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 Vallarelli\Desktop\MASTER SLIDE\STATISTICA\LABORATORIO\AUTOSCOUT\autoscout\"/>
    </mc:Choice>
  </mc:AlternateContent>
  <xr:revisionPtr revIDLastSave="0" documentId="13_ncr:1_{D3EC00BF-838B-4134-85A4-2B87C2143654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analisi_mediana22_10_2020 xlsx" sheetId="1" r:id="rId1"/>
  </sheets>
  <definedNames>
    <definedName name="_xlnm._FilterDatabase" localSheetId="0" hidden="1">'analisi_mediana22_10_2020 xlsx'!$A$1:$AK$6779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N5332" i="1"/>
  <c r="AN5333" i="1"/>
  <c r="AN5334" i="1"/>
  <c r="AN5335" i="1"/>
  <c r="AN5336" i="1"/>
  <c r="AN5337" i="1"/>
  <c r="AN5338" i="1"/>
  <c r="AN5339" i="1"/>
  <c r="AN5340" i="1"/>
  <c r="AN5341" i="1"/>
  <c r="AN5342" i="1"/>
  <c r="AN5343" i="1"/>
  <c r="AN5344" i="1"/>
  <c r="AN5345" i="1"/>
  <c r="AN5346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0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5400" i="1"/>
  <c r="AN5401" i="1"/>
  <c r="AN5402" i="1"/>
  <c r="AN5403" i="1"/>
  <c r="AN5404" i="1"/>
  <c r="AN5405" i="1"/>
  <c r="AN5406" i="1"/>
  <c r="AN5407" i="1"/>
  <c r="AN5408" i="1"/>
  <c r="AN5409" i="1"/>
  <c r="AN5410" i="1"/>
  <c r="AN5411" i="1"/>
  <c r="AN5412" i="1"/>
  <c r="AN5413" i="1"/>
  <c r="AN5414" i="1"/>
  <c r="AN5415" i="1"/>
  <c r="AN5416" i="1"/>
  <c r="AN5417" i="1"/>
  <c r="AN5418" i="1"/>
  <c r="AN5419" i="1"/>
  <c r="AN5420" i="1"/>
  <c r="AN5421" i="1"/>
  <c r="AN5422" i="1"/>
  <c r="AN5423" i="1"/>
  <c r="AN5424" i="1"/>
  <c r="AN5425" i="1"/>
  <c r="AN5426" i="1"/>
  <c r="AN5427" i="1"/>
  <c r="AN5428" i="1"/>
  <c r="AN5429" i="1"/>
  <c r="AN5430" i="1"/>
  <c r="AN5431" i="1"/>
  <c r="AN5432" i="1"/>
  <c r="AN5433" i="1"/>
  <c r="AN5434" i="1"/>
  <c r="AN5435" i="1"/>
  <c r="AN5436" i="1"/>
  <c r="AN5437" i="1"/>
  <c r="AN5438" i="1"/>
  <c r="AN5439" i="1"/>
  <c r="AN5440" i="1"/>
  <c r="AN5441" i="1"/>
  <c r="AN5442" i="1"/>
  <c r="AN5443" i="1"/>
  <c r="AN5444" i="1"/>
  <c r="AN5445" i="1"/>
  <c r="AN5446" i="1"/>
  <c r="AN5447" i="1"/>
  <c r="AN5448" i="1"/>
  <c r="AN5449" i="1"/>
  <c r="AN5450" i="1"/>
  <c r="AN5451" i="1"/>
  <c r="AN5452" i="1"/>
  <c r="AN5453" i="1"/>
  <c r="AN5454" i="1"/>
  <c r="AN5455" i="1"/>
  <c r="AN5456" i="1"/>
  <c r="AN5457" i="1"/>
  <c r="AN5458" i="1"/>
  <c r="AN5459" i="1"/>
  <c r="AN5460" i="1"/>
  <c r="AN5461" i="1"/>
  <c r="AN5462" i="1"/>
  <c r="AN5463" i="1"/>
  <c r="AN5464" i="1"/>
  <c r="AN5465" i="1"/>
  <c r="AN5466" i="1"/>
  <c r="AN5467" i="1"/>
  <c r="AN5468" i="1"/>
  <c r="AN5469" i="1"/>
  <c r="AN5470" i="1"/>
  <c r="AN5471" i="1"/>
  <c r="AN5472" i="1"/>
  <c r="AN5473" i="1"/>
  <c r="AN5474" i="1"/>
  <c r="AN5475" i="1"/>
  <c r="AN5476" i="1"/>
  <c r="AN5477" i="1"/>
  <c r="AN5478" i="1"/>
  <c r="AN5479" i="1"/>
  <c r="AN5480" i="1"/>
  <c r="AN5481" i="1"/>
  <c r="AN5482" i="1"/>
  <c r="AN5483" i="1"/>
  <c r="AN5484" i="1"/>
  <c r="AN5485" i="1"/>
  <c r="AN5486" i="1"/>
  <c r="AN5487" i="1"/>
  <c r="AN5488" i="1"/>
  <c r="AN5489" i="1"/>
  <c r="AN5490" i="1"/>
  <c r="AN5491" i="1"/>
  <c r="AN5492" i="1"/>
  <c r="AN5493" i="1"/>
  <c r="AN5494" i="1"/>
  <c r="AN5495" i="1"/>
  <c r="AN5496" i="1"/>
  <c r="AN5497" i="1"/>
  <c r="AN5498" i="1"/>
  <c r="AN5499" i="1"/>
  <c r="AN5500" i="1"/>
  <c r="AN5501" i="1"/>
  <c r="AN5502" i="1"/>
  <c r="AN5503" i="1"/>
  <c r="AN5504" i="1"/>
  <c r="AN5505" i="1"/>
  <c r="AN5506" i="1"/>
  <c r="AN5507" i="1"/>
  <c r="AN5508" i="1"/>
  <c r="AN5509" i="1"/>
  <c r="AN5510" i="1"/>
  <c r="AN5511" i="1"/>
  <c r="AN5512" i="1"/>
  <c r="AN5513" i="1"/>
  <c r="AN5514" i="1"/>
  <c r="AN5515" i="1"/>
  <c r="AN5516" i="1"/>
  <c r="AN5517" i="1"/>
  <c r="AN5518" i="1"/>
  <c r="AN5519" i="1"/>
  <c r="AN5520" i="1"/>
  <c r="AN5521" i="1"/>
  <c r="AN5522" i="1"/>
  <c r="AN5523" i="1"/>
  <c r="AN5524" i="1"/>
  <c r="AN5525" i="1"/>
  <c r="AN5526" i="1"/>
  <c r="AN5527" i="1"/>
  <c r="AN5528" i="1"/>
  <c r="AN5529" i="1"/>
  <c r="AN5530" i="1"/>
  <c r="AN5531" i="1"/>
  <c r="AN5532" i="1"/>
  <c r="AN5533" i="1"/>
  <c r="AN5534" i="1"/>
  <c r="AN5535" i="1"/>
  <c r="AN5536" i="1"/>
  <c r="AN5537" i="1"/>
  <c r="AN5538" i="1"/>
  <c r="AN5539" i="1"/>
  <c r="AN5540" i="1"/>
  <c r="AN5541" i="1"/>
  <c r="AN5542" i="1"/>
  <c r="AN5543" i="1"/>
  <c r="AN5544" i="1"/>
  <c r="AN5545" i="1"/>
  <c r="AN5546" i="1"/>
  <c r="AN5547" i="1"/>
  <c r="AN5548" i="1"/>
  <c r="AN5549" i="1"/>
  <c r="AN5550" i="1"/>
  <c r="AN5551" i="1"/>
  <c r="AN5552" i="1"/>
  <c r="AN5553" i="1"/>
  <c r="AN5554" i="1"/>
  <c r="AN5555" i="1"/>
  <c r="AN5556" i="1"/>
  <c r="AN5557" i="1"/>
  <c r="AN5558" i="1"/>
  <c r="AN5559" i="1"/>
  <c r="AN5560" i="1"/>
  <c r="AN5561" i="1"/>
  <c r="AN5562" i="1"/>
  <c r="AN5563" i="1"/>
  <c r="AN5564" i="1"/>
  <c r="AN5565" i="1"/>
  <c r="AN5566" i="1"/>
  <c r="AN5567" i="1"/>
  <c r="AN5568" i="1"/>
  <c r="AN5569" i="1"/>
  <c r="AN5570" i="1"/>
  <c r="AN5571" i="1"/>
  <c r="AN5572" i="1"/>
  <c r="AN5573" i="1"/>
  <c r="AN5574" i="1"/>
  <c r="AN5575" i="1"/>
  <c r="AN5576" i="1"/>
  <c r="AN5577" i="1"/>
  <c r="AN5578" i="1"/>
  <c r="AN5579" i="1"/>
  <c r="AN5580" i="1"/>
  <c r="AN5581" i="1"/>
  <c r="AN5582" i="1"/>
  <c r="AN5583" i="1"/>
  <c r="AN5584" i="1"/>
  <c r="AN5585" i="1"/>
  <c r="AN5586" i="1"/>
  <c r="AN5587" i="1"/>
  <c r="AN5588" i="1"/>
  <c r="AN5589" i="1"/>
  <c r="AN5590" i="1"/>
  <c r="AN5591" i="1"/>
  <c r="AN5592" i="1"/>
  <c r="AN5593" i="1"/>
  <c r="AN5594" i="1"/>
  <c r="AN5595" i="1"/>
  <c r="AN5596" i="1"/>
  <c r="AN5597" i="1"/>
  <c r="AN5598" i="1"/>
  <c r="AN5599" i="1"/>
  <c r="AN5600" i="1"/>
  <c r="AN5601" i="1"/>
  <c r="AN5602" i="1"/>
  <c r="AN5603" i="1"/>
  <c r="AN5604" i="1"/>
  <c r="AN5605" i="1"/>
  <c r="AN5606" i="1"/>
  <c r="AN5607" i="1"/>
  <c r="AN5608" i="1"/>
  <c r="AN5609" i="1"/>
  <c r="AN5610" i="1"/>
  <c r="AN5611" i="1"/>
  <c r="AN5612" i="1"/>
  <c r="AN5613" i="1"/>
  <c r="AN5614" i="1"/>
  <c r="AN5615" i="1"/>
  <c r="AN5616" i="1"/>
  <c r="AN5617" i="1"/>
  <c r="AN5618" i="1"/>
  <c r="AN5619" i="1"/>
  <c r="AN5620" i="1"/>
  <c r="AN5621" i="1"/>
  <c r="AN5622" i="1"/>
  <c r="AN5623" i="1"/>
  <c r="AN5624" i="1"/>
  <c r="AN5625" i="1"/>
  <c r="AN5626" i="1"/>
  <c r="AN5627" i="1"/>
  <c r="AN5628" i="1"/>
  <c r="AN5629" i="1"/>
  <c r="AN5630" i="1"/>
  <c r="AN5631" i="1"/>
  <c r="AN5632" i="1"/>
  <c r="AN5633" i="1"/>
  <c r="AN5634" i="1"/>
  <c r="AN5635" i="1"/>
  <c r="AN5636" i="1"/>
  <c r="AN5637" i="1"/>
  <c r="AN5638" i="1"/>
  <c r="AN5639" i="1"/>
  <c r="AN5640" i="1"/>
  <c r="AN5641" i="1"/>
  <c r="AN5642" i="1"/>
  <c r="AN5643" i="1"/>
  <c r="AN5644" i="1"/>
  <c r="AN5645" i="1"/>
  <c r="AN5646" i="1"/>
  <c r="AN5647" i="1"/>
  <c r="AN5648" i="1"/>
  <c r="AN5649" i="1"/>
  <c r="AN5650" i="1"/>
  <c r="AN5651" i="1"/>
  <c r="AN5652" i="1"/>
  <c r="AN5653" i="1"/>
  <c r="AN5654" i="1"/>
  <c r="AN5655" i="1"/>
  <c r="AN5656" i="1"/>
  <c r="AN5657" i="1"/>
  <c r="AN5658" i="1"/>
  <c r="AN5659" i="1"/>
  <c r="AN5660" i="1"/>
  <c r="AN5661" i="1"/>
  <c r="AN5662" i="1"/>
  <c r="AN5663" i="1"/>
  <c r="AN5664" i="1"/>
  <c r="AN5665" i="1"/>
  <c r="AN5666" i="1"/>
  <c r="AN5667" i="1"/>
  <c r="AN5668" i="1"/>
  <c r="AN5669" i="1"/>
  <c r="AN5670" i="1"/>
  <c r="AN5671" i="1"/>
  <c r="AN5672" i="1"/>
  <c r="AN5673" i="1"/>
  <c r="AN5674" i="1"/>
  <c r="AN5675" i="1"/>
  <c r="AN5676" i="1"/>
  <c r="AN5677" i="1"/>
  <c r="AN5678" i="1"/>
  <c r="AN5679" i="1"/>
  <c r="AN5680" i="1"/>
  <c r="AN5681" i="1"/>
  <c r="AN5682" i="1"/>
  <c r="AN5683" i="1"/>
  <c r="AN5684" i="1"/>
  <c r="AN5685" i="1"/>
  <c r="AN5686" i="1"/>
  <c r="AN5687" i="1"/>
  <c r="AN5688" i="1"/>
  <c r="AN5689" i="1"/>
  <c r="AN5690" i="1"/>
  <c r="AN5691" i="1"/>
  <c r="AN5692" i="1"/>
  <c r="AN5693" i="1"/>
  <c r="AN5694" i="1"/>
  <c r="AN5695" i="1"/>
  <c r="AN5696" i="1"/>
  <c r="AN5697" i="1"/>
  <c r="AN5698" i="1"/>
  <c r="AN5699" i="1"/>
  <c r="AN5700" i="1"/>
  <c r="AN5701" i="1"/>
  <c r="AN5702" i="1"/>
  <c r="AN5703" i="1"/>
  <c r="AN5704" i="1"/>
  <c r="AN5705" i="1"/>
  <c r="AN5706" i="1"/>
  <c r="AN5707" i="1"/>
  <c r="AN5708" i="1"/>
  <c r="AN5709" i="1"/>
  <c r="AN5710" i="1"/>
  <c r="AN5711" i="1"/>
  <c r="AN5712" i="1"/>
  <c r="AN5713" i="1"/>
  <c r="AN5714" i="1"/>
  <c r="AN5715" i="1"/>
  <c r="AN5716" i="1"/>
  <c r="AN5717" i="1"/>
  <c r="AN5718" i="1"/>
  <c r="AN5719" i="1"/>
  <c r="AN5720" i="1"/>
  <c r="AN5721" i="1"/>
  <c r="AN5722" i="1"/>
  <c r="AN5723" i="1"/>
  <c r="AN5724" i="1"/>
  <c r="AN5725" i="1"/>
  <c r="AN5726" i="1"/>
  <c r="AN5727" i="1"/>
  <c r="AN5728" i="1"/>
  <c r="AN5729" i="1"/>
  <c r="AN5730" i="1"/>
  <c r="AN5731" i="1"/>
  <c r="AN5732" i="1"/>
  <c r="AN5733" i="1"/>
  <c r="AN5734" i="1"/>
  <c r="AN5735" i="1"/>
  <c r="AN5736" i="1"/>
  <c r="AN5737" i="1"/>
  <c r="AN5738" i="1"/>
  <c r="AN5739" i="1"/>
  <c r="AN5740" i="1"/>
  <c r="AN5741" i="1"/>
  <c r="AN5742" i="1"/>
  <c r="AN5743" i="1"/>
  <c r="AN5744" i="1"/>
  <c r="AN5745" i="1"/>
  <c r="AN5746" i="1"/>
  <c r="AN5747" i="1"/>
  <c r="AN5748" i="1"/>
  <c r="AN5749" i="1"/>
  <c r="AN5750" i="1"/>
  <c r="AN5751" i="1"/>
  <c r="AN5752" i="1"/>
  <c r="AN5753" i="1"/>
  <c r="AN5754" i="1"/>
  <c r="AN5755" i="1"/>
  <c r="AN5756" i="1"/>
  <c r="AN5757" i="1"/>
  <c r="AN5758" i="1"/>
  <c r="AN5759" i="1"/>
  <c r="AN5760" i="1"/>
  <c r="AN5761" i="1"/>
  <c r="AN5762" i="1"/>
  <c r="AN5763" i="1"/>
  <c r="AN5764" i="1"/>
  <c r="AN5765" i="1"/>
  <c r="AN5766" i="1"/>
  <c r="AN5767" i="1"/>
  <c r="AN5768" i="1"/>
  <c r="AN5769" i="1"/>
  <c r="AN5770" i="1"/>
  <c r="AN5771" i="1"/>
  <c r="AN5772" i="1"/>
  <c r="AN5773" i="1"/>
  <c r="AN5774" i="1"/>
  <c r="AN5775" i="1"/>
  <c r="AN5776" i="1"/>
  <c r="AN5777" i="1"/>
  <c r="AN5778" i="1"/>
  <c r="AN5779" i="1"/>
  <c r="AN5780" i="1"/>
  <c r="AN5781" i="1"/>
  <c r="AN5782" i="1"/>
  <c r="AN5783" i="1"/>
  <c r="AN5784" i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4" i="1"/>
  <c r="AN5815" i="1"/>
  <c r="AN5816" i="1"/>
  <c r="AN5817" i="1"/>
  <c r="AN5818" i="1"/>
  <c r="AN5819" i="1"/>
  <c r="AN5820" i="1"/>
  <c r="AN5821" i="1"/>
  <c r="AN5822" i="1"/>
  <c r="AN5823" i="1"/>
  <c r="AN5824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N5840" i="1"/>
  <c r="AN5841" i="1"/>
  <c r="AN5842" i="1"/>
  <c r="AN5843" i="1"/>
  <c r="AN5844" i="1"/>
  <c r="AN5845" i="1"/>
  <c r="AN5846" i="1"/>
  <c r="AN5847" i="1"/>
  <c r="AN5848" i="1"/>
  <c r="AN5849" i="1"/>
  <c r="AN5850" i="1"/>
  <c r="AN5851" i="1"/>
  <c r="AN5852" i="1"/>
  <c r="AN5853" i="1"/>
  <c r="AN5854" i="1"/>
  <c r="AN5855" i="1"/>
  <c r="AN5856" i="1"/>
  <c r="AN5857" i="1"/>
  <c r="AN5858" i="1"/>
  <c r="AN5859" i="1"/>
  <c r="AN5860" i="1"/>
  <c r="AN5861" i="1"/>
  <c r="AN5862" i="1"/>
  <c r="AN5863" i="1"/>
  <c r="AN5864" i="1"/>
  <c r="AN5865" i="1"/>
  <c r="AN5866" i="1"/>
  <c r="AN5867" i="1"/>
  <c r="AN5868" i="1"/>
  <c r="AN5869" i="1"/>
  <c r="AN5870" i="1"/>
  <c r="AN5871" i="1"/>
  <c r="AN5872" i="1"/>
  <c r="AN5873" i="1"/>
  <c r="AN5874" i="1"/>
  <c r="AN5875" i="1"/>
  <c r="AN5876" i="1"/>
  <c r="AN5877" i="1"/>
  <c r="AN5878" i="1"/>
  <c r="AN5879" i="1"/>
  <c r="AN5880" i="1"/>
  <c r="AN5881" i="1"/>
  <c r="AN5882" i="1"/>
  <c r="AN5883" i="1"/>
  <c r="AN5884" i="1"/>
  <c r="AN5885" i="1"/>
  <c r="AN5886" i="1"/>
  <c r="AN5887" i="1"/>
  <c r="AN5888" i="1"/>
  <c r="AN5889" i="1"/>
  <c r="AN5890" i="1"/>
  <c r="AN5891" i="1"/>
  <c r="AN5892" i="1"/>
  <c r="AN5893" i="1"/>
  <c r="AN5894" i="1"/>
  <c r="AN5895" i="1"/>
  <c r="AN5896" i="1"/>
  <c r="AN5897" i="1"/>
  <c r="AN5898" i="1"/>
  <c r="AN5899" i="1"/>
  <c r="AN5900" i="1"/>
  <c r="AN5901" i="1"/>
  <c r="AN5902" i="1"/>
  <c r="AN5903" i="1"/>
  <c r="AN5904" i="1"/>
  <c r="AN5905" i="1"/>
  <c r="AN5906" i="1"/>
  <c r="AN5907" i="1"/>
  <c r="AN5908" i="1"/>
  <c r="AN5909" i="1"/>
  <c r="AN5910" i="1"/>
  <c r="AN5911" i="1"/>
  <c r="AN5912" i="1"/>
  <c r="AN5913" i="1"/>
  <c r="AN5914" i="1"/>
  <c r="AN5915" i="1"/>
  <c r="AN5916" i="1"/>
  <c r="AN5917" i="1"/>
  <c r="AN5918" i="1"/>
  <c r="AN5919" i="1"/>
  <c r="AN5920" i="1"/>
  <c r="AN5921" i="1"/>
  <c r="AN5922" i="1"/>
  <c r="AN5923" i="1"/>
  <c r="AN5924" i="1"/>
  <c r="AN5925" i="1"/>
  <c r="AN5926" i="1"/>
  <c r="AN5927" i="1"/>
  <c r="AN5928" i="1"/>
  <c r="AN5929" i="1"/>
  <c r="AN5930" i="1"/>
  <c r="AN5931" i="1"/>
  <c r="AN5932" i="1"/>
  <c r="AN5933" i="1"/>
  <c r="AN5934" i="1"/>
  <c r="AN5935" i="1"/>
  <c r="AN5936" i="1"/>
  <c r="AN5937" i="1"/>
  <c r="AN5938" i="1"/>
  <c r="AN5939" i="1"/>
  <c r="AN5940" i="1"/>
  <c r="AN5941" i="1"/>
  <c r="AN5942" i="1"/>
  <c r="AN5943" i="1"/>
  <c r="AN5944" i="1"/>
  <c r="AN5945" i="1"/>
  <c r="AN5946" i="1"/>
  <c r="AN5947" i="1"/>
  <c r="AN5948" i="1"/>
  <c r="AN5949" i="1"/>
  <c r="AN5950" i="1"/>
  <c r="AN5951" i="1"/>
  <c r="AN5952" i="1"/>
  <c r="AN5953" i="1"/>
  <c r="AN5954" i="1"/>
  <c r="AN5955" i="1"/>
  <c r="AN5956" i="1"/>
  <c r="AN5957" i="1"/>
  <c r="AN5958" i="1"/>
  <c r="AN5959" i="1"/>
  <c r="AN5960" i="1"/>
  <c r="AN5961" i="1"/>
  <c r="AN5962" i="1"/>
  <c r="AN5963" i="1"/>
  <c r="AN5964" i="1"/>
  <c r="AN5965" i="1"/>
  <c r="AN5966" i="1"/>
  <c r="AN5967" i="1"/>
  <c r="AN5968" i="1"/>
  <c r="AN5969" i="1"/>
  <c r="AN5970" i="1"/>
  <c r="AN5971" i="1"/>
  <c r="AN5972" i="1"/>
  <c r="AN5973" i="1"/>
  <c r="AN5974" i="1"/>
  <c r="AN5975" i="1"/>
  <c r="AN5976" i="1"/>
  <c r="AN5977" i="1"/>
  <c r="AN5978" i="1"/>
  <c r="AN5979" i="1"/>
  <c r="AN5980" i="1"/>
  <c r="AN5981" i="1"/>
  <c r="AN5982" i="1"/>
  <c r="AN5983" i="1"/>
  <c r="AN5984" i="1"/>
  <c r="AN5985" i="1"/>
  <c r="AN5986" i="1"/>
  <c r="AN5987" i="1"/>
  <c r="AN5988" i="1"/>
  <c r="AN5989" i="1"/>
  <c r="AN5990" i="1"/>
  <c r="AN5991" i="1"/>
  <c r="AN5992" i="1"/>
  <c r="AN5993" i="1"/>
  <c r="AN5994" i="1"/>
  <c r="AN5995" i="1"/>
  <c r="AN5996" i="1"/>
  <c r="AN5997" i="1"/>
  <c r="AN5998" i="1"/>
  <c r="AN5999" i="1"/>
  <c r="AN6000" i="1"/>
  <c r="AN6001" i="1"/>
  <c r="AN6002" i="1"/>
  <c r="AN6003" i="1"/>
  <c r="AN6004" i="1"/>
  <c r="AN6005" i="1"/>
  <c r="AN6006" i="1"/>
  <c r="AN6007" i="1"/>
  <c r="AN6008" i="1"/>
  <c r="AN6009" i="1"/>
  <c r="AN6010" i="1"/>
  <c r="AN6011" i="1"/>
  <c r="AN6012" i="1"/>
  <c r="AN6013" i="1"/>
  <c r="AN6014" i="1"/>
  <c r="AN6015" i="1"/>
  <c r="AN6016" i="1"/>
  <c r="AN6017" i="1"/>
  <c r="AN6018" i="1"/>
  <c r="AN6019" i="1"/>
  <c r="AN6020" i="1"/>
  <c r="AN6021" i="1"/>
  <c r="AN6022" i="1"/>
  <c r="AN6023" i="1"/>
  <c r="AN6024" i="1"/>
  <c r="AN6025" i="1"/>
  <c r="AN6026" i="1"/>
  <c r="AN6027" i="1"/>
  <c r="AN6028" i="1"/>
  <c r="AN6029" i="1"/>
  <c r="AN6030" i="1"/>
  <c r="AN6031" i="1"/>
  <c r="AN6032" i="1"/>
  <c r="AN6033" i="1"/>
  <c r="AN6034" i="1"/>
  <c r="AN6035" i="1"/>
  <c r="AN6036" i="1"/>
  <c r="AN6037" i="1"/>
  <c r="AN6038" i="1"/>
  <c r="AN6039" i="1"/>
  <c r="AN6040" i="1"/>
  <c r="AN6041" i="1"/>
  <c r="AN6042" i="1"/>
  <c r="AN6043" i="1"/>
  <c r="AN6044" i="1"/>
  <c r="AN6045" i="1"/>
  <c r="AN6046" i="1"/>
  <c r="AN6047" i="1"/>
  <c r="AN6048" i="1"/>
  <c r="AN6049" i="1"/>
  <c r="AN6050" i="1"/>
  <c r="AN6051" i="1"/>
  <c r="AN6052" i="1"/>
  <c r="AN6053" i="1"/>
  <c r="AN6054" i="1"/>
  <c r="AN6055" i="1"/>
  <c r="AN6056" i="1"/>
  <c r="AN6057" i="1"/>
  <c r="AN6058" i="1"/>
  <c r="AN6059" i="1"/>
  <c r="AN6060" i="1"/>
  <c r="AN6061" i="1"/>
  <c r="AN6062" i="1"/>
  <c r="AN6063" i="1"/>
  <c r="AN6064" i="1"/>
  <c r="AN6065" i="1"/>
  <c r="AN6066" i="1"/>
  <c r="AN6067" i="1"/>
  <c r="AN6068" i="1"/>
  <c r="AN6069" i="1"/>
  <c r="AN6070" i="1"/>
  <c r="AN6071" i="1"/>
  <c r="AN6072" i="1"/>
  <c r="AN6073" i="1"/>
  <c r="AN6074" i="1"/>
  <c r="AN6075" i="1"/>
  <c r="AN6076" i="1"/>
  <c r="AN6077" i="1"/>
  <c r="AN6078" i="1"/>
  <c r="AN6079" i="1"/>
  <c r="AN6080" i="1"/>
  <c r="AN6081" i="1"/>
  <c r="AN6082" i="1"/>
  <c r="AN6083" i="1"/>
  <c r="AN6084" i="1"/>
  <c r="AN6085" i="1"/>
  <c r="AN6086" i="1"/>
  <c r="AN6087" i="1"/>
  <c r="AN6088" i="1"/>
  <c r="AN6089" i="1"/>
  <c r="AN6090" i="1"/>
  <c r="AN6091" i="1"/>
  <c r="AN6092" i="1"/>
  <c r="AN6093" i="1"/>
  <c r="AN6094" i="1"/>
  <c r="AN6095" i="1"/>
  <c r="AN6096" i="1"/>
  <c r="AN6097" i="1"/>
  <c r="AN6098" i="1"/>
  <c r="AN6099" i="1"/>
  <c r="AN6100" i="1"/>
  <c r="AN6101" i="1"/>
  <c r="AN6102" i="1"/>
  <c r="AN6103" i="1"/>
  <c r="AN6104" i="1"/>
  <c r="AN6105" i="1"/>
  <c r="AN6106" i="1"/>
  <c r="AN6107" i="1"/>
  <c r="AN6108" i="1"/>
  <c r="AN6109" i="1"/>
  <c r="AN6110" i="1"/>
  <c r="AN6111" i="1"/>
  <c r="AN6112" i="1"/>
  <c r="AN6113" i="1"/>
  <c r="AN6114" i="1"/>
  <c r="AN6115" i="1"/>
  <c r="AN6116" i="1"/>
  <c r="AN6117" i="1"/>
  <c r="AN6118" i="1"/>
  <c r="AN6119" i="1"/>
  <c r="AN6120" i="1"/>
  <c r="AN6121" i="1"/>
  <c r="AN6122" i="1"/>
  <c r="AN6123" i="1"/>
  <c r="AN6124" i="1"/>
  <c r="AN6125" i="1"/>
  <c r="AN6126" i="1"/>
  <c r="AN6127" i="1"/>
  <c r="AN6128" i="1"/>
  <c r="AN6129" i="1"/>
  <c r="AN6130" i="1"/>
  <c r="AN6131" i="1"/>
  <c r="AN6132" i="1"/>
  <c r="AN6133" i="1"/>
  <c r="AN6134" i="1"/>
  <c r="AN6135" i="1"/>
  <c r="AN6136" i="1"/>
  <c r="AN6137" i="1"/>
  <c r="AN6138" i="1"/>
  <c r="AN6139" i="1"/>
  <c r="AN6140" i="1"/>
  <c r="AN6141" i="1"/>
  <c r="AN6142" i="1"/>
  <c r="AN6143" i="1"/>
  <c r="AN6144" i="1"/>
  <c r="AN6145" i="1"/>
  <c r="AN6146" i="1"/>
  <c r="AN6147" i="1"/>
  <c r="AN6148" i="1"/>
  <c r="AN6149" i="1"/>
  <c r="AN6150" i="1"/>
  <c r="AN6151" i="1"/>
  <c r="AN6152" i="1"/>
  <c r="AN6153" i="1"/>
  <c r="AN6154" i="1"/>
  <c r="AN6155" i="1"/>
  <c r="AN6156" i="1"/>
  <c r="AN6157" i="1"/>
  <c r="AN6158" i="1"/>
  <c r="AN6159" i="1"/>
  <c r="AN6160" i="1"/>
  <c r="AN6161" i="1"/>
  <c r="AN6162" i="1"/>
  <c r="AN6163" i="1"/>
  <c r="AN6164" i="1"/>
  <c r="AN6165" i="1"/>
  <c r="AN6166" i="1"/>
  <c r="AN6167" i="1"/>
  <c r="AN6168" i="1"/>
  <c r="AN6169" i="1"/>
  <c r="AN6170" i="1"/>
  <c r="AN6171" i="1"/>
  <c r="AN6172" i="1"/>
  <c r="AN6173" i="1"/>
  <c r="AN6174" i="1"/>
  <c r="AN6175" i="1"/>
  <c r="AN6176" i="1"/>
  <c r="AN6177" i="1"/>
  <c r="AN6178" i="1"/>
  <c r="AN6179" i="1"/>
  <c r="AN6180" i="1"/>
  <c r="AN6181" i="1"/>
  <c r="AN6182" i="1"/>
  <c r="AN6183" i="1"/>
  <c r="AN6184" i="1"/>
  <c r="AN6185" i="1"/>
  <c r="AN6186" i="1"/>
  <c r="AN6187" i="1"/>
  <c r="AN6188" i="1"/>
  <c r="AN6189" i="1"/>
  <c r="AN6190" i="1"/>
  <c r="AN6191" i="1"/>
  <c r="AN6192" i="1"/>
  <c r="AN6193" i="1"/>
  <c r="AN6194" i="1"/>
  <c r="AN6195" i="1"/>
  <c r="AN6196" i="1"/>
  <c r="AN6197" i="1"/>
  <c r="AN6198" i="1"/>
  <c r="AN6199" i="1"/>
  <c r="AN6200" i="1"/>
  <c r="AN6201" i="1"/>
  <c r="AN6202" i="1"/>
  <c r="AN6203" i="1"/>
  <c r="AN6204" i="1"/>
  <c r="AN6205" i="1"/>
  <c r="AN6206" i="1"/>
  <c r="AN6207" i="1"/>
  <c r="AN6208" i="1"/>
  <c r="AN6209" i="1"/>
  <c r="AN6210" i="1"/>
  <c r="AN6211" i="1"/>
  <c r="AN6212" i="1"/>
  <c r="AN6213" i="1"/>
  <c r="AN6214" i="1"/>
  <c r="AN6215" i="1"/>
  <c r="AN6216" i="1"/>
  <c r="AN6217" i="1"/>
  <c r="AN6218" i="1"/>
  <c r="AN6219" i="1"/>
  <c r="AN6220" i="1"/>
  <c r="AN6221" i="1"/>
  <c r="AN6222" i="1"/>
  <c r="AN6223" i="1"/>
  <c r="AN6224" i="1"/>
  <c r="AN6225" i="1"/>
  <c r="AN6226" i="1"/>
  <c r="AN6227" i="1"/>
  <c r="AN6228" i="1"/>
  <c r="AN6229" i="1"/>
  <c r="AN6230" i="1"/>
  <c r="AN6231" i="1"/>
  <c r="AN6232" i="1"/>
  <c r="AN6233" i="1"/>
  <c r="AN6234" i="1"/>
  <c r="AN6235" i="1"/>
  <c r="AN6236" i="1"/>
  <c r="AN6237" i="1"/>
  <c r="AN6238" i="1"/>
  <c r="AN6239" i="1"/>
  <c r="AN6240" i="1"/>
  <c r="AN6241" i="1"/>
  <c r="AN6242" i="1"/>
  <c r="AN6243" i="1"/>
  <c r="AN6244" i="1"/>
  <c r="AN6245" i="1"/>
  <c r="AN6246" i="1"/>
  <c r="AN6247" i="1"/>
  <c r="AN6248" i="1"/>
  <c r="AN6249" i="1"/>
  <c r="AN6250" i="1"/>
  <c r="AN6251" i="1"/>
  <c r="AN6252" i="1"/>
  <c r="AN6253" i="1"/>
  <c r="AN6254" i="1"/>
  <c r="AN6255" i="1"/>
  <c r="AN6256" i="1"/>
  <c r="AN6257" i="1"/>
  <c r="AN6258" i="1"/>
  <c r="AN6259" i="1"/>
  <c r="AN6260" i="1"/>
  <c r="AN6261" i="1"/>
  <c r="AN6262" i="1"/>
  <c r="AN6263" i="1"/>
  <c r="AN6264" i="1"/>
  <c r="AN6265" i="1"/>
  <c r="AN6266" i="1"/>
  <c r="AN6267" i="1"/>
  <c r="AN6268" i="1"/>
  <c r="AN6269" i="1"/>
  <c r="AN6270" i="1"/>
  <c r="AN6271" i="1"/>
  <c r="AN6272" i="1"/>
  <c r="AN6273" i="1"/>
  <c r="AN6274" i="1"/>
  <c r="AN6275" i="1"/>
  <c r="AN6276" i="1"/>
  <c r="AN6277" i="1"/>
  <c r="AN6278" i="1"/>
  <c r="AN6279" i="1"/>
  <c r="AN6280" i="1"/>
  <c r="AN6281" i="1"/>
  <c r="AN6282" i="1"/>
  <c r="AN6283" i="1"/>
  <c r="AN6284" i="1"/>
  <c r="AN6285" i="1"/>
  <c r="AN6286" i="1"/>
  <c r="AN6287" i="1"/>
  <c r="AN6288" i="1"/>
  <c r="AN6289" i="1"/>
  <c r="AN6290" i="1"/>
  <c r="AN6291" i="1"/>
  <c r="AN6292" i="1"/>
  <c r="AN6293" i="1"/>
  <c r="AN6294" i="1"/>
  <c r="AN6295" i="1"/>
  <c r="AN6296" i="1"/>
  <c r="AN6297" i="1"/>
  <c r="AN6298" i="1"/>
  <c r="AN6299" i="1"/>
  <c r="AN6300" i="1"/>
  <c r="AN6301" i="1"/>
  <c r="AN6302" i="1"/>
  <c r="AN6303" i="1"/>
  <c r="AN6304" i="1"/>
  <c r="AN6305" i="1"/>
  <c r="AN6306" i="1"/>
  <c r="AN6307" i="1"/>
  <c r="AN6308" i="1"/>
  <c r="AN6309" i="1"/>
  <c r="AN6310" i="1"/>
  <c r="AN6311" i="1"/>
  <c r="AN6312" i="1"/>
  <c r="AN6313" i="1"/>
  <c r="AN6314" i="1"/>
  <c r="AN6315" i="1"/>
  <c r="AN6316" i="1"/>
  <c r="AN6317" i="1"/>
  <c r="AN6318" i="1"/>
  <c r="AN6319" i="1"/>
  <c r="AN6320" i="1"/>
  <c r="AN6321" i="1"/>
  <c r="AN6322" i="1"/>
  <c r="AN6323" i="1"/>
  <c r="AN6324" i="1"/>
  <c r="AN6325" i="1"/>
  <c r="AN6326" i="1"/>
  <c r="AN6327" i="1"/>
  <c r="AN6328" i="1"/>
  <c r="AN6329" i="1"/>
  <c r="AN6330" i="1"/>
  <c r="AN6331" i="1"/>
  <c r="AN6332" i="1"/>
  <c r="AN6333" i="1"/>
  <c r="AN6334" i="1"/>
  <c r="AN6335" i="1"/>
  <c r="AN6336" i="1"/>
  <c r="AN6337" i="1"/>
  <c r="AN6338" i="1"/>
  <c r="AN6339" i="1"/>
  <c r="AN6340" i="1"/>
  <c r="AN6341" i="1"/>
  <c r="AN6342" i="1"/>
  <c r="AN6343" i="1"/>
  <c r="AN6344" i="1"/>
  <c r="AN6345" i="1"/>
  <c r="AN6346" i="1"/>
  <c r="AN6347" i="1"/>
  <c r="AN6348" i="1"/>
  <c r="AN6349" i="1"/>
  <c r="AN6350" i="1"/>
  <c r="AN6351" i="1"/>
  <c r="AN6352" i="1"/>
  <c r="AN6353" i="1"/>
  <c r="AN6354" i="1"/>
  <c r="AN6355" i="1"/>
  <c r="AN6356" i="1"/>
  <c r="AN6357" i="1"/>
  <c r="AN6358" i="1"/>
  <c r="AN6359" i="1"/>
  <c r="AN6360" i="1"/>
  <c r="AN6361" i="1"/>
  <c r="AN6362" i="1"/>
  <c r="AN6363" i="1"/>
  <c r="AN6364" i="1"/>
  <c r="AN6365" i="1"/>
  <c r="AN6366" i="1"/>
  <c r="AN6367" i="1"/>
  <c r="AN6368" i="1"/>
  <c r="AN6369" i="1"/>
  <c r="AN6370" i="1"/>
  <c r="AN6371" i="1"/>
  <c r="AN6372" i="1"/>
  <c r="AN6373" i="1"/>
  <c r="AN6374" i="1"/>
  <c r="AN6375" i="1"/>
  <c r="AN6376" i="1"/>
  <c r="AN6377" i="1"/>
  <c r="AN6378" i="1"/>
  <c r="AN6379" i="1"/>
  <c r="AN6380" i="1"/>
  <c r="AN6381" i="1"/>
  <c r="AN6382" i="1"/>
  <c r="AN6383" i="1"/>
  <c r="AN6384" i="1"/>
  <c r="AN6385" i="1"/>
  <c r="AN6386" i="1"/>
  <c r="AN6387" i="1"/>
  <c r="AN6388" i="1"/>
  <c r="AN6389" i="1"/>
  <c r="AN6390" i="1"/>
  <c r="AN6391" i="1"/>
  <c r="AN6392" i="1"/>
  <c r="AN6393" i="1"/>
  <c r="AN6394" i="1"/>
  <c r="AN6395" i="1"/>
  <c r="AN6396" i="1"/>
  <c r="AN6397" i="1"/>
  <c r="AN6398" i="1"/>
  <c r="AN6399" i="1"/>
  <c r="AN6400" i="1"/>
  <c r="AN6401" i="1"/>
  <c r="AN6402" i="1"/>
  <c r="AN6403" i="1"/>
  <c r="AN6404" i="1"/>
  <c r="AN6405" i="1"/>
  <c r="AN6406" i="1"/>
  <c r="AN6407" i="1"/>
  <c r="AN6408" i="1"/>
  <c r="AN6409" i="1"/>
  <c r="AN6410" i="1"/>
  <c r="AN6411" i="1"/>
  <c r="AN6412" i="1"/>
  <c r="AN6413" i="1"/>
  <c r="AN6414" i="1"/>
  <c r="AN6415" i="1"/>
  <c r="AN6416" i="1"/>
  <c r="AN6417" i="1"/>
  <c r="AN6418" i="1"/>
  <c r="AN6419" i="1"/>
  <c r="AN6420" i="1"/>
  <c r="AN6421" i="1"/>
  <c r="AN6422" i="1"/>
  <c r="AN6423" i="1"/>
  <c r="AN6424" i="1"/>
  <c r="AN6425" i="1"/>
  <c r="AN6426" i="1"/>
  <c r="AN6427" i="1"/>
  <c r="AN6428" i="1"/>
  <c r="AN6429" i="1"/>
  <c r="AN6430" i="1"/>
  <c r="AN6431" i="1"/>
  <c r="AN6432" i="1"/>
  <c r="AN6433" i="1"/>
  <c r="AN6434" i="1"/>
  <c r="AN6435" i="1"/>
  <c r="AN6436" i="1"/>
  <c r="AN6437" i="1"/>
  <c r="AN6438" i="1"/>
  <c r="AN6439" i="1"/>
  <c r="AN6440" i="1"/>
  <c r="AN6441" i="1"/>
  <c r="AN6442" i="1"/>
  <c r="AN6443" i="1"/>
  <c r="AN6444" i="1"/>
  <c r="AN6445" i="1"/>
  <c r="AN6446" i="1"/>
  <c r="AN6447" i="1"/>
  <c r="AN6448" i="1"/>
  <c r="AN6449" i="1"/>
  <c r="AN6450" i="1"/>
  <c r="AN6451" i="1"/>
  <c r="AN6452" i="1"/>
  <c r="AN6453" i="1"/>
  <c r="AN6454" i="1"/>
  <c r="AN6455" i="1"/>
  <c r="AN6456" i="1"/>
  <c r="AN6457" i="1"/>
  <c r="AN6458" i="1"/>
  <c r="AN6459" i="1"/>
  <c r="AN6460" i="1"/>
  <c r="AN6461" i="1"/>
  <c r="AN6462" i="1"/>
  <c r="AN6463" i="1"/>
  <c r="AN6464" i="1"/>
  <c r="AN6465" i="1"/>
  <c r="AN6466" i="1"/>
  <c r="AN6467" i="1"/>
  <c r="AN6468" i="1"/>
  <c r="AN6469" i="1"/>
  <c r="AN6470" i="1"/>
  <c r="AN6471" i="1"/>
  <c r="AN6472" i="1"/>
  <c r="AN6473" i="1"/>
  <c r="AN6474" i="1"/>
  <c r="AN6475" i="1"/>
  <c r="AN6476" i="1"/>
  <c r="AN6477" i="1"/>
  <c r="AN6478" i="1"/>
  <c r="AN6479" i="1"/>
  <c r="AN6480" i="1"/>
  <c r="AN6481" i="1"/>
  <c r="AN6482" i="1"/>
  <c r="AN6483" i="1"/>
  <c r="AN6484" i="1"/>
  <c r="AN6485" i="1"/>
  <c r="AN6486" i="1"/>
  <c r="AN6487" i="1"/>
  <c r="AN6488" i="1"/>
  <c r="AN6489" i="1"/>
  <c r="AN6490" i="1"/>
  <c r="AN6491" i="1"/>
  <c r="AN6492" i="1"/>
  <c r="AN6493" i="1"/>
  <c r="AN6494" i="1"/>
  <c r="AN6495" i="1"/>
  <c r="AN6496" i="1"/>
  <c r="AN6497" i="1"/>
  <c r="AN6498" i="1"/>
  <c r="AN6499" i="1"/>
  <c r="AN6500" i="1"/>
  <c r="AN6501" i="1"/>
  <c r="AN6502" i="1"/>
  <c r="AN6503" i="1"/>
  <c r="AN6504" i="1"/>
  <c r="AN6505" i="1"/>
  <c r="AN6506" i="1"/>
  <c r="AN6507" i="1"/>
  <c r="AN6508" i="1"/>
  <c r="AN6509" i="1"/>
  <c r="AN6510" i="1"/>
  <c r="AN6511" i="1"/>
  <c r="AN6512" i="1"/>
  <c r="AN6513" i="1"/>
  <c r="AN6514" i="1"/>
  <c r="AN6515" i="1"/>
  <c r="AN6516" i="1"/>
  <c r="AN6517" i="1"/>
  <c r="AN6518" i="1"/>
  <c r="AN6519" i="1"/>
  <c r="AN6520" i="1"/>
  <c r="AN6521" i="1"/>
  <c r="AN6522" i="1"/>
  <c r="AN6523" i="1"/>
  <c r="AN6524" i="1"/>
  <c r="AN6525" i="1"/>
  <c r="AN6526" i="1"/>
  <c r="AN6527" i="1"/>
  <c r="AN6528" i="1"/>
  <c r="AN6529" i="1"/>
  <c r="AN6530" i="1"/>
  <c r="AN6531" i="1"/>
  <c r="AN6532" i="1"/>
  <c r="AN6533" i="1"/>
  <c r="AN6534" i="1"/>
  <c r="AN6535" i="1"/>
  <c r="AN6536" i="1"/>
  <c r="AN6537" i="1"/>
  <c r="AN6538" i="1"/>
  <c r="AN6539" i="1"/>
  <c r="AN6540" i="1"/>
  <c r="AN6541" i="1"/>
  <c r="AN6542" i="1"/>
  <c r="AN6543" i="1"/>
  <c r="AN6544" i="1"/>
  <c r="AN6545" i="1"/>
  <c r="AN6546" i="1"/>
  <c r="AN6547" i="1"/>
  <c r="AN6548" i="1"/>
  <c r="AN6549" i="1"/>
  <c r="AN6550" i="1"/>
  <c r="AN6551" i="1"/>
  <c r="AN6552" i="1"/>
  <c r="AN6553" i="1"/>
  <c r="AN6554" i="1"/>
  <c r="AN6555" i="1"/>
  <c r="AN6556" i="1"/>
  <c r="AN6557" i="1"/>
  <c r="AN6558" i="1"/>
  <c r="AN6559" i="1"/>
  <c r="AN6560" i="1"/>
  <c r="AN6561" i="1"/>
  <c r="AN6562" i="1"/>
  <c r="AN6563" i="1"/>
  <c r="AN6564" i="1"/>
  <c r="AN6565" i="1"/>
  <c r="AN6566" i="1"/>
  <c r="AN6567" i="1"/>
  <c r="AN6568" i="1"/>
  <c r="AN6569" i="1"/>
  <c r="AN6570" i="1"/>
  <c r="AN6571" i="1"/>
  <c r="AN6572" i="1"/>
  <c r="AN6573" i="1"/>
  <c r="AN6574" i="1"/>
  <c r="AN6575" i="1"/>
  <c r="AN6576" i="1"/>
  <c r="AN6577" i="1"/>
  <c r="AN6578" i="1"/>
  <c r="AN6579" i="1"/>
  <c r="AN6580" i="1"/>
  <c r="AN6581" i="1"/>
  <c r="AN6582" i="1"/>
  <c r="AN6583" i="1"/>
  <c r="AN6584" i="1"/>
  <c r="AN6585" i="1"/>
  <c r="AN6586" i="1"/>
  <c r="AN6587" i="1"/>
  <c r="AN6588" i="1"/>
  <c r="AN6589" i="1"/>
  <c r="AN6590" i="1"/>
  <c r="AN6591" i="1"/>
  <c r="AN6592" i="1"/>
  <c r="AN6593" i="1"/>
  <c r="AN6594" i="1"/>
  <c r="AN6595" i="1"/>
  <c r="AN6596" i="1"/>
  <c r="AN6597" i="1"/>
  <c r="AN6598" i="1"/>
  <c r="AN6599" i="1"/>
  <c r="AN6600" i="1"/>
  <c r="AN6601" i="1"/>
  <c r="AN6602" i="1"/>
  <c r="AN6603" i="1"/>
  <c r="AN6604" i="1"/>
  <c r="AN6605" i="1"/>
  <c r="AN6606" i="1"/>
  <c r="AN6607" i="1"/>
  <c r="AN6608" i="1"/>
  <c r="AN6609" i="1"/>
  <c r="AN6610" i="1"/>
  <c r="AN6611" i="1"/>
  <c r="AN6612" i="1"/>
  <c r="AN6613" i="1"/>
  <c r="AN6614" i="1"/>
  <c r="AN6615" i="1"/>
  <c r="AN6616" i="1"/>
  <c r="AN6617" i="1"/>
  <c r="AN6618" i="1"/>
  <c r="AN6619" i="1"/>
  <c r="AN6620" i="1"/>
  <c r="AN6621" i="1"/>
  <c r="AN6622" i="1"/>
  <c r="AN6623" i="1"/>
  <c r="AN6624" i="1"/>
  <c r="AN6625" i="1"/>
  <c r="AN6626" i="1"/>
  <c r="AN6627" i="1"/>
  <c r="AN6628" i="1"/>
  <c r="AN6629" i="1"/>
  <c r="AN6630" i="1"/>
  <c r="AN6631" i="1"/>
  <c r="AN6632" i="1"/>
  <c r="AN6633" i="1"/>
  <c r="AN6634" i="1"/>
  <c r="AN6635" i="1"/>
  <c r="AN6636" i="1"/>
  <c r="AN6637" i="1"/>
  <c r="AN6638" i="1"/>
  <c r="AN6639" i="1"/>
  <c r="AN6640" i="1"/>
  <c r="AN6641" i="1"/>
  <c r="AN6642" i="1"/>
  <c r="AN6643" i="1"/>
  <c r="AN6644" i="1"/>
  <c r="AN6645" i="1"/>
  <c r="AN6646" i="1"/>
  <c r="AN6647" i="1"/>
  <c r="AN6648" i="1"/>
  <c r="AN6649" i="1"/>
  <c r="AN6650" i="1"/>
  <c r="AN6651" i="1"/>
  <c r="AN6652" i="1"/>
  <c r="AN6653" i="1"/>
  <c r="AN6654" i="1"/>
  <c r="AN6655" i="1"/>
  <c r="AN6656" i="1"/>
  <c r="AN6657" i="1"/>
  <c r="AN6658" i="1"/>
  <c r="AN6659" i="1"/>
  <c r="AN6660" i="1"/>
  <c r="AN6661" i="1"/>
  <c r="AN6662" i="1"/>
  <c r="AN6663" i="1"/>
  <c r="AN6664" i="1"/>
  <c r="AN6665" i="1"/>
  <c r="AN6666" i="1"/>
  <c r="AN6667" i="1"/>
  <c r="AN6668" i="1"/>
  <c r="AN6669" i="1"/>
  <c r="AN6670" i="1"/>
  <c r="AN6671" i="1"/>
  <c r="AN6672" i="1"/>
  <c r="AN6673" i="1"/>
  <c r="AN6674" i="1"/>
  <c r="AN6675" i="1"/>
  <c r="AN6676" i="1"/>
  <c r="AN6677" i="1"/>
  <c r="AN6678" i="1"/>
  <c r="AN6679" i="1"/>
  <c r="AN6680" i="1"/>
  <c r="AN6681" i="1"/>
  <c r="AN6682" i="1"/>
  <c r="AN6683" i="1"/>
  <c r="AN6684" i="1"/>
  <c r="AN6685" i="1"/>
  <c r="AN6686" i="1"/>
  <c r="AN6687" i="1"/>
  <c r="AN6688" i="1"/>
  <c r="AN6689" i="1"/>
  <c r="AN6690" i="1"/>
  <c r="AN6691" i="1"/>
  <c r="AN6692" i="1"/>
  <c r="AN6693" i="1"/>
  <c r="AN6694" i="1"/>
  <c r="AN6695" i="1"/>
  <c r="AN6696" i="1"/>
  <c r="AN6697" i="1"/>
  <c r="AN6698" i="1"/>
  <c r="AN6699" i="1"/>
  <c r="AN6700" i="1"/>
  <c r="AN6701" i="1"/>
  <c r="AN6702" i="1"/>
  <c r="AN6703" i="1"/>
  <c r="AN6704" i="1"/>
  <c r="AN6705" i="1"/>
  <c r="AN6706" i="1"/>
  <c r="AN6707" i="1"/>
  <c r="AN6708" i="1"/>
  <c r="AN6709" i="1"/>
  <c r="AN6710" i="1"/>
  <c r="AN6711" i="1"/>
  <c r="AN6712" i="1"/>
  <c r="AN6713" i="1"/>
  <c r="AN6714" i="1"/>
  <c r="AN6715" i="1"/>
  <c r="AN6716" i="1"/>
  <c r="AN6717" i="1"/>
  <c r="AN6718" i="1"/>
  <c r="AN6719" i="1"/>
  <c r="AN6720" i="1"/>
  <c r="AN6721" i="1"/>
  <c r="AN6722" i="1"/>
  <c r="AN6723" i="1"/>
  <c r="AN6724" i="1"/>
  <c r="AN6725" i="1"/>
  <c r="AN6726" i="1"/>
  <c r="AN6727" i="1"/>
  <c r="AN6728" i="1"/>
  <c r="AN6729" i="1"/>
  <c r="AN6730" i="1"/>
  <c r="AN6731" i="1"/>
  <c r="AN6732" i="1"/>
  <c r="AN6733" i="1"/>
  <c r="AN6734" i="1"/>
  <c r="AN6735" i="1"/>
  <c r="AN6736" i="1"/>
  <c r="AN6737" i="1"/>
  <c r="AN6738" i="1"/>
  <c r="AN6739" i="1"/>
  <c r="AN6740" i="1"/>
  <c r="AN6741" i="1"/>
  <c r="AN6742" i="1"/>
  <c r="AN6743" i="1"/>
  <c r="AN6744" i="1"/>
  <c r="AN6745" i="1"/>
  <c r="AN6746" i="1"/>
  <c r="AN6747" i="1"/>
  <c r="AN6748" i="1"/>
  <c r="AN6749" i="1"/>
  <c r="AN6750" i="1"/>
  <c r="AN6751" i="1"/>
  <c r="AN6752" i="1"/>
  <c r="AN6753" i="1"/>
  <c r="AN6754" i="1"/>
  <c r="AN6755" i="1"/>
  <c r="AN6756" i="1"/>
  <c r="AN6757" i="1"/>
  <c r="AN6758" i="1"/>
  <c r="AN6759" i="1"/>
  <c r="AN6760" i="1"/>
  <c r="AN6761" i="1"/>
  <c r="AN6762" i="1"/>
  <c r="AN6763" i="1"/>
  <c r="AN6764" i="1"/>
  <c r="AN6765" i="1"/>
  <c r="AN6766" i="1"/>
  <c r="AN6767" i="1"/>
  <c r="AN6768" i="1"/>
  <c r="AN6769" i="1"/>
  <c r="AN6770" i="1"/>
  <c r="AN6771" i="1"/>
  <c r="AN6772" i="1"/>
  <c r="AN6773" i="1"/>
  <c r="AN6774" i="1"/>
  <c r="AN6775" i="1"/>
  <c r="AN6776" i="1"/>
  <c r="AN6777" i="1"/>
  <c r="AN6778" i="1"/>
  <c r="AN6779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L5878" i="1"/>
  <c r="AL5879" i="1"/>
  <c r="AL5880" i="1"/>
  <c r="AL5881" i="1"/>
  <c r="AL5882" i="1"/>
  <c r="AL5883" i="1"/>
  <c r="AL5884" i="1"/>
  <c r="AL5885" i="1"/>
  <c r="AL5886" i="1"/>
  <c r="AL5887" i="1"/>
  <c r="AL5888" i="1"/>
  <c r="AL5889" i="1"/>
  <c r="AL5890" i="1"/>
  <c r="AL5891" i="1"/>
  <c r="AL5892" i="1"/>
  <c r="AL5893" i="1"/>
  <c r="AL5894" i="1"/>
  <c r="AL5895" i="1"/>
  <c r="AL5896" i="1"/>
  <c r="AL5897" i="1"/>
  <c r="AL5898" i="1"/>
  <c r="AL5899" i="1"/>
  <c r="AL5900" i="1"/>
  <c r="AL5901" i="1"/>
  <c r="AL5902" i="1"/>
  <c r="AL5903" i="1"/>
  <c r="AL5904" i="1"/>
  <c r="AL5905" i="1"/>
  <c r="AL5906" i="1"/>
  <c r="AL5907" i="1"/>
  <c r="AL5908" i="1"/>
  <c r="AL5909" i="1"/>
  <c r="AL5910" i="1"/>
  <c r="AL5911" i="1"/>
  <c r="AL5912" i="1"/>
  <c r="AL5913" i="1"/>
  <c r="AL5914" i="1"/>
  <c r="AL5915" i="1"/>
  <c r="AL5916" i="1"/>
  <c r="AL5917" i="1"/>
  <c r="AL5918" i="1"/>
  <c r="AL5919" i="1"/>
  <c r="AL5920" i="1"/>
  <c r="AL5921" i="1"/>
  <c r="AL5922" i="1"/>
  <c r="AL5923" i="1"/>
  <c r="AL5924" i="1"/>
  <c r="AL5925" i="1"/>
  <c r="AL5926" i="1"/>
  <c r="AL5927" i="1"/>
  <c r="AL5928" i="1"/>
  <c r="AL5929" i="1"/>
  <c r="AL5930" i="1"/>
  <c r="AL5931" i="1"/>
  <c r="AL5932" i="1"/>
  <c r="AL5933" i="1"/>
  <c r="AL5934" i="1"/>
  <c r="AL5935" i="1"/>
  <c r="AL5936" i="1"/>
  <c r="AL5937" i="1"/>
  <c r="AL5938" i="1"/>
  <c r="AL5939" i="1"/>
  <c r="AL5940" i="1"/>
  <c r="AL5941" i="1"/>
  <c r="AL5942" i="1"/>
  <c r="AL5943" i="1"/>
  <c r="AL5944" i="1"/>
  <c r="AL5945" i="1"/>
  <c r="AL5946" i="1"/>
  <c r="AL5947" i="1"/>
  <c r="AL5948" i="1"/>
  <c r="AL5949" i="1"/>
  <c r="AL5950" i="1"/>
  <c r="AL5951" i="1"/>
  <c r="AL5952" i="1"/>
  <c r="AL5953" i="1"/>
  <c r="AL5954" i="1"/>
  <c r="AL5955" i="1"/>
  <c r="AL5956" i="1"/>
  <c r="AL5957" i="1"/>
  <c r="AL5958" i="1"/>
  <c r="AL5959" i="1"/>
  <c r="AL5960" i="1"/>
  <c r="AL5961" i="1"/>
  <c r="AL5962" i="1"/>
  <c r="AL5963" i="1"/>
  <c r="AL5964" i="1"/>
  <c r="AL5965" i="1"/>
  <c r="AL5966" i="1"/>
  <c r="AL5967" i="1"/>
  <c r="AL5968" i="1"/>
  <c r="AL5969" i="1"/>
  <c r="AL5970" i="1"/>
  <c r="AL5971" i="1"/>
  <c r="AL5972" i="1"/>
  <c r="AL5973" i="1"/>
  <c r="AL5974" i="1"/>
  <c r="AL5975" i="1"/>
  <c r="AL5976" i="1"/>
  <c r="AL5977" i="1"/>
  <c r="AL5978" i="1"/>
  <c r="AL5979" i="1"/>
  <c r="AL5980" i="1"/>
  <c r="AL5981" i="1"/>
  <c r="AL5982" i="1"/>
  <c r="AL5983" i="1"/>
  <c r="AL5984" i="1"/>
  <c r="AL5985" i="1"/>
  <c r="AL5986" i="1"/>
  <c r="AL5987" i="1"/>
  <c r="AL5988" i="1"/>
  <c r="AL5989" i="1"/>
  <c r="AL5990" i="1"/>
  <c r="AL5991" i="1"/>
  <c r="AL5992" i="1"/>
  <c r="AL5993" i="1"/>
  <c r="AL5994" i="1"/>
  <c r="AL5995" i="1"/>
  <c r="AL5996" i="1"/>
  <c r="AL5997" i="1"/>
  <c r="AL5998" i="1"/>
  <c r="AL5999" i="1"/>
  <c r="AL6000" i="1"/>
  <c r="AL6001" i="1"/>
  <c r="AL6002" i="1"/>
  <c r="AL6003" i="1"/>
  <c r="AL6004" i="1"/>
  <c r="AL6005" i="1"/>
  <c r="AL6006" i="1"/>
  <c r="AL6007" i="1"/>
  <c r="AL6008" i="1"/>
  <c r="AL6009" i="1"/>
  <c r="AL6010" i="1"/>
  <c r="AL6011" i="1"/>
  <c r="AL6012" i="1"/>
  <c r="AL6013" i="1"/>
  <c r="AL6014" i="1"/>
  <c r="AL6015" i="1"/>
  <c r="AL6016" i="1"/>
  <c r="AL6017" i="1"/>
  <c r="AL6018" i="1"/>
  <c r="AL6019" i="1"/>
  <c r="AL6020" i="1"/>
  <c r="AL6021" i="1"/>
  <c r="AL6022" i="1"/>
  <c r="AL6023" i="1"/>
  <c r="AL6024" i="1"/>
  <c r="AL6025" i="1"/>
  <c r="AL6026" i="1"/>
  <c r="AL6027" i="1"/>
  <c r="AL6028" i="1"/>
  <c r="AL6029" i="1"/>
  <c r="AL6030" i="1"/>
  <c r="AL6031" i="1"/>
  <c r="AL6032" i="1"/>
  <c r="AL6033" i="1"/>
  <c r="AL6034" i="1"/>
  <c r="AL6035" i="1"/>
  <c r="AL6036" i="1"/>
  <c r="AL6037" i="1"/>
  <c r="AL6038" i="1"/>
  <c r="AL6039" i="1"/>
  <c r="AL6040" i="1"/>
  <c r="AL6041" i="1"/>
  <c r="AL6042" i="1"/>
  <c r="AL6043" i="1"/>
  <c r="AL6044" i="1"/>
  <c r="AL6045" i="1"/>
  <c r="AL6046" i="1"/>
  <c r="AL6047" i="1"/>
  <c r="AL6048" i="1"/>
  <c r="AL6049" i="1"/>
  <c r="AL6050" i="1"/>
  <c r="AL6051" i="1"/>
  <c r="AL6052" i="1"/>
  <c r="AL6053" i="1"/>
  <c r="AL6054" i="1"/>
  <c r="AL6055" i="1"/>
  <c r="AL6056" i="1"/>
  <c r="AL6057" i="1"/>
  <c r="AL6058" i="1"/>
  <c r="AL6059" i="1"/>
  <c r="AL6060" i="1"/>
  <c r="AL6061" i="1"/>
  <c r="AL6062" i="1"/>
  <c r="AL6063" i="1"/>
  <c r="AL6064" i="1"/>
  <c r="AL6065" i="1"/>
  <c r="AL6066" i="1"/>
  <c r="AL6067" i="1"/>
  <c r="AL6068" i="1"/>
  <c r="AL6069" i="1"/>
  <c r="AL6070" i="1"/>
  <c r="AL6071" i="1"/>
  <c r="AL6072" i="1"/>
  <c r="AL6073" i="1"/>
  <c r="AL6074" i="1"/>
  <c r="AL6075" i="1"/>
  <c r="AL6076" i="1"/>
  <c r="AL6077" i="1"/>
  <c r="AL6078" i="1"/>
  <c r="AL6079" i="1"/>
  <c r="AL6080" i="1"/>
  <c r="AL6081" i="1"/>
  <c r="AL6082" i="1"/>
  <c r="AL6083" i="1"/>
  <c r="AL6084" i="1"/>
  <c r="AL6085" i="1"/>
  <c r="AL6086" i="1"/>
  <c r="AL6087" i="1"/>
  <c r="AL6088" i="1"/>
  <c r="AL6089" i="1"/>
  <c r="AL6090" i="1"/>
  <c r="AL6091" i="1"/>
  <c r="AL6092" i="1"/>
  <c r="AL6093" i="1"/>
  <c r="AL6094" i="1"/>
  <c r="AL6095" i="1"/>
  <c r="AL6096" i="1"/>
  <c r="AL6097" i="1"/>
  <c r="AL6098" i="1"/>
  <c r="AL6099" i="1"/>
  <c r="AL6100" i="1"/>
  <c r="AL6101" i="1"/>
  <c r="AL6102" i="1"/>
  <c r="AL6103" i="1"/>
  <c r="AL6104" i="1"/>
  <c r="AL6105" i="1"/>
  <c r="AL6106" i="1"/>
  <c r="AL6107" i="1"/>
  <c r="AL6108" i="1"/>
  <c r="AL6109" i="1"/>
  <c r="AL6110" i="1"/>
  <c r="AL6111" i="1"/>
  <c r="AL6112" i="1"/>
  <c r="AL6113" i="1"/>
  <c r="AL6114" i="1"/>
  <c r="AL6115" i="1"/>
  <c r="AL6116" i="1"/>
  <c r="AL6117" i="1"/>
  <c r="AL6118" i="1"/>
  <c r="AL6119" i="1"/>
  <c r="AL6120" i="1"/>
  <c r="AL6121" i="1"/>
  <c r="AL6122" i="1"/>
  <c r="AL6123" i="1"/>
  <c r="AL6124" i="1"/>
  <c r="AL6125" i="1"/>
  <c r="AL6126" i="1"/>
  <c r="AL6127" i="1"/>
  <c r="AL6128" i="1"/>
  <c r="AL6129" i="1"/>
  <c r="AL6130" i="1"/>
  <c r="AL6131" i="1"/>
  <c r="AL6132" i="1"/>
  <c r="AL6133" i="1"/>
  <c r="AL6134" i="1"/>
  <c r="AL6135" i="1"/>
  <c r="AL6136" i="1"/>
  <c r="AL6137" i="1"/>
  <c r="AL6138" i="1"/>
  <c r="AL6139" i="1"/>
  <c r="AL6140" i="1"/>
  <c r="AL6141" i="1"/>
  <c r="AL6142" i="1"/>
  <c r="AL6143" i="1"/>
  <c r="AL6144" i="1"/>
  <c r="AL6145" i="1"/>
  <c r="AL6146" i="1"/>
  <c r="AL6147" i="1"/>
  <c r="AL6148" i="1"/>
  <c r="AL6149" i="1"/>
  <c r="AL6150" i="1"/>
  <c r="AL6151" i="1"/>
  <c r="AL6152" i="1"/>
  <c r="AL6153" i="1"/>
  <c r="AL6154" i="1"/>
  <c r="AL6155" i="1"/>
  <c r="AL6156" i="1"/>
  <c r="AL6157" i="1"/>
  <c r="AL6158" i="1"/>
  <c r="AL6159" i="1"/>
  <c r="AL6160" i="1"/>
  <c r="AL6161" i="1"/>
  <c r="AL6162" i="1"/>
  <c r="AL6163" i="1"/>
  <c r="AL6164" i="1"/>
  <c r="AL6165" i="1"/>
  <c r="AL6166" i="1"/>
  <c r="AL6167" i="1"/>
  <c r="AL6168" i="1"/>
  <c r="AL6169" i="1"/>
  <c r="AL6170" i="1"/>
  <c r="AL6171" i="1"/>
  <c r="AL6172" i="1"/>
  <c r="AL6173" i="1"/>
  <c r="AL6174" i="1"/>
  <c r="AL6175" i="1"/>
  <c r="AL6176" i="1"/>
  <c r="AL6177" i="1"/>
  <c r="AL6178" i="1"/>
  <c r="AL6179" i="1"/>
  <c r="AL6180" i="1"/>
  <c r="AL6181" i="1"/>
  <c r="AL6182" i="1"/>
  <c r="AL6183" i="1"/>
  <c r="AL6184" i="1"/>
  <c r="AL6185" i="1"/>
  <c r="AL6186" i="1"/>
  <c r="AL6187" i="1"/>
  <c r="AL6188" i="1"/>
  <c r="AL6189" i="1"/>
  <c r="AL6190" i="1"/>
  <c r="AL6191" i="1"/>
  <c r="AL6192" i="1"/>
  <c r="AL6193" i="1"/>
  <c r="AL6194" i="1"/>
  <c r="AL6195" i="1"/>
  <c r="AL6196" i="1"/>
  <c r="AL6197" i="1"/>
  <c r="AL6198" i="1"/>
  <c r="AL6199" i="1"/>
  <c r="AL6200" i="1"/>
  <c r="AL6201" i="1"/>
  <c r="AL6202" i="1"/>
  <c r="AL6203" i="1"/>
  <c r="AL6204" i="1"/>
  <c r="AL6205" i="1"/>
  <c r="AL6206" i="1"/>
  <c r="AL6207" i="1"/>
  <c r="AL6208" i="1"/>
  <c r="AL6209" i="1"/>
  <c r="AL6210" i="1"/>
  <c r="AL6211" i="1"/>
  <c r="AL6212" i="1"/>
  <c r="AL6213" i="1"/>
  <c r="AL6214" i="1"/>
  <c r="AL6215" i="1"/>
  <c r="AL6216" i="1"/>
  <c r="AL6217" i="1"/>
  <c r="AL6218" i="1"/>
  <c r="AL6219" i="1"/>
  <c r="AL6220" i="1"/>
  <c r="AL6221" i="1"/>
  <c r="AL6222" i="1"/>
  <c r="AL6223" i="1"/>
  <c r="AL6224" i="1"/>
  <c r="AL6225" i="1"/>
  <c r="AL6226" i="1"/>
  <c r="AL6227" i="1"/>
  <c r="AL6228" i="1"/>
  <c r="AL6229" i="1"/>
  <c r="AL6230" i="1"/>
  <c r="AL6231" i="1"/>
  <c r="AL6232" i="1"/>
  <c r="AL6233" i="1"/>
  <c r="AL6234" i="1"/>
  <c r="AL6235" i="1"/>
  <c r="AL6236" i="1"/>
  <c r="AL6237" i="1"/>
  <c r="AL6238" i="1"/>
  <c r="AL6239" i="1"/>
  <c r="AL6240" i="1"/>
  <c r="AL6241" i="1"/>
  <c r="AL6242" i="1"/>
  <c r="AL6243" i="1"/>
  <c r="AL6244" i="1"/>
  <c r="AL6245" i="1"/>
  <c r="AL6246" i="1"/>
  <c r="AL6247" i="1"/>
  <c r="AL6248" i="1"/>
  <c r="AL6249" i="1"/>
  <c r="AL6250" i="1"/>
  <c r="AL6251" i="1"/>
  <c r="AL6252" i="1"/>
  <c r="AL6253" i="1"/>
  <c r="AL6254" i="1"/>
  <c r="AL6255" i="1"/>
  <c r="AL6256" i="1"/>
  <c r="AL6257" i="1"/>
  <c r="AL6258" i="1"/>
  <c r="AL6259" i="1"/>
  <c r="AL6260" i="1"/>
  <c r="AL6261" i="1"/>
  <c r="AL6262" i="1"/>
  <c r="AL6263" i="1"/>
  <c r="AL6264" i="1"/>
  <c r="AL6265" i="1"/>
  <c r="AL6266" i="1"/>
  <c r="AL6267" i="1"/>
  <c r="AL6268" i="1"/>
  <c r="AL6269" i="1"/>
  <c r="AL6270" i="1"/>
  <c r="AL6271" i="1"/>
  <c r="AL6272" i="1"/>
  <c r="AL6273" i="1"/>
  <c r="AL6274" i="1"/>
  <c r="AL6275" i="1"/>
  <c r="AL6276" i="1"/>
  <c r="AL6277" i="1"/>
  <c r="AL6278" i="1"/>
  <c r="AL6279" i="1"/>
  <c r="AL6280" i="1"/>
  <c r="AL6281" i="1"/>
  <c r="AL6282" i="1"/>
  <c r="AL6283" i="1"/>
  <c r="AL6284" i="1"/>
  <c r="AL6285" i="1"/>
  <c r="AL6286" i="1"/>
  <c r="AL6287" i="1"/>
  <c r="AL6288" i="1"/>
  <c r="AL6289" i="1"/>
  <c r="AL6290" i="1"/>
  <c r="AL6291" i="1"/>
  <c r="AL6292" i="1"/>
  <c r="AL6293" i="1"/>
  <c r="AL6294" i="1"/>
  <c r="AL6295" i="1"/>
  <c r="AL6296" i="1"/>
  <c r="AL6297" i="1"/>
  <c r="AL6298" i="1"/>
  <c r="AL6299" i="1"/>
  <c r="AL6300" i="1"/>
  <c r="AL6301" i="1"/>
  <c r="AL6302" i="1"/>
  <c r="AL6303" i="1"/>
  <c r="AL6304" i="1"/>
  <c r="AL6305" i="1"/>
  <c r="AL6306" i="1"/>
  <c r="AL6307" i="1"/>
  <c r="AL6308" i="1"/>
  <c r="AL6309" i="1"/>
  <c r="AL6310" i="1"/>
  <c r="AL6311" i="1"/>
  <c r="AL6312" i="1"/>
  <c r="AL6313" i="1"/>
  <c r="AL6314" i="1"/>
  <c r="AL6315" i="1"/>
  <c r="AL6316" i="1"/>
  <c r="AL6317" i="1"/>
  <c r="AL6318" i="1"/>
  <c r="AL6319" i="1"/>
  <c r="AL6320" i="1"/>
  <c r="AL6321" i="1"/>
  <c r="AL6322" i="1"/>
  <c r="AL6323" i="1"/>
  <c r="AL6324" i="1"/>
  <c r="AL6325" i="1"/>
  <c r="AL6326" i="1"/>
  <c r="AL6327" i="1"/>
  <c r="AL6328" i="1"/>
  <c r="AL6329" i="1"/>
  <c r="AL6330" i="1"/>
  <c r="AL6331" i="1"/>
  <c r="AL6332" i="1"/>
  <c r="AL6333" i="1"/>
  <c r="AL6334" i="1"/>
  <c r="AL6335" i="1"/>
  <c r="AL6336" i="1"/>
  <c r="AL6337" i="1"/>
  <c r="AL6338" i="1"/>
  <c r="AL6339" i="1"/>
  <c r="AL6340" i="1"/>
  <c r="AL6341" i="1"/>
  <c r="AL6342" i="1"/>
  <c r="AL6343" i="1"/>
  <c r="AL6344" i="1"/>
  <c r="AL6345" i="1"/>
  <c r="AL6346" i="1"/>
  <c r="AL6347" i="1"/>
  <c r="AL6348" i="1"/>
  <c r="AL6349" i="1"/>
  <c r="AL6350" i="1"/>
  <c r="AL6351" i="1"/>
  <c r="AL6352" i="1"/>
  <c r="AL6353" i="1"/>
  <c r="AL6354" i="1"/>
  <c r="AL6355" i="1"/>
  <c r="AL6356" i="1"/>
  <c r="AL6357" i="1"/>
  <c r="AL6358" i="1"/>
  <c r="AL6359" i="1"/>
  <c r="AL6360" i="1"/>
  <c r="AL6361" i="1"/>
  <c r="AL6362" i="1"/>
  <c r="AL6363" i="1"/>
  <c r="AL6364" i="1"/>
  <c r="AL6365" i="1"/>
  <c r="AL6366" i="1"/>
  <c r="AL6367" i="1"/>
  <c r="AL6368" i="1"/>
  <c r="AL6369" i="1"/>
  <c r="AL6370" i="1"/>
  <c r="AL6371" i="1"/>
  <c r="AL6372" i="1"/>
  <c r="AL6373" i="1"/>
  <c r="AL6374" i="1"/>
  <c r="AL6375" i="1"/>
  <c r="AL6376" i="1"/>
  <c r="AL6377" i="1"/>
  <c r="AL6378" i="1"/>
  <c r="AL6379" i="1"/>
  <c r="AL6380" i="1"/>
  <c r="AL6381" i="1"/>
  <c r="AL6382" i="1"/>
  <c r="AL6383" i="1"/>
  <c r="AL6384" i="1"/>
  <c r="AL6385" i="1"/>
  <c r="AL6386" i="1"/>
  <c r="AL6387" i="1"/>
  <c r="AL6388" i="1"/>
  <c r="AL6389" i="1"/>
  <c r="AL6390" i="1"/>
  <c r="AL6391" i="1"/>
  <c r="AL6392" i="1"/>
  <c r="AL6393" i="1"/>
  <c r="AL6394" i="1"/>
  <c r="AL6395" i="1"/>
  <c r="AL6396" i="1"/>
  <c r="AL6397" i="1"/>
  <c r="AL6398" i="1"/>
  <c r="AL6399" i="1"/>
  <c r="AL6400" i="1"/>
  <c r="AL6401" i="1"/>
  <c r="AL6402" i="1"/>
  <c r="AL6403" i="1"/>
  <c r="AL6404" i="1"/>
  <c r="AL6405" i="1"/>
  <c r="AL6406" i="1"/>
  <c r="AL6407" i="1"/>
  <c r="AL6408" i="1"/>
  <c r="AL6409" i="1"/>
  <c r="AL6410" i="1"/>
  <c r="AL6411" i="1"/>
  <c r="AL6412" i="1"/>
  <c r="AL6413" i="1"/>
  <c r="AL6414" i="1"/>
  <c r="AL6415" i="1"/>
  <c r="AL6416" i="1"/>
  <c r="AL6417" i="1"/>
  <c r="AL6418" i="1"/>
  <c r="AL6419" i="1"/>
  <c r="AL6420" i="1"/>
  <c r="AL6421" i="1"/>
  <c r="AL6422" i="1"/>
  <c r="AL6423" i="1"/>
  <c r="AL6424" i="1"/>
  <c r="AL6425" i="1"/>
  <c r="AL6426" i="1"/>
  <c r="AL6427" i="1"/>
  <c r="AL6428" i="1"/>
  <c r="AL6429" i="1"/>
  <c r="AL6430" i="1"/>
  <c r="AL6431" i="1"/>
  <c r="AL6432" i="1"/>
  <c r="AL6433" i="1"/>
  <c r="AL6434" i="1"/>
  <c r="AL6435" i="1"/>
  <c r="AL6436" i="1"/>
  <c r="AL6437" i="1"/>
  <c r="AL6438" i="1"/>
  <c r="AL6439" i="1"/>
  <c r="AL6440" i="1"/>
  <c r="AL6441" i="1"/>
  <c r="AL6442" i="1"/>
  <c r="AL6443" i="1"/>
  <c r="AL6444" i="1"/>
  <c r="AL6445" i="1"/>
  <c r="AL6446" i="1"/>
  <c r="AL6447" i="1"/>
  <c r="AL6448" i="1"/>
  <c r="AL6449" i="1"/>
  <c r="AL6450" i="1"/>
  <c r="AL6451" i="1"/>
  <c r="AL6452" i="1"/>
  <c r="AL6453" i="1"/>
  <c r="AL6454" i="1"/>
  <c r="AL6455" i="1"/>
  <c r="AL6456" i="1"/>
  <c r="AL6457" i="1"/>
  <c r="AL6458" i="1"/>
  <c r="AL6459" i="1"/>
  <c r="AL6460" i="1"/>
  <c r="AL6461" i="1"/>
  <c r="AL6462" i="1"/>
  <c r="AL6463" i="1"/>
  <c r="AL6464" i="1"/>
  <c r="AL6465" i="1"/>
  <c r="AL6466" i="1"/>
  <c r="AL6467" i="1"/>
  <c r="AL6468" i="1"/>
  <c r="AL6469" i="1"/>
  <c r="AL6470" i="1"/>
  <c r="AL6471" i="1"/>
  <c r="AL6472" i="1"/>
  <c r="AL6473" i="1"/>
  <c r="AL6474" i="1"/>
  <c r="AL6475" i="1"/>
  <c r="AL6476" i="1"/>
  <c r="AL6477" i="1"/>
  <c r="AL6478" i="1"/>
  <c r="AL6479" i="1"/>
  <c r="AL6480" i="1"/>
  <c r="AL6481" i="1"/>
  <c r="AL6482" i="1"/>
  <c r="AL6483" i="1"/>
  <c r="AL6484" i="1"/>
  <c r="AL6485" i="1"/>
  <c r="AL6486" i="1"/>
  <c r="AL6487" i="1"/>
  <c r="AL6488" i="1"/>
  <c r="AL6489" i="1"/>
  <c r="AL6490" i="1"/>
  <c r="AL6491" i="1"/>
  <c r="AL6492" i="1"/>
  <c r="AL6493" i="1"/>
  <c r="AL6494" i="1"/>
  <c r="AL6495" i="1"/>
  <c r="AL6496" i="1"/>
  <c r="AL6497" i="1"/>
  <c r="AL6498" i="1"/>
  <c r="AL6499" i="1"/>
  <c r="AL6500" i="1"/>
  <c r="AL6501" i="1"/>
  <c r="AL6502" i="1"/>
  <c r="AL6503" i="1"/>
  <c r="AL6504" i="1"/>
  <c r="AL6505" i="1"/>
  <c r="AL6506" i="1"/>
  <c r="AL6507" i="1"/>
  <c r="AL6508" i="1"/>
  <c r="AL6509" i="1"/>
  <c r="AL6510" i="1"/>
  <c r="AL6511" i="1"/>
  <c r="AL6512" i="1"/>
  <c r="AL6513" i="1"/>
  <c r="AL6514" i="1"/>
  <c r="AL6515" i="1"/>
  <c r="AL6516" i="1"/>
  <c r="AL6517" i="1"/>
  <c r="AL6518" i="1"/>
  <c r="AL6519" i="1"/>
  <c r="AL6520" i="1"/>
  <c r="AL6521" i="1"/>
  <c r="AL6522" i="1"/>
  <c r="AL6523" i="1"/>
  <c r="AL6524" i="1"/>
  <c r="AL6525" i="1"/>
  <c r="AL6526" i="1"/>
  <c r="AL6527" i="1"/>
  <c r="AL6528" i="1"/>
  <c r="AL6529" i="1"/>
  <c r="AL6530" i="1"/>
  <c r="AL6531" i="1"/>
  <c r="AL6532" i="1"/>
  <c r="AL6533" i="1"/>
  <c r="AL6534" i="1"/>
  <c r="AL6535" i="1"/>
  <c r="AL6536" i="1"/>
  <c r="AL6537" i="1"/>
  <c r="AL6538" i="1"/>
  <c r="AL6539" i="1"/>
  <c r="AL6540" i="1"/>
  <c r="AL6541" i="1"/>
  <c r="AL6542" i="1"/>
  <c r="AL6543" i="1"/>
  <c r="AL6544" i="1"/>
  <c r="AL6545" i="1"/>
  <c r="AL6546" i="1"/>
  <c r="AL6547" i="1"/>
  <c r="AL6548" i="1"/>
  <c r="AL6549" i="1"/>
  <c r="AL6550" i="1"/>
  <c r="AL6551" i="1"/>
  <c r="AL6552" i="1"/>
  <c r="AL6553" i="1"/>
  <c r="AL6554" i="1"/>
  <c r="AL6555" i="1"/>
  <c r="AL6556" i="1"/>
  <c r="AL6557" i="1"/>
  <c r="AL6558" i="1"/>
  <c r="AL6559" i="1"/>
  <c r="AL6560" i="1"/>
  <c r="AL6561" i="1"/>
  <c r="AL6562" i="1"/>
  <c r="AL6563" i="1"/>
  <c r="AL6564" i="1"/>
  <c r="AL6565" i="1"/>
  <c r="AL6566" i="1"/>
  <c r="AL6567" i="1"/>
  <c r="AL6568" i="1"/>
  <c r="AL6569" i="1"/>
  <c r="AL6570" i="1"/>
  <c r="AL6571" i="1"/>
  <c r="AL6572" i="1"/>
  <c r="AL6573" i="1"/>
  <c r="AL6574" i="1"/>
  <c r="AL6575" i="1"/>
  <c r="AL6576" i="1"/>
  <c r="AL6577" i="1"/>
  <c r="AL6578" i="1"/>
  <c r="AL6579" i="1"/>
  <c r="AL6580" i="1"/>
  <c r="AL6581" i="1"/>
  <c r="AL6582" i="1"/>
  <c r="AL6583" i="1"/>
  <c r="AL6584" i="1"/>
  <c r="AL6585" i="1"/>
  <c r="AL6586" i="1"/>
  <c r="AL6587" i="1"/>
  <c r="AL6588" i="1"/>
  <c r="AL6589" i="1"/>
  <c r="AL6590" i="1"/>
  <c r="AL6591" i="1"/>
  <c r="AL6592" i="1"/>
  <c r="AL6593" i="1"/>
  <c r="AL6594" i="1"/>
  <c r="AL6595" i="1"/>
  <c r="AL6596" i="1"/>
  <c r="AL6597" i="1"/>
  <c r="AL6598" i="1"/>
  <c r="AL6599" i="1"/>
  <c r="AL6600" i="1"/>
  <c r="AL6601" i="1"/>
  <c r="AL6602" i="1"/>
  <c r="AL6603" i="1"/>
  <c r="AL6604" i="1"/>
  <c r="AL6605" i="1"/>
  <c r="AL6606" i="1"/>
  <c r="AL6607" i="1"/>
  <c r="AL6608" i="1"/>
  <c r="AL6609" i="1"/>
  <c r="AL6610" i="1"/>
  <c r="AL6611" i="1"/>
  <c r="AL6612" i="1"/>
  <c r="AL6613" i="1"/>
  <c r="AL6614" i="1"/>
  <c r="AL6615" i="1"/>
  <c r="AL6616" i="1"/>
  <c r="AL6617" i="1"/>
  <c r="AL6618" i="1"/>
  <c r="AL6619" i="1"/>
  <c r="AL6620" i="1"/>
  <c r="AL6621" i="1"/>
  <c r="AL6622" i="1"/>
  <c r="AL6623" i="1"/>
  <c r="AL6624" i="1"/>
  <c r="AL6625" i="1"/>
  <c r="AL6626" i="1"/>
  <c r="AL6627" i="1"/>
  <c r="AL6628" i="1"/>
  <c r="AL6629" i="1"/>
  <c r="AL6630" i="1"/>
  <c r="AL6631" i="1"/>
  <c r="AL6632" i="1"/>
  <c r="AL6633" i="1"/>
  <c r="AL6634" i="1"/>
  <c r="AL6635" i="1"/>
  <c r="AL6636" i="1"/>
  <c r="AL6637" i="1"/>
  <c r="AL6638" i="1"/>
  <c r="AL6639" i="1"/>
  <c r="AL6640" i="1"/>
  <c r="AL6641" i="1"/>
  <c r="AL6642" i="1"/>
  <c r="AL6643" i="1"/>
  <c r="AL6644" i="1"/>
  <c r="AL6645" i="1"/>
  <c r="AL6646" i="1"/>
  <c r="AL6647" i="1"/>
  <c r="AL6648" i="1"/>
  <c r="AL6649" i="1"/>
  <c r="AL6650" i="1"/>
  <c r="AL6651" i="1"/>
  <c r="AL6652" i="1"/>
  <c r="AL6653" i="1"/>
  <c r="AL6654" i="1"/>
  <c r="AL6655" i="1"/>
  <c r="AL6656" i="1"/>
  <c r="AL6657" i="1"/>
  <c r="AL6658" i="1"/>
  <c r="AL6659" i="1"/>
  <c r="AL6660" i="1"/>
  <c r="AL6661" i="1"/>
  <c r="AL6662" i="1"/>
  <c r="AL6663" i="1"/>
  <c r="AL6664" i="1"/>
  <c r="AL6665" i="1"/>
  <c r="AL6666" i="1"/>
  <c r="AL6667" i="1"/>
  <c r="AL6668" i="1"/>
  <c r="AL6669" i="1"/>
  <c r="AL6670" i="1"/>
  <c r="AL6671" i="1"/>
  <c r="AL6672" i="1"/>
  <c r="AL6673" i="1"/>
  <c r="AL6674" i="1"/>
  <c r="AL6675" i="1"/>
  <c r="AL6676" i="1"/>
  <c r="AL6677" i="1"/>
  <c r="AL6678" i="1"/>
  <c r="AL6679" i="1"/>
  <c r="AL6680" i="1"/>
  <c r="AL6681" i="1"/>
  <c r="AL6682" i="1"/>
  <c r="AL6683" i="1"/>
  <c r="AL6684" i="1"/>
  <c r="AL6685" i="1"/>
  <c r="AL6686" i="1"/>
  <c r="AL6687" i="1"/>
  <c r="AL6688" i="1"/>
  <c r="AL6689" i="1"/>
  <c r="AL6690" i="1"/>
  <c r="AL6691" i="1"/>
  <c r="AL6692" i="1"/>
  <c r="AL6693" i="1"/>
  <c r="AL6694" i="1"/>
  <c r="AL6695" i="1"/>
  <c r="AL6696" i="1"/>
  <c r="AL6697" i="1"/>
  <c r="AL6698" i="1"/>
  <c r="AL6699" i="1"/>
  <c r="AL6700" i="1"/>
  <c r="AL6701" i="1"/>
  <c r="AL6702" i="1"/>
  <c r="AL6703" i="1"/>
  <c r="AL6704" i="1"/>
  <c r="AL6705" i="1"/>
  <c r="AL6706" i="1"/>
  <c r="AL6707" i="1"/>
  <c r="AL6708" i="1"/>
  <c r="AL6709" i="1"/>
  <c r="AL6710" i="1"/>
  <c r="AL6711" i="1"/>
  <c r="AL6712" i="1"/>
  <c r="AL6713" i="1"/>
  <c r="AL6714" i="1"/>
  <c r="AL6715" i="1"/>
  <c r="AL6716" i="1"/>
  <c r="AL6717" i="1"/>
  <c r="AL6718" i="1"/>
  <c r="AL6719" i="1"/>
  <c r="AL6720" i="1"/>
  <c r="AL6721" i="1"/>
  <c r="AL6722" i="1"/>
  <c r="AL6723" i="1"/>
  <c r="AL6724" i="1"/>
  <c r="AL6725" i="1"/>
  <c r="AL6726" i="1"/>
  <c r="AL6727" i="1"/>
  <c r="AL6728" i="1"/>
  <c r="AL6729" i="1"/>
  <c r="AL6730" i="1"/>
  <c r="AL6731" i="1"/>
  <c r="AL6732" i="1"/>
  <c r="AL6733" i="1"/>
  <c r="AL6734" i="1"/>
  <c r="AL6735" i="1"/>
  <c r="AL6736" i="1"/>
  <c r="AL6737" i="1"/>
  <c r="AL6738" i="1"/>
  <c r="AL6739" i="1"/>
  <c r="AL6740" i="1"/>
  <c r="AL6741" i="1"/>
  <c r="AL6742" i="1"/>
  <c r="AL6743" i="1"/>
  <c r="AL6744" i="1"/>
  <c r="AL6745" i="1"/>
  <c r="AL6746" i="1"/>
  <c r="AL6747" i="1"/>
  <c r="AL6748" i="1"/>
  <c r="AL6749" i="1"/>
  <c r="AL6750" i="1"/>
  <c r="AL6751" i="1"/>
  <c r="AL6752" i="1"/>
  <c r="AL6753" i="1"/>
  <c r="AL6754" i="1"/>
  <c r="AL6755" i="1"/>
  <c r="AL6756" i="1"/>
  <c r="AL6757" i="1"/>
  <c r="AL6758" i="1"/>
  <c r="AL6759" i="1"/>
  <c r="AL6760" i="1"/>
  <c r="AL6761" i="1"/>
  <c r="AL6762" i="1"/>
  <c r="AL6763" i="1"/>
  <c r="AL6764" i="1"/>
  <c r="AL6765" i="1"/>
  <c r="AL6766" i="1"/>
  <c r="AL6767" i="1"/>
  <c r="AL6768" i="1"/>
  <c r="AL6769" i="1"/>
  <c r="AL6770" i="1"/>
  <c r="AL6771" i="1"/>
  <c r="AL6772" i="1"/>
  <c r="AL6773" i="1"/>
  <c r="AL6774" i="1"/>
  <c r="AL6775" i="1"/>
  <c r="AL6776" i="1"/>
  <c r="AL6777" i="1"/>
  <c r="AL6778" i="1"/>
  <c r="AL6779" i="1"/>
  <c r="AL2" i="1"/>
  <c r="AN2" i="1"/>
  <c r="AM2" i="1"/>
  <c r="AK2" i="1"/>
  <c r="AJ2620" i="1" l="1"/>
  <c r="AK2620" i="1" s="1"/>
  <c r="AJ2621" i="1"/>
  <c r="AK2621" i="1" s="1"/>
  <c r="AJ2622" i="1"/>
  <c r="AK2622" i="1" s="1"/>
  <c r="AJ2623" i="1"/>
  <c r="AK2623" i="1" s="1"/>
  <c r="AJ2624" i="1"/>
  <c r="AK2624" i="1" s="1"/>
  <c r="AJ2625" i="1"/>
  <c r="AK2625" i="1" s="1"/>
  <c r="AJ2626" i="1"/>
  <c r="AK2626" i="1" s="1"/>
  <c r="AJ2627" i="1"/>
  <c r="AK2627" i="1" s="1"/>
  <c r="AJ2628" i="1"/>
  <c r="AK2628" i="1" s="1"/>
  <c r="AJ2629" i="1"/>
  <c r="AK2629" i="1" s="1"/>
  <c r="AJ2630" i="1"/>
  <c r="AK2630" i="1" s="1"/>
  <c r="AJ2631" i="1"/>
  <c r="AK2631" i="1" s="1"/>
  <c r="AJ2632" i="1"/>
  <c r="AK2632" i="1" s="1"/>
  <c r="AJ2633" i="1"/>
  <c r="AK2633" i="1" s="1"/>
  <c r="AJ2634" i="1"/>
  <c r="AK2634" i="1" s="1"/>
  <c r="AJ2635" i="1"/>
  <c r="AK2635" i="1" s="1"/>
  <c r="AJ2636" i="1"/>
  <c r="AK2636" i="1" s="1"/>
  <c r="AJ2637" i="1"/>
  <c r="AK2637" i="1" s="1"/>
  <c r="AJ2638" i="1"/>
  <c r="AK2638" i="1" s="1"/>
  <c r="AJ2639" i="1"/>
  <c r="AK2639" i="1" s="1"/>
  <c r="AJ2640" i="1"/>
  <c r="AK2640" i="1" s="1"/>
  <c r="AJ2641" i="1"/>
  <c r="AK2641" i="1" s="1"/>
  <c r="AJ2642" i="1"/>
  <c r="AK2642" i="1" s="1"/>
  <c r="AJ2643" i="1"/>
  <c r="AK2643" i="1" s="1"/>
  <c r="AJ2644" i="1"/>
  <c r="AK2644" i="1" s="1"/>
  <c r="AJ2645" i="1"/>
  <c r="AK2645" i="1" s="1"/>
  <c r="AJ2646" i="1"/>
  <c r="AK2646" i="1" s="1"/>
  <c r="AJ2647" i="1"/>
  <c r="AK2647" i="1" s="1"/>
  <c r="AJ2648" i="1"/>
  <c r="AK2648" i="1" s="1"/>
  <c r="AJ2649" i="1"/>
  <c r="AK2649" i="1" s="1"/>
  <c r="AJ2650" i="1"/>
  <c r="AK2650" i="1" s="1"/>
  <c r="AJ2651" i="1"/>
  <c r="AK2651" i="1" s="1"/>
  <c r="AJ2652" i="1"/>
  <c r="AK2652" i="1" s="1"/>
  <c r="AJ2653" i="1"/>
  <c r="AK2653" i="1" s="1"/>
  <c r="AJ2654" i="1"/>
  <c r="AK2654" i="1" s="1"/>
  <c r="AJ2655" i="1"/>
  <c r="AK2655" i="1" s="1"/>
  <c r="AJ2656" i="1"/>
  <c r="AK2656" i="1" s="1"/>
  <c r="AJ2657" i="1"/>
  <c r="AK2657" i="1" s="1"/>
  <c r="AJ2658" i="1"/>
  <c r="AK2658" i="1" s="1"/>
  <c r="AJ2659" i="1"/>
  <c r="AK2659" i="1" s="1"/>
  <c r="AJ2660" i="1"/>
  <c r="AK2660" i="1" s="1"/>
  <c r="AJ2661" i="1"/>
  <c r="AK2661" i="1" s="1"/>
  <c r="AJ2662" i="1"/>
  <c r="AK2662" i="1" s="1"/>
  <c r="AJ2663" i="1"/>
  <c r="AK2663" i="1" s="1"/>
  <c r="AJ2664" i="1"/>
  <c r="AK2664" i="1" s="1"/>
  <c r="AJ2665" i="1"/>
  <c r="AK2665" i="1" s="1"/>
  <c r="AJ2666" i="1"/>
  <c r="AK2666" i="1" s="1"/>
  <c r="AJ2667" i="1"/>
  <c r="AK2667" i="1" s="1"/>
  <c r="AJ2668" i="1"/>
  <c r="AK2668" i="1" s="1"/>
  <c r="AJ2669" i="1"/>
  <c r="AK2669" i="1" s="1"/>
  <c r="AJ2670" i="1"/>
  <c r="AK2670" i="1" s="1"/>
  <c r="AJ2671" i="1"/>
  <c r="AK2671" i="1" s="1"/>
  <c r="AJ2672" i="1"/>
  <c r="AK2672" i="1" s="1"/>
  <c r="AJ2673" i="1"/>
  <c r="AK2673" i="1" s="1"/>
  <c r="AJ2674" i="1"/>
  <c r="AK2674" i="1" s="1"/>
  <c r="AJ2675" i="1"/>
  <c r="AK2675" i="1" s="1"/>
  <c r="AJ2676" i="1"/>
  <c r="AK2676" i="1" s="1"/>
  <c r="AJ2677" i="1"/>
  <c r="AK2677" i="1" s="1"/>
  <c r="AJ2678" i="1"/>
  <c r="AK2678" i="1" s="1"/>
  <c r="AJ2679" i="1"/>
  <c r="AK2679" i="1" s="1"/>
  <c r="AJ2680" i="1"/>
  <c r="AK2680" i="1" s="1"/>
  <c r="AJ2681" i="1"/>
  <c r="AK2681" i="1" s="1"/>
  <c r="AJ2682" i="1"/>
  <c r="AK2682" i="1" s="1"/>
  <c r="AJ2683" i="1"/>
  <c r="AK2683" i="1" s="1"/>
  <c r="AJ2684" i="1"/>
  <c r="AK2684" i="1" s="1"/>
  <c r="AJ2685" i="1"/>
  <c r="AK2685" i="1" s="1"/>
  <c r="AJ2686" i="1"/>
  <c r="AK2686" i="1" s="1"/>
  <c r="AJ2687" i="1"/>
  <c r="AK2687" i="1" s="1"/>
  <c r="AJ2688" i="1"/>
  <c r="AK2688" i="1" s="1"/>
  <c r="AJ2689" i="1"/>
  <c r="AK2689" i="1" s="1"/>
  <c r="AJ2690" i="1"/>
  <c r="AK2690" i="1" s="1"/>
  <c r="AJ2691" i="1"/>
  <c r="AK2691" i="1" s="1"/>
  <c r="AJ2692" i="1"/>
  <c r="AK2692" i="1" s="1"/>
  <c r="AJ2693" i="1"/>
  <c r="AK2693" i="1" s="1"/>
  <c r="AJ2694" i="1"/>
  <c r="AK2694" i="1" s="1"/>
  <c r="AJ2695" i="1"/>
  <c r="AK2695" i="1" s="1"/>
  <c r="AJ2696" i="1"/>
  <c r="AK2696" i="1" s="1"/>
  <c r="AJ2697" i="1"/>
  <c r="AK2697" i="1" s="1"/>
  <c r="AJ2698" i="1"/>
  <c r="AK2698" i="1" s="1"/>
  <c r="AJ2699" i="1"/>
  <c r="AK2699" i="1" s="1"/>
  <c r="AJ2700" i="1"/>
  <c r="AK2700" i="1" s="1"/>
  <c r="AJ2701" i="1"/>
  <c r="AK2701" i="1" s="1"/>
  <c r="AJ2702" i="1"/>
  <c r="AK2702" i="1" s="1"/>
  <c r="AJ2703" i="1"/>
  <c r="AK2703" i="1" s="1"/>
  <c r="AJ2704" i="1"/>
  <c r="AK2704" i="1" s="1"/>
  <c r="AJ2705" i="1"/>
  <c r="AK2705" i="1" s="1"/>
  <c r="AJ2706" i="1"/>
  <c r="AK2706" i="1" s="1"/>
  <c r="AJ2707" i="1"/>
  <c r="AK2707" i="1" s="1"/>
  <c r="AJ2708" i="1"/>
  <c r="AK2708" i="1" s="1"/>
  <c r="AJ2709" i="1"/>
  <c r="AK2709" i="1" s="1"/>
  <c r="AJ2710" i="1"/>
  <c r="AK2710" i="1" s="1"/>
  <c r="AJ2711" i="1"/>
  <c r="AK2711" i="1" s="1"/>
  <c r="AJ2712" i="1"/>
  <c r="AK2712" i="1" s="1"/>
  <c r="AJ2713" i="1"/>
  <c r="AK2713" i="1" s="1"/>
  <c r="AJ2714" i="1"/>
  <c r="AK2714" i="1" s="1"/>
  <c r="AJ2715" i="1"/>
  <c r="AK2715" i="1" s="1"/>
  <c r="AJ2716" i="1"/>
  <c r="AK2716" i="1" s="1"/>
  <c r="AJ2717" i="1"/>
  <c r="AK2717" i="1" s="1"/>
  <c r="AJ2718" i="1"/>
  <c r="AK2718" i="1" s="1"/>
  <c r="AJ2719" i="1"/>
  <c r="AK2719" i="1" s="1"/>
  <c r="AJ2720" i="1"/>
  <c r="AK2720" i="1" s="1"/>
  <c r="AJ2721" i="1"/>
  <c r="AK2721" i="1" s="1"/>
  <c r="AJ2722" i="1"/>
  <c r="AK2722" i="1" s="1"/>
  <c r="AJ2723" i="1"/>
  <c r="AK2723" i="1" s="1"/>
  <c r="AJ2724" i="1"/>
  <c r="AK2724" i="1" s="1"/>
  <c r="AJ2725" i="1"/>
  <c r="AK2725" i="1" s="1"/>
  <c r="AJ2726" i="1"/>
  <c r="AK2726" i="1" s="1"/>
  <c r="AJ2727" i="1"/>
  <c r="AK2727" i="1" s="1"/>
  <c r="AJ2728" i="1"/>
  <c r="AK2728" i="1" s="1"/>
  <c r="AJ2729" i="1"/>
  <c r="AK2729" i="1" s="1"/>
  <c r="AJ2730" i="1"/>
  <c r="AK2730" i="1" s="1"/>
  <c r="AJ2731" i="1"/>
  <c r="AK2731" i="1" s="1"/>
  <c r="AJ2732" i="1"/>
  <c r="AK2732" i="1" s="1"/>
  <c r="AJ2733" i="1"/>
  <c r="AK2733" i="1" s="1"/>
  <c r="AJ2734" i="1"/>
  <c r="AK2734" i="1" s="1"/>
  <c r="AJ2735" i="1"/>
  <c r="AK2735" i="1" s="1"/>
  <c r="AJ2736" i="1"/>
  <c r="AK2736" i="1" s="1"/>
  <c r="AJ2737" i="1"/>
  <c r="AK2737" i="1" s="1"/>
  <c r="AJ2738" i="1"/>
  <c r="AK2738" i="1" s="1"/>
  <c r="AJ2739" i="1"/>
  <c r="AK2739" i="1" s="1"/>
  <c r="AJ2740" i="1"/>
  <c r="AK2740" i="1" s="1"/>
  <c r="AJ2741" i="1"/>
  <c r="AK2741" i="1" s="1"/>
  <c r="AJ2742" i="1"/>
  <c r="AK2742" i="1" s="1"/>
  <c r="AJ2743" i="1"/>
  <c r="AK2743" i="1" s="1"/>
  <c r="AJ2744" i="1"/>
  <c r="AK2744" i="1" s="1"/>
  <c r="AJ2745" i="1"/>
  <c r="AK2745" i="1" s="1"/>
  <c r="AJ2746" i="1"/>
  <c r="AK2746" i="1" s="1"/>
  <c r="AJ2747" i="1"/>
  <c r="AK2747" i="1" s="1"/>
  <c r="AJ2748" i="1"/>
  <c r="AK2748" i="1" s="1"/>
  <c r="AJ2749" i="1"/>
  <c r="AK2749" i="1" s="1"/>
  <c r="AJ2750" i="1"/>
  <c r="AK2750" i="1" s="1"/>
  <c r="AJ2751" i="1"/>
  <c r="AK2751" i="1" s="1"/>
  <c r="AJ2752" i="1"/>
  <c r="AK2752" i="1" s="1"/>
  <c r="AJ2753" i="1"/>
  <c r="AK2753" i="1" s="1"/>
  <c r="AJ2754" i="1"/>
  <c r="AK2754" i="1" s="1"/>
  <c r="AJ2755" i="1"/>
  <c r="AK2755" i="1" s="1"/>
  <c r="AJ2756" i="1"/>
  <c r="AK2756" i="1" s="1"/>
  <c r="AJ2757" i="1"/>
  <c r="AK2757" i="1" s="1"/>
  <c r="AJ2758" i="1"/>
  <c r="AK2758" i="1" s="1"/>
  <c r="AJ2759" i="1"/>
  <c r="AK2759" i="1" s="1"/>
  <c r="AJ2760" i="1"/>
  <c r="AK2760" i="1" s="1"/>
  <c r="AJ2761" i="1"/>
  <c r="AK2761" i="1" s="1"/>
  <c r="AJ2762" i="1"/>
  <c r="AK2762" i="1" s="1"/>
  <c r="AJ2763" i="1"/>
  <c r="AK2763" i="1" s="1"/>
  <c r="AJ2764" i="1"/>
  <c r="AK2764" i="1" s="1"/>
  <c r="AJ2765" i="1"/>
  <c r="AK2765" i="1" s="1"/>
  <c r="AJ2766" i="1"/>
  <c r="AK2766" i="1" s="1"/>
  <c r="AJ2767" i="1"/>
  <c r="AK2767" i="1" s="1"/>
  <c r="AJ2768" i="1"/>
  <c r="AK2768" i="1" s="1"/>
  <c r="AJ2769" i="1"/>
  <c r="AK2769" i="1" s="1"/>
  <c r="AJ2770" i="1"/>
  <c r="AK2770" i="1" s="1"/>
  <c r="AJ2771" i="1"/>
  <c r="AK2771" i="1" s="1"/>
  <c r="AJ2772" i="1"/>
  <c r="AK2772" i="1" s="1"/>
  <c r="AJ2773" i="1"/>
  <c r="AK2773" i="1" s="1"/>
  <c r="AJ2774" i="1"/>
  <c r="AK2774" i="1" s="1"/>
  <c r="AJ2775" i="1"/>
  <c r="AK2775" i="1" s="1"/>
  <c r="AJ2776" i="1"/>
  <c r="AK2776" i="1" s="1"/>
  <c r="AJ2777" i="1"/>
  <c r="AK2777" i="1" s="1"/>
  <c r="AJ2778" i="1"/>
  <c r="AK2778" i="1" s="1"/>
  <c r="AJ2779" i="1"/>
  <c r="AK2779" i="1" s="1"/>
  <c r="AJ2780" i="1"/>
  <c r="AK2780" i="1" s="1"/>
  <c r="AJ2781" i="1"/>
  <c r="AK2781" i="1" s="1"/>
  <c r="AJ2782" i="1"/>
  <c r="AK2782" i="1" s="1"/>
  <c r="AJ2783" i="1"/>
  <c r="AK2783" i="1" s="1"/>
  <c r="AJ2784" i="1"/>
  <c r="AK2784" i="1" s="1"/>
  <c r="AJ2785" i="1"/>
  <c r="AK2785" i="1" s="1"/>
  <c r="AJ2786" i="1"/>
  <c r="AK2786" i="1" s="1"/>
  <c r="AJ2787" i="1"/>
  <c r="AK2787" i="1" s="1"/>
  <c r="AJ2788" i="1"/>
  <c r="AK2788" i="1" s="1"/>
  <c r="AJ2789" i="1"/>
  <c r="AK2789" i="1" s="1"/>
  <c r="AJ2790" i="1"/>
  <c r="AK2790" i="1" s="1"/>
  <c r="AJ2791" i="1"/>
  <c r="AK2791" i="1" s="1"/>
  <c r="AJ2792" i="1"/>
  <c r="AK2792" i="1" s="1"/>
  <c r="AJ2793" i="1"/>
  <c r="AK2793" i="1" s="1"/>
  <c r="AJ2794" i="1"/>
  <c r="AK2794" i="1" s="1"/>
  <c r="AJ2795" i="1"/>
  <c r="AK2795" i="1" s="1"/>
  <c r="AJ2796" i="1"/>
  <c r="AK2796" i="1" s="1"/>
  <c r="AJ2797" i="1"/>
  <c r="AK2797" i="1" s="1"/>
  <c r="AJ2798" i="1"/>
  <c r="AK2798" i="1" s="1"/>
  <c r="AJ2799" i="1"/>
  <c r="AK2799" i="1" s="1"/>
  <c r="AJ2800" i="1"/>
  <c r="AK2800" i="1" s="1"/>
  <c r="AJ2801" i="1"/>
  <c r="AK2801" i="1" s="1"/>
  <c r="AJ2802" i="1"/>
  <c r="AK2802" i="1" s="1"/>
  <c r="AJ2803" i="1"/>
  <c r="AK2803" i="1" s="1"/>
  <c r="AJ2804" i="1"/>
  <c r="AK2804" i="1" s="1"/>
  <c r="AJ2805" i="1"/>
  <c r="AK2805" i="1" s="1"/>
  <c r="AJ2806" i="1"/>
  <c r="AK2806" i="1" s="1"/>
  <c r="AJ2807" i="1"/>
  <c r="AK2807" i="1" s="1"/>
  <c r="AJ2808" i="1"/>
  <c r="AK2808" i="1" s="1"/>
  <c r="AJ2809" i="1"/>
  <c r="AK2809" i="1" s="1"/>
  <c r="AJ2810" i="1"/>
  <c r="AK2810" i="1" s="1"/>
  <c r="AJ2811" i="1"/>
  <c r="AK2811" i="1" s="1"/>
  <c r="AJ2812" i="1"/>
  <c r="AK2812" i="1" s="1"/>
  <c r="AJ2813" i="1"/>
  <c r="AK2813" i="1" s="1"/>
  <c r="AJ2814" i="1"/>
  <c r="AK2814" i="1" s="1"/>
  <c r="AJ2815" i="1"/>
  <c r="AK2815" i="1" s="1"/>
  <c r="AJ2816" i="1"/>
  <c r="AK2816" i="1" s="1"/>
  <c r="AJ2817" i="1"/>
  <c r="AK2817" i="1" s="1"/>
  <c r="AJ2818" i="1"/>
  <c r="AK2818" i="1" s="1"/>
  <c r="AJ2819" i="1"/>
  <c r="AK2819" i="1" s="1"/>
  <c r="AJ2820" i="1"/>
  <c r="AK2820" i="1" s="1"/>
  <c r="AJ2821" i="1"/>
  <c r="AK2821" i="1" s="1"/>
  <c r="AJ2822" i="1"/>
  <c r="AK2822" i="1" s="1"/>
  <c r="AJ2823" i="1"/>
  <c r="AK2823" i="1" s="1"/>
  <c r="AJ2824" i="1"/>
  <c r="AK2824" i="1" s="1"/>
  <c r="AJ2825" i="1"/>
  <c r="AK2825" i="1" s="1"/>
  <c r="AJ2826" i="1"/>
  <c r="AK2826" i="1" s="1"/>
  <c r="AJ2827" i="1"/>
  <c r="AK2827" i="1" s="1"/>
  <c r="AJ2828" i="1"/>
  <c r="AK2828" i="1" s="1"/>
  <c r="AJ2829" i="1"/>
  <c r="AK2829" i="1" s="1"/>
  <c r="AJ2830" i="1"/>
  <c r="AK2830" i="1" s="1"/>
  <c r="AJ2831" i="1"/>
  <c r="AK2831" i="1" s="1"/>
  <c r="AJ2832" i="1"/>
  <c r="AK2832" i="1" s="1"/>
  <c r="AJ2833" i="1"/>
  <c r="AK2833" i="1" s="1"/>
  <c r="AJ2834" i="1"/>
  <c r="AK2834" i="1" s="1"/>
  <c r="AJ2835" i="1"/>
  <c r="AK2835" i="1" s="1"/>
  <c r="AJ2836" i="1"/>
  <c r="AK2836" i="1" s="1"/>
  <c r="AJ2837" i="1"/>
  <c r="AK2837" i="1" s="1"/>
  <c r="AJ2838" i="1"/>
  <c r="AK2838" i="1" s="1"/>
  <c r="AJ2839" i="1"/>
  <c r="AK2839" i="1" s="1"/>
  <c r="AJ2840" i="1"/>
  <c r="AK2840" i="1" s="1"/>
  <c r="AJ2841" i="1"/>
  <c r="AK2841" i="1" s="1"/>
  <c r="AJ2842" i="1"/>
  <c r="AK2842" i="1" s="1"/>
  <c r="AJ2843" i="1"/>
  <c r="AK2843" i="1" s="1"/>
  <c r="AJ2844" i="1"/>
  <c r="AK2844" i="1" s="1"/>
  <c r="AJ2845" i="1"/>
  <c r="AK2845" i="1" s="1"/>
  <c r="AJ2846" i="1"/>
  <c r="AK2846" i="1" s="1"/>
  <c r="AJ2847" i="1"/>
  <c r="AK2847" i="1" s="1"/>
  <c r="AJ2848" i="1"/>
  <c r="AK2848" i="1" s="1"/>
  <c r="AJ2849" i="1"/>
  <c r="AK2849" i="1" s="1"/>
  <c r="AJ2850" i="1"/>
  <c r="AK2850" i="1" s="1"/>
  <c r="AJ2851" i="1"/>
  <c r="AK2851" i="1" s="1"/>
  <c r="AJ2852" i="1"/>
  <c r="AK2852" i="1" s="1"/>
  <c r="AJ2853" i="1"/>
  <c r="AK2853" i="1" s="1"/>
  <c r="AJ2854" i="1"/>
  <c r="AK2854" i="1" s="1"/>
  <c r="AJ2855" i="1"/>
  <c r="AK2855" i="1" s="1"/>
  <c r="AJ2856" i="1"/>
  <c r="AK2856" i="1" s="1"/>
  <c r="AJ2857" i="1"/>
  <c r="AK2857" i="1" s="1"/>
  <c r="AJ2858" i="1"/>
  <c r="AK2858" i="1" s="1"/>
  <c r="AJ2859" i="1"/>
  <c r="AK2859" i="1" s="1"/>
  <c r="AJ2860" i="1"/>
  <c r="AK2860" i="1" s="1"/>
  <c r="AJ2861" i="1"/>
  <c r="AK2861" i="1" s="1"/>
  <c r="AJ2862" i="1"/>
  <c r="AK2862" i="1" s="1"/>
  <c r="AJ2863" i="1"/>
  <c r="AK2863" i="1" s="1"/>
  <c r="AJ2864" i="1"/>
  <c r="AK2864" i="1" s="1"/>
  <c r="AJ2865" i="1"/>
  <c r="AK2865" i="1" s="1"/>
  <c r="AJ2866" i="1"/>
  <c r="AK2866" i="1" s="1"/>
  <c r="AJ2867" i="1"/>
  <c r="AK2867" i="1" s="1"/>
  <c r="AJ2868" i="1"/>
  <c r="AK2868" i="1" s="1"/>
  <c r="AJ2869" i="1"/>
  <c r="AK2869" i="1" s="1"/>
  <c r="AJ2870" i="1"/>
  <c r="AK2870" i="1" s="1"/>
  <c r="AJ2871" i="1"/>
  <c r="AK2871" i="1" s="1"/>
  <c r="AJ2872" i="1"/>
  <c r="AK2872" i="1" s="1"/>
  <c r="AJ2873" i="1"/>
  <c r="AK2873" i="1" s="1"/>
  <c r="AJ2874" i="1"/>
  <c r="AK2874" i="1" s="1"/>
  <c r="AJ2875" i="1"/>
  <c r="AK2875" i="1" s="1"/>
  <c r="AJ2876" i="1"/>
  <c r="AK2876" i="1" s="1"/>
  <c r="AJ2877" i="1"/>
  <c r="AK2877" i="1" s="1"/>
  <c r="AJ2878" i="1"/>
  <c r="AK2878" i="1" s="1"/>
  <c r="AJ2879" i="1"/>
  <c r="AK2879" i="1" s="1"/>
  <c r="AJ2880" i="1"/>
  <c r="AK2880" i="1" s="1"/>
  <c r="AJ2881" i="1"/>
  <c r="AK2881" i="1" s="1"/>
  <c r="AJ2882" i="1"/>
  <c r="AK2882" i="1" s="1"/>
  <c r="AJ2883" i="1"/>
  <c r="AK2883" i="1" s="1"/>
  <c r="AJ2884" i="1"/>
  <c r="AK2884" i="1" s="1"/>
  <c r="AJ2885" i="1"/>
  <c r="AK2885" i="1" s="1"/>
  <c r="AJ2886" i="1"/>
  <c r="AK2886" i="1" s="1"/>
  <c r="AJ2887" i="1"/>
  <c r="AK2887" i="1" s="1"/>
  <c r="AJ2888" i="1"/>
  <c r="AK2888" i="1" s="1"/>
  <c r="AJ2889" i="1"/>
  <c r="AK2889" i="1" s="1"/>
  <c r="AJ2890" i="1"/>
  <c r="AK2890" i="1" s="1"/>
  <c r="AJ2891" i="1"/>
  <c r="AK2891" i="1" s="1"/>
  <c r="AJ2892" i="1"/>
  <c r="AK2892" i="1" s="1"/>
  <c r="AJ2893" i="1"/>
  <c r="AK2893" i="1" s="1"/>
  <c r="AJ2894" i="1"/>
  <c r="AK2894" i="1" s="1"/>
  <c r="AJ2895" i="1"/>
  <c r="AK2895" i="1" s="1"/>
  <c r="AJ2896" i="1"/>
  <c r="AK2896" i="1" s="1"/>
  <c r="AJ2897" i="1"/>
  <c r="AK2897" i="1" s="1"/>
  <c r="AJ2898" i="1"/>
  <c r="AK2898" i="1" s="1"/>
  <c r="AJ2899" i="1"/>
  <c r="AK2899" i="1" s="1"/>
  <c r="AJ2900" i="1"/>
  <c r="AK2900" i="1" s="1"/>
  <c r="AJ2901" i="1"/>
  <c r="AK2901" i="1" s="1"/>
  <c r="AJ2902" i="1"/>
  <c r="AK2902" i="1" s="1"/>
  <c r="AJ2903" i="1"/>
  <c r="AK2903" i="1" s="1"/>
  <c r="AJ2904" i="1"/>
  <c r="AK2904" i="1" s="1"/>
  <c r="AJ2905" i="1"/>
  <c r="AK2905" i="1" s="1"/>
  <c r="AJ2906" i="1"/>
  <c r="AK2906" i="1" s="1"/>
  <c r="AJ2907" i="1"/>
  <c r="AK2907" i="1" s="1"/>
  <c r="AJ2908" i="1"/>
  <c r="AK2908" i="1" s="1"/>
  <c r="AJ2909" i="1"/>
  <c r="AK2909" i="1" s="1"/>
  <c r="AJ2910" i="1"/>
  <c r="AK2910" i="1" s="1"/>
  <c r="AJ2911" i="1"/>
  <c r="AK2911" i="1" s="1"/>
  <c r="AJ2912" i="1"/>
  <c r="AK2912" i="1" s="1"/>
  <c r="AJ2913" i="1"/>
  <c r="AK2913" i="1" s="1"/>
  <c r="AJ2914" i="1"/>
  <c r="AK2914" i="1" s="1"/>
  <c r="AJ2915" i="1"/>
  <c r="AK2915" i="1" s="1"/>
  <c r="AJ2916" i="1"/>
  <c r="AK2916" i="1" s="1"/>
  <c r="AJ2917" i="1"/>
  <c r="AK2917" i="1" s="1"/>
  <c r="AJ2918" i="1"/>
  <c r="AK2918" i="1" s="1"/>
  <c r="AJ2919" i="1"/>
  <c r="AK2919" i="1" s="1"/>
  <c r="AJ2920" i="1"/>
  <c r="AK2920" i="1" s="1"/>
  <c r="AJ2921" i="1"/>
  <c r="AK2921" i="1" s="1"/>
  <c r="AJ2922" i="1"/>
  <c r="AK2922" i="1" s="1"/>
  <c r="AJ2923" i="1"/>
  <c r="AK2923" i="1" s="1"/>
  <c r="AJ2924" i="1"/>
  <c r="AK2924" i="1" s="1"/>
  <c r="AJ2925" i="1"/>
  <c r="AK2925" i="1" s="1"/>
  <c r="AJ2926" i="1"/>
  <c r="AK2926" i="1" s="1"/>
  <c r="AJ2927" i="1"/>
  <c r="AK2927" i="1" s="1"/>
  <c r="AJ2928" i="1"/>
  <c r="AK2928" i="1" s="1"/>
  <c r="AJ2929" i="1"/>
  <c r="AK2929" i="1" s="1"/>
  <c r="AJ2930" i="1"/>
  <c r="AK2930" i="1" s="1"/>
  <c r="AJ2931" i="1"/>
  <c r="AK2931" i="1" s="1"/>
  <c r="AJ2932" i="1"/>
  <c r="AK2932" i="1" s="1"/>
  <c r="AJ2933" i="1"/>
  <c r="AK2933" i="1" s="1"/>
  <c r="AJ2934" i="1"/>
  <c r="AK2934" i="1" s="1"/>
  <c r="AJ2935" i="1"/>
  <c r="AK2935" i="1" s="1"/>
  <c r="AJ2936" i="1"/>
  <c r="AK2936" i="1" s="1"/>
  <c r="AJ2937" i="1"/>
  <c r="AK2937" i="1" s="1"/>
  <c r="AJ2938" i="1"/>
  <c r="AK2938" i="1" s="1"/>
  <c r="AJ2939" i="1"/>
  <c r="AK2939" i="1" s="1"/>
  <c r="AJ2940" i="1"/>
  <c r="AK2940" i="1" s="1"/>
  <c r="AJ2941" i="1"/>
  <c r="AK2941" i="1" s="1"/>
  <c r="AJ2942" i="1"/>
  <c r="AK2942" i="1" s="1"/>
  <c r="AJ2943" i="1"/>
  <c r="AK2943" i="1" s="1"/>
  <c r="AJ2944" i="1"/>
  <c r="AK2944" i="1" s="1"/>
  <c r="AJ2945" i="1"/>
  <c r="AK2945" i="1" s="1"/>
  <c r="AJ2946" i="1"/>
  <c r="AK2946" i="1" s="1"/>
  <c r="AJ2947" i="1"/>
  <c r="AK2947" i="1" s="1"/>
  <c r="AJ2948" i="1"/>
  <c r="AK2948" i="1" s="1"/>
  <c r="AJ2949" i="1"/>
  <c r="AK2949" i="1" s="1"/>
  <c r="AJ2950" i="1"/>
  <c r="AK2950" i="1" s="1"/>
  <c r="AJ2951" i="1"/>
  <c r="AK2951" i="1" s="1"/>
  <c r="AJ2952" i="1"/>
  <c r="AK2952" i="1" s="1"/>
  <c r="AJ2953" i="1"/>
  <c r="AK2953" i="1" s="1"/>
  <c r="AJ2954" i="1"/>
  <c r="AK2954" i="1" s="1"/>
  <c r="AJ2955" i="1"/>
  <c r="AK2955" i="1" s="1"/>
  <c r="AJ2956" i="1"/>
  <c r="AK2956" i="1" s="1"/>
  <c r="AJ2957" i="1"/>
  <c r="AK2957" i="1" s="1"/>
  <c r="AJ2958" i="1"/>
  <c r="AK2958" i="1" s="1"/>
  <c r="AJ2959" i="1"/>
  <c r="AK2959" i="1" s="1"/>
  <c r="AJ2960" i="1"/>
  <c r="AK2960" i="1" s="1"/>
  <c r="AJ2961" i="1"/>
  <c r="AK2961" i="1" s="1"/>
  <c r="AJ2962" i="1"/>
  <c r="AK2962" i="1" s="1"/>
  <c r="AJ2963" i="1"/>
  <c r="AK2963" i="1" s="1"/>
  <c r="AJ2964" i="1"/>
  <c r="AK2964" i="1" s="1"/>
  <c r="AJ2965" i="1"/>
  <c r="AK2965" i="1" s="1"/>
  <c r="AJ2966" i="1"/>
  <c r="AK2966" i="1" s="1"/>
  <c r="AJ2967" i="1"/>
  <c r="AK2967" i="1" s="1"/>
  <c r="AJ2968" i="1"/>
  <c r="AK2968" i="1" s="1"/>
  <c r="AJ2969" i="1"/>
  <c r="AK2969" i="1" s="1"/>
  <c r="AJ2970" i="1"/>
  <c r="AK2970" i="1" s="1"/>
  <c r="AJ2971" i="1"/>
  <c r="AK2971" i="1" s="1"/>
  <c r="AJ2972" i="1"/>
  <c r="AK2972" i="1" s="1"/>
  <c r="AJ2973" i="1"/>
  <c r="AK2973" i="1" s="1"/>
  <c r="AJ2974" i="1"/>
  <c r="AK2974" i="1" s="1"/>
  <c r="AJ2975" i="1"/>
  <c r="AK2975" i="1" s="1"/>
  <c r="AJ2976" i="1"/>
  <c r="AK2976" i="1" s="1"/>
  <c r="AJ2977" i="1"/>
  <c r="AK2977" i="1" s="1"/>
  <c r="AJ2978" i="1"/>
  <c r="AK2978" i="1" s="1"/>
  <c r="AJ2979" i="1"/>
  <c r="AK2979" i="1" s="1"/>
  <c r="AJ2980" i="1"/>
  <c r="AK2980" i="1" s="1"/>
  <c r="AJ2981" i="1"/>
  <c r="AK2981" i="1" s="1"/>
  <c r="AJ2982" i="1"/>
  <c r="AK2982" i="1" s="1"/>
  <c r="AJ2983" i="1"/>
  <c r="AK2983" i="1" s="1"/>
  <c r="AJ2984" i="1"/>
  <c r="AK2984" i="1" s="1"/>
  <c r="AJ2985" i="1"/>
  <c r="AK2985" i="1" s="1"/>
  <c r="AJ2986" i="1"/>
  <c r="AK2986" i="1" s="1"/>
  <c r="AJ2987" i="1"/>
  <c r="AK2987" i="1" s="1"/>
  <c r="AJ2988" i="1"/>
  <c r="AK2988" i="1" s="1"/>
  <c r="AJ2989" i="1"/>
  <c r="AK2989" i="1" s="1"/>
  <c r="AJ2990" i="1"/>
  <c r="AK2990" i="1" s="1"/>
  <c r="AJ2991" i="1"/>
  <c r="AK2991" i="1" s="1"/>
  <c r="AJ2992" i="1"/>
  <c r="AK2992" i="1" s="1"/>
  <c r="AJ2993" i="1"/>
  <c r="AK2993" i="1" s="1"/>
  <c r="AJ2994" i="1"/>
  <c r="AK2994" i="1" s="1"/>
  <c r="AJ2995" i="1"/>
  <c r="AK2995" i="1" s="1"/>
  <c r="AJ2996" i="1"/>
  <c r="AK2996" i="1" s="1"/>
  <c r="AJ2997" i="1"/>
  <c r="AK2997" i="1" s="1"/>
  <c r="AJ2998" i="1"/>
  <c r="AK2998" i="1" s="1"/>
  <c r="AJ2999" i="1"/>
  <c r="AK2999" i="1" s="1"/>
  <c r="AJ3000" i="1"/>
  <c r="AK3000" i="1" s="1"/>
  <c r="AJ3001" i="1"/>
  <c r="AK3001" i="1" s="1"/>
  <c r="AJ3002" i="1"/>
  <c r="AK3002" i="1" s="1"/>
  <c r="AJ3003" i="1"/>
  <c r="AK3003" i="1" s="1"/>
  <c r="AJ3004" i="1"/>
  <c r="AK3004" i="1" s="1"/>
  <c r="AJ3005" i="1"/>
  <c r="AK3005" i="1" s="1"/>
  <c r="AJ3006" i="1"/>
  <c r="AK3006" i="1" s="1"/>
  <c r="AJ3007" i="1"/>
  <c r="AK3007" i="1" s="1"/>
  <c r="AJ3008" i="1"/>
  <c r="AK3008" i="1" s="1"/>
  <c r="AJ3009" i="1"/>
  <c r="AK3009" i="1" s="1"/>
  <c r="AJ3010" i="1"/>
  <c r="AK3010" i="1" s="1"/>
  <c r="AJ3011" i="1"/>
  <c r="AK3011" i="1" s="1"/>
  <c r="AJ3012" i="1"/>
  <c r="AK3012" i="1" s="1"/>
  <c r="AJ3013" i="1"/>
  <c r="AK3013" i="1" s="1"/>
  <c r="AJ3014" i="1"/>
  <c r="AK3014" i="1" s="1"/>
  <c r="AJ3015" i="1"/>
  <c r="AK3015" i="1" s="1"/>
  <c r="AJ3016" i="1"/>
  <c r="AK3016" i="1" s="1"/>
  <c r="AJ3017" i="1"/>
  <c r="AK3017" i="1" s="1"/>
  <c r="AJ3018" i="1"/>
  <c r="AK3018" i="1" s="1"/>
  <c r="AJ3019" i="1"/>
  <c r="AK3019" i="1" s="1"/>
  <c r="AJ3020" i="1"/>
  <c r="AK3020" i="1" s="1"/>
  <c r="AJ3021" i="1"/>
  <c r="AK3021" i="1" s="1"/>
  <c r="AJ3022" i="1"/>
  <c r="AK3022" i="1" s="1"/>
  <c r="AJ3023" i="1"/>
  <c r="AK3023" i="1" s="1"/>
  <c r="AJ3024" i="1"/>
  <c r="AK3024" i="1" s="1"/>
  <c r="AJ3025" i="1"/>
  <c r="AK3025" i="1" s="1"/>
  <c r="AJ3026" i="1"/>
  <c r="AK3026" i="1" s="1"/>
  <c r="AJ3027" i="1"/>
  <c r="AK3027" i="1" s="1"/>
  <c r="AJ3028" i="1"/>
  <c r="AK3028" i="1" s="1"/>
  <c r="AJ3029" i="1"/>
  <c r="AK3029" i="1" s="1"/>
  <c r="AJ3030" i="1"/>
  <c r="AK3030" i="1" s="1"/>
  <c r="AJ3031" i="1"/>
  <c r="AK3031" i="1" s="1"/>
  <c r="AJ3032" i="1"/>
  <c r="AK3032" i="1" s="1"/>
  <c r="AJ3033" i="1"/>
  <c r="AK3033" i="1" s="1"/>
  <c r="AJ3034" i="1"/>
  <c r="AK3034" i="1" s="1"/>
  <c r="AJ3035" i="1"/>
  <c r="AK3035" i="1" s="1"/>
  <c r="AJ3036" i="1"/>
  <c r="AK3036" i="1" s="1"/>
  <c r="AJ3037" i="1"/>
  <c r="AK3037" i="1" s="1"/>
  <c r="AJ3038" i="1"/>
  <c r="AK3038" i="1" s="1"/>
  <c r="AJ3039" i="1"/>
  <c r="AK3039" i="1" s="1"/>
  <c r="AJ3040" i="1"/>
  <c r="AK3040" i="1" s="1"/>
  <c r="AJ3041" i="1"/>
  <c r="AK3041" i="1" s="1"/>
  <c r="AJ3042" i="1"/>
  <c r="AK3042" i="1" s="1"/>
  <c r="AJ3043" i="1"/>
  <c r="AK3043" i="1" s="1"/>
  <c r="AJ3044" i="1"/>
  <c r="AK3044" i="1" s="1"/>
  <c r="AJ3045" i="1"/>
  <c r="AK3045" i="1" s="1"/>
  <c r="AJ3046" i="1"/>
  <c r="AK3046" i="1" s="1"/>
  <c r="AJ3047" i="1"/>
  <c r="AK3047" i="1" s="1"/>
  <c r="AJ3048" i="1"/>
  <c r="AK3048" i="1" s="1"/>
  <c r="AJ3049" i="1"/>
  <c r="AK3049" i="1" s="1"/>
  <c r="AJ3050" i="1"/>
  <c r="AK3050" i="1" s="1"/>
  <c r="AJ3051" i="1"/>
  <c r="AK3051" i="1" s="1"/>
  <c r="AJ3052" i="1"/>
  <c r="AK3052" i="1" s="1"/>
  <c r="AJ3053" i="1"/>
  <c r="AK3053" i="1" s="1"/>
  <c r="AJ3054" i="1"/>
  <c r="AK3054" i="1" s="1"/>
  <c r="AJ3055" i="1"/>
  <c r="AK3055" i="1" s="1"/>
  <c r="AJ3056" i="1"/>
  <c r="AK3056" i="1" s="1"/>
  <c r="AJ3057" i="1"/>
  <c r="AK3057" i="1" s="1"/>
  <c r="AJ3058" i="1"/>
  <c r="AK3058" i="1" s="1"/>
  <c r="AJ3059" i="1"/>
  <c r="AK3059" i="1" s="1"/>
  <c r="AJ3060" i="1"/>
  <c r="AK3060" i="1" s="1"/>
  <c r="AJ3061" i="1"/>
  <c r="AK3061" i="1" s="1"/>
  <c r="AJ3062" i="1"/>
  <c r="AK3062" i="1" s="1"/>
  <c r="AJ3063" i="1"/>
  <c r="AK3063" i="1" s="1"/>
  <c r="AJ3064" i="1"/>
  <c r="AK3064" i="1" s="1"/>
  <c r="AJ3065" i="1"/>
  <c r="AK3065" i="1" s="1"/>
  <c r="AJ3066" i="1"/>
  <c r="AK3066" i="1" s="1"/>
  <c r="AJ3067" i="1"/>
  <c r="AK3067" i="1" s="1"/>
  <c r="AJ3068" i="1"/>
  <c r="AK3068" i="1" s="1"/>
  <c r="AJ3069" i="1"/>
  <c r="AK3069" i="1" s="1"/>
  <c r="AJ3070" i="1"/>
  <c r="AK3070" i="1" s="1"/>
  <c r="AJ3071" i="1"/>
  <c r="AK3071" i="1" s="1"/>
  <c r="AJ3072" i="1"/>
  <c r="AK3072" i="1" s="1"/>
  <c r="AJ3073" i="1"/>
  <c r="AK3073" i="1" s="1"/>
  <c r="AJ3074" i="1"/>
  <c r="AK3074" i="1" s="1"/>
  <c r="AJ3075" i="1"/>
  <c r="AK3075" i="1" s="1"/>
  <c r="AJ3076" i="1"/>
  <c r="AK3076" i="1" s="1"/>
  <c r="AJ3077" i="1"/>
  <c r="AK3077" i="1" s="1"/>
  <c r="AJ3078" i="1"/>
  <c r="AK3078" i="1" s="1"/>
  <c r="AJ3079" i="1"/>
  <c r="AK3079" i="1" s="1"/>
  <c r="AJ3080" i="1"/>
  <c r="AK3080" i="1" s="1"/>
  <c r="AJ3081" i="1"/>
  <c r="AK3081" i="1" s="1"/>
  <c r="AJ3082" i="1"/>
  <c r="AK3082" i="1" s="1"/>
  <c r="AJ3083" i="1"/>
  <c r="AK3083" i="1" s="1"/>
  <c r="AJ3084" i="1"/>
  <c r="AK3084" i="1" s="1"/>
  <c r="AJ3085" i="1"/>
  <c r="AK3085" i="1" s="1"/>
  <c r="AJ3086" i="1"/>
  <c r="AK3086" i="1" s="1"/>
  <c r="AJ3087" i="1"/>
  <c r="AK3087" i="1" s="1"/>
  <c r="AJ3088" i="1"/>
  <c r="AK3088" i="1" s="1"/>
  <c r="AJ3089" i="1"/>
  <c r="AK3089" i="1" s="1"/>
  <c r="AJ3090" i="1"/>
  <c r="AK3090" i="1" s="1"/>
  <c r="AJ3091" i="1"/>
  <c r="AK3091" i="1" s="1"/>
  <c r="AJ3092" i="1"/>
  <c r="AK3092" i="1" s="1"/>
  <c r="AJ3093" i="1"/>
  <c r="AK3093" i="1" s="1"/>
  <c r="AJ3094" i="1"/>
  <c r="AK3094" i="1" s="1"/>
  <c r="AJ3095" i="1"/>
  <c r="AK3095" i="1" s="1"/>
  <c r="AJ3096" i="1"/>
  <c r="AK3096" i="1" s="1"/>
  <c r="AJ3097" i="1"/>
  <c r="AK3097" i="1" s="1"/>
  <c r="AJ3098" i="1"/>
  <c r="AK3098" i="1" s="1"/>
  <c r="AJ3099" i="1"/>
  <c r="AK3099" i="1" s="1"/>
  <c r="AJ3100" i="1"/>
  <c r="AK3100" i="1" s="1"/>
  <c r="AJ3101" i="1"/>
  <c r="AK3101" i="1" s="1"/>
  <c r="AJ3102" i="1"/>
  <c r="AK3102" i="1" s="1"/>
  <c r="AJ3103" i="1"/>
  <c r="AK3103" i="1" s="1"/>
  <c r="AJ3104" i="1"/>
  <c r="AK3104" i="1" s="1"/>
  <c r="AJ3105" i="1"/>
  <c r="AK3105" i="1" s="1"/>
  <c r="AJ3106" i="1"/>
  <c r="AK3106" i="1" s="1"/>
  <c r="AJ3107" i="1"/>
  <c r="AK3107" i="1" s="1"/>
  <c r="AJ3108" i="1"/>
  <c r="AK3108" i="1" s="1"/>
  <c r="AJ3109" i="1"/>
  <c r="AK3109" i="1" s="1"/>
  <c r="AJ3110" i="1"/>
  <c r="AK3110" i="1" s="1"/>
  <c r="AJ3111" i="1"/>
  <c r="AK3111" i="1" s="1"/>
  <c r="AJ3112" i="1"/>
  <c r="AK3112" i="1" s="1"/>
  <c r="AJ3113" i="1"/>
  <c r="AK3113" i="1" s="1"/>
  <c r="AJ3114" i="1"/>
  <c r="AK3114" i="1" s="1"/>
  <c r="AJ3115" i="1"/>
  <c r="AK3115" i="1" s="1"/>
  <c r="AJ3116" i="1"/>
  <c r="AK3116" i="1" s="1"/>
  <c r="AJ3117" i="1"/>
  <c r="AK3117" i="1" s="1"/>
  <c r="AJ3118" i="1"/>
  <c r="AK3118" i="1" s="1"/>
  <c r="AJ3119" i="1"/>
  <c r="AK3119" i="1" s="1"/>
  <c r="AJ3120" i="1"/>
  <c r="AK3120" i="1" s="1"/>
  <c r="AJ3121" i="1"/>
  <c r="AK3121" i="1" s="1"/>
  <c r="AJ3122" i="1"/>
  <c r="AK3122" i="1" s="1"/>
  <c r="AJ3123" i="1"/>
  <c r="AK3123" i="1" s="1"/>
  <c r="AJ3124" i="1"/>
  <c r="AK3124" i="1" s="1"/>
  <c r="AJ3125" i="1"/>
  <c r="AK3125" i="1" s="1"/>
  <c r="AJ3126" i="1"/>
  <c r="AK3126" i="1" s="1"/>
  <c r="AJ3127" i="1"/>
  <c r="AK3127" i="1" s="1"/>
  <c r="AJ3128" i="1"/>
  <c r="AK3128" i="1" s="1"/>
  <c r="AJ3129" i="1"/>
  <c r="AK3129" i="1" s="1"/>
  <c r="AJ3130" i="1"/>
  <c r="AK3130" i="1" s="1"/>
  <c r="AJ3131" i="1"/>
  <c r="AK3131" i="1" s="1"/>
  <c r="AJ3132" i="1"/>
  <c r="AK3132" i="1" s="1"/>
  <c r="AJ3133" i="1"/>
  <c r="AK3133" i="1" s="1"/>
  <c r="AJ3134" i="1"/>
  <c r="AK3134" i="1" s="1"/>
  <c r="AJ3135" i="1"/>
  <c r="AK3135" i="1" s="1"/>
  <c r="AJ3136" i="1"/>
  <c r="AK3136" i="1" s="1"/>
  <c r="AJ3137" i="1"/>
  <c r="AK3137" i="1" s="1"/>
  <c r="AJ3138" i="1"/>
  <c r="AK3138" i="1" s="1"/>
  <c r="AJ3139" i="1"/>
  <c r="AK3139" i="1" s="1"/>
  <c r="AJ3140" i="1"/>
  <c r="AK3140" i="1" s="1"/>
  <c r="AJ3141" i="1"/>
  <c r="AK3141" i="1" s="1"/>
  <c r="AJ3142" i="1"/>
  <c r="AK3142" i="1" s="1"/>
  <c r="AJ3143" i="1"/>
  <c r="AK3143" i="1" s="1"/>
  <c r="AJ3144" i="1"/>
  <c r="AK3144" i="1" s="1"/>
  <c r="AJ3145" i="1"/>
  <c r="AK3145" i="1" s="1"/>
  <c r="AJ3146" i="1"/>
  <c r="AK3146" i="1" s="1"/>
  <c r="AJ3147" i="1"/>
  <c r="AK3147" i="1" s="1"/>
  <c r="AJ3148" i="1"/>
  <c r="AK3148" i="1" s="1"/>
  <c r="AJ3149" i="1"/>
  <c r="AK3149" i="1" s="1"/>
  <c r="AJ3150" i="1"/>
  <c r="AK3150" i="1" s="1"/>
  <c r="AJ3151" i="1"/>
  <c r="AK3151" i="1" s="1"/>
  <c r="AJ3152" i="1"/>
  <c r="AK3152" i="1" s="1"/>
  <c r="AJ3153" i="1"/>
  <c r="AK3153" i="1" s="1"/>
  <c r="AJ3154" i="1"/>
  <c r="AK3154" i="1" s="1"/>
  <c r="AJ3155" i="1"/>
  <c r="AK3155" i="1" s="1"/>
  <c r="AJ3156" i="1"/>
  <c r="AK3156" i="1" s="1"/>
  <c r="AJ3157" i="1"/>
  <c r="AK3157" i="1" s="1"/>
  <c r="AJ3158" i="1"/>
  <c r="AK3158" i="1" s="1"/>
  <c r="AJ3159" i="1"/>
  <c r="AK3159" i="1" s="1"/>
  <c r="AJ3160" i="1"/>
  <c r="AK3160" i="1" s="1"/>
  <c r="AJ3161" i="1"/>
  <c r="AK3161" i="1" s="1"/>
  <c r="AJ3162" i="1"/>
  <c r="AK3162" i="1" s="1"/>
  <c r="AJ3163" i="1"/>
  <c r="AK3163" i="1" s="1"/>
  <c r="AJ3164" i="1"/>
  <c r="AK3164" i="1" s="1"/>
  <c r="AJ3165" i="1"/>
  <c r="AK3165" i="1" s="1"/>
  <c r="AJ3166" i="1"/>
  <c r="AK3166" i="1" s="1"/>
  <c r="AJ3167" i="1"/>
  <c r="AK3167" i="1" s="1"/>
  <c r="AJ3168" i="1"/>
  <c r="AK3168" i="1" s="1"/>
  <c r="AJ3169" i="1"/>
  <c r="AK3169" i="1" s="1"/>
  <c r="AJ3170" i="1"/>
  <c r="AK3170" i="1" s="1"/>
  <c r="AJ3171" i="1"/>
  <c r="AK3171" i="1" s="1"/>
  <c r="AJ3172" i="1"/>
  <c r="AK3172" i="1" s="1"/>
  <c r="AJ3173" i="1"/>
  <c r="AK3173" i="1" s="1"/>
  <c r="AJ3174" i="1"/>
  <c r="AK3174" i="1" s="1"/>
  <c r="AJ3175" i="1"/>
  <c r="AK3175" i="1" s="1"/>
  <c r="AJ3176" i="1"/>
  <c r="AK3176" i="1" s="1"/>
  <c r="AJ3177" i="1"/>
  <c r="AK3177" i="1" s="1"/>
  <c r="AJ3178" i="1"/>
  <c r="AK3178" i="1" s="1"/>
  <c r="AJ3179" i="1"/>
  <c r="AK3179" i="1" s="1"/>
  <c r="AJ3180" i="1"/>
  <c r="AK3180" i="1" s="1"/>
  <c r="AJ3181" i="1"/>
  <c r="AK3181" i="1" s="1"/>
  <c r="AJ3182" i="1"/>
  <c r="AK3182" i="1" s="1"/>
  <c r="AJ3183" i="1"/>
  <c r="AK3183" i="1" s="1"/>
  <c r="AJ3184" i="1"/>
  <c r="AK3184" i="1" s="1"/>
  <c r="AJ3185" i="1"/>
  <c r="AK3185" i="1" s="1"/>
  <c r="AJ3186" i="1"/>
  <c r="AK3186" i="1" s="1"/>
  <c r="AJ3187" i="1"/>
  <c r="AK3187" i="1" s="1"/>
  <c r="AJ3188" i="1"/>
  <c r="AK3188" i="1" s="1"/>
  <c r="AJ3189" i="1"/>
  <c r="AK3189" i="1" s="1"/>
  <c r="AJ3190" i="1"/>
  <c r="AK3190" i="1" s="1"/>
  <c r="AJ3191" i="1"/>
  <c r="AK3191" i="1" s="1"/>
  <c r="AJ3192" i="1"/>
  <c r="AK3192" i="1" s="1"/>
  <c r="AJ3193" i="1"/>
  <c r="AK3193" i="1" s="1"/>
  <c r="AJ3194" i="1"/>
  <c r="AK3194" i="1" s="1"/>
  <c r="AJ3195" i="1"/>
  <c r="AK3195" i="1" s="1"/>
  <c r="AJ3196" i="1"/>
  <c r="AK3196" i="1" s="1"/>
  <c r="AJ3197" i="1"/>
  <c r="AK3197" i="1" s="1"/>
  <c r="AJ3198" i="1"/>
  <c r="AK3198" i="1" s="1"/>
  <c r="AJ3199" i="1"/>
  <c r="AK3199" i="1" s="1"/>
  <c r="AJ3200" i="1"/>
  <c r="AK3200" i="1" s="1"/>
  <c r="AJ3201" i="1"/>
  <c r="AK3201" i="1" s="1"/>
  <c r="AJ3202" i="1"/>
  <c r="AK3202" i="1" s="1"/>
  <c r="AJ3203" i="1"/>
  <c r="AK3203" i="1" s="1"/>
  <c r="AJ3204" i="1"/>
  <c r="AK3204" i="1" s="1"/>
  <c r="AJ3205" i="1"/>
  <c r="AK3205" i="1" s="1"/>
  <c r="AJ3206" i="1"/>
  <c r="AK3206" i="1" s="1"/>
  <c r="AJ3207" i="1"/>
  <c r="AK3207" i="1" s="1"/>
  <c r="AJ3208" i="1"/>
  <c r="AK3208" i="1" s="1"/>
  <c r="AJ3209" i="1"/>
  <c r="AK3209" i="1" s="1"/>
  <c r="AJ3210" i="1"/>
  <c r="AK3210" i="1" s="1"/>
  <c r="AJ3211" i="1"/>
  <c r="AK3211" i="1" s="1"/>
  <c r="AJ3212" i="1"/>
  <c r="AK3212" i="1" s="1"/>
  <c r="AJ3213" i="1"/>
  <c r="AK3213" i="1" s="1"/>
  <c r="AJ3214" i="1"/>
  <c r="AK3214" i="1" s="1"/>
  <c r="AJ3215" i="1"/>
  <c r="AK3215" i="1" s="1"/>
  <c r="AJ3216" i="1"/>
  <c r="AK3216" i="1" s="1"/>
  <c r="AJ3217" i="1"/>
  <c r="AK3217" i="1" s="1"/>
  <c r="AJ3218" i="1"/>
  <c r="AK3218" i="1" s="1"/>
  <c r="AJ3219" i="1"/>
  <c r="AK3219" i="1" s="1"/>
  <c r="AJ3220" i="1"/>
  <c r="AK3220" i="1" s="1"/>
  <c r="AJ3221" i="1"/>
  <c r="AK3221" i="1" s="1"/>
  <c r="AJ3222" i="1"/>
  <c r="AK3222" i="1" s="1"/>
  <c r="AJ3223" i="1"/>
  <c r="AK3223" i="1" s="1"/>
  <c r="AJ3224" i="1"/>
  <c r="AK3224" i="1" s="1"/>
  <c r="AJ3225" i="1"/>
  <c r="AK3225" i="1" s="1"/>
  <c r="AJ3226" i="1"/>
  <c r="AK3226" i="1" s="1"/>
  <c r="AJ3227" i="1"/>
  <c r="AK3227" i="1" s="1"/>
  <c r="AJ3228" i="1"/>
  <c r="AK3228" i="1" s="1"/>
  <c r="AJ3229" i="1"/>
  <c r="AK3229" i="1" s="1"/>
  <c r="AJ3230" i="1"/>
  <c r="AK3230" i="1" s="1"/>
  <c r="AJ3231" i="1"/>
  <c r="AK3231" i="1" s="1"/>
  <c r="AJ3232" i="1"/>
  <c r="AK3232" i="1" s="1"/>
  <c r="AJ3233" i="1"/>
  <c r="AK3233" i="1" s="1"/>
  <c r="AJ3234" i="1"/>
  <c r="AK3234" i="1" s="1"/>
  <c r="AJ3235" i="1"/>
  <c r="AK3235" i="1" s="1"/>
  <c r="AJ3236" i="1"/>
  <c r="AK3236" i="1" s="1"/>
  <c r="AJ3237" i="1"/>
  <c r="AK3237" i="1" s="1"/>
  <c r="AJ3238" i="1"/>
  <c r="AK3238" i="1" s="1"/>
  <c r="AJ3239" i="1"/>
  <c r="AK3239" i="1" s="1"/>
  <c r="AJ3240" i="1"/>
  <c r="AK3240" i="1" s="1"/>
  <c r="AJ3241" i="1"/>
  <c r="AK3241" i="1" s="1"/>
  <c r="AJ3242" i="1"/>
  <c r="AK3242" i="1" s="1"/>
  <c r="AJ3243" i="1"/>
  <c r="AK3243" i="1" s="1"/>
  <c r="AJ3244" i="1"/>
  <c r="AK3244" i="1" s="1"/>
  <c r="AJ3245" i="1"/>
  <c r="AK3245" i="1" s="1"/>
  <c r="AJ3246" i="1"/>
  <c r="AK3246" i="1" s="1"/>
  <c r="AJ3247" i="1"/>
  <c r="AK3247" i="1" s="1"/>
  <c r="AJ3248" i="1"/>
  <c r="AK3248" i="1" s="1"/>
  <c r="AJ3249" i="1"/>
  <c r="AK3249" i="1" s="1"/>
  <c r="AJ3250" i="1"/>
  <c r="AK3250" i="1" s="1"/>
  <c r="AJ3251" i="1"/>
  <c r="AK3251" i="1" s="1"/>
  <c r="AJ3252" i="1"/>
  <c r="AK3252" i="1" s="1"/>
  <c r="AJ3253" i="1"/>
  <c r="AK3253" i="1" s="1"/>
  <c r="AJ3254" i="1"/>
  <c r="AK3254" i="1" s="1"/>
  <c r="AJ3255" i="1"/>
  <c r="AK3255" i="1" s="1"/>
  <c r="AJ3256" i="1"/>
  <c r="AK3256" i="1" s="1"/>
  <c r="AJ3257" i="1"/>
  <c r="AK3257" i="1" s="1"/>
  <c r="AJ3258" i="1"/>
  <c r="AK3258" i="1" s="1"/>
  <c r="AJ3259" i="1"/>
  <c r="AK3259" i="1" s="1"/>
  <c r="AJ3260" i="1"/>
  <c r="AK3260" i="1" s="1"/>
  <c r="AJ3261" i="1"/>
  <c r="AK3261" i="1" s="1"/>
  <c r="AJ3262" i="1"/>
  <c r="AK3262" i="1" s="1"/>
  <c r="AJ3263" i="1"/>
  <c r="AK3263" i="1" s="1"/>
  <c r="AJ3264" i="1"/>
  <c r="AK3264" i="1" s="1"/>
  <c r="AJ3265" i="1"/>
  <c r="AK3265" i="1" s="1"/>
  <c r="AJ3266" i="1"/>
  <c r="AK3266" i="1" s="1"/>
  <c r="AJ3267" i="1"/>
  <c r="AK3267" i="1" s="1"/>
  <c r="AJ3268" i="1"/>
  <c r="AK3268" i="1" s="1"/>
  <c r="AJ3269" i="1"/>
  <c r="AK3269" i="1" s="1"/>
  <c r="AJ3270" i="1"/>
  <c r="AK3270" i="1" s="1"/>
  <c r="AJ3271" i="1"/>
  <c r="AK3271" i="1" s="1"/>
  <c r="AJ3272" i="1"/>
  <c r="AK3272" i="1" s="1"/>
  <c r="AJ3273" i="1"/>
  <c r="AK3273" i="1" s="1"/>
  <c r="AJ3274" i="1"/>
  <c r="AK3274" i="1" s="1"/>
  <c r="AJ3275" i="1"/>
  <c r="AK3275" i="1" s="1"/>
  <c r="AJ3276" i="1"/>
  <c r="AK3276" i="1" s="1"/>
  <c r="AJ3277" i="1"/>
  <c r="AK3277" i="1" s="1"/>
  <c r="AJ3278" i="1"/>
  <c r="AK3278" i="1" s="1"/>
  <c r="AJ3279" i="1"/>
  <c r="AK3279" i="1" s="1"/>
  <c r="AJ3280" i="1"/>
  <c r="AK3280" i="1" s="1"/>
  <c r="AJ3281" i="1"/>
  <c r="AK3281" i="1" s="1"/>
  <c r="AJ3282" i="1"/>
  <c r="AK3282" i="1" s="1"/>
  <c r="AJ3283" i="1"/>
  <c r="AK3283" i="1" s="1"/>
  <c r="AJ3284" i="1"/>
  <c r="AK3284" i="1" s="1"/>
  <c r="AJ3285" i="1"/>
  <c r="AK3285" i="1" s="1"/>
  <c r="AJ3286" i="1"/>
  <c r="AK3286" i="1" s="1"/>
  <c r="AJ3287" i="1"/>
  <c r="AK3287" i="1" s="1"/>
  <c r="AJ3288" i="1"/>
  <c r="AK3288" i="1" s="1"/>
  <c r="AJ3289" i="1"/>
  <c r="AK3289" i="1" s="1"/>
  <c r="AJ3290" i="1"/>
  <c r="AK3290" i="1" s="1"/>
  <c r="AJ3291" i="1"/>
  <c r="AK3291" i="1" s="1"/>
  <c r="AJ3292" i="1"/>
  <c r="AK3292" i="1" s="1"/>
  <c r="AJ3293" i="1"/>
  <c r="AK3293" i="1" s="1"/>
  <c r="AJ3294" i="1"/>
  <c r="AK3294" i="1" s="1"/>
  <c r="AJ3295" i="1"/>
  <c r="AK3295" i="1" s="1"/>
  <c r="AJ3296" i="1"/>
  <c r="AK3296" i="1" s="1"/>
  <c r="AJ3297" i="1"/>
  <c r="AK3297" i="1" s="1"/>
  <c r="AJ3298" i="1"/>
  <c r="AK3298" i="1" s="1"/>
  <c r="AJ3299" i="1"/>
  <c r="AK3299" i="1" s="1"/>
  <c r="AJ3300" i="1"/>
  <c r="AK3300" i="1" s="1"/>
  <c r="AJ3301" i="1"/>
  <c r="AK3301" i="1" s="1"/>
  <c r="AJ3302" i="1"/>
  <c r="AK3302" i="1" s="1"/>
  <c r="AJ3303" i="1"/>
  <c r="AK3303" i="1" s="1"/>
  <c r="AJ3304" i="1"/>
  <c r="AK3304" i="1" s="1"/>
  <c r="AJ3305" i="1"/>
  <c r="AK3305" i="1" s="1"/>
  <c r="AJ3306" i="1"/>
  <c r="AK3306" i="1" s="1"/>
  <c r="AJ3307" i="1"/>
  <c r="AK3307" i="1" s="1"/>
  <c r="AJ3308" i="1"/>
  <c r="AK3308" i="1" s="1"/>
  <c r="AJ3309" i="1"/>
  <c r="AK3309" i="1" s="1"/>
  <c r="AJ3310" i="1"/>
  <c r="AK3310" i="1" s="1"/>
  <c r="AJ3311" i="1"/>
  <c r="AK3311" i="1" s="1"/>
  <c r="AJ3312" i="1"/>
  <c r="AK3312" i="1" s="1"/>
  <c r="AJ3313" i="1"/>
  <c r="AK3313" i="1" s="1"/>
  <c r="AJ3314" i="1"/>
  <c r="AK3314" i="1" s="1"/>
  <c r="AJ3315" i="1"/>
  <c r="AK3315" i="1" s="1"/>
  <c r="AJ3316" i="1"/>
  <c r="AK3316" i="1" s="1"/>
  <c r="AJ3317" i="1"/>
  <c r="AK3317" i="1" s="1"/>
  <c r="AJ3318" i="1"/>
  <c r="AK3318" i="1" s="1"/>
  <c r="AJ3319" i="1"/>
  <c r="AK3319" i="1" s="1"/>
  <c r="AJ3320" i="1"/>
  <c r="AK3320" i="1" s="1"/>
  <c r="AJ3321" i="1"/>
  <c r="AK3321" i="1" s="1"/>
  <c r="AJ3322" i="1"/>
  <c r="AK3322" i="1" s="1"/>
  <c r="AJ3323" i="1"/>
  <c r="AK3323" i="1" s="1"/>
  <c r="AJ3324" i="1"/>
  <c r="AK3324" i="1" s="1"/>
  <c r="AJ3325" i="1"/>
  <c r="AK3325" i="1" s="1"/>
  <c r="AJ3326" i="1"/>
  <c r="AK3326" i="1" s="1"/>
  <c r="AJ3327" i="1"/>
  <c r="AK3327" i="1" s="1"/>
  <c r="AJ3328" i="1"/>
  <c r="AK3328" i="1" s="1"/>
  <c r="AJ3329" i="1"/>
  <c r="AK3329" i="1" s="1"/>
  <c r="AJ3330" i="1"/>
  <c r="AK3330" i="1" s="1"/>
  <c r="AJ3331" i="1"/>
  <c r="AK3331" i="1" s="1"/>
  <c r="AJ3332" i="1"/>
  <c r="AK3332" i="1" s="1"/>
  <c r="AJ3333" i="1"/>
  <c r="AK3333" i="1" s="1"/>
  <c r="AJ3334" i="1"/>
  <c r="AK3334" i="1" s="1"/>
  <c r="AJ3335" i="1"/>
  <c r="AK3335" i="1" s="1"/>
  <c r="AJ3336" i="1"/>
  <c r="AK3336" i="1" s="1"/>
  <c r="AJ3337" i="1"/>
  <c r="AK3337" i="1" s="1"/>
  <c r="AJ3338" i="1"/>
  <c r="AK3338" i="1" s="1"/>
  <c r="AJ3339" i="1"/>
  <c r="AK3339" i="1" s="1"/>
  <c r="AJ3340" i="1"/>
  <c r="AK3340" i="1" s="1"/>
  <c r="AJ3341" i="1"/>
  <c r="AK3341" i="1" s="1"/>
  <c r="AJ3342" i="1"/>
  <c r="AK3342" i="1" s="1"/>
  <c r="AJ3343" i="1"/>
  <c r="AK3343" i="1" s="1"/>
  <c r="AJ3344" i="1"/>
  <c r="AK3344" i="1" s="1"/>
  <c r="AJ3345" i="1"/>
  <c r="AK3345" i="1" s="1"/>
  <c r="AJ3346" i="1"/>
  <c r="AK3346" i="1" s="1"/>
  <c r="AJ3347" i="1"/>
  <c r="AK3347" i="1" s="1"/>
  <c r="AJ3348" i="1"/>
  <c r="AK3348" i="1" s="1"/>
  <c r="AJ3349" i="1"/>
  <c r="AK3349" i="1" s="1"/>
  <c r="AJ3350" i="1"/>
  <c r="AK3350" i="1" s="1"/>
  <c r="AJ3351" i="1"/>
  <c r="AK3351" i="1" s="1"/>
  <c r="AJ3352" i="1"/>
  <c r="AK3352" i="1" s="1"/>
  <c r="AJ3353" i="1"/>
  <c r="AK3353" i="1" s="1"/>
  <c r="AJ3354" i="1"/>
  <c r="AK3354" i="1" s="1"/>
  <c r="AJ3355" i="1"/>
  <c r="AK3355" i="1" s="1"/>
  <c r="AJ3356" i="1"/>
  <c r="AK3356" i="1" s="1"/>
  <c r="AJ3357" i="1"/>
  <c r="AK3357" i="1" s="1"/>
  <c r="AJ3358" i="1"/>
  <c r="AK3358" i="1" s="1"/>
  <c r="AJ3359" i="1"/>
  <c r="AK3359" i="1" s="1"/>
  <c r="AJ3360" i="1"/>
  <c r="AK3360" i="1" s="1"/>
  <c r="AJ3361" i="1"/>
  <c r="AK3361" i="1" s="1"/>
  <c r="AJ3362" i="1"/>
  <c r="AK3362" i="1" s="1"/>
  <c r="AJ3363" i="1"/>
  <c r="AK3363" i="1" s="1"/>
  <c r="AJ3364" i="1"/>
  <c r="AK3364" i="1" s="1"/>
  <c r="AJ3365" i="1"/>
  <c r="AK3365" i="1" s="1"/>
  <c r="AJ3366" i="1"/>
  <c r="AK3366" i="1" s="1"/>
  <c r="AJ3367" i="1"/>
  <c r="AK3367" i="1" s="1"/>
  <c r="AJ3368" i="1"/>
  <c r="AK3368" i="1" s="1"/>
  <c r="AJ3369" i="1"/>
  <c r="AK3369" i="1" s="1"/>
  <c r="AJ3370" i="1"/>
  <c r="AK3370" i="1" s="1"/>
  <c r="AJ3371" i="1"/>
  <c r="AK3371" i="1" s="1"/>
  <c r="AJ3372" i="1"/>
  <c r="AK3372" i="1" s="1"/>
  <c r="AJ3373" i="1"/>
  <c r="AK3373" i="1" s="1"/>
  <c r="AJ3374" i="1"/>
  <c r="AK3374" i="1" s="1"/>
  <c r="AJ3375" i="1"/>
  <c r="AK3375" i="1" s="1"/>
  <c r="AJ3376" i="1"/>
  <c r="AK3376" i="1" s="1"/>
  <c r="AJ3377" i="1"/>
  <c r="AK3377" i="1" s="1"/>
  <c r="AJ3378" i="1"/>
  <c r="AK3378" i="1" s="1"/>
  <c r="AJ3379" i="1"/>
  <c r="AK3379" i="1" s="1"/>
  <c r="AJ3380" i="1"/>
  <c r="AK3380" i="1" s="1"/>
  <c r="AJ3381" i="1"/>
  <c r="AK3381" i="1" s="1"/>
  <c r="AJ3382" i="1"/>
  <c r="AK3382" i="1" s="1"/>
  <c r="AJ3383" i="1"/>
  <c r="AK3383" i="1" s="1"/>
  <c r="AJ3384" i="1"/>
  <c r="AK3384" i="1" s="1"/>
  <c r="AJ3385" i="1"/>
  <c r="AK3385" i="1" s="1"/>
  <c r="AJ3386" i="1"/>
  <c r="AK3386" i="1" s="1"/>
  <c r="AJ3387" i="1"/>
  <c r="AK3387" i="1" s="1"/>
  <c r="AJ3388" i="1"/>
  <c r="AK3388" i="1" s="1"/>
  <c r="AJ3389" i="1"/>
  <c r="AK3389" i="1" s="1"/>
  <c r="AJ3390" i="1"/>
  <c r="AK3390" i="1" s="1"/>
  <c r="AJ3391" i="1"/>
  <c r="AK3391" i="1" s="1"/>
  <c r="AJ3392" i="1"/>
  <c r="AK3392" i="1" s="1"/>
  <c r="AJ3393" i="1"/>
  <c r="AK3393" i="1" s="1"/>
  <c r="AJ3394" i="1"/>
  <c r="AK3394" i="1" s="1"/>
  <c r="AJ3395" i="1"/>
  <c r="AK3395" i="1" s="1"/>
  <c r="AJ3396" i="1"/>
  <c r="AK3396" i="1" s="1"/>
  <c r="AJ3397" i="1"/>
  <c r="AK3397" i="1" s="1"/>
  <c r="AJ3398" i="1"/>
  <c r="AK3398" i="1" s="1"/>
  <c r="AJ3399" i="1"/>
  <c r="AK3399" i="1" s="1"/>
  <c r="AJ3400" i="1"/>
  <c r="AK3400" i="1" s="1"/>
  <c r="AJ3401" i="1"/>
  <c r="AK3401" i="1" s="1"/>
  <c r="AJ3402" i="1"/>
  <c r="AK3402" i="1" s="1"/>
  <c r="AJ3403" i="1"/>
  <c r="AK3403" i="1" s="1"/>
  <c r="AJ3404" i="1"/>
  <c r="AK3404" i="1" s="1"/>
  <c r="AJ3405" i="1"/>
  <c r="AK3405" i="1" s="1"/>
  <c r="AJ3406" i="1"/>
  <c r="AK3406" i="1" s="1"/>
  <c r="AJ3407" i="1"/>
  <c r="AK3407" i="1" s="1"/>
  <c r="AJ3408" i="1"/>
  <c r="AK3408" i="1" s="1"/>
  <c r="AJ3409" i="1"/>
  <c r="AK3409" i="1" s="1"/>
  <c r="AJ3410" i="1"/>
  <c r="AK3410" i="1" s="1"/>
  <c r="AJ3411" i="1"/>
  <c r="AK3411" i="1" s="1"/>
  <c r="AJ3412" i="1"/>
  <c r="AK3412" i="1" s="1"/>
  <c r="AJ3413" i="1"/>
  <c r="AK3413" i="1" s="1"/>
  <c r="AJ3414" i="1"/>
  <c r="AK3414" i="1" s="1"/>
  <c r="AJ3415" i="1"/>
  <c r="AK3415" i="1" s="1"/>
  <c r="AJ3416" i="1"/>
  <c r="AK3416" i="1" s="1"/>
  <c r="AJ3417" i="1"/>
  <c r="AK3417" i="1" s="1"/>
  <c r="AJ3418" i="1"/>
  <c r="AK3418" i="1" s="1"/>
  <c r="AJ3419" i="1"/>
  <c r="AK3419" i="1" s="1"/>
  <c r="AJ3420" i="1"/>
  <c r="AK3420" i="1" s="1"/>
  <c r="AJ3421" i="1"/>
  <c r="AK3421" i="1" s="1"/>
  <c r="AJ3422" i="1"/>
  <c r="AK3422" i="1" s="1"/>
  <c r="AJ3423" i="1"/>
  <c r="AK3423" i="1" s="1"/>
  <c r="AJ3424" i="1"/>
  <c r="AK3424" i="1" s="1"/>
  <c r="AJ3425" i="1"/>
  <c r="AK3425" i="1" s="1"/>
  <c r="AJ3426" i="1"/>
  <c r="AK3426" i="1" s="1"/>
  <c r="AJ3427" i="1"/>
  <c r="AK3427" i="1" s="1"/>
  <c r="AJ3428" i="1"/>
  <c r="AK3428" i="1" s="1"/>
  <c r="AJ3429" i="1"/>
  <c r="AK3429" i="1" s="1"/>
  <c r="AJ3430" i="1"/>
  <c r="AK3430" i="1" s="1"/>
  <c r="AJ3431" i="1"/>
  <c r="AK3431" i="1" s="1"/>
  <c r="AJ3432" i="1"/>
  <c r="AK3432" i="1" s="1"/>
  <c r="AJ3433" i="1"/>
  <c r="AK3433" i="1" s="1"/>
  <c r="AJ3434" i="1"/>
  <c r="AK3434" i="1" s="1"/>
  <c r="AJ3435" i="1"/>
  <c r="AK3435" i="1" s="1"/>
  <c r="AJ3436" i="1"/>
  <c r="AK3436" i="1" s="1"/>
  <c r="AJ3437" i="1"/>
  <c r="AK3437" i="1" s="1"/>
  <c r="AJ3438" i="1"/>
  <c r="AK3438" i="1" s="1"/>
  <c r="AJ3439" i="1"/>
  <c r="AK3439" i="1" s="1"/>
  <c r="AJ3440" i="1"/>
  <c r="AK3440" i="1" s="1"/>
  <c r="AJ3441" i="1"/>
  <c r="AK3441" i="1" s="1"/>
  <c r="AJ3442" i="1"/>
  <c r="AK3442" i="1" s="1"/>
  <c r="AJ3443" i="1"/>
  <c r="AK3443" i="1" s="1"/>
  <c r="AJ3444" i="1"/>
  <c r="AK3444" i="1" s="1"/>
  <c r="AJ3445" i="1"/>
  <c r="AK3445" i="1" s="1"/>
  <c r="AJ3446" i="1"/>
  <c r="AK3446" i="1" s="1"/>
  <c r="AJ3447" i="1"/>
  <c r="AK3447" i="1" s="1"/>
  <c r="AJ3448" i="1"/>
  <c r="AK3448" i="1" s="1"/>
  <c r="AJ3449" i="1"/>
  <c r="AK3449" i="1" s="1"/>
  <c r="AJ3450" i="1"/>
  <c r="AK3450" i="1" s="1"/>
  <c r="AJ3451" i="1"/>
  <c r="AK3451" i="1" s="1"/>
  <c r="AJ3452" i="1"/>
  <c r="AK3452" i="1" s="1"/>
  <c r="AJ3453" i="1"/>
  <c r="AK3453" i="1" s="1"/>
  <c r="AJ3454" i="1"/>
  <c r="AK3454" i="1" s="1"/>
  <c r="AJ3455" i="1"/>
  <c r="AK3455" i="1" s="1"/>
  <c r="AJ3456" i="1"/>
  <c r="AK3456" i="1" s="1"/>
  <c r="AJ3457" i="1"/>
  <c r="AK3457" i="1" s="1"/>
  <c r="AJ3458" i="1"/>
  <c r="AK3458" i="1" s="1"/>
  <c r="AJ3459" i="1"/>
  <c r="AK3459" i="1" s="1"/>
  <c r="AJ3460" i="1"/>
  <c r="AK3460" i="1" s="1"/>
  <c r="AJ3461" i="1"/>
  <c r="AK3461" i="1" s="1"/>
  <c r="AJ3462" i="1"/>
  <c r="AK3462" i="1" s="1"/>
  <c r="AJ3463" i="1"/>
  <c r="AK3463" i="1" s="1"/>
  <c r="AJ3464" i="1"/>
  <c r="AK3464" i="1" s="1"/>
  <c r="AJ3465" i="1"/>
  <c r="AK3465" i="1" s="1"/>
  <c r="AJ3466" i="1"/>
  <c r="AK3466" i="1" s="1"/>
  <c r="AJ3467" i="1"/>
  <c r="AK3467" i="1" s="1"/>
  <c r="AJ3468" i="1"/>
  <c r="AK3468" i="1" s="1"/>
  <c r="AJ3469" i="1"/>
  <c r="AK3469" i="1" s="1"/>
  <c r="AJ3470" i="1"/>
  <c r="AK3470" i="1" s="1"/>
  <c r="AJ3471" i="1"/>
  <c r="AK3471" i="1" s="1"/>
  <c r="AJ3472" i="1"/>
  <c r="AK3472" i="1" s="1"/>
  <c r="AJ3473" i="1"/>
  <c r="AK3473" i="1" s="1"/>
  <c r="AJ3474" i="1"/>
  <c r="AK3474" i="1" s="1"/>
  <c r="AJ3475" i="1"/>
  <c r="AK3475" i="1" s="1"/>
  <c r="AJ3476" i="1"/>
  <c r="AK3476" i="1" s="1"/>
  <c r="AJ3477" i="1"/>
  <c r="AK3477" i="1" s="1"/>
  <c r="AJ3478" i="1"/>
  <c r="AK3478" i="1" s="1"/>
  <c r="AJ3479" i="1"/>
  <c r="AK3479" i="1" s="1"/>
  <c r="AJ3480" i="1"/>
  <c r="AK3480" i="1" s="1"/>
  <c r="AJ3481" i="1"/>
  <c r="AK3481" i="1" s="1"/>
  <c r="AJ3482" i="1"/>
  <c r="AK3482" i="1" s="1"/>
  <c r="AJ3483" i="1"/>
  <c r="AK3483" i="1" s="1"/>
  <c r="AJ3484" i="1"/>
  <c r="AK3484" i="1" s="1"/>
  <c r="AJ3485" i="1"/>
  <c r="AK3485" i="1" s="1"/>
  <c r="AJ3486" i="1"/>
  <c r="AK3486" i="1" s="1"/>
  <c r="AJ3487" i="1"/>
  <c r="AK3487" i="1" s="1"/>
  <c r="AJ3488" i="1"/>
  <c r="AK3488" i="1" s="1"/>
  <c r="AJ3489" i="1"/>
  <c r="AK3489" i="1" s="1"/>
  <c r="AJ3490" i="1"/>
  <c r="AK3490" i="1" s="1"/>
  <c r="AJ3491" i="1"/>
  <c r="AK3491" i="1" s="1"/>
  <c r="AJ3492" i="1"/>
  <c r="AK3492" i="1" s="1"/>
  <c r="AJ3493" i="1"/>
  <c r="AK3493" i="1" s="1"/>
  <c r="AJ3494" i="1"/>
  <c r="AK3494" i="1" s="1"/>
  <c r="AJ3495" i="1"/>
  <c r="AK3495" i="1" s="1"/>
  <c r="AJ3496" i="1"/>
  <c r="AK3496" i="1" s="1"/>
  <c r="AJ3497" i="1"/>
  <c r="AK3497" i="1" s="1"/>
  <c r="AJ3498" i="1"/>
  <c r="AK3498" i="1" s="1"/>
  <c r="AJ3499" i="1"/>
  <c r="AK3499" i="1" s="1"/>
  <c r="AJ3500" i="1"/>
  <c r="AK3500" i="1" s="1"/>
  <c r="AJ3501" i="1"/>
  <c r="AK3501" i="1" s="1"/>
  <c r="AJ3502" i="1"/>
  <c r="AK3502" i="1" s="1"/>
  <c r="AJ3503" i="1"/>
  <c r="AK3503" i="1" s="1"/>
  <c r="AJ3504" i="1"/>
  <c r="AK3504" i="1" s="1"/>
  <c r="AJ3505" i="1"/>
  <c r="AK3505" i="1" s="1"/>
  <c r="AJ3506" i="1"/>
  <c r="AK3506" i="1" s="1"/>
  <c r="AJ3507" i="1"/>
  <c r="AK3507" i="1" s="1"/>
  <c r="AJ3508" i="1"/>
  <c r="AK3508" i="1" s="1"/>
  <c r="AJ3509" i="1"/>
  <c r="AK3509" i="1" s="1"/>
  <c r="AJ3510" i="1"/>
  <c r="AK3510" i="1" s="1"/>
  <c r="AJ3511" i="1"/>
  <c r="AK3511" i="1" s="1"/>
  <c r="AJ3512" i="1"/>
  <c r="AK3512" i="1" s="1"/>
  <c r="AJ3513" i="1"/>
  <c r="AK3513" i="1" s="1"/>
  <c r="AJ3514" i="1"/>
  <c r="AK3514" i="1" s="1"/>
  <c r="AJ3515" i="1"/>
  <c r="AK3515" i="1" s="1"/>
  <c r="AJ3516" i="1"/>
  <c r="AK3516" i="1" s="1"/>
  <c r="AJ3517" i="1"/>
  <c r="AK3517" i="1" s="1"/>
  <c r="AJ3518" i="1"/>
  <c r="AK3518" i="1" s="1"/>
  <c r="AJ3519" i="1"/>
  <c r="AK3519" i="1" s="1"/>
  <c r="AJ3520" i="1"/>
  <c r="AK3520" i="1" s="1"/>
  <c r="AJ3521" i="1"/>
  <c r="AK3521" i="1" s="1"/>
  <c r="AJ3522" i="1"/>
  <c r="AK3522" i="1" s="1"/>
  <c r="AJ3523" i="1"/>
  <c r="AK3523" i="1" s="1"/>
  <c r="AJ3524" i="1"/>
  <c r="AK3524" i="1" s="1"/>
  <c r="AJ3525" i="1"/>
  <c r="AK3525" i="1" s="1"/>
  <c r="AJ3526" i="1"/>
  <c r="AK3526" i="1" s="1"/>
  <c r="AJ3527" i="1"/>
  <c r="AK3527" i="1" s="1"/>
  <c r="AJ3528" i="1"/>
  <c r="AK3528" i="1" s="1"/>
  <c r="AJ3529" i="1"/>
  <c r="AK3529" i="1" s="1"/>
  <c r="AJ3530" i="1"/>
  <c r="AK3530" i="1" s="1"/>
  <c r="AJ3531" i="1"/>
  <c r="AK3531" i="1" s="1"/>
  <c r="AJ3532" i="1"/>
  <c r="AK3532" i="1" s="1"/>
  <c r="AJ3533" i="1"/>
  <c r="AK3533" i="1" s="1"/>
  <c r="AJ3534" i="1"/>
  <c r="AK3534" i="1" s="1"/>
  <c r="AJ3535" i="1"/>
  <c r="AK3535" i="1" s="1"/>
  <c r="AJ3536" i="1"/>
  <c r="AK3536" i="1" s="1"/>
  <c r="AJ3537" i="1"/>
  <c r="AK3537" i="1" s="1"/>
  <c r="AJ3538" i="1"/>
  <c r="AK3538" i="1" s="1"/>
  <c r="AJ3539" i="1"/>
  <c r="AK3539" i="1" s="1"/>
  <c r="AJ3540" i="1"/>
  <c r="AK3540" i="1" s="1"/>
  <c r="AJ3541" i="1"/>
  <c r="AK3541" i="1" s="1"/>
  <c r="AJ3542" i="1"/>
  <c r="AK3542" i="1" s="1"/>
  <c r="AJ3543" i="1"/>
  <c r="AK3543" i="1" s="1"/>
  <c r="AJ3544" i="1"/>
  <c r="AK3544" i="1" s="1"/>
  <c r="AJ3545" i="1"/>
  <c r="AK3545" i="1" s="1"/>
  <c r="AJ3546" i="1"/>
  <c r="AK3546" i="1" s="1"/>
  <c r="AJ3547" i="1"/>
  <c r="AK3547" i="1" s="1"/>
  <c r="AJ3548" i="1"/>
  <c r="AK3548" i="1" s="1"/>
  <c r="AJ3549" i="1"/>
  <c r="AK3549" i="1" s="1"/>
  <c r="AJ3550" i="1"/>
  <c r="AK3550" i="1" s="1"/>
  <c r="AJ3551" i="1"/>
  <c r="AK3551" i="1" s="1"/>
  <c r="AJ3552" i="1"/>
  <c r="AK3552" i="1" s="1"/>
  <c r="AJ3553" i="1"/>
  <c r="AK3553" i="1" s="1"/>
  <c r="AJ3554" i="1"/>
  <c r="AK3554" i="1" s="1"/>
  <c r="AJ3555" i="1"/>
  <c r="AK3555" i="1" s="1"/>
  <c r="AJ3556" i="1"/>
  <c r="AK3556" i="1" s="1"/>
  <c r="AJ3557" i="1"/>
  <c r="AK3557" i="1" s="1"/>
  <c r="AJ3558" i="1"/>
  <c r="AK3558" i="1" s="1"/>
  <c r="AJ3559" i="1"/>
  <c r="AK3559" i="1" s="1"/>
  <c r="AJ3560" i="1"/>
  <c r="AK3560" i="1" s="1"/>
  <c r="AJ3561" i="1"/>
  <c r="AK3561" i="1" s="1"/>
  <c r="AJ3562" i="1"/>
  <c r="AK3562" i="1" s="1"/>
  <c r="AJ3563" i="1"/>
  <c r="AK3563" i="1" s="1"/>
  <c r="AJ3564" i="1"/>
  <c r="AK3564" i="1" s="1"/>
  <c r="AJ3565" i="1"/>
  <c r="AK3565" i="1" s="1"/>
  <c r="AJ3566" i="1"/>
  <c r="AK3566" i="1" s="1"/>
  <c r="AJ3567" i="1"/>
  <c r="AK3567" i="1" s="1"/>
  <c r="AJ3568" i="1"/>
  <c r="AK3568" i="1" s="1"/>
  <c r="AJ3569" i="1"/>
  <c r="AK3569" i="1" s="1"/>
  <c r="AJ3570" i="1"/>
  <c r="AK3570" i="1" s="1"/>
  <c r="AJ3571" i="1"/>
  <c r="AK3571" i="1" s="1"/>
  <c r="AJ3572" i="1"/>
  <c r="AK3572" i="1" s="1"/>
  <c r="AJ3573" i="1"/>
  <c r="AK3573" i="1" s="1"/>
  <c r="AJ3574" i="1"/>
  <c r="AK3574" i="1" s="1"/>
  <c r="AJ3575" i="1"/>
  <c r="AK3575" i="1" s="1"/>
  <c r="AJ3576" i="1"/>
  <c r="AK3576" i="1" s="1"/>
  <c r="AJ3577" i="1"/>
  <c r="AK3577" i="1" s="1"/>
  <c r="AJ3578" i="1"/>
  <c r="AK3578" i="1" s="1"/>
  <c r="AJ3579" i="1"/>
  <c r="AK3579" i="1" s="1"/>
  <c r="AJ3580" i="1"/>
  <c r="AK3580" i="1" s="1"/>
  <c r="AJ3581" i="1"/>
  <c r="AK3581" i="1" s="1"/>
  <c r="AJ3582" i="1"/>
  <c r="AK3582" i="1" s="1"/>
  <c r="AJ3583" i="1"/>
  <c r="AK3583" i="1" s="1"/>
  <c r="AJ3584" i="1"/>
  <c r="AK3584" i="1" s="1"/>
  <c r="AJ3585" i="1"/>
  <c r="AK3585" i="1" s="1"/>
  <c r="AJ3586" i="1"/>
  <c r="AK3586" i="1" s="1"/>
  <c r="AJ3587" i="1"/>
  <c r="AK3587" i="1" s="1"/>
  <c r="AJ3588" i="1"/>
  <c r="AK3588" i="1" s="1"/>
  <c r="AJ3589" i="1"/>
  <c r="AK3589" i="1" s="1"/>
  <c r="AJ3590" i="1"/>
  <c r="AK3590" i="1" s="1"/>
  <c r="AJ3591" i="1"/>
  <c r="AK3591" i="1" s="1"/>
  <c r="AJ3592" i="1"/>
  <c r="AK3592" i="1" s="1"/>
  <c r="AJ3593" i="1"/>
  <c r="AK3593" i="1" s="1"/>
  <c r="AJ3594" i="1"/>
  <c r="AK3594" i="1" s="1"/>
  <c r="AJ3595" i="1"/>
  <c r="AK3595" i="1" s="1"/>
  <c r="AJ3596" i="1"/>
  <c r="AK3596" i="1" s="1"/>
  <c r="AJ3597" i="1"/>
  <c r="AK3597" i="1" s="1"/>
  <c r="AJ3598" i="1"/>
  <c r="AK3598" i="1" s="1"/>
  <c r="AJ3599" i="1"/>
  <c r="AK3599" i="1" s="1"/>
  <c r="AJ3600" i="1"/>
  <c r="AK3600" i="1" s="1"/>
  <c r="AJ3601" i="1"/>
  <c r="AK3601" i="1" s="1"/>
  <c r="AJ3602" i="1"/>
  <c r="AK3602" i="1" s="1"/>
  <c r="AJ3603" i="1"/>
  <c r="AK3603" i="1" s="1"/>
  <c r="AJ3604" i="1"/>
  <c r="AK3604" i="1" s="1"/>
  <c r="AJ3605" i="1"/>
  <c r="AK3605" i="1" s="1"/>
  <c r="AJ3606" i="1"/>
  <c r="AK3606" i="1" s="1"/>
  <c r="AJ3607" i="1"/>
  <c r="AK3607" i="1" s="1"/>
  <c r="AJ3608" i="1"/>
  <c r="AK3608" i="1" s="1"/>
  <c r="AJ3609" i="1"/>
  <c r="AK3609" i="1" s="1"/>
  <c r="AJ3610" i="1"/>
  <c r="AK3610" i="1" s="1"/>
  <c r="AJ3611" i="1"/>
  <c r="AK3611" i="1" s="1"/>
  <c r="AJ3612" i="1"/>
  <c r="AK3612" i="1" s="1"/>
  <c r="AJ3613" i="1"/>
  <c r="AK3613" i="1" s="1"/>
  <c r="AJ3614" i="1"/>
  <c r="AK3614" i="1" s="1"/>
  <c r="AJ3615" i="1"/>
  <c r="AK3615" i="1" s="1"/>
  <c r="AJ3616" i="1"/>
  <c r="AK3616" i="1" s="1"/>
  <c r="AJ3617" i="1"/>
  <c r="AK3617" i="1" s="1"/>
  <c r="AJ3618" i="1"/>
  <c r="AK3618" i="1" s="1"/>
  <c r="AJ3619" i="1"/>
  <c r="AK3619" i="1" s="1"/>
  <c r="AJ3620" i="1"/>
  <c r="AK3620" i="1" s="1"/>
  <c r="AJ3621" i="1"/>
  <c r="AK3621" i="1" s="1"/>
  <c r="AJ3622" i="1"/>
  <c r="AK3622" i="1" s="1"/>
  <c r="AJ3623" i="1"/>
  <c r="AK3623" i="1" s="1"/>
  <c r="AJ3624" i="1"/>
  <c r="AK3624" i="1" s="1"/>
  <c r="AJ3625" i="1"/>
  <c r="AK3625" i="1" s="1"/>
  <c r="AJ3626" i="1"/>
  <c r="AK3626" i="1" s="1"/>
  <c r="AJ3627" i="1"/>
  <c r="AK3627" i="1" s="1"/>
  <c r="AJ3628" i="1"/>
  <c r="AK3628" i="1" s="1"/>
  <c r="AJ3629" i="1"/>
  <c r="AK3629" i="1" s="1"/>
  <c r="AJ3630" i="1"/>
  <c r="AK3630" i="1" s="1"/>
  <c r="AJ3631" i="1"/>
  <c r="AK3631" i="1" s="1"/>
  <c r="AJ3632" i="1"/>
  <c r="AK3632" i="1" s="1"/>
  <c r="AJ3633" i="1"/>
  <c r="AK3633" i="1" s="1"/>
  <c r="AJ3634" i="1"/>
  <c r="AK3634" i="1" s="1"/>
  <c r="AJ3635" i="1"/>
  <c r="AK3635" i="1" s="1"/>
  <c r="AJ3636" i="1"/>
  <c r="AK3636" i="1" s="1"/>
  <c r="AJ3637" i="1"/>
  <c r="AK3637" i="1" s="1"/>
  <c r="AJ3638" i="1"/>
  <c r="AK3638" i="1" s="1"/>
  <c r="AJ3639" i="1"/>
  <c r="AK3639" i="1" s="1"/>
  <c r="AJ3640" i="1"/>
  <c r="AK3640" i="1" s="1"/>
  <c r="AJ3641" i="1"/>
  <c r="AK3641" i="1" s="1"/>
  <c r="AJ3642" i="1"/>
  <c r="AK3642" i="1" s="1"/>
  <c r="AJ3643" i="1"/>
  <c r="AK3643" i="1" s="1"/>
  <c r="AJ3644" i="1"/>
  <c r="AK3644" i="1" s="1"/>
  <c r="AJ3645" i="1"/>
  <c r="AK3645" i="1" s="1"/>
  <c r="AJ3646" i="1"/>
  <c r="AK3646" i="1" s="1"/>
  <c r="AJ3647" i="1"/>
  <c r="AK3647" i="1" s="1"/>
  <c r="AJ3648" i="1"/>
  <c r="AK3648" i="1" s="1"/>
  <c r="AJ3649" i="1"/>
  <c r="AK3649" i="1" s="1"/>
  <c r="AJ3650" i="1"/>
  <c r="AK3650" i="1" s="1"/>
  <c r="AJ3651" i="1"/>
  <c r="AK3651" i="1" s="1"/>
  <c r="AJ3652" i="1"/>
  <c r="AK3652" i="1" s="1"/>
  <c r="AJ3653" i="1"/>
  <c r="AK3653" i="1" s="1"/>
  <c r="AJ3654" i="1"/>
  <c r="AK3654" i="1" s="1"/>
  <c r="AJ3655" i="1"/>
  <c r="AK3655" i="1" s="1"/>
  <c r="AJ3656" i="1"/>
  <c r="AK3656" i="1" s="1"/>
  <c r="AJ3657" i="1"/>
  <c r="AK3657" i="1" s="1"/>
  <c r="AJ3658" i="1"/>
  <c r="AK3658" i="1" s="1"/>
  <c r="AJ3659" i="1"/>
  <c r="AK3659" i="1" s="1"/>
  <c r="AJ3660" i="1"/>
  <c r="AK3660" i="1" s="1"/>
  <c r="AJ3661" i="1"/>
  <c r="AK3661" i="1" s="1"/>
  <c r="AJ3662" i="1"/>
  <c r="AK3662" i="1" s="1"/>
  <c r="AJ3663" i="1"/>
  <c r="AK3663" i="1" s="1"/>
  <c r="AJ3664" i="1"/>
  <c r="AK3664" i="1" s="1"/>
  <c r="AJ3665" i="1"/>
  <c r="AK3665" i="1" s="1"/>
  <c r="AJ3666" i="1"/>
  <c r="AK3666" i="1" s="1"/>
  <c r="AJ3667" i="1"/>
  <c r="AK3667" i="1" s="1"/>
  <c r="AJ3668" i="1"/>
  <c r="AK3668" i="1" s="1"/>
  <c r="AJ3669" i="1"/>
  <c r="AK3669" i="1" s="1"/>
  <c r="AJ3670" i="1"/>
  <c r="AK3670" i="1" s="1"/>
  <c r="AJ3671" i="1"/>
  <c r="AK3671" i="1" s="1"/>
  <c r="AJ3672" i="1"/>
  <c r="AK3672" i="1" s="1"/>
  <c r="AJ3673" i="1"/>
  <c r="AK3673" i="1" s="1"/>
  <c r="AJ3674" i="1"/>
  <c r="AK3674" i="1" s="1"/>
  <c r="AJ3675" i="1"/>
  <c r="AK3675" i="1" s="1"/>
  <c r="AJ3676" i="1"/>
  <c r="AK3676" i="1" s="1"/>
  <c r="AJ3677" i="1"/>
  <c r="AK3677" i="1" s="1"/>
  <c r="AJ3678" i="1"/>
  <c r="AK3678" i="1" s="1"/>
  <c r="AJ3679" i="1"/>
  <c r="AK3679" i="1" s="1"/>
  <c r="AJ3680" i="1"/>
  <c r="AK3680" i="1" s="1"/>
  <c r="AJ3681" i="1"/>
  <c r="AK3681" i="1" s="1"/>
  <c r="AJ3682" i="1"/>
  <c r="AK3682" i="1" s="1"/>
  <c r="AJ3683" i="1"/>
  <c r="AK3683" i="1" s="1"/>
  <c r="AJ3684" i="1"/>
  <c r="AK3684" i="1" s="1"/>
  <c r="AJ3685" i="1"/>
  <c r="AK3685" i="1" s="1"/>
  <c r="AJ3686" i="1"/>
  <c r="AK3686" i="1" s="1"/>
  <c r="AJ3687" i="1"/>
  <c r="AK3687" i="1" s="1"/>
  <c r="AJ3688" i="1"/>
  <c r="AK3688" i="1" s="1"/>
  <c r="AJ3689" i="1"/>
  <c r="AK3689" i="1" s="1"/>
  <c r="AJ3690" i="1"/>
  <c r="AK3690" i="1" s="1"/>
  <c r="AJ3691" i="1"/>
  <c r="AK3691" i="1" s="1"/>
  <c r="AJ3692" i="1"/>
  <c r="AK3692" i="1" s="1"/>
  <c r="AJ3693" i="1"/>
  <c r="AK3693" i="1" s="1"/>
  <c r="AJ3694" i="1"/>
  <c r="AK3694" i="1" s="1"/>
  <c r="AJ3695" i="1"/>
  <c r="AK3695" i="1" s="1"/>
  <c r="AJ3696" i="1"/>
  <c r="AK3696" i="1" s="1"/>
  <c r="AJ3697" i="1"/>
  <c r="AK3697" i="1" s="1"/>
  <c r="AJ3698" i="1"/>
  <c r="AK3698" i="1" s="1"/>
  <c r="AJ3699" i="1"/>
  <c r="AK3699" i="1" s="1"/>
  <c r="AJ3700" i="1"/>
  <c r="AK3700" i="1" s="1"/>
  <c r="AJ3701" i="1"/>
  <c r="AK3701" i="1" s="1"/>
  <c r="AJ3702" i="1"/>
  <c r="AK3702" i="1" s="1"/>
  <c r="AJ3703" i="1"/>
  <c r="AK3703" i="1" s="1"/>
  <c r="AJ3704" i="1"/>
  <c r="AK3704" i="1" s="1"/>
  <c r="AJ3705" i="1"/>
  <c r="AK3705" i="1" s="1"/>
  <c r="AJ3706" i="1"/>
  <c r="AK3706" i="1" s="1"/>
  <c r="AJ3707" i="1"/>
  <c r="AK3707" i="1" s="1"/>
  <c r="AJ3708" i="1"/>
  <c r="AK3708" i="1" s="1"/>
  <c r="AJ3709" i="1"/>
  <c r="AK3709" i="1" s="1"/>
  <c r="AJ3710" i="1"/>
  <c r="AK3710" i="1" s="1"/>
  <c r="AJ3711" i="1"/>
  <c r="AK3711" i="1" s="1"/>
  <c r="AJ3712" i="1"/>
  <c r="AK3712" i="1" s="1"/>
  <c r="AJ3713" i="1"/>
  <c r="AK3713" i="1" s="1"/>
  <c r="AJ3714" i="1"/>
  <c r="AK3714" i="1" s="1"/>
  <c r="AJ3715" i="1"/>
  <c r="AK3715" i="1" s="1"/>
  <c r="AJ3716" i="1"/>
  <c r="AK3716" i="1" s="1"/>
  <c r="AJ3717" i="1"/>
  <c r="AK3717" i="1" s="1"/>
  <c r="AJ3718" i="1"/>
  <c r="AK3718" i="1" s="1"/>
  <c r="AJ3719" i="1"/>
  <c r="AK3719" i="1" s="1"/>
  <c r="AJ3720" i="1"/>
  <c r="AK3720" i="1" s="1"/>
  <c r="AJ3721" i="1"/>
  <c r="AK3721" i="1" s="1"/>
  <c r="AJ3722" i="1"/>
  <c r="AK3722" i="1" s="1"/>
  <c r="AJ3723" i="1"/>
  <c r="AK3723" i="1" s="1"/>
  <c r="AJ3724" i="1"/>
  <c r="AK3724" i="1" s="1"/>
  <c r="AJ3725" i="1"/>
  <c r="AK3725" i="1" s="1"/>
  <c r="AJ3726" i="1"/>
  <c r="AK3726" i="1" s="1"/>
  <c r="AJ3727" i="1"/>
  <c r="AK3727" i="1" s="1"/>
  <c r="AJ3728" i="1"/>
  <c r="AK3728" i="1" s="1"/>
  <c r="AJ3729" i="1"/>
  <c r="AK3729" i="1" s="1"/>
  <c r="AJ3730" i="1"/>
  <c r="AK3730" i="1" s="1"/>
  <c r="AJ3731" i="1"/>
  <c r="AK3731" i="1" s="1"/>
  <c r="AJ3732" i="1"/>
  <c r="AK3732" i="1" s="1"/>
  <c r="AJ3733" i="1"/>
  <c r="AK3733" i="1" s="1"/>
  <c r="AJ3734" i="1"/>
  <c r="AK3734" i="1" s="1"/>
  <c r="AJ3735" i="1"/>
  <c r="AK3735" i="1" s="1"/>
  <c r="AJ3736" i="1"/>
  <c r="AK3736" i="1" s="1"/>
  <c r="AJ3737" i="1"/>
  <c r="AK3737" i="1" s="1"/>
  <c r="AJ3738" i="1"/>
  <c r="AK3738" i="1" s="1"/>
  <c r="AJ3739" i="1"/>
  <c r="AK3739" i="1" s="1"/>
  <c r="AJ3740" i="1"/>
  <c r="AK3740" i="1" s="1"/>
  <c r="AJ3741" i="1"/>
  <c r="AK3741" i="1" s="1"/>
  <c r="AJ3742" i="1"/>
  <c r="AK3742" i="1" s="1"/>
  <c r="AJ3743" i="1"/>
  <c r="AK3743" i="1" s="1"/>
  <c r="AJ3744" i="1"/>
  <c r="AK3744" i="1" s="1"/>
  <c r="AJ3745" i="1"/>
  <c r="AK3745" i="1" s="1"/>
  <c r="AJ3746" i="1"/>
  <c r="AK3746" i="1" s="1"/>
  <c r="AJ3747" i="1"/>
  <c r="AK3747" i="1" s="1"/>
  <c r="AJ3748" i="1"/>
  <c r="AK3748" i="1" s="1"/>
  <c r="AJ3749" i="1"/>
  <c r="AK3749" i="1" s="1"/>
  <c r="AJ3750" i="1"/>
  <c r="AK3750" i="1" s="1"/>
  <c r="AJ3751" i="1"/>
  <c r="AK3751" i="1" s="1"/>
  <c r="AJ3752" i="1"/>
  <c r="AK3752" i="1" s="1"/>
  <c r="AJ3753" i="1"/>
  <c r="AK3753" i="1" s="1"/>
  <c r="AJ3754" i="1"/>
  <c r="AK3754" i="1" s="1"/>
  <c r="AJ3755" i="1"/>
  <c r="AK3755" i="1" s="1"/>
  <c r="AJ3756" i="1"/>
  <c r="AK3756" i="1" s="1"/>
  <c r="AJ3757" i="1"/>
  <c r="AK3757" i="1" s="1"/>
  <c r="AJ3758" i="1"/>
  <c r="AK3758" i="1" s="1"/>
  <c r="AJ3759" i="1"/>
  <c r="AK3759" i="1" s="1"/>
  <c r="AJ3760" i="1"/>
  <c r="AK3760" i="1" s="1"/>
  <c r="AJ3761" i="1"/>
  <c r="AK3761" i="1" s="1"/>
  <c r="AJ3762" i="1"/>
  <c r="AK3762" i="1" s="1"/>
  <c r="AJ3763" i="1"/>
  <c r="AK3763" i="1" s="1"/>
  <c r="AJ3764" i="1"/>
  <c r="AK3764" i="1" s="1"/>
  <c r="AJ3765" i="1"/>
  <c r="AK3765" i="1" s="1"/>
  <c r="AJ3766" i="1"/>
  <c r="AK3766" i="1" s="1"/>
  <c r="AJ3767" i="1"/>
  <c r="AK3767" i="1" s="1"/>
  <c r="AJ3768" i="1"/>
  <c r="AK3768" i="1" s="1"/>
  <c r="AJ3769" i="1"/>
  <c r="AK3769" i="1" s="1"/>
  <c r="AJ3770" i="1"/>
  <c r="AK3770" i="1" s="1"/>
  <c r="AJ3771" i="1"/>
  <c r="AK3771" i="1" s="1"/>
  <c r="AJ3772" i="1"/>
  <c r="AK3772" i="1" s="1"/>
  <c r="AJ3773" i="1"/>
  <c r="AK3773" i="1" s="1"/>
  <c r="AJ3774" i="1"/>
  <c r="AK3774" i="1" s="1"/>
  <c r="AJ3775" i="1"/>
  <c r="AK3775" i="1" s="1"/>
  <c r="AJ3776" i="1"/>
  <c r="AK3776" i="1" s="1"/>
  <c r="AJ3777" i="1"/>
  <c r="AK3777" i="1" s="1"/>
  <c r="AJ3778" i="1"/>
  <c r="AK3778" i="1" s="1"/>
  <c r="AJ3779" i="1"/>
  <c r="AK3779" i="1" s="1"/>
  <c r="AJ3780" i="1"/>
  <c r="AK3780" i="1" s="1"/>
  <c r="AJ3781" i="1"/>
  <c r="AK3781" i="1" s="1"/>
  <c r="AJ3782" i="1"/>
  <c r="AK3782" i="1" s="1"/>
  <c r="AJ3783" i="1"/>
  <c r="AK3783" i="1" s="1"/>
  <c r="AJ3784" i="1"/>
  <c r="AK3784" i="1" s="1"/>
  <c r="AJ3785" i="1"/>
  <c r="AK3785" i="1" s="1"/>
  <c r="AJ3786" i="1"/>
  <c r="AK3786" i="1" s="1"/>
  <c r="AJ3787" i="1"/>
  <c r="AK3787" i="1" s="1"/>
  <c r="AJ3788" i="1"/>
  <c r="AK3788" i="1" s="1"/>
  <c r="AJ3789" i="1"/>
  <c r="AK3789" i="1" s="1"/>
  <c r="AJ3790" i="1"/>
  <c r="AK3790" i="1" s="1"/>
  <c r="AJ3791" i="1"/>
  <c r="AK3791" i="1" s="1"/>
  <c r="AJ3792" i="1"/>
  <c r="AK3792" i="1" s="1"/>
  <c r="AJ3793" i="1"/>
  <c r="AK3793" i="1" s="1"/>
  <c r="AJ3794" i="1"/>
  <c r="AK3794" i="1" s="1"/>
  <c r="AJ3795" i="1"/>
  <c r="AK3795" i="1" s="1"/>
  <c r="AJ3796" i="1"/>
  <c r="AK3796" i="1" s="1"/>
  <c r="AJ3797" i="1"/>
  <c r="AK3797" i="1" s="1"/>
  <c r="AJ3798" i="1"/>
  <c r="AK3798" i="1" s="1"/>
  <c r="AJ3799" i="1"/>
  <c r="AK3799" i="1" s="1"/>
  <c r="AJ3800" i="1"/>
  <c r="AK3800" i="1" s="1"/>
  <c r="AJ3801" i="1"/>
  <c r="AK3801" i="1" s="1"/>
  <c r="AJ3802" i="1"/>
  <c r="AK3802" i="1" s="1"/>
  <c r="AJ3803" i="1"/>
  <c r="AK3803" i="1" s="1"/>
  <c r="AJ3804" i="1"/>
  <c r="AK3804" i="1" s="1"/>
  <c r="AJ3805" i="1"/>
  <c r="AK3805" i="1" s="1"/>
  <c r="AJ3806" i="1"/>
  <c r="AK3806" i="1" s="1"/>
  <c r="AJ3807" i="1"/>
  <c r="AK3807" i="1" s="1"/>
  <c r="AJ3808" i="1"/>
  <c r="AK3808" i="1" s="1"/>
  <c r="AJ3809" i="1"/>
  <c r="AK3809" i="1" s="1"/>
  <c r="AJ3810" i="1"/>
  <c r="AK3810" i="1" s="1"/>
  <c r="AJ3811" i="1"/>
  <c r="AK3811" i="1" s="1"/>
  <c r="AJ3812" i="1"/>
  <c r="AK3812" i="1" s="1"/>
  <c r="AJ3813" i="1"/>
  <c r="AK3813" i="1" s="1"/>
  <c r="AJ3814" i="1"/>
  <c r="AK3814" i="1" s="1"/>
  <c r="AJ3815" i="1"/>
  <c r="AK3815" i="1" s="1"/>
  <c r="AJ3816" i="1"/>
  <c r="AK3816" i="1" s="1"/>
  <c r="AJ3817" i="1"/>
  <c r="AK3817" i="1" s="1"/>
  <c r="AJ3818" i="1"/>
  <c r="AK3818" i="1" s="1"/>
  <c r="AJ3819" i="1"/>
  <c r="AK3819" i="1" s="1"/>
  <c r="AJ3820" i="1"/>
  <c r="AK3820" i="1" s="1"/>
  <c r="AJ3821" i="1"/>
  <c r="AK3821" i="1" s="1"/>
  <c r="AJ3822" i="1"/>
  <c r="AK3822" i="1" s="1"/>
  <c r="AJ3823" i="1"/>
  <c r="AK3823" i="1" s="1"/>
  <c r="AJ3824" i="1"/>
  <c r="AK3824" i="1" s="1"/>
  <c r="AJ3825" i="1"/>
  <c r="AK3825" i="1" s="1"/>
  <c r="AJ3826" i="1"/>
  <c r="AK3826" i="1" s="1"/>
  <c r="AJ3827" i="1"/>
  <c r="AK3827" i="1" s="1"/>
  <c r="AJ3828" i="1"/>
  <c r="AK3828" i="1" s="1"/>
  <c r="AJ3829" i="1"/>
  <c r="AK3829" i="1" s="1"/>
  <c r="AJ3830" i="1"/>
  <c r="AK3830" i="1" s="1"/>
  <c r="AJ3831" i="1"/>
  <c r="AK3831" i="1" s="1"/>
  <c r="AJ3832" i="1"/>
  <c r="AK3832" i="1" s="1"/>
  <c r="AJ3833" i="1"/>
  <c r="AK3833" i="1" s="1"/>
  <c r="AJ3834" i="1"/>
  <c r="AK3834" i="1" s="1"/>
  <c r="AJ3835" i="1"/>
  <c r="AK3835" i="1" s="1"/>
  <c r="AJ3836" i="1"/>
  <c r="AK3836" i="1" s="1"/>
  <c r="AJ3837" i="1"/>
  <c r="AK3837" i="1" s="1"/>
  <c r="AJ3838" i="1"/>
  <c r="AK3838" i="1" s="1"/>
  <c r="AJ3839" i="1"/>
  <c r="AK3839" i="1" s="1"/>
  <c r="AJ3840" i="1"/>
  <c r="AK3840" i="1" s="1"/>
  <c r="AJ3841" i="1"/>
  <c r="AK3841" i="1" s="1"/>
  <c r="AJ3842" i="1"/>
  <c r="AK3842" i="1" s="1"/>
  <c r="AJ3843" i="1"/>
  <c r="AK3843" i="1" s="1"/>
  <c r="AJ3844" i="1"/>
  <c r="AK3844" i="1" s="1"/>
  <c r="AJ3845" i="1"/>
  <c r="AK3845" i="1" s="1"/>
  <c r="AJ3846" i="1"/>
  <c r="AK3846" i="1" s="1"/>
  <c r="AJ3847" i="1"/>
  <c r="AK3847" i="1" s="1"/>
  <c r="AJ3848" i="1"/>
  <c r="AK3848" i="1" s="1"/>
  <c r="AJ3849" i="1"/>
  <c r="AK3849" i="1" s="1"/>
  <c r="AJ3850" i="1"/>
  <c r="AK3850" i="1" s="1"/>
  <c r="AJ3851" i="1"/>
  <c r="AK3851" i="1" s="1"/>
  <c r="AJ3852" i="1"/>
  <c r="AK3852" i="1" s="1"/>
  <c r="AJ3853" i="1"/>
  <c r="AK3853" i="1" s="1"/>
  <c r="AJ3854" i="1"/>
  <c r="AK3854" i="1" s="1"/>
  <c r="AJ3855" i="1"/>
  <c r="AK3855" i="1" s="1"/>
  <c r="AJ3856" i="1"/>
  <c r="AK3856" i="1" s="1"/>
  <c r="AJ3857" i="1"/>
  <c r="AK3857" i="1" s="1"/>
  <c r="AJ3858" i="1"/>
  <c r="AK3858" i="1" s="1"/>
  <c r="AJ3859" i="1"/>
  <c r="AK3859" i="1" s="1"/>
  <c r="AJ3860" i="1"/>
  <c r="AK3860" i="1" s="1"/>
  <c r="AJ3861" i="1"/>
  <c r="AK3861" i="1" s="1"/>
  <c r="AJ3862" i="1"/>
  <c r="AK3862" i="1" s="1"/>
  <c r="AJ3863" i="1"/>
  <c r="AK3863" i="1" s="1"/>
  <c r="AJ3864" i="1"/>
  <c r="AK3864" i="1" s="1"/>
  <c r="AJ3865" i="1"/>
  <c r="AK3865" i="1" s="1"/>
  <c r="AJ3866" i="1"/>
  <c r="AK3866" i="1" s="1"/>
  <c r="AJ3867" i="1"/>
  <c r="AK3867" i="1" s="1"/>
  <c r="AJ3868" i="1"/>
  <c r="AK3868" i="1" s="1"/>
  <c r="AJ3869" i="1"/>
  <c r="AK3869" i="1" s="1"/>
  <c r="AJ3870" i="1"/>
  <c r="AK3870" i="1" s="1"/>
  <c r="AJ3871" i="1"/>
  <c r="AK3871" i="1" s="1"/>
  <c r="AJ3872" i="1"/>
  <c r="AK3872" i="1" s="1"/>
  <c r="AJ3873" i="1"/>
  <c r="AK3873" i="1" s="1"/>
  <c r="AJ3874" i="1"/>
  <c r="AK3874" i="1" s="1"/>
  <c r="AJ3875" i="1"/>
  <c r="AK3875" i="1" s="1"/>
  <c r="AJ3876" i="1"/>
  <c r="AK3876" i="1" s="1"/>
  <c r="AJ3877" i="1"/>
  <c r="AK3877" i="1" s="1"/>
  <c r="AJ3878" i="1"/>
  <c r="AK3878" i="1" s="1"/>
  <c r="AJ3879" i="1"/>
  <c r="AK3879" i="1" s="1"/>
  <c r="AJ3880" i="1"/>
  <c r="AK3880" i="1" s="1"/>
  <c r="AJ3881" i="1"/>
  <c r="AK3881" i="1" s="1"/>
  <c r="AJ3882" i="1"/>
  <c r="AK3882" i="1" s="1"/>
  <c r="AJ3883" i="1"/>
  <c r="AK3883" i="1" s="1"/>
  <c r="AJ3884" i="1"/>
  <c r="AK3884" i="1" s="1"/>
  <c r="AJ3885" i="1"/>
  <c r="AK3885" i="1" s="1"/>
  <c r="AJ3886" i="1"/>
  <c r="AK3886" i="1" s="1"/>
  <c r="AJ3887" i="1"/>
  <c r="AK3887" i="1" s="1"/>
  <c r="AJ3888" i="1"/>
  <c r="AK3888" i="1" s="1"/>
  <c r="AJ3889" i="1"/>
  <c r="AK3889" i="1" s="1"/>
  <c r="AJ3890" i="1"/>
  <c r="AK3890" i="1" s="1"/>
  <c r="AJ3891" i="1"/>
  <c r="AK3891" i="1" s="1"/>
  <c r="AJ3892" i="1"/>
  <c r="AK3892" i="1" s="1"/>
  <c r="AJ3893" i="1"/>
  <c r="AK3893" i="1" s="1"/>
  <c r="AJ3894" i="1"/>
  <c r="AK3894" i="1" s="1"/>
  <c r="AJ3895" i="1"/>
  <c r="AK3895" i="1" s="1"/>
  <c r="AJ3896" i="1"/>
  <c r="AK3896" i="1" s="1"/>
  <c r="AJ3897" i="1"/>
  <c r="AK3897" i="1" s="1"/>
  <c r="AJ3898" i="1"/>
  <c r="AK3898" i="1" s="1"/>
  <c r="AJ3899" i="1"/>
  <c r="AK3899" i="1" s="1"/>
  <c r="AJ3900" i="1"/>
  <c r="AK3900" i="1" s="1"/>
  <c r="AJ3901" i="1"/>
  <c r="AK3901" i="1" s="1"/>
  <c r="AJ3902" i="1"/>
  <c r="AK3902" i="1" s="1"/>
  <c r="AJ3903" i="1"/>
  <c r="AK3903" i="1" s="1"/>
  <c r="AJ3904" i="1"/>
  <c r="AK3904" i="1" s="1"/>
  <c r="AJ3905" i="1"/>
  <c r="AK3905" i="1" s="1"/>
  <c r="AJ3906" i="1"/>
  <c r="AK3906" i="1" s="1"/>
  <c r="AJ3907" i="1"/>
  <c r="AK3907" i="1" s="1"/>
  <c r="AJ3908" i="1"/>
  <c r="AK3908" i="1" s="1"/>
  <c r="AJ3909" i="1"/>
  <c r="AK3909" i="1" s="1"/>
  <c r="AJ3910" i="1"/>
  <c r="AK3910" i="1" s="1"/>
  <c r="AJ3911" i="1"/>
  <c r="AK3911" i="1" s="1"/>
  <c r="AJ3912" i="1"/>
  <c r="AK3912" i="1" s="1"/>
  <c r="AJ3913" i="1"/>
  <c r="AK3913" i="1" s="1"/>
  <c r="AJ3914" i="1"/>
  <c r="AK3914" i="1" s="1"/>
  <c r="AJ3915" i="1"/>
  <c r="AK3915" i="1" s="1"/>
  <c r="AJ3916" i="1"/>
  <c r="AK3916" i="1" s="1"/>
  <c r="AJ3917" i="1"/>
  <c r="AK3917" i="1" s="1"/>
  <c r="AJ3918" i="1"/>
  <c r="AK3918" i="1" s="1"/>
  <c r="AJ3919" i="1"/>
  <c r="AK3919" i="1" s="1"/>
  <c r="AJ3920" i="1"/>
  <c r="AK3920" i="1" s="1"/>
  <c r="AJ3921" i="1"/>
  <c r="AK3921" i="1" s="1"/>
  <c r="AJ3922" i="1"/>
  <c r="AK3922" i="1" s="1"/>
  <c r="AJ3923" i="1"/>
  <c r="AK3923" i="1" s="1"/>
  <c r="AJ3924" i="1"/>
  <c r="AK3924" i="1" s="1"/>
  <c r="AJ3925" i="1"/>
  <c r="AK3925" i="1" s="1"/>
  <c r="AJ3926" i="1"/>
  <c r="AK3926" i="1" s="1"/>
  <c r="AJ3927" i="1"/>
  <c r="AK3927" i="1" s="1"/>
  <c r="AJ3928" i="1"/>
  <c r="AK3928" i="1" s="1"/>
  <c r="AJ3929" i="1"/>
  <c r="AK3929" i="1" s="1"/>
  <c r="AJ3930" i="1"/>
  <c r="AK3930" i="1" s="1"/>
  <c r="AJ3931" i="1"/>
  <c r="AK3931" i="1" s="1"/>
  <c r="AJ3932" i="1"/>
  <c r="AK3932" i="1" s="1"/>
  <c r="AJ3933" i="1"/>
  <c r="AK3933" i="1" s="1"/>
  <c r="AJ3934" i="1"/>
  <c r="AK3934" i="1" s="1"/>
  <c r="AJ3935" i="1"/>
  <c r="AK3935" i="1" s="1"/>
  <c r="AJ3936" i="1"/>
  <c r="AK3936" i="1" s="1"/>
  <c r="AJ3937" i="1"/>
  <c r="AK3937" i="1" s="1"/>
  <c r="AJ3938" i="1"/>
  <c r="AK3938" i="1" s="1"/>
  <c r="AJ3939" i="1"/>
  <c r="AK3939" i="1" s="1"/>
  <c r="AJ3940" i="1"/>
  <c r="AK3940" i="1" s="1"/>
  <c r="AJ3941" i="1"/>
  <c r="AK3941" i="1" s="1"/>
  <c r="AJ3942" i="1"/>
  <c r="AK3942" i="1" s="1"/>
  <c r="AJ3943" i="1"/>
  <c r="AK3943" i="1" s="1"/>
  <c r="AJ3944" i="1"/>
  <c r="AK3944" i="1" s="1"/>
  <c r="AJ3945" i="1"/>
  <c r="AK3945" i="1" s="1"/>
  <c r="AJ3946" i="1"/>
  <c r="AK3946" i="1" s="1"/>
  <c r="AJ3947" i="1"/>
  <c r="AK3947" i="1" s="1"/>
  <c r="AJ3948" i="1"/>
  <c r="AK3948" i="1" s="1"/>
  <c r="AJ3949" i="1"/>
  <c r="AK3949" i="1" s="1"/>
  <c r="AJ3950" i="1"/>
  <c r="AK3950" i="1" s="1"/>
  <c r="AJ3951" i="1"/>
  <c r="AK3951" i="1" s="1"/>
  <c r="AJ3952" i="1"/>
  <c r="AK3952" i="1" s="1"/>
  <c r="AJ3953" i="1"/>
  <c r="AK3953" i="1" s="1"/>
  <c r="AJ3954" i="1"/>
  <c r="AK3954" i="1" s="1"/>
  <c r="AJ3955" i="1"/>
  <c r="AK3955" i="1" s="1"/>
  <c r="AJ3956" i="1"/>
  <c r="AK3956" i="1" s="1"/>
  <c r="AJ3957" i="1"/>
  <c r="AK3957" i="1" s="1"/>
  <c r="AJ3958" i="1"/>
  <c r="AK3958" i="1" s="1"/>
  <c r="AJ3959" i="1"/>
  <c r="AK3959" i="1" s="1"/>
  <c r="AJ3960" i="1"/>
  <c r="AK3960" i="1" s="1"/>
  <c r="AJ3961" i="1"/>
  <c r="AK3961" i="1" s="1"/>
  <c r="AJ3962" i="1"/>
  <c r="AK3962" i="1" s="1"/>
  <c r="AJ3963" i="1"/>
  <c r="AK3963" i="1" s="1"/>
  <c r="AJ3964" i="1"/>
  <c r="AK3964" i="1" s="1"/>
  <c r="AJ3965" i="1"/>
  <c r="AK3965" i="1" s="1"/>
  <c r="AJ3966" i="1"/>
  <c r="AK3966" i="1" s="1"/>
  <c r="AJ3967" i="1"/>
  <c r="AK3967" i="1" s="1"/>
  <c r="AJ3968" i="1"/>
  <c r="AK3968" i="1" s="1"/>
  <c r="AJ3969" i="1"/>
  <c r="AK3969" i="1" s="1"/>
  <c r="AJ3970" i="1"/>
  <c r="AK3970" i="1" s="1"/>
  <c r="AJ3971" i="1"/>
  <c r="AK3971" i="1" s="1"/>
  <c r="AJ3972" i="1"/>
  <c r="AK3972" i="1" s="1"/>
  <c r="AJ3973" i="1"/>
  <c r="AK3973" i="1" s="1"/>
  <c r="AJ3974" i="1"/>
  <c r="AK3974" i="1" s="1"/>
  <c r="AJ3975" i="1"/>
  <c r="AK3975" i="1" s="1"/>
  <c r="AJ3976" i="1"/>
  <c r="AK3976" i="1" s="1"/>
  <c r="AJ3977" i="1"/>
  <c r="AK3977" i="1" s="1"/>
  <c r="AJ3978" i="1"/>
  <c r="AK3978" i="1" s="1"/>
  <c r="AJ3979" i="1"/>
  <c r="AK3979" i="1" s="1"/>
  <c r="AJ3980" i="1"/>
  <c r="AK3980" i="1" s="1"/>
  <c r="AJ3981" i="1"/>
  <c r="AK3981" i="1" s="1"/>
  <c r="AJ3982" i="1"/>
  <c r="AK3982" i="1" s="1"/>
  <c r="AJ3983" i="1"/>
  <c r="AK3983" i="1" s="1"/>
  <c r="AJ3984" i="1"/>
  <c r="AK3984" i="1" s="1"/>
  <c r="AJ3985" i="1"/>
  <c r="AK3985" i="1" s="1"/>
  <c r="AJ3986" i="1"/>
  <c r="AK3986" i="1" s="1"/>
  <c r="AJ3987" i="1"/>
  <c r="AK3987" i="1" s="1"/>
  <c r="AJ3988" i="1"/>
  <c r="AK3988" i="1" s="1"/>
  <c r="AJ3989" i="1"/>
  <c r="AK3989" i="1" s="1"/>
  <c r="AJ3990" i="1"/>
  <c r="AK3990" i="1" s="1"/>
  <c r="AJ3991" i="1"/>
  <c r="AK3991" i="1" s="1"/>
  <c r="AJ3992" i="1"/>
  <c r="AK3992" i="1" s="1"/>
  <c r="AJ3993" i="1"/>
  <c r="AK3993" i="1" s="1"/>
  <c r="AJ3994" i="1"/>
  <c r="AK3994" i="1" s="1"/>
  <c r="AJ3995" i="1"/>
  <c r="AK3995" i="1" s="1"/>
  <c r="AJ3996" i="1"/>
  <c r="AK3996" i="1" s="1"/>
  <c r="AJ3997" i="1"/>
  <c r="AK3997" i="1" s="1"/>
  <c r="AJ3998" i="1"/>
  <c r="AK3998" i="1" s="1"/>
  <c r="AJ3999" i="1"/>
  <c r="AK3999" i="1" s="1"/>
  <c r="AJ4000" i="1"/>
  <c r="AK4000" i="1" s="1"/>
  <c r="AJ4001" i="1"/>
  <c r="AK4001" i="1" s="1"/>
  <c r="AJ4002" i="1"/>
  <c r="AK4002" i="1" s="1"/>
  <c r="AJ4003" i="1"/>
  <c r="AK4003" i="1" s="1"/>
  <c r="AJ4004" i="1"/>
  <c r="AK4004" i="1" s="1"/>
  <c r="AJ4005" i="1"/>
  <c r="AK4005" i="1" s="1"/>
  <c r="AJ4006" i="1"/>
  <c r="AK4006" i="1" s="1"/>
  <c r="AJ4007" i="1"/>
  <c r="AK4007" i="1" s="1"/>
  <c r="AJ4008" i="1"/>
  <c r="AK4008" i="1" s="1"/>
  <c r="AJ4009" i="1"/>
  <c r="AK4009" i="1" s="1"/>
  <c r="AJ4010" i="1"/>
  <c r="AK4010" i="1" s="1"/>
  <c r="AJ4011" i="1"/>
  <c r="AK4011" i="1" s="1"/>
  <c r="AJ4012" i="1"/>
  <c r="AK4012" i="1" s="1"/>
  <c r="AJ4013" i="1"/>
  <c r="AK4013" i="1" s="1"/>
  <c r="AJ4014" i="1"/>
  <c r="AK4014" i="1" s="1"/>
  <c r="AJ4015" i="1"/>
  <c r="AK4015" i="1" s="1"/>
  <c r="AJ4016" i="1"/>
  <c r="AK4016" i="1" s="1"/>
  <c r="AJ4017" i="1"/>
  <c r="AK4017" i="1" s="1"/>
  <c r="AJ4018" i="1"/>
  <c r="AK4018" i="1" s="1"/>
  <c r="AJ4019" i="1"/>
  <c r="AK4019" i="1" s="1"/>
  <c r="AJ4020" i="1"/>
  <c r="AK4020" i="1" s="1"/>
  <c r="AJ4021" i="1"/>
  <c r="AK4021" i="1" s="1"/>
  <c r="AJ4022" i="1"/>
  <c r="AK4022" i="1" s="1"/>
  <c r="AJ4023" i="1"/>
  <c r="AK4023" i="1" s="1"/>
  <c r="AJ4024" i="1"/>
  <c r="AK4024" i="1" s="1"/>
  <c r="AJ4025" i="1"/>
  <c r="AK4025" i="1" s="1"/>
  <c r="AJ4026" i="1"/>
  <c r="AK4026" i="1" s="1"/>
  <c r="AJ4027" i="1"/>
  <c r="AK4027" i="1" s="1"/>
  <c r="AJ4028" i="1"/>
  <c r="AK4028" i="1" s="1"/>
  <c r="AJ4029" i="1"/>
  <c r="AK4029" i="1" s="1"/>
  <c r="AJ4030" i="1"/>
  <c r="AK4030" i="1" s="1"/>
  <c r="AJ4031" i="1"/>
  <c r="AK4031" i="1" s="1"/>
  <c r="AJ4032" i="1"/>
  <c r="AK4032" i="1" s="1"/>
  <c r="AJ4033" i="1"/>
  <c r="AK4033" i="1" s="1"/>
  <c r="AJ4034" i="1"/>
  <c r="AK4034" i="1" s="1"/>
  <c r="AJ4035" i="1"/>
  <c r="AK4035" i="1" s="1"/>
  <c r="AJ4036" i="1"/>
  <c r="AK4036" i="1" s="1"/>
  <c r="AJ4037" i="1"/>
  <c r="AK4037" i="1" s="1"/>
  <c r="AJ4038" i="1"/>
  <c r="AK4038" i="1" s="1"/>
  <c r="AJ4039" i="1"/>
  <c r="AK4039" i="1" s="1"/>
  <c r="AJ4040" i="1"/>
  <c r="AK4040" i="1" s="1"/>
  <c r="AJ4041" i="1"/>
  <c r="AK4041" i="1" s="1"/>
  <c r="AJ4042" i="1"/>
  <c r="AK4042" i="1" s="1"/>
  <c r="AJ4043" i="1"/>
  <c r="AK4043" i="1" s="1"/>
  <c r="AJ4044" i="1"/>
  <c r="AK4044" i="1" s="1"/>
  <c r="AJ4045" i="1"/>
  <c r="AK4045" i="1" s="1"/>
  <c r="AJ4046" i="1"/>
  <c r="AK4046" i="1" s="1"/>
  <c r="AJ4047" i="1"/>
  <c r="AK4047" i="1" s="1"/>
  <c r="AJ4048" i="1"/>
  <c r="AK4048" i="1" s="1"/>
  <c r="AJ4049" i="1"/>
  <c r="AK4049" i="1" s="1"/>
  <c r="AJ4050" i="1"/>
  <c r="AK4050" i="1" s="1"/>
  <c r="AJ4051" i="1"/>
  <c r="AK4051" i="1" s="1"/>
  <c r="AJ4052" i="1"/>
  <c r="AK4052" i="1" s="1"/>
  <c r="AJ4053" i="1"/>
  <c r="AK4053" i="1" s="1"/>
  <c r="AJ4054" i="1"/>
  <c r="AK4054" i="1" s="1"/>
  <c r="AJ4055" i="1"/>
  <c r="AK4055" i="1" s="1"/>
  <c r="AJ4056" i="1"/>
  <c r="AK4056" i="1" s="1"/>
  <c r="AJ4057" i="1"/>
  <c r="AK4057" i="1" s="1"/>
  <c r="AJ4058" i="1"/>
  <c r="AK4058" i="1" s="1"/>
  <c r="AJ4059" i="1"/>
  <c r="AK4059" i="1" s="1"/>
  <c r="AJ4060" i="1"/>
  <c r="AK4060" i="1" s="1"/>
  <c r="AJ4061" i="1"/>
  <c r="AK4061" i="1" s="1"/>
  <c r="AJ4062" i="1"/>
  <c r="AK4062" i="1" s="1"/>
  <c r="AJ4063" i="1"/>
  <c r="AK4063" i="1" s="1"/>
  <c r="AJ4064" i="1"/>
  <c r="AK4064" i="1" s="1"/>
  <c r="AJ4065" i="1"/>
  <c r="AK4065" i="1" s="1"/>
  <c r="AJ4066" i="1"/>
  <c r="AK4066" i="1" s="1"/>
  <c r="AJ4067" i="1"/>
  <c r="AK4067" i="1" s="1"/>
  <c r="AJ4068" i="1"/>
  <c r="AK4068" i="1" s="1"/>
  <c r="AJ4069" i="1"/>
  <c r="AK4069" i="1" s="1"/>
  <c r="AJ4070" i="1"/>
  <c r="AK4070" i="1" s="1"/>
  <c r="AJ4071" i="1"/>
  <c r="AK4071" i="1" s="1"/>
  <c r="AJ4072" i="1"/>
  <c r="AK4072" i="1" s="1"/>
  <c r="AJ4073" i="1"/>
  <c r="AK4073" i="1" s="1"/>
  <c r="AJ4074" i="1"/>
  <c r="AK4074" i="1" s="1"/>
  <c r="AJ4075" i="1"/>
  <c r="AK4075" i="1" s="1"/>
  <c r="AJ4076" i="1"/>
  <c r="AK4076" i="1" s="1"/>
  <c r="AJ4077" i="1"/>
  <c r="AK4077" i="1" s="1"/>
  <c r="AJ4078" i="1"/>
  <c r="AK4078" i="1" s="1"/>
  <c r="AJ4079" i="1"/>
  <c r="AK4079" i="1" s="1"/>
  <c r="AJ4080" i="1"/>
  <c r="AK4080" i="1" s="1"/>
  <c r="AJ4081" i="1"/>
  <c r="AK4081" i="1" s="1"/>
  <c r="AJ4082" i="1"/>
  <c r="AK4082" i="1" s="1"/>
  <c r="AJ4083" i="1"/>
  <c r="AK4083" i="1" s="1"/>
  <c r="AJ4084" i="1"/>
  <c r="AK4084" i="1" s="1"/>
  <c r="AJ4085" i="1"/>
  <c r="AK4085" i="1" s="1"/>
  <c r="AJ4086" i="1"/>
  <c r="AK4086" i="1" s="1"/>
  <c r="AJ4087" i="1"/>
  <c r="AK4087" i="1" s="1"/>
  <c r="AJ4088" i="1"/>
  <c r="AK4088" i="1" s="1"/>
  <c r="AJ4089" i="1"/>
  <c r="AK4089" i="1" s="1"/>
  <c r="AJ4090" i="1"/>
  <c r="AK4090" i="1" s="1"/>
  <c r="AJ4091" i="1"/>
  <c r="AK4091" i="1" s="1"/>
  <c r="AJ4092" i="1"/>
  <c r="AK4092" i="1" s="1"/>
  <c r="AJ4093" i="1"/>
  <c r="AK4093" i="1" s="1"/>
  <c r="AJ4094" i="1"/>
  <c r="AK4094" i="1" s="1"/>
  <c r="AJ4095" i="1"/>
  <c r="AK4095" i="1" s="1"/>
  <c r="AJ4096" i="1"/>
  <c r="AK4096" i="1" s="1"/>
  <c r="AJ4097" i="1"/>
  <c r="AK4097" i="1" s="1"/>
  <c r="AJ4098" i="1"/>
  <c r="AK4098" i="1" s="1"/>
  <c r="AJ4099" i="1"/>
  <c r="AK4099" i="1" s="1"/>
  <c r="AJ4100" i="1"/>
  <c r="AK4100" i="1" s="1"/>
  <c r="AJ4101" i="1"/>
  <c r="AK4101" i="1" s="1"/>
  <c r="AJ4102" i="1"/>
  <c r="AK4102" i="1" s="1"/>
  <c r="AJ4103" i="1"/>
  <c r="AK4103" i="1" s="1"/>
  <c r="AJ4104" i="1"/>
  <c r="AK4104" i="1" s="1"/>
  <c r="AJ4105" i="1"/>
  <c r="AK4105" i="1" s="1"/>
  <c r="AJ4106" i="1"/>
  <c r="AK4106" i="1" s="1"/>
  <c r="AJ4107" i="1"/>
  <c r="AK4107" i="1" s="1"/>
  <c r="AJ4108" i="1"/>
  <c r="AK4108" i="1" s="1"/>
  <c r="AJ4109" i="1"/>
  <c r="AK4109" i="1" s="1"/>
  <c r="AJ4110" i="1"/>
  <c r="AK4110" i="1" s="1"/>
  <c r="AJ4111" i="1"/>
  <c r="AK4111" i="1" s="1"/>
  <c r="AJ4112" i="1"/>
  <c r="AK4112" i="1" s="1"/>
  <c r="AJ4113" i="1"/>
  <c r="AK4113" i="1" s="1"/>
  <c r="AJ4114" i="1"/>
  <c r="AK4114" i="1" s="1"/>
  <c r="AJ4115" i="1"/>
  <c r="AK4115" i="1" s="1"/>
  <c r="AJ4116" i="1"/>
  <c r="AK4116" i="1" s="1"/>
  <c r="AJ4117" i="1"/>
  <c r="AK4117" i="1" s="1"/>
  <c r="AJ4118" i="1"/>
  <c r="AK4118" i="1" s="1"/>
  <c r="AJ4119" i="1"/>
  <c r="AK4119" i="1" s="1"/>
  <c r="AJ4120" i="1"/>
  <c r="AK4120" i="1" s="1"/>
  <c r="AJ4121" i="1"/>
  <c r="AK4121" i="1" s="1"/>
  <c r="AJ4122" i="1"/>
  <c r="AK4122" i="1" s="1"/>
  <c r="AJ4123" i="1"/>
  <c r="AK4123" i="1" s="1"/>
  <c r="AJ4124" i="1"/>
  <c r="AK4124" i="1" s="1"/>
  <c r="AJ4125" i="1"/>
  <c r="AK4125" i="1" s="1"/>
  <c r="AJ4126" i="1"/>
  <c r="AK4126" i="1" s="1"/>
  <c r="AJ4127" i="1"/>
  <c r="AK4127" i="1" s="1"/>
  <c r="AJ4128" i="1"/>
  <c r="AK4128" i="1" s="1"/>
  <c r="AJ4129" i="1"/>
  <c r="AK4129" i="1" s="1"/>
  <c r="AJ4130" i="1"/>
  <c r="AK4130" i="1" s="1"/>
  <c r="AJ4131" i="1"/>
  <c r="AK4131" i="1" s="1"/>
  <c r="AJ4132" i="1"/>
  <c r="AK4132" i="1" s="1"/>
  <c r="AJ4133" i="1"/>
  <c r="AK4133" i="1" s="1"/>
  <c r="AJ4134" i="1"/>
  <c r="AK4134" i="1" s="1"/>
  <c r="AJ4135" i="1"/>
  <c r="AK4135" i="1" s="1"/>
  <c r="AJ4136" i="1"/>
  <c r="AK4136" i="1" s="1"/>
  <c r="AJ4137" i="1"/>
  <c r="AK4137" i="1" s="1"/>
  <c r="AJ4138" i="1"/>
  <c r="AK4138" i="1" s="1"/>
  <c r="AJ4139" i="1"/>
  <c r="AK4139" i="1" s="1"/>
  <c r="AJ4140" i="1"/>
  <c r="AK4140" i="1" s="1"/>
  <c r="AJ4141" i="1"/>
  <c r="AK4141" i="1" s="1"/>
  <c r="AJ4142" i="1"/>
  <c r="AK4142" i="1" s="1"/>
  <c r="AJ4143" i="1"/>
  <c r="AK4143" i="1" s="1"/>
  <c r="AJ4144" i="1"/>
  <c r="AK4144" i="1" s="1"/>
  <c r="AJ4145" i="1"/>
  <c r="AK4145" i="1" s="1"/>
  <c r="AJ4146" i="1"/>
  <c r="AK4146" i="1" s="1"/>
  <c r="AJ4147" i="1"/>
  <c r="AK4147" i="1" s="1"/>
  <c r="AJ4148" i="1"/>
  <c r="AK4148" i="1" s="1"/>
  <c r="AJ4149" i="1"/>
  <c r="AK4149" i="1" s="1"/>
  <c r="AJ4150" i="1"/>
  <c r="AK4150" i="1" s="1"/>
  <c r="AJ4151" i="1"/>
  <c r="AK4151" i="1" s="1"/>
  <c r="AJ4152" i="1"/>
  <c r="AK4152" i="1" s="1"/>
  <c r="AJ4153" i="1"/>
  <c r="AK4153" i="1" s="1"/>
  <c r="AJ4154" i="1"/>
  <c r="AK4154" i="1" s="1"/>
  <c r="AJ4155" i="1"/>
  <c r="AK4155" i="1" s="1"/>
  <c r="AJ4156" i="1"/>
  <c r="AK4156" i="1" s="1"/>
  <c r="AJ4157" i="1"/>
  <c r="AK4157" i="1" s="1"/>
  <c r="AJ4158" i="1"/>
  <c r="AK4158" i="1" s="1"/>
  <c r="AJ4159" i="1"/>
  <c r="AK4159" i="1" s="1"/>
  <c r="AJ4160" i="1"/>
  <c r="AK4160" i="1" s="1"/>
  <c r="AJ4161" i="1"/>
  <c r="AK4161" i="1" s="1"/>
  <c r="AJ4162" i="1"/>
  <c r="AK4162" i="1" s="1"/>
  <c r="AJ4163" i="1"/>
  <c r="AK4163" i="1" s="1"/>
  <c r="AJ4164" i="1"/>
  <c r="AK4164" i="1" s="1"/>
  <c r="AJ4165" i="1"/>
  <c r="AK4165" i="1" s="1"/>
  <c r="AJ4166" i="1"/>
  <c r="AK4166" i="1" s="1"/>
  <c r="AJ4167" i="1"/>
  <c r="AK4167" i="1" s="1"/>
  <c r="AJ4168" i="1"/>
  <c r="AK4168" i="1" s="1"/>
  <c r="AJ4169" i="1"/>
  <c r="AK4169" i="1" s="1"/>
  <c r="AJ4170" i="1"/>
  <c r="AK4170" i="1" s="1"/>
  <c r="AJ4171" i="1"/>
  <c r="AK4171" i="1" s="1"/>
  <c r="AJ4172" i="1"/>
  <c r="AK4172" i="1" s="1"/>
  <c r="AJ4173" i="1"/>
  <c r="AK4173" i="1" s="1"/>
  <c r="AJ4174" i="1"/>
  <c r="AK4174" i="1" s="1"/>
  <c r="AJ4175" i="1"/>
  <c r="AK4175" i="1" s="1"/>
  <c r="AJ4176" i="1"/>
  <c r="AK4176" i="1" s="1"/>
  <c r="AJ4177" i="1"/>
  <c r="AK4177" i="1" s="1"/>
  <c r="AJ4178" i="1"/>
  <c r="AK4178" i="1" s="1"/>
  <c r="AJ4179" i="1"/>
  <c r="AK4179" i="1" s="1"/>
  <c r="AJ4180" i="1"/>
  <c r="AK4180" i="1" s="1"/>
  <c r="AJ4181" i="1"/>
  <c r="AK4181" i="1" s="1"/>
  <c r="AJ4182" i="1"/>
  <c r="AK4182" i="1" s="1"/>
  <c r="AJ4183" i="1"/>
  <c r="AK4183" i="1" s="1"/>
  <c r="AJ4184" i="1"/>
  <c r="AK4184" i="1" s="1"/>
  <c r="AJ4185" i="1"/>
  <c r="AK4185" i="1" s="1"/>
  <c r="AJ4186" i="1"/>
  <c r="AK4186" i="1" s="1"/>
  <c r="AJ4187" i="1"/>
  <c r="AK4187" i="1" s="1"/>
  <c r="AJ4188" i="1"/>
  <c r="AK4188" i="1" s="1"/>
  <c r="AJ4189" i="1"/>
  <c r="AK4189" i="1" s="1"/>
  <c r="AJ4190" i="1"/>
  <c r="AK4190" i="1" s="1"/>
  <c r="AJ4191" i="1"/>
  <c r="AK4191" i="1" s="1"/>
  <c r="AJ4192" i="1"/>
  <c r="AK4192" i="1" s="1"/>
  <c r="AJ4193" i="1"/>
  <c r="AK4193" i="1" s="1"/>
  <c r="AJ4194" i="1"/>
  <c r="AK4194" i="1" s="1"/>
  <c r="AJ4195" i="1"/>
  <c r="AK4195" i="1" s="1"/>
  <c r="AJ4196" i="1"/>
  <c r="AK4196" i="1" s="1"/>
  <c r="AJ4197" i="1"/>
  <c r="AK4197" i="1" s="1"/>
  <c r="AJ4198" i="1"/>
  <c r="AK4198" i="1" s="1"/>
  <c r="AJ4199" i="1"/>
  <c r="AK4199" i="1" s="1"/>
  <c r="AJ4200" i="1"/>
  <c r="AK4200" i="1" s="1"/>
  <c r="AJ4201" i="1"/>
  <c r="AK4201" i="1" s="1"/>
  <c r="AJ4202" i="1"/>
  <c r="AK4202" i="1" s="1"/>
  <c r="AJ4203" i="1"/>
  <c r="AK4203" i="1" s="1"/>
  <c r="AJ4204" i="1"/>
  <c r="AK4204" i="1" s="1"/>
  <c r="AJ4205" i="1"/>
  <c r="AK4205" i="1" s="1"/>
  <c r="AJ4206" i="1"/>
  <c r="AK4206" i="1" s="1"/>
  <c r="AJ4207" i="1"/>
  <c r="AK4207" i="1" s="1"/>
  <c r="AJ4208" i="1"/>
  <c r="AK4208" i="1" s="1"/>
  <c r="AJ4209" i="1"/>
  <c r="AK4209" i="1" s="1"/>
  <c r="AJ4210" i="1"/>
  <c r="AK4210" i="1" s="1"/>
  <c r="AJ4211" i="1"/>
  <c r="AK4211" i="1" s="1"/>
  <c r="AJ4212" i="1"/>
  <c r="AK4212" i="1" s="1"/>
  <c r="AJ4213" i="1"/>
  <c r="AK4213" i="1" s="1"/>
  <c r="AJ4214" i="1"/>
  <c r="AK4214" i="1" s="1"/>
  <c r="AJ4215" i="1"/>
  <c r="AK4215" i="1" s="1"/>
  <c r="AJ4216" i="1"/>
  <c r="AK4216" i="1" s="1"/>
  <c r="AJ4217" i="1"/>
  <c r="AK4217" i="1" s="1"/>
  <c r="AJ4218" i="1"/>
  <c r="AK4218" i="1" s="1"/>
  <c r="AJ4219" i="1"/>
  <c r="AK4219" i="1" s="1"/>
  <c r="AJ4220" i="1"/>
  <c r="AK4220" i="1" s="1"/>
  <c r="AJ4221" i="1"/>
  <c r="AK4221" i="1" s="1"/>
  <c r="AJ4222" i="1"/>
  <c r="AK4222" i="1" s="1"/>
  <c r="AJ4223" i="1"/>
  <c r="AK4223" i="1" s="1"/>
  <c r="AJ4224" i="1"/>
  <c r="AK4224" i="1" s="1"/>
  <c r="AJ4225" i="1"/>
  <c r="AK4225" i="1" s="1"/>
  <c r="AJ4226" i="1"/>
  <c r="AK4226" i="1" s="1"/>
  <c r="AJ4227" i="1"/>
  <c r="AK4227" i="1" s="1"/>
  <c r="AJ4228" i="1"/>
  <c r="AK4228" i="1" s="1"/>
  <c r="AJ4229" i="1"/>
  <c r="AK4229" i="1" s="1"/>
  <c r="AJ4230" i="1"/>
  <c r="AK4230" i="1" s="1"/>
  <c r="AJ4231" i="1"/>
  <c r="AK4231" i="1" s="1"/>
  <c r="AJ4232" i="1"/>
  <c r="AK4232" i="1" s="1"/>
  <c r="AJ4233" i="1"/>
  <c r="AK4233" i="1" s="1"/>
  <c r="AJ4234" i="1"/>
  <c r="AK4234" i="1" s="1"/>
  <c r="AJ4235" i="1"/>
  <c r="AK4235" i="1" s="1"/>
  <c r="AJ4236" i="1"/>
  <c r="AK4236" i="1" s="1"/>
  <c r="AJ4237" i="1"/>
  <c r="AK4237" i="1" s="1"/>
  <c r="AJ4238" i="1"/>
  <c r="AK4238" i="1" s="1"/>
  <c r="AJ4239" i="1"/>
  <c r="AK4239" i="1" s="1"/>
  <c r="AJ4240" i="1"/>
  <c r="AK4240" i="1" s="1"/>
  <c r="AJ4241" i="1"/>
  <c r="AK4241" i="1" s="1"/>
  <c r="AJ4242" i="1"/>
  <c r="AK4242" i="1" s="1"/>
  <c r="AJ4243" i="1"/>
  <c r="AK4243" i="1" s="1"/>
  <c r="AJ4244" i="1"/>
  <c r="AK4244" i="1" s="1"/>
  <c r="AJ4245" i="1"/>
  <c r="AK4245" i="1" s="1"/>
  <c r="AJ4246" i="1"/>
  <c r="AK4246" i="1" s="1"/>
  <c r="AJ4247" i="1"/>
  <c r="AK4247" i="1" s="1"/>
  <c r="AJ4248" i="1"/>
  <c r="AK4248" i="1" s="1"/>
  <c r="AJ4249" i="1"/>
  <c r="AK4249" i="1" s="1"/>
  <c r="AJ4250" i="1"/>
  <c r="AK4250" i="1" s="1"/>
  <c r="AJ4251" i="1"/>
  <c r="AK4251" i="1" s="1"/>
  <c r="AJ4252" i="1"/>
  <c r="AK4252" i="1" s="1"/>
  <c r="AJ4253" i="1"/>
  <c r="AK4253" i="1" s="1"/>
  <c r="AJ4254" i="1"/>
  <c r="AK4254" i="1" s="1"/>
  <c r="AJ4255" i="1"/>
  <c r="AK4255" i="1" s="1"/>
  <c r="AJ4256" i="1"/>
  <c r="AK4256" i="1" s="1"/>
  <c r="AJ4257" i="1"/>
  <c r="AK4257" i="1" s="1"/>
  <c r="AJ4258" i="1"/>
  <c r="AK4258" i="1" s="1"/>
  <c r="AJ4259" i="1"/>
  <c r="AK4259" i="1" s="1"/>
  <c r="AJ4260" i="1"/>
  <c r="AK4260" i="1" s="1"/>
  <c r="AJ4261" i="1"/>
  <c r="AK4261" i="1" s="1"/>
  <c r="AJ4262" i="1"/>
  <c r="AK4262" i="1" s="1"/>
  <c r="AJ4263" i="1"/>
  <c r="AK4263" i="1" s="1"/>
  <c r="AJ4264" i="1"/>
  <c r="AK4264" i="1" s="1"/>
  <c r="AJ4265" i="1"/>
  <c r="AK4265" i="1" s="1"/>
  <c r="AJ4266" i="1"/>
  <c r="AK4266" i="1" s="1"/>
  <c r="AJ4267" i="1"/>
  <c r="AK4267" i="1" s="1"/>
  <c r="AJ4268" i="1"/>
  <c r="AK4268" i="1" s="1"/>
  <c r="AJ4269" i="1"/>
  <c r="AK4269" i="1" s="1"/>
  <c r="AJ4270" i="1"/>
  <c r="AK4270" i="1" s="1"/>
  <c r="AJ4271" i="1"/>
  <c r="AK4271" i="1" s="1"/>
  <c r="AJ4272" i="1"/>
  <c r="AK4272" i="1" s="1"/>
  <c r="AJ4273" i="1"/>
  <c r="AK4273" i="1" s="1"/>
  <c r="AJ4274" i="1"/>
  <c r="AK4274" i="1" s="1"/>
  <c r="AJ4275" i="1"/>
  <c r="AK4275" i="1" s="1"/>
  <c r="AJ4276" i="1"/>
  <c r="AK4276" i="1" s="1"/>
  <c r="AJ4277" i="1"/>
  <c r="AK4277" i="1" s="1"/>
  <c r="AJ4278" i="1"/>
  <c r="AK4278" i="1" s="1"/>
  <c r="AJ4279" i="1"/>
  <c r="AK4279" i="1" s="1"/>
  <c r="AJ4280" i="1"/>
  <c r="AK4280" i="1" s="1"/>
  <c r="AJ4281" i="1"/>
  <c r="AK4281" i="1" s="1"/>
  <c r="AJ4282" i="1"/>
  <c r="AK4282" i="1" s="1"/>
  <c r="AJ4283" i="1"/>
  <c r="AK4283" i="1" s="1"/>
  <c r="AJ4284" i="1"/>
  <c r="AK4284" i="1" s="1"/>
  <c r="AJ4285" i="1"/>
  <c r="AK4285" i="1" s="1"/>
  <c r="AJ4286" i="1"/>
  <c r="AK4286" i="1" s="1"/>
  <c r="AJ4287" i="1"/>
  <c r="AK4287" i="1" s="1"/>
  <c r="AJ4288" i="1"/>
  <c r="AK4288" i="1" s="1"/>
  <c r="AJ4289" i="1"/>
  <c r="AK4289" i="1" s="1"/>
  <c r="AJ4290" i="1"/>
  <c r="AK4290" i="1" s="1"/>
  <c r="AJ4291" i="1"/>
  <c r="AK4291" i="1" s="1"/>
  <c r="AJ4292" i="1"/>
  <c r="AK4292" i="1" s="1"/>
  <c r="AJ4293" i="1"/>
  <c r="AK4293" i="1" s="1"/>
  <c r="AJ4294" i="1"/>
  <c r="AK4294" i="1" s="1"/>
  <c r="AJ4295" i="1"/>
  <c r="AK4295" i="1" s="1"/>
  <c r="AJ4296" i="1"/>
  <c r="AK4296" i="1" s="1"/>
  <c r="AJ4297" i="1"/>
  <c r="AK4297" i="1" s="1"/>
  <c r="AJ4298" i="1"/>
  <c r="AK4298" i="1" s="1"/>
  <c r="AJ4299" i="1"/>
  <c r="AK4299" i="1" s="1"/>
  <c r="AJ4300" i="1"/>
  <c r="AK4300" i="1" s="1"/>
  <c r="AJ4301" i="1"/>
  <c r="AK4301" i="1" s="1"/>
  <c r="AJ4302" i="1"/>
  <c r="AK4302" i="1" s="1"/>
  <c r="AJ4303" i="1"/>
  <c r="AK4303" i="1" s="1"/>
  <c r="AJ4304" i="1"/>
  <c r="AK4304" i="1" s="1"/>
  <c r="AJ4305" i="1"/>
  <c r="AK4305" i="1" s="1"/>
  <c r="AJ4306" i="1"/>
  <c r="AK4306" i="1" s="1"/>
  <c r="AJ4307" i="1"/>
  <c r="AK4307" i="1" s="1"/>
  <c r="AJ4308" i="1"/>
  <c r="AK4308" i="1" s="1"/>
  <c r="AJ4309" i="1"/>
  <c r="AK4309" i="1" s="1"/>
  <c r="AJ4310" i="1"/>
  <c r="AK4310" i="1" s="1"/>
  <c r="AJ4311" i="1"/>
  <c r="AK4311" i="1" s="1"/>
  <c r="AJ4312" i="1"/>
  <c r="AK4312" i="1" s="1"/>
  <c r="AJ4313" i="1"/>
  <c r="AK4313" i="1" s="1"/>
  <c r="AJ4314" i="1"/>
  <c r="AK4314" i="1" s="1"/>
  <c r="AJ4315" i="1"/>
  <c r="AK4315" i="1" s="1"/>
  <c r="AJ4316" i="1"/>
  <c r="AK4316" i="1" s="1"/>
  <c r="AJ4317" i="1"/>
  <c r="AK4317" i="1" s="1"/>
  <c r="AJ4318" i="1"/>
  <c r="AK4318" i="1" s="1"/>
  <c r="AJ4319" i="1"/>
  <c r="AK4319" i="1" s="1"/>
  <c r="AJ4320" i="1"/>
  <c r="AK4320" i="1" s="1"/>
  <c r="AJ4321" i="1"/>
  <c r="AK4321" i="1" s="1"/>
  <c r="AJ4322" i="1"/>
  <c r="AK4322" i="1" s="1"/>
  <c r="AJ4323" i="1"/>
  <c r="AK4323" i="1" s="1"/>
  <c r="AJ4324" i="1"/>
  <c r="AK4324" i="1" s="1"/>
  <c r="AJ4325" i="1"/>
  <c r="AK4325" i="1" s="1"/>
  <c r="AJ4326" i="1"/>
  <c r="AK4326" i="1" s="1"/>
  <c r="AJ4327" i="1"/>
  <c r="AK4327" i="1" s="1"/>
  <c r="AJ4328" i="1"/>
  <c r="AK4328" i="1" s="1"/>
  <c r="AJ4329" i="1"/>
  <c r="AK4329" i="1" s="1"/>
  <c r="AJ4330" i="1"/>
  <c r="AK4330" i="1" s="1"/>
  <c r="AJ4331" i="1"/>
  <c r="AK4331" i="1" s="1"/>
  <c r="AJ4332" i="1"/>
  <c r="AK4332" i="1" s="1"/>
  <c r="AJ4333" i="1"/>
  <c r="AK4333" i="1" s="1"/>
  <c r="AJ4334" i="1"/>
  <c r="AK4334" i="1" s="1"/>
  <c r="AJ4335" i="1"/>
  <c r="AK4335" i="1" s="1"/>
  <c r="AJ4336" i="1"/>
  <c r="AK4336" i="1" s="1"/>
  <c r="AJ4337" i="1"/>
  <c r="AK4337" i="1" s="1"/>
  <c r="AJ4338" i="1"/>
  <c r="AK4338" i="1" s="1"/>
  <c r="AJ4339" i="1"/>
  <c r="AK4339" i="1" s="1"/>
  <c r="AJ4340" i="1"/>
  <c r="AK4340" i="1" s="1"/>
  <c r="AJ4341" i="1"/>
  <c r="AK4341" i="1" s="1"/>
  <c r="AJ4342" i="1"/>
  <c r="AK4342" i="1" s="1"/>
  <c r="AJ4343" i="1"/>
  <c r="AK4343" i="1" s="1"/>
  <c r="AJ4344" i="1"/>
  <c r="AK4344" i="1" s="1"/>
  <c r="AJ4345" i="1"/>
  <c r="AK4345" i="1" s="1"/>
  <c r="AJ4346" i="1"/>
  <c r="AK4346" i="1" s="1"/>
  <c r="AJ4347" i="1"/>
  <c r="AK4347" i="1" s="1"/>
  <c r="AJ4348" i="1"/>
  <c r="AK4348" i="1" s="1"/>
  <c r="AJ4349" i="1"/>
  <c r="AK4349" i="1" s="1"/>
  <c r="AJ4350" i="1"/>
  <c r="AK4350" i="1" s="1"/>
  <c r="AJ4351" i="1"/>
  <c r="AK4351" i="1" s="1"/>
  <c r="AJ4352" i="1"/>
  <c r="AK4352" i="1" s="1"/>
  <c r="AJ4353" i="1"/>
  <c r="AK4353" i="1" s="1"/>
  <c r="AJ4354" i="1"/>
  <c r="AK4354" i="1" s="1"/>
  <c r="AJ4355" i="1"/>
  <c r="AK4355" i="1" s="1"/>
  <c r="AJ4356" i="1"/>
  <c r="AK4356" i="1" s="1"/>
  <c r="AJ4357" i="1"/>
  <c r="AK4357" i="1" s="1"/>
  <c r="AJ4358" i="1"/>
  <c r="AK4358" i="1" s="1"/>
  <c r="AJ4359" i="1"/>
  <c r="AK4359" i="1" s="1"/>
  <c r="AJ4360" i="1"/>
  <c r="AK4360" i="1" s="1"/>
  <c r="AJ4361" i="1"/>
  <c r="AK4361" i="1" s="1"/>
  <c r="AJ4362" i="1"/>
  <c r="AK4362" i="1" s="1"/>
  <c r="AJ4363" i="1"/>
  <c r="AK4363" i="1" s="1"/>
  <c r="AJ4364" i="1"/>
  <c r="AK4364" i="1" s="1"/>
  <c r="AJ4365" i="1"/>
  <c r="AK4365" i="1" s="1"/>
  <c r="AJ4366" i="1"/>
  <c r="AK4366" i="1" s="1"/>
  <c r="AJ4367" i="1"/>
  <c r="AK4367" i="1" s="1"/>
  <c r="AJ4368" i="1"/>
  <c r="AK4368" i="1" s="1"/>
  <c r="AJ4369" i="1"/>
  <c r="AK4369" i="1" s="1"/>
  <c r="AJ4370" i="1"/>
  <c r="AK4370" i="1" s="1"/>
  <c r="AJ4371" i="1"/>
  <c r="AK4371" i="1" s="1"/>
  <c r="AJ4372" i="1"/>
  <c r="AK4372" i="1" s="1"/>
  <c r="AJ4373" i="1"/>
  <c r="AK4373" i="1" s="1"/>
  <c r="AJ4374" i="1"/>
  <c r="AK4374" i="1" s="1"/>
  <c r="AJ4375" i="1"/>
  <c r="AK4375" i="1" s="1"/>
  <c r="AJ4376" i="1"/>
  <c r="AK4376" i="1" s="1"/>
  <c r="AJ4377" i="1"/>
  <c r="AK4377" i="1" s="1"/>
  <c r="AJ4378" i="1"/>
  <c r="AK4378" i="1" s="1"/>
  <c r="AJ4379" i="1"/>
  <c r="AK4379" i="1" s="1"/>
  <c r="AJ4380" i="1"/>
  <c r="AK4380" i="1" s="1"/>
  <c r="AJ4381" i="1"/>
  <c r="AK4381" i="1" s="1"/>
  <c r="AJ4382" i="1"/>
  <c r="AK4382" i="1" s="1"/>
  <c r="AJ4383" i="1"/>
  <c r="AK4383" i="1" s="1"/>
  <c r="AJ4384" i="1"/>
  <c r="AK4384" i="1" s="1"/>
  <c r="AJ4385" i="1"/>
  <c r="AK4385" i="1" s="1"/>
  <c r="AJ4386" i="1"/>
  <c r="AK4386" i="1" s="1"/>
  <c r="AJ4387" i="1"/>
  <c r="AK4387" i="1" s="1"/>
  <c r="AJ4388" i="1"/>
  <c r="AK4388" i="1" s="1"/>
  <c r="AJ4389" i="1"/>
  <c r="AK4389" i="1" s="1"/>
  <c r="AJ4390" i="1"/>
  <c r="AK4390" i="1" s="1"/>
  <c r="AJ4391" i="1"/>
  <c r="AK4391" i="1" s="1"/>
  <c r="AJ4392" i="1"/>
  <c r="AK4392" i="1" s="1"/>
  <c r="AJ4393" i="1"/>
  <c r="AK4393" i="1" s="1"/>
  <c r="AJ4394" i="1"/>
  <c r="AK4394" i="1" s="1"/>
  <c r="AJ4395" i="1"/>
  <c r="AK4395" i="1" s="1"/>
  <c r="AJ4396" i="1"/>
  <c r="AK4396" i="1" s="1"/>
  <c r="AJ4397" i="1"/>
  <c r="AK4397" i="1" s="1"/>
  <c r="AJ4398" i="1"/>
  <c r="AK4398" i="1" s="1"/>
  <c r="AJ4399" i="1"/>
  <c r="AK4399" i="1" s="1"/>
  <c r="AJ4400" i="1"/>
  <c r="AK4400" i="1" s="1"/>
  <c r="AJ4401" i="1"/>
  <c r="AK4401" i="1" s="1"/>
  <c r="AJ4402" i="1"/>
  <c r="AK4402" i="1" s="1"/>
  <c r="AJ4403" i="1"/>
  <c r="AK4403" i="1" s="1"/>
  <c r="AJ4404" i="1"/>
  <c r="AK4404" i="1" s="1"/>
  <c r="AJ4405" i="1"/>
  <c r="AK4405" i="1" s="1"/>
  <c r="AJ4406" i="1"/>
  <c r="AK4406" i="1" s="1"/>
  <c r="AJ4407" i="1"/>
  <c r="AK4407" i="1" s="1"/>
  <c r="AJ4408" i="1"/>
  <c r="AK4408" i="1" s="1"/>
  <c r="AJ4409" i="1"/>
  <c r="AK4409" i="1" s="1"/>
  <c r="AJ4410" i="1"/>
  <c r="AK4410" i="1" s="1"/>
  <c r="AJ4411" i="1"/>
  <c r="AK4411" i="1" s="1"/>
  <c r="AJ4412" i="1"/>
  <c r="AK4412" i="1" s="1"/>
  <c r="AJ4413" i="1"/>
  <c r="AK4413" i="1" s="1"/>
  <c r="AJ4414" i="1"/>
  <c r="AK4414" i="1" s="1"/>
  <c r="AJ4415" i="1"/>
  <c r="AK4415" i="1" s="1"/>
  <c r="AJ4416" i="1"/>
  <c r="AK4416" i="1" s="1"/>
  <c r="AJ4417" i="1"/>
  <c r="AK4417" i="1" s="1"/>
  <c r="AJ4418" i="1"/>
  <c r="AK4418" i="1" s="1"/>
  <c r="AJ4419" i="1"/>
  <c r="AK4419" i="1" s="1"/>
  <c r="AJ4420" i="1"/>
  <c r="AK4420" i="1" s="1"/>
  <c r="AJ4421" i="1"/>
  <c r="AK4421" i="1" s="1"/>
  <c r="AJ4422" i="1"/>
  <c r="AK4422" i="1" s="1"/>
  <c r="AJ4423" i="1"/>
  <c r="AK4423" i="1" s="1"/>
  <c r="AJ4424" i="1"/>
  <c r="AK4424" i="1" s="1"/>
  <c r="AJ4425" i="1"/>
  <c r="AK4425" i="1" s="1"/>
  <c r="AJ4426" i="1"/>
  <c r="AK4426" i="1" s="1"/>
  <c r="AJ4427" i="1"/>
  <c r="AK4427" i="1" s="1"/>
  <c r="AJ4428" i="1"/>
  <c r="AK4428" i="1" s="1"/>
  <c r="AJ4429" i="1"/>
  <c r="AK4429" i="1" s="1"/>
  <c r="AJ4430" i="1"/>
  <c r="AK4430" i="1" s="1"/>
  <c r="AJ4431" i="1"/>
  <c r="AK4431" i="1" s="1"/>
  <c r="AJ4432" i="1"/>
  <c r="AK4432" i="1" s="1"/>
  <c r="AJ4433" i="1"/>
  <c r="AK4433" i="1" s="1"/>
  <c r="AJ4434" i="1"/>
  <c r="AK4434" i="1" s="1"/>
  <c r="AJ4435" i="1"/>
  <c r="AK4435" i="1" s="1"/>
  <c r="AJ4436" i="1"/>
  <c r="AK4436" i="1" s="1"/>
  <c r="AJ4437" i="1"/>
  <c r="AK4437" i="1" s="1"/>
  <c r="AJ4438" i="1"/>
  <c r="AK4438" i="1" s="1"/>
  <c r="AJ4439" i="1"/>
  <c r="AK4439" i="1" s="1"/>
  <c r="AJ4440" i="1"/>
  <c r="AK4440" i="1" s="1"/>
  <c r="AJ4441" i="1"/>
  <c r="AK4441" i="1" s="1"/>
  <c r="AJ4442" i="1"/>
  <c r="AK4442" i="1" s="1"/>
  <c r="AJ4443" i="1"/>
  <c r="AK4443" i="1" s="1"/>
  <c r="AJ4444" i="1"/>
  <c r="AK4444" i="1" s="1"/>
  <c r="AJ4445" i="1"/>
  <c r="AK4445" i="1" s="1"/>
  <c r="AJ4446" i="1"/>
  <c r="AK4446" i="1" s="1"/>
  <c r="AJ4447" i="1"/>
  <c r="AK4447" i="1" s="1"/>
  <c r="AJ4448" i="1"/>
  <c r="AK4448" i="1" s="1"/>
  <c r="AJ4449" i="1"/>
  <c r="AK4449" i="1" s="1"/>
  <c r="AJ4450" i="1"/>
  <c r="AK4450" i="1" s="1"/>
  <c r="AJ4451" i="1"/>
  <c r="AK4451" i="1" s="1"/>
  <c r="AJ4452" i="1"/>
  <c r="AK4452" i="1" s="1"/>
  <c r="AJ4453" i="1"/>
  <c r="AK4453" i="1" s="1"/>
  <c r="AJ4454" i="1"/>
  <c r="AK4454" i="1" s="1"/>
  <c r="AJ4455" i="1"/>
  <c r="AK4455" i="1" s="1"/>
  <c r="AJ4456" i="1"/>
  <c r="AK4456" i="1" s="1"/>
  <c r="AJ4457" i="1"/>
  <c r="AK4457" i="1" s="1"/>
  <c r="AJ4458" i="1"/>
  <c r="AK4458" i="1" s="1"/>
  <c r="AJ4459" i="1"/>
  <c r="AK4459" i="1" s="1"/>
  <c r="AJ4460" i="1"/>
  <c r="AK4460" i="1" s="1"/>
  <c r="AJ4461" i="1"/>
  <c r="AK4461" i="1" s="1"/>
  <c r="AJ4462" i="1"/>
  <c r="AK4462" i="1" s="1"/>
  <c r="AJ4463" i="1"/>
  <c r="AK4463" i="1" s="1"/>
  <c r="AJ4464" i="1"/>
  <c r="AK4464" i="1" s="1"/>
  <c r="AJ4465" i="1"/>
  <c r="AK4465" i="1" s="1"/>
  <c r="AJ4466" i="1"/>
  <c r="AK4466" i="1" s="1"/>
  <c r="AJ4467" i="1"/>
  <c r="AK4467" i="1" s="1"/>
  <c r="AJ4468" i="1"/>
  <c r="AK4468" i="1" s="1"/>
  <c r="AJ4469" i="1"/>
  <c r="AK4469" i="1" s="1"/>
  <c r="AJ4470" i="1"/>
  <c r="AK4470" i="1" s="1"/>
  <c r="AJ4471" i="1"/>
  <c r="AK4471" i="1" s="1"/>
  <c r="AJ4472" i="1"/>
  <c r="AK4472" i="1" s="1"/>
  <c r="AJ4473" i="1"/>
  <c r="AK4473" i="1" s="1"/>
  <c r="AJ4474" i="1"/>
  <c r="AK4474" i="1" s="1"/>
  <c r="AJ4475" i="1"/>
  <c r="AK4475" i="1" s="1"/>
  <c r="AJ4476" i="1"/>
  <c r="AK4476" i="1" s="1"/>
  <c r="AJ4477" i="1"/>
  <c r="AK4477" i="1" s="1"/>
  <c r="AJ4478" i="1"/>
  <c r="AK4478" i="1" s="1"/>
  <c r="AJ4479" i="1"/>
  <c r="AK4479" i="1" s="1"/>
  <c r="AJ4480" i="1"/>
  <c r="AK4480" i="1" s="1"/>
  <c r="AJ4481" i="1"/>
  <c r="AK4481" i="1" s="1"/>
  <c r="AJ4482" i="1"/>
  <c r="AK4482" i="1" s="1"/>
  <c r="AJ4483" i="1"/>
  <c r="AK4483" i="1" s="1"/>
  <c r="AJ4484" i="1"/>
  <c r="AK4484" i="1" s="1"/>
  <c r="AJ4485" i="1"/>
  <c r="AK4485" i="1" s="1"/>
  <c r="AJ4486" i="1"/>
  <c r="AK4486" i="1" s="1"/>
  <c r="AJ4487" i="1"/>
  <c r="AK4487" i="1" s="1"/>
  <c r="AJ4488" i="1"/>
  <c r="AK4488" i="1" s="1"/>
  <c r="AJ4489" i="1"/>
  <c r="AK4489" i="1" s="1"/>
  <c r="AJ4490" i="1"/>
  <c r="AK4490" i="1" s="1"/>
  <c r="AJ4491" i="1"/>
  <c r="AK4491" i="1" s="1"/>
  <c r="AJ4492" i="1"/>
  <c r="AK4492" i="1" s="1"/>
  <c r="AJ4493" i="1"/>
  <c r="AK4493" i="1" s="1"/>
  <c r="AJ4494" i="1"/>
  <c r="AK4494" i="1" s="1"/>
  <c r="AJ4495" i="1"/>
  <c r="AK4495" i="1" s="1"/>
  <c r="AJ4496" i="1"/>
  <c r="AK4496" i="1" s="1"/>
  <c r="AJ4497" i="1"/>
  <c r="AK4497" i="1" s="1"/>
  <c r="AJ4498" i="1"/>
  <c r="AK4498" i="1" s="1"/>
  <c r="AJ4499" i="1"/>
  <c r="AK4499" i="1" s="1"/>
  <c r="AJ4500" i="1"/>
  <c r="AK4500" i="1" s="1"/>
  <c r="AJ4501" i="1"/>
  <c r="AK4501" i="1" s="1"/>
  <c r="AJ4502" i="1"/>
  <c r="AK4502" i="1" s="1"/>
  <c r="AJ4503" i="1"/>
  <c r="AK4503" i="1" s="1"/>
  <c r="AJ4504" i="1"/>
  <c r="AK4504" i="1" s="1"/>
  <c r="AJ4505" i="1"/>
  <c r="AK4505" i="1" s="1"/>
  <c r="AJ4506" i="1"/>
  <c r="AK4506" i="1" s="1"/>
  <c r="AJ4507" i="1"/>
  <c r="AK4507" i="1" s="1"/>
  <c r="AJ4508" i="1"/>
  <c r="AK4508" i="1" s="1"/>
  <c r="AJ4509" i="1"/>
  <c r="AK4509" i="1" s="1"/>
  <c r="AJ4510" i="1"/>
  <c r="AK4510" i="1" s="1"/>
  <c r="AJ4511" i="1"/>
  <c r="AK4511" i="1" s="1"/>
  <c r="AJ4512" i="1"/>
  <c r="AK4512" i="1" s="1"/>
  <c r="AJ4513" i="1"/>
  <c r="AK4513" i="1" s="1"/>
  <c r="AJ4514" i="1"/>
  <c r="AK4514" i="1" s="1"/>
  <c r="AJ4515" i="1"/>
  <c r="AK4515" i="1" s="1"/>
  <c r="AJ4516" i="1"/>
  <c r="AK4516" i="1" s="1"/>
  <c r="AJ4517" i="1"/>
  <c r="AK4517" i="1" s="1"/>
  <c r="AJ4518" i="1"/>
  <c r="AK4518" i="1" s="1"/>
  <c r="AJ4519" i="1"/>
  <c r="AK4519" i="1" s="1"/>
  <c r="AJ4520" i="1"/>
  <c r="AK4520" i="1" s="1"/>
  <c r="AJ4521" i="1"/>
  <c r="AK4521" i="1" s="1"/>
  <c r="AJ4522" i="1"/>
  <c r="AK4522" i="1" s="1"/>
  <c r="AJ4523" i="1"/>
  <c r="AK4523" i="1" s="1"/>
  <c r="AJ4524" i="1"/>
  <c r="AK4524" i="1" s="1"/>
  <c r="AJ4525" i="1"/>
  <c r="AK4525" i="1" s="1"/>
  <c r="AJ4526" i="1"/>
  <c r="AK4526" i="1" s="1"/>
  <c r="AJ4527" i="1"/>
  <c r="AK4527" i="1" s="1"/>
  <c r="AJ4528" i="1"/>
  <c r="AK4528" i="1" s="1"/>
  <c r="AJ4529" i="1"/>
  <c r="AK4529" i="1" s="1"/>
  <c r="AJ4530" i="1"/>
  <c r="AK4530" i="1" s="1"/>
  <c r="AJ4531" i="1"/>
  <c r="AK4531" i="1" s="1"/>
  <c r="AJ4532" i="1"/>
  <c r="AK4532" i="1" s="1"/>
  <c r="AJ4533" i="1"/>
  <c r="AK4533" i="1" s="1"/>
  <c r="AJ4534" i="1"/>
  <c r="AK4534" i="1" s="1"/>
  <c r="AJ4535" i="1"/>
  <c r="AK4535" i="1" s="1"/>
  <c r="AJ4536" i="1"/>
  <c r="AK4536" i="1" s="1"/>
  <c r="AJ4537" i="1"/>
  <c r="AK4537" i="1" s="1"/>
  <c r="AJ4538" i="1"/>
  <c r="AK4538" i="1" s="1"/>
  <c r="AJ4539" i="1"/>
  <c r="AK4539" i="1" s="1"/>
  <c r="AJ4540" i="1"/>
  <c r="AK4540" i="1" s="1"/>
  <c r="AJ4541" i="1"/>
  <c r="AK4541" i="1" s="1"/>
  <c r="AJ4542" i="1"/>
  <c r="AK4542" i="1" s="1"/>
  <c r="AJ4543" i="1"/>
  <c r="AK4543" i="1" s="1"/>
  <c r="AJ4544" i="1"/>
  <c r="AK4544" i="1" s="1"/>
  <c r="AJ4545" i="1"/>
  <c r="AK4545" i="1" s="1"/>
  <c r="AJ4546" i="1"/>
  <c r="AK4546" i="1" s="1"/>
  <c r="AJ4547" i="1"/>
  <c r="AK4547" i="1" s="1"/>
  <c r="AJ4548" i="1"/>
  <c r="AK4548" i="1" s="1"/>
  <c r="AJ4549" i="1"/>
  <c r="AK4549" i="1" s="1"/>
  <c r="AJ4550" i="1"/>
  <c r="AK4550" i="1" s="1"/>
  <c r="AJ4551" i="1"/>
  <c r="AK4551" i="1" s="1"/>
  <c r="AJ4552" i="1"/>
  <c r="AK4552" i="1" s="1"/>
  <c r="AJ4553" i="1"/>
  <c r="AK4553" i="1" s="1"/>
  <c r="AJ4554" i="1"/>
  <c r="AK4554" i="1" s="1"/>
  <c r="AJ4555" i="1"/>
  <c r="AK4555" i="1" s="1"/>
  <c r="AJ4556" i="1"/>
  <c r="AK4556" i="1" s="1"/>
  <c r="AJ4557" i="1"/>
  <c r="AK4557" i="1" s="1"/>
  <c r="AJ4558" i="1"/>
  <c r="AK4558" i="1" s="1"/>
  <c r="AJ4559" i="1"/>
  <c r="AK4559" i="1" s="1"/>
  <c r="AJ4560" i="1"/>
  <c r="AK4560" i="1" s="1"/>
  <c r="AJ4561" i="1"/>
  <c r="AK4561" i="1" s="1"/>
  <c r="AJ4562" i="1"/>
  <c r="AK4562" i="1" s="1"/>
  <c r="AJ4563" i="1"/>
  <c r="AK4563" i="1" s="1"/>
  <c r="AJ4564" i="1"/>
  <c r="AK4564" i="1" s="1"/>
  <c r="AJ4565" i="1"/>
  <c r="AK4565" i="1" s="1"/>
  <c r="AJ4566" i="1"/>
  <c r="AK4566" i="1" s="1"/>
  <c r="AJ4567" i="1"/>
  <c r="AK4567" i="1" s="1"/>
  <c r="AJ4568" i="1"/>
  <c r="AK4568" i="1" s="1"/>
  <c r="AJ4569" i="1"/>
  <c r="AK4569" i="1" s="1"/>
  <c r="AJ4570" i="1"/>
  <c r="AK4570" i="1" s="1"/>
  <c r="AJ4571" i="1"/>
  <c r="AK4571" i="1" s="1"/>
  <c r="AJ4572" i="1"/>
  <c r="AK4572" i="1" s="1"/>
  <c r="AJ4573" i="1"/>
  <c r="AK4573" i="1" s="1"/>
  <c r="AJ4574" i="1"/>
  <c r="AK4574" i="1" s="1"/>
  <c r="AJ4575" i="1"/>
  <c r="AK4575" i="1" s="1"/>
  <c r="AJ4576" i="1"/>
  <c r="AK4576" i="1" s="1"/>
  <c r="AJ4577" i="1"/>
  <c r="AK4577" i="1" s="1"/>
  <c r="AJ4578" i="1"/>
  <c r="AK4578" i="1" s="1"/>
  <c r="AJ4579" i="1"/>
  <c r="AK4579" i="1" s="1"/>
  <c r="AJ4580" i="1"/>
  <c r="AK4580" i="1" s="1"/>
  <c r="AJ4581" i="1"/>
  <c r="AK4581" i="1" s="1"/>
  <c r="AJ4582" i="1"/>
  <c r="AK4582" i="1" s="1"/>
  <c r="AJ4583" i="1"/>
  <c r="AK4583" i="1" s="1"/>
  <c r="AJ4584" i="1"/>
  <c r="AK4584" i="1" s="1"/>
  <c r="AJ4585" i="1"/>
  <c r="AK4585" i="1" s="1"/>
  <c r="AJ4586" i="1"/>
  <c r="AK4586" i="1" s="1"/>
  <c r="AJ4587" i="1"/>
  <c r="AK4587" i="1" s="1"/>
  <c r="AJ4588" i="1"/>
  <c r="AK4588" i="1" s="1"/>
  <c r="AJ4589" i="1"/>
  <c r="AK4589" i="1" s="1"/>
  <c r="AJ4590" i="1"/>
  <c r="AK4590" i="1" s="1"/>
  <c r="AJ4591" i="1"/>
  <c r="AK4591" i="1" s="1"/>
  <c r="AJ4592" i="1"/>
  <c r="AK4592" i="1" s="1"/>
  <c r="AJ4593" i="1"/>
  <c r="AK4593" i="1" s="1"/>
  <c r="AJ4594" i="1"/>
  <c r="AK4594" i="1" s="1"/>
  <c r="AJ4595" i="1"/>
  <c r="AK4595" i="1" s="1"/>
  <c r="AJ4596" i="1"/>
  <c r="AK4596" i="1" s="1"/>
  <c r="AJ4597" i="1"/>
  <c r="AK4597" i="1" s="1"/>
  <c r="AJ4598" i="1"/>
  <c r="AK4598" i="1" s="1"/>
  <c r="AJ4599" i="1"/>
  <c r="AK4599" i="1" s="1"/>
  <c r="AJ4600" i="1"/>
  <c r="AK4600" i="1" s="1"/>
  <c r="AJ4601" i="1"/>
  <c r="AK4601" i="1" s="1"/>
  <c r="AJ4602" i="1"/>
  <c r="AK4602" i="1" s="1"/>
  <c r="AJ4603" i="1"/>
  <c r="AK4603" i="1" s="1"/>
  <c r="AJ4604" i="1"/>
  <c r="AK4604" i="1" s="1"/>
  <c r="AJ4605" i="1"/>
  <c r="AK4605" i="1" s="1"/>
  <c r="AJ4606" i="1"/>
  <c r="AK4606" i="1" s="1"/>
  <c r="AJ4607" i="1"/>
  <c r="AK4607" i="1" s="1"/>
  <c r="AJ4608" i="1"/>
  <c r="AK4608" i="1" s="1"/>
  <c r="AJ4609" i="1"/>
  <c r="AK4609" i="1" s="1"/>
  <c r="AJ4610" i="1"/>
  <c r="AK4610" i="1" s="1"/>
  <c r="AJ4611" i="1"/>
  <c r="AK4611" i="1" s="1"/>
  <c r="AJ4612" i="1"/>
  <c r="AK4612" i="1" s="1"/>
  <c r="AJ4613" i="1"/>
  <c r="AK4613" i="1" s="1"/>
  <c r="AJ4614" i="1"/>
  <c r="AK4614" i="1" s="1"/>
  <c r="AJ4615" i="1"/>
  <c r="AK4615" i="1" s="1"/>
  <c r="AJ4616" i="1"/>
  <c r="AK4616" i="1" s="1"/>
  <c r="AJ4617" i="1"/>
  <c r="AK4617" i="1" s="1"/>
  <c r="AJ4618" i="1"/>
  <c r="AK4618" i="1" s="1"/>
  <c r="AJ4619" i="1"/>
  <c r="AK4619" i="1" s="1"/>
  <c r="AJ4620" i="1"/>
  <c r="AK4620" i="1" s="1"/>
  <c r="AJ4621" i="1"/>
  <c r="AK4621" i="1" s="1"/>
  <c r="AJ4622" i="1"/>
  <c r="AK4622" i="1" s="1"/>
  <c r="AJ4623" i="1"/>
  <c r="AK4623" i="1" s="1"/>
  <c r="AJ4624" i="1"/>
  <c r="AK4624" i="1" s="1"/>
  <c r="AJ4625" i="1"/>
  <c r="AK4625" i="1" s="1"/>
  <c r="AJ4626" i="1"/>
  <c r="AK4626" i="1" s="1"/>
  <c r="AJ4627" i="1"/>
  <c r="AK4627" i="1" s="1"/>
  <c r="AJ4628" i="1"/>
  <c r="AK4628" i="1" s="1"/>
  <c r="AJ4629" i="1"/>
  <c r="AK4629" i="1" s="1"/>
  <c r="AJ4630" i="1"/>
  <c r="AK4630" i="1" s="1"/>
  <c r="AJ4631" i="1"/>
  <c r="AK4631" i="1" s="1"/>
  <c r="AJ4632" i="1"/>
  <c r="AK4632" i="1" s="1"/>
  <c r="AJ4633" i="1"/>
  <c r="AK4633" i="1" s="1"/>
  <c r="AJ4634" i="1"/>
  <c r="AK4634" i="1" s="1"/>
  <c r="AJ4635" i="1"/>
  <c r="AK4635" i="1" s="1"/>
  <c r="AJ4636" i="1"/>
  <c r="AK4636" i="1" s="1"/>
  <c r="AJ4637" i="1"/>
  <c r="AK4637" i="1" s="1"/>
  <c r="AJ4638" i="1"/>
  <c r="AK4638" i="1" s="1"/>
  <c r="AJ4639" i="1"/>
  <c r="AK4639" i="1" s="1"/>
  <c r="AJ4640" i="1"/>
  <c r="AK4640" i="1" s="1"/>
  <c r="AJ4641" i="1"/>
  <c r="AK4641" i="1" s="1"/>
  <c r="AJ4642" i="1"/>
  <c r="AK4642" i="1" s="1"/>
  <c r="AJ4643" i="1"/>
  <c r="AK4643" i="1" s="1"/>
  <c r="AJ4644" i="1"/>
  <c r="AK4644" i="1" s="1"/>
  <c r="AJ4645" i="1"/>
  <c r="AK4645" i="1" s="1"/>
  <c r="AJ4646" i="1"/>
  <c r="AK4646" i="1" s="1"/>
  <c r="AJ4647" i="1"/>
  <c r="AK4647" i="1" s="1"/>
  <c r="AJ4648" i="1"/>
  <c r="AK4648" i="1" s="1"/>
  <c r="AJ4649" i="1"/>
  <c r="AK4649" i="1" s="1"/>
  <c r="AJ4650" i="1"/>
  <c r="AK4650" i="1" s="1"/>
  <c r="AJ4651" i="1"/>
  <c r="AK4651" i="1" s="1"/>
  <c r="AJ4652" i="1"/>
  <c r="AK4652" i="1" s="1"/>
  <c r="AJ4653" i="1"/>
  <c r="AK4653" i="1" s="1"/>
  <c r="AJ4654" i="1"/>
  <c r="AK4654" i="1" s="1"/>
  <c r="AJ4655" i="1"/>
  <c r="AK4655" i="1" s="1"/>
  <c r="AJ4656" i="1"/>
  <c r="AK4656" i="1" s="1"/>
  <c r="AJ4657" i="1"/>
  <c r="AK4657" i="1" s="1"/>
  <c r="AJ4658" i="1"/>
  <c r="AK4658" i="1" s="1"/>
  <c r="AJ4659" i="1"/>
  <c r="AK4659" i="1" s="1"/>
  <c r="AJ4660" i="1"/>
  <c r="AK4660" i="1" s="1"/>
  <c r="AJ4661" i="1"/>
  <c r="AK4661" i="1" s="1"/>
  <c r="AJ4662" i="1"/>
  <c r="AK4662" i="1" s="1"/>
  <c r="AJ4663" i="1"/>
  <c r="AK4663" i="1" s="1"/>
  <c r="AJ4664" i="1"/>
  <c r="AK4664" i="1" s="1"/>
  <c r="AJ4665" i="1"/>
  <c r="AK4665" i="1" s="1"/>
  <c r="AJ4666" i="1"/>
  <c r="AK4666" i="1" s="1"/>
  <c r="AJ4667" i="1"/>
  <c r="AK4667" i="1" s="1"/>
  <c r="AJ4668" i="1"/>
  <c r="AK4668" i="1" s="1"/>
  <c r="AJ4669" i="1"/>
  <c r="AK4669" i="1" s="1"/>
  <c r="AJ4670" i="1"/>
  <c r="AK4670" i="1" s="1"/>
  <c r="AJ4671" i="1"/>
  <c r="AK4671" i="1" s="1"/>
  <c r="AJ4672" i="1"/>
  <c r="AK4672" i="1" s="1"/>
  <c r="AJ4673" i="1"/>
  <c r="AK4673" i="1" s="1"/>
  <c r="AJ4674" i="1"/>
  <c r="AK4674" i="1" s="1"/>
  <c r="AJ4675" i="1"/>
  <c r="AK4675" i="1" s="1"/>
  <c r="AJ4676" i="1"/>
  <c r="AK4676" i="1" s="1"/>
  <c r="AJ4677" i="1"/>
  <c r="AK4677" i="1" s="1"/>
  <c r="AJ4678" i="1"/>
  <c r="AK4678" i="1" s="1"/>
  <c r="AJ4679" i="1"/>
  <c r="AK4679" i="1" s="1"/>
  <c r="AJ4680" i="1"/>
  <c r="AK4680" i="1" s="1"/>
  <c r="AJ4681" i="1"/>
  <c r="AK4681" i="1" s="1"/>
  <c r="AJ4682" i="1"/>
  <c r="AK4682" i="1" s="1"/>
  <c r="AJ4683" i="1"/>
  <c r="AK4683" i="1" s="1"/>
  <c r="AJ4684" i="1"/>
  <c r="AK4684" i="1" s="1"/>
  <c r="AJ4685" i="1"/>
  <c r="AK4685" i="1" s="1"/>
  <c r="AJ4686" i="1"/>
  <c r="AK4686" i="1" s="1"/>
  <c r="AJ4687" i="1"/>
  <c r="AK4687" i="1" s="1"/>
  <c r="AJ4688" i="1"/>
  <c r="AK4688" i="1" s="1"/>
  <c r="AJ4689" i="1"/>
  <c r="AK4689" i="1" s="1"/>
  <c r="AJ4690" i="1"/>
  <c r="AK4690" i="1" s="1"/>
  <c r="AJ4691" i="1"/>
  <c r="AK4691" i="1" s="1"/>
  <c r="AJ4692" i="1"/>
  <c r="AK4692" i="1" s="1"/>
  <c r="AJ4693" i="1"/>
  <c r="AK4693" i="1" s="1"/>
  <c r="AJ4694" i="1"/>
  <c r="AK4694" i="1" s="1"/>
  <c r="AJ4695" i="1"/>
  <c r="AK4695" i="1" s="1"/>
  <c r="AJ4696" i="1"/>
  <c r="AK4696" i="1" s="1"/>
  <c r="AJ4697" i="1"/>
  <c r="AK4697" i="1" s="1"/>
  <c r="AJ4698" i="1"/>
  <c r="AK4698" i="1" s="1"/>
  <c r="AJ4699" i="1"/>
  <c r="AK4699" i="1" s="1"/>
  <c r="AJ4700" i="1"/>
  <c r="AK4700" i="1" s="1"/>
  <c r="AJ4701" i="1"/>
  <c r="AK4701" i="1" s="1"/>
  <c r="AJ4702" i="1"/>
  <c r="AK4702" i="1" s="1"/>
  <c r="AJ4703" i="1"/>
  <c r="AK4703" i="1" s="1"/>
  <c r="AJ4704" i="1"/>
  <c r="AK4704" i="1" s="1"/>
  <c r="AJ4705" i="1"/>
  <c r="AK4705" i="1" s="1"/>
  <c r="AJ4706" i="1"/>
  <c r="AK4706" i="1" s="1"/>
  <c r="AJ4707" i="1"/>
  <c r="AK4707" i="1" s="1"/>
  <c r="AJ4708" i="1"/>
  <c r="AK4708" i="1" s="1"/>
  <c r="AJ4709" i="1"/>
  <c r="AK4709" i="1" s="1"/>
  <c r="AJ4710" i="1"/>
  <c r="AK4710" i="1" s="1"/>
  <c r="AJ4711" i="1"/>
  <c r="AK4711" i="1" s="1"/>
  <c r="AJ4712" i="1"/>
  <c r="AK4712" i="1" s="1"/>
  <c r="AJ4713" i="1"/>
  <c r="AK4713" i="1" s="1"/>
  <c r="AJ4714" i="1"/>
  <c r="AK4714" i="1" s="1"/>
  <c r="AJ4715" i="1"/>
  <c r="AK4715" i="1" s="1"/>
  <c r="AJ4716" i="1"/>
  <c r="AK4716" i="1" s="1"/>
  <c r="AJ4717" i="1"/>
  <c r="AK4717" i="1" s="1"/>
  <c r="AJ4718" i="1"/>
  <c r="AK4718" i="1" s="1"/>
  <c r="AJ4719" i="1"/>
  <c r="AK4719" i="1" s="1"/>
  <c r="AJ4720" i="1"/>
  <c r="AK4720" i="1" s="1"/>
  <c r="AJ4721" i="1"/>
  <c r="AK4721" i="1" s="1"/>
  <c r="AJ4722" i="1"/>
  <c r="AK4722" i="1" s="1"/>
  <c r="AJ4723" i="1"/>
  <c r="AK4723" i="1" s="1"/>
  <c r="AJ4724" i="1"/>
  <c r="AK4724" i="1" s="1"/>
  <c r="AJ4725" i="1"/>
  <c r="AK4725" i="1" s="1"/>
  <c r="AJ4726" i="1"/>
  <c r="AK4726" i="1" s="1"/>
  <c r="AJ4727" i="1"/>
  <c r="AK4727" i="1" s="1"/>
  <c r="AJ4728" i="1"/>
  <c r="AK4728" i="1" s="1"/>
  <c r="AJ4729" i="1"/>
  <c r="AK4729" i="1" s="1"/>
  <c r="AJ4730" i="1"/>
  <c r="AK4730" i="1" s="1"/>
  <c r="AJ4731" i="1"/>
  <c r="AK4731" i="1" s="1"/>
  <c r="AJ4732" i="1"/>
  <c r="AK4732" i="1" s="1"/>
  <c r="AJ4733" i="1"/>
  <c r="AK4733" i="1" s="1"/>
  <c r="AJ4734" i="1"/>
  <c r="AK4734" i="1" s="1"/>
  <c r="AJ4735" i="1"/>
  <c r="AK4735" i="1" s="1"/>
  <c r="AJ4736" i="1"/>
  <c r="AK4736" i="1" s="1"/>
  <c r="AJ4737" i="1"/>
  <c r="AK4737" i="1" s="1"/>
  <c r="AJ4738" i="1"/>
  <c r="AK4738" i="1" s="1"/>
  <c r="AJ4739" i="1"/>
  <c r="AK4739" i="1" s="1"/>
  <c r="AJ4740" i="1"/>
  <c r="AK4740" i="1" s="1"/>
  <c r="AJ4741" i="1"/>
  <c r="AK4741" i="1" s="1"/>
  <c r="AJ4742" i="1"/>
  <c r="AK4742" i="1" s="1"/>
  <c r="AJ4743" i="1"/>
  <c r="AK4743" i="1" s="1"/>
  <c r="AJ4744" i="1"/>
  <c r="AK4744" i="1" s="1"/>
  <c r="AJ4745" i="1"/>
  <c r="AK4745" i="1" s="1"/>
  <c r="AJ4746" i="1"/>
  <c r="AK4746" i="1" s="1"/>
  <c r="AJ4747" i="1"/>
  <c r="AK4747" i="1" s="1"/>
  <c r="AJ4748" i="1"/>
  <c r="AK4748" i="1" s="1"/>
  <c r="AJ4749" i="1"/>
  <c r="AK4749" i="1" s="1"/>
  <c r="AJ4750" i="1"/>
  <c r="AK4750" i="1" s="1"/>
  <c r="AJ4751" i="1"/>
  <c r="AK4751" i="1" s="1"/>
  <c r="AJ4752" i="1"/>
  <c r="AK4752" i="1" s="1"/>
  <c r="AJ4753" i="1"/>
  <c r="AK4753" i="1" s="1"/>
  <c r="AJ4754" i="1"/>
  <c r="AK4754" i="1" s="1"/>
  <c r="AJ4755" i="1"/>
  <c r="AK4755" i="1" s="1"/>
  <c r="AJ4756" i="1"/>
  <c r="AK4756" i="1" s="1"/>
  <c r="AJ4757" i="1"/>
  <c r="AK4757" i="1" s="1"/>
  <c r="AJ4758" i="1"/>
  <c r="AK4758" i="1" s="1"/>
  <c r="AJ4759" i="1"/>
  <c r="AK4759" i="1" s="1"/>
  <c r="AJ4760" i="1"/>
  <c r="AK4760" i="1" s="1"/>
  <c r="AJ4761" i="1"/>
  <c r="AK4761" i="1" s="1"/>
  <c r="AJ4762" i="1"/>
  <c r="AK4762" i="1" s="1"/>
  <c r="AJ4763" i="1"/>
  <c r="AK4763" i="1" s="1"/>
  <c r="AJ4764" i="1"/>
  <c r="AK4764" i="1" s="1"/>
  <c r="AJ4765" i="1"/>
  <c r="AK4765" i="1" s="1"/>
  <c r="AJ4766" i="1"/>
  <c r="AK4766" i="1" s="1"/>
  <c r="AJ4767" i="1"/>
  <c r="AK4767" i="1" s="1"/>
  <c r="AJ4768" i="1"/>
  <c r="AK4768" i="1" s="1"/>
  <c r="AJ4769" i="1"/>
  <c r="AK4769" i="1" s="1"/>
  <c r="AJ4770" i="1"/>
  <c r="AK4770" i="1" s="1"/>
  <c r="AJ4771" i="1"/>
  <c r="AK4771" i="1" s="1"/>
  <c r="AJ4772" i="1"/>
  <c r="AK4772" i="1" s="1"/>
  <c r="AJ4773" i="1"/>
  <c r="AK4773" i="1" s="1"/>
  <c r="AJ4774" i="1"/>
  <c r="AK4774" i="1" s="1"/>
  <c r="AJ4775" i="1"/>
  <c r="AK4775" i="1" s="1"/>
  <c r="AJ4776" i="1"/>
  <c r="AK4776" i="1" s="1"/>
  <c r="AJ4777" i="1"/>
  <c r="AK4777" i="1" s="1"/>
  <c r="AJ4778" i="1"/>
  <c r="AK4778" i="1" s="1"/>
  <c r="AJ4779" i="1"/>
  <c r="AK4779" i="1" s="1"/>
  <c r="AJ4780" i="1"/>
  <c r="AK4780" i="1" s="1"/>
  <c r="AJ4781" i="1"/>
  <c r="AK4781" i="1" s="1"/>
  <c r="AJ4782" i="1"/>
  <c r="AK4782" i="1" s="1"/>
  <c r="AJ4783" i="1"/>
  <c r="AK4783" i="1" s="1"/>
  <c r="AJ4784" i="1"/>
  <c r="AK4784" i="1" s="1"/>
  <c r="AJ4785" i="1"/>
  <c r="AK4785" i="1" s="1"/>
  <c r="AJ4786" i="1"/>
  <c r="AK4786" i="1" s="1"/>
  <c r="AJ4787" i="1"/>
  <c r="AK4787" i="1" s="1"/>
  <c r="AJ4788" i="1"/>
  <c r="AK4788" i="1" s="1"/>
  <c r="AJ4789" i="1"/>
  <c r="AK4789" i="1" s="1"/>
  <c r="AJ4790" i="1"/>
  <c r="AK4790" i="1" s="1"/>
  <c r="AJ4791" i="1"/>
  <c r="AK4791" i="1" s="1"/>
  <c r="AJ4792" i="1"/>
  <c r="AK4792" i="1" s="1"/>
  <c r="AJ4793" i="1"/>
  <c r="AK4793" i="1" s="1"/>
  <c r="AJ4794" i="1"/>
  <c r="AK4794" i="1" s="1"/>
  <c r="AJ4795" i="1"/>
  <c r="AK4795" i="1" s="1"/>
  <c r="AJ4796" i="1"/>
  <c r="AK4796" i="1" s="1"/>
  <c r="AJ4797" i="1"/>
  <c r="AK4797" i="1" s="1"/>
  <c r="AJ4798" i="1"/>
  <c r="AK4798" i="1" s="1"/>
  <c r="AJ4799" i="1"/>
  <c r="AK4799" i="1" s="1"/>
  <c r="AJ4800" i="1"/>
  <c r="AK4800" i="1" s="1"/>
  <c r="AJ4801" i="1"/>
  <c r="AK4801" i="1" s="1"/>
  <c r="AJ4802" i="1"/>
  <c r="AK4802" i="1" s="1"/>
  <c r="AJ4803" i="1"/>
  <c r="AK4803" i="1" s="1"/>
  <c r="AJ4804" i="1"/>
  <c r="AK4804" i="1" s="1"/>
  <c r="AJ4805" i="1"/>
  <c r="AK4805" i="1" s="1"/>
  <c r="AJ4806" i="1"/>
  <c r="AK4806" i="1" s="1"/>
  <c r="AJ4807" i="1"/>
  <c r="AK4807" i="1" s="1"/>
  <c r="AJ4808" i="1"/>
  <c r="AK4808" i="1" s="1"/>
  <c r="AJ4809" i="1"/>
  <c r="AK4809" i="1" s="1"/>
  <c r="AJ4810" i="1"/>
  <c r="AK4810" i="1" s="1"/>
  <c r="AJ4811" i="1"/>
  <c r="AK4811" i="1" s="1"/>
  <c r="AJ4812" i="1"/>
  <c r="AK4812" i="1" s="1"/>
  <c r="AJ4813" i="1"/>
  <c r="AK4813" i="1" s="1"/>
  <c r="AJ4814" i="1"/>
  <c r="AK4814" i="1" s="1"/>
  <c r="AJ4815" i="1"/>
  <c r="AK4815" i="1" s="1"/>
  <c r="AJ4816" i="1"/>
  <c r="AK4816" i="1" s="1"/>
  <c r="AJ4817" i="1"/>
  <c r="AK4817" i="1" s="1"/>
  <c r="AJ4818" i="1"/>
  <c r="AK4818" i="1" s="1"/>
  <c r="AJ4819" i="1"/>
  <c r="AK4819" i="1" s="1"/>
  <c r="AJ4820" i="1"/>
  <c r="AK4820" i="1" s="1"/>
  <c r="AJ4821" i="1"/>
  <c r="AK4821" i="1" s="1"/>
  <c r="AJ4822" i="1"/>
  <c r="AK4822" i="1" s="1"/>
  <c r="AJ4823" i="1"/>
  <c r="AK4823" i="1" s="1"/>
  <c r="AJ4824" i="1"/>
  <c r="AK4824" i="1" s="1"/>
  <c r="AJ4825" i="1"/>
  <c r="AK4825" i="1" s="1"/>
  <c r="AJ4826" i="1"/>
  <c r="AK4826" i="1" s="1"/>
  <c r="AJ4827" i="1"/>
  <c r="AK4827" i="1" s="1"/>
  <c r="AJ4828" i="1"/>
  <c r="AK4828" i="1" s="1"/>
  <c r="AJ4829" i="1"/>
  <c r="AK4829" i="1" s="1"/>
  <c r="AJ4830" i="1"/>
  <c r="AK4830" i="1" s="1"/>
  <c r="AJ4831" i="1"/>
  <c r="AK4831" i="1" s="1"/>
  <c r="AJ4832" i="1"/>
  <c r="AK4832" i="1" s="1"/>
  <c r="AJ4833" i="1"/>
  <c r="AK4833" i="1" s="1"/>
  <c r="AJ4834" i="1"/>
  <c r="AK4834" i="1" s="1"/>
  <c r="AJ4835" i="1"/>
  <c r="AK4835" i="1" s="1"/>
  <c r="AJ4836" i="1"/>
  <c r="AK4836" i="1" s="1"/>
  <c r="AJ4837" i="1"/>
  <c r="AK4837" i="1" s="1"/>
  <c r="AJ4838" i="1"/>
  <c r="AK4838" i="1" s="1"/>
  <c r="AJ4839" i="1"/>
  <c r="AK4839" i="1" s="1"/>
  <c r="AJ4840" i="1"/>
  <c r="AK4840" i="1" s="1"/>
  <c r="AJ4841" i="1"/>
  <c r="AK4841" i="1" s="1"/>
  <c r="AJ4842" i="1"/>
  <c r="AK4842" i="1" s="1"/>
  <c r="AJ4843" i="1"/>
  <c r="AK4843" i="1" s="1"/>
  <c r="AJ4844" i="1"/>
  <c r="AK4844" i="1" s="1"/>
  <c r="AJ4845" i="1"/>
  <c r="AK4845" i="1" s="1"/>
  <c r="AJ4846" i="1"/>
  <c r="AK4846" i="1" s="1"/>
  <c r="AJ4847" i="1"/>
  <c r="AK4847" i="1" s="1"/>
  <c r="AJ4848" i="1"/>
  <c r="AK4848" i="1" s="1"/>
  <c r="AJ4849" i="1"/>
  <c r="AK4849" i="1" s="1"/>
  <c r="AJ4850" i="1"/>
  <c r="AK4850" i="1" s="1"/>
  <c r="AJ4851" i="1"/>
  <c r="AK4851" i="1" s="1"/>
  <c r="AJ4852" i="1"/>
  <c r="AK4852" i="1" s="1"/>
  <c r="AJ4853" i="1"/>
  <c r="AK4853" i="1" s="1"/>
  <c r="AJ4854" i="1"/>
  <c r="AK4854" i="1" s="1"/>
  <c r="AJ4855" i="1"/>
  <c r="AK4855" i="1" s="1"/>
  <c r="AJ4856" i="1"/>
  <c r="AK4856" i="1" s="1"/>
  <c r="AJ4857" i="1"/>
  <c r="AK4857" i="1" s="1"/>
  <c r="AJ4858" i="1"/>
  <c r="AK4858" i="1" s="1"/>
  <c r="AJ4859" i="1"/>
  <c r="AK4859" i="1" s="1"/>
  <c r="AJ4860" i="1"/>
  <c r="AK4860" i="1" s="1"/>
  <c r="AJ4861" i="1"/>
  <c r="AK4861" i="1" s="1"/>
  <c r="AJ4862" i="1"/>
  <c r="AK4862" i="1" s="1"/>
  <c r="AJ4863" i="1"/>
  <c r="AK4863" i="1" s="1"/>
  <c r="AJ4864" i="1"/>
  <c r="AK4864" i="1" s="1"/>
  <c r="AJ4865" i="1"/>
  <c r="AK4865" i="1" s="1"/>
  <c r="AJ4866" i="1"/>
  <c r="AK4866" i="1" s="1"/>
  <c r="AJ4867" i="1"/>
  <c r="AK4867" i="1" s="1"/>
  <c r="AJ4868" i="1"/>
  <c r="AK4868" i="1" s="1"/>
  <c r="AJ4869" i="1"/>
  <c r="AK4869" i="1" s="1"/>
  <c r="AJ4870" i="1"/>
  <c r="AK4870" i="1" s="1"/>
  <c r="AJ4871" i="1"/>
  <c r="AK4871" i="1" s="1"/>
  <c r="AJ4872" i="1"/>
  <c r="AK4872" i="1" s="1"/>
  <c r="AJ4873" i="1"/>
  <c r="AK4873" i="1" s="1"/>
  <c r="AJ4874" i="1"/>
  <c r="AK4874" i="1" s="1"/>
  <c r="AJ4875" i="1"/>
  <c r="AK4875" i="1" s="1"/>
  <c r="AJ4876" i="1"/>
  <c r="AK4876" i="1" s="1"/>
  <c r="AJ4877" i="1"/>
  <c r="AK4877" i="1" s="1"/>
  <c r="AJ4878" i="1"/>
  <c r="AK4878" i="1" s="1"/>
  <c r="AJ4879" i="1"/>
  <c r="AK4879" i="1" s="1"/>
  <c r="AJ4880" i="1"/>
  <c r="AK4880" i="1" s="1"/>
  <c r="AJ4881" i="1"/>
  <c r="AK4881" i="1" s="1"/>
  <c r="AJ4882" i="1"/>
  <c r="AK4882" i="1" s="1"/>
  <c r="AJ4883" i="1"/>
  <c r="AK4883" i="1" s="1"/>
  <c r="AJ4884" i="1"/>
  <c r="AK4884" i="1" s="1"/>
  <c r="AJ4885" i="1"/>
  <c r="AK4885" i="1" s="1"/>
  <c r="AJ4886" i="1"/>
  <c r="AK4886" i="1" s="1"/>
  <c r="AJ4887" i="1"/>
  <c r="AK4887" i="1" s="1"/>
  <c r="AJ4888" i="1"/>
  <c r="AK4888" i="1" s="1"/>
  <c r="AJ4889" i="1"/>
  <c r="AK4889" i="1" s="1"/>
  <c r="AJ4890" i="1"/>
  <c r="AK4890" i="1" s="1"/>
  <c r="AJ4891" i="1"/>
  <c r="AK4891" i="1" s="1"/>
  <c r="AJ4892" i="1"/>
  <c r="AK4892" i="1" s="1"/>
  <c r="AJ4893" i="1"/>
  <c r="AK4893" i="1" s="1"/>
  <c r="AJ4894" i="1"/>
  <c r="AK4894" i="1" s="1"/>
  <c r="AJ4895" i="1"/>
  <c r="AK4895" i="1" s="1"/>
  <c r="AJ4896" i="1"/>
  <c r="AK4896" i="1" s="1"/>
  <c r="AJ4897" i="1"/>
  <c r="AK4897" i="1" s="1"/>
  <c r="AJ4898" i="1"/>
  <c r="AK4898" i="1" s="1"/>
  <c r="AJ4899" i="1"/>
  <c r="AK4899" i="1" s="1"/>
  <c r="AJ4900" i="1"/>
  <c r="AK4900" i="1" s="1"/>
  <c r="AJ4901" i="1"/>
  <c r="AK4901" i="1" s="1"/>
  <c r="AJ4902" i="1"/>
  <c r="AK4902" i="1" s="1"/>
  <c r="AJ4903" i="1"/>
  <c r="AK4903" i="1" s="1"/>
  <c r="AJ4904" i="1"/>
  <c r="AK4904" i="1" s="1"/>
  <c r="AJ4905" i="1"/>
  <c r="AK4905" i="1" s="1"/>
  <c r="AJ4906" i="1"/>
  <c r="AK4906" i="1" s="1"/>
  <c r="AJ4907" i="1"/>
  <c r="AK4907" i="1" s="1"/>
  <c r="AJ4908" i="1"/>
  <c r="AK4908" i="1" s="1"/>
  <c r="AJ4909" i="1"/>
  <c r="AK4909" i="1" s="1"/>
  <c r="AJ4910" i="1"/>
  <c r="AK4910" i="1" s="1"/>
  <c r="AJ4911" i="1"/>
  <c r="AK4911" i="1" s="1"/>
  <c r="AJ4912" i="1"/>
  <c r="AK4912" i="1" s="1"/>
  <c r="AJ4913" i="1"/>
  <c r="AK4913" i="1" s="1"/>
  <c r="AJ4914" i="1"/>
  <c r="AK4914" i="1" s="1"/>
  <c r="AJ4915" i="1"/>
  <c r="AK4915" i="1" s="1"/>
  <c r="AJ4916" i="1"/>
  <c r="AK4916" i="1" s="1"/>
  <c r="AJ4917" i="1"/>
  <c r="AK4917" i="1" s="1"/>
  <c r="AJ4918" i="1"/>
  <c r="AK4918" i="1" s="1"/>
  <c r="AJ4919" i="1"/>
  <c r="AK4919" i="1" s="1"/>
  <c r="AJ4920" i="1"/>
  <c r="AK4920" i="1" s="1"/>
  <c r="AJ4921" i="1"/>
  <c r="AK4921" i="1" s="1"/>
  <c r="AJ4922" i="1"/>
  <c r="AK4922" i="1" s="1"/>
  <c r="AJ4923" i="1"/>
  <c r="AK4923" i="1" s="1"/>
  <c r="AJ4924" i="1"/>
  <c r="AK4924" i="1" s="1"/>
  <c r="AJ4925" i="1"/>
  <c r="AK4925" i="1" s="1"/>
  <c r="AJ4926" i="1"/>
  <c r="AK4926" i="1" s="1"/>
  <c r="AJ4927" i="1"/>
  <c r="AK4927" i="1" s="1"/>
  <c r="AJ4928" i="1"/>
  <c r="AK4928" i="1" s="1"/>
  <c r="AJ4929" i="1"/>
  <c r="AK4929" i="1" s="1"/>
  <c r="AJ4930" i="1"/>
  <c r="AK4930" i="1" s="1"/>
  <c r="AJ4931" i="1"/>
  <c r="AK4931" i="1" s="1"/>
  <c r="AJ4932" i="1"/>
  <c r="AK4932" i="1" s="1"/>
  <c r="AJ4933" i="1"/>
  <c r="AK4933" i="1" s="1"/>
  <c r="AJ4934" i="1"/>
  <c r="AK4934" i="1" s="1"/>
  <c r="AJ4935" i="1"/>
  <c r="AK4935" i="1" s="1"/>
  <c r="AJ4936" i="1"/>
  <c r="AK4936" i="1" s="1"/>
  <c r="AJ4937" i="1"/>
  <c r="AK4937" i="1" s="1"/>
  <c r="AJ4938" i="1"/>
  <c r="AK4938" i="1" s="1"/>
  <c r="AJ4939" i="1"/>
  <c r="AK4939" i="1" s="1"/>
  <c r="AJ4940" i="1"/>
  <c r="AK4940" i="1" s="1"/>
  <c r="AJ4941" i="1"/>
  <c r="AK4941" i="1" s="1"/>
  <c r="AJ4942" i="1"/>
  <c r="AK4942" i="1" s="1"/>
  <c r="AJ4943" i="1"/>
  <c r="AK4943" i="1" s="1"/>
  <c r="AJ4944" i="1"/>
  <c r="AK4944" i="1" s="1"/>
  <c r="AJ4945" i="1"/>
  <c r="AK4945" i="1" s="1"/>
  <c r="AJ4946" i="1"/>
  <c r="AK4946" i="1" s="1"/>
  <c r="AJ4947" i="1"/>
  <c r="AK4947" i="1" s="1"/>
  <c r="AJ4948" i="1"/>
  <c r="AK4948" i="1" s="1"/>
  <c r="AJ4949" i="1"/>
  <c r="AK4949" i="1" s="1"/>
  <c r="AJ4950" i="1"/>
  <c r="AK4950" i="1" s="1"/>
  <c r="AJ4951" i="1"/>
  <c r="AK4951" i="1" s="1"/>
  <c r="AJ4952" i="1"/>
  <c r="AK4952" i="1" s="1"/>
  <c r="AJ4953" i="1"/>
  <c r="AK4953" i="1" s="1"/>
  <c r="AJ4954" i="1"/>
  <c r="AK4954" i="1" s="1"/>
  <c r="AJ4955" i="1"/>
  <c r="AK4955" i="1" s="1"/>
  <c r="AJ4956" i="1"/>
  <c r="AK4956" i="1" s="1"/>
  <c r="AJ4957" i="1"/>
  <c r="AK4957" i="1" s="1"/>
  <c r="AJ4958" i="1"/>
  <c r="AK4958" i="1" s="1"/>
  <c r="AJ4959" i="1"/>
  <c r="AK4959" i="1" s="1"/>
  <c r="AJ4960" i="1"/>
  <c r="AK4960" i="1" s="1"/>
  <c r="AJ4961" i="1"/>
  <c r="AK4961" i="1" s="1"/>
  <c r="AJ4962" i="1"/>
  <c r="AK4962" i="1" s="1"/>
  <c r="AJ4963" i="1"/>
  <c r="AK4963" i="1" s="1"/>
  <c r="AJ4964" i="1"/>
  <c r="AK4964" i="1" s="1"/>
  <c r="AJ4965" i="1"/>
  <c r="AK4965" i="1" s="1"/>
  <c r="AJ4966" i="1"/>
  <c r="AK4966" i="1" s="1"/>
  <c r="AJ4967" i="1"/>
  <c r="AK4967" i="1" s="1"/>
  <c r="AJ4968" i="1"/>
  <c r="AK4968" i="1" s="1"/>
  <c r="AJ4969" i="1"/>
  <c r="AK4969" i="1" s="1"/>
  <c r="AJ4970" i="1"/>
  <c r="AK4970" i="1" s="1"/>
  <c r="AJ4971" i="1"/>
  <c r="AK4971" i="1" s="1"/>
  <c r="AJ4972" i="1"/>
  <c r="AK4972" i="1" s="1"/>
  <c r="AJ4973" i="1"/>
  <c r="AK4973" i="1" s="1"/>
  <c r="AJ4974" i="1"/>
  <c r="AK4974" i="1" s="1"/>
  <c r="AJ4975" i="1"/>
  <c r="AK4975" i="1" s="1"/>
  <c r="AJ4976" i="1"/>
  <c r="AK4976" i="1" s="1"/>
  <c r="AJ4977" i="1"/>
  <c r="AK4977" i="1" s="1"/>
  <c r="AJ4978" i="1"/>
  <c r="AK4978" i="1" s="1"/>
  <c r="AJ4979" i="1"/>
  <c r="AK4979" i="1" s="1"/>
  <c r="AJ4980" i="1"/>
  <c r="AK4980" i="1" s="1"/>
  <c r="AJ4981" i="1"/>
  <c r="AK4981" i="1" s="1"/>
  <c r="AJ4982" i="1"/>
  <c r="AK4982" i="1" s="1"/>
  <c r="AJ4983" i="1"/>
  <c r="AK4983" i="1" s="1"/>
  <c r="AJ4984" i="1"/>
  <c r="AK4984" i="1" s="1"/>
  <c r="AJ4985" i="1"/>
  <c r="AK4985" i="1" s="1"/>
  <c r="AJ4986" i="1"/>
  <c r="AK4986" i="1" s="1"/>
  <c r="AJ4987" i="1"/>
  <c r="AK4987" i="1" s="1"/>
  <c r="AJ4988" i="1"/>
  <c r="AK4988" i="1" s="1"/>
  <c r="AJ4989" i="1"/>
  <c r="AK4989" i="1" s="1"/>
  <c r="AJ4990" i="1"/>
  <c r="AK4990" i="1" s="1"/>
  <c r="AJ4991" i="1"/>
  <c r="AK4991" i="1" s="1"/>
  <c r="AJ4992" i="1"/>
  <c r="AK4992" i="1" s="1"/>
  <c r="AJ4993" i="1"/>
  <c r="AK4993" i="1" s="1"/>
  <c r="AJ4994" i="1"/>
  <c r="AK4994" i="1" s="1"/>
  <c r="AJ4995" i="1"/>
  <c r="AK4995" i="1" s="1"/>
  <c r="AJ4996" i="1"/>
  <c r="AK4996" i="1" s="1"/>
  <c r="AJ4997" i="1"/>
  <c r="AK4997" i="1" s="1"/>
  <c r="AJ4998" i="1"/>
  <c r="AK4998" i="1" s="1"/>
  <c r="AJ4999" i="1"/>
  <c r="AK4999" i="1" s="1"/>
  <c r="AJ5000" i="1"/>
  <c r="AK5000" i="1" s="1"/>
  <c r="AJ5001" i="1"/>
  <c r="AK5001" i="1" s="1"/>
  <c r="AJ5002" i="1"/>
  <c r="AK5002" i="1" s="1"/>
  <c r="AJ5003" i="1"/>
  <c r="AK5003" i="1" s="1"/>
  <c r="AJ5004" i="1"/>
  <c r="AK5004" i="1" s="1"/>
  <c r="AJ5005" i="1"/>
  <c r="AK5005" i="1" s="1"/>
  <c r="AJ5006" i="1"/>
  <c r="AK5006" i="1" s="1"/>
  <c r="AJ5007" i="1"/>
  <c r="AK5007" i="1" s="1"/>
  <c r="AJ5008" i="1"/>
  <c r="AK5008" i="1" s="1"/>
  <c r="AJ5009" i="1"/>
  <c r="AK5009" i="1" s="1"/>
  <c r="AJ5010" i="1"/>
  <c r="AK5010" i="1" s="1"/>
  <c r="AJ5011" i="1"/>
  <c r="AK5011" i="1" s="1"/>
  <c r="AJ5012" i="1"/>
  <c r="AK5012" i="1" s="1"/>
  <c r="AJ5013" i="1"/>
  <c r="AK5013" i="1" s="1"/>
  <c r="AJ5014" i="1"/>
  <c r="AK5014" i="1" s="1"/>
  <c r="AJ5015" i="1"/>
  <c r="AK5015" i="1" s="1"/>
  <c r="AJ5016" i="1"/>
  <c r="AK5016" i="1" s="1"/>
  <c r="AJ5017" i="1"/>
  <c r="AK5017" i="1" s="1"/>
  <c r="AJ5018" i="1"/>
  <c r="AK5018" i="1" s="1"/>
  <c r="AJ5019" i="1"/>
  <c r="AK5019" i="1" s="1"/>
  <c r="AJ5020" i="1"/>
  <c r="AK5020" i="1" s="1"/>
  <c r="AJ5021" i="1"/>
  <c r="AK5021" i="1" s="1"/>
  <c r="AJ5022" i="1"/>
  <c r="AK5022" i="1" s="1"/>
  <c r="AJ5023" i="1"/>
  <c r="AK5023" i="1" s="1"/>
  <c r="AJ5024" i="1"/>
  <c r="AK5024" i="1" s="1"/>
  <c r="AJ5025" i="1"/>
  <c r="AK5025" i="1" s="1"/>
  <c r="AJ5026" i="1"/>
  <c r="AK5026" i="1" s="1"/>
  <c r="AJ5027" i="1"/>
  <c r="AK5027" i="1" s="1"/>
  <c r="AJ5028" i="1"/>
  <c r="AK5028" i="1" s="1"/>
  <c r="AJ5029" i="1"/>
  <c r="AK5029" i="1" s="1"/>
  <c r="AJ5030" i="1"/>
  <c r="AK5030" i="1" s="1"/>
  <c r="AJ5031" i="1"/>
  <c r="AK5031" i="1" s="1"/>
  <c r="AJ5032" i="1"/>
  <c r="AK5032" i="1" s="1"/>
  <c r="AJ5033" i="1"/>
  <c r="AK5033" i="1" s="1"/>
  <c r="AJ5034" i="1"/>
  <c r="AK5034" i="1" s="1"/>
  <c r="AJ5035" i="1"/>
  <c r="AK5035" i="1" s="1"/>
  <c r="AJ5036" i="1"/>
  <c r="AK5036" i="1" s="1"/>
  <c r="AJ5037" i="1"/>
  <c r="AK5037" i="1" s="1"/>
  <c r="AJ5038" i="1"/>
  <c r="AK5038" i="1" s="1"/>
  <c r="AJ5039" i="1"/>
  <c r="AK5039" i="1" s="1"/>
  <c r="AJ5040" i="1"/>
  <c r="AK5040" i="1" s="1"/>
  <c r="AJ5041" i="1"/>
  <c r="AK5041" i="1" s="1"/>
  <c r="AJ5042" i="1"/>
  <c r="AK5042" i="1" s="1"/>
  <c r="AJ5043" i="1"/>
  <c r="AK5043" i="1" s="1"/>
  <c r="AJ5044" i="1"/>
  <c r="AK5044" i="1" s="1"/>
  <c r="AJ5045" i="1"/>
  <c r="AK5045" i="1" s="1"/>
  <c r="AJ5046" i="1"/>
  <c r="AK5046" i="1" s="1"/>
  <c r="AJ5047" i="1"/>
  <c r="AK5047" i="1" s="1"/>
  <c r="AJ5048" i="1"/>
  <c r="AK5048" i="1" s="1"/>
  <c r="AJ5049" i="1"/>
  <c r="AK5049" i="1" s="1"/>
  <c r="AJ5050" i="1"/>
  <c r="AK5050" i="1" s="1"/>
  <c r="AJ5051" i="1"/>
  <c r="AK5051" i="1" s="1"/>
  <c r="AJ5052" i="1"/>
  <c r="AK5052" i="1" s="1"/>
  <c r="AJ5053" i="1"/>
  <c r="AK5053" i="1" s="1"/>
  <c r="AJ5054" i="1"/>
  <c r="AK5054" i="1" s="1"/>
  <c r="AJ5055" i="1"/>
  <c r="AK5055" i="1" s="1"/>
  <c r="AJ5056" i="1"/>
  <c r="AK5056" i="1" s="1"/>
  <c r="AJ5057" i="1"/>
  <c r="AK5057" i="1" s="1"/>
  <c r="AJ5058" i="1"/>
  <c r="AK5058" i="1" s="1"/>
  <c r="AJ5059" i="1"/>
  <c r="AK5059" i="1" s="1"/>
  <c r="AJ5060" i="1"/>
  <c r="AK5060" i="1" s="1"/>
  <c r="AJ5061" i="1"/>
  <c r="AK5061" i="1" s="1"/>
  <c r="AJ5062" i="1"/>
  <c r="AK5062" i="1" s="1"/>
  <c r="AJ5063" i="1"/>
  <c r="AK5063" i="1" s="1"/>
  <c r="AJ5064" i="1"/>
  <c r="AK5064" i="1" s="1"/>
  <c r="AJ5065" i="1"/>
  <c r="AK5065" i="1" s="1"/>
  <c r="AJ5066" i="1"/>
  <c r="AK5066" i="1" s="1"/>
  <c r="AJ5067" i="1"/>
  <c r="AK5067" i="1" s="1"/>
  <c r="AJ5068" i="1"/>
  <c r="AK5068" i="1" s="1"/>
  <c r="AJ5069" i="1"/>
  <c r="AK5069" i="1" s="1"/>
  <c r="AJ5070" i="1"/>
  <c r="AK5070" i="1" s="1"/>
  <c r="AJ5071" i="1"/>
  <c r="AK5071" i="1" s="1"/>
  <c r="AJ5072" i="1"/>
  <c r="AK5072" i="1" s="1"/>
  <c r="AJ5073" i="1"/>
  <c r="AK5073" i="1" s="1"/>
  <c r="AJ5074" i="1"/>
  <c r="AK5074" i="1" s="1"/>
  <c r="AJ5075" i="1"/>
  <c r="AK5075" i="1" s="1"/>
  <c r="AJ5076" i="1"/>
  <c r="AK5076" i="1" s="1"/>
  <c r="AJ5077" i="1"/>
  <c r="AK5077" i="1" s="1"/>
  <c r="AJ5078" i="1"/>
  <c r="AK5078" i="1" s="1"/>
  <c r="AJ5079" i="1"/>
  <c r="AK5079" i="1" s="1"/>
  <c r="AJ5080" i="1"/>
  <c r="AK5080" i="1" s="1"/>
  <c r="AJ5081" i="1"/>
  <c r="AK5081" i="1" s="1"/>
  <c r="AJ5082" i="1"/>
  <c r="AK5082" i="1" s="1"/>
  <c r="AJ5083" i="1"/>
  <c r="AK5083" i="1" s="1"/>
  <c r="AJ5084" i="1"/>
  <c r="AK5084" i="1" s="1"/>
  <c r="AJ5085" i="1"/>
  <c r="AK5085" i="1" s="1"/>
  <c r="AJ5086" i="1"/>
  <c r="AK5086" i="1" s="1"/>
  <c r="AJ5087" i="1"/>
  <c r="AK5087" i="1" s="1"/>
  <c r="AJ5088" i="1"/>
  <c r="AK5088" i="1" s="1"/>
  <c r="AJ5089" i="1"/>
  <c r="AK5089" i="1" s="1"/>
  <c r="AJ5090" i="1"/>
  <c r="AK5090" i="1" s="1"/>
  <c r="AJ5091" i="1"/>
  <c r="AK5091" i="1" s="1"/>
  <c r="AJ5092" i="1"/>
  <c r="AK5092" i="1" s="1"/>
  <c r="AJ5093" i="1"/>
  <c r="AK5093" i="1" s="1"/>
  <c r="AJ5094" i="1"/>
  <c r="AK5094" i="1" s="1"/>
  <c r="AJ5095" i="1"/>
  <c r="AK5095" i="1" s="1"/>
  <c r="AJ5096" i="1"/>
  <c r="AK5096" i="1" s="1"/>
  <c r="AJ5097" i="1"/>
  <c r="AK5097" i="1" s="1"/>
  <c r="AJ5098" i="1"/>
  <c r="AK5098" i="1" s="1"/>
  <c r="AJ5099" i="1"/>
  <c r="AK5099" i="1" s="1"/>
  <c r="AJ5100" i="1"/>
  <c r="AK5100" i="1" s="1"/>
  <c r="AJ5101" i="1"/>
  <c r="AK5101" i="1" s="1"/>
  <c r="AJ5102" i="1"/>
  <c r="AK5102" i="1" s="1"/>
  <c r="AJ5103" i="1"/>
  <c r="AK5103" i="1" s="1"/>
  <c r="AJ5104" i="1"/>
  <c r="AK5104" i="1" s="1"/>
  <c r="AJ5105" i="1"/>
  <c r="AK5105" i="1" s="1"/>
  <c r="AJ5106" i="1"/>
  <c r="AK5106" i="1" s="1"/>
  <c r="AJ5107" i="1"/>
  <c r="AK5107" i="1" s="1"/>
  <c r="AJ5108" i="1"/>
  <c r="AK5108" i="1" s="1"/>
  <c r="AJ5109" i="1"/>
  <c r="AK5109" i="1" s="1"/>
  <c r="AJ5110" i="1"/>
  <c r="AK5110" i="1" s="1"/>
  <c r="AJ5111" i="1"/>
  <c r="AK5111" i="1" s="1"/>
  <c r="AJ5112" i="1"/>
  <c r="AK5112" i="1" s="1"/>
  <c r="AJ5113" i="1"/>
  <c r="AK5113" i="1" s="1"/>
  <c r="AJ5114" i="1"/>
  <c r="AK5114" i="1" s="1"/>
  <c r="AJ5115" i="1"/>
  <c r="AK5115" i="1" s="1"/>
  <c r="AJ5116" i="1"/>
  <c r="AK5116" i="1" s="1"/>
  <c r="AJ5117" i="1"/>
  <c r="AK5117" i="1" s="1"/>
  <c r="AJ5118" i="1"/>
  <c r="AK5118" i="1" s="1"/>
  <c r="AJ5119" i="1"/>
  <c r="AK5119" i="1" s="1"/>
  <c r="AJ5120" i="1"/>
  <c r="AK5120" i="1" s="1"/>
  <c r="AJ5121" i="1"/>
  <c r="AK5121" i="1" s="1"/>
  <c r="AJ5122" i="1"/>
  <c r="AK5122" i="1" s="1"/>
  <c r="AJ5123" i="1"/>
  <c r="AK5123" i="1" s="1"/>
  <c r="AJ5124" i="1"/>
  <c r="AK5124" i="1" s="1"/>
  <c r="AJ5125" i="1"/>
  <c r="AK5125" i="1" s="1"/>
  <c r="AJ5126" i="1"/>
  <c r="AK5126" i="1" s="1"/>
  <c r="AJ5127" i="1"/>
  <c r="AK5127" i="1" s="1"/>
  <c r="AJ5128" i="1"/>
  <c r="AK5128" i="1" s="1"/>
  <c r="AJ5129" i="1"/>
  <c r="AK5129" i="1" s="1"/>
  <c r="AJ5130" i="1"/>
  <c r="AK5130" i="1" s="1"/>
  <c r="AJ5131" i="1"/>
  <c r="AK5131" i="1" s="1"/>
  <c r="AJ5132" i="1"/>
  <c r="AK5132" i="1" s="1"/>
  <c r="AJ5133" i="1"/>
  <c r="AK5133" i="1" s="1"/>
  <c r="AJ5134" i="1"/>
  <c r="AK5134" i="1" s="1"/>
  <c r="AJ5135" i="1"/>
  <c r="AK5135" i="1" s="1"/>
  <c r="AJ5136" i="1"/>
  <c r="AK5136" i="1" s="1"/>
  <c r="AJ5137" i="1"/>
  <c r="AK5137" i="1" s="1"/>
  <c r="AJ5138" i="1"/>
  <c r="AK5138" i="1" s="1"/>
  <c r="AJ5139" i="1"/>
  <c r="AK5139" i="1" s="1"/>
  <c r="AJ5140" i="1"/>
  <c r="AK5140" i="1" s="1"/>
  <c r="AJ5141" i="1"/>
  <c r="AK5141" i="1" s="1"/>
  <c r="AJ5142" i="1"/>
  <c r="AK5142" i="1" s="1"/>
  <c r="AJ5143" i="1"/>
  <c r="AK5143" i="1" s="1"/>
  <c r="AJ5144" i="1"/>
  <c r="AK5144" i="1" s="1"/>
  <c r="AJ5145" i="1"/>
  <c r="AK5145" i="1" s="1"/>
  <c r="AJ5146" i="1"/>
  <c r="AK5146" i="1" s="1"/>
  <c r="AJ5147" i="1"/>
  <c r="AK5147" i="1" s="1"/>
  <c r="AJ5148" i="1"/>
  <c r="AK5148" i="1" s="1"/>
  <c r="AJ5149" i="1"/>
  <c r="AK5149" i="1" s="1"/>
  <c r="AJ5150" i="1"/>
  <c r="AK5150" i="1" s="1"/>
  <c r="AJ5151" i="1"/>
  <c r="AK5151" i="1" s="1"/>
  <c r="AJ5152" i="1"/>
  <c r="AK5152" i="1" s="1"/>
  <c r="AJ5153" i="1"/>
  <c r="AK5153" i="1" s="1"/>
  <c r="AJ5154" i="1"/>
  <c r="AK5154" i="1" s="1"/>
  <c r="AJ5155" i="1"/>
  <c r="AK5155" i="1" s="1"/>
  <c r="AJ5156" i="1"/>
  <c r="AK5156" i="1" s="1"/>
  <c r="AJ5157" i="1"/>
  <c r="AK5157" i="1" s="1"/>
  <c r="AJ5158" i="1"/>
  <c r="AK5158" i="1" s="1"/>
  <c r="AJ5159" i="1"/>
  <c r="AK5159" i="1" s="1"/>
  <c r="AJ5160" i="1"/>
  <c r="AK5160" i="1" s="1"/>
  <c r="AJ5161" i="1"/>
  <c r="AK5161" i="1" s="1"/>
  <c r="AJ5162" i="1"/>
  <c r="AK5162" i="1" s="1"/>
  <c r="AJ5163" i="1"/>
  <c r="AK5163" i="1" s="1"/>
  <c r="AJ5164" i="1"/>
  <c r="AK5164" i="1" s="1"/>
  <c r="AJ5165" i="1"/>
  <c r="AK5165" i="1" s="1"/>
  <c r="AJ5166" i="1"/>
  <c r="AK5166" i="1" s="1"/>
  <c r="AJ5167" i="1"/>
  <c r="AK5167" i="1" s="1"/>
  <c r="AJ5168" i="1"/>
  <c r="AK5168" i="1" s="1"/>
  <c r="AJ5169" i="1"/>
  <c r="AK5169" i="1" s="1"/>
  <c r="AJ5170" i="1"/>
  <c r="AK5170" i="1" s="1"/>
  <c r="AJ5171" i="1"/>
  <c r="AK5171" i="1" s="1"/>
  <c r="AJ5172" i="1"/>
  <c r="AK5172" i="1" s="1"/>
  <c r="AJ5173" i="1"/>
  <c r="AK5173" i="1" s="1"/>
  <c r="AJ5174" i="1"/>
  <c r="AK5174" i="1" s="1"/>
  <c r="AJ5175" i="1"/>
  <c r="AK5175" i="1" s="1"/>
  <c r="AJ5176" i="1"/>
  <c r="AK5176" i="1" s="1"/>
  <c r="AJ5177" i="1"/>
  <c r="AK5177" i="1" s="1"/>
  <c r="AJ5178" i="1"/>
  <c r="AK5178" i="1" s="1"/>
  <c r="AJ5179" i="1"/>
  <c r="AK5179" i="1" s="1"/>
  <c r="AJ5180" i="1"/>
  <c r="AK5180" i="1" s="1"/>
  <c r="AJ5181" i="1"/>
  <c r="AK5181" i="1" s="1"/>
  <c r="AJ5182" i="1"/>
  <c r="AK5182" i="1" s="1"/>
  <c r="AJ5183" i="1"/>
  <c r="AK5183" i="1" s="1"/>
  <c r="AJ5184" i="1"/>
  <c r="AK5184" i="1" s="1"/>
  <c r="AJ5185" i="1"/>
  <c r="AK5185" i="1" s="1"/>
  <c r="AJ5186" i="1"/>
  <c r="AK5186" i="1" s="1"/>
  <c r="AJ5187" i="1"/>
  <c r="AK5187" i="1" s="1"/>
  <c r="AJ5188" i="1"/>
  <c r="AK5188" i="1" s="1"/>
  <c r="AJ5189" i="1"/>
  <c r="AK5189" i="1" s="1"/>
  <c r="AJ5190" i="1"/>
  <c r="AK5190" i="1" s="1"/>
  <c r="AJ5191" i="1"/>
  <c r="AK5191" i="1" s="1"/>
  <c r="AJ5192" i="1"/>
  <c r="AK5192" i="1" s="1"/>
  <c r="AJ5193" i="1"/>
  <c r="AK5193" i="1" s="1"/>
  <c r="AJ5194" i="1"/>
  <c r="AK5194" i="1" s="1"/>
  <c r="AJ5195" i="1"/>
  <c r="AK5195" i="1" s="1"/>
  <c r="AJ5196" i="1"/>
  <c r="AK5196" i="1" s="1"/>
  <c r="AJ5197" i="1"/>
  <c r="AK5197" i="1" s="1"/>
  <c r="AJ5198" i="1"/>
  <c r="AK5198" i="1" s="1"/>
  <c r="AJ5199" i="1"/>
  <c r="AK5199" i="1" s="1"/>
  <c r="AJ5200" i="1"/>
  <c r="AK5200" i="1" s="1"/>
  <c r="AJ5201" i="1"/>
  <c r="AK5201" i="1" s="1"/>
  <c r="AJ5202" i="1"/>
  <c r="AK5202" i="1" s="1"/>
  <c r="AJ5203" i="1"/>
  <c r="AK5203" i="1" s="1"/>
  <c r="AJ5204" i="1"/>
  <c r="AK5204" i="1" s="1"/>
  <c r="AJ5205" i="1"/>
  <c r="AK5205" i="1" s="1"/>
  <c r="AJ5206" i="1"/>
  <c r="AK5206" i="1" s="1"/>
  <c r="AJ5207" i="1"/>
  <c r="AK5207" i="1" s="1"/>
  <c r="AJ5208" i="1"/>
  <c r="AK5208" i="1" s="1"/>
  <c r="AJ5209" i="1"/>
  <c r="AK5209" i="1" s="1"/>
  <c r="AJ5210" i="1"/>
  <c r="AK5210" i="1" s="1"/>
  <c r="AJ5211" i="1"/>
  <c r="AK5211" i="1" s="1"/>
  <c r="AJ5212" i="1"/>
  <c r="AK5212" i="1" s="1"/>
  <c r="AJ5213" i="1"/>
  <c r="AK5213" i="1" s="1"/>
  <c r="AJ5214" i="1"/>
  <c r="AK5214" i="1" s="1"/>
  <c r="AJ5215" i="1"/>
  <c r="AK5215" i="1" s="1"/>
  <c r="AJ5216" i="1"/>
  <c r="AK5216" i="1" s="1"/>
  <c r="AJ5217" i="1"/>
  <c r="AK5217" i="1" s="1"/>
  <c r="AJ5218" i="1"/>
  <c r="AK5218" i="1" s="1"/>
  <c r="AJ5219" i="1"/>
  <c r="AK5219" i="1" s="1"/>
  <c r="AJ5220" i="1"/>
  <c r="AK5220" i="1" s="1"/>
  <c r="AJ5221" i="1"/>
  <c r="AK5221" i="1" s="1"/>
  <c r="AJ5222" i="1"/>
  <c r="AK5222" i="1" s="1"/>
  <c r="AJ5223" i="1"/>
  <c r="AK5223" i="1" s="1"/>
  <c r="AJ5224" i="1"/>
  <c r="AK5224" i="1" s="1"/>
  <c r="AJ5225" i="1"/>
  <c r="AK5225" i="1" s="1"/>
  <c r="AJ5226" i="1"/>
  <c r="AK5226" i="1" s="1"/>
  <c r="AJ5227" i="1"/>
  <c r="AK5227" i="1" s="1"/>
  <c r="AJ5228" i="1"/>
  <c r="AK5228" i="1" s="1"/>
  <c r="AJ5229" i="1"/>
  <c r="AK5229" i="1" s="1"/>
  <c r="AJ5230" i="1"/>
  <c r="AK5230" i="1" s="1"/>
  <c r="AJ5231" i="1"/>
  <c r="AK5231" i="1" s="1"/>
  <c r="AJ5232" i="1"/>
  <c r="AK5232" i="1" s="1"/>
  <c r="AJ5233" i="1"/>
  <c r="AK5233" i="1" s="1"/>
  <c r="AJ5234" i="1"/>
  <c r="AK5234" i="1" s="1"/>
  <c r="AJ5235" i="1"/>
  <c r="AK5235" i="1" s="1"/>
  <c r="AJ5236" i="1"/>
  <c r="AK5236" i="1" s="1"/>
  <c r="AJ5237" i="1"/>
  <c r="AK5237" i="1" s="1"/>
  <c r="AJ5238" i="1"/>
  <c r="AK5238" i="1" s="1"/>
  <c r="AJ5239" i="1"/>
  <c r="AK5239" i="1" s="1"/>
  <c r="AJ5240" i="1"/>
  <c r="AK5240" i="1" s="1"/>
  <c r="AJ5241" i="1"/>
  <c r="AK5241" i="1" s="1"/>
  <c r="AJ5242" i="1"/>
  <c r="AK5242" i="1" s="1"/>
  <c r="AJ5243" i="1"/>
  <c r="AK5243" i="1" s="1"/>
  <c r="AJ5244" i="1"/>
  <c r="AK5244" i="1" s="1"/>
  <c r="AJ5245" i="1"/>
  <c r="AK5245" i="1" s="1"/>
  <c r="AJ5246" i="1"/>
  <c r="AK5246" i="1" s="1"/>
  <c r="AJ5247" i="1"/>
  <c r="AK5247" i="1" s="1"/>
  <c r="AJ5248" i="1"/>
  <c r="AK5248" i="1" s="1"/>
  <c r="AJ5249" i="1"/>
  <c r="AK5249" i="1" s="1"/>
  <c r="AJ5250" i="1"/>
  <c r="AK5250" i="1" s="1"/>
  <c r="AJ5251" i="1"/>
  <c r="AK5251" i="1" s="1"/>
  <c r="AJ5252" i="1"/>
  <c r="AK5252" i="1" s="1"/>
  <c r="AJ5253" i="1"/>
  <c r="AK5253" i="1" s="1"/>
  <c r="AJ5254" i="1"/>
  <c r="AK5254" i="1" s="1"/>
  <c r="AJ5255" i="1"/>
  <c r="AK5255" i="1" s="1"/>
  <c r="AJ5256" i="1"/>
  <c r="AK5256" i="1" s="1"/>
  <c r="AJ5257" i="1"/>
  <c r="AK5257" i="1" s="1"/>
  <c r="AJ5258" i="1"/>
  <c r="AK5258" i="1" s="1"/>
  <c r="AJ5259" i="1"/>
  <c r="AK5259" i="1" s="1"/>
  <c r="AJ5260" i="1"/>
  <c r="AK5260" i="1" s="1"/>
  <c r="AJ5261" i="1"/>
  <c r="AK5261" i="1" s="1"/>
  <c r="AJ5262" i="1"/>
  <c r="AK5262" i="1" s="1"/>
  <c r="AJ5263" i="1"/>
  <c r="AK5263" i="1" s="1"/>
  <c r="AJ5264" i="1"/>
  <c r="AK5264" i="1" s="1"/>
  <c r="AJ5265" i="1"/>
  <c r="AK5265" i="1" s="1"/>
  <c r="AJ5266" i="1"/>
  <c r="AK5266" i="1" s="1"/>
  <c r="AJ5267" i="1"/>
  <c r="AK5267" i="1" s="1"/>
  <c r="AJ5268" i="1"/>
  <c r="AK5268" i="1" s="1"/>
  <c r="AJ5269" i="1"/>
  <c r="AK5269" i="1" s="1"/>
  <c r="AJ5270" i="1"/>
  <c r="AK5270" i="1" s="1"/>
  <c r="AJ5271" i="1"/>
  <c r="AK5271" i="1" s="1"/>
  <c r="AJ5272" i="1"/>
  <c r="AK5272" i="1" s="1"/>
  <c r="AJ5273" i="1"/>
  <c r="AK5273" i="1" s="1"/>
  <c r="AJ5274" i="1"/>
  <c r="AK5274" i="1" s="1"/>
  <c r="AJ5275" i="1"/>
  <c r="AK5275" i="1" s="1"/>
  <c r="AJ5276" i="1"/>
  <c r="AK5276" i="1" s="1"/>
  <c r="AJ5277" i="1"/>
  <c r="AK5277" i="1" s="1"/>
  <c r="AJ5278" i="1"/>
  <c r="AK5278" i="1" s="1"/>
  <c r="AJ5279" i="1"/>
  <c r="AK5279" i="1" s="1"/>
  <c r="AJ5280" i="1"/>
  <c r="AK5280" i="1" s="1"/>
  <c r="AJ5281" i="1"/>
  <c r="AK5281" i="1" s="1"/>
  <c r="AJ5282" i="1"/>
  <c r="AK5282" i="1" s="1"/>
  <c r="AJ5283" i="1"/>
  <c r="AK5283" i="1" s="1"/>
  <c r="AJ5284" i="1"/>
  <c r="AK5284" i="1" s="1"/>
  <c r="AJ5285" i="1"/>
  <c r="AK5285" i="1" s="1"/>
  <c r="AJ5286" i="1"/>
  <c r="AK5286" i="1" s="1"/>
  <c r="AJ5287" i="1"/>
  <c r="AK5287" i="1" s="1"/>
  <c r="AJ5288" i="1"/>
  <c r="AK5288" i="1" s="1"/>
  <c r="AJ5289" i="1"/>
  <c r="AK5289" i="1" s="1"/>
  <c r="AJ5290" i="1"/>
  <c r="AK5290" i="1" s="1"/>
  <c r="AJ5291" i="1"/>
  <c r="AK5291" i="1" s="1"/>
  <c r="AJ5292" i="1"/>
  <c r="AK5292" i="1" s="1"/>
  <c r="AJ5293" i="1"/>
  <c r="AK5293" i="1" s="1"/>
  <c r="AJ5294" i="1"/>
  <c r="AK5294" i="1" s="1"/>
  <c r="AJ5295" i="1"/>
  <c r="AK5295" i="1" s="1"/>
  <c r="AJ5296" i="1"/>
  <c r="AK5296" i="1" s="1"/>
  <c r="AJ5297" i="1"/>
  <c r="AK5297" i="1" s="1"/>
  <c r="AJ5298" i="1"/>
  <c r="AK5298" i="1" s="1"/>
  <c r="AJ5299" i="1"/>
  <c r="AK5299" i="1" s="1"/>
  <c r="AJ5300" i="1"/>
  <c r="AK5300" i="1" s="1"/>
  <c r="AJ5301" i="1"/>
  <c r="AK5301" i="1" s="1"/>
  <c r="AJ5302" i="1"/>
  <c r="AK5302" i="1" s="1"/>
  <c r="AJ5303" i="1"/>
  <c r="AK5303" i="1" s="1"/>
  <c r="AJ5304" i="1"/>
  <c r="AK5304" i="1" s="1"/>
  <c r="AJ5305" i="1"/>
  <c r="AK5305" i="1" s="1"/>
  <c r="AJ5306" i="1"/>
  <c r="AK5306" i="1" s="1"/>
  <c r="AJ5307" i="1"/>
  <c r="AK5307" i="1" s="1"/>
  <c r="AJ5308" i="1"/>
  <c r="AK5308" i="1" s="1"/>
  <c r="AJ5309" i="1"/>
  <c r="AK5309" i="1" s="1"/>
  <c r="AJ5310" i="1"/>
  <c r="AK5310" i="1" s="1"/>
  <c r="AJ5311" i="1"/>
  <c r="AK5311" i="1" s="1"/>
  <c r="AJ5312" i="1"/>
  <c r="AK5312" i="1" s="1"/>
  <c r="AJ5313" i="1"/>
  <c r="AK5313" i="1" s="1"/>
  <c r="AJ5314" i="1"/>
  <c r="AK5314" i="1" s="1"/>
  <c r="AJ5315" i="1"/>
  <c r="AK5315" i="1" s="1"/>
  <c r="AJ5316" i="1"/>
  <c r="AK5316" i="1" s="1"/>
  <c r="AJ5317" i="1"/>
  <c r="AK5317" i="1" s="1"/>
  <c r="AJ5318" i="1"/>
  <c r="AK5318" i="1" s="1"/>
  <c r="AJ5319" i="1"/>
  <c r="AK5319" i="1" s="1"/>
  <c r="AJ5320" i="1"/>
  <c r="AK5320" i="1" s="1"/>
  <c r="AJ5321" i="1"/>
  <c r="AK5321" i="1" s="1"/>
  <c r="AJ5322" i="1"/>
  <c r="AK5322" i="1" s="1"/>
  <c r="AJ5323" i="1"/>
  <c r="AK5323" i="1" s="1"/>
  <c r="AJ5324" i="1"/>
  <c r="AK5324" i="1" s="1"/>
  <c r="AJ5325" i="1"/>
  <c r="AK5325" i="1" s="1"/>
  <c r="AJ5326" i="1"/>
  <c r="AK5326" i="1" s="1"/>
  <c r="AJ5327" i="1"/>
  <c r="AK5327" i="1" s="1"/>
  <c r="AJ5328" i="1"/>
  <c r="AK5328" i="1" s="1"/>
  <c r="AJ5329" i="1"/>
  <c r="AK5329" i="1" s="1"/>
  <c r="AJ5330" i="1"/>
  <c r="AK5330" i="1" s="1"/>
  <c r="AJ5331" i="1"/>
  <c r="AK5331" i="1" s="1"/>
  <c r="AJ5332" i="1"/>
  <c r="AK5332" i="1" s="1"/>
  <c r="AJ5333" i="1"/>
  <c r="AK5333" i="1" s="1"/>
  <c r="AJ5334" i="1"/>
  <c r="AK5334" i="1" s="1"/>
  <c r="AJ5335" i="1"/>
  <c r="AK5335" i="1" s="1"/>
  <c r="AJ5336" i="1"/>
  <c r="AK5336" i="1" s="1"/>
  <c r="AJ5337" i="1"/>
  <c r="AK5337" i="1" s="1"/>
  <c r="AJ5338" i="1"/>
  <c r="AK5338" i="1" s="1"/>
  <c r="AJ5339" i="1"/>
  <c r="AK5339" i="1" s="1"/>
  <c r="AJ5340" i="1"/>
  <c r="AK5340" i="1" s="1"/>
  <c r="AJ5341" i="1"/>
  <c r="AK5341" i="1" s="1"/>
  <c r="AJ5342" i="1"/>
  <c r="AK5342" i="1" s="1"/>
  <c r="AJ5343" i="1"/>
  <c r="AK5343" i="1" s="1"/>
  <c r="AJ5344" i="1"/>
  <c r="AK5344" i="1" s="1"/>
  <c r="AJ5345" i="1"/>
  <c r="AK5345" i="1" s="1"/>
  <c r="AJ5346" i="1"/>
  <c r="AK5346" i="1" s="1"/>
  <c r="AJ5347" i="1"/>
  <c r="AK5347" i="1" s="1"/>
  <c r="AJ5348" i="1"/>
  <c r="AK5348" i="1" s="1"/>
  <c r="AJ5349" i="1"/>
  <c r="AK5349" i="1" s="1"/>
  <c r="AJ5350" i="1"/>
  <c r="AK5350" i="1" s="1"/>
  <c r="AJ5351" i="1"/>
  <c r="AK5351" i="1" s="1"/>
  <c r="AJ5352" i="1"/>
  <c r="AK5352" i="1" s="1"/>
  <c r="AJ5353" i="1"/>
  <c r="AK5353" i="1" s="1"/>
  <c r="AJ5354" i="1"/>
  <c r="AK5354" i="1" s="1"/>
  <c r="AJ5355" i="1"/>
  <c r="AK5355" i="1" s="1"/>
  <c r="AJ5356" i="1"/>
  <c r="AK5356" i="1" s="1"/>
  <c r="AJ5357" i="1"/>
  <c r="AK5357" i="1" s="1"/>
  <c r="AJ5358" i="1"/>
  <c r="AK5358" i="1" s="1"/>
  <c r="AJ5359" i="1"/>
  <c r="AK5359" i="1" s="1"/>
  <c r="AJ5360" i="1"/>
  <c r="AK5360" i="1" s="1"/>
  <c r="AJ5361" i="1"/>
  <c r="AK5361" i="1" s="1"/>
  <c r="AJ5362" i="1"/>
  <c r="AK5362" i="1" s="1"/>
  <c r="AJ5363" i="1"/>
  <c r="AK5363" i="1" s="1"/>
  <c r="AJ5364" i="1"/>
  <c r="AK5364" i="1" s="1"/>
  <c r="AJ5365" i="1"/>
  <c r="AK5365" i="1" s="1"/>
  <c r="AJ5366" i="1"/>
  <c r="AK5366" i="1" s="1"/>
  <c r="AJ5367" i="1"/>
  <c r="AK5367" i="1" s="1"/>
  <c r="AJ5368" i="1"/>
  <c r="AK5368" i="1" s="1"/>
  <c r="AJ5369" i="1"/>
  <c r="AK5369" i="1" s="1"/>
  <c r="AJ5370" i="1"/>
  <c r="AK5370" i="1" s="1"/>
  <c r="AJ5371" i="1"/>
  <c r="AK5371" i="1" s="1"/>
  <c r="AJ5372" i="1"/>
  <c r="AK5372" i="1" s="1"/>
  <c r="AJ5373" i="1"/>
  <c r="AK5373" i="1" s="1"/>
  <c r="AJ5374" i="1"/>
  <c r="AK5374" i="1" s="1"/>
  <c r="AJ5375" i="1"/>
  <c r="AK5375" i="1" s="1"/>
  <c r="AJ5376" i="1"/>
  <c r="AK5376" i="1" s="1"/>
  <c r="AJ5377" i="1"/>
  <c r="AK5377" i="1" s="1"/>
  <c r="AJ5378" i="1"/>
  <c r="AK5378" i="1" s="1"/>
  <c r="AJ5379" i="1"/>
  <c r="AK5379" i="1" s="1"/>
  <c r="AJ5380" i="1"/>
  <c r="AK5380" i="1" s="1"/>
  <c r="AJ5381" i="1"/>
  <c r="AK5381" i="1" s="1"/>
  <c r="AJ5382" i="1"/>
  <c r="AK5382" i="1" s="1"/>
  <c r="AJ5383" i="1"/>
  <c r="AK5383" i="1" s="1"/>
  <c r="AJ5384" i="1"/>
  <c r="AK5384" i="1" s="1"/>
  <c r="AJ5385" i="1"/>
  <c r="AK5385" i="1" s="1"/>
  <c r="AJ5386" i="1"/>
  <c r="AK5386" i="1" s="1"/>
  <c r="AJ5387" i="1"/>
  <c r="AK5387" i="1" s="1"/>
  <c r="AJ5388" i="1"/>
  <c r="AK5388" i="1" s="1"/>
  <c r="AJ5389" i="1"/>
  <c r="AK5389" i="1" s="1"/>
  <c r="AJ5390" i="1"/>
  <c r="AK5390" i="1" s="1"/>
  <c r="AJ5391" i="1"/>
  <c r="AK5391" i="1" s="1"/>
  <c r="AJ5392" i="1"/>
  <c r="AK5392" i="1" s="1"/>
  <c r="AJ5393" i="1"/>
  <c r="AK5393" i="1" s="1"/>
  <c r="AJ5394" i="1"/>
  <c r="AK5394" i="1" s="1"/>
  <c r="AJ5395" i="1"/>
  <c r="AK5395" i="1" s="1"/>
  <c r="AJ5396" i="1"/>
  <c r="AK5396" i="1" s="1"/>
  <c r="AJ5397" i="1"/>
  <c r="AK5397" i="1" s="1"/>
  <c r="AJ5398" i="1"/>
  <c r="AK5398" i="1" s="1"/>
  <c r="AJ5399" i="1"/>
  <c r="AK5399" i="1" s="1"/>
  <c r="AJ5400" i="1"/>
  <c r="AK5400" i="1" s="1"/>
  <c r="AJ5401" i="1"/>
  <c r="AK5401" i="1" s="1"/>
  <c r="AJ5402" i="1"/>
  <c r="AK5402" i="1" s="1"/>
  <c r="AJ5403" i="1"/>
  <c r="AK5403" i="1" s="1"/>
  <c r="AJ5404" i="1"/>
  <c r="AK5404" i="1" s="1"/>
  <c r="AJ5405" i="1"/>
  <c r="AK5405" i="1" s="1"/>
  <c r="AJ5406" i="1"/>
  <c r="AK5406" i="1" s="1"/>
  <c r="AJ5407" i="1"/>
  <c r="AK5407" i="1" s="1"/>
  <c r="AJ5408" i="1"/>
  <c r="AK5408" i="1" s="1"/>
  <c r="AJ5409" i="1"/>
  <c r="AK5409" i="1" s="1"/>
  <c r="AJ5410" i="1"/>
  <c r="AK5410" i="1" s="1"/>
  <c r="AJ5411" i="1"/>
  <c r="AK5411" i="1" s="1"/>
  <c r="AJ5412" i="1"/>
  <c r="AK5412" i="1" s="1"/>
  <c r="AJ5413" i="1"/>
  <c r="AK5413" i="1" s="1"/>
  <c r="AJ5414" i="1"/>
  <c r="AK5414" i="1" s="1"/>
  <c r="AJ5415" i="1"/>
  <c r="AK5415" i="1" s="1"/>
  <c r="AJ5416" i="1"/>
  <c r="AK5416" i="1" s="1"/>
  <c r="AJ5417" i="1"/>
  <c r="AK5417" i="1" s="1"/>
  <c r="AJ5418" i="1"/>
  <c r="AK5418" i="1" s="1"/>
  <c r="AJ5419" i="1"/>
  <c r="AK5419" i="1" s="1"/>
  <c r="AJ5420" i="1"/>
  <c r="AK5420" i="1" s="1"/>
  <c r="AJ5421" i="1"/>
  <c r="AK5421" i="1" s="1"/>
  <c r="AJ5422" i="1"/>
  <c r="AK5422" i="1" s="1"/>
  <c r="AJ5423" i="1"/>
  <c r="AK5423" i="1" s="1"/>
  <c r="AJ5424" i="1"/>
  <c r="AK5424" i="1" s="1"/>
  <c r="AJ5425" i="1"/>
  <c r="AK5425" i="1" s="1"/>
  <c r="AJ5426" i="1"/>
  <c r="AK5426" i="1" s="1"/>
  <c r="AJ5427" i="1"/>
  <c r="AK5427" i="1" s="1"/>
  <c r="AJ5428" i="1"/>
  <c r="AK5428" i="1" s="1"/>
  <c r="AJ5429" i="1"/>
  <c r="AK5429" i="1" s="1"/>
  <c r="AJ5430" i="1"/>
  <c r="AK5430" i="1" s="1"/>
  <c r="AJ5431" i="1"/>
  <c r="AK5431" i="1" s="1"/>
  <c r="AJ5432" i="1"/>
  <c r="AK5432" i="1" s="1"/>
  <c r="AJ5433" i="1"/>
  <c r="AK5433" i="1" s="1"/>
  <c r="AJ5434" i="1"/>
  <c r="AK5434" i="1" s="1"/>
  <c r="AJ5435" i="1"/>
  <c r="AK5435" i="1" s="1"/>
  <c r="AJ5436" i="1"/>
  <c r="AK5436" i="1" s="1"/>
  <c r="AJ5437" i="1"/>
  <c r="AK5437" i="1" s="1"/>
  <c r="AJ5438" i="1"/>
  <c r="AK5438" i="1" s="1"/>
  <c r="AJ5439" i="1"/>
  <c r="AK5439" i="1" s="1"/>
  <c r="AJ5440" i="1"/>
  <c r="AK5440" i="1" s="1"/>
  <c r="AJ5441" i="1"/>
  <c r="AK5441" i="1" s="1"/>
  <c r="AJ5442" i="1"/>
  <c r="AK5442" i="1" s="1"/>
  <c r="AJ5443" i="1"/>
  <c r="AK5443" i="1" s="1"/>
  <c r="AJ5444" i="1"/>
  <c r="AK5444" i="1" s="1"/>
  <c r="AJ5445" i="1"/>
  <c r="AK5445" i="1" s="1"/>
  <c r="AJ5446" i="1"/>
  <c r="AK5446" i="1" s="1"/>
  <c r="AJ5447" i="1"/>
  <c r="AK5447" i="1" s="1"/>
  <c r="AJ5448" i="1"/>
  <c r="AK5448" i="1" s="1"/>
  <c r="AJ5449" i="1"/>
  <c r="AK5449" i="1" s="1"/>
  <c r="AJ5450" i="1"/>
  <c r="AK5450" i="1" s="1"/>
  <c r="AJ5451" i="1"/>
  <c r="AK5451" i="1" s="1"/>
  <c r="AJ5452" i="1"/>
  <c r="AK5452" i="1" s="1"/>
  <c r="AJ5453" i="1"/>
  <c r="AK5453" i="1" s="1"/>
  <c r="AJ5454" i="1"/>
  <c r="AK5454" i="1" s="1"/>
  <c r="AJ5455" i="1"/>
  <c r="AK5455" i="1" s="1"/>
  <c r="AJ5456" i="1"/>
  <c r="AK5456" i="1" s="1"/>
  <c r="AJ5457" i="1"/>
  <c r="AK5457" i="1" s="1"/>
  <c r="AJ5458" i="1"/>
  <c r="AK5458" i="1" s="1"/>
  <c r="AJ5459" i="1"/>
  <c r="AK5459" i="1" s="1"/>
  <c r="AJ5460" i="1"/>
  <c r="AK5460" i="1" s="1"/>
  <c r="AJ5461" i="1"/>
  <c r="AK5461" i="1" s="1"/>
  <c r="AJ5462" i="1"/>
  <c r="AK5462" i="1" s="1"/>
  <c r="AJ5463" i="1"/>
  <c r="AK5463" i="1" s="1"/>
  <c r="AJ5464" i="1"/>
  <c r="AK5464" i="1" s="1"/>
  <c r="AJ5465" i="1"/>
  <c r="AK5465" i="1" s="1"/>
  <c r="AJ5466" i="1"/>
  <c r="AK5466" i="1" s="1"/>
  <c r="AJ5467" i="1"/>
  <c r="AK5467" i="1" s="1"/>
  <c r="AJ5468" i="1"/>
  <c r="AK5468" i="1" s="1"/>
  <c r="AJ5469" i="1"/>
  <c r="AK5469" i="1" s="1"/>
  <c r="AJ5470" i="1"/>
  <c r="AK5470" i="1" s="1"/>
  <c r="AJ5471" i="1"/>
  <c r="AK5471" i="1" s="1"/>
  <c r="AJ5472" i="1"/>
  <c r="AK5472" i="1" s="1"/>
  <c r="AJ5473" i="1"/>
  <c r="AK5473" i="1" s="1"/>
  <c r="AJ5474" i="1"/>
  <c r="AK5474" i="1" s="1"/>
  <c r="AJ5475" i="1"/>
  <c r="AK5475" i="1" s="1"/>
  <c r="AJ5476" i="1"/>
  <c r="AK5476" i="1" s="1"/>
  <c r="AJ5477" i="1"/>
  <c r="AK5477" i="1" s="1"/>
  <c r="AJ5478" i="1"/>
  <c r="AK5478" i="1" s="1"/>
  <c r="AJ5479" i="1"/>
  <c r="AK5479" i="1" s="1"/>
  <c r="AJ5480" i="1"/>
  <c r="AK5480" i="1" s="1"/>
  <c r="AJ5481" i="1"/>
  <c r="AK5481" i="1" s="1"/>
  <c r="AJ5482" i="1"/>
  <c r="AK5482" i="1" s="1"/>
  <c r="AJ5483" i="1"/>
  <c r="AK5483" i="1" s="1"/>
  <c r="AJ5484" i="1"/>
  <c r="AK5484" i="1" s="1"/>
  <c r="AJ5485" i="1"/>
  <c r="AK5485" i="1" s="1"/>
  <c r="AJ5486" i="1"/>
  <c r="AK5486" i="1" s="1"/>
  <c r="AJ5487" i="1"/>
  <c r="AK5487" i="1" s="1"/>
  <c r="AJ5488" i="1"/>
  <c r="AK5488" i="1" s="1"/>
  <c r="AJ5489" i="1"/>
  <c r="AK5489" i="1" s="1"/>
  <c r="AJ5490" i="1"/>
  <c r="AK5490" i="1" s="1"/>
  <c r="AJ5491" i="1"/>
  <c r="AK5491" i="1" s="1"/>
  <c r="AJ5492" i="1"/>
  <c r="AK5492" i="1" s="1"/>
  <c r="AJ5493" i="1"/>
  <c r="AK5493" i="1" s="1"/>
  <c r="AJ5494" i="1"/>
  <c r="AK5494" i="1" s="1"/>
  <c r="AJ5495" i="1"/>
  <c r="AK5495" i="1" s="1"/>
  <c r="AJ5496" i="1"/>
  <c r="AK5496" i="1" s="1"/>
  <c r="AJ5497" i="1"/>
  <c r="AK5497" i="1" s="1"/>
  <c r="AJ5498" i="1"/>
  <c r="AK5498" i="1" s="1"/>
  <c r="AJ5499" i="1"/>
  <c r="AK5499" i="1" s="1"/>
  <c r="AJ5500" i="1"/>
  <c r="AK5500" i="1" s="1"/>
  <c r="AJ5501" i="1"/>
  <c r="AK5501" i="1" s="1"/>
  <c r="AJ5502" i="1"/>
  <c r="AK5502" i="1" s="1"/>
  <c r="AJ5503" i="1"/>
  <c r="AK5503" i="1" s="1"/>
  <c r="AJ5504" i="1"/>
  <c r="AK5504" i="1" s="1"/>
  <c r="AJ5505" i="1"/>
  <c r="AK5505" i="1" s="1"/>
  <c r="AJ5506" i="1"/>
  <c r="AK5506" i="1" s="1"/>
  <c r="AJ5507" i="1"/>
  <c r="AK5507" i="1" s="1"/>
  <c r="AJ5508" i="1"/>
  <c r="AK5508" i="1" s="1"/>
  <c r="AJ5509" i="1"/>
  <c r="AK5509" i="1" s="1"/>
  <c r="AJ5510" i="1"/>
  <c r="AK5510" i="1" s="1"/>
  <c r="AJ5511" i="1"/>
  <c r="AK5511" i="1" s="1"/>
  <c r="AJ5512" i="1"/>
  <c r="AK5512" i="1" s="1"/>
  <c r="AJ5513" i="1"/>
  <c r="AK5513" i="1" s="1"/>
  <c r="AJ5514" i="1"/>
  <c r="AK5514" i="1" s="1"/>
  <c r="AJ5515" i="1"/>
  <c r="AK5515" i="1" s="1"/>
  <c r="AJ5516" i="1"/>
  <c r="AK5516" i="1" s="1"/>
  <c r="AJ5517" i="1"/>
  <c r="AK5517" i="1" s="1"/>
  <c r="AJ5518" i="1"/>
  <c r="AK5518" i="1" s="1"/>
  <c r="AJ5519" i="1"/>
  <c r="AK5519" i="1" s="1"/>
  <c r="AJ5520" i="1"/>
  <c r="AK5520" i="1" s="1"/>
  <c r="AJ5521" i="1"/>
  <c r="AK5521" i="1" s="1"/>
  <c r="AJ5522" i="1"/>
  <c r="AK5522" i="1" s="1"/>
  <c r="AJ5523" i="1"/>
  <c r="AK5523" i="1" s="1"/>
  <c r="AJ5524" i="1"/>
  <c r="AK5524" i="1" s="1"/>
  <c r="AJ5525" i="1"/>
  <c r="AK5525" i="1" s="1"/>
  <c r="AJ5526" i="1"/>
  <c r="AK5526" i="1" s="1"/>
  <c r="AJ5527" i="1"/>
  <c r="AK5527" i="1" s="1"/>
  <c r="AJ5528" i="1"/>
  <c r="AK5528" i="1" s="1"/>
  <c r="AJ5529" i="1"/>
  <c r="AK5529" i="1" s="1"/>
  <c r="AJ5530" i="1"/>
  <c r="AK5530" i="1" s="1"/>
  <c r="AJ5531" i="1"/>
  <c r="AK5531" i="1" s="1"/>
  <c r="AJ5532" i="1"/>
  <c r="AK5532" i="1" s="1"/>
  <c r="AJ5533" i="1"/>
  <c r="AK5533" i="1" s="1"/>
  <c r="AJ5534" i="1"/>
  <c r="AK5534" i="1" s="1"/>
  <c r="AJ5535" i="1"/>
  <c r="AK5535" i="1" s="1"/>
  <c r="AJ5536" i="1"/>
  <c r="AK5536" i="1" s="1"/>
  <c r="AJ5537" i="1"/>
  <c r="AK5537" i="1" s="1"/>
  <c r="AJ5538" i="1"/>
  <c r="AK5538" i="1" s="1"/>
  <c r="AJ5539" i="1"/>
  <c r="AK5539" i="1" s="1"/>
  <c r="AJ5540" i="1"/>
  <c r="AK5540" i="1" s="1"/>
  <c r="AJ5541" i="1"/>
  <c r="AK5541" i="1" s="1"/>
  <c r="AJ5542" i="1"/>
  <c r="AK5542" i="1" s="1"/>
  <c r="AJ5543" i="1"/>
  <c r="AK5543" i="1" s="1"/>
  <c r="AJ5544" i="1"/>
  <c r="AK5544" i="1" s="1"/>
  <c r="AJ5545" i="1"/>
  <c r="AK5545" i="1" s="1"/>
  <c r="AJ5546" i="1"/>
  <c r="AK5546" i="1" s="1"/>
  <c r="AJ5547" i="1"/>
  <c r="AK5547" i="1" s="1"/>
  <c r="AJ5548" i="1"/>
  <c r="AK5548" i="1" s="1"/>
  <c r="AJ5549" i="1"/>
  <c r="AK5549" i="1" s="1"/>
  <c r="AJ5550" i="1"/>
  <c r="AK5550" i="1" s="1"/>
  <c r="AJ5551" i="1"/>
  <c r="AK5551" i="1" s="1"/>
  <c r="AJ5552" i="1"/>
  <c r="AK5552" i="1" s="1"/>
  <c r="AJ5553" i="1"/>
  <c r="AK5553" i="1" s="1"/>
  <c r="AJ5554" i="1"/>
  <c r="AK5554" i="1" s="1"/>
  <c r="AJ5555" i="1"/>
  <c r="AK5555" i="1" s="1"/>
  <c r="AJ5556" i="1"/>
  <c r="AK5556" i="1" s="1"/>
  <c r="AJ5557" i="1"/>
  <c r="AK5557" i="1" s="1"/>
  <c r="AJ5558" i="1"/>
  <c r="AK5558" i="1" s="1"/>
  <c r="AJ5559" i="1"/>
  <c r="AK5559" i="1" s="1"/>
  <c r="AJ5560" i="1"/>
  <c r="AK5560" i="1" s="1"/>
  <c r="AJ5561" i="1"/>
  <c r="AK5561" i="1" s="1"/>
  <c r="AJ5562" i="1"/>
  <c r="AK5562" i="1" s="1"/>
  <c r="AJ5563" i="1"/>
  <c r="AK5563" i="1" s="1"/>
  <c r="AJ5564" i="1"/>
  <c r="AK5564" i="1" s="1"/>
  <c r="AJ5565" i="1"/>
  <c r="AK5565" i="1" s="1"/>
  <c r="AJ5566" i="1"/>
  <c r="AK5566" i="1" s="1"/>
  <c r="AJ5567" i="1"/>
  <c r="AK5567" i="1" s="1"/>
  <c r="AJ5568" i="1"/>
  <c r="AK5568" i="1" s="1"/>
  <c r="AJ5569" i="1"/>
  <c r="AK5569" i="1" s="1"/>
  <c r="AJ5570" i="1"/>
  <c r="AK5570" i="1" s="1"/>
  <c r="AJ5571" i="1"/>
  <c r="AK5571" i="1" s="1"/>
  <c r="AJ5572" i="1"/>
  <c r="AK5572" i="1" s="1"/>
  <c r="AJ5573" i="1"/>
  <c r="AK5573" i="1" s="1"/>
  <c r="AJ5574" i="1"/>
  <c r="AK5574" i="1" s="1"/>
  <c r="AJ5575" i="1"/>
  <c r="AK5575" i="1" s="1"/>
  <c r="AJ5576" i="1"/>
  <c r="AK5576" i="1" s="1"/>
  <c r="AJ5577" i="1"/>
  <c r="AK5577" i="1" s="1"/>
  <c r="AJ5578" i="1"/>
  <c r="AK5578" i="1" s="1"/>
  <c r="AJ5579" i="1"/>
  <c r="AK5579" i="1" s="1"/>
  <c r="AJ5580" i="1"/>
  <c r="AK5580" i="1" s="1"/>
  <c r="AJ5581" i="1"/>
  <c r="AK5581" i="1" s="1"/>
  <c r="AJ5582" i="1"/>
  <c r="AK5582" i="1" s="1"/>
  <c r="AJ5583" i="1"/>
  <c r="AK5583" i="1" s="1"/>
  <c r="AJ5584" i="1"/>
  <c r="AK5584" i="1" s="1"/>
  <c r="AJ5585" i="1"/>
  <c r="AK5585" i="1" s="1"/>
  <c r="AJ5586" i="1"/>
  <c r="AK5586" i="1" s="1"/>
  <c r="AJ5587" i="1"/>
  <c r="AK5587" i="1" s="1"/>
  <c r="AJ5588" i="1"/>
  <c r="AK5588" i="1" s="1"/>
  <c r="AJ5589" i="1"/>
  <c r="AK5589" i="1" s="1"/>
  <c r="AJ5590" i="1"/>
  <c r="AK5590" i="1" s="1"/>
  <c r="AJ5591" i="1"/>
  <c r="AK5591" i="1" s="1"/>
  <c r="AJ5592" i="1"/>
  <c r="AK5592" i="1" s="1"/>
  <c r="AJ5593" i="1"/>
  <c r="AK5593" i="1" s="1"/>
  <c r="AJ5594" i="1"/>
  <c r="AK5594" i="1" s="1"/>
  <c r="AJ5595" i="1"/>
  <c r="AK5595" i="1" s="1"/>
  <c r="AJ5596" i="1"/>
  <c r="AK5596" i="1" s="1"/>
  <c r="AJ5597" i="1"/>
  <c r="AK5597" i="1" s="1"/>
  <c r="AJ5598" i="1"/>
  <c r="AK5598" i="1" s="1"/>
  <c r="AJ5599" i="1"/>
  <c r="AK5599" i="1" s="1"/>
  <c r="AJ5600" i="1"/>
  <c r="AK5600" i="1" s="1"/>
  <c r="AJ5601" i="1"/>
  <c r="AK5601" i="1" s="1"/>
  <c r="AJ5602" i="1"/>
  <c r="AK5602" i="1" s="1"/>
  <c r="AJ5603" i="1"/>
  <c r="AK5603" i="1" s="1"/>
  <c r="AJ5604" i="1"/>
  <c r="AK5604" i="1" s="1"/>
  <c r="AJ5605" i="1"/>
  <c r="AK5605" i="1" s="1"/>
  <c r="AJ5606" i="1"/>
  <c r="AK5606" i="1" s="1"/>
  <c r="AJ5607" i="1"/>
  <c r="AK5607" i="1" s="1"/>
  <c r="AJ5608" i="1"/>
  <c r="AK5608" i="1" s="1"/>
  <c r="AJ5609" i="1"/>
  <c r="AK5609" i="1" s="1"/>
  <c r="AJ5610" i="1"/>
  <c r="AK5610" i="1" s="1"/>
  <c r="AJ5611" i="1"/>
  <c r="AK5611" i="1" s="1"/>
  <c r="AJ5612" i="1"/>
  <c r="AK5612" i="1" s="1"/>
  <c r="AJ5613" i="1"/>
  <c r="AK5613" i="1" s="1"/>
  <c r="AJ5614" i="1"/>
  <c r="AK5614" i="1" s="1"/>
  <c r="AJ5615" i="1"/>
  <c r="AK5615" i="1" s="1"/>
  <c r="AJ5616" i="1"/>
  <c r="AK5616" i="1" s="1"/>
  <c r="AJ5617" i="1"/>
  <c r="AK5617" i="1" s="1"/>
  <c r="AJ5618" i="1"/>
  <c r="AK5618" i="1" s="1"/>
  <c r="AJ5619" i="1"/>
  <c r="AK5619" i="1" s="1"/>
  <c r="AJ5620" i="1"/>
  <c r="AK5620" i="1" s="1"/>
  <c r="AJ5621" i="1"/>
  <c r="AK5621" i="1" s="1"/>
  <c r="AJ5622" i="1"/>
  <c r="AK5622" i="1" s="1"/>
  <c r="AJ5623" i="1"/>
  <c r="AK5623" i="1" s="1"/>
  <c r="AJ5624" i="1"/>
  <c r="AK5624" i="1" s="1"/>
  <c r="AJ5625" i="1"/>
  <c r="AK5625" i="1" s="1"/>
  <c r="AJ5626" i="1"/>
  <c r="AK5626" i="1" s="1"/>
  <c r="AJ5627" i="1"/>
  <c r="AK5627" i="1" s="1"/>
  <c r="AJ5628" i="1"/>
  <c r="AK5628" i="1" s="1"/>
  <c r="AJ5629" i="1"/>
  <c r="AK5629" i="1" s="1"/>
  <c r="AJ5630" i="1"/>
  <c r="AK5630" i="1" s="1"/>
  <c r="AJ5631" i="1"/>
  <c r="AK5631" i="1" s="1"/>
  <c r="AJ5632" i="1"/>
  <c r="AK5632" i="1" s="1"/>
  <c r="AJ5633" i="1"/>
  <c r="AK5633" i="1" s="1"/>
  <c r="AJ5634" i="1"/>
  <c r="AK5634" i="1" s="1"/>
  <c r="AJ5635" i="1"/>
  <c r="AK5635" i="1" s="1"/>
  <c r="AJ5636" i="1"/>
  <c r="AK5636" i="1" s="1"/>
  <c r="AJ5637" i="1"/>
  <c r="AK5637" i="1" s="1"/>
  <c r="AJ5638" i="1"/>
  <c r="AK5638" i="1" s="1"/>
  <c r="AJ5639" i="1"/>
  <c r="AK5639" i="1" s="1"/>
  <c r="AJ5640" i="1"/>
  <c r="AK5640" i="1" s="1"/>
  <c r="AJ5641" i="1"/>
  <c r="AK5641" i="1" s="1"/>
  <c r="AJ5642" i="1"/>
  <c r="AK5642" i="1" s="1"/>
  <c r="AJ5643" i="1"/>
  <c r="AK5643" i="1" s="1"/>
  <c r="AJ5644" i="1"/>
  <c r="AK5644" i="1" s="1"/>
  <c r="AJ5645" i="1"/>
  <c r="AK5645" i="1" s="1"/>
  <c r="AJ5646" i="1"/>
  <c r="AK5646" i="1" s="1"/>
  <c r="AJ5647" i="1"/>
  <c r="AK5647" i="1" s="1"/>
  <c r="AJ5648" i="1"/>
  <c r="AK5648" i="1" s="1"/>
  <c r="AJ5649" i="1"/>
  <c r="AK5649" i="1" s="1"/>
  <c r="AJ5650" i="1"/>
  <c r="AK5650" i="1" s="1"/>
  <c r="AJ5651" i="1"/>
  <c r="AK5651" i="1" s="1"/>
  <c r="AJ5652" i="1"/>
  <c r="AK5652" i="1" s="1"/>
  <c r="AJ5653" i="1"/>
  <c r="AK5653" i="1" s="1"/>
  <c r="AJ5654" i="1"/>
  <c r="AK5654" i="1" s="1"/>
  <c r="AJ5655" i="1"/>
  <c r="AK5655" i="1" s="1"/>
  <c r="AJ5656" i="1"/>
  <c r="AK5656" i="1" s="1"/>
  <c r="AJ5657" i="1"/>
  <c r="AK5657" i="1" s="1"/>
  <c r="AJ5658" i="1"/>
  <c r="AK5658" i="1" s="1"/>
  <c r="AJ5659" i="1"/>
  <c r="AK5659" i="1" s="1"/>
  <c r="AJ5660" i="1"/>
  <c r="AK5660" i="1" s="1"/>
  <c r="AJ5661" i="1"/>
  <c r="AK5661" i="1" s="1"/>
  <c r="AJ5662" i="1"/>
  <c r="AK5662" i="1" s="1"/>
  <c r="AJ5663" i="1"/>
  <c r="AK5663" i="1" s="1"/>
  <c r="AJ5664" i="1"/>
  <c r="AK5664" i="1" s="1"/>
  <c r="AJ5665" i="1"/>
  <c r="AK5665" i="1" s="1"/>
  <c r="AJ5666" i="1"/>
  <c r="AK5666" i="1" s="1"/>
  <c r="AJ5667" i="1"/>
  <c r="AK5667" i="1" s="1"/>
  <c r="AJ5668" i="1"/>
  <c r="AK5668" i="1" s="1"/>
  <c r="AJ5669" i="1"/>
  <c r="AK5669" i="1" s="1"/>
  <c r="AJ5670" i="1"/>
  <c r="AK5670" i="1" s="1"/>
  <c r="AJ5671" i="1"/>
  <c r="AK5671" i="1" s="1"/>
  <c r="AJ5672" i="1"/>
  <c r="AK5672" i="1" s="1"/>
  <c r="AJ5673" i="1"/>
  <c r="AK5673" i="1" s="1"/>
  <c r="AJ5674" i="1"/>
  <c r="AK5674" i="1" s="1"/>
  <c r="AJ5675" i="1"/>
  <c r="AK5675" i="1" s="1"/>
  <c r="AJ5676" i="1"/>
  <c r="AK5676" i="1" s="1"/>
  <c r="AJ5677" i="1"/>
  <c r="AK5677" i="1" s="1"/>
  <c r="AJ5678" i="1"/>
  <c r="AK5678" i="1" s="1"/>
  <c r="AJ5679" i="1"/>
  <c r="AK5679" i="1" s="1"/>
  <c r="AJ5680" i="1"/>
  <c r="AK5680" i="1" s="1"/>
  <c r="AJ5681" i="1"/>
  <c r="AK5681" i="1" s="1"/>
  <c r="AJ5682" i="1"/>
  <c r="AK5682" i="1" s="1"/>
  <c r="AJ5683" i="1"/>
  <c r="AK5683" i="1" s="1"/>
  <c r="AJ5684" i="1"/>
  <c r="AK5684" i="1" s="1"/>
  <c r="AJ5685" i="1"/>
  <c r="AK5685" i="1" s="1"/>
  <c r="AJ5686" i="1"/>
  <c r="AK5686" i="1" s="1"/>
  <c r="AJ5687" i="1"/>
  <c r="AK5687" i="1" s="1"/>
  <c r="AJ5688" i="1"/>
  <c r="AK5688" i="1" s="1"/>
  <c r="AJ5689" i="1"/>
  <c r="AK5689" i="1" s="1"/>
  <c r="AJ5690" i="1"/>
  <c r="AK5690" i="1" s="1"/>
  <c r="AJ5691" i="1"/>
  <c r="AK5691" i="1" s="1"/>
  <c r="AJ5692" i="1"/>
  <c r="AK5692" i="1" s="1"/>
  <c r="AJ5693" i="1"/>
  <c r="AK5693" i="1" s="1"/>
  <c r="AJ5694" i="1"/>
  <c r="AK5694" i="1" s="1"/>
  <c r="AJ5695" i="1"/>
  <c r="AK5695" i="1" s="1"/>
  <c r="AJ5696" i="1"/>
  <c r="AK5696" i="1" s="1"/>
  <c r="AJ5697" i="1"/>
  <c r="AK5697" i="1" s="1"/>
  <c r="AJ5698" i="1"/>
  <c r="AK5698" i="1" s="1"/>
  <c r="AJ5699" i="1"/>
  <c r="AK5699" i="1" s="1"/>
  <c r="AJ5700" i="1"/>
  <c r="AK5700" i="1" s="1"/>
  <c r="AJ5701" i="1"/>
  <c r="AK5701" i="1" s="1"/>
  <c r="AJ5702" i="1"/>
  <c r="AK5702" i="1" s="1"/>
  <c r="AJ5703" i="1"/>
  <c r="AK5703" i="1" s="1"/>
  <c r="AJ5704" i="1"/>
  <c r="AK5704" i="1" s="1"/>
  <c r="AJ5705" i="1"/>
  <c r="AK5705" i="1" s="1"/>
  <c r="AJ5706" i="1"/>
  <c r="AK5706" i="1" s="1"/>
  <c r="AJ5707" i="1"/>
  <c r="AK5707" i="1" s="1"/>
  <c r="AJ5708" i="1"/>
  <c r="AK5708" i="1" s="1"/>
  <c r="AJ5709" i="1"/>
  <c r="AK5709" i="1" s="1"/>
  <c r="AJ5710" i="1"/>
  <c r="AK5710" i="1" s="1"/>
  <c r="AJ5711" i="1"/>
  <c r="AK5711" i="1" s="1"/>
  <c r="AJ5712" i="1"/>
  <c r="AK5712" i="1" s="1"/>
  <c r="AJ5713" i="1"/>
  <c r="AK5713" i="1" s="1"/>
  <c r="AJ5714" i="1"/>
  <c r="AK5714" i="1" s="1"/>
  <c r="AJ5715" i="1"/>
  <c r="AK5715" i="1" s="1"/>
  <c r="AJ5716" i="1"/>
  <c r="AK5716" i="1" s="1"/>
  <c r="AJ5717" i="1"/>
  <c r="AK5717" i="1" s="1"/>
  <c r="AJ5718" i="1"/>
  <c r="AK5718" i="1" s="1"/>
  <c r="AJ5719" i="1"/>
  <c r="AK5719" i="1" s="1"/>
  <c r="AJ5720" i="1"/>
  <c r="AK5720" i="1" s="1"/>
  <c r="AJ5721" i="1"/>
  <c r="AK5721" i="1" s="1"/>
  <c r="AJ5722" i="1"/>
  <c r="AK5722" i="1" s="1"/>
  <c r="AJ5723" i="1"/>
  <c r="AK5723" i="1" s="1"/>
  <c r="AJ5724" i="1"/>
  <c r="AK5724" i="1" s="1"/>
  <c r="AJ5725" i="1"/>
  <c r="AK5725" i="1" s="1"/>
  <c r="AJ5726" i="1"/>
  <c r="AK5726" i="1" s="1"/>
  <c r="AJ5727" i="1"/>
  <c r="AK5727" i="1" s="1"/>
  <c r="AJ5728" i="1"/>
  <c r="AK5728" i="1" s="1"/>
  <c r="AJ5729" i="1"/>
  <c r="AK5729" i="1" s="1"/>
  <c r="AJ5730" i="1"/>
  <c r="AK5730" i="1" s="1"/>
  <c r="AJ5731" i="1"/>
  <c r="AK5731" i="1" s="1"/>
  <c r="AJ5732" i="1"/>
  <c r="AK5732" i="1" s="1"/>
  <c r="AJ5733" i="1"/>
  <c r="AK5733" i="1" s="1"/>
  <c r="AJ5734" i="1"/>
  <c r="AK5734" i="1" s="1"/>
  <c r="AJ5735" i="1"/>
  <c r="AK5735" i="1" s="1"/>
  <c r="AJ5736" i="1"/>
  <c r="AK5736" i="1" s="1"/>
  <c r="AJ5737" i="1"/>
  <c r="AK5737" i="1" s="1"/>
  <c r="AJ5738" i="1"/>
  <c r="AK5738" i="1" s="1"/>
  <c r="AJ5739" i="1"/>
  <c r="AK5739" i="1" s="1"/>
  <c r="AJ5740" i="1"/>
  <c r="AK5740" i="1" s="1"/>
  <c r="AJ5741" i="1"/>
  <c r="AK5741" i="1" s="1"/>
  <c r="AJ5742" i="1"/>
  <c r="AK5742" i="1" s="1"/>
  <c r="AJ5743" i="1"/>
  <c r="AK5743" i="1" s="1"/>
  <c r="AJ5744" i="1"/>
  <c r="AK5744" i="1" s="1"/>
  <c r="AJ5745" i="1"/>
  <c r="AK5745" i="1" s="1"/>
  <c r="AJ5746" i="1"/>
  <c r="AK5746" i="1" s="1"/>
  <c r="AJ5747" i="1"/>
  <c r="AK5747" i="1" s="1"/>
  <c r="AJ5748" i="1"/>
  <c r="AK5748" i="1" s="1"/>
  <c r="AJ5749" i="1"/>
  <c r="AK5749" i="1" s="1"/>
  <c r="AJ5750" i="1"/>
  <c r="AK5750" i="1" s="1"/>
  <c r="AJ5751" i="1"/>
  <c r="AK5751" i="1" s="1"/>
  <c r="AJ5752" i="1"/>
  <c r="AK5752" i="1" s="1"/>
  <c r="AJ5753" i="1"/>
  <c r="AK5753" i="1" s="1"/>
  <c r="AJ5754" i="1"/>
  <c r="AK5754" i="1" s="1"/>
  <c r="AJ5755" i="1"/>
  <c r="AK5755" i="1" s="1"/>
  <c r="AJ5756" i="1"/>
  <c r="AK5756" i="1" s="1"/>
  <c r="AJ5757" i="1"/>
  <c r="AK5757" i="1" s="1"/>
  <c r="AJ5758" i="1"/>
  <c r="AK5758" i="1" s="1"/>
  <c r="AJ5759" i="1"/>
  <c r="AK5759" i="1" s="1"/>
  <c r="AJ5760" i="1"/>
  <c r="AK5760" i="1" s="1"/>
  <c r="AJ5761" i="1"/>
  <c r="AK5761" i="1" s="1"/>
  <c r="AJ5762" i="1"/>
  <c r="AK5762" i="1" s="1"/>
  <c r="AJ5763" i="1"/>
  <c r="AK5763" i="1" s="1"/>
  <c r="AJ5764" i="1"/>
  <c r="AK5764" i="1" s="1"/>
  <c r="AJ5765" i="1"/>
  <c r="AK5765" i="1" s="1"/>
  <c r="AJ5766" i="1"/>
  <c r="AK5766" i="1" s="1"/>
  <c r="AJ5767" i="1"/>
  <c r="AK5767" i="1" s="1"/>
  <c r="AJ5768" i="1"/>
  <c r="AK5768" i="1" s="1"/>
  <c r="AJ5769" i="1"/>
  <c r="AK5769" i="1" s="1"/>
  <c r="AJ5770" i="1"/>
  <c r="AK5770" i="1" s="1"/>
  <c r="AJ5771" i="1"/>
  <c r="AK5771" i="1" s="1"/>
  <c r="AJ5772" i="1"/>
  <c r="AK5772" i="1" s="1"/>
  <c r="AJ5773" i="1"/>
  <c r="AK5773" i="1" s="1"/>
  <c r="AJ5774" i="1"/>
  <c r="AK5774" i="1" s="1"/>
  <c r="AJ5775" i="1"/>
  <c r="AK5775" i="1" s="1"/>
  <c r="AJ5776" i="1"/>
  <c r="AK5776" i="1" s="1"/>
  <c r="AJ5777" i="1"/>
  <c r="AK5777" i="1" s="1"/>
  <c r="AJ5778" i="1"/>
  <c r="AK5778" i="1" s="1"/>
  <c r="AJ5779" i="1"/>
  <c r="AK5779" i="1" s="1"/>
  <c r="AJ5780" i="1"/>
  <c r="AK5780" i="1" s="1"/>
  <c r="AJ5781" i="1"/>
  <c r="AK5781" i="1" s="1"/>
  <c r="AJ5782" i="1"/>
  <c r="AK5782" i="1" s="1"/>
  <c r="AJ5783" i="1"/>
  <c r="AK5783" i="1" s="1"/>
  <c r="AJ5784" i="1"/>
  <c r="AK5784" i="1" s="1"/>
  <c r="AJ5785" i="1"/>
  <c r="AK5785" i="1" s="1"/>
  <c r="AJ5786" i="1"/>
  <c r="AK5786" i="1" s="1"/>
  <c r="AJ5787" i="1"/>
  <c r="AK5787" i="1" s="1"/>
  <c r="AJ5788" i="1"/>
  <c r="AK5788" i="1" s="1"/>
  <c r="AJ5789" i="1"/>
  <c r="AK5789" i="1" s="1"/>
  <c r="AJ5790" i="1"/>
  <c r="AK5790" i="1" s="1"/>
  <c r="AJ5791" i="1"/>
  <c r="AK5791" i="1" s="1"/>
  <c r="AJ5792" i="1"/>
  <c r="AK5792" i="1" s="1"/>
  <c r="AJ5793" i="1"/>
  <c r="AK5793" i="1" s="1"/>
  <c r="AJ5794" i="1"/>
  <c r="AK5794" i="1" s="1"/>
  <c r="AJ5795" i="1"/>
  <c r="AK5795" i="1" s="1"/>
  <c r="AJ5796" i="1"/>
  <c r="AK5796" i="1" s="1"/>
  <c r="AJ5797" i="1"/>
  <c r="AK5797" i="1" s="1"/>
  <c r="AJ5798" i="1"/>
  <c r="AK5798" i="1" s="1"/>
  <c r="AJ5799" i="1"/>
  <c r="AK5799" i="1" s="1"/>
  <c r="AJ5800" i="1"/>
  <c r="AK5800" i="1" s="1"/>
  <c r="AJ5801" i="1"/>
  <c r="AK5801" i="1" s="1"/>
  <c r="AJ5802" i="1"/>
  <c r="AK5802" i="1" s="1"/>
  <c r="AJ5803" i="1"/>
  <c r="AK5803" i="1" s="1"/>
  <c r="AJ5804" i="1"/>
  <c r="AK5804" i="1" s="1"/>
  <c r="AJ5805" i="1"/>
  <c r="AK5805" i="1" s="1"/>
  <c r="AJ5806" i="1"/>
  <c r="AK5806" i="1" s="1"/>
  <c r="AJ5807" i="1"/>
  <c r="AK5807" i="1" s="1"/>
  <c r="AJ5808" i="1"/>
  <c r="AK5808" i="1" s="1"/>
  <c r="AJ5809" i="1"/>
  <c r="AK5809" i="1" s="1"/>
  <c r="AJ5810" i="1"/>
  <c r="AK5810" i="1" s="1"/>
  <c r="AJ5811" i="1"/>
  <c r="AK5811" i="1" s="1"/>
  <c r="AJ5812" i="1"/>
  <c r="AK5812" i="1" s="1"/>
  <c r="AJ5813" i="1"/>
  <c r="AK5813" i="1" s="1"/>
  <c r="AJ5814" i="1"/>
  <c r="AK5814" i="1" s="1"/>
  <c r="AJ5815" i="1"/>
  <c r="AK5815" i="1" s="1"/>
  <c r="AJ5816" i="1"/>
  <c r="AK5816" i="1" s="1"/>
  <c r="AJ5817" i="1"/>
  <c r="AK5817" i="1" s="1"/>
  <c r="AJ5818" i="1"/>
  <c r="AK5818" i="1" s="1"/>
  <c r="AJ5819" i="1"/>
  <c r="AK5819" i="1" s="1"/>
  <c r="AJ5820" i="1"/>
  <c r="AK5820" i="1" s="1"/>
  <c r="AJ5821" i="1"/>
  <c r="AK5821" i="1" s="1"/>
  <c r="AJ5822" i="1"/>
  <c r="AK5822" i="1" s="1"/>
  <c r="AJ5823" i="1"/>
  <c r="AK5823" i="1" s="1"/>
  <c r="AJ5824" i="1"/>
  <c r="AK5824" i="1" s="1"/>
  <c r="AJ5825" i="1"/>
  <c r="AK5825" i="1" s="1"/>
  <c r="AJ5826" i="1"/>
  <c r="AK5826" i="1" s="1"/>
  <c r="AJ5827" i="1"/>
  <c r="AK5827" i="1" s="1"/>
  <c r="AJ5828" i="1"/>
  <c r="AK5828" i="1" s="1"/>
  <c r="AJ5829" i="1"/>
  <c r="AK5829" i="1" s="1"/>
  <c r="AJ5830" i="1"/>
  <c r="AK5830" i="1" s="1"/>
  <c r="AJ5831" i="1"/>
  <c r="AK5831" i="1" s="1"/>
  <c r="AJ5832" i="1"/>
  <c r="AK5832" i="1" s="1"/>
  <c r="AJ5833" i="1"/>
  <c r="AK5833" i="1" s="1"/>
  <c r="AJ5834" i="1"/>
  <c r="AK5834" i="1" s="1"/>
  <c r="AJ5835" i="1"/>
  <c r="AK5835" i="1" s="1"/>
  <c r="AJ5836" i="1"/>
  <c r="AK5836" i="1" s="1"/>
  <c r="AJ5837" i="1"/>
  <c r="AK5837" i="1" s="1"/>
  <c r="AJ5838" i="1"/>
  <c r="AK5838" i="1" s="1"/>
  <c r="AJ5839" i="1"/>
  <c r="AK5839" i="1" s="1"/>
  <c r="AJ5840" i="1"/>
  <c r="AK5840" i="1" s="1"/>
  <c r="AJ5841" i="1"/>
  <c r="AK5841" i="1" s="1"/>
  <c r="AJ5842" i="1"/>
  <c r="AK5842" i="1" s="1"/>
  <c r="AJ5843" i="1"/>
  <c r="AK5843" i="1" s="1"/>
  <c r="AJ5844" i="1"/>
  <c r="AK5844" i="1" s="1"/>
  <c r="AJ5845" i="1"/>
  <c r="AK5845" i="1" s="1"/>
  <c r="AJ5846" i="1"/>
  <c r="AK5846" i="1" s="1"/>
  <c r="AJ5847" i="1"/>
  <c r="AK5847" i="1" s="1"/>
  <c r="AJ5848" i="1"/>
  <c r="AK5848" i="1" s="1"/>
  <c r="AJ5849" i="1"/>
  <c r="AK5849" i="1" s="1"/>
  <c r="AJ5850" i="1"/>
  <c r="AK5850" i="1" s="1"/>
  <c r="AJ5851" i="1"/>
  <c r="AK5851" i="1" s="1"/>
  <c r="AJ5852" i="1"/>
  <c r="AK5852" i="1" s="1"/>
  <c r="AJ5853" i="1"/>
  <c r="AK5853" i="1" s="1"/>
  <c r="AJ5854" i="1"/>
  <c r="AK5854" i="1" s="1"/>
  <c r="AJ5855" i="1"/>
  <c r="AK5855" i="1" s="1"/>
  <c r="AJ5856" i="1"/>
  <c r="AK5856" i="1" s="1"/>
  <c r="AJ5857" i="1"/>
  <c r="AK5857" i="1" s="1"/>
  <c r="AJ5858" i="1"/>
  <c r="AK5858" i="1" s="1"/>
  <c r="AJ5859" i="1"/>
  <c r="AK5859" i="1" s="1"/>
  <c r="AJ5860" i="1"/>
  <c r="AK5860" i="1" s="1"/>
  <c r="AJ5861" i="1"/>
  <c r="AK5861" i="1" s="1"/>
  <c r="AJ5862" i="1"/>
  <c r="AK5862" i="1" s="1"/>
  <c r="AJ5863" i="1"/>
  <c r="AK5863" i="1" s="1"/>
  <c r="AJ5864" i="1"/>
  <c r="AK5864" i="1" s="1"/>
  <c r="AJ5865" i="1"/>
  <c r="AK5865" i="1" s="1"/>
  <c r="AJ5866" i="1"/>
  <c r="AK5866" i="1" s="1"/>
  <c r="AJ5867" i="1"/>
  <c r="AK5867" i="1" s="1"/>
  <c r="AJ5868" i="1"/>
  <c r="AK5868" i="1" s="1"/>
  <c r="AJ5869" i="1"/>
  <c r="AK5869" i="1" s="1"/>
  <c r="AJ5870" i="1"/>
  <c r="AK5870" i="1" s="1"/>
  <c r="AJ5871" i="1"/>
  <c r="AK5871" i="1" s="1"/>
  <c r="AJ5872" i="1"/>
  <c r="AK5872" i="1" s="1"/>
  <c r="AJ5873" i="1"/>
  <c r="AK5873" i="1" s="1"/>
  <c r="AJ5874" i="1"/>
  <c r="AK5874" i="1" s="1"/>
  <c r="AJ5875" i="1"/>
  <c r="AK5875" i="1" s="1"/>
  <c r="AJ5876" i="1"/>
  <c r="AK5876" i="1" s="1"/>
  <c r="AJ5877" i="1"/>
  <c r="AK5877" i="1" s="1"/>
  <c r="AJ5878" i="1"/>
  <c r="AK5878" i="1" s="1"/>
  <c r="AJ5879" i="1"/>
  <c r="AK5879" i="1" s="1"/>
  <c r="AJ5880" i="1"/>
  <c r="AK5880" i="1" s="1"/>
  <c r="AJ5881" i="1"/>
  <c r="AK5881" i="1" s="1"/>
  <c r="AJ5882" i="1"/>
  <c r="AK5882" i="1" s="1"/>
  <c r="AJ5883" i="1"/>
  <c r="AK5883" i="1" s="1"/>
  <c r="AJ5884" i="1"/>
  <c r="AK5884" i="1" s="1"/>
  <c r="AJ5885" i="1"/>
  <c r="AK5885" i="1" s="1"/>
  <c r="AJ5886" i="1"/>
  <c r="AK5886" i="1" s="1"/>
  <c r="AJ5887" i="1"/>
  <c r="AK5887" i="1" s="1"/>
  <c r="AJ5888" i="1"/>
  <c r="AK5888" i="1" s="1"/>
  <c r="AJ5889" i="1"/>
  <c r="AK5889" i="1" s="1"/>
  <c r="AJ5890" i="1"/>
  <c r="AK5890" i="1" s="1"/>
  <c r="AJ5891" i="1"/>
  <c r="AK5891" i="1" s="1"/>
  <c r="AJ5892" i="1"/>
  <c r="AK5892" i="1" s="1"/>
  <c r="AJ5893" i="1"/>
  <c r="AK5893" i="1" s="1"/>
  <c r="AJ5894" i="1"/>
  <c r="AK5894" i="1" s="1"/>
  <c r="AJ5895" i="1"/>
  <c r="AK5895" i="1" s="1"/>
  <c r="AJ5896" i="1"/>
  <c r="AK5896" i="1" s="1"/>
  <c r="AJ5897" i="1"/>
  <c r="AK5897" i="1" s="1"/>
  <c r="AJ5898" i="1"/>
  <c r="AK5898" i="1" s="1"/>
  <c r="AJ5899" i="1"/>
  <c r="AK5899" i="1" s="1"/>
  <c r="AJ5900" i="1"/>
  <c r="AK5900" i="1" s="1"/>
  <c r="AJ5901" i="1"/>
  <c r="AK5901" i="1" s="1"/>
  <c r="AJ5902" i="1"/>
  <c r="AK5902" i="1" s="1"/>
  <c r="AJ5903" i="1"/>
  <c r="AK5903" i="1" s="1"/>
  <c r="AJ5904" i="1"/>
  <c r="AK5904" i="1" s="1"/>
  <c r="AJ5905" i="1"/>
  <c r="AK5905" i="1" s="1"/>
  <c r="AJ5906" i="1"/>
  <c r="AK5906" i="1" s="1"/>
  <c r="AJ5907" i="1"/>
  <c r="AK5907" i="1" s="1"/>
  <c r="AJ5908" i="1"/>
  <c r="AK5908" i="1" s="1"/>
  <c r="AJ5909" i="1"/>
  <c r="AK5909" i="1" s="1"/>
  <c r="AJ5910" i="1"/>
  <c r="AK5910" i="1" s="1"/>
  <c r="AJ5911" i="1"/>
  <c r="AK5911" i="1" s="1"/>
  <c r="AJ5912" i="1"/>
  <c r="AK5912" i="1" s="1"/>
  <c r="AJ5913" i="1"/>
  <c r="AK5913" i="1" s="1"/>
  <c r="AJ5914" i="1"/>
  <c r="AK5914" i="1" s="1"/>
  <c r="AJ5915" i="1"/>
  <c r="AK5915" i="1" s="1"/>
  <c r="AJ5916" i="1"/>
  <c r="AK5916" i="1" s="1"/>
  <c r="AJ5917" i="1"/>
  <c r="AK5917" i="1" s="1"/>
  <c r="AJ5918" i="1"/>
  <c r="AK5918" i="1" s="1"/>
  <c r="AJ5919" i="1"/>
  <c r="AK5919" i="1" s="1"/>
  <c r="AJ5920" i="1"/>
  <c r="AK5920" i="1" s="1"/>
  <c r="AJ5921" i="1"/>
  <c r="AK5921" i="1" s="1"/>
  <c r="AJ5922" i="1"/>
  <c r="AK5922" i="1" s="1"/>
  <c r="AJ5923" i="1"/>
  <c r="AK5923" i="1" s="1"/>
  <c r="AJ5924" i="1"/>
  <c r="AK5924" i="1" s="1"/>
  <c r="AJ5925" i="1"/>
  <c r="AK5925" i="1" s="1"/>
  <c r="AJ5926" i="1"/>
  <c r="AK5926" i="1" s="1"/>
  <c r="AJ5927" i="1"/>
  <c r="AK5927" i="1" s="1"/>
  <c r="AJ5928" i="1"/>
  <c r="AK5928" i="1" s="1"/>
  <c r="AJ5929" i="1"/>
  <c r="AK5929" i="1" s="1"/>
  <c r="AJ5930" i="1"/>
  <c r="AK5930" i="1" s="1"/>
  <c r="AJ5931" i="1"/>
  <c r="AK5931" i="1" s="1"/>
  <c r="AJ5932" i="1"/>
  <c r="AK5932" i="1" s="1"/>
  <c r="AJ5933" i="1"/>
  <c r="AK5933" i="1" s="1"/>
  <c r="AJ5934" i="1"/>
  <c r="AK5934" i="1" s="1"/>
  <c r="AJ5935" i="1"/>
  <c r="AK5935" i="1" s="1"/>
  <c r="AJ5936" i="1"/>
  <c r="AK5936" i="1" s="1"/>
  <c r="AJ5937" i="1"/>
  <c r="AK5937" i="1" s="1"/>
  <c r="AJ5938" i="1"/>
  <c r="AK5938" i="1" s="1"/>
  <c r="AJ5939" i="1"/>
  <c r="AK5939" i="1" s="1"/>
  <c r="AJ5940" i="1"/>
  <c r="AK5940" i="1" s="1"/>
  <c r="AJ5941" i="1"/>
  <c r="AK5941" i="1" s="1"/>
  <c r="AJ5942" i="1"/>
  <c r="AK5942" i="1" s="1"/>
  <c r="AJ5943" i="1"/>
  <c r="AK5943" i="1" s="1"/>
  <c r="AJ5944" i="1"/>
  <c r="AK5944" i="1" s="1"/>
  <c r="AJ5945" i="1"/>
  <c r="AK5945" i="1" s="1"/>
  <c r="AJ5946" i="1"/>
  <c r="AK5946" i="1" s="1"/>
  <c r="AJ5947" i="1"/>
  <c r="AK5947" i="1" s="1"/>
  <c r="AJ5948" i="1"/>
  <c r="AK5948" i="1" s="1"/>
  <c r="AJ5949" i="1"/>
  <c r="AK5949" i="1" s="1"/>
  <c r="AJ5950" i="1"/>
  <c r="AK5950" i="1" s="1"/>
  <c r="AJ5951" i="1"/>
  <c r="AK5951" i="1" s="1"/>
  <c r="AJ5952" i="1"/>
  <c r="AK5952" i="1" s="1"/>
  <c r="AJ5953" i="1"/>
  <c r="AK5953" i="1" s="1"/>
  <c r="AJ5954" i="1"/>
  <c r="AK5954" i="1" s="1"/>
  <c r="AJ5955" i="1"/>
  <c r="AK5955" i="1" s="1"/>
  <c r="AJ5956" i="1"/>
  <c r="AK5956" i="1" s="1"/>
  <c r="AJ5957" i="1"/>
  <c r="AK5957" i="1" s="1"/>
  <c r="AJ5958" i="1"/>
  <c r="AK5958" i="1" s="1"/>
  <c r="AJ5959" i="1"/>
  <c r="AK5959" i="1" s="1"/>
  <c r="AJ5960" i="1"/>
  <c r="AK5960" i="1" s="1"/>
  <c r="AJ5961" i="1"/>
  <c r="AK5961" i="1" s="1"/>
  <c r="AJ5962" i="1"/>
  <c r="AK5962" i="1" s="1"/>
  <c r="AJ5963" i="1"/>
  <c r="AK5963" i="1" s="1"/>
  <c r="AJ5964" i="1"/>
  <c r="AK5964" i="1" s="1"/>
  <c r="AJ5965" i="1"/>
  <c r="AK5965" i="1" s="1"/>
  <c r="AJ5966" i="1"/>
  <c r="AK5966" i="1" s="1"/>
  <c r="AJ5967" i="1"/>
  <c r="AK5967" i="1" s="1"/>
  <c r="AJ5968" i="1"/>
  <c r="AK5968" i="1" s="1"/>
  <c r="AJ5969" i="1"/>
  <c r="AK5969" i="1" s="1"/>
  <c r="AJ5970" i="1"/>
  <c r="AK5970" i="1" s="1"/>
  <c r="AJ5971" i="1"/>
  <c r="AK5971" i="1" s="1"/>
  <c r="AJ5972" i="1"/>
  <c r="AK5972" i="1" s="1"/>
  <c r="AJ5973" i="1"/>
  <c r="AK5973" i="1" s="1"/>
  <c r="AJ5974" i="1"/>
  <c r="AK5974" i="1" s="1"/>
  <c r="AJ5975" i="1"/>
  <c r="AK5975" i="1" s="1"/>
  <c r="AJ5976" i="1"/>
  <c r="AK5976" i="1" s="1"/>
  <c r="AJ5977" i="1"/>
  <c r="AK5977" i="1" s="1"/>
  <c r="AJ5978" i="1"/>
  <c r="AK5978" i="1" s="1"/>
  <c r="AJ5979" i="1"/>
  <c r="AK5979" i="1" s="1"/>
  <c r="AJ5980" i="1"/>
  <c r="AK5980" i="1" s="1"/>
  <c r="AJ5981" i="1"/>
  <c r="AK5981" i="1" s="1"/>
  <c r="AJ5982" i="1"/>
  <c r="AK5982" i="1" s="1"/>
  <c r="AJ5983" i="1"/>
  <c r="AK5983" i="1" s="1"/>
  <c r="AJ5984" i="1"/>
  <c r="AK5984" i="1" s="1"/>
  <c r="AJ5985" i="1"/>
  <c r="AK5985" i="1" s="1"/>
  <c r="AJ5986" i="1"/>
  <c r="AK5986" i="1" s="1"/>
  <c r="AJ5987" i="1"/>
  <c r="AK5987" i="1" s="1"/>
  <c r="AJ5988" i="1"/>
  <c r="AK5988" i="1" s="1"/>
  <c r="AJ5989" i="1"/>
  <c r="AK5989" i="1" s="1"/>
  <c r="AJ5990" i="1"/>
  <c r="AK5990" i="1" s="1"/>
  <c r="AJ5991" i="1"/>
  <c r="AK5991" i="1" s="1"/>
  <c r="AJ5992" i="1"/>
  <c r="AK5992" i="1" s="1"/>
  <c r="AJ5993" i="1"/>
  <c r="AK5993" i="1" s="1"/>
  <c r="AJ5994" i="1"/>
  <c r="AK5994" i="1" s="1"/>
  <c r="AJ5995" i="1"/>
  <c r="AK5995" i="1" s="1"/>
  <c r="AJ5996" i="1"/>
  <c r="AK5996" i="1" s="1"/>
  <c r="AJ5997" i="1"/>
  <c r="AK5997" i="1" s="1"/>
  <c r="AJ5998" i="1"/>
  <c r="AK5998" i="1" s="1"/>
  <c r="AJ5999" i="1"/>
  <c r="AK5999" i="1" s="1"/>
  <c r="AJ6000" i="1"/>
  <c r="AK6000" i="1" s="1"/>
  <c r="AJ6001" i="1"/>
  <c r="AK6001" i="1" s="1"/>
  <c r="AJ6002" i="1"/>
  <c r="AK6002" i="1" s="1"/>
  <c r="AJ6003" i="1"/>
  <c r="AK6003" i="1" s="1"/>
  <c r="AJ6004" i="1"/>
  <c r="AK6004" i="1" s="1"/>
  <c r="AJ6005" i="1"/>
  <c r="AK6005" i="1" s="1"/>
  <c r="AJ6006" i="1"/>
  <c r="AK6006" i="1" s="1"/>
  <c r="AJ6007" i="1"/>
  <c r="AK6007" i="1" s="1"/>
  <c r="AJ6008" i="1"/>
  <c r="AK6008" i="1" s="1"/>
  <c r="AJ6009" i="1"/>
  <c r="AK6009" i="1" s="1"/>
  <c r="AJ6010" i="1"/>
  <c r="AK6010" i="1" s="1"/>
  <c r="AJ6011" i="1"/>
  <c r="AK6011" i="1" s="1"/>
  <c r="AJ6012" i="1"/>
  <c r="AK6012" i="1" s="1"/>
  <c r="AJ6013" i="1"/>
  <c r="AK6013" i="1" s="1"/>
  <c r="AJ6014" i="1"/>
  <c r="AK6014" i="1" s="1"/>
  <c r="AJ6015" i="1"/>
  <c r="AK6015" i="1" s="1"/>
  <c r="AJ6016" i="1"/>
  <c r="AK6016" i="1" s="1"/>
  <c r="AJ6017" i="1"/>
  <c r="AK6017" i="1" s="1"/>
  <c r="AJ6018" i="1"/>
  <c r="AK6018" i="1" s="1"/>
  <c r="AJ6019" i="1"/>
  <c r="AK6019" i="1" s="1"/>
  <c r="AJ6020" i="1"/>
  <c r="AK6020" i="1" s="1"/>
  <c r="AJ6021" i="1"/>
  <c r="AK6021" i="1" s="1"/>
  <c r="AJ6022" i="1"/>
  <c r="AK6022" i="1" s="1"/>
  <c r="AJ6023" i="1"/>
  <c r="AK6023" i="1" s="1"/>
  <c r="AJ6024" i="1"/>
  <c r="AK6024" i="1" s="1"/>
  <c r="AJ6025" i="1"/>
  <c r="AK6025" i="1" s="1"/>
  <c r="AJ6026" i="1"/>
  <c r="AK6026" i="1" s="1"/>
  <c r="AJ6027" i="1"/>
  <c r="AK6027" i="1" s="1"/>
  <c r="AJ6028" i="1"/>
  <c r="AK6028" i="1" s="1"/>
  <c r="AJ6029" i="1"/>
  <c r="AK6029" i="1" s="1"/>
  <c r="AJ6030" i="1"/>
  <c r="AK6030" i="1" s="1"/>
  <c r="AJ6031" i="1"/>
  <c r="AK6031" i="1" s="1"/>
  <c r="AJ6032" i="1"/>
  <c r="AK6032" i="1" s="1"/>
  <c r="AJ6033" i="1"/>
  <c r="AK6033" i="1" s="1"/>
  <c r="AJ6034" i="1"/>
  <c r="AK6034" i="1" s="1"/>
  <c r="AJ6035" i="1"/>
  <c r="AK6035" i="1" s="1"/>
  <c r="AJ6036" i="1"/>
  <c r="AK6036" i="1" s="1"/>
  <c r="AJ6037" i="1"/>
  <c r="AK6037" i="1" s="1"/>
  <c r="AJ6038" i="1"/>
  <c r="AK6038" i="1" s="1"/>
  <c r="AJ6039" i="1"/>
  <c r="AK6039" i="1" s="1"/>
  <c r="AJ6040" i="1"/>
  <c r="AK6040" i="1" s="1"/>
  <c r="AJ6041" i="1"/>
  <c r="AK6041" i="1" s="1"/>
  <c r="AJ6042" i="1"/>
  <c r="AK6042" i="1" s="1"/>
  <c r="AJ6043" i="1"/>
  <c r="AK6043" i="1" s="1"/>
  <c r="AJ6044" i="1"/>
  <c r="AK6044" i="1" s="1"/>
  <c r="AJ6045" i="1"/>
  <c r="AK6045" i="1" s="1"/>
  <c r="AJ6046" i="1"/>
  <c r="AK6046" i="1" s="1"/>
  <c r="AJ6047" i="1"/>
  <c r="AK6047" i="1" s="1"/>
  <c r="AJ6048" i="1"/>
  <c r="AK6048" i="1" s="1"/>
  <c r="AJ6049" i="1"/>
  <c r="AK6049" i="1" s="1"/>
  <c r="AJ6050" i="1"/>
  <c r="AK6050" i="1" s="1"/>
  <c r="AJ6051" i="1"/>
  <c r="AK6051" i="1" s="1"/>
  <c r="AJ6052" i="1"/>
  <c r="AK6052" i="1" s="1"/>
  <c r="AJ6053" i="1"/>
  <c r="AK6053" i="1" s="1"/>
  <c r="AJ6054" i="1"/>
  <c r="AK6054" i="1" s="1"/>
  <c r="AJ6055" i="1"/>
  <c r="AK6055" i="1" s="1"/>
  <c r="AJ6056" i="1"/>
  <c r="AK6056" i="1" s="1"/>
  <c r="AJ6057" i="1"/>
  <c r="AK6057" i="1" s="1"/>
  <c r="AJ6058" i="1"/>
  <c r="AK6058" i="1" s="1"/>
  <c r="AJ6059" i="1"/>
  <c r="AK6059" i="1" s="1"/>
  <c r="AJ6060" i="1"/>
  <c r="AK6060" i="1" s="1"/>
  <c r="AJ6061" i="1"/>
  <c r="AK6061" i="1" s="1"/>
  <c r="AJ6062" i="1"/>
  <c r="AK6062" i="1" s="1"/>
  <c r="AJ6063" i="1"/>
  <c r="AK6063" i="1" s="1"/>
  <c r="AJ6064" i="1"/>
  <c r="AK6064" i="1" s="1"/>
  <c r="AJ6065" i="1"/>
  <c r="AK6065" i="1" s="1"/>
  <c r="AJ6066" i="1"/>
  <c r="AK6066" i="1" s="1"/>
  <c r="AJ6067" i="1"/>
  <c r="AK6067" i="1" s="1"/>
  <c r="AJ6068" i="1"/>
  <c r="AK6068" i="1" s="1"/>
  <c r="AJ6069" i="1"/>
  <c r="AK6069" i="1" s="1"/>
  <c r="AJ6070" i="1"/>
  <c r="AK6070" i="1" s="1"/>
  <c r="AJ6071" i="1"/>
  <c r="AK6071" i="1" s="1"/>
  <c r="AJ6072" i="1"/>
  <c r="AK6072" i="1" s="1"/>
  <c r="AJ6073" i="1"/>
  <c r="AK6073" i="1" s="1"/>
  <c r="AJ6074" i="1"/>
  <c r="AK6074" i="1" s="1"/>
  <c r="AJ6075" i="1"/>
  <c r="AK6075" i="1" s="1"/>
  <c r="AJ6076" i="1"/>
  <c r="AK6076" i="1" s="1"/>
  <c r="AJ6077" i="1"/>
  <c r="AK6077" i="1" s="1"/>
  <c r="AJ6078" i="1"/>
  <c r="AK6078" i="1" s="1"/>
  <c r="AJ6079" i="1"/>
  <c r="AK6079" i="1" s="1"/>
  <c r="AJ6080" i="1"/>
  <c r="AK6080" i="1" s="1"/>
  <c r="AJ6081" i="1"/>
  <c r="AK6081" i="1" s="1"/>
  <c r="AJ6082" i="1"/>
  <c r="AK6082" i="1" s="1"/>
  <c r="AJ6083" i="1"/>
  <c r="AK6083" i="1" s="1"/>
  <c r="AJ6084" i="1"/>
  <c r="AK6084" i="1" s="1"/>
  <c r="AJ6085" i="1"/>
  <c r="AK6085" i="1" s="1"/>
  <c r="AJ6086" i="1"/>
  <c r="AK6086" i="1" s="1"/>
  <c r="AJ6087" i="1"/>
  <c r="AK6087" i="1" s="1"/>
  <c r="AJ6088" i="1"/>
  <c r="AK6088" i="1" s="1"/>
  <c r="AJ6089" i="1"/>
  <c r="AK6089" i="1" s="1"/>
  <c r="AJ6090" i="1"/>
  <c r="AK6090" i="1" s="1"/>
  <c r="AJ6091" i="1"/>
  <c r="AK6091" i="1" s="1"/>
  <c r="AJ6092" i="1"/>
  <c r="AK6092" i="1" s="1"/>
  <c r="AJ6093" i="1"/>
  <c r="AK6093" i="1" s="1"/>
  <c r="AJ6094" i="1"/>
  <c r="AK6094" i="1" s="1"/>
  <c r="AJ6095" i="1"/>
  <c r="AK6095" i="1" s="1"/>
  <c r="AJ6096" i="1"/>
  <c r="AK6096" i="1" s="1"/>
  <c r="AJ6097" i="1"/>
  <c r="AK6097" i="1" s="1"/>
  <c r="AJ6098" i="1"/>
  <c r="AK6098" i="1" s="1"/>
  <c r="AJ6099" i="1"/>
  <c r="AK6099" i="1" s="1"/>
  <c r="AJ6100" i="1"/>
  <c r="AK6100" i="1" s="1"/>
  <c r="AJ6101" i="1"/>
  <c r="AK6101" i="1" s="1"/>
  <c r="AJ6102" i="1"/>
  <c r="AK6102" i="1" s="1"/>
  <c r="AJ6103" i="1"/>
  <c r="AK6103" i="1" s="1"/>
  <c r="AJ6104" i="1"/>
  <c r="AK6104" i="1" s="1"/>
  <c r="AJ6105" i="1"/>
  <c r="AK6105" i="1" s="1"/>
  <c r="AJ6106" i="1"/>
  <c r="AK6106" i="1" s="1"/>
  <c r="AJ6107" i="1"/>
  <c r="AK6107" i="1" s="1"/>
  <c r="AJ6108" i="1"/>
  <c r="AK6108" i="1" s="1"/>
  <c r="AJ6109" i="1"/>
  <c r="AK6109" i="1" s="1"/>
  <c r="AJ6110" i="1"/>
  <c r="AK6110" i="1" s="1"/>
  <c r="AJ6111" i="1"/>
  <c r="AK6111" i="1" s="1"/>
  <c r="AJ6112" i="1"/>
  <c r="AK6112" i="1" s="1"/>
  <c r="AJ6113" i="1"/>
  <c r="AK6113" i="1" s="1"/>
  <c r="AJ6114" i="1"/>
  <c r="AK6114" i="1" s="1"/>
  <c r="AJ6115" i="1"/>
  <c r="AK6115" i="1" s="1"/>
  <c r="AJ6116" i="1"/>
  <c r="AK6116" i="1" s="1"/>
  <c r="AJ6117" i="1"/>
  <c r="AK6117" i="1" s="1"/>
  <c r="AJ6118" i="1"/>
  <c r="AK6118" i="1" s="1"/>
  <c r="AJ6119" i="1"/>
  <c r="AK6119" i="1" s="1"/>
  <c r="AJ6120" i="1"/>
  <c r="AK6120" i="1" s="1"/>
  <c r="AJ6121" i="1"/>
  <c r="AK6121" i="1" s="1"/>
  <c r="AJ6122" i="1"/>
  <c r="AK6122" i="1" s="1"/>
  <c r="AJ6123" i="1"/>
  <c r="AK6123" i="1" s="1"/>
  <c r="AJ6124" i="1"/>
  <c r="AK6124" i="1" s="1"/>
  <c r="AJ6125" i="1"/>
  <c r="AK6125" i="1" s="1"/>
  <c r="AJ6126" i="1"/>
  <c r="AK6126" i="1" s="1"/>
  <c r="AJ6127" i="1"/>
  <c r="AK6127" i="1" s="1"/>
  <c r="AJ6128" i="1"/>
  <c r="AK6128" i="1" s="1"/>
  <c r="AJ6129" i="1"/>
  <c r="AK6129" i="1" s="1"/>
  <c r="AJ6130" i="1"/>
  <c r="AK6130" i="1" s="1"/>
  <c r="AJ6131" i="1"/>
  <c r="AK6131" i="1" s="1"/>
  <c r="AJ6132" i="1"/>
  <c r="AK6132" i="1" s="1"/>
  <c r="AJ6133" i="1"/>
  <c r="AK6133" i="1" s="1"/>
  <c r="AJ6134" i="1"/>
  <c r="AK6134" i="1" s="1"/>
  <c r="AJ6135" i="1"/>
  <c r="AK6135" i="1" s="1"/>
  <c r="AJ6136" i="1"/>
  <c r="AK6136" i="1" s="1"/>
  <c r="AJ6137" i="1"/>
  <c r="AK6137" i="1" s="1"/>
  <c r="AJ6138" i="1"/>
  <c r="AK6138" i="1" s="1"/>
  <c r="AJ6139" i="1"/>
  <c r="AK6139" i="1" s="1"/>
  <c r="AJ6140" i="1"/>
  <c r="AK6140" i="1" s="1"/>
  <c r="AJ6141" i="1"/>
  <c r="AK6141" i="1" s="1"/>
  <c r="AJ6142" i="1"/>
  <c r="AK6142" i="1" s="1"/>
  <c r="AJ6143" i="1"/>
  <c r="AK6143" i="1" s="1"/>
  <c r="AJ6144" i="1"/>
  <c r="AK6144" i="1" s="1"/>
  <c r="AJ6145" i="1"/>
  <c r="AK6145" i="1" s="1"/>
  <c r="AJ6146" i="1"/>
  <c r="AK6146" i="1" s="1"/>
  <c r="AJ6147" i="1"/>
  <c r="AK6147" i="1" s="1"/>
  <c r="AJ6148" i="1"/>
  <c r="AK6148" i="1" s="1"/>
  <c r="AJ6149" i="1"/>
  <c r="AK6149" i="1" s="1"/>
  <c r="AJ6150" i="1"/>
  <c r="AK6150" i="1" s="1"/>
  <c r="AJ6151" i="1"/>
  <c r="AK6151" i="1" s="1"/>
  <c r="AJ6152" i="1"/>
  <c r="AK6152" i="1" s="1"/>
  <c r="AJ6153" i="1"/>
  <c r="AK6153" i="1" s="1"/>
  <c r="AJ6154" i="1"/>
  <c r="AK6154" i="1" s="1"/>
  <c r="AJ6155" i="1"/>
  <c r="AK6155" i="1" s="1"/>
  <c r="AJ6156" i="1"/>
  <c r="AK6156" i="1" s="1"/>
  <c r="AJ6157" i="1"/>
  <c r="AK6157" i="1" s="1"/>
  <c r="AJ6158" i="1"/>
  <c r="AK6158" i="1" s="1"/>
  <c r="AJ6159" i="1"/>
  <c r="AK6159" i="1" s="1"/>
  <c r="AJ6160" i="1"/>
  <c r="AK6160" i="1" s="1"/>
  <c r="AJ6161" i="1"/>
  <c r="AK6161" i="1" s="1"/>
  <c r="AJ6162" i="1"/>
  <c r="AK6162" i="1" s="1"/>
  <c r="AJ6163" i="1"/>
  <c r="AK6163" i="1" s="1"/>
  <c r="AJ6164" i="1"/>
  <c r="AK6164" i="1" s="1"/>
  <c r="AJ6165" i="1"/>
  <c r="AK6165" i="1" s="1"/>
  <c r="AJ6166" i="1"/>
  <c r="AK6166" i="1" s="1"/>
  <c r="AJ6167" i="1"/>
  <c r="AK6167" i="1" s="1"/>
  <c r="AJ6168" i="1"/>
  <c r="AK6168" i="1" s="1"/>
  <c r="AJ6169" i="1"/>
  <c r="AK6169" i="1" s="1"/>
  <c r="AJ6170" i="1"/>
  <c r="AK6170" i="1" s="1"/>
  <c r="AJ6171" i="1"/>
  <c r="AK6171" i="1" s="1"/>
  <c r="AJ6172" i="1"/>
  <c r="AK6172" i="1" s="1"/>
  <c r="AJ6173" i="1"/>
  <c r="AK6173" i="1" s="1"/>
  <c r="AJ6174" i="1"/>
  <c r="AK6174" i="1" s="1"/>
  <c r="AJ6175" i="1"/>
  <c r="AK6175" i="1" s="1"/>
  <c r="AJ6176" i="1"/>
  <c r="AK6176" i="1" s="1"/>
  <c r="AJ6177" i="1"/>
  <c r="AK6177" i="1" s="1"/>
  <c r="AJ6178" i="1"/>
  <c r="AK6178" i="1" s="1"/>
  <c r="AJ6179" i="1"/>
  <c r="AK6179" i="1" s="1"/>
  <c r="AJ6180" i="1"/>
  <c r="AK6180" i="1" s="1"/>
  <c r="AJ6181" i="1"/>
  <c r="AK6181" i="1" s="1"/>
  <c r="AJ6182" i="1"/>
  <c r="AK6182" i="1" s="1"/>
  <c r="AJ6183" i="1"/>
  <c r="AK6183" i="1" s="1"/>
  <c r="AJ6184" i="1"/>
  <c r="AK6184" i="1" s="1"/>
  <c r="AJ6185" i="1"/>
  <c r="AK6185" i="1" s="1"/>
  <c r="AJ6186" i="1"/>
  <c r="AK6186" i="1" s="1"/>
  <c r="AJ6187" i="1"/>
  <c r="AK6187" i="1" s="1"/>
  <c r="AJ6188" i="1"/>
  <c r="AK6188" i="1" s="1"/>
  <c r="AJ6189" i="1"/>
  <c r="AK6189" i="1" s="1"/>
  <c r="AJ6190" i="1"/>
  <c r="AK6190" i="1" s="1"/>
  <c r="AJ6191" i="1"/>
  <c r="AK6191" i="1" s="1"/>
  <c r="AJ6192" i="1"/>
  <c r="AK6192" i="1" s="1"/>
  <c r="AJ6193" i="1"/>
  <c r="AK6193" i="1" s="1"/>
  <c r="AJ6194" i="1"/>
  <c r="AK6194" i="1" s="1"/>
  <c r="AJ6195" i="1"/>
  <c r="AK6195" i="1" s="1"/>
  <c r="AJ6196" i="1"/>
  <c r="AK6196" i="1" s="1"/>
  <c r="AJ6197" i="1"/>
  <c r="AK6197" i="1" s="1"/>
  <c r="AJ6198" i="1"/>
  <c r="AK6198" i="1" s="1"/>
  <c r="AJ6199" i="1"/>
  <c r="AK6199" i="1" s="1"/>
  <c r="AJ6200" i="1"/>
  <c r="AK6200" i="1" s="1"/>
  <c r="AJ6201" i="1"/>
  <c r="AK6201" i="1" s="1"/>
  <c r="AJ6202" i="1"/>
  <c r="AK6202" i="1" s="1"/>
  <c r="AJ6203" i="1"/>
  <c r="AK6203" i="1" s="1"/>
  <c r="AJ6204" i="1"/>
  <c r="AK6204" i="1" s="1"/>
  <c r="AJ6205" i="1"/>
  <c r="AK6205" i="1" s="1"/>
  <c r="AJ6206" i="1"/>
  <c r="AK6206" i="1" s="1"/>
  <c r="AJ6207" i="1"/>
  <c r="AK6207" i="1" s="1"/>
  <c r="AJ6208" i="1"/>
  <c r="AK6208" i="1" s="1"/>
  <c r="AJ6209" i="1"/>
  <c r="AK6209" i="1" s="1"/>
  <c r="AJ6210" i="1"/>
  <c r="AK6210" i="1" s="1"/>
  <c r="AJ6211" i="1"/>
  <c r="AK6211" i="1" s="1"/>
  <c r="AJ6212" i="1"/>
  <c r="AK6212" i="1" s="1"/>
  <c r="AJ6213" i="1"/>
  <c r="AK6213" i="1" s="1"/>
  <c r="AJ6214" i="1"/>
  <c r="AK6214" i="1" s="1"/>
  <c r="AJ6215" i="1"/>
  <c r="AK6215" i="1" s="1"/>
  <c r="AJ6216" i="1"/>
  <c r="AK6216" i="1" s="1"/>
  <c r="AJ6217" i="1"/>
  <c r="AK6217" i="1" s="1"/>
  <c r="AJ6218" i="1"/>
  <c r="AK6218" i="1" s="1"/>
  <c r="AJ6219" i="1"/>
  <c r="AK6219" i="1" s="1"/>
  <c r="AJ6220" i="1"/>
  <c r="AK6220" i="1" s="1"/>
  <c r="AJ6221" i="1"/>
  <c r="AK6221" i="1" s="1"/>
  <c r="AJ6222" i="1"/>
  <c r="AK6222" i="1" s="1"/>
  <c r="AJ6223" i="1"/>
  <c r="AK6223" i="1" s="1"/>
  <c r="AJ6224" i="1"/>
  <c r="AK6224" i="1" s="1"/>
  <c r="AJ6225" i="1"/>
  <c r="AK6225" i="1" s="1"/>
  <c r="AJ6226" i="1"/>
  <c r="AK6226" i="1" s="1"/>
  <c r="AJ6227" i="1"/>
  <c r="AK6227" i="1" s="1"/>
  <c r="AJ6228" i="1"/>
  <c r="AK6228" i="1" s="1"/>
  <c r="AJ6229" i="1"/>
  <c r="AK6229" i="1" s="1"/>
  <c r="AJ6230" i="1"/>
  <c r="AK6230" i="1" s="1"/>
  <c r="AJ6231" i="1"/>
  <c r="AK6231" i="1" s="1"/>
  <c r="AJ6232" i="1"/>
  <c r="AK6232" i="1" s="1"/>
  <c r="AJ6233" i="1"/>
  <c r="AK6233" i="1" s="1"/>
  <c r="AJ6234" i="1"/>
  <c r="AK6234" i="1" s="1"/>
  <c r="AJ6235" i="1"/>
  <c r="AK6235" i="1" s="1"/>
  <c r="AJ6236" i="1"/>
  <c r="AK6236" i="1" s="1"/>
  <c r="AJ6237" i="1"/>
  <c r="AK6237" i="1" s="1"/>
  <c r="AJ6238" i="1"/>
  <c r="AK6238" i="1" s="1"/>
  <c r="AJ6239" i="1"/>
  <c r="AK6239" i="1" s="1"/>
  <c r="AJ6240" i="1"/>
  <c r="AK6240" i="1" s="1"/>
  <c r="AJ6241" i="1"/>
  <c r="AK6241" i="1" s="1"/>
  <c r="AJ6242" i="1"/>
  <c r="AK6242" i="1" s="1"/>
  <c r="AJ6243" i="1"/>
  <c r="AK6243" i="1" s="1"/>
  <c r="AJ6244" i="1"/>
  <c r="AK6244" i="1" s="1"/>
  <c r="AJ6245" i="1"/>
  <c r="AK6245" i="1" s="1"/>
  <c r="AJ6246" i="1"/>
  <c r="AK6246" i="1" s="1"/>
  <c r="AJ6247" i="1"/>
  <c r="AK6247" i="1" s="1"/>
  <c r="AJ6248" i="1"/>
  <c r="AK6248" i="1" s="1"/>
  <c r="AJ6249" i="1"/>
  <c r="AK6249" i="1" s="1"/>
  <c r="AJ6250" i="1"/>
  <c r="AK6250" i="1" s="1"/>
  <c r="AJ6251" i="1"/>
  <c r="AK6251" i="1" s="1"/>
  <c r="AJ6252" i="1"/>
  <c r="AK6252" i="1" s="1"/>
  <c r="AJ6253" i="1"/>
  <c r="AK6253" i="1" s="1"/>
  <c r="AJ6254" i="1"/>
  <c r="AK6254" i="1" s="1"/>
  <c r="AJ6255" i="1"/>
  <c r="AK6255" i="1" s="1"/>
  <c r="AJ6256" i="1"/>
  <c r="AK6256" i="1" s="1"/>
  <c r="AJ6257" i="1"/>
  <c r="AK6257" i="1" s="1"/>
  <c r="AJ6258" i="1"/>
  <c r="AK6258" i="1" s="1"/>
  <c r="AJ6259" i="1"/>
  <c r="AK6259" i="1" s="1"/>
  <c r="AJ6260" i="1"/>
  <c r="AK6260" i="1" s="1"/>
  <c r="AJ6261" i="1"/>
  <c r="AK6261" i="1" s="1"/>
  <c r="AJ6262" i="1"/>
  <c r="AK6262" i="1" s="1"/>
  <c r="AJ6263" i="1"/>
  <c r="AK6263" i="1" s="1"/>
  <c r="AJ6264" i="1"/>
  <c r="AK6264" i="1" s="1"/>
  <c r="AJ6265" i="1"/>
  <c r="AK6265" i="1" s="1"/>
  <c r="AJ6266" i="1"/>
  <c r="AK6266" i="1" s="1"/>
  <c r="AJ6267" i="1"/>
  <c r="AK6267" i="1" s="1"/>
  <c r="AJ6268" i="1"/>
  <c r="AK6268" i="1" s="1"/>
  <c r="AJ6269" i="1"/>
  <c r="AK6269" i="1" s="1"/>
  <c r="AJ6270" i="1"/>
  <c r="AK6270" i="1" s="1"/>
  <c r="AJ6271" i="1"/>
  <c r="AK6271" i="1" s="1"/>
  <c r="AJ6272" i="1"/>
  <c r="AK6272" i="1" s="1"/>
  <c r="AJ6273" i="1"/>
  <c r="AK6273" i="1" s="1"/>
  <c r="AJ6274" i="1"/>
  <c r="AK6274" i="1" s="1"/>
  <c r="AJ6275" i="1"/>
  <c r="AK6275" i="1" s="1"/>
  <c r="AJ6276" i="1"/>
  <c r="AK6276" i="1" s="1"/>
  <c r="AJ6277" i="1"/>
  <c r="AK6277" i="1" s="1"/>
  <c r="AJ6278" i="1"/>
  <c r="AK6278" i="1" s="1"/>
  <c r="AJ6279" i="1"/>
  <c r="AK6279" i="1" s="1"/>
  <c r="AJ6280" i="1"/>
  <c r="AK6280" i="1" s="1"/>
  <c r="AJ6281" i="1"/>
  <c r="AK6281" i="1" s="1"/>
  <c r="AJ6282" i="1"/>
  <c r="AK6282" i="1" s="1"/>
  <c r="AJ6283" i="1"/>
  <c r="AK6283" i="1" s="1"/>
  <c r="AJ6284" i="1"/>
  <c r="AK6284" i="1" s="1"/>
  <c r="AJ6285" i="1"/>
  <c r="AK6285" i="1" s="1"/>
  <c r="AJ6286" i="1"/>
  <c r="AK6286" i="1" s="1"/>
  <c r="AJ6287" i="1"/>
  <c r="AK6287" i="1" s="1"/>
  <c r="AJ6288" i="1"/>
  <c r="AK6288" i="1" s="1"/>
  <c r="AJ6289" i="1"/>
  <c r="AK6289" i="1" s="1"/>
  <c r="AJ6290" i="1"/>
  <c r="AK6290" i="1" s="1"/>
  <c r="AJ6291" i="1"/>
  <c r="AK6291" i="1" s="1"/>
  <c r="AJ6292" i="1"/>
  <c r="AK6292" i="1" s="1"/>
  <c r="AJ6293" i="1"/>
  <c r="AK6293" i="1" s="1"/>
  <c r="AJ6294" i="1"/>
  <c r="AK6294" i="1" s="1"/>
  <c r="AJ6295" i="1"/>
  <c r="AK6295" i="1" s="1"/>
  <c r="AJ6296" i="1"/>
  <c r="AK6296" i="1" s="1"/>
  <c r="AJ6297" i="1"/>
  <c r="AK6297" i="1" s="1"/>
  <c r="AJ6298" i="1"/>
  <c r="AK6298" i="1" s="1"/>
  <c r="AJ6299" i="1"/>
  <c r="AK6299" i="1" s="1"/>
  <c r="AJ6300" i="1"/>
  <c r="AK6300" i="1" s="1"/>
  <c r="AJ6301" i="1"/>
  <c r="AK6301" i="1" s="1"/>
  <c r="AJ6302" i="1"/>
  <c r="AK6302" i="1" s="1"/>
  <c r="AJ6303" i="1"/>
  <c r="AK6303" i="1" s="1"/>
  <c r="AJ6304" i="1"/>
  <c r="AK6304" i="1" s="1"/>
  <c r="AJ6305" i="1"/>
  <c r="AK6305" i="1" s="1"/>
  <c r="AJ6306" i="1"/>
  <c r="AK6306" i="1" s="1"/>
  <c r="AJ6307" i="1"/>
  <c r="AK6307" i="1" s="1"/>
  <c r="AJ6308" i="1"/>
  <c r="AK6308" i="1" s="1"/>
  <c r="AJ6309" i="1"/>
  <c r="AK6309" i="1" s="1"/>
  <c r="AJ6310" i="1"/>
  <c r="AK6310" i="1" s="1"/>
  <c r="AJ6311" i="1"/>
  <c r="AK6311" i="1" s="1"/>
  <c r="AJ6312" i="1"/>
  <c r="AK6312" i="1" s="1"/>
  <c r="AJ6313" i="1"/>
  <c r="AK6313" i="1" s="1"/>
  <c r="AJ6314" i="1"/>
  <c r="AK6314" i="1" s="1"/>
  <c r="AJ6315" i="1"/>
  <c r="AK6315" i="1" s="1"/>
  <c r="AJ6316" i="1"/>
  <c r="AK6316" i="1" s="1"/>
  <c r="AJ6317" i="1"/>
  <c r="AK6317" i="1" s="1"/>
  <c r="AJ6318" i="1"/>
  <c r="AK6318" i="1" s="1"/>
  <c r="AJ6319" i="1"/>
  <c r="AK6319" i="1" s="1"/>
  <c r="AJ6320" i="1"/>
  <c r="AK6320" i="1" s="1"/>
  <c r="AJ6321" i="1"/>
  <c r="AK6321" i="1" s="1"/>
  <c r="AJ6322" i="1"/>
  <c r="AK6322" i="1" s="1"/>
  <c r="AJ6323" i="1"/>
  <c r="AK6323" i="1" s="1"/>
  <c r="AJ6324" i="1"/>
  <c r="AK6324" i="1" s="1"/>
  <c r="AJ6325" i="1"/>
  <c r="AK6325" i="1" s="1"/>
  <c r="AJ6326" i="1"/>
  <c r="AK6326" i="1" s="1"/>
  <c r="AJ6327" i="1"/>
  <c r="AK6327" i="1" s="1"/>
  <c r="AJ6328" i="1"/>
  <c r="AK6328" i="1" s="1"/>
  <c r="AJ6329" i="1"/>
  <c r="AK6329" i="1" s="1"/>
  <c r="AJ6330" i="1"/>
  <c r="AK6330" i="1" s="1"/>
  <c r="AJ6331" i="1"/>
  <c r="AK6331" i="1" s="1"/>
  <c r="AJ6332" i="1"/>
  <c r="AK6332" i="1" s="1"/>
  <c r="AJ6333" i="1"/>
  <c r="AK6333" i="1" s="1"/>
  <c r="AJ6334" i="1"/>
  <c r="AK6334" i="1" s="1"/>
  <c r="AJ6335" i="1"/>
  <c r="AK6335" i="1" s="1"/>
  <c r="AJ6336" i="1"/>
  <c r="AK6336" i="1" s="1"/>
  <c r="AJ6337" i="1"/>
  <c r="AK6337" i="1" s="1"/>
  <c r="AJ6338" i="1"/>
  <c r="AK6338" i="1" s="1"/>
  <c r="AJ6339" i="1"/>
  <c r="AK6339" i="1" s="1"/>
  <c r="AJ6340" i="1"/>
  <c r="AK6340" i="1" s="1"/>
  <c r="AJ6341" i="1"/>
  <c r="AK6341" i="1" s="1"/>
  <c r="AJ6342" i="1"/>
  <c r="AK6342" i="1" s="1"/>
  <c r="AJ6343" i="1"/>
  <c r="AK6343" i="1" s="1"/>
  <c r="AJ6344" i="1"/>
  <c r="AK6344" i="1" s="1"/>
  <c r="AJ6345" i="1"/>
  <c r="AK6345" i="1" s="1"/>
  <c r="AJ6346" i="1"/>
  <c r="AK6346" i="1" s="1"/>
  <c r="AJ6347" i="1"/>
  <c r="AK6347" i="1" s="1"/>
  <c r="AJ6348" i="1"/>
  <c r="AK6348" i="1" s="1"/>
  <c r="AJ6349" i="1"/>
  <c r="AK6349" i="1" s="1"/>
  <c r="AJ6350" i="1"/>
  <c r="AK6350" i="1" s="1"/>
  <c r="AJ6351" i="1"/>
  <c r="AK6351" i="1" s="1"/>
  <c r="AJ6352" i="1"/>
  <c r="AK6352" i="1" s="1"/>
  <c r="AJ6353" i="1"/>
  <c r="AK6353" i="1" s="1"/>
  <c r="AJ6354" i="1"/>
  <c r="AK6354" i="1" s="1"/>
  <c r="AJ6355" i="1"/>
  <c r="AK6355" i="1" s="1"/>
  <c r="AJ6356" i="1"/>
  <c r="AK6356" i="1" s="1"/>
  <c r="AJ6357" i="1"/>
  <c r="AK6357" i="1" s="1"/>
  <c r="AJ6358" i="1"/>
  <c r="AK6358" i="1" s="1"/>
  <c r="AJ6359" i="1"/>
  <c r="AK6359" i="1" s="1"/>
  <c r="AJ6360" i="1"/>
  <c r="AK6360" i="1" s="1"/>
  <c r="AJ6361" i="1"/>
  <c r="AK6361" i="1" s="1"/>
  <c r="AJ6362" i="1"/>
  <c r="AK6362" i="1" s="1"/>
  <c r="AJ6363" i="1"/>
  <c r="AK6363" i="1" s="1"/>
  <c r="AJ6364" i="1"/>
  <c r="AK6364" i="1" s="1"/>
  <c r="AJ6365" i="1"/>
  <c r="AK6365" i="1" s="1"/>
  <c r="AJ6366" i="1"/>
  <c r="AK6366" i="1" s="1"/>
  <c r="AJ6367" i="1"/>
  <c r="AK6367" i="1" s="1"/>
  <c r="AJ6368" i="1"/>
  <c r="AK6368" i="1" s="1"/>
  <c r="AJ6369" i="1"/>
  <c r="AK6369" i="1" s="1"/>
  <c r="AJ6370" i="1"/>
  <c r="AK6370" i="1" s="1"/>
  <c r="AJ6371" i="1"/>
  <c r="AK6371" i="1" s="1"/>
  <c r="AJ6372" i="1"/>
  <c r="AK6372" i="1" s="1"/>
  <c r="AJ6373" i="1"/>
  <c r="AK6373" i="1" s="1"/>
  <c r="AJ6374" i="1"/>
  <c r="AK6374" i="1" s="1"/>
  <c r="AJ6375" i="1"/>
  <c r="AK6375" i="1" s="1"/>
  <c r="AJ6376" i="1"/>
  <c r="AK6376" i="1" s="1"/>
  <c r="AJ6377" i="1"/>
  <c r="AK6377" i="1" s="1"/>
  <c r="AJ6378" i="1"/>
  <c r="AK6378" i="1" s="1"/>
  <c r="AJ6379" i="1"/>
  <c r="AK6379" i="1" s="1"/>
  <c r="AJ6380" i="1"/>
  <c r="AK6380" i="1" s="1"/>
  <c r="AJ6381" i="1"/>
  <c r="AK6381" i="1" s="1"/>
  <c r="AJ6382" i="1"/>
  <c r="AK6382" i="1" s="1"/>
  <c r="AJ6383" i="1"/>
  <c r="AK6383" i="1" s="1"/>
  <c r="AJ6384" i="1"/>
  <c r="AK6384" i="1" s="1"/>
  <c r="AJ6385" i="1"/>
  <c r="AK6385" i="1" s="1"/>
  <c r="AJ6386" i="1"/>
  <c r="AK6386" i="1" s="1"/>
  <c r="AJ6387" i="1"/>
  <c r="AK6387" i="1" s="1"/>
  <c r="AJ6388" i="1"/>
  <c r="AK6388" i="1" s="1"/>
  <c r="AJ6389" i="1"/>
  <c r="AK6389" i="1" s="1"/>
  <c r="AJ6390" i="1"/>
  <c r="AK6390" i="1" s="1"/>
  <c r="AJ6391" i="1"/>
  <c r="AK6391" i="1" s="1"/>
  <c r="AJ6392" i="1"/>
  <c r="AK6392" i="1" s="1"/>
  <c r="AJ6393" i="1"/>
  <c r="AK6393" i="1" s="1"/>
  <c r="AJ6394" i="1"/>
  <c r="AK6394" i="1" s="1"/>
  <c r="AJ6395" i="1"/>
  <c r="AK6395" i="1" s="1"/>
  <c r="AJ6396" i="1"/>
  <c r="AK6396" i="1" s="1"/>
  <c r="AJ6397" i="1"/>
  <c r="AK6397" i="1" s="1"/>
  <c r="AJ6398" i="1"/>
  <c r="AK6398" i="1" s="1"/>
  <c r="AJ6399" i="1"/>
  <c r="AK6399" i="1" s="1"/>
  <c r="AJ6400" i="1"/>
  <c r="AK6400" i="1" s="1"/>
  <c r="AJ6401" i="1"/>
  <c r="AK6401" i="1" s="1"/>
  <c r="AJ6402" i="1"/>
  <c r="AK6402" i="1" s="1"/>
  <c r="AJ6403" i="1"/>
  <c r="AK6403" i="1" s="1"/>
  <c r="AJ6404" i="1"/>
  <c r="AK6404" i="1" s="1"/>
  <c r="AJ6405" i="1"/>
  <c r="AK6405" i="1" s="1"/>
  <c r="AJ6406" i="1"/>
  <c r="AK6406" i="1" s="1"/>
  <c r="AJ6407" i="1"/>
  <c r="AK6407" i="1" s="1"/>
  <c r="AJ6408" i="1"/>
  <c r="AK6408" i="1" s="1"/>
  <c r="AJ6409" i="1"/>
  <c r="AK6409" i="1" s="1"/>
  <c r="AJ6410" i="1"/>
  <c r="AK6410" i="1" s="1"/>
  <c r="AJ6411" i="1"/>
  <c r="AK6411" i="1" s="1"/>
  <c r="AJ6412" i="1"/>
  <c r="AK6412" i="1" s="1"/>
  <c r="AJ6413" i="1"/>
  <c r="AK6413" i="1" s="1"/>
  <c r="AJ6414" i="1"/>
  <c r="AK6414" i="1" s="1"/>
  <c r="AJ6415" i="1"/>
  <c r="AK6415" i="1" s="1"/>
  <c r="AJ6416" i="1"/>
  <c r="AK6416" i="1" s="1"/>
  <c r="AJ6417" i="1"/>
  <c r="AK6417" i="1" s="1"/>
  <c r="AJ6418" i="1"/>
  <c r="AK6418" i="1" s="1"/>
  <c r="AJ6419" i="1"/>
  <c r="AK6419" i="1" s="1"/>
  <c r="AJ6420" i="1"/>
  <c r="AK6420" i="1" s="1"/>
  <c r="AJ6421" i="1"/>
  <c r="AK6421" i="1" s="1"/>
  <c r="AJ6422" i="1"/>
  <c r="AK6422" i="1" s="1"/>
  <c r="AJ6423" i="1"/>
  <c r="AK6423" i="1" s="1"/>
  <c r="AJ6424" i="1"/>
  <c r="AK6424" i="1" s="1"/>
  <c r="AJ6425" i="1"/>
  <c r="AK6425" i="1" s="1"/>
  <c r="AJ6426" i="1"/>
  <c r="AK6426" i="1" s="1"/>
  <c r="AJ6427" i="1"/>
  <c r="AK6427" i="1" s="1"/>
  <c r="AJ6428" i="1"/>
  <c r="AK6428" i="1" s="1"/>
  <c r="AJ6429" i="1"/>
  <c r="AK6429" i="1" s="1"/>
  <c r="AJ6430" i="1"/>
  <c r="AK6430" i="1" s="1"/>
  <c r="AJ6431" i="1"/>
  <c r="AK6431" i="1" s="1"/>
  <c r="AJ6432" i="1"/>
  <c r="AK6432" i="1" s="1"/>
  <c r="AJ6433" i="1"/>
  <c r="AK6433" i="1" s="1"/>
  <c r="AJ6434" i="1"/>
  <c r="AK6434" i="1" s="1"/>
  <c r="AJ6435" i="1"/>
  <c r="AK6435" i="1" s="1"/>
  <c r="AJ6436" i="1"/>
  <c r="AK6436" i="1" s="1"/>
  <c r="AJ6437" i="1"/>
  <c r="AK6437" i="1" s="1"/>
  <c r="AJ6438" i="1"/>
  <c r="AK6438" i="1" s="1"/>
  <c r="AJ6439" i="1"/>
  <c r="AK6439" i="1" s="1"/>
  <c r="AJ6440" i="1"/>
  <c r="AK6440" i="1" s="1"/>
  <c r="AJ6441" i="1"/>
  <c r="AK6441" i="1" s="1"/>
  <c r="AJ6442" i="1"/>
  <c r="AK6442" i="1" s="1"/>
  <c r="AJ6443" i="1"/>
  <c r="AK6443" i="1" s="1"/>
  <c r="AJ6444" i="1"/>
  <c r="AK6444" i="1" s="1"/>
  <c r="AJ6445" i="1"/>
  <c r="AK6445" i="1" s="1"/>
  <c r="AJ6446" i="1"/>
  <c r="AK6446" i="1" s="1"/>
  <c r="AJ6447" i="1"/>
  <c r="AK6447" i="1" s="1"/>
  <c r="AJ6448" i="1"/>
  <c r="AK6448" i="1" s="1"/>
  <c r="AJ6449" i="1"/>
  <c r="AK6449" i="1" s="1"/>
  <c r="AJ6450" i="1"/>
  <c r="AK6450" i="1" s="1"/>
  <c r="AJ6451" i="1"/>
  <c r="AK6451" i="1" s="1"/>
  <c r="AJ6452" i="1"/>
  <c r="AK6452" i="1" s="1"/>
  <c r="AJ6453" i="1"/>
  <c r="AK6453" i="1" s="1"/>
  <c r="AJ6454" i="1"/>
  <c r="AK6454" i="1" s="1"/>
  <c r="AJ6455" i="1"/>
  <c r="AK6455" i="1" s="1"/>
  <c r="AJ6456" i="1"/>
  <c r="AK6456" i="1" s="1"/>
  <c r="AJ6457" i="1"/>
  <c r="AK6457" i="1" s="1"/>
  <c r="AJ6458" i="1"/>
  <c r="AK6458" i="1" s="1"/>
  <c r="AJ6459" i="1"/>
  <c r="AK6459" i="1" s="1"/>
  <c r="AJ6460" i="1"/>
  <c r="AK6460" i="1" s="1"/>
  <c r="AJ6461" i="1"/>
  <c r="AK6461" i="1" s="1"/>
  <c r="AJ6462" i="1"/>
  <c r="AK6462" i="1" s="1"/>
  <c r="AJ6463" i="1"/>
  <c r="AK6463" i="1" s="1"/>
  <c r="AJ6464" i="1"/>
  <c r="AK6464" i="1" s="1"/>
  <c r="AJ6465" i="1"/>
  <c r="AK6465" i="1" s="1"/>
  <c r="AJ6466" i="1"/>
  <c r="AK6466" i="1" s="1"/>
  <c r="AJ6467" i="1"/>
  <c r="AK6467" i="1" s="1"/>
  <c r="AJ6468" i="1"/>
  <c r="AK6468" i="1" s="1"/>
  <c r="AJ6469" i="1"/>
  <c r="AK6469" i="1" s="1"/>
  <c r="AJ6470" i="1"/>
  <c r="AK6470" i="1" s="1"/>
  <c r="AJ6471" i="1"/>
  <c r="AK6471" i="1" s="1"/>
  <c r="AJ6472" i="1"/>
  <c r="AK6472" i="1" s="1"/>
  <c r="AJ6473" i="1"/>
  <c r="AK6473" i="1" s="1"/>
  <c r="AJ6474" i="1"/>
  <c r="AK6474" i="1" s="1"/>
  <c r="AJ6475" i="1"/>
  <c r="AK6475" i="1" s="1"/>
  <c r="AJ6476" i="1"/>
  <c r="AK6476" i="1" s="1"/>
  <c r="AJ6477" i="1"/>
  <c r="AK6477" i="1" s="1"/>
  <c r="AJ6478" i="1"/>
  <c r="AK6478" i="1" s="1"/>
  <c r="AJ6479" i="1"/>
  <c r="AK6479" i="1" s="1"/>
  <c r="AJ6480" i="1"/>
  <c r="AK6480" i="1" s="1"/>
  <c r="AJ6481" i="1"/>
  <c r="AK6481" i="1" s="1"/>
  <c r="AJ6482" i="1"/>
  <c r="AK6482" i="1" s="1"/>
  <c r="AJ6483" i="1"/>
  <c r="AK6483" i="1" s="1"/>
  <c r="AJ6484" i="1"/>
  <c r="AK6484" i="1" s="1"/>
  <c r="AJ6485" i="1"/>
  <c r="AK6485" i="1" s="1"/>
  <c r="AJ6486" i="1"/>
  <c r="AK6486" i="1" s="1"/>
  <c r="AJ6487" i="1"/>
  <c r="AK6487" i="1" s="1"/>
  <c r="AJ6488" i="1"/>
  <c r="AK6488" i="1" s="1"/>
  <c r="AJ6489" i="1"/>
  <c r="AK6489" i="1" s="1"/>
  <c r="AJ6490" i="1"/>
  <c r="AK6490" i="1" s="1"/>
  <c r="AJ6491" i="1"/>
  <c r="AK6491" i="1" s="1"/>
  <c r="AJ6492" i="1"/>
  <c r="AK6492" i="1" s="1"/>
  <c r="AJ6493" i="1"/>
  <c r="AK6493" i="1" s="1"/>
  <c r="AJ6494" i="1"/>
  <c r="AK6494" i="1" s="1"/>
  <c r="AJ6495" i="1"/>
  <c r="AK6495" i="1" s="1"/>
  <c r="AJ6496" i="1"/>
  <c r="AK6496" i="1" s="1"/>
  <c r="AJ6497" i="1"/>
  <c r="AK6497" i="1" s="1"/>
  <c r="AJ6498" i="1"/>
  <c r="AK6498" i="1" s="1"/>
  <c r="AJ6499" i="1"/>
  <c r="AK6499" i="1" s="1"/>
  <c r="AJ6500" i="1"/>
  <c r="AK6500" i="1" s="1"/>
  <c r="AJ6501" i="1"/>
  <c r="AK6501" i="1" s="1"/>
  <c r="AJ6502" i="1"/>
  <c r="AK6502" i="1" s="1"/>
  <c r="AJ6503" i="1"/>
  <c r="AK6503" i="1" s="1"/>
  <c r="AJ6504" i="1"/>
  <c r="AK6504" i="1" s="1"/>
  <c r="AJ6505" i="1"/>
  <c r="AK6505" i="1" s="1"/>
  <c r="AJ6506" i="1"/>
  <c r="AK6506" i="1" s="1"/>
  <c r="AJ6507" i="1"/>
  <c r="AK6507" i="1" s="1"/>
  <c r="AJ6508" i="1"/>
  <c r="AK6508" i="1" s="1"/>
  <c r="AJ6509" i="1"/>
  <c r="AK6509" i="1" s="1"/>
  <c r="AJ6510" i="1"/>
  <c r="AK6510" i="1" s="1"/>
  <c r="AJ6511" i="1"/>
  <c r="AK6511" i="1" s="1"/>
  <c r="AJ6512" i="1"/>
  <c r="AK6512" i="1" s="1"/>
  <c r="AJ6513" i="1"/>
  <c r="AK6513" i="1" s="1"/>
  <c r="AJ6514" i="1"/>
  <c r="AK6514" i="1" s="1"/>
  <c r="AJ6515" i="1"/>
  <c r="AK6515" i="1" s="1"/>
  <c r="AJ6516" i="1"/>
  <c r="AK6516" i="1" s="1"/>
  <c r="AJ6517" i="1"/>
  <c r="AK6517" i="1" s="1"/>
  <c r="AJ6518" i="1"/>
  <c r="AK6518" i="1" s="1"/>
  <c r="AJ6519" i="1"/>
  <c r="AK6519" i="1" s="1"/>
  <c r="AJ6520" i="1"/>
  <c r="AK6520" i="1" s="1"/>
  <c r="AJ6521" i="1"/>
  <c r="AK6521" i="1" s="1"/>
  <c r="AJ6522" i="1"/>
  <c r="AK6522" i="1" s="1"/>
  <c r="AJ6523" i="1"/>
  <c r="AK6523" i="1" s="1"/>
  <c r="AJ6524" i="1"/>
  <c r="AK6524" i="1" s="1"/>
  <c r="AJ6525" i="1"/>
  <c r="AK6525" i="1" s="1"/>
  <c r="AJ6526" i="1"/>
  <c r="AK6526" i="1" s="1"/>
  <c r="AJ6527" i="1"/>
  <c r="AK6527" i="1" s="1"/>
  <c r="AJ6528" i="1"/>
  <c r="AK6528" i="1" s="1"/>
  <c r="AJ6529" i="1"/>
  <c r="AK6529" i="1" s="1"/>
  <c r="AJ6530" i="1"/>
  <c r="AK6530" i="1" s="1"/>
  <c r="AJ6531" i="1"/>
  <c r="AK6531" i="1" s="1"/>
  <c r="AJ6532" i="1"/>
  <c r="AK6532" i="1" s="1"/>
  <c r="AJ6533" i="1"/>
  <c r="AK6533" i="1" s="1"/>
  <c r="AJ6534" i="1"/>
  <c r="AK6534" i="1" s="1"/>
  <c r="AJ6535" i="1"/>
  <c r="AK6535" i="1" s="1"/>
  <c r="AJ6536" i="1"/>
  <c r="AK6536" i="1" s="1"/>
  <c r="AJ6537" i="1"/>
  <c r="AK6537" i="1" s="1"/>
  <c r="AJ6538" i="1"/>
  <c r="AK6538" i="1" s="1"/>
  <c r="AJ6539" i="1"/>
  <c r="AK6539" i="1" s="1"/>
  <c r="AJ6540" i="1"/>
  <c r="AK6540" i="1" s="1"/>
  <c r="AJ6541" i="1"/>
  <c r="AK6541" i="1" s="1"/>
  <c r="AJ6542" i="1"/>
  <c r="AK6542" i="1" s="1"/>
  <c r="AJ6543" i="1"/>
  <c r="AK6543" i="1" s="1"/>
  <c r="AJ6544" i="1"/>
  <c r="AK6544" i="1" s="1"/>
  <c r="AJ6545" i="1"/>
  <c r="AK6545" i="1" s="1"/>
  <c r="AJ6546" i="1"/>
  <c r="AK6546" i="1" s="1"/>
  <c r="AJ6547" i="1"/>
  <c r="AK6547" i="1" s="1"/>
  <c r="AJ6548" i="1"/>
  <c r="AK6548" i="1" s="1"/>
  <c r="AJ6549" i="1"/>
  <c r="AK6549" i="1" s="1"/>
  <c r="AJ6550" i="1"/>
  <c r="AK6550" i="1" s="1"/>
  <c r="AJ6551" i="1"/>
  <c r="AK6551" i="1" s="1"/>
  <c r="AJ6552" i="1"/>
  <c r="AK6552" i="1" s="1"/>
  <c r="AJ6553" i="1"/>
  <c r="AK6553" i="1" s="1"/>
  <c r="AJ6554" i="1"/>
  <c r="AK6554" i="1" s="1"/>
  <c r="AJ6555" i="1"/>
  <c r="AK6555" i="1" s="1"/>
  <c r="AJ6556" i="1"/>
  <c r="AK6556" i="1" s="1"/>
  <c r="AJ6557" i="1"/>
  <c r="AK6557" i="1" s="1"/>
  <c r="AJ6558" i="1"/>
  <c r="AK6558" i="1" s="1"/>
  <c r="AJ6559" i="1"/>
  <c r="AK6559" i="1" s="1"/>
  <c r="AJ6560" i="1"/>
  <c r="AK6560" i="1" s="1"/>
  <c r="AJ6561" i="1"/>
  <c r="AK6561" i="1" s="1"/>
  <c r="AJ6562" i="1"/>
  <c r="AK6562" i="1" s="1"/>
  <c r="AJ6563" i="1"/>
  <c r="AK6563" i="1" s="1"/>
  <c r="AJ6564" i="1"/>
  <c r="AK6564" i="1" s="1"/>
  <c r="AJ6565" i="1"/>
  <c r="AK6565" i="1" s="1"/>
  <c r="AJ6566" i="1"/>
  <c r="AK6566" i="1" s="1"/>
  <c r="AJ6567" i="1"/>
  <c r="AK6567" i="1" s="1"/>
  <c r="AJ6568" i="1"/>
  <c r="AK6568" i="1" s="1"/>
  <c r="AJ6569" i="1"/>
  <c r="AK6569" i="1" s="1"/>
  <c r="AJ6570" i="1"/>
  <c r="AK6570" i="1" s="1"/>
  <c r="AJ6571" i="1"/>
  <c r="AK6571" i="1" s="1"/>
  <c r="AJ6572" i="1"/>
  <c r="AK6572" i="1" s="1"/>
  <c r="AJ6573" i="1"/>
  <c r="AK6573" i="1" s="1"/>
  <c r="AJ6574" i="1"/>
  <c r="AK6574" i="1" s="1"/>
  <c r="AJ6575" i="1"/>
  <c r="AK6575" i="1" s="1"/>
  <c r="AJ6576" i="1"/>
  <c r="AK6576" i="1" s="1"/>
  <c r="AJ6577" i="1"/>
  <c r="AK6577" i="1" s="1"/>
  <c r="AJ6578" i="1"/>
  <c r="AK6578" i="1" s="1"/>
  <c r="AJ6579" i="1"/>
  <c r="AK6579" i="1" s="1"/>
  <c r="AJ6580" i="1"/>
  <c r="AK6580" i="1" s="1"/>
  <c r="AJ6581" i="1"/>
  <c r="AK6581" i="1" s="1"/>
  <c r="AJ6582" i="1"/>
  <c r="AK6582" i="1" s="1"/>
  <c r="AJ6583" i="1"/>
  <c r="AK6583" i="1" s="1"/>
  <c r="AJ6584" i="1"/>
  <c r="AK6584" i="1" s="1"/>
  <c r="AJ6585" i="1"/>
  <c r="AK6585" i="1" s="1"/>
  <c r="AJ6586" i="1"/>
  <c r="AK6586" i="1" s="1"/>
  <c r="AJ6587" i="1"/>
  <c r="AK6587" i="1" s="1"/>
  <c r="AJ6588" i="1"/>
  <c r="AK6588" i="1" s="1"/>
  <c r="AJ6589" i="1"/>
  <c r="AK6589" i="1" s="1"/>
  <c r="AJ6590" i="1"/>
  <c r="AK6590" i="1" s="1"/>
  <c r="AJ6591" i="1"/>
  <c r="AK6591" i="1" s="1"/>
  <c r="AJ6592" i="1"/>
  <c r="AK6592" i="1" s="1"/>
  <c r="AJ6593" i="1"/>
  <c r="AK6593" i="1" s="1"/>
  <c r="AJ6594" i="1"/>
  <c r="AK6594" i="1" s="1"/>
  <c r="AJ6595" i="1"/>
  <c r="AK6595" i="1" s="1"/>
  <c r="AJ6596" i="1"/>
  <c r="AK6596" i="1" s="1"/>
  <c r="AJ6597" i="1"/>
  <c r="AK6597" i="1" s="1"/>
  <c r="AJ6598" i="1"/>
  <c r="AK6598" i="1" s="1"/>
  <c r="AJ6599" i="1"/>
  <c r="AK6599" i="1" s="1"/>
  <c r="AJ6600" i="1"/>
  <c r="AK6600" i="1" s="1"/>
  <c r="AJ6601" i="1"/>
  <c r="AK6601" i="1" s="1"/>
  <c r="AJ6602" i="1"/>
  <c r="AK6602" i="1" s="1"/>
  <c r="AJ6603" i="1"/>
  <c r="AK6603" i="1" s="1"/>
  <c r="AJ6604" i="1"/>
  <c r="AK6604" i="1" s="1"/>
  <c r="AJ6605" i="1"/>
  <c r="AK6605" i="1" s="1"/>
  <c r="AJ6606" i="1"/>
  <c r="AK6606" i="1" s="1"/>
  <c r="AJ6607" i="1"/>
  <c r="AK6607" i="1" s="1"/>
  <c r="AJ6608" i="1"/>
  <c r="AK6608" i="1" s="1"/>
  <c r="AJ6609" i="1"/>
  <c r="AK6609" i="1" s="1"/>
  <c r="AJ6610" i="1"/>
  <c r="AK6610" i="1" s="1"/>
  <c r="AJ6611" i="1"/>
  <c r="AK6611" i="1" s="1"/>
  <c r="AJ6612" i="1"/>
  <c r="AK6612" i="1" s="1"/>
  <c r="AJ6613" i="1"/>
  <c r="AK6613" i="1" s="1"/>
  <c r="AJ6614" i="1"/>
  <c r="AK6614" i="1" s="1"/>
  <c r="AJ6615" i="1"/>
  <c r="AK6615" i="1" s="1"/>
  <c r="AJ6616" i="1"/>
  <c r="AK6616" i="1" s="1"/>
  <c r="AJ6617" i="1"/>
  <c r="AK6617" i="1" s="1"/>
  <c r="AJ6618" i="1"/>
  <c r="AK6618" i="1" s="1"/>
  <c r="AJ6619" i="1"/>
  <c r="AK6619" i="1" s="1"/>
  <c r="AJ6620" i="1"/>
  <c r="AK6620" i="1" s="1"/>
  <c r="AJ6621" i="1"/>
  <c r="AK6621" i="1" s="1"/>
  <c r="AJ6622" i="1"/>
  <c r="AK6622" i="1" s="1"/>
  <c r="AJ6623" i="1"/>
  <c r="AK6623" i="1" s="1"/>
  <c r="AJ6624" i="1"/>
  <c r="AK6624" i="1" s="1"/>
  <c r="AJ6625" i="1"/>
  <c r="AK6625" i="1" s="1"/>
  <c r="AJ6626" i="1"/>
  <c r="AK6626" i="1" s="1"/>
  <c r="AJ6627" i="1"/>
  <c r="AK6627" i="1" s="1"/>
  <c r="AJ6628" i="1"/>
  <c r="AK6628" i="1" s="1"/>
  <c r="AJ6629" i="1"/>
  <c r="AK6629" i="1" s="1"/>
  <c r="AJ6630" i="1"/>
  <c r="AK6630" i="1" s="1"/>
  <c r="AJ6631" i="1"/>
  <c r="AK6631" i="1" s="1"/>
  <c r="AJ6632" i="1"/>
  <c r="AK6632" i="1" s="1"/>
  <c r="AJ6633" i="1"/>
  <c r="AK6633" i="1" s="1"/>
  <c r="AJ6634" i="1"/>
  <c r="AK6634" i="1" s="1"/>
  <c r="AJ6635" i="1"/>
  <c r="AK6635" i="1" s="1"/>
  <c r="AJ6636" i="1"/>
  <c r="AK6636" i="1" s="1"/>
  <c r="AJ6637" i="1"/>
  <c r="AK6637" i="1" s="1"/>
  <c r="AJ6638" i="1"/>
  <c r="AK6638" i="1" s="1"/>
  <c r="AJ6639" i="1"/>
  <c r="AK6639" i="1" s="1"/>
  <c r="AJ6640" i="1"/>
  <c r="AK6640" i="1" s="1"/>
  <c r="AJ6641" i="1"/>
  <c r="AK6641" i="1" s="1"/>
  <c r="AJ6642" i="1"/>
  <c r="AK6642" i="1" s="1"/>
  <c r="AJ6643" i="1"/>
  <c r="AK6643" i="1" s="1"/>
  <c r="AJ6644" i="1"/>
  <c r="AK6644" i="1" s="1"/>
  <c r="AJ6645" i="1"/>
  <c r="AK6645" i="1" s="1"/>
  <c r="AJ6646" i="1"/>
  <c r="AK6646" i="1" s="1"/>
  <c r="AJ6647" i="1"/>
  <c r="AK6647" i="1" s="1"/>
  <c r="AJ6648" i="1"/>
  <c r="AK6648" i="1" s="1"/>
  <c r="AJ6649" i="1"/>
  <c r="AK6649" i="1" s="1"/>
  <c r="AJ6650" i="1"/>
  <c r="AK6650" i="1" s="1"/>
  <c r="AJ6651" i="1"/>
  <c r="AK6651" i="1" s="1"/>
  <c r="AJ6652" i="1"/>
  <c r="AK6652" i="1" s="1"/>
  <c r="AJ6653" i="1"/>
  <c r="AK6653" i="1" s="1"/>
  <c r="AJ6654" i="1"/>
  <c r="AK6654" i="1" s="1"/>
  <c r="AJ6655" i="1"/>
  <c r="AK6655" i="1" s="1"/>
  <c r="AJ6656" i="1"/>
  <c r="AK6656" i="1" s="1"/>
  <c r="AJ6657" i="1"/>
  <c r="AK6657" i="1" s="1"/>
  <c r="AJ6658" i="1"/>
  <c r="AK6658" i="1" s="1"/>
  <c r="AJ6659" i="1"/>
  <c r="AK6659" i="1" s="1"/>
  <c r="AJ6660" i="1"/>
  <c r="AK6660" i="1" s="1"/>
  <c r="AJ6661" i="1"/>
  <c r="AK6661" i="1" s="1"/>
  <c r="AJ6662" i="1"/>
  <c r="AK6662" i="1" s="1"/>
  <c r="AJ6663" i="1"/>
  <c r="AK6663" i="1" s="1"/>
  <c r="AJ6664" i="1"/>
  <c r="AK6664" i="1" s="1"/>
  <c r="AJ6665" i="1"/>
  <c r="AK6665" i="1" s="1"/>
  <c r="AJ6666" i="1"/>
  <c r="AK6666" i="1" s="1"/>
  <c r="AJ6667" i="1"/>
  <c r="AK6667" i="1" s="1"/>
  <c r="AJ6668" i="1"/>
  <c r="AK6668" i="1" s="1"/>
  <c r="AJ6669" i="1"/>
  <c r="AK6669" i="1" s="1"/>
  <c r="AJ6670" i="1"/>
  <c r="AK6670" i="1" s="1"/>
  <c r="AJ6671" i="1"/>
  <c r="AK6671" i="1" s="1"/>
  <c r="AJ6672" i="1"/>
  <c r="AK6672" i="1" s="1"/>
  <c r="AJ6673" i="1"/>
  <c r="AK6673" i="1" s="1"/>
  <c r="AJ6674" i="1"/>
  <c r="AK6674" i="1" s="1"/>
  <c r="AJ6675" i="1"/>
  <c r="AK6675" i="1" s="1"/>
  <c r="AJ6676" i="1"/>
  <c r="AK6676" i="1" s="1"/>
  <c r="AJ6677" i="1"/>
  <c r="AK6677" i="1" s="1"/>
  <c r="AJ6678" i="1"/>
  <c r="AK6678" i="1" s="1"/>
  <c r="AJ6679" i="1"/>
  <c r="AK6679" i="1" s="1"/>
  <c r="AJ6680" i="1"/>
  <c r="AK6680" i="1" s="1"/>
  <c r="AJ6681" i="1"/>
  <c r="AK6681" i="1" s="1"/>
  <c r="AJ6682" i="1"/>
  <c r="AK6682" i="1" s="1"/>
  <c r="AJ6683" i="1"/>
  <c r="AK6683" i="1" s="1"/>
  <c r="AJ6684" i="1"/>
  <c r="AK6684" i="1" s="1"/>
  <c r="AJ6685" i="1"/>
  <c r="AK6685" i="1" s="1"/>
  <c r="AJ6686" i="1"/>
  <c r="AK6686" i="1" s="1"/>
  <c r="AJ6687" i="1"/>
  <c r="AK6687" i="1" s="1"/>
  <c r="AJ6688" i="1"/>
  <c r="AK6688" i="1" s="1"/>
  <c r="AJ6689" i="1"/>
  <c r="AK6689" i="1" s="1"/>
  <c r="AJ6690" i="1"/>
  <c r="AK6690" i="1" s="1"/>
  <c r="AJ6691" i="1"/>
  <c r="AK6691" i="1" s="1"/>
  <c r="AJ6692" i="1"/>
  <c r="AK6692" i="1" s="1"/>
  <c r="AJ6693" i="1"/>
  <c r="AK6693" i="1" s="1"/>
  <c r="AJ6694" i="1"/>
  <c r="AK6694" i="1" s="1"/>
  <c r="AJ6695" i="1"/>
  <c r="AK6695" i="1" s="1"/>
  <c r="AJ6696" i="1"/>
  <c r="AK6696" i="1" s="1"/>
  <c r="AJ6697" i="1"/>
  <c r="AK6697" i="1" s="1"/>
  <c r="AJ6698" i="1"/>
  <c r="AK6698" i="1" s="1"/>
  <c r="AJ6699" i="1"/>
  <c r="AK6699" i="1" s="1"/>
  <c r="AJ6700" i="1"/>
  <c r="AK6700" i="1" s="1"/>
  <c r="AJ6701" i="1"/>
  <c r="AK6701" i="1" s="1"/>
  <c r="AJ6702" i="1"/>
  <c r="AK6702" i="1" s="1"/>
  <c r="AJ6703" i="1"/>
  <c r="AK6703" i="1" s="1"/>
  <c r="AJ6704" i="1"/>
  <c r="AK6704" i="1" s="1"/>
  <c r="AJ6705" i="1"/>
  <c r="AK6705" i="1" s="1"/>
  <c r="AJ6706" i="1"/>
  <c r="AK6706" i="1" s="1"/>
  <c r="AJ6707" i="1"/>
  <c r="AK6707" i="1" s="1"/>
  <c r="AJ6708" i="1"/>
  <c r="AK6708" i="1" s="1"/>
  <c r="AJ6709" i="1"/>
  <c r="AK6709" i="1" s="1"/>
  <c r="AJ6710" i="1"/>
  <c r="AK6710" i="1" s="1"/>
  <c r="AJ6711" i="1"/>
  <c r="AK6711" i="1" s="1"/>
  <c r="AJ6712" i="1"/>
  <c r="AK6712" i="1" s="1"/>
  <c r="AJ6713" i="1"/>
  <c r="AK6713" i="1" s="1"/>
  <c r="AJ6714" i="1"/>
  <c r="AK6714" i="1" s="1"/>
  <c r="AJ6715" i="1"/>
  <c r="AK6715" i="1" s="1"/>
  <c r="AJ6716" i="1"/>
  <c r="AK6716" i="1" s="1"/>
  <c r="AJ6717" i="1"/>
  <c r="AK6717" i="1" s="1"/>
  <c r="AJ6718" i="1"/>
  <c r="AK6718" i="1" s="1"/>
  <c r="AJ6719" i="1"/>
  <c r="AK6719" i="1" s="1"/>
  <c r="AJ6720" i="1"/>
  <c r="AK6720" i="1" s="1"/>
  <c r="AJ6721" i="1"/>
  <c r="AK6721" i="1" s="1"/>
  <c r="AJ6722" i="1"/>
  <c r="AK6722" i="1" s="1"/>
  <c r="AJ6723" i="1"/>
  <c r="AK6723" i="1" s="1"/>
  <c r="AJ6724" i="1"/>
  <c r="AK6724" i="1" s="1"/>
  <c r="AJ6725" i="1"/>
  <c r="AK6725" i="1" s="1"/>
  <c r="AJ6726" i="1"/>
  <c r="AK6726" i="1" s="1"/>
  <c r="AJ6727" i="1"/>
  <c r="AK6727" i="1" s="1"/>
  <c r="AJ6728" i="1"/>
  <c r="AK6728" i="1" s="1"/>
  <c r="AJ6729" i="1"/>
  <c r="AK6729" i="1" s="1"/>
  <c r="AJ6730" i="1"/>
  <c r="AK6730" i="1" s="1"/>
  <c r="AJ6731" i="1"/>
  <c r="AK6731" i="1" s="1"/>
  <c r="AJ6732" i="1"/>
  <c r="AK6732" i="1" s="1"/>
  <c r="AJ6733" i="1"/>
  <c r="AK6733" i="1" s="1"/>
  <c r="AJ6734" i="1"/>
  <c r="AK6734" i="1" s="1"/>
  <c r="AJ6735" i="1"/>
  <c r="AK6735" i="1" s="1"/>
  <c r="AJ6736" i="1"/>
  <c r="AK6736" i="1" s="1"/>
  <c r="AJ6737" i="1"/>
  <c r="AK6737" i="1" s="1"/>
  <c r="AJ6738" i="1"/>
  <c r="AK6738" i="1" s="1"/>
  <c r="AJ6739" i="1"/>
  <c r="AK6739" i="1" s="1"/>
  <c r="AJ6740" i="1"/>
  <c r="AK6740" i="1" s="1"/>
  <c r="AJ6741" i="1"/>
  <c r="AK6741" i="1" s="1"/>
  <c r="AJ6742" i="1"/>
  <c r="AK6742" i="1" s="1"/>
  <c r="AJ6743" i="1"/>
  <c r="AK6743" i="1" s="1"/>
  <c r="AJ6744" i="1"/>
  <c r="AK6744" i="1" s="1"/>
  <c r="AJ6745" i="1"/>
  <c r="AK6745" i="1" s="1"/>
  <c r="AJ6746" i="1"/>
  <c r="AK6746" i="1" s="1"/>
  <c r="AJ6747" i="1"/>
  <c r="AK6747" i="1" s="1"/>
  <c r="AJ6748" i="1"/>
  <c r="AK6748" i="1" s="1"/>
  <c r="AJ6749" i="1"/>
  <c r="AK6749" i="1" s="1"/>
  <c r="AJ6750" i="1"/>
  <c r="AK6750" i="1" s="1"/>
  <c r="AJ6751" i="1"/>
  <c r="AK6751" i="1" s="1"/>
  <c r="AJ6752" i="1"/>
  <c r="AK6752" i="1" s="1"/>
  <c r="AJ6753" i="1"/>
  <c r="AK6753" i="1" s="1"/>
  <c r="AJ6754" i="1"/>
  <c r="AK6754" i="1" s="1"/>
  <c r="AJ6755" i="1"/>
  <c r="AK6755" i="1" s="1"/>
  <c r="AJ6756" i="1"/>
  <c r="AK6756" i="1" s="1"/>
  <c r="AJ6757" i="1"/>
  <c r="AK6757" i="1" s="1"/>
  <c r="AJ6758" i="1"/>
  <c r="AK6758" i="1" s="1"/>
  <c r="AJ6759" i="1"/>
  <c r="AK6759" i="1" s="1"/>
  <c r="AJ6760" i="1"/>
  <c r="AK6760" i="1" s="1"/>
  <c r="AJ6761" i="1"/>
  <c r="AK6761" i="1" s="1"/>
  <c r="AJ6762" i="1"/>
  <c r="AK6762" i="1" s="1"/>
  <c r="AJ6763" i="1"/>
  <c r="AK6763" i="1" s="1"/>
  <c r="AJ6764" i="1"/>
  <c r="AK6764" i="1" s="1"/>
  <c r="AJ6765" i="1"/>
  <c r="AK6765" i="1" s="1"/>
  <c r="AJ6766" i="1"/>
  <c r="AK6766" i="1" s="1"/>
  <c r="AJ6767" i="1"/>
  <c r="AK6767" i="1" s="1"/>
  <c r="AJ6768" i="1"/>
  <c r="AK6768" i="1" s="1"/>
  <c r="AJ6769" i="1"/>
  <c r="AK6769" i="1" s="1"/>
  <c r="AJ6770" i="1"/>
  <c r="AK6770" i="1" s="1"/>
  <c r="AJ6771" i="1"/>
  <c r="AK6771" i="1" s="1"/>
  <c r="AJ6772" i="1"/>
  <c r="AK6772" i="1" s="1"/>
  <c r="AJ6773" i="1"/>
  <c r="AK6773" i="1" s="1"/>
  <c r="AJ6774" i="1"/>
  <c r="AK6774" i="1" s="1"/>
  <c r="AJ6775" i="1"/>
  <c r="AK6775" i="1" s="1"/>
  <c r="AJ6776" i="1"/>
  <c r="AK6776" i="1" s="1"/>
  <c r="AJ6777" i="1"/>
  <c r="AK6777" i="1" s="1"/>
  <c r="AJ6778" i="1"/>
  <c r="AK6778" i="1" s="1"/>
  <c r="AJ6779" i="1"/>
  <c r="AK6779" i="1" s="1"/>
  <c r="AJ52" i="1"/>
  <c r="AK52" i="1" s="1"/>
  <c r="AJ53" i="1"/>
  <c r="AK53" i="1" s="1"/>
  <c r="AJ54" i="1"/>
  <c r="AK54" i="1" s="1"/>
  <c r="AJ55" i="1"/>
  <c r="AK55" i="1" s="1"/>
  <c r="AJ56" i="1"/>
  <c r="AK56" i="1" s="1"/>
  <c r="AJ57" i="1"/>
  <c r="AK57" i="1" s="1"/>
  <c r="AJ58" i="1"/>
  <c r="AK58" i="1" s="1"/>
  <c r="AJ59" i="1"/>
  <c r="AK59" i="1" s="1"/>
  <c r="AJ60" i="1"/>
  <c r="AK60" i="1" s="1"/>
  <c r="AJ61" i="1"/>
  <c r="AK61" i="1" s="1"/>
  <c r="AJ62" i="1"/>
  <c r="AK62" i="1" s="1"/>
  <c r="AJ63" i="1"/>
  <c r="AK63" i="1" s="1"/>
  <c r="AJ64" i="1"/>
  <c r="AK64" i="1" s="1"/>
  <c r="AJ65" i="1"/>
  <c r="AK65" i="1" s="1"/>
  <c r="AJ66" i="1"/>
  <c r="AK66" i="1" s="1"/>
  <c r="AJ67" i="1"/>
  <c r="AK67" i="1" s="1"/>
  <c r="AJ68" i="1"/>
  <c r="AK68" i="1" s="1"/>
  <c r="AJ69" i="1"/>
  <c r="AK69" i="1" s="1"/>
  <c r="AJ70" i="1"/>
  <c r="AK70" i="1" s="1"/>
  <c r="AJ71" i="1"/>
  <c r="AK71" i="1" s="1"/>
  <c r="AJ72" i="1"/>
  <c r="AK72" i="1" s="1"/>
  <c r="AJ73" i="1"/>
  <c r="AK73" i="1" s="1"/>
  <c r="AJ74" i="1"/>
  <c r="AK74" i="1" s="1"/>
  <c r="AJ75" i="1"/>
  <c r="AK75" i="1" s="1"/>
  <c r="AJ76" i="1"/>
  <c r="AK76" i="1" s="1"/>
  <c r="AJ77" i="1"/>
  <c r="AK77" i="1" s="1"/>
  <c r="AJ78" i="1"/>
  <c r="AK78" i="1" s="1"/>
  <c r="AJ79" i="1"/>
  <c r="AK79" i="1" s="1"/>
  <c r="AJ80" i="1"/>
  <c r="AK80" i="1" s="1"/>
  <c r="AJ81" i="1"/>
  <c r="AK81" i="1" s="1"/>
  <c r="AJ82" i="1"/>
  <c r="AK82" i="1" s="1"/>
  <c r="AJ83" i="1"/>
  <c r="AK83" i="1" s="1"/>
  <c r="AJ84" i="1"/>
  <c r="AK84" i="1" s="1"/>
  <c r="AJ85" i="1"/>
  <c r="AK85" i="1" s="1"/>
  <c r="AJ86" i="1"/>
  <c r="AK86" i="1" s="1"/>
  <c r="AJ87" i="1"/>
  <c r="AK87" i="1" s="1"/>
  <c r="AJ88" i="1"/>
  <c r="AK88" i="1" s="1"/>
  <c r="AJ89" i="1"/>
  <c r="AK89" i="1" s="1"/>
  <c r="AJ90" i="1"/>
  <c r="AK90" i="1" s="1"/>
  <c r="AJ91" i="1"/>
  <c r="AK91" i="1" s="1"/>
  <c r="AJ92" i="1"/>
  <c r="AK92" i="1" s="1"/>
  <c r="AJ93" i="1"/>
  <c r="AK93" i="1" s="1"/>
  <c r="AJ94" i="1"/>
  <c r="AK94" i="1" s="1"/>
  <c r="AJ95" i="1"/>
  <c r="AK95" i="1" s="1"/>
  <c r="AJ96" i="1"/>
  <c r="AK96" i="1" s="1"/>
  <c r="AJ97" i="1"/>
  <c r="AK97" i="1" s="1"/>
  <c r="AJ98" i="1"/>
  <c r="AK98" i="1" s="1"/>
  <c r="AJ99" i="1"/>
  <c r="AK99" i="1" s="1"/>
  <c r="AJ100" i="1"/>
  <c r="AK100" i="1" s="1"/>
  <c r="AJ101" i="1"/>
  <c r="AK101" i="1" s="1"/>
  <c r="AJ102" i="1"/>
  <c r="AK102" i="1" s="1"/>
  <c r="AJ103" i="1"/>
  <c r="AK103" i="1" s="1"/>
  <c r="AJ104" i="1"/>
  <c r="AK104" i="1" s="1"/>
  <c r="AJ105" i="1"/>
  <c r="AK105" i="1" s="1"/>
  <c r="AJ106" i="1"/>
  <c r="AK106" i="1" s="1"/>
  <c r="AJ107" i="1"/>
  <c r="AK107" i="1" s="1"/>
  <c r="AJ108" i="1"/>
  <c r="AK108" i="1" s="1"/>
  <c r="AJ109" i="1"/>
  <c r="AK109" i="1" s="1"/>
  <c r="AJ110" i="1"/>
  <c r="AK110" i="1" s="1"/>
  <c r="AJ111" i="1"/>
  <c r="AK111" i="1" s="1"/>
  <c r="AJ112" i="1"/>
  <c r="AK112" i="1" s="1"/>
  <c r="AJ113" i="1"/>
  <c r="AK113" i="1" s="1"/>
  <c r="AJ114" i="1"/>
  <c r="AK114" i="1" s="1"/>
  <c r="AJ115" i="1"/>
  <c r="AK115" i="1" s="1"/>
  <c r="AJ116" i="1"/>
  <c r="AK116" i="1" s="1"/>
  <c r="AJ117" i="1"/>
  <c r="AK117" i="1" s="1"/>
  <c r="AJ118" i="1"/>
  <c r="AK118" i="1" s="1"/>
  <c r="AJ119" i="1"/>
  <c r="AK119" i="1" s="1"/>
  <c r="AJ120" i="1"/>
  <c r="AK120" i="1" s="1"/>
  <c r="AJ121" i="1"/>
  <c r="AK121" i="1" s="1"/>
  <c r="AJ122" i="1"/>
  <c r="AK122" i="1" s="1"/>
  <c r="AJ123" i="1"/>
  <c r="AK123" i="1" s="1"/>
  <c r="AJ124" i="1"/>
  <c r="AK124" i="1" s="1"/>
  <c r="AJ125" i="1"/>
  <c r="AK125" i="1" s="1"/>
  <c r="AJ126" i="1"/>
  <c r="AK126" i="1" s="1"/>
  <c r="AJ127" i="1"/>
  <c r="AK127" i="1" s="1"/>
  <c r="AJ128" i="1"/>
  <c r="AK128" i="1" s="1"/>
  <c r="AJ129" i="1"/>
  <c r="AK129" i="1" s="1"/>
  <c r="AJ130" i="1"/>
  <c r="AK130" i="1" s="1"/>
  <c r="AJ131" i="1"/>
  <c r="AK131" i="1" s="1"/>
  <c r="AJ132" i="1"/>
  <c r="AK132" i="1" s="1"/>
  <c r="AJ133" i="1"/>
  <c r="AK133" i="1" s="1"/>
  <c r="AJ134" i="1"/>
  <c r="AK134" i="1" s="1"/>
  <c r="AJ135" i="1"/>
  <c r="AK135" i="1" s="1"/>
  <c r="AJ136" i="1"/>
  <c r="AK136" i="1" s="1"/>
  <c r="AJ137" i="1"/>
  <c r="AK137" i="1" s="1"/>
  <c r="AJ138" i="1"/>
  <c r="AK138" i="1" s="1"/>
  <c r="AJ139" i="1"/>
  <c r="AK139" i="1" s="1"/>
  <c r="AJ140" i="1"/>
  <c r="AK140" i="1" s="1"/>
  <c r="AJ141" i="1"/>
  <c r="AK141" i="1" s="1"/>
  <c r="AJ142" i="1"/>
  <c r="AK142" i="1" s="1"/>
  <c r="AJ143" i="1"/>
  <c r="AK143" i="1" s="1"/>
  <c r="AJ144" i="1"/>
  <c r="AK144" i="1" s="1"/>
  <c r="AJ145" i="1"/>
  <c r="AK145" i="1" s="1"/>
  <c r="AJ146" i="1"/>
  <c r="AK146" i="1" s="1"/>
  <c r="AJ147" i="1"/>
  <c r="AK147" i="1" s="1"/>
  <c r="AJ148" i="1"/>
  <c r="AK148" i="1" s="1"/>
  <c r="AJ149" i="1"/>
  <c r="AK149" i="1" s="1"/>
  <c r="AJ150" i="1"/>
  <c r="AK150" i="1" s="1"/>
  <c r="AJ151" i="1"/>
  <c r="AK151" i="1" s="1"/>
  <c r="AJ152" i="1"/>
  <c r="AK152" i="1" s="1"/>
  <c r="AJ153" i="1"/>
  <c r="AK153" i="1" s="1"/>
  <c r="AJ154" i="1"/>
  <c r="AK154" i="1" s="1"/>
  <c r="AJ155" i="1"/>
  <c r="AK155" i="1" s="1"/>
  <c r="AJ156" i="1"/>
  <c r="AK156" i="1" s="1"/>
  <c r="AJ157" i="1"/>
  <c r="AK157" i="1" s="1"/>
  <c r="AJ158" i="1"/>
  <c r="AK158" i="1" s="1"/>
  <c r="AJ159" i="1"/>
  <c r="AK159" i="1" s="1"/>
  <c r="AJ160" i="1"/>
  <c r="AK160" i="1" s="1"/>
  <c r="AJ161" i="1"/>
  <c r="AK161" i="1" s="1"/>
  <c r="AJ162" i="1"/>
  <c r="AK162" i="1" s="1"/>
  <c r="AJ163" i="1"/>
  <c r="AK163" i="1" s="1"/>
  <c r="AJ164" i="1"/>
  <c r="AK164" i="1" s="1"/>
  <c r="AJ165" i="1"/>
  <c r="AK165" i="1" s="1"/>
  <c r="AJ166" i="1"/>
  <c r="AK166" i="1" s="1"/>
  <c r="AJ167" i="1"/>
  <c r="AK167" i="1" s="1"/>
  <c r="AJ168" i="1"/>
  <c r="AK168" i="1" s="1"/>
  <c r="AJ169" i="1"/>
  <c r="AK169" i="1" s="1"/>
  <c r="AJ170" i="1"/>
  <c r="AK170" i="1" s="1"/>
  <c r="AJ171" i="1"/>
  <c r="AK171" i="1" s="1"/>
  <c r="AJ172" i="1"/>
  <c r="AK172" i="1" s="1"/>
  <c r="AJ173" i="1"/>
  <c r="AK173" i="1" s="1"/>
  <c r="AJ174" i="1"/>
  <c r="AK174" i="1" s="1"/>
  <c r="AJ175" i="1"/>
  <c r="AK175" i="1" s="1"/>
  <c r="AJ176" i="1"/>
  <c r="AK176" i="1" s="1"/>
  <c r="AJ177" i="1"/>
  <c r="AK177" i="1" s="1"/>
  <c r="AJ178" i="1"/>
  <c r="AK178" i="1" s="1"/>
  <c r="AJ179" i="1"/>
  <c r="AK179" i="1" s="1"/>
  <c r="AJ180" i="1"/>
  <c r="AK180" i="1" s="1"/>
  <c r="AJ181" i="1"/>
  <c r="AK181" i="1" s="1"/>
  <c r="AJ182" i="1"/>
  <c r="AK182" i="1" s="1"/>
  <c r="AJ183" i="1"/>
  <c r="AK183" i="1" s="1"/>
  <c r="AJ184" i="1"/>
  <c r="AK184" i="1" s="1"/>
  <c r="AJ185" i="1"/>
  <c r="AK185" i="1" s="1"/>
  <c r="AJ186" i="1"/>
  <c r="AK186" i="1" s="1"/>
  <c r="AJ187" i="1"/>
  <c r="AK187" i="1" s="1"/>
  <c r="AJ188" i="1"/>
  <c r="AK188" i="1" s="1"/>
  <c r="AJ189" i="1"/>
  <c r="AK189" i="1" s="1"/>
  <c r="AJ190" i="1"/>
  <c r="AK190" i="1" s="1"/>
  <c r="AJ191" i="1"/>
  <c r="AK191" i="1" s="1"/>
  <c r="AJ192" i="1"/>
  <c r="AK192" i="1" s="1"/>
  <c r="AJ193" i="1"/>
  <c r="AK193" i="1" s="1"/>
  <c r="AJ194" i="1"/>
  <c r="AK194" i="1" s="1"/>
  <c r="AJ195" i="1"/>
  <c r="AK195" i="1" s="1"/>
  <c r="AJ196" i="1"/>
  <c r="AK196" i="1" s="1"/>
  <c r="AJ197" i="1"/>
  <c r="AK197" i="1" s="1"/>
  <c r="AJ198" i="1"/>
  <c r="AK198" i="1" s="1"/>
  <c r="AJ199" i="1"/>
  <c r="AK199" i="1" s="1"/>
  <c r="AJ200" i="1"/>
  <c r="AK200" i="1" s="1"/>
  <c r="AJ201" i="1"/>
  <c r="AK201" i="1" s="1"/>
  <c r="AJ202" i="1"/>
  <c r="AK202" i="1" s="1"/>
  <c r="AJ203" i="1"/>
  <c r="AK203" i="1" s="1"/>
  <c r="AJ204" i="1"/>
  <c r="AK204" i="1" s="1"/>
  <c r="AJ205" i="1"/>
  <c r="AK205" i="1" s="1"/>
  <c r="AJ206" i="1"/>
  <c r="AK206" i="1" s="1"/>
  <c r="AJ207" i="1"/>
  <c r="AK207" i="1" s="1"/>
  <c r="AJ208" i="1"/>
  <c r="AK208" i="1" s="1"/>
  <c r="AJ209" i="1"/>
  <c r="AK209" i="1" s="1"/>
  <c r="AJ210" i="1"/>
  <c r="AK210" i="1" s="1"/>
  <c r="AJ211" i="1"/>
  <c r="AK211" i="1" s="1"/>
  <c r="AJ212" i="1"/>
  <c r="AK212" i="1" s="1"/>
  <c r="AJ213" i="1"/>
  <c r="AK213" i="1" s="1"/>
  <c r="AJ214" i="1"/>
  <c r="AK214" i="1" s="1"/>
  <c r="AJ215" i="1"/>
  <c r="AK215" i="1" s="1"/>
  <c r="AJ216" i="1"/>
  <c r="AK216" i="1" s="1"/>
  <c r="AJ217" i="1"/>
  <c r="AK217" i="1" s="1"/>
  <c r="AJ218" i="1"/>
  <c r="AK218" i="1" s="1"/>
  <c r="AJ219" i="1"/>
  <c r="AK219" i="1" s="1"/>
  <c r="AJ220" i="1"/>
  <c r="AK220" i="1" s="1"/>
  <c r="AJ221" i="1"/>
  <c r="AK221" i="1" s="1"/>
  <c r="AJ222" i="1"/>
  <c r="AK222" i="1" s="1"/>
  <c r="AJ223" i="1"/>
  <c r="AK223" i="1" s="1"/>
  <c r="AJ224" i="1"/>
  <c r="AK224" i="1" s="1"/>
  <c r="AJ225" i="1"/>
  <c r="AK225" i="1" s="1"/>
  <c r="AJ226" i="1"/>
  <c r="AK226" i="1" s="1"/>
  <c r="AJ227" i="1"/>
  <c r="AK227" i="1" s="1"/>
  <c r="AJ228" i="1"/>
  <c r="AK228" i="1" s="1"/>
  <c r="AJ229" i="1"/>
  <c r="AK229" i="1" s="1"/>
  <c r="AJ230" i="1"/>
  <c r="AK230" i="1" s="1"/>
  <c r="AJ231" i="1"/>
  <c r="AK231" i="1" s="1"/>
  <c r="AJ232" i="1"/>
  <c r="AK232" i="1" s="1"/>
  <c r="AJ233" i="1"/>
  <c r="AK233" i="1" s="1"/>
  <c r="AJ234" i="1"/>
  <c r="AK234" i="1" s="1"/>
  <c r="AJ235" i="1"/>
  <c r="AK235" i="1" s="1"/>
  <c r="AJ236" i="1"/>
  <c r="AK236" i="1" s="1"/>
  <c r="AJ237" i="1"/>
  <c r="AK237" i="1" s="1"/>
  <c r="AJ238" i="1"/>
  <c r="AK238" i="1" s="1"/>
  <c r="AJ239" i="1"/>
  <c r="AK239" i="1" s="1"/>
  <c r="AJ240" i="1"/>
  <c r="AK240" i="1" s="1"/>
  <c r="AJ241" i="1"/>
  <c r="AK241" i="1" s="1"/>
  <c r="AJ242" i="1"/>
  <c r="AK242" i="1" s="1"/>
  <c r="AJ243" i="1"/>
  <c r="AK243" i="1" s="1"/>
  <c r="AJ244" i="1"/>
  <c r="AK244" i="1" s="1"/>
  <c r="AJ245" i="1"/>
  <c r="AK245" i="1" s="1"/>
  <c r="AJ246" i="1"/>
  <c r="AK246" i="1" s="1"/>
  <c r="AJ247" i="1"/>
  <c r="AK247" i="1" s="1"/>
  <c r="AJ248" i="1"/>
  <c r="AK248" i="1" s="1"/>
  <c r="AJ249" i="1"/>
  <c r="AK249" i="1" s="1"/>
  <c r="AJ250" i="1"/>
  <c r="AK250" i="1" s="1"/>
  <c r="AJ251" i="1"/>
  <c r="AK251" i="1" s="1"/>
  <c r="AJ252" i="1"/>
  <c r="AK252" i="1" s="1"/>
  <c r="AJ253" i="1"/>
  <c r="AK253" i="1" s="1"/>
  <c r="AJ254" i="1"/>
  <c r="AK254" i="1" s="1"/>
  <c r="AJ255" i="1"/>
  <c r="AK255" i="1" s="1"/>
  <c r="AJ256" i="1"/>
  <c r="AK256" i="1" s="1"/>
  <c r="AJ257" i="1"/>
  <c r="AK257" i="1" s="1"/>
  <c r="AJ258" i="1"/>
  <c r="AK258" i="1" s="1"/>
  <c r="AJ259" i="1"/>
  <c r="AK259" i="1" s="1"/>
  <c r="AJ260" i="1"/>
  <c r="AK260" i="1" s="1"/>
  <c r="AJ261" i="1"/>
  <c r="AK261" i="1" s="1"/>
  <c r="AJ262" i="1"/>
  <c r="AK262" i="1" s="1"/>
  <c r="AJ263" i="1"/>
  <c r="AK263" i="1" s="1"/>
  <c r="AJ264" i="1"/>
  <c r="AK264" i="1" s="1"/>
  <c r="AJ265" i="1"/>
  <c r="AK265" i="1" s="1"/>
  <c r="AJ266" i="1"/>
  <c r="AK266" i="1" s="1"/>
  <c r="AJ267" i="1"/>
  <c r="AK267" i="1" s="1"/>
  <c r="AJ268" i="1"/>
  <c r="AK268" i="1" s="1"/>
  <c r="AJ269" i="1"/>
  <c r="AK269" i="1" s="1"/>
  <c r="AJ270" i="1"/>
  <c r="AK270" i="1" s="1"/>
  <c r="AJ271" i="1"/>
  <c r="AK271" i="1" s="1"/>
  <c r="AJ272" i="1"/>
  <c r="AK272" i="1" s="1"/>
  <c r="AJ273" i="1"/>
  <c r="AK273" i="1" s="1"/>
  <c r="AJ274" i="1"/>
  <c r="AK274" i="1" s="1"/>
  <c r="AJ275" i="1"/>
  <c r="AK275" i="1" s="1"/>
  <c r="AJ276" i="1"/>
  <c r="AK276" i="1" s="1"/>
  <c r="AJ277" i="1"/>
  <c r="AK277" i="1" s="1"/>
  <c r="AJ278" i="1"/>
  <c r="AK278" i="1" s="1"/>
  <c r="AJ279" i="1"/>
  <c r="AK279" i="1" s="1"/>
  <c r="AJ280" i="1"/>
  <c r="AK280" i="1" s="1"/>
  <c r="AJ281" i="1"/>
  <c r="AK281" i="1" s="1"/>
  <c r="AJ282" i="1"/>
  <c r="AK282" i="1" s="1"/>
  <c r="AJ283" i="1"/>
  <c r="AK283" i="1" s="1"/>
  <c r="AJ284" i="1"/>
  <c r="AK284" i="1" s="1"/>
  <c r="AJ285" i="1"/>
  <c r="AK285" i="1" s="1"/>
  <c r="AJ286" i="1"/>
  <c r="AK286" i="1" s="1"/>
  <c r="AJ287" i="1"/>
  <c r="AK287" i="1" s="1"/>
  <c r="AJ288" i="1"/>
  <c r="AK288" i="1" s="1"/>
  <c r="AJ289" i="1"/>
  <c r="AK289" i="1" s="1"/>
  <c r="AJ290" i="1"/>
  <c r="AK290" i="1" s="1"/>
  <c r="AJ291" i="1"/>
  <c r="AK291" i="1" s="1"/>
  <c r="AJ292" i="1"/>
  <c r="AK292" i="1" s="1"/>
  <c r="AJ293" i="1"/>
  <c r="AK293" i="1" s="1"/>
  <c r="AJ294" i="1"/>
  <c r="AK294" i="1" s="1"/>
  <c r="AJ295" i="1"/>
  <c r="AK295" i="1" s="1"/>
  <c r="AJ296" i="1"/>
  <c r="AK296" i="1" s="1"/>
  <c r="AJ297" i="1"/>
  <c r="AK297" i="1" s="1"/>
  <c r="AJ298" i="1"/>
  <c r="AK298" i="1" s="1"/>
  <c r="AJ299" i="1"/>
  <c r="AK299" i="1" s="1"/>
  <c r="AJ300" i="1"/>
  <c r="AK300" i="1" s="1"/>
  <c r="AJ301" i="1"/>
  <c r="AK301" i="1" s="1"/>
  <c r="AJ302" i="1"/>
  <c r="AK302" i="1" s="1"/>
  <c r="AJ303" i="1"/>
  <c r="AK303" i="1" s="1"/>
  <c r="AJ304" i="1"/>
  <c r="AK304" i="1" s="1"/>
  <c r="AJ305" i="1"/>
  <c r="AK305" i="1" s="1"/>
  <c r="AJ306" i="1"/>
  <c r="AK306" i="1" s="1"/>
  <c r="AJ307" i="1"/>
  <c r="AK307" i="1" s="1"/>
  <c r="AJ308" i="1"/>
  <c r="AK308" i="1" s="1"/>
  <c r="AJ309" i="1"/>
  <c r="AK309" i="1" s="1"/>
  <c r="AJ310" i="1"/>
  <c r="AK310" i="1" s="1"/>
  <c r="AJ311" i="1"/>
  <c r="AK311" i="1" s="1"/>
  <c r="AJ312" i="1"/>
  <c r="AK312" i="1" s="1"/>
  <c r="AJ313" i="1"/>
  <c r="AK313" i="1" s="1"/>
  <c r="AJ314" i="1"/>
  <c r="AK314" i="1" s="1"/>
  <c r="AJ315" i="1"/>
  <c r="AK315" i="1" s="1"/>
  <c r="AJ316" i="1"/>
  <c r="AK316" i="1" s="1"/>
  <c r="AJ317" i="1"/>
  <c r="AK317" i="1" s="1"/>
  <c r="AJ318" i="1"/>
  <c r="AK318" i="1" s="1"/>
  <c r="AJ319" i="1"/>
  <c r="AK319" i="1" s="1"/>
  <c r="AJ320" i="1"/>
  <c r="AK320" i="1" s="1"/>
  <c r="AJ321" i="1"/>
  <c r="AK321" i="1" s="1"/>
  <c r="AJ322" i="1"/>
  <c r="AK322" i="1" s="1"/>
  <c r="AJ323" i="1"/>
  <c r="AK323" i="1" s="1"/>
  <c r="AJ324" i="1"/>
  <c r="AK324" i="1" s="1"/>
  <c r="AJ325" i="1"/>
  <c r="AK325" i="1" s="1"/>
  <c r="AJ326" i="1"/>
  <c r="AK326" i="1" s="1"/>
  <c r="AJ327" i="1"/>
  <c r="AK327" i="1" s="1"/>
  <c r="AJ328" i="1"/>
  <c r="AK328" i="1" s="1"/>
  <c r="AJ329" i="1"/>
  <c r="AK329" i="1" s="1"/>
  <c r="AJ330" i="1"/>
  <c r="AK330" i="1" s="1"/>
  <c r="AJ331" i="1"/>
  <c r="AK331" i="1" s="1"/>
  <c r="AJ332" i="1"/>
  <c r="AK332" i="1" s="1"/>
  <c r="AJ333" i="1"/>
  <c r="AK333" i="1" s="1"/>
  <c r="AJ334" i="1"/>
  <c r="AK334" i="1" s="1"/>
  <c r="AJ335" i="1"/>
  <c r="AK335" i="1" s="1"/>
  <c r="AJ336" i="1"/>
  <c r="AK336" i="1" s="1"/>
  <c r="AJ337" i="1"/>
  <c r="AK337" i="1" s="1"/>
  <c r="AJ338" i="1"/>
  <c r="AK338" i="1" s="1"/>
  <c r="AJ339" i="1"/>
  <c r="AK339" i="1" s="1"/>
  <c r="AJ340" i="1"/>
  <c r="AK340" i="1" s="1"/>
  <c r="AJ341" i="1"/>
  <c r="AK341" i="1" s="1"/>
  <c r="AJ342" i="1"/>
  <c r="AK342" i="1" s="1"/>
  <c r="AJ343" i="1"/>
  <c r="AK343" i="1" s="1"/>
  <c r="AJ344" i="1"/>
  <c r="AK344" i="1" s="1"/>
  <c r="AJ345" i="1"/>
  <c r="AK345" i="1" s="1"/>
  <c r="AJ346" i="1"/>
  <c r="AK346" i="1" s="1"/>
  <c r="AJ347" i="1"/>
  <c r="AK347" i="1" s="1"/>
  <c r="AJ348" i="1"/>
  <c r="AK348" i="1" s="1"/>
  <c r="AJ349" i="1"/>
  <c r="AK349" i="1" s="1"/>
  <c r="AJ350" i="1"/>
  <c r="AK350" i="1" s="1"/>
  <c r="AJ351" i="1"/>
  <c r="AK351" i="1" s="1"/>
  <c r="AJ352" i="1"/>
  <c r="AK352" i="1" s="1"/>
  <c r="AJ353" i="1"/>
  <c r="AK353" i="1" s="1"/>
  <c r="AJ354" i="1"/>
  <c r="AK354" i="1" s="1"/>
  <c r="AJ355" i="1"/>
  <c r="AK355" i="1" s="1"/>
  <c r="AJ356" i="1"/>
  <c r="AK356" i="1" s="1"/>
  <c r="AJ357" i="1"/>
  <c r="AK357" i="1" s="1"/>
  <c r="AJ358" i="1"/>
  <c r="AK358" i="1" s="1"/>
  <c r="AJ359" i="1"/>
  <c r="AK359" i="1" s="1"/>
  <c r="AJ360" i="1"/>
  <c r="AK360" i="1" s="1"/>
  <c r="AJ361" i="1"/>
  <c r="AK361" i="1" s="1"/>
  <c r="AJ362" i="1"/>
  <c r="AK362" i="1" s="1"/>
  <c r="AJ363" i="1"/>
  <c r="AK363" i="1" s="1"/>
  <c r="AJ364" i="1"/>
  <c r="AK364" i="1" s="1"/>
  <c r="AJ365" i="1"/>
  <c r="AK365" i="1" s="1"/>
  <c r="AJ366" i="1"/>
  <c r="AK366" i="1" s="1"/>
  <c r="AJ367" i="1"/>
  <c r="AK367" i="1" s="1"/>
  <c r="AJ368" i="1"/>
  <c r="AK368" i="1" s="1"/>
  <c r="AJ369" i="1"/>
  <c r="AK369" i="1" s="1"/>
  <c r="AJ370" i="1"/>
  <c r="AK370" i="1" s="1"/>
  <c r="AJ371" i="1"/>
  <c r="AK371" i="1" s="1"/>
  <c r="AJ372" i="1"/>
  <c r="AK372" i="1" s="1"/>
  <c r="AJ373" i="1"/>
  <c r="AK373" i="1" s="1"/>
  <c r="AJ374" i="1"/>
  <c r="AK374" i="1" s="1"/>
  <c r="AJ375" i="1"/>
  <c r="AK375" i="1" s="1"/>
  <c r="AJ376" i="1"/>
  <c r="AK376" i="1" s="1"/>
  <c r="AJ377" i="1"/>
  <c r="AK377" i="1" s="1"/>
  <c r="AJ378" i="1"/>
  <c r="AK378" i="1" s="1"/>
  <c r="AJ379" i="1"/>
  <c r="AK379" i="1" s="1"/>
  <c r="AJ380" i="1"/>
  <c r="AK380" i="1" s="1"/>
  <c r="AJ381" i="1"/>
  <c r="AK381" i="1" s="1"/>
  <c r="AJ382" i="1"/>
  <c r="AK382" i="1" s="1"/>
  <c r="AJ383" i="1"/>
  <c r="AK383" i="1" s="1"/>
  <c r="AJ384" i="1"/>
  <c r="AK384" i="1" s="1"/>
  <c r="AJ385" i="1"/>
  <c r="AK385" i="1" s="1"/>
  <c r="AJ386" i="1"/>
  <c r="AK386" i="1" s="1"/>
  <c r="AJ387" i="1"/>
  <c r="AK387" i="1" s="1"/>
  <c r="AJ388" i="1"/>
  <c r="AK388" i="1" s="1"/>
  <c r="AJ389" i="1"/>
  <c r="AK389" i="1" s="1"/>
  <c r="AJ390" i="1"/>
  <c r="AK390" i="1" s="1"/>
  <c r="AJ391" i="1"/>
  <c r="AK391" i="1" s="1"/>
  <c r="AJ392" i="1"/>
  <c r="AK392" i="1" s="1"/>
  <c r="AJ393" i="1"/>
  <c r="AK393" i="1" s="1"/>
  <c r="AJ394" i="1"/>
  <c r="AK394" i="1" s="1"/>
  <c r="AJ395" i="1"/>
  <c r="AK395" i="1" s="1"/>
  <c r="AJ396" i="1"/>
  <c r="AK396" i="1" s="1"/>
  <c r="AJ397" i="1"/>
  <c r="AK397" i="1" s="1"/>
  <c r="AJ398" i="1"/>
  <c r="AK398" i="1" s="1"/>
  <c r="AJ399" i="1"/>
  <c r="AK399" i="1" s="1"/>
  <c r="AJ400" i="1"/>
  <c r="AK400" i="1" s="1"/>
  <c r="AJ401" i="1"/>
  <c r="AK401" i="1" s="1"/>
  <c r="AJ402" i="1"/>
  <c r="AK402" i="1" s="1"/>
  <c r="AJ403" i="1"/>
  <c r="AK403" i="1" s="1"/>
  <c r="AJ404" i="1"/>
  <c r="AK404" i="1" s="1"/>
  <c r="AJ405" i="1"/>
  <c r="AK405" i="1" s="1"/>
  <c r="AJ406" i="1"/>
  <c r="AK406" i="1" s="1"/>
  <c r="AJ407" i="1"/>
  <c r="AK407" i="1" s="1"/>
  <c r="AJ408" i="1"/>
  <c r="AK408" i="1" s="1"/>
  <c r="AJ409" i="1"/>
  <c r="AK409" i="1" s="1"/>
  <c r="AJ410" i="1"/>
  <c r="AK410" i="1" s="1"/>
  <c r="AJ411" i="1"/>
  <c r="AK411" i="1" s="1"/>
  <c r="AJ412" i="1"/>
  <c r="AK412" i="1" s="1"/>
  <c r="AJ413" i="1"/>
  <c r="AK413" i="1" s="1"/>
  <c r="AJ414" i="1"/>
  <c r="AK414" i="1" s="1"/>
  <c r="AJ415" i="1"/>
  <c r="AK415" i="1" s="1"/>
  <c r="AJ416" i="1"/>
  <c r="AK416" i="1" s="1"/>
  <c r="AJ417" i="1"/>
  <c r="AK417" i="1" s="1"/>
  <c r="AJ418" i="1"/>
  <c r="AK418" i="1" s="1"/>
  <c r="AJ419" i="1"/>
  <c r="AK419" i="1" s="1"/>
  <c r="AJ420" i="1"/>
  <c r="AK420" i="1" s="1"/>
  <c r="AJ421" i="1"/>
  <c r="AK421" i="1" s="1"/>
  <c r="AJ422" i="1"/>
  <c r="AK422" i="1" s="1"/>
  <c r="AJ423" i="1"/>
  <c r="AK423" i="1" s="1"/>
  <c r="AJ424" i="1"/>
  <c r="AK424" i="1" s="1"/>
  <c r="AJ425" i="1"/>
  <c r="AK425" i="1" s="1"/>
  <c r="AJ426" i="1"/>
  <c r="AK426" i="1" s="1"/>
  <c r="AJ427" i="1"/>
  <c r="AK427" i="1" s="1"/>
  <c r="AJ428" i="1"/>
  <c r="AK428" i="1" s="1"/>
  <c r="AJ429" i="1"/>
  <c r="AK429" i="1" s="1"/>
  <c r="AJ430" i="1"/>
  <c r="AK430" i="1" s="1"/>
  <c r="AJ431" i="1"/>
  <c r="AK431" i="1" s="1"/>
  <c r="AJ432" i="1"/>
  <c r="AK432" i="1" s="1"/>
  <c r="AJ433" i="1"/>
  <c r="AK433" i="1" s="1"/>
  <c r="AJ434" i="1"/>
  <c r="AK434" i="1" s="1"/>
  <c r="AJ435" i="1"/>
  <c r="AK435" i="1" s="1"/>
  <c r="AJ436" i="1"/>
  <c r="AK436" i="1" s="1"/>
  <c r="AJ437" i="1"/>
  <c r="AK437" i="1" s="1"/>
  <c r="AJ438" i="1"/>
  <c r="AK438" i="1" s="1"/>
  <c r="AJ439" i="1"/>
  <c r="AK439" i="1" s="1"/>
  <c r="AJ440" i="1"/>
  <c r="AK440" i="1" s="1"/>
  <c r="AJ441" i="1"/>
  <c r="AK441" i="1" s="1"/>
  <c r="AJ442" i="1"/>
  <c r="AK442" i="1" s="1"/>
  <c r="AJ443" i="1"/>
  <c r="AK443" i="1" s="1"/>
  <c r="AJ444" i="1"/>
  <c r="AK444" i="1" s="1"/>
  <c r="AJ445" i="1"/>
  <c r="AK445" i="1" s="1"/>
  <c r="AJ446" i="1"/>
  <c r="AK446" i="1" s="1"/>
  <c r="AJ447" i="1"/>
  <c r="AK447" i="1" s="1"/>
  <c r="AJ448" i="1"/>
  <c r="AK448" i="1" s="1"/>
  <c r="AJ449" i="1"/>
  <c r="AK449" i="1" s="1"/>
  <c r="AJ450" i="1"/>
  <c r="AK450" i="1" s="1"/>
  <c r="AJ451" i="1"/>
  <c r="AK451" i="1" s="1"/>
  <c r="AJ452" i="1"/>
  <c r="AK452" i="1" s="1"/>
  <c r="AJ453" i="1"/>
  <c r="AK453" i="1" s="1"/>
  <c r="AJ454" i="1"/>
  <c r="AK454" i="1" s="1"/>
  <c r="AJ455" i="1"/>
  <c r="AK455" i="1" s="1"/>
  <c r="AJ456" i="1"/>
  <c r="AK456" i="1" s="1"/>
  <c r="AJ457" i="1"/>
  <c r="AK457" i="1" s="1"/>
  <c r="AJ458" i="1"/>
  <c r="AK458" i="1" s="1"/>
  <c r="AJ459" i="1"/>
  <c r="AK459" i="1" s="1"/>
  <c r="AJ460" i="1"/>
  <c r="AK460" i="1" s="1"/>
  <c r="AJ461" i="1"/>
  <c r="AK461" i="1" s="1"/>
  <c r="AJ462" i="1"/>
  <c r="AK462" i="1" s="1"/>
  <c r="AJ463" i="1"/>
  <c r="AK463" i="1" s="1"/>
  <c r="AJ464" i="1"/>
  <c r="AK464" i="1" s="1"/>
  <c r="AJ465" i="1"/>
  <c r="AK465" i="1" s="1"/>
  <c r="AJ466" i="1"/>
  <c r="AK466" i="1" s="1"/>
  <c r="AJ467" i="1"/>
  <c r="AK467" i="1" s="1"/>
  <c r="AJ468" i="1"/>
  <c r="AK468" i="1" s="1"/>
  <c r="AJ469" i="1"/>
  <c r="AK469" i="1" s="1"/>
  <c r="AJ470" i="1"/>
  <c r="AK470" i="1" s="1"/>
  <c r="AJ471" i="1"/>
  <c r="AK471" i="1" s="1"/>
  <c r="AJ472" i="1"/>
  <c r="AK472" i="1" s="1"/>
  <c r="AJ473" i="1"/>
  <c r="AK473" i="1" s="1"/>
  <c r="AJ474" i="1"/>
  <c r="AK474" i="1" s="1"/>
  <c r="AJ475" i="1"/>
  <c r="AK475" i="1" s="1"/>
  <c r="AJ476" i="1"/>
  <c r="AK476" i="1" s="1"/>
  <c r="AJ477" i="1"/>
  <c r="AK477" i="1" s="1"/>
  <c r="AJ478" i="1"/>
  <c r="AK478" i="1" s="1"/>
  <c r="AJ479" i="1"/>
  <c r="AK479" i="1" s="1"/>
  <c r="AJ480" i="1"/>
  <c r="AK480" i="1" s="1"/>
  <c r="AJ481" i="1"/>
  <c r="AK481" i="1" s="1"/>
  <c r="AJ482" i="1"/>
  <c r="AK482" i="1" s="1"/>
  <c r="AJ483" i="1"/>
  <c r="AK483" i="1" s="1"/>
  <c r="AJ484" i="1"/>
  <c r="AK484" i="1" s="1"/>
  <c r="AJ485" i="1"/>
  <c r="AK485" i="1" s="1"/>
  <c r="AJ486" i="1"/>
  <c r="AK486" i="1" s="1"/>
  <c r="AJ487" i="1"/>
  <c r="AK487" i="1" s="1"/>
  <c r="AJ488" i="1"/>
  <c r="AK488" i="1" s="1"/>
  <c r="AJ489" i="1"/>
  <c r="AK489" i="1" s="1"/>
  <c r="AJ490" i="1"/>
  <c r="AK490" i="1" s="1"/>
  <c r="AJ491" i="1"/>
  <c r="AK491" i="1" s="1"/>
  <c r="AJ492" i="1"/>
  <c r="AK492" i="1" s="1"/>
  <c r="AJ493" i="1"/>
  <c r="AK493" i="1" s="1"/>
  <c r="AJ494" i="1"/>
  <c r="AK494" i="1" s="1"/>
  <c r="AJ495" i="1"/>
  <c r="AK495" i="1" s="1"/>
  <c r="AJ496" i="1"/>
  <c r="AK496" i="1" s="1"/>
  <c r="AJ497" i="1"/>
  <c r="AK497" i="1" s="1"/>
  <c r="AJ498" i="1"/>
  <c r="AK498" i="1" s="1"/>
  <c r="AJ499" i="1"/>
  <c r="AK499" i="1" s="1"/>
  <c r="AJ500" i="1"/>
  <c r="AK500" i="1" s="1"/>
  <c r="AJ501" i="1"/>
  <c r="AK501" i="1" s="1"/>
  <c r="AJ502" i="1"/>
  <c r="AK502" i="1" s="1"/>
  <c r="AJ503" i="1"/>
  <c r="AK503" i="1" s="1"/>
  <c r="AJ504" i="1"/>
  <c r="AK504" i="1" s="1"/>
  <c r="AJ505" i="1"/>
  <c r="AK505" i="1" s="1"/>
  <c r="AJ506" i="1"/>
  <c r="AK506" i="1" s="1"/>
  <c r="AJ507" i="1"/>
  <c r="AK507" i="1" s="1"/>
  <c r="AJ508" i="1"/>
  <c r="AK508" i="1" s="1"/>
  <c r="AJ509" i="1"/>
  <c r="AK509" i="1" s="1"/>
  <c r="AJ510" i="1"/>
  <c r="AK510" i="1" s="1"/>
  <c r="AJ511" i="1"/>
  <c r="AK511" i="1" s="1"/>
  <c r="AJ512" i="1"/>
  <c r="AK512" i="1" s="1"/>
  <c r="AJ513" i="1"/>
  <c r="AK513" i="1" s="1"/>
  <c r="AJ514" i="1"/>
  <c r="AK514" i="1" s="1"/>
  <c r="AJ515" i="1"/>
  <c r="AK515" i="1" s="1"/>
  <c r="AJ516" i="1"/>
  <c r="AK516" i="1" s="1"/>
  <c r="AJ517" i="1"/>
  <c r="AK517" i="1" s="1"/>
  <c r="AJ518" i="1"/>
  <c r="AK518" i="1" s="1"/>
  <c r="AJ519" i="1"/>
  <c r="AK519" i="1" s="1"/>
  <c r="AJ520" i="1"/>
  <c r="AK520" i="1" s="1"/>
  <c r="AJ521" i="1"/>
  <c r="AK521" i="1" s="1"/>
  <c r="AJ522" i="1"/>
  <c r="AK522" i="1" s="1"/>
  <c r="AJ523" i="1"/>
  <c r="AK523" i="1" s="1"/>
  <c r="AJ524" i="1"/>
  <c r="AK524" i="1" s="1"/>
  <c r="AJ525" i="1"/>
  <c r="AK525" i="1" s="1"/>
  <c r="AJ526" i="1"/>
  <c r="AK526" i="1" s="1"/>
  <c r="AJ527" i="1"/>
  <c r="AK527" i="1" s="1"/>
  <c r="AJ528" i="1"/>
  <c r="AK528" i="1" s="1"/>
  <c r="AJ529" i="1"/>
  <c r="AK529" i="1" s="1"/>
  <c r="AJ530" i="1"/>
  <c r="AK530" i="1" s="1"/>
  <c r="AJ531" i="1"/>
  <c r="AK531" i="1" s="1"/>
  <c r="AJ532" i="1"/>
  <c r="AK532" i="1" s="1"/>
  <c r="AJ533" i="1"/>
  <c r="AK533" i="1" s="1"/>
  <c r="AJ534" i="1"/>
  <c r="AK534" i="1" s="1"/>
  <c r="AJ535" i="1"/>
  <c r="AK535" i="1" s="1"/>
  <c r="AJ536" i="1"/>
  <c r="AK536" i="1" s="1"/>
  <c r="AJ537" i="1"/>
  <c r="AK537" i="1" s="1"/>
  <c r="AJ538" i="1"/>
  <c r="AK538" i="1" s="1"/>
  <c r="AJ539" i="1"/>
  <c r="AK539" i="1" s="1"/>
  <c r="AJ540" i="1"/>
  <c r="AK540" i="1" s="1"/>
  <c r="AJ541" i="1"/>
  <c r="AK541" i="1" s="1"/>
  <c r="AJ542" i="1"/>
  <c r="AK542" i="1" s="1"/>
  <c r="AJ543" i="1"/>
  <c r="AK543" i="1" s="1"/>
  <c r="AJ544" i="1"/>
  <c r="AK544" i="1" s="1"/>
  <c r="AJ545" i="1"/>
  <c r="AK545" i="1" s="1"/>
  <c r="AJ546" i="1"/>
  <c r="AK546" i="1" s="1"/>
  <c r="AJ547" i="1"/>
  <c r="AK547" i="1" s="1"/>
  <c r="AJ548" i="1"/>
  <c r="AK548" i="1" s="1"/>
  <c r="AJ549" i="1"/>
  <c r="AK549" i="1" s="1"/>
  <c r="AJ550" i="1"/>
  <c r="AK550" i="1" s="1"/>
  <c r="AJ551" i="1"/>
  <c r="AK551" i="1" s="1"/>
  <c r="AJ552" i="1"/>
  <c r="AK552" i="1" s="1"/>
  <c r="AJ553" i="1"/>
  <c r="AK553" i="1" s="1"/>
  <c r="AJ554" i="1"/>
  <c r="AK554" i="1" s="1"/>
  <c r="AJ555" i="1"/>
  <c r="AK555" i="1" s="1"/>
  <c r="AJ556" i="1"/>
  <c r="AK556" i="1" s="1"/>
  <c r="AJ557" i="1"/>
  <c r="AK557" i="1" s="1"/>
  <c r="AJ558" i="1"/>
  <c r="AK558" i="1" s="1"/>
  <c r="AJ559" i="1"/>
  <c r="AK559" i="1" s="1"/>
  <c r="AJ560" i="1"/>
  <c r="AK560" i="1" s="1"/>
  <c r="AJ561" i="1"/>
  <c r="AK561" i="1" s="1"/>
  <c r="AJ562" i="1"/>
  <c r="AK562" i="1" s="1"/>
  <c r="AJ563" i="1"/>
  <c r="AK563" i="1" s="1"/>
  <c r="AJ564" i="1"/>
  <c r="AK564" i="1" s="1"/>
  <c r="AJ565" i="1"/>
  <c r="AK565" i="1" s="1"/>
  <c r="AJ566" i="1"/>
  <c r="AK566" i="1" s="1"/>
  <c r="AJ567" i="1"/>
  <c r="AK567" i="1" s="1"/>
  <c r="AJ568" i="1"/>
  <c r="AK568" i="1" s="1"/>
  <c r="AJ569" i="1"/>
  <c r="AK569" i="1" s="1"/>
  <c r="AJ570" i="1"/>
  <c r="AK570" i="1" s="1"/>
  <c r="AJ571" i="1"/>
  <c r="AK571" i="1" s="1"/>
  <c r="AJ572" i="1"/>
  <c r="AK572" i="1" s="1"/>
  <c r="AJ573" i="1"/>
  <c r="AK573" i="1" s="1"/>
  <c r="AJ574" i="1"/>
  <c r="AK574" i="1" s="1"/>
  <c r="AJ575" i="1"/>
  <c r="AK575" i="1" s="1"/>
  <c r="AJ576" i="1"/>
  <c r="AK576" i="1" s="1"/>
  <c r="AJ577" i="1"/>
  <c r="AK577" i="1" s="1"/>
  <c r="AJ578" i="1"/>
  <c r="AK578" i="1" s="1"/>
  <c r="AJ579" i="1"/>
  <c r="AK579" i="1" s="1"/>
  <c r="AJ580" i="1"/>
  <c r="AK580" i="1" s="1"/>
  <c r="AJ581" i="1"/>
  <c r="AK581" i="1" s="1"/>
  <c r="AJ582" i="1"/>
  <c r="AK582" i="1" s="1"/>
  <c r="AJ583" i="1"/>
  <c r="AK583" i="1" s="1"/>
  <c r="AJ584" i="1"/>
  <c r="AK584" i="1" s="1"/>
  <c r="AJ585" i="1"/>
  <c r="AK585" i="1" s="1"/>
  <c r="AJ586" i="1"/>
  <c r="AK586" i="1" s="1"/>
  <c r="AJ587" i="1"/>
  <c r="AK587" i="1" s="1"/>
  <c r="AJ588" i="1"/>
  <c r="AK588" i="1" s="1"/>
  <c r="AJ589" i="1"/>
  <c r="AK589" i="1" s="1"/>
  <c r="AJ590" i="1"/>
  <c r="AK590" i="1" s="1"/>
  <c r="AJ591" i="1"/>
  <c r="AK591" i="1" s="1"/>
  <c r="AJ592" i="1"/>
  <c r="AK592" i="1" s="1"/>
  <c r="AJ593" i="1"/>
  <c r="AK593" i="1" s="1"/>
  <c r="AJ594" i="1"/>
  <c r="AK594" i="1" s="1"/>
  <c r="AJ595" i="1"/>
  <c r="AK595" i="1" s="1"/>
  <c r="AJ596" i="1"/>
  <c r="AK596" i="1" s="1"/>
  <c r="AJ597" i="1"/>
  <c r="AK597" i="1" s="1"/>
  <c r="AJ598" i="1"/>
  <c r="AK598" i="1" s="1"/>
  <c r="AJ599" i="1"/>
  <c r="AK599" i="1" s="1"/>
  <c r="AJ600" i="1"/>
  <c r="AK600" i="1" s="1"/>
  <c r="AJ601" i="1"/>
  <c r="AK601" i="1" s="1"/>
  <c r="AJ602" i="1"/>
  <c r="AK602" i="1" s="1"/>
  <c r="AJ603" i="1"/>
  <c r="AK603" i="1" s="1"/>
  <c r="AJ604" i="1"/>
  <c r="AK604" i="1" s="1"/>
  <c r="AJ605" i="1"/>
  <c r="AK605" i="1" s="1"/>
  <c r="AJ606" i="1"/>
  <c r="AK606" i="1" s="1"/>
  <c r="AJ607" i="1"/>
  <c r="AK607" i="1" s="1"/>
  <c r="AJ608" i="1"/>
  <c r="AK608" i="1" s="1"/>
  <c r="AJ609" i="1"/>
  <c r="AK609" i="1" s="1"/>
  <c r="AJ610" i="1"/>
  <c r="AK610" i="1" s="1"/>
  <c r="AJ611" i="1"/>
  <c r="AK611" i="1" s="1"/>
  <c r="AJ612" i="1"/>
  <c r="AK612" i="1" s="1"/>
  <c r="AJ613" i="1"/>
  <c r="AK613" i="1" s="1"/>
  <c r="AJ614" i="1"/>
  <c r="AK614" i="1" s="1"/>
  <c r="AJ615" i="1"/>
  <c r="AK615" i="1" s="1"/>
  <c r="AJ616" i="1"/>
  <c r="AK616" i="1" s="1"/>
  <c r="AJ617" i="1"/>
  <c r="AK617" i="1" s="1"/>
  <c r="AJ618" i="1"/>
  <c r="AK618" i="1" s="1"/>
  <c r="AJ619" i="1"/>
  <c r="AK619" i="1" s="1"/>
  <c r="AJ620" i="1"/>
  <c r="AK620" i="1" s="1"/>
  <c r="AJ621" i="1"/>
  <c r="AK621" i="1" s="1"/>
  <c r="AJ622" i="1"/>
  <c r="AK622" i="1" s="1"/>
  <c r="AJ623" i="1"/>
  <c r="AK623" i="1" s="1"/>
  <c r="AJ624" i="1"/>
  <c r="AK624" i="1" s="1"/>
  <c r="AJ625" i="1"/>
  <c r="AK625" i="1" s="1"/>
  <c r="AJ626" i="1"/>
  <c r="AK626" i="1" s="1"/>
  <c r="AJ627" i="1"/>
  <c r="AK627" i="1" s="1"/>
  <c r="AJ628" i="1"/>
  <c r="AK628" i="1" s="1"/>
  <c r="AJ629" i="1"/>
  <c r="AK629" i="1" s="1"/>
  <c r="AJ630" i="1"/>
  <c r="AK630" i="1" s="1"/>
  <c r="AJ631" i="1"/>
  <c r="AK631" i="1" s="1"/>
  <c r="AJ632" i="1"/>
  <c r="AK632" i="1" s="1"/>
  <c r="AJ633" i="1"/>
  <c r="AK633" i="1" s="1"/>
  <c r="AJ634" i="1"/>
  <c r="AK634" i="1" s="1"/>
  <c r="AJ635" i="1"/>
  <c r="AK635" i="1" s="1"/>
  <c r="AJ636" i="1"/>
  <c r="AK636" i="1" s="1"/>
  <c r="AJ637" i="1"/>
  <c r="AK637" i="1" s="1"/>
  <c r="AJ638" i="1"/>
  <c r="AK638" i="1" s="1"/>
  <c r="AJ639" i="1"/>
  <c r="AK639" i="1" s="1"/>
  <c r="AJ640" i="1"/>
  <c r="AK640" i="1" s="1"/>
  <c r="AJ641" i="1"/>
  <c r="AK641" i="1" s="1"/>
  <c r="AJ642" i="1"/>
  <c r="AK642" i="1" s="1"/>
  <c r="AJ643" i="1"/>
  <c r="AK643" i="1" s="1"/>
  <c r="AJ644" i="1"/>
  <c r="AK644" i="1" s="1"/>
  <c r="AJ645" i="1"/>
  <c r="AK645" i="1" s="1"/>
  <c r="AJ646" i="1"/>
  <c r="AK646" i="1" s="1"/>
  <c r="AJ647" i="1"/>
  <c r="AK647" i="1" s="1"/>
  <c r="AJ648" i="1"/>
  <c r="AK648" i="1" s="1"/>
  <c r="AJ649" i="1"/>
  <c r="AK649" i="1" s="1"/>
  <c r="AJ650" i="1"/>
  <c r="AK650" i="1" s="1"/>
  <c r="AJ651" i="1"/>
  <c r="AK651" i="1" s="1"/>
  <c r="AJ652" i="1"/>
  <c r="AK652" i="1" s="1"/>
  <c r="AJ653" i="1"/>
  <c r="AK653" i="1" s="1"/>
  <c r="AJ654" i="1"/>
  <c r="AK654" i="1" s="1"/>
  <c r="AJ655" i="1"/>
  <c r="AK655" i="1" s="1"/>
  <c r="AJ656" i="1"/>
  <c r="AK656" i="1" s="1"/>
  <c r="AJ657" i="1"/>
  <c r="AK657" i="1" s="1"/>
  <c r="AJ658" i="1"/>
  <c r="AK658" i="1" s="1"/>
  <c r="AJ659" i="1"/>
  <c r="AK659" i="1" s="1"/>
  <c r="AJ660" i="1"/>
  <c r="AK660" i="1" s="1"/>
  <c r="AJ661" i="1"/>
  <c r="AK661" i="1" s="1"/>
  <c r="AJ662" i="1"/>
  <c r="AK662" i="1" s="1"/>
  <c r="AJ663" i="1"/>
  <c r="AK663" i="1" s="1"/>
  <c r="AJ664" i="1"/>
  <c r="AK664" i="1" s="1"/>
  <c r="AJ665" i="1"/>
  <c r="AK665" i="1" s="1"/>
  <c r="AJ666" i="1"/>
  <c r="AK666" i="1" s="1"/>
  <c r="AJ667" i="1"/>
  <c r="AK667" i="1" s="1"/>
  <c r="AJ668" i="1"/>
  <c r="AK668" i="1" s="1"/>
  <c r="AJ669" i="1"/>
  <c r="AK669" i="1" s="1"/>
  <c r="AJ670" i="1"/>
  <c r="AK670" i="1" s="1"/>
  <c r="AJ671" i="1"/>
  <c r="AK671" i="1" s="1"/>
  <c r="AJ672" i="1"/>
  <c r="AK672" i="1" s="1"/>
  <c r="AJ673" i="1"/>
  <c r="AK673" i="1" s="1"/>
  <c r="AJ674" i="1"/>
  <c r="AK674" i="1" s="1"/>
  <c r="AJ675" i="1"/>
  <c r="AK675" i="1" s="1"/>
  <c r="AJ676" i="1"/>
  <c r="AK676" i="1" s="1"/>
  <c r="AJ677" i="1"/>
  <c r="AK677" i="1" s="1"/>
  <c r="AJ678" i="1"/>
  <c r="AK678" i="1" s="1"/>
  <c r="AJ679" i="1"/>
  <c r="AK679" i="1" s="1"/>
  <c r="AJ680" i="1"/>
  <c r="AK680" i="1" s="1"/>
  <c r="AJ681" i="1"/>
  <c r="AK681" i="1" s="1"/>
  <c r="AJ682" i="1"/>
  <c r="AK682" i="1" s="1"/>
  <c r="AJ683" i="1"/>
  <c r="AK683" i="1" s="1"/>
  <c r="AJ684" i="1"/>
  <c r="AK684" i="1" s="1"/>
  <c r="AJ685" i="1"/>
  <c r="AK685" i="1" s="1"/>
  <c r="AJ686" i="1"/>
  <c r="AK686" i="1" s="1"/>
  <c r="AJ687" i="1"/>
  <c r="AK687" i="1" s="1"/>
  <c r="AJ688" i="1"/>
  <c r="AK688" i="1" s="1"/>
  <c r="AJ689" i="1"/>
  <c r="AK689" i="1" s="1"/>
  <c r="AJ690" i="1"/>
  <c r="AK690" i="1" s="1"/>
  <c r="AJ691" i="1"/>
  <c r="AK691" i="1" s="1"/>
  <c r="AJ692" i="1"/>
  <c r="AK692" i="1" s="1"/>
  <c r="AJ693" i="1"/>
  <c r="AK693" i="1" s="1"/>
  <c r="AJ694" i="1"/>
  <c r="AK694" i="1" s="1"/>
  <c r="AJ695" i="1"/>
  <c r="AK695" i="1" s="1"/>
  <c r="AJ696" i="1"/>
  <c r="AK696" i="1" s="1"/>
  <c r="AJ697" i="1"/>
  <c r="AK697" i="1" s="1"/>
  <c r="AJ698" i="1"/>
  <c r="AK698" i="1" s="1"/>
  <c r="AJ699" i="1"/>
  <c r="AK699" i="1" s="1"/>
  <c r="AJ700" i="1"/>
  <c r="AK700" i="1" s="1"/>
  <c r="AJ701" i="1"/>
  <c r="AK701" i="1" s="1"/>
  <c r="AJ702" i="1"/>
  <c r="AK702" i="1" s="1"/>
  <c r="AJ703" i="1"/>
  <c r="AK703" i="1" s="1"/>
  <c r="AJ704" i="1"/>
  <c r="AK704" i="1" s="1"/>
  <c r="AJ705" i="1"/>
  <c r="AK705" i="1" s="1"/>
  <c r="AJ706" i="1"/>
  <c r="AK706" i="1" s="1"/>
  <c r="AJ707" i="1"/>
  <c r="AK707" i="1" s="1"/>
  <c r="AJ708" i="1"/>
  <c r="AK708" i="1" s="1"/>
  <c r="AJ709" i="1"/>
  <c r="AK709" i="1" s="1"/>
  <c r="AJ710" i="1"/>
  <c r="AK710" i="1" s="1"/>
  <c r="AJ711" i="1"/>
  <c r="AK711" i="1" s="1"/>
  <c r="AJ712" i="1"/>
  <c r="AK712" i="1" s="1"/>
  <c r="AJ713" i="1"/>
  <c r="AK713" i="1" s="1"/>
  <c r="AJ714" i="1"/>
  <c r="AK714" i="1" s="1"/>
  <c r="AJ715" i="1"/>
  <c r="AK715" i="1" s="1"/>
  <c r="AJ716" i="1"/>
  <c r="AK716" i="1" s="1"/>
  <c r="AJ717" i="1"/>
  <c r="AK717" i="1" s="1"/>
  <c r="AJ718" i="1"/>
  <c r="AK718" i="1" s="1"/>
  <c r="AJ719" i="1"/>
  <c r="AK719" i="1" s="1"/>
  <c r="AJ720" i="1"/>
  <c r="AK720" i="1" s="1"/>
  <c r="AJ721" i="1"/>
  <c r="AK721" i="1" s="1"/>
  <c r="AJ722" i="1"/>
  <c r="AK722" i="1" s="1"/>
  <c r="AJ723" i="1"/>
  <c r="AK723" i="1" s="1"/>
  <c r="AJ724" i="1"/>
  <c r="AK724" i="1" s="1"/>
  <c r="AJ725" i="1"/>
  <c r="AK725" i="1" s="1"/>
  <c r="AJ726" i="1"/>
  <c r="AK726" i="1" s="1"/>
  <c r="AJ727" i="1"/>
  <c r="AK727" i="1" s="1"/>
  <c r="AJ728" i="1"/>
  <c r="AK728" i="1" s="1"/>
  <c r="AJ729" i="1"/>
  <c r="AK729" i="1" s="1"/>
  <c r="AJ730" i="1"/>
  <c r="AK730" i="1" s="1"/>
  <c r="AJ731" i="1"/>
  <c r="AK731" i="1" s="1"/>
  <c r="AJ732" i="1"/>
  <c r="AK732" i="1" s="1"/>
  <c r="AJ733" i="1"/>
  <c r="AK733" i="1" s="1"/>
  <c r="AJ734" i="1"/>
  <c r="AK734" i="1" s="1"/>
  <c r="AJ735" i="1"/>
  <c r="AK735" i="1" s="1"/>
  <c r="AJ736" i="1"/>
  <c r="AK736" i="1" s="1"/>
  <c r="AJ737" i="1"/>
  <c r="AK737" i="1" s="1"/>
  <c r="AJ738" i="1"/>
  <c r="AK738" i="1" s="1"/>
  <c r="AJ739" i="1"/>
  <c r="AK739" i="1" s="1"/>
  <c r="AJ740" i="1"/>
  <c r="AK740" i="1" s="1"/>
  <c r="AJ741" i="1"/>
  <c r="AK741" i="1" s="1"/>
  <c r="AJ742" i="1"/>
  <c r="AK742" i="1" s="1"/>
  <c r="AJ743" i="1"/>
  <c r="AK743" i="1" s="1"/>
  <c r="AJ744" i="1"/>
  <c r="AK744" i="1" s="1"/>
  <c r="AJ745" i="1"/>
  <c r="AK745" i="1" s="1"/>
  <c r="AJ746" i="1"/>
  <c r="AK746" i="1" s="1"/>
  <c r="AJ747" i="1"/>
  <c r="AK747" i="1" s="1"/>
  <c r="AJ748" i="1"/>
  <c r="AK748" i="1" s="1"/>
  <c r="AJ749" i="1"/>
  <c r="AK749" i="1" s="1"/>
  <c r="AJ750" i="1"/>
  <c r="AK750" i="1" s="1"/>
  <c r="AJ751" i="1"/>
  <c r="AK751" i="1" s="1"/>
  <c r="AJ752" i="1"/>
  <c r="AK752" i="1" s="1"/>
  <c r="AJ753" i="1"/>
  <c r="AK753" i="1" s="1"/>
  <c r="AJ754" i="1"/>
  <c r="AK754" i="1" s="1"/>
  <c r="AJ755" i="1"/>
  <c r="AK755" i="1" s="1"/>
  <c r="AJ756" i="1"/>
  <c r="AK756" i="1" s="1"/>
  <c r="AJ757" i="1"/>
  <c r="AK757" i="1" s="1"/>
  <c r="AJ758" i="1"/>
  <c r="AK758" i="1" s="1"/>
  <c r="AJ759" i="1"/>
  <c r="AK759" i="1" s="1"/>
  <c r="AJ760" i="1"/>
  <c r="AK760" i="1" s="1"/>
  <c r="AJ761" i="1"/>
  <c r="AK761" i="1" s="1"/>
  <c r="AJ762" i="1"/>
  <c r="AK762" i="1" s="1"/>
  <c r="AJ763" i="1"/>
  <c r="AK763" i="1" s="1"/>
  <c r="AJ764" i="1"/>
  <c r="AK764" i="1" s="1"/>
  <c r="AJ765" i="1"/>
  <c r="AK765" i="1" s="1"/>
  <c r="AJ766" i="1"/>
  <c r="AK766" i="1" s="1"/>
  <c r="AJ767" i="1"/>
  <c r="AK767" i="1" s="1"/>
  <c r="AJ768" i="1"/>
  <c r="AK768" i="1" s="1"/>
  <c r="AJ769" i="1"/>
  <c r="AK769" i="1" s="1"/>
  <c r="AJ770" i="1"/>
  <c r="AK770" i="1" s="1"/>
  <c r="AJ771" i="1"/>
  <c r="AK771" i="1" s="1"/>
  <c r="AJ772" i="1"/>
  <c r="AK772" i="1" s="1"/>
  <c r="AJ773" i="1"/>
  <c r="AK773" i="1" s="1"/>
  <c r="AJ774" i="1"/>
  <c r="AK774" i="1" s="1"/>
  <c r="AJ775" i="1"/>
  <c r="AK775" i="1" s="1"/>
  <c r="AJ776" i="1"/>
  <c r="AK776" i="1" s="1"/>
  <c r="AJ777" i="1"/>
  <c r="AK777" i="1" s="1"/>
  <c r="AJ778" i="1"/>
  <c r="AK778" i="1" s="1"/>
  <c r="AJ779" i="1"/>
  <c r="AK779" i="1" s="1"/>
  <c r="AJ780" i="1"/>
  <c r="AK780" i="1" s="1"/>
  <c r="AJ781" i="1"/>
  <c r="AK781" i="1" s="1"/>
  <c r="AJ782" i="1"/>
  <c r="AK782" i="1" s="1"/>
  <c r="AJ783" i="1"/>
  <c r="AK783" i="1" s="1"/>
  <c r="AJ784" i="1"/>
  <c r="AK784" i="1" s="1"/>
  <c r="AJ785" i="1"/>
  <c r="AK785" i="1" s="1"/>
  <c r="AJ786" i="1"/>
  <c r="AK786" i="1" s="1"/>
  <c r="AJ787" i="1"/>
  <c r="AK787" i="1" s="1"/>
  <c r="AJ788" i="1"/>
  <c r="AK788" i="1" s="1"/>
  <c r="AJ789" i="1"/>
  <c r="AK789" i="1" s="1"/>
  <c r="AJ790" i="1"/>
  <c r="AK790" i="1" s="1"/>
  <c r="AJ791" i="1"/>
  <c r="AK791" i="1" s="1"/>
  <c r="AJ792" i="1"/>
  <c r="AK792" i="1" s="1"/>
  <c r="AJ793" i="1"/>
  <c r="AK793" i="1" s="1"/>
  <c r="AJ794" i="1"/>
  <c r="AK794" i="1" s="1"/>
  <c r="AJ795" i="1"/>
  <c r="AK795" i="1" s="1"/>
  <c r="AJ796" i="1"/>
  <c r="AK796" i="1" s="1"/>
  <c r="AJ797" i="1"/>
  <c r="AK797" i="1" s="1"/>
  <c r="AJ798" i="1"/>
  <c r="AK798" i="1" s="1"/>
  <c r="AJ799" i="1"/>
  <c r="AK799" i="1" s="1"/>
  <c r="AJ800" i="1"/>
  <c r="AK800" i="1" s="1"/>
  <c r="AJ801" i="1"/>
  <c r="AK801" i="1" s="1"/>
  <c r="AJ802" i="1"/>
  <c r="AK802" i="1" s="1"/>
  <c r="AJ803" i="1"/>
  <c r="AK803" i="1" s="1"/>
  <c r="AJ804" i="1"/>
  <c r="AK804" i="1" s="1"/>
  <c r="AJ805" i="1"/>
  <c r="AK805" i="1" s="1"/>
  <c r="AJ806" i="1"/>
  <c r="AK806" i="1" s="1"/>
  <c r="AJ807" i="1"/>
  <c r="AK807" i="1" s="1"/>
  <c r="AJ808" i="1"/>
  <c r="AK808" i="1" s="1"/>
  <c r="AJ809" i="1"/>
  <c r="AK809" i="1" s="1"/>
  <c r="AJ810" i="1"/>
  <c r="AK810" i="1" s="1"/>
  <c r="AJ811" i="1"/>
  <c r="AK811" i="1" s="1"/>
  <c r="AJ812" i="1"/>
  <c r="AK812" i="1" s="1"/>
  <c r="AJ813" i="1"/>
  <c r="AK813" i="1" s="1"/>
  <c r="AJ814" i="1"/>
  <c r="AK814" i="1" s="1"/>
  <c r="AJ815" i="1"/>
  <c r="AK815" i="1" s="1"/>
  <c r="AJ816" i="1"/>
  <c r="AK816" i="1" s="1"/>
  <c r="AJ817" i="1"/>
  <c r="AK817" i="1" s="1"/>
  <c r="AJ818" i="1"/>
  <c r="AK818" i="1" s="1"/>
  <c r="AJ819" i="1"/>
  <c r="AK819" i="1" s="1"/>
  <c r="AJ820" i="1"/>
  <c r="AK820" i="1" s="1"/>
  <c r="AJ821" i="1"/>
  <c r="AK821" i="1" s="1"/>
  <c r="AJ822" i="1"/>
  <c r="AK822" i="1" s="1"/>
  <c r="AJ823" i="1"/>
  <c r="AK823" i="1" s="1"/>
  <c r="AJ824" i="1"/>
  <c r="AK824" i="1" s="1"/>
  <c r="AJ825" i="1"/>
  <c r="AK825" i="1" s="1"/>
  <c r="AJ826" i="1"/>
  <c r="AK826" i="1" s="1"/>
  <c r="AJ827" i="1"/>
  <c r="AK827" i="1" s="1"/>
  <c r="AJ828" i="1"/>
  <c r="AK828" i="1" s="1"/>
  <c r="AJ829" i="1"/>
  <c r="AK829" i="1" s="1"/>
  <c r="AJ830" i="1"/>
  <c r="AK830" i="1" s="1"/>
  <c r="AJ831" i="1"/>
  <c r="AK831" i="1" s="1"/>
  <c r="AJ832" i="1"/>
  <c r="AK832" i="1" s="1"/>
  <c r="AJ833" i="1"/>
  <c r="AK833" i="1" s="1"/>
  <c r="AJ834" i="1"/>
  <c r="AK834" i="1" s="1"/>
  <c r="AJ835" i="1"/>
  <c r="AK835" i="1" s="1"/>
  <c r="AJ836" i="1"/>
  <c r="AK836" i="1" s="1"/>
  <c r="AJ837" i="1"/>
  <c r="AK837" i="1" s="1"/>
  <c r="AJ838" i="1"/>
  <c r="AK838" i="1" s="1"/>
  <c r="AJ839" i="1"/>
  <c r="AK839" i="1" s="1"/>
  <c r="AJ840" i="1"/>
  <c r="AK840" i="1" s="1"/>
  <c r="AJ841" i="1"/>
  <c r="AK841" i="1" s="1"/>
  <c r="AJ842" i="1"/>
  <c r="AK842" i="1" s="1"/>
  <c r="AJ843" i="1"/>
  <c r="AK843" i="1" s="1"/>
  <c r="AJ844" i="1"/>
  <c r="AK844" i="1" s="1"/>
  <c r="AJ845" i="1"/>
  <c r="AK845" i="1" s="1"/>
  <c r="AJ846" i="1"/>
  <c r="AK846" i="1" s="1"/>
  <c r="AJ847" i="1"/>
  <c r="AK847" i="1" s="1"/>
  <c r="AJ848" i="1"/>
  <c r="AK848" i="1" s="1"/>
  <c r="AJ849" i="1"/>
  <c r="AK849" i="1" s="1"/>
  <c r="AJ850" i="1"/>
  <c r="AK850" i="1" s="1"/>
  <c r="AJ851" i="1"/>
  <c r="AK851" i="1" s="1"/>
  <c r="AJ852" i="1"/>
  <c r="AK852" i="1" s="1"/>
  <c r="AJ853" i="1"/>
  <c r="AK853" i="1" s="1"/>
  <c r="AJ854" i="1"/>
  <c r="AK854" i="1" s="1"/>
  <c r="AJ855" i="1"/>
  <c r="AK855" i="1" s="1"/>
  <c r="AJ856" i="1"/>
  <c r="AK856" i="1" s="1"/>
  <c r="AJ857" i="1"/>
  <c r="AK857" i="1" s="1"/>
  <c r="AJ858" i="1"/>
  <c r="AK858" i="1" s="1"/>
  <c r="AJ859" i="1"/>
  <c r="AK859" i="1" s="1"/>
  <c r="AJ860" i="1"/>
  <c r="AK860" i="1" s="1"/>
  <c r="AJ861" i="1"/>
  <c r="AK861" i="1" s="1"/>
  <c r="AJ862" i="1"/>
  <c r="AK862" i="1" s="1"/>
  <c r="AJ863" i="1"/>
  <c r="AK863" i="1" s="1"/>
  <c r="AJ864" i="1"/>
  <c r="AK864" i="1" s="1"/>
  <c r="AJ865" i="1"/>
  <c r="AK865" i="1" s="1"/>
  <c r="AJ866" i="1"/>
  <c r="AK866" i="1" s="1"/>
  <c r="AJ867" i="1"/>
  <c r="AK867" i="1" s="1"/>
  <c r="AJ868" i="1"/>
  <c r="AK868" i="1" s="1"/>
  <c r="AJ869" i="1"/>
  <c r="AK869" i="1" s="1"/>
  <c r="AJ870" i="1"/>
  <c r="AK870" i="1" s="1"/>
  <c r="AJ871" i="1"/>
  <c r="AK871" i="1" s="1"/>
  <c r="AJ872" i="1"/>
  <c r="AK872" i="1" s="1"/>
  <c r="AJ873" i="1"/>
  <c r="AK873" i="1" s="1"/>
  <c r="AJ874" i="1"/>
  <c r="AK874" i="1" s="1"/>
  <c r="AJ875" i="1"/>
  <c r="AK875" i="1" s="1"/>
  <c r="AJ876" i="1"/>
  <c r="AK876" i="1" s="1"/>
  <c r="AJ877" i="1"/>
  <c r="AK877" i="1" s="1"/>
  <c r="AJ878" i="1"/>
  <c r="AK878" i="1" s="1"/>
  <c r="AJ879" i="1"/>
  <c r="AK879" i="1" s="1"/>
  <c r="AJ880" i="1"/>
  <c r="AK880" i="1" s="1"/>
  <c r="AJ881" i="1"/>
  <c r="AK881" i="1" s="1"/>
  <c r="AJ882" i="1"/>
  <c r="AK882" i="1" s="1"/>
  <c r="AJ883" i="1"/>
  <c r="AK883" i="1" s="1"/>
  <c r="AJ884" i="1"/>
  <c r="AK884" i="1" s="1"/>
  <c r="AJ885" i="1"/>
  <c r="AK885" i="1" s="1"/>
  <c r="AJ886" i="1"/>
  <c r="AK886" i="1" s="1"/>
  <c r="AJ887" i="1"/>
  <c r="AK887" i="1" s="1"/>
  <c r="AJ888" i="1"/>
  <c r="AK888" i="1" s="1"/>
  <c r="AJ889" i="1"/>
  <c r="AK889" i="1" s="1"/>
  <c r="AJ890" i="1"/>
  <c r="AK890" i="1" s="1"/>
  <c r="AJ891" i="1"/>
  <c r="AK891" i="1" s="1"/>
  <c r="AJ892" i="1"/>
  <c r="AK892" i="1" s="1"/>
  <c r="AJ893" i="1"/>
  <c r="AK893" i="1" s="1"/>
  <c r="AJ894" i="1"/>
  <c r="AK894" i="1" s="1"/>
  <c r="AJ895" i="1"/>
  <c r="AK895" i="1" s="1"/>
  <c r="AJ896" i="1"/>
  <c r="AK896" i="1" s="1"/>
  <c r="AJ897" i="1"/>
  <c r="AK897" i="1" s="1"/>
  <c r="AJ898" i="1"/>
  <c r="AK898" i="1" s="1"/>
  <c r="AJ899" i="1"/>
  <c r="AK899" i="1" s="1"/>
  <c r="AJ900" i="1"/>
  <c r="AK900" i="1" s="1"/>
  <c r="AJ901" i="1"/>
  <c r="AK901" i="1" s="1"/>
  <c r="AJ902" i="1"/>
  <c r="AK902" i="1" s="1"/>
  <c r="AJ903" i="1"/>
  <c r="AK903" i="1" s="1"/>
  <c r="AJ904" i="1"/>
  <c r="AK904" i="1" s="1"/>
  <c r="AJ905" i="1"/>
  <c r="AK905" i="1" s="1"/>
  <c r="AJ906" i="1"/>
  <c r="AK906" i="1" s="1"/>
  <c r="AJ907" i="1"/>
  <c r="AK907" i="1" s="1"/>
  <c r="AJ908" i="1"/>
  <c r="AK908" i="1" s="1"/>
  <c r="AJ909" i="1"/>
  <c r="AK909" i="1" s="1"/>
  <c r="AJ910" i="1"/>
  <c r="AK910" i="1" s="1"/>
  <c r="AJ911" i="1"/>
  <c r="AK911" i="1" s="1"/>
  <c r="AJ912" i="1"/>
  <c r="AK912" i="1" s="1"/>
  <c r="AJ913" i="1"/>
  <c r="AK913" i="1" s="1"/>
  <c r="AJ914" i="1"/>
  <c r="AK914" i="1" s="1"/>
  <c r="AJ915" i="1"/>
  <c r="AK915" i="1" s="1"/>
  <c r="AJ916" i="1"/>
  <c r="AK916" i="1" s="1"/>
  <c r="AJ917" i="1"/>
  <c r="AK917" i="1" s="1"/>
  <c r="AJ918" i="1"/>
  <c r="AK918" i="1" s="1"/>
  <c r="AJ919" i="1"/>
  <c r="AK919" i="1" s="1"/>
  <c r="AJ920" i="1"/>
  <c r="AK920" i="1" s="1"/>
  <c r="AJ921" i="1"/>
  <c r="AK921" i="1" s="1"/>
  <c r="AJ922" i="1"/>
  <c r="AK922" i="1" s="1"/>
  <c r="AJ923" i="1"/>
  <c r="AK923" i="1" s="1"/>
  <c r="AJ924" i="1"/>
  <c r="AK924" i="1" s="1"/>
  <c r="AJ925" i="1"/>
  <c r="AK925" i="1" s="1"/>
  <c r="AJ926" i="1"/>
  <c r="AK926" i="1" s="1"/>
  <c r="AJ927" i="1"/>
  <c r="AK927" i="1" s="1"/>
  <c r="AJ928" i="1"/>
  <c r="AK928" i="1" s="1"/>
  <c r="AJ929" i="1"/>
  <c r="AK929" i="1" s="1"/>
  <c r="AJ930" i="1"/>
  <c r="AK930" i="1" s="1"/>
  <c r="AJ931" i="1"/>
  <c r="AK931" i="1" s="1"/>
  <c r="AJ932" i="1"/>
  <c r="AK932" i="1" s="1"/>
  <c r="AJ933" i="1"/>
  <c r="AK933" i="1" s="1"/>
  <c r="AJ934" i="1"/>
  <c r="AK934" i="1" s="1"/>
  <c r="AJ935" i="1"/>
  <c r="AK935" i="1" s="1"/>
  <c r="AJ936" i="1"/>
  <c r="AK936" i="1" s="1"/>
  <c r="AJ937" i="1"/>
  <c r="AK937" i="1" s="1"/>
  <c r="AJ938" i="1"/>
  <c r="AK938" i="1" s="1"/>
  <c r="AJ939" i="1"/>
  <c r="AK939" i="1" s="1"/>
  <c r="AJ940" i="1"/>
  <c r="AK940" i="1" s="1"/>
  <c r="AJ941" i="1"/>
  <c r="AK941" i="1" s="1"/>
  <c r="AJ942" i="1"/>
  <c r="AK942" i="1" s="1"/>
  <c r="AJ943" i="1"/>
  <c r="AK943" i="1" s="1"/>
  <c r="AJ944" i="1"/>
  <c r="AK944" i="1" s="1"/>
  <c r="AJ945" i="1"/>
  <c r="AK945" i="1" s="1"/>
  <c r="AJ946" i="1"/>
  <c r="AK946" i="1" s="1"/>
  <c r="AJ947" i="1"/>
  <c r="AK947" i="1" s="1"/>
  <c r="AJ948" i="1"/>
  <c r="AK948" i="1" s="1"/>
  <c r="AJ949" i="1"/>
  <c r="AK949" i="1" s="1"/>
  <c r="AJ950" i="1"/>
  <c r="AK950" i="1" s="1"/>
  <c r="AJ951" i="1"/>
  <c r="AK951" i="1" s="1"/>
  <c r="AJ952" i="1"/>
  <c r="AK952" i="1" s="1"/>
  <c r="AJ953" i="1"/>
  <c r="AK953" i="1" s="1"/>
  <c r="AJ954" i="1"/>
  <c r="AK954" i="1" s="1"/>
  <c r="AJ955" i="1"/>
  <c r="AK955" i="1" s="1"/>
  <c r="AJ956" i="1"/>
  <c r="AK956" i="1" s="1"/>
  <c r="AJ957" i="1"/>
  <c r="AK957" i="1" s="1"/>
  <c r="AJ958" i="1"/>
  <c r="AK958" i="1" s="1"/>
  <c r="AJ959" i="1"/>
  <c r="AK959" i="1" s="1"/>
  <c r="AJ960" i="1"/>
  <c r="AK960" i="1" s="1"/>
  <c r="AJ961" i="1"/>
  <c r="AK961" i="1" s="1"/>
  <c r="AJ962" i="1"/>
  <c r="AK962" i="1" s="1"/>
  <c r="AJ963" i="1"/>
  <c r="AK963" i="1" s="1"/>
  <c r="AJ964" i="1"/>
  <c r="AK964" i="1" s="1"/>
  <c r="AJ965" i="1"/>
  <c r="AK965" i="1" s="1"/>
  <c r="AJ966" i="1"/>
  <c r="AK966" i="1" s="1"/>
  <c r="AJ967" i="1"/>
  <c r="AK967" i="1" s="1"/>
  <c r="AJ968" i="1"/>
  <c r="AK968" i="1" s="1"/>
  <c r="AJ969" i="1"/>
  <c r="AK969" i="1" s="1"/>
  <c r="AJ970" i="1"/>
  <c r="AK970" i="1" s="1"/>
  <c r="AJ971" i="1"/>
  <c r="AK971" i="1" s="1"/>
  <c r="AJ972" i="1"/>
  <c r="AK972" i="1" s="1"/>
  <c r="AJ973" i="1"/>
  <c r="AK973" i="1" s="1"/>
  <c r="AJ974" i="1"/>
  <c r="AK974" i="1" s="1"/>
  <c r="AJ975" i="1"/>
  <c r="AK975" i="1" s="1"/>
  <c r="AJ976" i="1"/>
  <c r="AK976" i="1" s="1"/>
  <c r="AJ977" i="1"/>
  <c r="AK977" i="1" s="1"/>
  <c r="AJ978" i="1"/>
  <c r="AK978" i="1" s="1"/>
  <c r="AJ979" i="1"/>
  <c r="AK979" i="1" s="1"/>
  <c r="AJ980" i="1"/>
  <c r="AK980" i="1" s="1"/>
  <c r="AJ981" i="1"/>
  <c r="AK981" i="1" s="1"/>
  <c r="AJ982" i="1"/>
  <c r="AK982" i="1" s="1"/>
  <c r="AJ983" i="1"/>
  <c r="AK983" i="1" s="1"/>
  <c r="AJ984" i="1"/>
  <c r="AK984" i="1" s="1"/>
  <c r="AJ985" i="1"/>
  <c r="AK985" i="1" s="1"/>
  <c r="AJ986" i="1"/>
  <c r="AK986" i="1" s="1"/>
  <c r="AJ987" i="1"/>
  <c r="AK987" i="1" s="1"/>
  <c r="AJ988" i="1"/>
  <c r="AK988" i="1" s="1"/>
  <c r="AJ989" i="1"/>
  <c r="AK989" i="1" s="1"/>
  <c r="AJ990" i="1"/>
  <c r="AK990" i="1" s="1"/>
  <c r="AJ991" i="1"/>
  <c r="AK991" i="1" s="1"/>
  <c r="AJ992" i="1"/>
  <c r="AK992" i="1" s="1"/>
  <c r="AJ993" i="1"/>
  <c r="AK993" i="1" s="1"/>
  <c r="AJ994" i="1"/>
  <c r="AK994" i="1" s="1"/>
  <c r="AJ995" i="1"/>
  <c r="AK995" i="1" s="1"/>
  <c r="AJ996" i="1"/>
  <c r="AK996" i="1" s="1"/>
  <c r="AJ997" i="1"/>
  <c r="AK997" i="1" s="1"/>
  <c r="AJ998" i="1"/>
  <c r="AK998" i="1" s="1"/>
  <c r="AJ999" i="1"/>
  <c r="AK999" i="1" s="1"/>
  <c r="AJ1000" i="1"/>
  <c r="AK1000" i="1" s="1"/>
  <c r="AJ1001" i="1"/>
  <c r="AK1001" i="1" s="1"/>
  <c r="AJ1002" i="1"/>
  <c r="AK1002" i="1" s="1"/>
  <c r="AJ1003" i="1"/>
  <c r="AK1003" i="1" s="1"/>
  <c r="AJ1004" i="1"/>
  <c r="AK1004" i="1" s="1"/>
  <c r="AJ1005" i="1"/>
  <c r="AK1005" i="1" s="1"/>
  <c r="AJ1006" i="1"/>
  <c r="AK1006" i="1" s="1"/>
  <c r="AJ1007" i="1"/>
  <c r="AK1007" i="1" s="1"/>
  <c r="AJ1008" i="1"/>
  <c r="AK1008" i="1" s="1"/>
  <c r="AJ1009" i="1"/>
  <c r="AK1009" i="1" s="1"/>
  <c r="AJ1010" i="1"/>
  <c r="AK1010" i="1" s="1"/>
  <c r="AJ1011" i="1"/>
  <c r="AK1011" i="1" s="1"/>
  <c r="AJ1012" i="1"/>
  <c r="AK1012" i="1" s="1"/>
  <c r="AJ1013" i="1"/>
  <c r="AK1013" i="1" s="1"/>
  <c r="AJ1014" i="1"/>
  <c r="AK1014" i="1" s="1"/>
  <c r="AJ1015" i="1"/>
  <c r="AK1015" i="1" s="1"/>
  <c r="AJ1016" i="1"/>
  <c r="AK1016" i="1" s="1"/>
  <c r="AJ1017" i="1"/>
  <c r="AK1017" i="1" s="1"/>
  <c r="AJ1018" i="1"/>
  <c r="AK1018" i="1" s="1"/>
  <c r="AJ1019" i="1"/>
  <c r="AK1019" i="1" s="1"/>
  <c r="AJ1020" i="1"/>
  <c r="AK1020" i="1" s="1"/>
  <c r="AJ1021" i="1"/>
  <c r="AK1021" i="1" s="1"/>
  <c r="AJ1022" i="1"/>
  <c r="AK1022" i="1" s="1"/>
  <c r="AJ1023" i="1"/>
  <c r="AK1023" i="1" s="1"/>
  <c r="AJ1024" i="1"/>
  <c r="AK1024" i="1" s="1"/>
  <c r="AJ1025" i="1"/>
  <c r="AK1025" i="1" s="1"/>
  <c r="AJ1026" i="1"/>
  <c r="AK1026" i="1" s="1"/>
  <c r="AJ1027" i="1"/>
  <c r="AK1027" i="1" s="1"/>
  <c r="AJ1028" i="1"/>
  <c r="AK1028" i="1" s="1"/>
  <c r="AJ1029" i="1"/>
  <c r="AK1029" i="1" s="1"/>
  <c r="AJ1030" i="1"/>
  <c r="AK1030" i="1" s="1"/>
  <c r="AJ1031" i="1"/>
  <c r="AK1031" i="1" s="1"/>
  <c r="AJ1032" i="1"/>
  <c r="AK1032" i="1" s="1"/>
  <c r="AJ1033" i="1"/>
  <c r="AK1033" i="1" s="1"/>
  <c r="AJ1034" i="1"/>
  <c r="AK1034" i="1" s="1"/>
  <c r="AJ1035" i="1"/>
  <c r="AK1035" i="1" s="1"/>
  <c r="AJ1036" i="1"/>
  <c r="AK1036" i="1" s="1"/>
  <c r="AJ1037" i="1"/>
  <c r="AK1037" i="1" s="1"/>
  <c r="AJ1038" i="1"/>
  <c r="AK1038" i="1" s="1"/>
  <c r="AJ1039" i="1"/>
  <c r="AK1039" i="1" s="1"/>
  <c r="AJ1040" i="1"/>
  <c r="AK1040" i="1" s="1"/>
  <c r="AJ1041" i="1"/>
  <c r="AK1041" i="1" s="1"/>
  <c r="AJ1042" i="1"/>
  <c r="AK1042" i="1" s="1"/>
  <c r="AJ1043" i="1"/>
  <c r="AK1043" i="1" s="1"/>
  <c r="AJ1044" i="1"/>
  <c r="AK1044" i="1" s="1"/>
  <c r="AJ1045" i="1"/>
  <c r="AK1045" i="1" s="1"/>
  <c r="AJ1046" i="1"/>
  <c r="AK1046" i="1" s="1"/>
  <c r="AJ1047" i="1"/>
  <c r="AK1047" i="1" s="1"/>
  <c r="AJ1048" i="1"/>
  <c r="AK1048" i="1" s="1"/>
  <c r="AJ1049" i="1"/>
  <c r="AK1049" i="1" s="1"/>
  <c r="AJ1050" i="1"/>
  <c r="AK1050" i="1" s="1"/>
  <c r="AJ1051" i="1"/>
  <c r="AK1051" i="1" s="1"/>
  <c r="AJ1052" i="1"/>
  <c r="AK1052" i="1" s="1"/>
  <c r="AJ1053" i="1"/>
  <c r="AK1053" i="1" s="1"/>
  <c r="AJ1054" i="1"/>
  <c r="AK1054" i="1" s="1"/>
  <c r="AJ1055" i="1"/>
  <c r="AK1055" i="1" s="1"/>
  <c r="AJ1056" i="1"/>
  <c r="AK1056" i="1" s="1"/>
  <c r="AJ1057" i="1"/>
  <c r="AK1057" i="1" s="1"/>
  <c r="AJ1058" i="1"/>
  <c r="AK1058" i="1" s="1"/>
  <c r="AJ1059" i="1"/>
  <c r="AK1059" i="1" s="1"/>
  <c r="AJ1060" i="1"/>
  <c r="AK1060" i="1" s="1"/>
  <c r="AJ1061" i="1"/>
  <c r="AK1061" i="1" s="1"/>
  <c r="AJ1062" i="1"/>
  <c r="AK1062" i="1" s="1"/>
  <c r="AJ1063" i="1"/>
  <c r="AK1063" i="1" s="1"/>
  <c r="AJ1064" i="1"/>
  <c r="AK1064" i="1" s="1"/>
  <c r="AJ1065" i="1"/>
  <c r="AK1065" i="1" s="1"/>
  <c r="AJ1066" i="1"/>
  <c r="AK1066" i="1" s="1"/>
  <c r="AJ1067" i="1"/>
  <c r="AK1067" i="1" s="1"/>
  <c r="AJ1068" i="1"/>
  <c r="AK1068" i="1" s="1"/>
  <c r="AJ1069" i="1"/>
  <c r="AK1069" i="1" s="1"/>
  <c r="AJ1070" i="1"/>
  <c r="AK1070" i="1" s="1"/>
  <c r="AJ1071" i="1"/>
  <c r="AK1071" i="1" s="1"/>
  <c r="AJ1072" i="1"/>
  <c r="AK1072" i="1" s="1"/>
  <c r="AJ1073" i="1"/>
  <c r="AK1073" i="1" s="1"/>
  <c r="AJ1074" i="1"/>
  <c r="AK1074" i="1" s="1"/>
  <c r="AJ1075" i="1"/>
  <c r="AK1075" i="1" s="1"/>
  <c r="AJ1076" i="1"/>
  <c r="AK1076" i="1" s="1"/>
  <c r="AJ1077" i="1"/>
  <c r="AK1077" i="1" s="1"/>
  <c r="AJ1078" i="1"/>
  <c r="AK1078" i="1" s="1"/>
  <c r="AJ1079" i="1"/>
  <c r="AK1079" i="1" s="1"/>
  <c r="AJ1080" i="1"/>
  <c r="AK1080" i="1" s="1"/>
  <c r="AJ1081" i="1"/>
  <c r="AK1081" i="1" s="1"/>
  <c r="AJ1082" i="1"/>
  <c r="AK1082" i="1" s="1"/>
  <c r="AJ1083" i="1"/>
  <c r="AK1083" i="1" s="1"/>
  <c r="AJ1084" i="1"/>
  <c r="AK1084" i="1" s="1"/>
  <c r="AJ1085" i="1"/>
  <c r="AK1085" i="1" s="1"/>
  <c r="AJ1086" i="1"/>
  <c r="AK1086" i="1" s="1"/>
  <c r="AJ1087" i="1"/>
  <c r="AK1087" i="1" s="1"/>
  <c r="AJ1088" i="1"/>
  <c r="AK1088" i="1" s="1"/>
  <c r="AJ1089" i="1"/>
  <c r="AK1089" i="1" s="1"/>
  <c r="AJ1090" i="1"/>
  <c r="AK1090" i="1" s="1"/>
  <c r="AJ1091" i="1"/>
  <c r="AK1091" i="1" s="1"/>
  <c r="AJ1092" i="1"/>
  <c r="AK1092" i="1" s="1"/>
  <c r="AJ1093" i="1"/>
  <c r="AK1093" i="1" s="1"/>
  <c r="AJ1094" i="1"/>
  <c r="AK1094" i="1" s="1"/>
  <c r="AJ1095" i="1"/>
  <c r="AK1095" i="1" s="1"/>
  <c r="AJ1096" i="1"/>
  <c r="AK1096" i="1" s="1"/>
  <c r="AJ1097" i="1"/>
  <c r="AK1097" i="1" s="1"/>
  <c r="AJ1098" i="1"/>
  <c r="AK1098" i="1" s="1"/>
  <c r="AJ1099" i="1"/>
  <c r="AK1099" i="1" s="1"/>
  <c r="AJ1100" i="1"/>
  <c r="AK1100" i="1" s="1"/>
  <c r="AJ1101" i="1"/>
  <c r="AK1101" i="1" s="1"/>
  <c r="AJ1102" i="1"/>
  <c r="AK1102" i="1" s="1"/>
  <c r="AJ1103" i="1"/>
  <c r="AK1103" i="1" s="1"/>
  <c r="AJ1104" i="1"/>
  <c r="AK1104" i="1" s="1"/>
  <c r="AJ1105" i="1"/>
  <c r="AK1105" i="1" s="1"/>
  <c r="AJ1106" i="1"/>
  <c r="AK1106" i="1" s="1"/>
  <c r="AJ1107" i="1"/>
  <c r="AK1107" i="1" s="1"/>
  <c r="AJ1108" i="1"/>
  <c r="AK1108" i="1" s="1"/>
  <c r="AJ1109" i="1"/>
  <c r="AK1109" i="1" s="1"/>
  <c r="AJ1110" i="1"/>
  <c r="AK1110" i="1" s="1"/>
  <c r="AJ1111" i="1"/>
  <c r="AK1111" i="1" s="1"/>
  <c r="AJ1112" i="1"/>
  <c r="AK1112" i="1" s="1"/>
  <c r="AJ1113" i="1"/>
  <c r="AK1113" i="1" s="1"/>
  <c r="AJ1114" i="1"/>
  <c r="AK1114" i="1" s="1"/>
  <c r="AJ1115" i="1"/>
  <c r="AK1115" i="1" s="1"/>
  <c r="AJ1116" i="1"/>
  <c r="AK1116" i="1" s="1"/>
  <c r="AJ1117" i="1"/>
  <c r="AK1117" i="1" s="1"/>
  <c r="AJ1118" i="1"/>
  <c r="AK1118" i="1" s="1"/>
  <c r="AJ1119" i="1"/>
  <c r="AK1119" i="1" s="1"/>
  <c r="AJ1120" i="1"/>
  <c r="AK1120" i="1" s="1"/>
  <c r="AJ1121" i="1"/>
  <c r="AK1121" i="1" s="1"/>
  <c r="AJ1122" i="1"/>
  <c r="AK1122" i="1" s="1"/>
  <c r="AJ1123" i="1"/>
  <c r="AK1123" i="1" s="1"/>
  <c r="AJ1124" i="1"/>
  <c r="AK1124" i="1" s="1"/>
  <c r="AJ1125" i="1"/>
  <c r="AK1125" i="1" s="1"/>
  <c r="AJ1126" i="1"/>
  <c r="AK1126" i="1" s="1"/>
  <c r="AJ1127" i="1"/>
  <c r="AK1127" i="1" s="1"/>
  <c r="AJ1128" i="1"/>
  <c r="AK1128" i="1" s="1"/>
  <c r="AJ1129" i="1"/>
  <c r="AK1129" i="1" s="1"/>
  <c r="AJ1130" i="1"/>
  <c r="AK1130" i="1" s="1"/>
  <c r="AJ1131" i="1"/>
  <c r="AK1131" i="1" s="1"/>
  <c r="AJ1132" i="1"/>
  <c r="AK1132" i="1" s="1"/>
  <c r="AJ1133" i="1"/>
  <c r="AK1133" i="1" s="1"/>
  <c r="AJ1134" i="1"/>
  <c r="AK1134" i="1" s="1"/>
  <c r="AJ1135" i="1"/>
  <c r="AK1135" i="1" s="1"/>
  <c r="AJ1136" i="1"/>
  <c r="AK1136" i="1" s="1"/>
  <c r="AJ1137" i="1"/>
  <c r="AK1137" i="1" s="1"/>
  <c r="AJ1138" i="1"/>
  <c r="AK1138" i="1" s="1"/>
  <c r="AJ1139" i="1"/>
  <c r="AK1139" i="1" s="1"/>
  <c r="AJ1140" i="1"/>
  <c r="AK1140" i="1" s="1"/>
  <c r="AJ1141" i="1"/>
  <c r="AK1141" i="1" s="1"/>
  <c r="AJ1142" i="1"/>
  <c r="AK1142" i="1" s="1"/>
  <c r="AJ1143" i="1"/>
  <c r="AK1143" i="1" s="1"/>
  <c r="AJ1144" i="1"/>
  <c r="AK1144" i="1" s="1"/>
  <c r="AJ1145" i="1"/>
  <c r="AK1145" i="1" s="1"/>
  <c r="AJ1146" i="1"/>
  <c r="AK1146" i="1" s="1"/>
  <c r="AJ1147" i="1"/>
  <c r="AK1147" i="1" s="1"/>
  <c r="AJ1148" i="1"/>
  <c r="AK1148" i="1" s="1"/>
  <c r="AJ1149" i="1"/>
  <c r="AK1149" i="1" s="1"/>
  <c r="AJ1150" i="1"/>
  <c r="AK1150" i="1" s="1"/>
  <c r="AJ1151" i="1"/>
  <c r="AK1151" i="1" s="1"/>
  <c r="AJ1152" i="1"/>
  <c r="AK1152" i="1" s="1"/>
  <c r="AJ1153" i="1"/>
  <c r="AK1153" i="1" s="1"/>
  <c r="AJ1154" i="1"/>
  <c r="AK1154" i="1" s="1"/>
  <c r="AJ1155" i="1"/>
  <c r="AK1155" i="1" s="1"/>
  <c r="AJ1156" i="1"/>
  <c r="AK1156" i="1" s="1"/>
  <c r="AJ1157" i="1"/>
  <c r="AK1157" i="1" s="1"/>
  <c r="AJ1158" i="1"/>
  <c r="AK1158" i="1" s="1"/>
  <c r="AJ1159" i="1"/>
  <c r="AK1159" i="1" s="1"/>
  <c r="AJ1160" i="1"/>
  <c r="AK1160" i="1" s="1"/>
  <c r="AJ1161" i="1"/>
  <c r="AK1161" i="1" s="1"/>
  <c r="AJ1162" i="1"/>
  <c r="AK1162" i="1" s="1"/>
  <c r="AJ1163" i="1"/>
  <c r="AK1163" i="1" s="1"/>
  <c r="AJ1164" i="1"/>
  <c r="AK1164" i="1" s="1"/>
  <c r="AJ1165" i="1"/>
  <c r="AK1165" i="1" s="1"/>
  <c r="AJ1166" i="1"/>
  <c r="AK1166" i="1" s="1"/>
  <c r="AJ1167" i="1"/>
  <c r="AK1167" i="1" s="1"/>
  <c r="AJ1168" i="1"/>
  <c r="AK1168" i="1" s="1"/>
  <c r="AJ1169" i="1"/>
  <c r="AK1169" i="1" s="1"/>
  <c r="AJ1170" i="1"/>
  <c r="AK1170" i="1" s="1"/>
  <c r="AJ1171" i="1"/>
  <c r="AK1171" i="1" s="1"/>
  <c r="AJ1172" i="1"/>
  <c r="AK1172" i="1" s="1"/>
  <c r="AJ1173" i="1"/>
  <c r="AK1173" i="1" s="1"/>
  <c r="AJ1174" i="1"/>
  <c r="AK1174" i="1" s="1"/>
  <c r="AJ1175" i="1"/>
  <c r="AK1175" i="1" s="1"/>
  <c r="AJ1176" i="1"/>
  <c r="AK1176" i="1" s="1"/>
  <c r="AJ1177" i="1"/>
  <c r="AK1177" i="1" s="1"/>
  <c r="AJ1178" i="1"/>
  <c r="AK1178" i="1" s="1"/>
  <c r="AJ1179" i="1"/>
  <c r="AK1179" i="1" s="1"/>
  <c r="AJ1180" i="1"/>
  <c r="AK1180" i="1" s="1"/>
  <c r="AJ1181" i="1"/>
  <c r="AK1181" i="1" s="1"/>
  <c r="AJ1182" i="1"/>
  <c r="AK1182" i="1" s="1"/>
  <c r="AJ1183" i="1"/>
  <c r="AK1183" i="1" s="1"/>
  <c r="AJ1184" i="1"/>
  <c r="AK1184" i="1" s="1"/>
  <c r="AJ1185" i="1"/>
  <c r="AK1185" i="1" s="1"/>
  <c r="AJ1186" i="1"/>
  <c r="AK1186" i="1" s="1"/>
  <c r="AJ1187" i="1"/>
  <c r="AK1187" i="1" s="1"/>
  <c r="AJ1188" i="1"/>
  <c r="AK1188" i="1" s="1"/>
  <c r="AJ1189" i="1"/>
  <c r="AK1189" i="1" s="1"/>
  <c r="AJ1190" i="1"/>
  <c r="AK1190" i="1" s="1"/>
  <c r="AJ1191" i="1"/>
  <c r="AK1191" i="1" s="1"/>
  <c r="AJ1192" i="1"/>
  <c r="AK1192" i="1" s="1"/>
  <c r="AJ1193" i="1"/>
  <c r="AK1193" i="1" s="1"/>
  <c r="AJ1194" i="1"/>
  <c r="AK1194" i="1" s="1"/>
  <c r="AJ1195" i="1"/>
  <c r="AK1195" i="1" s="1"/>
  <c r="AJ1196" i="1"/>
  <c r="AK1196" i="1" s="1"/>
  <c r="AJ1197" i="1"/>
  <c r="AK1197" i="1" s="1"/>
  <c r="AJ1198" i="1"/>
  <c r="AK1198" i="1" s="1"/>
  <c r="AJ1199" i="1"/>
  <c r="AK1199" i="1" s="1"/>
  <c r="AJ1200" i="1"/>
  <c r="AK1200" i="1" s="1"/>
  <c r="AJ1201" i="1"/>
  <c r="AK1201" i="1" s="1"/>
  <c r="AJ1202" i="1"/>
  <c r="AK1202" i="1" s="1"/>
  <c r="AJ1203" i="1"/>
  <c r="AK1203" i="1" s="1"/>
  <c r="AJ1204" i="1"/>
  <c r="AK1204" i="1" s="1"/>
  <c r="AJ1205" i="1"/>
  <c r="AK1205" i="1" s="1"/>
  <c r="AJ1206" i="1"/>
  <c r="AK1206" i="1" s="1"/>
  <c r="AJ1207" i="1"/>
  <c r="AK1207" i="1" s="1"/>
  <c r="AJ1208" i="1"/>
  <c r="AK1208" i="1" s="1"/>
  <c r="AJ1209" i="1"/>
  <c r="AK1209" i="1" s="1"/>
  <c r="AJ1210" i="1"/>
  <c r="AK1210" i="1" s="1"/>
  <c r="AJ1211" i="1"/>
  <c r="AK1211" i="1" s="1"/>
  <c r="AJ1212" i="1"/>
  <c r="AK1212" i="1" s="1"/>
  <c r="AJ1213" i="1"/>
  <c r="AK1213" i="1" s="1"/>
  <c r="AJ1214" i="1"/>
  <c r="AK1214" i="1" s="1"/>
  <c r="AJ1215" i="1"/>
  <c r="AK1215" i="1" s="1"/>
  <c r="AJ1216" i="1"/>
  <c r="AK1216" i="1" s="1"/>
  <c r="AJ1217" i="1"/>
  <c r="AK1217" i="1" s="1"/>
  <c r="AJ1218" i="1"/>
  <c r="AK1218" i="1" s="1"/>
  <c r="AJ1219" i="1"/>
  <c r="AK1219" i="1" s="1"/>
  <c r="AJ1220" i="1"/>
  <c r="AK1220" i="1" s="1"/>
  <c r="AJ1221" i="1"/>
  <c r="AK1221" i="1" s="1"/>
  <c r="AJ1222" i="1"/>
  <c r="AK1222" i="1" s="1"/>
  <c r="AJ1223" i="1"/>
  <c r="AK1223" i="1" s="1"/>
  <c r="AJ1224" i="1"/>
  <c r="AK1224" i="1" s="1"/>
  <c r="AJ1225" i="1"/>
  <c r="AK1225" i="1" s="1"/>
  <c r="AJ1226" i="1"/>
  <c r="AK1226" i="1" s="1"/>
  <c r="AJ1227" i="1"/>
  <c r="AK1227" i="1" s="1"/>
  <c r="AJ1228" i="1"/>
  <c r="AK1228" i="1" s="1"/>
  <c r="AJ1229" i="1"/>
  <c r="AK1229" i="1" s="1"/>
  <c r="AJ1230" i="1"/>
  <c r="AK1230" i="1" s="1"/>
  <c r="AJ1231" i="1"/>
  <c r="AK1231" i="1" s="1"/>
  <c r="AJ1232" i="1"/>
  <c r="AK1232" i="1" s="1"/>
  <c r="AJ1233" i="1"/>
  <c r="AK1233" i="1" s="1"/>
  <c r="AJ1234" i="1"/>
  <c r="AK1234" i="1" s="1"/>
  <c r="AJ1235" i="1"/>
  <c r="AK1235" i="1" s="1"/>
  <c r="AJ1236" i="1"/>
  <c r="AK1236" i="1" s="1"/>
  <c r="AJ1237" i="1"/>
  <c r="AK1237" i="1" s="1"/>
  <c r="AJ1238" i="1"/>
  <c r="AK1238" i="1" s="1"/>
  <c r="AJ1239" i="1"/>
  <c r="AK1239" i="1" s="1"/>
  <c r="AJ1240" i="1"/>
  <c r="AK1240" i="1" s="1"/>
  <c r="AJ1241" i="1"/>
  <c r="AK1241" i="1" s="1"/>
  <c r="AJ1242" i="1"/>
  <c r="AK1242" i="1" s="1"/>
  <c r="AJ1243" i="1"/>
  <c r="AK1243" i="1" s="1"/>
  <c r="AJ1244" i="1"/>
  <c r="AK1244" i="1" s="1"/>
  <c r="AJ1245" i="1"/>
  <c r="AK1245" i="1" s="1"/>
  <c r="AJ1246" i="1"/>
  <c r="AK1246" i="1" s="1"/>
  <c r="AJ1247" i="1"/>
  <c r="AK1247" i="1" s="1"/>
  <c r="AJ1248" i="1"/>
  <c r="AK1248" i="1" s="1"/>
  <c r="AJ1249" i="1"/>
  <c r="AK1249" i="1" s="1"/>
  <c r="AJ1250" i="1"/>
  <c r="AK1250" i="1" s="1"/>
  <c r="AJ1251" i="1"/>
  <c r="AK1251" i="1" s="1"/>
  <c r="AJ1252" i="1"/>
  <c r="AK1252" i="1" s="1"/>
  <c r="AJ1253" i="1"/>
  <c r="AK1253" i="1" s="1"/>
  <c r="AJ1254" i="1"/>
  <c r="AK1254" i="1" s="1"/>
  <c r="AJ1255" i="1"/>
  <c r="AK1255" i="1" s="1"/>
  <c r="AJ1256" i="1"/>
  <c r="AK1256" i="1" s="1"/>
  <c r="AJ1257" i="1"/>
  <c r="AK1257" i="1" s="1"/>
  <c r="AJ1258" i="1"/>
  <c r="AK1258" i="1" s="1"/>
  <c r="AJ1259" i="1"/>
  <c r="AK1259" i="1" s="1"/>
  <c r="AJ1260" i="1"/>
  <c r="AK1260" i="1" s="1"/>
  <c r="AJ1261" i="1"/>
  <c r="AK1261" i="1" s="1"/>
  <c r="AJ1262" i="1"/>
  <c r="AK1262" i="1" s="1"/>
  <c r="AJ1263" i="1"/>
  <c r="AK1263" i="1" s="1"/>
  <c r="AJ1264" i="1"/>
  <c r="AK1264" i="1" s="1"/>
  <c r="AJ1265" i="1"/>
  <c r="AK1265" i="1" s="1"/>
  <c r="AJ1266" i="1"/>
  <c r="AK1266" i="1" s="1"/>
  <c r="AJ1267" i="1"/>
  <c r="AK1267" i="1" s="1"/>
  <c r="AJ1268" i="1"/>
  <c r="AK1268" i="1" s="1"/>
  <c r="AJ1269" i="1"/>
  <c r="AK1269" i="1" s="1"/>
  <c r="AJ1270" i="1"/>
  <c r="AK1270" i="1" s="1"/>
  <c r="AJ1271" i="1"/>
  <c r="AK1271" i="1" s="1"/>
  <c r="AJ1272" i="1"/>
  <c r="AK1272" i="1" s="1"/>
  <c r="AJ1273" i="1"/>
  <c r="AK1273" i="1" s="1"/>
  <c r="AJ1274" i="1"/>
  <c r="AK1274" i="1" s="1"/>
  <c r="AJ1275" i="1"/>
  <c r="AK1275" i="1" s="1"/>
  <c r="AJ1276" i="1"/>
  <c r="AK1276" i="1" s="1"/>
  <c r="AJ1277" i="1"/>
  <c r="AK1277" i="1" s="1"/>
  <c r="AJ1278" i="1"/>
  <c r="AK1278" i="1" s="1"/>
  <c r="AJ1279" i="1"/>
  <c r="AK1279" i="1" s="1"/>
  <c r="AJ1280" i="1"/>
  <c r="AK1280" i="1" s="1"/>
  <c r="AJ1281" i="1"/>
  <c r="AK1281" i="1" s="1"/>
  <c r="AJ1282" i="1"/>
  <c r="AK1282" i="1" s="1"/>
  <c r="AJ1283" i="1"/>
  <c r="AK1283" i="1" s="1"/>
  <c r="AJ1284" i="1"/>
  <c r="AK1284" i="1" s="1"/>
  <c r="AJ1285" i="1"/>
  <c r="AK1285" i="1" s="1"/>
  <c r="AJ1286" i="1"/>
  <c r="AK1286" i="1" s="1"/>
  <c r="AJ1287" i="1"/>
  <c r="AK1287" i="1" s="1"/>
  <c r="AJ1288" i="1"/>
  <c r="AK1288" i="1" s="1"/>
  <c r="AJ1289" i="1"/>
  <c r="AK1289" i="1" s="1"/>
  <c r="AJ1290" i="1"/>
  <c r="AK1290" i="1" s="1"/>
  <c r="AJ1291" i="1"/>
  <c r="AK1291" i="1" s="1"/>
  <c r="AJ1292" i="1"/>
  <c r="AK1292" i="1" s="1"/>
  <c r="AJ1293" i="1"/>
  <c r="AK1293" i="1" s="1"/>
  <c r="AJ1294" i="1"/>
  <c r="AK1294" i="1" s="1"/>
  <c r="AJ1295" i="1"/>
  <c r="AK1295" i="1" s="1"/>
  <c r="AJ1296" i="1"/>
  <c r="AK1296" i="1" s="1"/>
  <c r="AJ1297" i="1"/>
  <c r="AK1297" i="1" s="1"/>
  <c r="AJ1298" i="1"/>
  <c r="AK1298" i="1" s="1"/>
  <c r="AJ1299" i="1"/>
  <c r="AK1299" i="1" s="1"/>
  <c r="AJ1300" i="1"/>
  <c r="AK1300" i="1" s="1"/>
  <c r="AJ1301" i="1"/>
  <c r="AK1301" i="1" s="1"/>
  <c r="AJ1302" i="1"/>
  <c r="AK1302" i="1" s="1"/>
  <c r="AJ1303" i="1"/>
  <c r="AK1303" i="1" s="1"/>
  <c r="AJ1304" i="1"/>
  <c r="AK1304" i="1" s="1"/>
  <c r="AJ1305" i="1"/>
  <c r="AK1305" i="1" s="1"/>
  <c r="AJ1306" i="1"/>
  <c r="AK1306" i="1" s="1"/>
  <c r="AJ1307" i="1"/>
  <c r="AK1307" i="1" s="1"/>
  <c r="AJ1308" i="1"/>
  <c r="AK1308" i="1" s="1"/>
  <c r="AJ1309" i="1"/>
  <c r="AK1309" i="1" s="1"/>
  <c r="AJ1310" i="1"/>
  <c r="AK1310" i="1" s="1"/>
  <c r="AJ1311" i="1"/>
  <c r="AK1311" i="1" s="1"/>
  <c r="AJ1312" i="1"/>
  <c r="AK1312" i="1" s="1"/>
  <c r="AJ1313" i="1"/>
  <c r="AK1313" i="1" s="1"/>
  <c r="AJ1314" i="1"/>
  <c r="AK1314" i="1" s="1"/>
  <c r="AJ1315" i="1"/>
  <c r="AK1315" i="1" s="1"/>
  <c r="AJ1316" i="1"/>
  <c r="AK1316" i="1" s="1"/>
  <c r="AJ1317" i="1"/>
  <c r="AK1317" i="1" s="1"/>
  <c r="AJ1318" i="1"/>
  <c r="AK1318" i="1" s="1"/>
  <c r="AJ1319" i="1"/>
  <c r="AK1319" i="1" s="1"/>
  <c r="AJ1320" i="1"/>
  <c r="AK1320" i="1" s="1"/>
  <c r="AJ1321" i="1"/>
  <c r="AK1321" i="1" s="1"/>
  <c r="AJ1322" i="1"/>
  <c r="AK1322" i="1" s="1"/>
  <c r="AJ1323" i="1"/>
  <c r="AK1323" i="1" s="1"/>
  <c r="AJ1324" i="1"/>
  <c r="AK1324" i="1" s="1"/>
  <c r="AJ1325" i="1"/>
  <c r="AK1325" i="1" s="1"/>
  <c r="AJ1326" i="1"/>
  <c r="AK1326" i="1" s="1"/>
  <c r="AJ1327" i="1"/>
  <c r="AK1327" i="1" s="1"/>
  <c r="AJ1328" i="1"/>
  <c r="AK1328" i="1" s="1"/>
  <c r="AJ1329" i="1"/>
  <c r="AK1329" i="1" s="1"/>
  <c r="AJ1330" i="1"/>
  <c r="AK1330" i="1" s="1"/>
  <c r="AJ1331" i="1"/>
  <c r="AK1331" i="1" s="1"/>
  <c r="AJ1332" i="1"/>
  <c r="AK1332" i="1" s="1"/>
  <c r="AJ1333" i="1"/>
  <c r="AK1333" i="1" s="1"/>
  <c r="AJ1334" i="1"/>
  <c r="AK1334" i="1" s="1"/>
  <c r="AJ1335" i="1"/>
  <c r="AK1335" i="1" s="1"/>
  <c r="AJ1336" i="1"/>
  <c r="AK1336" i="1" s="1"/>
  <c r="AJ1337" i="1"/>
  <c r="AK1337" i="1" s="1"/>
  <c r="AJ1338" i="1"/>
  <c r="AK1338" i="1" s="1"/>
  <c r="AJ1339" i="1"/>
  <c r="AK1339" i="1" s="1"/>
  <c r="AJ1340" i="1"/>
  <c r="AK1340" i="1" s="1"/>
  <c r="AJ1341" i="1"/>
  <c r="AK1341" i="1" s="1"/>
  <c r="AJ1342" i="1"/>
  <c r="AK1342" i="1" s="1"/>
  <c r="AJ1343" i="1"/>
  <c r="AK1343" i="1" s="1"/>
  <c r="AJ1344" i="1"/>
  <c r="AK1344" i="1" s="1"/>
  <c r="AJ1345" i="1"/>
  <c r="AK1345" i="1" s="1"/>
  <c r="AJ1346" i="1"/>
  <c r="AK1346" i="1" s="1"/>
  <c r="AJ1347" i="1"/>
  <c r="AK1347" i="1" s="1"/>
  <c r="AJ1348" i="1"/>
  <c r="AK1348" i="1" s="1"/>
  <c r="AJ1349" i="1"/>
  <c r="AK1349" i="1" s="1"/>
  <c r="AJ1350" i="1"/>
  <c r="AK1350" i="1" s="1"/>
  <c r="AJ1351" i="1"/>
  <c r="AK1351" i="1" s="1"/>
  <c r="AJ1352" i="1"/>
  <c r="AK1352" i="1" s="1"/>
  <c r="AJ1353" i="1"/>
  <c r="AK1353" i="1" s="1"/>
  <c r="AJ1354" i="1"/>
  <c r="AK1354" i="1" s="1"/>
  <c r="AJ1355" i="1"/>
  <c r="AK1355" i="1" s="1"/>
  <c r="AJ1356" i="1"/>
  <c r="AK1356" i="1" s="1"/>
  <c r="AJ1357" i="1"/>
  <c r="AK1357" i="1" s="1"/>
  <c r="AJ1358" i="1"/>
  <c r="AK1358" i="1" s="1"/>
  <c r="AJ1359" i="1"/>
  <c r="AK1359" i="1" s="1"/>
  <c r="AJ1360" i="1"/>
  <c r="AK1360" i="1" s="1"/>
  <c r="AJ1361" i="1"/>
  <c r="AK1361" i="1" s="1"/>
  <c r="AJ1362" i="1"/>
  <c r="AK1362" i="1" s="1"/>
  <c r="AJ1363" i="1"/>
  <c r="AK1363" i="1" s="1"/>
  <c r="AJ1364" i="1"/>
  <c r="AK1364" i="1" s="1"/>
  <c r="AJ1365" i="1"/>
  <c r="AK1365" i="1" s="1"/>
  <c r="AJ1366" i="1"/>
  <c r="AK1366" i="1" s="1"/>
  <c r="AJ1367" i="1"/>
  <c r="AK1367" i="1" s="1"/>
  <c r="AJ1368" i="1"/>
  <c r="AK1368" i="1" s="1"/>
  <c r="AJ1369" i="1"/>
  <c r="AK1369" i="1" s="1"/>
  <c r="AJ1370" i="1"/>
  <c r="AK1370" i="1" s="1"/>
  <c r="AJ1371" i="1"/>
  <c r="AK1371" i="1" s="1"/>
  <c r="AJ1372" i="1"/>
  <c r="AK1372" i="1" s="1"/>
  <c r="AJ1373" i="1"/>
  <c r="AK1373" i="1" s="1"/>
  <c r="AJ1374" i="1"/>
  <c r="AK1374" i="1" s="1"/>
  <c r="AJ1375" i="1"/>
  <c r="AK1375" i="1" s="1"/>
  <c r="AJ1376" i="1"/>
  <c r="AK1376" i="1" s="1"/>
  <c r="AJ1377" i="1"/>
  <c r="AK1377" i="1" s="1"/>
  <c r="AJ1378" i="1"/>
  <c r="AK1378" i="1" s="1"/>
  <c r="AJ1379" i="1"/>
  <c r="AK1379" i="1" s="1"/>
  <c r="AJ1380" i="1"/>
  <c r="AK1380" i="1" s="1"/>
  <c r="AJ1381" i="1"/>
  <c r="AK1381" i="1" s="1"/>
  <c r="AJ1382" i="1"/>
  <c r="AK1382" i="1" s="1"/>
  <c r="AJ1383" i="1"/>
  <c r="AK1383" i="1" s="1"/>
  <c r="AJ1384" i="1"/>
  <c r="AK1384" i="1" s="1"/>
  <c r="AJ1385" i="1"/>
  <c r="AK1385" i="1" s="1"/>
  <c r="AJ1386" i="1"/>
  <c r="AK1386" i="1" s="1"/>
  <c r="AJ1387" i="1"/>
  <c r="AK1387" i="1" s="1"/>
  <c r="AJ1388" i="1"/>
  <c r="AK1388" i="1" s="1"/>
  <c r="AJ1389" i="1"/>
  <c r="AK1389" i="1" s="1"/>
  <c r="AJ1390" i="1"/>
  <c r="AK1390" i="1" s="1"/>
  <c r="AJ1391" i="1"/>
  <c r="AK1391" i="1" s="1"/>
  <c r="AJ1392" i="1"/>
  <c r="AK1392" i="1" s="1"/>
  <c r="AJ1393" i="1"/>
  <c r="AK1393" i="1" s="1"/>
  <c r="AJ1394" i="1"/>
  <c r="AK1394" i="1" s="1"/>
  <c r="AJ1395" i="1"/>
  <c r="AK1395" i="1" s="1"/>
  <c r="AJ1396" i="1"/>
  <c r="AK1396" i="1" s="1"/>
  <c r="AJ1397" i="1"/>
  <c r="AK1397" i="1" s="1"/>
  <c r="AJ1398" i="1"/>
  <c r="AK1398" i="1" s="1"/>
  <c r="AJ1399" i="1"/>
  <c r="AK1399" i="1" s="1"/>
  <c r="AJ1400" i="1"/>
  <c r="AK1400" i="1" s="1"/>
  <c r="AJ1401" i="1"/>
  <c r="AK1401" i="1" s="1"/>
  <c r="AJ1402" i="1"/>
  <c r="AK1402" i="1" s="1"/>
  <c r="AJ1403" i="1"/>
  <c r="AK1403" i="1" s="1"/>
  <c r="AJ1404" i="1"/>
  <c r="AK1404" i="1" s="1"/>
  <c r="AJ1405" i="1"/>
  <c r="AK1405" i="1" s="1"/>
  <c r="AJ1406" i="1"/>
  <c r="AK1406" i="1" s="1"/>
  <c r="AJ1407" i="1"/>
  <c r="AK1407" i="1" s="1"/>
  <c r="AJ1408" i="1"/>
  <c r="AK1408" i="1" s="1"/>
  <c r="AJ1409" i="1"/>
  <c r="AK1409" i="1" s="1"/>
  <c r="AJ1410" i="1"/>
  <c r="AK1410" i="1" s="1"/>
  <c r="AJ1411" i="1"/>
  <c r="AK1411" i="1" s="1"/>
  <c r="AJ1412" i="1"/>
  <c r="AK1412" i="1" s="1"/>
  <c r="AJ1413" i="1"/>
  <c r="AK1413" i="1" s="1"/>
  <c r="AJ1414" i="1"/>
  <c r="AK1414" i="1" s="1"/>
  <c r="AJ1415" i="1"/>
  <c r="AK1415" i="1" s="1"/>
  <c r="AJ1416" i="1"/>
  <c r="AK1416" i="1" s="1"/>
  <c r="AJ1417" i="1"/>
  <c r="AK1417" i="1" s="1"/>
  <c r="AJ1418" i="1"/>
  <c r="AK1418" i="1" s="1"/>
  <c r="AJ1419" i="1"/>
  <c r="AK1419" i="1" s="1"/>
  <c r="AJ1420" i="1"/>
  <c r="AK1420" i="1" s="1"/>
  <c r="AJ1421" i="1"/>
  <c r="AK1421" i="1" s="1"/>
  <c r="AJ1422" i="1"/>
  <c r="AK1422" i="1" s="1"/>
  <c r="AJ1423" i="1"/>
  <c r="AK1423" i="1" s="1"/>
  <c r="AJ1424" i="1"/>
  <c r="AK1424" i="1" s="1"/>
  <c r="AJ1425" i="1"/>
  <c r="AK1425" i="1" s="1"/>
  <c r="AJ1426" i="1"/>
  <c r="AK1426" i="1" s="1"/>
  <c r="AJ1427" i="1"/>
  <c r="AK1427" i="1" s="1"/>
  <c r="AJ1428" i="1"/>
  <c r="AK1428" i="1" s="1"/>
  <c r="AJ1429" i="1"/>
  <c r="AK1429" i="1" s="1"/>
  <c r="AJ1430" i="1"/>
  <c r="AK1430" i="1" s="1"/>
  <c r="AJ1431" i="1"/>
  <c r="AK1431" i="1" s="1"/>
  <c r="AJ1432" i="1"/>
  <c r="AK1432" i="1" s="1"/>
  <c r="AJ1433" i="1"/>
  <c r="AK1433" i="1" s="1"/>
  <c r="AJ1434" i="1"/>
  <c r="AK1434" i="1" s="1"/>
  <c r="AJ1435" i="1"/>
  <c r="AK1435" i="1" s="1"/>
  <c r="AJ1436" i="1"/>
  <c r="AK1436" i="1" s="1"/>
  <c r="AJ1437" i="1"/>
  <c r="AK1437" i="1" s="1"/>
  <c r="AJ1438" i="1"/>
  <c r="AK1438" i="1" s="1"/>
  <c r="AJ1439" i="1"/>
  <c r="AK1439" i="1" s="1"/>
  <c r="AJ1440" i="1"/>
  <c r="AK1440" i="1" s="1"/>
  <c r="AJ1441" i="1"/>
  <c r="AK1441" i="1" s="1"/>
  <c r="AJ1442" i="1"/>
  <c r="AK1442" i="1" s="1"/>
  <c r="AJ1443" i="1"/>
  <c r="AK1443" i="1" s="1"/>
  <c r="AJ1444" i="1"/>
  <c r="AK1444" i="1" s="1"/>
  <c r="AJ1445" i="1"/>
  <c r="AK1445" i="1" s="1"/>
  <c r="AJ1446" i="1"/>
  <c r="AK1446" i="1" s="1"/>
  <c r="AJ1447" i="1"/>
  <c r="AK1447" i="1" s="1"/>
  <c r="AJ1448" i="1"/>
  <c r="AK1448" i="1" s="1"/>
  <c r="AJ1449" i="1"/>
  <c r="AK1449" i="1" s="1"/>
  <c r="AJ1450" i="1"/>
  <c r="AK1450" i="1" s="1"/>
  <c r="AJ1451" i="1"/>
  <c r="AK1451" i="1" s="1"/>
  <c r="AJ1452" i="1"/>
  <c r="AK1452" i="1" s="1"/>
  <c r="AJ1453" i="1"/>
  <c r="AK1453" i="1" s="1"/>
  <c r="AJ1454" i="1"/>
  <c r="AK1454" i="1" s="1"/>
  <c r="AJ1455" i="1"/>
  <c r="AK1455" i="1" s="1"/>
  <c r="AJ1456" i="1"/>
  <c r="AK1456" i="1" s="1"/>
  <c r="AJ1457" i="1"/>
  <c r="AK1457" i="1" s="1"/>
  <c r="AJ1458" i="1"/>
  <c r="AK1458" i="1" s="1"/>
  <c r="AJ1459" i="1"/>
  <c r="AK1459" i="1" s="1"/>
  <c r="AJ1460" i="1"/>
  <c r="AK1460" i="1" s="1"/>
  <c r="AJ1461" i="1"/>
  <c r="AK1461" i="1" s="1"/>
  <c r="AJ1462" i="1"/>
  <c r="AK1462" i="1" s="1"/>
  <c r="AJ1463" i="1"/>
  <c r="AK1463" i="1" s="1"/>
  <c r="AJ1464" i="1"/>
  <c r="AK1464" i="1" s="1"/>
  <c r="AJ1465" i="1"/>
  <c r="AK1465" i="1" s="1"/>
  <c r="AJ1466" i="1"/>
  <c r="AK1466" i="1" s="1"/>
  <c r="AJ1467" i="1"/>
  <c r="AK1467" i="1" s="1"/>
  <c r="AJ1468" i="1"/>
  <c r="AK1468" i="1" s="1"/>
  <c r="AJ1469" i="1"/>
  <c r="AK1469" i="1" s="1"/>
  <c r="AJ1470" i="1"/>
  <c r="AK1470" i="1" s="1"/>
  <c r="AJ1471" i="1"/>
  <c r="AK1471" i="1" s="1"/>
  <c r="AJ1472" i="1"/>
  <c r="AK1472" i="1" s="1"/>
  <c r="AJ1473" i="1"/>
  <c r="AK1473" i="1" s="1"/>
  <c r="AJ1474" i="1"/>
  <c r="AK1474" i="1" s="1"/>
  <c r="AJ1475" i="1"/>
  <c r="AK1475" i="1" s="1"/>
  <c r="AJ1476" i="1"/>
  <c r="AK1476" i="1" s="1"/>
  <c r="AJ1477" i="1"/>
  <c r="AK1477" i="1" s="1"/>
  <c r="AJ1478" i="1"/>
  <c r="AK1478" i="1" s="1"/>
  <c r="AJ1479" i="1"/>
  <c r="AK1479" i="1" s="1"/>
  <c r="AJ1480" i="1"/>
  <c r="AK1480" i="1" s="1"/>
  <c r="AJ1481" i="1"/>
  <c r="AK1481" i="1" s="1"/>
  <c r="AJ1482" i="1"/>
  <c r="AK1482" i="1" s="1"/>
  <c r="AJ1483" i="1"/>
  <c r="AK1483" i="1" s="1"/>
  <c r="AJ1484" i="1"/>
  <c r="AK1484" i="1" s="1"/>
  <c r="AJ1485" i="1"/>
  <c r="AK1485" i="1" s="1"/>
  <c r="AJ1486" i="1"/>
  <c r="AK1486" i="1" s="1"/>
  <c r="AJ1487" i="1"/>
  <c r="AK1487" i="1" s="1"/>
  <c r="AJ1488" i="1"/>
  <c r="AK1488" i="1" s="1"/>
  <c r="AJ1489" i="1"/>
  <c r="AK1489" i="1" s="1"/>
  <c r="AJ1490" i="1"/>
  <c r="AK1490" i="1" s="1"/>
  <c r="AJ1491" i="1"/>
  <c r="AK1491" i="1" s="1"/>
  <c r="AJ1492" i="1"/>
  <c r="AK1492" i="1" s="1"/>
  <c r="AJ1493" i="1"/>
  <c r="AK1493" i="1" s="1"/>
  <c r="AJ1494" i="1"/>
  <c r="AK1494" i="1" s="1"/>
  <c r="AJ1495" i="1"/>
  <c r="AK1495" i="1" s="1"/>
  <c r="AJ1496" i="1"/>
  <c r="AK1496" i="1" s="1"/>
  <c r="AJ1497" i="1"/>
  <c r="AK1497" i="1" s="1"/>
  <c r="AJ1498" i="1"/>
  <c r="AK1498" i="1" s="1"/>
  <c r="AJ1499" i="1"/>
  <c r="AK1499" i="1" s="1"/>
  <c r="AJ1500" i="1"/>
  <c r="AK1500" i="1" s="1"/>
  <c r="AJ1501" i="1"/>
  <c r="AK1501" i="1" s="1"/>
  <c r="AJ1502" i="1"/>
  <c r="AK1502" i="1" s="1"/>
  <c r="AJ1503" i="1"/>
  <c r="AK1503" i="1" s="1"/>
  <c r="AJ1504" i="1"/>
  <c r="AK1504" i="1" s="1"/>
  <c r="AJ1505" i="1"/>
  <c r="AK1505" i="1" s="1"/>
  <c r="AJ1506" i="1"/>
  <c r="AK1506" i="1" s="1"/>
  <c r="AJ1507" i="1"/>
  <c r="AK1507" i="1" s="1"/>
  <c r="AJ1508" i="1"/>
  <c r="AK1508" i="1" s="1"/>
  <c r="AJ1509" i="1"/>
  <c r="AK1509" i="1" s="1"/>
  <c r="AJ1510" i="1"/>
  <c r="AK1510" i="1" s="1"/>
  <c r="AJ1511" i="1"/>
  <c r="AK1511" i="1" s="1"/>
  <c r="AJ1512" i="1"/>
  <c r="AK1512" i="1" s="1"/>
  <c r="AJ1513" i="1"/>
  <c r="AK1513" i="1" s="1"/>
  <c r="AJ1514" i="1"/>
  <c r="AK1514" i="1" s="1"/>
  <c r="AJ1515" i="1"/>
  <c r="AK1515" i="1" s="1"/>
  <c r="AJ1516" i="1"/>
  <c r="AK1516" i="1" s="1"/>
  <c r="AJ1517" i="1"/>
  <c r="AK1517" i="1" s="1"/>
  <c r="AJ1518" i="1"/>
  <c r="AK1518" i="1" s="1"/>
  <c r="AJ1519" i="1"/>
  <c r="AK1519" i="1" s="1"/>
  <c r="AJ1520" i="1"/>
  <c r="AK1520" i="1" s="1"/>
  <c r="AJ1521" i="1"/>
  <c r="AK1521" i="1" s="1"/>
  <c r="AJ1522" i="1"/>
  <c r="AK1522" i="1" s="1"/>
  <c r="AJ1523" i="1"/>
  <c r="AK1523" i="1" s="1"/>
  <c r="AJ1524" i="1"/>
  <c r="AK1524" i="1" s="1"/>
  <c r="AJ1525" i="1"/>
  <c r="AK1525" i="1" s="1"/>
  <c r="AJ1526" i="1"/>
  <c r="AK1526" i="1" s="1"/>
  <c r="AJ1527" i="1"/>
  <c r="AK1527" i="1" s="1"/>
  <c r="AJ1528" i="1"/>
  <c r="AK1528" i="1" s="1"/>
  <c r="AJ1529" i="1"/>
  <c r="AK1529" i="1" s="1"/>
  <c r="AJ1530" i="1"/>
  <c r="AK1530" i="1" s="1"/>
  <c r="AJ1531" i="1"/>
  <c r="AK1531" i="1" s="1"/>
  <c r="AJ1532" i="1"/>
  <c r="AK1532" i="1" s="1"/>
  <c r="AJ1533" i="1"/>
  <c r="AK1533" i="1" s="1"/>
  <c r="AJ1534" i="1"/>
  <c r="AK1534" i="1" s="1"/>
  <c r="AJ1535" i="1"/>
  <c r="AK1535" i="1" s="1"/>
  <c r="AJ1536" i="1"/>
  <c r="AK1536" i="1" s="1"/>
  <c r="AJ1537" i="1"/>
  <c r="AK1537" i="1" s="1"/>
  <c r="AJ1538" i="1"/>
  <c r="AK1538" i="1" s="1"/>
  <c r="AJ1539" i="1"/>
  <c r="AK1539" i="1" s="1"/>
  <c r="AJ1540" i="1"/>
  <c r="AK1540" i="1" s="1"/>
  <c r="AJ1541" i="1"/>
  <c r="AK1541" i="1" s="1"/>
  <c r="AJ1542" i="1"/>
  <c r="AK1542" i="1" s="1"/>
  <c r="AJ1543" i="1"/>
  <c r="AK1543" i="1" s="1"/>
  <c r="AJ1544" i="1"/>
  <c r="AK1544" i="1" s="1"/>
  <c r="AJ1545" i="1"/>
  <c r="AK1545" i="1" s="1"/>
  <c r="AJ1546" i="1"/>
  <c r="AK1546" i="1" s="1"/>
  <c r="AJ1547" i="1"/>
  <c r="AK1547" i="1" s="1"/>
  <c r="AJ1548" i="1"/>
  <c r="AK1548" i="1" s="1"/>
  <c r="AJ1549" i="1"/>
  <c r="AK1549" i="1" s="1"/>
  <c r="AJ1550" i="1"/>
  <c r="AK1550" i="1" s="1"/>
  <c r="AJ1551" i="1"/>
  <c r="AK1551" i="1" s="1"/>
  <c r="AJ1552" i="1"/>
  <c r="AK1552" i="1" s="1"/>
  <c r="AJ1553" i="1"/>
  <c r="AK1553" i="1" s="1"/>
  <c r="AJ1554" i="1"/>
  <c r="AK1554" i="1" s="1"/>
  <c r="AJ1555" i="1"/>
  <c r="AK1555" i="1" s="1"/>
  <c r="AJ1556" i="1"/>
  <c r="AK1556" i="1" s="1"/>
  <c r="AJ1557" i="1"/>
  <c r="AK1557" i="1" s="1"/>
  <c r="AJ1558" i="1"/>
  <c r="AK1558" i="1" s="1"/>
  <c r="AJ1559" i="1"/>
  <c r="AK1559" i="1" s="1"/>
  <c r="AJ1560" i="1"/>
  <c r="AK1560" i="1" s="1"/>
  <c r="AJ1561" i="1"/>
  <c r="AK1561" i="1" s="1"/>
  <c r="AJ1562" i="1"/>
  <c r="AK1562" i="1" s="1"/>
  <c r="AJ1563" i="1"/>
  <c r="AK1563" i="1" s="1"/>
  <c r="AJ1564" i="1"/>
  <c r="AK1564" i="1" s="1"/>
  <c r="AJ1565" i="1"/>
  <c r="AK1565" i="1" s="1"/>
  <c r="AJ1566" i="1"/>
  <c r="AK1566" i="1" s="1"/>
  <c r="AJ1567" i="1"/>
  <c r="AK1567" i="1" s="1"/>
  <c r="AJ1568" i="1"/>
  <c r="AK1568" i="1" s="1"/>
  <c r="AJ1569" i="1"/>
  <c r="AK1569" i="1" s="1"/>
  <c r="AJ1570" i="1"/>
  <c r="AK1570" i="1" s="1"/>
  <c r="AJ1571" i="1"/>
  <c r="AK1571" i="1" s="1"/>
  <c r="AJ1572" i="1"/>
  <c r="AK1572" i="1" s="1"/>
  <c r="AJ1573" i="1"/>
  <c r="AK1573" i="1" s="1"/>
  <c r="AJ1574" i="1"/>
  <c r="AK1574" i="1" s="1"/>
  <c r="AJ1575" i="1"/>
  <c r="AK1575" i="1" s="1"/>
  <c r="AJ1576" i="1"/>
  <c r="AK1576" i="1" s="1"/>
  <c r="AJ1577" i="1"/>
  <c r="AK1577" i="1" s="1"/>
  <c r="AJ1578" i="1"/>
  <c r="AK1578" i="1" s="1"/>
  <c r="AJ1579" i="1"/>
  <c r="AK1579" i="1" s="1"/>
  <c r="AJ1580" i="1"/>
  <c r="AK1580" i="1" s="1"/>
  <c r="AJ1581" i="1"/>
  <c r="AK1581" i="1" s="1"/>
  <c r="AJ1582" i="1"/>
  <c r="AK1582" i="1" s="1"/>
  <c r="AJ1583" i="1"/>
  <c r="AK1583" i="1" s="1"/>
  <c r="AJ1584" i="1"/>
  <c r="AK1584" i="1" s="1"/>
  <c r="AJ1585" i="1"/>
  <c r="AK1585" i="1" s="1"/>
  <c r="AJ1586" i="1"/>
  <c r="AK1586" i="1" s="1"/>
  <c r="AJ1587" i="1"/>
  <c r="AK1587" i="1" s="1"/>
  <c r="AJ1588" i="1"/>
  <c r="AK1588" i="1" s="1"/>
  <c r="AJ1589" i="1"/>
  <c r="AK1589" i="1" s="1"/>
  <c r="AJ1590" i="1"/>
  <c r="AK1590" i="1" s="1"/>
  <c r="AJ1591" i="1"/>
  <c r="AK1591" i="1" s="1"/>
  <c r="AJ1592" i="1"/>
  <c r="AK1592" i="1" s="1"/>
  <c r="AJ1593" i="1"/>
  <c r="AK1593" i="1" s="1"/>
  <c r="AJ1594" i="1"/>
  <c r="AK1594" i="1" s="1"/>
  <c r="AJ1595" i="1"/>
  <c r="AK1595" i="1" s="1"/>
  <c r="AJ1596" i="1"/>
  <c r="AK1596" i="1" s="1"/>
  <c r="AJ1597" i="1"/>
  <c r="AK1597" i="1" s="1"/>
  <c r="AJ1598" i="1"/>
  <c r="AK1598" i="1" s="1"/>
  <c r="AJ1599" i="1"/>
  <c r="AK1599" i="1" s="1"/>
  <c r="AJ1600" i="1"/>
  <c r="AK1600" i="1" s="1"/>
  <c r="AJ1601" i="1"/>
  <c r="AK1601" i="1" s="1"/>
  <c r="AJ1602" i="1"/>
  <c r="AK1602" i="1" s="1"/>
  <c r="AJ1603" i="1"/>
  <c r="AK1603" i="1" s="1"/>
  <c r="AJ1604" i="1"/>
  <c r="AK1604" i="1" s="1"/>
  <c r="AJ1605" i="1"/>
  <c r="AK1605" i="1" s="1"/>
  <c r="AJ1606" i="1"/>
  <c r="AK1606" i="1" s="1"/>
  <c r="AJ1607" i="1"/>
  <c r="AK1607" i="1" s="1"/>
  <c r="AJ1608" i="1"/>
  <c r="AK1608" i="1" s="1"/>
  <c r="AJ1609" i="1"/>
  <c r="AK1609" i="1" s="1"/>
  <c r="AJ1610" i="1"/>
  <c r="AK1610" i="1" s="1"/>
  <c r="AJ1611" i="1"/>
  <c r="AK1611" i="1" s="1"/>
  <c r="AJ1612" i="1"/>
  <c r="AK1612" i="1" s="1"/>
  <c r="AJ1613" i="1"/>
  <c r="AK1613" i="1" s="1"/>
  <c r="AJ1614" i="1"/>
  <c r="AK1614" i="1" s="1"/>
  <c r="AJ1615" i="1"/>
  <c r="AK1615" i="1" s="1"/>
  <c r="AJ1616" i="1"/>
  <c r="AK1616" i="1" s="1"/>
  <c r="AJ1617" i="1"/>
  <c r="AK1617" i="1" s="1"/>
  <c r="AJ1618" i="1"/>
  <c r="AK1618" i="1" s="1"/>
  <c r="AJ1619" i="1"/>
  <c r="AK1619" i="1" s="1"/>
  <c r="AJ1620" i="1"/>
  <c r="AK1620" i="1" s="1"/>
  <c r="AJ1621" i="1"/>
  <c r="AK1621" i="1" s="1"/>
  <c r="AJ1622" i="1"/>
  <c r="AK1622" i="1" s="1"/>
  <c r="AJ1623" i="1"/>
  <c r="AK1623" i="1" s="1"/>
  <c r="AJ1624" i="1"/>
  <c r="AK1624" i="1" s="1"/>
  <c r="AJ1625" i="1"/>
  <c r="AK1625" i="1" s="1"/>
  <c r="AJ1626" i="1"/>
  <c r="AK1626" i="1" s="1"/>
  <c r="AJ1627" i="1"/>
  <c r="AK1627" i="1" s="1"/>
  <c r="AJ1628" i="1"/>
  <c r="AK1628" i="1" s="1"/>
  <c r="AJ1629" i="1"/>
  <c r="AK1629" i="1" s="1"/>
  <c r="AJ1630" i="1"/>
  <c r="AK1630" i="1" s="1"/>
  <c r="AJ1631" i="1"/>
  <c r="AK1631" i="1" s="1"/>
  <c r="AJ1632" i="1"/>
  <c r="AK1632" i="1" s="1"/>
  <c r="AJ1633" i="1"/>
  <c r="AK1633" i="1" s="1"/>
  <c r="AJ1634" i="1"/>
  <c r="AK1634" i="1" s="1"/>
  <c r="AJ1635" i="1"/>
  <c r="AK1635" i="1" s="1"/>
  <c r="AJ1636" i="1"/>
  <c r="AK1636" i="1" s="1"/>
  <c r="AJ1637" i="1"/>
  <c r="AK1637" i="1" s="1"/>
  <c r="AJ1638" i="1"/>
  <c r="AK1638" i="1" s="1"/>
  <c r="AJ1639" i="1"/>
  <c r="AK1639" i="1" s="1"/>
  <c r="AJ1640" i="1"/>
  <c r="AK1640" i="1" s="1"/>
  <c r="AJ1641" i="1"/>
  <c r="AK1641" i="1" s="1"/>
  <c r="AJ1642" i="1"/>
  <c r="AK1642" i="1" s="1"/>
  <c r="AJ1643" i="1"/>
  <c r="AK1643" i="1" s="1"/>
  <c r="AJ1644" i="1"/>
  <c r="AK1644" i="1" s="1"/>
  <c r="AJ1645" i="1"/>
  <c r="AK1645" i="1" s="1"/>
  <c r="AJ1646" i="1"/>
  <c r="AK1646" i="1" s="1"/>
  <c r="AJ1647" i="1"/>
  <c r="AK1647" i="1" s="1"/>
  <c r="AJ1648" i="1"/>
  <c r="AK1648" i="1" s="1"/>
  <c r="AJ1649" i="1"/>
  <c r="AK1649" i="1" s="1"/>
  <c r="AJ1650" i="1"/>
  <c r="AK1650" i="1" s="1"/>
  <c r="AJ1651" i="1"/>
  <c r="AK1651" i="1" s="1"/>
  <c r="AJ1652" i="1"/>
  <c r="AK1652" i="1" s="1"/>
  <c r="AJ1653" i="1"/>
  <c r="AK1653" i="1" s="1"/>
  <c r="AJ1654" i="1"/>
  <c r="AK1654" i="1" s="1"/>
  <c r="AJ1655" i="1"/>
  <c r="AK1655" i="1" s="1"/>
  <c r="AJ1656" i="1"/>
  <c r="AK1656" i="1" s="1"/>
  <c r="AJ1657" i="1"/>
  <c r="AK1657" i="1" s="1"/>
  <c r="AJ1658" i="1"/>
  <c r="AK1658" i="1" s="1"/>
  <c r="AJ1659" i="1"/>
  <c r="AK1659" i="1" s="1"/>
  <c r="AJ1660" i="1"/>
  <c r="AK1660" i="1" s="1"/>
  <c r="AJ1661" i="1"/>
  <c r="AK1661" i="1" s="1"/>
  <c r="AJ1662" i="1"/>
  <c r="AK1662" i="1" s="1"/>
  <c r="AJ1663" i="1"/>
  <c r="AK1663" i="1" s="1"/>
  <c r="AJ1664" i="1"/>
  <c r="AK1664" i="1" s="1"/>
  <c r="AJ1665" i="1"/>
  <c r="AK1665" i="1" s="1"/>
  <c r="AJ1666" i="1"/>
  <c r="AK1666" i="1" s="1"/>
  <c r="AJ1667" i="1"/>
  <c r="AK1667" i="1" s="1"/>
  <c r="AJ1668" i="1"/>
  <c r="AK1668" i="1" s="1"/>
  <c r="AJ1669" i="1"/>
  <c r="AK1669" i="1" s="1"/>
  <c r="AJ1670" i="1"/>
  <c r="AK1670" i="1" s="1"/>
  <c r="AJ1671" i="1"/>
  <c r="AK1671" i="1" s="1"/>
  <c r="AJ1672" i="1"/>
  <c r="AK1672" i="1" s="1"/>
  <c r="AJ1673" i="1"/>
  <c r="AK1673" i="1" s="1"/>
  <c r="AJ1674" i="1"/>
  <c r="AK1674" i="1" s="1"/>
  <c r="AJ1675" i="1"/>
  <c r="AK1675" i="1" s="1"/>
  <c r="AJ1676" i="1"/>
  <c r="AK1676" i="1" s="1"/>
  <c r="AJ1677" i="1"/>
  <c r="AK1677" i="1" s="1"/>
  <c r="AJ1678" i="1"/>
  <c r="AK1678" i="1" s="1"/>
  <c r="AJ1679" i="1"/>
  <c r="AK1679" i="1" s="1"/>
  <c r="AJ1680" i="1"/>
  <c r="AK1680" i="1" s="1"/>
  <c r="AJ1681" i="1"/>
  <c r="AK1681" i="1" s="1"/>
  <c r="AJ1682" i="1"/>
  <c r="AK1682" i="1" s="1"/>
  <c r="AJ1683" i="1"/>
  <c r="AK1683" i="1" s="1"/>
  <c r="AJ1684" i="1"/>
  <c r="AK1684" i="1" s="1"/>
  <c r="AJ1685" i="1"/>
  <c r="AK1685" i="1" s="1"/>
  <c r="AJ1686" i="1"/>
  <c r="AK1686" i="1" s="1"/>
  <c r="AJ1687" i="1"/>
  <c r="AK1687" i="1" s="1"/>
  <c r="AJ1688" i="1"/>
  <c r="AK1688" i="1" s="1"/>
  <c r="AJ1689" i="1"/>
  <c r="AK1689" i="1" s="1"/>
  <c r="AJ1690" i="1"/>
  <c r="AK1690" i="1" s="1"/>
  <c r="AJ1691" i="1"/>
  <c r="AK1691" i="1" s="1"/>
  <c r="AJ1692" i="1"/>
  <c r="AK1692" i="1" s="1"/>
  <c r="AJ1693" i="1"/>
  <c r="AK1693" i="1" s="1"/>
  <c r="AJ1694" i="1"/>
  <c r="AK1694" i="1" s="1"/>
  <c r="AJ1695" i="1"/>
  <c r="AK1695" i="1" s="1"/>
  <c r="AJ1696" i="1"/>
  <c r="AK1696" i="1" s="1"/>
  <c r="AJ1697" i="1"/>
  <c r="AK1697" i="1" s="1"/>
  <c r="AJ1698" i="1"/>
  <c r="AK1698" i="1" s="1"/>
  <c r="AJ1699" i="1"/>
  <c r="AK1699" i="1" s="1"/>
  <c r="AJ1700" i="1"/>
  <c r="AK1700" i="1" s="1"/>
  <c r="AJ1701" i="1"/>
  <c r="AK1701" i="1" s="1"/>
  <c r="AJ1702" i="1"/>
  <c r="AK1702" i="1" s="1"/>
  <c r="AJ1703" i="1"/>
  <c r="AK1703" i="1" s="1"/>
  <c r="AJ1704" i="1"/>
  <c r="AK1704" i="1" s="1"/>
  <c r="AJ1705" i="1"/>
  <c r="AK1705" i="1" s="1"/>
  <c r="AJ1706" i="1"/>
  <c r="AK1706" i="1" s="1"/>
  <c r="AJ1707" i="1"/>
  <c r="AK1707" i="1" s="1"/>
  <c r="AJ1708" i="1"/>
  <c r="AK1708" i="1" s="1"/>
  <c r="AJ1709" i="1"/>
  <c r="AK1709" i="1" s="1"/>
  <c r="AJ1710" i="1"/>
  <c r="AK1710" i="1" s="1"/>
  <c r="AJ1711" i="1"/>
  <c r="AK1711" i="1" s="1"/>
  <c r="AJ1712" i="1"/>
  <c r="AK1712" i="1" s="1"/>
  <c r="AJ1713" i="1"/>
  <c r="AK1713" i="1" s="1"/>
  <c r="AJ1714" i="1"/>
  <c r="AK1714" i="1" s="1"/>
  <c r="AJ1715" i="1"/>
  <c r="AK1715" i="1" s="1"/>
  <c r="AJ1716" i="1"/>
  <c r="AK1716" i="1" s="1"/>
  <c r="AJ1717" i="1"/>
  <c r="AK1717" i="1" s="1"/>
  <c r="AJ1718" i="1"/>
  <c r="AK1718" i="1" s="1"/>
  <c r="AJ1719" i="1"/>
  <c r="AK1719" i="1" s="1"/>
  <c r="AJ1720" i="1"/>
  <c r="AK1720" i="1" s="1"/>
  <c r="AJ1721" i="1"/>
  <c r="AK1721" i="1" s="1"/>
  <c r="AJ1722" i="1"/>
  <c r="AK1722" i="1" s="1"/>
  <c r="AJ1723" i="1"/>
  <c r="AK1723" i="1" s="1"/>
  <c r="AJ1724" i="1"/>
  <c r="AK1724" i="1" s="1"/>
  <c r="AJ1725" i="1"/>
  <c r="AK1725" i="1" s="1"/>
  <c r="AJ1726" i="1"/>
  <c r="AK1726" i="1" s="1"/>
  <c r="AJ1727" i="1"/>
  <c r="AK1727" i="1" s="1"/>
  <c r="AJ1728" i="1"/>
  <c r="AK1728" i="1" s="1"/>
  <c r="AJ1729" i="1"/>
  <c r="AK1729" i="1" s="1"/>
  <c r="AJ1730" i="1"/>
  <c r="AK1730" i="1" s="1"/>
  <c r="AJ1731" i="1"/>
  <c r="AK1731" i="1" s="1"/>
  <c r="AJ1732" i="1"/>
  <c r="AK1732" i="1" s="1"/>
  <c r="AJ1733" i="1"/>
  <c r="AK1733" i="1" s="1"/>
  <c r="AJ1734" i="1"/>
  <c r="AK1734" i="1" s="1"/>
  <c r="AJ1735" i="1"/>
  <c r="AK1735" i="1" s="1"/>
  <c r="AJ1736" i="1"/>
  <c r="AK1736" i="1" s="1"/>
  <c r="AJ1737" i="1"/>
  <c r="AK1737" i="1" s="1"/>
  <c r="AJ1738" i="1"/>
  <c r="AK1738" i="1" s="1"/>
  <c r="AJ1739" i="1"/>
  <c r="AK1739" i="1" s="1"/>
  <c r="AJ1740" i="1"/>
  <c r="AK1740" i="1" s="1"/>
  <c r="AJ1741" i="1"/>
  <c r="AK1741" i="1" s="1"/>
  <c r="AJ1742" i="1"/>
  <c r="AK1742" i="1" s="1"/>
  <c r="AJ1743" i="1"/>
  <c r="AK1743" i="1" s="1"/>
  <c r="AJ1744" i="1"/>
  <c r="AK1744" i="1" s="1"/>
  <c r="AJ1745" i="1"/>
  <c r="AK1745" i="1" s="1"/>
  <c r="AJ1746" i="1"/>
  <c r="AK1746" i="1" s="1"/>
  <c r="AJ1747" i="1"/>
  <c r="AK1747" i="1" s="1"/>
  <c r="AJ1748" i="1"/>
  <c r="AK1748" i="1" s="1"/>
  <c r="AJ1749" i="1"/>
  <c r="AK1749" i="1" s="1"/>
  <c r="AJ1750" i="1"/>
  <c r="AK1750" i="1" s="1"/>
  <c r="AJ1751" i="1"/>
  <c r="AK1751" i="1" s="1"/>
  <c r="AJ1752" i="1"/>
  <c r="AK1752" i="1" s="1"/>
  <c r="AJ1753" i="1"/>
  <c r="AK1753" i="1" s="1"/>
  <c r="AJ1754" i="1"/>
  <c r="AK1754" i="1" s="1"/>
  <c r="AJ1755" i="1"/>
  <c r="AK1755" i="1" s="1"/>
  <c r="AJ1756" i="1"/>
  <c r="AK1756" i="1" s="1"/>
  <c r="AJ1757" i="1"/>
  <c r="AK1757" i="1" s="1"/>
  <c r="AJ1758" i="1"/>
  <c r="AK1758" i="1" s="1"/>
  <c r="AJ1759" i="1"/>
  <c r="AK1759" i="1" s="1"/>
  <c r="AJ1760" i="1"/>
  <c r="AK1760" i="1" s="1"/>
  <c r="AJ1761" i="1"/>
  <c r="AK1761" i="1" s="1"/>
  <c r="AJ1762" i="1"/>
  <c r="AK1762" i="1" s="1"/>
  <c r="AJ1763" i="1"/>
  <c r="AK1763" i="1" s="1"/>
  <c r="AJ1764" i="1"/>
  <c r="AK1764" i="1" s="1"/>
  <c r="AJ1765" i="1"/>
  <c r="AK1765" i="1" s="1"/>
  <c r="AJ1766" i="1"/>
  <c r="AK1766" i="1" s="1"/>
  <c r="AJ1767" i="1"/>
  <c r="AK1767" i="1" s="1"/>
  <c r="AJ1768" i="1"/>
  <c r="AK1768" i="1" s="1"/>
  <c r="AJ1769" i="1"/>
  <c r="AK1769" i="1" s="1"/>
  <c r="AJ1770" i="1"/>
  <c r="AK1770" i="1" s="1"/>
  <c r="AJ1771" i="1"/>
  <c r="AK1771" i="1" s="1"/>
  <c r="AJ1772" i="1"/>
  <c r="AK1772" i="1" s="1"/>
  <c r="AJ1773" i="1"/>
  <c r="AK1773" i="1" s="1"/>
  <c r="AJ1774" i="1"/>
  <c r="AK1774" i="1" s="1"/>
  <c r="AJ1775" i="1"/>
  <c r="AK1775" i="1" s="1"/>
  <c r="AJ1776" i="1"/>
  <c r="AK1776" i="1" s="1"/>
  <c r="AJ1777" i="1"/>
  <c r="AK1777" i="1" s="1"/>
  <c r="AJ1778" i="1"/>
  <c r="AK1778" i="1" s="1"/>
  <c r="AJ1779" i="1"/>
  <c r="AK1779" i="1" s="1"/>
  <c r="AJ1780" i="1"/>
  <c r="AK1780" i="1" s="1"/>
  <c r="AJ1781" i="1"/>
  <c r="AK1781" i="1" s="1"/>
  <c r="AJ1782" i="1"/>
  <c r="AK1782" i="1" s="1"/>
  <c r="AJ1783" i="1"/>
  <c r="AK1783" i="1" s="1"/>
  <c r="AJ1784" i="1"/>
  <c r="AK1784" i="1" s="1"/>
  <c r="AJ1785" i="1"/>
  <c r="AK1785" i="1" s="1"/>
  <c r="AJ1786" i="1"/>
  <c r="AK1786" i="1" s="1"/>
  <c r="AJ1787" i="1"/>
  <c r="AK1787" i="1" s="1"/>
  <c r="AJ1788" i="1"/>
  <c r="AK1788" i="1" s="1"/>
  <c r="AJ1789" i="1"/>
  <c r="AK1789" i="1" s="1"/>
  <c r="AJ1790" i="1"/>
  <c r="AK1790" i="1" s="1"/>
  <c r="AJ1791" i="1"/>
  <c r="AK1791" i="1" s="1"/>
  <c r="AJ1792" i="1"/>
  <c r="AK1792" i="1" s="1"/>
  <c r="AJ1793" i="1"/>
  <c r="AK1793" i="1" s="1"/>
  <c r="AJ1794" i="1"/>
  <c r="AK1794" i="1" s="1"/>
  <c r="AJ1795" i="1"/>
  <c r="AK1795" i="1" s="1"/>
  <c r="AJ1796" i="1"/>
  <c r="AK1796" i="1" s="1"/>
  <c r="AJ1797" i="1"/>
  <c r="AK1797" i="1" s="1"/>
  <c r="AJ1798" i="1"/>
  <c r="AK1798" i="1" s="1"/>
  <c r="AJ1799" i="1"/>
  <c r="AK1799" i="1" s="1"/>
  <c r="AJ1800" i="1"/>
  <c r="AK1800" i="1" s="1"/>
  <c r="AJ1801" i="1"/>
  <c r="AK1801" i="1" s="1"/>
  <c r="AJ1802" i="1"/>
  <c r="AK1802" i="1" s="1"/>
  <c r="AJ1803" i="1"/>
  <c r="AK1803" i="1" s="1"/>
  <c r="AJ1804" i="1"/>
  <c r="AK1804" i="1" s="1"/>
  <c r="AJ1805" i="1"/>
  <c r="AK1805" i="1" s="1"/>
  <c r="AJ1806" i="1"/>
  <c r="AK1806" i="1" s="1"/>
  <c r="AJ1807" i="1"/>
  <c r="AK1807" i="1" s="1"/>
  <c r="AJ1808" i="1"/>
  <c r="AK1808" i="1" s="1"/>
  <c r="AJ1809" i="1"/>
  <c r="AK1809" i="1" s="1"/>
  <c r="AJ1810" i="1"/>
  <c r="AK1810" i="1" s="1"/>
  <c r="AJ1811" i="1"/>
  <c r="AK1811" i="1" s="1"/>
  <c r="AJ1812" i="1"/>
  <c r="AK1812" i="1" s="1"/>
  <c r="AJ1813" i="1"/>
  <c r="AK1813" i="1" s="1"/>
  <c r="AJ1814" i="1"/>
  <c r="AK1814" i="1" s="1"/>
  <c r="AJ1815" i="1"/>
  <c r="AK1815" i="1" s="1"/>
  <c r="AJ1816" i="1"/>
  <c r="AK1816" i="1" s="1"/>
  <c r="AJ1817" i="1"/>
  <c r="AK1817" i="1" s="1"/>
  <c r="AJ1818" i="1"/>
  <c r="AK1818" i="1" s="1"/>
  <c r="AJ1819" i="1"/>
  <c r="AK1819" i="1" s="1"/>
  <c r="AJ1820" i="1"/>
  <c r="AK1820" i="1" s="1"/>
  <c r="AJ1821" i="1"/>
  <c r="AK1821" i="1" s="1"/>
  <c r="AJ1822" i="1"/>
  <c r="AK1822" i="1" s="1"/>
  <c r="AJ1823" i="1"/>
  <c r="AK1823" i="1" s="1"/>
  <c r="AJ1824" i="1"/>
  <c r="AK1824" i="1" s="1"/>
  <c r="AJ1825" i="1"/>
  <c r="AK1825" i="1" s="1"/>
  <c r="AJ1826" i="1"/>
  <c r="AK1826" i="1" s="1"/>
  <c r="AJ1827" i="1"/>
  <c r="AK1827" i="1" s="1"/>
  <c r="AJ1828" i="1"/>
  <c r="AK1828" i="1" s="1"/>
  <c r="AJ1829" i="1"/>
  <c r="AK1829" i="1" s="1"/>
  <c r="AJ1830" i="1"/>
  <c r="AK1830" i="1" s="1"/>
  <c r="AJ1831" i="1"/>
  <c r="AK1831" i="1" s="1"/>
  <c r="AJ1832" i="1"/>
  <c r="AK1832" i="1" s="1"/>
  <c r="AJ1833" i="1"/>
  <c r="AK1833" i="1" s="1"/>
  <c r="AJ1834" i="1"/>
  <c r="AK1834" i="1" s="1"/>
  <c r="AJ1835" i="1"/>
  <c r="AK1835" i="1" s="1"/>
  <c r="AJ1836" i="1"/>
  <c r="AK1836" i="1" s="1"/>
  <c r="AJ1837" i="1"/>
  <c r="AK1837" i="1" s="1"/>
  <c r="AJ1838" i="1"/>
  <c r="AK1838" i="1" s="1"/>
  <c r="AJ1839" i="1"/>
  <c r="AK1839" i="1" s="1"/>
  <c r="AJ1840" i="1"/>
  <c r="AK1840" i="1" s="1"/>
  <c r="AJ1841" i="1"/>
  <c r="AK1841" i="1" s="1"/>
  <c r="AJ1842" i="1"/>
  <c r="AK1842" i="1" s="1"/>
  <c r="AJ1843" i="1"/>
  <c r="AK1843" i="1" s="1"/>
  <c r="AJ1844" i="1"/>
  <c r="AK1844" i="1" s="1"/>
  <c r="AJ1845" i="1"/>
  <c r="AK1845" i="1" s="1"/>
  <c r="AJ1846" i="1"/>
  <c r="AK1846" i="1" s="1"/>
  <c r="AJ1847" i="1"/>
  <c r="AK1847" i="1" s="1"/>
  <c r="AJ1848" i="1"/>
  <c r="AK1848" i="1" s="1"/>
  <c r="AJ1849" i="1"/>
  <c r="AK1849" i="1" s="1"/>
  <c r="AJ1850" i="1"/>
  <c r="AK1850" i="1" s="1"/>
  <c r="AJ1851" i="1"/>
  <c r="AK1851" i="1" s="1"/>
  <c r="AJ1852" i="1"/>
  <c r="AK1852" i="1" s="1"/>
  <c r="AJ1853" i="1"/>
  <c r="AK1853" i="1" s="1"/>
  <c r="AJ1854" i="1"/>
  <c r="AK1854" i="1" s="1"/>
  <c r="AJ1855" i="1"/>
  <c r="AK1855" i="1" s="1"/>
  <c r="AJ1856" i="1"/>
  <c r="AK1856" i="1" s="1"/>
  <c r="AJ1857" i="1"/>
  <c r="AK1857" i="1" s="1"/>
  <c r="AJ1858" i="1"/>
  <c r="AK1858" i="1" s="1"/>
  <c r="AJ1859" i="1"/>
  <c r="AK1859" i="1" s="1"/>
  <c r="AJ1860" i="1"/>
  <c r="AK1860" i="1" s="1"/>
  <c r="AJ1861" i="1"/>
  <c r="AK1861" i="1" s="1"/>
  <c r="AJ1862" i="1"/>
  <c r="AK1862" i="1" s="1"/>
  <c r="AJ1863" i="1"/>
  <c r="AK1863" i="1" s="1"/>
  <c r="AJ1864" i="1"/>
  <c r="AK1864" i="1" s="1"/>
  <c r="AJ1865" i="1"/>
  <c r="AK1865" i="1" s="1"/>
  <c r="AJ1866" i="1"/>
  <c r="AK1866" i="1" s="1"/>
  <c r="AJ1867" i="1"/>
  <c r="AK1867" i="1" s="1"/>
  <c r="AJ1868" i="1"/>
  <c r="AK1868" i="1" s="1"/>
  <c r="AJ1869" i="1"/>
  <c r="AK1869" i="1" s="1"/>
  <c r="AJ1870" i="1"/>
  <c r="AK1870" i="1" s="1"/>
  <c r="AJ1871" i="1"/>
  <c r="AK1871" i="1" s="1"/>
  <c r="AJ1872" i="1"/>
  <c r="AK1872" i="1" s="1"/>
  <c r="AJ1873" i="1"/>
  <c r="AK1873" i="1" s="1"/>
  <c r="AJ1874" i="1"/>
  <c r="AK1874" i="1" s="1"/>
  <c r="AJ1875" i="1"/>
  <c r="AK1875" i="1" s="1"/>
  <c r="AJ1876" i="1"/>
  <c r="AK1876" i="1" s="1"/>
  <c r="AJ1877" i="1"/>
  <c r="AK1877" i="1" s="1"/>
  <c r="AJ1878" i="1"/>
  <c r="AK1878" i="1" s="1"/>
  <c r="AJ1879" i="1"/>
  <c r="AK1879" i="1" s="1"/>
  <c r="AJ1880" i="1"/>
  <c r="AK1880" i="1" s="1"/>
  <c r="AJ1881" i="1"/>
  <c r="AK1881" i="1" s="1"/>
  <c r="AJ1882" i="1"/>
  <c r="AK1882" i="1" s="1"/>
  <c r="AJ1883" i="1"/>
  <c r="AK1883" i="1" s="1"/>
  <c r="AJ1884" i="1"/>
  <c r="AK1884" i="1" s="1"/>
  <c r="AJ1885" i="1"/>
  <c r="AK1885" i="1" s="1"/>
  <c r="AJ1886" i="1"/>
  <c r="AK1886" i="1" s="1"/>
  <c r="AJ1887" i="1"/>
  <c r="AK1887" i="1" s="1"/>
  <c r="AJ1888" i="1"/>
  <c r="AK1888" i="1" s="1"/>
  <c r="AJ1889" i="1"/>
  <c r="AK1889" i="1" s="1"/>
  <c r="AJ1890" i="1"/>
  <c r="AK1890" i="1" s="1"/>
  <c r="AJ1891" i="1"/>
  <c r="AK1891" i="1" s="1"/>
  <c r="AJ1892" i="1"/>
  <c r="AK1892" i="1" s="1"/>
  <c r="AJ1893" i="1"/>
  <c r="AK1893" i="1" s="1"/>
  <c r="AJ1894" i="1"/>
  <c r="AK1894" i="1" s="1"/>
  <c r="AJ1895" i="1"/>
  <c r="AK1895" i="1" s="1"/>
  <c r="AJ1896" i="1"/>
  <c r="AK1896" i="1" s="1"/>
  <c r="AJ1897" i="1"/>
  <c r="AK1897" i="1" s="1"/>
  <c r="AJ1898" i="1"/>
  <c r="AK1898" i="1" s="1"/>
  <c r="AJ1899" i="1"/>
  <c r="AK1899" i="1" s="1"/>
  <c r="AJ1900" i="1"/>
  <c r="AK1900" i="1" s="1"/>
  <c r="AJ1901" i="1"/>
  <c r="AK1901" i="1" s="1"/>
  <c r="AJ1902" i="1"/>
  <c r="AK1902" i="1" s="1"/>
  <c r="AJ1903" i="1"/>
  <c r="AK1903" i="1" s="1"/>
  <c r="AJ1904" i="1"/>
  <c r="AK1904" i="1" s="1"/>
  <c r="AJ1905" i="1"/>
  <c r="AK1905" i="1" s="1"/>
  <c r="AJ1906" i="1"/>
  <c r="AK1906" i="1" s="1"/>
  <c r="AJ1907" i="1"/>
  <c r="AK1907" i="1" s="1"/>
  <c r="AJ1908" i="1"/>
  <c r="AK1908" i="1" s="1"/>
  <c r="AJ1909" i="1"/>
  <c r="AK1909" i="1" s="1"/>
  <c r="AJ1910" i="1"/>
  <c r="AK1910" i="1" s="1"/>
  <c r="AJ1911" i="1"/>
  <c r="AK1911" i="1" s="1"/>
  <c r="AJ1912" i="1"/>
  <c r="AK1912" i="1" s="1"/>
  <c r="AJ1913" i="1"/>
  <c r="AK1913" i="1" s="1"/>
  <c r="AJ1914" i="1"/>
  <c r="AK1914" i="1" s="1"/>
  <c r="AJ1915" i="1"/>
  <c r="AK1915" i="1" s="1"/>
  <c r="AJ1916" i="1"/>
  <c r="AK1916" i="1" s="1"/>
  <c r="AJ1917" i="1"/>
  <c r="AK1917" i="1" s="1"/>
  <c r="AJ1918" i="1"/>
  <c r="AK1918" i="1" s="1"/>
  <c r="AJ1919" i="1"/>
  <c r="AK1919" i="1" s="1"/>
  <c r="AJ1920" i="1"/>
  <c r="AK1920" i="1" s="1"/>
  <c r="AJ1921" i="1"/>
  <c r="AK1921" i="1" s="1"/>
  <c r="AJ1922" i="1"/>
  <c r="AK1922" i="1" s="1"/>
  <c r="AJ1923" i="1"/>
  <c r="AK1923" i="1" s="1"/>
  <c r="AJ1924" i="1"/>
  <c r="AK1924" i="1" s="1"/>
  <c r="AJ1925" i="1"/>
  <c r="AK1925" i="1" s="1"/>
  <c r="AJ1926" i="1"/>
  <c r="AK1926" i="1" s="1"/>
  <c r="AJ1927" i="1"/>
  <c r="AK1927" i="1" s="1"/>
  <c r="AJ1928" i="1"/>
  <c r="AK1928" i="1" s="1"/>
  <c r="AJ1929" i="1"/>
  <c r="AK1929" i="1" s="1"/>
  <c r="AJ1930" i="1"/>
  <c r="AK1930" i="1" s="1"/>
  <c r="AJ1931" i="1"/>
  <c r="AK1931" i="1" s="1"/>
  <c r="AJ1932" i="1"/>
  <c r="AK1932" i="1" s="1"/>
  <c r="AJ1933" i="1"/>
  <c r="AK1933" i="1" s="1"/>
  <c r="AJ1934" i="1"/>
  <c r="AK1934" i="1" s="1"/>
  <c r="AJ1935" i="1"/>
  <c r="AK1935" i="1" s="1"/>
  <c r="AJ1936" i="1"/>
  <c r="AK1936" i="1" s="1"/>
  <c r="AJ1937" i="1"/>
  <c r="AK1937" i="1" s="1"/>
  <c r="AJ1938" i="1"/>
  <c r="AK1938" i="1" s="1"/>
  <c r="AJ1939" i="1"/>
  <c r="AK1939" i="1" s="1"/>
  <c r="AJ1940" i="1"/>
  <c r="AK1940" i="1" s="1"/>
  <c r="AJ1941" i="1"/>
  <c r="AK1941" i="1" s="1"/>
  <c r="AJ1942" i="1"/>
  <c r="AK1942" i="1" s="1"/>
  <c r="AJ1943" i="1"/>
  <c r="AK1943" i="1" s="1"/>
  <c r="AJ1944" i="1"/>
  <c r="AK1944" i="1" s="1"/>
  <c r="AJ1945" i="1"/>
  <c r="AK1945" i="1" s="1"/>
  <c r="AJ1946" i="1"/>
  <c r="AK1946" i="1" s="1"/>
  <c r="AJ1947" i="1"/>
  <c r="AK1947" i="1" s="1"/>
  <c r="AJ1948" i="1"/>
  <c r="AK1948" i="1" s="1"/>
  <c r="AJ1949" i="1"/>
  <c r="AK1949" i="1" s="1"/>
  <c r="AJ1950" i="1"/>
  <c r="AK1950" i="1" s="1"/>
  <c r="AJ1951" i="1"/>
  <c r="AK1951" i="1" s="1"/>
  <c r="AJ1952" i="1"/>
  <c r="AK1952" i="1" s="1"/>
  <c r="AJ1953" i="1"/>
  <c r="AK1953" i="1" s="1"/>
  <c r="AJ1954" i="1"/>
  <c r="AK1954" i="1" s="1"/>
  <c r="AJ1955" i="1"/>
  <c r="AK1955" i="1" s="1"/>
  <c r="AJ1956" i="1"/>
  <c r="AK1956" i="1" s="1"/>
  <c r="AJ1957" i="1"/>
  <c r="AK1957" i="1" s="1"/>
  <c r="AJ1958" i="1"/>
  <c r="AK1958" i="1" s="1"/>
  <c r="AJ1959" i="1"/>
  <c r="AK1959" i="1" s="1"/>
  <c r="AJ1960" i="1"/>
  <c r="AK1960" i="1" s="1"/>
  <c r="AJ1961" i="1"/>
  <c r="AK1961" i="1" s="1"/>
  <c r="AJ1962" i="1"/>
  <c r="AK1962" i="1" s="1"/>
  <c r="AJ1963" i="1"/>
  <c r="AK1963" i="1" s="1"/>
  <c r="AJ1964" i="1"/>
  <c r="AK1964" i="1" s="1"/>
  <c r="AJ1965" i="1"/>
  <c r="AK1965" i="1" s="1"/>
  <c r="AJ1966" i="1"/>
  <c r="AK1966" i="1" s="1"/>
  <c r="AJ1967" i="1"/>
  <c r="AK1967" i="1" s="1"/>
  <c r="AJ1968" i="1"/>
  <c r="AK1968" i="1" s="1"/>
  <c r="AJ1969" i="1"/>
  <c r="AK1969" i="1" s="1"/>
  <c r="AJ1970" i="1"/>
  <c r="AK1970" i="1" s="1"/>
  <c r="AJ1971" i="1"/>
  <c r="AK1971" i="1" s="1"/>
  <c r="AJ1972" i="1"/>
  <c r="AK1972" i="1" s="1"/>
  <c r="AJ1973" i="1"/>
  <c r="AK1973" i="1" s="1"/>
  <c r="AJ1974" i="1"/>
  <c r="AK1974" i="1" s="1"/>
  <c r="AJ1975" i="1"/>
  <c r="AK1975" i="1" s="1"/>
  <c r="AJ1976" i="1"/>
  <c r="AK1976" i="1" s="1"/>
  <c r="AJ1977" i="1"/>
  <c r="AK1977" i="1" s="1"/>
  <c r="AJ1978" i="1"/>
  <c r="AK1978" i="1" s="1"/>
  <c r="AJ1979" i="1"/>
  <c r="AK1979" i="1" s="1"/>
  <c r="AJ1980" i="1"/>
  <c r="AK1980" i="1" s="1"/>
  <c r="AJ1981" i="1"/>
  <c r="AK1981" i="1" s="1"/>
  <c r="AJ1982" i="1"/>
  <c r="AK1982" i="1" s="1"/>
  <c r="AJ1983" i="1"/>
  <c r="AK1983" i="1" s="1"/>
  <c r="AJ1984" i="1"/>
  <c r="AK1984" i="1" s="1"/>
  <c r="AJ1985" i="1"/>
  <c r="AK1985" i="1" s="1"/>
  <c r="AJ1986" i="1"/>
  <c r="AK1986" i="1" s="1"/>
  <c r="AJ1987" i="1"/>
  <c r="AK1987" i="1" s="1"/>
  <c r="AJ1988" i="1"/>
  <c r="AK1988" i="1" s="1"/>
  <c r="AJ1989" i="1"/>
  <c r="AK1989" i="1" s="1"/>
  <c r="AJ1990" i="1"/>
  <c r="AK1990" i="1" s="1"/>
  <c r="AJ1991" i="1"/>
  <c r="AK1991" i="1" s="1"/>
  <c r="AJ1992" i="1"/>
  <c r="AK1992" i="1" s="1"/>
  <c r="AJ1993" i="1"/>
  <c r="AK1993" i="1" s="1"/>
  <c r="AJ1994" i="1"/>
  <c r="AK1994" i="1" s="1"/>
  <c r="AJ1995" i="1"/>
  <c r="AK1995" i="1" s="1"/>
  <c r="AJ1996" i="1"/>
  <c r="AK1996" i="1" s="1"/>
  <c r="AJ1997" i="1"/>
  <c r="AK1997" i="1" s="1"/>
  <c r="AJ1998" i="1"/>
  <c r="AK1998" i="1" s="1"/>
  <c r="AJ1999" i="1"/>
  <c r="AK1999" i="1" s="1"/>
  <c r="AJ2000" i="1"/>
  <c r="AK2000" i="1" s="1"/>
  <c r="AJ2001" i="1"/>
  <c r="AK2001" i="1" s="1"/>
  <c r="AJ2002" i="1"/>
  <c r="AK2002" i="1" s="1"/>
  <c r="AJ2003" i="1"/>
  <c r="AK2003" i="1" s="1"/>
  <c r="AJ2004" i="1"/>
  <c r="AK2004" i="1" s="1"/>
  <c r="AJ2005" i="1"/>
  <c r="AK2005" i="1" s="1"/>
  <c r="AJ2006" i="1"/>
  <c r="AK2006" i="1" s="1"/>
  <c r="AJ2007" i="1"/>
  <c r="AK2007" i="1" s="1"/>
  <c r="AJ2008" i="1"/>
  <c r="AK2008" i="1" s="1"/>
  <c r="AJ2009" i="1"/>
  <c r="AK2009" i="1" s="1"/>
  <c r="AJ2010" i="1"/>
  <c r="AK2010" i="1" s="1"/>
  <c r="AJ2011" i="1"/>
  <c r="AK2011" i="1" s="1"/>
  <c r="AJ2012" i="1"/>
  <c r="AK2012" i="1" s="1"/>
  <c r="AJ2013" i="1"/>
  <c r="AK2013" i="1" s="1"/>
  <c r="AJ2014" i="1"/>
  <c r="AK2014" i="1" s="1"/>
  <c r="AJ2015" i="1"/>
  <c r="AK2015" i="1" s="1"/>
  <c r="AJ2016" i="1"/>
  <c r="AK2016" i="1" s="1"/>
  <c r="AJ2017" i="1"/>
  <c r="AK2017" i="1" s="1"/>
  <c r="AJ2018" i="1"/>
  <c r="AK2018" i="1" s="1"/>
  <c r="AJ2019" i="1"/>
  <c r="AK2019" i="1" s="1"/>
  <c r="AJ2020" i="1"/>
  <c r="AK2020" i="1" s="1"/>
  <c r="AJ2021" i="1"/>
  <c r="AK2021" i="1" s="1"/>
  <c r="AJ2022" i="1"/>
  <c r="AK2022" i="1" s="1"/>
  <c r="AJ2023" i="1"/>
  <c r="AK2023" i="1" s="1"/>
  <c r="AJ2024" i="1"/>
  <c r="AK2024" i="1" s="1"/>
  <c r="AJ2025" i="1"/>
  <c r="AK2025" i="1" s="1"/>
  <c r="AJ2026" i="1"/>
  <c r="AK2026" i="1" s="1"/>
  <c r="AJ2027" i="1"/>
  <c r="AK2027" i="1" s="1"/>
  <c r="AJ2028" i="1"/>
  <c r="AK2028" i="1" s="1"/>
  <c r="AJ2029" i="1"/>
  <c r="AK2029" i="1" s="1"/>
  <c r="AJ2030" i="1"/>
  <c r="AK2030" i="1" s="1"/>
  <c r="AJ2031" i="1"/>
  <c r="AK2031" i="1" s="1"/>
  <c r="AJ2032" i="1"/>
  <c r="AK2032" i="1" s="1"/>
  <c r="AJ2033" i="1"/>
  <c r="AK2033" i="1" s="1"/>
  <c r="AJ2034" i="1"/>
  <c r="AK2034" i="1" s="1"/>
  <c r="AJ2035" i="1"/>
  <c r="AK2035" i="1" s="1"/>
  <c r="AJ2036" i="1"/>
  <c r="AK2036" i="1" s="1"/>
  <c r="AJ2037" i="1"/>
  <c r="AK2037" i="1" s="1"/>
  <c r="AJ2038" i="1"/>
  <c r="AK2038" i="1" s="1"/>
  <c r="AJ2039" i="1"/>
  <c r="AK2039" i="1" s="1"/>
  <c r="AJ2040" i="1"/>
  <c r="AK2040" i="1" s="1"/>
  <c r="AJ2041" i="1"/>
  <c r="AK2041" i="1" s="1"/>
  <c r="AJ2042" i="1"/>
  <c r="AK2042" i="1" s="1"/>
  <c r="AJ2043" i="1"/>
  <c r="AK2043" i="1" s="1"/>
  <c r="AJ2044" i="1"/>
  <c r="AK2044" i="1" s="1"/>
  <c r="AJ2045" i="1"/>
  <c r="AK2045" i="1" s="1"/>
  <c r="AJ2046" i="1"/>
  <c r="AK2046" i="1" s="1"/>
  <c r="AJ2047" i="1"/>
  <c r="AK2047" i="1" s="1"/>
  <c r="AJ2048" i="1"/>
  <c r="AK2048" i="1" s="1"/>
  <c r="AJ2049" i="1"/>
  <c r="AK2049" i="1" s="1"/>
  <c r="AJ2050" i="1"/>
  <c r="AK2050" i="1" s="1"/>
  <c r="AJ2051" i="1"/>
  <c r="AK2051" i="1" s="1"/>
  <c r="AJ2052" i="1"/>
  <c r="AK2052" i="1" s="1"/>
  <c r="AJ2053" i="1"/>
  <c r="AK2053" i="1" s="1"/>
  <c r="AJ2054" i="1"/>
  <c r="AK2054" i="1" s="1"/>
  <c r="AJ2055" i="1"/>
  <c r="AK2055" i="1" s="1"/>
  <c r="AJ2056" i="1"/>
  <c r="AK2056" i="1" s="1"/>
  <c r="AJ2057" i="1"/>
  <c r="AK2057" i="1" s="1"/>
  <c r="AJ2058" i="1"/>
  <c r="AK2058" i="1" s="1"/>
  <c r="AJ2059" i="1"/>
  <c r="AK2059" i="1" s="1"/>
  <c r="AJ2060" i="1"/>
  <c r="AK2060" i="1" s="1"/>
  <c r="AJ2061" i="1"/>
  <c r="AK2061" i="1" s="1"/>
  <c r="AJ2062" i="1"/>
  <c r="AK2062" i="1" s="1"/>
  <c r="AJ2063" i="1"/>
  <c r="AK2063" i="1" s="1"/>
  <c r="AJ2064" i="1"/>
  <c r="AK2064" i="1" s="1"/>
  <c r="AJ2065" i="1"/>
  <c r="AK2065" i="1" s="1"/>
  <c r="AJ2066" i="1"/>
  <c r="AK2066" i="1" s="1"/>
  <c r="AJ2067" i="1"/>
  <c r="AK2067" i="1" s="1"/>
  <c r="AJ2068" i="1"/>
  <c r="AK2068" i="1" s="1"/>
  <c r="AJ2069" i="1"/>
  <c r="AK2069" i="1" s="1"/>
  <c r="AJ2070" i="1"/>
  <c r="AK2070" i="1" s="1"/>
  <c r="AJ2071" i="1"/>
  <c r="AK2071" i="1" s="1"/>
  <c r="AJ2072" i="1"/>
  <c r="AK2072" i="1" s="1"/>
  <c r="AJ2073" i="1"/>
  <c r="AK2073" i="1" s="1"/>
  <c r="AJ2074" i="1"/>
  <c r="AK2074" i="1" s="1"/>
  <c r="AJ2075" i="1"/>
  <c r="AK2075" i="1" s="1"/>
  <c r="AJ2076" i="1"/>
  <c r="AK2076" i="1" s="1"/>
  <c r="AJ2077" i="1"/>
  <c r="AK2077" i="1" s="1"/>
  <c r="AJ2078" i="1"/>
  <c r="AK2078" i="1" s="1"/>
  <c r="AJ2079" i="1"/>
  <c r="AK2079" i="1" s="1"/>
  <c r="AJ2080" i="1"/>
  <c r="AK2080" i="1" s="1"/>
  <c r="AJ2081" i="1"/>
  <c r="AK2081" i="1" s="1"/>
  <c r="AJ2082" i="1"/>
  <c r="AK2082" i="1" s="1"/>
  <c r="AJ2083" i="1"/>
  <c r="AK2083" i="1" s="1"/>
  <c r="AJ2084" i="1"/>
  <c r="AK2084" i="1" s="1"/>
  <c r="AJ2085" i="1"/>
  <c r="AK2085" i="1" s="1"/>
  <c r="AJ2086" i="1"/>
  <c r="AK2086" i="1" s="1"/>
  <c r="AJ2087" i="1"/>
  <c r="AK2087" i="1" s="1"/>
  <c r="AJ2088" i="1"/>
  <c r="AK2088" i="1" s="1"/>
  <c r="AJ2089" i="1"/>
  <c r="AK2089" i="1" s="1"/>
  <c r="AJ2090" i="1"/>
  <c r="AK2090" i="1" s="1"/>
  <c r="AJ2091" i="1"/>
  <c r="AK2091" i="1" s="1"/>
  <c r="AJ2092" i="1"/>
  <c r="AK2092" i="1" s="1"/>
  <c r="AJ2093" i="1"/>
  <c r="AK2093" i="1" s="1"/>
  <c r="AJ2094" i="1"/>
  <c r="AK2094" i="1" s="1"/>
  <c r="AJ2095" i="1"/>
  <c r="AK2095" i="1" s="1"/>
  <c r="AJ2096" i="1"/>
  <c r="AK2096" i="1" s="1"/>
  <c r="AJ2097" i="1"/>
  <c r="AK2097" i="1" s="1"/>
  <c r="AJ2098" i="1"/>
  <c r="AK2098" i="1" s="1"/>
  <c r="AJ2099" i="1"/>
  <c r="AK2099" i="1" s="1"/>
  <c r="AJ2100" i="1"/>
  <c r="AK2100" i="1" s="1"/>
  <c r="AJ2101" i="1"/>
  <c r="AK2101" i="1" s="1"/>
  <c r="AJ2102" i="1"/>
  <c r="AK2102" i="1" s="1"/>
  <c r="AJ2103" i="1"/>
  <c r="AK2103" i="1" s="1"/>
  <c r="AJ2104" i="1"/>
  <c r="AK2104" i="1" s="1"/>
  <c r="AJ2105" i="1"/>
  <c r="AK2105" i="1" s="1"/>
  <c r="AJ2106" i="1"/>
  <c r="AK2106" i="1" s="1"/>
  <c r="AJ2107" i="1"/>
  <c r="AK2107" i="1" s="1"/>
  <c r="AJ2108" i="1"/>
  <c r="AK2108" i="1" s="1"/>
  <c r="AJ2109" i="1"/>
  <c r="AK2109" i="1" s="1"/>
  <c r="AJ2110" i="1"/>
  <c r="AK2110" i="1" s="1"/>
  <c r="AJ2111" i="1"/>
  <c r="AK2111" i="1" s="1"/>
  <c r="AJ2112" i="1"/>
  <c r="AK2112" i="1" s="1"/>
  <c r="AJ2113" i="1"/>
  <c r="AK2113" i="1" s="1"/>
  <c r="AJ2114" i="1"/>
  <c r="AK2114" i="1" s="1"/>
  <c r="AJ2115" i="1"/>
  <c r="AK2115" i="1" s="1"/>
  <c r="AJ2116" i="1"/>
  <c r="AK2116" i="1" s="1"/>
  <c r="AJ2117" i="1"/>
  <c r="AK2117" i="1" s="1"/>
  <c r="AJ2118" i="1"/>
  <c r="AK2118" i="1" s="1"/>
  <c r="AJ2119" i="1"/>
  <c r="AK2119" i="1" s="1"/>
  <c r="AJ2120" i="1"/>
  <c r="AK2120" i="1" s="1"/>
  <c r="AJ2121" i="1"/>
  <c r="AK2121" i="1" s="1"/>
  <c r="AJ2122" i="1"/>
  <c r="AK2122" i="1" s="1"/>
  <c r="AJ2123" i="1"/>
  <c r="AK2123" i="1" s="1"/>
  <c r="AJ2124" i="1"/>
  <c r="AK2124" i="1" s="1"/>
  <c r="AJ2125" i="1"/>
  <c r="AK2125" i="1" s="1"/>
  <c r="AJ2126" i="1"/>
  <c r="AK2126" i="1" s="1"/>
  <c r="AJ2127" i="1"/>
  <c r="AK2127" i="1" s="1"/>
  <c r="AJ2128" i="1"/>
  <c r="AK2128" i="1" s="1"/>
  <c r="AJ2129" i="1"/>
  <c r="AK2129" i="1" s="1"/>
  <c r="AJ2130" i="1"/>
  <c r="AK2130" i="1" s="1"/>
  <c r="AJ2131" i="1"/>
  <c r="AK2131" i="1" s="1"/>
  <c r="AJ2132" i="1"/>
  <c r="AK2132" i="1" s="1"/>
  <c r="AJ2133" i="1"/>
  <c r="AK2133" i="1" s="1"/>
  <c r="AJ2134" i="1"/>
  <c r="AK2134" i="1" s="1"/>
  <c r="AJ2135" i="1"/>
  <c r="AK2135" i="1" s="1"/>
  <c r="AJ2136" i="1"/>
  <c r="AK2136" i="1" s="1"/>
  <c r="AJ2137" i="1"/>
  <c r="AK2137" i="1" s="1"/>
  <c r="AJ2138" i="1"/>
  <c r="AK2138" i="1" s="1"/>
  <c r="AJ2139" i="1"/>
  <c r="AK2139" i="1" s="1"/>
  <c r="AJ2140" i="1"/>
  <c r="AK2140" i="1" s="1"/>
  <c r="AJ2141" i="1"/>
  <c r="AK2141" i="1" s="1"/>
  <c r="AJ2142" i="1"/>
  <c r="AK2142" i="1" s="1"/>
  <c r="AJ2143" i="1"/>
  <c r="AK2143" i="1" s="1"/>
  <c r="AJ2144" i="1"/>
  <c r="AK2144" i="1" s="1"/>
  <c r="AJ2145" i="1"/>
  <c r="AK2145" i="1" s="1"/>
  <c r="AJ2146" i="1"/>
  <c r="AK2146" i="1" s="1"/>
  <c r="AJ2147" i="1"/>
  <c r="AK2147" i="1" s="1"/>
  <c r="AJ2148" i="1"/>
  <c r="AK2148" i="1" s="1"/>
  <c r="AJ2149" i="1"/>
  <c r="AK2149" i="1" s="1"/>
  <c r="AJ2150" i="1"/>
  <c r="AK2150" i="1" s="1"/>
  <c r="AJ2151" i="1"/>
  <c r="AK2151" i="1" s="1"/>
  <c r="AJ2152" i="1"/>
  <c r="AK2152" i="1" s="1"/>
  <c r="AJ2153" i="1"/>
  <c r="AK2153" i="1" s="1"/>
  <c r="AJ2154" i="1"/>
  <c r="AK2154" i="1" s="1"/>
  <c r="AJ2155" i="1"/>
  <c r="AK2155" i="1" s="1"/>
  <c r="AJ2156" i="1"/>
  <c r="AK2156" i="1" s="1"/>
  <c r="AJ2157" i="1"/>
  <c r="AK2157" i="1" s="1"/>
  <c r="AJ2158" i="1"/>
  <c r="AK2158" i="1" s="1"/>
  <c r="AJ2159" i="1"/>
  <c r="AK2159" i="1" s="1"/>
  <c r="AJ2160" i="1"/>
  <c r="AK2160" i="1" s="1"/>
  <c r="AJ2161" i="1"/>
  <c r="AK2161" i="1" s="1"/>
  <c r="AJ2162" i="1"/>
  <c r="AK2162" i="1" s="1"/>
  <c r="AJ2163" i="1"/>
  <c r="AK2163" i="1" s="1"/>
  <c r="AJ2164" i="1"/>
  <c r="AK2164" i="1" s="1"/>
  <c r="AJ2165" i="1"/>
  <c r="AK2165" i="1" s="1"/>
  <c r="AJ2166" i="1"/>
  <c r="AK2166" i="1" s="1"/>
  <c r="AJ2167" i="1"/>
  <c r="AK2167" i="1" s="1"/>
  <c r="AJ2168" i="1"/>
  <c r="AK2168" i="1" s="1"/>
  <c r="AJ2169" i="1"/>
  <c r="AK2169" i="1" s="1"/>
  <c r="AJ2170" i="1"/>
  <c r="AK2170" i="1" s="1"/>
  <c r="AJ2171" i="1"/>
  <c r="AK2171" i="1" s="1"/>
  <c r="AJ2172" i="1"/>
  <c r="AK2172" i="1" s="1"/>
  <c r="AJ2173" i="1"/>
  <c r="AK2173" i="1" s="1"/>
  <c r="AJ2174" i="1"/>
  <c r="AK2174" i="1" s="1"/>
  <c r="AJ2175" i="1"/>
  <c r="AK2175" i="1" s="1"/>
  <c r="AJ2176" i="1"/>
  <c r="AK2176" i="1" s="1"/>
  <c r="AJ2177" i="1"/>
  <c r="AK2177" i="1" s="1"/>
  <c r="AJ2178" i="1"/>
  <c r="AK2178" i="1" s="1"/>
  <c r="AJ2179" i="1"/>
  <c r="AK2179" i="1" s="1"/>
  <c r="AJ2180" i="1"/>
  <c r="AK2180" i="1" s="1"/>
  <c r="AJ2181" i="1"/>
  <c r="AK2181" i="1" s="1"/>
  <c r="AJ2182" i="1"/>
  <c r="AK2182" i="1" s="1"/>
  <c r="AJ2183" i="1"/>
  <c r="AK2183" i="1" s="1"/>
  <c r="AJ2184" i="1"/>
  <c r="AK2184" i="1" s="1"/>
  <c r="AJ2185" i="1"/>
  <c r="AK2185" i="1" s="1"/>
  <c r="AJ2186" i="1"/>
  <c r="AK2186" i="1" s="1"/>
  <c r="AJ2187" i="1"/>
  <c r="AK2187" i="1" s="1"/>
  <c r="AJ2188" i="1"/>
  <c r="AK2188" i="1" s="1"/>
  <c r="AJ2189" i="1"/>
  <c r="AK2189" i="1" s="1"/>
  <c r="AJ2190" i="1"/>
  <c r="AK2190" i="1" s="1"/>
  <c r="AJ2191" i="1"/>
  <c r="AK2191" i="1" s="1"/>
  <c r="AJ2192" i="1"/>
  <c r="AK2192" i="1" s="1"/>
  <c r="AJ2193" i="1"/>
  <c r="AK2193" i="1" s="1"/>
  <c r="AJ2194" i="1"/>
  <c r="AK2194" i="1" s="1"/>
  <c r="AJ2195" i="1"/>
  <c r="AK2195" i="1" s="1"/>
  <c r="AJ2196" i="1"/>
  <c r="AK2196" i="1" s="1"/>
  <c r="AJ2197" i="1"/>
  <c r="AK2197" i="1" s="1"/>
  <c r="AJ2198" i="1"/>
  <c r="AK2198" i="1" s="1"/>
  <c r="AJ2199" i="1"/>
  <c r="AK2199" i="1" s="1"/>
  <c r="AJ2200" i="1"/>
  <c r="AK2200" i="1" s="1"/>
  <c r="AJ2201" i="1"/>
  <c r="AK2201" i="1" s="1"/>
  <c r="AJ2202" i="1"/>
  <c r="AK2202" i="1" s="1"/>
  <c r="AJ2203" i="1"/>
  <c r="AK2203" i="1" s="1"/>
  <c r="AJ2204" i="1"/>
  <c r="AK2204" i="1" s="1"/>
  <c r="AJ2205" i="1"/>
  <c r="AK2205" i="1" s="1"/>
  <c r="AJ2206" i="1"/>
  <c r="AK2206" i="1" s="1"/>
  <c r="AJ2207" i="1"/>
  <c r="AK2207" i="1" s="1"/>
  <c r="AJ2208" i="1"/>
  <c r="AK2208" i="1" s="1"/>
  <c r="AJ2209" i="1"/>
  <c r="AK2209" i="1" s="1"/>
  <c r="AJ2210" i="1"/>
  <c r="AK2210" i="1" s="1"/>
  <c r="AJ2211" i="1"/>
  <c r="AK2211" i="1" s="1"/>
  <c r="AJ2212" i="1"/>
  <c r="AK2212" i="1" s="1"/>
  <c r="AJ2213" i="1"/>
  <c r="AK2213" i="1" s="1"/>
  <c r="AJ2214" i="1"/>
  <c r="AK2214" i="1" s="1"/>
  <c r="AJ2215" i="1"/>
  <c r="AK2215" i="1" s="1"/>
  <c r="AJ2216" i="1"/>
  <c r="AK2216" i="1" s="1"/>
  <c r="AJ2217" i="1"/>
  <c r="AK2217" i="1" s="1"/>
  <c r="AJ2218" i="1"/>
  <c r="AK2218" i="1" s="1"/>
  <c r="AJ2219" i="1"/>
  <c r="AK2219" i="1" s="1"/>
  <c r="AJ2220" i="1"/>
  <c r="AK2220" i="1" s="1"/>
  <c r="AJ2221" i="1"/>
  <c r="AK2221" i="1" s="1"/>
  <c r="AJ2222" i="1"/>
  <c r="AK2222" i="1" s="1"/>
  <c r="AJ2223" i="1"/>
  <c r="AK2223" i="1" s="1"/>
  <c r="AJ2224" i="1"/>
  <c r="AK2224" i="1" s="1"/>
  <c r="AJ2225" i="1"/>
  <c r="AK2225" i="1" s="1"/>
  <c r="AJ2226" i="1"/>
  <c r="AK2226" i="1" s="1"/>
  <c r="AJ2227" i="1"/>
  <c r="AK2227" i="1" s="1"/>
  <c r="AJ2228" i="1"/>
  <c r="AK2228" i="1" s="1"/>
  <c r="AJ2229" i="1"/>
  <c r="AK2229" i="1" s="1"/>
  <c r="AJ2230" i="1"/>
  <c r="AK2230" i="1" s="1"/>
  <c r="AJ2231" i="1"/>
  <c r="AK2231" i="1" s="1"/>
  <c r="AJ2232" i="1"/>
  <c r="AK2232" i="1" s="1"/>
  <c r="AJ2233" i="1"/>
  <c r="AK2233" i="1" s="1"/>
  <c r="AJ2234" i="1"/>
  <c r="AK2234" i="1" s="1"/>
  <c r="AJ2235" i="1"/>
  <c r="AK2235" i="1" s="1"/>
  <c r="AJ2236" i="1"/>
  <c r="AK2236" i="1" s="1"/>
  <c r="AJ2237" i="1"/>
  <c r="AK2237" i="1" s="1"/>
  <c r="AJ2238" i="1"/>
  <c r="AK2238" i="1" s="1"/>
  <c r="AJ2239" i="1"/>
  <c r="AK2239" i="1" s="1"/>
  <c r="AJ2240" i="1"/>
  <c r="AK2240" i="1" s="1"/>
  <c r="AJ2241" i="1"/>
  <c r="AK2241" i="1" s="1"/>
  <c r="AJ2242" i="1"/>
  <c r="AK2242" i="1" s="1"/>
  <c r="AJ2243" i="1"/>
  <c r="AK2243" i="1" s="1"/>
  <c r="AJ2244" i="1"/>
  <c r="AK2244" i="1" s="1"/>
  <c r="AJ2245" i="1"/>
  <c r="AK2245" i="1" s="1"/>
  <c r="AJ2246" i="1"/>
  <c r="AK2246" i="1" s="1"/>
  <c r="AJ2247" i="1"/>
  <c r="AK2247" i="1" s="1"/>
  <c r="AJ2248" i="1"/>
  <c r="AK2248" i="1" s="1"/>
  <c r="AJ2249" i="1"/>
  <c r="AK2249" i="1" s="1"/>
  <c r="AJ2250" i="1"/>
  <c r="AK2250" i="1" s="1"/>
  <c r="AJ2251" i="1"/>
  <c r="AK2251" i="1" s="1"/>
  <c r="AJ2252" i="1"/>
  <c r="AK2252" i="1" s="1"/>
  <c r="AJ2253" i="1"/>
  <c r="AK2253" i="1" s="1"/>
  <c r="AJ2254" i="1"/>
  <c r="AK2254" i="1" s="1"/>
  <c r="AJ2255" i="1"/>
  <c r="AK2255" i="1" s="1"/>
  <c r="AJ2256" i="1"/>
  <c r="AK2256" i="1" s="1"/>
  <c r="AJ2257" i="1"/>
  <c r="AK2257" i="1" s="1"/>
  <c r="AJ2258" i="1"/>
  <c r="AK2258" i="1" s="1"/>
  <c r="AJ2259" i="1"/>
  <c r="AK2259" i="1" s="1"/>
  <c r="AJ2260" i="1"/>
  <c r="AK2260" i="1" s="1"/>
  <c r="AJ2261" i="1"/>
  <c r="AK2261" i="1" s="1"/>
  <c r="AJ2262" i="1"/>
  <c r="AK2262" i="1" s="1"/>
  <c r="AJ2263" i="1"/>
  <c r="AK2263" i="1" s="1"/>
  <c r="AJ2264" i="1"/>
  <c r="AK2264" i="1" s="1"/>
  <c r="AJ2265" i="1"/>
  <c r="AK2265" i="1" s="1"/>
  <c r="AJ2266" i="1"/>
  <c r="AK2266" i="1" s="1"/>
  <c r="AJ2267" i="1"/>
  <c r="AK2267" i="1" s="1"/>
  <c r="AJ2268" i="1"/>
  <c r="AK2268" i="1" s="1"/>
  <c r="AJ2269" i="1"/>
  <c r="AK2269" i="1" s="1"/>
  <c r="AJ2270" i="1"/>
  <c r="AK2270" i="1" s="1"/>
  <c r="AJ2271" i="1"/>
  <c r="AK2271" i="1" s="1"/>
  <c r="AJ2272" i="1"/>
  <c r="AK2272" i="1" s="1"/>
  <c r="AJ2273" i="1"/>
  <c r="AK2273" i="1" s="1"/>
  <c r="AJ2274" i="1"/>
  <c r="AK2274" i="1" s="1"/>
  <c r="AJ2275" i="1"/>
  <c r="AK2275" i="1" s="1"/>
  <c r="AJ2276" i="1"/>
  <c r="AK2276" i="1" s="1"/>
  <c r="AJ2277" i="1"/>
  <c r="AK2277" i="1" s="1"/>
  <c r="AJ2278" i="1"/>
  <c r="AK2278" i="1" s="1"/>
  <c r="AJ2279" i="1"/>
  <c r="AK2279" i="1" s="1"/>
  <c r="AJ2280" i="1"/>
  <c r="AK2280" i="1" s="1"/>
  <c r="AJ2281" i="1"/>
  <c r="AK2281" i="1" s="1"/>
  <c r="AJ2282" i="1"/>
  <c r="AK2282" i="1" s="1"/>
  <c r="AJ2283" i="1"/>
  <c r="AK2283" i="1" s="1"/>
  <c r="AJ2284" i="1"/>
  <c r="AK2284" i="1" s="1"/>
  <c r="AJ2285" i="1"/>
  <c r="AK2285" i="1" s="1"/>
  <c r="AJ2286" i="1"/>
  <c r="AK2286" i="1" s="1"/>
  <c r="AJ2287" i="1"/>
  <c r="AK2287" i="1" s="1"/>
  <c r="AJ2288" i="1"/>
  <c r="AK2288" i="1" s="1"/>
  <c r="AJ2289" i="1"/>
  <c r="AK2289" i="1" s="1"/>
  <c r="AJ2290" i="1"/>
  <c r="AK2290" i="1" s="1"/>
  <c r="AJ2291" i="1"/>
  <c r="AK2291" i="1" s="1"/>
  <c r="AJ2292" i="1"/>
  <c r="AK2292" i="1" s="1"/>
  <c r="AJ2293" i="1"/>
  <c r="AK2293" i="1" s="1"/>
  <c r="AJ2294" i="1"/>
  <c r="AK2294" i="1" s="1"/>
  <c r="AJ2295" i="1"/>
  <c r="AK2295" i="1" s="1"/>
  <c r="AJ2296" i="1"/>
  <c r="AK2296" i="1" s="1"/>
  <c r="AJ2297" i="1"/>
  <c r="AK2297" i="1" s="1"/>
  <c r="AJ2298" i="1"/>
  <c r="AK2298" i="1" s="1"/>
  <c r="AJ2299" i="1"/>
  <c r="AK2299" i="1" s="1"/>
  <c r="AJ2300" i="1"/>
  <c r="AK2300" i="1" s="1"/>
  <c r="AJ2301" i="1"/>
  <c r="AK2301" i="1" s="1"/>
  <c r="AJ2302" i="1"/>
  <c r="AK2302" i="1" s="1"/>
  <c r="AJ2303" i="1"/>
  <c r="AK2303" i="1" s="1"/>
  <c r="AJ2304" i="1"/>
  <c r="AK2304" i="1" s="1"/>
  <c r="AJ2305" i="1"/>
  <c r="AK2305" i="1" s="1"/>
  <c r="AJ2306" i="1"/>
  <c r="AK2306" i="1" s="1"/>
  <c r="AJ2307" i="1"/>
  <c r="AK2307" i="1" s="1"/>
  <c r="AJ2308" i="1"/>
  <c r="AK2308" i="1" s="1"/>
  <c r="AJ2309" i="1"/>
  <c r="AK2309" i="1" s="1"/>
  <c r="AJ2310" i="1"/>
  <c r="AK2310" i="1" s="1"/>
  <c r="AJ2311" i="1"/>
  <c r="AK2311" i="1" s="1"/>
  <c r="AJ2312" i="1"/>
  <c r="AK2312" i="1" s="1"/>
  <c r="AJ2313" i="1"/>
  <c r="AK2313" i="1" s="1"/>
  <c r="AJ2314" i="1"/>
  <c r="AK2314" i="1" s="1"/>
  <c r="AJ2315" i="1"/>
  <c r="AK2315" i="1" s="1"/>
  <c r="AJ2316" i="1"/>
  <c r="AK2316" i="1" s="1"/>
  <c r="AJ2317" i="1"/>
  <c r="AK2317" i="1" s="1"/>
  <c r="AJ2318" i="1"/>
  <c r="AK2318" i="1" s="1"/>
  <c r="AJ2319" i="1"/>
  <c r="AK2319" i="1" s="1"/>
  <c r="AJ2320" i="1"/>
  <c r="AK2320" i="1" s="1"/>
  <c r="AJ2321" i="1"/>
  <c r="AK2321" i="1" s="1"/>
  <c r="AJ2322" i="1"/>
  <c r="AK2322" i="1" s="1"/>
  <c r="AJ2323" i="1"/>
  <c r="AK2323" i="1" s="1"/>
  <c r="AJ2324" i="1"/>
  <c r="AK2324" i="1" s="1"/>
  <c r="AJ2325" i="1"/>
  <c r="AK2325" i="1" s="1"/>
  <c r="AJ2326" i="1"/>
  <c r="AK2326" i="1" s="1"/>
  <c r="AJ2327" i="1"/>
  <c r="AK2327" i="1" s="1"/>
  <c r="AJ2328" i="1"/>
  <c r="AK2328" i="1" s="1"/>
  <c r="AJ2329" i="1"/>
  <c r="AK2329" i="1" s="1"/>
  <c r="AJ2330" i="1"/>
  <c r="AK2330" i="1" s="1"/>
  <c r="AJ2331" i="1"/>
  <c r="AK2331" i="1" s="1"/>
  <c r="AJ2332" i="1"/>
  <c r="AK2332" i="1" s="1"/>
  <c r="AJ2333" i="1"/>
  <c r="AK2333" i="1" s="1"/>
  <c r="AJ2334" i="1"/>
  <c r="AK2334" i="1" s="1"/>
  <c r="AJ2335" i="1"/>
  <c r="AK2335" i="1" s="1"/>
  <c r="AJ2336" i="1"/>
  <c r="AK2336" i="1" s="1"/>
  <c r="AJ2337" i="1"/>
  <c r="AK2337" i="1" s="1"/>
  <c r="AJ2338" i="1"/>
  <c r="AK2338" i="1" s="1"/>
  <c r="AJ2339" i="1"/>
  <c r="AK2339" i="1" s="1"/>
  <c r="AJ2340" i="1"/>
  <c r="AK2340" i="1" s="1"/>
  <c r="AJ2341" i="1"/>
  <c r="AK2341" i="1" s="1"/>
  <c r="AJ2342" i="1"/>
  <c r="AK2342" i="1" s="1"/>
  <c r="AJ2343" i="1"/>
  <c r="AK2343" i="1" s="1"/>
  <c r="AJ2344" i="1"/>
  <c r="AK2344" i="1" s="1"/>
  <c r="AJ2345" i="1"/>
  <c r="AK2345" i="1" s="1"/>
  <c r="AJ2346" i="1"/>
  <c r="AK2346" i="1" s="1"/>
  <c r="AJ2347" i="1"/>
  <c r="AK2347" i="1" s="1"/>
  <c r="AJ2348" i="1"/>
  <c r="AK2348" i="1" s="1"/>
  <c r="AJ2349" i="1"/>
  <c r="AK2349" i="1" s="1"/>
  <c r="AJ2350" i="1"/>
  <c r="AK2350" i="1" s="1"/>
  <c r="AJ2351" i="1"/>
  <c r="AK2351" i="1" s="1"/>
  <c r="AJ2352" i="1"/>
  <c r="AK2352" i="1" s="1"/>
  <c r="AJ2353" i="1"/>
  <c r="AK2353" i="1" s="1"/>
  <c r="AJ2354" i="1"/>
  <c r="AK2354" i="1" s="1"/>
  <c r="AJ2355" i="1"/>
  <c r="AK2355" i="1" s="1"/>
  <c r="AJ2356" i="1"/>
  <c r="AK2356" i="1" s="1"/>
  <c r="AJ2357" i="1"/>
  <c r="AK2357" i="1" s="1"/>
  <c r="AJ2358" i="1"/>
  <c r="AK2358" i="1" s="1"/>
  <c r="AJ2359" i="1"/>
  <c r="AK2359" i="1" s="1"/>
  <c r="AJ2360" i="1"/>
  <c r="AK2360" i="1" s="1"/>
  <c r="AJ2361" i="1"/>
  <c r="AK2361" i="1" s="1"/>
  <c r="AJ2362" i="1"/>
  <c r="AK2362" i="1" s="1"/>
  <c r="AJ2363" i="1"/>
  <c r="AK2363" i="1" s="1"/>
  <c r="AJ2364" i="1"/>
  <c r="AK2364" i="1" s="1"/>
  <c r="AJ2365" i="1"/>
  <c r="AK2365" i="1" s="1"/>
  <c r="AJ2366" i="1"/>
  <c r="AK2366" i="1" s="1"/>
  <c r="AJ2367" i="1"/>
  <c r="AK2367" i="1" s="1"/>
  <c r="AJ2368" i="1"/>
  <c r="AK2368" i="1" s="1"/>
  <c r="AJ2369" i="1"/>
  <c r="AK2369" i="1" s="1"/>
  <c r="AJ2370" i="1"/>
  <c r="AK2370" i="1" s="1"/>
  <c r="AJ2371" i="1"/>
  <c r="AK2371" i="1" s="1"/>
  <c r="AJ2372" i="1"/>
  <c r="AK2372" i="1" s="1"/>
  <c r="AJ2373" i="1"/>
  <c r="AK2373" i="1" s="1"/>
  <c r="AJ2374" i="1"/>
  <c r="AK2374" i="1" s="1"/>
  <c r="AJ2375" i="1"/>
  <c r="AK2375" i="1" s="1"/>
  <c r="AJ2376" i="1"/>
  <c r="AK2376" i="1" s="1"/>
  <c r="AJ2377" i="1"/>
  <c r="AK2377" i="1" s="1"/>
  <c r="AJ2378" i="1"/>
  <c r="AK2378" i="1" s="1"/>
  <c r="AJ2379" i="1"/>
  <c r="AK2379" i="1" s="1"/>
  <c r="AJ2380" i="1"/>
  <c r="AK2380" i="1" s="1"/>
  <c r="AJ2381" i="1"/>
  <c r="AK2381" i="1" s="1"/>
  <c r="AJ2382" i="1"/>
  <c r="AK2382" i="1" s="1"/>
  <c r="AJ2383" i="1"/>
  <c r="AK2383" i="1" s="1"/>
  <c r="AJ2384" i="1"/>
  <c r="AK2384" i="1" s="1"/>
  <c r="AJ2385" i="1"/>
  <c r="AK2385" i="1" s="1"/>
  <c r="AJ2386" i="1"/>
  <c r="AK2386" i="1" s="1"/>
  <c r="AJ2387" i="1"/>
  <c r="AK2387" i="1" s="1"/>
  <c r="AJ2388" i="1"/>
  <c r="AK2388" i="1" s="1"/>
  <c r="AJ2389" i="1"/>
  <c r="AK2389" i="1" s="1"/>
  <c r="AJ2390" i="1"/>
  <c r="AK2390" i="1" s="1"/>
  <c r="AJ2391" i="1"/>
  <c r="AK2391" i="1" s="1"/>
  <c r="AJ2392" i="1"/>
  <c r="AK2392" i="1" s="1"/>
  <c r="AJ2393" i="1"/>
  <c r="AK2393" i="1" s="1"/>
  <c r="AJ2394" i="1"/>
  <c r="AK2394" i="1" s="1"/>
  <c r="AJ2395" i="1"/>
  <c r="AK2395" i="1" s="1"/>
  <c r="AJ2396" i="1"/>
  <c r="AK2396" i="1" s="1"/>
  <c r="AJ2397" i="1"/>
  <c r="AK2397" i="1" s="1"/>
  <c r="AJ2398" i="1"/>
  <c r="AK2398" i="1" s="1"/>
  <c r="AJ2399" i="1"/>
  <c r="AK2399" i="1" s="1"/>
  <c r="AJ2400" i="1"/>
  <c r="AK2400" i="1" s="1"/>
  <c r="AJ2401" i="1"/>
  <c r="AK2401" i="1" s="1"/>
  <c r="AJ2402" i="1"/>
  <c r="AK2402" i="1" s="1"/>
  <c r="AJ2403" i="1"/>
  <c r="AK2403" i="1" s="1"/>
  <c r="AJ2404" i="1"/>
  <c r="AK2404" i="1" s="1"/>
  <c r="AJ2405" i="1"/>
  <c r="AK2405" i="1" s="1"/>
  <c r="AJ2406" i="1"/>
  <c r="AK2406" i="1" s="1"/>
  <c r="AJ2407" i="1"/>
  <c r="AK2407" i="1" s="1"/>
  <c r="AJ2408" i="1"/>
  <c r="AK2408" i="1" s="1"/>
  <c r="AJ2409" i="1"/>
  <c r="AK2409" i="1" s="1"/>
  <c r="AJ2410" i="1"/>
  <c r="AK2410" i="1" s="1"/>
  <c r="AJ2411" i="1"/>
  <c r="AK2411" i="1" s="1"/>
  <c r="AJ2412" i="1"/>
  <c r="AK2412" i="1" s="1"/>
  <c r="AJ2413" i="1"/>
  <c r="AK2413" i="1" s="1"/>
  <c r="AJ2414" i="1"/>
  <c r="AK2414" i="1" s="1"/>
  <c r="AJ2415" i="1"/>
  <c r="AK2415" i="1" s="1"/>
  <c r="AJ2416" i="1"/>
  <c r="AK2416" i="1" s="1"/>
  <c r="AJ2417" i="1"/>
  <c r="AK2417" i="1" s="1"/>
  <c r="AJ2418" i="1"/>
  <c r="AK2418" i="1" s="1"/>
  <c r="AJ2419" i="1"/>
  <c r="AK2419" i="1" s="1"/>
  <c r="AJ2420" i="1"/>
  <c r="AK2420" i="1" s="1"/>
  <c r="AJ2421" i="1"/>
  <c r="AK2421" i="1" s="1"/>
  <c r="AJ2422" i="1"/>
  <c r="AK2422" i="1" s="1"/>
  <c r="AJ2423" i="1"/>
  <c r="AK2423" i="1" s="1"/>
  <c r="AJ2424" i="1"/>
  <c r="AK2424" i="1" s="1"/>
  <c r="AJ2425" i="1"/>
  <c r="AK2425" i="1" s="1"/>
  <c r="AJ2426" i="1"/>
  <c r="AK2426" i="1" s="1"/>
  <c r="AJ2427" i="1"/>
  <c r="AK2427" i="1" s="1"/>
  <c r="AJ2428" i="1"/>
  <c r="AK2428" i="1" s="1"/>
  <c r="AJ2429" i="1"/>
  <c r="AK2429" i="1" s="1"/>
  <c r="AJ2430" i="1"/>
  <c r="AK2430" i="1" s="1"/>
  <c r="AJ2431" i="1"/>
  <c r="AK2431" i="1" s="1"/>
  <c r="AJ2432" i="1"/>
  <c r="AK2432" i="1" s="1"/>
  <c r="AJ2433" i="1"/>
  <c r="AK2433" i="1" s="1"/>
  <c r="AJ2434" i="1"/>
  <c r="AK2434" i="1" s="1"/>
  <c r="AJ2435" i="1"/>
  <c r="AK2435" i="1" s="1"/>
  <c r="AJ2436" i="1"/>
  <c r="AK2436" i="1" s="1"/>
  <c r="AJ2437" i="1"/>
  <c r="AK2437" i="1" s="1"/>
  <c r="AJ2438" i="1"/>
  <c r="AK2438" i="1" s="1"/>
  <c r="AJ2439" i="1"/>
  <c r="AK2439" i="1" s="1"/>
  <c r="AJ2440" i="1"/>
  <c r="AK2440" i="1" s="1"/>
  <c r="AJ2441" i="1"/>
  <c r="AK2441" i="1" s="1"/>
  <c r="AJ2442" i="1"/>
  <c r="AK2442" i="1" s="1"/>
  <c r="AJ2443" i="1"/>
  <c r="AK2443" i="1" s="1"/>
  <c r="AJ2444" i="1"/>
  <c r="AK2444" i="1" s="1"/>
  <c r="AJ2445" i="1"/>
  <c r="AK2445" i="1" s="1"/>
  <c r="AJ2446" i="1"/>
  <c r="AK2446" i="1" s="1"/>
  <c r="AJ2447" i="1"/>
  <c r="AK2447" i="1" s="1"/>
  <c r="AJ2448" i="1"/>
  <c r="AK2448" i="1" s="1"/>
  <c r="AJ2449" i="1"/>
  <c r="AK2449" i="1" s="1"/>
  <c r="AJ2450" i="1"/>
  <c r="AK2450" i="1" s="1"/>
  <c r="AJ2451" i="1"/>
  <c r="AK2451" i="1" s="1"/>
  <c r="AJ2452" i="1"/>
  <c r="AK2452" i="1" s="1"/>
  <c r="AJ2453" i="1"/>
  <c r="AK2453" i="1" s="1"/>
  <c r="AJ2454" i="1"/>
  <c r="AK2454" i="1" s="1"/>
  <c r="AJ2455" i="1"/>
  <c r="AK2455" i="1" s="1"/>
  <c r="AJ2456" i="1"/>
  <c r="AK2456" i="1" s="1"/>
  <c r="AJ2457" i="1"/>
  <c r="AK2457" i="1" s="1"/>
  <c r="AJ2458" i="1"/>
  <c r="AK2458" i="1" s="1"/>
  <c r="AJ2459" i="1"/>
  <c r="AK2459" i="1" s="1"/>
  <c r="AJ2460" i="1"/>
  <c r="AK2460" i="1" s="1"/>
  <c r="AJ2461" i="1"/>
  <c r="AK2461" i="1" s="1"/>
  <c r="AJ2462" i="1"/>
  <c r="AK2462" i="1" s="1"/>
  <c r="AJ2463" i="1"/>
  <c r="AK2463" i="1" s="1"/>
  <c r="AJ2464" i="1"/>
  <c r="AK2464" i="1" s="1"/>
  <c r="AJ2465" i="1"/>
  <c r="AK2465" i="1" s="1"/>
  <c r="AJ2466" i="1"/>
  <c r="AK2466" i="1" s="1"/>
  <c r="AJ2467" i="1"/>
  <c r="AK2467" i="1" s="1"/>
  <c r="AJ2468" i="1"/>
  <c r="AK2468" i="1" s="1"/>
  <c r="AJ2469" i="1"/>
  <c r="AK2469" i="1" s="1"/>
  <c r="AJ2470" i="1"/>
  <c r="AK2470" i="1" s="1"/>
  <c r="AJ2471" i="1"/>
  <c r="AK2471" i="1" s="1"/>
  <c r="AJ2472" i="1"/>
  <c r="AK2472" i="1" s="1"/>
  <c r="AJ2473" i="1"/>
  <c r="AK2473" i="1" s="1"/>
  <c r="AJ2474" i="1"/>
  <c r="AK2474" i="1" s="1"/>
  <c r="AJ2475" i="1"/>
  <c r="AK2475" i="1" s="1"/>
  <c r="AJ2476" i="1"/>
  <c r="AK2476" i="1" s="1"/>
  <c r="AJ2477" i="1"/>
  <c r="AK2477" i="1" s="1"/>
  <c r="AJ2478" i="1"/>
  <c r="AK2478" i="1" s="1"/>
  <c r="AJ2479" i="1"/>
  <c r="AK2479" i="1" s="1"/>
  <c r="AJ2480" i="1"/>
  <c r="AK2480" i="1" s="1"/>
  <c r="AJ2481" i="1"/>
  <c r="AK2481" i="1" s="1"/>
  <c r="AJ2482" i="1"/>
  <c r="AK2482" i="1" s="1"/>
  <c r="AJ2483" i="1"/>
  <c r="AK2483" i="1" s="1"/>
  <c r="AJ2484" i="1"/>
  <c r="AK2484" i="1" s="1"/>
  <c r="AJ2485" i="1"/>
  <c r="AK2485" i="1" s="1"/>
  <c r="AJ2486" i="1"/>
  <c r="AK2486" i="1" s="1"/>
  <c r="AJ2487" i="1"/>
  <c r="AK2487" i="1" s="1"/>
  <c r="AJ2488" i="1"/>
  <c r="AK2488" i="1" s="1"/>
  <c r="AJ2489" i="1"/>
  <c r="AK2489" i="1" s="1"/>
  <c r="AJ2490" i="1"/>
  <c r="AK2490" i="1" s="1"/>
  <c r="AJ2491" i="1"/>
  <c r="AK2491" i="1" s="1"/>
  <c r="AJ2492" i="1"/>
  <c r="AK2492" i="1" s="1"/>
  <c r="AJ2493" i="1"/>
  <c r="AK2493" i="1" s="1"/>
  <c r="AJ2494" i="1"/>
  <c r="AK2494" i="1" s="1"/>
  <c r="AJ2495" i="1"/>
  <c r="AK2495" i="1" s="1"/>
  <c r="AJ2496" i="1"/>
  <c r="AK2496" i="1" s="1"/>
  <c r="AJ2497" i="1"/>
  <c r="AK2497" i="1" s="1"/>
  <c r="AJ2498" i="1"/>
  <c r="AK2498" i="1" s="1"/>
  <c r="AJ2499" i="1"/>
  <c r="AK2499" i="1" s="1"/>
  <c r="AJ2500" i="1"/>
  <c r="AK2500" i="1" s="1"/>
  <c r="AJ2501" i="1"/>
  <c r="AK2501" i="1" s="1"/>
  <c r="AJ2502" i="1"/>
  <c r="AK2502" i="1" s="1"/>
  <c r="AJ2503" i="1"/>
  <c r="AK2503" i="1" s="1"/>
  <c r="AJ2504" i="1"/>
  <c r="AK2504" i="1" s="1"/>
  <c r="AJ2505" i="1"/>
  <c r="AK2505" i="1" s="1"/>
  <c r="AJ2506" i="1"/>
  <c r="AK2506" i="1" s="1"/>
  <c r="AJ2507" i="1"/>
  <c r="AK2507" i="1" s="1"/>
  <c r="AJ2508" i="1"/>
  <c r="AK2508" i="1" s="1"/>
  <c r="AJ2509" i="1"/>
  <c r="AK2509" i="1" s="1"/>
  <c r="AJ2510" i="1"/>
  <c r="AK2510" i="1" s="1"/>
  <c r="AJ2511" i="1"/>
  <c r="AK2511" i="1" s="1"/>
  <c r="AJ2512" i="1"/>
  <c r="AK2512" i="1" s="1"/>
  <c r="AJ2513" i="1"/>
  <c r="AK2513" i="1" s="1"/>
  <c r="AJ2514" i="1"/>
  <c r="AK2514" i="1" s="1"/>
  <c r="AJ2515" i="1"/>
  <c r="AK2515" i="1" s="1"/>
  <c r="AJ2516" i="1"/>
  <c r="AK2516" i="1" s="1"/>
  <c r="AJ2517" i="1"/>
  <c r="AK2517" i="1" s="1"/>
  <c r="AJ2518" i="1"/>
  <c r="AK2518" i="1" s="1"/>
  <c r="AJ2519" i="1"/>
  <c r="AK2519" i="1" s="1"/>
  <c r="AJ2520" i="1"/>
  <c r="AK2520" i="1" s="1"/>
  <c r="AJ2521" i="1"/>
  <c r="AK2521" i="1" s="1"/>
  <c r="AJ2522" i="1"/>
  <c r="AK2522" i="1" s="1"/>
  <c r="AJ2523" i="1"/>
  <c r="AK2523" i="1" s="1"/>
  <c r="AJ2524" i="1"/>
  <c r="AK2524" i="1" s="1"/>
  <c r="AJ2525" i="1"/>
  <c r="AK2525" i="1" s="1"/>
  <c r="AJ2526" i="1"/>
  <c r="AK2526" i="1" s="1"/>
  <c r="AJ2527" i="1"/>
  <c r="AK2527" i="1" s="1"/>
  <c r="AJ2528" i="1"/>
  <c r="AK2528" i="1" s="1"/>
  <c r="AJ2529" i="1"/>
  <c r="AK2529" i="1" s="1"/>
  <c r="AJ2530" i="1"/>
  <c r="AK2530" i="1" s="1"/>
  <c r="AJ2531" i="1"/>
  <c r="AK2531" i="1" s="1"/>
  <c r="AJ2532" i="1"/>
  <c r="AK2532" i="1" s="1"/>
  <c r="AJ2533" i="1"/>
  <c r="AK2533" i="1" s="1"/>
  <c r="AJ2534" i="1"/>
  <c r="AK2534" i="1" s="1"/>
  <c r="AJ2535" i="1"/>
  <c r="AK2535" i="1" s="1"/>
  <c r="AJ2536" i="1"/>
  <c r="AK2536" i="1" s="1"/>
  <c r="AJ2537" i="1"/>
  <c r="AK2537" i="1" s="1"/>
  <c r="AJ2538" i="1"/>
  <c r="AK2538" i="1" s="1"/>
  <c r="AJ2539" i="1"/>
  <c r="AK2539" i="1" s="1"/>
  <c r="AJ2540" i="1"/>
  <c r="AK2540" i="1" s="1"/>
  <c r="AJ2541" i="1"/>
  <c r="AK2541" i="1" s="1"/>
  <c r="AJ2542" i="1"/>
  <c r="AK2542" i="1" s="1"/>
  <c r="AJ2543" i="1"/>
  <c r="AK2543" i="1" s="1"/>
  <c r="AJ2544" i="1"/>
  <c r="AK2544" i="1" s="1"/>
  <c r="AJ2545" i="1"/>
  <c r="AK2545" i="1" s="1"/>
  <c r="AJ2546" i="1"/>
  <c r="AK2546" i="1" s="1"/>
  <c r="AJ2547" i="1"/>
  <c r="AK2547" i="1" s="1"/>
  <c r="AJ2548" i="1"/>
  <c r="AK2548" i="1" s="1"/>
  <c r="AJ2549" i="1"/>
  <c r="AK2549" i="1" s="1"/>
  <c r="AJ2550" i="1"/>
  <c r="AK2550" i="1" s="1"/>
  <c r="AJ2551" i="1"/>
  <c r="AK2551" i="1" s="1"/>
  <c r="AJ2552" i="1"/>
  <c r="AK2552" i="1" s="1"/>
  <c r="AJ2553" i="1"/>
  <c r="AK2553" i="1" s="1"/>
  <c r="AJ2554" i="1"/>
  <c r="AK2554" i="1" s="1"/>
  <c r="AJ2555" i="1"/>
  <c r="AK2555" i="1" s="1"/>
  <c r="AJ2556" i="1"/>
  <c r="AK2556" i="1" s="1"/>
  <c r="AJ2557" i="1"/>
  <c r="AK2557" i="1" s="1"/>
  <c r="AJ2558" i="1"/>
  <c r="AK2558" i="1" s="1"/>
  <c r="AJ2559" i="1"/>
  <c r="AK2559" i="1" s="1"/>
  <c r="AJ2560" i="1"/>
  <c r="AK2560" i="1" s="1"/>
  <c r="AJ2561" i="1"/>
  <c r="AK2561" i="1" s="1"/>
  <c r="AJ2562" i="1"/>
  <c r="AK2562" i="1" s="1"/>
  <c r="AJ2563" i="1"/>
  <c r="AK2563" i="1" s="1"/>
  <c r="AJ2564" i="1"/>
  <c r="AK2564" i="1" s="1"/>
  <c r="AJ2565" i="1"/>
  <c r="AK2565" i="1" s="1"/>
  <c r="AJ2566" i="1"/>
  <c r="AK2566" i="1" s="1"/>
  <c r="AJ2567" i="1"/>
  <c r="AK2567" i="1" s="1"/>
  <c r="AJ2568" i="1"/>
  <c r="AK2568" i="1" s="1"/>
  <c r="AJ2569" i="1"/>
  <c r="AK2569" i="1" s="1"/>
  <c r="AJ2570" i="1"/>
  <c r="AK2570" i="1" s="1"/>
  <c r="AJ2571" i="1"/>
  <c r="AK2571" i="1" s="1"/>
  <c r="AJ2572" i="1"/>
  <c r="AK2572" i="1" s="1"/>
  <c r="AJ2573" i="1"/>
  <c r="AK2573" i="1" s="1"/>
  <c r="AJ2574" i="1"/>
  <c r="AK2574" i="1" s="1"/>
  <c r="AJ2575" i="1"/>
  <c r="AK2575" i="1" s="1"/>
  <c r="AJ2576" i="1"/>
  <c r="AK2576" i="1" s="1"/>
  <c r="AJ2577" i="1"/>
  <c r="AK2577" i="1" s="1"/>
  <c r="AJ2578" i="1"/>
  <c r="AK2578" i="1" s="1"/>
  <c r="AJ2579" i="1"/>
  <c r="AK2579" i="1" s="1"/>
  <c r="AJ2580" i="1"/>
  <c r="AK2580" i="1" s="1"/>
  <c r="AJ2581" i="1"/>
  <c r="AK2581" i="1" s="1"/>
  <c r="AJ2582" i="1"/>
  <c r="AK2582" i="1" s="1"/>
  <c r="AJ2583" i="1"/>
  <c r="AK2583" i="1" s="1"/>
  <c r="AJ2584" i="1"/>
  <c r="AK2584" i="1" s="1"/>
  <c r="AJ2585" i="1"/>
  <c r="AK2585" i="1" s="1"/>
  <c r="AJ2586" i="1"/>
  <c r="AK2586" i="1" s="1"/>
  <c r="AJ2587" i="1"/>
  <c r="AK2587" i="1" s="1"/>
  <c r="AJ2588" i="1"/>
  <c r="AK2588" i="1" s="1"/>
  <c r="AJ2589" i="1"/>
  <c r="AK2589" i="1" s="1"/>
  <c r="AJ2590" i="1"/>
  <c r="AK2590" i="1" s="1"/>
  <c r="AJ2591" i="1"/>
  <c r="AK2591" i="1" s="1"/>
  <c r="AJ2592" i="1"/>
  <c r="AK2592" i="1" s="1"/>
  <c r="AJ2593" i="1"/>
  <c r="AK2593" i="1" s="1"/>
  <c r="AJ2594" i="1"/>
  <c r="AK2594" i="1" s="1"/>
  <c r="AJ2595" i="1"/>
  <c r="AK2595" i="1" s="1"/>
  <c r="AJ2596" i="1"/>
  <c r="AK2596" i="1" s="1"/>
  <c r="AJ2597" i="1"/>
  <c r="AK2597" i="1" s="1"/>
  <c r="AJ2598" i="1"/>
  <c r="AK2598" i="1" s="1"/>
  <c r="AJ2599" i="1"/>
  <c r="AK2599" i="1" s="1"/>
  <c r="AJ2600" i="1"/>
  <c r="AK2600" i="1" s="1"/>
  <c r="AJ2601" i="1"/>
  <c r="AK2601" i="1" s="1"/>
  <c r="AJ2602" i="1"/>
  <c r="AK2602" i="1" s="1"/>
  <c r="AJ2603" i="1"/>
  <c r="AK2603" i="1" s="1"/>
  <c r="AJ2604" i="1"/>
  <c r="AK2604" i="1" s="1"/>
  <c r="AJ2605" i="1"/>
  <c r="AK2605" i="1" s="1"/>
  <c r="AJ2606" i="1"/>
  <c r="AK2606" i="1" s="1"/>
  <c r="AJ2607" i="1"/>
  <c r="AK2607" i="1" s="1"/>
  <c r="AJ2608" i="1"/>
  <c r="AK2608" i="1" s="1"/>
  <c r="AJ2609" i="1"/>
  <c r="AK2609" i="1" s="1"/>
  <c r="AJ2610" i="1"/>
  <c r="AK2610" i="1" s="1"/>
  <c r="AJ2611" i="1"/>
  <c r="AK2611" i="1" s="1"/>
  <c r="AJ2612" i="1"/>
  <c r="AK2612" i="1" s="1"/>
  <c r="AJ2613" i="1"/>
  <c r="AK2613" i="1" s="1"/>
  <c r="AJ2614" i="1"/>
  <c r="AK2614" i="1" s="1"/>
  <c r="AJ2615" i="1"/>
  <c r="AK2615" i="1" s="1"/>
  <c r="AJ2616" i="1"/>
  <c r="AK2616" i="1" s="1"/>
  <c r="AJ2617" i="1"/>
  <c r="AK2617" i="1" s="1"/>
  <c r="AJ2618" i="1"/>
  <c r="AK2618" i="1" s="1"/>
  <c r="AJ2619" i="1"/>
  <c r="AK2619" i="1" s="1"/>
  <c r="AJ51" i="1"/>
  <c r="AK51" i="1" s="1"/>
  <c r="AJ3" i="1"/>
  <c r="AK3" i="1" s="1"/>
  <c r="AJ4" i="1"/>
  <c r="AK4" i="1" s="1"/>
  <c r="AJ5" i="1"/>
  <c r="AK5" i="1" s="1"/>
  <c r="AJ6" i="1"/>
  <c r="AK6" i="1" s="1"/>
  <c r="AJ7" i="1"/>
  <c r="AK7" i="1" s="1"/>
  <c r="AJ8" i="1"/>
  <c r="AK8" i="1" s="1"/>
  <c r="AJ9" i="1"/>
  <c r="AK9" i="1" s="1"/>
  <c r="AJ10" i="1"/>
  <c r="AK10" i="1" s="1"/>
  <c r="AJ11" i="1"/>
  <c r="AK11" i="1" s="1"/>
  <c r="AJ12" i="1"/>
  <c r="AK12" i="1" s="1"/>
  <c r="AJ13" i="1"/>
  <c r="AK13" i="1" s="1"/>
  <c r="AJ14" i="1"/>
  <c r="AK14" i="1" s="1"/>
  <c r="AJ15" i="1"/>
  <c r="AK15" i="1" s="1"/>
  <c r="AJ16" i="1"/>
  <c r="AK16" i="1" s="1"/>
  <c r="AJ17" i="1"/>
  <c r="AK17" i="1" s="1"/>
  <c r="AJ18" i="1"/>
  <c r="AK18" i="1" s="1"/>
  <c r="AJ19" i="1"/>
  <c r="AK19" i="1" s="1"/>
  <c r="AJ20" i="1"/>
  <c r="AK20" i="1" s="1"/>
  <c r="AJ21" i="1"/>
  <c r="AK21" i="1" s="1"/>
  <c r="AJ22" i="1"/>
  <c r="AK22" i="1" s="1"/>
  <c r="AJ23" i="1"/>
  <c r="AK23" i="1" s="1"/>
  <c r="AJ24" i="1"/>
  <c r="AK24" i="1" s="1"/>
  <c r="AJ25" i="1"/>
  <c r="AK25" i="1" s="1"/>
  <c r="AJ26" i="1"/>
  <c r="AK26" i="1" s="1"/>
  <c r="AJ27" i="1"/>
  <c r="AK27" i="1" s="1"/>
  <c r="AJ28" i="1"/>
  <c r="AK28" i="1" s="1"/>
  <c r="AJ29" i="1"/>
  <c r="AK29" i="1" s="1"/>
  <c r="AJ30" i="1"/>
  <c r="AK30" i="1" s="1"/>
  <c r="AJ31" i="1"/>
  <c r="AK31" i="1" s="1"/>
  <c r="AJ32" i="1"/>
  <c r="AK32" i="1" s="1"/>
  <c r="AJ33" i="1"/>
  <c r="AK33" i="1" s="1"/>
  <c r="AJ34" i="1"/>
  <c r="AK34" i="1" s="1"/>
  <c r="AJ35" i="1"/>
  <c r="AK35" i="1" s="1"/>
  <c r="AJ36" i="1"/>
  <c r="AK36" i="1" s="1"/>
  <c r="AJ37" i="1"/>
  <c r="AK37" i="1" s="1"/>
  <c r="AJ38" i="1"/>
  <c r="AK38" i="1" s="1"/>
  <c r="AJ39" i="1"/>
  <c r="AK39" i="1" s="1"/>
  <c r="AJ40" i="1"/>
  <c r="AK40" i="1" s="1"/>
  <c r="AJ41" i="1"/>
  <c r="AK41" i="1" s="1"/>
  <c r="AJ42" i="1"/>
  <c r="AK42" i="1" s="1"/>
  <c r="AJ43" i="1"/>
  <c r="AK43" i="1" s="1"/>
  <c r="AJ44" i="1"/>
  <c r="AK44" i="1" s="1"/>
  <c r="AJ45" i="1"/>
  <c r="AK45" i="1" s="1"/>
  <c r="AJ46" i="1"/>
  <c r="AK46" i="1" s="1"/>
  <c r="AJ47" i="1"/>
  <c r="AK47" i="1" s="1"/>
  <c r="AJ48" i="1"/>
  <c r="AK48" i="1" s="1"/>
  <c r="AJ49" i="1"/>
  <c r="AK49" i="1" s="1"/>
  <c r="AJ50" i="1"/>
  <c r="AK50" i="1" s="1"/>
  <c r="AJ2" i="1"/>
</calcChain>
</file>

<file path=xl/sharedStrings.xml><?xml version="1.0" encoding="utf-8"?>
<sst xmlns="http://schemas.openxmlformats.org/spreadsheetml/2006/main" count="109156" uniqueCount="12790">
  <si>
    <t>Carrozzeria</t>
  </si>
  <si>
    <t>Alimentazione</t>
  </si>
  <si>
    <t>Tipo di veicolo</t>
  </si>
  <si>
    <t>Anno</t>
  </si>
  <si>
    <t>Marca</t>
  </si>
  <si>
    <t>Modello</t>
  </si>
  <si>
    <t>Porte</t>
  </si>
  <si>
    <t>Posti a sedere</t>
  </si>
  <si>
    <t>Tipo di cambio</t>
  </si>
  <si>
    <t>Tipo di unita</t>
  </si>
  <si>
    <t>Colore esterno</t>
  </si>
  <si>
    <t>Emissioni di CO2</t>
  </si>
  <si>
    <t>Rivestimenti</t>
  </si>
  <si>
    <t>Tipo di vernice</t>
  </si>
  <si>
    <t>Marce</t>
  </si>
  <si>
    <t>Peso a vuoto</t>
  </si>
  <si>
    <t>Usato Garantito</t>
  </si>
  <si>
    <t>Per neopatentati</t>
  </si>
  <si>
    <t>Cilindrata</t>
  </si>
  <si>
    <t>Classe emissioni</t>
  </si>
  <si>
    <t>Cilindri</t>
  </si>
  <si>
    <t>Veicolo per non fumatori</t>
  </si>
  <si>
    <t>Consumo Carburante Totale</t>
  </si>
  <si>
    <t>Tagliandi certificati</t>
  </si>
  <si>
    <t>seller</t>
  </si>
  <si>
    <t>vehicle</t>
  </si>
  <si>
    <t>country</t>
  </si>
  <si>
    <t>address</t>
  </si>
  <si>
    <t>conditional_on_price</t>
  </si>
  <si>
    <t>price</t>
  </si>
  <si>
    <t>link_annuncio</t>
  </si>
  <si>
    <t>vehicle_user_desc</t>
  </si>
  <si>
    <t>median</t>
  </si>
  <si>
    <t>discount</t>
  </si>
  <si>
    <t>variazione_su_mediana</t>
  </si>
  <si>
    <t>City car</t>
  </si>
  <si>
    <t>Elettrica</t>
  </si>
  <si>
    <t>KM0</t>
  </si>
  <si>
    <t>BMW</t>
  </si>
  <si>
    <t>i3</t>
  </si>
  <si>
    <t>Automatico</t>
  </si>
  <si>
    <t>posteriore</t>
  </si>
  <si>
    <t>Nero</t>
  </si>
  <si>
    <t>Altro, Altro</t>
  </si>
  <si>
    <t>Base</t>
  </si>
  <si>
    <t>Mobility.it - Km 0 - Gruppo Lario</t>
  </si>
  <si>
    <t>BMW i3</t>
  </si>
  <si>
    <t>IT</t>
  </si>
  <si>
    <t>20125 Milano - Mi</t>
  </si>
  <si>
    <t>https://www.autoscout24.it/annunci/bmw-i3-i3-120-ah-advantage-8p21-elettrica-nero-c9ae6082-50f8-4f5f-8ea2-368d751d9260?cldtidx=2&amp;cldtsrc=listPage</t>
  </si>
  <si>
    <t>I3 120 AH ADVANTAGE (8P21)</t>
  </si>
  <si>
    <t>Grigio</t>
  </si>
  <si>
    <t>Stoffa, Nero</t>
  </si>
  <si>
    <t>NANNI NEMBER SRL</t>
  </si>
  <si>
    <t>25126 Brescia - Bs</t>
  </si>
  <si>
    <t>https://www.autoscout24.it/annunci/bmw-i3-s-120ah-elettrica-grigio-67c419c2-2721-4812-9ca0-2ee809c6bf48?cldtidx=5&amp;cldtsrc=listPage</t>
  </si>
  <si>
    <t>s 120Ah</t>
  </si>
  <si>
    <t>Berlina</t>
  </si>
  <si>
    <t>AUTOTORINO SPA</t>
  </si>
  <si>
    <t>26013 Crema - Cr</t>
  </si>
  <si>
    <t>https://www.autoscout24.it/annunci/bmw-i3-120-ah-elettrica-grigio-9038d6d4-3d31-4b67-a763-51985b4b5d22?cldtidx=20&amp;cldtsrc=listPage</t>
  </si>
  <si>
    <t>120 Ah</t>
  </si>
  <si>
    <t>AUTOVANTI MONZA</t>
  </si>
  <si>
    <t>20900 Monza - Monza Brianza - Mb</t>
  </si>
  <si>
    <t>https://www.autoscout24.it/annunci/bmw-i3-i01-120-ah-elettrica-nero-6771176c-dca0-4e1f-8bd7-9f80974101de?cldtidx=8&amp;cldtsrc=listPage</t>
  </si>
  <si>
    <t>(I01) 120 Ah</t>
  </si>
  <si>
    <t>Blu/Azzurro</t>
  </si>
  <si>
    <t>Stoffa, Grigio</t>
  </si>
  <si>
    <t>https://www.autoscout24.it/annunci/bmw-i3-i01-120-ah-elettrica-blu-azzurro-1eeff3c0-573b-4eff-9c56-f2e31a1437ed?cldtidx=8&amp;cldtsrc=listPage</t>
  </si>
  <si>
    <t>Mitsubishi</t>
  </si>
  <si>
    <t>I-MiEV</t>
  </si>
  <si>
    <t>Bianco</t>
  </si>
  <si>
    <t>Stoffa, Altro</t>
  </si>
  <si>
    <t>Sinauto Srl</t>
  </si>
  <si>
    <t>Mitsubishi I-MiEV</t>
  </si>
  <si>
    <t>25080 Molinetto Di Mazzano - Brescia - Bs</t>
  </si>
  <si>
    <t>https://www.autoscout24.it/annunci/mitsubishi-i-miev-i-miev-navy-elettrica-bianco-e24b2217-d986-4aca-8f2d-4d7399a11b60?cldtidx=4&amp;cldtsrc=listPage</t>
  </si>
  <si>
    <t>I-MIEV NAVY</t>
  </si>
  <si>
    <t>Queencar srl Pianezza</t>
  </si>
  <si>
    <t>10044 Pianezza - Torino - To</t>
  </si>
  <si>
    <t>https://www.autoscout24.it/annunci/mitsubishi-i-miev-5p-elettrica-90082be5-d9cd-4ef2-9028-ea6470d8b6f4?cldtidx=2&amp;cldtsrc=listPage</t>
  </si>
  <si>
    <t>5p.</t>
  </si>
  <si>
    <t>Queencar srl</t>
  </si>
  <si>
    <t>10022 Carmagnola - Torino</t>
  </si>
  <si>
    <t>https://www.autoscout24.it/annunci/mitsubishi-i-miev-5p-elettrica-cf1c9efd-1c3d-4103-b269-99c212efab31?cldtidx=3&amp;cldtsrc=listPage</t>
  </si>
  <si>
    <t>Queencar srl Torino</t>
  </si>
  <si>
    <t>10044 Torino - TO</t>
  </si>
  <si>
    <t>https://www.autoscout24.it/annunci/mitsubishi-i-miev-5p-elettrica-0c059d15-f126-475d-a321-ec9a70324ece?cldtidx=11&amp;cldtsrc=listPage</t>
  </si>
  <si>
    <t>Cabrio</t>
  </si>
  <si>
    <t>smart</t>
  </si>
  <si>
    <t>forTwo</t>
  </si>
  <si>
    <t>Argento</t>
  </si>
  <si>
    <t>Metallizzato</t>
  </si>
  <si>
    <t>Bonera Spa</t>
  </si>
  <si>
    <t>smart forTwo</t>
  </si>
  <si>
    <t>25135 Brescia - Bs</t>
  </si>
  <si>
    <t>https://www.autoscout24.it/annunci/smart-fortwo-cabrio-eq-passion-my19-elettrica-argento-3f221f34-c88e-4dd2-b083-c8bf972c4d76?cldtidx=1&amp;cldtsrc=listPage</t>
  </si>
  <si>
    <t>Cabrio eq Passion my19</t>
  </si>
  <si>
    <t>anteriore</t>
  </si>
  <si>
    <t>Pelle totale, Nero</t>
  </si>
  <si>
    <t>https://www.autoscout24.it/annunci/smart-fortwo-eq-pulse-elettrica-grigio-a6d1b61a-7b41-43f1-a9c3-b16156a27f08?cldtidx=13&amp;cldtsrc=listPage</t>
  </si>
  <si>
    <t>eq Pulse</t>
  </si>
  <si>
    <t>https://www.autoscout24.it/annunci/smart-fortwo-eq-passion-my19-elettrica-nero-71da5cd1-4248-4027-86a8-803b79a49b56?cldtidx=15&amp;cldtsrc=listPage</t>
  </si>
  <si>
    <t>eq Passion my19</t>
  </si>
  <si>
    <t>https://www.autoscout24.it/annunci/smart-fortwo-eq-passion-my19-elettrica-argento-021a0031-0cae-4011-9339-cbd9e9a7c1ff?cldtidx=16&amp;cldtsrc=listPage</t>
  </si>
  <si>
    <t>https://www.autoscout24.it/annunci/smart-fortwo-eq-passion-my19-elettrica-bianco-898f2837-5a86-444a-919c-d0fb9bc645ae?cldtidx=17&amp;cldtsrc=listPage</t>
  </si>
  <si>
    <t>https://www.autoscout24.it/annunci/smart-fortwo-eq-passion-my19-elettrica-argento-ad8f6e1c-6970-4b12-863a-05a00ec57336?cldtidx=18&amp;cldtsrc=listPage</t>
  </si>
  <si>
    <t>https://www.autoscout24.it/annunci/smart-fortwo-eq-passion-my19-elettrica-bianco-b8adcb67-5935-4f0e-84f9-0b412a58dba5?cldtidx=19&amp;cldtsrc=listPage</t>
  </si>
  <si>
    <t>Benzina</t>
  </si>
  <si>
    <t>Busto Motor Company Srl</t>
  </si>
  <si>
    <t>21057 Olgiate Olona - Varese</t>
  </si>
  <si>
    <t>https://www.autoscout24.it/annunci/smart-fortwo-70-1-0-twinamic-passion-km0-benzina-argento-c13ba6b6-2e72-4d73-8bb8-6a86f0312c2d?cldtidx=1&amp;cldtsrc=listPage</t>
  </si>
  <si>
    <t>70 1.0 twinamic Passion km0</t>
  </si>
  <si>
    <t>Pelle totale, Grigio</t>
  </si>
  <si>
    <t>Mattia Cacchietta</t>
  </si>
  <si>
    <t>https://www.autoscout24.it/annunci/smart-fortwo-90-0-9-turbo-twinamic-brabus-style-km0-benzina-nero-de457858-84d8-496f-a6a6-13cea95219a3?cldtidx=13&amp;cldtsrc=listPage</t>
  </si>
  <si>
    <t>90 0.9 Turbo twinamic BRABUS Style KM0</t>
  </si>
  <si>
    <t>https://www.autoscout24.it/annunci/smart-fortwo-70-1-0-twinamic-passion-km0-benzina-bianco-5c2a5977-07e0-4edb-99ef-b3c5bda5237f?cldtidx=14&amp;cldtsrc=listPage</t>
  </si>
  <si>
    <t>Euro 6c</t>
  </si>
  <si>
    <t>Vogue Cars Sas</t>
  </si>
  <si>
    <t>Responsabile vendite</t>
  </si>
  <si>
    <t>https://www.autoscout24.it/annunci/smart-fortwo-70-1-0-twinamic-superpassion-benzina-bianco-0beedcbc-e135-4664-b7da-927b2cedecf8?cldtidx=19&amp;cldtsrc=listPage</t>
  </si>
  <si>
    <t>70 1.0 twinamic Superpassion</t>
  </si>
  <si>
    <t>Euro 6</t>
  </si>
  <si>
    <t>Elicars</t>
  </si>
  <si>
    <t>Elio</t>
  </si>
  <si>
    <t>https://www.autoscout24.it/annunci/smart-fortwo-70-1-0-twinamic-superpassion-benzina-bianco-d19bb504-fe53-4805-b726-f990e80557fb?cldtidx=20&amp;cldtsrc=listPage</t>
  </si>
  <si>
    <t>10148 Torino - To</t>
  </si>
  <si>
    <t>https://www.autoscout24.it/annunci/smart-fortwo-70-1-0-twinamic-superpassion-benzina-bianco-95a8bb35-67ea-48be-bdff-7fd8b3a8364b?cldtidx=1&amp;cldtsrc=listPage</t>
  </si>
  <si>
    <t>https://www.autoscout24.it/annunci/smart-fortwo-70-1-0-twinamic-superpassion-benzina-bianco-b64a0ab5-2064-4a1f-9fdd-6a226173ba06?cldtidx=6&amp;cldtsrc=listPage</t>
  </si>
  <si>
    <t>https://www.autoscout24.it/annunci/smart-fortwo-70-1-0-twinamic-superpassion-benzina-bianco-1ee89cd6-c711-4cb2-a567-4b3505d701fe?cldtidx=7&amp;cldtsrc=listPage</t>
  </si>
  <si>
    <t>https://www.autoscout24.it/annunci/smart-fortwo-70-1-0-twinamic-superpassion-benzina-grigio-a330931f-b8f1-4552-ad70-012aee24e698?cldtidx=16&amp;cldtsrc=listPage</t>
  </si>
  <si>
    <t>https://www.autoscout24.it/annunci/smart-fortwo-70-1-0-twinamic-superpassion-benzina-grigio-13330b2d-6623-45e6-b79e-4ab273e6f3c0?cldtidx=17&amp;cldtsrc=listPage</t>
  </si>
  <si>
    <t>https://www.autoscout24.it/annunci/smart-fortwo-70-1-0-twinamic-superpassion-benzina-argento-91295896-a7aa-4a1f-8393-a3d8130aabba?cldtidx=18&amp;cldtsrc=listPage</t>
  </si>
  <si>
    <t>https://www.autoscout24.it/annunci/smart-fortwo-70-1-0-twinamic-superpassion-benzina-argento-6327860d-848a-463b-8dab-22525057e312?cldtidx=19&amp;cldtsrc=listPage</t>
  </si>
  <si>
    <t>https://www.autoscout24.it/annunci/smart-fortwo-cabrio-0-9-t-superpassion-90cv-twinamic-benzina-nero-24754656-cca7-4787-bb66-04bc9da2bf4f?cldtidx=6&amp;cldtsrc=listPage</t>
  </si>
  <si>
    <t>Cabrio 0.9 t. Superpassion 90cv twinamic</t>
  </si>
  <si>
    <t>https://www.autoscout24.it/annunci/smart-fortwo-cabrio-0-9-t-superpassion-90cv-twinamic-benzina-nero-2dfd4ec3-b603-40be-96ac-952b91fde10e?cldtidx=7&amp;cldtsrc=listPage</t>
  </si>
  <si>
    <t>Stoffa</t>
  </si>
  <si>
    <t>Lodauto Spa</t>
  </si>
  <si>
    <t>24050 Orio al Serio - Bergamo</t>
  </si>
  <si>
    <t>https://www.autoscout24.it/annunci/smart-fortwo-90-0-9-turbo-twinamic-cabrio-superpassion-benzina-nero-a7e6b905-c58b-45cb-aac6-867af86a57d4?cldtidx=1&amp;cldtsrc=listPage</t>
  </si>
  <si>
    <t>90 0.9 Turbo twinamic cabrio Superpassion</t>
  </si>
  <si>
    <t>Merbag S.p.A-Concessionaria Mercedes-Benz a Milano</t>
  </si>
  <si>
    <t>20151 Milano - Mi</t>
  </si>
  <si>
    <t>https://www.autoscout24.it/annunci/smart-fortwo-90-0-9-t-twinamic-cabrio-suitegrey-white-benzina-bianco-520bfa04-9c36-4ae7-bf00-9f52b77e41ec?cldtidx=5&amp;cldtsrc=listPage</t>
  </si>
  <si>
    <t>90 0.9 T twinamic cabrio Suitegrey white</t>
  </si>
  <si>
    <t>Pelle parziale, Nero</t>
  </si>
  <si>
    <t>Garage Via Nova snc</t>
  </si>
  <si>
    <t>51016 Montecatini Terme - Pt</t>
  </si>
  <si>
    <t>https://www.autoscout24.it/annunci/smart-fortwo-70-1-0-twinamic-cabrio-superpassi-benzina-nero-834f3414-1d95-42fc-a319-40d4ed7b3b9f?cldtidx=8&amp;cldtsrc=listPage</t>
  </si>
  <si>
    <t>70 1.0 twinamic cabrio Superpassi</t>
  </si>
  <si>
    <t>Auto 3D</t>
  </si>
  <si>
    <t>10100 Torino - To</t>
  </si>
  <si>
    <t>https://www.autoscout24.it/annunci/smart-fortwo-70-1-0-twinamic-cabrio-passion-benzina-bianco-a18d05c9-7aed-4f7f-97c1-dbb79b197aa6?cldtidx=3&amp;cldtsrc=listPage</t>
  </si>
  <si>
    <t>70 1.0 twinamic cabrio Passion</t>
  </si>
  <si>
    <t>Autoindustriale Srl</t>
  </si>
  <si>
    <t>39100 Bolzano - Bz</t>
  </si>
  <si>
    <t>https://www.autoscout24.it/annunci/smart-fortwo-70-1-0-twinamic-cabrio-superpassion-tel-lega-da-1-benzina-argento-d0281572-0922-46ba-8cbc-41105f47629b?cldtidx=4&amp;cldtsrc=listPage</t>
  </si>
  <si>
    <t>70 1.0 TWINAMIC CABRIO SUPERPASSION "TEL/LEGA DA 1</t>
  </si>
  <si>
    <t>https://www.autoscout24.it/annunci/smart-fortwo-70-1-0-twinamic-cabrio-superpassion-benzina-argento-8e12f564-0e66-420a-92dc-ddbfea1d4d6b?cldtidx=16&amp;cldtsrc=listPage</t>
  </si>
  <si>
    <t>70 1.0 twinamic cabrio Superpassion</t>
  </si>
  <si>
    <t>https://www.autoscout24.it/annunci/smart-fortwo-90-0-9-turbo-twinamic-cabrio-superpassion-benzina-nero-3edb7343-6b4d-4360-a425-88046a9e6e21?cldtidx=4&amp;cldtsrc=listPage</t>
  </si>
  <si>
    <t>StarEmilia</t>
  </si>
  <si>
    <t>40033 Casalecchio di Reno - Bologna - Bo</t>
  </si>
  <si>
    <t>https://www.autoscout24.it/annunci/smart-fortwo-70-1-0-twinamic-cabrio-superpassion-benzina-bianco-26c13cdf-e77f-4967-acd7-ec7bd35b945e?cldtidx=7&amp;cldtsrc=listPage</t>
  </si>
  <si>
    <t>https://www.autoscout24.it/annunci/smart-fortwo-90-0-9-turbo-twinamic-superpassion-km0-benzina-nero-d4395d85-678e-4da4-8adf-5b8d7986575f?cldtidx=8&amp;cldtsrc=listPage</t>
  </si>
  <si>
    <t>90 0.9 Turbo twinamic SuperPassion - KM0</t>
  </si>
  <si>
    <t>https://www.autoscout24.it/annunci/smart-fortwo-90-0-9-t-twinamic-cabrio-superpassion-km0-benzina-nero-8b7ace87-badd-482e-a42f-b3397f187b8e?cldtidx=9&amp;cldtsrc=listPage</t>
  </si>
  <si>
    <t>90 0.9 T twinamic cabrio Superpassion - KM0</t>
  </si>
  <si>
    <t>Certauto Srl</t>
  </si>
  <si>
    <t>21056 Induno Olona - Varese - Va</t>
  </si>
  <si>
    <t>https://www.autoscout24.it/annunci/smart-fortwo-70-1-0-twinamic-cabrio-passion-led-km-0-uff-benzina-bianco-40975449-8b9a-44ed-9f35-7d36d027c072?cldtidx=16&amp;cldtsrc=listPage</t>
  </si>
  <si>
    <t>70 1.0 twinamic cabrio Passion + LED KM 0 uff</t>
  </si>
  <si>
    <t>https://www.autoscout24.it/annunci/smart-fortwo-70-1-0-twinamic-cabrio-superpassion-km0-benzina-argento-dfd6f273-e705-4f28-b7ee-43e79b944d9a?cldtidx=8&amp;cldtsrc=listPage</t>
  </si>
  <si>
    <t>70 1.0 twinamic cabrio Superpassion - KM0</t>
  </si>
  <si>
    <t>https://www.autoscout24.it/annunci/smart-fortwo-70-1-0-twinamic-superpassion-km0-benzina-nero-35b84a1b-e511-4c23-9613-7fc097dc0295?cldtidx=9&amp;cldtsrc=listPage</t>
  </si>
  <si>
    <t>70 1.0 twinamic SuperPassion - KM0</t>
  </si>
  <si>
    <t>Seven Motor Srl</t>
  </si>
  <si>
    <t>21052 Busto Arsizio - Varese</t>
  </si>
  <si>
    <t>https://www.autoscout24.it/annunci/smart-fortwo-70-1-0-twinamic-cabrio-passion-7-demo-km-0-benzina-bianco-0b406d34-e1cd-4a3e-bba8-f6691ba06302?cldtidx=12&amp;cldtsrc=listPage</t>
  </si>
  <si>
    <t>70 1.0 twinamic cabrio Passion 7/ DEMO-Km.0</t>
  </si>
  <si>
    <t>CoupÃ©</t>
  </si>
  <si>
    <t>https://www.autoscout24.it/annunci/smart-fortwo-70-1-0-twinamic-superpassion-benzina-grigio-96c932a1-f475-4821-bc36-1e90fa27a419?cldtidx=1&amp;cldtsrc=listPage</t>
  </si>
  <si>
    <t>https://www.autoscout24.it/annunci/smart-fortwo-70-1-0-twinamic-superpassion-benzina-nero-65dec534-0638-40ca-875d-4519d3dee326?cldtidx=14&amp;cldtsrc=listPage</t>
  </si>
  <si>
    <t>Manuale</t>
  </si>
  <si>
    <t>Gino Spa</t>
  </si>
  <si>
    <t>12100 Cuneo - Cn</t>
  </si>
  <si>
    <t>https://www.autoscout24.it/annunci/smart-fortwo-coupe-90-turbo-twinamic-benzina-argento-eea089e9-00c2-443c-9992-4985cdfeb041?cldtidx=16&amp;cldtsrc=listPage</t>
  </si>
  <si>
    <t>coupÃ© 90 turbo twinamic</t>
  </si>
  <si>
    <t>https://www.autoscout24.it/annunci/smart-fortwo-70-1-0-twinamic-superpassion-benzina-grigio-20a03f8d-821a-4ae8-bdfa-b46d23c08baa?cldtidx=6&amp;cldtsrc=listPage</t>
  </si>
  <si>
    <t>https://www.autoscout24.it/annunci/smart-fortwo-70-1-0-twinamic-superpassion-benzina-grigio-3df31b1a-31c3-4d3d-8ebb-57e9e2e7ca8f?cldtidx=7&amp;cldtsrc=listPage</t>
  </si>
  <si>
    <t>https://www.autoscout24.it/annunci/smart-fortwo-70-1-0-twinamic-superpassion-benzina-grigio-b3cb24a5-c833-4ec7-8848-7f203e2b2995?cldtidx=8&amp;cldtsrc=listPage</t>
  </si>
  <si>
    <t>https://www.autoscout24.it/annunci/smart-fortwo-70-1-0-twinamic-superpassion-benzina-grigio-839ad16e-a4ae-4ab8-a9af-ab86c397110b?cldtidx=9&amp;cldtsrc=listPage</t>
  </si>
  <si>
    <t>https://www.autoscout24.it/annunci/smart-fortwo-70-1-0-twinamic-superpassion-benzina-grigio-cb7d81e7-5de6-4255-9e28-242476dfc479?cldtidx=10&amp;cldtsrc=listPage</t>
  </si>
  <si>
    <t>https://www.autoscout24.it/annunci/smart-fortwo-70-1-0-twinamic-superpassion-benzina-grigio-e0880f78-4be2-45af-a4dc-9f214ef8d0d2?cldtidx=11&amp;cldtsrc=listPage</t>
  </si>
  <si>
    <t>https://www.autoscout24.it/annunci/smart-fortwo-70-1-0-twinamic-superpassion-benzina-grigio-67d08747-1ef3-4e8d-a13a-355cf08c2a77?cldtidx=12&amp;cldtsrc=listPage</t>
  </si>
  <si>
    <t>https://www.autoscout24.it/annunci/smart-fortwo-70-1-0-twinamic-superpassion-benzina-grigio-97c4edfb-d4c1-46f6-bd4f-1d73307643cf?cldtidx=13&amp;cldtsrc=listPage</t>
  </si>
  <si>
    <t>https://www.autoscout24.it/annunci/smart-fortwo-70-1-0-twinamic-superpassion-benzina-grigio-7a1fc18f-d459-4286-bdc9-d2e0c6d60e9d?cldtidx=14&amp;cldtsrc=listPage</t>
  </si>
  <si>
    <t>https://www.autoscout24.it/annunci/smart-fortwo-70-1-0-twinamic-superpassion-benzina-grigio-8e13dbdb-e239-431d-9c1d-435534be7198?cldtidx=15&amp;cldtsrc=listPage</t>
  </si>
  <si>
    <t>https://www.autoscout24.it/annunci/smart-fortwo-70-1-0-twinamic-superpassion-benzina-grigio-8f855cda-3143-4be4-b359-1962e96d640a?cldtidx=16&amp;cldtsrc=listPage</t>
  </si>
  <si>
    <t>https://www.autoscout24.it/annunci/smart-fortwo-70-1-0-twinamic-superpassion-benzina-grigio-22dd7367-4851-4875-9f8f-8eca9659f619?cldtidx=17&amp;cldtsrc=listPage</t>
  </si>
  <si>
    <t>https://www.autoscout24.it/annunci/smart-fortwo-70-1-0-twinamic-superpassion-benzina-grigio-b0e50f94-7f90-4734-a1c3-7cbd7b5e45b3?cldtidx=18&amp;cldtsrc=listPage</t>
  </si>
  <si>
    <t>https://www.autoscout24.it/annunci/smart-fortwo-70-1-0-twinamic-superpassion-benzina-grigio-8f8a7e36-bc42-4f7c-80e4-36ab2fb9916c?cldtidx=19&amp;cldtsrc=listPage</t>
  </si>
  <si>
    <t>https://www.autoscout24.it/annunci/smart-fortwo-70-1-0-twinamic-superpassion-benzina-grigio-22c178a2-c5c7-4fc9-8634-5735777fa5aa?cldtidx=20&amp;cldtsrc=listPage</t>
  </si>
  <si>
    <t>https://www.autoscout24.it/annunci/smart-fortwo-70-1-0-twinamic-superpassion-benzina-grigio-6045d118-123b-4747-921e-b32278da0b4b?cldtidx=1&amp;cldtsrc=listPage</t>
  </si>
  <si>
    <t>https://www.autoscout24.it/annunci/smart-fortwo-70-1-0-twinamic-superpassion-benzina-grigio-f54f967c-2c4a-45de-9277-87cb68f2c529?cldtidx=2&amp;cldtsrc=listPage</t>
  </si>
  <si>
    <t>https://www.autoscout24.it/annunci/smart-fortwo-70-1-0-twinamic-superpassion-benzina-grigio-45c42158-cecf-4fee-988f-30918e5a0fd0?cldtidx=3&amp;cldtsrc=listPage</t>
  </si>
  <si>
    <t>https://www.autoscout24.it/annunci/smart-fortwo-70-1-0-twinamic-superpassion-benzina-grigio-591d8a18-1cba-47db-a235-30197f03afba?cldtidx=4&amp;cldtsrc=listPage</t>
  </si>
  <si>
    <t>https://www.autoscout24.it/annunci/smart-fortwo-70-1-0-twinamic-superpassion-benzina-grigio-236c3afa-fec1-4ff8-9804-f03620c711d2?cldtidx=5&amp;cldtsrc=listPage</t>
  </si>
  <si>
    <t>https://www.autoscout24.it/annunci/smart-fortwo-70-1-0-twinamic-superpassion-benzina-grigio-b732883f-59cd-415c-8567-df8c9c3f72a2?cldtidx=6&amp;cldtsrc=listPage</t>
  </si>
  <si>
    <t>https://www.autoscout24.it/annunci/smart-fortwo-70-1-0-twinamic-superpassion-benzina-grigio-43a4b918-d78d-4edf-af45-f53dc05ff7f6?cldtidx=7&amp;cldtsrc=listPage</t>
  </si>
  <si>
    <t>https://www.autoscout24.it/annunci/smart-fortwo-70-1-0-twinamic-superpassion-benzina-grigio-dd69dfa3-02f1-4c0c-87a0-88c40653b65f?cldtidx=8&amp;cldtsrc=listPage</t>
  </si>
  <si>
    <t>https://www.autoscout24.it/annunci/smart-fortwo-70-1-0-twinamic-superpassion-benzina-argento-ca3b64d2-119f-4062-8284-5d0630e8aee4?cldtidx=11&amp;cldtsrc=listPage</t>
  </si>
  <si>
    <t>https://www.autoscout24.it/annunci/smart-fortwo-70-1-0-twinamic-superpassion-benzina-bianco-997858ae-2388-42b5-a37b-32f1f54c3df2?cldtidx=12&amp;cldtsrc=listPage</t>
  </si>
  <si>
    <t>https://www.autoscout24.it/annunci/smart-fortwo-70-1-0-twinamic-superpassion-benzina-bianco-916aa3f9-b2dd-4361-8c72-adba5642f154?cldtidx=2&amp;cldtsrc=listPage</t>
  </si>
  <si>
    <t>https://www.autoscout24.it/annunci/smart-fortwo-90-0-9-turbo-twinamic-superpassion-benzina-nero-44149558-aeb6-4d49-8d3b-2b6f8417791f?cldtidx=6&amp;cldtsrc=listPage</t>
  </si>
  <si>
    <t>90 0.9 Turbo twinamic Superpassion</t>
  </si>
  <si>
    <t>https://www.autoscout24.it/annunci/smart-fortwo-90-0-9-turbo-twinamic-superpassion-benzina-nero-b43fd4d6-1d2f-4b35-956d-750e715197b1?cldtidx=7&amp;cldtsrc=listPage</t>
  </si>
  <si>
    <t>https://www.autoscout24.it/annunci/smart-fortwo-90-0-9-turbo-twinamic-superpassion-benzina-nero-c7804daa-0d40-4bc8-bd98-dae07a2cd076?cldtidx=8&amp;cldtsrc=listPage</t>
  </si>
  <si>
    <t>https://www.autoscout24.it/annunci/smart-fortwo-coupe-90-turbo-twinamic-benzina-argento-eceebc0c-7674-40d7-9573-d8af8e4fb7cb?cldtidx=15&amp;cldtsrc=listPage</t>
  </si>
  <si>
    <t>https://www.autoscout24.it/annunci/smart-fortwo-70-1-0-twinamic-superpassion-benzina-argento-484ce5c2-58d3-42a3-b571-634347fe1c79?cldtidx=20&amp;cldtsrc=listPage</t>
  </si>
  <si>
    <t>17100 Savona - Sv</t>
  </si>
  <si>
    <t>https://www.autoscout24.it/annunci/smart-fortwo-coupe-90-turbo-twinamic-benzina-argento-ad360740-dd32-4b4f-8c16-fc8db12415d0?cldtidx=2&amp;cldtsrc=listPage</t>
  </si>
  <si>
    <t>57121 Livorno - Li</t>
  </si>
  <si>
    <t>https://www.autoscout24.it/annunci/smart-fortwo-70-1-0-twinamic-passion-benzina-argento-643b63e6-5e1c-4369-a81a-41e8d9743309?cldtidx=13&amp;cldtsrc=listPage</t>
  </si>
  <si>
    <t>70 1.0 twinamic Passion</t>
  </si>
  <si>
    <t>https://www.autoscout24.it/annunci/smart-fortwo-90-0-9-turbo-twinamic-passion-benzina-argento-9798203b-9f85-4aa5-aa68-7351bbaba116?cldtidx=14&amp;cldtsrc=listPage</t>
  </si>
  <si>
    <t>90 0.9 Turbo twinamic Passion</t>
  </si>
  <si>
    <t>https://www.autoscout24.it/annunci/smart-fortwo-70-1-0-twinamic-passion-benzina-argento-91d153b8-0543-4963-b9e6-75e52eda473f?cldtidx=15&amp;cldtsrc=listPage</t>
  </si>
  <si>
    <t>Altro</t>
  </si>
  <si>
    <t>Venus spa</t>
  </si>
  <si>
    <t>20126 Milano - Mi</t>
  </si>
  <si>
    <t>https://www.autoscout24.it/annunci/smart-fortwo-smart-iii-2015-benzina-0-9-t-superpassion-90cv-tw-benzina-nero-ed4cd85b-01fb-4f3a-a0d2-aad8076bc893?cldtidx=14&amp;cldtsrc=listPage</t>
  </si>
  <si>
    <t>Smart III 2015 Benzina 0.9 t. Superpassion 90cv tw</t>
  </si>
  <si>
    <t>Venus Spa</t>
  </si>
  <si>
    <t>https://www.autoscout24.it/annunci/smart-fortwo-smart-iii-2015-benzina-0-9-t-superpassion-90cv-tw-benzina-nero-024d9e79-47b4-4632-9055-f97248110287?cldtidx=15&amp;cldtsrc=listPage</t>
  </si>
  <si>
    <t>SUV/Fuoristrada/Pick-up</t>
  </si>
  <si>
    <t>Audi</t>
  </si>
  <si>
    <t>Q3</t>
  </si>
  <si>
    <t>In Car Srl</t>
  </si>
  <si>
    <t>Audi Q3</t>
  </si>
  <si>
    <t>Appoloni Andrea</t>
  </si>
  <si>
    <t>https://www.autoscout24.it/annunci/audi-q3-q3-spb-35-tfsi-s-tronic-business-plus-elettrica-bianco-aa7b0d9a-9cad-4a8b-ae34-96dbcb2828b9?cldtidx=1&amp;cldtsrc=listPage</t>
  </si>
  <si>
    <t>Q3 SPB 35 TFSI S tronic Business Plus</t>
  </si>
  <si>
    <t>Car Outlet Milano Srl</t>
  </si>
  <si>
    <t>20123 Cologno Monzese - Mi</t>
  </si>
  <si>
    <t>https://www.autoscout24.it/annunci/audi-q3-spb-35-tfsi-str-2020-1-5-b-150cv-7aut-5p-nero-benzina-nero-3e416681-c86d-4721-85a2-f4c89e654848?cldtidx=11&amp;cldtsrc=listPage</t>
  </si>
  <si>
    <t>SPB 35 TFSI Str. 2020 1.5 B 150CV 7Aut 5P Nero</t>
  </si>
  <si>
    <t>https://www.autoscout24.it/annunci/audi-q3-spb-35-tfsi-str-2020-1-5-b-150cv-7aut-5p-grigio-benzina-grigio-9de12778-5563-41ce-9549-139bf148fdea?cldtidx=12&amp;cldtsrc=listPage</t>
  </si>
  <si>
    <t>SPB 35 TFSI Str. 2020 1.5 B 150CV 7Aut 5P Grigio</t>
  </si>
  <si>
    <t>https://www.autoscout24.it/annunci/audi-q3-spb-35-tfsi-str-2020-1-5-b-150cv-7aut-5p-nero-benzina-nero-4545ae09-8a58-4977-91e7-39bb12ab3b6a?cldtidx=13&amp;cldtsrc=listPage</t>
  </si>
  <si>
    <t>Euro 6d-TEMP</t>
  </si>
  <si>
    <t>Farina Motors</t>
  </si>
  <si>
    <t>20060 Liscate - Milano</t>
  </si>
  <si>
    <t>https://www.autoscout24.it/annunci/audi-q3-35-tfsi-navi-full-led-cockpit-benzina-bianco-b9c59db1-9ed9-469c-84bd-0af5bf65d6cb?cldtidx=2&amp;cldtsrc=listPage</t>
  </si>
  <si>
    <t>35 TFSI Navi Full Led Cockpit</t>
  </si>
  <si>
    <t>4x4</t>
  </si>
  <si>
    <t>Rossini Auto</t>
  </si>
  <si>
    <t>Francesco Rossini</t>
  </si>
  <si>
    <t>https://www.autoscout24.it/annunci/audi-q3-40-tfsi-190-cv-quattro-s-tronic-s-line-edition-benzina-bianco-220194b7-4e32-48cd-a353-90d4e158c403?cldtidx=9&amp;cldtsrc=listPage</t>
  </si>
  <si>
    <t>40 TFSI 190 CV QUATTRO S-TRONIC S-LINE EDITION</t>
  </si>
  <si>
    <t>Station wagon</t>
  </si>
  <si>
    <t>Auto Elite Srl</t>
  </si>
  <si>
    <t>22070 Vertemate Con Minoprio - Co</t>
  </si>
  <si>
    <t>https://www.autoscout24.it/annunci/audi-q3-35-tfsi-s-tronic-s-line-edition-benzina-bianco-834b9139-b442-4178-8d93-c8b499de6fdf?cldtidx=10&amp;cldtsrc=listPage</t>
  </si>
  <si>
    <t>35 TFSI S tronic S line edition</t>
  </si>
  <si>
    <t>https://www.autoscout24.it/annunci/audi-q3-35-tfsi-spb-s-tronic-business-benzina-nero-427a458f-5095-445e-b97a-42328d497370?cldtidx=1&amp;cldtsrc=listPage</t>
  </si>
  <si>
    <t>35 TFSI SPB S tronic Business</t>
  </si>
  <si>
    <t>Monovolume</t>
  </si>
  <si>
    <t>Semiautomatico</t>
  </si>
  <si>
    <t>Gm Auto Srl</t>
  </si>
  <si>
    <t>20060 Albignano D'Adda - Fraz. di Truccazzano - Milano</t>
  </si>
  <si>
    <t>https://www.autoscout24.it/annunci/audi-q3-40-tfsi-quattro-s-tronic-s-line-edition-benzina-bianco-3b2ad16a-36b0-4a2f-84ac-c2225df19bab?cldtidx=8&amp;cldtsrc=listPage</t>
  </si>
  <si>
    <t>40 TFSI quattro S tronic S line edition</t>
  </si>
  <si>
    <t>Diesel</t>
  </si>
  <si>
    <t>Auto Salmaso Srl</t>
  </si>
  <si>
    <t>Castellano Luigi - Peruzzo Claudio - Biotto Loris</t>
  </si>
  <si>
    <t>https://www.autoscout24.it/annunci/audi-q3-spb-35-tdi-s-tronic-s-line-edition-nuova-km-0-diesel-nero-717581d9-652a-434c-a0a6-08cd03739a7c?cldtidx=1&amp;cldtsrc=listPage</t>
  </si>
  <si>
    <t>SPB 35 TDI S tronic S line edition NUOVA KM 0</t>
  </si>
  <si>
    <t>Pelle totale</t>
  </si>
  <si>
    <t>Gruppo Carmeli SpA</t>
  </si>
  <si>
    <t>25030 Coccaglio - Brescia - Bs</t>
  </si>
  <si>
    <t>https://www.autoscout24.it/annunci/audi-q3-spb-35-tdi-s-tronic-s-line-edition-nuova-da-imma-diesel-grigio-99cdb538-9530-4c02-8d30-724472fd4993?cldtidx=6&amp;cldtsrc=listPage</t>
  </si>
  <si>
    <t>SPB 35 TDI S-tronic S line edition , NUOVA DA IMMA</t>
  </si>
  <si>
    <t>Inauto Srl</t>
  </si>
  <si>
    <t>12045 Fossano - Cuneo - Cn</t>
  </si>
  <si>
    <t>https://www.autoscout24.it/annunci/audi-q3-35-2-0-tdi-150hp-s-tronic-s-line-edition-km0-diesel-nero-5facf5ac-8d10-4ba4-a53f-4561b0168e7e?cldtidx=2&amp;cldtsrc=listPage</t>
  </si>
  <si>
    <t>(35) 2.0 TDI 150HP S-Tronic S-line Edition - KM0</t>
  </si>
  <si>
    <t>LD. Car Torino srl</t>
  </si>
  <si>
    <t>10154 Torino - To</t>
  </si>
  <si>
    <t>https://www.autoscout24.it/annunci/audi-q3-35-tdi-s-tronic-spb-sportback-business-plus-diesel-grigio-da471f90-7548-4a34-b2ba-499f745ebdb2?cldtidx=7&amp;cldtsrc=listPage</t>
  </si>
  <si>
    <t>35 TDI S-Tronic SPB SPORTBACK BUSINESS PLUS</t>
  </si>
  <si>
    <t>L'Automobile Srl</t>
  </si>
  <si>
    <t>37135 Verona - Vr</t>
  </si>
  <si>
    <t>https://www.autoscout24.it/annunci/audi-q3-2-0-tdi-quattro-s-line-190cv-diesel-grigio-55b26230-580f-435a-a787-8a73a6bded26?cldtidx=12&amp;cldtsrc=listPage</t>
  </si>
  <si>
    <t>2.0 TDI quattro S-LINE 190CV</t>
  </si>
  <si>
    <t>Massimo Riboldi</t>
  </si>
  <si>
    <t>https://www.autoscout24.it/annunci/audi-q3-sb-35-tdi-stronic-businessplus-150cv-iva-esposta-diesel-grigio-c51d52fa-b153-4e44-92e3-99bbbab4588a?cldtidx=6&amp;cldtsrc=listPage</t>
  </si>
  <si>
    <t>SB 35 TDI Stronic BusinessPlus 150cv./ IVA esposta</t>
  </si>
  <si>
    <t>Autobruino Outlet Srl</t>
  </si>
  <si>
    <t>Referente Commerciale</t>
  </si>
  <si>
    <t>https://www.autoscout24.it/annunci/audi-q3-spb-35-tdi-s-tronic-business-plus-20-full-opt-diesel-grigio-7a23a4fc-7e12-4480-b490-d15eeae88bab?cldtidx=5&amp;cldtsrc=listPage</t>
  </si>
  <si>
    <t>SPB 35 TDI S tronic Business Plus -20% full opt.</t>
  </si>
  <si>
    <t>Borgo Multi Car Srl</t>
  </si>
  <si>
    <t>27028 San Martino Siccomario - Pavia - Pv</t>
  </si>
  <si>
    <t>https://www.autoscout24.it/annunci/audi-q3-spb-35-tdi-s-tronic-business-plus-diesel-nero-4d97d586-542d-4c00-bcd3-e7ce31193dc4?cldtidx=17&amp;cldtsrc=listPage</t>
  </si>
  <si>
    <t>SPB 35 TDI S tronic Business Plus</t>
  </si>
  <si>
    <t>Autoriparazioni di Facchetti Roberto</t>
  </si>
  <si>
    <t>24066 Pedrengo - Bergamo - Bg</t>
  </si>
  <si>
    <t>https://www.autoscout24.it/annunci/audi-q3-sb-business-plus-35-tdi-s-tronic-diesel-nero-591a9a8f-9353-4cc6-b1bc-a20963bd66b9?cldtidx=9&amp;cldtsrc=listPage</t>
  </si>
  <si>
    <t>SB Business Plus 35 TDI S-Tronic</t>
  </si>
  <si>
    <t>Peugeot</t>
  </si>
  <si>
    <t>2008</t>
  </si>
  <si>
    <t>F.lli Nani Srl</t>
  </si>
  <si>
    <t>Peugeot 2008</t>
  </si>
  <si>
    <t>54100 Massa - Ms</t>
  </si>
  <si>
    <t>https://www.autoscout24.it/annunci/peugeot-2008-motore-elettrico-136-cv-gt-line-elettrica-blu-azzurro-86aca01d-9b84-4724-b205-328948960a88?cldtidx=2&amp;cldtsrc=listPage</t>
  </si>
  <si>
    <t>motore elettrico 136 CV GT Line</t>
  </si>
  <si>
    <t>Altro, Nero</t>
  </si>
  <si>
    <t>Autoleone 2 Srl &amp; Lancar Spa</t>
  </si>
  <si>
    <t>10092 Beinasco - Torino - To</t>
  </si>
  <si>
    <t>https://www.autoscout24.it/annunci/peugeot-2008-gt-line-136-cv-elettrica-blu-azzurro-c287a247-0d06-4f6d-a31e-2cb4542a71df?cldtidx=4&amp;cldtsrc=listPage</t>
  </si>
  <si>
    <t>GT Line 136 CV</t>
  </si>
  <si>
    <t>Autocity - Barchetti 1 Spa</t>
  </si>
  <si>
    <t>https://www.autoscout24.it/annunci/peugeot-2008-pt110-eat6-all-benzina-bianco-a3dce9b2-ab35-4c84-b7a7-39e7f757f08b?cldtidx=6&amp;cldtsrc=listPage</t>
  </si>
  <si>
    <t>PT110 EAT6 ALL</t>
  </si>
  <si>
    <t>Vandin Auto Srl</t>
  </si>
  <si>
    <t>10146 Torino - To</t>
  </si>
  <si>
    <t>https://www.autoscout24.it/annunci/peugeot-2008-puretech-turbo-110cv-allure-km-0-full-opt-benzina-bianco-acd5f70c-f6e7-4745-b06a-aa98e6feb512?cldtidx=5&amp;cldtsrc=listPage</t>
  </si>
  <si>
    <t>PureTech Turbo 110cv "ALLURE", KM 0, FULL OPT.!</t>
  </si>
  <si>
    <t>https://www.autoscout24.it/annunci/peugeot-2008-1-2-puretech-active-130cv-benzina-bianco-903b2c52-ffa4-447d-b2d2-fee02675ccfe?cldtidx=2&amp;cldtsrc=listPage</t>
  </si>
  <si>
    <t>1.2 Puretech Active 130cv</t>
  </si>
  <si>
    <t>Pelle parziale, Grigio</t>
  </si>
  <si>
    <t>Autoemilia Srl</t>
  </si>
  <si>
    <t>20097 San Donato Milanese - Milanese - Mi</t>
  </si>
  <si>
    <t>https://www.autoscout24.it/annunci/peugeot-2008-bluehdi-100-s-diesel-grigio-d644adde-6229-4b07-8f65-108878f48b6b?cldtidx=11&amp;cldtsrc=listPage</t>
  </si>
  <si>
    <t>BlueHDi 100 S</t>
  </si>
  <si>
    <t>Hyundai</t>
  </si>
  <si>
    <t>Kona</t>
  </si>
  <si>
    <t>Nuova Laterza Srl</t>
  </si>
  <si>
    <t>Hyundai Kona</t>
  </si>
  <si>
    <t>10036 Settimo Torinese - Torino - To</t>
  </si>
  <si>
    <t>https://www.autoscout24.it/annunci/hyundai-kona-ev-64-kwh-exellence-elettrica-bianco-3efe1e82-d462-44a5-9afe-5b6054b97504?cldtidx=5&amp;cldtsrc=listPage</t>
  </si>
  <si>
    <t>EV 64 kWh Exellence</t>
  </si>
  <si>
    <t>Dromo Car Srl</t>
  </si>
  <si>
    <t>40026 Imola - Bologna - Bo</t>
  </si>
  <si>
    <t>https://www.autoscout24.it/annunci/hyundai-kona-excellence-elettrica-bianco-ac7ef95a-2d17-418c-b435-73f240c4e6ab?cldtidx=14&amp;cldtsrc=listPage</t>
  </si>
  <si>
    <t>Excellence</t>
  </si>
  <si>
    <t>Elettrica/Benzina</t>
  </si>
  <si>
    <t>Rosso</t>
  </si>
  <si>
    <t>https://www.autoscout24.it/annunci/hyundai-kona-hev-1-6-dct-xtech-elettrica-benzina-rosso-a131ac66-3a26-4f77-9e2c-40bbec7dccc6?cldtidx=8&amp;cldtsrc=listPage</t>
  </si>
  <si>
    <t>HEV 1.6 DCT XTech</t>
  </si>
  <si>
    <t>https://www.autoscout24.it/annunci/hyundai-kona-hev-1-6-dct-xtech-elettrica-benzina-bianco-c66de6ab-2479-4f66-97f9-8eee95466459?cldtidx=6&amp;cldtsrc=listPage</t>
  </si>
  <si>
    <t>Centro Selezione Auto Srl</t>
  </si>
  <si>
    <t>41123 Modena - Mo</t>
  </si>
  <si>
    <t>https://www.autoscout24.it/annunci/hyundai-kona-hev-1-6-dct-xtech-hybrid-elettrica-benzina-nero-86fb1be1-3baa-462b-915a-971ae4178acc?cldtidx=7&amp;cldtsrc=listPage</t>
  </si>
  <si>
    <t>HEV 1.6 DCT XTech Hybrid</t>
  </si>
  <si>
    <t>New Bassani Auto Srl</t>
  </si>
  <si>
    <t>32030 Arsie - Belluno - Bl</t>
  </si>
  <si>
    <t>https://www.autoscout24.it/annunci/hyundai-kona-hev-1-6-dct-xtech-in-sede-elettrica-benzina-grigio-eaabde85-f94e-4b9a-b87a-ab39e66b7eb8?cldtidx=8&amp;cldtsrc=listPage</t>
  </si>
  <si>
    <t>HEV 1.6 DCT XTech IN SEDE !!!</t>
  </si>
  <si>
    <t>https://www.autoscout24.it/annunci/hyundai-kona-hev-1-6-dct-xtech-in-sede-elettrica-benzina-nero-4a341ed3-09f7-4b91-806a-95aa8b71821c?cldtidx=9&amp;cldtsrc=listPage</t>
  </si>
  <si>
    <t>M&amp;M Motors Srl</t>
  </si>
  <si>
    <t>30030 Maerne di Martellago - Venezia - Ve</t>
  </si>
  <si>
    <t>https://www.autoscout24.it/annunci/hyundai-kona-hev-1-6-141cv-dct-xtech-hybrid-km-0-elettrica-benzina-nero-0fd93685-b2b5-4b22-83d5-186ebec99a3e?cldtidx=14&amp;cldtsrc=listPage</t>
  </si>
  <si>
    <t>HEV 1.6 141CV DCT XTech HYBRID - KM 0</t>
  </si>
  <si>
    <t>https://www.autoscout24.it/annunci/hyundai-kona-hev-1-6-105-cv-141cv-dct-xtech-anche-nera-elettrica-benzina-grigio-e5d2282a-2538-4420-812c-feba6bb27a5e?cldtidx=16&amp;cldtsrc=listPage</t>
  </si>
  <si>
    <t>HEV 1.6 105 CV (141CV) DCT XTech - ANCHE NERA!</t>
  </si>
  <si>
    <t>Autoquadrifoglio Srl</t>
  </si>
  <si>
    <t>https://www.autoscout24.it/annunci/hyundai-kona-hev-1-6-dct-xprime-elettrica-benzina-grigio-23510d54-d344-4913-be35-adb75d69915b?cldtidx=3&amp;cldtsrc=listPage</t>
  </si>
  <si>
    <t>HEV 1.6 DCT XPrime</t>
  </si>
  <si>
    <t>GERLI auto e moto</t>
  </si>
  <si>
    <t>https://www.autoscout24.it/annunci/hyundai-kona-hev-1-6-dct-xprime-safety-pack-techno-pack-elettrica-benzina-bianco-ae413dc2-459f-4505-98dc-e6c8c5518cd9?cldtidx=8&amp;cldtsrc=listPage</t>
  </si>
  <si>
    <t>HEV 1.6 DCT XPrime+Safety Pack+Techno Pack</t>
  </si>
  <si>
    <t>https://www.autoscout24.it/annunci/hyundai-kona-hev-1-6-dct-xprime-safety-pack-techno-pack-elettrica-benzina-bianco-57cabd71-5cb0-40bd-a156-0b6a0ef9d67c?cldtidx=9&amp;cldtsrc=listPage</t>
  </si>
  <si>
    <t>https://www.autoscout24.it/annunci/hyundai-kona-hev-1-6-dct-xprime-safety-pack-techno-pack-elettrica-benzina-bianco-adbfe823-460b-4fac-b1f6-fa71a17eecb3?cldtidx=14&amp;cldtsrc=listPage</t>
  </si>
  <si>
    <t>Europa Auto Srl</t>
  </si>
  <si>
    <t>20037 Paderno Dugnano - Milano - Mi</t>
  </si>
  <si>
    <t>https://www.autoscout24.it/annunci/hyundai-kona-1-6-hev-gdi-dct-x-tech-elettrica-benzina-grigio-65349244-c8d2-4fbf-af62-1bd013917d29?cldtidx=16&amp;cldtsrc=listPage</t>
  </si>
  <si>
    <t>1.6 HEV GDI DCT X-TECH</t>
  </si>
  <si>
    <t>https://www.autoscout24.it/annunci/hyundai-kona-hev-1-6-dct-xtech-fca-elettrica-benzina-bianco-1663ceea-fdf6-4c53-b085-496a0f4e47ba?cldtidx=4&amp;cldtsrc=listPage</t>
  </si>
  <si>
    <t>HEV 1.6 DCT XTech+fca</t>
  </si>
  <si>
    <t>https://www.autoscout24.it/annunci/hyundai-kona-1-6-hev-gdi-dct-x-tech-elettrica-benzina-grigio-8db10e82-79e4-4c42-8dc0-b9666e58b07e?cldtidx=15&amp;cldtsrc=listPage</t>
  </si>
  <si>
    <t>Quadri Automobili Spa</t>
  </si>
  <si>
    <t>24043 Caravaggio - Bg</t>
  </si>
  <si>
    <t>https://www.autoscout24.it/annunci/hyundai-kona-hev-1-6-dct-klass-automatic-elettrica-benzina-nero-e65be469-41bf-47c3-a89e-7f26eb40cb81?cldtidx=4&amp;cldtsrc=listPage</t>
  </si>
  <si>
    <t>HEV 1.6 DCT KLASS AUTOMATIC</t>
  </si>
  <si>
    <t>Automobili Valentino srl</t>
  </si>
  <si>
    <t>20100 Milano - Mi</t>
  </si>
  <si>
    <t>https://www.autoscout24.it/annunci/hyundai-kona-hev-1-6-dct-xtech-elettrica-benzina-grigio-f3414b09-a0a9-4384-bf1e-cb3436b98624?cldtidx=7&amp;cldtsrc=listPage</t>
  </si>
  <si>
    <t>HEV 1.6 DCT XTECH</t>
  </si>
  <si>
    <t>Riviera Motori Srl</t>
  </si>
  <si>
    <t>30031 Dolo - Venezia</t>
  </si>
  <si>
    <t>https://www.autoscout24.it/annunci/hyundai-kona-hev-1-6-dct-xtech-141cv-elettrica-benzina-grigio-4ab66534-b568-4181-a02e-dae5c2641a23?cldtidx=17&amp;cldtsrc=listPage</t>
  </si>
  <si>
    <t>HEV 1.6 DCT XTech 141CV</t>
  </si>
  <si>
    <t>Ghi Mar di Ghidetti Roberto e Calegari f.lli snc</t>
  </si>
  <si>
    <t>25039 Travagliato - Brescia - Bs</t>
  </si>
  <si>
    <t>https://www.autoscout24.it/annunci/hyundai-kona-hev-1-6-dct-xtech-elettrica-benzina-grigio-1a390556-b9ef-462b-a24b-0c00f75b89b4?cldtidx=1&amp;cldtsrc=listPage</t>
  </si>
  <si>
    <t>https://www.autoscout24.it/annunci/hyundai-kona-1-0-t-gdi-comfort-benzina-961dd758-d0d0-47b1-bb8f-19f0e8bc5842?cldtidx=3&amp;cldtsrc=listPage</t>
  </si>
  <si>
    <t>1.0 T-GDI Comfort</t>
  </si>
  <si>
    <t>Auto Birolini Snc</t>
  </si>
  <si>
    <t>24021 Albino - Bergamo - Bg</t>
  </si>
  <si>
    <t>https://www.autoscout24.it/annunci/hyundai-kona-1-0-t-gdi-comfort-benzina-rosso-1fbc4220-756a-4d9b-b6fc-910bb129932c?cldtidx=9&amp;cldtsrc=listPage</t>
  </si>
  <si>
    <t>https://www.autoscout24.it/annunci/hyundai-kona-1-0-t-gdi-klass-120cv-4x2-my19-benzina-nero-06272e40-35e7-4d51-911b-617d8ead2f92?cldtidx=17&amp;cldtsrc=listPage</t>
  </si>
  <si>
    <t>1.0 t-gdi Klass 120cv 4x2 my19</t>
  </si>
  <si>
    <t>https://www.autoscout24.it/annunci/hyundai-kona-1-0-t-gdi-klass-120cv-4x2-benzina-nero-f2fc2499-a970-49b0-b237-b43a03b3bd57?cldtidx=4&amp;cldtsrc=listPage</t>
  </si>
  <si>
    <t>1.0 t-gdi Klass 120cv 4x2</t>
  </si>
  <si>
    <t>https://www.autoscout24.it/annunci/hyundai-kona-1-0-t-gdi-klass-120cv-4x2-benzina-grigio-c2b9da42-6c36-4445-bfab-bda3c939d651?cldtidx=8&amp;cldtsrc=listPage</t>
  </si>
  <si>
    <t>Auto Futura Srl</t>
  </si>
  <si>
    <t>24047 Treviglio - Bergamo - Bg</t>
  </si>
  <si>
    <t>https://www.autoscout24.it/annunci/hyundai-kona-1-0-t-gdi-xprime-safety-pack-benzina-bianco-cdf377f1-b2ff-4e23-b6da-aacfb4f15439?cldtidx=10&amp;cldtsrc=listPage</t>
  </si>
  <si>
    <t>1.0 T-GDI XPrime + SAFETY PACK</t>
  </si>
  <si>
    <t>Silvauto S.p.A</t>
  </si>
  <si>
    <t>24064 Grumello del Monte - Bergamo</t>
  </si>
  <si>
    <t>https://www.autoscout24.it/annunci/hyundai-kona-1-0-t-gdi-2wd-mt-120cv-xtech-pronta-consegna-benzina-bianco-490fef9c-f2d0-4ec8-9fc4-b1fdb8642168?cldtidx=7&amp;cldtsrc=listPage</t>
  </si>
  <si>
    <t>1.0 T-GDI 2WD MT 120CV XTECH - PRONTA CONSEGNA</t>
  </si>
  <si>
    <t>e-tron</t>
  </si>
  <si>
    <t>Audi e-tron</t>
  </si>
  <si>
    <t>https://www.autoscout24.it/annunci/audi-e-tron-e-tron-spb-55-quattro-s-line-edition-elettrica-blu-azzurro-b9a5988f-c2a0-4217-b0ee-932962e31f84?cldtidx=6&amp;cldtsrc=listPage</t>
  </si>
  <si>
    <t>e-tron SPB 55 quattro S line edition</t>
  </si>
  <si>
    <t>Gabellini Srl</t>
  </si>
  <si>
    <t>61100 Pesaro - Pu</t>
  </si>
  <si>
    <t>https://www.autoscout24.it/annunci/audi-e-tron-55-quattro-advanced-elettrica-grigio-77b1b4d8-90f0-4206-bb56-eca8069d911e?cldtidx=8&amp;cldtsrc=listPage</t>
  </si>
  <si>
    <t>55 quattro Advanced</t>
  </si>
  <si>
    <t>Vicentini Spa - Audi Zentrum Verona</t>
  </si>
  <si>
    <t>37139 Verona - Vr</t>
  </si>
  <si>
    <t>https://www.autoscout24.it/annunci/audi-e-tron-55-360cv-q-business-listino-102-312-elettrica-nero-36f8814b-a276-4525-a6ef-a2b0d9b83597?cldtidx=11&amp;cldtsrc=listPage</t>
  </si>
  <si>
    <t>55 360CV Q. Business Listino: 102.312â¬</t>
  </si>
  <si>
    <t>Auto Zentrum Torino</t>
  </si>
  <si>
    <t>10095 Grugliasco - Torino - To</t>
  </si>
  <si>
    <t>https://www.autoscout24.it/annunci/audi-e-tron-55-quattro-advanced-elettrica-bianco-787becc8-20b5-4908-aa5d-cead17900a56?cldtidx=15&amp;cldtsrc=listPage</t>
  </si>
  <si>
    <t>Audi Zentrum Bologna - Penske Automotive Italy</t>
  </si>
  <si>
    <t>40138 Bologna - Bo</t>
  </si>
  <si>
    <t>https://www.autoscout24.it/annunci/audi-e-tron-advanced-55-quattro-elettrica-blu-azzurro-8ba883f6-65f9-4b1e-8be6-96ef0b9c528c?cldtidx=16&amp;cldtsrc=listPage</t>
  </si>
  <si>
    <t>Advanced 55 quattro</t>
  </si>
  <si>
    <t>Audi Zentrum Bologna â Penske Automotive Italy</t>
  </si>
  <si>
    <t>40033 Casalecchio di Reno â Bo</t>
  </si>
  <si>
    <t>https://www.autoscout24.it/annunci/audi-e-tron-advanced-55-quattro-elettrica-blu-azzurro-2beee124-22c4-4099-be15-297908c4259d?cldtidx=17&amp;cldtsrc=listPage</t>
  </si>
  <si>
    <t>Pelle parziale, Altro</t>
  </si>
  <si>
    <t>https://www.autoscout24.it/annunci/audi-e-tron-e-tron-55-quattro-business-elettrica-nero-d5940fb9-02cd-4cb0-8318-f940f198e981?cldtidx=18&amp;cldtsrc=listPage</t>
  </si>
  <si>
    <t>e-tron 55 quattro Business</t>
  </si>
  <si>
    <t>L' Auto Spa</t>
  </si>
  <si>
    <t>22063 Cantu - Como - Co</t>
  </si>
  <si>
    <t>https://www.autoscout24.it/annunci/audi-e-tron-55-quattro-advanced-elettrica-bianco-adfa4bb9-377b-46d2-a8b5-d1ce2effd347?cldtidx=20&amp;cldtsrc=listPage</t>
  </si>
  <si>
    <t>Ford</t>
  </si>
  <si>
    <t>Kuga</t>
  </si>
  <si>
    <t>Pelle totale, Altro</t>
  </si>
  <si>
    <t>R.S. Auto Spa</t>
  </si>
  <si>
    <t>Ford Kuga</t>
  </si>
  <si>
    <t>26013 Crema - Cremona - Cr</t>
  </si>
  <si>
    <t>https://www.autoscout24.it/annunci/ford-kuga-2-5-plug-in-hybrid-225-cv-cvt-2wd-st-line-x-elettrica-grigio-fc038a4b-d950-4634-81fc-d1ce864cf3fe?cldtidx=9&amp;cldtsrc=listPage</t>
  </si>
  <si>
    <t>2.5 Plug In Hybrid 225 CV CVT 2WD ST-Line X</t>
  </si>
  <si>
    <t>Concorde</t>
  </si>
  <si>
    <t>16138 Genova - Ge</t>
  </si>
  <si>
    <t>https://www.autoscout24.it/annunci/ford-kuga-2-5-plug-in-hybrid-225-cv-cvt-titanium-elettrica-nero-d681afb5-7c32-4b06-954d-d88e52d15d87?cldtidx=12&amp;cldtsrc=listPage</t>
  </si>
  <si>
    <t>2.5 Plug In Hybrid 225 CV CVT Titanium</t>
  </si>
  <si>
    <t>Auto &amp; Servizio Srl</t>
  </si>
  <si>
    <t>12100 Madonna dell'Olmo - Cuneo - Cn</t>
  </si>
  <si>
    <t>https://www.autoscout24.it/annunci/ford-kuga-2-5-plug-in-hybrid-225-cv-cvt-2wd-st-line-x-elettrica-benzina-grigio-9b4bdb03-e088-4cac-a196-beacc2b656f7?cldtidx=19&amp;cldtsrc=listPage</t>
  </si>
  <si>
    <t>Gruppovis Spa</t>
  </si>
  <si>
    <t>Consulenti alla Vendita</t>
  </si>
  <si>
    <t>https://www.autoscout24.it/annunci/ford-kuga-hybrid-2wd-titanium-aut-elettrica-benzina-blu-azzurro-a6150b7b-7a44-4a7b-b68e-c6add60ef564?cldtidx=7&amp;cldtsrc=listPage</t>
  </si>
  <si>
    <t>Hybrid 2WD Titanium Aut.</t>
  </si>
  <si>
    <t>21047 Saronno - Varese - Va</t>
  </si>
  <si>
    <t>https://www.autoscout24.it/annunci/ford-kuga-hybrid-2wd-titanium-aut-elettrica-benzina-grigio-c6984d44-e2fb-4c8c-b641-0b81398eee5b?cldtidx=13&amp;cldtsrc=listPage</t>
  </si>
  <si>
    <t>Gruppo Barchetti New Wheels Spa Verona</t>
  </si>
  <si>
    <t>https://www.autoscout24.it/annunci/ford-kuga-n-st-line-1-5-120cv-ecob-benzina-grigio-b0ccb2fe-1bdc-4de6-9725-b4e7b515b8d6?cldtidx=2&amp;cldtsrc=listPage</t>
  </si>
  <si>
    <t>N. ST-Line 1.5 120cv Ecob. -</t>
  </si>
  <si>
    <t>Jaguar</t>
  </si>
  <si>
    <t>I-Pace</t>
  </si>
  <si>
    <t>Pelle totale, Beige</t>
  </si>
  <si>
    <t>Autocenter Srl</t>
  </si>
  <si>
    <t>Jaguar I-Pace</t>
  </si>
  <si>
    <t>46033 Castel D'Ario - Mantova - Mn</t>
  </si>
  <si>
    <t>https://www.autoscout24.it/annunci/jaguar-i-pace-ev-kwh-400-cv-auto-awd-hse-elettrica-nero-7fb7e74f-6d18-4004-b717-4868f195dc37?cldtidx=10&amp;cldtsrc=listPage</t>
  </si>
  <si>
    <t>EV kWh 400 CV Auto AWD HSE</t>
  </si>
  <si>
    <t>Pelle totale, Marrone</t>
  </si>
  <si>
    <t>Iperauto Bergamo Spa</t>
  </si>
  <si>
    <t>24125 Bergamo - Bg</t>
  </si>
  <si>
    <t>https://www.autoscout24.it/annunci/jaguar-i-pace-98-ev-kwh-400-cv-auto-awd-hse-elettrica-nero-41221fd8-3379-4ce0-82bb-793e346513bb?cldtidx=19&amp;cldtsrc=listPage</t>
  </si>
  <si>
    <t>98 EV kWh 400 CV Auto AWD HSE</t>
  </si>
  <si>
    <t>DS Automobiles</t>
  </si>
  <si>
    <t>DS 3 Crossback</t>
  </si>
  <si>
    <t>DS Automobiles DS 3 Crossback</t>
  </si>
  <si>
    <t>https://www.autoscout24.it/annunci/ds-automobiles-ds-3-crossback-3-crossback-e-tense-so-chic-elettrica-grigio-e32245af-e4f2-423f-b25d-5972ed1c5d46?cldtidx=13&amp;cldtsrc=listPage</t>
  </si>
  <si>
    <t>3 CROSSBACK E-TENSE SO CHIC</t>
  </si>
  <si>
    <t>Citroen Armando</t>
  </si>
  <si>
    <t>https://www.autoscout24.it/annunci/ds-automobiles-ds-3-crossback-ds3-crossback-ds3cb-pt155eat8-perf-benzina-nero-a804bb09-e97c-47be-a62a-5771632e3b85?cldtidx=6&amp;cldtsrc=listPage</t>
  </si>
  <si>
    <t>DS3 CROSSBACK DS3CB PT155EAT8 PERF</t>
  </si>
  <si>
    <t>https://www.autoscout24.it/annunci/ds-automobiles-ds-3-crossback-ds3-crossback-ds3cb-pt130eat8-perf-benzina-nero-ca7c65af-0ae8-484b-8640-b71efe558518?cldtidx=7&amp;cldtsrc=listPage</t>
  </si>
  <si>
    <t>DS3 CROSSBACK DS3CB PT130EAT8 PERF</t>
  </si>
  <si>
    <t>Fr Car Srl</t>
  </si>
  <si>
    <t>19020 Sesta Godano - La Spezia - Sp</t>
  </si>
  <si>
    <t>https://www.autoscout24.it/annunci/ds-automobiles-ds-3-crossback-puretech-130-aut-so-chic-benzina-bianco-5e5a9d55-4020-4557-a46a-83d37bc96bf7?cldtidx=1&amp;cldtsrc=listPage</t>
  </si>
  <si>
    <t>PureTech 130 aut. So Chic</t>
  </si>
  <si>
    <t>Fagetti Giuseppe Sas</t>
  </si>
  <si>
    <t>23887 Olgiate Molgora</t>
  </si>
  <si>
    <t>https://www.autoscout24.it/annunci/ds-automobiles-ds-3-crossback-1-2-puretech-130cv-eat8-so-chic-11-19-benzina-nero-3a669744-6a16-418d-b592-2b3fcabc6a79?cldtidx=19&amp;cldtsrc=listPage</t>
  </si>
  <si>
    <t>1.2 PURETECH 130CV EAT8 SO CHIC 11/19</t>
  </si>
  <si>
    <t>https://www.autoscout24.it/annunci/ds-automobiles-ds-3-crossback-1-2-puretech-100cv-so-chic-km0-11-19-benzina-grigio-c93304fa-346f-4485-b51b-74815fa576df?cldtidx=20&amp;cldtsrc=listPage</t>
  </si>
  <si>
    <t>1.2 PURETECH 100CV SO CHIC KM0 11/19</t>
  </si>
  <si>
    <t>Giallo</t>
  </si>
  <si>
    <t>DS Store Bologna</t>
  </si>
  <si>
    <t>40131 Bologna - BO</t>
  </si>
  <si>
    <t>https://www.autoscout24.it/annunci/ds-automobiles-ds-3-crossback-bluehdi-100-performance-line-diesel-giallo-5bf13af5-7847-471f-b449-fdc16a6ac4c0?cldtidx=16&amp;cldtsrc=listPage</t>
  </si>
  <si>
    <t>BlueHDi 100 Performance Line</t>
  </si>
  <si>
    <t>Bertonova Srl</t>
  </si>
  <si>
    <t>36040 Alonte -Vicenza - Vi</t>
  </si>
  <si>
    <t>https://www.autoscout24.it/annunci/ds-automobiles-ds-3-crossback-bluehdi-100-performance-line-diesel-grigio-b6b2bc69-5a2f-49eb-8ff5-926e8c8fda39?cldtidx=9&amp;cldtsrc=listPage</t>
  </si>
  <si>
    <t>Alcantara, Nero</t>
  </si>
  <si>
    <t>Fourwheels</t>
  </si>
  <si>
    <t>20831 Seregno - Monza Brianza - Mb</t>
  </si>
  <si>
    <t>https://www.autoscout24.it/annunci/ds-automobiles-ds-3-crossback-bluehdi-100-performance-line-diesel-grigio-2cf90fd3-6de0-4472-9983-256db493555d?cldtidx=13&amp;cldtsrc=listPage</t>
  </si>
  <si>
    <t>R-Cars</t>
  </si>
  <si>
    <t>21012 Cassano Magnago - Varese - Va</t>
  </si>
  <si>
    <t>https://www.autoscout24.it/annunci/ds-automobiles-ds-3-crossback-bluehdi-100-so-chic-opera-diesel-blu-azzurro-203d8a8f-2e6f-497f-bb39-4ab9f3fbb46a?cldtidx=15&amp;cldtsrc=listPage</t>
  </si>
  <si>
    <t>BlueHDi 100 So Chic OPERA</t>
  </si>
  <si>
    <t>https://www.autoscout24.it/annunci/ds-automobiles-ds-3-crossback-ds3-crossback-ds3cb-bhdi-100-perfl-diesel-bianco-325004c4-b8fa-4631-91ef-9ff19e5bcc01?cldtidx=8&amp;cldtsrc=listPage</t>
  </si>
  <si>
    <t>DS3 CROSSBACK DS3CB BHDI 100 PERFL</t>
  </si>
  <si>
    <t>Automagenta Srl</t>
  </si>
  <si>
    <t>20013 Magenta - Milano</t>
  </si>
  <si>
    <t>https://www.autoscout24.it/annunci/ds-automobiles-ds-3-crossback-1-5-bluehdi-100-performance-line-navi-led-diesel-bianco-b121528f-2e1a-467c-ade0-c9789e0f4a0d?cldtidx=5&amp;cldtsrc=listPage</t>
  </si>
  <si>
    <t>1.5 BlueHDi 100 Performance Line + NAVI&amp;LED</t>
  </si>
  <si>
    <t>https://www.autoscout24.it/annunci/ds-automobiles-ds-3-crossback-1-5-bluehdi-so-chic-100cv-diesel-blu-azzurro-39763d56-7d07-4e13-9995-65b5ecd40660?cldtidx=17&amp;cldtsrc=listPage</t>
  </si>
  <si>
    <t>1.5 bluehdi So Chic 100cv</t>
  </si>
  <si>
    <t>Oro</t>
  </si>
  <si>
    <t>https://www.autoscout24.it/annunci/ds-automobiles-ds-3-crossback-1-5-bluehdi-so-chic-100cv-diesel-oro-6707a79c-a548-4d8e-bb8e-ea41db546b66?cldtidx=4&amp;cldtsrc=listPage</t>
  </si>
  <si>
    <t>Alcantara, Grigio</t>
  </si>
  <si>
    <t>Carletti Auto srl</t>
  </si>
  <si>
    <t>41037 Mirandola - Modena - Mo</t>
  </si>
  <si>
    <t>https://www.autoscout24.it/annunci/ds-automobiles-ds-3-crossback-bluehdi-100-performance-l-diesel-grigio-66acff06-5093-4438-b7f4-ddaf6280a577?cldtidx=10&amp;cldtsrc=listPage</t>
  </si>
  <si>
    <t>BlueHDi 100 Performance L</t>
  </si>
  <si>
    <t>https://www.autoscout24.it/annunci/ds-automobiles-ds-3-crossback-bluehdi-100-performance-l-diesel-grigio-f0dea914-2d56-470b-b0ef-3b2e28dc6734?cldtidx=13&amp;cldtsrc=listPage</t>
  </si>
  <si>
    <t>A4</t>
  </si>
  <si>
    <t>Rinaldi Spa</t>
  </si>
  <si>
    <t>Audi A4</t>
  </si>
  <si>
    <t>10098 Rivoli - Torino - To</t>
  </si>
  <si>
    <t>https://www.autoscout24.it/annunci/audi-a4-a4-avant-40-tfsi-business-sport-elettrica-grigio-f8b60af6-bf76-4a9b-8ac1-d82d17b464f2?cldtidx=1&amp;cldtsrc=listPage</t>
  </si>
  <si>
    <t>A4 Avant 40 TFSI Business Sport</t>
  </si>
  <si>
    <t>https://www.autoscout24.it/annunci/audi-a4-avant-2-0-tfsi-s-tronic-business-sport-elettrica-nero-df6ce246-8cf6-4b7f-a7da-a785413ea827?cldtidx=2&amp;cldtsrc=listPage</t>
  </si>
  <si>
    <t>Avant 2.0 TFSI S tronic Business Sport</t>
  </si>
  <si>
    <t>https://www.autoscout24.it/annunci/audi-a4-a4-avant-40-tfsi-business-elettrica-argento-a3894077-6307-44fe-854f-def87b1b1953?cldtidx=3&amp;cldtsrc=listPage</t>
  </si>
  <si>
    <t>A4 Avant 40 TFSI Business</t>
  </si>
  <si>
    <t>Valmotor di Rinaldi Spa</t>
  </si>
  <si>
    <t>10073 CiriÃ¨ - Torino - To</t>
  </si>
  <si>
    <t>https://www.autoscout24.it/annunci/audi-a4-a4-avant-40-tfsi-s-tronic-s-line-edition-elettrica-grigio-9f083ebf-9c05-4b50-a9ad-4b72a1478102?cldtidx=4&amp;cldtsrc=listPage</t>
  </si>
  <si>
    <t>A4 Avant 40 TFSI S tronic S line edition</t>
  </si>
  <si>
    <t>Di Oronzo William</t>
  </si>
  <si>
    <t>https://www.autoscout24.it/annunci/audi-a4-avant-35-tfsi-s-tronic-elettrica-benzina-nero-2d6c1434-b1b7-4c10-b3b9-32eefaa339e4?cldtidx=5&amp;cldtsrc=listPage</t>
  </si>
  <si>
    <t>Avant 35 TFSI S tronic</t>
  </si>
  <si>
    <t>Lombarda Motori 2 Spa</t>
  </si>
  <si>
    <t>20863 Concorezzo - Monza Brianza - Mb</t>
  </si>
  <si>
    <t>https://www.autoscout24.it/annunci/audi-a4-avant-35-2-0-tfsi-mhev-business-150cv-s-tronic-elettrica-benzina-argento-5d1ab9b1-f573-44cc-a1e5-b2b5629f2b40?cldtidx=12&amp;cldtsrc=listPage</t>
  </si>
  <si>
    <t>Avant 35 2.0 tfsi mhev Business 150cv s-tronic</t>
  </si>
  <si>
    <t>Brianza Motori Srl</t>
  </si>
  <si>
    <t>20822 Seveso - Monza Brianza - Mb</t>
  </si>
  <si>
    <t>https://www.autoscout24.it/annunci/audi-a4-avant-35-tfsi-s-tronic-business-advanced-elettrica-benzina-nero-39ee4faa-bb7d-403a-8074-cffeb23a574f?cldtidx=14&amp;cldtsrc=listPage</t>
  </si>
  <si>
    <t>Avant 35 TFSI S tronic Business Advanced</t>
  </si>
  <si>
    <t>Sportquattro Cuneo</t>
  </si>
  <si>
    <t>12011 Borgo San Dalmazzo - Cuneo - Cn</t>
  </si>
  <si>
    <t>https://www.autoscout24.it/annunci/audi-a4-avant-35-tfsi-s-tronic-business-advanced-elettrica-benzina-nero-90748981-b6c9-454e-89be-56a902676bea?cldtidx=18&amp;cldtsrc=listPage</t>
  </si>
  <si>
    <t>https://www.autoscout24.it/annunci/audi-a4-avant-35-tfsi-150-cv-my-20-nuova-ufficiale-elettrica-benzina-bianco-e79093fb-4808-42e5-8e16-18cda53bc421?cldtidx=5&amp;cldtsrc=listPage</t>
  </si>
  <si>
    <t>Avant 35 TFSI 150 cv MY 20 - NUOVA UFFICIALE</t>
  </si>
  <si>
    <t>Fratelli Giacomel Spa</t>
  </si>
  <si>
    <t>20090 Assago - Milano - Mi</t>
  </si>
  <si>
    <t>https://www.autoscout24.it/annunci/audi-a4-40-2-0-tfsi-ultra-mhev-business-190cv-elettrica-benzina-argento-c7569a30-afa2-4baa-a116-2e9b72b068a5?cldtidx=7&amp;cldtsrc=listPage</t>
  </si>
  <si>
    <t>40 2.0 tfsi (ultra) mhev Business 190cv</t>
  </si>
  <si>
    <t>https://www.autoscout24.it/annunci/audi-a4-audi-avant-business-advanced-35-tfsi-s-tronic-benzina-argento-b73ea599-1a62-4664-9da9-e6498ebc7722?cldtidx=14&amp;cldtsrc=listPage</t>
  </si>
  <si>
    <t>Audi Avant Business Advanced 35 TFSI S tronic</t>
  </si>
  <si>
    <t>https://www.autoscout24.it/annunci/audi-a4-audi-avant-business-advanced-35-tfsi-s-tronic-benzina-grigio-3fa8e70e-4af0-41e9-9961-8cfa44bb4ad3?cldtidx=15&amp;cldtsrc=listPage</t>
  </si>
  <si>
    <t>https://www.autoscout24.it/annunci/audi-a4-audi-avant-business-advanced-35-tfsi-s-tronic-benzina-argento-135ed22d-8e29-4e24-a8ab-b48d8f9dc1c7?cldtidx=16&amp;cldtsrc=listPage</t>
  </si>
  <si>
    <t>https://www.autoscout24.it/annunci/audi-a4-audi-avant-business-advanced-35-tfsi-s-tronic-benzina-grigio-b0bfdf4b-5c12-4475-85d9-64bfdf57f9b2?cldtidx=17&amp;cldtsrc=listPage</t>
  </si>
  <si>
    <t>Audi Zentrum Treviso - Autopolar Spa</t>
  </si>
  <si>
    <t>31055 Quinto di Treviso - Tv</t>
  </si>
  <si>
    <t>https://www.autoscout24.it/annunci/audi-a4-avant-35-tfsi-s-tronic-business-advanced-benzina-bianco-aa837009-8f18-4746-a14c-95202eafd1e8?cldtidx=17&amp;cldtsrc=listPage</t>
  </si>
  <si>
    <t>AVANT 35 TFSI S-TRONIC BUSINESS ADVANCED</t>
  </si>
  <si>
    <t>Sesto Autoveicoli Spa</t>
  </si>
  <si>
    <t>Referente: Settore Usato</t>
  </si>
  <si>
    <t>https://www.autoscout24.it/annunci/audi-a4-avant-35-tfsi-s-tronic-business-advanced-benzina-grigio-1ddf8d18-eadc-4bd2-9851-774f3669b7ba?cldtidx=9&amp;cldtsrc=listPage</t>
  </si>
  <si>
    <t>https://www.autoscout24.it/annunci/audi-a4-avant-40-tfsi-s-tronic-s-line-edition-benzina-blu-azzurro-e3399f6c-024f-41b1-8daf-03dc6c0b708a?cldtidx=10&amp;cldtsrc=listPage</t>
  </si>
  <si>
    <t>Avant 40 TFSI S tronic S line edition</t>
  </si>
  <si>
    <t>Omar Forlini Srl</t>
  </si>
  <si>
    <t>Forlini Omar</t>
  </si>
  <si>
    <t>https://www.autoscout24.it/annunci/audi-a4-nuova-avant-40-tfsi-s-tr-business-full-sconto41-benzina-bianco-a6c3014f-8fa3-4b03-9909-acc12c75b242?cldtidx=4&amp;cldtsrc=listPage</t>
  </si>
  <si>
    <t>NUOVA AVANT 40 TFSI S-TR.BUSINESS FULL SCONTO41%!!</t>
  </si>
  <si>
    <t>https://www.autoscout24.it/annunci/audi-a4-nuova-avant-40-tfsi-s-tr-business-full-sconto41-benzina-nero-04ba6480-a856-4c4b-9466-4b83a6afc215?cldtidx=6&amp;cldtsrc=listPage</t>
  </si>
  <si>
    <t>Automobili De Pieri</t>
  </si>
  <si>
    <t>31033 Castelfranco Veneto - Treviso</t>
  </si>
  <si>
    <t>https://www.autoscout24.it/annunci/audi-a4-avant-35-tfsi-s-tronic-business-advanced-mild-hybr-benzina-grigio-c9a89ae5-8481-4063-a246-d3ffe5b268b5?cldtidx=15&amp;cldtsrc=listPage</t>
  </si>
  <si>
    <t>Avant 35 TFSI S tronic Business Advanced mild hybr</t>
  </si>
  <si>
    <t>Metano</t>
  </si>
  <si>
    <t>Tomasi auto srl</t>
  </si>
  <si>
    <t>37135 Verona - VR</t>
  </si>
  <si>
    <t>https://www.autoscout24.it/annunci/audi-a4-avant-avant-40-g-tron-s-tronic-s-line-cerchi-18-re-metano-grigio-5d2ad512-7088-4643-aa44-045a8f0203d2?cldtidx=12&amp;cldtsrc=listPage</t>
  </si>
  <si>
    <t>Avant Avant 40 g-tron S tronic S line CERCHI 18,RE</t>
  </si>
  <si>
    <t>Tomasi Auto Srl</t>
  </si>
  <si>
    <t>Team Vendite Web</t>
  </si>
  <si>
    <t>https://www.autoscout24.it/annunci/audi-a4-avant-avant-40-g-tron-s-tronic-s-line-cerchi-18-re-metano-grigio-cf6f3de9-be9b-4f14-ae50-7d2686649946?cldtidx=13&amp;cldtsrc=listPage</t>
  </si>
  <si>
    <t>Luigi Ronconi &amp; Figli Srl</t>
  </si>
  <si>
    <t>45100 Rovigo - Ro</t>
  </si>
  <si>
    <t>https://www.autoscout24.it/annunci/audi-a4-avant-40-g-tron-s-tronic-business-advanced-metano-bianco-847334db-727b-4739-b811-0e48c4ef95f1?cldtidx=14&amp;cldtsrc=listPage</t>
  </si>
  <si>
    <t>Avant 40 g-tron S tronic Business Advanced</t>
  </si>
  <si>
    <t>Dalma Srl</t>
  </si>
  <si>
    <t>20020 Solaro - Milano</t>
  </si>
  <si>
    <t>https://www.autoscout24.it/annunci/audi-a4-avant-40-g-tron-s-tronic-s-line-edition-metano-grigio-2d32b0de-f0e8-4770-b71b-fd49898645ad?cldtidx=15&amp;cldtsrc=listPage</t>
  </si>
  <si>
    <t>Avant 40 g-tron S tronic S line edition</t>
  </si>
  <si>
    <t>Matteo Gemini</t>
  </si>
  <si>
    <t>https://www.autoscout24.it/annunci/audi-a4-avant-40-g-tron-s-tronic-s-line-edition-metano-blu-azzurro-0d1cb3df-ca0e-4dc2-9348-0ceec8bf846f?cldtidx=18&amp;cldtsrc=listPage</t>
  </si>
  <si>
    <t>https://www.autoscout24.it/annunci/audi-a4-avant-40-g-tron-s-tronic-s-line-edition-metano-blu-azzurro-aa63b1b7-9c78-4577-826a-e4daee702cf9?cldtidx=20&amp;cldtsrc=listPage</t>
  </si>
  <si>
    <t>https://www.autoscout24.it/annunci/audi-a4-avant-40-2-0-g-tron-business-170cv-s-tronic-metano-argento-2728c34e-14a5-4570-bc3a-a621e9caedf1?cldtidx=3&amp;cldtsrc=listPage</t>
  </si>
  <si>
    <t>Avant 40 2.0 g-tron Business 170cv s-tronic</t>
  </si>
  <si>
    <t>https://www.autoscout24.it/annunci/audi-a4-avant-40-g-tron-s-tronic-business-advanced-metano-bianco-d85b23c8-2d72-4565-be55-02b00d858523?cldtidx=4&amp;cldtsrc=listPage</t>
  </si>
  <si>
    <t>https://www.autoscout24.it/annunci/audi-a4-avant-40-g-tron-s-tronic-s-line-edition-metano-bianco-3157eda1-ce3f-449a-8a55-bd5e405e4bb1?cldtidx=10&amp;cldtsrc=listPage</t>
  </si>
  <si>
    <t>https://www.autoscout24.it/annunci/audi-a4-avant-40-g-tron-s-tronic-s-line-edition-metano-nero-c9f6c220-4f7f-46b3-8479-2c1742dd13cd?cldtidx=11&amp;cldtsrc=listPage</t>
  </si>
  <si>
    <t>https://www.autoscout24.it/annunci/audi-a4-avant-40-g-tron-s-tronic-s-line-edition-metano-bianco-d2d31852-6d1a-4ff1-99fe-39e8e6f20f1e?cldtidx=12&amp;cldtsrc=listPage</t>
  </si>
  <si>
    <t>https://www.autoscout24.it/annunci/audi-a4-avant-40-g-tron-s-tronic-s-line-edition-metano-nero-b086e38a-df3b-415d-89f5-d8df4a318aff?cldtidx=13&amp;cldtsrc=listPage</t>
  </si>
  <si>
    <t>Roberto</t>
  </si>
  <si>
    <t>https://www.autoscout24.it/annunci/audi-a4-avant-40-g-tron-s-tronic-s-line-edition-metano-grigio-a41b4ec9-1967-40c1-a750-7cb7378686ea?cldtidx=14&amp;cldtsrc=listPage</t>
  </si>
  <si>
    <t>M.f. Motors Srl</t>
  </si>
  <si>
    <t>https://www.autoscout24.it/annunci/audi-a4-avant-40-g-tron-s-tronic-s-line-edition-metano-grigio-32ed7e39-6e2b-4c48-9388-ed3c1d48bed8?cldtidx=13&amp;cldtsrc=listPage</t>
  </si>
  <si>
    <t>Saottini Auto Spa - Divisione Usato</t>
  </si>
  <si>
    <t>https://www.autoscout24.it/annunci/audi-a4-avant-40-g-tron-s-tronic-metano-argento-1d424963-4bf8-4c11-806a-4d68718c3d15?cldtidx=15&amp;cldtsrc=listPage</t>
  </si>
  <si>
    <t>Avant 40 g-tron S tronic</t>
  </si>
  <si>
    <t>https://www.autoscout24.it/annunci/audi-a4-avant-40-g-tron-s-tronic-s-line-metano-bianco-883b0a8a-4222-4b4e-b8e6-d9d3e7976ef4?cldtidx=16&amp;cldtsrc=listPage</t>
  </si>
  <si>
    <t>Avant 40 g-tron S tronic S line</t>
  </si>
  <si>
    <t>https://www.autoscout24.it/annunci/audi-a4-avant-40-g-tron-s-tronic-business-sport-metano-grigio-c535e033-59b0-40da-aa25-e6de3e852688?cldtidx=17&amp;cldtsrc=listPage</t>
  </si>
  <si>
    <t>Avant 40 g-tron S tronic Business Sport</t>
  </si>
  <si>
    <t>Bossoni Automobili Spa</t>
  </si>
  <si>
    <t>26100 Cremona - Cr</t>
  </si>
  <si>
    <t>https://www.autoscout24.it/annunci/audi-a4-avant-40-g-tron-170cv-s-tronic-s-line-edition-metano-nero-f37dcdc4-e5de-4ae2-8234-3cd1b9fa15a2?cldtidx=19&amp;cldtsrc=listPage</t>
  </si>
  <si>
    <t>Avant 40 g-tron 170CV S tronic S line edition</t>
  </si>
  <si>
    <t>Frattin Auto Srl</t>
  </si>
  <si>
    <t>36022 Cassola - Vi</t>
  </si>
  <si>
    <t>https://www.autoscout24.it/annunci/audi-a4-avant-40-g-tron-s-tronic-s-line-edition-metano-grigio-b0460613-c970-4829-87a9-7ba0cdbf8676?cldtidx=1&amp;cldtsrc=listPage</t>
  </si>
  <si>
    <t>https://www.autoscout24.it/annunci/audi-a4-a4-avant-40-g-tron-s-tronic-business-advanced-metano-nero-be8454f2-c69b-476b-9cc7-5320a9169d16?cldtidx=6&amp;cldtsrc=listPage</t>
  </si>
  <si>
    <t>A4 Avant 40 g-tron S tronic Business Advanced</t>
  </si>
  <si>
    <t>Ongarato Motors Srl</t>
  </si>
  <si>
    <t>30035 Mirano - Venezia - Ve</t>
  </si>
  <si>
    <t>https://www.autoscout24.it/annunci/audi-a4-avant-40-g-tron-s-tronic-s-line-edition-metano-grigio-b75954f2-bba3-4122-8851-ea965591bc7e?cldtidx=7&amp;cldtsrc=listPage</t>
  </si>
  <si>
    <t>https://www.autoscout24.it/annunci/audi-a4-avant-40-g-tron-s-tronic-s-line-edition-metano-grigio-24b6d8ee-53a5-4344-8742-d354a0aaa562?cldtidx=10&amp;cldtsrc=listPage</t>
  </si>
  <si>
    <t>https://www.autoscout24.it/annunci/audi-a4-avant-40-g-tron-s-tronic-s-line-edition-metano-grigio-87dce983-f49f-40b0-b2b4-cedafb5bc932?cldtidx=11&amp;cldtsrc=listPage</t>
  </si>
  <si>
    <t>Audi Zentrum Modena - Schiatti Motor Srl</t>
  </si>
  <si>
    <t>41126 Modena - Mo</t>
  </si>
  <si>
    <t>https://www.autoscout24.it/annunci/audi-a4-avant-40-g-tron-s-tronic-s-line-edition-metano-nero-991bb318-b9e1-4805-80ef-58b3f8e871f3?cldtidx=15&amp;cldtsrc=listPage</t>
  </si>
  <si>
    <t>https://www.autoscout24.it/annunci/audi-a4-avant-40-g-tron-s-tronic-business-advanced-metano-grigio-edae318d-df66-440c-9040-4f36fd0a7f86?cldtidx=16&amp;cldtsrc=listPage</t>
  </si>
  <si>
    <t>https://www.autoscout24.it/annunci/audi-a4-new-avant-40g-tron-s-tr-s-line-evolution-sconto37-metano-grigio-536e3992-17bc-4219-b736-c1f146fec617?cldtidx=1&amp;cldtsrc=listPage</t>
  </si>
  <si>
    <t>NEW AVANT 40G-TRON S-TR.S-LINE EVOLUTION SCONTO37%</t>
  </si>
  <si>
    <t>Centro Spa</t>
  </si>
  <si>
    <t>16161 Genova - Ge</t>
  </si>
  <si>
    <t>https://www.autoscout24.it/annunci/audi-a4-avant-40-g-tron-s-tronic-business-sport-metano-grigio-3c00209c-3062-4005-a80c-59e87682e435?cldtidx=3&amp;cldtsrc=listPage</t>
  </si>
  <si>
    <t>Team Beschi Auto Srl</t>
  </si>
  <si>
    <t>Beschi Alessandro</t>
  </si>
  <si>
    <t>https://www.autoscout24.it/annunci/audi-a4-avant-40-g-tron-s-tronic-s-line-metano-grigio-90dff2ab-6176-4095-bee8-d609fde08fd8?cldtidx=7&amp;cldtsrc=listPage</t>
  </si>
  <si>
    <t>Avant 40 g-tron S tronic S-LINE</t>
  </si>
  <si>
    <t>https://www.autoscout24.it/annunci/audi-a4-avant-40-g-tron-s-tronic-s-line-metano-grigio-005b8137-7e39-4aa1-890a-a1a1cf56c387?cldtidx=8&amp;cldtsrc=listPage</t>
  </si>
  <si>
    <t>https://www.autoscout24.it/annunci/audi-a4-avant-40-g-tron-s-tronic-s-line-metano-grigio-5104419b-c587-47a1-9dff-0a019144718c?cldtidx=9&amp;cldtsrc=listPage</t>
  </si>
  <si>
    <t>https://www.autoscout24.it/annunci/audi-a4-avant-40-g-tron-s-tronic-s-line-metano-grigio-78f83c45-6256-438e-8779-6dbafd095b99?cldtidx=10&amp;cldtsrc=listPage</t>
  </si>
  <si>
    <t>Frav Srl</t>
  </si>
  <si>
    <t>36077 Altavilla Vicentina - Vicenza</t>
  </si>
  <si>
    <t>https://www.autoscout24.it/annunci/audi-a4-avant-40-g-tron-s-tronic-business-advanced-metano-argento-86a3f480-0250-4696-8285-2eb3addb1661?cldtidx=13&amp;cldtsrc=listPage</t>
  </si>
  <si>
    <t>https://www.autoscout24.it/annunci/audi-a4-avant-40-g-tron-s-tronic-business-metano-nero-5d6678f9-553b-44ff-bf95-5dd275a8b9ac?cldtidx=15&amp;cldtsrc=listPage</t>
  </si>
  <si>
    <t>Avant 40 g-tron S tronic Business</t>
  </si>
  <si>
    <t>https://www.autoscout24.it/annunci/audi-a4-avant-40-g-tron-s-tronic-s-line-edition-metano-grigio-e0f48db0-0185-43e2-b385-5f2526d8bcab?cldtidx=17&amp;cldtsrc=listPage</t>
  </si>
  <si>
    <t>https://www.autoscout24.it/annunci/audi-a4-avant-40-g-tron-s-tronic-superincentivo-silvauto-metano-bianco-2c57716a-5784-43c8-9f31-ef9160b18652?cldtidx=18&amp;cldtsrc=listPage</t>
  </si>
  <si>
    <t>AVANT 40 G-TRON S-TRONIC - SUPERINCENTIVO SILVAUTO</t>
  </si>
  <si>
    <t>https://www.autoscout24.it/annunci/audi-a4-avant-40-tdi-190cv-quattro-s-tronic-s-line-edition-diesel-grigio-74c127fb-984d-4298-81dc-6096a2c388d3?cldtidx=4&amp;cldtsrc=listPage</t>
  </si>
  <si>
    <t>Avant 40 TDI 190CV quattro S tronic S line edition</t>
  </si>
  <si>
    <t>https://www.autoscout24.it/annunci/audi-a4-avant-30-tdi-business-advanced-s-tronic-km0-diesel-grigio-5d46f74e-a91d-4ad6-9084-9bafd7f1d0f3?cldtidx=6&amp;cldtsrc=listPage</t>
  </si>
  <si>
    <t>Avant 30 TDI Business Advanced S tronic , KM0</t>
  </si>
  <si>
    <t>Sagam Spa</t>
  </si>
  <si>
    <t>20143 Milano - Mi</t>
  </si>
  <si>
    <t>https://www.autoscout24.it/annunci/audi-a4-avant-a4-avant-tdi2-0-l4-90-a7-diesel-nero-87f4395d-ced3-4426-a845-057067c865c3?cldtidx=20&amp;cldtsrc=listPage</t>
  </si>
  <si>
    <t>AVANT A4 Avant TDI2.0 L4 90 A7</t>
  </si>
  <si>
    <t>https://www.autoscout24.it/annunci/audi-a4-avant-a4-avant-tdi2-0-l4-90-a7-diesel-nero-f1d55b56-ab89-4961-80b8-9d0b89c3dfa5?cldtidx=3&amp;cldtsrc=listPage</t>
  </si>
  <si>
    <t>https://www.autoscout24.it/annunci/audi-a4-avant-35-tdi-s-tronic-business-adv-diesel-grigio-4f710c16-f61e-4525-b66b-151ef60a376d?cldtidx=13&amp;cldtsrc=listPage</t>
  </si>
  <si>
    <t>Avant 35 TDI S-Tronic Business Adv.</t>
  </si>
  <si>
    <t>https://www.autoscout24.it/annunci/audi-a4-avant-40-2-0-tdi-s-line-edition-190cv-s-tronic-diesel-nero-966bdf4d-2264-497b-b95b-f76410d08f65?cldtidx=3&amp;cldtsrc=listPage</t>
  </si>
  <si>
    <t>Avant 40 2.0 tdi S Line Edition 190cv s-tronic</t>
  </si>
  <si>
    <t>https://www.autoscout24.it/annunci/audi-a4-avant-35-tdi-163-cv-s-tronic-business-advanced-diesel-bianco-dcee0981-f610-47b4-84b8-a330ba89a053?cldtidx=6&amp;cldtsrc=listPage</t>
  </si>
  <si>
    <t>Avant 35 TDI/163 CV S tronic Business Advanced</t>
  </si>
  <si>
    <t>https://www.autoscout24.it/annunci/audi-a4-35-tdi-163-cv-avant-business-advanced-diesel-bianco-9e90d1a0-7449-4a07-ac50-a6e49e01a743?cldtidx=9&amp;cldtsrc=listPage</t>
  </si>
  <si>
    <t>35 TDI 163 CV Avant Business Advanced</t>
  </si>
  <si>
    <t>https://www.autoscout24.it/annunci/audi-a4-35-tdi-163-cv-avant-business-advanced-diesel-grigio-9fa1608e-9b15-4a5d-9978-a9e385f1c251?cldtidx=10&amp;cldtsrc=listPage</t>
  </si>
  <si>
    <t>https://www.autoscout24.it/annunci/audi-a4-avant-35-tdi-163-cv-s-tronic-s-line-edition-diesel-blu-azzurro-4cdc9647-3b8c-424c-b70f-a05a91f552aa?cldtidx=8&amp;cldtsrc=listPage</t>
  </si>
  <si>
    <t>AVANT 35 TDI 163 CV S-TRONIC S-LINE EDITION</t>
  </si>
  <si>
    <t>https://www.autoscout24.it/annunci/audi-a4-avant-35-tdi-s-tronic-business-advanced-diesel-bianco-fe11bd64-2bcc-4428-a778-bb06a7e2bf72?cldtidx=15&amp;cldtsrc=listPage</t>
  </si>
  <si>
    <t>Avant 35 TDI S tronic Business Advanced</t>
  </si>
  <si>
    <t>https://www.autoscout24.it/annunci/audi-a4-avant-45-tdi-quattro-tiptronic-business-advanced-diesel-argento-53fa91d6-22ae-4e7e-80cb-a23e00f903f5?cldtidx=18&amp;cldtsrc=listPage</t>
  </si>
  <si>
    <t>Avant 45 TDI quattro tiptronic Business Advanced</t>
  </si>
  <si>
    <t>https://www.autoscout24.it/annunci/audi-a4-avant-35-tdi-s-tronic-business-advanced-diesel-bianco-6048ddb6-6832-40f7-acf8-1b8c59cb0fc9?cldtidx=20&amp;cldtsrc=listPage</t>
  </si>
  <si>
    <t>https://www.autoscout24.it/annunci/audi-a4-avant-45-tdi-quattro-tiptronic-business-advanced-diesel-argento-a58a20e1-91ea-4a59-9074-adab8a934a04?cldtidx=3&amp;cldtsrc=listPage</t>
  </si>
  <si>
    <t>25010 San Zeno Naviglio</t>
  </si>
  <si>
    <t>https://www.autoscout24.it/annunci/audi-a4-avant-30-tdi-business-advanced-s-tronic-km0-diesel-grigio-db95d939-a094-4779-878a-773d5526e17b?cldtidx=8&amp;cldtsrc=listPage</t>
  </si>
  <si>
    <t>https://www.autoscout24.it/annunci/audi-a4-avant-a4-avant-2-0-tdi-s-tronic-diesel-nero-26404252-df8e-44b0-9d54-5420c460195f?cldtidx=12&amp;cldtsrc=listPage</t>
  </si>
  <si>
    <t>AVANT A4 AVANT 2.0 TDI S TRONIC</t>
  </si>
  <si>
    <t>Motorclass Srl</t>
  </si>
  <si>
    <t>https://www.autoscout24.it/annunci/audi-a4-avant-40-2-0-tdi-s-line-edition-190cv-s-tronic-diesel-nero-8f4b3e88-44d5-4a0b-b1bf-27fc0e708a92?cldtidx=18&amp;cldtsrc=listPage</t>
  </si>
  <si>
    <t>30174 Venezia</t>
  </si>
  <si>
    <t>https://www.autoscout24.it/annunci/audi-a4-avant-40-2-0-tdi-business-190cv-s-tronic-my16-diesel-grigio-52b8f651-15ce-4e80-9b53-a587575322c2?cldtidx=20&amp;cldtsrc=listPage</t>
  </si>
  <si>
    <t>Avant 40 2.0 tdi Business 190cv s-tronic my16</t>
  </si>
  <si>
    <t>https://www.autoscout24.it/annunci/audi-a4-avant-35-2-0-tdi-business-150cv-s-tronic-my16-diesel-nero-c827e07c-6bc6-46a2-9bf3-514ebe182a7f?cldtidx=1&amp;cldtsrc=listPage</t>
  </si>
  <si>
    <t>Avant 35 2.0 tdi Business 150cv s-tronic my16</t>
  </si>
  <si>
    <t>Gruppo Bossoni Spa</t>
  </si>
  <si>
    <t>Responsabile Usato</t>
  </si>
  <si>
    <t>https://www.autoscout24.it/annunci/audi-a4-avant-30-2-0-tdi-mhev-business-advanced-136cv-s-tr-diesel-nero-6d8234c2-1251-4650-9f40-c4023d037162?cldtidx=18&amp;cldtsrc=listPage</t>
  </si>
  <si>
    <t>Avant 30 2.0 tdi mhev Business Advanced 136cv s-tr</t>
  </si>
  <si>
    <t>https://www.autoscout24.it/annunci/audi-a4-a4-allroad-40-tdi-190-cv-s-tronic-business-evoluti-diesel-bianco-51170326-782a-4e6c-b18e-fe3e9cabfdb1?cldtidx=7&amp;cldtsrc=listPage</t>
  </si>
  <si>
    <t>A4 allroad 40 TDI 190 CV S tronic Business Evoluti</t>
  </si>
  <si>
    <t>https://www.autoscout24.it/annunci/audi-a4-avant-35-tdi-163-cv-s-tronic-s-line-edition-diesel-nero-32b26328-9a68-4aef-b2f0-f24a564ad73e?cldtidx=8&amp;cldtsrc=listPage</t>
  </si>
  <si>
    <t>https://www.autoscout24.it/annunci/audi-a4-avant-35-tdi-163-cv-s-tronic-s-line-edition-diesel-bianco-e30ae5ea-e24f-4073-a352-f6b6781c43f9?cldtidx=10&amp;cldtsrc=listPage</t>
  </si>
  <si>
    <t>Bonaldi Motori S.p.A â Sondrio</t>
  </si>
  <si>
    <t>23010 Postalesio - Sondrio - SO</t>
  </si>
  <si>
    <t>https://www.autoscout24.it/annunci/audi-a4-avant-40-2-0-tdi-business-advanced-quattro-190cv-s-diesel-argento-c01fddf4-92e5-4370-ae5b-8f2f1723bbc1?cldtidx=14&amp;cldtsrc=listPage</t>
  </si>
  <si>
    <t>Avant 40 2.0 tdi Business Advanced quattro 190cv s</t>
  </si>
  <si>
    <t>AutoStore Monza</t>
  </si>
  <si>
    <t>20851 Lissone MB</t>
  </si>
  <si>
    <t>https://www.autoscout24.it/annunci/audi-a4-avant-35-tdi-s-tronic-s-line-edition-diesel-bianco-c33657a8-fb67-4962-ae3e-743c9f382db6?cldtidx=3&amp;cldtsrc=listPage</t>
  </si>
  <si>
    <t>Avant 35 TDI S tronic S line edition</t>
  </si>
  <si>
    <t>https://www.autoscout24.it/annunci/audi-a4-avant-40-2-0-tdi-business-advanced-quattro-190cv-s-diesel-nero-2a8ba20a-5f1b-45fd-9420-3187a8289991?cldtidx=6&amp;cldtsrc=listPage</t>
  </si>
  <si>
    <t>Sistemauto srl</t>
  </si>
  <si>
    <t>Stefano - Marco</t>
  </si>
  <si>
    <t>https://www.autoscout24.it/annunci/audi-a4-avant-35-tdi-s-tronic-business-advanced-sline-ed-diesel-bianco-0733df7d-186c-418a-ad14-b5f26cab1e13?cldtidx=13&amp;cldtsrc=listPage</t>
  </si>
  <si>
    <t>Avant 35 TDI S tronic Business Advanced SLine Ed</t>
  </si>
  <si>
    <t>https://www.autoscout24.it/annunci/audi-a4-avant-40-tdi-s-tronic-s-line-edition-diesel-bianco-788eb726-2724-46c6-bf8b-4e2eaa4d3e46?cldtidx=17&amp;cldtsrc=listPage</t>
  </si>
  <si>
    <t>Avant 40 TDI S tronic S line edition</t>
  </si>
  <si>
    <t>https://www.autoscout24.it/annunci/audi-a4-avant-40-tdi-s-tronic-s-line-edition-diesel-bianco-52d121f4-f9ce-4413-8a10-7a6b82f03ccb?cldtidx=19&amp;cldtsrc=listPage</t>
  </si>
  <si>
    <t>https://www.autoscout24.it/annunci/audi-a4-avant-35-tdi-mhev-163cv-s-tronic-business-advanced-diesel-fd84a126-a79e-48dc-86b3-e87a2538b810?cldtidx=1&amp;cldtsrc=listPage</t>
  </si>
  <si>
    <t>Avant 35 TDI mHEV 163CV S tronic Business Advanced</t>
  </si>
  <si>
    <t>Brotini Spa</t>
  </si>
  <si>
    <t>https://www.autoscout24.it/annunci/audi-a4-avant-35-tdi-s-tronic-business-advanced-diesel-grigio-9f4fd8ed-f797-4934-8bbb-5287f2b8cf27?cldtidx=12&amp;cldtsrc=listPage</t>
  </si>
  <si>
    <t>F.lli Righi s.r.l</t>
  </si>
  <si>
    <t>40017 San Giovanni in Persiceto â Bologna â Bo</t>
  </si>
  <si>
    <t>https://www.autoscout24.it/annunci/audi-a4-avant-30-tdi-s-tronic-business-diesel-argento-92ab9a0f-cece-4038-b9cd-e4f975d12356?cldtidx=7&amp;cldtsrc=listPage</t>
  </si>
  <si>
    <t>Avant 30 TDI S tronic Business</t>
  </si>
  <si>
    <t>Bonaldi Motori S.p.A. - Bergamo</t>
  </si>
  <si>
    <t>24124 Bergamo - BG</t>
  </si>
  <si>
    <t>https://www.autoscout24.it/annunci/audi-a4-allroad-40-tdi-quattro-s-tronic-190cv-diesel-argento-5ce9229e-7b1e-4a6d-ad06-43f2d9f1a802?cldtidx=20&amp;cldtsrc=listPage</t>
  </si>
  <si>
    <t>Allroad 40 Tdi Quattro s-tronic 190cv</t>
  </si>
  <si>
    <t>https://www.autoscout24.it/annunci/audi-a4-avant-a4-avant-2-0-tdi-s-tronic-diesel-nero-d12ed8ba-3030-4e9a-99e2-44ba0d29fc80?cldtidx=7&amp;cldtsrc=listPage</t>
  </si>
  <si>
    <t>Motors Monza Srl</t>
  </si>
  <si>
    <t>20900 Monza Brianza - Mb</t>
  </si>
  <si>
    <t>https://www.autoscout24.it/annunci/audi-a4-avant-40-tdi-s-line-int-ext-quattro-diesel-grigio-c33060d8-f91d-4b9f-809d-6daccec5c796?cldtidx=9&amp;cldtsrc=listPage</t>
  </si>
  <si>
    <t>Avant 40 TDI S LINE * int/ext* quattro</t>
  </si>
  <si>
    <t>https://www.autoscout24.it/annunci/audi-a4-avant-35-tdi-163-cv-s-tronic-business-advanced-diesel-bianco-d1c493fd-c86a-4801-bb5f-cddcd1966406?cldtidx=3&amp;cldtsrc=listPage</t>
  </si>
  <si>
    <t>https://www.autoscout24.it/annunci/audi-a4-avant-35-tdi-163-cv-s-tronic-business-advanced-diesel-bianco-1a5eb2f4-14a1-4fb3-b3f7-1efe0540023b?cldtidx=4&amp;cldtsrc=listPage</t>
  </si>
  <si>
    <t>Mirauto Srl</t>
  </si>
  <si>
    <t>41037 Mirandola - Modena</t>
  </si>
  <si>
    <t>https://www.autoscout24.it/annunci/audi-a4-avant-35-tdi-s-tronic-business-sport-diesel-grigio-e2ff65b1-446c-492f-897b-d791996b3cd1?cldtidx=5&amp;cldtsrc=listPage</t>
  </si>
  <si>
    <t>Avant 35 TDI S tronic Business Sport</t>
  </si>
  <si>
    <t>https://www.autoscout24.it/annunci/audi-a4-avant-40-tdi-quattro-s-tronic-sport-diesel-bianco-10c93e1e-130e-4ea0-b551-f3dc6b3f2ee9?cldtidx=13&amp;cldtsrc=listPage</t>
  </si>
  <si>
    <t>Avant 40 TDI quattro S tronic Sport</t>
  </si>
  <si>
    <t>https://www.autoscout24.it/annunci/audi-a4-avant-40-tdi-quattro-s-tronic-business-diesel-bianco-23f674e5-d066-4de4-aab2-150847626ccc?cldtidx=18&amp;cldtsrc=listPage</t>
  </si>
  <si>
    <t>Avant 40 TDI quattro S tronic Business</t>
  </si>
  <si>
    <t>https://www.autoscout24.it/annunci/audi-a4-avant-40-tdi-quattro-s-tronic-business-diesel-bianco-0098614b-8a37-4b15-9da6-33290bc9b36a?cldtidx=19&amp;cldtsrc=listPage</t>
  </si>
  <si>
    <t>https://www.autoscout24.it/annunci/audi-a4-35-tdi-163-cv-s-tronic-avant-advanced-busisness-diesel-grigio-99936e17-4606-406b-a9f5-8a265a6bab58?cldtidx=4&amp;cldtsrc=listPage</t>
  </si>
  <si>
    <t>35 TDI/163 CV S tronic avant Advanced Busisness</t>
  </si>
  <si>
    <t>https://www.autoscout24.it/annunci/audi-a4-avant-40-tdi-190cv-quattro-s-tronic-s-line-edition-diesel-grigio-9c6890e9-dfb4-494a-93ce-e9fdc8169119?cldtidx=5&amp;cldtsrc=listPage</t>
  </si>
  <si>
    <t>Autosalone Testori srl</t>
  </si>
  <si>
    <t>20090 Trezzano sul Naviglio - Mi</t>
  </si>
  <si>
    <t>https://www.autoscout24.it/annunci/audi-a4-avant-35-tdi-s-tronic-business-advanced-sconto-32-diesel-grigio-fb143fd2-975c-4440-9dde-97cf492178fc?cldtidx=6&amp;cldtsrc=listPage</t>
  </si>
  <si>
    <t>Avant 35 TDI S tronic Business Advanced sconto 32%</t>
  </si>
  <si>
    <t>https://www.autoscout24.it/annunci/audi-a4-avant-35-tdi-s-tronic-business-advanced-sline-ed-diesel-grigio-2f31d1aa-6264-481b-94d6-fa66999cc220?cldtidx=10&amp;cldtsrc=listPage</t>
  </si>
  <si>
    <t>https://www.autoscout24.it/annunci/audi-a4-avant-40-tdi-quattro-s-tronic-s-line-edition-diesel-nero-ab63c5f8-50ad-42ac-9ced-98eccdd85b2a?cldtidx=18&amp;cldtsrc=listPage</t>
  </si>
  <si>
    <t>Avant 40 TDI quattro S tronic S line edition</t>
  </si>
  <si>
    <t>https://www.autoscout24.it/annunci/audi-a4-avant-35-tdi-s-tronic-diesel-bianco-f9a3bbf9-549d-4897-829d-3a8406ee19e6?cldtidx=19&amp;cldtsrc=listPage</t>
  </si>
  <si>
    <t>Avant 35 TDI S tronic</t>
  </si>
  <si>
    <t>https://www.autoscout24.it/annunci/audi-a4-40-tdi-s-tronic-s-line-edition-diesel-grigio-727cb016-c050-4af7-919f-d97e2f79f4a9?cldtidx=14&amp;cldtsrc=listPage</t>
  </si>
  <si>
    <t>40 TDI S tronic S line edition</t>
  </si>
  <si>
    <t>Perlato</t>
  </si>
  <si>
    <t>https://www.autoscout24.it/annunci/audi-a4-40-tdi-quattro-s-tronic-s-line-edition-diesel-grigio-b1796898-8216-4515-8148-72827a44891f?cldtidx=15&amp;cldtsrc=listPage</t>
  </si>
  <si>
    <t>40 TDI quattro S tronic S line edition</t>
  </si>
  <si>
    <t>https://www.autoscout24.it/annunci/audi-a4-40-tdi-quattro-s-tronic-s-line-edition-diesel-grigio-ffbe06e9-4d68-4b54-a360-ec5fac587d56?cldtidx=17&amp;cldtsrc=listPage</t>
  </si>
  <si>
    <t>https://www.autoscout24.it/annunci/audi-a4-avant-40-2-0-tdi-business-quattro-190cv-s-tronic-diesel-nero-39cec9d7-f777-466d-9b49-ce33e9d52d44?cldtidx=5&amp;cldtsrc=listPage</t>
  </si>
  <si>
    <t>Avant 40 2.0 tdi Business quattro 190cv s-tronic</t>
  </si>
  <si>
    <t>https://www.autoscout24.it/annunci/audi-a4-avant-35-2-0-tdi-s-line-edition-150cv-s-tronic-diesel-grigio-0c56b002-5efb-4df6-b73e-28c4f5aa0dfa?cldtidx=14&amp;cldtsrc=listPage</t>
  </si>
  <si>
    <t>Avant 35 2.0 tdi S Line Edition 150cv s-tronic</t>
  </si>
  <si>
    <t>Renault</t>
  </si>
  <si>
    <t>ZOE</t>
  </si>
  <si>
    <t>Lilla</t>
  </si>
  <si>
    <t>Renault ZOE</t>
  </si>
  <si>
    <t>Responsabile Commerciale</t>
  </si>
  <si>
    <t>https://www.autoscout24.it/annunci/renault-zoe-zen-r135-flex-nuova-100-elettrica-elettrica-lilla-84a54e9b-3efd-46af-bbbf-ee95e8e9a7fd?cldtidx=1&amp;cldtsrc=listPage</t>
  </si>
  <si>
    <t>Zen R135 Flex , NUOVA - 100% ELETTRICA</t>
  </si>
  <si>
    <t>Oberti Spa</t>
  </si>
  <si>
    <t>Enzo Zanchi</t>
  </si>
  <si>
    <t>https://www.autoscout24.it/annunci/renault-zoe-zen-r110-flex-km0-elettrica-grigio-7a114d87-3f98-465d-8b4a-8d1563a64f15?cldtidx=9&amp;cldtsrc=listPage</t>
  </si>
  <si>
    <t>Zen R110 Flex, KM0</t>
  </si>
  <si>
    <t>https://www.autoscout24.it/annunci/renault-zoe-zen-r135-flex-km-0-elettrica-blu-azzurro-0c1f9091-6d9b-42d2-8b12-02fc09c822dd?cldtidx=10&amp;cldtsrc=listPage</t>
  </si>
  <si>
    <t>Zen R135 Flex, KM 0</t>
  </si>
  <si>
    <t>Autospazio - Gruppo Carmeli SpA</t>
  </si>
  <si>
    <t>25010 San Zeno Naviglio - Brescia</t>
  </si>
  <si>
    <t>https://www.autoscout24.it/annunci/renault-zoe-zen-r135-flex-nuova-100-elettrica-elettrica-lilla-bc06025b-eda2-4b41-b08e-4ba7e9ebe210?cldtidx=15&amp;cldtsrc=listPage</t>
  </si>
  <si>
    <t>https://www.autoscout24.it/annunci/renault-zoe-life-r110-flex-elettrica-rosso-51ed7b67-badf-42df-9081-c7586c866a7c?cldtidx=10&amp;cldtsrc=listPage</t>
  </si>
  <si>
    <t>Life R110 Flex</t>
  </si>
  <si>
    <t>Saicar Srl</t>
  </si>
  <si>
    <t>10071 Mappano Di Borgaro - Torino - To</t>
  </si>
  <si>
    <t>https://www.autoscout24.it/annunci/renault-zoe-intens-r110-flex-elettrica-lilla-c0ec6738-032d-4c22-87e7-64eeb6637a40?cldtidx=11&amp;cldtsrc=listPage</t>
  </si>
  <si>
    <t>Intens R110 Flex</t>
  </si>
  <si>
    <t>https://www.autoscout24.it/annunci/renault-zoe-life-r110-flex108-cv-52-kw-superincentivo-silvauto-elettrica-rosso-9e2c642c-cf52-4bad-a4f6-e9d9912cfa3c?cldtidx=10&amp;cldtsrc=listPage</t>
  </si>
  <si>
    <t>LIFE R110 FLEX108 CV 52 KW-SUPERINCENTIVO SILVAUTO</t>
  </si>
  <si>
    <t>Enrico Giovanzana Srl</t>
  </si>
  <si>
    <t>46047 Porto Mantovano - Mantova - Mn</t>
  </si>
  <si>
    <t>https://www.autoscout24.it/annunci/renault-zoe-intens-r110-flex-elettrica-lilla-8bb28234-252f-4321-85ac-ed9a55a944c6?cldtidx=15&amp;cldtsrc=listPage</t>
  </si>
  <si>
    <t>Autorel Spa</t>
  </si>
  <si>
    <t>29122 Piacenza - Pc</t>
  </si>
  <si>
    <t>https://www.autoscout24.it/annunci/renault-zoe-intens-r110-flex-elettrica-bianco-e74adfaf-d1ad-4a0c-b35c-32dc53b14955?cldtidx=16&amp;cldtsrc=listPage</t>
  </si>
  <si>
    <t>Nissan</t>
  </si>
  <si>
    <t>Leaf</t>
  </si>
  <si>
    <t>Nissan Leaf</t>
  </si>
  <si>
    <t>https://www.autoscout24.it/annunci/nissan-leaf-tekna-40-kwh-122cv-nuova-propilot-park-elettrica-bianco-cd5acb00-379c-4eeb-9c5b-73971abe7048?cldtidx=2&amp;cldtsrc=listPage</t>
  </si>
  <si>
    <t>Tekna 40 kWh 122CV , NUOVA - PROPILOT PARK</t>
  </si>
  <si>
    <t>https://www.autoscout24.it/annunci/nissan-leaf-tekna-40-kwh-122cv-nuova-propilot-park-elettrica-grigio-09fd4b1e-b71a-48b2-aa3d-e5b71686613f?cldtidx=3&amp;cldtsrc=listPage</t>
  </si>
  <si>
    <t>https://www.autoscout24.it/annunci/nissan-leaf-e-62kwh-tekna-nuova-da-immatricolare-elettrica-bianco-507cce60-1c49-4804-b23b-d03a8d948d09?cldtidx=4&amp;cldtsrc=listPage</t>
  </si>
  <si>
    <t>E+ 62KWH Tekna , NUOVA DA IMMATRICOLARE</t>
  </si>
  <si>
    <t>https://www.autoscout24.it/annunci/nissan-leaf-n-connecta-40kwh-nuova-cerchi-17-navi-elettrica-bianco-45a2d6bd-99bb-40db-ba01-700718505915?cldtidx=5&amp;cldtsrc=listPage</t>
  </si>
  <si>
    <t>N-Connecta 40KWH , NUOVA! - CERCHI 17" - NAVI</t>
  </si>
  <si>
    <t>https://www.autoscout24.it/annunci/nissan-leaf-business-40-kwh-nuova-da-immatricolare-elettrica-argento-f95227a9-7f08-4897-93ae-b7413b4c4343?cldtidx=6&amp;cldtsrc=listPage</t>
  </si>
  <si>
    <t>Business 40 kWh , NUOVA DA IMMATRICOLARE</t>
  </si>
  <si>
    <t>https://www.autoscout24.it/annunci/nissan-leaf-acenta-40-kwh-nuova-cerchi-16-navi-elettrica-bianco-6baa5996-033a-482e-b0f8-e46087367a83?cldtidx=7&amp;cldtsrc=listPage</t>
  </si>
  <si>
    <t>Acenta 40 kWh , NUOVA - CERCHI 16" - NAVI</t>
  </si>
  <si>
    <t>Borsoi srl</t>
  </si>
  <si>
    <t>Borsoi Treviso</t>
  </si>
  <si>
    <t>https://www.autoscout24.it/annunci/nissan-leaf-tekna-40-kwh-elettrica-grigio-e18d0437-5bb5-46a1-9259-27aae1554c1e?cldtidx=13&amp;cldtsrc=listPage</t>
  </si>
  <si>
    <t>Tekna 40 kWh</t>
  </si>
  <si>
    <t>24035 Curno BG</t>
  </si>
  <si>
    <t>https://www.autoscout24.it/annunci/nissan-leaf-n-connecta-40kwh-nuova-cerchi-17-navi-elettrica-bianco-1e6f6b3d-4ff1-4310-b8b5-c5918460f1c8?cldtidx=15&amp;cldtsrc=listPage</t>
  </si>
  <si>
    <t>https://www.autoscout24.it/annunci/nissan-leaf-business-40-kwh-nuova-da-immatricolare-elettrica-argento-51abf290-a1ab-487d-a7d0-b8cdbd2b41f5?cldtidx=17&amp;cldtsrc=listPage</t>
  </si>
  <si>
    <t>https://www.autoscout24.it/annunci/nissan-leaf-acenta-40-kwh-nuova-cerchi-16-navi-elettrica-bianco-6865132e-bb38-41a5-8a4a-1c37f5bceb21?cldtidx=18&amp;cldtsrc=listPage</t>
  </si>
  <si>
    <t>https://www.autoscout24.it/annunci/nissan-leaf-e-62kwh-tekna-nuova-da-immatricolare-elettrica-bianco-a7eac4d0-11e7-4fcd-9283-f6a4ad00460a?cldtidx=19&amp;cldtsrc=listPage</t>
  </si>
  <si>
    <t>https://www.autoscout24.it/annunci/nissan-leaf-business-40-kwh-nuova-da-immatricolare-elettrica-argento-9f677ec5-8d57-48ea-a8e3-5e307ee6d488?cldtidx=20&amp;cldtsrc=listPage</t>
  </si>
  <si>
    <t>https://www.autoscout24.it/annunci/nissan-leaf-acenta-40-kwh-nuova-cerchi-16-navi-elettrica-bianco-efe349b6-f60a-4b9f-b4eb-691a6ceb7206?cldtidx=1&amp;cldtsrc=listPage</t>
  </si>
  <si>
    <t>https://www.autoscout24.it/annunci/nissan-leaf-tekna-40-kwh-122cv-nuova-propilot-park-elettrica-bianco-97ee1ad0-3887-4d51-b164-abc2e71776ac?cldtidx=2&amp;cldtsrc=listPage</t>
  </si>
  <si>
    <t>https://www.autoscout24.it/annunci/nissan-leaf-tekna-40-kwh-122cv-nuova-propilot-park-elettrica-grigio-101ddb66-f1c5-4680-ae7d-e5f09198360c?cldtidx=3&amp;cldtsrc=listPage</t>
  </si>
  <si>
    <t>https://www.autoscout24.it/annunci/nissan-leaf-tekna-40-kwh-122cv-nuova-propilot-park-elettrica-bianco-c787c1be-f505-41ea-b9ca-c9514acf4ab1?cldtidx=4&amp;cldtsrc=listPage</t>
  </si>
  <si>
    <t>https://www.autoscout24.it/annunci/nissan-leaf-tekna-40-kwh-122cv-nuova-propilot-park-elettrica-grigio-1ff85e2c-29f7-40e0-accd-7ca1e177c342?cldtidx=5&amp;cldtsrc=listPage</t>
  </si>
  <si>
    <t>Nissauto Spa</t>
  </si>
  <si>
    <t>10155 Torino - To</t>
  </si>
  <si>
    <t>https://www.autoscout24.it/annunci/nissan-leaf-tekna-40-kwh-propilot-park-elettrica-bianco-7ee951e4-f646-43a1-a605-97a1bb59afe2?cldtidx=7&amp;cldtsrc=listPage</t>
  </si>
  <si>
    <t>Tekna 40 kWh ProPilot Park</t>
  </si>
  <si>
    <t>Campello Motors</t>
  </si>
  <si>
    <t>30174 Mestre - Ve</t>
  </si>
  <si>
    <t>https://www.autoscout24.it/annunci/nissan-leaf-40kwh-tekna-benzina-grigio-43087aff-79a2-4446-bcb9-9459e1d37ec7?cldtidx=11&amp;cldtsrc=listPage</t>
  </si>
  <si>
    <t>40KWH TEKNA</t>
  </si>
  <si>
    <t>208</t>
  </si>
  <si>
    <t>Peugeot 208</t>
  </si>
  <si>
    <t>https://www.autoscout24.it/annunci/peugeot-208-allure-136-cv-elettrica-blu-azzurro-c0cb7603-43c0-45d9-8e0b-df3e6b12d25d?cldtidx=14&amp;cldtsrc=listPage</t>
  </si>
  <si>
    <t>Allure 136 CV</t>
  </si>
  <si>
    <t>Ferrari Giorgio Spa</t>
  </si>
  <si>
    <t>41100 Modena - Mo</t>
  </si>
  <si>
    <t>https://www.autoscout24.it/annunci/peugeot-208-motore-elettrico-136-cv-5-porte-allure-elettrica-bianco-52faf4f1-35d8-40e0-93f2-6b6d2edc3fdb?cldtidx=16&amp;cldtsrc=listPage</t>
  </si>
  <si>
    <t>motore elettrico 136 CV 5 porte Allure</t>
  </si>
  <si>
    <t>Eurocar Snc</t>
  </si>
  <si>
    <t>46019 Viadana - Mantova - Mn</t>
  </si>
  <si>
    <t>https://www.autoscout24.it/annunci/peugeot-208-motore-elettrico-136-cv-5-porte-gt-line-neopat-elettrica-bianco-def762a4-6486-4e9a-bdad-12be84e21d5b?cldtidx=18&amp;cldtsrc=listPage</t>
  </si>
  <si>
    <t>motore elettrico 136 CV 5 porte GT LINE NEOPAT.</t>
  </si>
  <si>
    <t>Treviglio Disel</t>
  </si>
  <si>
    <t>24058 Romano di Lombardia - Bg</t>
  </si>
  <si>
    <t>https://www.autoscout24.it/annunci/peugeot-208-motore-elettrico-136-cv-5-porte-allu-elettrica-blu-azzurro-8a4af569-3b82-415c-9f1c-7a28921b2629?cldtidx=19&amp;cldtsrc=listPage</t>
  </si>
  <si>
    <t>motore elettrico 136 CV 5 porte Allu</t>
  </si>
  <si>
    <t>https://www.autoscout24.it/annunci/peugeot-208-nuova-n-gt-line-elettrico-136cv-100kw-elettrica-f0b9b3df-16d1-44d0-8d45-c4bef3a46b03?cldtidx=1&amp;cldtsrc=listPage</t>
  </si>
  <si>
    <t>NUOVA N GT LINE - ELETTRICO 136CV (100KW)</t>
  </si>
  <si>
    <t>Bon-Ber Srl</t>
  </si>
  <si>
    <t>22100 Como - Co</t>
  </si>
  <si>
    <t>https://www.autoscout24.it/annunci/peugeot-208-motore-elettrico-136-cv-5-porte-gt-elettrica-blu-azzurro-666c9f28-921c-4e38-af4a-7620387befe1?cldtidx=12&amp;cldtsrc=listPage</t>
  </si>
  <si>
    <t>motore elettrico 136 CV 5 porte GT</t>
  </si>
  <si>
    <t>Pelle scamosciata, Grigio</t>
  </si>
  <si>
    <t>Carlo Mara Motors Srl</t>
  </si>
  <si>
    <t>21053 Castellanza - Varese- Va</t>
  </si>
  <si>
    <t>https://www.autoscout24.it/annunci/peugeot-208-motore-elettrico-136-cv-5-porte-gt-l-elettrica-blu-azzurro-9f00b06a-1672-487a-86cf-bae0089c086a?cldtidx=14&amp;cldtsrc=listPage</t>
  </si>
  <si>
    <t>motore elettrico 136 CV 5 porte GT L</t>
  </si>
  <si>
    <t>De Benedetti Srl</t>
  </si>
  <si>
    <t>19038 Sarzana - La Spezia - Sp</t>
  </si>
  <si>
    <t>https://www.autoscout24.it/annunci/peugeot-208-motore-elettrico-136-cv-5-porte-allure-elettrica-bianco-9d6e1a41-176d-4524-96c7-54b36313a9b1?cldtidx=6&amp;cldtsrc=listPage</t>
  </si>
  <si>
    <t>Alcantara, Altro</t>
  </si>
  <si>
    <t>Centro Auto Srl</t>
  </si>
  <si>
    <t>10015 Ivrea - Torino - To</t>
  </si>
  <si>
    <t>https://www.autoscout24.it/annunci/peugeot-208-gt-full-electric-elettrica-blu-azzurro-9b6db09d-e738-4314-a7d4-594d73451ca8?cldtidx=13&amp;cldtsrc=listPage</t>
  </si>
  <si>
    <t>GT - Full_Electric</t>
  </si>
  <si>
    <t>Alcantara</t>
  </si>
  <si>
    <t>https://www.autoscout24.it/annunci/peugeot-208-2-serie-motore-elettrico-136-cv-5-porte-gt-elettrica-blu-azzurro-f1075e0b-79cd-4643-8ab0-87f41c94f338?cldtidx=1&amp;cldtsrc=listPage</t>
  </si>
  <si>
    <t>2Âª serie motore elettrico 136 CV 5 porte GT</t>
  </si>
  <si>
    <t>Locauto Due srl</t>
  </si>
  <si>
    <t>10090 Rosta - Torino - To</t>
  </si>
  <si>
    <t>https://www.autoscout24.it/annunci/peugeot-208-puretech-100-s-s-allure-navi-pack-prezzo-promo-benzina-grigio-bad4b5e0-6138-4e09-941b-5e88ce269555?cldtidx=2&amp;cldtsrc=listPage</t>
  </si>
  <si>
    <t>PureTech 100 S&amp;S Allure Navi Pack PREZZO PROMO</t>
  </si>
  <si>
    <t>Ratti non Solo Auto srl</t>
  </si>
  <si>
    <t>23890 Barzago - Lecco - Lc</t>
  </si>
  <si>
    <t>https://www.autoscout24.it/annunci/peugeot-208-2-serie-puretech-1-2-75cv-active-benzina-bianco-338b93a6-a5d0-4424-b3df-0b8e564da3c2?cldtidx=4&amp;cldtsrc=listPage</t>
  </si>
  <si>
    <t>2Âª serie PureTech 1.2 75CV Active</t>
  </si>
  <si>
    <t>13030 Caresanablot - Vercelli - Vc</t>
  </si>
  <si>
    <t>https://www.autoscout24.it/annunci/peugeot-208-puretech-100-s-s-allure-navi-pack-benzina-grigio-2d2986d2-c30a-4bac-b803-7a8e63d18ad6?cldtidx=13&amp;cldtsrc=listPage</t>
  </si>
  <si>
    <t>PureTech 100 S&amp;S Allure Navi Pack</t>
  </si>
  <si>
    <t>Locauto Due Srl</t>
  </si>
  <si>
    <t>28100 Lumellogno - Novara - No</t>
  </si>
  <si>
    <t>https://www.autoscout24.it/annunci/peugeot-208-puretech-100-stop-start-5-porte-allure-navi-pack-benzina-grigio-a57ee2dc-e33a-4afb-bf5f-22f7bd84d95a?cldtidx=14&amp;cldtsrc=listPage</t>
  </si>
  <si>
    <t>PureTech 100 Stop&amp;Start 5 porte Allure Navi Pack</t>
  </si>
  <si>
    <t>https://www.autoscout24.it/annunci/peugeot-208-2-serie-1-2-puretech-100cv-allure-navi-pack-benzina-grigio-9525d9c7-a41c-4d75-98a1-58622c63af2b?cldtidx=16&amp;cldtsrc=listPage</t>
  </si>
  <si>
    <t>2Âª serie 1.2 PureTech 100CV Allure Navi Pack</t>
  </si>
  <si>
    <t>Pelle parziale</t>
  </si>
  <si>
    <t>Baroni Srl</t>
  </si>
  <si>
    <t>20010 Bareggio - Mi</t>
  </si>
  <si>
    <t>https://www.autoscout24.it/annunci/peugeot-208-puretech-130-stop-start-eat8-5-porte-gt-line-benzina-rosso-d9de0ff1-e066-4116-a969-d06cf9ba0f54?cldtidx=6&amp;cldtsrc=listPage</t>
  </si>
  <si>
    <t>PureTech 130 Stop&amp;Start EAT8 5 porte GT Line</t>
  </si>
  <si>
    <t>Mebocar Srl</t>
  </si>
  <si>
    <t>20874 Busnago - Monza Brianza - Mb</t>
  </si>
  <si>
    <t>https://www.autoscout24.it/annunci/peugeot-208-puretech-75-active-benzina-grigio-c08ec4df-2d54-4aa1-8cc9-64b7f315b6e8?cldtidx=1&amp;cldtsrc=listPage</t>
  </si>
  <si>
    <t>PureTech 75 ACTIVE</t>
  </si>
  <si>
    <t>10064 Roletto - Torino</t>
  </si>
  <si>
    <t>https://www.autoscout24.it/annunci/peugeot-208-bluehdi-100-s-s-5-porte-active-diesel-bianco-bd9d22e1-5abf-4599-b50c-0735752f2a75?cldtidx=1&amp;cldtsrc=listPage</t>
  </si>
  <si>
    <t>BlueHDi 100 S&amp;S 5 porte Active</t>
  </si>
  <si>
    <t>10151 Torino - To</t>
  </si>
  <si>
    <t>https://www.autoscout24.it/annunci/peugeot-208-bluehdi-100-stop-start-5-porte-allure-diesel-bianco-fdd295f1-d4b5-4085-8b99-1612930299b4?cldtidx=2&amp;cldtsrc=listPage</t>
  </si>
  <si>
    <t>BlueHDi 100 Stop&amp;Start 5 porte Allure</t>
  </si>
  <si>
    <t>https://www.autoscout24.it/annunci/peugeot-208-bluehdi-100-stop-start-5-porte-allure-diesel-grigio-efa31af6-9db2-4b25-a5cb-9fecb8e4a249?cldtidx=3&amp;cldtsrc=listPage</t>
  </si>
  <si>
    <t>https://www.autoscout24.it/annunci/peugeot-208-bluehdi-100-s-s-5-porte-active-diesel-nero-c5a5a5ab-4bec-4cda-a3c8-1cd0b28b75a7?cldtidx=8&amp;cldtsrc=listPage</t>
  </si>
  <si>
    <t>https://www.autoscout24.it/annunci/peugeot-208-bluehdi-100-s-s-5-porte-active-diesel-bianco-2d4a2638-718e-4d67-a791-53e0c5767819?cldtidx=9&amp;cldtsrc=listPage</t>
  </si>
  <si>
    <t>My Car</t>
  </si>
  <si>
    <t>38068 Rovereto - Trento - Tn</t>
  </si>
  <si>
    <t>https://www.autoscout24.it/annunci/peugeot-208-bluehdi-100cv-5pt-active-pack-silver-diesel-grigio-efa6e5fa-ddbd-481a-89b9-7529d33d55e4?cldtidx=12&amp;cldtsrc=listPage</t>
  </si>
  <si>
    <t>BlueHDi 100cv 5pt Active + Pack Silver</t>
  </si>
  <si>
    <t>JW Club Srl</t>
  </si>
  <si>
    <t>24050 Mornico al Serio â Bergamo â Bg</t>
  </si>
  <si>
    <t>https://www.autoscout24.it/annunci/peugeot-208-pure-tech-100-s-s-allure-diesel-nero-6c1dfc0b-b84e-4151-bc1e-35b8c806c0f0?cldtidx=1&amp;cldtsrc=listPage</t>
  </si>
  <si>
    <t>Pure Tech 100 S&amp;S Allure</t>
  </si>
  <si>
    <t>Bonoldi Srl</t>
  </si>
  <si>
    <t>Donato Gatta</t>
  </si>
  <si>
    <t>https://www.autoscout24.it/annunci/peugeot-208-1-5-bluehdi-100-cv-stop-start-5-porte-allure-diesel-bianco-c942eb15-ce5b-42ab-8487-6321335c7ab2?cldtidx=15&amp;cldtsrc=listPage</t>
  </si>
  <si>
    <t>1.5 BlueHDi 100 cv Stop&amp;Start 5 porte Allure</t>
  </si>
  <si>
    <t>Dedo Larini Srl</t>
  </si>
  <si>
    <t>55054 Massarosa - Lucca - Lu</t>
  </si>
  <si>
    <t>https://www.autoscout24.it/annunci/peugeot-208-allure-navi-pack-bluehdi-100-s-s-diesel-grigio-dfee8ee2-a9f8-4993-baf3-9872a1a2914e?cldtidx=19&amp;cldtsrc=listPage</t>
  </si>
  <si>
    <t>Allure Navi Pack BlueHDi 100 S&amp;S</t>
  </si>
  <si>
    <t>https://www.autoscout24.it/annunci/peugeot-208-bluehdi-100-s-s-5-porte-active-diesel-nero-badbc3aa-1b78-4c77-90c4-89abcd547290?cldtidx=6&amp;cldtsrc=listPage</t>
  </si>
  <si>
    <t>https://www.autoscout24.it/annunci/peugeot-208-bluehdi-100-s-s-5-porte-active-diesel-nero-0932d69a-23af-4f31-84d1-7780f7ddd0f6?cldtidx=8&amp;cldtsrc=listPage</t>
  </si>
  <si>
    <t>Auto P. Srl</t>
  </si>
  <si>
    <t>55100 Lucca LU</t>
  </si>
  <si>
    <t>https://www.autoscout24.it/annunci/peugeot-208-bluehdi-100-stop-start-5-porte-allure-km-0-diesel-bianco-e44f0eb0-2905-4509-9e3d-467c0e18d501?cldtidx=11&amp;cldtsrc=listPage</t>
  </si>
  <si>
    <t>BlueHDi 100 Stop&amp;Start 5 porte Allure - km 0</t>
  </si>
  <si>
    <t>https://www.autoscout24.it/annunci/peugeot-208-bluehdi-100-s-s-5p-mix-autocarro-noleggio-diesel-bianco-829de5df-9035-4b74-928f-4aaedcd60ad3?cldtidx=1&amp;cldtsrc=listPage</t>
  </si>
  <si>
    <t>BlueHDi 100 S&amp;S 5p. Mix AUTOCARRO/NOLEGGIO</t>
  </si>
  <si>
    <t>https://www.autoscout24.it/annunci/peugeot-208-b-h-100-cv-active-diesel-fe3bd8cb-40f3-449c-821b-148df69ae51f?cldtidx=2&amp;cldtsrc=listPage</t>
  </si>
  <si>
    <t>b.h. 100 cv Active</t>
  </si>
  <si>
    <t>Overdrive Srl</t>
  </si>
  <si>
    <t>20142 Milano - MI</t>
  </si>
  <si>
    <t>https://www.autoscout24.it/annunci/peugeot-208-nuova-bluehdi-10-diesel-298e0773-1108-4fc4-900b-682deb4edf0a?cldtidx=8&amp;cldtsrc=listPage</t>
  </si>
  <si>
    <t>Nuova BlueHDi 10</t>
  </si>
  <si>
    <t>Opel</t>
  </si>
  <si>
    <t>Corsa</t>
  </si>
  <si>
    <t>Opel Corsa</t>
  </si>
  <si>
    <t>https://www.autoscout24.it/annunci/opel-corsa-e-5-porte-elegance-elettrica-blu-azzurro-fa07ecc3-0bb0-43af-8ff5-58dcae410615?cldtidx=4&amp;cldtsrc=listPage</t>
  </si>
  <si>
    <t>-e 5 porte Elegance</t>
  </si>
  <si>
    <t>Progresso Milano</t>
  </si>
  <si>
    <t>Gaetano</t>
  </si>
  <si>
    <t>https://www.autoscout24.it/annunci/opel-corsa-e-5-porte-elegance-elettrica-blu-azzurro-9ab5de5f-eb37-4124-ab9a-f2c896eb19f3?cldtidx=20&amp;cldtsrc=listPage</t>
  </si>
  <si>
    <t>Arancione</t>
  </si>
  <si>
    <t>20099 Sesto San Giovanni - Milano</t>
  </si>
  <si>
    <t>https://www.autoscout24.it/annunci/opel-corsa-e-5-porte-elegance-elettrica-arancione-0f58ce01-4ff1-4085-b117-a5adebf846e6?cldtidx=1&amp;cldtsrc=listPage</t>
  </si>
  <si>
    <t>Breggie Srl</t>
  </si>
  <si>
    <t>35043 Monselice - Padova - Pd</t>
  </si>
  <si>
    <t>https://www.autoscout24.it/annunci/opel-corsa-e-elegance-136cv-elettrica-elettrica-arancione-d4ac949f-1810-4562-b0fc-6925f87bcd10?cldtidx=8&amp;cldtsrc=listPage</t>
  </si>
  <si>
    <t>e-Elegance 136cv Elettrica</t>
  </si>
  <si>
    <t>Euro 6d</t>
  </si>
  <si>
    <t>Piemme Auto Srl</t>
  </si>
  <si>
    <t>43040 Felegara â Parma - Pr</t>
  </si>
  <si>
    <t>https://www.autoscout24.it/annunci/opel-corsa-e-5-porte-elegance-elettrica-blu-azzurro-79443734-cc29-4484-b4bb-027d63591e5c?cldtidx=10&amp;cldtsrc=listPage</t>
  </si>
  <si>
    <t>e 5 porte Elegance</t>
  </si>
  <si>
    <t>Cisa 2000 Srl</t>
  </si>
  <si>
    <t>responsabile Vetture Nuove</t>
  </si>
  <si>
    <t>https://www.autoscout24.it/annunci/opel-corsa-e-5-porte-elegance-elettrica-blu-azzurro-c32e84b2-0101-4ac1-865b-2350df3bb468?cldtidx=11&amp;cldtsrc=listPage</t>
  </si>
  <si>
    <t>40131 Bologna - Bo</t>
  </si>
  <si>
    <t>https://www.autoscout24.it/annunci/opel-corsa-e-5-porte-elegance-elettrica-arancione-a7581e02-1158-4527-8843-51a3e71b6ea4?cldtidx=12&amp;cldtsrc=listPage</t>
  </si>
  <si>
    <t>Theorema Spa</t>
  </si>
  <si>
    <t>10141 Torino - To</t>
  </si>
  <si>
    <t>https://www.autoscout24.it/annunci/opel-corsa-v-e-elegance-elettrica-100kw-elettrica-blu-azzurro-bbdf62f8-f8b0-4cbe-8ae8-3c8ab70bf1ac?cldtidx=2&amp;cldtsrc=listPage</t>
  </si>
  <si>
    <t>V E-ELEGANCE ELETTRICA 100KW</t>
  </si>
  <si>
    <t>10141 Torino - TO</t>
  </si>
  <si>
    <t>https://www.autoscout24.it/annunci/opel-corsa-v-e-elegance-elettrica-100kw-elettrica-blu-azzurro-715bb9f2-096f-4cf6-9c99-d06d62a3ba4c?cldtidx=3&amp;cldtsrc=listPage</t>
  </si>
  <si>
    <t>L'Automobile Spa</t>
  </si>
  <si>
    <t>12051 Alba - Cuneo - Cn</t>
  </si>
  <si>
    <t>https://www.autoscout24.it/annunci/opel-corsa-1-2-100-cv-gs-line-sede-di-alba-benzina-bianco-01f36cb6-25eb-4ce8-8680-49944bfd67bc?cldtidx=11&amp;cldtsrc=listPage</t>
  </si>
  <si>
    <t>1.2 100 CV GS Line - SEDE DI ALBA</t>
  </si>
  <si>
    <t>https://www.autoscout24.it/annunci/opel-corsa-3p-advance-1-2-70cv-b-mt-benzina-blu-azzurro-13509988-50c2-43c0-a54e-ba8455dd1f93?cldtidx=2&amp;cldtsrc=listPage</t>
  </si>
  <si>
    <t>3P ADVANCE 1.2 70CV B MT</t>
  </si>
  <si>
    <t>https://www.autoscout24.it/annunci/opel-corsa-3p-advance-1-2-70cv-b-mt-benzina-blu-azzurro-ba24bee4-ea3a-4c20-afd3-3ce3fdf501e7?cldtidx=11&amp;cldtsrc=listPage</t>
  </si>
  <si>
    <t>https://www.autoscout24.it/annunci/opel-corsa-3p-120yrs-ann-1-4-90cv-b-mt-benzina-blu-azzurro-c81b13f2-d489-4928-a289-206040b0053f?cldtidx=16&amp;cldtsrc=listPage</t>
  </si>
  <si>
    <t>3P 120YRS ANN 1.4 90CV B MT</t>
  </si>
  <si>
    <t>Rezzonico Auto Srl</t>
  </si>
  <si>
    <t>20100 Cerro Maggiore - Milano - MI</t>
  </si>
  <si>
    <t>https://www.autoscout24.it/annunci/opel-corsa-elegance-1-2-75-cv-ok-neopatentati-benzina-bianco-8635aece-748a-4d03-a31d-91856c967dc5?cldtidx=3&amp;cldtsrc=listPage</t>
  </si>
  <si>
    <t>Elegance 1.2 75 cv ok Neopatentati</t>
  </si>
  <si>
    <t>https://www.autoscout24.it/annunci/opel-corsa-elegance-1-2-turbo-100-cv-cambio-automatico-benzina-blu-azzurro-fa87ba27-393a-465a-8b20-a261a8cb533d?cldtidx=9&amp;cldtsrc=listPage</t>
  </si>
  <si>
    <t>Elegance 1.2 Turbo 100 CV Cambio Automatico</t>
  </si>
  <si>
    <t>Drive Srl</t>
  </si>
  <si>
    <t>https://www.autoscout24.it/annunci/opel-corsa-1-2-elegance-benzina-grigio-d91f248a-b094-44ad-8843-82773dca7491?cldtidx=10&amp;cldtsrc=listPage</t>
  </si>
  <si>
    <t>1.2 Elegance</t>
  </si>
  <si>
    <t>Automax S.p.a.</t>
  </si>
  <si>
    <t>22100 Como</t>
  </si>
  <si>
    <t>https://www.autoscout24.it/annunci/opel-corsa-n-elegance-5p-1-2-75cv-mt5-e6-2-benzina-bianco-9ab8ab6a-2782-46f1-8f35-a0a0338e619d?cldtidx=8&amp;cldtsrc=listPage</t>
  </si>
  <si>
    <t>N. Elegance 5P 1.2 75Cv Mt5 E6.2</t>
  </si>
  <si>
    <t>https://www.autoscout24.it/annunci/opel-corsa-n-elegance-5p-1-2-75cv-mt5-e6-2-benzina-argento-64cbe855-8c4d-4f60-b833-6841a0242756?cldtidx=10&amp;cldtsrc=listPage</t>
  </si>
  <si>
    <t>Denicar srl</t>
  </si>
  <si>
    <t>20090 Trezzano Sul Naviglio - Mi</t>
  </si>
  <si>
    <t>https://www.autoscout24.it/annunci/opel-corsa-1-2-elegance-75cv-benzina-grigio-c15527d8-bcc2-42c2-b556-166a88df5230?cldtidx=9&amp;cldtsrc=listPage</t>
  </si>
  <si>
    <t>1.2 Elegance 75cv</t>
  </si>
  <si>
    <t>Michela</t>
  </si>
  <si>
    <t>https://www.autoscout24.it/annunci/opel-corsa-2-serie-6-serie-1-5-100cv-edition-mt6-diesel-grigio-6afde796-6772-415b-89d1-f9756ef81c90?cldtidx=4&amp;cldtsrc=listPage</t>
  </si>
  <si>
    <t>2Âª serie 6Âª serie 1.5 100CV Edition MT6</t>
  </si>
  <si>
    <t>Cicognani Autoveicoli S.R.L.</t>
  </si>
  <si>
    <t>21049 Tradate - Varese - Va</t>
  </si>
  <si>
    <t>https://www.autoscout24.it/annunci/opel-corsa-1-5-diesel-100-cv-gs-line-diesel-bianco-35bcab73-20f7-44fa-8f62-1ed05e7b8c40?cldtidx=2&amp;cldtsrc=listPage</t>
  </si>
  <si>
    <t>1.5 diesel 100 CV GS Line</t>
  </si>
  <si>
    <t>https://www.autoscout24.it/annunci/opel-corsa-1-5-diesel-100-cv-elegance-diesel-grigio-b63831ab-f509-4115-9452-ff3e38e40e1e?cldtidx=3&amp;cldtsrc=listPage</t>
  </si>
  <si>
    <t>1.5 diesel 100 CV Elegance</t>
  </si>
  <si>
    <t>Auto Moda SRL</t>
  </si>
  <si>
    <t>Luca Buffagni</t>
  </si>
  <si>
    <t>https://www.autoscout24.it/annunci/opel-corsa-1-5-diesel-100-cv-elegance-diesel-blu-azzurro-adf4591f-1fe8-49de-a283-b59f24152d44?cldtidx=14&amp;cldtsrc=listPage</t>
  </si>
  <si>
    <t>Scai Motor Srl</t>
  </si>
  <si>
    <t>43126 Parma - Pr</t>
  </si>
  <si>
    <t>https://www.autoscout24.it/annunci/opel-corsa-1-5-elegance-garanzia-fino-al-01-2024-diesel-bianco-b1cbbcba-4b8b-4017-b2a1-68f9bdcd2d34?cldtidx=7&amp;cldtsrc=listPage</t>
  </si>
  <si>
    <t>1.5 Elegance - GARANZIA FINO AL 01-2024</t>
  </si>
  <si>
    <t>Mazzola Srl</t>
  </si>
  <si>
    <t>26013 Crema - Cremona - CR</t>
  </si>
  <si>
    <t>https://www.autoscout24.it/annunci/opel-corsa-1-5-diesel-100-cv-mt6-edition-km0-diesel-bianco-bc54ecd7-9066-4618-99aa-42d32c92bc81?cldtidx=13&amp;cldtsrc=listPage</t>
  </si>
  <si>
    <t>1.5 diesel 100 CV MT6 Edition *KM0*</t>
  </si>
  <si>
    <t>MINI</t>
  </si>
  <si>
    <t>Cooper</t>
  </si>
  <si>
    <t>REGGIO MOTORI SPA</t>
  </si>
  <si>
    <t>MINI Cooper</t>
  </si>
  <si>
    <t>42124 Reggio Emilia - Re</t>
  </si>
  <si>
    <t>https://www.autoscout24.it/annunci/mini-cooper-se-xl-elettrica-blu-azzurro-83ef8ad1-c6dc-4d11-a229-c088ec430205?cldtidx=7&amp;cldtsrc=listPage</t>
  </si>
  <si>
    <t>SE XL</t>
  </si>
  <si>
    <t>https://www.autoscout24.it/annunci/mini-cooper-se-xl-elettrica-nero-8fdfc4b6-b48b-4c43-b7fa-b8f2cf9ac856?cldtidx=4&amp;cldtsrc=listPage</t>
  </si>
  <si>
    <t>https://www.autoscout24.it/annunci/mini-cooper-se-l-elettrica-ca670c47-4b21-4d63-b0da-0576b1fe4fff?cldtidx=5&amp;cldtsrc=listPage</t>
  </si>
  <si>
    <t>SE L</t>
  </si>
  <si>
    <t>https://www.autoscout24.it/annunci/mini-cooper-5p-a-baker-street-xu71-benzina-nero-69f5ec8c-d2f1-4dde-9198-827b0c574522?cldtidx=18&amp;cldtsrc=listPage</t>
  </si>
  <si>
    <t>5P. A- BAKER STREET (XU71)</t>
  </si>
  <si>
    <t>BONERA SPA</t>
  </si>
  <si>
    <t>25135 Brescia</t>
  </si>
  <si>
    <t>https://www.autoscout24.it/annunci/mini-cooper-1-5-twinpower-turbo-baker-street-benzina-bianco-fd247f2f-c5d0-4de6-8aba-11aa400ea5e9?cldtidx=13&amp;cldtsrc=listPage</t>
  </si>
  <si>
    <t>1.5 TwinPower Turbo Baker Street</t>
  </si>
  <si>
    <t>AUTOEUR SRL</t>
  </si>
  <si>
    <t>51100 Pistoia</t>
  </si>
  <si>
    <t>https://www.autoscout24.it/annunci/mini-cooper-cabrio-benzina-grigio-d5a5101a-ec4f-418b-a88d-86279d62dde1?cldtidx=12&amp;cldtsrc=listPage</t>
  </si>
  <si>
    <t>https://www.autoscout24.it/annunci/mini-cooper-5-porte-benzina-nero-4e35396a-afbe-4c47-b2f3-4a8a7fb0f259?cldtidx=13&amp;cldtsrc=listPage</t>
  </si>
  <si>
    <t>5 porte</t>
  </si>
  <si>
    <t>Pizzala Srl</t>
  </si>
  <si>
    <t>20013 Magenta - Milano - Mi</t>
  </si>
  <si>
    <t>https://www.autoscout24.it/annunci/mini-cooper-1-5-cooper-d-diesel-blu-azzurro-bf682ac9-9907-4741-aaa1-fc453e34d57a?cldtidx=8&amp;cldtsrc=listPage</t>
  </si>
  <si>
    <t>1.5 Cooper D</t>
  </si>
  <si>
    <t>https://www.autoscout24.it/annunci/mini-cooper-sd-5-porte-diesel-nero-82482345-a076-45e2-af47-e8d792a87ddb?cldtidx=5&amp;cldtsrc=listPage</t>
  </si>
  <si>
    <t>SD 5 porte</t>
  </si>
  <si>
    <t>Verde</t>
  </si>
  <si>
    <t>https://www.autoscout24.it/annunci/mini-cooper-sd-5-porte-diesel-verde-31e9cba4-6c23-4a81-8bc5-ad028fe2fcc3?cldtidx=6&amp;cldtsrc=listPage</t>
  </si>
  <si>
    <t>forFour</t>
  </si>
  <si>
    <t>smart forFour</t>
  </si>
  <si>
    <t>https://www.autoscout24.it/annunci/smart-forfour-eq-youngster-my19-elettrica-nero-13ce3751-b30d-495d-b4de-a06dd7f2ed71?cldtidx=9&amp;cldtsrc=listPage</t>
  </si>
  <si>
    <t>eq Youngster my19</t>
  </si>
  <si>
    <t>Kia</t>
  </si>
  <si>
    <t>Niro</t>
  </si>
  <si>
    <t>Becast Automobili Srl</t>
  </si>
  <si>
    <t>Kia Niro</t>
  </si>
  <si>
    <t>Marco Padoan</t>
  </si>
  <si>
    <t>https://www.autoscout24.it/annunci/kia-niro-e-64-kwh-evolution-pronta-consegna-elettrica-grigio-63a08410-22b6-4678-b91d-f17357c6c224?cldtidx=7&amp;cldtsrc=listPage</t>
  </si>
  <si>
    <t>e- 64 kWh Evolution PRONTA CONSEGNA</t>
  </si>
  <si>
    <t>36040 Brendola - Vicenza - Vi</t>
  </si>
  <si>
    <t>https://www.autoscout24.it/annunci/kia-niro-1-6-gdi-dct-hev-style-occasione-elettrica-benzina-bianco-db66c309-0817-431d-b370-3c47c9fa0bbf?cldtidx=6&amp;cldtsrc=listPage</t>
  </si>
  <si>
    <t>1.6 GDi DCT HEV Style - OCCASIONE !</t>
  </si>
  <si>
    <t>Guidi Car Srl</t>
  </si>
  <si>
    <t>https://www.autoscout24.it/annunci/kia-niro-niro-1-6-gdi-dct-hev-style-elettrica-benzina-grigio-c724fb92-81f5-497c-8309-b038d5a85008?cldtidx=12&amp;cldtsrc=listPage</t>
  </si>
  <si>
    <t>Niro 1.6 GDi DCT HEV Style</t>
  </si>
  <si>
    <t>https://www.autoscout24.it/annunci/kia-niro-1-6-gdi-dct-hev-style-elettrica-benzina-nero-61751b70-2bf8-442a-8402-07f1559eb1bb?cldtidx=11&amp;cldtsrc=listPage</t>
  </si>
  <si>
    <t>1.6 GDi DCT HEV Style</t>
  </si>
  <si>
    <t>https://www.autoscout24.it/annunci/kia-niro-1-6-gdi-dct-hev-style-my-2020-occasione-elettrica-benzina-blu-azzurro-fa6f0adb-6802-4cce-940b-469af47e0c29?cldtidx=3&amp;cldtsrc=listPage</t>
  </si>
  <si>
    <t>1.6 GDi DCT HEV Style MY 2020 - OCCASIONE</t>
  </si>
  <si>
    <t>https://www.autoscout24.it/annunci/kia-niro-1-6-gdi-dct-hev-urban-my2020-elettrica-benzina-bianco-8544f137-2e53-4fee-958b-970a0ebeed8d?cldtidx=6&amp;cldtsrc=listPage</t>
  </si>
  <si>
    <t>1.6 GDi DCT HEV Urban MY2020</t>
  </si>
  <si>
    <t>Autostar Spa</t>
  </si>
  <si>
    <t>29100 Piacenza - Pc</t>
  </si>
  <si>
    <t>https://www.autoscout24.it/annunci/kia-niro-1-6-gdi-dct-hev-energy-elettrica-benzina-bianco-6e9129a3-a452-4308-a836-59a8d470d17d?cldtidx=7&amp;cldtsrc=listPage</t>
  </si>
  <si>
    <t>1.6 GDi DCT HEV Energy</t>
  </si>
  <si>
    <t>Valore Srl</t>
  </si>
  <si>
    <t>10134 Torino</t>
  </si>
  <si>
    <t>https://www.autoscout24.it/annunci/kia-niro-1-6-hev-style-elettrica-benzina-nero-00219c8c-954c-48ea-873d-b665e88a37f7?cldtidx=6&amp;cldtsrc=listPage</t>
  </si>
  <si>
    <t>1.6 HEV STYLE</t>
  </si>
  <si>
    <t>Venditore Usato</t>
  </si>
  <si>
    <t>https://www.autoscout24.it/annunci/kia-niro-restyling-1-6-hev-dct-urban-elettrica-benzina-blu-azzurro-870bec2d-824d-4aa5-af24-e223d1ca823a?cldtidx=12&amp;cldtsrc=listPage</t>
  </si>
  <si>
    <t>Restyling 1.6 HEV DCT URBAN</t>
  </si>
  <si>
    <t>Aixam</t>
  </si>
  <si>
    <t>City</t>
  </si>
  <si>
    <t>Targa Monza Srl</t>
  </si>
  <si>
    <t>Aixam City</t>
  </si>
  <si>
    <t>https://www.autoscout24.it/annunci/aixam-city-e-premium-sensation-elettrica-14e6ed5b-f26d-4579-8b5c-75736e9d0b18?cldtidx=12&amp;cldtsrc=listPage</t>
  </si>
  <si>
    <t>e Premium Sensation</t>
  </si>
  <si>
    <t>Euro 4</t>
  </si>
  <si>
    <t>BellÃ¹ Gastone</t>
  </si>
  <si>
    <t>22070 Cassina Rizzardi - Como - Co</t>
  </si>
  <si>
    <t>https://www.autoscout24.it/annunci/aixam-city-premium-sensation-diesel-blu-azzurro-7441ef95-8d9b-4d46-94e0-63a7d9387d58?cldtidx=10&amp;cldtsrc=listPage</t>
  </si>
  <si>
    <t>Premium Sensation</t>
  </si>
  <si>
    <t>Partner</t>
  </si>
  <si>
    <t>Automilano Srl</t>
  </si>
  <si>
    <t>Peugeot Partner</t>
  </si>
  <si>
    <t>Reparto Vendite</t>
  </si>
  <si>
    <t>https://www.autoscout24.it/annunci/peugeot-partner-full-electric-l2-furgone-premium-elettrica-bianco-5003c685-6227-4493-bd83-242d0ac01378?cldtidx=1&amp;cldtsrc=listPage</t>
  </si>
  <si>
    <t>Full Electric L2 Furgone Premium</t>
  </si>
  <si>
    <t>Automilano srl</t>
  </si>
  <si>
    <t>https://www.autoscout24.it/annunci/peugeot-partner-full-electric-l2-furgone-premium-elettrica-bianco-c3f8acc5-0df9-494b-bb5f-48078c587a53?cldtidx=2&amp;cldtsrc=listPage</t>
  </si>
  <si>
    <t>22070 Grandate - CO</t>
  </si>
  <si>
    <t>https://www.autoscout24.it/annunci/peugeot-partner-full-electric-l1-furgone-premium-elettrica-bianco-79ba97f9-2a8e-4aa2-bc2a-bed67c720e35?cldtidx=3&amp;cldtsrc=listPage</t>
  </si>
  <si>
    <t>Full Electric L1 Furgone Premium</t>
  </si>
  <si>
    <t>https://www.autoscout24.it/annunci/peugeot-partner-full-electric-l1-furgone-premium-elettrica-bianco-270b0a6d-1e8d-4157-a131-4f9ebc9cb02c?cldtidx=4&amp;cldtsrc=listPage</t>
  </si>
  <si>
    <t>https://www.autoscout24.it/annunci/peugeot-partner-premium-l1-bluehdi-100-s-s-diesel-bianco-96ae1fbd-7215-4b5d-add8-3e940b11b661?cldtidx=17&amp;cldtsrc=listPage</t>
  </si>
  <si>
    <t>PREMIUM L1 - BlueHDi 100 S&amp;S</t>
  </si>
  <si>
    <t>Novauto Srl</t>
  </si>
  <si>
    <t>36060 Romano D' Ezzelino - Vicenza - Vi</t>
  </si>
  <si>
    <t>https://www.autoscout24.it/annunci/peugeot-partner-premium-l1-blue-hdi-100-cv-diesel-bianco-091af890-64d7-478b-a24d-192bbb2ac3c5?cldtidx=13&amp;cldtsrc=listPage</t>
  </si>
  <si>
    <t>Premium L1 Blue HDi 100 cv</t>
  </si>
  <si>
    <t>25123 Brescia - Brescia - BS</t>
  </si>
  <si>
    <t>https://www.autoscout24.it/annunci/peugeot-partner-n-premium-l1-hdi-100-s-s-diesel-bianco-b8d9bede-730f-4ca0-8e25-bbe64f6496fd?cldtidx=10&amp;cldtsrc=listPage</t>
  </si>
  <si>
    <t>N. PREMIUM L1 HDI 100 S&amp;S</t>
  </si>
  <si>
    <t>https://www.autoscout24.it/annunci/peugeot-partner-bluehdi-130-s-s-premiun-l1-diesel-bianco-f7771bcd-a9d6-4312-80a0-afe9e0011cb9?cldtidx=2&amp;cldtsrc=listPage</t>
  </si>
  <si>
    <t>BlueHDi 130 S&amp;S PREMIUN L1</t>
  </si>
  <si>
    <t>L' Autosalone Srl</t>
  </si>
  <si>
    <t>42048 Rubiera - Reggio Emilia - Re</t>
  </si>
  <si>
    <t>https://www.autoscout24.it/annunci/peugeot-partner-bluehdi-130-s-s-pc-furgone-premium-diesel-bianco-e8f0c95b-b43f-4ab1-a47e-721bf4be38f8?cldtidx=17&amp;cldtsrc=listPage</t>
  </si>
  <si>
    <t>BlueHDi 130 S&amp;S PC Furgone Premium</t>
  </si>
  <si>
    <t>https://www.autoscout24.it/annunci/peugeot-partner-bluehdi-75-pc-furgone-premium-diesel-bianco-ed7d2e52-6552-4fa0-8d73-d506dcd46b60?cldtidx=8&amp;cldtsrc=listPage</t>
  </si>
  <si>
    <t>BlueHDi 75 PC Furgone Premium</t>
  </si>
  <si>
    <t>Mar-Auto Srl</t>
  </si>
  <si>
    <t>31033 Castelfranco Veneto - Treviso - Tv</t>
  </si>
  <si>
    <t>https://www.autoscout24.it/annunci/peugeot-partner-bluehdi-100-pc-furgone-premium-diesel-bianco-789cd123-9d94-43ae-ba39-df0eca6035b3?cldtidx=6&amp;cldtsrc=listPage</t>
  </si>
  <si>
    <t>BlueHDi 100 PC Furgone Premium</t>
  </si>
  <si>
    <t>Kangoo</t>
  </si>
  <si>
    <t>Renault Kangoo</t>
  </si>
  <si>
    <t>https://www.autoscout24.it/annunci/renault-kangoo-z-e-ice-flex-4p-furgone-elettrica-grigio-7298805d-86f8-416a-ba92-84bac2cc9984?cldtidx=5&amp;cldtsrc=listPage</t>
  </si>
  <si>
    <t>Z.E. Ice Flex 4p. Furgone</t>
  </si>
  <si>
    <t>https://www.autoscout24.it/annunci/renault-kangoo-blue-dci-95cv-limited2-nuova-da-immatricolare-diesel-grigio-a9069a53-bea5-42ee-9504-2977652f0cbc?cldtidx=10&amp;cldtsrc=listPage</t>
  </si>
  <si>
    <t>Blue dCi 95CV Limited2 , NUOVA DA IMMATRICOLARE</t>
  </si>
  <si>
    <t>https://www.autoscout24.it/annunci/renault-kangoo-blue-dci-95cv-life-nuova-da-immatricolare-diesel-grigio-dd5c52e8-f19e-4658-bf20-d3c9f19a4f17?cldtidx=13&amp;cldtsrc=listPage</t>
  </si>
  <si>
    <t>Blue dCi 95CV Life , NUOVA DA IMMATRICOLARE</t>
  </si>
  <si>
    <t>https://www.autoscout24.it/annunci/renault-kangoo-blue-dci-115cv-limited-nuova-da-immatricolare-diesel-grigio-20737551-884e-49a1-964b-75b37068f6e4?cldtidx=14&amp;cldtsrc=listPage</t>
  </si>
  <si>
    <t>Blue dCi 115CV Limited , NUOVA DA IMMATRICOLARE</t>
  </si>
  <si>
    <t>https://www.autoscout24.it/annunci/renault-kangoo-blue-dci-115cv-life-nuova-da-immatricolare-diesel-grigio-68c0eb11-4754-41d9-9e03-a2c2f365fb4f?cldtidx=2&amp;cldtsrc=listPage</t>
  </si>
  <si>
    <t>Blue dCi 115CV Life , NUOVA DA IMMATRICOLARE</t>
  </si>
  <si>
    <t>https://www.autoscout24.it/annunci/renault-kangoo-blue-dci-95cv-limited2-nuova-da-immatricolare-diesel-grigio-bb401f4c-879b-45a1-bbf7-a085f3247650?cldtidx=15&amp;cldtsrc=listPage</t>
  </si>
  <si>
    <t>https://www.autoscout24.it/annunci/renault-kangoo-blue-dci-115cv-express-furgone-ice-diesel-bianco-51964537-8fd4-4caf-8730-b8d2c0491413?cldtidx=2&amp;cldtsrc=listPage</t>
  </si>
  <si>
    <t>Blue dCi 115CV Express Furgone Ice</t>
  </si>
  <si>
    <t>Renault Retail Group Italia Spa - Milano</t>
  </si>
  <si>
    <t>20021 Baranzate â Milano â Mi</t>
  </si>
  <si>
    <t>https://www.autoscout24.it/annunci/renault-kangoo-blue-dci-115cv-5-porte-life-diesel-grigio-ad6289e1-34a2-4dd7-bce2-3caf9292edf7?cldtidx=8&amp;cldtsrc=listPage</t>
  </si>
  <si>
    <t>Blue dCi 115CV 5 porte Life</t>
  </si>
  <si>
    <t>https://www.autoscout24.it/annunci/renault-kangoo-blue-dci-115cv-5-porte-limited2-diesel-bianco-14be71e4-ee03-460e-84b9-5681fe1ca09e?cldtidx=9&amp;cldtsrc=listPage</t>
  </si>
  <si>
    <t>Blue dCi 115CV 5 porte Limited2</t>
  </si>
  <si>
    <t>Autoteam Srl</t>
  </si>
  <si>
    <t>35042 Este PD</t>
  </si>
  <si>
    <t>https://www.autoscout24.it/annunci/renault-kangoo-blue-dci-8v-115cv-5-porte-limited2-diesel-grigio-4758e7a5-05a8-4aac-ad8f-1de9ede9e44c?cldtidx=20&amp;cldtsrc=listPage</t>
  </si>
  <si>
    <t>Blue dCi 8V 115CV 5 porte Limited2</t>
  </si>
  <si>
    <t>https://www.autoscout24.it/annunci/renault-kangoo-blue-dci-115cv-life-nuova-da-immatricolare-diesel-grigio-b42c2cda-ba5f-4604-84aa-b04c01560dfc?cldtidx=11&amp;cldtsrc=listPage</t>
  </si>
  <si>
    <t>https://www.autoscout24.it/annunci/renault-kangoo-blue-dci-95cv-life-nuova-da-immatricolare-diesel-grigio-b4e05a79-6267-47a4-90b0-ce7bbedbfc3c?cldtidx=12&amp;cldtsrc=listPage</t>
  </si>
  <si>
    <t>https://www.autoscout24.it/annunci/renault-kangoo-1-5-dci-90cv-edc-4p-express-ice-diesel-bianco-c1bcd3a3-a0e9-46ae-8622-7e102ca996c4?cldtidx=19&amp;cldtsrc=listPage</t>
  </si>
  <si>
    <t>1.5 dCi 90CV EDC 4p. Express Ice</t>
  </si>
  <si>
    <t>GPL</t>
  </si>
  <si>
    <t>Fiat</t>
  </si>
  <si>
    <t>New Panda</t>
  </si>
  <si>
    <t>Italmotor Torino Srl</t>
  </si>
  <si>
    <t>Fiat New Panda</t>
  </si>
  <si>
    <t>10151 Torino</t>
  </si>
  <si>
    <t>https://www.autoscout24.it/annunci/fiat-new-panda-1-2-69cv-easy-kmo-gpl-casa-madre-gpl-rosso-f847b419-a2cd-45c2-81d0-cd77ed094067?cldtidx=1&amp;cldtsrc=listPage</t>
  </si>
  <si>
    <t>1.2 69cv Easy - KMO - GPL CASA MADRE</t>
  </si>
  <si>
    <t>https://www.autoscout24.it/annunci/fiat-new-panda-1-2-69cv-easy-euro-6-kmo-gpl-gpl-rosso-47adb5dd-e8e4-4690-a7c6-a7907ecc5f88?cldtidx=1&amp;cldtsrc=listPage</t>
  </si>
  <si>
    <t>1.2 69cv Easy - Euro 6 KMO - GPL</t>
  </si>
  <si>
    <t>https://www.autoscout24.it/annunci/fiat-new-panda-1-2-69cv-easy-euro-6-kmo-gpl-gpl-bianco-4f950163-6e0e-4e81-acef-5a5ed4cc0f55?cldtidx=2&amp;cldtsrc=listPage</t>
  </si>
  <si>
    <t>https://www.autoscout24.it/annunci/fiat-new-panda-1-2-69cv-easy-euro-6-kmo-gpl-gpl-grigio-f156a10c-bae9-4a60-b537-ebd6284be2b4?cldtidx=7&amp;cldtsrc=listPage</t>
  </si>
  <si>
    <t>https://www.autoscout24.it/annunci/fiat-new-panda-1-2-69cv-easy-euro-6-gpl-gpl-arancione-380d6820-15b3-42d2-894e-d09f04973a88?cldtidx=12&amp;cldtsrc=listPage</t>
  </si>
  <si>
    <t>1.2 69cv EASY - Euro 6 - GPL</t>
  </si>
  <si>
    <t>https://www.autoscout24.it/annunci/fiat-new-panda-1-2-69cv-gpl-pop-euro-6-kmo-gpl-arancione-69386c53-198e-354e-e053-e350040a839c?cldtidx=2&amp;cldtsrc=listPage</t>
  </si>
  <si>
    <t>1.2 69cv GPL Pop - Euro 6 KMO</t>
  </si>
  <si>
    <t>https://www.autoscout24.it/annunci/fiat-new-panda-1-2-69cv-easypower-gpl-tua-da--147-gpl-grigio-1f040937-ed9b-499d-9650-2d0acc8c82ad?cldtidx=1&amp;cldtsrc=listPage</t>
  </si>
  <si>
    <t>1.2 69cv EasyPower GPL TUA DA â¬ 147</t>
  </si>
  <si>
    <t>Werre Garage srl</t>
  </si>
  <si>
    <t>12062 Roreto di Cherasco - Cn</t>
  </si>
  <si>
    <t>https://www.autoscout24.it/annunci/fiat-new-panda-1-2-easypower-easy-gpl-argento-d9d650c6-8280-473c-bbd1-c3741a09b90f?cldtidx=9&amp;cldtsrc=listPage</t>
  </si>
  <si>
    <t>1.2 EasyPower Easy</t>
  </si>
  <si>
    <t>Cesaro Srl</t>
  </si>
  <si>
    <t>https://www.autoscout24.it/annunci/fiat-new-panda-1-2-69cv-easypower-easy-euro-6d-temp-gpl-grigio-07fe7023-9f74-43c7-a12c-f1b556ecf4bf?cldtidx=1&amp;cldtsrc=listPage</t>
  </si>
  <si>
    <t>1.2 69cv EasyPower EASY Euro 6d-Temp</t>
  </si>
  <si>
    <t>Rotolo Automobili di Rotolo Antonino</t>
  </si>
  <si>
    <t>10152 Torino - To</t>
  </si>
  <si>
    <t>https://www.autoscout24.it/annunci/fiat-new-panda-1-2-easy-gpl-gpl-grigio-2c1c0828-9915-4770-99e2-a86a5a0230be?cldtidx=2&amp;cldtsrc=listPage</t>
  </si>
  <si>
    <t>1.2 Easy GPL</t>
  </si>
  <si>
    <t>https://www.autoscout24.it/annunci/fiat-new-panda-1-2-easy-gpl-gpl-grigio-919f61e3-a60c-4d2a-9ff1-d6e7345d236f?cldtidx=13&amp;cldtsrc=listPage</t>
  </si>
  <si>
    <t>https://www.autoscout24.it/annunci/fiat-new-panda-1-2-easy-gpl-gpl-grigio-a0467489-bd21-44f0-ad43-589bcc8a5ff7?cldtidx=14&amp;cldtsrc=listPage</t>
  </si>
  <si>
    <t>Autoingros Rosta</t>
  </si>
  <si>
    <t>https://www.autoscout24.it/annunci/fiat-new-panda-easypower-gpl-della-casa-easy-km0-prezzo-reale-gpl-grigio-0bb40e31-c6db-4cf0-8f3d-3f0b726eb35a?cldtidx=2&amp;cldtsrc=listPage</t>
  </si>
  <si>
    <t>"EasyPower GPL Della Casa Easy Km0 "PREZZO REALE"</t>
  </si>
  <si>
    <t>https://www.autoscout24.it/annunci/fiat-new-panda-1-2-easy-gpl-gpl-grigio-8d605519-1835-4d28-9828-a2b3aa084569?cldtidx=14&amp;cldtsrc=listPage</t>
  </si>
  <si>
    <t>https://www.autoscout24.it/annunci/fiat-new-panda-1-2-easy-gpl-gpl-grigio-d83d29e1-4eca-4b7a-895c-76c40e58db23?cldtidx=15&amp;cldtsrc=listPage</t>
  </si>
  <si>
    <t>Autofficina 2000 Snc</t>
  </si>
  <si>
    <t>43044 Lemignano PR</t>
  </si>
  <si>
    <t>https://www.autoscout24.it/annunci/fiat-new-panda-1-2-easy-gpl-gpl-grigio-c4eb09f9-0ccf-4fb1-ae1a-4fffe5ddbdf1?cldtidx=12&amp;cldtsrc=listPage</t>
  </si>
  <si>
    <t>https://www.autoscout24.it/annunci/fiat-new-panda-1-0-70cv-hybrid-easy-euro-6-kmo-elettrica-benzina-grigio-8953e08d-8b90-4a62-872c-eb88ecc6641b?cldtidx=15&amp;cldtsrc=listPage</t>
  </si>
  <si>
    <t>1.0 70cv HYBRID Easy - Euro 6 KMO</t>
  </si>
  <si>
    <t>Menardi Auto Group Srl</t>
  </si>
  <si>
    <t>12100 Bernezzo - Cuneo</t>
  </si>
  <si>
    <t>https://www.autoscout24.it/annunci/fiat-new-panda-1-0-hybrid-70cv-trussardi-ibrida-elettrica-benzina-bianco-7f6ad74a-bf66-4662-a396-bfc03ca244c2?cldtidx=18&amp;cldtsrc=listPage</t>
  </si>
  <si>
    <t>1.0 HYBRID 70CV TRUSSARDI * IBRIDA</t>
  </si>
  <si>
    <t>https://www.autoscout24.it/annunci/fiat-new-panda-1-0-70-cv-hybrid-easy-elettrica-benzina-grigio-50a907f0-85e2-4756-b933-69dccc95138d?cldtidx=4&amp;cldtsrc=listPage</t>
  </si>
  <si>
    <t>1.0 70 cv Hybrid Easy</t>
  </si>
  <si>
    <t>https://www.autoscout24.it/annunci/fiat-new-panda-1-0-hybrid-70cv-easy-km0-con-sempre-nuova-elettrica-benzina-grigio-a9c880b1-7279-4754-bd66-b6209425bfc2?cldtidx=19&amp;cldtsrc=listPage</t>
  </si>
  <si>
    <t>1.0 Hybrid 70cv Easy Km0 "CON SEMPRE NUOVA"</t>
  </si>
  <si>
    <t>https://www.autoscout24.it/annunci/fiat-new-panda-1-0-hybrid-70cv-easy-km0-prezzo-senza-vincoli-elettrica-benzina-argento-25399bed-7ec5-4ac1-9e8b-32b5974ad931?cldtidx=20&amp;cldtsrc=listPage</t>
  </si>
  <si>
    <t>1.0 Hybrid 70cv Easy Km0 "PREZZO SENZA VINCOLI</t>
  </si>
  <si>
    <t>https://www.autoscout24.it/annunci/fiat-new-panda-1-0-hybrid-70cv-easy-km0-con-sempre-nuova-elettrica-benzina-rosso-c7b25e92-3de2-4138-a525-b0289c42527f?cldtidx=1&amp;cldtsrc=listPage</t>
  </si>
  <si>
    <t>https://www.autoscout24.it/annunci/fiat-new-panda-1-0-hybrid-70cv-easy-km0-prezzo-senza-vincoli-elettrica-benzina-rosso-e9d70093-a58b-4b98-bbad-b4e6cbee96a1?cldtidx=2&amp;cldtsrc=listPage</t>
  </si>
  <si>
    <t>https://www.autoscout24.it/annunci/fiat-new-panda-1-0-hybrid-70cv-easy-km0-con-sempre-nuova-elettrica-benzina-grigio-7712bea3-5b70-4cec-983e-751d945e5175?cldtidx=3&amp;cldtsrc=listPage</t>
  </si>
  <si>
    <t>Sonny Parello</t>
  </si>
  <si>
    <t>https://www.autoscout24.it/annunci/fiat-new-panda-1-0-hybrid-70cv-easy-km0-prezzo-senza-vincoli-elettrica-benzina-grigio-76461034-e2cd-44da-9d2f-faaf155c3dca?cldtidx=6&amp;cldtsrc=listPage</t>
  </si>
  <si>
    <t>https://www.autoscout24.it/annunci/fiat-new-panda-1-0-firefly-s-s-hybrid-city-cross-tua-da--155-elettrica-benzina-grigio-3b82d588-9b4d-4cb2-ab8c-608bd2849256?cldtidx=13&amp;cldtsrc=listPage</t>
  </si>
  <si>
    <t>1.0 FireFly S&amp;S Hybrid City Cross TUA DA â¬ 155</t>
  </si>
  <si>
    <t>https://www.autoscout24.it/annunci/fiat-new-panda-1-0-firefly-s-s-hybrid-city-cross-tua-da--155-elettrica-benzina-bianco-28fc3630-df9d-463f-ae99-26925db4015b?cldtidx=14&amp;cldtsrc=listPage</t>
  </si>
  <si>
    <t>https://www.autoscout24.it/annunci/fiat-new-panda-1-0-firefly-s-s-hybrid-city-cross-tua-da--155-elettrica-benzina-nero-2c3b1f6c-7fb8-49cb-b5c5-a52f6d83ba3e?cldtidx=15&amp;cldtsrc=listPage</t>
  </si>
  <si>
    <t>My Car srl</t>
  </si>
  <si>
    <t>10127 Torino - To</t>
  </si>
  <si>
    <t>https://www.autoscout24.it/annunci/fiat-new-panda-1-0-firefly-hybrid-easy-elettrica-benzina-bianco-efbfa56d-bbb8-4529-8d10-d1fa31c13d32?cldtidx=1&amp;cldtsrc=listPage</t>
  </si>
  <si>
    <t>1.0 FireFly Hybrid Easy</t>
  </si>
  <si>
    <t>Euro Target - Centro Auto Multimarche</t>
  </si>
  <si>
    <t>40066 Pieve Di Cento - Bologna - Bo</t>
  </si>
  <si>
    <t>https://www.autoscout24.it/annunci/fiat-new-panda-0-9-twinair-turbo-s-s-4x4-benzina-argento-7d2e44db-7a35-47af-a095-f08d3c0877f6?cldtidx=3&amp;cldtsrc=listPage</t>
  </si>
  <si>
    <t>0.9 TwinAir Turbo S&amp;S 4x4</t>
  </si>
  <si>
    <t>https://www.autoscout24.it/annunci/fiat-new-panda-1-2-easy-radio-cd-mp3-sedile-guidat-reg-altezza-benzina-nero-1a3a19ea-2e2b-431c-90ff-da906fa6af35?cldtidx=14&amp;cldtsrc=listPage</t>
  </si>
  <si>
    <t>1.2 Easy RADIO CD/MP3,SEDILE GUIDAT REG ALTEZZA</t>
  </si>
  <si>
    <t>https://www.autoscout24.it/annunci/fiat-new-panda-1-2-easy-radio-cd-mp3-sedile-guida-reg-altezza-benzina-blu-azzurro-026d820b-60ef-42bb-8b5d-1a07f99ae308?cldtidx=16&amp;cldtsrc=listPage</t>
  </si>
  <si>
    <t>1.2 Easy RADIO CD/MP3,SEDILE GUIDA REG ALTEZZA</t>
  </si>
  <si>
    <t>https://www.autoscout24.it/annunci/fiat-new-panda-cross-0-9-twinair-turbo-s-s-4x4-privacy-glass-kit-benzina-bianco-bbcbfd2b-cf8f-4639-b469-cc3945d0f6aa?cldtidx=20&amp;cldtsrc=listPage</t>
  </si>
  <si>
    <t>Cross 0.9 TwinAir Turbo S&amp;S 4x4 PRIVACY GLASS,KIT</t>
  </si>
  <si>
    <t>https://www.autoscout24.it/annunci/fiat-new-panda-cross-0-9-twinair-turbo-s-s-4x4-privacy-glass-kit-benzina-bianco-7419f6bc-c829-4404-99b6-bb850616d0c8?cldtidx=1&amp;cldtsrc=listPage</t>
  </si>
  <si>
    <t>https://www.autoscout24.it/annunci/fiat-new-panda-1-2-69cv-easy-euro-6-kmo-benzina-bianco-35c37d05-28c8-455c-8daf-8e355a1bdcbe?cldtidx=8&amp;cldtsrc=listPage</t>
  </si>
  <si>
    <t>1.2 69cv Easy - Euro 6 KMO</t>
  </si>
  <si>
    <t>Euro 5</t>
  </si>
  <si>
    <t>Gl Automobili by Lu srl</t>
  </si>
  <si>
    <t>10090 Castiglione Torinese - To</t>
  </si>
  <si>
    <t>https://www.autoscout24.it/annunci/fiat-new-panda-cross-4x4-benzina-bianco-07631060-3bcb-46b4-b398-9ee876292269?cldtidx=13&amp;cldtsrc=listPage</t>
  </si>
  <si>
    <t>cross 4x4</t>
  </si>
  <si>
    <t>https://www.autoscout24.it/annunci/fiat-new-panda-easy-benzina-bianco-117626f4-2e34-48c8-9ee8-f92736c07b3a?cldtidx=14&amp;cldtsrc=listPage</t>
  </si>
  <si>
    <t>easy</t>
  </si>
  <si>
    <t>Lâautomobile di Chichierchia Italo Marco</t>
  </si>
  <si>
    <t>Italo Marco Chichierchia</t>
  </si>
  <si>
    <t>https://www.autoscout24.it/annunci/fiat-new-panda-1-2-easy-benzina-grigio-a3de50a5-f9a5-4dab-a07c-cc4fe210af99?cldtidx=10&amp;cldtsrc=listPage</t>
  </si>
  <si>
    <t>1.2 Easy</t>
  </si>
  <si>
    <t>10148 Torino - TO</t>
  </si>
  <si>
    <t>https://www.autoscout24.it/annunci/fiat-new-panda-1-2-pop-benzina-arancione-1e2121e4-ad73-4f1e-8154-9dc35d0f7867?cldtidx=11&amp;cldtsrc=listPage</t>
  </si>
  <si>
    <t>1.2 Pop</t>
  </si>
  <si>
    <t>Riccardi Store Sas</t>
  </si>
  <si>
    <t>20081 Abbiategrasso â Milano â Mi</t>
  </si>
  <si>
    <t>https://www.autoscout24.it/annunci/fiat-new-panda-1-2-lounge-benzina-grigio-ae693a07-9b2d-4548-893d-8cf347806d9c?cldtidx=20&amp;cldtsrc=listPage</t>
  </si>
  <si>
    <t>1.2 Lounge</t>
  </si>
  <si>
    <t>https://www.autoscout24.it/annunci/fiat-new-panda-0-9-twinair-turbo-natural-power-easy-metano-nero-8c6dd083-94f1-4707-a67e-c2d13bd3ba1b?cldtidx=18&amp;cldtsrc=listPage</t>
  </si>
  <si>
    <t>0.9 TwinAir Turbo Natural Power Easy</t>
  </si>
  <si>
    <t>500</t>
  </si>
  <si>
    <t>Fiat 500</t>
  </si>
  <si>
    <t>https://www.autoscout24.it/annunci/fiat-500-1-2-easypower-gpl-lounge-tetto-apribile-sens-park-gpl-bianco-b92d86c8-b7f9-4bc3-a200-694b4498e30b?cldtidx=2&amp;cldtsrc=listPage</t>
  </si>
  <si>
    <t>1.2 EasyPower GPL Lounge TETTO APRIBILE+SENS PARK+</t>
  </si>
  <si>
    <t>BMA Motori</t>
  </si>
  <si>
    <t>31021 Mogliano Veneto - Treviso - TV</t>
  </si>
  <si>
    <t>https://www.autoscout24.it/annunci/fiat-500-1-2-gpl-lounge-e6d-km-0-2020-gpl-grigio-8f214793-8196-446e-9a00-7e679d2c8b5d?cldtidx=3&amp;cldtsrc=listPage</t>
  </si>
  <si>
    <t>1.2 GPL Lounge E6D - Km 0 - 2020</t>
  </si>
  <si>
    <t>https://www.autoscout24.it/annunci/fiat-500-1-2-gpl-lounge-km-0-euro-6d-gpl-blu-azzurro-05e39c9d-9f96-4629-8ef9-52a3475d6945?cldtidx=4&amp;cldtsrc=listPage</t>
  </si>
  <si>
    <t>1.2 GPL Lounge - Km 0 - Euro 6D</t>
  </si>
  <si>
    <t>Bortoli Auto Snc - Alfa Romeo</t>
  </si>
  <si>
    <t>https://www.autoscout24.it/annunci/fiat-500-km-zero-1-2-gpl-easypower-lounge-gpl-grigio-e74d6059-42c2-40f0-8e54-4fbb2216805e?cldtidx=5&amp;cldtsrc=listPage</t>
  </si>
  <si>
    <t>KM ZERO 1.2 GPL EASYPOWER LOUNGE</t>
  </si>
  <si>
    <t>Stoffa, Bianco</t>
  </si>
  <si>
    <t>https://www.autoscout24.it/annunci/fiat-500-2015-1-2-lounge-gpl-nero-482d526d-8caf-44d5-bca5-3edc1c8503b4?cldtidx=6&amp;cldtsrc=listPage</t>
  </si>
  <si>
    <t>(2015---&gt;) 1.2 Lounge</t>
  </si>
  <si>
    <t>https://www.autoscout24.it/annunci/fiat-500-1-2-easypower-lounge-gpl-grigio-4720ae1e-7786-40d7-b803-af64b5c68874?cldtidx=7&amp;cldtsrc=listPage</t>
  </si>
  <si>
    <t>1.2 EasyPower Lounge</t>
  </si>
  <si>
    <t>https://www.autoscout24.it/annunci/fiat-500-1-2-easypower-lounge-gpl-nero-5accad3e-2e05-431a-b922-756e3b846e9f?cldtidx=8&amp;cldtsrc=listPage</t>
  </si>
  <si>
    <t>https://www.autoscout24.it/annunci/fiat-500-1-2-easypower-lounge-gpl-bianco-67f390c8-8fb3-4dbf-b4b9-75d44654e3db?cldtidx=9&amp;cldtsrc=listPage</t>
  </si>
  <si>
    <t>Maresca E Fiorentino Spa</t>
  </si>
  <si>
    <t>40132 Bologna - Bo</t>
  </si>
  <si>
    <t>https://www.autoscout24.it/annunci/fiat-500-1-2-easypower-lounge-gpl-blu-azzurro-fbceb406-cdc2-41d7-aab4-8d95749adc3c?cldtidx=10&amp;cldtsrc=listPage</t>
  </si>
  <si>
    <t>https://www.autoscout24.it/annunci/fiat-500-2015-1-2-lounge-gpl-grigio-3afd509b-52aa-4e6e-8101-1ab940f86c61?cldtidx=11&amp;cldtsrc=listPage</t>
  </si>
  <si>
    <t>https://www.autoscout24.it/annunci/fiat-500-2015-1-2-lounge-gpl-bianco-0f1faf1e-0496-4333-b346-413981e06968?cldtidx=12&amp;cldtsrc=listPage</t>
  </si>
  <si>
    <t>https://www.autoscout24.it/annunci/fiat-500-2015-1-2-lounge-gpl-grigio-ebd56686-a42e-4130-9efa-9ddba2336c0b?cldtidx=13&amp;cldtsrc=listPage</t>
  </si>
  <si>
    <t>https://www.autoscout24.it/annunci/fiat-500-2015-1-2-lounge-gpl-grigio-d4da8e09-8a6c-44d3-8723-c64c3e73a53c?cldtidx=14&amp;cldtsrc=listPage</t>
  </si>
  <si>
    <t>Mirko, Rossano, Francesco, Mario, Alessandro, Fabrizio, Italo, Marco, Andrea, Alex, Stefano</t>
  </si>
  <si>
    <t>https://www.autoscout24.it/annunci/fiat-500-2015-1-2-lounge-gpl-nero-9cef8db6-46e9-490b-9497-c199ccf3f1f5?cldtidx=15&amp;cldtsrc=listPage</t>
  </si>
  <si>
    <t>https://www.autoscout24.it/annunci/fiat-500-2015-1-2-lounge-gpl-grigio-4fc4effa-f2fd-4337-bef2-af8ffc26610c?cldtidx=16&amp;cldtsrc=listPage</t>
  </si>
  <si>
    <t>https://www.autoscout24.it/annunci/fiat-500-1-2-gpl-lounge-e6d-km-0-2020-gpl-bianco-3cc6b24c-6ae3-4890-9099-a1852a99df1f?cldtidx=17&amp;cldtsrc=listPage</t>
  </si>
  <si>
    <t>100 Auto</t>
  </si>
  <si>
    <t>44042 Cento</t>
  </si>
  <si>
    <t>https://www.autoscout24.it/annunci/fiat-500-1-2-easypower-lounge-gpl-argento-1004b974-fb40-4b13-9d24-e396457cb9e7?cldtidx=18&amp;cldtsrc=listPage</t>
  </si>
  <si>
    <t>https://www.autoscout24.it/annunci/fiat-500-1-2-easypower-lounge-gpl-nero-0a1da259-ac7f-4ed3-bb55-9a5bd0f978c3?cldtidx=19&amp;cldtsrc=listPage</t>
  </si>
  <si>
    <t>https://www.autoscout24.it/annunci/fiat-500-1-2-easypower-lounge-gpl-nero-f43c0048-9550-4651-a466-4c39ebe05908?cldtidx=20&amp;cldtsrc=listPage</t>
  </si>
  <si>
    <t>https://www.autoscout24.it/annunci/fiat-500-1-2-easypower-pop-gpl-grigio-587bb674-588a-4c37-9b64-abca0e9f1c38?cldtidx=1&amp;cldtsrc=listPage</t>
  </si>
  <si>
    <t>1.2 EasyPower Pop</t>
  </si>
  <si>
    <t>https://www.autoscout24.it/annunci/fiat-500-1-2-easypower-lounge-gpl-bianco-8fe2edbf-4706-4ef9-b289-c7b90d7fe3f7?cldtidx=2&amp;cldtsrc=listPage</t>
  </si>
  <si>
    <t>Degiorgi la tua auto</t>
  </si>
  <si>
    <t>Sig. Lorenzo Pollini</t>
  </si>
  <si>
    <t>https://www.autoscout24.it/annunci/fiat-500-1-2-69cv-easypower-pop-ufficiale-italia-gpl-grigio-2a18c88b-8db1-4078-a45c-7c6e380d11a2?cldtidx=3&amp;cldtsrc=listPage</t>
  </si>
  <si>
    <t>1.2 69CV EASYPOWER POP UFFICIALE ITALIA</t>
  </si>
  <si>
    <t>https://www.autoscout24.it/annunci/fiat-500-1-2-gpl-pop-km-0-ok-neopatentati-gpl-bianco-b3e73397-acbe-4033-8e02-a4d5c106f996?cldtidx=4&amp;cldtsrc=listPage</t>
  </si>
  <si>
    <t>1.2 GPL Pop - Km 0 - Ok Neopatentati</t>
  </si>
  <si>
    <t>https://www.autoscout24.it/annunci/fiat-500-1-2-gpl-lounge-e6d-km-0-2020-gpl-nero-d2c55c67-d781-435b-9b62-fa7720acbea1?cldtidx=5&amp;cldtsrc=listPage</t>
  </si>
  <si>
    <t>https://www.autoscout24.it/annunci/fiat-500-1-2-gpl-lounge-e6d-km-0-gpl-nero-ec9ba551-6fc4-445a-ad49-0c40cbb728a7?cldtidx=6&amp;cldtsrc=listPage</t>
  </si>
  <si>
    <t>1.2 GPL Lounge E6D - Km 0</t>
  </si>
  <si>
    <t>F.lli Barisan</t>
  </si>
  <si>
    <t>31053 Pieve di Soligo - Treviso</t>
  </si>
  <si>
    <t>https://www.autoscout24.it/annunci/fiat-500-1-2-easypower-lounge-gpl-rosso-de881823-72c6-4253-8dc3-0aa4a4f2870a?cldtidx=7&amp;cldtsrc=listPage</t>
  </si>
  <si>
    <t>https://www.autoscout24.it/annunci/fiat-500-1-2-easypower-lounge-gpl-grigio-edb381a3-0038-4d30-8005-076f476fe503?cldtidx=8&amp;cldtsrc=listPage</t>
  </si>
  <si>
    <t>Stoffa, Beige</t>
  </si>
  <si>
    <t>RSAutomobili srl</t>
  </si>
  <si>
    <t>30034 Mira - Venezia</t>
  </si>
  <si>
    <t>https://www.autoscout24.it/annunci/fiat-500-1-2-lounge-gpl-post-vendita-sensori-navi-tetto-gpl-grigio-8dc0e4dc-cdec-4ecc-808d-f43889cb56dc?cldtidx=9&amp;cldtsrc=listPage</t>
  </si>
  <si>
    <t>1.2 Lounge GPL POST-VENDITA #SENSORI#NAVI#TETTO</t>
  </si>
  <si>
    <t>https://www.autoscout24.it/annunci/fiat-500-1-2-lounge-gpl-post-vendita-sensori-navi-tetto-gpl-blu-azzurro-b426d223-3523-4c69-a079-159f9c456c8c?cldtidx=10&amp;cldtsrc=listPage</t>
  </si>
  <si>
    <t>https://www.autoscout24.it/annunci/fiat-500-1-2-gpl-lounge-e6d-km-0-2019-gpl-bianco-1de3d8e3-349a-4a76-b1c8-59613aeaf05b?cldtidx=17&amp;cldtsrc=listPage</t>
  </si>
  <si>
    <t>1.2 GPL Lounge E6D - Km 0 - 2019</t>
  </si>
  <si>
    <t>https://www.autoscout24.it/annunci/fiat-500-1-2-e-power-lounge-gpl-bianco-9437f5f4-4ebe-4ca8-b0cd-302a6fa26071?cldtidx=18&amp;cldtsrc=listPage</t>
  </si>
  <si>
    <t>1.2 E/Power Lounge</t>
  </si>
  <si>
    <t>https://www.autoscout24.it/annunci/fiat-500-1-2-69cv-star-euro-6-s7-kmo-gpl-gpl-grigio-ed6a0127-f443-49fd-8c64-56de2ad6e84c?cldtidx=19&amp;cldtsrc=listPage</t>
  </si>
  <si>
    <t>1.2 69cv STAR - Euro 6- S7 - KMO - GPL</t>
  </si>
  <si>
    <t>https://www.autoscout24.it/annunci/fiat-500-1-2-69cv-star-euro-6-kmo-s7-gpl-gpl-nero-9f97032e-33bc-4af1-964c-14b6c8a195b3?cldtidx=3&amp;cldtsrc=listPage</t>
  </si>
  <si>
    <t>1.2 69cv STAR - Euro 6 KMO - S7 - GPL</t>
  </si>
  <si>
    <t>https://www.autoscout24.it/annunci/fiat-500-1-2-69cv-star-euro-6-kmo-s7-gpl-gpl-rosso-0c711efb-651a-4ae7-a437-222bb2c42651?cldtidx=4&amp;cldtsrc=listPage</t>
  </si>
  <si>
    <t>Tecno Trade Srl</t>
  </si>
  <si>
    <t>30038 Spinea - Venezia - Ve</t>
  </si>
  <si>
    <t>https://www.autoscout24.it/annunci/fiat-500-1-2-lounge-gpl-gpl-grigio-954cbdff-5562-4772-9c71-33ca42443e90?cldtidx=5&amp;cldtsrc=listPage</t>
  </si>
  <si>
    <t>1.2 Lounge GPL</t>
  </si>
  <si>
    <t>Sorbara Group</t>
  </si>
  <si>
    <t>20812 Limbiate - Monza e Brianza</t>
  </si>
  <si>
    <t>https://www.autoscout24.it/annunci/fiat-500-1-2-pop-con-ruotino-di-scorta-gpl-gpl-bianco-38bc1cc6-810c-4b29-95a2-599562ea9ff4?cldtidx=8&amp;cldtsrc=listPage</t>
  </si>
  <si>
    <t>1.2 Pop con ruotino di scorta GPL</t>
  </si>
  <si>
    <t>https://www.autoscout24.it/annunci/fiat-500-1-2-pop-con-ruotino-di-scorta-gpl-gpl-bianco-bfb01774-1972-434d-9679-56950ec0312f?cldtidx=9&amp;cldtsrc=listPage</t>
  </si>
  <si>
    <t>https://www.autoscout24.it/annunci/fiat-500-1-2-pop-con-ruotino-di-scorta-gpl-gpl-bianco-d7a94f0d-a7c5-47e8-bb2c-86b89e1e3edf?cldtidx=10&amp;cldtsrc=listPage</t>
  </si>
  <si>
    <t>Sorbara</t>
  </si>
  <si>
    <t>Giuseppe - Federico - Claudio</t>
  </si>
  <si>
    <t>https://www.autoscout24.it/annunci/fiat-500-1-2-pop-con-ruotino-di-scorta-gpl-gpl-bianco-4ea2be06-febe-4b86-beb1-e9434bc26bd0?cldtidx=11&amp;cldtsrc=listPage</t>
  </si>
  <si>
    <t>20814 Varedo - Monza-Brianza - Mb</t>
  </si>
  <si>
    <t>https://www.autoscout24.it/annunci/fiat-500-1-2-pop-con-ruotino-di-scorta-gpl-gpl-bianco-709a6089-ba9f-4f70-bc36-a0592fc1b1e5?cldtidx=12&amp;cldtsrc=listPage</t>
  </si>
  <si>
    <t>https://www.autoscout24.it/annunci/fiat-500-1-2-pop-con-ruotino-di-scorta-gpl-gpl-bianco-bde16e50-f392-408b-aaf9-415cab9aa7c3?cldtidx=13&amp;cldtsrc=listPage</t>
  </si>
  <si>
    <t>Concessionaria Fiat-Lancia Molinar srl dal 1928</t>
  </si>
  <si>
    <t>10078 Venaria Reale - Torino - To</t>
  </si>
  <si>
    <t>https://www.autoscout24.it/annunci/fiat-500-gpl-car-play-lounge-1-2-69cv-euro-6d-temp-gpl-bianco-244e3d5b-3a22-43f1-a0aa-b154708fbf22?cldtidx=16&amp;cldtsrc=listPage</t>
  </si>
  <si>
    <t>GPL CAR PLAY LOUNGE 1.2 69cv EURO 6d-Temp</t>
  </si>
  <si>
    <t>https://www.autoscout24.it/annunci/fiat-500-gpl-car-play-lounge-1-2-69cv-euro-6d-temp-gpl-grigio-0f2ad50e-dfe1-45cf-a737-b4d1dfd78255?cldtidx=17&amp;cldtsrc=listPage</t>
  </si>
  <si>
    <t>GPL CAR PLAY LOUNGE 1.2 69cv EURO 6d- TEMP</t>
  </si>
  <si>
    <t>Auto Paola Srl</t>
  </si>
  <si>
    <t>37038 Soave - Verona - Vr</t>
  </si>
  <si>
    <t>https://www.autoscout24.it/annunci/fiat-500-1-2-easypower-lounge-gpl-gpl-rosso-6d3f69ce-a4d0-4e3b-9661-460d38f720f8?cldtidx=19&amp;cldtsrc=listPage</t>
  </si>
  <si>
    <t>1.2 EasyPower Lounge Gpl</t>
  </si>
  <si>
    <t>Zappa Srl</t>
  </si>
  <si>
    <t>20832 Desio - Monza Brianza - Mb</t>
  </si>
  <si>
    <t>https://www.autoscout24.it/annunci/fiat-500-1-2-easypower-lounge-gpl-rosso-d750e3a3-80fc-48f8-a918-c221431df789?cldtidx=20&amp;cldtsrc=listPage</t>
  </si>
  <si>
    <t>https://www.autoscout24.it/annunci/fiat-500-1-2-lounge-con-clima-auto-sensoro-post-serie-7-gpl-argento-88cf5ca4-3a9d-4c04-803b-d1e1a25bc130?cldtidx=1&amp;cldtsrc=listPage</t>
  </si>
  <si>
    <t>1.2 Lounge con Clima Auto+Sensoro post.(SERIE 7)</t>
  </si>
  <si>
    <t>https://www.autoscout24.it/annunci/fiat-500-1-2-lounge-con-clima-auto-sensoro-post-serie-7-gpl-grigio-a4cec7ee-1f49-4e48-8fb9-cf71895f4344?cldtidx=2&amp;cldtsrc=listPage</t>
  </si>
  <si>
    <t>https://www.autoscout24.it/annunci/fiat-500-1-2-easypower-lounge-fendinebbia-climaauto-gpl-grigio-32d49dbc-f5d6-4db4-900d-7c0bfa199e13?cldtidx=4&amp;cldtsrc=listPage</t>
  </si>
  <si>
    <t>1.2 EasyPower Lounge #Fendinebbia #ClimaAuto</t>
  </si>
  <si>
    <t>https://www.autoscout24.it/annunci/fiat-500-1-2-easypower-lounge-fendinebbia-climaauto-gpl-nero-043d80bc-f557-49ea-be5b-3acdf5623117?cldtidx=5&amp;cldtsrc=listPage</t>
  </si>
  <si>
    <t>https://www.autoscout24.it/annunci/fiat-500-1-2-69cv-lounge-gpl-euro-6-kmo-s7-gpl-grigio-a80bb7a2-abba-470e-9ff4-3c531030b969?cldtidx=6&amp;cldtsrc=listPage</t>
  </si>
  <si>
    <t>1.2 69cv LOUNGE GPL - Euro 6 KMO - S7</t>
  </si>
  <si>
    <t>https://www.autoscout24.it/annunci/fiat-500-1-2-69cv-lounge-gpl-euro-6-kmo-s7-gpl-bianco-60d196aa-0cd5-4086-a122-8022e6debd42?cldtidx=7&amp;cldtsrc=listPage</t>
  </si>
  <si>
    <t>https://www.autoscout24.it/annunci/fiat-500-1-2-easypower-lounge-gpl-grigio-6e65bbd2-60c2-4213-9f41-3ab82ce3536c?cldtidx=8&amp;cldtsrc=listPage</t>
  </si>
  <si>
    <t>https://www.autoscout24.it/annunci/fiat-500-1-2-easypower-lounge-gpl-bianco-2f0f334e-6bec-4502-98f5-c4aed0b873cb?cldtidx=10&amp;cldtsrc=listPage</t>
  </si>
  <si>
    <t>https://www.autoscout24.it/annunci/fiat-500-1-2-easypower-lounge-gpl-blu-azzurro-372dac33-9d56-47ff-a8b9-82dc549145fc?cldtidx=11&amp;cldtsrc=listPage</t>
  </si>
  <si>
    <t>Francesco Menabue Srl</t>
  </si>
  <si>
    <t>https://www.autoscout24.it/annunci/fiat-500-1-2-gpl-pop-km0-neopatentati-gpl-blu-azzurro-f0ffda90-fcdc-4e50-958a-212584472abb?cldtidx=14&amp;cldtsrc=listPage</t>
  </si>
  <si>
    <t>1.2 GPL Pop KM0 NEOPATENTATI</t>
  </si>
  <si>
    <t>https://www.autoscout24.it/annunci/fiat-500-1-2-easypower-pop-gpl-nero-c4cf3eb3-e31d-4015-8553-21c2133f3cde?cldtidx=18&amp;cldtsrc=listPage</t>
  </si>
  <si>
    <t>https://www.autoscout24.it/annunci/fiat-500-1-2-69cv-lounge-gpl-my-20-schermo-7-pack-lou-gpl-bianco-87ea82d5-e14a-45cb-8886-c59d667dfeec?cldtidx=20&amp;cldtsrc=listPage</t>
  </si>
  <si>
    <t>1.2 69cv Lounge GPL MY 20 - SCHERMO 7'' + PACK LOU</t>
  </si>
  <si>
    <t>https://www.autoscout24.it/annunci/fiat-500-1-2-easypower-pop-gpl-bianco-5108226d-4576-474b-8eae-4b21ce74180d?cldtidx=1&amp;cldtsrc=listPage</t>
  </si>
  <si>
    <t>Zancauto FCA Outlet</t>
  </si>
  <si>
    <t>37040 Zimella - Verona</t>
  </si>
  <si>
    <t>https://www.autoscout24.it/annunci/fiat-500-s6-1-2-gpl-69-cv-lounge-km0-italia-gpl-nero-90482897-6f65-4bdb-a985-46e9d91db020?cldtidx=8&amp;cldtsrc=listPage</t>
  </si>
  <si>
    <t>S6 1.2 GPL 69 CV Lounge KM0 ITALIA</t>
  </si>
  <si>
    <t>Giacobbe Automobili srl</t>
  </si>
  <si>
    <t>Carlotta Giacobbe</t>
  </si>
  <si>
    <t>https://www.autoscout24.it/annunci/fiat-500-1-2-easypower-gpl-pop-prenotala-con--100-gpl-rosso-531b03b7-dd75-4355-8ec6-50fae4ef3495?cldtidx=7&amp;cldtsrc=listPage</t>
  </si>
  <si>
    <t>1.2 EasyPower GPL Pop *PRENOTALA CON â¬ 100*</t>
  </si>
  <si>
    <t>Autostile Spa</t>
  </si>
  <si>
    <t>https://www.autoscout24.it/annunci/fiat-500-1-2-easypower-pop-km-zero-massari-338-7575187-gpl-grigio-0492b544-2910-4097-8d23-b7e08adc8488?cldtidx=10&amp;cldtsrc=listPage</t>
  </si>
  <si>
    <t>1.2 EasyPower Pop KM. ZERO MASSARI 338.7575187</t>
  </si>
  <si>
    <t>Fuselli Celestino &amp; c. s.n.c.</t>
  </si>
  <si>
    <t>24018 Villa D'almÃ¨ - Bergamo</t>
  </si>
  <si>
    <t>https://www.autoscout24.it/annunci/fiat-500-1-2-easypower-lounge-gpl-gpl-rosso-2f545951-17cd-48bb-8e6e-7e9c16090671?cldtidx=7&amp;cldtsrc=listPage</t>
  </si>
  <si>
    <t>1.2 EasyPower Lounge GPL</t>
  </si>
  <si>
    <t>Autoghinzani Srl</t>
  </si>
  <si>
    <t>24033 Calusco D'Adda - Bergamo - Bg</t>
  </si>
  <si>
    <t>https://www.autoscout24.it/annunci/fiat-500-1-2-easypower-pop-km-zero-gpl-bianco-8341c381-e8ec-4441-98f5-2927c783cad6?cldtidx=20&amp;cldtsrc=listPage</t>
  </si>
  <si>
    <t>1.2 EasyPower Pop Km Zero</t>
  </si>
  <si>
    <t>Autostandar 2.0 Srl</t>
  </si>
  <si>
    <t>10024 Moncalieri - Torino - To</t>
  </si>
  <si>
    <t>https://www.autoscout24.it/annunci/fiat-500-1-2-easypower-lounge-gpl-bianco-005bb293-fd63-4db3-837f-8be3ab88f031?cldtidx=11&amp;cldtsrc=listPage</t>
  </si>
  <si>
    <t>https://www.autoscout24.it/annunci/fiat-500-1-2-easypower-star-gpl-bianco-56e84c7c-022b-4f21-93db-0e6226e7e022?cldtidx=12&amp;cldtsrc=listPage</t>
  </si>
  <si>
    <t>1.2 EasyPower Star</t>
  </si>
  <si>
    <t>Esseauto Srl</t>
  </si>
  <si>
    <t>43010 Pilastro di Langhirano - Parma - Pr</t>
  </si>
  <si>
    <t>https://www.autoscout24.it/annunci/fiat-500-1-2-easypower-star-gpl-rosso-cac4595d-b612-41a2-88f1-1d9f84d2759e?cldtidx=18&amp;cldtsrc=listPage</t>
  </si>
  <si>
    <t>https://www.autoscout24.it/annunci/fiat-500-1-2-gpl-lounge-e6d-gpl-bianco-a6356ae7-59ac-4c63-9031-8db391efcedb?cldtidx=6&amp;cldtsrc=listPage</t>
  </si>
  <si>
    <t>1.2 GPL Lounge E6D</t>
  </si>
  <si>
    <t>https://www.autoscout24.it/annunci/fiat-500-1-2-gpl-pop-e6d-gpl-blu-azzurro-d15aea34-ff83-49f6-a9a3-15275956fb65?cldtidx=3&amp;cldtsrc=listPage</t>
  </si>
  <si>
    <t>1.2 GPL Pop E6D</t>
  </si>
  <si>
    <t>Autotre 2 Srl</t>
  </si>
  <si>
    <t>10094 Giaveno - To</t>
  </si>
  <si>
    <t>https://www.autoscout24.it/annunci/fiat-500-fiat-s-sport-gpl-6-al-giorno-senza-anticipo-gpl-argento-129689cf-0693-403d-84b2-a5c94e123141?cldtidx=15&amp;cldtsrc=listPage</t>
  </si>
  <si>
    <t>FIAT S/SPORT GPL - 6â¬ AL GIORNO SENZA ANTICIPO</t>
  </si>
  <si>
    <t>https://www.autoscout24.it/annunci/fiat-500-1-2-easypower-star-gpl-3938159037-davide-gpl-b98a15bc-ebf8-427b-9660-9c7d54a6d902?cldtidx=16&amp;cldtsrc=listPage</t>
  </si>
  <si>
    <t>1.2 EasyPower Star GPL - 3938159037 DAVIDE</t>
  </si>
  <si>
    <t>Auto Up Srl</t>
  </si>
  <si>
    <t>37053 Cerea - Verona</t>
  </si>
  <si>
    <t>https://www.autoscout24.it/annunci/fiat-500-1-2-easypower-pop-gpl-gpl-bianco-abc5af77-4795-4405-900f-090bd56df4ec?cldtidx=20&amp;cldtsrc=listPage</t>
  </si>
  <si>
    <t>1.2 EasyPower Pop Gpl</t>
  </si>
  <si>
    <t>Cocchetto Snc</t>
  </si>
  <si>
    <t>30175 Mestre â Venezia â Ve</t>
  </si>
  <si>
    <t>https://www.autoscout24.it/annunci/fiat-500-1-2-easypower-lounge-gpl-verde-6be41d88-92fc-4ff5-b718-867f3dc7360d?cldtidx=6&amp;cldtsrc=listPage</t>
  </si>
  <si>
    <t>Zancauto FCA Official</t>
  </si>
  <si>
    <t>37040 Zimella - Verona - VR</t>
  </si>
  <si>
    <t>https://www.autoscout24.it/annunci/fiat-500-s7-1-2-gpl-69-cv-star-km0-italia-promo-gpl-rosso-90767838-8b7a-40e7-ae32-30faa6d563c5?cldtidx=7&amp;cldtsrc=listPage</t>
  </si>
  <si>
    <t>S7 1.2 GPL 69 CV STAR KM0 ITALIA #PROMO</t>
  </si>
  <si>
    <t>https://www.autoscout24.it/annunci/fiat-500-1-2-69cv-gpl-star-gpl-bianco-e1f45a95-2612-4fd3-8db2-76a88cd666b5?cldtidx=10&amp;cldtsrc=listPage</t>
  </si>
  <si>
    <t>1.2 69cv GPL Star</t>
  </si>
  <si>
    <t>Autoingros Pinerolo</t>
  </si>
  <si>
    <t>10064 Pinerolo - To</t>
  </si>
  <si>
    <t>https://www.autoscout24.it/annunci/fiat-500-1-2-lounge-gpl-a-m-gpl-rosso-6f06935a-6633-4db0-acb1-011cfa846dd1?cldtidx=12&amp;cldtsrc=listPage</t>
  </si>
  <si>
    <t>1.2 Lounge +gpl a/m</t>
  </si>
  <si>
    <t>G.Villa Srl</t>
  </si>
  <si>
    <t>https://www.autoscout24.it/annunci/fiat-500-1-2-easypower-lounge-s7-gpl-grigio-80b02ff1-b3e7-47a0-b889-4d93cb2efa9e?cldtidx=14&amp;cldtsrc=listPage</t>
  </si>
  <si>
    <t>1.2 EasyPower Lounge S7</t>
  </si>
  <si>
    <t>https://www.autoscout24.it/annunci/fiat-500-1-2-lounge-gpl-gpl-grigio-51448e39-0526-4ee7-a830-8a3542f7d47d?cldtidx=16&amp;cldtsrc=listPage</t>
  </si>
  <si>
    <t>1.2 Lounge+gpl</t>
  </si>
  <si>
    <t>https://www.autoscout24.it/annunci/fiat-500-1-2-easypower-lounge-gpl-grigio-cefccf66-cb98-45ce-ba86-6218334b0bf0?cldtidx=3&amp;cldtsrc=listPage</t>
  </si>
  <si>
    <t>Pelle parziale, Beige</t>
  </si>
  <si>
    <t>Centro Vendita Auto Srl</t>
  </si>
  <si>
    <t>51100 Pistoia - Pt</t>
  </si>
  <si>
    <t>https://www.autoscout24.it/annunci/fiat-500-1-2-lounge-gpl-applecarplay-farifendi-parktronic-gpl-lilla-65502353-93b2-4232-8b36-f9fb70733a5e?cldtidx=10&amp;cldtsrc=listPage</t>
  </si>
  <si>
    <t>1.2 LOUNGE*GPL*APPLEcarPLAY*FARIfendi*PARKTRONIC</t>
  </si>
  <si>
    <t>Autosalone Gaspari E Gastaldi Srl</t>
  </si>
  <si>
    <t>36021 Villaga - Vicenza - Vi</t>
  </si>
  <si>
    <t>https://www.autoscout24.it/annunci/fiat-500-1-2-easypower-lounge-gpl-bianco-27d328f3-23e5-49c4-9fe7-c2ba22b64684?cldtidx=14&amp;cldtsrc=listPage</t>
  </si>
  <si>
    <t>https://www.autoscout24.it/annunci/fiat-500-1-2-lounge-gpl-gpl-bianco-298eaaa8-d9cf-4d23-8cd9-03700ecc3377?cldtidx=15&amp;cldtsrc=listPage</t>
  </si>
  <si>
    <t>https://www.autoscout24.it/annunci/fiat-500-1-2-gpl-lounge-serie7-carplay-tettoapribile-e6b-gpl-bianco-5736c9c0-a656-4291-8dbe-c493ecd92c7a?cldtidx=15&amp;cldtsrc=listPage</t>
  </si>
  <si>
    <t>1.2 GPL LOUNGE *SERIE7*CARplay*TETTOapribile*E6b</t>
  </si>
  <si>
    <t>https://www.autoscout24.it/annunci/fiat-500-1-2-lounge-gpl-applecarplay-farifendi-parktronic-gpl-blu-azzurro-8f19fdbf-98f1-4a26-a9ac-0dc090db7456?cldtidx=16&amp;cldtsrc=listPage</t>
  </si>
  <si>
    <t>Ceccato Automobili Spa</t>
  </si>
  <si>
    <t>35020 Albignasego - Padova - Pd</t>
  </si>
  <si>
    <t>https://www.autoscout24.it/annunci/fiat-500-serie-8-1-2-69-cv-easypower-pop-gpl-grigio-db4dd21d-9f3c-4754-be7b-fb38471e07cf?cldtidx=16&amp;cldtsrc=listPage</t>
  </si>
  <si>
    <t>Serie 8 1.2 69 Cv Easypower Pop</t>
  </si>
  <si>
    <t>Motor Village Outlet</t>
  </si>
  <si>
    <t>https://www.autoscout24.it/annunci/fiat-500-serie-8-12-69-cv-easypower-lounge-gpl-bianco-f5a9f3f4-7d73-44dd-b07b-cd3086069359?cldtidx=18&amp;cldtsrc=listPage</t>
  </si>
  <si>
    <t>serie 8 12 69 cv easypower lounge</t>
  </si>
  <si>
    <t>36016 Thiene - Vicenza - Vi</t>
  </si>
  <si>
    <t>https://www.autoscout24.it/annunci/fiat-500-serie-8-1-2-69-cv-easypower-lounge-gpl-grigio-eabfce9a-cb02-4e48-8251-3d725beb8851?cldtidx=20&amp;cldtsrc=listPage</t>
  </si>
  <si>
    <t>Serie 8 1.2 69 Cv Easypower Lounge</t>
  </si>
  <si>
    <t>https://www.autoscout24.it/annunci/fiat-500-serie-8-1-2-69-cv-easypower-pop-gpl-blu-azzurro-855bfd09-e3f1-4f3e-b77b-a527b9be283b?cldtidx=4&amp;cldtsrc=listPage</t>
  </si>
  <si>
    <t>https://www.autoscout24.it/annunci/fiat-500-serie-8-1-2-69-cv-easypower-lounge-gpl-grigio-e2e945a3-8d47-44e3-a323-ad5e45ed532d?cldtidx=7&amp;cldtsrc=listPage</t>
  </si>
  <si>
    <t>https://www.autoscout24.it/annunci/fiat-500-serie-8-1-2-69-cv-easypower-lounge-gpl-blu-azzurro-3ec8e989-8fd7-4323-b136-4d50c19607d7?cldtidx=8&amp;cldtsrc=listPage</t>
  </si>
  <si>
    <t>https://www.autoscout24.it/annunci/fiat-500-serie-8-1-2-69-cv-easypower-pop-gpl-bianco-6f27c135-aaf3-4d3f-91ec-689d9913d48c?cldtidx=10&amp;cldtsrc=listPage</t>
  </si>
  <si>
    <t>https://www.autoscout24.it/annunci/fiat-500-serie-8-1-2-69-cv-easypower-pop-gpl-rosso-0d1c739d-4ae0-4c77-846e-92a239064071?cldtidx=11&amp;cldtsrc=listPage</t>
  </si>
  <si>
    <t>https://www.autoscout24.it/annunci/fiat-500-serie-8-1-2-69-cv-easypower-lounge-gpl-nero-5df4c6f8-6aea-45d4-9ea9-c26a8a06eeee?cldtidx=12&amp;cldtsrc=listPage</t>
  </si>
  <si>
    <t>https://www.autoscout24.it/annunci/fiat-500-serie-7-12-69-cv-easypower-pop-euro-6d-temp-s-gpl-bianco-12c4eb2d-52cd-4085-91a1-dfe67517b818?cldtidx=18&amp;cldtsrc=listPage</t>
  </si>
  <si>
    <t>serie 7 12 69 CV EASYPOWER POP EURO 6D TEMP S</t>
  </si>
  <si>
    <t>Autoviemme Olgiate S.r.l.</t>
  </si>
  <si>
    <t>22077 Olgiate Comasco - Como - Co</t>
  </si>
  <si>
    <t>https://www.autoscout24.it/annunci/fiat-500-1-0-hybrid-rockstar-ibrida-elettrica-benzina-grigio-312eeeb9-cce9-4444-8cee-5a6e34d8ac16?cldtidx=1&amp;cldtsrc=listPage</t>
  </si>
  <si>
    <t>1.0 Hybrid Rockstar IBRIDA</t>
  </si>
  <si>
    <t>Look Auto Srl</t>
  </si>
  <si>
    <t>20010 Bareggio - Milano - Mi</t>
  </si>
  <si>
    <t>https://www.autoscout24.it/annunci/fiat-500-1-0-hybrid-sport-tetto-touch-sensori-elettrica-benzina-rosso-257b465b-dbe4-44c8-a957-44389c871df9?cldtidx=2&amp;cldtsrc=listPage</t>
  </si>
  <si>
    <t>1.0 HYBRID - SPORT - TETTO - TOUCH - SENSORI -</t>
  </si>
  <si>
    <t>https://www.autoscout24.it/annunci/fiat-500-1-0-hybrid-sport-tetto-touch-sensori-elettrica-benzina-rosso-4fd295f8-50c6-4284-aa92-8b92ce7e8210?cldtidx=3&amp;cldtsrc=listPage</t>
  </si>
  <si>
    <t>https://www.autoscout24.it/annunci/fiat-500-1-0-hybrid-sport-tetto-touch-sensori-elettrica-benzina-rosso-d27a9bf3-37ac-4ac5-855a-5f55f13a1ccc?cldtidx=4&amp;cldtsrc=listPage</t>
  </si>
  <si>
    <t>https://www.autoscout24.it/annunci/fiat-500-1-0-hybrid-sport-tetto-touch-sensori-elettrica-benzina-rosso-eb897194-df2b-41b7-9b3b-54971355fb18?cldtidx=5&amp;cldtsrc=listPage</t>
  </si>
  <si>
    <t>https://www.autoscout24.it/annunci/fiat-500-1-0-hybrid-lounge-elettrica-benzina-rosso-c7db2133-43f1-4d6e-a6e0-49c384897f87?cldtidx=6&amp;cldtsrc=listPage</t>
  </si>
  <si>
    <t>1.0 Hybrid Lounge</t>
  </si>
  <si>
    <t>Assicar Novara- Romar srl</t>
  </si>
  <si>
    <t>28100 Novara</t>
  </si>
  <si>
    <t>https://www.autoscout24.it/annunci/fiat-500-1-0-hybrid-sport-serie-8-elettrica-benzina-blu-azzurro-f384fa90-97ae-426a-95e2-c5bd3bdfa7e7?cldtidx=7&amp;cldtsrc=listPage</t>
  </si>
  <si>
    <t>1.0 Hybrid Sport SERIE 8</t>
  </si>
  <si>
    <t>https://www.autoscout24.it/annunci/fiat-500-1-0-hybrid-lounge-serie-8-elettrica-benzina-blu-azzurro-e791745c-085b-4054-98a8-be1e97cbbbac?cldtidx=8&amp;cldtsrc=listPage</t>
  </si>
  <si>
    <t>1.0 Hybrid Lounge SERIE 8</t>
  </si>
  <si>
    <t>https://www.autoscout24.it/annunci/fiat-500-1-0-hybrid-lounge-serie-8-elettrica-benzina-bianco-68ab6cde-2022-4ead-b9bd-7dd8e22019d9?cldtidx=9&amp;cldtsrc=listPage</t>
  </si>
  <si>
    <t>https://www.autoscout24.it/annunci/fiat-500-1-0-hybrid-lounge-tetto-apribile-navi-elettrica-benzina-blu-azzurro-d6f663c8-217b-45f0-a51b-c52305c82d80?cldtidx=10&amp;cldtsrc=listPage</t>
  </si>
  <si>
    <t>1.0 Hybrid Lounge TETTO APRIBILE + NAVI</t>
  </si>
  <si>
    <t>https://www.autoscout24.it/annunci/fiat-500-1-0-hybrid-star-70cv-serie-8-elettrica-benzina-bianco-455cda53-9701-4029-b7a5-19440542709c?cldtidx=11&amp;cldtsrc=listPage</t>
  </si>
  <si>
    <t>1.0 Hybrid Star 70CV SERIE 8</t>
  </si>
  <si>
    <t>https://www.autoscout24.it/annunci/fiat-500-1-0-hybrid-sport-privacy-glass-uconnect-7-elettrica-benzina-blu-azzurro-75a4cc27-e820-48dd-876c-7a6ef1c35c38?cldtidx=12&amp;cldtsrc=listPage</t>
  </si>
  <si>
    <t>1.0 Hybrid Sport PRIVACY GLASS,UCONNECT 7''</t>
  </si>
  <si>
    <t>46040 Guidizzolo - Mantova - Mn</t>
  </si>
  <si>
    <t>https://www.autoscout24.it/annunci/fiat-500-1-0-hybrid-sport-privacy-glass-uconnect-7-elettrica-benzina-blu-azzurro-b9fdaeb3-96da-4b64-8b35-d9db0bbafe99?cldtidx=13&amp;cldtsrc=listPage</t>
  </si>
  <si>
    <t>Burni e C. Srl</t>
  </si>
  <si>
    <t>Stefano Burni</t>
  </si>
  <si>
    <t>https://www.autoscout24.it/annunci/fiat-500-1-0-70cv-hybrid-lounge-tetto-apribile-navy-elettrica-benzina-argento-d690cf29-b679-40c3-bf94-48cf5583f5f9?cldtidx=14&amp;cldtsrc=listPage</t>
  </si>
  <si>
    <t>1.0 70cv Hybrid Lounge tetto apribile Navy</t>
  </si>
  <si>
    <t>Bosetti Autostore</t>
  </si>
  <si>
    <t>38121 Trento - Tn</t>
  </si>
  <si>
    <t>https://www.autoscout24.it/annunci/fiat-500-rockstar-hybrid-listino--20-500-elettrica-benzina-bianco-5ed9489f-0711-41dd-86a5-e741a3e1a742?cldtidx=18&amp;cldtsrc=listPage</t>
  </si>
  <si>
    <t>Rockstar Hybrid- Listino â¬ 20.500</t>
  </si>
  <si>
    <t>https://www.autoscout24.it/annunci/fiat-500-1-0-hybrid-sport-tetto-touch-sensori-elettrica-benzina-grigio-31e5ea84-01f5-4dd0-b584-0e58b2788e73?cldtidx=19&amp;cldtsrc=listPage</t>
  </si>
  <si>
    <t>https://www.autoscout24.it/annunci/fiat-500-1-0-hybrid-sport-tetto-touch-sensori-elettrica-benzina-grigio-70d9bfdc-60ac-4ec0-819f-8ed22ab47293?cldtidx=20&amp;cldtsrc=listPage</t>
  </si>
  <si>
    <t>https://www.autoscout24.it/annunci/fiat-500-1-0-hybrid-sport-tetto-touch-sensori-elettrica-benzina-grigio-9bdfe464-f45e-41c2-9eac-c6a04d6a6b67?cldtidx=1&amp;cldtsrc=listPage</t>
  </si>
  <si>
    <t>https://www.autoscout24.it/annunci/fiat-500-1-0-hybrid-sport-tetto-touch-sensori-elettrica-benzina-grigio-fdbe2ed3-193c-4056-bded-f51066ef8401?cldtidx=2&amp;cldtsrc=listPage</t>
  </si>
  <si>
    <t>Sernagiotto Srl</t>
  </si>
  <si>
    <t>31031 Caerano di S. Marco - Treviso - Tv</t>
  </si>
  <si>
    <t>https://www.autoscout24.it/annunci/fiat-500-1-0-hybrid-sport-clima-automatico-sensori-elettrica-benzina-rosso-1fbd5835-2720-4e1d-9722-44874cb06fdf?cldtidx=3&amp;cldtsrc=listPage</t>
  </si>
  <si>
    <t>1.0 Hybrid Sport CLIMA AUTOMATICO SENSORI</t>
  </si>
  <si>
    <t>https://www.autoscout24.it/annunci/fiat-500-1-0-hybrid-lounge-lattementa-neopatentato-elettrica-benzina-blu-azzurro-f5e7f86c-9660-4a0a-ad88-d83033f850bf?cldtidx=4&amp;cldtsrc=listPage</t>
  </si>
  <si>
    <t>1.0 Hybrid Lounge LATTEMENTA NEOPATENTATO</t>
  </si>
  <si>
    <t>Castaldo Srl</t>
  </si>
  <si>
    <t>Sig Andrea Sig Mario</t>
  </si>
  <si>
    <t>https://www.autoscout24.it/annunci/fiat-500-1-0-hybrid-sport-elettrica-benzina-blu-azzurro-c99d370a-13ce-4dad-94db-523e6fd67026?cldtidx=5&amp;cldtsrc=listPage</t>
  </si>
  <si>
    <t>1.0 Hybrid Sport</t>
  </si>
  <si>
    <t>Velauto Srls</t>
  </si>
  <si>
    <t>16162 Genova - Ge</t>
  </si>
  <si>
    <t>https://www.autoscout24.it/annunci/fiat-500-1-0-hybrid-lounge-elettrica-benzina-bianco-d127c3da-58a5-44b0-b16e-d16757bbbfc5?cldtidx=6&amp;cldtsrc=listPage</t>
  </si>
  <si>
    <t>https://www.autoscout24.it/annunci/fiat-500-1-0-hybrid-sport-elettrica-benzina-grigio-41e1c8a7-e91b-4df7-adca-172f06039c3c?cldtidx=7&amp;cldtsrc=listPage</t>
  </si>
  <si>
    <t>https://www.autoscout24.it/annunci/fiat-500-1-0-hybrid-lounge-tetto-in-vetro-clima-auto-elettrica-benzina-bianco-6e970c6f-88a1-4229-b734-26c22c818b47?cldtidx=8&amp;cldtsrc=listPage</t>
  </si>
  <si>
    <t>1.0 Hybrid Lounge TETTO IN VETRO,CLIMA AUTO</t>
  </si>
  <si>
    <t>https://www.autoscout24.it/annunci/fiat-500-1-0-hybrid-sport-privacy-glass-uconnect-7-elettrica-benzina-blu-azzurro-095040e7-0a9b-4de0-bb66-6860d03fcdba?cldtidx=9&amp;cldtsrc=listPage</t>
  </si>
  <si>
    <t>https://www.autoscout24.it/annunci/fiat-500-1-0-hybrid-sport-uconnect-7-apple-andr-carplay-elettrica-benzina-grigio-8579257a-ac3a-48e8-a707-8d4338d1819b?cldtidx=10&amp;cldtsrc=listPage</t>
  </si>
  <si>
    <t>1.0 Hybrid SPORT UCONNECT 7'',APPLE/ANDR CARPLAY</t>
  </si>
  <si>
    <t>https://www.autoscout24.it/annunci/fiat-500-1-0-hybrid-lounge-tetto-in-vetro-clima-auto-elettrica-benzina-bianco-0ffe81dd-2f47-4553-8361-7d3bee6f18f6?cldtidx=11&amp;cldtsrc=listPage</t>
  </si>
  <si>
    <t>https://www.autoscout24.it/annunci/fiat-500-1-0-hybrid-sport-privacy-glass-uconnect-7-elettrica-benzina-blu-azzurro-650a1cca-006f-44cf-955a-b7e6eadccdb2?cldtidx=12&amp;cldtsrc=listPage</t>
  </si>
  <si>
    <t>https://www.autoscout24.it/annunci/fiat-500-1-0-hybrid-sport-uconnect-7-apple-andr-carplay-elettrica-benzina-grigio-46241fc9-fead-4625-bac7-a5b097fec5b2?cldtidx=13&amp;cldtsrc=listPage</t>
  </si>
  <si>
    <t>Autopark Fino Srl</t>
  </si>
  <si>
    <t>35010 Trebaseleghe - Padova</t>
  </si>
  <si>
    <t>https://www.autoscout24.it/annunci/fiat-500-1-0-hybrid-rockstar-elettrica-benzina-bianco-ee63fc01-6984-48a6-b742-c0be5c646532?cldtidx=15&amp;cldtsrc=listPage</t>
  </si>
  <si>
    <t>1.0 Hybrid Rockstar</t>
  </si>
  <si>
    <t>https://www.autoscout24.it/annunci/fiat-500-1-0-hybrid-rockstar-elettrica-benzina-bianco-aef37e54-972f-4c28-85b3-5c509dcaa100?cldtidx=16&amp;cldtsrc=listPage</t>
  </si>
  <si>
    <t>Auto Azzurra Store Srl</t>
  </si>
  <si>
    <t>46029 Suzzara - Mantova - Mn</t>
  </si>
  <si>
    <t>https://www.autoscout24.it/annunci/fiat-500-1-0-hybrid-lounge-elettrica-benzina-nero-56c8cd27-69c4-4a95-a229-eeb253cbee1c?cldtidx=17&amp;cldtsrc=listPage</t>
  </si>
  <si>
    <t>https://www.autoscout24.it/annunci/fiat-500-1-0-hybrid-lounge-elettrica-benzina-bianco-cd19afe5-c097-4f36-99f7-10d1d1607685?cldtidx=18&amp;cldtsrc=listPage</t>
  </si>
  <si>
    <t>https://www.autoscout24.it/annunci/fiat-500-1-0-hybrid-lounge-tetto-in-vetro-clima-auto-elettrica-benzina-blu-azzurro-3c2f1e72-11df-4011-a2a9-5f6d269110de?cldtidx=19&amp;cldtsrc=listPage</t>
  </si>
  <si>
    <t>https://www.autoscout24.it/annunci/fiat-500-1-0-hybrid-lounge-tetto-in-vetro-clima-auto-elettrica-benzina-blu-azzurro-d413ab52-9f91-4776-afb3-f64ea72e0a52?cldtidx=20&amp;cldtsrc=listPage</t>
  </si>
  <si>
    <t>https://www.autoscout24.it/annunci/fiat-500-1-0-hybrid-lounge-tetto-in-vetro-clima-auto-elettrica-benzina-grigio-17864836-33b2-42cb-a686-1c3d9e104d0e?cldtidx=1&amp;cldtsrc=listPage</t>
  </si>
  <si>
    <t>https://www.autoscout24.it/annunci/fiat-500-1-0-hybrid-lounge-tetto-in-vetro-clima-auto-elettrica-benzina-bianco-a84f4c11-3571-47b9-bd4a-ee6d36498020?cldtidx=2&amp;cldtsrc=listPage</t>
  </si>
  <si>
    <t>https://www.autoscout24.it/annunci/fiat-500-1-0-hybrid-lounge-tetto-in-vetro-clima-auto-elettrica-benzina-nero-8f4dd6e5-4a2d-42c8-be9f-5784c7fc1306?cldtidx=3&amp;cldtsrc=listPage</t>
  </si>
  <si>
    <t>https://www.autoscout24.it/annunci/fiat-500-1-0-hybrid-lounge-tetto-in-vetro-clima-auto-elettrica-benzina-blu-azzurro-9a75965c-d6d1-4245-a980-4c162315c584?cldtidx=4&amp;cldtsrc=listPage</t>
  </si>
  <si>
    <t>https://www.autoscout24.it/annunci/fiat-500-1-0-hybrid-lounge-tetto-in-vetro-clima-auto-elettrica-benzina-grigio-c381f9fc-8e4b-4582-9eaa-625bdbcc8fa0?cldtidx=5&amp;cldtsrc=listPage</t>
  </si>
  <si>
    <t>https://www.autoscout24.it/annunci/fiat-500-1-0-hybrid-lounge-tetto-in-vetro-clima-auto-elettrica-benzina-nero-484d9780-dbe7-489b-9da9-f9e337fc4c0c?cldtidx=6&amp;cldtsrc=listPage</t>
  </si>
  <si>
    <t>https://www.autoscout24.it/annunci/fiat-500-1-0-hybrid-lounge-tetto-in-vetro-clima-auto-elettrica-benzina-bianco-d9f35486-2254-4496-b082-059b6a64c741?cldtidx=7&amp;cldtsrc=listPage</t>
  </si>
  <si>
    <t>https://www.autoscout24.it/annunci/fiat-500-1-0-hybrid-lounge-tetto-in-vetro-clima-auto-elettrica-benzina-blu-azzurro-3b1e64f6-276d-469e-8d33-18197b7c7cf3?cldtidx=8&amp;cldtsrc=listPage</t>
  </si>
  <si>
    <t>Automonte Paderno Srl</t>
  </si>
  <si>
    <t>25050 Paderno Franciacorta - Brescia - Bs</t>
  </si>
  <si>
    <t>https://www.autoscout24.it/annunci/fiat-500-1-0-hybrid-lounge-km-0-elettrica-benzina-grigio-b42bce08-d2c1-410d-814d-b03ee762b0f7?cldtidx=9&amp;cldtsrc=listPage</t>
  </si>
  <si>
    <t>1.0 Hybrid Lounge, Km 0</t>
  </si>
  <si>
    <t>https://www.autoscout24.it/annunci/fiat-500-1-0-hybrid-lounge-tetto-apribile-navi-7-elettrica-benzina-bianco-d5e39277-0661-4bb8-8ce3-b68fd793c207?cldtidx=10&amp;cldtsrc=listPage</t>
  </si>
  <si>
    <t>1.0 Hybrid Lounge + tetto apribile + navi 7"</t>
  </si>
  <si>
    <t>https://www.autoscout24.it/annunci/fiat-500-1-0-hybrid-launch-edition-elettrica-benzina-blu-azzurro-a9ca5edb-3e8e-4920-99e6-7b366984139b?cldtidx=11&amp;cldtsrc=listPage</t>
  </si>
  <si>
    <t>1.0 Hybrid Launch Edition</t>
  </si>
  <si>
    <t>https://www.autoscout24.it/annunci/fiat-500-1-0-hybrid-sport-elettrica-benzina-blu-azzurro-adecf1bf-7e41-49ba-b059-ba1009c36ca4?cldtidx=12&amp;cldtsrc=listPage</t>
  </si>
  <si>
    <t>Star Car srl</t>
  </si>
  <si>
    <t>38060 Volano - Trento - TN</t>
  </si>
  <si>
    <t>https://www.autoscout24.it/annunci/fiat-500-1-0-hybrid-sport-climatronic-sensori-parcheggio-elettrica-benzina-bianco-668cf9a5-9c58-4126-80cd-58cf2e6b4566?cldtidx=13&amp;cldtsrc=listPage</t>
  </si>
  <si>
    <t>1.0 Hybrid Sport - Climatronic Sensori parcheggio</t>
  </si>
  <si>
    <t>Panoramauto Torino srl</t>
  </si>
  <si>
    <t>10156 Torino - To</t>
  </si>
  <si>
    <t>https://www.autoscout24.it/annunci/fiat-500-1-0-hybrid-sport-elettrica-benzina-nero-608c7638-7aa6-4e29-8439-b764b3b4d6c6?cldtidx=14&amp;cldtsrc=listPage</t>
  </si>
  <si>
    <t>https://www.autoscout24.it/annunci/fiat-500-1-0-hybrid-sport-elettrica-benzina-grigio-40e1c1ab-6f53-4ccc-a7c9-4c5e444fda7d?cldtidx=15&amp;cldtsrc=listPage</t>
  </si>
  <si>
    <t>https://www.autoscout24.it/annunci/fiat-500-1-0-hybrid-sport-elettrica-benzina-bianco-5d5ddec7-7290-4567-9d71-c50449d33663?cldtidx=16&amp;cldtsrc=listPage</t>
  </si>
  <si>
    <t>https://www.autoscout24.it/annunci/fiat-500-1-0-hybrid-sport-elettrica-benzina-blu-azzurro-cecc45dc-9a5e-49f0-b213-cff51d66a669?cldtidx=17&amp;cldtsrc=listPage</t>
  </si>
  <si>
    <t>Reparto vendite</t>
  </si>
  <si>
    <t>https://www.autoscout24.it/annunci/fiat-500-1-0-hybrid-rockstar-nuova-da-150-al-mese-elettrica-benzina-bianco-151f5b14-20d4-478e-b92f-8d08ddab9770?cldtidx=18&amp;cldtsrc=listPage</t>
  </si>
  <si>
    <t>1.0 Hybrid Rockstar Nuova DA 150â¬ AL MESE!</t>
  </si>
  <si>
    <t>https://www.autoscout24.it/annunci/fiat-500-1-0-hybrid-rockstar-nuova-elettrica-benzina-grigio-f8aaa2fc-2afd-46f9-b101-9ad9f4805f8d?cldtidx=19&amp;cldtsrc=listPage</t>
  </si>
  <si>
    <t>1.0 Hybrid Rockstar Nuova!</t>
  </si>
  <si>
    <t>https://www.autoscout24.it/annunci/fiat-500-1-0-hybrid-lounge-elettrica-benzina-bianco-bbdc66da-ba35-4a33-abcd-b4ee6bb02a33?cldtidx=20&amp;cldtsrc=listPage</t>
  </si>
  <si>
    <t>https://www.autoscout24.it/annunci/fiat-500-1-0-hybrid-rockstar-nuova-elettrica-benzina-grigio-68059204-e5e7-4985-a50e-401b0e3dde91?cldtidx=1&amp;cldtsrc=listPage</t>
  </si>
  <si>
    <t>https://www.autoscout24.it/annunci/fiat-500-1-0-hybrid-rockstar-nuova-elettrica-benzina-grigio-4e532bb0-575d-4e65-b452-e9636f6246a4?cldtidx=2&amp;cldtsrc=listPage</t>
  </si>
  <si>
    <t>https://www.autoscout24.it/annunci/fiat-500-1-0-hybrid-rockstar-nuova-elettrica-benzina-nero-3da371c9-9054-47cf-947b-59176628956f?cldtidx=3&amp;cldtsrc=listPage</t>
  </si>
  <si>
    <t>https://www.autoscout24.it/annunci/fiat-500-1-0-hybrid-lounge-elettrica-benzina-blu-azzurro-a04058c6-742c-4ed4-b069-3114d6c8048d?cldtidx=4&amp;cldtsrc=listPage</t>
  </si>
  <si>
    <t>Auto Quattro Srl</t>
  </si>
  <si>
    <t>25040 Gianico - Bs</t>
  </si>
  <si>
    <t>https://www.autoscout24.it/annunci/fiat-500-hybrid-1-0-lounge-elettrica-benzina-bianco-264aca4f-2f60-4a71-af61-bfec9ebf4585?cldtidx=5&amp;cldtsrc=listPage</t>
  </si>
  <si>
    <t>Hybrid 1.0 Lounge</t>
  </si>
  <si>
    <t>https://www.autoscout24.it/annunci/fiat-500-1-0-hybrid-lounge-km0-tetto-navi-elettrica-benzina-blu-azzurro-67cd8fc8-d443-442b-bcf8-371b511719c8?cldtidx=6&amp;cldtsrc=listPage</t>
  </si>
  <si>
    <t>1.0 HYBRID ''LOUNGE'' KM0!!! TETTO/NAVI</t>
  </si>
  <si>
    <t>https://www.autoscout24.it/annunci/fiat-500-1-0-hybrid-lounge-km0-tetto-navi-elettrica-benzina-grigio-9a76315a-dd77-4aad-a6a8-8f6e34060143?cldtidx=7&amp;cldtsrc=listPage</t>
  </si>
  <si>
    <t>https://www.autoscout24.it/annunci/fiat-500-1-0-hybrid-sport-carplay-sensoripark-climaauto-elettrica-benzina-rosso-8af95869-ff9e-4fe9-8868-d670982fff1d?cldtidx=8&amp;cldtsrc=listPage</t>
  </si>
  <si>
    <t>1.0 Hybrid Sport - CarPlay/SensoriPark/ClimaAuto</t>
  </si>
  <si>
    <t>https://www.autoscout24.it/annunci/fiat-500-1-0-hybrid-lounge-carplay-fendi-cruise-control-elettrica-benzina-grigio-a0b058b2-7558-4516-bcc5-d7c6162d09e0?cldtidx=9&amp;cldtsrc=listPage</t>
  </si>
  <si>
    <t>1.0 Hybrid Lounge - CarPlay/Fendi/Cruise Control</t>
  </si>
  <si>
    <t>Fratelli Carfora Snc</t>
  </si>
  <si>
    <t>20077 Melegnano - Milano</t>
  </si>
  <si>
    <t>https://www.autoscout24.it/annunci/fiat-500-serie-8-1-0-70cv-hybrid-lounge-tetto-apribile-elettrica-benzina-blu-azzurro-b01bf948-a0bd-4efb-835b-eacca6889c16?cldtidx=10&amp;cldtsrc=listPage</t>
  </si>
  <si>
    <t>SERIE 8 -1.0 70CV HYBRID LOUNGE TETTO APRIBILE</t>
  </si>
  <si>
    <t>https://www.autoscout24.it/annunci/fiat-500-1-0-hybrid-sport-con-apple-car-play-elettrica-benzina-grigio-f478fc06-7402-4c52-b87f-2fd1361af8f4?cldtidx=11&amp;cldtsrc=listPage</t>
  </si>
  <si>
    <t>1.0 Hybrid Sport Con Apple Car Play</t>
  </si>
  <si>
    <t>https://www.autoscout24.it/annunci/fiat-500-1-0-hybrid-sport-con-apple-car-play-elettrica-benzina-nero-b2f2ba1a-21b1-40d5-a24b-1e3f7901c1fa?cldtidx=12&amp;cldtsrc=listPage</t>
  </si>
  <si>
    <t>https://www.autoscout24.it/annunci/fiat-500-1-0-hybrid-sport-con-apple-car-play-elettrica-benzina-argento-be00d3d2-ef63-4ec2-8441-82ec890d1b6c?cldtidx=13&amp;cldtsrc=listPage</t>
  </si>
  <si>
    <t>https://www.autoscout24.it/annunci/fiat-500-1-0-hybrid-sport-con-apple-car-play-elettrica-benzina-grigio-cf9b9263-8497-44d4-9594-050ac9f1cab0?cldtidx=14&amp;cldtsrc=listPage</t>
  </si>
  <si>
    <t>https://www.autoscout24.it/annunci/fiat-500-1-0-hybrid-sport-con-apple-car-play-elettrica-benzina-nero-d4296a72-ca32-47a1-a983-72403ed810c1?cldtidx=15&amp;cldtsrc=listPage</t>
  </si>
  <si>
    <t>https://www.autoscout24.it/annunci/fiat-500-1-0-hybrid-sport-con-apple-car-play-elettrica-benzina-nero-b31fdfcb-d9ec-4d89-b27b-590da8eb97ee?cldtidx=16&amp;cldtsrc=listPage</t>
  </si>
  <si>
    <t>https://www.autoscout24.it/annunci/fiat-500-1-0-hybrid-sport-con-apple-car-play-elettrica-benzina-argento-244b89da-848c-474d-bdfd-c084db6d5f1c?cldtidx=17&amp;cldtsrc=listPage</t>
  </si>
  <si>
    <t>https://www.autoscout24.it/annunci/fiat-500-1-0-hybrid-sport-con-apple-car-play-elettrica-benzina-argento-9a49efa6-ba2f-42e7-9b94-5703fc27d413?cldtidx=18&amp;cldtsrc=listPage</t>
  </si>
  <si>
    <t>https://www.autoscout24.it/annunci/fiat-500-1-0-hybrid-sport-con-apple-car-play-elettrica-benzina-grigio-44790cc2-f220-4229-987b-8793ba61b16b?cldtidx=19&amp;cldtsrc=listPage</t>
  </si>
  <si>
    <t>https://www.autoscout24.it/annunci/fiat-500-1-0-hybrid-sport-con-apple-car-play-elettrica-benzina-nero-91a19035-0e8b-40c5-85de-ca1a81669145?cldtidx=20&amp;cldtsrc=listPage</t>
  </si>
  <si>
    <t>Parin-Auto Srl</t>
  </si>
  <si>
    <t>31050 Albaredo di Vedelago - Tv</t>
  </si>
  <si>
    <t>https://www.autoscout24.it/annunci/fiat-500-1-0-hybrid-sport-elettrica-benzina-nero-4aedf410-2202-4aec-b188-3ae79ceb88d3?cldtidx=1&amp;cldtsrc=listPage</t>
  </si>
  <si>
    <t>https://www.autoscout24.it/annunci/fiat-500-1-0-hybrid-sport-con-apple-car-play-elettrica-benzina-nero-c6abf99c-e2e1-4f05-a5c7-00ef50f60b56?cldtidx=2&amp;cldtsrc=listPage</t>
  </si>
  <si>
    <t>https://www.autoscout24.it/annunci/fiat-500-1-0-hybrid-sport-con-apple-car-play-elettrica-benzina-nero-336536bd-d92b-44b7-bed3-4e4df89e6dca?cldtidx=3&amp;cldtsrc=listPage</t>
  </si>
  <si>
    <t>https://www.autoscout24.it/annunci/fiat-500-1-0-hybrid-sport-con-apple-car-play-elettrica-benzina-grigio-acba85da-b6b7-4fc6-a88e-a48d7b9f6a1f?cldtidx=4&amp;cldtsrc=listPage</t>
  </si>
  <si>
    <t>https://www.autoscout24.it/annunci/fiat-500-1-0-hybrid-sport-con-apple-car-play-elettrica-benzina-grigio-96e6f5c5-7e26-4805-b395-295546a837d7?cldtidx=5&amp;cldtsrc=listPage</t>
  </si>
  <si>
    <t>https://www.autoscout24.it/annunci/fiat-500-1-0-hybrid-sport-con-apple-car-play-elettrica-benzina-grigio-a38c55e9-c5d4-4792-ae94-8bbd3af66c68?cldtidx=6&amp;cldtsrc=listPage</t>
  </si>
  <si>
    <t>https://www.autoscout24.it/annunci/fiat-500-1-0-hybrid-sport-con-apple-car-play-elettrica-benzina-grigio-51c3613e-1515-4090-b846-04fc76e0dc3e?cldtidx=7&amp;cldtsrc=listPage</t>
  </si>
  <si>
    <t>https://www.autoscout24.it/annunci/fiat-500-1-0-hybrid-sport-con-apple-car-play-elettrica-benzina-grigio-6a3bf38d-5359-4553-a7dc-f7a83cfa8bcc?cldtidx=8&amp;cldtsrc=listPage</t>
  </si>
  <si>
    <t>https://www.autoscout24.it/annunci/fiat-500-1-0-hybrid-sport-con-apple-car-play-elettrica-benzina-grigio-e3445c52-79c2-4026-953c-039403e79d1d?cldtidx=9&amp;cldtsrc=listPage</t>
  </si>
  <si>
    <t>https://www.autoscout24.it/annunci/fiat-500-1-0-hybrid-sport-con-apple-car-play-elettrica-benzina-nero-54ef93b0-db07-4a80-b956-8468f878f8f4?cldtidx=10&amp;cldtsrc=listPage</t>
  </si>
  <si>
    <t>https://www.autoscout24.it/annunci/fiat-500-1-0-hybrid-sport-con-apple-car-play-elettrica-benzina-nero-fce1afac-fa4a-4f44-95a1-a829a7cafc6e?cldtidx=11&amp;cldtsrc=listPage</t>
  </si>
  <si>
    <t>Marco .</t>
  </si>
  <si>
    <t>https://www.autoscout24.it/annunci/fiat-500-hybrid-lounge-1-0-e-b-69cv-6man-3p-blu-elettrica-benzina-blu-azzurro-731a557a-5dd4-4bd3-9148-0ec7fba0ba29?cldtidx=12&amp;cldtsrc=listPage</t>
  </si>
  <si>
    <t>Hybrid Lounge 1.0 E/B 69CV 6Man 3P Blu</t>
  </si>
  <si>
    <t>Daniele Automobili</t>
  </si>
  <si>
    <t>10156 Torino</t>
  </si>
  <si>
    <t>https://www.autoscout24.it/annunci/fiat-500-1-0-hybrid-sport-elettrica-benzina-grigio-839dcd74-0689-4531-9aa0-4f7dafbcbe62?cldtidx=13&amp;cldtsrc=listPage</t>
  </si>
  <si>
    <t>https://www.autoscout24.it/annunci/fiat-500-1-0-hybrid-rockstar-elettrica-benzina-grigio-f18b2b63-8365-4218-9aff-dc651a5016f8?cldtidx=14&amp;cldtsrc=listPage</t>
  </si>
  <si>
    <t>Petrinauto Srl</t>
  </si>
  <si>
    <t>35010 Massanzago - Padova - Pd</t>
  </si>
  <si>
    <t>https://www.autoscout24.it/annunci/fiat-500-1-0-hybrid-rockstar-climatizzatore-automatico-elettrica-benzina-verde-954ca3aa-cc00-4be5-81c7-70f1ec829f25?cldtidx=15&amp;cldtsrc=listPage</t>
  </si>
  <si>
    <t>1.0 Hybrid Rockstar Climatizzatore Automatico</t>
  </si>
  <si>
    <t>Ipercar Srl</t>
  </si>
  <si>
    <t>https://www.autoscout24.it/annunci/fiat-500-1-0-hybrid-lounge-elettrica-benzina-bianco-edcfde3d-672e-4e0e-ac7f-419e83233db2?cldtidx=16&amp;cldtsrc=listPage</t>
  </si>
  <si>
    <t>Auto Zago srl</t>
  </si>
  <si>
    <t>Emanuela Zago</t>
  </si>
  <si>
    <t>https://www.autoscout24.it/annunci/fiat-500-1-0-hybrid-70-cv-rockstar-km0-ok-neopatentati-elettrica-benzina-grigio-c1c2740b-442d-497f-ab08-78deeab3f57b?cldtidx=17&amp;cldtsrc=listPage</t>
  </si>
  <si>
    <t>1.0 Hybrid 70 CV Rockstar KM0 "OK NEOPATENTATI"</t>
  </si>
  <si>
    <t>Lombarda Automobili</t>
  </si>
  <si>
    <t>24128 Bergamo - Bg</t>
  </si>
  <si>
    <t>https://www.autoscout24.it/annunci/fiat-500-1-0-hybrid-lounge-tetto-ap-navi-7-ok-neopat-elettrica-benzina-blu-azzurro-afa220dc-c68e-4e9b-88f7-cef8b586e85a?cldtidx=18&amp;cldtsrc=listPage</t>
  </si>
  <si>
    <t>1.0 Hybrid Lounge + Tetto ap.+Navi 7"-ok neopat.</t>
  </si>
  <si>
    <t>Zetacars Srls</t>
  </si>
  <si>
    <t>21046 Malnate - Varese - Va</t>
  </si>
  <si>
    <t>https://www.autoscout24.it/annunci/fiat-500-1-0-hybrid-rockstar-elettrica-benzina-grigio-9d34ab87-f6e4-490f-b5c4-308a9dc6844b?cldtidx=19&amp;cldtsrc=listPage</t>
  </si>
  <si>
    <t>Autoceleste Srl</t>
  </si>
  <si>
    <t>20082 Binasco - Mi</t>
  </si>
  <si>
    <t>https://www.autoscout24.it/annunci/fiat-500-1-0-hybrid-lounge-tetto-apribile-elettrica-benzina-blu-azzurro-f66221fe-ed41-4e04-8025-a36986481fa3?cldtidx=20&amp;cldtsrc=listPage</t>
  </si>
  <si>
    <t>1.0 Hybrid Lounge TETTO APRIBILE</t>
  </si>
  <si>
    <t>Torino Auto Spa</t>
  </si>
  <si>
    <t>10137 Torino - To</t>
  </si>
  <si>
    <t>https://www.autoscout24.it/annunci/fiat-500-1-0-hybrid-dolcevita-elettrica-benzina-bianco-9ed8e564-7eb7-439f-acb8-9fd081bb2a68?cldtidx=1&amp;cldtsrc=listPage</t>
  </si>
  <si>
    <t>1.0 Hybrid Dolcevita</t>
  </si>
  <si>
    <t>Sesto Motori di NisticÃ² Raffaele</t>
  </si>
  <si>
    <t>https://www.autoscout24.it/annunci/fiat-500-1-0-hybrid-lounge-tetto-aprib-navi-s8-elettrica-benzina-grigio-505f1ce7-12e8-4999-84bb-92350ad93949?cldtidx=2&amp;cldtsrc=listPage</t>
  </si>
  <si>
    <t>1.0 Hybrid Lounge Tetto Aprib. + NAVI S8</t>
  </si>
  <si>
    <t>https://www.autoscout24.it/annunci/fiat-500-1-0-hybrid-lounge-tetto-aprib-navi-s8-elettrica-benzina-blu-azzurro-c178632e-aa2a-4ded-bb4f-5f8384cf93ec?cldtidx=3&amp;cldtsrc=listPage</t>
  </si>
  <si>
    <t>https://www.autoscout24.it/annunci/fiat-500-serie-8-1-0-70cv-hybrid-lounge-tetto-apribile-elettrica-benzina-bianco-309e5222-c7f9-4d44-b239-780d5891e1aa?cldtidx=5&amp;cldtsrc=listPage</t>
  </si>
  <si>
    <t>https://www.autoscout24.it/annunci/fiat-500-1-0-hybrid-launch-edition-elettrica-benzina-verde-6bf05832-b761-48eb-9764-56c975c83d85?cldtidx=6&amp;cldtsrc=listPage</t>
  </si>
  <si>
    <t>https://www.autoscout24.it/annunci/fiat-500-1-0-hybrid-sport-elettrica-benzina-grigio-b67a4de3-81f0-4ddc-b954-b2d841093ff0?cldtidx=7&amp;cldtsrc=listPage</t>
  </si>
  <si>
    <t>https://www.autoscout24.it/annunci/fiat-500-1-0-hybrid-sport-elettrica-benzina-grigio-7f246b18-e269-4662-a3de-037e08c981e4?cldtidx=8&amp;cldtsrc=listPage</t>
  </si>
  <si>
    <t>Treviglio Auto Srl</t>
  </si>
  <si>
    <t>Luca Crotti</t>
  </si>
  <si>
    <t>https://www.autoscout24.it/annunci/fiat-500-1-0-hybrid-sport-5-anni-di-garanzia-ufficiale-elettrica-benzina-nero-463cc530-b9d7-40a0-8d7a-4dfabf0e66a1?cldtidx=9&amp;cldtsrc=listPage</t>
  </si>
  <si>
    <t>1.0 Hybrid Sport 5 ANNI DI GARANZIA UFFICIALE</t>
  </si>
  <si>
    <t>https://www.autoscout24.it/annunci/fiat-500-1-0-hybrid-lounge-5-anni-di-garanzia-ufficiale-elettrica-benzina-blu-azzurro-a725ba0e-3501-4c06-8ac2-9dd5aa212c9a?cldtidx=10&amp;cldtsrc=listPage</t>
  </si>
  <si>
    <t>1.0 Hybrid Lounge 5 ANNI DI GARANZIA UFFICIALE</t>
  </si>
  <si>
    <t>https://www.autoscout24.it/annunci/fiat-500-1-0-hybrid-star-5-anni-di-garanzia-ufficiale-elettrica-benzina-bianco-a77917e1-12df-4a29-91f0-ada3df560d15?cldtidx=11&amp;cldtsrc=listPage</t>
  </si>
  <si>
    <t>1.0 Hybrid Star 5 ANNI DI GARANZIA UFFICIALE</t>
  </si>
  <si>
    <t>https://www.autoscout24.it/annunci/fiat-500-1-0-hybrid-lounge-tetto-apribile-elettrica-benzina-grigio-214418d7-edc3-4e89-a043-30bd56f510e9?cldtidx=12&amp;cldtsrc=listPage</t>
  </si>
  <si>
    <t>https://www.autoscout24.it/annunci/fiat-500-1-0-hybrid-star-elettrica-benzina-bianco-8ca4c1a5-0c39-474e-a7e9-11d905e08418?cldtidx=13&amp;cldtsrc=listPage</t>
  </si>
  <si>
    <t>1.0 Hybrid Star</t>
  </si>
  <si>
    <t>https://www.autoscout24.it/annunci/fiat-500-1-0-hybrid-rockstar-70cv-neopatentati-elettrica-benzina-grigio-44554e61-878e-4da2-bd95-54052c0683af?cldtidx=14&amp;cldtsrc=listPage</t>
  </si>
  <si>
    <t>1.0 Hybrid Rockstar 70CV NEOPATENTATI</t>
  </si>
  <si>
    <t>https://www.autoscout24.it/annunci/fiat-500-1-0-hybrid-rockstar-elettrica-benzina-verde-eccd5a60-045f-4a31-bc6b-aea923a5bc75?cldtidx=15&amp;cldtsrc=listPage</t>
  </si>
  <si>
    <t>https://www.autoscout24.it/annunci/fiat-500-1-0-hybrid-lounge-tetto-apribile-navi-7-elettrica-benzina-blu-azzurro-cb1d6698-67cb-41d1-8316-d3075962158b?cldtidx=16&amp;cldtsrc=listPage</t>
  </si>
  <si>
    <t>https://www.autoscout24.it/annunci/fiat-500-1-0-hybrid-rockstar-climatizzatore-automatico-elettrica-benzina-verde-4e1e252c-92a6-4003-b59b-207f6769a94e?cldtidx=17&amp;cldtsrc=listPage</t>
  </si>
  <si>
    <t>https://www.autoscout24.it/annunci/fiat-500-1-0-hybrid-sport-elettrica-benzina-nero-5571a4bd-ee5c-4589-a1df-5488e37f854d?cldtidx=19&amp;cldtsrc=listPage</t>
  </si>
  <si>
    <t>https://www.autoscout24.it/annunci/fiat-500-1-0-hybrid-sport-elettrica-benzina-nero-3d80721f-83de-4844-843e-eb4528628881?cldtidx=20&amp;cldtsrc=listPage</t>
  </si>
  <si>
    <t>https://www.autoscout24.it/annunci/fiat-500-1-0-hybrid-sport-elettrica-benzina-nero-6408a0f8-6a61-4b22-b3da-685dc9d385bb?cldtidx=1&amp;cldtsrc=listPage</t>
  </si>
  <si>
    <t>https://www.autoscout24.it/annunci/fiat-500-1-0-hybrid-sport-elettrica-benzina-nero-9a2e7aff-925b-4215-9a6e-53634f82fcfa?cldtidx=2&amp;cldtsrc=listPage</t>
  </si>
  <si>
    <t>https://www.autoscout24.it/annunci/fiat-500-1-0-hybrid-sport-elettrica-benzina-grigio-c2dff8fb-d261-4ff4-a024-e8f1df13a778?cldtidx=3&amp;cldtsrc=listPage</t>
  </si>
  <si>
    <t>https://www.autoscout24.it/annunci/fiat-500-1-0-hybrid-sport-elettrica-benzina-grigio-103567b5-a044-4b34-8089-850e9dad0793?cldtidx=4&amp;cldtsrc=listPage</t>
  </si>
  <si>
    <t>https://www.autoscout24.it/annunci/fiat-500-1-0-hybrid-sport-elettrica-benzina-grigio-37ca598b-a7cd-4414-acb2-dcaecc9e8154?cldtidx=5&amp;cldtsrc=listPage</t>
  </si>
  <si>
    <t>22073 Fino Mornasco - Como - CO</t>
  </si>
  <si>
    <t>https://www.autoscout24.it/annunci/fiat-500-1-0-hybrid-70-cv-rockstar-km0-ok-neopatentati-elettrica-benzina-nero-f42168fd-b6fa-4c8d-83b9-d16607b1e646?cldtidx=6&amp;cldtsrc=listPage</t>
  </si>
  <si>
    <t>https://www.autoscout24.it/annunci/fiat-500-1-0-hybrid-sport-elettrica-benzina-blu-azzurro-303e5235-317a-48ae-98b7-597fcfe6e864?cldtidx=7&amp;cldtsrc=listPage</t>
  </si>
  <si>
    <t>https://www.autoscout24.it/annunci/fiat-500-1-0-hybrid-sport-elettrica-benzina-grigio-28901dfd-04a4-4675-a7c7-8b87f1cece6a?cldtidx=8&amp;cldtsrc=listPage</t>
  </si>
  <si>
    <t>https://www.autoscout24.it/annunci/fiat-500-1-0-hybrid-sport-elettrica-benzina-grigio-2d054ccf-31c0-4467-b565-1a6a4454a1b7?cldtidx=9&amp;cldtsrc=listPage</t>
  </si>
  <si>
    <t>https://www.autoscout24.it/annunci/fiat-500-1-0-hybrid-sport-elettrica-benzina-nero-07898bb4-783c-461d-af8b-b88b7cfae5f0?cldtidx=10&amp;cldtsrc=listPage</t>
  </si>
  <si>
    <t>https://www.autoscout24.it/annunci/fiat-500-1-0-hybrid-sport-elettrica-benzina-grigio-4bc8a45f-05de-42c5-979f-d5e1a3441c4a?cldtidx=11&amp;cldtsrc=listPage</t>
  </si>
  <si>
    <t>20087 Robecco Sul Naviglio - Milano - Mi</t>
  </si>
  <si>
    <t>https://www.autoscout24.it/annunci/fiat-500-1-0-hybrid-sport-elettrica-benzina-nero-76d33bcc-cca9-443b-9a02-b918243366b8?cldtidx=12&amp;cldtsrc=listPage</t>
  </si>
  <si>
    <t>https://www.autoscout24.it/annunci/fiat-500-1-0-hybrid-sport-elettrica-benzina-nero-41253ac7-0074-4531-8d0c-5ef3f189c333?cldtidx=13&amp;cldtsrc=listPage</t>
  </si>
  <si>
    <t>https://www.autoscout24.it/annunci/fiat-500-1-0-hybrid-sport-elettrica-benzina-nero-8a8704fc-d1f8-4589-a987-b825f003551a?cldtidx=14&amp;cldtsrc=listPage</t>
  </si>
  <si>
    <t>https://www.autoscout24.it/annunci/fiat-500-1-0-hybrid-sport-cerchi-15-bruniti-uconnect-7-elettrica-benzina-blu-azzurro-7e79e36d-377d-4453-ac10-4cfe81b883ab?cldtidx=15&amp;cldtsrc=listPage</t>
  </si>
  <si>
    <t>1.0 Hybrid Sport CERCHI 15''BRUNITI,UCONNECT 7''</t>
  </si>
  <si>
    <t>https://www.autoscout24.it/annunci/fiat-500-1-0-hybrid-sport-cerchi-15-bruniti-uconnect-7-elettrica-benzina-grigio-bb809f5c-2d3c-46ea-9f59-eccbc6d73036?cldtidx=16&amp;cldtsrc=listPage</t>
  </si>
  <si>
    <t>https://www.autoscout24.it/annunci/fiat-500-1-0-hybrid-sport-cerchi-15-bruniti-uconnect-7-elettrica-benzina-grigio-fde1cfe6-3e96-48e1-94ba-67fcd31dd13b?cldtidx=17&amp;cldtsrc=listPage</t>
  </si>
  <si>
    <t>https://www.autoscout24.it/annunci/fiat-500-1-0-hybrid-sport-cerchi-15-bruniti-uconnect-7-elettrica-benzina-grigio-1f976964-ac83-45fc-a2e9-4f4f63682838?cldtidx=18&amp;cldtsrc=listPage</t>
  </si>
  <si>
    <t>https://www.autoscout24.it/annunci/fiat-500-1-0-hybrid-sport-cerchi-15-bruniti-uconnect-7-elettrica-benzina-grigio-24091589-68e7-473b-b73c-592afd7ea004?cldtidx=19&amp;cldtsrc=listPage</t>
  </si>
  <si>
    <t>https://www.autoscout24.it/annunci/fiat-500-1-0-hybrid-sport-cerchi-15-bruniti-uconnect-7-elettrica-benzina-grigio-220902dc-aa73-4df6-96bb-7e305ba99d99?cldtidx=20&amp;cldtsrc=listPage</t>
  </si>
  <si>
    <t>https://www.autoscout24.it/annunci/fiat-500-1-0-hybrid-sport-cerchi-15-bruniti-uconnect-7-elettrica-benzina-blu-azzurro-96fa8e77-75cc-4195-a44f-320d698e61a5?cldtidx=1&amp;cldtsrc=listPage</t>
  </si>
  <si>
    <t>https://www.autoscout24.it/annunci/fiat-500-1-0-hybrid-sport-cerchi-15-bruniti-uconnect-7-elettrica-benzina-grigio-fa9c47ef-7fb2-4680-8bf8-00e23a4fbddd?cldtidx=2&amp;cldtsrc=listPage</t>
  </si>
  <si>
    <t>Wellcars</t>
  </si>
  <si>
    <t>36022 Cassola - Vicenza - Vi</t>
  </si>
  <si>
    <t>https://www.autoscout24.it/annunci/fiat-500-1-0-hybrid-lounge-elettrica-benzina-rosso-3926aae4-4475-4da3-8779-260244640595?cldtidx=3&amp;cldtsrc=listPage</t>
  </si>
  <si>
    <t>Madaschi Auto Snc</t>
  </si>
  <si>
    <t>28924 Verbania</t>
  </si>
  <si>
    <t>https://www.autoscout24.it/annunci/fiat-500-1-0-hybrid-lounge-elettrica-benzina-grigio-1bde4783-06fa-411e-82c3-4d7c39a0959d?cldtidx=4&amp;cldtsrc=listPage</t>
  </si>
  <si>
    <t>1.0 Hybrid LOUNGE</t>
  </si>
  <si>
    <t>Autoviemme Como Srl</t>
  </si>
  <si>
    <t>22070 Casnate Con Bernate - Como - Co</t>
  </si>
  <si>
    <t>https://www.autoscout24.it/annunci/fiat-500-1-0-hybrid-lounge-tetto-panoramico-elettrica-benzina-bianco-4fcf2f90-32b8-49a8-8d99-61d4f88515c2?cldtidx=5&amp;cldtsrc=listPage</t>
  </si>
  <si>
    <t>1.0 Hybrid Lounge *TETTO PANORAMICO*</t>
  </si>
  <si>
    <t>https://www.autoscout24.it/annunci/fiat-500-1-0-hybrid-lounge-tetto-panoramico-elettrica-benzina-bianco-f8734a43-27e7-4825-9edd-775d108b72bd?cldtidx=6&amp;cldtsrc=listPage</t>
  </si>
  <si>
    <t>Autofumagalli Sas</t>
  </si>
  <si>
    <t>20823 Lentate sul Seveso - Monza Brianza - MB</t>
  </si>
  <si>
    <t>https://www.autoscout24.it/annunci/fiat-500-1-0-hybrid-lounge-con-sensori-parch-post-elettrica-benzina-grigio-f1462020-c334-4301-9ad8-d3eca0342d08?cldtidx=7&amp;cldtsrc=listPage</t>
  </si>
  <si>
    <t>1.0 Hybrid Lounge con Sensori Parch Post</t>
  </si>
  <si>
    <t>https://www.autoscout24.it/annunci/fiat-500-1-0-hybrid-lounge-elettrica-benzina-rosso-e12be26a-6009-43b0-8b8e-39e4d0ac5433?cldtidx=8&amp;cldtsrc=listPage</t>
  </si>
  <si>
    <t>https://www.autoscout24.it/annunci/fiat-500-1-0-hybrid-rockstar-clima-automatico-elettrica-benzina-grigio-03de9ef4-030f-4ab4-ac32-df4374ea0b68?cldtidx=9&amp;cldtsrc=listPage</t>
  </si>
  <si>
    <t>1.0 Hybrid Rockstar CLIMA AUTOMATICO</t>
  </si>
  <si>
    <t>https://www.autoscout24.it/annunci/fiat-500-1-0-hybrid-rockstar-climatizzatore-automatico-elettrica-benzina-grigio-ff1d1047-20ef-45a8-bcbb-0149e4485048?cldtidx=10&amp;cldtsrc=listPage</t>
  </si>
  <si>
    <t>https://www.autoscout24.it/annunci/fiat-500-1-0-hybrid-sport-clima-automatico-sensori-elettrica-benzina-grigio-ffb564f2-86da-4223-a03c-870e3f3b55c0?cldtidx=13&amp;cldtsrc=listPage</t>
  </si>
  <si>
    <t>https://www.autoscout24.it/annunci/fiat-500-1-0-hybrid-rockstar-verde-portofino-opaco-elettrica-benzina-verde-fbf31594-1bdc-484b-8073-faaf7eee5497?cldtidx=14&amp;cldtsrc=listPage</t>
  </si>
  <si>
    <t>1.0 Hybrid Rockstar VERDE PORTOFINO OPACO</t>
  </si>
  <si>
    <t>https://www.autoscout24.it/annunci/fiat-500-1-0-hybrid-70-cv-sport-ok-neopatentati-elettrica-benzina-blu-azzurro-46fe80c1-6db0-4e30-893f-e50ec7bbeece?cldtidx=16&amp;cldtsrc=listPage</t>
  </si>
  <si>
    <t>1.0 HYBRID 70 CV SPORT OK NEOPATENTATI</t>
  </si>
  <si>
    <t>Bresciani Automobili Srl</t>
  </si>
  <si>
    <t>24059 Urgnano</t>
  </si>
  <si>
    <t>https://www.autoscout24.it/annunci/fiat-500-1-0-hybrid-s-70cv-elettrica-benzina-nero-f464c671-506b-4e91-8712-1410b8d3118f?cldtidx=17&amp;cldtsrc=listPage</t>
  </si>
  <si>
    <t>1.0 Hybrid S 70CV</t>
  </si>
  <si>
    <t>https://www.autoscout24.it/annunci/fiat-500-1-0-hybrid-sport-tetto-touch-sensori-elettrica-benzina-blu-azzurro-c86fea6f-b778-41c8-8478-45ae808b01fe?cldtidx=18&amp;cldtsrc=listPage</t>
  </si>
  <si>
    <t>https://www.autoscout24.it/annunci/fiat-500-1-0-hybrid-sport-tetto-touch-sensori-elettrica-benzina-grigio-e363329f-6c8e-4c7e-843f-92fa3bedd083?cldtidx=19&amp;cldtsrc=listPage</t>
  </si>
  <si>
    <t>https://www.autoscout24.it/annunci/fiat-500-1-0-hybrid-star-70cv-elettrica-benzina-bianco-2e7a74af-1fbb-4afe-a2ef-4fad66ce4e9f?cldtidx=20&amp;cldtsrc=listPage</t>
  </si>
  <si>
    <t>1.0 HYBRID STAR 70cv</t>
  </si>
  <si>
    <t>https://www.autoscout24.it/annunci/fiat-500-hybrid-rockstar-2020-1-0-e-b-69cv-6man-3p-bianco-elettrica-benzina-bianco-e5840751-969d-4b87-84f9-66c222c8f0a4?cldtidx=1&amp;cldtsrc=listPage</t>
  </si>
  <si>
    <t>Hybrid Rockstar 2020 1.0 E/B 69CV 6Man 3P Bianco</t>
  </si>
  <si>
    <t>https://www.autoscout24.it/annunci/fiat-500-1-0-hybrid-lounge-elettrica-benzina-grigio-f23ca0b7-a168-4ee9-9552-a7f748fa2676?cldtidx=2&amp;cldtsrc=listPage</t>
  </si>
  <si>
    <t>Autofficina Pallavicini Sas</t>
  </si>
  <si>
    <t>20823 Lentate sul Seveso - Monza Brianza</t>
  </si>
  <si>
    <t>https://www.autoscout24.it/annunci/fiat-500-1-0hybrid-lounge-70cv-km-zero-navi-t-apribile-elettrica-benzina-blu-azzurro-5e6b03e7-d32c-43a6-9f1e-5f2fb523efd5?cldtidx=3&amp;cldtsrc=listPage</t>
  </si>
  <si>
    <t>1.0Hybrid Lounge 70CV - Km Zero NAVI + T. APRIBILE</t>
  </si>
  <si>
    <t>https://www.autoscout24.it/annunci/fiat-500-1-0-hybrid-lounge-tetto-panoramico-elettrica-benzina-bianco-ca7e374f-55df-45ca-9d05-01e3e2445e2a?cldtidx=4&amp;cldtsrc=listPage</t>
  </si>
  <si>
    <t>1.0 Hybrid Lounge TETTO PANORAMICO</t>
  </si>
  <si>
    <t>https://www.autoscout24.it/annunci/fiat-500-1-0-hybrid-lounge-tetto-panoramico-elettrica-benzina-bianco-095c67ce-dab0-4b66-b2e9-96c09e617db5?cldtidx=5&amp;cldtsrc=listPage</t>
  </si>
  <si>
    <t>https://www.autoscout24.it/annunci/fiat-500-1-0-hybrid-sport-ibrida-elettrica-benzina-nero-a8776b4e-544f-4220-98f8-b63c209d781a?cldtidx=6&amp;cldtsrc=listPage</t>
  </si>
  <si>
    <t>1.0 Hybrid Sport IBRIDA</t>
  </si>
  <si>
    <t>https://www.autoscout24.it/annunci/fiat-500-1-0-hybrid-sport-ibrida-elettrica-benzina-blu-azzurro-71230729-26cb-4744-863c-b37f721523fe?cldtidx=7&amp;cldtsrc=listPage</t>
  </si>
  <si>
    <t>https://www.autoscout24.it/annunci/fiat-500-1-0-hybrid-lounge-tetto-panoramico-elettrica-benzina-bianco-f06b68ee-fa9f-40a3-8351-59f137f50be1?cldtidx=8&amp;cldtsrc=listPage</t>
  </si>
  <si>
    <t>https://www.autoscout24.it/annunci/fiat-500-1-0-hybrid-sport-elettrica-benzina-blu-azzurro-a12d8731-c8af-4e60-b2a3-d50f35d32848?cldtidx=9&amp;cldtsrc=listPage</t>
  </si>
  <si>
    <t>1.0 Hybrid *SPORT*</t>
  </si>
  <si>
    <t>https://www.autoscout24.it/annunci/fiat-500-1-0-hybrid-sport-elettrica-benzina-nero-652d0d60-f3eb-46e6-9e60-b9e03366f4bb?cldtidx=10&amp;cldtsrc=listPage</t>
  </si>
  <si>
    <t>https://www.autoscout24.it/annunci/fiat-500-1-0-hybrid-rockstar-elettrica-benzina-rosso-7dcab66e-e79e-46ff-a8c6-a22cc25706d4?cldtidx=11&amp;cldtsrc=listPage</t>
  </si>
  <si>
    <t>https://www.autoscout24.it/annunci/fiat-500-1-0-hybrid-star-elettrica-benzina-blu-azzurro-c9416cb8-87f4-480e-b871-11bdcea2d5d7?cldtidx=12&amp;cldtsrc=listPage</t>
  </si>
  <si>
    <t>Luca Carfora</t>
  </si>
  <si>
    <t>https://www.autoscout24.it/annunci/fiat-500-1-0-hybrid-star-km-zero-elettrica-benzina-grigio-6de37656-0795-49e4-9255-f1dba852287d?cldtidx=13&amp;cldtsrc=listPage</t>
  </si>
  <si>
    <t>1.0 Hybrid Star KM ZERO!</t>
  </si>
  <si>
    <t>https://www.autoscout24.it/annunci/fiat-500-1-0-hybrid-star-km-zero-elettrica-benzina-nero-4a623a81-9a76-41e1-9cdd-d6ecad4a4d00?cldtidx=14&amp;cldtsrc=listPage</t>
  </si>
  <si>
    <t>https://www.autoscout24.it/annunci/fiat-500-1-0-hybrid-star-km-zero-elettrica-benzina-rosso-14204a96-4749-48b6-80df-820558a9652c?cldtidx=15&amp;cldtsrc=listPage</t>
  </si>
  <si>
    <t>https://www.autoscout24.it/annunci/fiat-500-1-0-hybrid-star-km-zero-elettrica-benzina-grigio-40171496-2b75-4264-9c53-b9ce860ce0f3?cldtidx=16&amp;cldtsrc=listPage</t>
  </si>
  <si>
    <t>https://www.autoscout24.it/annunci/fiat-500-1-0-hybrid-star-km-zero-elettrica-benzina-nero-93995892-3583-4d4c-8faa-bec055c699cb?cldtidx=17&amp;cldtsrc=listPage</t>
  </si>
  <si>
    <t>https://www.autoscout24.it/annunci/fiat-500-1-0-hybrid-star-km-zero-elettrica-benzina-grigio-6b98e2b4-c433-4d18-a476-31de12a996fb?cldtidx=18&amp;cldtsrc=listPage</t>
  </si>
  <si>
    <t>https://www.autoscout24.it/annunci/fiat-500-1-0-hybrid-star-km-zero-elettrica-benzina-blu-azzurro-cd65e31d-cd6c-4721-a622-2ba629dc8915?cldtidx=19&amp;cldtsrc=listPage</t>
  </si>
  <si>
    <t>https://www.autoscout24.it/annunci/fiat-500-1-0-hybrid-star-km-zero-elettrica-benzina-grigio-2f69a1c5-bb62-446c-99c8-7152fe812191?cldtidx=20&amp;cldtsrc=listPage</t>
  </si>
  <si>
    <t>https://www.autoscout24.it/annunci/fiat-500-1-0-hybrid-star-km-zero-elettrica-benzina-rosso-0f54f492-cdd9-43c6-865c-3d04531d41a2?cldtidx=1&amp;cldtsrc=listPage</t>
  </si>
  <si>
    <t>https://www.autoscout24.it/annunci/fiat-500-1-0-hybrid-sport-elettrica-benzina-rosso-7902d88c-019f-4ed8-9a6b-5834da74d2d4?cldtidx=2&amp;cldtsrc=listPage</t>
  </si>
  <si>
    <t>https://www.autoscout24.it/annunci/fiat-500-1-0-hybrid-sport-elettrica-benzina-blu-azzurro-df48ad3d-8d73-4f2d-a91f-38e6a84dc09d?cldtidx=3&amp;cldtsrc=listPage</t>
  </si>
  <si>
    <t>https://www.autoscout24.it/annunci/fiat-500-1-0-hybrid-lounge-elettrica-benzina-grigio-1a274263-b76c-4ee3-b932-2b2de43bbdf8?cldtidx=4&amp;cldtsrc=listPage</t>
  </si>
  <si>
    <t>Tecnoauto Service Srl</t>
  </si>
  <si>
    <t>24043 Caravaggio - Bergamo</t>
  </si>
  <si>
    <t>https://www.autoscout24.it/annunci/fiat-500-1-0-hybrid-star-elettrica-benzina-argento-d22df4ab-44d6-40d0-8e7b-85a84b43d5a9?cldtidx=5&amp;cldtsrc=listPage</t>
  </si>
  <si>
    <t>https://www.autoscout24.it/annunci/fiat-500-1-0-hybrid-lounge-elettrica-benzina-argento-6b763aa3-b16f-4740-8fc1-c9e93e36eced?cldtidx=6&amp;cldtsrc=listPage</t>
  </si>
  <si>
    <t>https://www.autoscout24.it/annunci/fiat-500-1-0-hybrid-star-listino-19-970-superaccessoriata-elettrica-benzina-bianco-5d298f41-7449-4061-b55f-354fc94cf77d?cldtidx=7&amp;cldtsrc=listPage</t>
  </si>
  <si>
    <t>1.0 Hybrid Star Listino 19.970 Superaccessoriata</t>
  </si>
  <si>
    <t>https://www.autoscout24.it/annunci/fiat-500-1-0-hybrid-star-listino-19-970-superaccessoriata-elettrica-benzina-grigio-b7aad9df-9c79-49fa-9052-8768f0a14f42?cldtidx=8&amp;cldtsrc=listPage</t>
  </si>
  <si>
    <t>https://www.autoscout24.it/annunci/fiat-500-1-0-hybrid-star-listino-19-970-superaccessoriata-elettrica-benzina-grigio-f9da2767-1bdb-4e9b-93d0-2bba06066e61?cldtidx=9&amp;cldtsrc=listPage</t>
  </si>
  <si>
    <t>https://www.autoscout24.it/annunci/fiat-500-1-0-hybrid-lounge-elettrica-benzina-argento-50294179-83ff-4b63-a576-dade5682f42f?cldtidx=10&amp;cldtsrc=listPage</t>
  </si>
  <si>
    <t>https://www.autoscout24.it/annunci/fiat-500-1-0-hybrid-lounge-km0-con-tetto-apribile-e-navi-elettrica-benzina-blu-azzurro-5c0440fc-1a7b-4cc2-89db-8630592aa8c8?cldtidx=11&amp;cldtsrc=listPage</t>
  </si>
  <si>
    <t>1.0 Hybrid Lounge KM0 con TETTO APRIBILE E NAVI</t>
  </si>
  <si>
    <t>https://www.autoscout24.it/annunci/fiat-500-1-0-hybrid-sport-elettrica-benzina-nero-17458634-a2c0-468d-b225-339c1d97cc12?cldtidx=12&amp;cldtsrc=listPage</t>
  </si>
  <si>
    <t>https://www.autoscout24.it/annunci/fiat-500-1-0-hybrid-lounge-neopatentato-elettrica-benzina-blu-azzurro-c83aa783-2c57-46f9-b38a-85518f263333?cldtidx=13&amp;cldtsrc=listPage</t>
  </si>
  <si>
    <t>1.0 Hybrid Lounge NEOPATENTATO</t>
  </si>
  <si>
    <t>https://www.autoscout24.it/annunci/fiat-500-1-0-hybrid-lounge-neopatentato-elettrica-benzina-blu-azzurro-5fa46c78-8288-4487-82c7-e60c63caac04?cldtidx=14&amp;cldtsrc=listPage</t>
  </si>
  <si>
    <t>https://www.autoscout24.it/annunci/fiat-500-1-0-hybrid-sport-verde-opaco-elettrica-benzina-verde-adb923cb-7908-4cee-a002-3388ae7b4c91?cldtidx=15&amp;cldtsrc=listPage</t>
  </si>
  <si>
    <t>1.0 Hybrid Sport VERDE OPACO</t>
  </si>
  <si>
    <t>https://www.autoscout24.it/annunci/fiat-500-1-0-hybrid-lounge-neopatentato-elettrica-benzina-blu-azzurro-81cead77-5e32-4bda-a115-1f65651c557d?cldtidx=16&amp;cldtsrc=listPage</t>
  </si>
  <si>
    <t>https://www.autoscout24.it/annunci/fiat-500-1-0-hybrid-lounge-neopatentato-elettrica-benzina-rosso-ada5d80f-b12f-41dd-ba6c-7292f02c69c2?cldtidx=17&amp;cldtsrc=listPage</t>
  </si>
  <si>
    <t>https://www.autoscout24.it/annunci/fiat-500-1-0-hybrid-lounge-neopatentato-elettrica-benzina-blu-azzurro-18513759-0d5e-4777-9720-0d42d7d1ecc1?cldtidx=18&amp;cldtsrc=listPage</t>
  </si>
  <si>
    <t>https://www.autoscout24.it/annunci/fiat-500-1-0-hybrid-lounge-climatronic-neopatentato-elettrica-benzina-rosso-11597ff8-eb13-49f3-9799-d4f57c094900?cldtidx=19&amp;cldtsrc=listPage</t>
  </si>
  <si>
    <t>1.0 Hybrid Lounge Climatronic NEOPATENTATO</t>
  </si>
  <si>
    <t>https://www.autoscout24.it/annunci/fiat-500-1-0-hybrid-sport-verde-opaco-elettrica-benzina-verde-fa9abee4-7a48-4a44-b267-402e48a82652?cldtidx=20&amp;cldtsrc=listPage</t>
  </si>
  <si>
    <t>Automultibrand srl</t>
  </si>
  <si>
    <t>30171 Venezia VE</t>
  </si>
  <si>
    <t>https://www.autoscout24.it/annunci/fiat-500-1-0-hybrid-star-elettrica-benzina-argento-604e780e-3eed-4b10-b2c1-f09227bf0e0f?cldtidx=1&amp;cldtsrc=listPage</t>
  </si>
  <si>
    <t>Desacar Snc di Pilastro Fabio &amp; C.</t>
  </si>
  <si>
    <t>https://www.autoscout24.it/annunci/fiat-500-1-0-hybrid-sport-elettrica-benzina-nero-a691922e-b972-46d5-8683-a8dc3c895787?cldtidx=2&amp;cldtsrc=listPage</t>
  </si>
  <si>
    <t>Automille Srl</t>
  </si>
  <si>
    <t>20812 Limbiate - Monza Brianza - Mb</t>
  </si>
  <si>
    <t>https://www.autoscout24.it/annunci/fiat-500-1-0-hybrid-lounge-elettrica-benzina-bianco-57536ef2-b5a6-46f9-a3b6-0c589cf179c3?cldtidx=3&amp;cldtsrc=listPage</t>
  </si>
  <si>
    <t>https://www.autoscout24.it/annunci/fiat-500-1-0-hybrid-lounge-elettrica-benzina-blu-azzurro-eef149a7-a6a3-4a3c-ad74-eea627a5f3bf?cldtidx=4&amp;cldtsrc=listPage</t>
  </si>
  <si>
    <t>https://www.autoscout24.it/annunci/fiat-500-1-0-hybrid-lounge-elettrica-benzina-grigio-be03a9d3-7bb6-4ff0-8465-046cf30d7595?cldtidx=5&amp;cldtsrc=listPage</t>
  </si>
  <si>
    <t>https://www.autoscout24.it/annunci/fiat-500-1-0-hybrid-lounge-elettrica-benzina-nero-41991371-bd7f-4f15-8aba-3ef3f7d781d4?cldtidx=6&amp;cldtsrc=listPage</t>
  </si>
  <si>
    <t>https://www.autoscout24.it/annunci/fiat-500-1-0-70cv-hybrid-lounge-full-optional-tetto-apri-elettrica-benzina-rosso-3c6fc9f2-abb3-439c-b964-a335570ab1a9?cldtidx=7&amp;cldtsrc=listPage</t>
  </si>
  <si>
    <t>1.0 70CV HYBRID LOUNGE FULL OPTIONAL*TETTO APRI</t>
  </si>
  <si>
    <t>https://www.autoscout24.it/annunci/fiat-500-1-0-70cv-hybrid-star-full-optional-tetto-apri-elettrica-benzina-rosso-d339a5e9-bbce-4f09-92f5-cbc1c5b4de69?cldtidx=8&amp;cldtsrc=listPage</t>
  </si>
  <si>
    <t>1.0 70CV HYBRID STAR FULL OPTIONAL* TETTO APRI</t>
  </si>
  <si>
    <t>https://www.autoscout24.it/annunci/fiat-500-1-0-70cv-hybrid-lounge-full-optional-tetto-apri-elettrica-benzina-rosso-a1dd32da-4e65-4e97-9465-88a16816f344?cldtidx=9&amp;cldtsrc=listPage</t>
  </si>
  <si>
    <t>https://www.autoscout24.it/annunci/fiat-500-1-0-70cv-hybrid-star-full-optional-tetto-apri-elettrica-benzina-grigio-2af5e446-1751-4ba4-a5c5-733f16eea896?cldtidx=10&amp;cldtsrc=listPage</t>
  </si>
  <si>
    <t>1.0 70CV HYBRID STAR FULL OPTIONAL*TETTO APRI</t>
  </si>
  <si>
    <t>https://www.autoscout24.it/annunci/fiat-500-1-0-hybrid-sport-listino--19-800-elettrica-benzina-grigio-fc4a0f6f-84cc-490e-b004-4e31d5e69632?cldtidx=11&amp;cldtsrc=listPage</t>
  </si>
  <si>
    <t>1.0 Hybrid Sport Listino â¬ 19.800</t>
  </si>
  <si>
    <t>https://www.autoscout24.it/annunci/fiat-500-1-0-hybrid-sport-tetto-touch-sensori-elettrica-benzina-nero-001ea671-0a83-4139-ad66-62a16467940c?cldtidx=12&amp;cldtsrc=listPage</t>
  </si>
  <si>
    <t>https://www.autoscout24.it/annunci/fiat-500-1-0-hybrid-sport-tetto-touch-sensori-elettrica-benzina-rosso-d39656c0-ff86-4fe3-8872-55b48e9fcde4?cldtidx=13&amp;cldtsrc=listPage</t>
  </si>
  <si>
    <t>https://www.autoscout24.it/annunci/fiat-500-1-0-hybrid-lounge-elettrica-benzina-blu-azzurro-20af1710-8800-4a42-9f89-1a54430c97df?cldtidx=14&amp;cldtsrc=listPage</t>
  </si>
  <si>
    <t>https://www.autoscout24.it/annunci/fiat-500-1-0-hybrid-sport-elettrica-benzina-blu-azzurro-2224b6ee-f830-4dc1-b9dc-0479be1e0982?cldtidx=15&amp;cldtsrc=listPage</t>
  </si>
  <si>
    <t>https://www.autoscout24.it/annunci/fiat-500-1-0-hybrid-lounge-elettrica-benzina-blu-azzurro-9c21d6cc-f094-4846-be87-9a79fa1036f5?cldtidx=16&amp;cldtsrc=listPage</t>
  </si>
  <si>
    <t>https://www.autoscout24.it/annunci/fiat-500-1-0-hybrid-lounge-elettrica-benzina-blu-azzurro-17b5c631-e75c-46cf-abac-4836f33096a6?cldtidx=17&amp;cldtsrc=listPage</t>
  </si>
  <si>
    <t>20024 Garbagnate Milanese - Milano - MI</t>
  </si>
  <si>
    <t>https://www.autoscout24.it/annunci/fiat-500-1-0-hybrid-lounge-elettrica-benzina-bianco-9c59cb60-943f-4e83-9d8b-226c3205633d?cldtidx=18&amp;cldtsrc=listPage</t>
  </si>
  <si>
    <t>https://www.autoscout24.it/annunci/fiat-500-1-0-hybrid-lounge-elettrica-benzina-bianco-14152b88-ae67-4855-9c37-b31b7645f7a7?cldtidx=19&amp;cldtsrc=listPage</t>
  </si>
  <si>
    <t>Autopoint</t>
  </si>
  <si>
    <t>30175 Marghera - Venezia - Ve</t>
  </si>
  <si>
    <t>https://www.autoscout24.it/annunci/fiat-500-1-0-hybrid-star-elettrica-benzina-grigio-c46f43a6-4e03-4f36-b795-1ae88e38650e?cldtidx=20&amp;cldtsrc=listPage</t>
  </si>
  <si>
    <t>https://www.autoscout24.it/annunci/fiat-500-1-0-hybrid-star-elettrica-benzina-grigio-14d3f133-78a3-49e3-ad9c-0a54a74a2ec2?cldtidx=1&amp;cldtsrc=listPage</t>
  </si>
  <si>
    <t>Parisi 2000 Srl</t>
  </si>
  <si>
    <t>20100 Cinisello Balsamo - Milano - Mi</t>
  </si>
  <si>
    <t>https://www.autoscout24.it/annunci/fiat-500-1-0-hybrid-lounge-elettrica-benzina-nero-058f7eba-c407-477f-8f43-f5e81ce43f09?cldtidx=2&amp;cldtsrc=listPage</t>
  </si>
  <si>
    <t>https://www.autoscout24.it/annunci/fiat-500-1-0-hybrid-sport-elettrica-benzina-grigio-fd954045-72d9-4400-8979-f2de1c7c5b5c?cldtidx=3&amp;cldtsrc=listPage</t>
  </si>
  <si>
    <t>Carprice Srl</t>
  </si>
  <si>
    <t>21013 Gallarate - Varese - Va</t>
  </si>
  <si>
    <t>https://www.autoscout24.it/annunci/fiat-500-nuova-1-0-70cv-hybrid-lounge-multi-optionals-elettrica-benzina-argento-b5b2e74a-6bf4-4bd4-a3fb-e426cd7558c3?cldtidx=4&amp;cldtsrc=listPage</t>
  </si>
  <si>
    <t>Nuova 1.0 70CV Hybrid Lounge Multi Optionals</t>
  </si>
  <si>
    <t>https://www.autoscout24.it/annunci/fiat-500-nuova-1-0-70cv-hybrid-rockstar-elettrica-benzina-argento-0223ed4f-38c4-4f58-bdaf-b09d9879cf40?cldtidx=5&amp;cldtsrc=listPage</t>
  </si>
  <si>
    <t>Nuova 1.0 70CV Hybrid Rockstar</t>
  </si>
  <si>
    <t>https://www.autoscout24.it/annunci/fiat-500-1-0-hybrid-sport-verde-opaco-elettrica-benzina-argento-4bf099ab-c60c-4bdf-bfe0-d7afdccde50c?cldtidx=6&amp;cldtsrc=listPage</t>
  </si>
  <si>
    <t>1.0 Hybrid Sport *VERDE OPACO*</t>
  </si>
  <si>
    <t>https://www.autoscout24.it/annunci/fiat-500-1-0-hybrid-sport-verde-opaco-elettrica-benzina-argento-8eec14d9-3e0f-45dc-9429-da51cbe9a570?cldtidx=7&amp;cldtsrc=listPage</t>
  </si>
  <si>
    <t>Autoriparazioni Fratelli Simonetta Srl</t>
  </si>
  <si>
    <t>21020 Cadrezzate - Varese - Va</t>
  </si>
  <si>
    <t>https://www.autoscout24.it/annunci/fiat-500-1-0-hybrid-rockstar-km0-elettrica-benzina-bianco-114c22fc-a72b-4238-b18a-0065d5dd1142?cldtidx=8&amp;cldtsrc=listPage</t>
  </si>
  <si>
    <t>1.0 Hybrid Rockstar - KM0</t>
  </si>
  <si>
    <t>https://www.autoscout24.it/annunci/fiat-500-1-0-hybrid-rockstar-elettrica-benzina-bianco-f339f804-a022-4245-83a4-e659f80873e9?cldtidx=9&amp;cldtsrc=listPage</t>
  </si>
  <si>
    <t>https://www.autoscout24.it/annunci/fiat-500-1-0-hybrid-sport-introvabile-elettrica-benzina-rosso-ba104782-7ec7-4e04-8439-4bfd7a1f0b0c?cldtidx=10&amp;cldtsrc=listPage</t>
  </si>
  <si>
    <t>1.0 Hybrid Sport INTROVABILE !!!</t>
  </si>
  <si>
    <t>Perin Auto Srl</t>
  </si>
  <si>
    <t>36061 Bassano Del Grappa - Vicenza - Vi</t>
  </si>
  <si>
    <t>https://www.autoscout24.it/annunci/fiat-500-1-0-hybrid-sport-elettrica-benzina-grigio-b5c50a22-0180-4caf-8bb4-9e35526873a5?cldtidx=12&amp;cldtsrc=listPage</t>
  </si>
  <si>
    <t>https://www.autoscout24.it/annunci/fiat-500-1-0-hybrid-rockstar-5-anni-di-garanzia-ufficiale-elettrica-benzina-bianco-f5478faa-f7c5-41d5-992a-2976d77d4df9?cldtidx=13&amp;cldtsrc=listPage</t>
  </si>
  <si>
    <t>1.0 Hybrid Rockstar 5 ANNI DI GARANZIA UFFICIALE</t>
  </si>
  <si>
    <t>https://www.autoscout24.it/annunci/fiat-500-1-0-hybrid-sport-climaautomatico-sens-park-elettrica-benzina-grigio-4e051395-0295-47f6-90d0-3c57b8d44cd2?cldtidx=14&amp;cldtsrc=listPage</t>
  </si>
  <si>
    <t>1.0 Hybrid Sport#climaautomatico#sens.park</t>
  </si>
  <si>
    <t>Antonio - Davide - Michele.</t>
  </si>
  <si>
    <t>https://www.autoscout24.it/annunci/fiat-500-1-0-hybrid-lounge-elettrica-benzina-grigio-16784ba0-fb24-4ec5-bdad-6c2078eff3a6?cldtidx=15&amp;cldtsrc=listPage</t>
  </si>
  <si>
    <t>20062 Cassano D'Adda - Milano</t>
  </si>
  <si>
    <t>https://www.autoscout24.it/annunci/fiat-500-1-0-70cv-hybrid-sport-elettrica-benzina-blu-azzurro-f316e6ab-3168-4011-b540-44d758b18a6b?cldtidx=16&amp;cldtsrc=listPage</t>
  </si>
  <si>
    <t>1.0 70cv Hybrid SPORT</t>
  </si>
  <si>
    <t>https://www.autoscout24.it/annunci/fiat-500-1-0-70cv-hybrid-lounge-elettrica-benzina-bianco-7ae43bc6-75e3-4ec2-ae19-18e061319220?cldtidx=17&amp;cldtsrc=listPage</t>
  </si>
  <si>
    <t>1.0 70cv Hybrid Lounge</t>
  </si>
  <si>
    <t>Gb Motors Srl</t>
  </si>
  <si>
    <t>https://www.autoscout24.it/annunci/fiat-500-1-0-hybrid-lounge-tetto-panoramico-neopatentati-elettrica-benzina-bianco-eb92922c-f473-43da-a127-d93b8afc4db5?cldtidx=18&amp;cldtsrc=listPage</t>
  </si>
  <si>
    <t>1.0 Hybrid Lounge TETTO PANORAMICO - NEOPATENTATI</t>
  </si>
  <si>
    <t>Edoardo Ghioni</t>
  </si>
  <si>
    <t>https://www.autoscout24.it/annunci/fiat-500-1-0-hybrid-lounge-elettrica-benzina-rosso-d66d99aa-9dd8-467b-88b8-9a94a12c40f9?cldtidx=19&amp;cldtsrc=listPage</t>
  </si>
  <si>
    <t>https://www.autoscout24.it/annunci/fiat-500-1-0-hybrid-sport-carplay-sensoripark-climaauto-elettrica-benzina-grigio-82f3c32a-30bf-489d-8a79-9822c02a1c56?cldtidx=20&amp;cldtsrc=listPage</t>
  </si>
  <si>
    <t>https://www.autoscout24.it/annunci/fiat-500-1-0-hybrid-sport-carplay-sensoripark-climaauto-elettrica-benzina-grigio-6ec22a57-1a57-4ec8-b292-e3b3c62aa323?cldtidx=1&amp;cldtsrc=listPage</t>
  </si>
  <si>
    <t>https://www.autoscout24.it/annunci/fiat-500-1-0-hybrid-lounge-elettrica-benzina-rosso-e8db7f94-1e8c-4c66-bda5-e2ce3ace8b8c?cldtidx=2&amp;cldtsrc=listPage</t>
  </si>
  <si>
    <t>https://www.autoscout24.it/annunci/fiat-500-1-0-hybrid-lounge-tetto-panoramico-neopatentati-elettrica-benzina-grigio-b50a15cb-9a03-4511-b802-30e64a5da45d?cldtidx=3&amp;cldtsrc=listPage</t>
  </si>
  <si>
    <t>https://www.autoscout24.it/annunci/fiat-500-1-0-hybrid-lounge-tetto-panoramico-neopatentati-elettrica-benzina-blu-azzurro-c927aa6f-4c15-4d9b-8780-b9b813908cfa?cldtidx=4&amp;cldtsrc=listPage</t>
  </si>
  <si>
    <t>https://www.autoscout24.it/annunci/fiat-500-1-0-hybrid-lounge-tetto-panoramico-neopatentati-elettrica-benzina-nero-003c07da-9b50-4b26-a3b6-41396c7e9e16?cldtidx=5&amp;cldtsrc=listPage</t>
  </si>
  <si>
    <t>Garage Marini srl</t>
  </si>
  <si>
    <t>25036 Palazzolo Sull'oglio - Brescia - BS</t>
  </si>
  <si>
    <t>https://www.autoscout24.it/annunci/fiat-500-1-0-hybrid-sport-elettrica-benzina-blu-azzurro-7bceb1d6-dc15-47ae-95ee-e56e8208abc1?cldtidx=6&amp;cldtsrc=listPage</t>
  </si>
  <si>
    <t>https://www.autoscout24.it/annunci/fiat-500-1-0-hybrid-lounge-elettrica-benzina-rosso-54dc8c5b-3e55-4a52-a900-87e24d831564?cldtidx=7&amp;cldtsrc=listPage</t>
  </si>
  <si>
    <t>https://www.autoscout24.it/annunci/fiat-500-1-0-hybrid-lounge-elettrica-benzina-grigio-72027d0f-0c2e-493a-84a8-9ce91829af2e?cldtidx=8&amp;cldtsrc=listPage</t>
  </si>
  <si>
    <t>https://www.autoscout24.it/annunci/fiat-500-1-0-hybrid-sport-carplay-sensoripark-okneopat-elettrica-benzina-grigio-b118b322-52e7-451d-af5a-2a725c672ff2?cldtidx=9&amp;cldtsrc=listPage</t>
  </si>
  <si>
    <t>1.0 Hybrid Sport - CarPlay/SensoriPark - OkNeopat</t>
  </si>
  <si>
    <t>https://www.autoscout24.it/annunci/fiat-500-1-0-hybrid-launch-edition-verderugiada-fariauto-elettrica-benzina-blu-azzurro-8590871f-06e3-4b60-ab04-a85287912ef4?cldtidx=10&amp;cldtsrc=listPage</t>
  </si>
  <si>
    <t>1.0 HYBRID LAUNCH EDITION#VERDERUGIADA#FARIAUTO</t>
  </si>
  <si>
    <t>Eurotopcar by Starcom srl</t>
  </si>
  <si>
    <t>Responsabile Vendite: Sig. Mariano M.</t>
  </si>
  <si>
    <t>https://www.autoscout24.it/annunci/fiat-500-1-0-hybrid-rockstar-21-000-di-listino-serie-8-elettrica-benzina-bianco-906007cf-0a5f-467c-b11d-50476c15be08?cldtidx=11&amp;cldtsrc=listPage</t>
  </si>
  <si>
    <t>1.0 Hybrid ROCKSTAR - 21.000â¬ di LISTINO - SERIE 8</t>
  </si>
  <si>
    <t>https://www.autoscout24.it/annunci/fiat-500-1-0-70cv-hybrid-star-tetto-apri-clima-auto-ruotin-elettrica-benzina-bianco-c798c254-6f7f-4007-ac6c-a925483aabf7?cldtidx=12&amp;cldtsrc=listPage</t>
  </si>
  <si>
    <t>1.0 70CV HYBRID STAR +TETTO APRI+CLIMA AUTO+RUOTIN</t>
  </si>
  <si>
    <t>https://www.autoscout24.it/annunci/fiat-500-1-0-70cv-hybrid-star-clima-auto-tetto-apri-elettrica-benzina-nero-971d6988-4189-4ee3-bf27-5f9ce52f5158?cldtidx=13&amp;cldtsrc=listPage</t>
  </si>
  <si>
    <t>1.0 70CV HYBRID STAR CLIMA AUTO+TETTO APRI</t>
  </si>
  <si>
    <t>https://www.autoscout24.it/annunci/fiat-500-1-0-hybrid-launch-edition-elettrica-benzina-verde-b2751709-3102-4179-9220-da979e14436e?cldtidx=14&amp;cldtsrc=listPage</t>
  </si>
  <si>
    <t>https://www.autoscout24.it/annunci/fiat-500-1-0-hybrid-rockstar-verdeportofino-elettrica-benzina-verde-e46de77a-dcbe-4f49-ba8b-054f7436ceb3?cldtidx=16&amp;cldtsrc=listPage</t>
  </si>
  <si>
    <t>1.0 Hybrid Rockstar #verdeportofino</t>
  </si>
  <si>
    <t>https://www.autoscout24.it/annunci/fiat-500-1-0-hybrid-lounge-elettrica-benzina-rosso-7de9ba96-975a-44a0-9943-2ce07e394d4f?cldtidx=17&amp;cldtsrc=listPage</t>
  </si>
  <si>
    <t>https://www.autoscout24.it/annunci/fiat-500-1-0-hybrid-lounge-elettrica-benzina-blu-azzurro-aa908003-4a19-4483-a8c0-0ad7e09130ec?cldtidx=18&amp;cldtsrc=listPage</t>
  </si>
  <si>
    <t>https://www.autoscout24.it/annunci/fiat-500-1-0-hybrid-sport-introvabile-elettrica-benzina-blu-azzurro-89fa284e-a937-4c27-a034-1904e2f50817?cldtidx=19&amp;cldtsrc=listPage</t>
  </si>
  <si>
    <t>https://www.autoscout24.it/annunci/fiat-500-1-0-hybrid-lounge-elettrica-benzina-blu-azzurro-2c147637-a103-431c-9eff-c45dba6dd3d8?cldtidx=20&amp;cldtsrc=listPage</t>
  </si>
  <si>
    <t>https://www.autoscout24.it/annunci/fiat-500-1-0-hybrid-rockstar-climatizzatore-automatico-elettrica-benzina-grigio-71bc0c17-f492-4378-90d6-336c14d5e52b?cldtidx=1&amp;cldtsrc=listPage</t>
  </si>
  <si>
    <t>https://www.autoscout24.it/annunci/fiat-500-1-0-hybrid-rockstar-clima-automatico-elettrica-benzina-bianco-8af261a4-4b71-45e4-8b9d-4fa6445e60bf?cldtidx=2&amp;cldtsrc=listPage</t>
  </si>
  <si>
    <t>Lavis Auto Srl</t>
  </si>
  <si>
    <t>38015 Lavis - Trento - Tn</t>
  </si>
  <si>
    <t>https://www.autoscout24.it/annunci/fiat-500-1-0-hybrid-lounge-pronta-consegna-elettrica-benzina-bianco-35cc58a2-fde1-4e35-92da-cf54b2e2f9fa?cldtidx=3&amp;cldtsrc=listPage</t>
  </si>
  <si>
    <t>1.0 Hybrid Lounge Pronta Consegna</t>
  </si>
  <si>
    <t>Comano Auto</t>
  </si>
  <si>
    <t>38077 Comano Terme - Trento - TN</t>
  </si>
  <si>
    <t>https://www.autoscout24.it/annunci/fiat-500-1-0-hybrid-lounge-elettrica-benzina-blu-azzurro-c78905d4-8c80-4e33-98e8-2771ab31a15a?cldtidx=4&amp;cldtsrc=listPage</t>
  </si>
  <si>
    <t>Auto31 Srl</t>
  </si>
  <si>
    <t>37136 Verona - Vr</t>
  </si>
  <si>
    <t>https://www.autoscout24.it/annunci/fiat-500-1-0-hybrid-lounge-km-0-2020-elettrica-benzina-argento-b808f2f0-2e4c-4b10-a052-36f25a8f45a0?cldtidx=5&amp;cldtsrc=listPage</t>
  </si>
  <si>
    <t>1.0 Hybrid Lounge KM 0 2020</t>
  </si>
  <si>
    <t>https://www.autoscout24.it/annunci/fiat-500-1-0-hybrid-sport-cerchi-da-15-sensori-posteriori-elettrica-benzina-grigio-22b17c2f-0038-4b95-a3a1-7320235c9ff6?cldtidx=6&amp;cldtsrc=listPage</t>
  </si>
  <si>
    <t>1.0 Hybrid Sport+Cerchi Da 15+Sensori Posteriori</t>
  </si>
  <si>
    <t>https://www.autoscout24.it/annunci/fiat-500-1-0-hybrid-sport-cerchi-da-15-sensori-posteriori-elettrica-benzina-grigio-a2111889-9398-47b0-95ad-9bfbca8ce46f?cldtidx=7&amp;cldtsrc=listPage</t>
  </si>
  <si>
    <t>https://www.autoscout24.it/annunci/fiat-500-1-0-hybrid-sport-cerchi-da-15-sensori-posteriori-elettrica-benzina-grigio-f6c8423e-0978-4183-8240-0190d293df11?cldtidx=8&amp;cldtsrc=listPage</t>
  </si>
  <si>
    <t>https://www.autoscout24.it/annunci/fiat-500-1-0-hybrid-sport-cerchi-da-15-sensori-posteriori-elettrica-benzina-grigio-809288ca-32e0-4254-b712-d8ab0a7dea93?cldtidx=9&amp;cldtsrc=listPage</t>
  </si>
  <si>
    <t>https://www.autoscout24.it/annunci/fiat-500-1-0-hybrid-star-pack-comfort-clima-automatico-elettrica-benzina-grigio-ece5b466-e9ce-4eb9-a48a-8931b8905653?cldtidx=10&amp;cldtsrc=listPage</t>
  </si>
  <si>
    <t>1.0 Hybrid Star+Pack Comfort+Clima Automatico</t>
  </si>
  <si>
    <t>https://www.autoscout24.it/annunci/fiat-500-1-0-hybrid-star-pack-comfort-clima-automatico-elettrica-benzina-grigio-0201063f-bead-407f-9b73-82372f77edcb?cldtidx=11&amp;cldtsrc=listPage</t>
  </si>
  <si>
    <t>https://www.autoscout24.it/annunci/fiat-500-1-0-hybrid-star-pack-comfort-clima-automatico-elettrica-benzina-grigio-39c320e3-c16b-4055-aa80-078d287539e0?cldtidx=12&amp;cldtsrc=listPage</t>
  </si>
  <si>
    <t>https://www.autoscout24.it/annunci/fiat-500-1-0-hybrid-star-pack-comfort-clima-automatico-elettrica-benzina-grigio-e4441624-6779-46bc-959e-560bc76f2c99?cldtidx=13&amp;cldtsrc=listPage</t>
  </si>
  <si>
    <t>https://www.autoscout24.it/annunci/fiat-500-1-0-hybrid-star-pack-comfort-clima-automatico-elettrica-benzina-grigio-ec29b868-94bb-4885-855d-18e45e29797d?cldtidx=14&amp;cldtsrc=listPage</t>
  </si>
  <si>
    <t>https://www.autoscout24.it/annunci/fiat-500-1-0-hybrid-star-pack-comfort-clima-automatico-elettrica-benzina-grigio-0f38ef6a-5e2c-4168-a01a-e973175d8993?cldtidx=15&amp;cldtsrc=listPage</t>
  </si>
  <si>
    <t>https://www.autoscout24.it/annunci/fiat-500-1-0-hybrid-star-pack-comfort-clima-automatico-elettrica-benzina-grigio-474efb0c-9ebf-4c6f-b5f0-7796050ff333?cldtidx=16&amp;cldtsrc=listPage</t>
  </si>
  <si>
    <t>https://www.autoscout24.it/annunci/fiat-500-1-0-hybrid-star-pack-comfort-clima-automatico-elettrica-benzina-grigio-f5fe3852-a176-45ed-acf0-acba29624d68?cldtidx=17&amp;cldtsrc=listPage</t>
  </si>
  <si>
    <t>https://www.autoscout24.it/annunci/fiat-500-1-0-hybrid-star-pack-comfort-clima-automatico-elettrica-benzina-grigio-47c65209-c51a-4e70-947e-ffce8a9d5aa4?cldtidx=18&amp;cldtsrc=listPage</t>
  </si>
  <si>
    <t>https://www.autoscout24.it/annunci/fiat-500-1-0-hybrid-star-pack-comfort-clima-automatico-elettrica-benzina-grigio-237fcc71-02f3-45c0-b2f2-082eaad4036d?cldtidx=19&amp;cldtsrc=listPage</t>
  </si>
  <si>
    <t>https://www.autoscout24.it/annunci/fiat-500-1-0-hybrid-star-pack-comfort-clima-automatico-elettrica-benzina-grigio-e646838e-52a8-48b1-bcda-fc735695d822?cldtidx=20&amp;cldtsrc=listPage</t>
  </si>
  <si>
    <t>https://www.autoscout24.it/annunci/fiat-500-1-0-hybrid-star-pack-comfort-clima-automatico-elettrica-benzina-grigio-b3075c9b-4a39-479a-9297-18eeffaa913f?cldtidx=1&amp;cldtsrc=listPage</t>
  </si>
  <si>
    <t>Capobianco Auto Centro Commerciale Auto</t>
  </si>
  <si>
    <t>21100 Arsago Seprio - Varese</t>
  </si>
  <si>
    <t>https://www.autoscout24.it/annunci/fiat-500-1-0-hybrid-star-km0-elettrica-benzina-rosso-8727fe16-9566-4b14-893a-0194aeaa9e4d?cldtidx=2&amp;cldtsrc=listPage</t>
  </si>
  <si>
    <t>1.0 HYBRID STAR KM0</t>
  </si>
  <si>
    <t>https://www.autoscout24.it/annunci/fiat-500-1-0-hybrid-rockstar-clima-auto-vari-colori-elettrica-benzina-grigio-1b1b18d1-29dc-4e36-b74f-f1451214c97a?cldtidx=3&amp;cldtsrc=listPage</t>
  </si>
  <si>
    <t>1.0 Hybrid Rockstar + CLIMA AUTO - VARI COLORI!</t>
  </si>
  <si>
    <t>Pelle parziale, Blu/Azzurro</t>
  </si>
  <si>
    <t>Autoimmagine Srl</t>
  </si>
  <si>
    <t>40050 Monterenzio - Bologna - Bo</t>
  </si>
  <si>
    <t>https://www.autoscout24.it/annunci/fiat-500-1-0-hybrid-rockstar-elettrica-benzina-bianco-730815f2-ce33-4f35-be52-43bf0d0b738f?cldtidx=4&amp;cldtsrc=listPage</t>
  </si>
  <si>
    <t>Sig. Fabio</t>
  </si>
  <si>
    <t>https://www.autoscout24.it/annunci/fiat-500-1-0-70cv-hybrid-lounge-tetto-apri-clima-auto-sens-elettrica-benzina-rosso-db620959-ea0e-406b-bd59-63dfc374cb7d?cldtidx=5&amp;cldtsrc=listPage</t>
  </si>
  <si>
    <t>1.0 70CV HYBRID LOUNGE TETTO APRI+CLIMA AUTO+SENS</t>
  </si>
  <si>
    <t>https://www.autoscout24.it/annunci/fiat-500-1-0-hybrid-rockstar-climaauto-elettrica-benzina-bianco-2d8d33a1-b0f3-4423-924f-f2b71915ec61?cldtidx=6&amp;cldtsrc=listPage</t>
  </si>
  <si>
    <t>1.0 Hybrid Rockstar #ClimaAuto</t>
  </si>
  <si>
    <t>https://www.autoscout24.it/annunci/fiat-500-1-0-hybrid-rockstar-climaauto-elettrica-benzina-grigio-1968af75-21f5-413a-ba58-72577086ff82?cldtidx=7&amp;cldtsrc=listPage</t>
  </si>
  <si>
    <t>https://www.autoscout24.it/annunci/fiat-500-1-0-70cv-hybrid-star-tetto-apri-clima-auto-chrome-elettrica-benzina-grigio-905cffe8-ab52-489d-86a1-67e37e24720a?cldtidx=8&amp;cldtsrc=listPage</t>
  </si>
  <si>
    <t>1.0 70CV HYBRID STAR TETTO APRI+CLIMA AUTO+CHROME</t>
  </si>
  <si>
    <t>https://www.autoscout24.it/annunci/fiat-500-1-0-70cv-hybrid-lounge-tetto-apri-sens-park-km0-elettrica-benzina-rosso-23dbeed8-f4dc-4ebf-b1a6-f44fdd03e5c4?cldtidx=9&amp;cldtsrc=listPage</t>
  </si>
  <si>
    <t>1.0 70CV HYBRID LOUNGE TETTO APRI+SENS.PARK KM0</t>
  </si>
  <si>
    <t>https://www.autoscout24.it/annunci/fiat-500-1-0-hybrid-rockstar-ibrida-elettrica-benzina-rosso-c8f560eb-89e6-41a0-bba1-168d27a690f7?cldtidx=10&amp;cldtsrc=listPage</t>
  </si>
  <si>
    <t>Automobili Bugada Sas</t>
  </si>
  <si>
    <t>27026 Garlasco - Pavia - Pv</t>
  </si>
  <si>
    <t>https://www.autoscout24.it/annunci/fiat-500-1-0-hybrid-lounge-elettrica-benzina-grigio-caa1db70-e54f-47b3-9e12-a7bd9645e0b0?cldtidx=11&amp;cldtsrc=listPage</t>
  </si>
  <si>
    <t>https://www.autoscout24.it/annunci/fiat-500-1-0-hybrid-rockstar-carplay-android-auto-elettrica-benzina-bianco-27ef5aa3-0ef6-43bb-8c22-2fb593156924?cldtidx=12&amp;cldtsrc=listPage</t>
  </si>
  <si>
    <t>1.0 Hybrid Rockstar #CARPLAY/ANDROID AUTO</t>
  </si>
  <si>
    <t>https://www.autoscout24.it/annunci/fiat-500-1-0-hybrid-star-elettrica-benzina-bianco-1574d71f-ba0c-417d-b069-e993b62bc553?cldtidx=13&amp;cldtsrc=listPage</t>
  </si>
  <si>
    <t>https://www.autoscout24.it/annunci/fiat-500-1-0-hybrid-rockstar-elettrica-benzina-nero-0c7c0d53-f1be-4f0e-bb24-d7cd1c302ce0?cldtidx=14&amp;cldtsrc=listPage</t>
  </si>
  <si>
    <t>Autoduemila S.r.l.</t>
  </si>
  <si>
    <t>Alberto Lorenzi</t>
  </si>
  <si>
    <t>https://www.autoscout24.it/annunci/fiat-500-1-0-hybrid-sport-full-option-5-anni-garanzia-elettrica-benzina-nero-a1941adf-c355-4e65-9448-b12d2be46eed?cldtidx=15&amp;cldtsrc=listPage</t>
  </si>
  <si>
    <t>1.0 Hybrid Sport FULL Option 5 ANNI GARANZIA</t>
  </si>
  <si>
    <t>https://www.autoscout24.it/annunci/fiat-500-1-0-hybrid-sport-full-option-5-anni-garanzia-elettrica-benzina-nero-16cd5600-9df1-4e8c-a1bf-072e1ee877c9?cldtidx=16&amp;cldtsrc=listPage</t>
  </si>
  <si>
    <t>Guccini Auto Sas</t>
  </si>
  <si>
    <t>40043 Marzabotto - Bologna - Bo</t>
  </si>
  <si>
    <t>https://www.autoscout24.it/annunci/fiat-500-1-0-ibrida-rockstar-elettrica-benzina-bianco-395caae9-84d1-4a3e-bd8f-922fa6e14588?cldtidx=17&amp;cldtsrc=listPage</t>
  </si>
  <si>
    <t>1.0 IBRIDA ROCKSTAR</t>
  </si>
  <si>
    <t>https://www.autoscout24.it/annunci/fiat-500-1-0-hybrid-lounge-elettrica-benzina-bianco-48a8e047-cc17-40c0-84e8-ed32d6e032e8?cldtidx=18&amp;cldtsrc=listPage</t>
  </si>
  <si>
    <t>https://www.autoscout24.it/annunci/fiat-500-1-0-hybrid-rockstar-elettrica-benzina-bianco-ed2c10b8-4769-4315-87fc-0cd1fccaa58e?cldtidx=19&amp;cldtsrc=listPage</t>
  </si>
  <si>
    <t>https://www.autoscout24.it/annunci/fiat-500-1-0-hybrid-rockstar-elettrica-benzina-bianco-c96ebc8b-5c73-44bb-9b32-e622849ef9d8?cldtidx=20&amp;cldtsrc=listPage</t>
  </si>
  <si>
    <t>https://www.autoscout24.it/annunci/fiat-500-1-0-hybrid-rockstar-elettrica-benzina-bianco-ee29fb55-d32b-4775-8d12-b818aed6c43b?cldtidx=1&amp;cldtsrc=listPage</t>
  </si>
  <si>
    <t>https://www.autoscout24.it/annunci/fiat-500-1-0-hybrid-rockstar-elettrica-benzina-bianco-26710797-ed88-4031-a060-5eaaab7123ff?cldtidx=2&amp;cldtsrc=listPage</t>
  </si>
  <si>
    <t>https://www.autoscout24.it/annunci/fiat-500-1-0-hybrid-rockstar-elettrica-benzina-grigio-87313fca-55f5-4077-8467-2d6d7df55d35?cldtidx=3&amp;cldtsrc=listPage</t>
  </si>
  <si>
    <t>AutoOne Group - Paderno Dugnano</t>
  </si>
  <si>
    <t>20037 Paderno Dugnano - Mi</t>
  </si>
  <si>
    <t>https://www.autoscout24.it/annunci/fiat-500-1-0-70-cv-rock-star-hybrid-serie-8-tetto-p-elettrica-benzina-nero-53eec363-db47-4cb0-9785-0af88b06bd3b?cldtidx=4&amp;cldtsrc=listPage</t>
  </si>
  <si>
    <t>1.0 70 CV ROCK STAR HYBRID Serie 8 TETTO P.</t>
  </si>
  <si>
    <t>https://www.autoscout24.it/annunci/fiat-500-1-0-hybrid-sport-superincentivo-elettrica-benzina-blu-azzurro-bef3bbe0-6a88-49df-8723-d42d2e7b995d?cldtidx=5&amp;cldtsrc=listPage</t>
  </si>
  <si>
    <t>1.0 Hybrid Sport#SUPERINCENTIVO</t>
  </si>
  <si>
    <t>D &amp; G Car Di Disalvatore Damiano</t>
  </si>
  <si>
    <t>https://www.autoscout24.it/annunci/fiat-500-1-0-hybrid-pop-km-zero-prezzo-reale-elettrica-benzina-grigio-9eaf00dd-cf93-44db-a782-2be65fb73a1a?cldtidx=6&amp;cldtsrc=listPage</t>
  </si>
  <si>
    <t>1.0 Hybrid Pop KM ZERO PREZZO REALE</t>
  </si>
  <si>
    <t>https://www.autoscout24.it/annunci/fiat-500-1-0-hybrid-lounge-elettrica-benzina-verde-9ce900a5-709e-403d-b785-8548bc98f13e?cldtidx=7&amp;cldtsrc=listPage</t>
  </si>
  <si>
    <t>https://www.autoscout24.it/annunci/fiat-500-1-0-hybrid-star-elettrica-benzina-bianco-c5cfb414-17cc-42e5-8855-abedb0b6f091?cldtidx=8&amp;cldtsrc=listPage</t>
  </si>
  <si>
    <t>Auto Resegone Sas di Negri Ivan &amp; C.</t>
  </si>
  <si>
    <t>23900 Lecco</t>
  </si>
  <si>
    <t>https://www.autoscout24.it/annunci/fiat-500-1-0-hybrid-star-70-cv-ok-neopatentati-elettrica-benzina-grigio-4d351ff8-b93a-4281-ac02-46e3e366f4e8?cldtidx=9&amp;cldtsrc=listPage</t>
  </si>
  <si>
    <t>1.0 Hybrid Star 70 CV OK NEOPATENTATI</t>
  </si>
  <si>
    <t>https://www.autoscout24.it/annunci/fiat-500-1-0-hybrid-sport-elettrica-benzina-blu-azzurro-bcc50f71-fd60-4da6-8ef9-cdb27f699a22?cldtidx=10&amp;cldtsrc=listPage</t>
  </si>
  <si>
    <t>https://www.autoscout24.it/annunci/fiat-500-1-0-hybrid-rockstar-elettrica-benzina-bianco-a89dedbc-c23c-43e8-b240-d589521842c0?cldtidx=11&amp;cldtsrc=listPage</t>
  </si>
  <si>
    <t>https://www.autoscout24.it/annunci/fiat-500-1-0-hybrid-star-elettrica-benzina-blu-azzurro-9c6218b4-0345-4b37-81df-fefae996dff5?cldtidx=12&amp;cldtsrc=listPage</t>
  </si>
  <si>
    <t>https://www.autoscout24.it/annunci/fiat-500-1-0-hybrid-rockstar-elettrica-benzina-rosso-5347bde9-6ea8-4687-a0b7-a916417335eb?cldtidx=13&amp;cldtsrc=listPage</t>
  </si>
  <si>
    <t>https://www.autoscout24.it/annunci/fiat-500-1-0-hybrid-rockstar-elettrica-benzina-rosso-34adbcb9-8bf8-4a03-ad11-9fd32820c5f9?cldtidx=14&amp;cldtsrc=listPage</t>
  </si>
  <si>
    <t>https://www.autoscout24.it/annunci/fiat-500-1-0-hybrid-rockstar-elettrica-benzina-bianco-1214f8b3-ab8e-4972-9684-0a07ccfb6097?cldtidx=15&amp;cldtsrc=listPage</t>
  </si>
  <si>
    <t>https://www.autoscout24.it/annunci/fiat-500-1-0-hybrid-rockstar-elettrica-benzina-bianco-20c56980-51ef-425b-be0b-b71919ee6581?cldtidx=16&amp;cldtsrc=listPage</t>
  </si>
  <si>
    <t>https://www.autoscout24.it/annunci/fiat-500-1-0-hybrid-rockstar-elettrica-benzina-rosso-09c2032a-c3e4-4fd3-b1a0-75c706d4a2b5?cldtidx=17&amp;cldtsrc=listPage</t>
  </si>
  <si>
    <t>https://www.autoscout24.it/annunci/fiat-500-1-0-hybrid-rockstar-elettrica-benzina-rosso-2183148d-a40d-49ea-9f77-b57277e6c0c2?cldtidx=18&amp;cldtsrc=listPage</t>
  </si>
  <si>
    <t>https://www.autoscout24.it/annunci/fiat-500-1-0-hybrid-lounge-elettrica-benzina-verde-a2b88747-db8f-4fe3-8ff8-503350d5a7ea?cldtidx=19&amp;cldtsrc=listPage</t>
  </si>
  <si>
    <t>https://www.autoscout24.it/annunci/fiat-500-1-0-hybrid-rockstar-elettrica-benzina-bianco-6f6a2d8c-19f5-495a-9e9c-6161e837abf4?cldtidx=20&amp;cldtsrc=listPage</t>
  </si>
  <si>
    <t>https://www.autoscout24.it/annunci/fiat-500-1-0-hybrid-rockstar-climaauto-elettrica-benzina-grigio-a786dc01-2216-46bc-a384-ebb3af2eacf7?cldtidx=1&amp;cldtsrc=listPage</t>
  </si>
  <si>
    <t>https://www.autoscout24.it/annunci/fiat-500-1-0-hybrid-rockstar-climaauto-elettrica-benzina-nero-72c760de-f63a-491f-9158-3ae0cec7df2a?cldtidx=2&amp;cldtsrc=listPage</t>
  </si>
  <si>
    <t>https://www.autoscout24.it/annunci/fiat-500-1-0-hybrid-rockstar-climaauto-elettrica-benzina-bianco-113181e6-4d41-4525-8343-61b104d95da4?cldtidx=3&amp;cldtsrc=listPage</t>
  </si>
  <si>
    <t>https://www.autoscout24.it/annunci/fiat-500-1-0-hybrid-star-elettrica-benzina-nero-edf5259f-00f7-49bf-85b6-508f10e5f7ea?cldtidx=4&amp;cldtsrc=listPage</t>
  </si>
  <si>
    <t>https://www.autoscout24.it/annunci/fiat-500-1-0-hybrid-sport-elettrica-benzina-grigio-483a82b3-cc5b-4cd8-a617-ceb975c48bcf?cldtidx=5&amp;cldtsrc=listPage</t>
  </si>
  <si>
    <t>https://www.autoscout24.it/annunci/fiat-500-1-0-hybrid-rockstar-elettrica-benzina-bianco-3497a53f-196b-4724-a692-92717d1871c2?cldtidx=6&amp;cldtsrc=listPage</t>
  </si>
  <si>
    <t>Autokendaf Srl</t>
  </si>
  <si>
    <t>36031 Povolaro di Dueville - Vicenza - Vi</t>
  </si>
  <si>
    <t>https://www.autoscout24.it/annunci/fiat-500-1-0-hybrid-rockstar-elettrica-benzina-argento-7fcd9d60-6e1d-47a9-9262-14a1d333b998?cldtidx=7&amp;cldtsrc=listPage</t>
  </si>
  <si>
    <t>1.0 Hybrid RockStar</t>
  </si>
  <si>
    <t>Erreti Car Srl</t>
  </si>
  <si>
    <t>24022 Alzano Lombardo - Bg</t>
  </si>
  <si>
    <t>https://www.autoscout24.it/annunci/fiat-500-1-0-hybrid-rockstar-elettrica-benzina-bianco-122faac4-d6f4-4db0-841c-f8232a442711?cldtidx=8&amp;cldtsrc=listPage</t>
  </si>
  <si>
    <t>AlpinaWeb</t>
  </si>
  <si>
    <t>https://www.autoscout24.it/annunci/fiat-500-1-0-hybrid-star-elettrica-benzina-bianco-cb711aa7-5dcf-4393-be8d-7ff416707256?cldtidx=9&amp;cldtsrc=listPage</t>
  </si>
  <si>
    <t>https://www.autoscout24.it/annunci/fiat-500-1-0-hybrid-rockstar-elettrica-benzina-bianco-e6b30ffd-f37e-4091-bf13-b4662acc95a9?cldtidx=10&amp;cldtsrc=listPage</t>
  </si>
  <si>
    <t>Autodoc s.r.l.</t>
  </si>
  <si>
    <t>24060 Villongo - Bergamo</t>
  </si>
  <si>
    <t>https://www.autoscout24.it/annunci/fiat-500-1-0-70-cv-hybrid-rockstar-my-20-serie-8-km0-elettrica-benzina-grigio-3ba14803-d013-45e9-a020-6a4a9c39b58a?cldtidx=11&amp;cldtsrc=listPage</t>
  </si>
  <si>
    <t>1.0 70 CV HYBRID ROCKSTAR MY 20 (SERIE 8) - KM0</t>
  </si>
  <si>
    <t>https://www.autoscout24.it/annunci/fiat-500-nuova-1-0-70cv-hybrid-star-elettrica-benzina-argento-4018703f-8b01-4771-b7a0-fb76a4775498?cldtidx=12&amp;cldtsrc=listPage</t>
  </si>
  <si>
    <t>Nuova 1.0 70CV Hybrid Star</t>
  </si>
  <si>
    <t>https://www.autoscout24.it/annunci/fiat-500-1-0-hybrid-lounge-elettrica-benzina-grigio-ab3a960c-59eb-4410-a99c-1bdde06685ff?cldtidx=13&amp;cldtsrc=listPage</t>
  </si>
  <si>
    <t>Alfabi Srl</t>
  </si>
  <si>
    <t>21010 Cardano al Campo - Varese - Va</t>
  </si>
  <si>
    <t>https://www.autoscout24.it/annunci/fiat-500-nuova-1-0-70cv-hybrid-lounge-multi-optionals-elettrica-benzina-argento-49e4f574-d9c8-4968-aa06-6694483ea15a?cldtidx=14&amp;cldtsrc=listPage</t>
  </si>
  <si>
    <t>https://www.autoscout24.it/annunci/fiat-500-nuova-1-0-70cv-hybrid-star-elettrica-benzina-argento-fc0ac67c-e831-45df-8b9b-ce1db6f78205?cldtidx=15&amp;cldtsrc=listPage</t>
  </si>
  <si>
    <t>https://www.autoscout24.it/annunci/fiat-500-nuova-1-0-70cv-hybrid-rockstar-elettrica-benzina-argento-483fd93d-2d4e-46fd-9270-28a56902768e?cldtidx=16&amp;cldtsrc=listPage</t>
  </si>
  <si>
    <t>F.S. Elettromeccanica Di Ferri Stefano</t>
  </si>
  <si>
    <t>46049 Volta Mantovana - Mantova</t>
  </si>
  <si>
    <t>https://www.autoscout24.it/annunci/fiat-500-1-0-hybrid-rockstar-cl-16-sensori-post-fendi-elettrica-benzina-grigio-6fbc35df-500c-41a8-b1d2-2361043b4f48?cldtidx=17&amp;cldtsrc=listPage</t>
  </si>
  <si>
    <t>1.0 Hybrid Rockstar CL 16. SENSORI POST . FENDI</t>
  </si>
  <si>
    <t>https://www.autoscout24.it/annunci/fiat-500-1-0-hybrid-lounge-elettrica-benzina-grigio-0f70c827-2a8e-4848-b9fc-6f62340d78ab?cldtidx=18&amp;cldtsrc=listPage</t>
  </si>
  <si>
    <t>Werthauto</t>
  </si>
  <si>
    <t>39042 Bressanone - Bolzano - Bz</t>
  </si>
  <si>
    <t>https://www.autoscout24.it/annunci/fiat-500-1-0-hybrid-launch-edition-elettrica-benzina-verde-a08d2e12-1c67-4aac-a6ae-4caf840952db?cldtidx=19&amp;cldtsrc=listPage</t>
  </si>
  <si>
    <t>https://www.autoscout24.it/annunci/fiat-500-1-0-70cv-hybrid-lounge-carplay-sensori-elettrica-benzina-bianco-d3ac5504-a4cd-4e0e-8170-0a00eb38d414?cldtidx=20&amp;cldtsrc=listPage</t>
  </si>
  <si>
    <t>1.0 70CV Hybrid Lounge #CARPLAY#SENSORI</t>
  </si>
  <si>
    <t>I Car Torino Di Maurizio Messineo</t>
  </si>
  <si>
    <t>10043 Orbassano - Torino - TO</t>
  </si>
  <si>
    <t>https://www.autoscout24.it/annunci/fiat-500-1-0-hybrid-sport-elettrica-benzina-grigio-92fb3e92-cfc7-4e16-b72d-dd901685e527?cldtidx=1&amp;cldtsrc=listPage</t>
  </si>
  <si>
    <t>https://www.autoscout24.it/annunci/fiat-500-1-0-hybrid-star-elettrica-benzina-grigio-c100e402-a06f-453f-93cc-91ee46fb37fd?cldtidx=2&amp;cldtsrc=listPage</t>
  </si>
  <si>
    <t>https://www.autoscout24.it/annunci/fiat-500-1-0-hybrid-lounge-tetto-apribile-clima-auto-elettrica-benzina-verde-c849e6bd-0818-4ee2-b04e-4308d9dc3c4e?cldtidx=3&amp;cldtsrc=listPage</t>
  </si>
  <si>
    <t>1.0 Hybrid Lounge #TETTO APRIBILE #CLIMA AUTO</t>
  </si>
  <si>
    <t>https://www.autoscout24.it/annunci/fiat-500-1-0-hybrid-lounge-con-pack-comfor-pack-lounge-elettrica-benzina-nero-2789d47d-9501-43d4-ac62-91d138388606?cldtidx=4&amp;cldtsrc=listPage</t>
  </si>
  <si>
    <t>1.0 Hybrid Lounge con Pack Comfor+Pack Lounge</t>
  </si>
  <si>
    <t>https://www.autoscout24.it/annunci/fiat-500-1-0-hybrid-lounge-con-pack-comfor-pack-lounge-elettrica-benzina-grigio-c46a64a9-de2d-4d59-a3ef-eccfe6226255?cldtidx=5&amp;cldtsrc=listPage</t>
  </si>
  <si>
    <t>https://www.autoscout24.it/annunci/fiat-500-1-0-hybrid-lounge-con-pack-comfor-pack-lounge-elettrica-benzina-grigio-b993043f-eecd-41d3-b654-d28fe3002605?cldtidx=6&amp;cldtsrc=listPage</t>
  </si>
  <si>
    <t>https://www.autoscout24.it/annunci/fiat-500-1-0-hybrid-lounge-con-pack-comfor-pack-lounge-elettrica-benzina-bianco-45dd420c-c3f1-4b9a-9f55-1f309c0fe8af?cldtidx=7&amp;cldtsrc=listPage</t>
  </si>
  <si>
    <t>https://www.autoscout24.it/annunci/fiat-500-1-0-hybrid-lounge-con-pack-comfor-pack-lounge-elettrica-benzina-bianco-e3250459-d518-44ab-b5a0-85ae82028b3e?cldtidx=8&amp;cldtsrc=listPage</t>
  </si>
  <si>
    <t>https://www.autoscout24.it/annunci/fiat-500-1-0-hybrid-lounge-con-pack-comfor-pack-lounge-elettrica-benzina-nero-a3bc6a8e-682a-49be-aa4f-54512641e388?cldtidx=9&amp;cldtsrc=listPage</t>
  </si>
  <si>
    <t>https://www.autoscout24.it/annunci/fiat-500-1-0-hybrid-lounge-con-pack-comfor-pack-lounge-elettrica-benzina-nero-0bf595cb-ac9c-4d66-88b1-e94ba4f95e42?cldtidx=10&amp;cldtsrc=listPage</t>
  </si>
  <si>
    <t>https://www.autoscout24.it/annunci/fiat-500-1-0-hybrid-lounge-con-pack-comfor-pack-lounge-elettrica-benzina-grigio-422dbf61-1ec2-4928-90eb-ab2d40209e02?cldtidx=11&amp;cldtsrc=listPage</t>
  </si>
  <si>
    <t>https://www.autoscout24.it/annunci/fiat-500-1-0-hybrid-lounge-con-pack-comfor-pack-lounge-elettrica-benzina-bianco-1ed7caa7-a754-44c9-ae39-7f0d5eb80eba?cldtidx=12&amp;cldtsrc=listPage</t>
  </si>
  <si>
    <t>https://www.autoscout24.it/annunci/fiat-500-1-0-hybrid-lounge-con-pack-comfor-pack-lounge-elettrica-benzina-grigio-579a6418-466c-4387-b57b-4ac36c2025e1?cldtidx=13&amp;cldtsrc=listPage</t>
  </si>
  <si>
    <t>https://www.autoscout24.it/annunci/fiat-500-1-0-hybrid-lounge-con-pack-comfor-pack-lounge-elettrica-benzina-nero-0eaf7e89-9c8c-420e-8d55-5822d35c9a1b?cldtidx=14&amp;cldtsrc=listPage</t>
  </si>
  <si>
    <t>https://www.autoscout24.it/annunci/fiat-500-1-0-hybrid-lounge-con-pack-comfor-pack-lounge-elettrica-benzina-bianco-7c9c8361-fc70-4fc7-8ad0-a013d4d178d5?cldtidx=15&amp;cldtsrc=listPage</t>
  </si>
  <si>
    <t>Garage Elettrauto Manzoni Sas di Romeo Vito</t>
  </si>
  <si>
    <t>21052 Busto Arsizio - Varese - Va</t>
  </si>
  <si>
    <t>https://www.autoscout24.it/annunci/fiat-500-my20-serie-8-1-0-70cv-hybrid-star-elettrica-benzina-bianco-b5b36c6b-b524-4863-a5e2-5c125b6e599c?cldtidx=16&amp;cldtsrc=listPage</t>
  </si>
  <si>
    <t>MY20 SERIE 8 1.0 70CV HYBRID STAR</t>
  </si>
  <si>
    <t>https://www.autoscout24.it/annunci/fiat-500-my-20-serie-8-1-0-70cv-hybrid-lounge-elettrica-benzina-bianco-e93d72d7-35ed-4cbb-bc82-697a1d727310?cldtidx=17&amp;cldtsrc=listPage</t>
  </si>
  <si>
    <t>MY 20 SERIE 8 1.0 70CV HYBRID LOUNGE</t>
  </si>
  <si>
    <t>https://www.autoscout24.it/annunci/fiat-500-1-0-hybrid-rockstar-elettrica-benzina-grigio-da73cb80-7b3e-445d-bfd9-d5a9eb5e21cb?cldtidx=18&amp;cldtsrc=listPage</t>
  </si>
  <si>
    <t>https://www.autoscout24.it/annunci/fiat-500-1-0-hybrid-star-elettrica-benzina-bianco-bc42dcdd-7a7a-43b0-8e84-ab8da660b2e3?cldtidx=19&amp;cldtsrc=listPage</t>
  </si>
  <si>
    <t>https://www.autoscout24.it/annunci/fiat-500-c-1-0-hybrid-star-elettrica-benzina-grigio-e0982264-5150-42b1-acc9-a8c2e942ac0f?cldtidx=3&amp;cldtsrc=listPage</t>
  </si>
  <si>
    <t>C 1.0 Hybrid Star</t>
  </si>
  <si>
    <t>https://www.autoscout24.it/annunci/fiat-500-c-1-0-hybrid-rockstar-elettrica-benzina-grigio-945e96de-dd20-4344-9b07-563f59c9e3b6?cldtidx=4&amp;cldtsrc=listPage</t>
  </si>
  <si>
    <t>C 1.0 Hybrid Rockstar</t>
  </si>
  <si>
    <t>https://www.autoscout24.it/annunci/fiat-500-c-1-0-hybrid-rockstar-elettrica-benzina-bianco-f10cbf64-4c9b-408c-8602-3d59436d8836?cldtidx=7&amp;cldtsrc=listPage</t>
  </si>
  <si>
    <t>https://www.autoscout24.it/annunci/fiat-500-c-1-0-hybrid-star-elettrica-benzina-blu-azzurro-15acd4c6-a2da-4f06-bf43-e837db4b89e3?cldtidx=8&amp;cldtsrc=listPage</t>
  </si>
  <si>
    <t>https://www.autoscout24.it/annunci/fiat-500-c-1-0-hybrid-star-elettrica-benzina-rosso-6faa3d43-566f-4b66-9e54-d40b6fbd9569?cldtidx=9&amp;cldtsrc=listPage</t>
  </si>
  <si>
    <t>Scalvini Paolo</t>
  </si>
  <si>
    <t>25035 Ospitaletto - Brescia - Bs</t>
  </si>
  <si>
    <t>https://www.autoscout24.it/annunci/fiat-500-c-1-0-hybrid-rockstar-elettrica-benzina-grigio-5ce17bf3-92a2-46a7-912b-2da3440ba868?cldtidx=13&amp;cldtsrc=listPage</t>
  </si>
  <si>
    <t>https://www.autoscout24.it/annunci/fiat-500-c-1-0-hybrid-star-elettrica-benzina-bianco-843aea80-eac4-40bb-b6bc-1262c2747974?cldtidx=19&amp;cldtsrc=listPage</t>
  </si>
  <si>
    <t>Gallotti Auto Srl</t>
  </si>
  <si>
    <t>https://www.autoscout24.it/annunci/fiat-500-1-0-hybrid-sport-vari-colori-elettrica-benzina-7c9a5709-0a04-4eac-87f1-13461e0aecda?cldtidx=4&amp;cldtsrc=listPage</t>
  </si>
  <si>
    <t>1.0 Hybrid Sport VARI COLORI</t>
  </si>
  <si>
    <t>Motorgold Bologna Srl</t>
  </si>
  <si>
    <t>40053 Valsamoggia</t>
  </si>
  <si>
    <t>https://www.autoscout24.it/annunci/fiat-500-1-0-hybrid-lounge-no-vincolo-finanziamento-elettrica-benzina-bianco-be6e18be-9a41-4026-8c17-3543a427276b?cldtidx=5&amp;cldtsrc=listPage</t>
  </si>
  <si>
    <t>1.0 Hybrid Lounge NO VINCOLO FINANZIAMENTO</t>
  </si>
  <si>
    <t>G &amp; G Srl</t>
  </si>
  <si>
    <t>29010 Castelvetro Piacentino - Piacenza - Pc</t>
  </si>
  <si>
    <t>https://www.autoscout24.it/annunci/fiat-500-1-0-hybrid-rockstar-c-l-16-clima-aut-carplay-km0-elettrica-benzina-verde-a96071bd-93f0-428b-8d67-6eef1db387aa?cldtidx=6&amp;cldtsrc=listPage</t>
  </si>
  <si>
    <t>1.0 Hybrid Rockstar C.L. 16 Clima Aut Carplay KM0</t>
  </si>
  <si>
    <t>https://www.autoscout24.it/annunci/fiat-500-1-2-69-cv-hybrid-serie-7-s-sport-elettrica-benzina-blu-azzurro-5c8e1e17-38af-42f4-9f35-ca6d63c787c1?cldtidx=7&amp;cldtsrc=listPage</t>
  </si>
  <si>
    <t>1.2 69 CV HYBRID SERIE 7 S SPORT</t>
  </si>
  <si>
    <t>Bertonauto</t>
  </si>
  <si>
    <t>30014 Cavarzere - Venezia - Ve</t>
  </si>
  <si>
    <t>https://www.autoscout24.it/annunci/fiat-500-1-0-hybrid-rockstar-elettrica-benzina-nero-0fa4b9a7-4137-4199-82a9-f91d29ab6617?cldtidx=8&amp;cldtsrc=listPage</t>
  </si>
  <si>
    <t>Baccanelli Spa</t>
  </si>
  <si>
    <t>24058 Romano Di Lombardia - Bergamo - Bg</t>
  </si>
  <si>
    <t>https://www.autoscout24.it/annunci/fiat-500-1-0-hybrid-lounge-elettrica-benzina-nero-be39f00e-356d-4717-8bb4-2214ac74704f?cldtidx=9&amp;cldtsrc=listPage</t>
  </si>
  <si>
    <t>https://www.autoscout24.it/annunci/fiat-500-1-0-hybrid-lounge-elettrica-benzina-blu-azzurro-720d885f-a77a-4db0-9303-891ebaf5c37f?cldtidx=10&amp;cldtsrc=listPage</t>
  </si>
  <si>
    <t>17014 Cairo Montenotte - Savona - SV</t>
  </si>
  <si>
    <t>https://www.autoscout24.it/annunci/fiat-500-1-0-hybrid-lounge-elettrica-benzina-rosso-536658cb-213e-4e19-8191-4a131e15b1bb?cldtidx=11&amp;cldtsrc=listPage</t>
  </si>
  <si>
    <t>Nuove Soluzioni Srl</t>
  </si>
  <si>
    <t>20020 Magnago - Milano</t>
  </si>
  <si>
    <t>https://www.autoscout24.it/annunci/fiat-500-1-0-hybrid-sport-elettrica-benzina-grigio-7866845c-c79e-4c51-8048-b730d2303c7d?cldtidx=12&amp;cldtsrc=listPage</t>
  </si>
  <si>
    <t>https://www.autoscout24.it/annunci/fiat-500-1-0-hybrid-sport-elettrica-benzina-nero-7cb7e6ba-8f3a-4a19-b22a-25de96544d8e?cldtidx=13&amp;cldtsrc=listPage</t>
  </si>
  <si>
    <t>https://www.autoscout24.it/annunci/fiat-500-1-0-hybrid-sport-elettrica-benzina-blu-azzurro-324fb39d-d4a8-4b35-aa8b-af1dac6ce8c0?cldtidx=14&amp;cldtsrc=listPage</t>
  </si>
  <si>
    <t>https://www.autoscout24.it/annunci/fiat-500-1-0-hybrid-sport-elettrica-benzina-nero-ea0a35c7-71bb-47bb-8839-e30bf71be246?cldtidx=15&amp;cldtsrc=listPage</t>
  </si>
  <si>
    <t>https://www.autoscout24.it/annunci/fiat-500-1-0-hybrid-sport-elettrica-benzina-blu-azzurro-12e27abc-e8e1-4bb5-a371-04c2870b93dc?cldtidx=16&amp;cldtsrc=listPage</t>
  </si>
  <si>
    <t>https://www.autoscout24.it/annunci/fiat-500-1-0-hybrid-lounge-70cv-elettrica-benzina-grigio-1fcf0fa0-17e0-4054-aed9-5092b91aa4ec?cldtidx=17&amp;cldtsrc=listPage</t>
  </si>
  <si>
    <t>1.0 Hybrid Lounge 70cv</t>
  </si>
  <si>
    <t>Service Car di Giorgio Facchinetti &amp; C. Sas</t>
  </si>
  <si>
    <t>20065 Inzago - MI</t>
  </si>
  <si>
    <t>https://www.autoscout24.it/annunci/fiat-500-1-0-hybrid-sport-5-anni-garanzia-elettrica-benzina-nero-ac9b123a-6952-40d4-895a-1042cbf5aaa8?cldtidx=18&amp;cldtsrc=listPage</t>
  </si>
  <si>
    <t>1.0 Hybrid Sport 5 Anni Garanzia</t>
  </si>
  <si>
    <t>https://www.autoscout24.it/annunci/fiat-500-1-0-hybrid-launch-edition-km0-prima-rata-2021-elettrica-benzina-verde-57a54266-47d9-4319-bebb-c39784e7129c?cldtidx=6&amp;cldtsrc=listPage</t>
  </si>
  <si>
    <t>1.0 Hybrid Launch Edition , KM0 - PRIMA RATA 2021!</t>
  </si>
  <si>
    <t>Pelle parziale, Bianco</t>
  </si>
  <si>
    <t>Auto Pippi Pescia Srl</t>
  </si>
  <si>
    <t>51017 Pescia - Pistoia - Pt</t>
  </si>
  <si>
    <t>https://www.autoscout24.it/annunci/fiat-500-1-0-hybrid-star-elettrica-benzina-bianco-bb4524b0-f843-7e21-e053-0100007fa38f?cldtidx=8&amp;cldtsrc=listPage</t>
  </si>
  <si>
    <t>Audiello &amp; Varallo Spa</t>
  </si>
  <si>
    <t>https://www.autoscout24.it/annunci/fiat-500-1-0-hybrid-lounge-km-zero-elettrica-benzina-grigio-65d10e3c-14cb-46ee-8f94-1fe47cac2839?cldtidx=9&amp;cldtsrc=listPage</t>
  </si>
  <si>
    <t>1.0 Hybrid Lounge - KM ZERO</t>
  </si>
  <si>
    <t>Brasca Antonio E Figli S.N.C.</t>
  </si>
  <si>
    <t>20092 Cinisello Balsamo - Milano - MI</t>
  </si>
  <si>
    <t>https://www.autoscout24.it/annunci/fiat-500-1-0-hybrid-lounge-full-optional-elettrica-benzina-nero-33adcd2e-308c-49a0-94be-7ea92eafbc51?cldtidx=10&amp;cldtsrc=listPage</t>
  </si>
  <si>
    <t>1.0 Hybrid Lounge FULL OPTIONAL</t>
  </si>
  <si>
    <t>https://www.autoscout24.it/annunci/fiat-500-1-0-hybrid-sport-vari-colori-elettrica-benzina-706ace05-62ca-4f14-815d-0e74210185ca?cldtidx=11&amp;cldtsrc=listPage</t>
  </si>
  <si>
    <t>https://www.autoscout24.it/annunci/fiat-500-1-0-hybrid-sport-elettrica-benzina-grigio-2a483d9e-d402-4f6e-990f-c757c58562db?cldtidx=13&amp;cldtsrc=listPage</t>
  </si>
  <si>
    <t>https://www.autoscout24.it/annunci/fiat-500-1-0-hybrid-sport-neopatentati-elettrica-benzina-blu-azzurro-6994f0cb-a8fe-4f09-a117-1b5236925daf?cldtidx=14&amp;cldtsrc=listPage</t>
  </si>
  <si>
    <t>1.0 Hybrid Sport #NEOPATENTATI</t>
  </si>
  <si>
    <t>Autofossano</t>
  </si>
  <si>
    <t>https://www.autoscout24.it/annunci/fiat-500-1-0-hybrid-rockstar-in-pronta-consegna-elettrica-benzina-nero-ef368a4d-717e-438f-9129-ea409570e9ac?cldtidx=18&amp;cldtsrc=listPage</t>
  </si>
  <si>
    <t>1.0 Hybrid Rockstar IN PRONTA CONSEGNA !!</t>
  </si>
  <si>
    <t>https://www.autoscout24.it/annunci/fiat-500-1-0-hybrid-star-vari-colori-elettrica-benzina-blu-azzurro-ad092f08-a830-4302-9bd1-a3e4557e3fc2?cldtidx=19&amp;cldtsrc=listPage</t>
  </si>
  <si>
    <t>1.0 Hybrid Star vari colori</t>
  </si>
  <si>
    <t>https://www.autoscout24.it/annunci/fiat-500-1-0-hybrid-rockstar-elettrica-benzina-verde-a1c563e7-4e90-49e9-8781-90fb5b2b2d85?cldtidx=20&amp;cldtsrc=listPage</t>
  </si>
  <si>
    <t>https://www.autoscout24.it/annunci/fiat-500-1-0-hybrid-lounge-vari-colori-elettrica-benzina-bianco-09dfc3b2-dcf2-4d05-b59f-2f19b0d7d7ad?cldtidx=1&amp;cldtsrc=listPage</t>
  </si>
  <si>
    <t>1.0 Hybrid Lounge Vari colori</t>
  </si>
  <si>
    <t>Car Concessionaria Auto Ricambi Srl</t>
  </si>
  <si>
    <t>https://www.autoscout24.it/annunci/fiat-500-1-0-hybrid-sport-elettrica-benzina-grigio-5ee30c18-b80f-4c45-b551-2d1f1fec1b8c?cldtidx=2&amp;cldtsrc=listPage</t>
  </si>
  <si>
    <t>https://www.autoscout24.it/annunci/fiat-500-1-0-hybrid-rockstar-elettrica-benzina-grigio-39872e9b-607e-4513-b7ec-e4ad4ab1d17a?cldtidx=3&amp;cldtsrc=listPage</t>
  </si>
  <si>
    <t>https://www.autoscout24.it/annunci/fiat-500-1-0-hybrid-lounge-full-optional-elettrica-benzina-grigio-ed8c47d6-24f0-406f-9af7-54da52d2d743?cldtidx=6&amp;cldtsrc=listPage</t>
  </si>
  <si>
    <t>https://www.autoscout24.it/annunci/fiat-500-1-0-hybrid-lounge-full-optional-elettrica-benzina-bianco-1058f337-b6cd-434a-901d-7adca68c50f8?cldtidx=7&amp;cldtsrc=listPage</t>
  </si>
  <si>
    <t>https://www.autoscout24.it/annunci/fiat-500-1-0-hybrid-70cv-star-km0-con-sempre-nuova-elettrica-benzina-blu-azzurro-fc62d8bf-5e1c-498a-a1c0-0bab8f8db182?cldtidx=8&amp;cldtsrc=listPage</t>
  </si>
  <si>
    <t>1.0 Hybrid 70cv Star Km0 "CON SEMPRE NUOVA"</t>
  </si>
  <si>
    <t>https://www.autoscout24.it/annunci/fiat-500-1-0-hybrid-70cv-star-km0-prezzo-senza-vincoli-elettrica-benzina-blu-azzurro-272b44ec-5b08-4e53-b86e-a3f0a3328993?cldtidx=9&amp;cldtsrc=listPage</t>
  </si>
  <si>
    <t>1.0 Hybrid 70cv Star Km0 "PREZZO SENZA VINCOLI"</t>
  </si>
  <si>
    <t>Autoriparazioni Ruffa sas di Ruffa Massimo</t>
  </si>
  <si>
    <t>14100 Costigliole D'Asti - Asti - At</t>
  </si>
  <si>
    <t>https://www.autoscout24.it/annunci/fiat-500-1-0-hybrid-lounge-elettrica-benzina-grigio-812c728c-c531-4720-8c36-e1f06b84a607?cldtidx=11&amp;cldtsrc=listPage</t>
  </si>
  <si>
    <t>1.0 HYBRID LOUNGE</t>
  </si>
  <si>
    <t>https://www.autoscout24.it/annunci/fiat-500-1-0-hybrid-lounge-elettrica-benzina-grigio-455dd385-8fd1-4f05-ac32-8eef8d35048d?cldtidx=12&amp;cldtsrc=listPage</t>
  </si>
  <si>
    <t>https://www.autoscout24.it/annunci/fiat-500-1-0-hybrid-lounge-elettrica-benzina-grigio-ac4df5c1-9b79-44f8-8a90-ab7760057f40?cldtidx=14&amp;cldtsrc=listPage</t>
  </si>
  <si>
    <t>https://www.autoscout24.it/annunci/fiat-500-1-0-hybrid-lounge-elettrica-benzina-rosso-c0ad5f44-4345-4c2e-babc-c7d5b5f1c9ed?cldtidx=15&amp;cldtsrc=listPage</t>
  </si>
  <si>
    <t>https://www.autoscout24.it/annunci/fiat-500-1-0-hybrid-lounge-elettrica-benzina-bianco-7d4d2935-65c9-40ea-9e67-d18600ad8aee?cldtidx=16&amp;cldtsrc=listPage</t>
  </si>
  <si>
    <t>https://www.autoscout24.it/annunci/fiat-500-1-0-hybrid-lounge-elettrica-benzina-grigio-e052bc2a-ce45-4561-aa96-b3367c79d620?cldtidx=17&amp;cldtsrc=listPage</t>
  </si>
  <si>
    <t>https://www.autoscout24.it/annunci/fiat-500-1-0-hybrid-lounge-elettrica-benzina-bianco-38269faf-95d8-4220-b887-3dce3aff3f4d?cldtidx=18&amp;cldtsrc=listPage</t>
  </si>
  <si>
    <t>Mirko</t>
  </si>
  <si>
    <t>https://www.autoscout24.it/annunci/fiat-500-1-0-hybrid-launch-edition-no-obbligo-finanziamento-elettrica-benzina-verde-745b9880-ead6-4329-b22d-45f48ad85f91?cldtidx=19&amp;cldtsrc=listPage</t>
  </si>
  <si>
    <t>1.0 Hybrid Launch Edition NO OBBLIGO FINANZIAMENTO</t>
  </si>
  <si>
    <t>https://www.autoscout24.it/annunci/fiat-500-1-0-hybrid-launch-edition-no-obbligo-finanziamento-elettrica-benzina-verde-6f7511d8-e6fa-4dc7-95c9-4d692fe92e2a?cldtidx=20&amp;cldtsrc=listPage</t>
  </si>
  <si>
    <t>Autoteam 9 srl</t>
  </si>
  <si>
    <t>45100 Rovigo - RO</t>
  </si>
  <si>
    <t>https://www.autoscout24.it/annunci/fiat-500-1-0-hybrid-lounge-elettrica-benzina-rosso-044fd02f-20de-4b9d-b3b1-4f1ea7919a9f?cldtidx=2&amp;cldtsrc=listPage</t>
  </si>
  <si>
    <t>https://www.autoscout24.it/annunci/fiat-500-1-0-hybrid-lounge-70cv-elettrica-benzina-bianco-3f5b6ce3-88fd-49dd-bb17-18efd7106d9b?cldtidx=3&amp;cldtsrc=listPage</t>
  </si>
  <si>
    <t>https://www.autoscout24.it/annunci/fiat-500-1-0-hybrid-lounge-70cv-elettrica-benzina-nero-76a6b05a-1005-44b7-ab8a-45c9991fe7e6?cldtidx=4&amp;cldtsrc=listPage</t>
  </si>
  <si>
    <t>https://www.autoscout24.it/annunci/fiat-500-1-0-hybrid-lounge-full-optional-tutti-i-colori-elettrica-benzina-blu-azzurro-350ffce7-7ecd-471c-8899-5395ad13f64d?cldtidx=5&amp;cldtsrc=listPage</t>
  </si>
  <si>
    <t>1.0 Hybrid Lounge FULL OPTIONAL TUTTI I COLORI</t>
  </si>
  <si>
    <t>Gruppo Zago Srl</t>
  </si>
  <si>
    <t>20813 Bovisio Masciago - Monza Brianza - Mb</t>
  </si>
  <si>
    <t>https://www.autoscout24.it/annunci/fiat-500-1-0-hybrid-lounge-70cv-serie7-km0-elettrica-benzina-rosso-63f59ef0-0c77-4a61-b598-c70fb1e036d4?cldtidx=8&amp;cldtsrc=listPage</t>
  </si>
  <si>
    <t>1.0 Hybrid Lounge 70cv - Serie7 km0</t>
  </si>
  <si>
    <t>https://www.autoscout24.it/annunci/fiat-500-1-0-hybrid-lounge-70cv-serie7-km0-elettrica-benzina-grigio-ac9bf235-84d8-4b8b-b70c-36a5974d0b63?cldtidx=9&amp;cldtsrc=listPage</t>
  </si>
  <si>
    <t>Mamocar srl</t>
  </si>
  <si>
    <t>20090 Buccinasco - Mi</t>
  </si>
  <si>
    <t>https://www.autoscout24.it/annunci/fiat-500-1-0-hybrid-sport-elettrica-benzina-rosso-68aac212-c354-4d08-b90c-0ce9c0c39841?cldtidx=12&amp;cldtsrc=listPage</t>
  </si>
  <si>
    <t>Autosama Srl</t>
  </si>
  <si>
    <t>20017 Rho - Milano - Mi</t>
  </si>
  <si>
    <t>https://www.autoscout24.it/annunci/fiat-500-1-0-hybrid-70cv-sport-km-zero-eu6-elettrica-benzina-nero-aceb2468-8b59-4e09-b7af-0ef52ab94ed2?cldtidx=13&amp;cldtsrc=listPage</t>
  </si>
  <si>
    <t>1.0 Hybrid 70cv Sport KM.ZERO EU6</t>
  </si>
  <si>
    <t>https://www.autoscout24.it/annunci/fiat-500-1-0-hybrid-sport-elettrica-benzina-blu-azzurro-7249da15-2fd5-41da-89d2-3ccb218e6248?cldtidx=16&amp;cldtsrc=listPage</t>
  </si>
  <si>
    <t>https://www.autoscout24.it/annunci/fiat-500-1-0-hybrid-sport-elettrica-benzina-grigio-aa408791-68bc-4edb-a86e-f76ba507a27f?cldtidx=17&amp;cldtsrc=listPage</t>
  </si>
  <si>
    <t>Molin Auto Srl</t>
  </si>
  <si>
    <t>37132 Verona - Vr</t>
  </si>
  <si>
    <t>https://www.autoscout24.it/annunci/fiat-500-1-0-hybrid-sport-elettrica-benzina-blu-azzurro-ebe6ccef-5112-4fde-9320-8997e2896284?cldtidx=18&amp;cldtsrc=listPage</t>
  </si>
  <si>
    <t>https://www.autoscout24.it/annunci/fiat-500-1-0-hybrid-star-elettrica-benzina-grigio-e6188ae5-2f8f-465d-9cc4-e0c821cbf1bd?cldtidx=19&amp;cldtsrc=listPage</t>
  </si>
  <si>
    <t>Radiceauto Sas Di Radice Marco E C.</t>
  </si>
  <si>
    <t>20030 Lentate sul Seveso â Monza Brianza</t>
  </si>
  <si>
    <t>https://www.autoscout24.it/annunci/fiat-500-1-0-hybrid-lounge-elettrica-benzina-blu-azzurro-1f1a2a09-414b-445d-a1aa-e2fb4ff0d0e5?cldtidx=20&amp;cldtsrc=listPage</t>
  </si>
  <si>
    <t>https://www.autoscout24.it/annunci/fiat-500-1-0-hybrid-launch-edition-elettrica-benzina-blu-azzurro-b1c8a87d-260f-4422-ad52-ff09b4f318a8?cldtidx=1&amp;cldtsrc=listPage</t>
  </si>
  <si>
    <t>https://www.autoscout24.it/annunci/fiat-500-1-0-hybrid-lounge-elettrica-benzina-grigio-353a99c2-6511-42ce-8c88-b2631cf70451?cldtidx=2&amp;cldtsrc=listPage</t>
  </si>
  <si>
    <t>https://www.autoscout24.it/annunci/fiat-500-1-0-hybrid-lounge-70cv-elettrica-benzina-bianco-6ff87165-2e20-4229-ad74-b82d9f644c0c?cldtidx=3&amp;cldtsrc=listPage</t>
  </si>
  <si>
    <t>1.0 Hybrid Lounge 70CV</t>
  </si>
  <si>
    <t>https://www.autoscout24.it/annunci/fiat-500-1-0-hybrid-lounge-elettrica-benzina-bianco-cc4e0a4a-560e-4362-81b7-c6717399cb21?cldtidx=4&amp;cldtsrc=listPage</t>
  </si>
  <si>
    <t>https://www.autoscout24.it/annunci/fiat-500-1-0-70cv-hybrid-star-tua-da--177-elettrica-benzina-nero-2e2175c1-483c-422b-a401-8ef5867b069c?cldtidx=5&amp;cldtsrc=listPage</t>
  </si>
  <si>
    <t>1.0 70cv Hybrid Star TUA DA â¬ 177</t>
  </si>
  <si>
    <t>https://www.autoscout24.it/annunci/fiat-500-1-0-hybrid-lounge-elettrica-benzina-bianco-7778daca-845a-4b74-80d2-21794f46c5db?cldtidx=7&amp;cldtsrc=listPage</t>
  </si>
  <si>
    <t>https://www.autoscout24.it/annunci/fiat-500-1-0-hybrid-lounge-elettrica-benzina-bianco-5afb941a-0538-4998-acdf-201679375400?cldtidx=8&amp;cldtsrc=listPage</t>
  </si>
  <si>
    <t>https://www.autoscout24.it/annunci/fiat-500-1-0-hybrid-lounge-elettrica-benzina-bianco-2945c21c-4fb1-4c13-9dbb-05ab4ddadbf7?cldtidx=9&amp;cldtsrc=listPage</t>
  </si>
  <si>
    <t>https://www.autoscout24.it/annunci/fiat-500-1-0-hybrid-lounge-elettrica-benzina-bianco-37cea442-e92a-4bcc-bd7b-7f04824039da?cldtidx=10&amp;cldtsrc=listPage</t>
  </si>
  <si>
    <t>https://www.autoscout24.it/annunci/fiat-500-1-0-hybrid-lounge-elettrica-benzina-bianco-5e035305-d148-4156-b4e6-127c34d1898e?cldtidx=11&amp;cldtsrc=listPage</t>
  </si>
  <si>
    <t>https://www.autoscout24.it/annunci/fiat-500-1-0-hybrid-lounge-elettrica-benzina-bianco-cc373efe-7268-4413-9c1b-9591d14cc952?cldtidx=12&amp;cldtsrc=listPage</t>
  </si>
  <si>
    <t>https://www.autoscout24.it/annunci/fiat-500-1-0-hybrid-lounge-elettrica-benzina-bianco-c742a206-dee7-48bc-89e1-59259cc6460d?cldtidx=13&amp;cldtsrc=listPage</t>
  </si>
  <si>
    <t>https://www.autoscout24.it/annunci/fiat-500-1-0-hybrid-lounge-elettrica-benzina-bianco-d5aada4b-1116-485b-a903-f41bdae9a77f?cldtidx=14&amp;cldtsrc=listPage</t>
  </si>
  <si>
    <t>https://www.autoscout24.it/annunci/fiat-500-1-0-hybrid-lounge-elettrica-benzina-bianco-d65ea5ca-7ccd-4c9a-850e-6d21741889fd?cldtidx=15&amp;cldtsrc=listPage</t>
  </si>
  <si>
    <t>https://www.autoscout24.it/annunci/fiat-500-1-0-hybrid-rockstar-tua-da-rata--170-elettrica-benzina-nero-759f1a26-cabd-4497-a4a0-d9ae6216c865?cldtidx=16&amp;cldtsrc=listPage</t>
  </si>
  <si>
    <t>1.0 Hybrid ROCKSTAR TUA DA RATA â¬ 170</t>
  </si>
  <si>
    <t>https://www.autoscout24.it/annunci/fiat-500-1-0-hybrid-lounge-elettrica-benzina-rosso-7aac9a01-43ec-4fe7-8d22-1472b8d2b5b2?cldtidx=17&amp;cldtsrc=listPage</t>
  </si>
  <si>
    <t>Autoteam9</t>
  </si>
  <si>
    <t>https://www.autoscout24.it/annunci/fiat-500-1-0-hybrid-lounge-elettrica-benzina-rosso-de3e0445-c7db-432e-ba76-658e06f30620?cldtidx=19&amp;cldtsrc=listPage</t>
  </si>
  <si>
    <t>Masserini Auto sas</t>
  </si>
  <si>
    <t>20081 Abbiategrasso - Mi</t>
  </si>
  <si>
    <t>https://www.autoscout24.it/annunci/fiat-500-1-0-hybrid-rockstar-elettrica-benzina-nero-b2fdbc25-a2d3-41ff-8cdd-f6ea3d0aac23?cldtidx=20&amp;cldtsrc=listPage</t>
  </si>
  <si>
    <t>Autoingros Torino</t>
  </si>
  <si>
    <t>https://www.autoscout24.it/annunci/fiat-500-1-0-70-cv-hybrid-rockstar-elettrica-benzina-grigio-0a8c98ca-e096-4279-bdca-c9b238abfd33?cldtidx=1&amp;cldtsrc=listPage</t>
  </si>
  <si>
    <t>1.0 70 Cv Hybrid Rockstar</t>
  </si>
  <si>
    <t>Autojunior Snc</t>
  </si>
  <si>
    <t>Diego</t>
  </si>
  <si>
    <t>https://www.autoscout24.it/annunci/fiat-500-1-0-hybrid-lounge-tetto-apr-navi-clima-automatico-elettrica-benzina-rosso-1fbfcc4f-7495-4c84-a8d6-b9ab53541fbe?cldtidx=2&amp;cldtsrc=listPage</t>
  </si>
  <si>
    <t>1.0 Hybrid Lounge TETTO APR-NAVI-CLIMA AUTOMATICO</t>
  </si>
  <si>
    <t>https://www.autoscout24.it/annunci/fiat-500-1-0-hybrid-rockstar-km-zero-elettrica-benzina-grigio-9f5fce0f-3f7f-40ff-9bd9-facf02fdf334?cldtidx=7&amp;cldtsrc=listPage</t>
  </si>
  <si>
    <t>1.0 Hybrid Rockstar km zero</t>
  </si>
  <si>
    <t>Newcocar Srl</t>
  </si>
  <si>
    <t>10092 Beinasco - Torino</t>
  </si>
  <si>
    <t>https://www.autoscout24.it/annunci/fiat-500-1-0-70cv-hybrid-sport-senza-vincoli-finanziari-elettrica-benzina-nero-a6d8c78d-1f58-44cb-a508-28d7294c722d?cldtidx=12&amp;cldtsrc=listPage</t>
  </si>
  <si>
    <t>1.0 70cv Hybrid Sport Senza Vincoli Finanziari</t>
  </si>
  <si>
    <t>Magni &amp; Carnevale Motors Srl</t>
  </si>
  <si>
    <t>20099 Sesto San Giovanni - Milano - Mi</t>
  </si>
  <si>
    <t>https://www.autoscout24.it/annunci/fiat-500-hybrid-lounge-km-zero-listino-21-400-neopatentati-elettrica-benzina-grigio-7b456ee3-056b-4f9f-a661-c5079ac5c245?cldtidx=18&amp;cldtsrc=listPage</t>
  </si>
  <si>
    <t>HYBRID LOUNGE|KM ZERO|LISTINO 21.400|NEOPATENTATI</t>
  </si>
  <si>
    <t>Romina Auto di Melinte Silvia</t>
  </si>
  <si>
    <t>Silvia Melinte</t>
  </si>
  <si>
    <t>https://www.autoscout24.it/annunci/fiat-500-1-0-hybrid-lounge-t-a-navi-s8-elettrica-benzina-grigio-510ef98f-e27c-46af-b391-2bc9859a88dd?cldtidx=4&amp;cldtsrc=listPage</t>
  </si>
  <si>
    <t>1.0 Hybrid Lounge T/A-NAVI S8</t>
  </si>
  <si>
    <t>https://www.autoscout24.it/annunci/fiat-500-1-0-hybrid-sport-elettrica-benzina-grigio-6f11c270-53e3-4b33-a1a4-e5fec86e8527?cldtidx=7&amp;cldtsrc=listPage</t>
  </si>
  <si>
    <t>Autosalone Alma S.R.L.</t>
  </si>
  <si>
    <t>Dr. Adriano Ferioli Sig. Emanuele Mariani</t>
  </si>
  <si>
    <t>https://www.autoscout24.it/annunci/fiat-500-1-0-hybrid-sport-elettrica-benzina-nero-b82974bc-c0af-4543-92ba-a25ff6286e40?cldtidx=8&amp;cldtsrc=listPage</t>
  </si>
  <si>
    <t>21053 Castellanza - Varese - VA</t>
  </si>
  <si>
    <t>https://www.autoscout24.it/annunci/fiat-500-1-0-hybrid-sport-elettrica-benzina-blu-azzurro-1ac1c595-a70f-4334-9cf0-d34d37e00ba8?cldtidx=9&amp;cldtsrc=listPage</t>
  </si>
  <si>
    <t>https://www.autoscout24.it/annunci/fiat-500-1-0-hybrid-sport-elettrica-benzina-nero-87b5f156-dd4d-4775-8257-9fd1ea96d1cd?cldtidx=10&amp;cldtsrc=listPage</t>
  </si>
  <si>
    <t>https://www.autoscout24.it/annunci/fiat-500-1-0-hybrid-lounge-70cv-elettrica-benzina-nero-1a2c71e4-667d-42d1-a1f6-4c22251e72bb?cldtidx=11&amp;cldtsrc=listPage</t>
  </si>
  <si>
    <t>https://www.autoscout24.it/annunci/fiat-500-1-0-hybrid-lounge-70cv-elettrica-benzina-bianco-da73ecc6-5424-4b09-9b15-2ccd1fed79d9?cldtidx=12&amp;cldtsrc=listPage</t>
  </si>
  <si>
    <t>https://www.autoscout24.it/annunci/fiat-500-1-0-hybrid-lounge-tua-da--159-elettrica-benzina-grigio-06eff0e5-d229-44a7-b86f-ca244911f455?cldtidx=19&amp;cldtsrc=listPage</t>
  </si>
  <si>
    <t>1.0 Hybrid Lounge TUA DA â¬ 159</t>
  </si>
  <si>
    <t>City Auto Srl</t>
  </si>
  <si>
    <t>https://www.autoscout24.it/annunci/fiat-500-1-0-hybrid-rockstar-km-0-pronta-consegna-elettrica-benzina-bianco-36f930c6-634c-465f-a57f-c7b4f0968365?cldtidx=20&amp;cldtsrc=listPage</t>
  </si>
  <si>
    <t>1.0 Hybrid Rockstar KM.0 "PRONTA CONSEGNA"</t>
  </si>
  <si>
    <t>https://www.autoscout24.it/annunci/fiat-500-1-0-hybrid-rockstar-km-0-super-prezzo-elettrica-benzina-grigio-93be8ff2-a6d4-4ba3-b0be-5c58a92774e0?cldtidx=1&amp;cldtsrc=listPage</t>
  </si>
  <si>
    <t>1.0 Hybrid ROCKSTAR KM.0 " SUPER PREZZO"</t>
  </si>
  <si>
    <t>https://www.autoscout24.it/annunci/fiat-500-1-0-hybrid-launch-edition-km0-prima-rata-2021-elettrica-benzina-verde-e66b39b7-a474-49db-a8bc-7f0ed3b989e9?cldtidx=2&amp;cldtsrc=listPage</t>
  </si>
  <si>
    <t>https://www.autoscout24.it/annunci/fiat-500-1-0-70-cv-hybrid-pop-elettrica-benzina-blu-azzurro-da61ca31-55f8-4f93-bcf1-a54fa038c750?cldtidx=4&amp;cldtsrc=listPage</t>
  </si>
  <si>
    <t>1.0 70 CV Hybrid Pop</t>
  </si>
  <si>
    <t>https://www.autoscout24.it/annunci/fiat-500-1-0-hybrid-sport-vari-colori-elettrica-benzina-e49b0e97-13f8-49a9-9891-0c6b843d37c9?cldtidx=5&amp;cldtsrc=listPage</t>
  </si>
  <si>
    <t>https://www.autoscout24.it/annunci/fiat-500-1-0-hybrid-sport-vari-colori-elettrica-benzina-08f8b348-4553-48c1-8ccf-c1440d9ddac9?cldtidx=6&amp;cldtsrc=listPage</t>
  </si>
  <si>
    <t>https://www.autoscout24.it/annunci/fiat-500-1-0-hybrid-lounge-70cv-elettrica-benzina-bianco-1ba6ed82-17b0-49d2-9fec-f2c41080833c?cldtidx=7&amp;cldtsrc=listPage</t>
  </si>
  <si>
    <t>https://www.autoscout24.it/annunci/fiat-500-1-0-hybrid-lounge-70cv-elettrica-benzina-nero-615fb980-4405-4a2c-8ea8-0cdc09f2bbb2?cldtidx=8&amp;cldtsrc=listPage</t>
  </si>
  <si>
    <t>https://www.autoscout24.it/annunci/fiat-500-1-0-hybrid-lounge-70cv-elettrica-benzina-bianco-c5e5a450-2004-4269-b894-8e4f7211babf?cldtidx=9&amp;cldtsrc=listPage</t>
  </si>
  <si>
    <t>https://www.autoscout24.it/annunci/fiat-500-1-0-hybrid-lounge-70cv-serie7-km0-elettrica-benzina-rosso-60b02bb2-5028-40c7-8e70-4d1eb5814b4d?cldtidx=13&amp;cldtsrc=listPage</t>
  </si>
  <si>
    <t>https://www.autoscout24.it/annunci/fiat-500-1-0-hybrid-lounge-70cv-serie7-km0-elettrica-benzina-grigio-068d1ee7-bd1d-4fdf-a3f6-4bf7a72424a2?cldtidx=14&amp;cldtsrc=listPage</t>
  </si>
  <si>
    <t>1.0 Hybrid Lounge 70cv - Serie7 - KM0</t>
  </si>
  <si>
    <t>Torino Auto spa</t>
  </si>
  <si>
    <t>12062 Cherasco - Cuneo</t>
  </si>
  <si>
    <t>https://www.autoscout24.it/annunci/fiat-500-1-0-hybrid-launch-edition-elettrica-benzina-bianco-73f6f9c7-0471-4049-96f3-368309109954?cldtidx=15&amp;cldtsrc=listPage</t>
  </si>
  <si>
    <t>Larini &amp; Team Srl</t>
  </si>
  <si>
    <t>55043 Lido di Camaiore - Lucca - Lu</t>
  </si>
  <si>
    <t>https://www.autoscout24.it/annunci/fiat-500-1-0-hybrid-sport-elettrica-benzina-blu-azzurro-7dbd7655-6662-468f-9aa1-e6ec877ea7d3?cldtidx=2&amp;cldtsrc=listPage</t>
  </si>
  <si>
    <t>https://www.autoscout24.it/annunci/fiat-500-1-0-hybrid-rockstar-elettrica-benzina-bianco-7aa2437f-6620-4c9c-8bc8-c4bfe8336bba?cldtidx=3&amp;cldtsrc=listPage</t>
  </si>
  <si>
    <t>https://www.autoscout24.it/annunci/fiat-500-1-0-hybrid-rockstar-tetto-elettrica-benzina-bianco-38a1ae1f-c0e5-4f21-87c6-cb3e9970216c?cldtidx=10&amp;cldtsrc=listPage</t>
  </si>
  <si>
    <t>1.0 Hybrid Rockstar TETTO</t>
  </si>
  <si>
    <t>Vr Auto Srl</t>
  </si>
  <si>
    <t>37138 Verona - Vr</t>
  </si>
  <si>
    <t>https://www.autoscout24.it/annunci/fiat-500-1-0-hybrid-star-19-950-listino-neopatentati-elettrica-benzina-nero-155129c4-6f92-4529-bc06-0ac55b79e629?cldtidx=12&amp;cldtsrc=listPage</t>
  </si>
  <si>
    <t>1.0 HYBRID STAR|19.950 LISTINO|NEOPATENTATI</t>
  </si>
  <si>
    <t>21029 Vergiate - Varese</t>
  </si>
  <si>
    <t>https://www.autoscout24.it/annunci/fiat-500-1-0-hybrid-sport-vari-colori-elettrica-benzina-bf3a55df-35ea-46de-807c-a6da50762064?cldtidx=16&amp;cldtsrc=listPage</t>
  </si>
  <si>
    <t>https://www.autoscout24.it/annunci/fiat-500-1-0-hybrid-sport-70cv-elettrica-benzina-rosso-a430b36c-4f35-435d-96b4-a3eb0ba7b389?cldtidx=6&amp;cldtsrc=listPage</t>
  </si>
  <si>
    <t>1.0 Hybrid Sport 70CV</t>
  </si>
  <si>
    <t>https://www.autoscout24.it/annunci/fiat-500-1-0-hybrid-sport-elettrica-benzina-blu-azzurro-18a0e0ef-37ba-4ee4-b009-15916ba3628d?cldtidx=8&amp;cldtsrc=listPage</t>
  </si>
  <si>
    <t>https://www.autoscout24.it/annunci/fiat-500-1-0-hybrid-rockstar-km-0-elettrica-benzina-bianco-76284d64-477c-495d-8f7a-160522a4b31d?cldtidx=9&amp;cldtsrc=listPage</t>
  </si>
  <si>
    <t>1.0 Hybrid Rockstar KM 0</t>
  </si>
  <si>
    <t>https://www.autoscout24.it/annunci/fiat-500-1-0-hybrid-rockstar-km-0-elettrica-benzina-grigio-1a7f5325-ab2b-4609-9859-b27c453ec656?cldtidx=10&amp;cldtsrc=listPage</t>
  </si>
  <si>
    <t>https://www.autoscout24.it/annunci/fiat-500-1-0-hybrid-rockstar-elettrica-benzina-grigio-e1de64b8-d357-4ba0-b948-20bdc19c41c6?cldtidx=13&amp;cldtsrc=listPage</t>
  </si>
  <si>
    <t>Essemotor Snc dei F.lli Tagliacollo</t>
  </si>
  <si>
    <t>https://www.autoscout24.it/annunci/fiat-500-1-0-hybrid-sport-elettrica-benzina-nero-9dd3e634-4e42-47fe-8556-08f892a2ebd1?cldtidx=16&amp;cldtsrc=listPage</t>
  </si>
  <si>
    <t>Autoingros Corso Regina</t>
  </si>
  <si>
    <t>10124 Torino - TO</t>
  </si>
  <si>
    <t>https://www.autoscout24.it/annunci/fiat-500-1-0-hybrid-pop-70cv-elettrica-benzina-blu-azzurro-62baff91-c920-4fe8-a5ba-562d3c405800?cldtidx=17&amp;cldtsrc=listPage</t>
  </si>
  <si>
    <t>1.0 Hybrid Pop 70CV</t>
  </si>
  <si>
    <t>Quickcar di Carota Lucia</t>
  </si>
  <si>
    <t>20833 Giussano - Mb</t>
  </si>
  <si>
    <t>https://www.autoscout24.it/annunci/fiat-500-1-0-hybrid-lounch-edition-navi-carplay-sconto-30-elettrica-benzina-verde-6903b860-2c22-450c-b128-1925449814d1?cldtidx=19&amp;cldtsrc=listPage</t>
  </si>
  <si>
    <t>1.0 Hybrid LOUNCH EDITION,NAVI,CARPLAY,SCONTO 30%</t>
  </si>
  <si>
    <t>F.d. Auto Srl</t>
  </si>
  <si>
    <t>20099 Sesto San Giovanni - Milano - MI</t>
  </si>
  <si>
    <t>https://www.autoscout24.it/annunci/fiat-500-1-0-rockstar-hybrid-elettrica-benzina-blu-azzurro-27cf1500-4ca2-444f-916f-39f7361500ce?cldtidx=20&amp;cldtsrc=listPage</t>
  </si>
  <si>
    <t>1.0 Rockstar hybrid</t>
  </si>
  <si>
    <t>Baratti Motors Srl</t>
  </si>
  <si>
    <t>46020 Motteggiana - Mantova - MN</t>
  </si>
  <si>
    <t>https://www.autoscout24.it/annunci/fiat-500-1-0-hybrid-rockstar-elettrica-benzina-bianco-d4a22757-438b-42e0-9c44-49f42424f752?cldtidx=1&amp;cldtsrc=listPage</t>
  </si>
  <si>
    <t>https://www.autoscout24.it/annunci/fiat-500-1-0-hybrid-rockstar-elettrica-benzina-grigio-e6787fbd-0f6c-44c0-8f61-25ca96f662c6?cldtidx=3&amp;cldtsrc=listPage</t>
  </si>
  <si>
    <t>https://www.autoscout24.it/annunci/fiat-500-1-0-hybrid-lounge-elettrica-benzina-verde-6021d546-208c-431e-933c-ebf34fdc4f20?cldtidx=4&amp;cldtsrc=listPage</t>
  </si>
  <si>
    <t>https://www.autoscout24.it/annunci/fiat-500-1-0-hybrid-star-elettrica-benzina-rosso-2305217f-cee7-4d31-860a-c0b92c8898ac?cldtidx=5&amp;cldtsrc=listPage</t>
  </si>
  <si>
    <t>https://www.autoscout24.it/annunci/fiat-500-1-0-hybrid-star-elettrica-benzina-nero-b1f5dca6-ba88-4962-8134-3a08e12708a9?cldtidx=6&amp;cldtsrc=listPage</t>
  </si>
  <si>
    <t>https://www.autoscout24.it/annunci/fiat-500-1-0-hybrid-sport-elettrica-benzina-grigio-763efdbf-fcc3-4f17-9e50-794ad73912ee?cldtidx=8&amp;cldtsrc=listPage</t>
  </si>
  <si>
    <t>https://www.autoscout24.it/annunci/fiat-500-1-0-hybrid-sport-elettrica-benzina-blu-azzurro-76ac1b73-0f17-4d80-b150-b2de558fe3ba?cldtidx=9&amp;cldtsrc=listPage</t>
  </si>
  <si>
    <t>https://www.autoscout24.it/annunci/fiat-500-1-0-hybrid-sport-elettrica-benzina-grigio-d123127d-7216-4ee6-81e8-77c5686d7ee2?cldtidx=10&amp;cldtsrc=listPage</t>
  </si>
  <si>
    <t>https://www.autoscout24.it/annunci/fiat-500-1-0-hybrid-lounge-serie8-tetto-navi-elettrica-benzina-grigio-234e810c-3637-4759-8ea1-f8f1638cdc6a?cldtidx=11&amp;cldtsrc=listPage</t>
  </si>
  <si>
    <t>1.0 Hybrid Lounge SERIE8 TETTO/NAVI</t>
  </si>
  <si>
    <t>https://www.autoscout24.it/annunci/fiat-500-1-0-hybrid-lounge-serie8-tetto-navi-elettrica-benzina-nero-68fa0755-ed5d-4fe4-8a96-9f6799ed256e?cldtidx=12&amp;cldtsrc=listPage</t>
  </si>
  <si>
    <t>https://www.autoscout24.it/annunci/fiat-500-1-0-hybrid-lounge-serie8-tetto-navi-elettrica-benzina-bianco-966b6f7c-003b-4e49-b141-b93a14ac2b5a?cldtidx=13&amp;cldtsrc=listPage</t>
  </si>
  <si>
    <t>Denicar Spa</t>
  </si>
  <si>
    <t>https://www.autoscout24.it/annunci/fiat-500-1-0-hybrid-launch-edition-elettrica-benzina-verde-105ff631-e8c1-4221-a48d-93d86930d54c?cldtidx=19&amp;cldtsrc=listPage</t>
  </si>
  <si>
    <t>https://www.autoscout24.it/annunci/fiat-500-1-0-hybrid-sport-elettrica-benzina-blu-azzurro-9290c93e-e6df-4234-a5ad-c156c7ea3c33?cldtidx=20&amp;cldtsrc=listPage</t>
  </si>
  <si>
    <t>https://www.autoscout24.it/annunci/fiat-500-1-0-hybrid-lounge-elettrica-benzina-bianco-f70e751d-0e2e-4cf0-841f-9e29c2043cb5?cldtidx=2&amp;cldtsrc=listPage</t>
  </si>
  <si>
    <t>Autozero 2 Snc</t>
  </si>
  <si>
    <t>31021 Mogliano Veneto - Treviso</t>
  </si>
  <si>
    <t>https://www.autoscout24.it/annunci/fiat-500-sport-1-0-hybrid-uconnect-7-apple-andr-carplay-elettrica-benzina-blu-azzurro-c02677b9-74df-462a-873f-009b93388322?cldtidx=3&amp;cldtsrc=listPage</t>
  </si>
  <si>
    <t>SPORT 1.0 Hybrid Uconnect 7" apple/andr carplay</t>
  </si>
  <si>
    <t>https://www.autoscout24.it/annunci/fiat-500-1-0-hybrid-lounge-elettrica-benzina-bianco-80b74e57-5ab7-41cf-8693-8521b7ee301a?cldtidx=4&amp;cldtsrc=listPage</t>
  </si>
  <si>
    <t>Autosile srl</t>
  </si>
  <si>
    <t>31100 Villorba - Treviso - Tv</t>
  </si>
  <si>
    <t>https://www.autoscout24.it/annunci/fiat-500-1-0-hybrid-lounge-elettrica-benzina-grigio-bfc1ec6e-1cef-4f5d-9f43-5e9fabd94314?cldtidx=8&amp;cldtsrc=listPage</t>
  </si>
  <si>
    <t>https://www.autoscout24.it/annunci/fiat-500-1-0-hybrid-lounge-elettrica-benzina-grigio-b4bdc654-5364-455a-8f38-247e76338c86?cldtidx=9&amp;cldtsrc=listPage</t>
  </si>
  <si>
    <t>https://www.autoscout24.it/annunci/fiat-500-1-0-hybrid-lounge-elettrica-benzina-bianco-60e2be0b-fab1-415b-a7d6-a334e78e6ed4?cldtidx=10&amp;cldtsrc=listPage</t>
  </si>
  <si>
    <t>https://www.autoscout24.it/annunci/fiat-500-1-0-hybrid-lounge-elettrica-benzina-nero-58d6d1ae-2680-450f-afa9-d7f39ab8bb21?cldtidx=11&amp;cldtsrc=listPage</t>
  </si>
  <si>
    <t>https://www.autoscout24.it/annunci/fiat-500-1-0-hybrid-lounge-elettrica-benzina-blu-azzurro-f6f5be44-40c8-46f9-915c-cd999093d330?cldtidx=12&amp;cldtsrc=listPage</t>
  </si>
  <si>
    <t>Vivaingros Srl</t>
  </si>
  <si>
    <t>https://www.autoscout24.it/annunci/fiat-500-1-0-hybrid-lounge-70cv-elettrica-benzina-nero-a8c56635-c435-4b8f-9f60-4b9c2d25ef83?cldtidx=17&amp;cldtsrc=listPage</t>
  </si>
  <si>
    <t>https://www.autoscout24.it/annunci/fiat-500-1-0-hybrid-sport-elettrica-benzina-rosso-22a637e8-f109-4592-825e-baec3a128e66?cldtidx=19&amp;cldtsrc=listPage</t>
  </si>
  <si>
    <t>https://www.autoscout24.it/annunci/fiat-500-s8-1-0-70-cv-hybrid-launch-edition-km0-uff-italia-elettrica-benzina-verde-1b947d0e-1097-4554-8aab-7dca62edcc59?cldtidx=2&amp;cldtsrc=listPage</t>
  </si>
  <si>
    <t>S8 1.0 70 CV Hybrid Launch Edition KM0 UFF. ITALIA</t>
  </si>
  <si>
    <t>https://www.autoscout24.it/annunci/fiat-500-1-0-hybrid-sport-elettrica-benzina-blu-azzurro-eceb7d4d-ca04-442b-afe3-fd50e93d370f?cldtidx=5&amp;cldtsrc=listPage</t>
  </si>
  <si>
    <t>MP-Auto Srl</t>
  </si>
  <si>
    <t>21053 Castellanza Varese</t>
  </si>
  <si>
    <t>https://www.autoscout24.it/annunci/fiat-500-1-0-hybrid-star-iva-esposta-km0-elettrica-benzina-bianco-8a9c49c2-3fd7-464a-a1da-4599c514b908?cldtidx=6&amp;cldtsrc=listPage</t>
  </si>
  <si>
    <t>1.0 Hybrid Star IVA ESPOSTA KM0</t>
  </si>
  <si>
    <t>Pelle totale, Bianco</t>
  </si>
  <si>
    <t>Ve.Ma.Car. Srl Unipersonale</t>
  </si>
  <si>
    <t>25040 Artogne - Brescia - Bs</t>
  </si>
  <si>
    <t>https://www.autoscout24.it/annunci/fiat-500-1-0-hybrid-star-elettrica-benzina-bianco-11ba80cb-e3f7-4963-904b-90ffefb0fda2?cldtidx=8&amp;cldtsrc=listPage</t>
  </si>
  <si>
    <t>https://www.autoscout24.it/annunci/fiat-500-1-0-70cv-hybrid-star-km0-prezzo-senza-vincoli-elettrica-benzina-bianco-18446bd7-80a6-4ee9-9bff-c6fcca5c73c5?cldtidx=9&amp;cldtsrc=listPage</t>
  </si>
  <si>
    <t>1.0 70cv Hybrid Star Km0 "PREZZO SENZA VINCOLI"</t>
  </si>
  <si>
    <t>https://www.autoscout24.it/annunci/fiat-500-1-0-hybrid-rockstar-super-offerta-elettrica-benzina-bianco-52566882-3912-4a02-9c46-a499b1e3436c?cldtidx=10&amp;cldtsrc=listPage</t>
  </si>
  <si>
    <t>1.0 Hybrid Rockstar SUPER OFFERTA!!!</t>
  </si>
  <si>
    <t>Sicurauto Srl</t>
  </si>
  <si>
    <t>https://www.autoscout24.it/annunci/fiat-500-1-0-hybrid-lounge-elettrica-benzina-rosso-41fc8eda-3476-43e9-8c68-d4700e79a87a?cldtidx=11&amp;cldtsrc=listPage</t>
  </si>
  <si>
    <t>https://www.autoscout24.it/annunci/fiat-500-1-0-hybrid-sport-elettrica-benzina-rosso-917981a6-8076-4953-8215-ce23922a92f4?cldtidx=12&amp;cldtsrc=listPage</t>
  </si>
  <si>
    <t>https://www.autoscout24.it/annunci/fiat-500-1-0-hybrid-sport-elettrica-benzina-nero-20a4e131-9cdb-4939-8a05-2c59a564df09?cldtidx=13&amp;cldtsrc=listPage</t>
  </si>
  <si>
    <t>https://www.autoscout24.it/annunci/fiat-500-1-0-hybrid-sport-elettrica-benzina-nero-7dd239a7-de2a-4608-a9f8-b63a6ecfe38e?cldtidx=14&amp;cldtsrc=listPage</t>
  </si>
  <si>
    <t>https://www.autoscout24.it/annunci/fiat-500-1-0-hybrid-sport-elettrica-benzina-nero-57ffebf5-130b-4c74-90a9-998a8f52ed95?cldtidx=15&amp;cldtsrc=listPage</t>
  </si>
  <si>
    <t>https://www.autoscout24.it/annunci/fiat-500-1-0-hybrid-lounge-elettrica-benzina-bianco-43fead69-b95f-43c6-b921-a61cfa8aba16?cldtidx=16&amp;cldtsrc=listPage</t>
  </si>
  <si>
    <t>https://www.autoscout24.it/annunci/fiat-500-1-0-hybrid-rockstar-tetto-elettrica-benzina-grigio-f2374a2c-25c7-4796-952c-b48652b3b94a?cldtidx=18&amp;cldtsrc=listPage</t>
  </si>
  <si>
    <t>https://www.autoscout24.it/annunci/fiat-500-1-0-hybrid-lounge-elettrica-benzina-bianco-3ce7d575-5a77-42c3-9cf0-bb8423e80ddc?cldtidx=19&amp;cldtsrc=listPage</t>
  </si>
  <si>
    <t>General Auto Srl</t>
  </si>
  <si>
    <t>https://www.autoscout24.it/annunci/fiat-500-1-0-hybrid-launch-edition-elettrica-benzina-verde-20e3ae5e-7ef3-4ff9-9a64-dbea5ab2f8cb?cldtidx=20&amp;cldtsrc=listPage</t>
  </si>
  <si>
    <t>Graziano Group Srl</t>
  </si>
  <si>
    <t>25035 Ospitaletto - Brescia - BS</t>
  </si>
  <si>
    <t>https://www.autoscout24.it/annunci/fiat-500-1-0-hybrid-star-in-arrivo-elettrica-benzina-bianco-c901a0d9-f72d-4eb8-883b-cc93b4a9bc3d?cldtidx=2&amp;cldtsrc=listPage</t>
  </si>
  <si>
    <t>1.0 Hybrid Star - IN ARRIVO</t>
  </si>
  <si>
    <t>Graziano Bazzurini</t>
  </si>
  <si>
    <t>https://www.autoscout24.it/annunci/fiat-500-1-0-hybrid-rockstar-in-arrivo-elettrica-benzina-verde-e19dc346-0cc8-4f01-befe-049cdd15f3ba?cldtidx=3&amp;cldtsrc=listPage</t>
  </si>
  <si>
    <t>1.0 Hybrid Rockstar - IN ARRIVO</t>
  </si>
  <si>
    <t>https://www.autoscout24.it/annunci/fiat-500-1-0-hybrid-rockstar-in-arrivo-elettrica-benzina-verde-edda2df3-128d-48d1-8665-4044a62e649a?cldtidx=4&amp;cldtsrc=listPage</t>
  </si>
  <si>
    <t>https://www.autoscout24.it/annunci/fiat-500-1-0-hybrid-rockstar-in-arrivo-elettrica-benzina-grigio-0c07f3f1-4ff5-4b7b-a60e-7f53f80d452f?cldtidx=5&amp;cldtsrc=listPage</t>
  </si>
  <si>
    <t>De Bona Motors Vicenza</t>
  </si>
  <si>
    <t>36100 Vicenza</t>
  </si>
  <si>
    <t>https://www.autoscout24.it/annunci/fiat-500-1-0-hybrid-rockstar-70cv-elettrica-benzina-nero-8deccd7a-6a34-45f8-ae8e-624a3f71845c?cldtidx=9&amp;cldtsrc=listPage</t>
  </si>
  <si>
    <t>1.0 hybrid Rockstar 70cv</t>
  </si>
  <si>
    <t>https://www.autoscout24.it/annunci/fiat-500-1-0-hybrid-launch-edition-km0-prima-rata-2021-elettrica-benzina-verde-49a9d4bb-8ec9-4a01-b9f8-7bd001aecb3b?cldtidx=14&amp;cldtsrc=listPage</t>
  </si>
  <si>
    <t>https://www.autoscout24.it/annunci/fiat-500-1-0-hybrid-lounge-70cv-elettrica-benzina-bianco-98f02341-b337-487b-9461-b378b7ec8f34?cldtidx=16&amp;cldtsrc=listPage</t>
  </si>
  <si>
    <t>1.0 hybrid Lounge 70cv</t>
  </si>
  <si>
    <t>Autoservice Mb Srl</t>
  </si>
  <si>
    <t>23868 Valmadrera - Lecco - Lc</t>
  </si>
  <si>
    <t>https://www.autoscout24.it/annunci/fiat-500-1-0-hybrid-sport-elettrica-benzina-blu-azzurro-96b5cc31-0e7f-41a9-8842-c04b45e3600a?cldtidx=17&amp;cldtsrc=listPage</t>
  </si>
  <si>
    <t>https://www.autoscout24.it/annunci/fiat-500-1-0-hybrid-launch-edition-elettrica-benzina-verde-2dc86e1a-fdf7-400a-84e8-c65daad63aaa?cldtidx=20&amp;cldtsrc=listPage</t>
  </si>
  <si>
    <t>https://www.autoscout24.it/annunci/fiat-500-1-0-hybrid-launch-edition-elettrica-benzina-verde-498cf8f1-04ff-4d8e-b826-8364a2dfbe0a?cldtidx=1&amp;cldtsrc=listPage</t>
  </si>
  <si>
    <t>https://www.autoscout24.it/annunci/fiat-500-1-0-hybrid-launch-edition-elettrica-benzina-verde-af082c36-3742-4e69-a753-49a146f31202?cldtidx=2&amp;cldtsrc=listPage</t>
  </si>
  <si>
    <t>Autospeedservice Srl</t>
  </si>
  <si>
    <t>20154 Milano - Mi</t>
  </si>
  <si>
    <t>https://www.autoscout24.it/annunci/fiat-500-1-0-hybrid-lounge-t-a-navi-s8-tetto-aprib-elettrica-benzina-grigio-b0a1ab52-eb63-46ee-92c5-25bf086b88ae?cldtidx=3&amp;cldtsrc=listPage</t>
  </si>
  <si>
    <t>1.0 Hybrid Lounge T/A-NAVI S8-TETTO APRIB.</t>
  </si>
  <si>
    <t>Autocomotti</t>
  </si>
  <si>
    <t>24060 Gorlago - Bergamo</t>
  </si>
  <si>
    <t>https://www.autoscout24.it/annunci/fiat-500-1-0-hybrid-sport-70cv-neopatentati-elettrica-benzina-grigio-6dc31ead-a1c1-4c71-bac6-b8e082a23ed6?cldtidx=4&amp;cldtsrc=listPage</t>
  </si>
  <si>
    <t>1.0 Hybrid Sport 70CV NEOPATENTATI!</t>
  </si>
  <si>
    <t>https://www.autoscout24.it/annunci/fiat-500-1-0-hybrid-sport-uconnect-7-sensori-pioggia-luce-elettrica-benzina-blu-azzurro-7d4e0d60-35d4-4d32-845b-e88d7ccc7c19?cldtidx=7&amp;cldtsrc=listPage</t>
  </si>
  <si>
    <t>1.0 Hybrid Sport UCONNECT 7" Sensori pioggia luce</t>
  </si>
  <si>
    <t>https://www.autoscout24.it/annunci/fiat-500-1-0-hybrid-star-elettrica-benzina-blu-azzurro-8a9397bf-8ac1-4792-9cd5-f1e65f549b43?cldtidx=8&amp;cldtsrc=listPage</t>
  </si>
  <si>
    <t>X-Raam srl</t>
  </si>
  <si>
    <t>Alessandro</t>
  </si>
  <si>
    <t>https://www.autoscout24.it/annunci/fiat-500-1-0-hybrid-sport-elettrica-benzina-rosso-df04bf70-b5f9-486c-abfd-80410515e36e?cldtidx=13&amp;cldtsrc=listPage</t>
  </si>
  <si>
    <t>https://www.autoscout24.it/annunci/fiat-500-1-0-hybrid-rockstar-leggere-note-elettrica-benzina-bianco-b1ad9077-fcd9-4085-b138-341979cf069a?cldtidx=14&amp;cldtsrc=listPage</t>
  </si>
  <si>
    <t>1.0 Hybrid Rockstar leggere note</t>
  </si>
  <si>
    <t>https://www.autoscout24.it/annunci/fiat-500-1-0-hybrid-star-elettrica-benzina-bianco-b2f19248-c77d-495e-ac6d-ed922fb640dc?cldtidx=20&amp;cldtsrc=listPage</t>
  </si>
  <si>
    <t>https://www.autoscout24.it/annunci/fiat-500-1-0-hybrid-rockstar-elettrica-benzina-nero-4f06d1dc-91c0-43a3-9ddb-bee4fdca82bf?cldtidx=6&amp;cldtsrc=listPage</t>
  </si>
  <si>
    <t>https://www.autoscout24.it/annunci/fiat-500-1-0-hybrid-star-ok-neo-patentati-elettrica-benzina-bianco-11c779b9-7464-400d-8d74-de4844e399cb?cldtidx=8&amp;cldtsrc=listPage</t>
  </si>
  <si>
    <t>1.0 Hybrid Star OK NEO patentati</t>
  </si>
  <si>
    <t>Gomiero Giancarlo</t>
  </si>
  <si>
    <t>https://www.autoscout24.it/annunci/fiat-500-1-0-hybrid-70-cv-rockstar-ok-neopatentati-elettrica-benzina-bianco-d3a61b72-b5a9-4ae5-8cec-1d7b5dd48edc?cldtidx=9&amp;cldtsrc=listPage</t>
  </si>
  <si>
    <t>1.0 Hybrid 70 cv Rockstar OK NEOPATENTATI</t>
  </si>
  <si>
    <t>Grande Motors Srl</t>
  </si>
  <si>
    <t>10022 Carmagnola - Torino - To</t>
  </si>
  <si>
    <t>https://www.autoscout24.it/annunci/fiat-500-1-0-hybrid-sport-elettrica-benzina-blu-azzurro-84e60f11-d37c-437b-a082-fba239151659?cldtidx=10&amp;cldtsrc=listPage</t>
  </si>
  <si>
    <t>R.E.A. Car Srl</t>
  </si>
  <si>
    <t>https://www.autoscout24.it/annunci/fiat-500-1-0-hybrid-star-elettrica-benzina-nero-7a699031-3d80-410f-80cb-01a364901e82?cldtidx=14&amp;cldtsrc=listPage</t>
  </si>
  <si>
    <t>Arricar Srl</t>
  </si>
  <si>
    <t>24040 Verdellino - Bergamo - BG</t>
  </si>
  <si>
    <t>https://www.autoscout24.it/annunci/fiat-500-1-0-hybrid-lounge-km0-prima-rata-2021-elettrica-benzina-52ea1851-df5a-4415-9f95-8d69d025e806?cldtidx=16&amp;cldtsrc=listPage</t>
  </si>
  <si>
    <t>1.0 Hybrid Lounge KM0 - PRIMA RATA 2021</t>
  </si>
  <si>
    <t>Autofrancia</t>
  </si>
  <si>
    <t>10139 Torino - To</t>
  </si>
  <si>
    <t>https://www.autoscout24.it/annunci/fiat-500-1-0-hybrid-rockstar-elettrica-benzina-verde-88f93f07-7d12-46cc-b02e-41af789baafb?cldtidx=17&amp;cldtsrc=listPage</t>
  </si>
  <si>
    <t>https://www.autoscout24.it/annunci/fiat-500-1-0-hybrid-rockstar-elettrica-benzina-grigio-53ee551e-4904-40c8-9adc-e89424aafe8e?cldtidx=18&amp;cldtsrc=listPage</t>
  </si>
  <si>
    <t>https://www.autoscout24.it/annunci/fiat-500-1-0-hybrid-rockstar-elettrica-benzina-bianco-39c9c922-8601-4725-bc63-3f99f2f0dfd3?cldtidx=19&amp;cldtsrc=listPage</t>
  </si>
  <si>
    <t>Auto 4 snc di Evangelisti Simone e C.</t>
  </si>
  <si>
    <t>40050 Monte San Pietro (Zona Crespellano) â Bologna â Bo</t>
  </si>
  <si>
    <t>https://www.autoscout24.it/annunci/fiat-500-1-0-hybrid-rockstar-pronta-consegna-elettrica-benzina-grigio-6a266ab4-3449-4811-a0d7-629a02883aa4?cldtidx=20&amp;cldtsrc=listPage</t>
  </si>
  <si>
    <t>1.0 Hybrid ROCKSTAR PRONTA CONSEGNA</t>
  </si>
  <si>
    <t>https://www.autoscout24.it/annunci/fiat-500-hybrid-star-19-950-listino-serie-8-modello-2020-elettrica-benzina-nero-c32d01ac-f6ff-4443-951b-750f25362b35?cldtidx=3&amp;cldtsrc=listPage</t>
  </si>
  <si>
    <t>HYBRID STAR|19.950 LISTINO|SERIE 8|MODELLO 2020</t>
  </si>
  <si>
    <t>https://www.autoscout24.it/annunci/fiat-500-1-0-hybrid-launch-edition-no-obbligo-finanziamento-elettrica-benzina-verde-42398a89-7286-4436-8c94-6c3db5a68c37?cldtidx=4&amp;cldtsrc=listPage</t>
  </si>
  <si>
    <t>Mainini Auto Srl</t>
  </si>
  <si>
    <t>20025 Legnano - Milano</t>
  </si>
  <si>
    <t>https://www.autoscout24.it/annunci/fiat-500-1-0-hybrid-rockstar-clima-automatico-1-rata-4-elettrica-benzina-bianco-3b4fea1b-5996-48fa-9864-5277ba2310e0?cldtidx=5&amp;cldtsrc=listPage</t>
  </si>
  <si>
    <t>1.0 Hybrid Rockstar + Clima Automatico - 1^ rata 4</t>
  </si>
  <si>
    <t>https://www.autoscout24.it/annunci/fiat-500-1-0-hybrid-rockstar-clima-autom-super-promo-elettrica-benzina-bianco-c07a8637-13cb-403a-b920-768d0e6e4c7d?cldtidx=6&amp;cldtsrc=listPage</t>
  </si>
  <si>
    <t>1.0 Hybrid Rockstar + Clima Autom "SUPER PROMO"</t>
  </si>
  <si>
    <t>https://www.autoscout24.it/annunci/fiat-500-hybrid-star-19-950-listino-serie-8-modello-2020-elettrica-benzina-bianco-24a91aab-f01c-4fbb-8424-6763bb35397b?cldtidx=9&amp;cldtsrc=listPage</t>
  </si>
  <si>
    <t>Rivello Punto Auto srl</t>
  </si>
  <si>
    <t>14055 Motta di Costigliole d'Asti - Asti</t>
  </si>
  <si>
    <t>https://www.autoscout24.it/annunci/fiat-500-1-0-hybrid-rockstar-elettrica-benzina-bianco-7ff5a6e0-f134-40d8-8a3f-63ad352b87a2?cldtidx=10&amp;cldtsrc=listPage</t>
  </si>
  <si>
    <t>https://www.autoscout24.it/annunci/fiat-500-1-0-hybrid-rockstar-elettrica-benzina-bianco-7826cf36-6f16-4948-9ee2-10fe6833d006?cldtidx=13&amp;cldtsrc=listPage</t>
  </si>
  <si>
    <t>Cerchiari Automobili Srl</t>
  </si>
  <si>
    <t>41057 Spilamberto â Modena â Mo</t>
  </si>
  <si>
    <t>https://www.autoscout24.it/annunci/fiat-500-1-0-hybrid-rockstar-elettrica-benzina-verde-fa966a4e-d216-4dac-9beb-30cd430f5c0e?cldtidx=16&amp;cldtsrc=listPage</t>
  </si>
  <si>
    <t>https://www.autoscout24.it/annunci/fiat-500-1-0-hybrid-rockstar-elettrica-benzina-verde-0729879e-2faf-42ef-a7cf-bb601b8b497c?cldtidx=17&amp;cldtsrc=listPage</t>
  </si>
  <si>
    <t>Generalauto di Auto e Servizi Srl</t>
  </si>
  <si>
    <t>12050 Guarene - Cuneo - Cn</t>
  </si>
  <si>
    <t>https://www.autoscout24.it/annunci/fiat-500-1-0-hybrid-rockstar-elettrica-benzina-bianco-b0ad8e54-8488-4710-9d31-bf6c189fafca?cldtidx=18&amp;cldtsrc=listPage</t>
  </si>
  <si>
    <t>https://www.autoscout24.it/annunci/fiat-500-1-0-hybrid-no-obbligo-finanziamento-elettrica-benzina-verde-e18eb81b-804c-463c-b4c3-9ca1ebc582aa?cldtidx=19&amp;cldtsrc=listPage</t>
  </si>
  <si>
    <t>1.0 Hybrid NO OBBLIGO FINANZIAMENTO</t>
  </si>
  <si>
    <t>https://www.autoscout24.it/annunci/fiat-500-1-0-hybrid-rockstar-elettrica-benzina-nero-5dad1e73-fe8b-4c64-a3e2-5ba77153ced0?cldtidx=2&amp;cldtsrc=listPage</t>
  </si>
  <si>
    <t>https://www.autoscout24.it/annunci/fiat-500-1-0-hybrid-lounge-car-play-1-rata-4-mesi-elettrica-benzina-grigio-92e5a9ff-8268-40a8-ac51-626184ba3242?cldtidx=8&amp;cldtsrc=listPage</t>
  </si>
  <si>
    <t>1.0 Hybrid Lounge + Car Play - 1^ rata 4 mesi</t>
  </si>
  <si>
    <t>https://www.autoscout24.it/annunci/fiat-500-1-0-hybrid-lounge-70cv-elettrica-benzina-bianco-9d74f205-a9df-4d05-ad0c-ebe6434e428e?cldtidx=9&amp;cldtsrc=listPage</t>
  </si>
  <si>
    <t>https://www.autoscout24.it/annunci/fiat-500-1-0-hybrid-rockstar-clima-autom-super-promo-elettrica-benzina-grigio-c7d576b7-7b1f-471e-80f9-19b81223cf69?cldtidx=10&amp;cldtsrc=listPage</t>
  </si>
  <si>
    <t>https://www.autoscout24.it/annunci/fiat-500-1-0-hybrid-star-clima-autom-super-promo-elettrica-benzina-rosso-968a6d1f-705e-4462-b6d5-e6da6df3dc15?cldtidx=11&amp;cldtsrc=listPage</t>
  </si>
  <si>
    <t>1.0 Hybrid Star + Clima Autom "SUPER PROMO"</t>
  </si>
  <si>
    <t>https://www.autoscout24.it/annunci/fiat-500-1-0-hybrid-lounge-car-play-1-rata-4-mesi-elettrica-benzina-grigio-2dfefaf3-2546-437a-a50c-05ae1f79b8bd?cldtidx=12&amp;cldtsrc=listPage</t>
  </si>
  <si>
    <t>De Maria Gianni</t>
  </si>
  <si>
    <t>https://www.autoscout24.it/annunci/fiat-500-1-0-hybrid-star-elettrica-benzina-bianco-d83cf551-55af-44de-9113-e12349b66d43?cldtidx=14&amp;cldtsrc=listPage</t>
  </si>
  <si>
    <t>https://www.autoscout24.it/annunci/fiat-500-1-0-hybrid-rockstar-elettrica-benzina-rosso-479a552f-3464-4c4d-a3ef-7fc8ed01c7be?cldtidx=17&amp;cldtsrc=listPage</t>
  </si>
  <si>
    <t>https://www.autoscout24.it/annunci/fiat-500-1-0-hybrid-sport-elettrica-benzina-grigio-9d752574-534d-41f5-9050-792abfb2639f?cldtidx=20&amp;cldtsrc=listPage</t>
  </si>
  <si>
    <t>https://www.autoscout24.it/annunci/fiat-500-1-0-hybrid-star-elettrica-benzina-bianco-c70934e3-a8b3-42c1-977d-1ded656cd948?cldtidx=1&amp;cldtsrc=listPage</t>
  </si>
  <si>
    <t>https://www.autoscout24.it/annunci/fiat-500-1-0-hybrid-rockstar-elettrica-benzina-rosso-9a721bb7-c3ef-4751-ad8f-066d339f52fd?cldtidx=2&amp;cldtsrc=listPage</t>
  </si>
  <si>
    <t>https://www.autoscout24.it/annunci/fiat-500-1-0-hybrid-rockstar-elettrica-benzina-ba275a36-e321-401c-93b7-8a14f99f29bd?cldtidx=3&amp;cldtsrc=listPage</t>
  </si>
  <si>
    <t>Pelle parziale, Marrone</t>
  </si>
  <si>
    <t>Sotreva Auto Srl</t>
  </si>
  <si>
    <t>Stefano Nicolao</t>
  </si>
  <si>
    <t>https://www.autoscout24.it/annunci/fiat-500-1-0-hybrid-launch-edition-elettrica-benzina-bianco-16183f16-c5ad-4522-a36a-73301602bbda?cldtidx=5&amp;cldtsrc=listPage</t>
  </si>
  <si>
    <t>Sam Auto Srl</t>
  </si>
  <si>
    <t>38050 Borgo Valsugana - Tn</t>
  </si>
  <si>
    <t>https://www.autoscout24.it/annunci/fiat-500-1-0-hybrid-rockstar-pronta-consegna-elettrica-benzina-grigio-4ba829d3-252f-4587-a37b-c6f3d4de85d9?cldtidx=6&amp;cldtsrc=listPage</t>
  </si>
  <si>
    <t>1.0 Hybrid Rockstar PRONTA CONSEGNA</t>
  </si>
  <si>
    <t>https://www.autoscout24.it/annunci/fiat-500-1-0-hybrid-star-clima-automatico-1-rata-4-mes-elettrica-benzina-rosso-85e38eda-19ef-4b58-b8aa-3a18b9e23717?cldtidx=8&amp;cldtsrc=listPage</t>
  </si>
  <si>
    <t>1.0 Hybrid Star + Clima Automatico - 1^ rata 4 mes</t>
  </si>
  <si>
    <t>https://www.autoscout24.it/annunci/fiat-500-1-0-hybrid-rockstar-clima-automatico-1-rata-4-elettrica-benzina-grigio-3492b0d7-ceab-4199-be48-40c3feb4097e?cldtidx=9&amp;cldtsrc=listPage</t>
  </si>
  <si>
    <t>https://www.autoscout24.it/annunci/fiat-500-1-0-hybrid-sport-car-play-1-rata-4-mesi-elettrica-benzina-blu-azzurro-4e191593-9513-42a1-9357-149cef6da68b?cldtidx=10&amp;cldtsrc=listPage</t>
  </si>
  <si>
    <t>1.0 Hybrid Sport + Car Play - 1^ rata 4 mesi</t>
  </si>
  <si>
    <t>Automobili Coero Borga Srl</t>
  </si>
  <si>
    <t>12032 Barge - Cuneo - Cn</t>
  </si>
  <si>
    <t>https://www.autoscout24.it/annunci/fiat-500-1-0-hybrid-lounge-elettrica-benzina-blu-azzurro-eb49fc85-d826-4cd7-b1e0-6632e040fa3c?cldtidx=11&amp;cldtsrc=listPage</t>
  </si>
  <si>
    <t>https://www.autoscout24.it/annunci/fiat-500-1-0-70-cv-hybrid-lounge-elettrica-benzina-rosso-ab198e99-07e7-44a0-867f-cf2b3780ae33?cldtidx=13&amp;cldtsrc=listPage</t>
  </si>
  <si>
    <t>1.0 70 CV HYBRID LOUNGE</t>
  </si>
  <si>
    <t>https://www.autoscout24.it/annunci/fiat-500-1-0-70-cv-hybrid-lounge-elettrica-benzina-blu-azzurro-f4354981-5853-4076-8e62-fb420199b6b2?cldtidx=14&amp;cldtsrc=listPage</t>
  </si>
  <si>
    <t>Autosesto Srl</t>
  </si>
  <si>
    <t>21018 Sesto Calende - Varese - Va</t>
  </si>
  <si>
    <t>https://www.autoscout24.it/annunci/fiat-500-1-0-hybrid-sport-elettrica-benzina-rosso-bfd6a6a6-ec14-4ddd-8d1b-6eebcecf2926?cldtidx=16&amp;cldtsrc=listPage</t>
  </si>
  <si>
    <t>https://www.autoscout24.it/annunci/fiat-500-1-0-hybrid-lounge-elettrica-benzina-bianco-09382c7c-1f9b-4eac-be3b-c158024bd8c3?cldtidx=18&amp;cldtsrc=listPage</t>
  </si>
  <si>
    <t>V-Motors di Vertemati Diego</t>
  </si>
  <si>
    <t>20844 Triuggio - Mb</t>
  </si>
  <si>
    <t>https://www.autoscout24.it/annunci/fiat-500-1-0-hybrid-sport-new-model-s-elettrica-benzina-blu-azzurro-1e0c04c1-80fc-4cd0-94dc-24715de71277?cldtidx=2&amp;cldtsrc=listPage</t>
  </si>
  <si>
    <t>1.0 Hybrid Sport New model S</t>
  </si>
  <si>
    <t>Cavaliere Srl</t>
  </si>
  <si>
    <t>Paolo Cavaliere</t>
  </si>
  <si>
    <t>https://www.autoscout24.it/annunci/fiat-500-1-0-hybrid-lounge-ibrida-ok-per-neopatentati-elettrica-benzina-bianco-dfcbbfcf-f25c-4c7b-8990-f6d2b2905148?cldtidx=3&amp;cldtsrc=listPage</t>
  </si>
  <si>
    <t>1.0 Hybrid Lounge - IBRIDA - OK PER NEOPATENTATI</t>
  </si>
  <si>
    <t>Chiusole Automobili Snc</t>
  </si>
  <si>
    <t>38060 Villa Lagarina - Trento - Tn</t>
  </si>
  <si>
    <t>https://www.autoscout24.it/annunci/fiat-500-1-0-hybrid-rockstar-elettrica-benzina-grigio-2e29ad8b-c295-47b3-b080-9ee1630ebb3c?cldtidx=5&amp;cldtsrc=listPage</t>
  </si>
  <si>
    <t>Garage di Elleci srls</t>
  </si>
  <si>
    <t>24058 Romano di Lombardia - Bergamo - BG</t>
  </si>
  <si>
    <t>https://www.autoscout24.it/annunci/fiat-500-1-0-hybrid-star-elettrica-benzina-blu-azzurro-b43dab48-b3f5-4e87-bcf0-b42bec446d92?cldtidx=9&amp;cldtsrc=listPage</t>
  </si>
  <si>
    <t>Valentino Auto Srl</t>
  </si>
  <si>
    <t>24050 Grassobbio - Bergamo</t>
  </si>
  <si>
    <t>https://www.autoscout24.it/annunci/fiat-500-1-0-hybrid-sport-km-0-2020-elettrica-benzina-blu-azzurro-efd78efa-0d0a-4e66-8488-a33015bb394b?cldtidx=10&amp;cldtsrc=listPage</t>
  </si>
  <si>
    <t>1.0 Hybrid Sport Km.0 2020!!</t>
  </si>
  <si>
    <t>Officine Giusto Srl</t>
  </si>
  <si>
    <t>30037 Scorze' - Venezia - Ve</t>
  </si>
  <si>
    <t>https://www.autoscout24.it/annunci/fiat-500-1-0-hybrid-rockstar-elettrica-benzina-grigio-7766c8dd-e588-4d8c-87ec-49fb29bc2b6a?cldtidx=13&amp;cldtsrc=listPage</t>
  </si>
  <si>
    <t>https://www.autoscout24.it/annunci/fiat-500-1-0-hybrid-sport-km-zero-ufficiale-italiana-elettrica-benzina-nero-951f872e-f1ba-421c-8b9d-8e989055e4cb?cldtidx=17&amp;cldtsrc=listPage</t>
  </si>
  <si>
    <t>1.0 Hybrid Sport KM ZERO UFFICIALE ITALIANA !!</t>
  </si>
  <si>
    <t>https://www.autoscout24.it/annunci/fiat-500-1-0-hybrid-sport-in-arrivo-elettrica-benzina-blu-azzurro-399514e8-3e9a-4453-ba32-8c67e377c9e0?cldtidx=18&amp;cldtsrc=listPage</t>
  </si>
  <si>
    <t>1.0 Hybrid Sport - IN ARRIVO</t>
  </si>
  <si>
    <t>https://www.autoscout24.it/annunci/fiat-500-1-0-hybrid-sport-in-arrivo-elettrica-benzina-blu-azzurro-26085c5f-d481-46dc-9e92-d669bc43e89c?cldtidx=19&amp;cldtsrc=listPage</t>
  </si>
  <si>
    <t>https://www.autoscout24.it/annunci/fiat-500-1-0-hybrid-star-in-arrivo-elettrica-benzina-bianco-68492ab1-2e31-4248-b8a1-65526554a540?cldtidx=20&amp;cldtsrc=listPage</t>
  </si>
  <si>
    <t>Amica Auto</t>
  </si>
  <si>
    <t>https://www.autoscout24.it/annunci/fiat-500-1-0-hybrid-lounge-molti-accessori-elettrica-benzina-rosso-8a8a43a0-5d46-4b2d-9780-7c72d671ca7e?cldtidx=2&amp;cldtsrc=listPage</t>
  </si>
  <si>
    <t>1.0 Hybrid Lounge MOLTI ACCESSORI</t>
  </si>
  <si>
    <t>https://www.autoscout24.it/annunci/fiat-500-iii-2015-1-0-hybrid-sport-70cv-elettrica-benzina-rosso-77096ef0-101b-425a-94b8-49c6a7f61271?cldtidx=8&amp;cldtsrc=listPage</t>
  </si>
  <si>
    <t>III 2015 1.0 hybrid Sport 70cv</t>
  </si>
  <si>
    <t>https://www.autoscout24.it/annunci/fiat-500-2015-1-0-hybrid-sport-70cv-elettrica-benzina-nero-3c8dc788-de06-46be-b6da-5385e69f9596?cldtidx=9&amp;cldtsrc=listPage</t>
  </si>
  <si>
    <t>2015 1.0 hybrid Sport 70cv</t>
  </si>
  <si>
    <t>https://www.autoscout24.it/annunci/fiat-500-2015-1-0-hybrid-sport-70cv-elettrica-benzina-rosso-60753362-9ed0-453f-a419-9f5209f6586d?cldtidx=10&amp;cldtsrc=listPage</t>
  </si>
  <si>
    <t>Ellemotors srl</t>
  </si>
  <si>
    <t>https://www.autoscout24.it/annunci/fiat-500-serie7-1200-69-cv-lounge-e6-d-temp-benzina-blu-azzurro-53071f26-df77-4df5-b28d-a0e63e83a292?cldtidx=4&amp;cldtsrc=listPage</t>
  </si>
  <si>
    <t>SERIE7 1200 69 CV LOUNGE E6 D-Temp</t>
  </si>
  <si>
    <t>https://www.autoscout24.it/annunci/fiat-500-1-2-dualogic-sport-benzina-verde-dd17c9b6-84e0-4f67-a0ae-3cdeb2b407b5?cldtidx=5&amp;cldtsrc=listPage</t>
  </si>
  <si>
    <t>1.2 Dualogic Sport</t>
  </si>
  <si>
    <t>https://www.autoscout24.it/annunci/fiat-500-1-2-dualogic-sport-benzina-verde-fffd8063-7ac8-4faf-8e5c-8070b34f4ab4?cldtidx=6&amp;cldtsrc=listPage</t>
  </si>
  <si>
    <t>25017 Lonato del Garda - Bs</t>
  </si>
  <si>
    <t>https://www.autoscout24.it/annunci/fiat-500-1-2-dualogic-sport-benzina-verde-7d0f1a3f-f3b4-4a35-8a80-1f6430a0edc7?cldtidx=7&amp;cldtsrc=listPage</t>
  </si>
  <si>
    <t>https://www.autoscout24.it/annunci/fiat-500-1-2-dualogic-sport-benzina-verde-afeffec9-2355-4e77-8ab2-aa2d24e37c75?cldtidx=8&amp;cldtsrc=listPage</t>
  </si>
  <si>
    <t>27058 Voghera - Pavia - Pv</t>
  </si>
  <si>
    <t>https://www.autoscout24.it/annunci/fiat-500-1-2-69cv-rockstar-benzina-grigio-4ba0264d-a4ff-4699-8e7e-18b84100ed1c?cldtidx=10&amp;cldtsrc=listPage</t>
  </si>
  <si>
    <t>1.2 69CV ROCKSTAR</t>
  </si>
  <si>
    <t>https://www.autoscout24.it/annunci/fiat-500-1-2-69cv-rockstar-benzina-nero-eb3e71c3-81d1-46a1-99c0-f6ad9fa41c43?cldtidx=11&amp;cldtsrc=listPage</t>
  </si>
  <si>
    <t>https://www.autoscout24.it/annunci/fiat-500-1-2-69cv-star-benzina-rosso-4b0de6d1-908a-412d-a5b5-3b6b56f8aa16?cldtidx=12&amp;cldtsrc=listPage</t>
  </si>
  <si>
    <t>1.2 69CV STAR</t>
  </si>
  <si>
    <t>https://www.autoscout24.it/annunci/fiat-500-1-2-69cv-star-benzina-blu-azzurro-acf6abc9-4535-451f-b8fd-d08cdfb2cc5e?cldtidx=13&amp;cldtsrc=listPage</t>
  </si>
  <si>
    <t>https://www.autoscout24.it/annunci/fiat-500-1-2-69cv-star-benzina-bianco-dcfb874a-86a4-4b13-96e6-b486e3102567?cldtidx=14&amp;cldtsrc=listPage</t>
  </si>
  <si>
    <t>https://www.autoscout24.it/annunci/fiat-500-1-2-69cv-rockstar-benzina-bianco-602b0e52-e985-47cd-b89c-110f3ca0ea29?cldtidx=15&amp;cldtsrc=listPage</t>
  </si>
  <si>
    <t>https://www.autoscout24.it/annunci/fiat-500-1-2-lounge-benzina-bianco-0ec0f97b-2443-4106-9b3e-75cdf6050c75?cldtidx=16&amp;cldtsrc=listPage</t>
  </si>
  <si>
    <t>https://www.autoscout24.it/annunci/fiat-500-1-2-dualogic-lounge-benzina-bianco-4191b219-4e92-4bd5-bdd7-a97fb1a7c686?cldtidx=18&amp;cldtsrc=listPage</t>
  </si>
  <si>
    <t>1.2 Dualogic Lounge</t>
  </si>
  <si>
    <t>https://www.autoscout24.it/annunci/fiat-500-1-2-dualogic-lounge-benzina-nero-41fc7af6-7836-466f-846b-d09460952e32?cldtidx=19&amp;cldtsrc=listPage</t>
  </si>
  <si>
    <t>Gigli Cars srl</t>
  </si>
  <si>
    <t>50013 Campi Bisenzio - Firenze</t>
  </si>
  <si>
    <t>https://www.autoscout24.it/annunci/fiat-500-500-1-2-lounge-69cv-dualogic-my20-benzina-blu-azzurro-a14d400a-eba8-4767-afa4-456150f4367d?cldtidx=5&amp;cldtsrc=listPage</t>
  </si>
  <si>
    <t>500 1.2 Lounge 69cv dualogic my20</t>
  </si>
  <si>
    <t>https://www.autoscout24.it/annunci/fiat-500-500-1-2-lounge-69cv-dualogic-my20-benzina-bianco-f2ac6503-f612-41f5-9ed3-5bdaae0f5865?cldtidx=6&amp;cldtsrc=listPage</t>
  </si>
  <si>
    <t>https://www.autoscout24.it/annunci/fiat-500-500-1-2-lounge-69cv-dualogic-my20-benzina-bianco-778f9947-7e71-4d9c-9e05-d2fcbb3b21b4?cldtidx=7&amp;cldtsrc=listPage</t>
  </si>
  <si>
    <t>https://www.autoscout24.it/annunci/fiat-500-500-1-2-lounge-69cv-dualogic-my20-benzina-nero-30e0cdb3-ff52-40f6-865d-73c8717d4fc1?cldtidx=8&amp;cldtsrc=listPage</t>
  </si>
  <si>
    <t>https://www.autoscout24.it/annunci/fiat-500-500-1-2-lounge-69cv-dualogic-my20-benzina-nero-4f2ae7f6-1853-48fe-9454-c4684a61848f?cldtidx=9&amp;cldtsrc=listPage</t>
  </si>
  <si>
    <t>https://www.autoscout24.it/annunci/fiat-500-500-1-2-lounge-69cv-dualogic-my20-benzina-rosso-9b84c6b3-197e-4e1b-9714-c748b68d426c?cldtidx=10&amp;cldtsrc=listPage</t>
  </si>
  <si>
    <t>https://www.autoscout24.it/annunci/fiat-500-500-1-2-lounge-69cv-dualogic-my20-benzina-nero-6486c83e-66b0-47ea-ad1d-932f0d40e794?cldtidx=11&amp;cldtsrc=listPage</t>
  </si>
  <si>
    <t>https://www.autoscout24.it/annunci/fiat-500-500-1-2-lounge-69cv-dualogic-my20-benzina-rosso-df69c873-77ca-4ea7-b98d-258e3563d603?cldtidx=12&amp;cldtsrc=listPage</t>
  </si>
  <si>
    <t>https://www.autoscout24.it/annunci/fiat-500-500-1-2-lounge-69cv-dualogic-my20-benzina-nero-a69bfcc0-16b1-487f-8c76-2c41eb7edfef?cldtidx=13&amp;cldtsrc=listPage</t>
  </si>
  <si>
    <t>https://www.autoscout24.it/annunci/fiat-500-500-1-2-lounge-69cv-dualogic-my20-benzina-grigio-5405508a-f2d9-411d-9253-34c8c11121dd?cldtidx=14&amp;cldtsrc=listPage</t>
  </si>
  <si>
    <t>https://www.autoscout24.it/annunci/fiat-500-500-1-2-lounge-69cv-dualogic-my20-benzina-grigio-e8bc6e0a-33d9-424d-ac79-147956828107?cldtidx=15&amp;cldtsrc=listPage</t>
  </si>
  <si>
    <t>https://www.autoscout24.it/annunci/fiat-500-500-1-2-lounge-69cv-dualogic-my20-benzina-bianco-5ba0491b-9eff-41e1-a310-1ca714b18f28?cldtidx=16&amp;cldtsrc=listPage</t>
  </si>
  <si>
    <t>https://www.autoscout24.it/annunci/fiat-500-500-1-2-lounge-69cv-dualogic-my20-benzina-bianco-f65ac475-b74d-4b9b-b299-e90427fc9491?cldtidx=17&amp;cldtsrc=listPage</t>
  </si>
  <si>
    <t>https://www.autoscout24.it/annunci/fiat-500-serie8-1200-69-cv-dualogic-lounge-e6-d-temp-benzina-blu-azzurro-856fc6a9-4947-4954-bfb5-d41c8d784d9a?cldtidx=4&amp;cldtsrc=listPage</t>
  </si>
  <si>
    <t>SERIE8 1200 69 CV DUALOGIC LOUNGE E6 D-Temp</t>
  </si>
  <si>
    <t>Miglior Prezzo by Autonizza</t>
  </si>
  <si>
    <t>10126 Torino - To</t>
  </si>
  <si>
    <t>https://www.autoscout24.it/annunci/fiat-500-500-benzina-blu-azzurro-170d8d01-3b1b-49cc-ba4c-97bd6061bcc4?cldtidx=5&amp;cldtsrc=listPage</t>
  </si>
  <si>
    <t>https://www.autoscout24.it/annunci/fiat-500-1-0-hybrid-lounge-km0-tetto-navi-benzina-grigio-6298362c-cd3f-44b7-88c4-6846e745fb4e?cldtidx=6&amp;cldtsrc=listPage</t>
  </si>
  <si>
    <t>https://www.autoscout24.it/annunci/fiat-500-1-0-hybrid-lounge-km0-tetto-navi-benzina-blu-azzurro-79b3782d-5ac5-400b-bd9c-42789b0da71d?cldtidx=7&amp;cldtsrc=listPage</t>
  </si>
  <si>
    <t>https://www.autoscout24.it/annunci/fiat-500-1-2-lounge-benzina-bianco-476edd02-782a-4fd7-b91e-e483d27d4ffe?cldtidx=8&amp;cldtsrc=listPage</t>
  </si>
  <si>
    <t>https://www.autoscout24.it/annunci/fiat-500-1-2-dualogic-rockstar-km0-benzina-grigio-c3df1a92-99ac-44b9-bcb4-31c3428266d5?cldtidx=9&amp;cldtsrc=listPage</t>
  </si>
  <si>
    <t>1.2 Dualogic ROCKStar KM0</t>
  </si>
  <si>
    <t>https://www.autoscout24.it/annunci/fiat-500-1-2-rockstar-prezzo-promo-benzina-grigio-6d147d6f-3b14-4aab-b947-44ba32c9072f?cldtidx=10&amp;cldtsrc=listPage</t>
  </si>
  <si>
    <t>1.2 Rockstar PREZZO PROMO</t>
  </si>
  <si>
    <t>https://www.autoscout24.it/annunci/fiat-500-1-2-dualogic-star-km0-benzina-bianco-03513c65-a62a-46cc-9938-7ebfdc7d4589?cldtidx=19&amp;cldtsrc=listPage</t>
  </si>
  <si>
    <t>1.2 Dualogic Star KM0</t>
  </si>
  <si>
    <t>Autoromea Srl</t>
  </si>
  <si>
    <t>44124 Ferrara â Fe</t>
  </si>
  <si>
    <t>https://www.autoscout24.it/annunci/fiat-500-1-2-lounge-benzina-bianco-e561c02c-c117-474f-a820-f12411296c25?cldtidx=20&amp;cldtsrc=listPage</t>
  </si>
  <si>
    <t>Pelle scamosciata, Nero</t>
  </si>
  <si>
    <t>Nuova Pa.Er. Srl</t>
  </si>
  <si>
    <t>10040 Almese - Torino - To</t>
  </si>
  <si>
    <t>https://www.autoscout24.it/annunci/fiat-500-1-2-s-pack-benzina-bianco-668a4460-20f9-47a5-ad26-f89bbbc099a1?cldtidx=1&amp;cldtsrc=listPage</t>
  </si>
  <si>
    <t>1.2 S + PACK</t>
  </si>
  <si>
    <t>https://www.autoscout24.it/annunci/fiat-500-500-benzina-blu-azzurro-3d6eb0d0-e0bb-4b86-be75-5990ab2f9cee?cldtidx=4&amp;cldtsrc=listPage</t>
  </si>
  <si>
    <t>MC Auto srl</t>
  </si>
  <si>
    <t>51015 Monsummano Terme PT</t>
  </si>
  <si>
    <t>https://www.autoscout24.it/annunci/fiat-500-1-2-lounge-benzina-grigio-50f6642f-c163-43ec-a333-8d88349b6da5?cldtidx=5&amp;cldtsrc=listPage</t>
  </si>
  <si>
    <t>https://www.autoscout24.it/annunci/fiat-500-1-2-sport-serie-7-benzina-bianco-76e0d60c-1b6f-499d-991d-777098959a85?cldtidx=6&amp;cldtsrc=listPage</t>
  </si>
  <si>
    <t>1.2 Sport (SERIE 7)</t>
  </si>
  <si>
    <t>https://www.autoscout24.it/annunci/fiat-500-2015-1-2-69cv-dualogic-lounge-benzina-grigio-7dec98bc-8bab-4016-8285-d70ea5298fd5?cldtidx=7&amp;cldtsrc=listPage</t>
  </si>
  <si>
    <t>(2015---&gt;) 1.2 69CV Dualogic Lounge</t>
  </si>
  <si>
    <t>Eraldo De Piccoli</t>
  </si>
  <si>
    <t>https://www.autoscout24.it/annunci/fiat-500-1-2-dualogic-star-benzina-blu-azzurro-b1bbadb9-ded1-4891-8c53-1e6606a65c67?cldtidx=8&amp;cldtsrc=listPage</t>
  </si>
  <si>
    <t>1.2 Dualogic Star</t>
  </si>
  <si>
    <t>https://www.autoscout24.it/annunci/fiat-500-1-2-rockstar-km0-climaautomatico-benzina-bianco-5a19f57e-fd44-4bad-97fa-f19d22b492f5?cldtidx=12&amp;cldtsrc=listPage</t>
  </si>
  <si>
    <t>1.2 Rockstar KM0+CLimaAutomatico</t>
  </si>
  <si>
    <t>https://www.autoscout24.it/annunci/fiat-500-1-2-lounge-benzina-bianco-09858fa7-b0b3-478f-b473-b39da3b9f773?cldtidx=13&amp;cldtsrc=listPage</t>
  </si>
  <si>
    <t>https://www.autoscout24.it/annunci/fiat-500-1-2-lounge-benzina-grigio-bbcf028c-1230-4a5e-9512-2b0bab7eeebc?cldtidx=14&amp;cldtsrc=listPage</t>
  </si>
  <si>
    <t>https://www.autoscout24.it/annunci/fiat-500-1-2-lounge-benzina-blu-azzurro-eca3dc61-55eb-4808-9271-8d47e65d4dad?cldtidx=15&amp;cldtsrc=listPage</t>
  </si>
  <si>
    <t>https://www.autoscout24.it/annunci/fiat-500-1-2-lounge-benzina-rosso-8882527b-d515-4d91-8566-231a502661cb?cldtidx=16&amp;cldtsrc=listPage</t>
  </si>
  <si>
    <t>https://www.autoscout24.it/annunci/fiat-500-1-2-lounge-benzina-blu-azzurro-5bcdfdc2-50de-4d39-ac90-db98701a99e4?cldtidx=17&amp;cldtsrc=listPage</t>
  </si>
  <si>
    <t>https://www.autoscout24.it/annunci/fiat-500-1-2-69cv-star-euro-6-s7-kmo-benzina-grigio-f3829df6-d4fb-4ea6-a7d9-e4f8f14f75ae?cldtidx=18&amp;cldtsrc=listPage</t>
  </si>
  <si>
    <t>1.2 69cv STAR - Euro 6- S7 - KMO</t>
  </si>
  <si>
    <t>Costa Srl</t>
  </si>
  <si>
    <t>31049 Valdobbiadene - Treviso - Tv</t>
  </si>
  <si>
    <t>https://www.autoscout24.it/annunci/fiat-500-1-2-rockstar-benzina-grigio-a9ab5797-fa10-4fad-aa3e-9667bb161176?cldtidx=3&amp;cldtsrc=listPage</t>
  </si>
  <si>
    <t>1.2 Rockstar</t>
  </si>
  <si>
    <t>https://www.autoscout24.it/annunci/fiat-500-1-2-dualogic-lounge-benzina-verde-7986b3c3-4775-44d4-b30e-51d5e124662e?cldtidx=7&amp;cldtsrc=listPage</t>
  </si>
  <si>
    <t>https://www.autoscout24.it/annunci/fiat-500-1-2-dualogic-lounge-benzina-verde-1760227c-7f16-461a-bc6d-46cc75931ea3?cldtidx=8&amp;cldtsrc=listPage</t>
  </si>
  <si>
    <t>https://www.autoscout24.it/annunci/fiat-500-1-2-pop-benzina-blu-azzurro-68552c05-27b5-45c7-9d90-639eb6e492eb?cldtidx=10&amp;cldtsrc=listPage</t>
  </si>
  <si>
    <t>https://www.autoscout24.it/annunci/fiat-500-1-2-lounge-benzina-bianco-48d350c1-a9fa-4254-ae5e-f01c96094759?cldtidx=3&amp;cldtsrc=listPage</t>
  </si>
  <si>
    <t>https://www.autoscout24.it/annunci/fiat-500-1-2-lounge-benzina-bianco-c541eee3-95de-4aec-b50a-5f4ae2213d8d?cldtidx=4&amp;cldtsrc=listPage</t>
  </si>
  <si>
    <t>https://www.autoscout24.it/annunci/fiat-500-1-2-lounge-benzina-bianco-9cc17285-e1f2-45f5-b446-9f235d8b7102?cldtidx=5&amp;cldtsrc=listPage</t>
  </si>
  <si>
    <t>https://www.autoscout24.it/annunci/fiat-500-1-2-lounge-benzina-nero-de3e6f4f-c6d5-4150-932f-0a2ab264a148?cldtidx=6&amp;cldtsrc=listPage</t>
  </si>
  <si>
    <t>https://www.autoscout24.it/annunci/fiat-500-1-2-pop-km-0-ok-neopatentati-benzina-bianco-5ec84e9d-e66c-404b-8344-7a359a44ffdc?cldtidx=7&amp;cldtsrc=listPage</t>
  </si>
  <si>
    <t>1.2 Pop - Km 0 - Ok Neopatentati</t>
  </si>
  <si>
    <t>https://www.autoscout24.it/annunci/fiat-500-1-2-69-cv-lounge-euro6d-benzina-blu-azzurro-6e55f794-7e7b-449a-8511-e456146eb42c?cldtidx=8&amp;cldtsrc=listPage</t>
  </si>
  <si>
    <t>1.2 69 Cv Lounge - Euro6D -</t>
  </si>
  <si>
    <t>https://www.autoscout24.it/annunci/fiat-500-1-2-69-cv-lounge-my20-e6d-km-0-2020-benzina-rosso-5353e56d-66e5-486f-bef0-3498fbcc856b?cldtidx=9&amp;cldtsrc=listPage</t>
  </si>
  <si>
    <t>1.2 69 Cv Lounge My20 E6D - Km 0 - 2020</t>
  </si>
  <si>
    <t>https://www.autoscout24.it/annunci/fiat-500-1-2-dualogic-star-benzina-nero-1043a6a6-66c8-4fad-a557-ec2c3a3c7e03?cldtidx=10&amp;cldtsrc=listPage</t>
  </si>
  <si>
    <t>https://www.autoscout24.it/annunci/fiat-500-1-2-lounge-automatic-dualogic-benzina-bianco-adc937ca-377d-41b8-ab6d-be1b26f8f406?cldtidx=9&amp;cldtsrc=listPage</t>
  </si>
  <si>
    <t>1.2 LOUNGE AUTOMATIC dualogic</t>
  </si>
  <si>
    <t>https://www.autoscout24.it/annunci/fiat-500-1-2-lounge-benzina-bianco-31d6b846-616f-4647-b66d-f66c71f103bc?cldtidx=10&amp;cldtsrc=listPage</t>
  </si>
  <si>
    <t>https://www.autoscout24.it/annunci/fiat-500-1-2-lounge-benzina-bianco-8f76ad20-fb4f-4cb2-a0e5-422096dd0f2f?cldtidx=11&amp;cldtsrc=listPage</t>
  </si>
  <si>
    <t>https://www.autoscout24.it/annunci/fiat-500-1-2-lounge-tetto-apribile-tft7-clima-auto-km0-benzina-bianco-7ae438a9-d3e3-4517-b0ee-2abbeaaeb99c?cldtidx=15&amp;cldtsrc=listPage</t>
  </si>
  <si>
    <t>1.2 Lounge TETTO APRIBILE+ TFT7"+ CLIMA AUTO KM0</t>
  </si>
  <si>
    <t>https://www.autoscout24.it/annunci/fiat-500-1-2-lounge-tetto-apribile-sens-park-clima-auto-km0-benzina-bianco-eac583b4-84fc-4362-8975-80f619ab0606?cldtidx=16&amp;cldtsrc=listPage</t>
  </si>
  <si>
    <t>1.2 Lounge TETTO APRIBILE+SENS PARK+CLIMA AUTO KM0</t>
  </si>
  <si>
    <t>https://www.autoscout24.it/annunci/fiat-500-1-2-lounge-km0-tetto-apribile-optional-benzina-grigio-6646abf8-3f19-4a2c-901e-ad70ce751fa5?cldtidx=17&amp;cldtsrc=listPage</t>
  </si>
  <si>
    <t>1.2 Lounge KM0 TETTO APRIBILE + OPTIONAL</t>
  </si>
  <si>
    <t>https://www.autoscout24.it/annunci/fiat-500-1-2-lounge-tetto-apribile-optional-km0-benzina-rosso-999af508-595a-446e-a318-a0708a3f8699?cldtidx=18&amp;cldtsrc=listPage</t>
  </si>
  <si>
    <t>1.2 Lounge TETTO APRIBILE+ OPTIONAL KM0</t>
  </si>
  <si>
    <t>https://www.autoscout24.it/annunci/fiat-500-1-2-lounge-full-optional-km0-benzina-rosso-227f87b4-7123-4961-96ec-e76c05a6df4b?cldtidx=19&amp;cldtsrc=listPage</t>
  </si>
  <si>
    <t>1.2 Lounge FULL OPTIONAL KM0</t>
  </si>
  <si>
    <t>https://www.autoscout24.it/annunci/fiat-500-1-2-dualogic-rockstar-ideale-per-neopatentati-benzina-bianco-760b858f-ad7f-488b-b212-10a87c09cb36?cldtidx=4&amp;cldtsrc=listPage</t>
  </si>
  <si>
    <t>1.2 Dualogic Rockstar - IDEALE PER NEOPATENTATI</t>
  </si>
  <si>
    <t>https://www.autoscout24.it/annunci/fiat-500-1-2-dualogic-rockstar-ideale-per-neopatentati-benzina-bianco-05407816-70b7-4455-af32-78dce7de427c?cldtidx=5&amp;cldtsrc=listPage</t>
  </si>
  <si>
    <t>https://www.autoscout24.it/annunci/fiat-500-1-2-rockstar-ultimarimasta-benzina-grigio-22843eb4-96ab-4c6d-b92b-526022a8b995?cldtidx=6&amp;cldtsrc=listPage</t>
  </si>
  <si>
    <t>1.2 ROCKSTAR#ULTIMARIMASTA</t>
  </si>
  <si>
    <t>Ghini Auto Srl</t>
  </si>
  <si>
    <t>40067 Rastignano - Bologna - Bo</t>
  </si>
  <si>
    <t>https://www.autoscout24.it/annunci/fiat-500-1-2-star-benzina-bianco-84701d67-4902-4eaf-8119-31d2783986af?cldtidx=7&amp;cldtsrc=listPage</t>
  </si>
  <si>
    <t>1.2 Star</t>
  </si>
  <si>
    <t>Checcacci Srl</t>
  </si>
  <si>
    <t>59100 Prato - Po</t>
  </si>
  <si>
    <t>https://www.autoscout24.it/annunci/fiat-500-1-2-dualogic-lounge-benzina-blu-azzurro-1031c36c-6fb1-498c-8463-5205394dfdc1?cldtidx=10&amp;cldtsrc=listPage</t>
  </si>
  <si>
    <t>https://www.autoscout24.it/annunci/fiat-500-1-2-lounge-5-anni-garanzia-cerchi-16-fendi-benzina-grigio-568ff938-86ee-4b0c-99c3-840209a9df72?cldtidx=16&amp;cldtsrc=listPage</t>
  </si>
  <si>
    <t>1.2 Lounge 5 ANNI GARANZIA+CERCHI 16' + FENDI</t>
  </si>
  <si>
    <t>Fassina Spa</t>
  </si>
  <si>
    <t>20157 Milano - Mi</t>
  </si>
  <si>
    <t>https://www.autoscout24.it/annunci/fiat-500-1-2-sport-benzina-blu-azzurro-e4b4b28d-3c1e-40d0-8448-c1d43c9631de?cldtidx=16&amp;cldtsrc=listPage</t>
  </si>
  <si>
    <t>1.2 Sport</t>
  </si>
  <si>
    <t>https://www.autoscout24.it/annunci/fiat-500-1-2-pop-69cv-benzina-grigio-b0296d6a-f90a-4165-8fca-5dde73f4bb4d?cldtidx=20&amp;cldtsrc=listPage</t>
  </si>
  <si>
    <t>1.2 Pop 69CV</t>
  </si>
  <si>
    <t>Autodelta Di Christian Scotton</t>
  </si>
  <si>
    <t>36031 Dueville - Vicenza - VI</t>
  </si>
  <si>
    <t>https://www.autoscout24.it/annunci/fiat-500-1-2-lounge-benzina-grigio-f4a93387-4967-470b-bf28-c05a4ff2522e?cldtidx=1&amp;cldtsrc=listPage</t>
  </si>
  <si>
    <t>Stoffa, Marrone</t>
  </si>
  <si>
    <t>https://www.autoscout24.it/annunci/fiat-500-1-2-pop-benzina-bianco-39cceaef-57fe-497e-938d-993a13352287?cldtidx=3&amp;cldtsrc=listPage</t>
  </si>
  <si>
    <t>https://www.autoscout24.it/annunci/fiat-500-1-2-69cv-star-bianco-stella-km-0-benzina-bianco-bd17378c-9295-4437-87ca-4add6c7382b0?cldtidx=16&amp;cldtsrc=listPage</t>
  </si>
  <si>
    <t>1.2 69cv Star - BIANCO STELLA - KM 0</t>
  </si>
  <si>
    <t>https://www.autoscout24.it/annunci/fiat-500-1-2-69-cv-lounge-euro6d-benzina-blu-azzurro-0b33c541-ee45-48e7-aed4-253dfa4bfc30?cldtidx=17&amp;cldtsrc=listPage</t>
  </si>
  <si>
    <t>https://www.autoscout24.it/annunci/fiat-500-1-2-dualogic-lounge-benzina-grigio-e93ed2cc-c01e-40c8-a5c3-a814c5254324?cldtidx=18&amp;cldtsrc=listPage</t>
  </si>
  <si>
    <t>Barlocco Auto Sas Di Barlocco Antonio E C.</t>
  </si>
  <si>
    <t>20020 Magnago - Milano - Mi</t>
  </si>
  <si>
    <t>https://www.autoscout24.it/annunci/fiat-500-1-2-lounge-benzina-rosso-be390519-4341-4dd2-b3f9-0fa58ddf73e4?cldtidx=19&amp;cldtsrc=listPage</t>
  </si>
  <si>
    <t>https://www.autoscout24.it/annunci/fiat-500-1-2-lounge-benzina-rosso-c9b6a9c8-52d3-4352-b3d2-8bbc4d2275dd?cldtidx=20&amp;cldtsrc=listPage</t>
  </si>
  <si>
    <t>https://www.autoscout24.it/annunci/fiat-500-1-2-lounge-promo-assicar-ultima-benzina-nero-7796b801-69f8-432e-a7fa-7b395565dc26?cldtidx=1&amp;cldtsrc=listPage</t>
  </si>
  <si>
    <t>1.2 Lounge PROMO ASSICAR ULTIMA!</t>
  </si>
  <si>
    <t>Moovers srl</t>
  </si>
  <si>
    <t>Martinelli</t>
  </si>
  <si>
    <t>https://www.autoscout24.it/annunci/fiat-500-2015-1-2-69-cv-pop-benzina-verde-b2172a45-0cc5-420a-91cf-2819a9adc65e?cldtidx=3&amp;cldtsrc=listPage</t>
  </si>
  <si>
    <t>(2015---&gt;) 1.2 69 CV Pop</t>
  </si>
  <si>
    <t>https://www.autoscout24.it/annunci/fiat-500-1-2-dualogic-lounge-benzina-grigio-3dcf2b4b-837f-4740-bb10-8c93322efc6f?cldtidx=6&amp;cldtsrc=listPage</t>
  </si>
  <si>
    <t>https://www.autoscout24.it/annunci/fiat-500-1-2-lounge-tetto-apri-clima-auto-tft-benzina-nero-a85808bd-cff6-4f8e-ba4b-20024489c960?cldtidx=10&amp;cldtsrc=listPage</t>
  </si>
  <si>
    <t>1.2 Lounge TETTO APRI+CLIMA AUTO+TFT</t>
  </si>
  <si>
    <t>https://www.autoscout24.it/annunci/fiat-500-1-2-lounge-full-optional-tetto-apribile-km0-benzina-nero-f9accceb-fb44-43c8-8764-8804d7e793d0?cldtidx=11&amp;cldtsrc=listPage</t>
  </si>
  <si>
    <t>1.2 Lounge FULL OPTIONAL/TETTO APRIBILE KM0</t>
  </si>
  <si>
    <t>https://www.autoscout24.it/annunci/fiat-500-1-2-69cv-lounge-dualogic-benzina-blu-azzurro-8c93e3d4-0019-4ef7-be57-96b081908b6f?cldtidx=13&amp;cldtsrc=listPage</t>
  </si>
  <si>
    <t>1.2 69CV LOUNGE DUALOGIC</t>
  </si>
  <si>
    <t>https://www.autoscout24.it/annunci/fiat-500-1-2-rockstar-benzina-listino--19-500-benzina-bianco-16b9669a-6d2e-4bb6-af18-1f7418b4f845?cldtidx=14&amp;cldtsrc=listPage</t>
  </si>
  <si>
    <t>1.2 Rockstar -Benzina- Listino â¬ 19.500</t>
  </si>
  <si>
    <t>https://www.autoscout24.it/annunci/fiat-500-2015-1-2-lounge-benzina-bianco-da4773b8-6d9c-48cb-8bae-e2bf123eb98b?cldtidx=15&amp;cldtsrc=listPage</t>
  </si>
  <si>
    <t>https://www.autoscout24.it/annunci/fiat-500-1-2-star-benzina-nero-189c1463-9904-4ed4-a3f4-17cfa3b002bb?cldtidx=16&amp;cldtsrc=listPage</t>
  </si>
  <si>
    <t>Nodari Automobili Snc</t>
  </si>
  <si>
    <t>36066 Ancignano di Sandrigo - Vicenza - Vi</t>
  </si>
  <si>
    <t>https://www.autoscout24.it/annunci/fiat-500-1-2-69-cv-lounge-benzina-nero-a797c39d-d351-4602-925d-2a18e0c3d4d0?cldtidx=17&amp;cldtsrc=listPage</t>
  </si>
  <si>
    <t>1.2 69 cv lounge</t>
  </si>
  <si>
    <t>https://www.autoscout24.it/annunci/fiat-500-1-2-dualogic-lounge-benzina-grigio-b8f1b16f-e67b-46df-a6dd-bda23fab4dc1?cldtidx=4&amp;cldtsrc=listPage</t>
  </si>
  <si>
    <t>Automobili Tarabbio Srl</t>
  </si>
  <si>
    <t>14100 Castagnole delle Lanze - At</t>
  </si>
  <si>
    <t>https://www.autoscout24.it/annunci/fiat-500-1-2-lounge-km-0-06-2020-vari-colori-benzina-bianco-92757b35-98a6-4246-aa93-186fed5099d2?cldtidx=10&amp;cldtsrc=listPage</t>
  </si>
  <si>
    <t>1.2 Lounge KM 0 06/2020 VARI COLORI</t>
  </si>
  <si>
    <t>Auto SI Srl</t>
  </si>
  <si>
    <t>22073 Fino Mornasco - Como - Co</t>
  </si>
  <si>
    <t>https://www.autoscout24.it/annunci/fiat-500-1-2-lounge-chilometro-zero-promo-web-benzina-bianco-c91c3e6c-de4e-41b2-b751-939099497e5c?cldtidx=20&amp;cldtsrc=listPage</t>
  </si>
  <si>
    <t>1.2 Lounge chilometro zero í ½í²¥PROMO WEBí ½í²¥</t>
  </si>
  <si>
    <t>https://www.autoscout24.it/annunci/fiat-500-1-2-lounge-benzina-rosso-bd22add0-753b-42d4-b2f6-bc209f1fd7c2?cldtidx=10&amp;cldtsrc=listPage</t>
  </si>
  <si>
    <t>https://www.autoscout24.it/annunci/fiat-500-1-2-dualogic-lounge-benzina-grigio-38bfbbbf-05ac-427c-9027-c962bd70d989?cldtidx=11&amp;cldtsrc=listPage</t>
  </si>
  <si>
    <t>https://www.autoscout24.it/annunci/fiat-500-1-2-star-dualogic-full-optional-tft-tetto-apri-benzina-bianco-29e4912e-7220-417f-9f81-b7e1d60cc7f3?cldtidx=15&amp;cldtsrc=listPage</t>
  </si>
  <si>
    <t>1.2 STAR Dualogic FULL OPTIONAL* TFT+TETTO APRI</t>
  </si>
  <si>
    <t>https://www.autoscout24.it/annunci/fiat-500-1-2-lounge-benzina-bianco-33564bd0-e615-4661-b9fb-a3cb90352d01?cldtidx=19&amp;cldtsrc=listPage</t>
  </si>
  <si>
    <t>Autorex Srl</t>
  </si>
  <si>
    <t>21057 Olgiate Olona - Varese - Va</t>
  </si>
  <si>
    <t>https://www.autoscout24.it/annunci/fiat-500-1-2-lounge-benzina-rosso-3aa964d8-7099-4df0-baed-d63424c79b83?cldtidx=20&amp;cldtsrc=listPage</t>
  </si>
  <si>
    <t>Euro Auto Srl</t>
  </si>
  <si>
    <t>43014 Medesano - Parma - Pr</t>
  </si>
  <si>
    <t>https://www.autoscout24.it/annunci/fiat-500-1-2-lounge-benzina-nero-04f23196-bb1e-4522-9c46-19031744dfce?cldtidx=1&amp;cldtsrc=listPage</t>
  </si>
  <si>
    <t>GM Auto Sas</t>
  </si>
  <si>
    <t>30033 Noale - Ve</t>
  </si>
  <si>
    <t>https://www.autoscout24.it/annunci/fiat-500-1-2-dualogic-lounge-km-zero-benzina-grigio-4db08943-c0e2-403b-a4cd-3b34ea04e8aa?cldtidx=2&amp;cldtsrc=listPage</t>
  </si>
  <si>
    <t>1.2 Dualogic Lounge - KM ZERO</t>
  </si>
  <si>
    <t>https://www.autoscout24.it/annunci/fiat-500-1-2-dualogic-lounge-benzina-grigio-0a15ce22-3c9b-4dd0-b600-61ef33936cc3?cldtidx=10&amp;cldtsrc=listPage</t>
  </si>
  <si>
    <t>https://www.autoscout24.it/annunci/fiat-500-1-2-dualogic-lounge-benzina-grigio-be7879cd-f975-4bf7-a18f-09cfb668e439?cldtidx=11&amp;cldtsrc=listPage</t>
  </si>
  <si>
    <t>New Cars Group Srl</t>
  </si>
  <si>
    <t>https://www.autoscout24.it/annunci/fiat-500-1-2-lounge-euro-6d-temp-car-play-park-post-ruotino-benzina-grigio-36336d5b-e949-474e-8698-a4b1d4d27dee?cldtidx=12&amp;cldtsrc=listPage</t>
  </si>
  <si>
    <t>1.2 LOUNGE EURO 6d-Temp CAR PLAY-PARK POST-RUOTINO</t>
  </si>
  <si>
    <t>https://www.autoscout24.it/annunci/fiat-500-1-2-lounge-euro-6d-temp-car-play-park-post-ruotino-benzina-rosso-26fbfd97-1606-484f-a894-e6f814e7b53b?cldtidx=13&amp;cldtsrc=listPage</t>
  </si>
  <si>
    <t>https://www.autoscout24.it/annunci/fiat-500-1-2-lounge-euro-6d-temp-car-play-park-post-ruotino-benzina-bianco-29564963-ecc4-4af7-a790-defdb1fc1cf4?cldtidx=14&amp;cldtsrc=listPage</t>
  </si>
  <si>
    <t>https://www.autoscout24.it/annunci/fiat-500-1-2-rockstar-benzina-grigio-8094fc4f-0933-4ee8-b19a-fbdeec2aca64?cldtidx=15&amp;cldtsrc=listPage</t>
  </si>
  <si>
    <t>https://www.autoscout24.it/annunci/fiat-500-1-2-69cv-lounge-e6d-ok-neopat-my2020-benzina-bianco-19b21e5f-61da-4e0b-aa52-d3b9b4e9bba1?cldtidx=16&amp;cldtsrc=listPage</t>
  </si>
  <si>
    <t>1.2 69Cv Lounge - E6D - Ok Neopat. - My2020</t>
  </si>
  <si>
    <t>https://www.autoscout24.it/annunci/fiat-500-1-0-70-cv-lounge-hybrid-serie-8-benzina-blu-azzurro-ce3fc694-4c10-4344-8989-2f0f05dd572b?cldtidx=4&amp;cldtsrc=listPage</t>
  </si>
  <si>
    <t>1.0 70 CV LOUNGE HYBRID Serie 8</t>
  </si>
  <si>
    <t>https://www.autoscout24.it/annunci/fiat-500-1-2-lounge-tetto-panoramico-neopatentati-benzina-bianco-030befc5-bade-4d82-96c7-e5421d2f9ea2?cldtidx=5&amp;cldtsrc=listPage</t>
  </si>
  <si>
    <t>1.2 Lounge TETTO PANORAMICO - NEOPATENTATI</t>
  </si>
  <si>
    <t>https://www.autoscout24.it/annunci/fiat-500-1-2-lounge-tetto-panoramico-pack-city-neopatentati-benzina-bianco-d705696a-23ec-4f52-a53c-a9080b6f00fc?cldtidx=6&amp;cldtsrc=listPage</t>
  </si>
  <si>
    <t>1.2 Lounge TETTO PANORAMICO-PACK CITY-NEOPATENTATI</t>
  </si>
  <si>
    <t>https://www.autoscout24.it/annunci/fiat-500-1-2-lounge-tetto-panoramico-neopatentati-benzina-nero-de83d6a2-ac1f-42d7-9e25-c425f9ae4e1c?cldtidx=12&amp;cldtsrc=listPage</t>
  </si>
  <si>
    <t>https://www.autoscout24.it/annunci/fiat-500-1-2-lounge-benzina-bianco-9eb30a33-6e11-444e-b160-9556fdd4323b?cldtidx=13&amp;cldtsrc=listPage</t>
  </si>
  <si>
    <t>https://www.autoscout24.it/annunci/fiat-500-1-2-lounge-km0-benzina-bianco-dd286a0e-9b79-4a8a-bfb1-3c41f897c646?cldtidx=15&amp;cldtsrc=listPage</t>
  </si>
  <si>
    <t>1.2 LOUNGE KM0!!</t>
  </si>
  <si>
    <t>Intercars Srl</t>
  </si>
  <si>
    <t>38010 Denno - Trento - Tn</t>
  </si>
  <si>
    <t>https://www.autoscout24.it/annunci/fiat-500-1-2-lounge-tetto-pdc-clima-auto-benzina-bianco-9dbe9c87-a852-4327-9fac-a23dd85301b5?cldtidx=16&amp;cldtsrc=listPage</t>
  </si>
  <si>
    <t>1.2 Lounge TETTO-PDC-Clima auto</t>
  </si>
  <si>
    <t>https://www.autoscout24.it/annunci/fiat-500-1-2-rockstar-benzina-nero-c8e22425-1d24-4f97-89bf-f5796136a575?cldtidx=20&amp;cldtsrc=listPage</t>
  </si>
  <si>
    <t>https://www.autoscout24.it/annunci/fiat-500-1-2-dualogic-star-benzina-bianco-9c9045c6-51bf-4634-98e6-08f3224aecdb?cldtidx=8&amp;cldtsrc=listPage</t>
  </si>
  <si>
    <t>https://www.autoscout24.it/annunci/fiat-500-s7-1-2-69-cv-sport-benzina-rosso-190e67b6-1911-41e8-8d41-23484e043ea1?cldtidx=10&amp;cldtsrc=listPage</t>
  </si>
  <si>
    <t>S7 1.2 69 CV SPORT</t>
  </si>
  <si>
    <t>https://www.autoscout24.it/annunci/fiat-500-1-2-lounge-ruotino-navi-benzina-grigio-b490591c-8423-4bcf-8996-29dc21f7a3de?cldtidx=11&amp;cldtsrc=listPage</t>
  </si>
  <si>
    <t>1.2 LOUNGE#RUOTINO#NAVI</t>
  </si>
  <si>
    <t>M.o.s.s. Import-Export Srl</t>
  </si>
  <si>
    <t>https://www.autoscout24.it/annunci/fiat-500-1-2-benzina-lounge-69cv-my-2019-benzina-nero-3404cef3-2b19-4aad-90ff-a40bdb788bc3?cldtidx=13&amp;cldtsrc=listPage</t>
  </si>
  <si>
    <t>1.2 benzina "lounge" 69cv "MY 2019"</t>
  </si>
  <si>
    <t>Autovignolese Srl</t>
  </si>
  <si>
    <t>41058 Vignola - Modena - Mo</t>
  </si>
  <si>
    <t>https://www.autoscout24.it/annunci/fiat-500-1-2-sport-accessoriato-benzina-nero-a6040005-c495-4da0-b201-60ea4288dfa5?cldtidx=16&amp;cldtsrc=listPage</t>
  </si>
  <si>
    <t>1.2 Sport ACCESSORIATO</t>
  </si>
  <si>
    <t>https://www.autoscout24.it/annunci/fiat-500-1-2-lounge-navi-sens-carplay-benzina-nero-e7dde15e-71b9-4c6a-a92a-e839cb61b7ae?cldtidx=17&amp;cldtsrc=listPage</t>
  </si>
  <si>
    <t>1.2 Lounge NAVI SENS CARPLAY</t>
  </si>
  <si>
    <t>https://www.autoscout24.it/annunci/fiat-500-1-2-lounge-dualogic-tetto-apri-tft-fendi-benzina-bianco-d6deb9b4-27cd-4e74-9a2b-72c00781f7dc?cldtidx=18&amp;cldtsrc=listPage</t>
  </si>
  <si>
    <t>1.2 Lounge Dualogic TETTO APRI+TFT+FENDI</t>
  </si>
  <si>
    <t>https://www.autoscout24.it/annunci/fiat-500-1-2-lounge-benzina-grigio-134b85e7-c95f-4ad4-b313-4846182925e7?cldtidx=19&amp;cldtsrc=listPage</t>
  </si>
  <si>
    <t>Cars City Srl</t>
  </si>
  <si>
    <t>35017 Piombino Dese PD</t>
  </si>
  <si>
    <t>https://www.autoscout24.it/annunci/fiat-500-1-2-lounge-ruotino-sensori-uconnect7-benzina-nero-8fafafd2-b1f5-42b7-b589-fa7768266d08?cldtidx=20&amp;cldtsrc=listPage</t>
  </si>
  <si>
    <t>1.2 Lounge RUOTINO,SENSORI,UCONNECT7"</t>
  </si>
  <si>
    <t>Bellcar.It Srl</t>
  </si>
  <si>
    <t>20022 Castano Primo - Milano - MI</t>
  </si>
  <si>
    <t>https://www.autoscout24.it/annunci/fiat-500-1-2-rockstar-benzina-argento-db67de81-0762-4ef5-b5d2-c11fd77cd6a6?cldtidx=1&amp;cldtsrc=listPage</t>
  </si>
  <si>
    <t>Car System srl</t>
  </si>
  <si>
    <t>24126 Bergamo - Bg</t>
  </si>
  <si>
    <t>https://www.autoscout24.it/annunci/fiat-500-1-2-lounge-cerchi-16-neopatentati-km0-benzina-bianco-e870e4d9-d235-46d1-9dd7-9c00256afb6e?cldtidx=2&amp;cldtsrc=listPage</t>
  </si>
  <si>
    <t>1.2 Lounge cerchi 16" NEOPATENTATI km0</t>
  </si>
  <si>
    <t>https://www.autoscout24.it/annunci/fiat-500-1-2-69-cv-lounge-benzina-bianco-d589639d-575f-47ed-942a-2aac6e35a06a?cldtidx=4&amp;cldtsrc=listPage</t>
  </si>
  <si>
    <t>1.2 69 CV Lounge</t>
  </si>
  <si>
    <t>https://www.autoscout24.it/annunci/fiat-500-serie-7-1-2-69cv-120-euro-6d-temp-benzina-bianco-e34ca363-8a57-494a-83b2-c395ac143d14?cldtidx=5&amp;cldtsrc=listPage</t>
  </si>
  <si>
    <t>SERIE 7 1.2 69cv 120Â° Euro 6d-Temp</t>
  </si>
  <si>
    <t>https://www.autoscout24.it/annunci/fiat-500-1-0-70-cv-rock-star-hybrid-serie-8-tetto-p-benzina-nero-b6f29968-36d5-4e72-a4cc-295602ac95f6?cldtidx=6&amp;cldtsrc=listPage</t>
  </si>
  <si>
    <t>https://www.autoscout24.it/annunci/fiat-500-1-2-69cv-star-euro-6-kmo-s7-benzina-nero-2b14b53b-cb76-4a45-95f8-6b3bc2757183?cldtidx=9&amp;cldtsrc=listPage</t>
  </si>
  <si>
    <t>1.2 69cv STAR - Euro 6 KMO - S7</t>
  </si>
  <si>
    <t>https://www.autoscout24.it/annunci/fiat-500-1-2-lounge-prezzovero-benzina-grigio-84f25e1a-6c66-459c-9f96-549cc1814cf2?cldtidx=10&amp;cldtsrc=listPage</t>
  </si>
  <si>
    <t>1.2 Lounge #PREZZOVERO</t>
  </si>
  <si>
    <t>https://www.autoscout24.it/annunci/fiat-500-1-2-sport-vari-colori-benzina-rosso-239ffb3e-782d-41d6-bb63-5d0a68b2ed80?cldtidx=11&amp;cldtsrc=listPage</t>
  </si>
  <si>
    <t>1.2 Sport - VARI COLORI!</t>
  </si>
  <si>
    <t>https://www.autoscout24.it/annunci/fiat-500-1-2-star-vari-colori-disponibili-benzina-grigio-d9b08f59-cf83-4643-b94a-0ea03c6ea358?cldtidx=12&amp;cldtsrc=listPage</t>
  </si>
  <si>
    <t>1.2 Star - VARI COLORI DISPONIBILI!</t>
  </si>
  <si>
    <t>https://www.autoscout24.it/annunci/fiat-500-1-0-hybrid-star-clima-auto-vari-colori-benzina-bianco-2b10463f-ca4b-4a4b-b7e1-c7e5f4d6f98f?cldtidx=15&amp;cldtsrc=listPage</t>
  </si>
  <si>
    <t>1.0 Hybrid STAR - CLIMA AUTO - VARI COLORI!</t>
  </si>
  <si>
    <t>https://www.autoscout24.it/annunci/fiat-500-1-2-lounge-con-tetto-panorama-clima-auto-serie-7-benzina-argento-e6f477de-1123-4e07-b0c3-7473542431de?cldtidx=16&amp;cldtsrc=listPage</t>
  </si>
  <si>
    <t>1.2 Lounge con Tetto Panorama+Clima Auto+(SERIE 7)</t>
  </si>
  <si>
    <t>https://www.autoscout24.it/annunci/fiat-500-1-2-lounge-con-tetto-panorama-clima-auto-serie-7-benzina-argento-52a58e1f-668f-482b-8f1a-fa46e21121de?cldtidx=17&amp;cldtsrc=listPage</t>
  </si>
  <si>
    <t>https://www.autoscout24.it/annunci/fiat-500-1-2-lounge-con-tetto-panorama-clima-auto-serie-7-benzina-argento-bdcc7971-53b2-42e7-8abf-60ea68aaeb39?cldtidx=18&amp;cldtsrc=listPage</t>
  </si>
  <si>
    <t>https://www.autoscout24.it/annunci/fiat-500-1-2-lounge-con-tetto-panorama-clima-auto-serie-7-benzina-blu-azzurro-33327643-baa7-4640-bf8b-f523d23e610e?cldtidx=19&amp;cldtsrc=listPage</t>
  </si>
  <si>
    <t>https://www.autoscout24.it/annunci/fiat-500-1-2-lounge-con-tetto-panorama-clima-auto-serie-7-benzina-blu-azzurro-edcff4fb-0e3b-462f-bc90-aba5ad374070?cldtidx=20&amp;cldtsrc=listPage</t>
  </si>
  <si>
    <t>https://www.autoscout24.it/annunci/fiat-500-1-2-lounge-con-tetto-panorama-clima-auto-serie-7-benzina-blu-azzurro-90db88ad-30c0-4d24-89b5-1c43cbd77977?cldtidx=1&amp;cldtsrc=listPage</t>
  </si>
  <si>
    <t>https://www.autoscout24.it/annunci/fiat-500-1-2-69cv-lounge-serie-7-full-optionals-benzina-argento-7f28ee2b-efba-415d-96df-d7b95a6ca687?cldtidx=2&amp;cldtsrc=listPage</t>
  </si>
  <si>
    <t>1.2 69CV Lounge (Serie 7) Full Optionals</t>
  </si>
  <si>
    <t>https://www.autoscout24.it/annunci/fiat-500-1-2-lounge-car-play-android-benzina-grigio-f6c60cbd-2c8e-46a5-94db-133f0268d535?cldtidx=3&amp;cldtsrc=listPage</t>
  </si>
  <si>
    <t>1.2 Lounge CAR PLAY ANDROID</t>
  </si>
  <si>
    <t>https://www.autoscout24.it/annunci/fiat-500-1-2-69cv-lounge-serie-7-full-optionals-benzina-argento-1e61360c-ce39-4102-82be-f2f31769ccf5?cldtidx=4&amp;cldtsrc=listPage</t>
  </si>
  <si>
    <t>https://www.autoscout24.it/annunci/fiat-500-1-2-sport-applecar-android-rl-15-sensori-post-benzina-blu-azzurro-4b330790-8f53-4604-a057-212d9c7c334f?cldtidx=7&amp;cldtsrc=listPage</t>
  </si>
  <si>
    <t>1.2 Sport AppleCar/Android+RL 15"+Sensori Post.</t>
  </si>
  <si>
    <t>https://www.autoscout24.it/annunci/fiat-500-1-2-69cv-star-euro-6-kmo-s7-benzina-rosso-39d0e4b0-d6b3-4c65-bf85-748432d2a46b?cldtidx=9&amp;cldtsrc=listPage</t>
  </si>
  <si>
    <t>https://www.autoscout24.it/annunci/fiat-500-1-2-lounge-listino-19700-clima-automatico-benzina-bianco-8f23a3ba-3bee-457e-87de-32437dafee04?cldtidx=10&amp;cldtsrc=listPage</t>
  </si>
  <si>
    <t>1.2 Lounge-Listino â¬19700 clima automatico</t>
  </si>
  <si>
    <t>https://www.autoscout24.it/annunci/fiat-500-s7-1-2-69-cv-lounge-display-touch-e-tetto-benzina-nero-b8b55280-a8a5-4a5d-b472-7bd3c0b62ee7?cldtidx=13&amp;cldtsrc=listPage</t>
  </si>
  <si>
    <t>S7 1.2 69 CV LOUNGE DISPLAY TOUCH E TETTO</t>
  </si>
  <si>
    <t>https://www.autoscout24.it/annunci/fiat-500-1-2-lounge-applecar-android-7-sensori-post-benzina-bianco-86a6cb41-aa0e-4a53-baa0-6c86196558f3?cldtidx=14&amp;cldtsrc=listPage</t>
  </si>
  <si>
    <t>1.2 Lounge APPLECAR/ANDROID 7"+SENSORI POST.</t>
  </si>
  <si>
    <t>Saeme Auto Srl</t>
  </si>
  <si>
    <t>28845 Domodossola - Vb</t>
  </si>
  <si>
    <t>https://www.autoscout24.it/annunci/fiat-500-my20-1-2-lounge-benzina-bianco-8741aa78-22ca-4270-b5f6-ce382fbc533b?cldtidx=17&amp;cldtsrc=listPage</t>
  </si>
  <si>
    <t>My20 1.2 Lounge</t>
  </si>
  <si>
    <t>https://www.autoscout24.it/annunci/fiat-500-s7-1-2-69-cv-s-benzina-rosso-b9d1c45c-06c1-4ee8-9c41-63642ceedc7f?cldtidx=18&amp;cldtsrc=listPage</t>
  </si>
  <si>
    <t>S7 1.2 69 CV S</t>
  </si>
  <si>
    <t>Pelle scamosciata</t>
  </si>
  <si>
    <t>https://www.autoscout24.it/annunci/fiat-500-s7-1-2-69-cv-lounge-uconnect-tetto-benzina-rosso-4061a42a-e689-47fc-adc3-b490feba7b35?cldtidx=19&amp;cldtsrc=listPage</t>
  </si>
  <si>
    <t>S7 1.2 69 CV LOUNGE UCONNECT TETTO</t>
  </si>
  <si>
    <t>https://www.autoscout24.it/annunci/fiat-500-s7-1-2-69-cv-star-display-touch-tetto-panoramico-benzina-bianco-f1d9c785-e1d7-4df2-b92c-8f75b9ea009a?cldtidx=20&amp;cldtsrc=listPage</t>
  </si>
  <si>
    <t>S7 1.2 69 CV STAR DISPLAY TOUCH TETTO PANORAMICO</t>
  </si>
  <si>
    <t>https://www.autoscout24.it/annunci/fiat-500-c-1-2-dualogic-lounge-benzina-grigio-1f6a547d-3b38-4f38-8626-8f86757fb634?cldtidx=4&amp;cldtsrc=listPage</t>
  </si>
  <si>
    <t>C 1.2 Dualogic Lounge</t>
  </si>
  <si>
    <t>https://www.autoscout24.it/annunci/fiat-500-c-1-2-lounge-benzina-grigio-de94290f-1553-4d30-a442-fac5024382a3?cldtidx=2&amp;cldtsrc=listPage</t>
  </si>
  <si>
    <t>C 1.2 Lounge</t>
  </si>
  <si>
    <t>https://www.autoscout24.it/annunci/fiat-500-c-1-2-lounge-euro-6d-temp-park-cruise-ruotino-15-benzina-nero-7db97a09-7f11-4afd-acdf-f0c906b5dd14?cldtidx=6&amp;cldtsrc=listPage</t>
  </si>
  <si>
    <t>C 1.2 LOUNGE Euro 6d-Temp PARK-CRUISE-RUOTINO-15"</t>
  </si>
  <si>
    <t>https://www.autoscout24.it/annunci/fiat-500-c-1-2-lounge-benzina-nero-86f37bd9-a188-43cd-b4b5-da1b553a48d2?cldtidx=7&amp;cldtsrc=listPage</t>
  </si>
  <si>
    <t>https://www.autoscout24.it/annunci/fiat-500-c-1-2-pop-benzina-grigio-160caaef-a83d-424a-befd-f297500e2761?cldtidx=18&amp;cldtsrc=listPage</t>
  </si>
  <si>
    <t>C 1.2 Pop</t>
  </si>
  <si>
    <t>https://www.autoscout24.it/annunci/fiat-500-c-1-2-lounge-benzina-grigio-a83bdae6-b795-49f5-871a-cfb5d8f1615a?cldtidx=6&amp;cldtsrc=listPage</t>
  </si>
  <si>
    <t>https://www.autoscout24.it/annunci/fiat-500-c-1-2-lounge-benzina-grigio-b18f9192-aa48-4695-9056-0e87529eb9b3?cldtidx=7&amp;cldtsrc=listPage</t>
  </si>
  <si>
    <t>https://www.autoscout24.it/annunci/fiat-500-c-1-2-dualogic-lounge-vari-colori-benzina-nero-af6d5701-8216-4a0c-87de-da6a1a5c5938?cldtidx=12&amp;cldtsrc=listPage</t>
  </si>
  <si>
    <t>C 1.2 Dualogic Lounge - VARI COLORI!</t>
  </si>
  <si>
    <t>https://www.autoscout24.it/annunci/fiat-500-c-1-2-lounge-carplay-cabrio-benzina-nero-a74be44e-63b6-4b14-b785-5745a6faa250?cldtidx=2&amp;cldtsrc=listPage</t>
  </si>
  <si>
    <t>C 1.2 Lounge #CARPLAY #CABRIO</t>
  </si>
  <si>
    <t>https://www.autoscout24.it/annunci/fiat-500-c-1-2-lounge-pronta-consegna-km-0-benzina-grigio-70c9ea68-bd9e-4865-ade7-b8379bd5ef08?cldtidx=8&amp;cldtsrc=listPage</t>
  </si>
  <si>
    <t>C 1.2 Lounge Pronta Consegna Km 0</t>
  </si>
  <si>
    <t>https://www.autoscout24.it/annunci/fiat-500-1-2-69-cv-lounge-cabrio-tua-a-164-mese-benzina-bianco-c1dc3d22-f0e6-4558-afd2-112b14cd2bc1?cldtidx=19&amp;cldtsrc=listPage</t>
  </si>
  <si>
    <t>1.2 69 CV LOUNGE CABRIO TUA A 164â¬/mese</t>
  </si>
  <si>
    <t>https://www.autoscout24.it/annunci/fiat-500-c-1-2-lounge-cabrio-listino--21-500-benzina-nero-92c64775-efe2-4a7b-90d2-040abeedf188?cldtidx=5&amp;cldtsrc=listPage</t>
  </si>
  <si>
    <t>C 1.2 Lounge Cabrio - Listino â¬ 21.500</t>
  </si>
  <si>
    <t>https://www.autoscout24.it/annunci/fiat-500-c-1-2-lounge-vari-colori-disponibili-benzina-blu-azzurro-03190ae2-7f1e-4246-97ed-69b63a548de7?cldtidx=6&amp;cldtsrc=listPage</t>
  </si>
  <si>
    <t>C 1.2 Lounge - VARI COLORI DISPONIBILI!</t>
  </si>
  <si>
    <t>Sironi auto snc di Sironi Davide &amp; C.</t>
  </si>
  <si>
    <t>23884 Castello di Brianza - Lecco - Lc</t>
  </si>
  <si>
    <t>https://www.autoscout24.it/annunci/fiat-500-1-2-lounge-apple-carplay-e-android-auto-limita-benzina-grigio-62ef4d73-1e7c-46ee-8128-d05f2fe5bf44?cldtidx=1&amp;cldtsrc=listPage</t>
  </si>
  <si>
    <t>1.2 Lounge + Apple CarPlay e Android auto + Limita</t>
  </si>
  <si>
    <t>https://www.autoscout24.it/annunci/fiat-500-1-2-lounge-apple-carplay-e-android-auto-limita-benzina-grigio-c04e1b05-51c1-476b-a099-60ca8f1df883?cldtidx=2&amp;cldtsrc=listPage</t>
  </si>
  <si>
    <t>https://www.autoscout24.it/annunci/fiat-500-1-2-sport-serie-7-69cv-km0-modello-nuovo-benzina-blu-azzurro-3a7592e2-b2db-48a8-a5e5-1f5394e0aeab?cldtidx=13&amp;cldtsrc=listPage</t>
  </si>
  <si>
    <t>1.2 Sport serie 7 69cv ((km0)) Modello Nuovo</t>
  </si>
  <si>
    <t>https://www.autoscout24.it/annunci/fiat-500-1-2-lounge-69cv-serie-7-km0-benzina-bianco-11ab8bea-1cdf-4de2-a0c8-cea68feb39ef?cldtidx=15&amp;cldtsrc=listPage</t>
  </si>
  <si>
    <t>1.2 Lounge 69cv - Serie 7 - KM0</t>
  </si>
  <si>
    <t>https://www.autoscout24.it/annunci/fiat-500-1-2-dualogic-star-km-0-benzina-bianco-7227cee5-bcba-4348-8ef0-8d784304b1a3?cldtidx=7&amp;cldtsrc=listPage</t>
  </si>
  <si>
    <t>1.2 Dualogic Star km.0!!</t>
  </si>
  <si>
    <t>https://www.autoscout24.it/annunci/fiat-500-1-2-star-69cv-km0-modello-nuovo-full-optional-benzina-bianco-59c6f778-8192-48b9-ad3f-bc258275e6a4?cldtidx=11&amp;cldtsrc=listPage</t>
  </si>
  <si>
    <t>1.2 Star 69cv ((KM0)) Modello Nuovo Full Optional</t>
  </si>
  <si>
    <t>https://www.autoscout24.it/annunci/fiat-500-1-2-lounge-km0-prima-rata-2021-benzina-grigio-368d7713-fb28-492b-bf6a-4e22f2deb2e0?cldtidx=9&amp;cldtsrc=listPage</t>
  </si>
  <si>
    <t>1.2 Lounge , KM0 - PRIMA RATA 2021!</t>
  </si>
  <si>
    <t>https://www.autoscout24.it/annunci/fiat-500-1-2-lounge-km0-prima-rata-2021-benzina-grigio-990159d4-4ca5-474f-a79b-89af25f013d3?cldtidx=13&amp;cldtsrc=listPage</t>
  </si>
  <si>
    <t>https://www.autoscout24.it/annunci/fiat-500-1-2-69cv-lounge-dualogic-benzina-blu-azzurro-c0c3a49a-509e-4f60-8dbc-8ed829b0ea6d?cldtidx=3&amp;cldtsrc=listPage</t>
  </si>
  <si>
    <t>1.2 69cv Lounge Dualogic</t>
  </si>
  <si>
    <t>https://www.autoscout24.it/annunci/fiat-500-1-2-69cv-dualogic-star-benzina-blu-azzurro-94440031-2221-45fb-a68f-71da31c27101?cldtidx=7&amp;cldtsrc=listPage</t>
  </si>
  <si>
    <t>1.2 69cv Dualogic Star</t>
  </si>
  <si>
    <t>https://www.autoscout24.it/annunci/fiat-500-1-2-69cv-star-e6d-benzina-grigio-6fd0a03e-90e7-43a2-9d6d-f56f037111bc?cldtidx=9&amp;cldtsrc=listPage</t>
  </si>
  <si>
    <t>1.2 69cv Star E6d</t>
  </si>
  <si>
    <t>https://www.autoscout24.it/annunci/fiat-500-1-2-dualogic-lounge-s8-benzina-nero-a413705c-8e80-41c1-b766-71a9fdbd6723?cldtidx=14&amp;cldtsrc=listPage</t>
  </si>
  <si>
    <t>1.2 Dualogic Lounge S8</t>
  </si>
  <si>
    <t>https://www.autoscout24.it/annunci/fiat-500-1-2-lounge-s7-benzina-blu-azzurro-a583e9dd-79cb-4f50-b6fe-47025f838bfd?cldtidx=15&amp;cldtsrc=listPage</t>
  </si>
  <si>
    <t>1.2 Lounge S7</t>
  </si>
  <si>
    <t>https://www.autoscout24.it/annunci/fiat-500-1-2-dualogic-lounge-s8-benzina-nero-e8d01a82-573b-4d65-889f-db998474f367?cldtidx=16&amp;cldtsrc=listPage</t>
  </si>
  <si>
    <t>https://www.autoscout24.it/annunci/fiat-500-1-2-dualogic-lounge-s8-benzina-nero-2e31f820-1669-4c51-99ea-7259e4ec0d08?cldtidx=17&amp;cldtsrc=listPage</t>
  </si>
  <si>
    <t>https://www.autoscout24.it/annunci/fiat-500-1-2-lounge-s7-benzina-bianco-d1221345-5acd-4ee4-9a6e-9b4b941d2ec0?cldtidx=18&amp;cldtsrc=listPage</t>
  </si>
  <si>
    <t>https://www.autoscout24.it/annunci/fiat-500-1-2-lounge-s7-benzina-bianco-8ae5c691-d894-418e-9974-9f054340ac78?cldtidx=19&amp;cldtsrc=listPage</t>
  </si>
  <si>
    <t>https://www.autoscout24.it/annunci/fiat-500-1-2-rockstar-super-promo-car-play-clima-auto-benzina-bianco-3297276b-8f06-40b7-b586-08b4f3cd6e1c?cldtidx=5&amp;cldtsrc=listPage</t>
  </si>
  <si>
    <t>1.2 Rockstar "SUPER PROMO" + Car play + Clima Auto</t>
  </si>
  <si>
    <t>https://www.autoscout24.it/annunci/fiat-500-1-2-lounge-km0-prima-rata-2021-benzina-grigio-2313e570-e2a7-40c3-b90b-8a96193bfe83?cldtidx=9&amp;cldtsrc=listPage</t>
  </si>
  <si>
    <t>https://www.autoscout24.it/annunci/fiat-500-1-2-lounge-km0-prima-rata-2021-benzina-grigio-5b0a642c-4cab-4d61-aa67-e6ce3bf4ff32?cldtidx=10&amp;cldtsrc=listPage</t>
  </si>
  <si>
    <t>https://www.autoscout24.it/annunci/fiat-500-1-2-lounge-km0-prima-rata-2021-benzina-grigio-c93e62ff-3956-4714-b1a9-2848e882c31c?cldtidx=11&amp;cldtsrc=listPage</t>
  </si>
  <si>
    <t>https://www.autoscout24.it/annunci/fiat-500-1-2-lounge-km0-prima-rata-2021-benzina-grigio-b92c5216-bfff-4e78-a3b1-0c59493aa938?cldtidx=12&amp;cldtsrc=listPage</t>
  </si>
  <si>
    <t>https://www.autoscout24.it/annunci/fiat-500-1-2-lounge-km0-prima-rata-2021-benzina-grigio-537f448f-f5c8-483c-8b74-8714307a3747?cldtidx=13&amp;cldtsrc=listPage</t>
  </si>
  <si>
    <t>https://www.autoscout24.it/annunci/fiat-500-1-2-lounge-km0-prima-rata-2021-benzina-grigio-fd38eb5e-ac68-4812-a3d8-33ff1b313fb6?cldtidx=14&amp;cldtsrc=listPage</t>
  </si>
  <si>
    <t>https://www.autoscout24.it/annunci/fiat-500-1-2-lounge-km0-prima-rata-2021-benzina-grigio-0536c3a8-4e8b-4dfc-87e0-a0812f5441f5?cldtidx=15&amp;cldtsrc=listPage</t>
  </si>
  <si>
    <t>https://www.autoscout24.it/annunci/fiat-500-1-2-lounge-km0-prima-rata-2021-benzina-grigio-983a4925-a37e-4b8b-b79d-82f61101f671?cldtidx=16&amp;cldtsrc=listPage</t>
  </si>
  <si>
    <t>https://www.autoscout24.it/annunci/fiat-500-1-2-lounge-km0-prima-rata-2021-benzina-grigio-7f631f94-5b85-46be-b40d-0b497c197b63?cldtidx=17&amp;cldtsrc=listPage</t>
  </si>
  <si>
    <t>https://www.autoscout24.it/annunci/fiat-500-1-2-lounge-km0-prima-rata-2021-benzina-grigio-346fe831-0b84-4cd0-ad4f-ce25781730ae?cldtidx=18&amp;cldtsrc=listPage</t>
  </si>
  <si>
    <t>https://www.autoscout24.it/annunci/fiat-500-1-2-lounge-km0-prima-rata-2021-benzina-grigio-d061c1d8-3e9d-4400-b9ce-9a4f405ed4e0?cldtidx=19&amp;cldtsrc=listPage</t>
  </si>
  <si>
    <t>https://www.autoscout24.it/annunci/fiat-500-1-2-lounge-km0-prima-rata-2021-benzina-grigio-fe97481f-8b63-43fe-87bc-7e145668e4f3?cldtidx=20&amp;cldtsrc=listPage</t>
  </si>
  <si>
    <t>https://www.autoscout24.it/annunci/fiat-500-1-2-lounge-km0-prima-rata-2021-benzina-grigio-409c56a3-afb4-411e-9014-7c7f3d865d73?cldtidx=1&amp;cldtsrc=listPage</t>
  </si>
  <si>
    <t>https://www.autoscout24.it/annunci/fiat-500-1-2-lounge-km0-prima-rata-2021-benzina-grigio-9f0764c2-f681-4bbb-a578-0f4ebe398e32?cldtidx=2&amp;cldtsrc=listPage</t>
  </si>
  <si>
    <t>https://www.autoscout24.it/annunci/fiat-500-1-2-lounge-km0-prima-rata-2021-benzina-grigio-9e95f826-5e34-4701-88df-5526e15baac3?cldtidx=3&amp;cldtsrc=listPage</t>
  </si>
  <si>
    <t>https://www.autoscout24.it/annunci/fiat-500-1-2-lounge-km0-prima-rata-2021-benzina-grigio-f81f0a57-14e7-4799-b8e6-be158f9ddafe?cldtidx=4&amp;cldtsrc=listPage</t>
  </si>
  <si>
    <t>https://www.autoscout24.it/annunci/fiat-500-1-2-lounge-km0-prima-rata-2021-benzina-grigio-53d47bb5-155c-484b-a580-83eb4e793038?cldtidx=5&amp;cldtsrc=listPage</t>
  </si>
  <si>
    <t>Programma Auto Spa</t>
  </si>
  <si>
    <t>29121 Piacenza</t>
  </si>
  <si>
    <t>https://www.autoscout24.it/annunci/fiat-500-1-2-pop-69cv-benzina-grigio-4a8c96fb-389d-4e6e-9645-b80f049040b2?cldtidx=12&amp;cldtsrc=listPage</t>
  </si>
  <si>
    <t>1.2 POP 69CV</t>
  </si>
  <si>
    <t>https://www.autoscout24.it/annunci/fiat-500-serie-7-1-2-star-69-cv-benzina-blu-azzurro-720b87c2-5be5-4295-b106-459a4876fc9a?cldtidx=18&amp;cldtsrc=listPage</t>
  </si>
  <si>
    <t>SERIE 7 1.2 STAR 69 CV</t>
  </si>
  <si>
    <t>https://www.autoscout24.it/annunci/fiat-500-serie-7-1-2-69-cv-sport-benzina-grigio-dda8e6d5-1af2-4d58-a642-d21107063eb4?cldtidx=14&amp;cldtsrc=listPage</t>
  </si>
  <si>
    <t>SERIE 7 1.2 69 CV SPORT</t>
  </si>
  <si>
    <t>F.lli Compri Autovetture Srl</t>
  </si>
  <si>
    <t>37059 Zevio - Verona - Vr</t>
  </si>
  <si>
    <t>https://www.autoscout24.it/annunci/fiat-500-1-2-star-benzina-rosso-9abef80b-ccf8-479e-ad33-846bd378d314?cldtidx=18&amp;cldtsrc=listPage</t>
  </si>
  <si>
    <t>https://www.autoscout24.it/annunci/fiat-500-iii-2015-1-2-lounge-69cv-my20-benzina-grigio-2e0586d0-4e97-4fb7-a767-540e4a09cae9?cldtidx=12&amp;cldtsrc=listPage</t>
  </si>
  <si>
    <t>III 2015 1.2 Lounge 69cv my20</t>
  </si>
  <si>
    <t>https://www.autoscout24.it/annunci/fiat-500-595-abarth-1-4-turbo-t-jet-145-cv-benzina-grigio-d15a8e2a-0245-43e8-a80e-473e2ff5d6c6?cldtidx=14&amp;cldtsrc=listPage</t>
  </si>
  <si>
    <t>595 ABARTH 1.4 TURBO T JET 145 CV</t>
  </si>
  <si>
    <t>https://www.autoscout24.it/annunci/fiat-500-595-abarth-1-4-turbo-tjet-competizione-180-cv-benzina-rosso-bdc0b39c-ac4e-4de0-adec-df386cb9fb8c?cldtidx=15&amp;cldtsrc=listPage</t>
  </si>
  <si>
    <t>595 ABARTH 1.4 TURBO TJET COMPETIZIONE 180 CV</t>
  </si>
  <si>
    <t>https://www.autoscout24.it/annunci/fiat-500-500c-1-2-69-cv-lounge-benzina-grigio-7cdc83bb-dc1e-4e23-8477-a73845eb2065?cldtidx=16&amp;cldtsrc=listPage</t>
  </si>
  <si>
    <t>500C 1.2 69 CV Lounge</t>
  </si>
  <si>
    <t>https://www.autoscout24.it/annunci/fiat-500-595-abarth-1-4-turbo-tjet-competizione-180-cv-benzina-grigio-33272a49-6a80-4031-8dad-f1f5fdafdfb1?cldtidx=17&amp;cldtsrc=listPage</t>
  </si>
  <si>
    <t>https://www.autoscout24.it/annunci/fiat-500-1-2-69cv-lounge-benzina-grigio-4380bb63-2e19-44e1-b48f-2752c75a995e?cldtidx=11&amp;cldtsrc=listPage</t>
  </si>
  <si>
    <t>1.2 69cv Lounge</t>
  </si>
  <si>
    <t>https://www.autoscout24.it/annunci/fiat-500-serie-7-12-69-cv-sport-euro-6d-temp-benzina-grigio-a62f185f-4efb-4328-abf9-509db63ad797?cldtidx=12&amp;cldtsrc=listPage</t>
  </si>
  <si>
    <t>serie 7 12 69 cv sport euro 6d temp</t>
  </si>
  <si>
    <t>https://www.autoscout24.it/annunci/fiat-500-serie-7-12-69-cv-pop-euro-6d-temp-benzina-nero-f0cf26f5-1b54-4e75-88b8-b77e73efe460?cldtidx=15&amp;cldtsrc=listPage</t>
  </si>
  <si>
    <t>serie 7 12 69 cv pop euro 6d temp</t>
  </si>
  <si>
    <t>https://www.autoscout24.it/annunci/fiat-500-serie-8-1-2-69-cv-dualogicpop-benzina-bianco-7872ddb4-dead-425e-8500-3ddbb435d82a?cldtidx=4&amp;cldtsrc=listPage</t>
  </si>
  <si>
    <t>Serie 8 1.2 69 Cv DualogicPop</t>
  </si>
  <si>
    <t>https://www.autoscout24.it/annunci/fiat-500-serie-8-1-2-69-cv-dualogic-lounge-benzina-grigio-22710a1b-305d-40b1-a68d-ef516aa2c96a?cldtidx=20&amp;cldtsrc=listPage</t>
  </si>
  <si>
    <t>Serie 8 1.2 69 Cv Dualogic Lounge</t>
  </si>
  <si>
    <t>https://www.autoscout24.it/annunci/fiat-500-serie-8-1-2-69-cv-dualogic-lounge-benzina-nero-680c18af-df17-41d7-86e2-f301c806621f?cldtidx=4&amp;cldtsrc=listPage</t>
  </si>
  <si>
    <t>https://www.autoscout24.it/annunci/fiat-500-serie-8-1-2-69-cv-dualogic-lounge-benzina-grigio-67ea43ce-caf3-49de-9e18-6aa0eb6e521d?cldtidx=10&amp;cldtsrc=listPage</t>
  </si>
  <si>
    <t>https://www.autoscout24.it/annunci/fiat-500-serie-8-1-2-69-cv-dualogic-lounge-benzina-grigio-e95a015f-2642-42d9-957e-b5a8f4faf932?cldtidx=11&amp;cldtsrc=listPage</t>
  </si>
  <si>
    <t>Bosco Auto Srl</t>
  </si>
  <si>
    <t>https://www.autoscout24.it/annunci/fiat-500-fiat-rockstar-benzina-grigio-06c265be-d2ae-4479-84bf-4e40753a0920?cldtidx=18&amp;cldtsrc=listPage</t>
  </si>
  <si>
    <t>FIAT ROCKSTAR</t>
  </si>
  <si>
    <t>https://www.autoscout24.it/annunci/fiat-500-1-3-multijet-95-cv-lounge-diesel-nero-e550dcff-3ee2-4c6e-b01e-5e9ca4a2cbbb?cldtidx=15&amp;cldtsrc=listPage</t>
  </si>
  <si>
    <t>1.3 Multijet 95 CV Lounge</t>
  </si>
  <si>
    <t>Panda</t>
  </si>
  <si>
    <t>Tonni Automobili srl</t>
  </si>
  <si>
    <t>Fiat Panda</t>
  </si>
  <si>
    <t>25080 Mazzano - Brescia - Bs</t>
  </si>
  <si>
    <t>https://www.autoscout24.it/annunci/fiat-panda-1-2-easypower-easy-69-cv-gpl-euro-6d-temp-gpl-bianco-f422766e-3ba0-4d92-9f71-6576f4808308?cldtidx=11&amp;cldtsrc=listPage</t>
  </si>
  <si>
    <t>1.2 Easypower Easy 69 CV GPL Euro 6D-Temp</t>
  </si>
  <si>
    <t>https://www.autoscout24.it/annunci/fiat-panda-1-2-easypower-easy-69-cv-gpl-euro-6d-temp-gpl-bianco-b670d7f2-2073-4831-862e-5281000117a3?cldtidx=12&amp;cldtsrc=listPage</t>
  </si>
  <si>
    <t>Autolim Srl</t>
  </si>
  <si>
    <t>Marco Zurzolo</t>
  </si>
  <si>
    <t>https://www.autoscout24.it/annunci/fiat-panda-1-2-easypower-lounge-volante-pelle-airbag-lat-gpl-argento-1422078c-5343-440f-bf38-b9c7c4d90a5b?cldtidx=15&amp;cldtsrc=listPage</t>
  </si>
  <si>
    <t>1.2 EasyPower Lounge +Volante pelle &amp; Airbag lat.</t>
  </si>
  <si>
    <t>https://www.autoscout24.it/annunci/fiat-panda-1-2-easypower-lounge-volante-pelle-airbag-lat-gpl-argento-2be83a3c-0b55-428a-a10f-266b3cfe8f29?cldtidx=16&amp;cldtsrc=listPage</t>
  </si>
  <si>
    <t>1.2 EasyPower Lounge + Volante pelle &amp; Airbag lat.</t>
  </si>
  <si>
    <t>https://www.autoscout24.it/annunci/fiat-panda-1-2-69cv-easy-euro-6-kmo-gpl-gpl-rosso-18920b40-5e75-451e-89f2-d56f0256bd6a?cldtidx=20&amp;cldtsrc=listPage</t>
  </si>
  <si>
    <t>1.2 69cv EASY - Euro 6 KMO - GPL</t>
  </si>
  <si>
    <t>https://www.autoscout24.it/annunci/fiat-panda-1-2-69cv-easy-euro-6-kmo-gpl-gpl-grigio-a08aa3ad-e961-43bc-95bd-e5890eb3b609?cldtidx=6&amp;cldtsrc=listPage</t>
  </si>
  <si>
    <t>https://www.autoscout24.it/annunci/fiat-panda-1-2-69cv-easy-euro-6-gpl-gpl-arancione-40f165de-dea5-4b3b-b273-1a22b90ebf4f?cldtidx=9&amp;cldtsrc=listPage</t>
  </si>
  <si>
    <t>Paolo / Bruno</t>
  </si>
  <si>
    <t>https://www.autoscout24.it/annunci/fiat-panda-1-2-easypower-easy-gpl-grigio-39c76b6f-5ab0-4864-9a02-fe5b29c9855b?cldtidx=5&amp;cldtsrc=listPage</t>
  </si>
  <si>
    <t>https://www.autoscout24.it/annunci/fiat-panda-1-2-easypower-easy-gpl-blu-azzurro-5e851199-1e5a-4f80-a316-a36a06cfe0e5?cldtidx=11&amp;cldtsrc=listPage</t>
  </si>
  <si>
    <t>https://www.autoscout24.it/annunci/fiat-panda-1-2-easypower-easy-gpl-grigio-2f08195e-372e-4f2a-b38c-da20b543b9ba?cldtidx=12&amp;cldtsrc=listPage</t>
  </si>
  <si>
    <t>https://www.autoscout24.it/annunci/fiat-panda-1-2-easypower-easy-gpl-argento-88eeb09c-bcc1-43be-8a7d-8b56f55ad126?cldtidx=13&amp;cldtsrc=listPage</t>
  </si>
  <si>
    <t>https://www.autoscout24.it/annunci/fiat-panda-1-2-easypower-easy-gpl-blu-azzurro-9e4318d1-aaa9-4851-a673-0e680d14e14b?cldtidx=14&amp;cldtsrc=listPage</t>
  </si>
  <si>
    <t>https://www.autoscout24.it/annunci/fiat-panda-1-2-easypower-easy-gpl-argento-8cf79814-279b-4292-8c80-0141d9d1b9fc?cldtidx=15&amp;cldtsrc=listPage</t>
  </si>
  <si>
    <t>https://www.autoscout24.it/annunci/fiat-panda-1-2-easypower-easy-gpl-grigio-d2b223b0-fac3-526a-e053-0100007f862d?cldtidx=17&amp;cldtsrc=listPage</t>
  </si>
  <si>
    <t>https://www.autoscout24.it/annunci/fiat-panda-1-2-easypower-easy-69cv-km-zero-eu6-gpl-bianco-eeb8e116-b424-432d-be31-ab111160b90b?cldtidx=1&amp;cldtsrc=listPage</t>
  </si>
  <si>
    <t>1.2 EasyPower Easy 69cv KM.ZERO EU6</t>
  </si>
  <si>
    <t>https://www.autoscout24.it/annunci/fiat-panda-1-2-easypower-easy-gpl-grigio-27c5a6c8-af8c-43f0-b34f-cf3026176426?cldtidx=11&amp;cldtsrc=listPage</t>
  </si>
  <si>
    <t>https://www.autoscout24.it/annunci/fiat-panda-new-panda-gpl-grigio-d672850d-6fb0-4a7b-993e-11d5ba1e197f?cldtidx=18&amp;cldtsrc=listPage</t>
  </si>
  <si>
    <t>NEW PANDA</t>
  </si>
  <si>
    <t>Auto 27 Srl</t>
  </si>
  <si>
    <t>21043 Castiglione Olona - Varese - Va</t>
  </si>
  <si>
    <t>https://www.autoscout24.it/annunci/fiat-panda-1-2-easypower-lounge-gpl-nero-08afb3da-62c8-46b4-a764-ef1ed45abd64?cldtidx=4&amp;cldtsrc=listPage</t>
  </si>
  <si>
    <t>Santino Ceriani Srl</t>
  </si>
  <si>
    <t>usato Ceriani</t>
  </si>
  <si>
    <t>https://www.autoscout24.it/annunci/fiat-panda-1-2-easypower-easy-gpl-rosso-c19768a6-1336-4d35-a71b-04ba3af1f718?cldtidx=6&amp;cldtsrc=listPage</t>
  </si>
  <si>
    <t>Stoffa, Rosso</t>
  </si>
  <si>
    <t>Pippo Cars di Marta Filippo</t>
  </si>
  <si>
    <t>10088 Volpiano - Torino</t>
  </si>
  <si>
    <t>https://www.autoscout24.it/annunci/fiat-panda-1-2-easypower-easy-km-zero-2020-ufficiali-italia-gpl-grigio-ef07b28e-2db0-4306-b479-8cc8eeb58c3a?cldtidx=9&amp;cldtsrc=listPage</t>
  </si>
  <si>
    <t>1.2 EasyPower Easy KM ZERO 2020 UFFICIALI ITALIA</t>
  </si>
  <si>
    <t>https://www.autoscout24.it/annunci/fiat-panda-1-2-easypower-easy-69cv-gpl-gpl-grigio-de3c9afb-9ce7-48e8-8c1f-daf862e9ef03?cldtidx=17&amp;cldtsrc=listPage</t>
  </si>
  <si>
    <t>1.2 EasyPower Easy 69CV GPL</t>
  </si>
  <si>
    <t>Rimpex Srl</t>
  </si>
  <si>
    <t>20063 Cernusco sul Naviglio - Milano - Mi</t>
  </si>
  <si>
    <t>https://www.autoscout24.it/annunci/fiat-panda-1-2-easypower-easy-gpl-ok-neo-patentati-gpl-nero-39940eb6-861f-4dad-993a-f70a26a33ecf?cldtidx=11&amp;cldtsrc=listPage</t>
  </si>
  <si>
    <t>1.2 EasyPower Easy - GPL - OK NEO PATENTATI</t>
  </si>
  <si>
    <t>https://www.autoscout24.it/annunci/fiat-panda-km-zero-1-2-gpl-easypower-easy-gpl-rosso-aa47b3e5-83ea-4f58-a9a5-dbaa6949bbf3?cldtidx=16&amp;cldtsrc=listPage</t>
  </si>
  <si>
    <t>KM ZERO 1.2 GPL EASYPOWER EASY</t>
  </si>
  <si>
    <t>https://www.autoscout24.it/annunci/fiat-panda-1-2-gpl-originale-easypower-easy-gpl-028a2b96-742d-4554-bc6e-851b9d0fbb2e?cldtidx=1&amp;cldtsrc=listPage</t>
  </si>
  <si>
    <t>1.2 GPL ORIGINALE EasyPower Easy</t>
  </si>
  <si>
    <t>https://www.autoscout24.it/annunci/fiat-panda-1-2-gpl-originale-easypower-easy-gpl-57e310d5-01a7-41b9-a062-f09113665ce8?cldtidx=2&amp;cldtsrc=listPage</t>
  </si>
  <si>
    <t>https://www.autoscout24.it/annunci/fiat-panda-panda-1-2-gpl-easy-e6d-temp-gpl-grigio-8c5c106f-ebb2-45da-98d4-ee294a49cbcd?cldtidx=3&amp;cldtsrc=listPage</t>
  </si>
  <si>
    <t>Panda 1.2 GPL Easy E6D-temp</t>
  </si>
  <si>
    <t>https://www.autoscout24.it/annunci/fiat-panda-1-2-easypower-lounge-gpl-neopatentati-gpl-argento-1b384cec-4512-4be4-84bf-feaa7b84e1ed?cldtidx=8&amp;cldtsrc=listPage</t>
  </si>
  <si>
    <t>1.2 EasyPower Lounge GPL - NEOPATENTATI</t>
  </si>
  <si>
    <t>https://www.autoscout24.it/annunci/fiat-panda-1-2-easypower-lounge-gpl-neopatentati-gpl-blu-azzurro-ae46fd16-19f4-443b-80d1-e11ae1311d47?cldtidx=9&amp;cldtsrc=listPage</t>
  </si>
  <si>
    <t>Cozza Automobili Srl</t>
  </si>
  <si>
    <t>36100 Montecchio Maggiore - Vicenza - Vi</t>
  </si>
  <si>
    <t>https://www.autoscout24.it/annunci/fiat-panda-1-2-easypower-easy-gpl-bianco-608c8d87-5e84-48ec-b0a9-323d0f1521b9?cldtidx=13&amp;cldtsrc=listPage</t>
  </si>
  <si>
    <t>Master srl</t>
  </si>
  <si>
    <t>37054 Nogara - Verona - VR</t>
  </si>
  <si>
    <t>https://www.autoscout24.it/annunci/fiat-panda-1-200-69cv-easypower-gpl-e6-easy-km-0-gpl-grigio-a8f1e5a6-358c-4d73-bd28-baa87b0a4942?cldtidx=14&amp;cldtsrc=listPage</t>
  </si>
  <si>
    <t>1.200 69cv EasyPower GPL E6 EASY "KM 0"</t>
  </si>
  <si>
    <t>https://www.autoscout24.it/annunci/fiat-panda-1-2-easy-69cv-gpl-gpl-grigio-8ef227e0-1769-4893-9ad2-8c31baf12851?cldtidx=15&amp;cldtsrc=listPage</t>
  </si>
  <si>
    <t>1.2 Easy 69CV GPL</t>
  </si>
  <si>
    <t>https://www.autoscout24.it/annunci/fiat-panda-1-2-gpl-easy-km-0-gpl-nero-095f44d8-3f3d-4e28-bb2a-018eb76a9bd7?cldtidx=16&amp;cldtsrc=listPage</t>
  </si>
  <si>
    <t>1.2 GPL Easy - KM 0 -</t>
  </si>
  <si>
    <t>https://www.autoscout24.it/annunci/fiat-panda-1-2-gpl-originale-easypower-easy-gpl-9ea1b7e7-553c-4fa4-a8b5-08c02de88a3e?cldtidx=17&amp;cldtsrc=listPage</t>
  </si>
  <si>
    <t>https://www.autoscout24.it/annunci/fiat-panda-1-2-easypower-easy-gpl-grigio-fcd07b61-fb7e-4d36-abe7-97ff350e67a4?cldtidx=3&amp;cldtsrc=listPage</t>
  </si>
  <si>
    <t>https://www.autoscout24.it/annunci/fiat-panda-1-2-easypower-easy-gpl-nero-ca113ccb-9469-4085-b648-dd4a7898efcd?cldtidx=9&amp;cldtsrc=listPage</t>
  </si>
  <si>
    <t>https://www.autoscout24.it/annunci/fiat-panda-1-2-easypower-easy-gpl-rosso-a4e61d81-4a50-4294-b666-03ee0118aadf?cldtidx=10&amp;cldtsrc=listPage</t>
  </si>
  <si>
    <t>https://www.autoscout24.it/annunci/fiat-panda-0-9-twin-air-natural-power-easy-gpl-grigio-b6d55203-1d46-4f86-9669-5749294ffb60?cldtidx=11&amp;cldtsrc=listPage</t>
  </si>
  <si>
    <t>0.9 Twin Air Natural Power Easy</t>
  </si>
  <si>
    <t>https://www.autoscout24.it/annunci/fiat-panda-1-2-easy-easypower-gpl-69cv-my19-gpl-grigio-90f2245b-cd09-4248-821a-0d99df573c1b?cldtidx=14&amp;cldtsrc=listPage</t>
  </si>
  <si>
    <t>1.2 Easy easypower Gpl 69cv my19</t>
  </si>
  <si>
    <t>https://www.autoscout24.it/annunci/fiat-panda-1-2-easypower-easy-gpl-grigio-acbd908e-922d-4db6-a65d-3a2288075a4a?cldtidx=15&amp;cldtsrc=listPage</t>
  </si>
  <si>
    <t>https://www.autoscout24.it/annunci/fiat-panda-1-2-easypower-easy-gpl-grigio-392b72d4-ea4c-4284-beab-afeb5064af11?cldtidx=16&amp;cldtsrc=listPage</t>
  </si>
  <si>
    <t>https://www.autoscout24.it/annunci/fiat-panda-1-2-easypower-easy-gpl-grigio-a44317d2-a927-4de6-ab9b-5c252b337a13?cldtidx=17&amp;cldtsrc=listPage</t>
  </si>
  <si>
    <t>https://www.autoscout24.it/annunci/fiat-panda-1-2-easypower-easy-gpl-blu-azzurro-263f0090-3fa1-4dc1-97e2-c9ed3494d01d?cldtidx=18&amp;cldtsrc=listPage</t>
  </si>
  <si>
    <t>https://www.autoscout24.it/annunci/fiat-panda-1-2-easypower-lounge-69cv-gpl-gpl-arancione-904a5df1-742a-441f-9d64-a66feca82ea6?cldtidx=19&amp;cldtsrc=listPage</t>
  </si>
  <si>
    <t>1.2 EasyPower Lounge 69CV GPL</t>
  </si>
  <si>
    <t>https://www.autoscout24.it/annunci/fiat-panda-1-2-easypower-lounge-gpl-argento-b24dd15b-b6d0-469e-84ef-887ab1b8e610?cldtidx=20&amp;cldtsrc=listPage</t>
  </si>
  <si>
    <t>F.L.S. Srl (Foltran Auto)</t>
  </si>
  <si>
    <t>30174 Zelarino â Venezia â Ve</t>
  </si>
  <si>
    <t>https://www.autoscout24.it/annunci/fiat-panda-1-2-easypower-easy-gpl-bianco-02352924-0707-4be8-b346-56f8896f537c?cldtidx=4&amp;cldtsrc=listPage</t>
  </si>
  <si>
    <t>https://www.autoscout24.it/annunci/fiat-panda-1-2-easypower-easy-gpl-bianco-eec50b08-9db7-4ed6-a777-b715239feb3f?cldtidx=5&amp;cldtsrc=listPage</t>
  </si>
  <si>
    <t>Fabio Leone</t>
  </si>
  <si>
    <t>https://www.autoscout24.it/annunci/fiat-panda-1-2-pop-gpl-gpl-bianco-4cdc01e5-2991-47f9-beb4-7df534cb7b42?cldtidx=7&amp;cldtsrc=listPage</t>
  </si>
  <si>
    <t>1.2 Pop -GPL-</t>
  </si>
  <si>
    <t>https://www.autoscout24.it/annunci/fiat-panda-1-2-pop-gpl-gpl-nero-04333854-103b-4fff-8188-83ba4064ba76?cldtidx=8&amp;cldtsrc=listPage</t>
  </si>
  <si>
    <t>Auto Si Srl</t>
  </si>
  <si>
    <t>55011 Altopascio - Lucca - Lu</t>
  </si>
  <si>
    <t>https://www.autoscout24.it/annunci/fiat-panda-1-2-easypower-easy-gpl-blu-azzurro-99097a2d-4516-4677-bf41-31630204a048?cldtidx=9&amp;cldtsrc=listPage</t>
  </si>
  <si>
    <t>https://www.autoscout24.it/annunci/fiat-panda-1-2-easypower-easy-gpl-nero-65209680-fbf9-43db-90cb-605dac1acecd?cldtidx=10&amp;cldtsrc=listPage</t>
  </si>
  <si>
    <t>Autosaloneverga Srl</t>
  </si>
  <si>
    <t>20821 Meda - Monza Brianza - Mb</t>
  </si>
  <si>
    <t>https://www.autoscout24.it/annunci/fiat-panda-1-2-easypower-easy-km-zero-gpl-bianco-49bdb6f0-fa49-4339-94a5-5007c2d18e89?cldtidx=14&amp;cldtsrc=listPage</t>
  </si>
  <si>
    <t>1.2 EasyPower Easy KM ZERO</t>
  </si>
  <si>
    <t>https://www.autoscout24.it/annunci/fiat-panda-1-2-easy-easypower-gpl-69cv-my19-gpl-blu-azzurro-684f0c29-9bbe-4ac6-9ac3-30d857a1f364?cldtidx=19&amp;cldtsrc=listPage</t>
  </si>
  <si>
    <t>https://www.autoscout24.it/annunci/fiat-panda-1-2-easypower-easy-sensori-park-post-gpl-grigio-8252d891-d429-4c85-b309-52d3e2df85dc?cldtidx=13&amp;cldtsrc=listPage</t>
  </si>
  <si>
    <t>1.2 EasyPower Easy SENSORI PARK POST.</t>
  </si>
  <si>
    <t>https://www.autoscout24.it/annunci/fiat-panda-1-2-easypower-easy-gpl-bianco-fe8b0bff-8241-4e0f-95f4-8312cae1fe05?cldtidx=14&amp;cldtsrc=listPage</t>
  </si>
  <si>
    <t>https://www.autoscout24.it/annunci/fiat-panda-1-2-easypower-easy-gpl-blu-azzurro-cd9737b2-a065-4661-a48a-466c20dcf948?cldtidx=15&amp;cldtsrc=listPage</t>
  </si>
  <si>
    <t>https://www.autoscout24.it/annunci/fiat-panda-1-2-easypower-easy-gpl-bianco-5b7f4038-ee4d-4568-b698-3ecb3b08c359?cldtidx=16&amp;cldtsrc=listPage</t>
  </si>
  <si>
    <t>https://www.autoscout24.it/annunci/fiat-panda-1-2-easypower-easy-gpl-bluetooth-gpl-bianco-801dbd83-5911-42af-91ca-87c77a23ee5a?cldtidx=17&amp;cldtsrc=listPage</t>
  </si>
  <si>
    <t>1.2 EasyPower Easy GPL BLUETOOTH</t>
  </si>
  <si>
    <t>https://www.autoscout24.it/annunci/fiat-panda-1-2-gpl-lounge-km0-gpl-bianco-a2e1a3fa-66a1-4595-9e1b-b963f6b158c3?cldtidx=7&amp;cldtsrc=listPage</t>
  </si>
  <si>
    <t>1.2 GPL Lounge - km0</t>
  </si>
  <si>
    <t>https://www.autoscout24.it/annunci/fiat-panda-1-2-gpl-lounge-km0-gpl-grigio-62882198-1589-4f20-826c-505118cd8186?cldtidx=8&amp;cldtsrc=listPage</t>
  </si>
  <si>
    <t>1.2 GPL Lounge - Km0</t>
  </si>
  <si>
    <t>D' Ast Car Srl</t>
  </si>
  <si>
    <t>14100 Asti</t>
  </si>
  <si>
    <t>https://www.autoscout24.it/annunci/fiat-panda-1-2-easypower-easy-gpl-bianco-a6fb2473-3b1c-48b8-a075-882bcf4942d0?cldtidx=20&amp;cldtsrc=listPage</t>
  </si>
  <si>
    <t>https://www.autoscout24.it/annunci/fiat-panda-1-2-easypower-easy-gpl-bianco-45b680b1-679b-48f6-961c-22107e215f90?cldtidx=1&amp;cldtsrc=listPage</t>
  </si>
  <si>
    <t>https://www.autoscout24.it/annunci/fiat-panda-1-2-easypower-easy-gpl-bianco-b910c54b-9dae-468e-98e9-a85b938bb975?cldtidx=2&amp;cldtsrc=listPage</t>
  </si>
  <si>
    <t>https://www.autoscout24.it/annunci/fiat-panda-1-2-easypower-easy-gpl-bianco-aeb7aaa8-1936-4a45-b03a-007c69aa7aec?cldtidx=3&amp;cldtsrc=listPage</t>
  </si>
  <si>
    <t>https://www.autoscout24.it/annunci/fiat-panda-1-2-easypower-easy-gpl-bianco-38f20830-ab1f-4475-a27c-6aeaa7b3ffa4?cldtidx=9&amp;cldtsrc=listPage</t>
  </si>
  <si>
    <t>https://www.autoscout24.it/annunci/fiat-panda-1-2-easypower-easy-gpl-bianco-a4907f2b-4031-465a-804f-c06c0a5352f5?cldtidx=10&amp;cldtsrc=listPage</t>
  </si>
  <si>
    <t>https://www.autoscout24.it/annunci/fiat-panda-1-2-easypower-easy-gpl-bianco-f345ef6b-96b7-4d92-9d9b-db922bfdd4b0?cldtidx=12&amp;cldtsrc=listPage</t>
  </si>
  <si>
    <t>https://www.autoscout24.it/annunci/fiat-panda-1-2-easypower-easy-gpl-bianco-37d5ae0d-19a1-4ae1-a0f9-06ac699ce564?cldtidx=13&amp;cldtsrc=listPage</t>
  </si>
  <si>
    <t>Traverso Eugenio Srl</t>
  </si>
  <si>
    <t>15067 Novi Ligure - Alessandria - Al</t>
  </si>
  <si>
    <t>https://www.autoscout24.it/annunci/fiat-panda-1-2-gpl-easypower-easy-gpl-bianco-f031ad77-c10c-438e-a3f2-2583fe235b21?cldtidx=14&amp;cldtsrc=listPage</t>
  </si>
  <si>
    <t>1.2 GPL EasyPower Easy</t>
  </si>
  <si>
    <t>https://www.autoscout24.it/annunci/fiat-panda-1-2-lounge-69cv-impianto-gpl-gpl-nero-04c71c8a-217e-47cb-8565-473ca01279e9?cldtidx=19&amp;cldtsrc=listPage</t>
  </si>
  <si>
    <t>1.2 Lounge 69CV + IMPIANTO GPL</t>
  </si>
  <si>
    <t>Lucchesi Auto Srl</t>
  </si>
  <si>
    <t>55022 Bagni di Lucca - Lucca - Lu</t>
  </si>
  <si>
    <t>https://www.autoscout24.it/annunci/fiat-panda-1-2-easy-gpl-grigio-cee7b81a-4e9e-4cee-b34c-8f222749b652?cldtidx=3&amp;cldtsrc=listPage</t>
  </si>
  <si>
    <t>https://www.autoscout24.it/annunci/fiat-panda-1-2-easypower-easy-gpl-bianco-b315dc5a-f047-4084-b004-b24cf1ef6bf9?cldtidx=6&amp;cldtsrc=listPage</t>
  </si>
  <si>
    <t>https://www.autoscout24.it/annunci/fiat-panda-1-2-easypower-easy-gpl-blu-azzurro-02ea5048-73a8-4d37-89b1-f9ae0470443b?cldtidx=7&amp;cldtsrc=listPage</t>
  </si>
  <si>
    <t>https://www.autoscout24.it/annunci/fiat-panda-1-2-easypower-easy-gpl-nero-1bf5085a-8834-4cd0-848e-e62e098aa8fb?cldtidx=13&amp;cldtsrc=listPage</t>
  </si>
  <si>
    <t>Camparo Auto Srl</t>
  </si>
  <si>
    <t>15121 Alessandria - Al</t>
  </si>
  <si>
    <t>https://www.autoscout24.it/annunci/fiat-panda-1-2-easypower-easy-gpl-bianco-9cdee93d-f730-44b7-a5f7-eab8b68a821a?cldtidx=15&amp;cldtsrc=listPage</t>
  </si>
  <si>
    <t>Gruppo Ghedini Spa</t>
  </si>
  <si>
    <t>https://www.autoscout24.it/annunci/fiat-panda-1-2-easypower-easy-gpl-nero-73d1de5f-7eed-4a63-af4b-19e818a762e4?cldtidx=17&amp;cldtsrc=listPage</t>
  </si>
  <si>
    <t>https://www.autoscout24.it/annunci/fiat-panda-1-2-easypower-easy-gpl-grigio-03f70bd4-0e3a-4a07-9117-0bd7a7f14d8d?cldtidx=5&amp;cldtsrc=listPage</t>
  </si>
  <si>
    <t>https://www.autoscout24.it/annunci/fiat-panda-1-2-easypower-easy-gpl-grigio-46d48bc0-f3c1-4156-b42b-539f7dc4a8f9?cldtidx=6&amp;cldtsrc=listPage</t>
  </si>
  <si>
    <t>https://www.autoscout24.it/annunci/fiat-panda-1-2-easy-impianto-gpl-landi-renzo-gpl-c233addf-7a1d-40e1-ac0d-91b1ee03a8ac?cldtidx=14&amp;cldtsrc=listPage</t>
  </si>
  <si>
    <t>1.2 Easy IMPIANTO GPL LANDI RENZO</t>
  </si>
  <si>
    <t>https://www.autoscout24.it/annunci/fiat-panda-1-2-easy-impianto-gpl-landi-renzo-gpl-1fb430ab-59b6-48d4-beff-3bdd6230a17f?cldtidx=16&amp;cldtsrc=listPage</t>
  </si>
  <si>
    <t>1.2 Easy IMPIANTO GPL LANDI RENZO!!</t>
  </si>
  <si>
    <t>https://www.autoscout24.it/annunci/fiat-panda-1-2-easypower-easy-gpl-blu-azzurro-7f8868c0-29c8-4432-a8c5-d825c2490602?cldtidx=20&amp;cldtsrc=listPage</t>
  </si>
  <si>
    <t>https://www.autoscout24.it/annunci/fiat-panda-1-2-easypower-easy-gpl-bianco-b0031bc8-3059-440d-8e11-7cfb5eec5ded?cldtidx=1&amp;cldtsrc=listPage</t>
  </si>
  <si>
    <t>https://www.autoscout24.it/annunci/fiat-panda-1-2-easypower-easy-gpl-bianco-9b1cee82-e705-4638-8a88-d750b8f5daec?cldtidx=2&amp;cldtsrc=listPage</t>
  </si>
  <si>
    <t>https://www.autoscout24.it/annunci/fiat-panda-1-2-easypower-easy-gpl-bianco-fc774335-891f-4416-8300-1d82aab33cb8?cldtidx=3&amp;cldtsrc=listPage</t>
  </si>
  <si>
    <t>https://www.autoscout24.it/annunci/fiat-panda-1-2-easypower-easy-gpl-bianco-c115a798-2502-48d4-a3da-9e80ce211cf1?cldtidx=4&amp;cldtsrc=listPage</t>
  </si>
  <si>
    <t>https://www.autoscout24.it/annunci/fiat-panda-1-2-easypower-easy-gpl-bianco-b5fba53c-6c56-4a66-b7c6-f871cc64e69e?cldtidx=5&amp;cldtsrc=listPage</t>
  </si>
  <si>
    <t>https://www.autoscout24.it/annunci/fiat-panda-1-2-easypower-easy-gpl-bianco-5bc787ef-0390-4ae6-8b8a-d5ecff6fbdf7?cldtidx=6&amp;cldtsrc=listPage</t>
  </si>
  <si>
    <t>https://www.autoscout24.it/annunci/fiat-panda-1-2-easypower-easy-gpl-grigio-49682e1b-9b78-4a6e-aef4-f3df56927f1d?cldtidx=7&amp;cldtsrc=listPage</t>
  </si>
  <si>
    <t>https://www.autoscout24.it/annunci/fiat-panda-1-2-easypower-easy-gpl-bianco-ebf1210e-0630-475d-897d-ad5a909ddc9d?cldtidx=8&amp;cldtsrc=listPage</t>
  </si>
  <si>
    <t>https://www.autoscout24.it/annunci/fiat-panda-1-2-easypower-easy-gpl-bianco-84d9abce-8cad-4853-b3a2-0fb20ca3c173?cldtidx=9&amp;cldtsrc=listPage</t>
  </si>
  <si>
    <t>https://www.autoscout24.it/annunci/fiat-panda-1-2-easypower-easy-gpl-grigio-3e93d0ef-dd8a-4281-9e5b-67cdb23ab330?cldtidx=10&amp;cldtsrc=listPage</t>
  </si>
  <si>
    <t>https://www.autoscout24.it/annunci/fiat-panda-1-2-easypower-easy-gpl-blu-azzurro-cb3266fd-2abb-4dbe-8251-b8a993b6c19a?cldtidx=11&amp;cldtsrc=listPage</t>
  </si>
  <si>
    <t>https://www.autoscout24.it/annunci/fiat-panda-1-2-easypower-easy-gpl-bianco-9b7ee147-cc28-4846-9a5f-00bc9a7ea6fd?cldtidx=12&amp;cldtsrc=listPage</t>
  </si>
  <si>
    <t>https://www.autoscout24.it/annunci/fiat-panda-1-2-easy-gpl-a-m-gpl-grigio-77378c2a-6194-4e9e-9868-515809dabf1c?cldtidx=14&amp;cldtsrc=listPage</t>
  </si>
  <si>
    <t>1.2 Easy+gpl a/m</t>
  </si>
  <si>
    <t>https://www.autoscout24.it/annunci/fiat-panda-1-2-easypower-easy-gpl-bianco-aab52f3d-7d80-4572-a1e1-3e70a06fd513?cldtidx=16&amp;cldtsrc=listPage</t>
  </si>
  <si>
    <t>https://www.autoscout24.it/annunci/fiat-panda-1-2-easypower-easy-gpl-bianco-676ba2f5-565f-4e2f-ac04-0aed2a763cfc?cldtidx=17&amp;cldtsrc=listPage</t>
  </si>
  <si>
    <t>https://www.autoscout24.it/annunci/fiat-panda-1-2-easypower-easy-gpl-gpl-grigio-62da6b07-b3f6-4c93-83d2-dc027ae6ea2c?cldtidx=4&amp;cldtsrc=listPage</t>
  </si>
  <si>
    <t>1.2 EasyPower Easy GPL</t>
  </si>
  <si>
    <t>https://www.autoscout24.it/annunci/fiat-panda-1-2-easy-gpl-a-m-gpl-bianco-199519bc-45d7-4014-a7d0-9ba6c65bafa7?cldtidx=9&amp;cldtsrc=listPage</t>
  </si>
  <si>
    <t>UFFICIO Domenico - Federica</t>
  </si>
  <si>
    <t>https://www.autoscout24.it/annunci/fiat-panda-1-2-easy-gpl-gpl-rosso-275f814c-9abe-4a40-99b9-250d5ce6aceb?cldtidx=13&amp;cldtsrc=listPage</t>
  </si>
  <si>
    <t>1.2 Easy Gpl</t>
  </si>
  <si>
    <t>https://www.autoscout24.it/annunci/fiat-panda-1-2-easypower-easy-gpl-bianco-f3b837b7-203c-474d-a8c9-28f7043945bd?cldtidx=2&amp;cldtsrc=listPage</t>
  </si>
  <si>
    <t>https://www.autoscout24.it/annunci/fiat-panda-1-2-easypower-lounge-gpl-bianco-5c01b9a0-15c6-4e7c-b98b-e41b310fc05e?cldtidx=4&amp;cldtsrc=listPage</t>
  </si>
  <si>
    <t>Pavan Srl</t>
  </si>
  <si>
    <t>Responsabile Vendite</t>
  </si>
  <si>
    <t>https://www.autoscout24.it/annunci/fiat-panda-1-2-easypower-lounge-69cv-gpl-grigio-41607f10-c466-4657-8338-6a084666db0b?cldtidx=20&amp;cldtsrc=listPage</t>
  </si>
  <si>
    <t>1.2 EASYPOWER LOUNGE 69CV</t>
  </si>
  <si>
    <t>https://www.autoscout24.it/annunci/fiat-panda-1-2-easy-gpl-gpl-rosso-343d30a8-737d-4a21-9180-b2b7c1fa5b31?cldtidx=3&amp;cldtsrc=listPage</t>
  </si>
  <si>
    <t>https://www.autoscout24.it/annunci/fiat-panda-1-2-easypower-easy-gpl-argento-59119286-b559-4001-8d9a-c776193337fd?cldtidx=5&amp;cldtsrc=listPage</t>
  </si>
  <si>
    <t>35028 Piove di Sacco - Pd</t>
  </si>
  <si>
    <t>https://www.autoscout24.it/annunci/fiat-panda-1-2-easypower-lounge-69cv-gpl-bianco-54c6cb01-6902-4607-b3d8-ec8196cdef37?cldtidx=9&amp;cldtsrc=listPage</t>
  </si>
  <si>
    <t>https://www.autoscout24.it/annunci/fiat-panda-1-2-easypower-lounge-69cv-gpl-blu-azzurro-5f09e27c-5246-4df9-89e3-921282f91594?cldtidx=10&amp;cldtsrc=listPage</t>
  </si>
  <si>
    <t>CarOutlet powered by MoVi</t>
  </si>
  <si>
    <t>https://www.autoscout24.it/annunci/fiat-panda-1-2-easypower-easy-gpl-bianco-c810a5f0-eb82-4a3a-90db-9f9298ece2a9?cldtidx=11&amp;cldtsrc=listPage</t>
  </si>
  <si>
    <t>Gamma srl</t>
  </si>
  <si>
    <t>50013 Campi Bisenzio - Firenze - Fi</t>
  </si>
  <si>
    <t>https://www.autoscout24.it/annunci/fiat-panda-1-2-easypower-easy-gpl-grigio-e24d314f-0cc9-479e-a09b-224208dacb69?cldtidx=9&amp;cldtsrc=listPage</t>
  </si>
  <si>
    <t>https://www.autoscout24.it/annunci/fiat-panda-1-2-easy-km0-gpl-post-vendita-gpl-grigio-481ddf14-b23b-4864-b733-3f5998d0f900?cldtidx=11&amp;cldtsrc=listPage</t>
  </si>
  <si>
    <t>1.2 Easy KM0 GPL POST VENDITA</t>
  </si>
  <si>
    <t>Grignolio &amp; C. srl</t>
  </si>
  <si>
    <t>15033 Casale Monferrato Alessandria - AL -</t>
  </si>
  <si>
    <t>https://www.autoscout24.it/annunci/fiat-panda-1-2-easypower-easy-gpl-grigio-7f1763f7-9864-4111-9622-d18f12734814?cldtidx=18&amp;cldtsrc=listPage</t>
  </si>
  <si>
    <t>G. P. Auto di Giorgio Panzeca</t>
  </si>
  <si>
    <t>10040 Villar Dora - Torino - TO</t>
  </si>
  <si>
    <t>https://www.autoscout24.it/annunci/fiat-panda-1-2-easypower-easy-185-euro-al-mese-gpl-grigio-4f613599-0906-4545-bdf5-d0494280c8e3?cldtidx=19&amp;cldtsrc=listPage</t>
  </si>
  <si>
    <t>1.2 EasyPower Easy 185 EURO AL MESE!!!!</t>
  </si>
  <si>
    <t>https://www.autoscout24.it/annunci/fiat-panda-1-2-easypower-easy-gpl-bianco-9e9d7b32-c1d0-40c6-92c0-3929078d47fd?cldtidx=2&amp;cldtsrc=listPage</t>
  </si>
  <si>
    <t>https://www.autoscout24.it/annunci/fiat-panda-1-2-easypower-easy-gpl-grigio-f6bc27a4-3093-4a59-b7a5-ba779fe71aef?cldtidx=3&amp;cldtsrc=listPage</t>
  </si>
  <si>
    <t>https://www.autoscout24.it/annunci/fiat-panda-1-2-easypower-easy-gpl-argento-dfb94339-bfb3-4933-be0b-57344fb39250?cldtidx=10&amp;cldtsrc=listPage</t>
  </si>
  <si>
    <t>https://www.autoscout24.it/annunci/fiat-panda-1-2-easypower-easy-gpl-argento-2cfc6a2d-dfae-4f6d-beed-0fb440db2b43?cldtidx=11&amp;cldtsrc=listPage</t>
  </si>
  <si>
    <t>https://www.autoscout24.it/annunci/fiat-panda-serie-3-12-69cv-easypower-e6-easy-euro-6d-temp-gpl-grigio-2c3c73b3-7324-45d5-b0e9-2d52b4e65116?cldtidx=19&amp;cldtsrc=listPage</t>
  </si>
  <si>
    <t>serie 3 12 69cv easypower e6 easy euro 6d temp</t>
  </si>
  <si>
    <t>https://www.autoscout24.it/annunci/fiat-panda-serie-3-12-69cv-easypower-e6-easy-euro-6d-temp-gpl-grigio-a51f3d06-3bb6-4213-8be0-194b1720f595?cldtidx=20&amp;cldtsrc=listPage</t>
  </si>
  <si>
    <t>https://www.autoscout24.it/annunci/fiat-panda-serie-3-12-69cv-easypower-e6-easy-euro-6d-temp-gpl-grigio-9554250d-ec9e-499e-8253-110dd1519761?cldtidx=1&amp;cldtsrc=listPage</t>
  </si>
  <si>
    <t>https://www.autoscout24.it/annunci/fiat-panda-fiat-easy-gpl-bianco-4de0923e-22c0-4817-ac10-ec399b05c3ac?cldtidx=4&amp;cldtsrc=listPage</t>
  </si>
  <si>
    <t>FIAT EASY</t>
  </si>
  <si>
    <t>https://www.autoscout24.it/annunci/fiat-panda-1-0-70cv-hybrid-easy-euro-6-kmo-elettrica-benzina-grigio-9dd0b3d8-8b08-4c95-8522-ea74c71c07ab?cldtidx=16&amp;cldtsrc=listPage</t>
  </si>
  <si>
    <t>https://www.autoscout24.it/annunci/fiat-panda-1-0-70cv-hybrid-easy-euro-6-elettrica-benzina-arancione-c4e75ef7-b273-4f6b-b300-22f945a53e11?cldtidx=17&amp;cldtsrc=listPage</t>
  </si>
  <si>
    <t>1.0 70cv HYBRID EASY - Euro 6</t>
  </si>
  <si>
    <t>Marrone</t>
  </si>
  <si>
    <t>https://www.autoscout24.it/annunci/fiat-panda-hybrid-trussardi-1-0-firefly-elettrica-benzina-marrone-16d6a186-1f19-4f7d-a7e3-69a721b11e14?cldtidx=14&amp;cldtsrc=listPage</t>
  </si>
  <si>
    <t>Hybrid Trussardi 1.0 FireFly</t>
  </si>
  <si>
    <t>https://www.autoscout24.it/annunci/fiat-panda-hybrid-trussardi-1-0-firefly-elettrica-benzina-bianco-a087ee25-c2fa-49df-a2f1-af8ad189b6af?cldtidx=4&amp;cldtsrc=listPage</t>
  </si>
  <si>
    <t>https://www.autoscout24.it/annunci/fiat-panda-1-0-hybrid-70cv-trussardi-ibrida-elettrica-benzina-bianco-aa147897-5958-4ce0-b20e-6192224e29aa?cldtidx=11&amp;cldtsrc=listPage</t>
  </si>
  <si>
    <t>https://www.autoscout24.it/annunci/fiat-panda-1-0-hybrid-70cv-trussardi-nuova-km0-elettrica-benzina-bianco-792311e6-1572-4152-bcd5-2454801743af?cldtidx=12&amp;cldtsrc=listPage</t>
  </si>
  <si>
    <t>1.0 HYBRID 70CV TRUSSARDI NUOVA KM0</t>
  </si>
  <si>
    <t>https://www.autoscout24.it/annunci/fiat-panda-1-0-firefly-s-s-hybrid-launch-edition-easy-elettrica-benzina-blu-azzurro-003a9caa-5468-4358-916d-037ee98c88af?cldtidx=11&amp;cldtsrc=listPage</t>
  </si>
  <si>
    <t>1.0 FireFly S&amp;S Hybrid Launch Edition Easy</t>
  </si>
  <si>
    <t>https://www.autoscout24.it/annunci/fiat-panda-1-0-citycross-70cv-trussardi-hybrid-km-zero-elettrica-benzina-bianco-331d7531-cd69-4ec3-966f-663e51d85e5f?cldtidx=12&amp;cldtsrc=listPage</t>
  </si>
  <si>
    <t>1.0 CITYCROSS 70cv TRUSSARDI HYBRID KM.ZERO</t>
  </si>
  <si>
    <t>https://www.autoscout24.it/annunci/fiat-panda-1-0-hybrid-easy-elettrica-benzina-grigio-d8a22726-d698-456d-b16f-cab7a2f8e997?cldtidx=17&amp;cldtsrc=listPage</t>
  </si>
  <si>
    <t>1.0 Hybrid Easy</t>
  </si>
  <si>
    <t>Veronesi Franco Auto</t>
  </si>
  <si>
    <t>44124 Ferrara - Fe</t>
  </si>
  <si>
    <t>https://www.autoscout24.it/annunci/fiat-panda-1-0-firefly-s-elettrica-benzina-grigio-0886a2a2-1102-4cd1-a3ed-13a791329ce4?cldtidx=10&amp;cldtsrc=listPage</t>
  </si>
  <si>
    <t>1.0 FireFly S</t>
  </si>
  <si>
    <t>https://www.autoscout24.it/annunci/fiat-panda-1-0-firefly-s-s-hybrid-easy-elettrica-benzina-grigio-8d329935-b024-44fe-b4a9-6d5a9dad4dd1?cldtidx=7&amp;cldtsrc=listPage</t>
  </si>
  <si>
    <t>1.0 FireFly S&amp;S Hybrid Easy</t>
  </si>
  <si>
    <t>https://www.autoscout24.it/annunci/fiat-panda-1-0-firefly-70cv-s-s-hybrid-launch-edition-eu-elettrica-benzina-nero-fa4be9bc-e36e-4dcc-84ed-f0ea75bb309d?cldtidx=18&amp;cldtsrc=listPage</t>
  </si>
  <si>
    <t>1.0 FireFly 70cv S&amp;S Hybrid Launch Edition Eu</t>
  </si>
  <si>
    <t>https://www.autoscout24.it/annunci/fiat-panda-1-0-70cv-hybrid-easy-elettrica-benzina-rosso-f8808f17-ace0-4905-ba3a-cec76249cf8c?cldtidx=5&amp;cldtsrc=listPage</t>
  </si>
  <si>
    <t>1.0 70cv Hybrid Easy</t>
  </si>
  <si>
    <t>Autoingros Borgaro</t>
  </si>
  <si>
    <t>10071 Borgaro Torinese - Torino - To</t>
  </si>
  <si>
    <t>https://www.autoscout24.it/annunci/fiat-panda-1-0-70cv-hybrid-easy-elettrica-benzina-nero-d83d5d66-b647-4434-94d4-e993e4fbfd08?cldtidx=6&amp;cldtsrc=listPage</t>
  </si>
  <si>
    <t>https://www.autoscout24.it/annunci/fiat-panda-1-0-hybrid-easy-69cv-elettrica-benzina-grigio-ac94fc3f-0862-4a3f-a448-783ef8260abd?cldtidx=9&amp;cldtsrc=listPage</t>
  </si>
  <si>
    <t>1.0 Hybrid Easy 69CV</t>
  </si>
  <si>
    <t>https://www.autoscout24.it/annunci/fiat-panda-1-0-firefly-70cv-s-s-hybrid-launch-edition-eu-elettrica-benzina-grigio-a304fcad-c543-46c3-beee-0acb6c35a8c5?cldtidx=10&amp;cldtsrc=listPage</t>
  </si>
  <si>
    <t>https://www.autoscout24.it/annunci/fiat-panda-1-0-firefly-70cv-s-s-hybrid-launch-edition-eu-elettrica-benzina-verde-3ee49dd0-842c-4d22-b827-2f36d1002333?cldtidx=11&amp;cldtsrc=listPage</t>
  </si>
  <si>
    <t>https://www.autoscout24.it/annunci/fiat-panda-1-0-firefly-70cv-s-s-hybrid-launch-edition-eu-elettrica-benzina-bianco-2981394e-847f-4008-92b1-ba3dc884dfbe?cldtidx=13&amp;cldtsrc=listPage</t>
  </si>
  <si>
    <t>https://www.autoscout24.it/annunci/fiat-panda-1-0-firefly-70cv-s-s-hybrid-launch-edition-eu-elettrica-benzina-bianco-e047f173-5d15-43ac-b3c8-14833cff129d?cldtidx=14&amp;cldtsrc=listPage</t>
  </si>
  <si>
    <t>Alessandro Fornera - Diego Zadel</t>
  </si>
  <si>
    <t>https://www.autoscout24.it/annunci/fiat-panda-1-0-firefly-70cv-s-s-hybrid-launch-edition-eu-elettrica-benzina-bianco-ec29b4db-956b-4402-bd21-cf4321160497?cldtidx=15&amp;cldtsrc=listPage</t>
  </si>
  <si>
    <t>https://www.autoscout24.it/annunci/fiat-panda-1-0-firefly-s-s-hybrid-launch-edition-elettrica-benzina-blu-azzurro-560ae6d6-d17b-42ce-8538-b6d43fbe9716?cldtidx=16&amp;cldtsrc=listPage</t>
  </si>
  <si>
    <t>1.0 FireFly S&amp;S Hybrid Launch Edition</t>
  </si>
  <si>
    <t>https://www.autoscout24.it/annunci/fiat-panda-1-0-firefly-s-s-hybrid-trussardi-elettrica-benzina-bianco-5a5ca101-d232-495f-bd74-86f989cdad90?cldtidx=17&amp;cldtsrc=listPage</t>
  </si>
  <si>
    <t>1.0 FireFly S&amp;S Hybrid Trussardi</t>
  </si>
  <si>
    <t>Autoborzoli Di Cavallaro Antonino</t>
  </si>
  <si>
    <t>Cavallaro</t>
  </si>
  <si>
    <t>https://www.autoscout24.it/annunci/fiat-panda-1-0-firefly-s-s-hybrid-easy-kmo-elettrica-benzina-grigio-486a37d7-5509-4a40-9155-83ab9ef771b0?cldtidx=16&amp;cldtsrc=listPage</t>
  </si>
  <si>
    <t>1.0 FireFly S&amp;S Hybrid Easy KMO</t>
  </si>
  <si>
    <t>https://www.autoscout24.it/annunci/fiat-panda-1-0-hybrid--159-iva-inclusa-noleggio-lungo-term-elettrica-benzina-bianco-9aa3909b-3b74-4558-b4b5-9cbaf2d4f36d?cldtidx=17&amp;cldtsrc=listPage</t>
  </si>
  <si>
    <t>1.0 Hybrid â¬ 159 IVA INCLUSA NOLEGGIO LUNGO TERM</t>
  </si>
  <si>
    <t>https://www.autoscout24.it/annunci/fiat-panda-1-0-firefly-s-s-hybrid-trussardi-elettrica-benzina-bianco-58e1400d-444f-42f3-98b6-cf3952b6d601?cldtidx=3&amp;cldtsrc=listPage</t>
  </si>
  <si>
    <t>Autoven srl</t>
  </si>
  <si>
    <t>21015 Lonate Pozzolo - Varese - VA</t>
  </si>
  <si>
    <t>https://www.autoscout24.it/annunci/fiat-panda-1-0-firefly-hybrid-trussardi-elettrica-benzina-marrone-c07c98db-faee-4769-bedc-c8d7d41fb3f1?cldtidx=12&amp;cldtsrc=listPage</t>
  </si>
  <si>
    <t>1.0 FireFly Hybrid TRUSSARDI</t>
  </si>
  <si>
    <t>https://www.autoscout24.it/annunci/fiat-panda-1-0-70cv-hybrid-easy-elettrica-benzina-blu-azzurro-7b15b7a8-04e3-420f-8d71-39b105bcf1d3?cldtidx=16&amp;cldtsrc=listPage</t>
  </si>
  <si>
    <t>Auto Smile Srl</t>
  </si>
  <si>
    <t>26826 Secugnago - Lodi</t>
  </si>
  <si>
    <t>https://www.autoscout24.it/annunci/fiat-panda-1-0-70cv-hybrid-launch-edition-elettrica-benzina-grigio-bce8d0c7-6091-4a51-a852-a4e82f3370fd?cldtidx=20&amp;cldtsrc=listPage</t>
  </si>
  <si>
    <t>1.0 70cv Hybrid LAUNCH EDITION</t>
  </si>
  <si>
    <t>Dati Automobili Di Dati Renzo &amp; C Srl</t>
  </si>
  <si>
    <t>55040 Capezzano Pianore - Lucca - Lu</t>
  </si>
  <si>
    <t>https://www.autoscout24.it/annunci/fiat-panda-1-0-firefly-s-elettrica-benzina-verde-978bc470-a834-4414-beb5-c4169d1cfe49?cldtidx=4&amp;cldtsrc=listPage</t>
  </si>
  <si>
    <t>https://www.autoscout24.it/annunci/fiat-panda-1-0-hybrid-trussardi-km0-iva-esposta-elettrica-benzina-bianco-214869a2-0904-42c6-bc8e-bd51d9f3661e?cldtidx=9&amp;cldtsrc=listPage</t>
  </si>
  <si>
    <t>1.0 HYBRID TRUSSARDI KM0 IVA ESPOSTA</t>
  </si>
  <si>
    <t>https://www.autoscout24.it/annunci/fiat-panda-1-0-city-cross-hybrid-70cv-elettrica-benzina-nero-7dc4e0ab-fc2c-4ef8-9499-92822f4ed1e1?cldtidx=5&amp;cldtsrc=listPage</t>
  </si>
  <si>
    <t>1.0 City Cross hybrid 70cv</t>
  </si>
  <si>
    <t>https://www.autoscout24.it/annunci/fiat-panda-1-0-hybrid-city-cross-5posti-sensori-bluetooth-elettrica-benzina-nero-125a9fd7-401a-43c7-8026-2907c36b2ffa?cldtidx=11&amp;cldtsrc=listPage</t>
  </si>
  <si>
    <t>1.0 Hybrid City Cross - 5Posti/Sensori/Bluetooth</t>
  </si>
  <si>
    <t>Perracchione Sas</t>
  </si>
  <si>
    <t>10070 Rocca Canavese - Torino - To</t>
  </si>
  <si>
    <t>https://www.autoscout24.it/annunci/fiat-panda-1-0-hybrid-city-cross-elettrica-benzina-blu-azzurro-c5c2961e-742e-4855-a375-0c3281cd3ee6?cldtidx=15&amp;cldtsrc=listPage</t>
  </si>
  <si>
    <t>1.0 HYBRID CITY CROSS</t>
  </si>
  <si>
    <t>All Cars srl</t>
  </si>
  <si>
    <t>21040 Jerago con Orago</t>
  </si>
  <si>
    <t>https://www.autoscout24.it/annunci/fiat-panda-1-0-firefly-s-trussardi-hybrid-elettrica-benzina-bianco-aa8494e9-6731-4d4a-9af6-a1f67bd96f68?cldtidx=18&amp;cldtsrc=listPage</t>
  </si>
  <si>
    <t>1.0 FireFly S TRUSSARDI HYBRID</t>
  </si>
  <si>
    <t>Bi &amp; B Automotive di Benetasso Raffaele</t>
  </si>
  <si>
    <t>13900 Biella - Bi</t>
  </si>
  <si>
    <t>https://www.autoscout24.it/annunci/fiat-panda-1-0-firefly-s-s-hybrid-elettrica-benzina-bianco-a4688ae7-6e02-46ee-a911-02606e43140f?cldtidx=5&amp;cldtsrc=listPage</t>
  </si>
  <si>
    <t>1.0 FireFly S&amp;S HYBRID</t>
  </si>
  <si>
    <t>Autoghinzani San Paolo srl</t>
  </si>
  <si>
    <t>24060 San Paolo D' Argon - Bergamo - BG</t>
  </si>
  <si>
    <t>https://www.autoscout24.it/annunci/fiat-panda-1-0-hybrid-launch-edition-con-pack-plus-km0-elettrica-benzina-blu-azzurro-a8f5ba85-99fa-4b62-8b29-37c7c5fd4c24?cldtidx=4&amp;cldtsrc=listPage</t>
  </si>
  <si>
    <t>1.0 Hybrid Launch Edition con Pack Plus KM0</t>
  </si>
  <si>
    <t>Autoelle Group di Mucci Martina</t>
  </si>
  <si>
    <t>56019 Migliarino Pisano - Pisa</t>
  </si>
  <si>
    <t>https://www.autoscout24.it/annunci/fiat-panda-1-0-firefly-city-cross-hybrid-elettrica-benzina-grigio-acf05aa5-9ed4-48e5-bed4-2fb2fe4d245f?cldtidx=17&amp;cldtsrc=listPage</t>
  </si>
  <si>
    <t>1.0 FireFly CITY CROSS HYBRID</t>
  </si>
  <si>
    <t>https://www.autoscout24.it/annunci/fiat-panda-1-0-city-cross-hybrid-trussardi-elettrica-benzina-marrone-000b34a7-707a-42d0-928c-3a893ce7d46e?cldtidx=6&amp;cldtsrc=listPage</t>
  </si>
  <si>
    <t>1.0 City Cross Hybrid Trussardi</t>
  </si>
  <si>
    <t>https://www.autoscout24.it/annunci/fiat-panda-1-0-city-cross-hybrid-trussardi-elettrica-benzina-bianco-77f13786-6d40-4424-a819-e17572d7aeaf?cldtidx=7&amp;cldtsrc=listPage</t>
  </si>
  <si>
    <t>https://www.autoscout24.it/annunci/fiat-panda-1-0-city-cross-hybrid-trussardi-elettrica-benzina-bianco-2592a273-d7e1-4646-add0-d848acf20aca?cldtidx=8&amp;cldtsrc=listPage</t>
  </si>
  <si>
    <t>https://www.autoscout24.it/annunci/fiat-panda-1-0-city-cross-hybrid-trussardi-elettrica-benzina-marrone-b2491c7c-32fb-49bd-8b50-5f2fc30fa75e?cldtidx=12&amp;cldtsrc=listPage</t>
  </si>
  <si>
    <t>https://www.autoscout24.it/annunci/fiat-panda-1-0-city-cross-hybrid-trussardi-elettrica-benzina-bianco-42b9980e-d6ab-4fe5-9b00-deba29e5cda7?cldtidx=13&amp;cldtsrc=listPage</t>
  </si>
  <si>
    <t>Bernard Claudio Motors Srl</t>
  </si>
  <si>
    <t>38036 Pozza Di Fassa - Trento</t>
  </si>
  <si>
    <t>https://www.autoscout24.it/annunci/fiat-panda-1-0-firefly-s-s-hybrid-launch-edition-elettrica-benzina-blu-azzurro-7da532bd-acf3-4221-988d-7fbb2f960adc?cldtidx=15&amp;cldtsrc=listPage</t>
  </si>
  <si>
    <t>Sig. Mussino</t>
  </si>
  <si>
    <t>https://www.autoscout24.it/annunci/fiat-panda-1-0-firefly-s-s-hybrid-city-cross-elettrica-benzina-blu-azzurro-ece81cb7-dcc8-4dfe-b8ed-f5a1d31198b9?cldtidx=9&amp;cldtsrc=listPage</t>
  </si>
  <si>
    <t>1.0 FireFly S&amp;S Hybrid City Cross</t>
  </si>
  <si>
    <t>https://www.autoscout24.it/annunci/fiat-panda-1-0-firefly-s-s-hybrid-easy-elettrica-benzina-30726c3b-003f-425c-9664-a0a5fbbdcf81?cldtidx=10&amp;cldtsrc=listPage</t>
  </si>
  <si>
    <t>https://www.autoscout24.it/annunci/fiat-panda-1-0-firefly-s-s-hybrid-launch-edition-elettrica-benzina-blu-azzurro-89545d7d-8b71-4483-9fba-4d480affe0e9?cldtidx=11&amp;cldtsrc=listPage</t>
  </si>
  <si>
    <t>AutoEmilio Sas</t>
  </si>
  <si>
    <t>36040 Alonte - Vicenza - Vi</t>
  </si>
  <si>
    <t>https://www.autoscout24.it/annunci/fiat-panda-1-0-firefly-s-s-hybrid-city-cross-launch-elettrica-benzina-grigio-f96d2785-e83b-45f0-bb9d-4181e1d6188e?cldtidx=3&amp;cldtsrc=listPage</t>
  </si>
  <si>
    <t>1.0 FireFly S&amp;S Hybrid City Cross Launch</t>
  </si>
  <si>
    <t>https://www.autoscout24.it/annunci/fiat-panda-1-0-firefly-s-s-hybrid-city-cross-elettrica-benzina-45db3778-2d12-499e-a363-4d753fb38dd6?cldtidx=4&amp;cldtsrc=listPage</t>
  </si>
  <si>
    <t>https://www.autoscout24.it/annunci/fiat-panda-1-0-firefly-s-s-hybrid-easy-elettrica-benzina-grigio-82e7b903-dccd-49c4-84b5-8a8347b6f395?cldtidx=11&amp;cldtsrc=listPage</t>
  </si>
  <si>
    <t>https://www.autoscout24.it/annunci/fiat-panda-1-0-firefly-s-s-hybrid-easy-elettrica-benzina-bianco-9a96e51b-fe8d-433f-a2d5-26bf1ccf9152?cldtidx=12&amp;cldtsrc=listPage</t>
  </si>
  <si>
    <t>https://www.autoscout24.it/annunci/fiat-panda-1-0-firefly-s-elettrica-benzina-verde-ec415ba6-8d3f-4116-a873-922ce26dcdb0?cldtidx=15&amp;cldtsrc=listPage</t>
  </si>
  <si>
    <t>Pettinelli Spa</t>
  </si>
  <si>
    <t>57029 Venturina - Livorno - Li</t>
  </si>
  <si>
    <t>https://www.autoscout24.it/annunci/fiat-panda-hybrid-1-0-fire-fly-easy-elettrica-benzina-arancione-c63c75da-e031-49b7-bfef-e0dc96161878?cldtidx=7&amp;cldtsrc=listPage</t>
  </si>
  <si>
    <t>Hybrid 1.0 Fire Fly Easy</t>
  </si>
  <si>
    <t>https://www.autoscout24.it/annunci/fiat-panda-1-0-gse-easy-hybrid-ufficiale-italiana-elettrica-benzina-bianco-e3d66942-67c2-48da-9c60-74d195f41341?cldtidx=19&amp;cldtsrc=listPage</t>
  </si>
  <si>
    <t>1.0 GSE EASY Hybrid UFFICIALE ITALIANA !!</t>
  </si>
  <si>
    <t>https://www.autoscout24.it/annunci/fiat-panda-1-0-firefly-70cv-launch-edition-elettrica-benzina-verde-c3ecbd57-a03f-4022-b4ae-26129683e2dc?cldtidx=20&amp;cldtsrc=listPage</t>
  </si>
  <si>
    <t>1.0 FireFly 70Cv Launch Edition</t>
  </si>
  <si>
    <t>https://www.autoscout24.it/annunci/fiat-panda-hybrid-1-0-fire-fly-citycross-launch-edition-elettrica-benzina-grigio-58c5eca5-e3c9-4059-ae57-c644b5550a2b?cldtidx=11&amp;cldtsrc=listPage</t>
  </si>
  <si>
    <t>Hybrid 1.0 Fire Fly Citycross Launch Edition</t>
  </si>
  <si>
    <t>https://www.autoscout24.it/annunci/fiat-panda-1-0-firefly-s-s-hybrid-city-cross-elettrica-benzina-blu-azzurro-13e8acf2-9d1b-45bc-87d5-5467bf5fb251?cldtidx=14&amp;cldtsrc=listPage</t>
  </si>
  <si>
    <t>https://www.autoscout24.it/annunci/fiat-panda-1-0-firefly-s-s-hybrid-city-cross-elettrica-benzina-bianco-f054f679-afa0-43ec-b613-896279f5f8f5?cldtidx=15&amp;cldtsrc=listPage</t>
  </si>
  <si>
    <t>https://www.autoscout24.it/annunci/fiat-panda-cross-0-9-twinair-turbo-s-s-4x4-privacy-glass-kit-benzina-grigio-add19b14-0c3b-4cce-b4c1-d460915ef8fc?cldtidx=20&amp;cldtsrc=listPage</t>
  </si>
  <si>
    <t>https://www.autoscout24.it/annunci/fiat-panda-cross-0-9-twinair-turbo-s-s-4x4-privacy-glass-kit-benzina-grigio-5f191510-509f-4b2e-ae61-3fe991e918e9?cldtidx=1&amp;cldtsrc=listPage</t>
  </si>
  <si>
    <t>https://www.autoscout24.it/annunci/fiat-panda-1-2-easy-radio-cd-mp3-whatsapp-3349594907-benzina-blu-azzurro-97cd67b6-1c40-4c46-99bd-7925c26f72d2?cldtidx=20&amp;cldtsrc=listPage</t>
  </si>
  <si>
    <t>1.2 Easy RADIO CD/MP3 - whatsapp 3349594907</t>
  </si>
  <si>
    <t>https://www.autoscout24.it/annunci/fiat-panda-1-2-easy-radio-cd-mp3-whatsapp-3349594907-benzina-bianco-311b5bf0-248c-40cb-8e4d-c4fe117ac9ec?cldtidx=1&amp;cldtsrc=listPage</t>
  </si>
  <si>
    <t>https://www.autoscout24.it/annunci/fiat-panda-1-2-easy-radio-cd-mp3-whatsapp-3349594907-benzina-blu-azzurro-fb2c9a41-1fe7-43ae-88c5-391b3519cbb5?cldtidx=2&amp;cldtsrc=listPage</t>
  </si>
  <si>
    <t>https://www.autoscout24.it/annunci/fiat-panda-1-2-easy-radio-cd-mp3-whatsapp-3349594907-benzina-bianco-5af4483f-1edb-469c-a62b-90e91b725024?cldtidx=3&amp;cldtsrc=listPage</t>
  </si>
  <si>
    <t>https://www.autoscout24.it/annunci/fiat-panda-cross-0-9-twinair-turbo-s-s-4x4-clima-auto-benzina-verde-bffbfe8e-cbd9-424a-8bd2-9754610549ee?cldtidx=2&amp;cldtsrc=listPage</t>
  </si>
  <si>
    <t>Cross 0.9 TwinAir Turbo S&amp;S 4x4 CLIMA AUTO</t>
  </si>
  <si>
    <t>https://www.autoscout24.it/annunci/fiat-panda-cross-0-9-twinair-turbo-s-s-4x4-clima-auto-benzina-verde-5600f23e-d7f0-4a3f-9bd1-57bf1888ed54?cldtidx=3&amp;cldtsrc=listPage</t>
  </si>
  <si>
    <t>https://www.autoscout24.it/annunci/fiat-panda-fiat-panda-panda-0-9-twinair-turbo-s-s-4x4-benzina-grigio-d27f6a53-29c9-45a1-898c-2456e58b46b8?cldtidx=4&amp;cldtsrc=listPage</t>
  </si>
  <si>
    <t>Fiat Panda Panda 0.9 TwinAir Turbo S&amp;S 4x4</t>
  </si>
  <si>
    <t>https://www.autoscout24.it/annunci/fiat-panda-cross-0-9-twinair-turbo-s-s-4x4-privacy-glass-clim-benzina-giallo-a818f9ee-a1a5-4d27-85dd-c6e464c9d23e?cldtidx=12&amp;cldtsrc=listPage</t>
  </si>
  <si>
    <t>Cross 0.9 TwinAir Turbo S&amp;S 4x4 PRIVACY GLASS,CLIM</t>
  </si>
  <si>
    <t>https://www.autoscout24.it/annunci/fiat-panda-1-2-easy-radio-cd-mp3-whatsapp-3349594907-benzina-bianco-a31975fd-b62b-4a2e-9e3c-8011a2bb4b9a?cldtidx=13&amp;cldtsrc=listPage</t>
  </si>
  <si>
    <t>https://www.autoscout24.it/annunci/fiat-panda-cross-0-9-twinair-turbo-s-s-4x4-privacy-glass-clim-benzina-giallo-c97f2aef-a75a-42f7-9767-73b538f7f16e?cldtidx=15&amp;cldtsrc=listPage</t>
  </si>
  <si>
    <t>https://www.autoscout24.it/annunci/fiat-panda-1-2-easy-radio-cd-mp3-whatsapp-3349594907-benzina-bianco-9edf75c5-e90e-47b7-91a5-69df2d20f9b7?cldtidx=17&amp;cldtsrc=listPage</t>
  </si>
  <si>
    <t>https://www.autoscout24.it/annunci/fiat-panda-cross-0-9-twinair-turbo-s-s-4x4-privacy-glass-kit-benzina-bianco-b89f0875-7269-48f3-a0c7-236b56ef4233?cldtidx=19&amp;cldtsrc=listPage</t>
  </si>
  <si>
    <t>https://www.autoscout24.it/annunci/fiat-panda-cross-0-9-twinair-turbo-s-s-4x4-privacy-glass-kit-benzina-bianco-dd97dfa4-9288-4839-b5b5-dd3a062a7306?cldtidx=2&amp;cldtsrc=listPage</t>
  </si>
  <si>
    <t>Auto Frankie Garage Di Fanizzi Francesco</t>
  </si>
  <si>
    <t>20010 San Giorgio Su Legnano - Milano - MI</t>
  </si>
  <si>
    <t>https://www.autoscout24.it/annunci/fiat-panda-cross-0-9-twinair-turbo-s-s-4x4-benzina-nero-93a104a2-1c6b-4e2a-a8fe-014e7d06129d?cldtidx=11&amp;cldtsrc=listPage</t>
  </si>
  <si>
    <t>Cross 0.9 TwinAir Turbo S&amp;S 4x4</t>
  </si>
  <si>
    <t>https://www.autoscout24.it/annunci/fiat-panda-cross-0-9-twinair-turbo-s-s-benzina-giallo-41176f09-09dd-4975-8288-9eecc623f4e8?cldtidx=20&amp;cldtsrc=listPage</t>
  </si>
  <si>
    <t>Cross 0.9 Twinair Turbo S &amp;S</t>
  </si>
  <si>
    <t>https://www.autoscout24.it/annunci/fiat-panda-cross-0-9-twinair-turbo-s-s-benzina-nero-e6a85e97-4cd5-487c-8452-3cec2c7c4c0a?cldtidx=1&amp;cldtsrc=listPage</t>
  </si>
  <si>
    <t>https://www.autoscout24.it/annunci/fiat-panda-cross-0-9-twinair-turbo-s-s-benzina-verde-779734e5-51c5-47b9-a9d1-47e7ac84f9d7?cldtidx=2&amp;cldtsrc=listPage</t>
  </si>
  <si>
    <t>https://www.autoscout24.it/annunci/fiat-panda-cross-0-9-twinair-turbo-s-s-benzina-grigio-ed802789-0212-4519-ae62-65164c4fb0ae?cldtidx=3&amp;cldtsrc=listPage</t>
  </si>
  <si>
    <t>https://www.autoscout24.it/annunci/fiat-panda-cross-0-9-twinair-turbo-s-s-benzina-verde-fbc7afce-c085-4c27-97d8-613835b8170d?cldtidx=4&amp;cldtsrc=listPage</t>
  </si>
  <si>
    <t>https://www.autoscout24.it/annunci/fiat-panda-cross-0-9-twinair-turbo-s-s-benzina-grigio-7dda3a62-965c-4ec7-8f68-9c5c8d23d548?cldtidx=5&amp;cldtsrc=listPage</t>
  </si>
  <si>
    <t>https://www.autoscout24.it/annunci/fiat-panda-cross-0-9-twinair-turbo-s-s-benzina-nero-0dc758cd-579f-4c3d-a897-257534ea0b7b?cldtidx=6&amp;cldtsrc=listPage</t>
  </si>
  <si>
    <t>https://www.autoscout24.it/annunci/fiat-panda-cross-0-9-twinair-turbo-s-s-benzina-nero-5869958f-faca-4ced-85e1-299789ae513e?cldtidx=7&amp;cldtsrc=listPage</t>
  </si>
  <si>
    <t>https://www.autoscout24.it/annunci/fiat-panda-cross-0-9-twinair-turbo-s-s-benzina-grigio-a0d46e05-f9b9-4cc6-b58c-ec6db73e224f?cldtidx=8&amp;cldtsrc=listPage</t>
  </si>
  <si>
    <t>https://www.autoscout24.it/annunci/fiat-panda-cross-0-9-twinair-turbo-s-s-5-posti-4x4-km0-benzina-verde-e43200eb-b3ca-4635-babe-a0489319e3a0?cldtidx=6&amp;cldtsrc=listPage</t>
  </si>
  <si>
    <t>Cross 0.9 TwinAir Turbo S&amp;S 5 Posti 4X4 KM0</t>
  </si>
  <si>
    <t>https://www.autoscout24.it/annunci/fiat-panda-cross-0-9-twinair-turbo-s-s-benzina-giallo-662c2c11-179c-44f0-87c9-ad15b67daa6a?cldtidx=20&amp;cldtsrc=listPage</t>
  </si>
  <si>
    <t>https://www.autoscout24.it/annunci/fiat-panda-cross-0-9-twinair-turbo-s-s-benzina-giallo-59742782-5c1b-4932-88ed-c5f4cb13fe72?cldtidx=1&amp;cldtsrc=listPage</t>
  </si>
  <si>
    <t>https://www.autoscout24.it/annunci/fiat-panda-cross-0-9-twinair-turbo-s-s-benzina-nero-80ddec5a-f0fe-4cf2-81a9-9d012b6067ee?cldtidx=2&amp;cldtsrc=listPage</t>
  </si>
  <si>
    <t>https://www.autoscout24.it/annunci/fiat-panda-cross-0-9-twinair-turbo-s-s-benzina-rosso-92029a7f-7ce4-40e5-97b2-04bc24ef8679?cldtidx=2&amp;cldtsrc=listPage</t>
  </si>
  <si>
    <t>Autoservice di Mrf srl</t>
  </si>
  <si>
    <t>19020 Brugnato - Spezia - Sp</t>
  </si>
  <si>
    <t>https://www.autoscout24.it/annunci/fiat-panda-1-2-easy-69-cv-benzina-grigio-f7d92423-13b2-41e8-87c4-6f77d498192a?cldtidx=12&amp;cldtsrc=listPage</t>
  </si>
  <si>
    <t>1.2 Easy 69 CV</t>
  </si>
  <si>
    <t>https://www.autoscout24.it/annunci/fiat-panda-cross-0-9-twinair-turbo-s-s-benzina-nero-84c4993d-edd5-4959-ba4d-b1039cd594d9?cldtidx=17&amp;cldtsrc=listPage</t>
  </si>
  <si>
    <t>Auto 3S Srls</t>
  </si>
  <si>
    <t>31050 Monastier Di Treviso - Treviso - TV</t>
  </si>
  <si>
    <t>https://www.autoscout24.it/annunci/fiat-panda-1-2-kmo-neopatentati-5-posti-benzina-grigio-63b08462-b92b-43a1-849b-680e2d01b119?cldtidx=4&amp;cldtsrc=listPage</t>
  </si>
  <si>
    <t>1.2 KMO NEOPATENTATI 5 POSTI</t>
  </si>
  <si>
    <t>L'Auto Srl</t>
  </si>
  <si>
    <t>23020 Montagna In Valtellina - Sondrio - So</t>
  </si>
  <si>
    <t>https://www.autoscout24.it/annunci/fiat-panda-1-2-city-cross-km-zero-benzina-blu-azzurro-d9f5900c-693c-4004-a256-c3a8711bca42?cldtidx=6&amp;cldtsrc=listPage</t>
  </si>
  <si>
    <t>1.2 City Cross KM ZERO</t>
  </si>
  <si>
    <t>https://www.autoscout24.it/annunci/fiat-panda-1-2-easy-clima-servo-abs-asr-ruotino-benzina-bianco-9cadde32-f6cd-4b26-8fb0-0ee974bdc6da?cldtidx=3&amp;cldtsrc=listPage</t>
  </si>
  <si>
    <t>1.2 Easy+CLIMA+SERVO+ABS+ASR+RUOTINO</t>
  </si>
  <si>
    <t>https://www.autoscout24.it/annunci/fiat-panda-1-2-city-cross-neopatentato-o-k-benzina-bianco-5b1481f1-f935-4a0c-88b7-b247242a2d8e?cldtidx=10&amp;cldtsrc=listPage</t>
  </si>
  <si>
    <t>1.2 City Cross NEOPATENTATO O.K.</t>
  </si>
  <si>
    <t>Dcars Di Invernizzi Davide</t>
  </si>
  <si>
    <t>24030 Villa D'Adda - Bergamo - BG</t>
  </si>
  <si>
    <t>https://www.autoscout24.it/annunci/fiat-panda-benzina-nero-449c98ea-aa36-467a-8cda-e19ac27dfdb8?cldtidx=11&amp;cldtsrc=listPage</t>
  </si>
  <si>
    <t>https://www.autoscout24.it/annunci/fiat-panda-cross-s-4x4-sedili-riscaldati-parabrezza-termico-benzina-giallo-8821d544-2b8a-4f4f-bdeb-955c40ce7133?cldtidx=1&amp;cldtsrc=listPage</t>
  </si>
  <si>
    <t>Cross S 4x4+SEDILI RISCALDATI+PARABREZZA TERMICO</t>
  </si>
  <si>
    <t>https://www.autoscout24.it/annunci/fiat-panda-1-2-lounge-km-zero-benzina-blu-azzurro-6b724b07-fdae-44f2-8b31-ca15e3c7d075?cldtidx=7&amp;cldtsrc=listPage</t>
  </si>
  <si>
    <t>1.2 Lounge KM ZERO</t>
  </si>
  <si>
    <t>https://www.autoscout24.it/annunci/fiat-panda-serie-3-1-2-69cv-s-s-easy-euro-6d-temp-benzina-bianco-f380a469-aa9b-4432-bef1-66717eff7938?cldtidx=3&amp;cldtsrc=listPage</t>
  </si>
  <si>
    <t>SERIE 3 1.2 69cv S&amp;S EASY Euro 6d-Temp</t>
  </si>
  <si>
    <t>https://www.autoscout24.it/annunci/fiat-panda-1-2-easy-69-cv-in-varie-colorazioni-benzina-grigio-c21bbf9d-037f-4c8e-9c94-5e889b1df05b?cldtidx=5&amp;cldtsrc=listPage</t>
  </si>
  <si>
    <t>1.2 Easy 69 CV IN VARIE COLORAZIONI</t>
  </si>
  <si>
    <t>Marchiselli Auto Srl</t>
  </si>
  <si>
    <t>https://www.autoscout24.it/annunci/fiat-panda-1-2-easy-benzina-grigio-bd0defa9-afc8-43fa-b80d-e91dfd538e41?cldtidx=14&amp;cldtsrc=listPage</t>
  </si>
  <si>
    <t>https://www.autoscout24.it/annunci/fiat-panda-4x4-0-9-twinair-turbo-s-km-zero-ufficiale-benzina-arancione-6f6c9e12-598e-424d-80be-1d7acec5db9d?cldtidx=18&amp;cldtsrc=listPage</t>
  </si>
  <si>
    <t>4x4. 0.9 TwinAir Turbo S KM ZERO UFFICIALE</t>
  </si>
  <si>
    <t>https://www.autoscout24.it/annunci/fiat-panda-cross-0-9-twinair-turbo-s-benzina-bianco-f89199b0-ee5c-6171-e053-0100007f24a9?cldtidx=4&amp;cldtsrc=listPage</t>
  </si>
  <si>
    <t>Cross 0.9 TwinAir Turbo S</t>
  </si>
  <si>
    <t>https://www.autoscout24.it/annunci/fiat-panda-1-2-city-cross-nessun-vincolo-finanziamento-benzina-nero-a651265b-75d4-4982-9418-0b0212b0e148?cldtidx=5&amp;cldtsrc=listPage</t>
  </si>
  <si>
    <t>1.2 City Cross NESSUN VINCOLO FINANZIAMENTO</t>
  </si>
  <si>
    <t>https://www.autoscout24.it/annunci/fiat-panda-cross-0-9-twinair-turbo-s-s-4x4-cross-benzina-nero-98cf8438-4224-463d-81bf-4f72caec047b?cldtidx=1&amp;cldtsrc=listPage</t>
  </si>
  <si>
    <t>Cross 0.9 TwinAir Turbo S&amp;S 4x4 Cross</t>
  </si>
  <si>
    <t>https://www.autoscout24.it/annunci/fiat-panda-cross-0-9-twinair-turbo-s-s-4x4-cross-benzina-verde-85afb2f2-f847-46c6-a67e-240ee4f8afde?cldtidx=2&amp;cldtsrc=listPage</t>
  </si>
  <si>
    <t>https://www.autoscout24.it/annunci/fiat-panda-cross-0-9-twinair-turbo-s-s-4x4-cross-benzina-giallo-d45d5ac6-ae8d-4e0f-9c1b-05479fe7d1eb?cldtidx=3&amp;cldtsrc=listPage</t>
  </si>
  <si>
    <t>https://www.autoscout24.it/annunci/fiat-panda-cross-0-9-twinair-turbo-s-s-4x4-cross-benzina-grigio-1fd8c1e3-9d65-42d5-85bc-4c851f9c0ed2?cldtidx=4&amp;cldtsrc=listPage</t>
  </si>
  <si>
    <t>https://www.autoscout24.it/annunci/fiat-panda-1-2-pop-benzina-arancione-ef632e3d-e95a-4726-aa2c-b1dc631529a2?cldtidx=9&amp;cldtsrc=listPage</t>
  </si>
  <si>
    <t>https://www.autoscout24.it/annunci/fiat-panda-1-2-easy-benzina-grigio-8810b7fa-2885-4618-8940-3dff9fc15098?cldtidx=12&amp;cldtsrc=listPage</t>
  </si>
  <si>
    <t>https://www.autoscout24.it/annunci/fiat-panda-1-2-easy-s-s-69cv-my19-benzina-blu-azzurro-71abd08e-750f-4820-b121-8843059055f0?cldtidx=16&amp;cldtsrc=listPage</t>
  </si>
  <si>
    <t>1.2 Easy s&amp;s 69cv my19</t>
  </si>
  <si>
    <t>https://www.autoscout24.it/annunci/fiat-panda-0-9-t-air-t-cross-4x4-s-s-85cv-benzina-giallo-6dc05736-47c1-4607-85f3-9f160504df26?cldtidx=17&amp;cldtsrc=listPage</t>
  </si>
  <si>
    <t>0.9 t.air t. Cross 4x4 s&amp;s 85cv</t>
  </si>
  <si>
    <t>https://www.autoscout24.it/annunci/fiat-panda-0-9-twinair-turbo-s-s-4x4-benzina-verde-f1ebdb5c-fdac-4bb6-8616-2018a137297b?cldtidx=5&amp;cldtsrc=listPage</t>
  </si>
  <si>
    <t>https://www.autoscout24.it/annunci/fiat-panda-1-2-lounge-benzina-grigio-ff099f92-088e-40ce-9c4a-d2a5767502a6?cldtidx=6&amp;cldtsrc=listPage</t>
  </si>
  <si>
    <t>https://www.autoscout24.it/annunci/fiat-panda-4x4-0-9-t-air-turbo-cross-4x4-s-s-85cv-benzina-bianco-32b57019-99bd-475d-b1a5-706e67afd895?cldtidx=7&amp;cldtsrc=listPage</t>
  </si>
  <si>
    <t>4x4 0.9 t.air turbo Cross 4x4 s&amp;s 85cv</t>
  </si>
  <si>
    <t>https://www.autoscout24.it/annunci/fiat-panda-0-9-twinair-turbo-s-s-4x4-benzina-giallo-415d1d72-f5e6-4e09-be93-3f25e38e6569?cldtidx=8&amp;cldtsrc=listPage</t>
  </si>
  <si>
    <t>Girelli F.lli Srl</t>
  </si>
  <si>
    <t>37060 Sona - Verona - Vr</t>
  </si>
  <si>
    <t>https://www.autoscout24.it/annunci/fiat-panda-1-2-lounge-benzina-blu-azzurro-992cf749-d8c3-489a-b95c-95a9d75288b0?cldtidx=15&amp;cldtsrc=listPage</t>
  </si>
  <si>
    <t>https://www.autoscout24.it/annunci/fiat-panda-gpl-benzina-grigio-0f3b7e97-e812-43b5-ab6a-cb548601ef3c?cldtidx=14&amp;cldtsrc=listPage</t>
  </si>
  <si>
    <t>https://www.autoscout24.it/annunci/fiat-panda-4x4-0-9-twinair-turbo-s-km-zero-2020-benzina-verde-baddb36f-4a55-4815-91c0-fb4f5d2aaef4?cldtidx=15&amp;cldtsrc=listPage</t>
  </si>
  <si>
    <t>4x4. 0.9 TwinAir Turbo S KM ZERO 2020</t>
  </si>
  <si>
    <t>https://www.autoscout24.it/annunci/fiat-panda-cross-0-9-twinair-turbo-s-s-4x4-benzina-grigio-1f32cd3b-c18a-4bc0-85ba-3c8e0dfc90dc?cldtidx=20&amp;cldtsrc=listPage</t>
  </si>
  <si>
    <t>https://www.autoscout24.it/annunci/fiat-panda-1-2-easy-benzina-bianco-5db2eb4e-dfb9-49c0-8e80-e723b859033d?cldtidx=1&amp;cldtsrc=listPage</t>
  </si>
  <si>
    <t>https://www.autoscout24.it/annunci/fiat-panda-1-2-easy-benzina-rosso-12d7d0be-c739-47fe-8bf4-b171a26ead8d?cldtidx=2&amp;cldtsrc=listPage</t>
  </si>
  <si>
    <t>https://www.autoscout24.it/annunci/fiat-panda-1-2-easy-benzina-rosso-bc304389-867b-4497-a58d-8cf8e143ce12?cldtidx=3&amp;cldtsrc=listPage</t>
  </si>
  <si>
    <t>Stoffa, Arancione</t>
  </si>
  <si>
    <t>Tecnicars Srl</t>
  </si>
  <si>
    <t>10154 Torino</t>
  </si>
  <si>
    <t>https://www.autoscout24.it/annunci/fiat-panda-1-2-easy-benzina-arancione-310ab5f4-a822-4fa0-89cb-005fe594c43f?cldtidx=4&amp;cldtsrc=listPage</t>
  </si>
  <si>
    <t>https://www.autoscout24.it/annunci/fiat-panda-1-2-city-cross-5-posti-anticollisione-benzina-blu-azzurro-564b35d8-07f9-4010-8663-492a65059327?cldtidx=6&amp;cldtsrc=listPage</t>
  </si>
  <si>
    <t>1.2 City Cross 5 POSTI - ANTICOLLISIONE</t>
  </si>
  <si>
    <t>https://www.autoscout24.it/annunci/fiat-panda-cross-0-9-twinair-turbo-s-s-4x4-benzina-verde-f1703a5f-6700-4f0f-9ec6-05b15271f326?cldtidx=1&amp;cldtsrc=listPage</t>
  </si>
  <si>
    <t>https://www.autoscout24.it/annunci/fiat-panda-cross-0-9-twinair-turbo-s-s-4x4-benzina-verde-9a8d3bdb-41c4-4b9e-b367-9317778969c8?cldtidx=2&amp;cldtsrc=listPage</t>
  </si>
  <si>
    <t>https://www.autoscout24.it/annunci/fiat-panda-cross-0-9-twinair-turbo-s-s-4x4-benzina-bianco-574e8231-e0ea-4262-9f88-4f671024d1c7?cldtidx=3&amp;cldtsrc=listPage</t>
  </si>
  <si>
    <t>https://www.autoscout24.it/annunci/fiat-panda-cross-0-9-twinair-turbo-s-s-4x4-benzina-nero-f5bc3b93-4d11-4e4b-a14f-d6eea1113e7d?cldtidx=4&amp;cldtsrc=listPage</t>
  </si>
  <si>
    <t>https://www.autoscout24.it/annunci/fiat-panda-cross-0-9-twinair-turbo-s-s-4x4-benzina-grigio-5b025f18-c6df-4190-b143-acd592cd1882?cldtidx=5&amp;cldtsrc=listPage</t>
  </si>
  <si>
    <t>https://www.autoscout24.it/annunci/fiat-panda-cross-0-9-twinair-turbo-s-s-4x4-benzina-grigio-ec13b4b9-fb9e-4f9b-ad85-9832ed52ce26?cldtidx=6&amp;cldtsrc=listPage</t>
  </si>
  <si>
    <t>https://www.autoscout24.it/annunci/fiat-panda-cross-0-9-twinair-turbo-s-s-4x4-benzina-bianco-b465679a-3082-42aa-a39e-292ced3f1b50?cldtidx=7&amp;cldtsrc=listPage</t>
  </si>
  <si>
    <t>https://www.autoscout24.it/annunci/fiat-panda-cross-0-9-twinair-turbo-s-s-4x4-benzina-grigio-eb3b1907-90c9-4d49-a1d6-34801392fd5a?cldtidx=8&amp;cldtsrc=listPage</t>
  </si>
  <si>
    <t>https://www.autoscout24.it/annunci/fiat-panda-cross-0-9-twinair-turbo-s-s-4x4-benzina-nero-d39a7f5e-2dca-42a4-be8f-3fdb1af58627?cldtidx=9&amp;cldtsrc=listPage</t>
  </si>
  <si>
    <t>https://www.autoscout24.it/annunci/fiat-panda-1-2-city-cross-km0-prima-rata-2021-benzina-rosso-41c618ce-ffc1-489d-a4e2-e7868181e0b0?cldtidx=10&amp;cldtsrc=listPage</t>
  </si>
  <si>
    <t>1.2 City Cross , KM0 - PRIMA RATA 2021!</t>
  </si>
  <si>
    <t>Auto-Center.it</t>
  </si>
  <si>
    <t>https://www.autoscout24.it/annunci/fiat-panda-1-2-easy-5p-69cv-pack-inverno-benzina-rosso-90dd89ab-df1e-4fcb-beaf-a7ff5547b910?cldtidx=20&amp;cldtsrc=listPage</t>
  </si>
  <si>
    <t>1.2 Easy 5p 69cv PACK INVERNO</t>
  </si>
  <si>
    <t>https://www.autoscout24.it/annunci/fiat-panda-cross-0-9-twinair-turbo-s-s-4x4-benzina-verde-7eef617c-bccf-487e-93e8-adaebbaabd41?cldtidx=2&amp;cldtsrc=listPage</t>
  </si>
  <si>
    <t>https://www.autoscout24.it/annunci/fiat-panda-cross-0-9-twinair-turbo-s-s-4x4-benzina-bianco-a6f259ab-0225-4c74-a6b6-90a1885b6d16?cldtidx=3&amp;cldtsrc=listPage</t>
  </si>
  <si>
    <t>https://www.autoscout24.it/annunci/fiat-panda-cross-0-9-twinair-turbo-s-s-4x4-benzina-verde-8e08f2fa-502d-4963-979e-9761a7d1234e?cldtidx=4&amp;cldtsrc=listPage</t>
  </si>
  <si>
    <t>https://www.autoscout24.it/annunci/fiat-panda-1-2-easy-benzina-argento-87eeca35-8d6c-4995-a020-97651afcae5f?cldtidx=6&amp;cldtsrc=listPage</t>
  </si>
  <si>
    <t>https://www.autoscout24.it/annunci/fiat-panda-1-2-easy-benzina-bianco-39f5b849-03d7-43dd-93c7-491d14fbcf3e?cldtidx=7&amp;cldtsrc=listPage</t>
  </si>
  <si>
    <t>https://www.autoscout24.it/annunci/fiat-panda-1-2-easy-benzina-grigio-a118ed8b-160b-477f-9f97-0845e909f0fb?cldtidx=8&amp;cldtsrc=listPage</t>
  </si>
  <si>
    <t>https://www.autoscout24.it/annunci/fiat-panda-1-2-easy-benzina-arancione-444b73c0-61b9-4485-91b3-61281e6e68aa?cldtidx=9&amp;cldtsrc=listPage</t>
  </si>
  <si>
    <t>https://www.autoscout24.it/annunci/fiat-panda-1-2-easy-benzina-grigio-b5c75d8b-227d-4e63-9e86-738996398786?cldtidx=10&amp;cldtsrc=listPage</t>
  </si>
  <si>
    <t>https://www.autoscout24.it/annunci/fiat-panda-1-2-easy-benzina-arancione-a43731e4-7e61-49a7-a45c-fd9d16e8f49e?cldtidx=11&amp;cldtsrc=listPage</t>
  </si>
  <si>
    <t>https://www.autoscout24.it/annunci/fiat-panda-1-2-easy-benzina-bianco-5e0cf3a3-c684-4dbf-b0bb-2f68c31520d1?cldtidx=12&amp;cldtsrc=listPage</t>
  </si>
  <si>
    <t>https://www.autoscout24.it/annunci/fiat-panda-1-2-easy-benzina-argento-886c83dd-0a85-4c3b-b100-60fd330e86cb?cldtidx=13&amp;cldtsrc=listPage</t>
  </si>
  <si>
    <t>https://www.autoscout24.it/annunci/fiat-panda-1-2-easy-benzina-bianco-a5e2774a-84d8-413d-8038-94390f23e5ef?cldtidx=14&amp;cldtsrc=listPage</t>
  </si>
  <si>
    <t>https://www.autoscout24.it/annunci/fiat-panda-1-2-easy-benzina-argento-c0a41218-bde7-4fe3-b27e-e119966b13ff?cldtidx=15&amp;cldtsrc=listPage</t>
  </si>
  <si>
    <t>https://www.autoscout24.it/annunci/fiat-panda-1-2-easy-benzina-grigio-66b5bf33-ca93-42a5-afcc-7f229f799aca?cldtidx=16&amp;cldtsrc=listPage</t>
  </si>
  <si>
    <t>https://www.autoscout24.it/annunci/fiat-panda-1-2-easy-benzina-arancione-a57fcfb5-97f5-47d5-924c-d380f9d9708e?cldtidx=17&amp;cldtsrc=listPage</t>
  </si>
  <si>
    <t>Euro Car Srl</t>
  </si>
  <si>
    <t>25052 Piancogno - Brescia - Bs</t>
  </si>
  <si>
    <t>https://www.autoscout24.it/annunci/fiat-panda-cross-0-9-twinair-turbo-s-s-4x4-benzina-bianco-13c915b7-58b7-4639-b093-670b0a950d73?cldtidx=19&amp;cldtsrc=listPage</t>
  </si>
  <si>
    <t>https://www.autoscout24.it/annunci/fiat-panda-1-2-city-cross-km0-benzina-rosso-d4cdb642-b492-45b1-aa64-ea460a6f69d2?cldtidx=6&amp;cldtsrc=listPage</t>
  </si>
  <si>
    <t>1.2 City Cross , KM0</t>
  </si>
  <si>
    <t>https://www.autoscout24.it/annunci/fiat-panda-1-2-city-cross-km0-benzina-grigio-f66b5eb3-ba43-434f-abf0-466c1b676e99?cldtidx=7&amp;cldtsrc=listPage</t>
  </si>
  <si>
    <t>https://www.autoscout24.it/annunci/fiat-panda-1-2-city-cross-km0-benzina-grigio-b2e9dcc5-a898-4816-94f7-358ddb222a2b?cldtidx=8&amp;cldtsrc=listPage</t>
  </si>
  <si>
    <t>https://www.autoscout24.it/annunci/fiat-panda-1-2-city-cross-km0-prima-rata-2021-benzina-rosso-b968b372-7a0e-480b-97e0-a56249094adf?cldtidx=16&amp;cldtsrc=listPage</t>
  </si>
  <si>
    <t>https://www.autoscout24.it/annunci/fiat-panda-cross-0-9-twinair-turbo-s-s-4x4-km0-prima-rata-benzina-bianco-2ac7b436-79a1-46fb-86eb-0e994129f172?cldtidx=13&amp;cldtsrc=listPage</t>
  </si>
  <si>
    <t>Cross 0.9 TwinAir Turbo S&amp;S 4X4 , KM0 - PRIMA RATA</t>
  </si>
  <si>
    <t>https://www.autoscout24.it/annunci/fiat-panda-cross-0-9-twinair-turbo-s-s-4x4-km0-prima-rata-benzina-bianco-046ac1e4-03ef-4e27-8e80-c40de37e328d?cldtidx=14&amp;cldtsrc=listPage</t>
  </si>
  <si>
    <t>https://www.autoscout24.it/annunci/fiat-panda-cross-0-9-twinair-turbo-s-s-4x4-km0-prima-rata-benzina-bianco-15a60838-8258-4920-8fa7-9d8b19d823c1?cldtidx=15&amp;cldtsrc=listPage</t>
  </si>
  <si>
    <t>https://www.autoscout24.it/annunci/fiat-panda-cross-0-9-twinair-turbo-s-s-4x4-km0-prima-rata-benzina-bianco-d1a9268b-aed0-46c4-aceb-53e3f69c7ad7?cldtidx=16&amp;cldtsrc=listPage</t>
  </si>
  <si>
    <t>https://www.autoscout24.it/annunci/fiat-panda-cross-0-9-twinair-turbo-s-s-4x4-km0-prima-rata-benzina-verde-10cfa5c8-ecec-4db6-8bbd-dddbc10d5af2?cldtidx=17&amp;cldtsrc=listPage</t>
  </si>
  <si>
    <t>https://www.autoscout24.it/annunci/fiat-panda-cross-0-9-twinair-turbo-s-s-4x4-km0-prima-rata-benzina-bianco-74d12599-10ca-4a69-b198-c7ff6a8cc2df?cldtidx=18&amp;cldtsrc=listPage</t>
  </si>
  <si>
    <t>https://www.autoscout24.it/annunci/fiat-panda-cross-0-9-twinair-turbo-s-s-4x4-km0-prima-rata-benzina-giallo-fa2a7041-8c19-474b-83a2-555becdf79a1?cldtidx=1&amp;cldtsrc=listPage</t>
  </si>
  <si>
    <t>https://www.autoscout24.it/annunci/fiat-panda-cross-0-9-twinair-turbo-s-s-4x4-km0-prima-rata-benzina-giallo-40b2c299-3e8d-4a0d-827f-4f0bb93b3e2f?cldtidx=2&amp;cldtsrc=listPage</t>
  </si>
  <si>
    <t>https://www.autoscout24.it/annunci/fiat-panda-cross-0-9-twinair-turbo-s-s-4x4-km0-prima-rata-benzina-rosso-391e7543-136f-4f8f-b3f2-97145d0535c4?cldtidx=3&amp;cldtsrc=listPage</t>
  </si>
  <si>
    <t>https://www.autoscout24.it/annunci/fiat-panda-cross-0-9-twinair-turbo-s-s-4x4-km0-prima-rata-benzina-rosso-14d87ab7-6b46-4e49-b355-5cad6180a286?cldtidx=4&amp;cldtsrc=listPage</t>
  </si>
  <si>
    <t>https://www.autoscout24.it/annunci/fiat-panda-cross-0-9-twinair-turbo-s-s-4x4-km0-prima-rata-benzina-rosso-5793a3af-7795-4a25-9dbc-da44caf4560a?cldtidx=5&amp;cldtsrc=listPage</t>
  </si>
  <si>
    <t>https://www.autoscout24.it/annunci/fiat-panda-cross-0-9-twinair-turbo-s-s-4x4-km0-prima-rata-benzina-verde-8d094dff-fa24-48d4-870c-f9b225617234?cldtidx=6&amp;cldtsrc=listPage</t>
  </si>
  <si>
    <t>Bcar Srl</t>
  </si>
  <si>
    <t>12038 Savigliano - Cuneo - Cn</t>
  </si>
  <si>
    <t>https://www.autoscout24.it/annunci/fiat-panda-cross-0-9-twinair-turbo-4x4-clima-auto-sensori-ru-benzina-bianco-34a07335-383b-4ea3-b18c-263904088764?cldtidx=17&amp;cldtsrc=listPage</t>
  </si>
  <si>
    <t>Cross 0.9 TwinAir Turbo 4x4 /Clima Auto/Sensori/Ru</t>
  </si>
  <si>
    <t>https://www.autoscout24.it/annunci/fiat-panda-cross-0-9-twinair-turbo-4x4-clima-auto-sensori-ru-benzina-grigio-bd370172-28d7-4025-b626-c5cfb10d8772?cldtidx=18&amp;cldtsrc=listPage</t>
  </si>
  <si>
    <t>https://www.autoscout24.it/annunci/fiat-panda-nuova-1-2-easy-69-cv-s3-benzina-grigio-c29b51dd-5b2a-4047-a19f-151f2baad319?cldtidx=13&amp;cldtsrc=listPage</t>
  </si>
  <si>
    <t>NUOVA 1.2 EASY 69 CV S3</t>
  </si>
  <si>
    <t>https://www.autoscout24.it/annunci/fiat-panda-new-s3-twin-air-turbo-0-9-85-cv-4x4-benzina-grigio-ec033b37-1ec2-4606-971f-0a11a0b88f97?cldtidx=3&amp;cldtsrc=listPage</t>
  </si>
  <si>
    <t>NEW s3 twin air turbo 0.9 85 cv 4X4</t>
  </si>
  <si>
    <t>https://www.autoscout24.it/annunci/fiat-panda-cross-0-9-twinair-turbo-s-s-4x4-benzina-giallo-2dff4fd4-9b51-4d01-865f-a9e6ee86cce0?cldtidx=6&amp;cldtsrc=listPage</t>
  </si>
  <si>
    <t>https://www.autoscout24.it/annunci/fiat-panda-1-2-lounge-business-km-zero-benzina-nero-13856655-0952-42fe-a9ac-8706d71530cd?cldtidx=10&amp;cldtsrc=listPage</t>
  </si>
  <si>
    <t>1.2 LOUNGE BUSINESS KM ZERO</t>
  </si>
  <si>
    <t>JP Automobili di Pizzolato Jhonny</t>
  </si>
  <si>
    <t>31050 Vedelago - Treviso</t>
  </si>
  <si>
    <t>https://www.autoscout24.it/annunci/fiat-panda-1-2-69cv-easy-benzina-grigio-4cf5de66-4d15-4804-9387-d66607aaf899?cldtidx=16&amp;cldtsrc=listPage</t>
  </si>
  <si>
    <t>1.2 69cv Easy</t>
  </si>
  <si>
    <t>https://www.autoscout24.it/annunci/fiat-panda-1-2-easy-benzina-arancione-62d32ef6-3a4a-4f39-ac82-9aad8b152623?cldtidx=17&amp;cldtsrc=listPage</t>
  </si>
  <si>
    <t>https://www.autoscout24.it/annunci/fiat-panda-1-2-easy-benzina-arancione-a7bd21eb-83e6-4466-8ba4-65fdf51f7fc6?cldtidx=18&amp;cldtsrc=listPage</t>
  </si>
  <si>
    <t>https://www.autoscout24.it/annunci/fiat-panda-1-2-easy-benzina-grigio-3c2cf44d-15cf-4d98-80f7-122f2c4051c7?cldtidx=19&amp;cldtsrc=listPage</t>
  </si>
  <si>
    <t>https://www.autoscout24.it/annunci/fiat-panda-1-2-city-cross-benzina-grigio-74597ec1-64b0-49bb-84da-f57ce5fee93b?cldtidx=20&amp;cldtsrc=listPage</t>
  </si>
  <si>
    <t>1.2 City Cross</t>
  </si>
  <si>
    <t>https://www.autoscout24.it/annunci/fiat-panda-1-2-connected-by-wind-benzina-blu-azzurro-e566f187-2d37-4faa-8174-bbaf95580002?cldtidx=16&amp;cldtsrc=listPage</t>
  </si>
  <si>
    <t>1.2 Connected by Wind</t>
  </si>
  <si>
    <t>https://www.autoscout24.it/annunci/fiat-panda-1-2-lounge-ultimo-stock-benzina-nero-356c0c1a-e6be-4be2-a61f-ecd2548c0eea?cldtidx=17&amp;cldtsrc=listPage</t>
  </si>
  <si>
    <t>1.2 Lounge ULTIMO STOCK</t>
  </si>
  <si>
    <t>https://www.autoscout24.it/annunci/fiat-panda-1-2-easy-benzina-a68c6ed4-99e0-4786-a38e-5313809a8141?cldtidx=19&amp;cldtsrc=listPage</t>
  </si>
  <si>
    <t>Ellegi Auto di Brusasco Davide</t>
  </si>
  <si>
    <t>14034 Castello di Annone - Asti - At</t>
  </si>
  <si>
    <t>https://www.autoscout24.it/annunci/fiat-panda-1-2-easy-km-0-benzina-grigio-d5a88b0e-7048-48e1-907d-38759f9052a1?cldtidx=2&amp;cldtsrc=listPage</t>
  </si>
  <si>
    <t>1.2 Easy - KM 0</t>
  </si>
  <si>
    <t>https://www.autoscout24.it/annunci/fiat-panda-1-2-easy-km-0-benzina-grigio-45e239e2-cd9c-424d-9934-308b6ed5f973?cldtidx=3&amp;cldtsrc=listPage</t>
  </si>
  <si>
    <t>Davide Brusasco</t>
  </si>
  <si>
    <t>https://www.autoscout24.it/annunci/fiat-panda-1-2-easy-km-0-benzina-bianco-65f6b4f6-2436-468f-b9e2-02243166ff9b?cldtidx=4&amp;cldtsrc=listPage</t>
  </si>
  <si>
    <t>https://www.autoscout24.it/annunci/fiat-panda-nuova-0-9-twinair-turbo-85cv-4x4-benzina-bianco-154e580f-f745-40ce-a73f-aa6f47727044?cldtidx=1&amp;cldtsrc=listPage</t>
  </si>
  <si>
    <t>NUOVA 0.9 Twinair Turbo 85cv 4x4</t>
  </si>
  <si>
    <t>https://www.autoscout24.it/annunci/fiat-panda-1-2-city-cross-4x2-ok-neo-patentati-benzina-bianco-d7ae5d44-adbf-4075-a5e8-c259132c64bd?cldtidx=5&amp;cldtsrc=listPage</t>
  </si>
  <si>
    <t>1.2 City Cross 4x2 - ok neo patentati</t>
  </si>
  <si>
    <t>https://www.autoscout24.it/annunci/fiat-panda-serie-3-12-69cv-ss-easy-euro-6d-temp-benzina-grigio-ad2bb3c1-fc26-4d3b-9a55-6742aaea6b28?cldtidx=4&amp;cldtsrc=listPage</t>
  </si>
  <si>
    <t>serie 3 12 69cv ss easy euro 6d temp</t>
  </si>
  <si>
    <t>https://www.autoscout24.it/annunci/fiat-panda-serie-3-12-69cv-ss-easy-euro-6d-temp-benzina-bianco-6af80929-e443-49f0-bc6a-70a41747688a?cldtidx=5&amp;cldtsrc=listPage</t>
  </si>
  <si>
    <t>https://www.autoscout24.it/annunci/fiat-panda-serie-3-12-69cv-ss-easy-euro-6d-temp-benzina-bianco-cec81525-54c8-4c57-a9c2-6e74b63998ef?cldtidx=7&amp;cldtsrc=listPage</t>
  </si>
  <si>
    <t>https://www.autoscout24.it/annunci/fiat-panda-serie-3-12-69cv-ss-easy-euro-6d-temp-benzina-bianco-2838975c-e00f-4c0d-897c-30a6f676087c?cldtidx=14&amp;cldtsrc=listPage</t>
  </si>
  <si>
    <t>Pedroni Auto di Pedroni Angelo &amp; c. sas</t>
  </si>
  <si>
    <t>25024 Leno - Bs</t>
  </si>
  <si>
    <t>https://www.autoscout24.it/annunci/fiat-panda-0-9-twinair-80cv-5p-natural-power-metano-neop-metano-bianco-f986e1cd-7429-42fa-8238-aa6d2477e52e?cldtidx=7&amp;cldtsrc=listPage</t>
  </si>
  <si>
    <t>0.9 Twinair 80CV 5p Natural Power Metano Neop.</t>
  </si>
  <si>
    <t>https://www.autoscout24.it/annunci/fiat-panda-0-9-natural-power-easy-80cv-metano-bianco-4eabac9a-c12f-4f7f-bab6-78eeb9ef028c?cldtidx=7&amp;cldtsrc=listPage</t>
  </si>
  <si>
    <t>0.9 NATURAL POWER EASY 80CV</t>
  </si>
  <si>
    <t>https://www.autoscout24.it/annunci/fiat-panda-0-9-natural-power-easy-80cv-metano-grigio-341792a4-e87c-4bc3-9553-c2b4165126a7?cldtidx=8&amp;cldtsrc=listPage</t>
  </si>
  <si>
    <t>https://www.autoscout24.it/annunci/fiat-panda-0-9twinair-natural-power-easy-pack-city-km0-metano-grigio-d79869e6-e3b2-420a-aeba-8ef7bf3ced39?cldtidx=11&amp;cldtsrc=listPage</t>
  </si>
  <si>
    <t>0.9TwinAir Natural Power Easy Pack City KM0</t>
  </si>
  <si>
    <t>Automar Srl</t>
  </si>
  <si>
    <t>29121 Piacenza - Pc</t>
  </si>
  <si>
    <t>https://www.autoscout24.it/annunci/fiat-panda-0-9-twinairturbonatural-power-easy-ok-neopatentati-metano-nero-6953a5d3-a979-4243-bbf9-15390c07a0b6?cldtidx=1&amp;cldtsrc=listPage</t>
  </si>
  <si>
    <t>0.9 TwinAirTurboNatural Power EASY OK NEOPATENTATI</t>
  </si>
  <si>
    <t>https://www.autoscout24.it/annunci/fiat-panda-0-9-twinair-turbo-natural-power-easy-metano-grigio-9b3787e8-2372-448f-90cd-60a36195d2ad?cldtidx=15&amp;cldtsrc=listPage</t>
  </si>
  <si>
    <t>https://www.autoscout24.it/annunci/fiat-panda-0-9-twinair-turbo-natural-power-easy-metano-bianco-082d2e20-be1a-41a7-ab4a-da52dd2420ee?cldtidx=12&amp;cldtsrc=listPage</t>
  </si>
  <si>
    <t>https://www.autoscout24.it/annunci/fiat-panda-nuova-0-9-twinair-turbo-natural-power-70cv-easy-metano-bianco-e7ed27a5-b816-49a4-8bf5-9d93b25cf7ef?cldtidx=19&amp;cldtsrc=listPage</t>
  </si>
  <si>
    <t>NUOVA 0.9 Twinair Turbo Natural Power 70cv Easy</t>
  </si>
  <si>
    <t>https://www.autoscout24.it/annunci/fiat-panda-s3-0-9-metano-70cv-easy-km0-promo-metano-nero-5f5f33fb-185d-4497-8296-dc5d2efe00d8?cldtidx=1&amp;cldtsrc=listPage</t>
  </si>
  <si>
    <t>S3 0.9 Metano 70CV Easy KM0 #PROMO</t>
  </si>
  <si>
    <t>https://www.autoscout24.it/annunci/fiat-panda-s3-0-9-metano-70cv-easy-km0-promo-metano-blu-azzurro-4ed652aa-c8bd-4afb-9a58-7801f94c4dc6?cldtidx=2&amp;cldtsrc=listPage</t>
  </si>
  <si>
    <t>https://www.autoscout24.it/annunci/fiat-panda-0-9-twinair-turbo-natural-power-easy-85cv-metano-metano-grigio-b9a8b151-8e8d-46d2-8dcc-ae15d2680d69?cldtidx=7&amp;cldtsrc=listPage</t>
  </si>
  <si>
    <t>0.9 TwinAir Turbo Natural Power Easy 85cv METANO</t>
  </si>
  <si>
    <t>https://www.autoscout24.it/annunci/fiat-panda-0-9-twinair-turbo-natural-power-ea-metano-arancione-cdcdf18a-f5f6-4437-9414-79aee37ef35c?cldtidx=16&amp;cldtsrc=listPage</t>
  </si>
  <si>
    <t>0.9 TwinAir Turbo Natural Power Ea</t>
  </si>
  <si>
    <t>https://www.autoscout24.it/annunci/fiat-panda-0-9-twinair-turbo-natural-power-easy-metano-grigio-7111cde4-d2b6-4434-b225-14ed6783d1f8?cldtidx=18&amp;cldtsrc=listPage</t>
  </si>
  <si>
    <t>Agostino Denny</t>
  </si>
  <si>
    <t>https://www.autoscout24.it/annunci/fiat-panda-metano-bonus-finanziario-agevolato-metano-18cb7f8e-55dd-4d10-83c9-1e60563b4c99?cldtidx=8&amp;cldtsrc=listPage</t>
  </si>
  <si>
    <t>METANO*BONUS FINANZIARIO AGEVOLATO</t>
  </si>
  <si>
    <t>https://www.autoscout24.it/annunci/fiat-panda-0-9-twinair-turbo-natural-power-easy-metano-argento-d70cbc65-bcf8-4692-b437-e1f975083c6e?cldtidx=9&amp;cldtsrc=listPage</t>
  </si>
  <si>
    <t>https://www.autoscout24.it/annunci/fiat-panda-0-9-t-air-t-natural-power-easy-70cv-metano-grigio-976e97f2-de1e-4bf2-a7ec-50287d3605b8?cldtidx=16&amp;cldtsrc=listPage</t>
  </si>
  <si>
    <t>0.9 t.air t. natural power Easy 70cv</t>
  </si>
  <si>
    <t>https://www.autoscout24.it/annunci/fiat-panda-0-9-t-air-t-natural-power-easy-70cv-metano-rosso-89aa51fd-d60e-4a37-ae9b-a7c12994d5da?cldtidx=17&amp;cldtsrc=listPage</t>
  </si>
  <si>
    <t>https://www.autoscout24.it/annunci/fiat-panda-0-9-natural-power-easy-anche-nera-metano-blu-azzurro-4069f25e-e9ce-432e-b151-08c08f8d7f74?cldtidx=17&amp;cldtsrc=listPage</t>
  </si>
  <si>
    <t>0.9 Natural Power Easy - ANCHE NERA!</t>
  </si>
  <si>
    <t>Marinelli Motor by Mbl Motors</t>
  </si>
  <si>
    <t>45026 Lendinara - Rovigo</t>
  </si>
  <si>
    <t>https://www.autoscout24.it/annunci/fiat-panda-0-9-twinair-turbo-natural-power-easy-metano-grigio-31276676-f948-409d-9dda-d50a314ec852?cldtidx=19&amp;cldtsrc=listPage</t>
  </si>
  <si>
    <t>https://www.autoscout24.it/annunci/fiat-panda-0-9-t-air-t-natural-power-easy-70cv-metano-bianco-2fae3dd2-76bf-403d-963a-d0b22ea69bd1?cldtidx=20&amp;cldtsrc=listPage</t>
  </si>
  <si>
    <t>https://www.autoscout24.it/annunci/fiat-panda-0-9-t-air-t-natural-power-easy-70cv-metano-blu-azzurro-c9c1c105-00a5-466a-8fb8-a96f3f94821b?cldtidx=1&amp;cldtsrc=listPage</t>
  </si>
  <si>
    <t>Occhiobello Motori srl</t>
  </si>
  <si>
    <t>45030 Occhiobello - Rovigo - RO</t>
  </si>
  <si>
    <t>https://www.autoscout24.it/annunci/fiat-panda-0-9-twinair-turbo-natural-power-easy-metano-metano-bianco-21069cb9-e2ed-40a6-8636-9cde5c8fdf84?cldtidx=3&amp;cldtsrc=listPage</t>
  </si>
  <si>
    <t>0.9 TwinAir Turbo Natural Power Easy Metano</t>
  </si>
  <si>
    <t>https://www.autoscout24.it/annunci/fiat-panda-0-9-twinair-turbo-natural-power-easy-metano-grigio-5715b08b-1b32-44a6-b9b3-d32095cbfd3f?cldtidx=5&amp;cldtsrc=listPage</t>
  </si>
  <si>
    <t>https://www.autoscout24.it/annunci/fiat-panda-0-9-twinair-turbo-natural-power-easy-metano-466d12e3-f106-481f-b9dc-7bb729af6307?cldtidx=9&amp;cldtsrc=listPage</t>
  </si>
  <si>
    <t>https://www.autoscout24.it/annunci/fiat-panda-0-9-twinair-turbo-natural-power-easy-metano-rosso-05696d8b-7c94-470c-8b68-c2f673834fec?cldtidx=11&amp;cldtsrc=listPage</t>
  </si>
  <si>
    <t>https://www.autoscout24.it/annunci/fiat-panda-0-9-twinair-turbo-natural-power-easy-metano-4987cb65-5382-4a5b-a4c3-eb83418652bd?cldtidx=18&amp;cldtsrc=listPage</t>
  </si>
  <si>
    <t>https://www.autoscout24.it/annunci/fiat-panda-0-9-turbo-80cv-naturalpower-metano-easy-metano-nero-5e96da56-df7c-4353-9350-5e9a2f5f7832?cldtidx=19&amp;cldtsrc=listPage</t>
  </si>
  <si>
    <t>0.9 TURBO 80CV NATURALPOWER METANO EASY</t>
  </si>
  <si>
    <t>https://www.autoscout24.it/annunci/fiat-panda-0-9-twinair-turbo-natural-power-metano-easy-metano-arancione-4e9ce35b-adf7-191c-e053-e350040a11a2?cldtidx=20&amp;cldtsrc=listPage</t>
  </si>
  <si>
    <t>0.9 Twinair Turbo Natural Power Metano Easy</t>
  </si>
  <si>
    <t>Lancia</t>
  </si>
  <si>
    <t>Ypsilon</t>
  </si>
  <si>
    <t>Lancia Ypsilon</t>
  </si>
  <si>
    <t>https://www.autoscout24.it/annunci/lancia-ypsilon-1-2-69cv-ecochic-gpl-5-porte-e6d-elefantino-blu-gpl-bianco-f73274e3-06c4-45ea-b59f-710659d474b4?cldtidx=13&amp;cldtsrc=listPage</t>
  </si>
  <si>
    <t>1.2 69CV Ecochic GPL 5 porte E6d Elefantino Blu</t>
  </si>
  <si>
    <t>https://www.autoscout24.it/annunci/lancia-ypsilon-1-2-69cv-ecochic-gpl-5-porte-s-s-gold-gpl-verde-2b7bfdee-e922-495a-a4f3-4a7dc42f5b06?cldtidx=14&amp;cldtsrc=listPage</t>
  </si>
  <si>
    <t>1.2 69cv EcoChic GPL 5 porte S&amp;S Gold</t>
  </si>
  <si>
    <t>https://www.autoscout24.it/annunci/lancia-ypsilon-1-2-69-cv-5-porte-gpl-ecochic-gold-gpl-bianco-346a25d6-7ef5-4efe-9cfc-dcfb4f75acc3?cldtidx=3&amp;cldtsrc=listPage</t>
  </si>
  <si>
    <t>1.2 69 CV 5 porte GPL Ecochic Gold</t>
  </si>
  <si>
    <t>https://www.autoscout24.it/annunci/lancia-ypsilon-gpl-gold-1-2-69cv-euro-6d-temp-gpl-argento-fc09c58d-07b1-4a78-ad34-3f51ee98b914?cldtidx=15&amp;cldtsrc=listPage</t>
  </si>
  <si>
    <t>GPL GOLD 1.2 69cv EURO 6d-Temp</t>
  </si>
  <si>
    <t>https://www.autoscout24.it/annunci/lancia-ypsilon-gpl-gold-1-2-69cv-euro-6d-temp-gpl-argento-89f329dd-b82e-4dd9-864a-19bc915fd266?cldtidx=16&amp;cldtsrc=listPage</t>
  </si>
  <si>
    <t>https://www.autoscout24.it/annunci/lancia-ypsilon-1-2-69-cv-gpl-elefantino-blu-km0-gpl-rosso-82c3ec6c-1e8e-4708-b0b8-baec3d2fdb9b?cldtidx=2&amp;cldtsrc=listPage</t>
  </si>
  <si>
    <t>1.2 69 CV GPL Elefantino Blu - KM0</t>
  </si>
  <si>
    <t>https://www.autoscout24.it/annunci/lancia-ypsilon-1-2-69-cv-gpl-elefantino-blu-km0-gpl-rosso-78dae3c6-7df8-4791-b3b6-f7986bf2d65d?cldtidx=3&amp;cldtsrc=listPage</t>
  </si>
  <si>
    <t>https://www.autoscout24.it/annunci/lancia-ypsilon-1-2-69-cv-gpl-elefantino-blu-km0-gpl-rosso-1dbb7fb5-5c7c-4457-a74e-672fb0220658?cldtidx=4&amp;cldtsrc=listPage</t>
  </si>
  <si>
    <t>https://www.autoscout24.it/annunci/lancia-ypsilon-1-2-69-cv-5-porte-gpl-ecochic-gold-gpl-bianco-b50630f4-41e0-43f7-8a6f-e0e77346d047?cldtidx=7&amp;cldtsrc=listPage</t>
  </si>
  <si>
    <t>https://www.autoscout24.it/annunci/lancia-ypsilon-1-2-69-cv-5-porte-elefantino-blu-gpl-nero-e8f106cb-d35c-49e5-88a5-88d77bd4135e?cldtidx=8&amp;cldtsrc=listPage</t>
  </si>
  <si>
    <t>1.2 69 CV 5 porte Elefantino Blu</t>
  </si>
  <si>
    <t>https://www.autoscout24.it/annunci/lancia-ypsilon-1-2-69-cv-5-porte-gpl-ecochic-gold-gpl-verde-ce970b90-07fe-4a25-b1cf-947b8b0c9455?cldtidx=9&amp;cldtsrc=listPage</t>
  </si>
  <si>
    <t>https://www.autoscout24.it/annunci/lancia-ypsilon-1-2-69-cv-5-porte-gpl-ecochic-gold-gpl-bianco-3e0d65c9-e859-4dbe-b2e2-aaecf3456aa2?cldtidx=10&amp;cldtsrc=listPage</t>
  </si>
  <si>
    <t>https://www.autoscout24.it/annunci/lancia-ypsilon-1-2-69-cv-5-porte-gpl-ecochic-elefantino-blu-gpl-bianco-43bcf52d-0c96-4d29-ae33-9b68d1cbfd25?cldtidx=16&amp;cldtsrc=listPage</t>
  </si>
  <si>
    <t>1.2 69 CV 5 porte GPL Ecochic Elefantino Blu</t>
  </si>
  <si>
    <t>https://www.autoscout24.it/annunci/lancia-ypsilon-1-2-gpl-gold-ecochic-tua-da--173-gpl-nero-7b58f2e9-f796-434b-827a-5b58e4480078?cldtidx=17&amp;cldtsrc=listPage</t>
  </si>
  <si>
    <t>1.2 GPL Gold Ecochic TUA DA â¬ 173</t>
  </si>
  <si>
    <t>https://www.autoscout24.it/annunci/lancia-ypsilon-1-2-69-cv-5-porte-gpl-ecochic-monogram-gpl-oro-ec4389bb-50b8-4902-80fa-d93f3b751368?cldtidx=16&amp;cldtsrc=listPage</t>
  </si>
  <si>
    <t>1.2 69 CV 5 porte GPL Ecochic MONOGRAM</t>
  </si>
  <si>
    <t>https://www.autoscout24.it/annunci/lancia-ypsilon-1-2-69-cv-5-porte-gpl-ecochic-gold-km0-gpl-bianco-b4fd7123-0f2a-460c-bae2-b9d6030698ca?cldtidx=18&amp;cldtsrc=listPage</t>
  </si>
  <si>
    <t>1.2 69 CV 5 porte GPL Ecochic Gold KM0</t>
  </si>
  <si>
    <t>https://www.autoscout24.it/annunci/lancia-ypsilon-ecochic-gpl-della-casa-gold-con-sempre-nuova-gpl-nero-5f475ddb-9c01-4fdc-b7c7-5895ab334a9b?cldtidx=19&amp;cldtsrc=listPage</t>
  </si>
  <si>
    <t>"Ecochic GPL Della Casa" Gold "CON SEMPRE NUOVA"</t>
  </si>
  <si>
    <t>https://www.autoscout24.it/annunci/lancia-ypsilon-1-2-ecochic-gpl-della-casa-gold-pack-design-km0-gpl-nero-ad636b09-b484-4958-b796-c05e0f1d2d57?cldtidx=20&amp;cldtsrc=listPage</t>
  </si>
  <si>
    <t>1.2 "Ecochic GPL Della Casa" Gold+Pack Design" Km0</t>
  </si>
  <si>
    <t>https://www.autoscout24.it/annunci/lancia-ypsilon-1-2-69-cv-5-porte-gpl-ecochic-gold-km0-gpl-blu-azzurro-954e98e0-5827-40d4-9fcc-63f667642f47?cldtidx=4&amp;cldtsrc=listPage</t>
  </si>
  <si>
    <t>1.2 69 CV 5 porte GPL Ecochic Gold - KM0</t>
  </si>
  <si>
    <t>https://www.autoscout24.it/annunci/lancia-ypsilon-1-2-69-cv-5-porte-gpl-ecochic-gold-km0-gpl-bianco-4881e186-7c98-49a4-8501-58ddb1339c6f?cldtidx=7&amp;cldtsrc=listPage</t>
  </si>
  <si>
    <t>https://www.autoscout24.it/annunci/lancia-ypsilon-1-2-69-cv-5-porte-gpl-ecochic-elefantino-gpl-grigio-d9426d47-39de-443e-8983-1564a489f2fa?cldtidx=10&amp;cldtsrc=listPage</t>
  </si>
  <si>
    <t>1.2 69 CV 5 porte GPL Ecochic Elefantino</t>
  </si>
  <si>
    <t>https://www.autoscout24.it/annunci/lancia-ypsilon-1-2-69-cv-5-porte-gpl-ecochic-elefantino-gpl-bianco-d9f0cbd0-914e-441a-a233-46d6b4b03d65?cldtidx=12&amp;cldtsrc=listPage</t>
  </si>
  <si>
    <t>https://www.autoscout24.it/annunci/lancia-ypsilon-1-2-69-cv-5-porte-gpl-ecochic-gold-gpl-grigio-7b105034-3843-4a17-9759-730ca4e61635?cldtidx=20&amp;cldtsrc=listPage</t>
  </si>
  <si>
    <t>1.2 69 CV 5 porte GPL Ecochic GOLD</t>
  </si>
  <si>
    <t>https://www.autoscout24.it/annunci/lancia-ypsilon-1-2-69-cv-5-porte-gpl-ecochic-monogram-gpl-grigio-40e2a727-966c-4864-9cf8-33a953cce13f?cldtidx=2&amp;cldtsrc=listPage</t>
  </si>
  <si>
    <t>1.2 69 CV 5 porte GPL Ecochic Monogram</t>
  </si>
  <si>
    <t>https://www.autoscout24.it/annunci/lancia-ypsilon-1-2-69-cv-5-porte-gpl-ecochic-elefantino-blu-km0-gpl-bianco-7dc10997-8dcd-4814-b716-846e9ec497d6?cldtidx=3&amp;cldtsrc=listPage</t>
  </si>
  <si>
    <t>1.2 69 CV 5 porte GPL Ecochic Elefantino Blu - KM0</t>
  </si>
  <si>
    <t>https://www.autoscout24.it/annunci/lancia-ypsilon-1-2-69-cv-5-porte-gpl-ecochic-elefantino-blu-gpl-blu-azzurro-fd7b2909-579f-430f-a06c-77a62dc0d2e6?cldtidx=11&amp;cldtsrc=listPage</t>
  </si>
  <si>
    <t>https://www.autoscout24.it/annunci/lancia-ypsilon-1-2-69-cv-5-porte-gpl-ecochic-elefantino-blu-gpl-grigio-396cddd7-7954-4afd-80d4-f19650022abf?cldtidx=12&amp;cldtsrc=listPage</t>
  </si>
  <si>
    <t>https://www.autoscout24.it/annunci/lancia-ypsilon-1-2-69-cv-5-porte-gpl-ecochic-elefantino-blu-gpl-grigio-8b1da0c0-7418-4d0e-bce8-4463737064fb?cldtidx=14&amp;cldtsrc=listPage</t>
  </si>
  <si>
    <t>https://www.autoscout24.it/annunci/lancia-ypsilon-1-2-69-cv-5-porte-gpl-ecochic-elefantino-blu-gpl-blu-azzurro-b793ab8f-791c-40c6-8b1d-9e58b0ba81f5?cldtidx=15&amp;cldtsrc=listPage</t>
  </si>
  <si>
    <t>https://www.autoscout24.it/annunci/lancia-ypsilon-1-2-69-cv-5-porte-gpl-ecochic-gold-gpl-nero-637a374c-ea59-4137-8081-2dbf226196af?cldtidx=16&amp;cldtsrc=listPage</t>
  </si>
  <si>
    <t>https://www.autoscout24.it/annunci/lancia-ypsilon-1-2-69-cv-5-porte-gpl-ecochic-gold-km0-gpl-grigio-6de89dff-b1d2-4041-a86a-8b05c7cb245e?cldtidx=18&amp;cldtsrc=listPage</t>
  </si>
  <si>
    <t>https://www.autoscout24.it/annunci/lancia-ypsilon-1-2-gpl-elefantino-ecochic-tua-da-rata--148-gpl-rosso-c50514a2-e557-4c04-9bb6-0b9684290e90?cldtidx=5&amp;cldtsrc=listPage</t>
  </si>
  <si>
    <t>1.2 GPL Elefantino Ecochic TUA DA RATA â¬ 148</t>
  </si>
  <si>
    <t>Invitamina srl</t>
  </si>
  <si>
    <t>10073 CiriÃ¨ - TO</t>
  </si>
  <si>
    <t>https://www.autoscout24.it/annunci/lancia-ypsilon-1-2-69-cv-5-porte-gpl-ecochic-gold-gpl-bianco-e6c17f7b-5d36-43ee-b97c-357d44393ffc?cldtidx=6&amp;cldtsrc=listPage</t>
  </si>
  <si>
    <t>https://www.autoscout24.it/annunci/lancia-ypsilon-1-2-ecochic-black-and-noir-69cv-gpl-grigio-3a249e26-e871-4274-96ba-4055acd71d83?cldtidx=10&amp;cldtsrc=listPage</t>
  </si>
  <si>
    <t>1.2 ECOCHIC BLACK AND NOIR 69CV</t>
  </si>
  <si>
    <t>https://www.autoscout24.it/annunci/lancia-ypsilon-1-2-69-cv-5-porte-gpl-ecochic-gold-gpl-blu-azzurro-ab2705a5-e459-474e-b8aa-0d692119287d?cldtidx=12&amp;cldtsrc=listPage</t>
  </si>
  <si>
    <t>https://www.autoscout24.it/annunci/lancia-ypsilon-1-2-69-cv-5-porte-gpl-ecochic-silver-gpl-rosso-5239c41b-d20c-4fc9-b98d-bd053cb93b5b?cldtidx=15&amp;cldtsrc=listPage</t>
  </si>
  <si>
    <t>1.2 69 CV 5 porte GPL Ecochic Silver</t>
  </si>
  <si>
    <t>https://www.autoscout24.it/annunci/lancia-ypsilon-1-2-69-cv-gpl-ecochic-gold-sensori-bluetooth-aux-gpl-bianco-5472c341-6f51-4ae1-aa4b-d6625fdc0cdc?cldtidx=4&amp;cldtsrc=listPage</t>
  </si>
  <si>
    <t>1.2 69 Cv GPL Ecochic Gold - Sensori/Bluetooth/Aux</t>
  </si>
  <si>
    <t>https://www.autoscout24.it/annunci/lancia-ypsilon-1-2-69-cv-5p-gpl-ecochic-gold-bluetooth-aux-gpl-grigio-b1bac718-b6d7-4fa0-816a-c337c19be34a?cldtidx=5&amp;cldtsrc=listPage</t>
  </si>
  <si>
    <t>1.2 69 CV 5p GPL Ecochic Gold - Bluetooth/Aux</t>
  </si>
  <si>
    <t>https://www.autoscout24.it/annunci/lancia-ypsilon-my18-1-2-69cv-eco-elefantino-promo-treviglio-auto-gpl-blu-azzurro-901db179-cfad-45b3-a243-0465ddbdbb61?cldtidx=6&amp;cldtsrc=listPage</t>
  </si>
  <si>
    <t>MY18 1.2 69CV Eco Elefantino PROMO TREVIGLIO AUTO</t>
  </si>
  <si>
    <t>https://www.autoscout24.it/annunci/lancia-ypsilon-my18-1-2-69cv-5p-ecochic-gold-promo-treviglio-auto-gpl-blu-azzurro-a15f07bc-6977-4bfe-bf6b-8ab63e214e9e?cldtidx=7&amp;cldtsrc=listPage</t>
  </si>
  <si>
    <t>MY18 1.2 69CV 5P Ecochic Gold PROMO TREVIGLIO AUTO</t>
  </si>
  <si>
    <t>https://www.autoscout24.it/annunci/lancia-ypsilon-1-2-69-cv-5-porte-gpl-ecochic-elefantino-blu-gpl-bianco-884c92bd-1a2a-469f-9a43-f1b1bbd1e841?cldtidx=10&amp;cldtsrc=listPage</t>
  </si>
  <si>
    <t>https://www.autoscout24.it/annunci/lancia-ypsilon-1-2-69-cv-5-porte-gpl-ecochic-gold-gpl-grigio-cd9f8e19-ee4b-47c1-a742-d6e46008eca5?cldtidx=19&amp;cldtsrc=listPage</t>
  </si>
  <si>
    <t>https://www.autoscout24.it/annunci/lancia-ypsilon-1-2-69-cv-5-porte-gpl-ecochic-elefantino-blu-gpl-nero-2dd0f1db-f0d3-4b35-800d-9be77d7af277?cldtidx=1&amp;cldtsrc=listPage</t>
  </si>
  <si>
    <t>https://www.autoscout24.it/annunci/lancia-ypsilon-1-2-69-cv-5-porte-gpl-ecochic-elefantino-blu-gpl-nero-a595d545-6a1d-457d-b287-36097a08f393?cldtidx=2&amp;cldtsrc=listPage</t>
  </si>
  <si>
    <t>https://www.autoscout24.it/annunci/lancia-ypsilon-gpl-1-2-69-cv-5-porte-elefantino-blu-gpl-argento-8cb89484-cfb3-4b2f-897f-94b38100a852?cldtidx=4&amp;cldtsrc=listPage</t>
  </si>
  <si>
    <t>GPL 1.2 69 CV 5 porte Elefantino Blu</t>
  </si>
  <si>
    <t>https://www.autoscout24.it/annunci/lancia-ypsilon-1-2-69-cv-ecochic-elefantino-blu-gpl-bianco-25bd1430-f104-4cb7-91e5-da5687fd6487?cldtidx=5&amp;cldtsrc=listPage</t>
  </si>
  <si>
    <t>1.2 69 CV Ecochic Elefantino blu</t>
  </si>
  <si>
    <t>https://www.autoscout24.it/annunci/lancia-ypsilon-1-2-69-cv-5-porte-gpl-ecochic-elefantino-blu-gpl-grigio-6774f46f-a282-4a27-91ad-6cc8fe1dd9fb?cldtidx=12&amp;cldtsrc=listPage</t>
  </si>
  <si>
    <t>https://www.autoscout24.it/annunci/lancia-ypsilon-1-2-69-cv-5-porte-gpl-ecochic-go-gpl-blu-azzurro-243a091d-1f3e-456c-aacb-dfb97ec2a5b2?cldtidx=2&amp;cldtsrc=listPage</t>
  </si>
  <si>
    <t>1.2 69 CV 5 porte GPL Ecochic Go</t>
  </si>
  <si>
    <t>Gran Car Srl</t>
  </si>
  <si>
    <t>31059 Zero Branco - Treviso - Tv</t>
  </si>
  <si>
    <t>https://www.autoscout24.it/annunci/lancia-ypsilon-1-2-69-cv-gpl-ecochic-gold-prezzo-reale-gpl-grigio-277f30c4-35e6-4244-9356-6fe27729890f?cldtidx=6&amp;cldtsrc=listPage</t>
  </si>
  <si>
    <t>1.2 69 CV GPL!!! Ecochic Gold!!!! PREZZO REALE!!!!</t>
  </si>
  <si>
    <t>https://www.autoscout24.it/annunci/lancia-ypsilon-1-2-69-cv-5-porte-gpl-ecochic-elefantino-blu-gpl-grigio-b1fd27b9-0f4f-4174-87fd-27963c4fe46e?cldtidx=11&amp;cldtsrc=listPage</t>
  </si>
  <si>
    <t>https://www.autoscout24.it/annunci/lancia-ypsilon-1-2-69-cv-5-porte-gpl-ecochic-elefantino-blu-gpl-grigio-0de11334-8d0d-4398-816e-fe66d26183e0?cldtidx=12&amp;cldtsrc=listPage</t>
  </si>
  <si>
    <t>https://www.autoscout24.it/annunci/lancia-ypsilon-1-2-69cv-5p-gpl-ecochic-gold-fendi-cerchi-lega-gpl-nero-0e08e25b-0522-40a8-90c8-4b9319617cc1?cldtidx=1&amp;cldtsrc=listPage</t>
  </si>
  <si>
    <t>1.2 69cv 5P GPL Ecochic Gold Fendi+Cerchi Lega</t>
  </si>
  <si>
    <t>24127 Bergamo - BG</t>
  </si>
  <si>
    <t>https://www.autoscout24.it/annunci/lancia-ypsilon-1-2-69-cv-5-porte-gpl-ecochic-elefantino-blu-gpl-nero-6628d0b4-f81a-4605-89e1-d0d5d1f2af53?cldtidx=3&amp;cldtsrc=listPage</t>
  </si>
  <si>
    <t>Beige</t>
  </si>
  <si>
    <t>https://www.autoscout24.it/annunci/lancia-ypsilon-1-2-69-cv-5-porte-gpl-ecochic-gold-gpl-beige-a8626e4e-ba6b-4f90-a0e4-3d7b0cea6699?cldtidx=5&amp;cldtsrc=listPage</t>
  </si>
  <si>
    <t>Pagin-Auto Srl</t>
  </si>
  <si>
    <t>37051 Bovolone - Verona</t>
  </si>
  <si>
    <t>https://www.autoscout24.it/annunci/lancia-ypsilon-my18-1-2-69cv-gpl-gold-km0-08-2020-gpl-blu-azzurro-c3130330-96fd-43c1-858a-876812f53a39?cldtidx=8&amp;cldtsrc=listPage</t>
  </si>
  <si>
    <t>MY18 1.2 69CV GPL GOLD KM0 08-2020</t>
  </si>
  <si>
    <t>https://www.autoscout24.it/annunci/lancia-ypsilon-1-2-69-cv-5-porte-elefantino-blu-gpl-bianco-5419868e-3ddd-42e2-a3b3-4c71d6b91564?cldtidx=9&amp;cldtsrc=listPage</t>
  </si>
  <si>
    <t>https://www.autoscout24.it/annunci/lancia-ypsilon-1-2-69-cv-5-porte-gpl-ecochic-gold-gpl-nero-c1cf7c09-dad0-4a69-b293-7a8f83a87d59?cldtidx=11&amp;cldtsrc=listPage</t>
  </si>
  <si>
    <t>https://www.autoscout24.it/annunci/lancia-ypsilon-1-2-69-cv-5-porte-gpl-ecochic-gold-gpl-nero-53af44ba-f626-4b8e-8e86-3c8764741ece?cldtidx=18&amp;cldtsrc=listPage</t>
  </si>
  <si>
    <t>SL Cars Srl</t>
  </si>
  <si>
    <t>54100 Massa MS</t>
  </si>
  <si>
    <t>https://www.autoscout24.it/annunci/lancia-ypsilon-1-2-69-cv-5-porte-gpl-ecochic-el-gpl-blu-azzurro-30dd8018-b928-4bea-8862-528c8db5a1cb?cldtidx=20&amp;cldtsrc=listPage</t>
  </si>
  <si>
    <t>1.2 69 CV 5 porte GPL Ecochic El</t>
  </si>
  <si>
    <t>https://www.autoscout24.it/annunci/lancia-ypsilon-1-2-69cv-gpl-elefantino-bluetooth-ok-neopat-gpl-bianco-c4acf3c7-b0c9-41a6-8b63-77a1c90b376b?cldtidx=10&amp;cldtsrc=listPage</t>
  </si>
  <si>
    <t>1.2 69Cv GPL Elefantino - Bluetooth - Ok Neopat.</t>
  </si>
  <si>
    <t>https://www.autoscout24.it/annunci/lancia-ypsilon-1-2-69cv-gpl-elefantino-bluetooth-ok-neopat-gpl-bianco-e83134b7-d260-4157-a680-8bd4315e3464?cldtidx=11&amp;cldtsrc=listPage</t>
  </si>
  <si>
    <t>https://www.autoscout24.it/annunci/lancia-ypsilon-1-2-69-cv-5-porte-gpl-ecochic-gold-gpl-grigio-0e8161cc-8e7c-4a22-a242-145454990e77?cldtidx=18&amp;cldtsrc=listPage</t>
  </si>
  <si>
    <t>https://www.autoscout24.it/annunci/lancia-ypsilon-1-2-69-cv-5-porte-gpl-ecochic-gold-vari-colori-gpl-bianco-2261fae4-8d61-49c1-a5a8-06d7fe4462b7?cldtidx=19&amp;cldtsrc=listPage</t>
  </si>
  <si>
    <t>1.2 69 CV 5 porte GPL Ecochic Gold VARI COLORI</t>
  </si>
  <si>
    <t>https://www.autoscout24.it/annunci/lancia-ypsilon-1-2-69-cv-5-porte-gold-gpl-zavoli-gpl-nero-9af9e153-75f3-4a75-bba4-89306a178725?cldtidx=4&amp;cldtsrc=listPage</t>
  </si>
  <si>
    <t>1.2 69 CV 5 porte Gold+gpl zavoli</t>
  </si>
  <si>
    <t>https://www.autoscout24.it/annunci/lancia-ypsilon-1-2-69-cv-5-porte-gpl-ecochic-gold-gpl-nero-75a86f16-eeed-4608-847e-78bb485c1022?cldtidx=11&amp;cldtsrc=listPage</t>
  </si>
  <si>
    <t>https://www.autoscout24.it/annunci/lancia-ypsilon-1-2-69-cv-5-porte-gold-impianto-gpl-gpl-bianco-6592db7b-1b2f-4369-91a6-47c5f7c6204b?cldtidx=18&amp;cldtsrc=listPage</t>
  </si>
  <si>
    <t>1.2 69 CV 5 porte Gold + IMPIANTO GPL</t>
  </si>
  <si>
    <t>https://www.autoscout24.it/annunci/lancia-ypsilon-1-2-69-cv-5-porte-gpl-ecochic-elefantino-blu-gpl-nero-90b8bbab-bade-451c-b2bf-e2b1834ddfd4?cldtidx=1&amp;cldtsrc=listPage</t>
  </si>
  <si>
    <t>https://www.autoscout24.it/annunci/lancia-ypsilon-1-2-69-cv-5-porte-gpl-ecochic-gold-gpl-blu-azzurro-24a8594a-8c18-4002-bdec-24099be3ad85?cldtidx=4&amp;cldtsrc=listPage</t>
  </si>
  <si>
    <t>https://www.autoscout24.it/annunci/lancia-ypsilon-1-2-69-cv-5-porte-gpl-ecochic-gold-gpl-nero-0d60b7f7-43a7-44b3-a4a2-4e435628bc0a?cldtidx=5&amp;cldtsrc=listPage</t>
  </si>
  <si>
    <t>Auto Leali SRL</t>
  </si>
  <si>
    <t>25077 Roe' Volciano - Brescia</t>
  </si>
  <si>
    <t>https://www.autoscout24.it/annunci/lancia-ypsilon-5-porte-1-2-69cv-ecochic-b-gpl-gold-gpl-argento-05c5d780-27a7-45c3-9487-b591891007a9?cldtidx=8&amp;cldtsrc=listPage</t>
  </si>
  <si>
    <t>5 porte 1.2 69cv Ecochic B+GPL - GOLD -</t>
  </si>
  <si>
    <t>https://www.autoscout24.it/annunci/lancia-ypsilon-1-2-69-cv-5-porte-gpl-ecochic-gold-gpl-blu-azzurro-c1d92cd3-b072-4971-8b53-f4c29dcf0302?cldtidx=9&amp;cldtsrc=listPage</t>
  </si>
  <si>
    <t>https://www.autoscout24.it/annunci/lancia-ypsilon-1-2-69-cv-5-porte-gpl-ecochic-elefantino-blu-gpl-grigio-f48496ba-dee9-41a4-a3f4-b7a900eef46c?cldtidx=10&amp;cldtsrc=listPage</t>
  </si>
  <si>
    <t>https://www.autoscout24.it/annunci/lancia-ypsilon-1-2-69cv-5-porte-elefantino-euro-6-gpl-gpl-beige-9fa8f142-87d0-44da-95bd-167a09839187?cldtidx=16&amp;cldtsrc=listPage</t>
  </si>
  <si>
    <t>1.2 69CV 5 porte ELEFANTINO - EURO 6 - GPL</t>
  </si>
  <si>
    <t>https://www.autoscout24.it/annunci/lancia-ypsilon-1-2-69-cv-5-porte-gpl-ecochic-elefantino-blu-gpl-blu-azzurro-05c055f3-eae8-4920-9cf3-39b081533c60?cldtidx=18&amp;cldtsrc=listPage</t>
  </si>
  <si>
    <t>https://www.autoscout24.it/annunci/lancia-ypsilon-1-2-69-cv-5-porte-gpl-ecochic-gold-gpl-blu-azzurro-f6eb4a01-1388-4d45-b78c-4f2ea11365c5?cldtidx=19&amp;cldtsrc=listPage</t>
  </si>
  <si>
    <t>Forer Car Snc</t>
  </si>
  <si>
    <t>10060 San secondo di Pinerolo TO</t>
  </si>
  <si>
    <t>https://www.autoscout24.it/annunci/lancia-ypsilon-1-2-69-cv-5-porte-gpl-ecochic-gold-gpl-nero-566569d0-7b58-46ae-89d1-af3dfeee07c3?cldtidx=20&amp;cldtsrc=listPage</t>
  </si>
  <si>
    <t>https://www.autoscout24.it/annunci/lancia-ypsilon-ecochic-gpl-blackandnoir-km0-con-sempre-nuova-gpl-nero-749b3d4c-6f50-4859-a5f0-128da738dcd3?cldtidx=3&amp;cldtsrc=listPage</t>
  </si>
  <si>
    <t>"Ecochic GPL"BlackAndNoir Km0" CON SEMPRE NUOVA"</t>
  </si>
  <si>
    <t>https://www.autoscout24.it/annunci/lancia-ypsilon-ecochic-gpl-blackandnoir-km0-prezzo-senza-vincoli-gpl-nero-fa64c853-daac-4d31-9a71-0bddc9264a95?cldtidx=4&amp;cldtsrc=listPage</t>
  </si>
  <si>
    <t>"Ecochic GPL"BlackAndNoir Km0"PREZZO SENZA VINCOLI</t>
  </si>
  <si>
    <t>https://www.autoscout24.it/annunci/lancia-ypsilon-1-2-69-cv-5-porte-gpl-ecochic-gold-gpl-grigio-0b2abfca-4074-4d44-91c7-c980eaefa221?cldtidx=7&amp;cldtsrc=listPage</t>
  </si>
  <si>
    <t>https://www.autoscout24.it/annunci/lancia-ypsilon-1-2-69-cv-5-porte-gpl-ecochic-gold-gpl-grigio-22b29c3a-953e-423a-a3ef-61ea653cdc2f?cldtidx=8&amp;cldtsrc=listPage</t>
  </si>
  <si>
    <t>https://www.autoscout24.it/annunci/lancia-ypsilon-1-2-69cv-gpl-elefantino-blu-ecochic-gpl-bianco-49c73fca-fbf0-46dc-b9d0-428619b69484?cldtidx=9&amp;cldtsrc=listPage</t>
  </si>
  <si>
    <t>1.2 69CV GPL ELEFANTINO BLU ECOCHIC</t>
  </si>
  <si>
    <t>https://www.autoscout24.it/annunci/lancia-ypsilon-1-2-69cv-gpl-gold-ecochic-gpl-grigio-ea1a191a-a895-4a99-8baf-2775e16d80c7?cldtidx=10&amp;cldtsrc=listPage</t>
  </si>
  <si>
    <t>1.2 69CV GPL GOLD ECOCHIC</t>
  </si>
  <si>
    <t>https://www.autoscout24.it/annunci/lancia-ypsilon-1-2-69-cv-gold-gpl-vari-colori-km0-gpl-argento-2d45cd3c-9e93-447e-89ec-eb4f8b6fc406?cldtidx=11&amp;cldtsrc=listPage</t>
  </si>
  <si>
    <t>1.2 69 CV GOLD GPL VARI COLORI KM0</t>
  </si>
  <si>
    <t>https://www.autoscout24.it/annunci/lancia-ypsilon-gpl-ecochic-elefantino-blu-gpl-64822177-28b9-44a3-9ba0-1ce449eb221a?cldtidx=13&amp;cldtsrc=listPage</t>
  </si>
  <si>
    <t>GPL Ecochic Elefantino Blu</t>
  </si>
  <si>
    <t>https://www.autoscout24.it/annunci/lancia-ypsilon-new-5-porte-1-2-ecochic-69cv-platinum-gpl-nero-d103421e-7c4e-4e18-a03a-574cf03f3c3f?cldtidx=15&amp;cldtsrc=listPage</t>
  </si>
  <si>
    <t>NEW 5 Porte 1.2 Ecochic 69cv Platinum</t>
  </si>
  <si>
    <t>https://www.autoscout24.it/annunci/lancia-ypsilon-my18-1-2-69cv-gpl-gold-km0-uff-italia-gpl-bianco-5ae135ea-1e7c-4a54-8e64-a6edd9080798?cldtidx=3&amp;cldtsrc=listPage</t>
  </si>
  <si>
    <t>MY18 1.2 69CV GPL GOLD KM0 UFF. ITALIA</t>
  </si>
  <si>
    <t>https://www.autoscout24.it/annunci/lancia-ypsilon-my18-1-2-69-cv-gpl-gold-km0-08-2020-gpl-grigio-29875cc3-e612-4816-bcb1-7450bdd60ace?cldtidx=4&amp;cldtsrc=listPage</t>
  </si>
  <si>
    <t>MY18 1.2 69 CV GPL GOLD KM0 08-2020</t>
  </si>
  <si>
    <t>https://www.autoscout24.it/annunci/lancia-ypsilon-my18-1-2-69cv-gpl-gold-km0-08-2020-gpl-blu-azzurro-f43f4efb-0b4b-40b1-a559-a35fe1722305?cldtidx=5&amp;cldtsrc=listPage</t>
  </si>
  <si>
    <t>https://www.autoscout24.it/annunci/lancia-ypsilon-my18-1-2-69cv-gpl-gold-km0-08-2020-gpl-grigio-da80560f-9178-4e43-b486-7016da869c5d?cldtidx=6&amp;cldtsrc=listPage</t>
  </si>
  <si>
    <t>https://www.autoscout24.it/annunci/lancia-ypsilon-my18-1-2-69cv-gpl-gold-km0-08-2020-gpl-nero-0d95a96b-fe4a-4da6-b714-94a83d5bd129?cldtidx=7&amp;cldtsrc=listPage</t>
  </si>
  <si>
    <t>https://www.autoscout24.it/annunci/lancia-ypsilon-my18-1-2-69cv-gpl-gold-km0-08-2020-gpl-argento-36437c70-6801-476b-8bfc-60a85a8b545e?cldtidx=8&amp;cldtsrc=listPage</t>
  </si>
  <si>
    <t>https://www.autoscout24.it/annunci/lancia-ypsilon-my18-1-2-69cv-gpl-gold-km0-08-2020-gpl-grigio-7dd3cbcb-8096-4770-bf35-0862d86f3854?cldtidx=9&amp;cldtsrc=listPage</t>
  </si>
  <si>
    <t>https://www.autoscout24.it/annunci/lancia-ypsilon-my18-1-2-69cv-gpl-gold-km0-08-2020-gpl-verde-22cfd7a1-003f-4355-8180-ea161b54f442?cldtidx=10&amp;cldtsrc=listPage</t>
  </si>
  <si>
    <t>https://www.autoscout24.it/annunci/lancia-ypsilon-my18-1-2-69cv-gpl-gold-km0-08-2020-gpl-bianco-5e5fb4a5-63b0-456e-8875-ce417a2abd1e?cldtidx=11&amp;cldtsrc=listPage</t>
  </si>
  <si>
    <t>https://www.autoscout24.it/annunci/lancia-ypsilon-my18-1-2-69-cv-gpl-gold-km0-08-2020-gpl-rosso-ec0967dd-ebbb-48aa-ad66-7aa3fc72f328?cldtidx=12&amp;cldtsrc=listPage</t>
  </si>
  <si>
    <t>https://www.autoscout24.it/annunci/lancia-ypsilon-1-2-69-cv-gpl-elefantino-blu-km0-08-2020-gpl-blu-azzurro-895254c3-472f-44a5-9d81-45682b44a12f?cldtidx=13&amp;cldtsrc=listPage</t>
  </si>
  <si>
    <t>1.2 69 CV GPL Elefantino Blu KM0 08-2020</t>
  </si>
  <si>
    <t>https://www.autoscout24.it/annunci/lancia-ypsilon-my18-1-2-69-cv-gpl-elefantino-blu-km0-08-2020-gpl-grigio-3aa02f67-a728-4953-93c4-7d3c4dc39efb?cldtidx=14&amp;cldtsrc=listPage</t>
  </si>
  <si>
    <t>MY18 1.2 69 CV GPL Elefantino Blu KM0 08-2020</t>
  </si>
  <si>
    <t>https://www.autoscout24.it/annunci/lancia-ypsilon-1-2-69-cv-gpl-elefantino-blu-km0-08-2020-gpl-nero-e5ab67c6-9487-4e10-b326-c377a5998c9b?cldtidx=15&amp;cldtsrc=listPage</t>
  </si>
  <si>
    <t>https://www.autoscout24.it/annunci/lancia-ypsilon-1-2-69-cv-gpl-elefantino-blu-km0-08-2020-gpl-grigio-8065326c-4c1a-4122-9315-79f1cc4f28d2?cldtidx=16&amp;cldtsrc=listPage</t>
  </si>
  <si>
    <t>https://www.autoscout24.it/annunci/lancia-ypsilon-1-2-69-cv-gpl-elefantino-blu-km0-08-2020-gpl-grigio-59de5796-c740-4cb7-ba5e-1e2cbfa90ae0?cldtidx=17&amp;cldtsrc=listPage</t>
  </si>
  <si>
    <t>https://www.autoscout24.it/annunci/lancia-ypsilon-my18-1-2-69-cv-gpl-elefantino-blu-km0-08-2020-gpl-rosso-3bb2ab54-ccd7-4a31-b51c-dfef4a799869?cldtidx=18&amp;cldtsrc=listPage</t>
  </si>
  <si>
    <t>https://www.autoscout24.it/annunci/lancia-ypsilon-my18-1-2-69-cv-gpl-elefantino-blu-km0-08-2020-gpl-bianco-d1ee93ac-d021-4848-b3aa-499aaca009ef?cldtidx=19&amp;cldtsrc=listPage</t>
  </si>
  <si>
    <t>https://www.autoscout24.it/annunci/lancia-ypsilon-1-2-69cv-5p-gpl-ecochic-elefantino-blu-km-zero-gpl-bianco-21955c8a-e3a7-49d0-ba92-3dc327e220e9?cldtidx=20&amp;cldtsrc=listPage</t>
  </si>
  <si>
    <t>1.2 69cv 5p GPL Ecochic Elefantino Blu Km.Zero</t>
  </si>
  <si>
    <t>https://www.autoscout24.it/annunci/lancia-ypsilon-1-2-69cv-5p-gpl-ecochic-gold-fendi-km-zero-gpl-blu-azzurro-0d0769e8-0d6b-4039-8539-4d310d0fb2de?cldtidx=1&amp;cldtsrc=listPage</t>
  </si>
  <si>
    <t>1.2 69cv 5P GPL Ecochic Gold Fendi Km.Zero</t>
  </si>
  <si>
    <t>https://www.autoscout24.it/annunci/lancia-ypsilon-1-2-69cv-5p-gpl-ecochic-gold-km-zero-gpl-grigio-6e5bf0ef-d9ce-40a1-aac8-7ad21dd195fc?cldtidx=2&amp;cldtsrc=listPage</t>
  </si>
  <si>
    <t>1.2 69cv 5P GPL Ecochic Gold Km.Zero</t>
  </si>
  <si>
    <t>https://www.autoscout24.it/annunci/lancia-ypsilon-1-2-69cv-5p-gpl-ecochic-gold-km0-gpl-rosso-4b1d6a83-de79-42c6-b373-98fe2b16b5f8?cldtidx=3&amp;cldtsrc=listPage</t>
  </si>
  <si>
    <t>1.2 69cv 5P GPL Ecochic Gold Km0</t>
  </si>
  <si>
    <t>Stoffa, Blu/Azzurro</t>
  </si>
  <si>
    <t>https://www.autoscout24.it/annunci/lancia-ypsilon-1-2-69-cv-5-porte-s-s-gold-gpl-gpl-argento-ebc1a018-3bdd-4d2f-a1b6-1ff53b19aebb?cldtidx=5&amp;cldtsrc=listPage</t>
  </si>
  <si>
    <t>1.2 69 CV 5 porte S&amp;S Gold GPL</t>
  </si>
  <si>
    <t>https://www.autoscout24.it/annunci/lancia-ypsilon-1-2-gold-gpl-listino--18700-gpl-bianco-1ebf7f07-07cc-4def-90a2-9f2bbee37ddb?cldtidx=6&amp;cldtsrc=listPage</t>
  </si>
  <si>
    <t>1.2 Gold -GPL- Listino â¬ 18700</t>
  </si>
  <si>
    <t>https://www.autoscout24.it/annunci/lancia-ypsilon-1-2-69cv-5-porte-elefantino-euro-6-gpl-gpl-nero-552d7283-8bf3-47cc-b7c6-2b4764b30b59?cldtidx=7&amp;cldtsrc=listPage</t>
  </si>
  <si>
    <t>https://www.autoscout24.it/annunci/lancia-ypsilon-1-2-69cv-gpl-elefantino-bluetooth-ok-neopat-gpl-grigio-480dec71-a12c-4e27-873e-0cf97e2395bc?cldtidx=8&amp;cldtsrc=listPage</t>
  </si>
  <si>
    <t>Beghini Srl</t>
  </si>
  <si>
    <t>54028 Villafranca In L. - Massa Carrara - Ms</t>
  </si>
  <si>
    <t>https://www.autoscout24.it/annunci/lancia-ypsilon-1-2-69-cv-gold-gpl-neopatentati-gpl-bianco-0c6b346d-a1f4-4bf8-acb2-76317442c4ae?cldtidx=10&amp;cldtsrc=listPage</t>
  </si>
  <si>
    <t>1.2 69 CV Gold GPL NEOPATENTATI</t>
  </si>
  <si>
    <t>https://www.autoscout24.it/annunci/lancia-ypsilon-1-2-69-cv-5-porte-gpl-ecochic-gold-gpl-bianco-c5792b97-e2db-4cfc-9d91-025a0b298036?cldtidx=12&amp;cldtsrc=listPage</t>
  </si>
  <si>
    <t>https://www.autoscout24.it/annunci/lancia-ypsilon-1-2-69-cv-5-porte-gold-gpl-a-m-gpl-oro-516a8baa-5f27-4c44-9910-d376c6c7410e?cldtidx=17&amp;cldtsrc=listPage</t>
  </si>
  <si>
    <t>1.2 69 CV 5 porte Gold+gpl a/m</t>
  </si>
  <si>
    <t>https://www.autoscout24.it/annunci/lancia-ypsilon-1-2-69-cv-5-porte-gpl-ecochic-gold-gpl-nero-590e14f6-2937-4ce8-a62c-ff8a2f66b382?cldtidx=18&amp;cldtsrc=listPage</t>
  </si>
  <si>
    <t>https://www.autoscout24.it/annunci/lancia-ypsilon-1-2-69-cv-5-porte-gpl-ecochic-gold-gpl-bianco-6ed7c09b-142f-4e47-94d9-a73c0e4bdd92?cldtidx=19&amp;cldtsrc=listPage</t>
  </si>
  <si>
    <t>https://www.autoscout24.it/annunci/lancia-ypsilon-1-2-69-cv-5-porte-gpl-ecochic-gold-gpl-grigio-aa777a76-45e8-4175-b64a-91c3bdbe27a9?cldtidx=20&amp;cldtsrc=listPage</t>
  </si>
  <si>
    <t>https://www.autoscout24.it/annunci/lancia-ypsilon-1-2-69-cv-5-p-gpl-elefantino-blu-ok-neopatentati-gpl-grigio-501c1291-7b6d-4d4b-b791-9c5523f7d7d0?cldtidx=1&amp;cldtsrc=listPage</t>
  </si>
  <si>
    <t>1.2 69 CV 5 P. GPL Elefantino Blu OK NEOPATENTATI</t>
  </si>
  <si>
    <t>https://www.autoscout24.it/annunci/lancia-ypsilon-1-2-69cv-5-porte-elefantino-euro-6-gpl-gpl-blu-azzurro-1f90c87c-8180-4fb2-9d07-fe67477ef127?cldtidx=5&amp;cldtsrc=listPage</t>
  </si>
  <si>
    <t>Pianeta Auto srls</t>
  </si>
  <si>
    <t>41012 Carpi - Modena</t>
  </si>
  <si>
    <t>https://www.autoscout24.it/annunci/lancia-ypsilon-1-2-69-cv-5-porte-gpl-ecochic-go-gpl-blu-azzurro-f3632ba6-3dc3-4aed-bd1f-42b71c20cb96?cldtidx=9&amp;cldtsrc=listPage</t>
  </si>
  <si>
    <t>https://www.autoscout24.it/annunci/lancia-ypsilon-1-2-69-cv-5-porte-gpl-ecochic-elefantino-blu-gpl-grigio-97ad5e81-1dd8-4b67-b66a-ce2ebc24cd40?cldtidx=13&amp;cldtsrc=listPage</t>
  </si>
  <si>
    <t>https://www.autoscout24.it/annunci/lancia-ypsilon-1-2-69cv-5p-gpl-ecochic-gold-fendi-cerchi-lega-gpl-grigio-f9d71a68-bc83-4b78-be60-850baedf188d?cldtidx=14&amp;cldtsrc=listPage</t>
  </si>
  <si>
    <t>https://www.autoscout24.it/annunci/lancia-ypsilon-1-2-ecochic-gpl-della-casa-gold-pack-design-km0-gpl-nero-6d3c16a8-7577-485d-9fc2-d9b84ae99a70?cldtidx=17&amp;cldtsrc=listPage</t>
  </si>
  <si>
    <t>https://www.autoscout24.it/annunci/lancia-ypsilon-1-2-69-cv-5-porte-gpl-ecochic-platinum-gpl-nero-ad3ef906-a8fb-4e04-8083-6ca3eee82f18?cldtidx=18&amp;cldtsrc=listPage</t>
  </si>
  <si>
    <t>1.2 69 CV 5 porte GPL Ecochic Platinum</t>
  </si>
  <si>
    <t>https://www.autoscout24.it/annunci/lancia-ypsilon-1-2-69-cv-5-porte-gpl-ecochic-silver-gpl-grigio-b5435720-1044-4aba-9469-b6cd81807348?cldtidx=19&amp;cldtsrc=listPage</t>
  </si>
  <si>
    <t>https://www.autoscout24.it/annunci/lancia-ypsilon-1-2-ecochic-gpl-gold-69cv-gpl-argento-cfe91c75-5b0a-44a5-a6e5-5f98fbad3b00?cldtidx=1&amp;cldtsrc=listPage</t>
  </si>
  <si>
    <t>1.2 ECOCHIC GPL GOLD 69CV</t>
  </si>
  <si>
    <t>Autoberetta Srl</t>
  </si>
  <si>
    <t>26841 Casalpusterlengo - Lodi - Lo</t>
  </si>
  <si>
    <t>https://www.autoscout24.it/annunci/lancia-ypsilon-1-2-69-cv-5-porte-gpl-ecochic-bl-gpl-blu-azzurro-9a4fd547-d1b7-47b0-bb7c-b6b2514e9acd?cldtidx=4&amp;cldtsrc=listPage</t>
  </si>
  <si>
    <t>1.2 69 CV 5 porte GPL Ecochic Bl</t>
  </si>
  <si>
    <t>https://www.autoscout24.it/annunci/lancia-ypsilon-1-2-69-cv-5-porte-s-s-elefantino-blu-gpl-argento-880003b2-e7a0-4524-8ae5-9b0bf5e9a670?cldtidx=6&amp;cldtsrc=listPage</t>
  </si>
  <si>
    <t>1.2 69 CV 5 porte S&amp;S Elefantino Blu</t>
  </si>
  <si>
    <t>Autosalone Battisti</t>
  </si>
  <si>
    <t>12037 Saluzzo - Cuneo - CN</t>
  </si>
  <si>
    <t>https://www.autoscout24.it/annunci/lancia-ypsilon-1-2-69-cv-5-p-gpl-ecochic-km-0-elefantino-blu-gpl-rosso-7bcc3140-2d12-40a4-b32b-f6a5c549007f?cldtidx=7&amp;cldtsrc=listPage</t>
  </si>
  <si>
    <t>1.2 69 CV 5 p. GPL Ecochic KM 0!! ELEFANTINO BLU!!</t>
  </si>
  <si>
    <t>https://www.autoscout24.it/annunci/lancia-ypsilon-1-2-69-cv-5-porte-elefantino-blu-gpl-bianco-7b557803-8b12-4f54-8ab6-5561b86ec45d?cldtidx=8&amp;cldtsrc=listPage</t>
  </si>
  <si>
    <t>Interauto Spa</t>
  </si>
  <si>
    <t>14100 Asti - At</t>
  </si>
  <si>
    <t>https://www.autoscout24.it/annunci/lancia-ypsilon-1-2-69-cv-5-porte-gpl-ecochic-elefantino-blu-gpl-bianco-c26902f8-8889-4f28-ae19-cd20bc114bfb?cldtidx=13&amp;cldtsrc=listPage</t>
  </si>
  <si>
    <t>https://www.autoscout24.it/annunci/lancia-ypsilon-1-2-69cv-5pt-ecochic-elefantino-ok-neopatentati-gpl-grigio-289c50f3-fa31-423b-bbc6-e5871ae8dc6a?cldtidx=14&amp;cldtsrc=listPage</t>
  </si>
  <si>
    <t>1.2 69CV 5Pt Ecochic Elefantino - OK NEOPATENTATI</t>
  </si>
  <si>
    <t>https://www.autoscout24.it/annunci/lancia-ypsilon-1-2-69-cv-5-porte-gpl-ecochic-elefantino-blu-gpl-bianco-ac855bac-cd78-4a46-a326-284c1fb403b8?cldtidx=15&amp;cldtsrc=listPage</t>
  </si>
  <si>
    <t>https://www.autoscout24.it/annunci/lancia-ypsilon-1-2-69-cv-5-porte-gpl-ecochic-elefantino-blu-gpl-nero-dc91760f-47f6-473b-997f-010782ca3d61?cldtidx=16&amp;cldtsrc=listPage</t>
  </si>
  <si>
    <t>https://www.autoscout24.it/annunci/lancia-ypsilon-1-2-69-cv-5-porte-gpl-ecochic-elefantino-blu-gpl-grigio-f25009c6-b7bd-4fa4-b988-6a3de8de5947?cldtidx=17&amp;cldtsrc=listPage</t>
  </si>
  <si>
    <t>https://www.autoscout24.it/annunci/lancia-ypsilon-1-2-69-cv-5-porte-gpl-ecochic-elefantino-blu-gpl-blu-azzurro-73923ca2-1d0b-4ba0-95e2-b26def17eb8d?cldtidx=18&amp;cldtsrc=listPage</t>
  </si>
  <si>
    <t>https://www.autoscout24.it/annunci/lancia-ypsilon-1-2-69-cv-5-porte-gpl-ecochic-elefantino-blu-gpl-grigio-cab866f7-81fc-4b1a-b7ee-1bdae47d72a0?cldtidx=19&amp;cldtsrc=listPage</t>
  </si>
  <si>
    <t>https://www.autoscout24.it/annunci/lancia-ypsilon-1-2-69-cv-5-porte-gpl-ecochic-elefantino-blu-gpl-nero-068336d2-acba-4a80-ac03-a160b2e043dc?cldtidx=20&amp;cldtsrc=listPage</t>
  </si>
  <si>
    <t>https://www.autoscout24.it/annunci/lancia-ypsilon-1-2-69-cv-5-porte-gpl-ecochic-elefantino-blu-gpl-grigio-a34a5741-4e83-41d3-ab92-534ae4ae1806?cldtidx=1&amp;cldtsrc=listPage</t>
  </si>
  <si>
    <t>https://www.autoscout24.it/annunci/lancia-ypsilon-1-2-69-cv-5-porte-gpl-ecochic-elefantino-blu-gpl-grigio-4d1914d8-8238-4282-8d93-6cfa22eaee8b?cldtidx=2&amp;cldtsrc=listPage</t>
  </si>
  <si>
    <t>https://www.autoscout24.it/annunci/lancia-ypsilon-1-2-69-cv-5-porte-gpl-ecochic-elefantino-blu-gpl-blu-azzurro-58764335-0515-4565-8e02-abe032de2023?cldtidx=3&amp;cldtsrc=listPage</t>
  </si>
  <si>
    <t>https://www.autoscout24.it/annunci/lancia-ypsilon-1-2-69-cv-5-porte-gpl-ecochic-elefantino-blu-gpl-bianco-d046d827-73fa-438a-9346-8d169cfba666?cldtidx=4&amp;cldtsrc=listPage</t>
  </si>
  <si>
    <t>https://www.autoscout24.it/annunci/lancia-ypsilon-1200-69cv-e6-gpl-ecochic-gold-gpl-bianco-3328e93a-0b19-4a7e-a34b-92235f911695?cldtidx=5&amp;cldtsrc=listPage</t>
  </si>
  <si>
    <t>1200 69CV E6 GPL ECOCHIC GOLD</t>
  </si>
  <si>
    <t>https://www.autoscout24.it/annunci/lancia-ypsilon-1200-69cv-e6-gpl-ecochic-gold-gpl-argento-2bbdba93-8164-4448-bcde-1bff7161b6e5?cldtidx=6&amp;cldtsrc=listPage</t>
  </si>
  <si>
    <t>https://www.autoscout24.it/annunci/lancia-ypsilon-1-2-69-cv-5-porte-gpl-ecochic-gold-gpl-grigio-7dec9584-5ef2-4891-80cb-4d01c5426144?cldtidx=7&amp;cldtsrc=listPage</t>
  </si>
  <si>
    <t>https://www.autoscout24.it/annunci/lancia-ypsilon-1-2-69-cv-5-porte-elefantino-blu-gpl-gpl-grigio-12e8540d-e224-4f73-8aec-0913c2bd869f?cldtidx=10&amp;cldtsrc=listPage</t>
  </si>
  <si>
    <t>1.2 69 CV 5 porte Elefantino Blu GPL</t>
  </si>
  <si>
    <t>https://www.autoscout24.it/annunci/lancia-ypsilon-1-2-69-cv-5-porte-gpl-ecochic-el-gpl-bianco-ad37e2d3-3441-4fc9-9eb3-c46d9f6c67bd?cldtidx=16&amp;cldtsrc=listPage</t>
  </si>
  <si>
    <t>https://www.autoscout24.it/annunci/lancia-ypsilon-1-2-69-cv-5-porte-gpl-ecochic-elefantino-km-0-gpl-grigio-48e8dbea-619b-442b-b2b2-29fff14e6a87?cldtidx=17&amp;cldtsrc=listPage</t>
  </si>
  <si>
    <t>1.2 69 CV 5 Porte GPL Ecochic ELEFANTINO "KM 0"</t>
  </si>
  <si>
    <t>https://www.autoscout24.it/annunci/lancia-ypsilon-1-2-69-cv-5-porte-elefantino-blu-gpl-bianco-12e7048c-e71d-48b8-aae7-21ad37756537?cldtidx=20&amp;cldtsrc=listPage</t>
  </si>
  <si>
    <t>Carseven Srl</t>
  </si>
  <si>
    <t>31055 Quinto di Treviso - Treviso -TV</t>
  </si>
  <si>
    <t>https://www.autoscout24.it/annunci/lancia-ypsilon-1-2-69-cv-5-porte-gpl-ecochic-gold-gpl-blu-azzurro-5ab92c26-7065-4ad0-8ddd-4d91125dd713?cldtidx=4&amp;cldtsrc=listPage</t>
  </si>
  <si>
    <t>Garage Brianza Snc</t>
  </si>
  <si>
    <t>20864 Agrate Brianza - Monza Brianza - Mb</t>
  </si>
  <si>
    <t>https://www.autoscout24.it/annunci/lancia-ypsilon-1-2-69-cv-5-porte-gpl-ecochic-gold-pack-design-gpl-grigio-79eaf6df-6fc4-4269-8781-c702f8a671d0?cldtidx=5&amp;cldtsrc=listPage</t>
  </si>
  <si>
    <t>1.2 69 CV 5 porte GPL Ecochic Gold Pack Design</t>
  </si>
  <si>
    <t>https://www.autoscout24.it/annunci/lancia-ypsilon-1-2-69-cv-5-porte-gpl-ecochic-gpl-2630b5e0-89b2-4013-9e34-67135e16d2f2?cldtidx=7&amp;cldtsrc=listPage</t>
  </si>
  <si>
    <t>1.2 69 CV 5 porte GPL Ecochic</t>
  </si>
  <si>
    <t>https://www.autoscout24.it/annunci/lancia-ypsilon-ecochic-gpl-1-2-69-cv-5-porte-elefantino-blu-gpl-grigio-9e6b6a76-f2c4-44ed-8496-1dcde9f47fa6?cldtidx=8&amp;cldtsrc=listPage</t>
  </si>
  <si>
    <t>ECOCHIC GPL 1.2 69 CV 5 porte Elefantino Blu</t>
  </si>
  <si>
    <t>https://www.autoscout24.it/annunci/lancia-ypsilon-1-2-69-cv-5-porte-gpl-ecochic-el-gpl-bianco-53746d16-35b1-4904-99a0-fc1fb88075fa?cldtidx=9&amp;cldtsrc=listPage</t>
  </si>
  <si>
    <t>https://www.autoscout24.it/annunci/lancia-ypsilon-1-2-69-cv-5-porte-gpl-ecochic-el-gpl-blu-azzurro-dd249cea-3519-4925-9640-ac63dd485c3a?cldtidx=12&amp;cldtsrc=listPage</t>
  </si>
  <si>
    <t>https://www.autoscout24.it/annunci/lancia-ypsilon-1-2-69-cv-5-porte-gpl-ecochic-gold-gpl-bianco-2c846642-bf7e-49f6-aa18-6db80cd8a9f0?cldtidx=17&amp;cldtsrc=listPage</t>
  </si>
  <si>
    <t>https://www.autoscout24.it/annunci/lancia-ypsilon-1-2-69-cv-5-porte-gpl-ecochic-gold-gpl-bianco-fc0f0b56-eb72-4dda-a4dd-af426eb17b57?cldtidx=18&amp;cldtsrc=listPage</t>
  </si>
  <si>
    <t>https://www.autoscout24.it/annunci/lancia-ypsilon-1-2-69-cv-5-porte-gpl-ecochic-gold-gpl-bianco-38507dfb-0e8d-4659-8584-141fa31ff073?cldtidx=20&amp;cldtsrc=listPage</t>
  </si>
  <si>
    <t>https://www.autoscout24.it/annunci/lancia-ypsilon-my18-12-69-cv-gpl-ecochic-gold-gpl-giallo-6665c38a-92c7-43a5-9ea2-6de59d982d25?cldtidx=1&amp;cldtsrc=listPage</t>
  </si>
  <si>
    <t>MY18 12 69 CV GPL ECOCHIC GOLD</t>
  </si>
  <si>
    <t>https://www.autoscout24.it/annunci/lancia-ypsilon-my18-12-69-cv-gpl-ecochic-gold-gpl-blu-azzurro-30f79f64-a731-4696-a077-8e0f555b22b6?cldtidx=2&amp;cldtsrc=listPage</t>
  </si>
  <si>
    <t>https://www.autoscout24.it/annunci/lancia-ypsilon-my18-12-69-cv-gpl-ecochic-gold-gpl-nero-5c2b3087-58f4-4738-b490-135213d6eb12?cldtidx=3&amp;cldtsrc=listPage</t>
  </si>
  <si>
    <t>https://www.autoscout24.it/annunci/lancia-ypsilon-my18-12-69-cv-gpl-ecochic-gold-gpl-blu-azzurro-daeac5dd-6fb2-4cac-874e-a285bc36726e?cldtidx=4&amp;cldtsrc=listPage</t>
  </si>
  <si>
    <t>https://www.autoscout24.it/annunci/lancia-ypsilon-my18-12-69-cv-gpl-ecochic-gold-gpl-rosso-8fe93e9a-aec1-4988-a3a7-37367c451300?cldtidx=5&amp;cldtsrc=listPage</t>
  </si>
  <si>
    <t>https://www.autoscout24.it/annunci/lancia-ypsilon-1-2-black-and-noir-ecochic-gpl-69cv-gpl-nero-a881b3c3-6c55-4636-8063-81926977f229?cldtidx=6&amp;cldtsrc=listPage</t>
  </si>
  <si>
    <t>1.2 Black and Noir ecochic Gpl 69cv</t>
  </si>
  <si>
    <t>https://www.autoscout24.it/annunci/lancia-ypsilon-1-2-black-and-noir-ecochic-gpl-69cv-gpl-nero-f5088b18-b8e9-4fc9-8187-016ecfbf7172?cldtidx=7&amp;cldtsrc=listPage</t>
  </si>
  <si>
    <t>https://www.autoscout24.it/annunci/lancia-ypsilon-1-2-monogram-gpl-69cv-gpl-grigio-8c3a2175-7d3b-47e2-8f9a-82d68d2d01b8?cldtidx=8&amp;cldtsrc=listPage</t>
  </si>
  <si>
    <t>1.2 MonogRam Gpl 69cv</t>
  </si>
  <si>
    <t>https://www.autoscout24.it/annunci/lancia-ypsilon-my18-12-69-cv-gpl-ecochic-gold-gpl-grigio-8291f76a-7f78-42c0-8c23-9d8fab2d2018?cldtidx=9&amp;cldtsrc=listPage</t>
  </si>
  <si>
    <t>https://www.autoscout24.it/annunci/lancia-ypsilon-my18-12-69-cv-gpl-ecochic-gold-gpl-bianco-7c2959bf-a140-4346-a2b2-11c2d1834f19?cldtidx=10&amp;cldtsrc=listPage</t>
  </si>
  <si>
    <t>https://www.autoscout24.it/annunci/lancia-ypsilon-my18-12-69-cv-gpl-ecochic-gold-gpl-grigio-aebc0eba-8e2d-44b3-b8d4-847c04243e0e?cldtidx=11&amp;cldtsrc=listPage</t>
  </si>
  <si>
    <t>https://www.autoscout24.it/annunci/lancia-ypsilon-my18-12-69-cv-gpl-ecochic-gold-gpl-nero-8916fb05-0621-41bb-834e-1637fabb96a4?cldtidx=12&amp;cldtsrc=listPage</t>
  </si>
  <si>
    <t>https://www.autoscout24.it/annunci/lancia-ypsilon-my18-12-69-cv-gpl-ecochic-gold-gpl-argento-55a9c28e-9669-48dc-938a-7e603f4516ce?cldtidx=13&amp;cldtsrc=listPage</t>
  </si>
  <si>
    <t>https://www.autoscout24.it/annunci/lancia-ypsilon-1-2-monogram-gpl-69cv-gpl-grigio-02c1f742-f56f-4791-abff-d67421ddb784?cldtidx=9&amp;cldtsrc=listPage</t>
  </si>
  <si>
    <t>https://www.autoscout24.it/annunci/lancia-ypsilon-1-0-hybrid-maryne-s-s-70cv-elettrica-benzina-blu-azzurro-d5c39949-7285-4198-898a-b8f313862e6b?cldtidx=20&amp;cldtsrc=listPage</t>
  </si>
  <si>
    <t>1.0 hybrid Maryne s&amp;s 70cv</t>
  </si>
  <si>
    <t>https://www.autoscout24.it/annunci/lancia-ypsilon-1-0-firefly-5-porte-s-s-hybrid-silver-elettrica-benzina-bianco-ac9effe9-fdca-49e0-aea9-14f35cc320e3?cldtidx=7&amp;cldtsrc=listPage</t>
  </si>
  <si>
    <t>1.0 FireFly 5 porte S&amp;S Hybrid Silver</t>
  </si>
  <si>
    <t>Autospinea Srl</t>
  </si>
  <si>
    <t>https://www.autoscout24.it/annunci/lancia-ypsilon-1-0-firefly-5-porte-s-s-hydrid-gold-packcomfort-elettrica-benzina-grigio-dd3e179e-0aa9-4449-9824-a6f9f3a95cf0?cldtidx=6&amp;cldtsrc=listPage</t>
  </si>
  <si>
    <t>1.0 FireFly 5 porte S&amp;S Hydrid Gold #packcomfort</t>
  </si>
  <si>
    <t>https://www.autoscout24.it/annunci/lancia-ypsilon-1-2-69-cv-5-porte-gold-benzina-bianco-c388da07-cbc5-43fa-8175-1ba3f35360b5?cldtidx=15&amp;cldtsrc=listPage</t>
  </si>
  <si>
    <t>1.2 69 CV 5 porte Gold</t>
  </si>
  <si>
    <t>https://www.autoscout24.it/annunci/lancia-ypsilon-1-2-69-cv-5-porte-elefantino-benzina-rosso-8b80415d-beaa-4e0d-bb7a-18497076d20d?cldtidx=16&amp;cldtsrc=listPage</t>
  </si>
  <si>
    <t>1.2 69 CV 5 porte ELEFANTINO</t>
  </si>
  <si>
    <t>https://www.autoscout24.it/annunci/lancia-ypsilon-1-2-69cv-5p-s-s-gold-uconnect-5-5-posti-benzina-giallo-718768ca-f99f-4c8b-b34e-f1fa7490f6a0?cldtidx=20&amp;cldtsrc=listPage</t>
  </si>
  <si>
    <t>1.2 69CV 5p S&amp;S Gold UCONNECT 5'',5 POSTI</t>
  </si>
  <si>
    <t>https://www.autoscout24.it/annunci/lancia-ypsilon-1-2-69cv-5p-s-s-gold-uconnect-5-kit-5-posti-benzina-grigio-437da78a-a552-4be7-afae-461e74473e81?cldtidx=1&amp;cldtsrc=listPage</t>
  </si>
  <si>
    <t>1.2 69CV 5p S&amp;S Gold UCONNECT 5'',KIT 5 POSTI</t>
  </si>
  <si>
    <t>https://www.autoscout24.it/annunci/lancia-ypsilon-1-2-69cv-5p-s-s-gold-uconnect-5-5-posti-benzina-nero-ec923b35-e9e5-4747-8365-f84a7ee8f0dc?cldtidx=2&amp;cldtsrc=listPage</t>
  </si>
  <si>
    <t>https://www.autoscout24.it/annunci/lancia-ypsilon-1-2-69cv-5p-s-s-gold-uconnect-5-5-posti-benzina-argento-2ead94f4-bfb4-4a8a-97fb-03f8ad3b77ac?cldtidx=3&amp;cldtsrc=listPage</t>
  </si>
  <si>
    <t>https://www.autoscout24.it/annunci/lancia-ypsilon-1-2-69cv-5p-s-s-gold-uconnect-5-5-posti-benzina-giallo-bd70c476-93b0-40bf-ae46-014f67c2ea2a?cldtidx=12&amp;cldtsrc=listPage</t>
  </si>
  <si>
    <t>https://www.autoscout24.it/annunci/lancia-ypsilon-1-2-69cv-5p-s-s-gold-uconnect-5-kit-5-posti-benzina-grigio-e8dd4122-895f-434e-8bec-eaadb9a67dc9?cldtidx=13&amp;cldtsrc=listPage</t>
  </si>
  <si>
    <t>https://www.autoscout24.it/annunci/lancia-ypsilon-1-2-69cv-5p-s-s-gold-uconnect-5-5-posti-benzina-blu-azzurro-4e506091-4fbf-4356-a3f7-60b69e2ca958?cldtidx=14&amp;cldtsrc=listPage</t>
  </si>
  <si>
    <t>https://www.autoscout24.it/annunci/lancia-ypsilon-1-2-69cv-5p-s-s-gold-uconnect-5-5-posti-benzina-argento-604788b8-6f7f-4902-91e5-ad7f00b106b4?cldtidx=15&amp;cldtsrc=listPage</t>
  </si>
  <si>
    <t>https://www.autoscout24.it/annunci/lancia-ypsilon-1-2-69cv-5p-s-s-gold-uconnect-5-5-posti-benzina-nero-e532a355-3d44-4bce-8a0e-cca19dbfcac3?cldtidx=16&amp;cldtsrc=listPage</t>
  </si>
  <si>
    <t>Coghi Srl</t>
  </si>
  <si>
    <t>21012 Cassano Magnago - Varese -Va</t>
  </si>
  <si>
    <t>https://www.autoscout24.it/annunci/lancia-ypsilon-3-serie-ypsilon-1-2-69-cv-5-porte-s-s-elefantino-benzina-bianco-839539ec-b420-4fd9-8ec1-05055d76b7f3?cldtidx=19&amp;cldtsrc=listPage</t>
  </si>
  <si>
    <t>3Âª serie Ypsilon 1.2 69 CV 5 porte S&amp;S Elefantino</t>
  </si>
  <si>
    <t>https://www.autoscout24.it/annunci/lancia-ypsilon-1-2-69-cv-5-porte-elefantino-blu-benzina-grigio-026ace72-6871-422b-b0eb-321e2829c4a3?cldtidx=18&amp;cldtsrc=listPage</t>
  </si>
  <si>
    <t>https://www.autoscout24.it/annunci/lancia-ypsilon-1-2-69-cv-5-porte-elefantino-blu-benzina-blu-azzurro-2f8a8f9d-69da-4c5b-b466-64dcbd9c0436?cldtidx=19&amp;cldtsrc=listPage</t>
  </si>
  <si>
    <t>https://www.autoscout24.it/annunci/lancia-ypsilon-1-2-69-cv-5-porte-s-s-elefantino-blu-km-zero-benzina-blu-azzurro-2c744645-6aa7-411c-a8f3-6cdb0a158c6b?cldtidx=5&amp;cldtsrc=listPage</t>
  </si>
  <si>
    <t>1.2 69 CV 5 porte S&amp;S Elefantino Blu KM ZERO</t>
  </si>
  <si>
    <t>https://www.autoscout24.it/annunci/lancia-ypsilon-1-2-69-cv-5-porte-s-s-monogram-km-zero-benzina-bianco-8171f8e7-17c1-4a74-a658-93b93557b2ca?cldtidx=9&amp;cldtsrc=listPage</t>
  </si>
  <si>
    <t>1.2 69 CV 5 porte S&amp;S Monogram KM ZERO</t>
  </si>
  <si>
    <t>https://www.autoscout24.it/annunci/lancia-ypsilon-bonus-finanziario-assicurativo-benzina-098a5f5a-2462-479f-a9bb-5b56becf53ee?cldtidx=5&amp;cldtsrc=listPage</t>
  </si>
  <si>
    <t>BONUS FINANZIARIO ASSICURATIVO</t>
  </si>
  <si>
    <t>https://www.autoscout24.it/annunci/lancia-ypsilon-1-2-69-cv-5-porte-gold-benzina-beige-94fbd588-d20a-43d6-bb8a-fda80b565ccd?cldtidx=8&amp;cldtsrc=listPage</t>
  </si>
  <si>
    <t>https://www.autoscout24.it/annunci/lancia-ypsilon-gold-benzina-giallo-6dc86057-7e58-4c2c-8c8a-7b9eb9c8faf8?cldtidx=8&amp;cldtsrc=listPage</t>
  </si>
  <si>
    <t>GOLD</t>
  </si>
  <si>
    <t>https://www.autoscout24.it/annunci/lancia-ypsilon-1-2-69-cv-5-porte-s-s-monogram-benzina-grigio-cdffe192-1c43-4291-b65e-7f765d23c066?cldtidx=15&amp;cldtsrc=listPage</t>
  </si>
  <si>
    <t>1.2 69 CV 5 porte S&amp;S Monogram</t>
  </si>
  <si>
    <t>https://www.autoscout24.it/annunci/lancia-ypsilon-1-2-69-cv-5-porte-s-s-elefantino-blu-benzina-bianco-3e1067df-725c-4f60-8225-4250c8e049a2?cldtidx=18&amp;cldtsrc=listPage</t>
  </si>
  <si>
    <t>https://www.autoscout24.it/annunci/lancia-ypsilon-1-2-69-cv-5-porte-s-s-elefantino-blu-benzina-grigio-3b582e47-d117-4189-8e45-3e73deb7ae5e?cldtidx=19&amp;cldtsrc=listPage</t>
  </si>
  <si>
    <t>Penati Auto Spa</t>
  </si>
  <si>
    <t>23880 Casatenovo - Lecco - Lc</t>
  </si>
  <si>
    <t>https://www.autoscout24.it/annunci/lancia-ypsilon-1-2-69-cv-5-porte-s-s-gold-benzina-bianco-8d727959-86a9-4f0b-a61f-1800539c0b18?cldtidx=19&amp;cldtsrc=listPage</t>
  </si>
  <si>
    <t>1.2 69 CV 5 porte S&amp;S Gold</t>
  </si>
  <si>
    <t>https://www.autoscout24.it/annunci/lancia-ypsilon-1-2-69-cv-5-porte-gold-benzina-bianco-38d6ea42-044d-4755-932f-59c8ae1f51d2?cldtidx=4&amp;cldtsrc=listPage</t>
  </si>
  <si>
    <t>https://www.autoscout24.it/annunci/lancia-ypsilon-1-2-69-cv-5-porte-no-obbligo-finanziamento-benzina-grigio-9c67a5b5-fd19-4662-a42a-399e6eedc6ae?cldtidx=19&amp;cldtsrc=listPage</t>
  </si>
  <si>
    <t>1.2 69 CV 5 porte NO OBBLIGO FINANZIAMENTO</t>
  </si>
  <si>
    <t>https://www.autoscout24.it/annunci/lancia-ypsilon-1-2-69-cv-5-porte-no-obbligo-finanziamento-benzina-bianco-095ca66c-21d8-4878-b84f-a6b350a9826d?cldtidx=20&amp;cldtsrc=listPage</t>
  </si>
  <si>
    <t>https://www.autoscout24.it/annunci/lancia-ypsilon-ypsilon-1-2-69cv-ses-gold-benzina-argento-e960c63a-1d8d-47dc-b251-d77a31e4ab10?cldtidx=4&amp;cldtsrc=listPage</t>
  </si>
  <si>
    <t>Ypsilon 1.2 69cv SeS Gold</t>
  </si>
  <si>
    <t>https://www.autoscout24.it/annunci/lancia-ypsilon-ypsilon-1-2-69cv-ses-elefantino-blu-benzina-argento-576c5f0b-107b-4af7-b0ca-86006189aeff?cldtidx=5&amp;cldtsrc=listPage</t>
  </si>
  <si>
    <t>Ypsilon 1.2 69cv SeS Elefantino Blu</t>
  </si>
  <si>
    <t>https://www.autoscout24.it/annunci/lancia-ypsilon-ypsilon-1-2-69cv-ses-black-and-noir-benzina-grigio-8166f63e-2a94-44ef-bee2-8177a6a4df49?cldtidx=6&amp;cldtsrc=listPage</t>
  </si>
  <si>
    <t>Ypsilon 1.2 69cv SeS Black And Noir</t>
  </si>
  <si>
    <t>https://www.autoscout24.it/annunci/lancia-ypsilon-1-2-69-cv-5-porte-s-s-elefantino-neopatentati-benzina-nero-6b13b9f9-01ce-4fad-861c-d58c8ec4dbc8?cldtidx=7&amp;cldtsrc=listPage</t>
  </si>
  <si>
    <t>1.2 69 CV 5 porte S&amp;S Elefantino NEOPATENTATI</t>
  </si>
  <si>
    <t>https://www.autoscout24.it/annunci/lancia-ypsilon-1-2-69cv-5p-elefantino-blu-km0-prima-rata-2021-benzina-rosso-87f27280-cc4b-485e-997e-f9ba595d4bf1?cldtidx=11&amp;cldtsrc=listPage</t>
  </si>
  <si>
    <t>1.2 69CV 5P Elefantino Blu , KM0 - PRIMA RATA 2021</t>
  </si>
  <si>
    <t>https://www.autoscout24.it/annunci/lancia-ypsilon-1-2-69cv-5p-elefantino-blu-km0-prima-rata-2021-benzina-rosso-e716a563-9142-4ba6-8b5b-867769be1d01?cldtidx=5&amp;cldtsrc=listPage</t>
  </si>
  <si>
    <t>https://www.autoscout24.it/annunci/lancia-ypsilon-1-2-69cv-5p-elefantino-blu-km0-prima-rata-2021-benzina-blu-azzurro-35759c7b-72a9-48ea-9601-1c72b468d8d7?cldtidx=12&amp;cldtsrc=listPage</t>
  </si>
  <si>
    <t>https://www.autoscout24.it/annunci/lancia-ypsilon-1-2-69cv-5p-elefantino-blu-km0-prima-rata-2021-benzina-grigio-90333e51-77e0-4695-9da3-b3e1dea5bfb0?cldtidx=14&amp;cldtsrc=listPage</t>
  </si>
  <si>
    <t>https://www.autoscout24.it/annunci/lancia-ypsilon-1-2-69cv-5p-gold-km0-prima-rata-2021-benzina-grigio-c8b48f26-41f3-4ee8-936f-c1440938de64?cldtidx=12&amp;cldtsrc=listPage</t>
  </si>
  <si>
    <t>1.2 69CV 5P Gold , KM0 - PRIMA RATA 2021!</t>
  </si>
  <si>
    <t>https://www.autoscout24.it/annunci/lancia-ypsilon-nuova-y-1-2-gold-69-cv-my18-benzina-blu-azzurro-7396e51c-668e-400a-ad56-75bf368cb832?cldtidx=11&amp;cldtsrc=listPage</t>
  </si>
  <si>
    <t>NUOVA Y 1.2 GOLD 69 CV MY18</t>
  </si>
  <si>
    <t>https://www.autoscout24.it/annunci/lancia-ypsilon-nuova-y-1-2-elefantino-blu-69-cv-benzina-bianco-08c6fc62-5992-4a64-9b1d-3b6e93f9dad3?cldtidx=14&amp;cldtsrc=listPage</t>
  </si>
  <si>
    <t>NUOVA Y 1.2 ELEFANTINO BLU 69 CV</t>
  </si>
  <si>
    <t>https://www.autoscout24.it/annunci/lancia-ypsilon-nuova-y-1-2-elefantino-blu-69-cv-benzina-bianco-beff2eda-c6dd-4fbe-b907-5c89174835ca?cldtidx=15&amp;cldtsrc=listPage</t>
  </si>
  <si>
    <t>https://www.autoscout24.it/annunci/lancia-ypsilon-nuova-y-1-2-elefantino-blu-69-cv-benzina-grigio-38e3af40-8837-4bee-8651-de23ce9209c8?cldtidx=16&amp;cldtsrc=listPage</t>
  </si>
  <si>
    <t>https://www.autoscout24.it/annunci/lancia-ypsilon-nuova-y-1-2-elefantino-blu-69-cv-benzina-nero-8d6598d4-2a85-41ca-905a-b7c57c90ea2b?cldtidx=17&amp;cldtsrc=listPage</t>
  </si>
  <si>
    <t>https://www.autoscout24.it/annunci/lancia-ypsilon-nuova-y-1-2-gold-69-cv-my18-benzina-bianco-ac966859-6e6d-44b7-9328-b57d11664444?cldtidx=1&amp;cldtsrc=listPage</t>
  </si>
  <si>
    <t>https://www.autoscout24.it/annunci/lancia-ypsilon-nuova-y-1-2-gold-69-cv-my18-benzina-grigio-1d94baf6-7bf1-455b-bfa8-4087ade5d298?cldtidx=7&amp;cldtsrc=listPage</t>
  </si>
  <si>
    <t>https://www.autoscout24.it/annunci/lancia-ypsilon-nuova-y-1-2-gold-69-cv-my18-benzina-bianco-2cde86ae-443e-4bf1-a379-3c2036f61821?cldtidx=8&amp;cldtsrc=listPage</t>
  </si>
  <si>
    <t>https://www.autoscout24.it/annunci/lancia-ypsilon-nuova-y-1-2-gold-69-cv-my18-benzina-bianco-4f68e7eb-fbf5-4e76-ab96-54ccdfa44cd6?cldtidx=9&amp;cldtsrc=listPage</t>
  </si>
  <si>
    <t>https://www.autoscout24.it/annunci/lancia-ypsilon-nuova-y-1-2-gold-69-cv-my18-benzina-blu-azzurro-7784022b-3f42-41a7-a980-473f48672b93?cldtidx=10&amp;cldtsrc=listPage</t>
  </si>
  <si>
    <t>https://www.autoscout24.it/annunci/lancia-ypsilon-1-2-69-cv-5-porte-s-s-gold-benzina-bianco-d3794c3a-f7d2-4a72-af06-d282f09fdc4b?cldtidx=19&amp;cldtsrc=listPage</t>
  </si>
  <si>
    <t>https://www.autoscout24.it/annunci/lancia-ypsilon-1-2-69cv-5p-elefantino-blu-km0-prima-rata-2021-benzina-grigio-54689c07-46a1-4bcc-874a-6b69a5f474cc?cldtidx=2&amp;cldtsrc=listPage</t>
  </si>
  <si>
    <t>Ceccato Automobili spa</t>
  </si>
  <si>
    <t>https://www.autoscout24.it/annunci/lancia-ypsilon-new-5-porte-1-2-69cv-platinum-benzina-blu-azzurro-9c6faa3f-1f5a-4e05-9b48-c04f158b9f20?cldtidx=5&amp;cldtsrc=listPage</t>
  </si>
  <si>
    <t>NEW 5 Porte 1.2 69cv Platinum</t>
  </si>
  <si>
    <t>https://www.autoscout24.it/annunci/lancia-ypsilon-1-2-69-cv-5-porte-s-s-elefantino-blu-benzina-argento-1d6c9054-e1e1-49a5-8407-c480036c34cd?cldtidx=12&amp;cldtsrc=listPage</t>
  </si>
  <si>
    <t>https://www.autoscout24.it/annunci/lancia-ypsilon-1-2-monogram-s-e-s-69cv-benzina-c3e5316e-a0d0-4233-bc29-3a4b0b13094c?cldtidx=11&amp;cldtsrc=listPage</t>
  </si>
  <si>
    <t>1.2 MonogRam s e s 69cv</t>
  </si>
  <si>
    <t>https://www.autoscout24.it/annunci/lancia-ypsilon-1-2-monogram-s-e-s-69cv-benzina-64c7cad8-0070-4d30-b8c6-df7442807cfb?cldtidx=12&amp;cldtsrc=listPage</t>
  </si>
  <si>
    <t>https://www.autoscout24.it/annunci/lancia-ypsilon-1-2-monogram-s-e-s-69cv-benzina-oro-d50fd576-8e2c-4765-a02a-0922be569fe4?cldtidx=13&amp;cldtsrc=listPage</t>
  </si>
  <si>
    <t>https://www.autoscout24.it/annunci/lancia-ypsilon-1-2-monogram-s-e-s-69cv-benzina-b9b60384-5013-4fc1-8cfe-d52d0571747d?cldtidx=16&amp;cldtsrc=listPage</t>
  </si>
  <si>
    <t>https://www.autoscout24.it/annunci/lancia-ypsilon-1-2-monogram-s-e-s-69cv-benzina-argento-566a3956-ad49-4811-8e27-884efbc05969?cldtidx=17&amp;cldtsrc=listPage</t>
  </si>
  <si>
    <t>https://www.autoscout24.it/annunci/lancia-ypsilon-1-2-monogram-s-e-s-69cv-benzina-42a8c4ff-a035-4419-bd96-8bc87a45c9a3?cldtidx=18&amp;cldtsrc=listPage</t>
  </si>
  <si>
    <t>S.T.A.V. Spa</t>
  </si>
  <si>
    <t>27029 Vigevano - Pv</t>
  </si>
  <si>
    <t>https://www.autoscout24.it/annunci/lancia-ypsilon-my18-1-2-69-cv-start-s-benzina-bianco-afa1ba3f-4779-4209-95f1-5a99404d1e63?cldtidx=17&amp;cldtsrc=listPage</t>
  </si>
  <si>
    <t>My18 1.2 69 Cv Start&amp;S</t>
  </si>
  <si>
    <t>https://www.autoscout24.it/annunci/lancia-ypsilon-my18-12-69-cv-startstop-gold-benzina-rosso-a12947d5-4c6b-43b2-868b-43e9fa7a7fe4?cldtidx=20&amp;cldtsrc=listPage</t>
  </si>
  <si>
    <t>my18 12 69 cv startstop gold</t>
  </si>
  <si>
    <t>https://www.autoscout24.it/annunci/lancia-ypsilon-my18-12-69-cv-startstop-gold-benzina-rosso-d33703da-62fa-4cf9-a074-901ab215a9c5?cldtidx=13&amp;cldtsrc=listPage</t>
  </si>
  <si>
    <t>https://www.autoscout24.it/annunci/lancia-ypsilon-my18-12-69-cv-startstop-elefantino-blu-benzina-argento-edf0916d-b524-4234-9248-f0b0187ec2d8?cldtidx=14&amp;cldtsrc=listPage</t>
  </si>
  <si>
    <t>my18 12 69 cv startstop elefantino blu</t>
  </si>
  <si>
    <t>https://www.autoscout24.it/annunci/lancia-ypsilon-my18-12-69-cv-startstop-gold-benzina-bianco-d06889ed-78ed-49f4-855d-3c542405868d?cldtidx=16&amp;cldtsrc=listPage</t>
  </si>
  <si>
    <t>https://www.autoscout24.it/annunci/lancia-ypsilon-my18-12-69-cv-startstop-elefantino-blu-benzina-blu-azzurro-e3212134-ffd1-4580-a984-aac06c93ab7e?cldtidx=17&amp;cldtsrc=listPage</t>
  </si>
  <si>
    <t>https://www.autoscout24.it/annunci/lancia-ypsilon-my18-12-69-cv-startstop-gold-benzina-verde-c47fb42d-0870-43f1-94f8-dce4fc59fbf7?cldtidx=18&amp;cldtsrc=listPage</t>
  </si>
  <si>
    <t>https://www.autoscout24.it/annunci/lancia-ypsilon-1-2-black-and-noir-s-e-s-69cv-benzina-blu-azzurro-b25d3f55-e52b-477f-b6ec-92eea81a3977?cldtidx=3&amp;cldtsrc=listPage</t>
  </si>
  <si>
    <t>1.2 Black and Noir s e s 69cv</t>
  </si>
  <si>
    <t>https://www.autoscout24.it/annunci/lancia-ypsilon-my18-1-2-69-cv-gpl-eco-benzina-blu-azzurro-5f875f86-20c8-40fb-a2f1-e347f8a31b5a?cldtidx=17&amp;cldtsrc=listPage</t>
  </si>
  <si>
    <t>My18 1.2 69 Cv Gpl Eco</t>
  </si>
  <si>
    <t>https://www.autoscout24.it/annunci/lancia-ypsilon-0-9-twinair-5p-metano-ecochic-gold-uconnect-5-metano-grigio-97c61f78-b85f-45fe-813f-1cdbb92d15f3?cldtidx=1&amp;cldtsrc=listPage</t>
  </si>
  <si>
    <t>0.9 TwinAir 5p Metano Ecochic Gold UCONNECT 5''</t>
  </si>
  <si>
    <t>https://www.autoscout24.it/annunci/lancia-ypsilon-0-9-twinair-5p-metano-ecochic-gold-uconnect-5-metano-grigio-0eeb2eef-03ba-41b9-9fd5-168ed2695259?cldtidx=3&amp;cldtsrc=listPage</t>
  </si>
  <si>
    <t>https://www.autoscout24.it/annunci/lancia-ypsilon-0-9-ecochic-natural-power-gold-80cv-metano-grigio-a4e71ee7-af40-430d-88e7-1c4d1c589e15?cldtidx=1&amp;cldtsrc=listPage</t>
  </si>
  <si>
    <t>0.9 ECOCHIC NATURAL POWER GOLD 80CV</t>
  </si>
  <si>
    <t>Auto Market Srl</t>
  </si>
  <si>
    <t>https://www.autoscout24.it/annunci/lancia-ypsilon-0-9-twinair-platino-metano-a--205-mese-metano-nero-47c284b3-a668-4cfd-ad17-f33fda4493bf?cldtidx=11&amp;cldtsrc=listPage</t>
  </si>
  <si>
    <t>0.9 TwinAir Platino Metano..a â¬ 205 mese</t>
  </si>
  <si>
    <t>https://www.autoscout24.it/annunci/lancia-ypsilon-new-5-porte-0-9-twinair-ecochic-gold-metano-grigio-41d30074-f3fb-4016-a708-392f8220fa8e?cldtidx=3&amp;cldtsrc=listPage</t>
  </si>
  <si>
    <t>NEW 5 Porte 0.9 Twinair Ecochic Gold</t>
  </si>
  <si>
    <t>https://www.autoscout24.it/annunci/lancia-ypsilon-0-9-twinair-5-porte-metano-ecochic-gold-metano-beige-abfadb91-a29c-4ad9-9d93-83595d5632cd?cldtidx=18&amp;cldtsrc=listPage</t>
  </si>
  <si>
    <t>0.9 TwinAir 5 porte Metano Ecochic Gold</t>
  </si>
  <si>
    <t>https://www.autoscout24.it/annunci/lancia-ypsilon-0-9-natural-power-gold-80cv-metano-grigio-ca48ea04-daba-48b7-9d81-c033c7dda47d?cldtidx=4&amp;cldtsrc=listPage</t>
  </si>
  <si>
    <t>0.9 NATURAL POWER GOLD 80CV</t>
  </si>
  <si>
    <t>https://www.autoscout24.it/annunci/lancia-ypsilon-new-5-porte-0-9-twinair-ecochic-gold-metano-bianco-5817e161-a6c7-4a2f-a370-633c82ac73c5?cldtidx=14&amp;cldtsrc=listPage</t>
  </si>
  <si>
    <t>https://www.autoscout24.it/annunci/lancia-ypsilon-0-9-70-cv-5-porte-metano-gold-km0-08-2020-metano-blu-azzurro-907ef34a-3b93-4955-9d65-344eda2d7d47?cldtidx=14&amp;cldtsrc=listPage</t>
  </si>
  <si>
    <t>0.9 70 CV 5 porte Metano Gold KM0 08-2020</t>
  </si>
  <si>
    <t>https://www.autoscout24.it/annunci/lancia-ypsilon-new-5-porte-0-9-twinair-ecochic-gold-metano-blu-azzurro-2bd5f197-8c18-42b0-89be-5c4c25671d7e?cldtidx=19&amp;cldtsrc=listPage</t>
  </si>
  <si>
    <t>https://www.autoscout24.it/annunci/lancia-ypsilon-0-9-twinair-70-cv-5-porte-metano-gold-km0-08-2020-metano-verde-3a45c117-8b0f-48b9-ab4d-16ed0308a9f6?cldtidx=10&amp;cldtsrc=listPage</t>
  </si>
  <si>
    <t>0.9 TwinAir 70 CV 5 porte Metano Gold KM0 08-2020</t>
  </si>
  <si>
    <t>https://www.autoscout24.it/annunci/lancia-ypsilon-0-9-twinair-70-cv-metano-gold-km0-08-2020-metano-nero-784c16bc-3a35-4d5c-9e97-3a46683d493f?cldtidx=11&amp;cldtsrc=listPage</t>
  </si>
  <si>
    <t>0.9 TwinAir 70 CV Metano Gold KM0 08-2020</t>
  </si>
  <si>
    <t>https://www.autoscout24.it/annunci/lancia-ypsilon-0-9-twinair-70-cv-metano-gold-km0-08-2020-metano-grigio-ecd351e3-fca8-471b-bc7d-5e4ddedcc086?cldtidx=12&amp;cldtsrc=listPage</t>
  </si>
  <si>
    <t>https://www.autoscout24.it/annunci/lancia-ypsilon-0-9-twinair-70-cv-metano-gold-km0-08-2020-metano-rosso-37fa0a92-71d0-4183-94f2-349636cd056c?cldtidx=13&amp;cldtsrc=listPage</t>
  </si>
  <si>
    <t>https://www.autoscout24.it/annunci/lancia-ypsilon-my18-0-9-metano-70cv-gold-km0-08-2020-metano-bianco-f6ea56f5-e972-4384-82c5-5e8f5a167eb9?cldtidx=14&amp;cldtsrc=listPage</t>
  </si>
  <si>
    <t>MY18 0.9 metano 70CV GOLD KM0 08-2020</t>
  </si>
  <si>
    <t>https://www.autoscout24.it/annunci/lancia-ypsilon-0-9-twinair-70-cv-5-porte-metano-gold-km0-08-2020-metano-argento-355f7e3b-3374-4eb0-9e99-76302368cad3?cldtidx=15&amp;cldtsrc=listPage</t>
  </si>
  <si>
    <t>https://www.autoscout24.it/annunci/lancia-ypsilon-0-9-twinair-70-cv-5-porte-metano-gold-km0-08-2020-metano-grigio-0b5f9f02-d68f-4786-a8dd-5848e46ec441?cldtidx=16&amp;cldtsrc=listPage</t>
  </si>
  <si>
    <t>https://www.autoscout24.it/annunci/lancia-ypsilon-0-9-metano-70cv-elefantino-blu-km0-08-2020-metano-grigio-4414501b-7f52-4549-82ee-5527a250d89d?cldtidx=17&amp;cldtsrc=listPage</t>
  </si>
  <si>
    <t>0.9 metano 70CV Elefantino Blu KM0 08-2020</t>
  </si>
  <si>
    <t>https://www.autoscout24.it/annunci/lancia-ypsilon-0-9-metano-70cv-elefantino-blu-km0-08-2020-metano-nero-6b5922ec-a2de-4d20-bb4c-f70a57019740?cldtidx=18&amp;cldtsrc=listPage</t>
  </si>
  <si>
    <t>https://www.autoscout24.it/annunci/lancia-ypsilon-0-9-metano-70cv-elefantino-blu-km0-08-2020-metano-grigio-adc7e909-8600-49ce-9960-605a96a5935d?cldtidx=19&amp;cldtsrc=listPage</t>
  </si>
  <si>
    <t>https://www.autoscout24.it/annunci/lancia-ypsilon-0-9-metano-70cv-elefantino-blu-km0-08-2020-metano-blu-azzurro-7dd29d5a-3234-4e38-9a90-ad05e5cd4196?cldtidx=20&amp;cldtsrc=listPage</t>
  </si>
  <si>
    <t>https://www.autoscout24.it/annunci/lancia-ypsilon-0-9-metano-70cv-elefantino-blu-km0-08-2020-metano-rosso-ce093f51-f5eb-4f53-a5b1-bf048af57d02?cldtidx=1&amp;cldtsrc=listPage</t>
  </si>
  <si>
    <t>https://www.autoscout24.it/annunci/lancia-ypsilon-0-9-metano-70cv-elefantino-blu-km0-08-2020-metano-bianco-3bbea3c0-b10c-4f45-8fe1-46258208f3a9?cldtidx=2&amp;cldtsrc=listPage</t>
  </si>
  <si>
    <t>https://www.autoscout24.it/annunci/lancia-ypsilon-0-9-t-air-platinum-ecochic-metano-70cv-my19-metano-nero-8e168166-8a71-4437-a919-138830821437?cldtidx=19&amp;cldtsrc=listPage</t>
  </si>
  <si>
    <t>0.9 t.air Platinum ecochic metano 70cv my19</t>
  </si>
  <si>
    <t>https://www.autoscout24.it/annunci/lancia-ypsilon-0-9-twinair-85-cv-5-porte-metano-silver-metano-rosso-6157c1fe-3662-4fbd-86a2-022f51eb5d55?cldtidx=9&amp;cldtsrc=listPage</t>
  </si>
  <si>
    <t>0.9 TwinAir 85 CV 5 porte Metano Silver</t>
  </si>
  <si>
    <t>https://www.autoscout24.it/annunci/lancia-ypsilon-0-9-t-air-elefantino-blu-ecochic-metano-70cv-my19-metano-nero-1efe8406-490a-454b-8eae-9b7975786618?cldtidx=17&amp;cldtsrc=listPage</t>
  </si>
  <si>
    <t>0.9 t.air Elefantino Blu ecochic metano 70cv my19</t>
  </si>
  <si>
    <t>https://www.autoscout24.it/annunci/lancia-ypsilon-0-9-twinair-70-cv-5-porte-metano-gold-km0-08-2020-metano-verde-10743e9a-efcd-4f40-8b80-ea94e88cfc3c?cldtidx=3&amp;cldtsrc=listPage</t>
  </si>
  <si>
    <t>https://www.autoscout24.it/annunci/lancia-ypsilon-0-9-70-cv-5-porte-metano-gold-km0-08-2020-metano-blu-azzurro-8f1bb38a-f561-4ce2-a7ab-a397a088792a?cldtidx=4&amp;cldtsrc=listPage</t>
  </si>
  <si>
    <t>https://www.autoscout24.it/annunci/lancia-ypsilon-0-9-twinair-70-cv-5-porte-metano-gold-km0-08-2020-metano-grigio-fc6e2ca8-15ec-45a4-ade0-1be44f1582a6?cldtidx=5&amp;cldtsrc=listPage</t>
  </si>
  <si>
    <t>https://www.autoscout24.it/annunci/lancia-ypsilon-0-9-twinair-70-cv-metano-gold-km0-08-2020-metano-grigio-96053383-4d36-46e0-8e2a-049680d849e8?cldtidx=6&amp;cldtsrc=listPage</t>
  </si>
  <si>
    <t>https://www.autoscout24.it/annunci/lancia-ypsilon-0-9-twinair-70-cv-metano-gold-km0-08-2020-metano-nero-99ae8eab-39e8-45fb-8f2f-20c776bca5cb?cldtidx=7&amp;cldtsrc=listPage</t>
  </si>
  <si>
    <t>https://www.autoscout24.it/annunci/lancia-ypsilon-0-9-twinair-70-cv-5-porte-metano-gold-km0-08-2020-metano-argento-de89d30a-f9c4-4084-9685-afb8b21c265f?cldtidx=8&amp;cldtsrc=listPage</t>
  </si>
  <si>
    <t>https://www.autoscout24.it/annunci/lancia-ypsilon-0-9-metano-70cv-elefantino-blu-km0-08-2020-metano-blu-azzurro-83fd5921-82b8-456e-9328-3354c813cfb4?cldtidx=9&amp;cldtsrc=listPage</t>
  </si>
  <si>
    <t>https://www.autoscout24.it/annunci/lancia-ypsilon-0-9-twinair-70-cv-metano-gold-km0-08-2020-metano-rosso-bbe97332-27a5-4f24-a5f5-9019a6f07928?cldtidx=10&amp;cldtsrc=listPage</t>
  </si>
  <si>
    <t>https://www.autoscout24.it/annunci/lancia-ypsilon-0-9-metano-70cv-elefantino-blu-km0-08-2020-metano-grigio-03a5c2ac-6965-446e-b9f4-45244f267f5f?cldtidx=11&amp;cldtsrc=listPage</t>
  </si>
  <si>
    <t>https://www.autoscout24.it/annunci/lancia-ypsilon-my18-0-9-metano-70cv-gold-km0-08-2020-metano-bianco-a2f7f442-8a4a-4cc1-ba24-9007d67da7c6?cldtidx=12&amp;cldtsrc=listPage</t>
  </si>
  <si>
    <t>https://www.autoscout24.it/annunci/lancia-ypsilon-0-9-metano-70cv-elefantino-blu-km0-08-2020-metano-nero-e781fc45-af47-4eec-a33d-058aaca3625f?cldtidx=13&amp;cldtsrc=listPage</t>
  </si>
  <si>
    <t>https://www.autoscout24.it/annunci/lancia-ypsilon-0-9-metano-70cv-elefantino-blu-km0-08-2020-metano-rosso-70acc1e2-5b7d-4d75-9774-8c189514b0ac?cldtidx=14&amp;cldtsrc=listPage</t>
  </si>
  <si>
    <t>https://www.autoscout24.it/annunci/lancia-ypsilon-0-9-metano-70cv-elefantino-blu-km0-08-2020-metano-grigio-9b9fa4d2-110e-4d02-8fd4-ab1a5d0a38f3?cldtidx=15&amp;cldtsrc=listPage</t>
  </si>
  <si>
    <t>https://www.autoscout24.it/annunci/lancia-ypsilon-0-9-metano-70cv-elefantino-blu-km0-08-2020-metano-bianco-c1013d00-0d62-481b-97f7-70ceaf546a77?cldtidx=16&amp;cldtsrc=listPage</t>
  </si>
  <si>
    <t>https://www.autoscout24.it/annunci/lancia-ypsilon-0-9-t-air-gold-ecochic-metano-70cv-my19-metano-bianco-987a01cb-6a05-4df3-9b87-77402ac5220b?cldtidx=2&amp;cldtsrc=listPage</t>
  </si>
  <si>
    <t>0.9 t.air Gold ecochic metano 70cv my19</t>
  </si>
  <si>
    <t>https://www.autoscout24.it/annunci/lancia-ypsilon-0-9-70-cv-5-porte-platinum-metano-vari-colori-metano-verde-3f180024-fcbf-4028-82fe-426e97797199?cldtidx=7&amp;cldtsrc=listPage</t>
  </si>
  <si>
    <t>0.9 70 CV 5 porte PLATINUM Metano VARI COLORI</t>
  </si>
  <si>
    <t>https://www.autoscout24.it/annunci/lancia-ypsilon-0-9-twinair-85-cv-5-porte-metano-ecochic-gold-metano-bianco-d16d8c00-c437-4ca3-8ca1-ebdb4f7d20cc?cldtidx=8&amp;cldtsrc=listPage</t>
  </si>
  <si>
    <t>0.9 TwinAir 85 CV 5 porte Metano Ecochic Gold</t>
  </si>
  <si>
    <t>https://www.autoscout24.it/annunci/lancia-ypsilon-0-9-twinair-85-cv-5-porte-metano-vari-colori-metano-bianco-60aa8281-5903-4305-89f9-2ce4b1606f4e?cldtidx=12&amp;cldtsrc=listPage</t>
  </si>
  <si>
    <t>0.9 TwinAir 85 CV 5 porte Metano--VARI COLORI!!!</t>
  </si>
  <si>
    <t>https://www.autoscout24.it/annunci/lancia-ypsilon-0-9-twinair-70cv-gold-metano-pack-design-gold-metano-bianco-649ff92d-267e-467d-84e9-ffaf37069262?cldtidx=17&amp;cldtsrc=listPage</t>
  </si>
  <si>
    <t>0.9 TwinAir 70cv GOLD METANO + PACK DESIGN GOLD</t>
  </si>
  <si>
    <t>https://www.autoscout24.it/annunci/lancia-ypsilon-new-0-9-twinair-70-cv-metano-ecochic-elefantino-bl-metano-blu-azzurro-3ac27dfd-5bb1-446f-89b8-3d3a84d5de79?cldtidx=9&amp;cldtsrc=listPage</t>
  </si>
  <si>
    <t>NEW 0.9 Twinair 70 Cv Metano Ecochic Elefantino Bl</t>
  </si>
  <si>
    <t>https://www.autoscout24.it/annunci/lancia-ypsilon-new-0-9-twinair-70-cv-metano-ecochic-gold-metano-blu-azzurro-9dff2af9-e2b4-420c-8848-4d58850582b1?cldtidx=12&amp;cldtsrc=listPage</t>
  </si>
  <si>
    <t>NEW 0.9 Twinair 70 Cv Metano Ecochic Gold</t>
  </si>
  <si>
    <t>Twingo</t>
  </si>
  <si>
    <t>Renault Twingo</t>
  </si>
  <si>
    <t>https://www.autoscout24.it/annunci/renault-twingo-1-0-sce-limited-75cv-gpl-gpl-nero-c5994e17-b090-484d-8cbe-ca21871c4118?cldtidx=14&amp;cldtsrc=listPage</t>
  </si>
  <si>
    <t>1.0 SCe Limited 75cv - GPL</t>
  </si>
  <si>
    <t>https://www.autoscout24.it/annunci/renault-twingo-1-0-sce-75-cv-limited-gpl-gpl-bianco-0e5e9a6e-a8d8-40f3-bdc3-1a624a82b065?cldtidx=15&amp;cldtsrc=listPage</t>
  </si>
  <si>
    <t>1.0 SCe 75 CV LIMITED GPL</t>
  </si>
  <si>
    <t>https://www.autoscout24.it/annunci/renault-twingo-sce-65-cv-intens-benzina-bianco-c8978f50-f0ab-4163-beb6-e2d34b02bdd1?cldtidx=18&amp;cldtsrc=listPage</t>
  </si>
  <si>
    <t>SCe 65 CV Intens</t>
  </si>
  <si>
    <t>https://www.autoscout24.it/annunci/renault-twingo-sce-65cv-intens-retrocam-7-cruise-cont-cerchi-15-benzina-verde-f7cf09d2-e4c4-4894-8780-f579a02d87f1?cldtidx=19&amp;cldtsrc=listPage</t>
  </si>
  <si>
    <t>SCe 65CV Intens RETROCAM 7'',CRUISE CONT,CERCHI 15</t>
  </si>
  <si>
    <t>https://www.autoscout24.it/annunci/renault-twingo-sce-65cv-intens-retrocam-7-cruise-cont-cerchi-15-benzina-verde-fde10714-970e-40ce-a504-66990b0d2085?cldtidx=11&amp;cldtsrc=listPage</t>
  </si>
  <si>
    <t>Dielle Auto srl</t>
  </si>
  <si>
    <t>10071 Borgaro Torinese-To</t>
  </si>
  <si>
    <t>https://www.autoscout24.it/annunci/renault-twingo-sce-65-cv-duel2-benzina-rosso-5ecdfa33-85c6-474d-9221-53dac42ec95f?cldtidx=7&amp;cldtsrc=listPage</t>
  </si>
  <si>
    <t>SCe 65 CV Duel2</t>
  </si>
  <si>
    <t>https://www.autoscout24.it/annunci/renault-twingo-sce-65-cv-intens-km-0-pronta-consegna-benzina-grigio-ed90431f-dc8d-4189-84f6-a05a3e883cd5?cldtidx=18&amp;cldtsrc=listPage</t>
  </si>
  <si>
    <t>SCe 65 CV Intens km.0 pronta consegna!</t>
  </si>
  <si>
    <t>https://www.autoscout24.it/annunci/renault-twingo-sce-65cv-duel-nuova-da-immatricolare-benzina-bianco-b3eed940-a476-402c-a629-a2cac245a7a6?cldtidx=9&amp;cldtsrc=listPage</t>
  </si>
  <si>
    <t>SCe 65CV Duel , NUOVA DA IMMATRICOLARE</t>
  </si>
  <si>
    <t>https://www.autoscout24.it/annunci/renault-twingo-sce-65cv-duel2-nuova-da-immatricolare-benzina-rosso-202f4ee4-da7c-486e-a84b-28438c9e0e7e?cldtidx=7&amp;cldtsrc=listPage</t>
  </si>
  <si>
    <t>SCe 65CV Duel2 , NUOVA DA IMMATRICOLARE</t>
  </si>
  <si>
    <t>https://www.autoscout24.it/annunci/renault-twingo-sce-65cv-intens-nuova-da-immatricolare-benzina-giallo-c2429a60-ef93-4afa-9b84-ec932eb10138?cldtidx=8&amp;cldtsrc=listPage</t>
  </si>
  <si>
    <t>SCe 65CV Intens , NUOVA DA IMMATRICOLARE</t>
  </si>
  <si>
    <t>https://www.autoscout24.it/annunci/renault-twingo-sce-65cv-intens-nuova-da-immatricolare-benzina-nero-e266cd1a-53db-415e-89c2-30bef3610064?cldtidx=11&amp;cldtsrc=listPage</t>
  </si>
  <si>
    <t>https://www.autoscout24.it/annunci/renault-twingo-sce-65cv-intens-nuova-da-immatricolare-benzina-grigio-6aaf0d14-57d9-446a-aff1-e7e2a0d23842?cldtidx=8&amp;cldtsrc=listPage</t>
  </si>
  <si>
    <t>Autovip Srl</t>
  </si>
  <si>
    <t>https://www.autoscout24.it/annunci/renault-twingo-nuova-intens-sce-65-benzina-giallo-807b523b-e54a-4939-9a75-5db148fd4fb9?cldtidx=19&amp;cldtsrc=listPage</t>
  </si>
  <si>
    <t>NUOVA INTENS SCe 65</t>
  </si>
  <si>
    <t>https://www.autoscout24.it/annunci/renault-twingo-nuova-intens-sce-65-benzina-verde-66d0ec80-7b35-4b3c-a2c8-f7abe2372aa4?cldtidx=20&amp;cldtsrc=listPage</t>
  </si>
  <si>
    <t>https://www.autoscout24.it/annunci/renault-twingo-nuova-intens-sce-65-benzina-verde-3b235472-1b69-477c-a352-cd5e4955500c?cldtidx=1&amp;cldtsrc=listPage</t>
  </si>
  <si>
    <t>https://www.autoscout24.it/annunci/renault-twingo-nuova-intens-sce-65-benzina-rosso-de3718e8-7b5f-4498-a378-e4c22a5a8c31?cldtidx=2&amp;cldtsrc=listPage</t>
  </si>
  <si>
    <t>https://www.autoscout24.it/annunci/renault-twingo-nuova-intens-sce-65-benzina-giallo-827afbda-6054-4209-815a-12137562c77f?cldtidx=3&amp;cldtsrc=listPage</t>
  </si>
  <si>
    <t>https://www.autoscout24.it/annunci/renault-twingo-nuova-intens-sce-65-benzina-verde-3a3572e4-54b4-40d1-a456-1302309d5763?cldtidx=4&amp;cldtsrc=listPage</t>
  </si>
  <si>
    <t>https://www.autoscout24.it/annunci/renault-twingo-nuova-intens-sce-65-benzina-giallo-e6628ca0-0e84-49e7-b18c-4603ce8b5146?cldtidx=5&amp;cldtsrc=listPage</t>
  </si>
  <si>
    <t>https://www.autoscout24.it/annunci/renault-twingo-nuova-duel2-sce-65-benzina-bianco-c30346f2-33db-41e5-b8dc-702b21131a4b?cldtidx=6&amp;cldtsrc=listPage</t>
  </si>
  <si>
    <t>NUOVA DUEL2 SCe 65</t>
  </si>
  <si>
    <t>Dacia</t>
  </si>
  <si>
    <t>Duster</t>
  </si>
  <si>
    <t>Dacia Duster</t>
  </si>
  <si>
    <t>https://www.autoscout24.it/annunci/dacia-duster-duster-gpl-gpl-rosso-977fd3f8-b300-4734-8a8d-83f3030d5256?cldtidx=1&amp;cldtsrc=listPage</t>
  </si>
  <si>
    <t>Duster GPL</t>
  </si>
  <si>
    <t>https://www.autoscout24.it/annunci/dacia-duster-1-0-tce-100cv-gpl-prestige-nuova-da-immatricolar-gpl-marrone-d94fff89-dae5-48ba-9877-4326f9202b7b?cldtidx=5&amp;cldtsrc=listPage</t>
  </si>
  <si>
    <t>1.0 TCe 100CV GPL Prestige , NUOVA DA IMMATRICOLAR</t>
  </si>
  <si>
    <t>https://www.autoscout24.it/annunci/dacia-duster-1-0-tce-100cv-gpl-prestige-nuova-da-immatricolar-gpl-grigio-91084635-fc94-4eba-9476-51644e3f1f9b?cldtidx=6&amp;cldtsrc=listPage</t>
  </si>
  <si>
    <t>https://www.autoscout24.it/annunci/dacia-duster-1-0-tce-100cv-gpl-15th-anniversary-nuova-da-imma-gpl-bianco-91b6ea56-106a-4b93-8c3b-77b1198ce2e6?cldtidx=7&amp;cldtsrc=listPage</t>
  </si>
  <si>
    <t>1.0 TCe 100CV GPL 15th Anniversary , NUOVA DA IMMA</t>
  </si>
  <si>
    <t>https://www.autoscout24.it/annunci/dacia-duster-1-0-tce-100cv-gpl-15th-anniversary-nuova-da-imma-gpl-blu-azzurro-b10717e9-df90-46e1-8b9a-96a83ba748df?cldtidx=8&amp;cldtsrc=listPage</t>
  </si>
  <si>
    <t>https://www.autoscout24.it/annunci/dacia-duster-1-0-tce-100cv-gpl-15th-anniversary-nuova-da-imma-gpl-blu-azzurro-cd8aecf3-c02e-4244-8531-f169c636a8bf?cldtidx=9&amp;cldtsrc=listPage</t>
  </si>
  <si>
    <t>https://www.autoscout24.it/annunci/dacia-duster-1-0-tce-100cv-gpl-comfort-nuova-da-immatricolare-gpl-grigio-7f61443d-8224-45ec-b5b1-6a0778e1b0f2?cldtidx=10&amp;cldtsrc=listPage</t>
  </si>
  <si>
    <t>1.0 TCe 100CV GPL Comfort , NUOVA DA IMMATRICOLARE</t>
  </si>
  <si>
    <t>https://www.autoscout24.it/annunci/dacia-duster-1-0-tce-100cv-gpl-prestige-nuova-da-immatricolar-gpl-blu-azzurro-80f6624a-a40b-4d1c-815d-cf3b88387946?cldtidx=11&amp;cldtsrc=listPage</t>
  </si>
  <si>
    <t>https://www.autoscout24.it/annunci/dacia-duster-1-0-tce-100cv-gpl-prestige-nuova-da-immatricolar-gpl-grigio-e6999992-6fb3-4a83-96ba-ab96400ddf40?cldtidx=12&amp;cldtsrc=listPage</t>
  </si>
  <si>
    <t>https://www.autoscout24.it/annunci/dacia-duster-1-0-tce-100cv-gpl-comfort-nuova-da-immatricolare-gpl-bianco-312788dc-fc01-4630-951d-acebaef445e2?cldtidx=13&amp;cldtsrc=listPage</t>
  </si>
  <si>
    <t>https://www.autoscout24.it/annunci/dacia-duster-1-0-tce-100cv-gpl-essential-nuova-da-immatricola-gpl-bianco-0aa5ca6a-151b-4d04-aeff-34d4ebd7dd98?cldtidx=14&amp;cldtsrc=listPage</t>
  </si>
  <si>
    <t>1.0 TCe 100CV GPL Essential , NUOVA DA IMMATRICOLA</t>
  </si>
  <si>
    <t>https://www.autoscout24.it/annunci/dacia-duster-1-0-tce-100cv-gpl-15th-anniversary-nuova-da-imma-gpl-grigio-af676e10-dad5-4deb-a161-35765747d3dd?cldtidx=15&amp;cldtsrc=listPage</t>
  </si>
  <si>
    <t>https://www.autoscout24.it/annunci/dacia-duster-1-0-tce-100cv-gpl-essential-nuova-da-immatricola-gpl-blu-azzurro-b0b5bbda-b144-4591-92b8-962705c896af?cldtidx=16&amp;cldtsrc=listPage</t>
  </si>
  <si>
    <t>https://www.autoscout24.it/annunci/dacia-duster-1-0-tce-100cv-gpl-comfort-nuova-da-immatricolare-gpl-blu-azzurro-f294d5c5-a5ab-4ed7-a127-2a477d3907b7?cldtidx=17&amp;cldtsrc=listPage</t>
  </si>
  <si>
    <t>https://www.autoscout24.it/annunci/dacia-duster-duster-gpl-gpl-rosso-8839fe9b-31c6-4a82-92cd-e88be33f2020?cldtidx=20&amp;cldtsrc=listPage</t>
  </si>
  <si>
    <t>https://www.autoscout24.it/annunci/dacia-duster-1-0-tce-100-cv-eco-g-4x2-comfort-gpl-arancione-7c570769-e319-4580-9780-a577677dd374?cldtidx=1&amp;cldtsrc=listPage</t>
  </si>
  <si>
    <t>1.0 TCe 100 CV ECO-G 4x2 Comfort</t>
  </si>
  <si>
    <t>Magenta Motori Srl</t>
  </si>
  <si>
    <t>20013 Magenta- Milano- Mi</t>
  </si>
  <si>
    <t>https://www.autoscout24.it/annunci/dacia-duster-1-0-tce-100-cv-eco-g-4x2-prestige-gpl-grigio-06d6cde9-bd2e-4869-b0b0-41e33d455076?cldtidx=3&amp;cldtsrc=listPage</t>
  </si>
  <si>
    <t>1.0 TCe 100 CV ECO-G 4x2 Prestige</t>
  </si>
  <si>
    <t>https://www.autoscout24.it/annunci/dacia-duster-1-0-tce-100-cv-eco-g-4x2-prestige-gpl-beige-fc3e53a3-0c10-4ed7-a5a4-9153b5a66386?cldtidx=13&amp;cldtsrc=listPage</t>
  </si>
  <si>
    <t>https://www.autoscout24.it/annunci/dacia-duster-1-0-tce-100-cv-eco-g-4x2-comfort-km-0-09-2020-gpl-blu-azzurro-d276fb53-7dca-4a6b-b885-b19b4105a363?cldtidx=18&amp;cldtsrc=listPage</t>
  </si>
  <si>
    <t>1.0 TCe 100 CV ECO-G 4x2 Comfort KM 0 09/2020</t>
  </si>
  <si>
    <t>https://www.autoscout24.it/annunci/dacia-duster-1-0-tce-100cv-gpl-prestige-nuova-da-immatricolar-gpl-grigio-2ab33af5-2cba-462e-857e-e221501c1ef2?cldtidx=19&amp;cldtsrc=listPage</t>
  </si>
  <si>
    <t>https://www.autoscout24.it/annunci/dacia-duster-1-0-tce-100cv-gpl-prestige-nuova-da-immatricolar-gpl-marrone-e0a99c33-2feb-4f0d-bdda-c2adf853f2ba?cldtidx=20&amp;cldtsrc=listPage</t>
  </si>
  <si>
    <t>https://www.autoscout24.it/annunci/dacia-duster-1-0-tce-100cv-gpl-15th-anniversary-nuova-da-imma-gpl-bianco-cfbc08b4-3eed-4c28-9125-b2ae7868fc76?cldtidx=1&amp;cldtsrc=listPage</t>
  </si>
  <si>
    <t>Virginia</t>
  </si>
  <si>
    <t>https://www.autoscout24.it/annunci/dacia-duster-1-0-tce-100-cv-eco-g-4x2-comfort-gpl-arancione-0c1262b9-74af-4657-907e-4265b8170ad0?cldtidx=12&amp;cldtsrc=listPage</t>
  </si>
  <si>
    <t>https://www.autoscout24.it/annunci/dacia-duster-1-0-tce-100-cv-eco-g-4x2-comfort-gpl-arancione-35d77876-d672-45bf-9d57-1d5eb837aeda?cldtidx=13&amp;cldtsrc=listPage</t>
  </si>
  <si>
    <t>https://www.autoscout24.it/annunci/dacia-duster-1-0-tce-100cv-gpl-15th-anniversary-nuova-da-imma-gpl-blu-azzurro-1ea37e0e-69f5-466c-b6b1-b2c67894514d?cldtidx=15&amp;cldtsrc=listPage</t>
  </si>
  <si>
    <t>https://www.autoscout24.it/annunci/dacia-duster-1-0-tce-100-cv-eco-g-4x2-comfort-gpl-arancione-071b5120-a0f7-456b-b096-f9e20a7674d8?cldtidx=16&amp;cldtsrc=listPage</t>
  </si>
  <si>
    <t>https://www.autoscout24.it/annunci/dacia-duster-1-0-tce-100cv-gpl-15th-anniversary-nuova-da-imma-gpl-blu-azzurro-d9bbde19-fe91-4076-a96e-a1048a6b8e76?cldtidx=17&amp;cldtsrc=listPage</t>
  </si>
  <si>
    <t>https://www.autoscout24.it/annunci/dacia-duster-1-0-tce-100cv-gpl-prestige-nuova-da-immatricolar-gpl-grigio-e548a75b-cfee-4205-b243-a23451c80072?cldtidx=18&amp;cldtsrc=listPage</t>
  </si>
  <si>
    <t>https://www.autoscout24.it/annunci/dacia-duster-1-0-tce-100cv-gpl-prestige-nuova-da-immatricolar-gpl-blu-azzurro-4292a52b-11f7-4ecc-9f5f-e6f70a5d994c?cldtidx=19&amp;cldtsrc=listPage</t>
  </si>
  <si>
    <t>https://www.autoscout24.it/annunci/dacia-duster-1-0-tce-100cv-gpl-comfort-nuova-da-immatricolare-gpl-grigio-39120915-64b1-430d-b388-c93c5fd697cc?cldtidx=20&amp;cldtsrc=listPage</t>
  </si>
  <si>
    <t>https://www.autoscout24.it/annunci/dacia-duster-1-0-tce-100cv-gpl-comfort-nuova-da-immatricolare-gpl-bianco-647e78b2-047e-4683-9fd7-dfc8be14117c?cldtidx=1&amp;cldtsrc=listPage</t>
  </si>
  <si>
    <t>https://www.autoscout24.it/annunci/dacia-duster-1-0-tce-100cv-gpl-essential-nuova-da-immatricola-gpl-bianco-5a9ad08a-e120-4e8d-bce3-8af6694b5d53?cldtidx=2&amp;cldtsrc=listPage</t>
  </si>
  <si>
    <t>https://www.autoscout24.it/annunci/dacia-duster-1-0-tce-100-cv-eco-g-4x2-15th-anniversary-gpl-grigio-d679b6f8-f0a4-4f46-be0d-ccf633ec63ac?cldtidx=8&amp;cldtsrc=listPage</t>
  </si>
  <si>
    <t>1.0 TCe 100 CV ECO-G 4x2 15th Anniversary</t>
  </si>
  <si>
    <t>https://www.autoscout24.it/annunci/dacia-duster-1-0-tce-100-cv-eco-gpl-15th-anniversary-gpl-bianco-c84aa12a-e45d-42c6-b65b-e1c356d224a9?cldtidx=9&amp;cldtsrc=listPage</t>
  </si>
  <si>
    <t>1.0 TCe 100 CV ECO GPL 15th Anniversary</t>
  </si>
  <si>
    <t>https://www.autoscout24.it/annunci/dacia-duster-1-0-tce-100-cv-eco-g-4x2-comfort-gpl-gpl-arancione-7868dac4-606a-449e-9554-1455ad51c6fa?cldtidx=13&amp;cldtsrc=listPage</t>
  </si>
  <si>
    <t>1.0 TCe 100 CV ECO-G 4x2 Comfort GPL!!!</t>
  </si>
  <si>
    <t>https://www.autoscout24.it/annunci/dacia-duster-1-6-sce-115cv-4x2-gpl-prestige-gpl-argento-bd466da8-ccc2-437f-8db1-d51566a74fa9?cldtidx=14&amp;cldtsrc=listPage</t>
  </si>
  <si>
    <t>1.6 SCe 115CV 4x2 GPL Prestige</t>
  </si>
  <si>
    <t>10023 Chieri - Torino</t>
  </si>
  <si>
    <t>https://www.autoscout24.it/annunci/dacia-duster-1-0-tce-100-cv-eco-g-4x2-comfort-gpl-arancione-ba19e00a-c720-4bd7-bc6c-f8be4661f574?cldtidx=15&amp;cldtsrc=listPage</t>
  </si>
  <si>
    <t>https://www.autoscout24.it/annunci/dacia-duster-1-6-sce-115cv-4x2-gpl-prestige-gpl-argento-f4bfb546-8141-4556-8d87-428be678975d?cldtidx=16&amp;cldtsrc=listPage</t>
  </si>
  <si>
    <t>https://www.autoscout24.it/annunci/dacia-duster-1-0-tce-100-cv-eco-g-4x2-comfort-gpl-grigio-00b46340-139b-425d-9d6a-eaf15d60fdbe?cldtidx=16&amp;cldtsrc=listPage</t>
  </si>
  <si>
    <t>https://www.autoscout24.it/annunci/dacia-duster-1-0-tce-100cv-gpl-essential-nuova-da-immatricola-gpl-blu-azzurro-d87d8bc2-0ba5-47e0-8cbd-1bd3aae8a77e?cldtidx=6&amp;cldtsrc=listPage</t>
  </si>
  <si>
    <t>https://www.autoscout24.it/annunci/dacia-duster-1-0-turbo-gpl-100hp-comfort-kmz-offerta-super-gpl-grigio-dc23a03e-42d8-4291-af05-737e7c8da70a?cldtidx=9&amp;cldtsrc=listPage</t>
  </si>
  <si>
    <t>1.0 TURBO-GPL 100HP, "COMFORT", KMZ, OFFERTA SUPER</t>
  </si>
  <si>
    <t>Auto Lanza Snc</t>
  </si>
  <si>
    <t>Sig. Antonio</t>
  </si>
  <si>
    <t>https://www.autoscout24.it/annunci/dacia-duster-1-0-100cv-4x2-gpl-prestige-gpl-blu-azzurro-4eb111f0-eec2-4b77-8bc5-6d1d599a3c69?cldtidx=12&amp;cldtsrc=listPage</t>
  </si>
  <si>
    <t>1.0 100CV 4x2 GPL Prestige</t>
  </si>
  <si>
    <t>https://www.autoscout24.it/annunci/dacia-duster-1-0-turbo-gpl-100cv-comfort-km0-pronta-consegna-gpl-grigio-d557af50-85bf-49ab-96dd-8a85cc33b67d?cldtidx=13&amp;cldtsrc=listPage</t>
  </si>
  <si>
    <t>1.0 TURBO-GPL 100CV "COMFORT", KM0 PRONTA CONSEGNA</t>
  </si>
  <si>
    <t>https://www.autoscout24.it/annunci/dacia-duster-1-0-tce-100cv-gpl-15th-anniversary-nuova-da-imma-gpl-grigio-db2a6af3-57b2-4c4f-9820-66747915faaf?cldtidx=2&amp;cldtsrc=listPage</t>
  </si>
  <si>
    <t>https://www.autoscout24.it/annunci/dacia-duster-1-0-tce-prestige-eco-g-4x2-100cv-gpl-no-import-gpl-grigio-c80d2ff5-3fb8-4cc8-9da9-b376126f2171?cldtidx=11&amp;cldtsrc=listPage</t>
  </si>
  <si>
    <t>1.0 tce Prestige Eco-g 4x2 100cv GPL, NO IMPORT!!!</t>
  </si>
  <si>
    <t>Aral Car Srl</t>
  </si>
  <si>
    <t>https://www.autoscout24.it/annunci/dacia-duster-1-0-tce-100-cv-gpl-comfort-gpl-grigio-87ba5784-8fe0-4d7d-90bc-e1fe31460eb1?cldtidx=12&amp;cldtsrc=listPage</t>
  </si>
  <si>
    <t>1.0 TCe 100 CV GPL COMFORT</t>
  </si>
  <si>
    <t>https://www.autoscout24.it/annunci/dacia-duster-1-0-tce-gpl-comfort-pronta-consegna-gpl-marrone-eefb4e6e-4a47-43b7-b982-82d4a459a6f8?cldtidx=13&amp;cldtsrc=listPage</t>
  </si>
  <si>
    <t>1.0 TCe GPL Comfort - PRONTA CONSEGNA</t>
  </si>
  <si>
    <t>https://www.autoscout24.it/annunci/dacia-duster-1-0-tce-gpl-comfort-pronta-consegna-gpl-blu-azzurro-bcb20b96-e054-486c-841c-b03078174631?cldtidx=14&amp;cldtsrc=listPage</t>
  </si>
  <si>
    <t>https://www.autoscout24.it/annunci/dacia-duster-1-0-tce-gpl-comfort-pronta-consegna-gpl-blu-azzurro-b55cab99-c411-42ee-a15c-4da639e1bb97?cldtidx=15&amp;cldtsrc=listPage</t>
  </si>
  <si>
    <t>https://www.autoscout24.it/annunci/dacia-duster-1-0-tce-100cv-gpl-comfort-nuova-da-immatricolare-gpl-blu-azzurro-bd1033dd-1c83-4299-86b6-02d5a354b2ef?cldtidx=1&amp;cldtsrc=listPage</t>
  </si>
  <si>
    <t>28069 Trecate - Novara - NO</t>
  </si>
  <si>
    <t>https://www.autoscout24.it/annunci/dacia-duster-1-6-sce-gpl-4x2-prestige-gpl-oro-c08202d0-236f-4819-9ce0-0df2b41cfb3a?cldtidx=3&amp;cldtsrc=listPage</t>
  </si>
  <si>
    <t>1.6 SCe GPL 4x2 Prestige</t>
  </si>
  <si>
    <t>https://www.autoscout24.it/annunci/dacia-duster-essential-tce-100-cv-gpl-superincentivo-silvauto-gpl-blu-azzurro-cae48239-75bd-4a4a-a43c-a54821160c0c?cldtidx=10&amp;cldtsrc=listPage</t>
  </si>
  <si>
    <t>ESSENTIAL TCE 100 CV GPL - SUPERINCENTIVO SILVAUTO</t>
  </si>
  <si>
    <t>Elledi Motors Srl</t>
  </si>
  <si>
    <t>Sig. De Filippis</t>
  </si>
  <si>
    <t>https://www.autoscout24.it/annunci/dacia-duster-nuovo-duster-prestige-gpl-gpl-bianco-3103b372-8239-4727-8b4b-76b4eaf60994?cldtidx=3&amp;cldtsrc=listPage</t>
  </si>
  <si>
    <t>NUOVO DUSTER PRESTIGE GPL</t>
  </si>
  <si>
    <t>https://www.autoscout24.it/annunci/dacia-duster-4x2-1-0-tce-100cv-gpl-prestige-vari-colori-gpl-grigio-e0d43043-46c1-48b8-b6de-a147af511832?cldtidx=4&amp;cldtsrc=listPage</t>
  </si>
  <si>
    <t>4X2 1.0 TCe 100cv GPL PRESTIGE VARI COLORI</t>
  </si>
  <si>
    <t>Nuova Supercar Srl</t>
  </si>
  <si>
    <t>10023 Chieri - Torino - To</t>
  </si>
  <si>
    <t>https://www.autoscout24.it/annunci/dacia-duster-1-0-tce-100-cv-gpl-comfort-gpl-arancione-5cf1ceb7-9d28-4102-b5fd-1f9e164d94e9?cldtidx=3&amp;cldtsrc=listPage</t>
  </si>
  <si>
    <t>1.0 TCe 100 CV GPL Comfort</t>
  </si>
  <si>
    <t>Bona B. &amp; C. Sas di Galimberti Carlo</t>
  </si>
  <si>
    <t>20851 Lissone - Monza Brianza - Mb</t>
  </si>
  <si>
    <t>https://www.autoscout24.it/annunci/dacia-duster-1-3-tce-fap-4x2-15th-anniversary-benzina-blu-azzurro-e1956234-bcd6-446b-8ee7-8f86efa1f8d3?cldtidx=20&amp;cldtsrc=listPage</t>
  </si>
  <si>
    <t>1.3 TCe FAP 4x2 15th Anniversary</t>
  </si>
  <si>
    <t>https://www.autoscout24.it/annunci/dacia-duster-1-3-tce-130cv-comfort-nuova-da-immatricolare-benzina-bianco-e5b6c1fd-b5a1-4855-b2ea-86b291202b90?cldtidx=17&amp;cldtsrc=listPage</t>
  </si>
  <si>
    <t>1.3 TCe 130CV Comfort , NUOVA DA IMMATRICOLARE</t>
  </si>
  <si>
    <t>https://www.autoscout24.it/annunci/dacia-duster-1-3-tce-130cv-prestige-nuova-da-immatricolare-benzina-blu-azzurro-37be45a1-968f-48eb-9d35-685e61fdc70a?cldtidx=11&amp;cldtsrc=listPage</t>
  </si>
  <si>
    <t>1.3 TCe 130CV Prestige , NUOVA DA IMMATRICOLARE</t>
  </si>
  <si>
    <t>https://www.autoscout24.it/annunci/dacia-duster-1-0-tce-100cv-prestige-nuova-da-immatricolare-benzina-blu-azzurro-74dc6ae3-dc37-45ac-962f-edf049838565?cldtidx=17&amp;cldtsrc=listPage</t>
  </si>
  <si>
    <t>1.0 TCe 100CV Prestige , NUOVA DA IMMATRICOLARE</t>
  </si>
  <si>
    <t>https://www.autoscout24.it/annunci/dacia-duster-1-3-tce-130cv-comfort-nuova-da-immatricolare-benzina-marrone-1bff3eb0-6354-475a-8c33-3d7355085904?cldtidx=19&amp;cldtsrc=listPage</t>
  </si>
  <si>
    <t>https://www.autoscout24.it/annunci/dacia-duster-1-3-tce-130cv-comfort-nuova-da-immatricolare-benzina-bianco-48fc552e-3d1b-48be-8b8d-5e0ecf616864?cldtidx=20&amp;cldtsrc=listPage</t>
  </si>
  <si>
    <t>https://www.autoscout24.it/annunci/dacia-duster-1-3-tce-130cv-prestige-nuova-da-immatricolare-benzina-marrone-4cac84ad-c298-4f04-81f7-82b0d92d7f79?cldtidx=4&amp;cldtsrc=listPage</t>
  </si>
  <si>
    <t>https://www.autoscout24.it/annunci/dacia-duster-1-0-tce-100-cv-4x2-techroad-benzina-rosso-5218ba21-ca30-4089-afe3-653c49d708d9?cldtidx=7&amp;cldtsrc=listPage</t>
  </si>
  <si>
    <t>1.0 TCe 100 CV 4x2 Techroad</t>
  </si>
  <si>
    <t>https://www.autoscout24.it/annunci/dacia-duster-1-5-blue-dci-115cv-4x4-prestige-nuova-da-immatri-diesel-bianco-a620fd4e-a209-4ef5-b927-1932814fd3d6?cldtidx=12&amp;cldtsrc=listPage</t>
  </si>
  <si>
    <t>1.5 Blue dCi 115CV 4X4 Prestige , NUOVA DA IMMATRI</t>
  </si>
  <si>
    <t>https://www.autoscout24.it/annunci/dacia-duster-1-5-blue-dci-115cv-prestige-nuova-da-immatricola-diesel-grigio-8469bcff-9dda-4b13-8f3f-55e218e81a51?cldtidx=13&amp;cldtsrc=listPage</t>
  </si>
  <si>
    <t>1.5 Blue dCi 115CV Prestige , NUOVA DA IMMATRICOLA</t>
  </si>
  <si>
    <t>https://www.autoscout24.it/annunci/dacia-duster-1-5-blue-dci-115cv-comfort-nuova-da-immatricolar-diesel-bianco-0b6636e3-83e4-49f3-a7d7-53d2aec2619f?cldtidx=16&amp;cldtsrc=listPage</t>
  </si>
  <si>
    <t>1.5 Blue dCi 115CV Comfort , NUOVA DA IMMATRICOLAR</t>
  </si>
  <si>
    <t>https://www.autoscout24.it/annunci/dacia-duster-1-5-blue-dci-115cv-comfort-nuova-da-immatricolar-diesel-arancione-de2ec862-e788-4ad0-a852-fe290fca42e9?cldtidx=19&amp;cldtsrc=listPage</t>
  </si>
  <si>
    <t>https://www.autoscout24.it/annunci/dacia-duster-1-5-blue-dci-115cv-techroad-nuova-da-immatricola-diesel-grigio-d0ad367a-b7d7-411f-8a77-8b06267e6cef?cldtidx=1&amp;cldtsrc=listPage</t>
  </si>
  <si>
    <t>1.5 Blue dCi 115CV Techroad , NUOVA DA IMMATRICOLA</t>
  </si>
  <si>
    <t>Autobase Srl</t>
  </si>
  <si>
    <t>35020 Albignasego â Padova - Pd</t>
  </si>
  <si>
    <t>https://www.autoscout24.it/annunci/dacia-duster-1-5-blue-dci-comfort-4x2-s-s-115cv-my19-diesel-blu-azzurro-d4e6840d-4502-407d-a8f1-3b2e8ba1455a?cldtidx=5&amp;cldtsrc=listPage</t>
  </si>
  <si>
    <t>1.5 blue dci Comfort 4x2 s&amp;s 115cv my19</t>
  </si>
  <si>
    <t>Max Motors di Cortinovis Massimo</t>
  </si>
  <si>
    <t>24050 Zanica - Bergamo - Bg</t>
  </si>
  <si>
    <t>https://www.autoscout24.it/annunci/dacia-duster-1-5-blue-dci-8v-115-cv-4x2-comfor-nuova-diesel-blu-azzurro-aebc3624-7f0e-4718-9c31-64bf51a579af?cldtidx=7&amp;cldtsrc=listPage</t>
  </si>
  <si>
    <t>1.5 Blue dCi 8V 115 CV 4x2 Comfor NUOVA</t>
  </si>
  <si>
    <t>500X</t>
  </si>
  <si>
    <t>Fiat 500X</t>
  </si>
  <si>
    <t>https://www.autoscout24.it/annunci/fiat-500x-1-0-t3-120cv-gpl-sport-led-navi-18-cross-key-gpl-bianco-b2d7ea1a-3563-4b9d-a259-dd3e7049ae3b?cldtidx=2&amp;cldtsrc=listPage</t>
  </si>
  <si>
    <t>1.0 T3 120CV GPL Sport +LED +Navi+"18 Cross +KEY</t>
  </si>
  <si>
    <t>https://www.autoscout24.it/annunci/fiat-500x-1-0-t3-120-cv-sport-gpl-landi-renzo-gpl-nero-4193658f-bcd5-4d0d-8019-251de1a1538e?cldtidx=19&amp;cldtsrc=listPage</t>
  </si>
  <si>
    <t>1.0 T3 120 CV Sport + GPL LANDI RENZO</t>
  </si>
  <si>
    <t>https://www.autoscout24.it/annunci/fiat-500x-1-0-t3-120cv-gpl-sport-full-led-navi-18-cross-gpl-nero-bdb077d5-8a89-4944-aa9b-3cf2f97cb8c8?cldtidx=3&amp;cldtsrc=listPage</t>
  </si>
  <si>
    <t>1.0 T3 120CV GPL Sport +FULL LED +Navi+"18 Cross</t>
  </si>
  <si>
    <t>https://www.autoscout24.it/annunci/fiat-500x-1-0-120cv-gpl-lounge-16-anniver-carplay-cross-gpl-grigio-be633afb-7506-440f-9316-619f61986b0d?cldtidx=4&amp;cldtsrc=listPage</t>
  </si>
  <si>
    <t>1.0 120CV GPL Lounge +"16 ANNIVER. /CarPLAY CROSS</t>
  </si>
  <si>
    <t>https://www.autoscout24.it/annunci/fiat-500x-1-0-120cv-gpl-lounge-16-anniver-carplay-cross-gpl-grigio-491a316a-3b7b-4418-a783-8f9d447cc3c0?cldtidx=5&amp;cldtsrc=listPage</t>
  </si>
  <si>
    <t>https://www.autoscout24.it/annunci/fiat-500x-1-0-t3-120cv-gpl-sport-full-led-navi-18-cross-gpl-bianco-944a39ae-1b3b-451f-ba5e-52afa89cd0e2?cldtidx=6&amp;cldtsrc=listPage</t>
  </si>
  <si>
    <t>https://www.autoscout24.it/annunci/fiat-500x-1-0-gpl-t3-120cv-sport-19-camera-gpl-brc-gpl-blu-azzurro-402ab9ee-b24f-4f44-8098-3cfefc5f67c4?cldtidx=7&amp;cldtsrc=listPage</t>
  </si>
  <si>
    <t>1.0 GPL T3 120cv Sport 19"+CAMERA+GPL BRC</t>
  </si>
  <si>
    <t>https://www.autoscout24.it/annunci/fiat-500x-1-0-t3-120-cv-sport-gpl-gpl-nero-805bfb84-078f-4135-a045-b56758fdaef9?cldtidx=10&amp;cldtsrc=listPage</t>
  </si>
  <si>
    <t>1.0 T3 120 CV Sport GPL</t>
  </si>
  <si>
    <t>https://www.autoscout24.it/annunci/fiat-500x-1-0-t3-120-cv-urban-gpl-gpl-verde-10c5f4bd-4ad8-415a-9367-26c914c6d596?cldtidx=13&amp;cldtsrc=listPage</t>
  </si>
  <si>
    <t>1.0 T3 120 CV Urban GPL</t>
  </si>
  <si>
    <t>https://www.autoscout24.it/annunci/fiat-500x-1-0-t3-120-cv-urban-gpl-gpl-bianco-9fe5a5f6-4468-4954-bc9e-05b8601a8843?cldtidx=14&amp;cldtsrc=listPage</t>
  </si>
  <si>
    <t>https://www.autoscout24.it/annunci/fiat-500x-1-0-t3-120-cv-urban-gpl-gpl-nero-d7e3d799-1777-4ccc-8115-41d62ef6653a?cldtidx=15&amp;cldtsrc=listPage</t>
  </si>
  <si>
    <t>https://www.autoscout24.it/annunci/fiat-500x-1-0-t3-120-cv-urban-gpl-gpl-blu-azzurro-3d553fee-eaae-418c-9e32-1d87a0255ede?cldtidx=16&amp;cldtsrc=listPage</t>
  </si>
  <si>
    <t>https://www.autoscout24.it/annunci/fiat-500x-1-0-t3-120-cv-sport-gpl-gpl-grigio-c36b383a-9321-4029-9a79-6a38f0057dec?cldtidx=17&amp;cldtsrc=listPage</t>
  </si>
  <si>
    <t>https://www.autoscout24.it/annunci/fiat-500x-1-0-t3-120-cv-lounge-gpl-gpl-grigio-94866005-9747-48c5-926e-05c629cbb795?cldtidx=18&amp;cldtsrc=listPage</t>
  </si>
  <si>
    <t>1.0 T3 120 CV Lounge GPL</t>
  </si>
  <si>
    <t>https://www.autoscout24.it/annunci/fiat-500x-1-0-t3-gpl-lounge-gpl-bianco-9913ccbb-9c45-46a5-8708-53aeb5668423?cldtidx=3&amp;cldtsrc=listPage</t>
  </si>
  <si>
    <t>1.0 T3 GPL Lounge</t>
  </si>
  <si>
    <t>https://www.autoscout24.it/annunci/fiat-500x-1-0-120cv-120-gpl-anniversario-full-led-cross-gpl-nero-da4fdb80-1d03-4800-8860-abc2dcc16e96?cldtidx=4&amp;cldtsrc=listPage</t>
  </si>
  <si>
    <t>1.0 120CV 120Â° GPL Anniversario Full LED Cross</t>
  </si>
  <si>
    <t>https://www.autoscout24.it/annunci/fiat-500x-1-0-gpl-120-cv-sport-cerchi19-gpl-bianco-84c18d73-2be6-4f1b-94de-f59b9380f9e5?cldtidx=17&amp;cldtsrc=listPage</t>
  </si>
  <si>
    <t>1.0 GPL 120 CV Sport#CERCHI19</t>
  </si>
  <si>
    <t>https://www.autoscout24.it/annunci/fiat-500x-1-0-t3-120-cv-mirror-cross-impianto-gpl-gpl-blu-azzurro-e96c873d-b4d8-4aec-bf79-25897dea71f4?cldtidx=14&amp;cldtsrc=listPage</t>
  </si>
  <si>
    <t>1.0 T3 120 CV Mirror Cross + IMPIANTO GPL</t>
  </si>
  <si>
    <t>https://www.autoscout24.it/annunci/fiat-500x-1-0-t3-120-cv-sport-gpl-blu-azzurro-e10fc1df-ef45-4ac7-96a4-ad828cb68965?cldtidx=2&amp;cldtsrc=listPage</t>
  </si>
  <si>
    <t>1.0 T3 120 CV Sport</t>
  </si>
  <si>
    <t>https://www.autoscout24.it/annunci/fiat-500x-1-0-t3-120-cv-s-design-cross-pack-city-gpl-gpl-verde-102f7e64-d213-4c4d-9c42-ead9883240ca?cldtidx=5&amp;cldtsrc=listPage</t>
  </si>
  <si>
    <t>1.0 T3 120 CV S-DESIGN CROSS#PACK CITY#GPL</t>
  </si>
  <si>
    <t>https://www.autoscout24.it/annunci/fiat-500x-1-0-bz-gpl-120-cv-city-cross-km0-full-optional-gpl-grigio-2a76cd4c-e307-4707-afe2-a501c635ee30?cldtidx=17&amp;cldtsrc=listPage</t>
  </si>
  <si>
    <t>1.0 BZ/GPL 120 CV CITY CROSS KM0 - FULL OPTIONAL</t>
  </si>
  <si>
    <t>https://www.autoscout24.it/annunci/fiat-500x-1-6-bz-gpl-110-cv-city-cross-km0-gpl-nero-5af8e921-98ef-430d-b37b-c0090c2e9493?cldtidx=20&amp;cldtsrc=listPage</t>
  </si>
  <si>
    <t>1.6 BZ/GPL 110 CV CITY CROSS - KM0</t>
  </si>
  <si>
    <t>https://www.autoscout24.it/annunci/fiat-500x-fiat-500x-1-0-t3-120-cv-sport-gplpostvendita-gpl-bianco-777b9f7d-b7f8-4cf3-85b3-2753b076e30c?cldtidx=4&amp;cldtsrc=listPage</t>
  </si>
  <si>
    <t>FIAT 500X 1.0 T3 120 CV Sport #GPLPOSTVENDITA</t>
  </si>
  <si>
    <t>https://www.autoscout24.it/annunci/fiat-500x-1-0-t3-120-cv-sport-c-19-gpl-landi-gpl-bianco-31072a09-c8d5-4a20-8cf9-0602a4a12f7a?cldtidx=5&amp;cldtsrc=listPage</t>
  </si>
  <si>
    <t>1.0 T3 120 CV SPORT C.19" GPL LANDI</t>
  </si>
  <si>
    <t>https://www.autoscout24.it/annunci/fiat-500x-1-0-t3-120-cv-sport-c-19-gpl-landi-gpl-nero-83fb8fc1-4804-4826-b8ba-451e3ea20904?cldtidx=6&amp;cldtsrc=listPage</t>
  </si>
  <si>
    <t>https://www.autoscout24.it/annunci/fiat-500x-1-0-t3-120-cv-sport-c-19-gpl-landi-gpl-grigio-655181e8-fd40-40dc-9668-e48ff72d78a8?cldtidx=7&amp;cldtsrc=listPage</t>
  </si>
  <si>
    <t>https://www.autoscout24.it/annunci/fiat-500x-1-0-e6d-120-cv-cross-gpl-landi-gpl-blu-azzurro-a518d3a6-c673-4357-9dd2-939c05ab339c?cldtidx=8&amp;cldtsrc=listPage</t>
  </si>
  <si>
    <t>1.0 E6D 120 CV CROSS GPL LANDI</t>
  </si>
  <si>
    <t>https://www.autoscout24.it/annunci/fiat-500x-500x-1-6-e-torq-110-cv-mirror-fari-full-led-gpl-gpl-bianco-d16eadf5-b35f-4a17-8798-508af89b7bdf?cldtidx=6&amp;cldtsrc=listPage</t>
  </si>
  <si>
    <t>500X 1.6 E-Torq 110 Cv Mirror Fari Full Led GPL!!</t>
  </si>
  <si>
    <t>https://www.autoscout24.it/annunci/fiat-500x-1-6-e-torq-110cv-urban-gpl-post-vendita-color-gpl-blu-azzurro-7abe485f-ccaf-4bfe-9cab-a17e17552268?cldtidx=14&amp;cldtsrc=listPage</t>
  </si>
  <si>
    <t>1.6 E-Torq 110CV Urban - GPL POST VENDITA + COLOR</t>
  </si>
  <si>
    <t>https://www.autoscout24.it/annunci/fiat-500x-1-0-t3-120cv-sport-km-0-gpl-post-vendita-gpl-bianco-2d456a19-16dc-40f2-8098-43e4edcfffac?cldtidx=1&amp;cldtsrc=listPage</t>
  </si>
  <si>
    <t>1.0 T3 120CV Sport - KM 0 - GPL POST VENDITA</t>
  </si>
  <si>
    <t>https://www.autoscout24.it/annunci/fiat-500x-1-3-t4-150-cv-dct-city-cross-km0-benzina-blu-azzurro-bff97449-c4bb-4057-a701-2d3b265f2d2b?cldtidx=12&amp;cldtsrc=listPage</t>
  </si>
  <si>
    <t>1.3 T4 150 CV DCT City Cross ((KM0))</t>
  </si>
  <si>
    <t>https://www.autoscout24.it/annunci/fiat-500x-1-0-gse-t3-120-cv-urban-km0-pack-city-benzina-verde-f9ca4607-9764-4296-9016-a589bb562b28?cldtidx=14&amp;cldtsrc=listPage</t>
  </si>
  <si>
    <t>1.0 GSE T3 120 CV Urban ((KM0)) Pack City</t>
  </si>
  <si>
    <t>https://www.autoscout24.it/annunci/fiat-500x-1-3-t4-150-cv-dct-city-cross-km0-benzina-grigio-30d37730-fb38-4a22-8adc-49f10006a734?cldtidx=11&amp;cldtsrc=listPage</t>
  </si>
  <si>
    <t>https://www.autoscout24.it/annunci/fiat-500x-1-0-gse-t3-120-cv-lounge-km0-modello-2020-benzina-bianco-da823a68-62ca-48d1-bd3c-fbd220057b18?cldtidx=12&amp;cldtsrc=listPage</t>
  </si>
  <si>
    <t>1.0 GSE T3 120 CV Lounge ((KM0)) Modello 2020</t>
  </si>
  <si>
    <t>Totalcars Srl</t>
  </si>
  <si>
    <t>36061 Bassano del Grappa - Vicenza - Vi</t>
  </si>
  <si>
    <t>https://www.autoscout24.it/annunci/fiat-500x-1-0-t3-120-cv-sport-iva-esposta-benzina-grigio-2494df72-229a-46b9-bfcf-6b541b45e9d8?cldtidx=18&amp;cldtsrc=listPage</t>
  </si>
  <si>
    <t>1.0 T3 120 CV Sport IVA ESPOSTA</t>
  </si>
  <si>
    <t>Motorstor Srl</t>
  </si>
  <si>
    <t>Max Desiato</t>
  </si>
  <si>
    <t>https://www.autoscout24.it/annunci/fiat-500x-1-0-t3-120cv-cross-navi-cerchi-19-prezzo-reale-benzina-grigio-c71f9c54-4e6a-4796-affe-f5050e56c0cb?cldtidx=20&amp;cldtsrc=listPage</t>
  </si>
  <si>
    <t>1.0 T3 120cv Cross NAVI cerchi 19" prezzo REALE</t>
  </si>
  <si>
    <t>https://www.autoscout24.it/annunci/fiat-500x-1-0-t3-120-cv-cross-benzina-blu-azzurro-909ffed1-8f74-4c0c-9aaa-2736e8f187f6?cldtidx=2&amp;cldtsrc=listPage</t>
  </si>
  <si>
    <t>1.0 T3 120 CV Cross</t>
  </si>
  <si>
    <t>https://www.autoscout24.it/annunci/fiat-500x-1-0-t3-120-cv-urban-cerchi-16-lega-uconnect-7-benzina-grigio-76ee1014-1e89-4aee-8dfb-e662902ebed2?cldtidx=3&amp;cldtsrc=listPage</t>
  </si>
  <si>
    <t>1.0 T3 120 CV Urban CERCHI 16'' LEGA,UCONNECT 7'',</t>
  </si>
  <si>
    <t>https://www.autoscout24.it/annunci/fiat-500x-1-0-t3-120cv-city-cross-full-led-uconnect-7-benzina-grigio-1f1bfee3-46c6-4b6c-b46d-1efd629f94d2?cldtidx=5&amp;cldtsrc=listPage</t>
  </si>
  <si>
    <t>1.0 T3 120CV City Cross FULL LED,UCONNECT 7''</t>
  </si>
  <si>
    <t>https://www.autoscout24.it/annunci/fiat-500x-1-0-t3-120cv-lounge-km0-prima-rata-2021-benzina-bianco-5103c0c9-d6c5-489c-a4b5-51399a5c197c?cldtidx=7&amp;cldtsrc=listPage</t>
  </si>
  <si>
    <t>1.0 T3 120CV Lounge , KM0 - PRIMA RATA 2021!</t>
  </si>
  <si>
    <t>https://www.autoscout24.it/annunci/fiat-500x-1-0-t3-120cv-sport-km0-benzina-grigio-aedaf1e9-1d7c-4d08-9c9d-7152aa6c33e9?cldtidx=13&amp;cldtsrc=listPage</t>
  </si>
  <si>
    <t>1.0 T3 120CV Sport , KM0</t>
  </si>
  <si>
    <t>https://www.autoscout24.it/annunci/fiat-500x-1-0-t3-120cv-sport-km0-benzina-grigio-b5685009-723e-45cc-8ca0-d5bfc090a85a?cldtidx=14&amp;cldtsrc=listPage</t>
  </si>
  <si>
    <t>https://www.autoscout24.it/annunci/fiat-500x-1-0-t3-120cv-sport-km0-benzina-grigio-12eb0336-817c-4724-975a-e8d71e96cbca?cldtidx=15&amp;cldtsrc=listPage</t>
  </si>
  <si>
    <t>https://www.autoscout24.it/annunci/fiat-500x-1-0-t3-120cv-sport-km0-benzina-bianco-66bb036d-11bc-41fa-898e-3a9af84942c1?cldtidx=16&amp;cldtsrc=listPage</t>
  </si>
  <si>
    <t>https://www.autoscout24.it/annunci/fiat-500x-1-0-t3-120cv-sport-km0-benzina-grigio-84de0896-3ed5-418c-8e12-db488871f4c7?cldtidx=17&amp;cldtsrc=listPage</t>
  </si>
  <si>
    <t>https://www.autoscout24.it/annunci/fiat-500x-1-0-t3-120cv-sport-km0-benzina-grigio-b4c6034a-63c5-4f6b-9dac-dffe1b382fc8?cldtidx=18&amp;cldtsrc=listPage</t>
  </si>
  <si>
    <t>https://www.autoscout24.it/annunci/fiat-500x-1-0-t3-120cv-sport-km0-benzina-grigio-14a368e2-676c-46cb-afbe-6ce5d625c359?cldtidx=19&amp;cldtsrc=listPage</t>
  </si>
  <si>
    <t>https://www.autoscout24.it/annunci/fiat-500x-1-0-t3-120cv-sport-km0-benzina-grigio-ca3ddc69-d8e1-4ebb-95d7-bc71580881cf?cldtidx=20&amp;cldtsrc=listPage</t>
  </si>
  <si>
    <t>https://www.autoscout24.it/annunci/fiat-500x-1-0-t3-120-cv-sport-benzina-grigio-399768e8-c1d2-46e7-a1c6-3e90536522cc?cldtidx=5&amp;cldtsrc=listPage</t>
  </si>
  <si>
    <t>https://www.autoscout24.it/annunci/fiat-500x-1-0-t3-120-cv-urban-cerchi-16-lega-uconnect-7-benzina-grigio-7481cc3a-bd98-4a46-92b9-4a14e118e4d9?cldtidx=13&amp;cldtsrc=listPage</t>
  </si>
  <si>
    <t>1.0 T3 120 CV Urban,CERCHI 16'' LEGA,UCONNECT 7'',</t>
  </si>
  <si>
    <t>https://www.autoscout24.it/annunci/fiat-500x-1-0-t3-120-cv-urban-cerchi-16-lega-uconnect-7-benzina-bianco-95ba6870-8222-4b28-96db-a83241bd9715?cldtidx=14&amp;cldtsrc=listPage</t>
  </si>
  <si>
    <t>https://www.autoscout24.it/annunci/fiat-500x-1-0-t3-120-cv-urban-cerchi-16-lega-uconnect-7-benzina-grigio-7e96936e-8d41-486c-b441-a6851d2d9763?cldtidx=16&amp;cldtsrc=listPage</t>
  </si>
  <si>
    <t>https://www.autoscout24.it/annunci/fiat-500x-1-0-t3-120-cv-urban-cerchi-16-lega-uconnect-7-benzina-bianco-ec92ead7-dea1-47ae-9935-368859e6eb74?cldtidx=17&amp;cldtsrc=listPage</t>
  </si>
  <si>
    <t>https://www.autoscout24.it/annunci/fiat-500x-1-0-t3-120-cv-city-cross-benzina-grigio-0fbedadb-d78e-4de8-944d-fa8d5aac29d9?cldtidx=19&amp;cldtsrc=listPage</t>
  </si>
  <si>
    <t>1.0 T3 120 CV City Cross</t>
  </si>
  <si>
    <t>https://www.autoscout24.it/annunci/fiat-500x-1-0-t3-120-cv-city-cross-benzina-grigio-2222244d-1b6e-4c65-a9a4-c8980a48fa3d?cldtidx=20&amp;cldtsrc=listPage</t>
  </si>
  <si>
    <t>https://www.autoscout24.it/annunci/fiat-500x-1-0-t3-120-cv-urban-benzina-rosso-290a3951-f896-4d49-a6b6-7f0400a9ad12?cldtidx=1&amp;cldtsrc=listPage</t>
  </si>
  <si>
    <t>1.0 T3 120 CV Urban</t>
  </si>
  <si>
    <t>https://www.autoscout24.it/annunci/fiat-500x-cross-look-1-0-turbo-120cv-cross-benzina-rosso-f5d49b87-a9d0-4103-9af9-048fed0653fa?cldtidx=16&amp;cldtsrc=listPage</t>
  </si>
  <si>
    <t>Cross Look 1.0 Turbo 120cv Cross</t>
  </si>
  <si>
    <t>https://www.autoscout24.it/annunci/fiat-500x-cross-look-1-0-turbo-120cv-cross-e6d-benzina-blu-azzurro-ba7d5c39-d4a7-4fb0-934d-64b8c43a4cf6?cldtidx=18&amp;cldtsrc=listPage</t>
  </si>
  <si>
    <t>Cross Look 1.0 Turbo 120cv Cross E6d</t>
  </si>
  <si>
    <t>https://www.autoscout24.it/annunci/fiat-500x-cross-look-1-6-e-torq-110cv-city-cross-e6d-benzina-blu-azzurro-23cb1bae-9971-4e91-9dcb-51fa4a200f1a?cldtidx=20&amp;cldtsrc=listPage</t>
  </si>
  <si>
    <t>Cross Look 1.6 E-Torq 110cv City Cross E6d</t>
  </si>
  <si>
    <t>https://www.autoscout24.it/annunci/fiat-500x-1-0-t3-120-cv-lounge-promo-wow-benzina-nero-fd3185a7-cb9c-4ed9-8ee2-a4df57898e29?cldtidx=3&amp;cldtsrc=listPage</t>
  </si>
  <si>
    <t>1.0 T3 120 CV Lounge - Promo WOW</t>
  </si>
  <si>
    <t>https://www.autoscout24.it/annunci/fiat-500x-1-0-t3-120-cv-lounge-promo-wow-benzina-nero-d44fe2e5-8bc0-45e2-9165-18fc906f99bc?cldtidx=4&amp;cldtsrc=listPage</t>
  </si>
  <si>
    <t>https://www.autoscout24.it/annunci/fiat-500x-1-0-t3-120-cv-lounge-promo-wow-benzina-nero-3efe8b97-1496-4f68-9bff-fd8c93b6c158?cldtidx=5&amp;cldtsrc=listPage</t>
  </si>
  <si>
    <t>https://www.autoscout24.it/annunci/fiat-500x-1-0-t3-120-cv-lounge-benzina-argento-fbd8886a-0295-4361-8932-22d6ba0cfd2b?cldtidx=6&amp;cldtsrc=listPage</t>
  </si>
  <si>
    <t>1.0 T3 120 CV Lounge</t>
  </si>
  <si>
    <t>https://www.autoscout24.it/annunci/fiat-500x-1-0-t3-120-cv-lounge-promo-wow-benzina-nero-df4d0371-4ab8-42b5-9fdb-6b91a7f3a131?cldtidx=7&amp;cldtsrc=listPage</t>
  </si>
  <si>
    <t>https://www.autoscout24.it/annunci/fiat-500x-1-0-t3-120-cv-lounge-benzina-argento-69648a10-eb69-4dac-ae65-fad11c66cbb1?cldtidx=8&amp;cldtsrc=listPage</t>
  </si>
  <si>
    <t>https://www.autoscout24.it/annunci/fiat-500x-1-0-t3-120-cv-lounge-benzina-grigio-83c954b7-4f73-42ff-b4c4-a5a7cb4641ad?cldtidx=19&amp;cldtsrc=listPage</t>
  </si>
  <si>
    <t>https://www.autoscout24.it/annunci/fiat-500x-1-0-t3-120-cv-lounge-promo-wow-benzina-nero-bf2dfa04-56f6-471b-8dca-9d30e7aecea6?cldtidx=20&amp;cldtsrc=listPage</t>
  </si>
  <si>
    <t>https://www.autoscout24.it/annunci/fiat-500x-1-0-t3-120-cv-lounge-promo-wow-benzina-nero-1b719130-67fc-46e9-919d-3462d03be74a?cldtidx=2&amp;cldtsrc=listPage</t>
  </si>
  <si>
    <t>https://www.autoscout24.it/annunci/fiat-500x-1-0-t3-120-cv-lounge-promo-wow-benzina-nero-3e009e03-3a88-41d4-aadd-ff071b36a47c?cldtidx=3&amp;cldtsrc=listPage</t>
  </si>
  <si>
    <t>https://www.autoscout24.it/annunci/fiat-500x-1-0-t3-120-cv-lounge-promo-wow-benzina-nero-51da68ff-7b74-49dc-b190-04750d7b0a82?cldtidx=4&amp;cldtsrc=listPage</t>
  </si>
  <si>
    <t>https://www.autoscout24.it/annunci/fiat-500x-1-0-t3-120-cv-sport-benzina-grigio-8bf58f1c-248c-480b-b257-bf3e4aeddb86?cldtidx=10&amp;cldtsrc=listPage</t>
  </si>
  <si>
    <t>https://www.autoscout24.it/annunci/fiat-500x-1-3-t4-150-cv-dct-sport-benzina-rosso-af3d1218-f15b-4635-9e1c-d079405f1d22?cldtidx=11&amp;cldtsrc=listPage</t>
  </si>
  <si>
    <t>1.3 T4 150 CV DCT Sport</t>
  </si>
  <si>
    <t>https://www.autoscout24.it/annunci/fiat-500x-1-0-t3-120-cv-urban-km-zero-benzina-verde-c8e2ae1d-7c62-4aa2-8580-14cc98e304ab?cldtidx=15&amp;cldtsrc=listPage</t>
  </si>
  <si>
    <t>1.0 T3 120 CV Urban - KM ZERO</t>
  </si>
  <si>
    <t>https://www.autoscout24.it/annunci/fiat-500x-1-0-t3-120cv-120-km0-prima-rata-2021-benzina-bianco-eba3d0c4-540f-4e44-96a8-632f85230863?cldtidx=17&amp;cldtsrc=listPage</t>
  </si>
  <si>
    <t>1.0 T3 120CV 120Â° , KM0 - PRIMA RATA 2021!</t>
  </si>
  <si>
    <t>Rugolo Auto Srl</t>
  </si>
  <si>
    <t>31044 Montebelluna - Treviso Tv</t>
  </si>
  <si>
    <t>https://www.autoscout24.it/annunci/fiat-500x-1-0-t3-120-cv-city-cross-benzina-argento-93dfcfd2-2f2a-4a0a-98a3-433b48403f2e?cldtidx=3&amp;cldtsrc=listPage</t>
  </si>
  <si>
    <t>https://www.autoscout24.it/annunci/fiat-500x-1-0-t3-120cv-mirror-urban-look-km0-prima-rata-benzina-grigio-bb3be79d-0d09-4526-bbbe-d3c9c1fec8f3?cldtidx=6&amp;cldtsrc=listPage</t>
  </si>
  <si>
    <t>1.0 T3 120CV Mirror Urban Look , KM0 - PRIMA RATA</t>
  </si>
  <si>
    <t>https://www.autoscout24.it/annunci/fiat-500x-1-0-t3-120cv-lounge-km0-prima-rata-2021-benzina-bianco-6dd8add8-0754-4be0-8d03-32c40865649d?cldtidx=8&amp;cldtsrc=listPage</t>
  </si>
  <si>
    <t>https://www.autoscout24.it/annunci/fiat-500x-1-0-t3-120cv-120-km0-prima-rata-2021-benzina-nero-2748bad9-58c7-44e8-97e9-b3d8e56422a1?cldtidx=11&amp;cldtsrc=listPage</t>
  </si>
  <si>
    <t>https://www.autoscout24.it/annunci/fiat-500x-1-0-t3-120cv-120-km0-prima-rata-2021-benzina-nero-61f382e3-1e91-43d1-a771-d0f860fbd86e?cldtidx=12&amp;cldtsrc=listPage</t>
  </si>
  <si>
    <t>https://www.autoscout24.it/annunci/fiat-500x-1-0-t3-120cv-120-km0-prima-rata-2021-benzina-bianco-8fdea44a-3810-4096-a8cb-b5837b271acc?cldtidx=18&amp;cldtsrc=listPage</t>
  </si>
  <si>
    <t>https://www.autoscout24.it/annunci/fiat-500x-1-0-t3-120cv-urban-km0-prima-rata-2021-benzina-blu-azzurro-c3d74280-1abb-4dc7-9315-3b09caea6a44?cldtidx=19&amp;cldtsrc=listPage</t>
  </si>
  <si>
    <t>1.0 T3 120CV Urban , KM0 - PRIMA RATA 2021!</t>
  </si>
  <si>
    <t>https://www.autoscout24.it/annunci/fiat-500x-1-0-t3-120cv-sport-km0-prima-rata-2021-benzina-nero-1d630e76-e515-401e-a2c2-ea2621a3eb57?cldtidx=10&amp;cldtsrc=listPage</t>
  </si>
  <si>
    <t>1.0 T3 120CV Sport , KM0 - PRIMA RATA 2021!</t>
  </si>
  <si>
    <t>https://www.autoscout24.it/annunci/fiat-500x-1-0-t3-120cv-sport-km0-benzina-nero-76b96139-1950-4b96-86a2-305ad584f41e?cldtidx=12&amp;cldtsrc=listPage</t>
  </si>
  <si>
    <t>https://www.autoscout24.it/annunci/fiat-500x-cross-1-0-fire-fly-s-design-120-cv-benzina-verde-690f1070-6425-462c-ad24-b08441dce510?cldtidx=14&amp;cldtsrc=listPage</t>
  </si>
  <si>
    <t>CROSS 1.0 FIRE FLY S-DESIGN 120 CV</t>
  </si>
  <si>
    <t>https://www.autoscout24.it/annunci/fiat-500x-sport-serie-4-1-0-t3-120cv-mt-e6d-benzina-rosso-77d51453-692b-4238-93a8-bca5571c3fe8?cldtidx=17&amp;cldtsrc=listPage</t>
  </si>
  <si>
    <t>SPORT SERIE 4 1.0 T3 120CV MT E6D</t>
  </si>
  <si>
    <t>https://www.autoscout24.it/annunci/fiat-500x-cross-1-0-gse-t3-e6d-temp-120cv-benzina-bianco-079912ac-84bb-4e14-b909-2e4a7a563677?cldtidx=18&amp;cldtsrc=listPage</t>
  </si>
  <si>
    <t>CROSS 1.0 GSE T3 E6D TEMP 120CV</t>
  </si>
  <si>
    <t>https://www.autoscout24.it/annunci/fiat-500x-cross-1-0-gse-t3-e6d-temp-120cv-benzina-bianco-6edb63cb-210c-40f8-a1ff-3c16ec5b2552?cldtidx=20&amp;cldtsrc=listPage</t>
  </si>
  <si>
    <t>https://www.autoscout24.it/annunci/fiat-500x-sport-1-0-firefly-t3-120-cv-benzina-rosso-c6265581-1206-4bad-bc86-3ddc282c310d?cldtidx=1&amp;cldtsrc=listPage</t>
  </si>
  <si>
    <t>SPORT 1.0 FIREFLY T3 120 CV</t>
  </si>
  <si>
    <t>https://www.autoscout24.it/annunci/fiat-500x-1-0-t3-120cv-city-cross-full-led-uconnect-7-benzina-nero-ed349e38-0f54-4db2-86fc-aca0df07300a?cldtidx=1&amp;cldtsrc=listPage</t>
  </si>
  <si>
    <t>https://www.autoscout24.it/annunci/fiat-500x-1-0-t3-120cv-urban-uconnect-7-cerchi-16-lega-benzina-grigio-9881a29a-f2df-4fb2-863d-8af4f993f434?cldtidx=2&amp;cldtsrc=listPage</t>
  </si>
  <si>
    <t>1.0 T3 120CV Urban UCONNECT 7'',CERCHI 16''LEGA</t>
  </si>
  <si>
    <t>https://www.autoscout24.it/annunci/fiat-500x-1-0-t3-120cv-city-cross-full-led-uconnect-7-benzina-nero-923987cb-f004-4a4b-8cfd-edb15a5031d1?cldtidx=3&amp;cldtsrc=listPage</t>
  </si>
  <si>
    <t>https://www.autoscout24.it/annunci/fiat-500x-1-0-t3-120cv-urban-uconnect-7-cerchi-16-lega-benzina-grigio-5f550fca-7d97-482a-9bcf-287b7f4db23f?cldtidx=4&amp;cldtsrc=listPage</t>
  </si>
  <si>
    <t>https://www.autoscout24.it/annunci/fiat-500x-1-0-t3-120-cv-sport-grigio-opaco-keyless-benzina-grigio-88be2385-c503-4643-a343-52ba3a7032af?cldtidx=5&amp;cldtsrc=listPage</t>
  </si>
  <si>
    <t>1.0 T3 120 CV Sport GRIGIO OPACO #Keyless</t>
  </si>
  <si>
    <t>https://www.autoscout24.it/annunci/fiat-500x-1-0-t3-120-cv-sport-18-keyless-camera-benzina-bianco-b11cacb7-6111-409f-a104-ddf4ee1d7dda?cldtidx=6&amp;cldtsrc=listPage</t>
  </si>
  <si>
    <t>1.0 T3 120 CV Sport #18" #Keyless #Camera</t>
  </si>
  <si>
    <t>https://www.autoscout24.it/annunci/fiat-500x-1-0-t3-120-cv-sport-19-keyless-camera-benzina-grigio-ca0742f5-abb3-4a7b-9701-465de6b26924?cldtidx=7&amp;cldtsrc=listPage</t>
  </si>
  <si>
    <t>1.0 T3 120 CV Sport #19" #Keyless #Camera</t>
  </si>
  <si>
    <t>https://www.autoscout24.it/annunci/fiat-500x-1-0-t3-120-cv-sport-19-keyless-camera-benzina-nero-c44072ba-7e8b-44df-a61c-f212f5a14fbd?cldtidx=8&amp;cldtsrc=listPage</t>
  </si>
  <si>
    <t>https://www.autoscout24.it/annunci/fiat-500x-x-1-0-t3-urban-120cv-benzina-blu-azzurro-71d16eec-38e5-4461-b38f-d19874f3efc8?cldtidx=13&amp;cldtsrc=listPage</t>
  </si>
  <si>
    <t>X 1.0 T3 Urban 120cv</t>
  </si>
  <si>
    <t>https://www.autoscout24.it/annunci/fiat-500x-1-0-t3-120-cv-lounge-benzina-bianco-29fa3248-e7b3-4ac9-808d-7f9a5286bc22?cldtidx=20&amp;cldtsrc=listPage</t>
  </si>
  <si>
    <t>Marelli &amp; Pozzi Spa</t>
  </si>
  <si>
    <t>Simone Bianco</t>
  </si>
  <si>
    <t>https://www.autoscout24.it/annunci/fiat-500x-1-6-e-torq-110-cv-city-cross-benzina-argento-708633fc-100c-4181-bb4d-12e5721181a2?cldtidx=2&amp;cldtsrc=listPage</t>
  </si>
  <si>
    <t>1.6 E-Torq 110 CV City Cross</t>
  </si>
  <si>
    <t>https://www.autoscout24.it/annunci/fiat-500x-1-0-t3-120-cv-sport-benzina-blu-azzurro-2b80a1fe-b643-4452-9960-f83db4944cb0?cldtidx=4&amp;cldtsrc=listPage</t>
  </si>
  <si>
    <t>Autoservice srls</t>
  </si>
  <si>
    <t>10142 Torino</t>
  </si>
  <si>
    <t>https://www.autoscout24.it/annunci/fiat-500x-1-0-t3-120-cv-urban-km0-prezzo-reale-autoservice-benzina-grigio-e6799fa8-562b-4cf8-8f7f-3994d9024100?cldtidx=10&amp;cldtsrc=listPage</t>
  </si>
  <si>
    <t>1.0 T3 120 CV Urban KM0 PREZZO reale AUTOSERVICE</t>
  </si>
  <si>
    <t>https://www.autoscout24.it/annunci/fiat-500x-1-0-t3-120-cv-urban-km0-prezzo-promo-autoservice-benzina-grigio-8371da4c-a30c-453b-947b-777a9d479b0b?cldtidx=13&amp;cldtsrc=listPage</t>
  </si>
  <si>
    <t>1.0 T3 120 CV Urban KM0 PREZZO PROMO AUTOSERVICE</t>
  </si>
  <si>
    <t>https://www.autoscout24.it/annunci/fiat-500x-1-0-t3-120-cv-urban-benzina-bianco-48440b07-2f0a-43f2-a8d7-99c55211729e?cldtidx=16&amp;cldtsrc=listPage</t>
  </si>
  <si>
    <t>https://www.autoscout24.it/annunci/fiat-500x-1-0-t3-120-cv-urban-benzina-blu-azzurro-5e1974b1-2310-45ca-81b5-13534047dee6?cldtidx=19&amp;cldtsrc=listPage</t>
  </si>
  <si>
    <t>https://www.autoscout24.it/annunci/fiat-500x-1-0-t3-120-cv-urban-benzina-grigio-fe2f51d3-a4c2-48ec-a489-e87ae32d5c03?cldtidx=20&amp;cldtsrc=listPage</t>
  </si>
  <si>
    <t>https://www.autoscout24.it/annunci/fiat-500x-1-0-t3-120-cv-mirror-cross-benzina-blu-azzurro-a9313363-89a1-491b-a1f9-23e352245c6e?cldtidx=1&amp;cldtsrc=listPage</t>
  </si>
  <si>
    <t>1.0 T3 120 CV Mirror Cross</t>
  </si>
  <si>
    <t>https://www.autoscout24.it/annunci/fiat-500x-1-0-t3-120-cv-lounge-promo-wow-benzina-nero-693ace53-6cd0-4699-bc81-ceceac200728?cldtidx=6&amp;cldtsrc=listPage</t>
  </si>
  <si>
    <t>https://www.autoscout24.it/annunci/fiat-500x-1-0-t3-120-cv-lounge-promo-wow-benzina-nero-125c7f4f-1d0a-4909-812e-98f3c976a02e?cldtidx=7&amp;cldtsrc=listPage</t>
  </si>
  <si>
    <t>https://www.autoscout24.it/annunci/fiat-500x-1-0-t3-120-cv-lounge-promo-wow-benzina-nero-f5805d34-e39b-43ea-9e46-9aa997456755?cldtidx=8&amp;cldtsrc=listPage</t>
  </si>
  <si>
    <t>https://www.autoscout24.it/annunci/fiat-500x-1-0-t3-120-cv-lounge-promo-wow-benzina-nero-f02b9a2e-a265-4476-98d2-3cc53ac2c45a?cldtidx=9&amp;cldtsrc=listPage</t>
  </si>
  <si>
    <t>https://www.autoscout24.it/annunci/fiat-500x-1-0-t3-120-cv-lounge-promo-wow-benzina-bianco-ce3766ce-431d-4342-8602-61fdcadb5226?cldtidx=10&amp;cldtsrc=listPage</t>
  </si>
  <si>
    <t>https://www.autoscout24.it/annunci/fiat-500x-1-0-t3-120-cv-lounge-promo-wow-benzina-bianco-b082de9f-1fe8-4736-9fc9-bb332e7b2949?cldtidx=11&amp;cldtsrc=listPage</t>
  </si>
  <si>
    <t>https://www.autoscout24.it/annunci/fiat-500x-1-0-t3-120-cv-lounge-promo-wow-benzina-bianco-bbf9785d-bb3e-4800-835a-e577f89f6eca?cldtidx=12&amp;cldtsrc=listPage</t>
  </si>
  <si>
    <t>https://www.autoscout24.it/annunci/fiat-500x-1-0-t3-120-cv-lounge-promo-wow-benzina-bianco-8e9c8216-0604-40fd-b0dd-6d4018eaf9de?cldtidx=13&amp;cldtsrc=listPage</t>
  </si>
  <si>
    <t>https://www.autoscout24.it/annunci/fiat-500x-1-0-t3-120-cv-lounge-promo-wow-benzina-bianco-4f2961e1-0ad0-41e6-9764-0e006377ab2d?cldtidx=14&amp;cldtsrc=listPage</t>
  </si>
  <si>
    <t>https://www.autoscout24.it/annunci/fiat-500x-1-0-t3-120-cv-sport-benzina-bianco-6c9b1392-d556-42d2-b963-31f55c52cf0a?cldtidx=1&amp;cldtsrc=listPage</t>
  </si>
  <si>
    <t>https://www.autoscout24.it/annunci/fiat-500x-1-0-t3-120-cv-lounge-promo-wow-benzina-nero-6acd8f90-a15e-4e4e-80ef-2790301a1530?cldtidx=2&amp;cldtsrc=listPage</t>
  </si>
  <si>
    <t>https://www.autoscout24.it/annunci/fiat-500x-1-0-t3-120-cv-lounge-promo-wow-benzina-bianco-4a3e42d8-21d5-4142-ad31-d3a8e8a41fa6?cldtidx=3&amp;cldtsrc=listPage</t>
  </si>
  <si>
    <t>https://www.autoscout24.it/annunci/fiat-500x-1-0-t3-120-cv-lounge-promo-wow-benzina-bianco-97ece79e-7165-4c0e-aaea-6ca4862e7fe9?cldtidx=4&amp;cldtsrc=listPage</t>
  </si>
  <si>
    <t>https://www.autoscout24.it/annunci/fiat-500x-1-0-t3-120-cv-lounge-promo-wow-benzina-nero-33544639-998c-4ebe-9a68-d51e311a26a3?cldtidx=5&amp;cldtsrc=listPage</t>
  </si>
  <si>
    <t>https://www.autoscout24.it/annunci/fiat-500x-1-0-t3-120-cv-lounge-promo-wow-benzina-nero-a1f2ca57-5f41-4a65-97a3-e0de19ef1356?cldtidx=6&amp;cldtsrc=listPage</t>
  </si>
  <si>
    <t>https://www.autoscout24.it/annunci/fiat-500x-1-0-t3-120-cv-lounge-promo-wow-benzina-nero-7143e5e8-47e0-4583-841f-d5288404d81d?cldtidx=7&amp;cldtsrc=listPage</t>
  </si>
  <si>
    <t>https://www.autoscout24.it/annunci/fiat-500x-1-0-t3-120-cv-lounge-promo-wow-benzina-bianco-39262cef-a271-495f-9dd8-26f9ab759759?cldtidx=8&amp;cldtsrc=listPage</t>
  </si>
  <si>
    <t>https://www.autoscout24.it/annunci/fiat-500x-1-0-t3-120-cv-lounge-promo-wow-benzina-bianco-c2bb673f-a154-4e43-b763-a9e980a3367b?cldtidx=9&amp;cldtsrc=listPage</t>
  </si>
  <si>
    <t>https://www.autoscout24.it/annunci/fiat-500x-1-0-t3-120-cv-lounge-promo-wow-benzina-bianco-d91d5244-038f-4642-bd97-7071ca27a3d6?cldtidx=10&amp;cldtsrc=listPage</t>
  </si>
  <si>
    <t>https://www.autoscout24.it/annunci/fiat-500x-1-0-t3-120-cv-sport-led-navi-18-cross-key-benzina-bianco-5542c955-ae46-4054-b973-e24029bfd4cc?cldtidx=14&amp;cldtsrc=listPage</t>
  </si>
  <si>
    <t>1.0 T3 120 CV Sport +LED +Navi+"18 Cross +KEY</t>
  </si>
  <si>
    <t>https://www.autoscout24.it/annunci/fiat-500x-1-0-t3-120-cv-cross-navigatore-benzina-blu-azzurro-ef343e5b-453e-4226-94b5-9fe193c8c7c9?cldtidx=1&amp;cldtsrc=listPage</t>
  </si>
  <si>
    <t>1.0 T3 120 CV Cross - NAVIGATORE -</t>
  </si>
  <si>
    <t>https://www.autoscout24.it/annunci/fiat-500x-1-0-t3-120-cv-urban-benzina-grigio-0bf3bcc7-4572-4d39-9553-c39af423c87e?cldtidx=4&amp;cldtsrc=listPage</t>
  </si>
  <si>
    <t>D FRANCESCHI</t>
  </si>
  <si>
    <t>https://www.autoscout24.it/annunci/fiat-500x-1-3-150-cv-sport-automatica-telecamera-sensori-benzina-nero-7323cfef-cb73-4289-a5d7-4fc8b36136d5?cldtidx=9&amp;cldtsrc=listPage</t>
  </si>
  <si>
    <t>1.3 150 CV SPORT AUTOMATICA TELECAMERA SENSORI</t>
  </si>
  <si>
    <t>https://www.autoscout24.it/annunci/fiat-500x-1-0-t3-120-cv-sport-benzina-bianco-533afba2-816f-4de3-8552-899a07f1aecf?cldtidx=12&amp;cldtsrc=listPage</t>
  </si>
  <si>
    <t>https://www.autoscout24.it/annunci/fiat-500x-1-3-t4-150-cv-dct-sport-km-zero-automatica-benzina-blu-azzurro-9c83f25f-2686-4f9d-8736-f5864ee6b3a8?cldtidx=19&amp;cldtsrc=listPage</t>
  </si>
  <si>
    <t>1.3 T4 150 CV DCT Sport KM.ZERO - AUTOMATICA -</t>
  </si>
  <si>
    <t>https://www.autoscout24.it/annunci/fiat-500x-1-0-t3-120-cv-sport-benzina-nero-1b48f5a5-88e8-4fcb-bb36-58a7d6c5629e?cldtidx=20&amp;cldtsrc=listPage</t>
  </si>
  <si>
    <t>https://www.autoscout24.it/annunci/fiat-500x-1-0-t3-120-cv-city-cross-benzina-nero-41598137-40fb-4205-a2ea-03e232172e20?cldtidx=5&amp;cldtsrc=listPage</t>
  </si>
  <si>
    <t>https://www.autoscout24.it/annunci/fiat-500x-1-0-t3-120-cv-lounge-km-zero-eu6d-temp-benzina-bianco-9c0fb45f-496f-47cb-ba08-5c9e80a707c6?cldtidx=12&amp;cldtsrc=listPage</t>
  </si>
  <si>
    <t>1.0 T3 120 CV Lounge KM.ZERO EU6d-Temp</t>
  </si>
  <si>
    <t>https://www.autoscout24.it/annunci/fiat-500x-1-0-t3-120-cv-cross-km-zero-grigio-moda-eu6-benzina-grigio-3647375f-f8fb-4926-9281-6a650ace752c?cldtidx=13&amp;cldtsrc=listPage</t>
  </si>
  <si>
    <t>1.0 T3 120 CV Cross KM.ZERO Grigio Moda EU6</t>
  </si>
  <si>
    <t>https://www.autoscout24.it/annunci/fiat-500x-1-0-t3-120-cv-cross-km-zero-blu-italia-eu6-benzina-blu-azzurro-e13c0a8f-016f-4b50-9829-a747a30c8050?cldtidx=14&amp;cldtsrc=listPage</t>
  </si>
  <si>
    <t>1.0 T3 120 CV Cross KM.ZERO Blu Italia EU6</t>
  </si>
  <si>
    <t>https://www.autoscout24.it/annunci/fiat-500x-1-0-t3-120-cv-sport-c-19-tua-da--242-benzina-grigio-c738c88d-a3bb-422f-b8ee-0297682a6f7f?cldtidx=4&amp;cldtsrc=listPage</t>
  </si>
  <si>
    <t>1.0 T3 120 CV SPORT C.19" TUA DA â¬ 242</t>
  </si>
  <si>
    <t>https://www.autoscout24.it/annunci/fiat-500x-1-0-e6d-120-cv-cross-tua-da-rata--226-benzina-blu-azzurro-2bdec467-036b-4436-a493-bed789da03b7?cldtidx=5&amp;cldtsrc=listPage</t>
  </si>
  <si>
    <t>1.0 E6D 120 CV CROSS TUA DA RATA â¬ 226</t>
  </si>
  <si>
    <t>https://www.autoscout24.it/annunci/fiat-500x-1-0-t3-120-cv-city-cross-full-led-pack-xtech-benzina-grigio-d06dc350-3c72-49fb-abc1-7647f7fd42c9?cldtidx=4&amp;cldtsrc=listPage</t>
  </si>
  <si>
    <t>1.0 T3 120 CV City Cross - FULL LED + PACK XTECH!</t>
  </si>
  <si>
    <t>https://www.autoscout24.it/annunci/fiat-500x-1-0-t3-120-cv-sport-pack-x-tech-sport-benzina-grigio-8cbb5058-b731-4659-a303-3860468ffe2b?cldtidx=9&amp;cldtsrc=listPage</t>
  </si>
  <si>
    <t>1.0 T3 120 CV SPORT + PACK X-TECH SPORT</t>
  </si>
  <si>
    <t>https://www.autoscout24.it/annunci/fiat-500x-1-0-120-cv-urban-benzina-rosso-d7506f5e-5f0a-4bb3-925d-ef312c90f695?cldtidx=18&amp;cldtsrc=listPage</t>
  </si>
  <si>
    <t>1.0 120 CV URBAN</t>
  </si>
  <si>
    <t>https://www.autoscout24.it/annunci/fiat-500x-1-6-e-torq-110-cv-urban-benzina-bianco-6dbc4596-eb0e-420c-a6df-78dfdaf1614c?cldtidx=5&amp;cldtsrc=listPage</t>
  </si>
  <si>
    <t>1.6 E-Torq 110 CV Urban</t>
  </si>
  <si>
    <t>https://www.autoscout24.it/annunci/fiat-500x-1-6-e-torq-110-cv-urban-benzina-blu-azzurro-10a25915-4a9a-4386-9fc6-221e0292c002?cldtidx=11&amp;cldtsrc=listPage</t>
  </si>
  <si>
    <t>https://www.autoscout24.it/annunci/fiat-500x-1-0-t3-gse-firefly-120-cv-cross-benzina-argento-eca527b9-929f-456e-bcce-eaf6045e6ec1?cldtidx=20&amp;cldtsrc=listPage</t>
  </si>
  <si>
    <t>1.0 T3 GSE FireFly 120 CV Cross</t>
  </si>
  <si>
    <t>Autoingros Piacenza</t>
  </si>
  <si>
    <t>https://www.autoscout24.it/annunci/fiat-500x-1-3-t4-150-cv-dct-sport-benzina-rosso-32c10e10-8128-4ef7-a434-63e824788f3b?cldtidx=10&amp;cldtsrc=listPage</t>
  </si>
  <si>
    <t>https://www.autoscout24.it/annunci/fiat-500x-1-0-t3-120-cv-cross-benzina-bianco-369f2da6-dccb-4aef-a3ee-ec5311e04244?cldtidx=16&amp;cldtsrc=listPage</t>
  </si>
  <si>
    <t>1.0 T3 120 CV CROSS</t>
  </si>
  <si>
    <t>Autoservice Kerschbaumer L.&amp;Co. Sas</t>
  </si>
  <si>
    <t>39040 Castelrotto - Bolzano</t>
  </si>
  <si>
    <t>https://www.autoscout24.it/annunci/fiat-500x-1-3-t4-150-cv-dct-cross-benzina-bianco-c04ad473-4cbd-4470-ab9b-782d8d07c76a?cldtidx=3&amp;cldtsrc=listPage</t>
  </si>
  <si>
    <t>1.3 T4 150 CV DCT Cross</t>
  </si>
  <si>
    <t>https://www.autoscout24.it/annunci/fiat-500x-1-0-t3-120-cv-cross-benzina-blu-azzurro-eda9e7d5-71ca-4104-a3ec-4957d0dbad58?cldtidx=12&amp;cldtsrc=listPage</t>
  </si>
  <si>
    <t>https://www.autoscout24.it/annunci/fiat-500x-1-6-torq-110-cv-urban-car-pay-cerchi-lega-16-benzina-nero-92113087-0475-462a-b9eb-1cf1d7bc7bcf?cldtidx=2&amp;cldtsrc=listPage</t>
  </si>
  <si>
    <t>1.6-Torq 110 CV URBAN + CAR PAY+ CERCHI LEGA 16</t>
  </si>
  <si>
    <t>https://www.autoscout24.it/annunci/fiat-500x-1-0-120-cv-urban-pack-comfort-e-pay-benzina-grigio-4f4af110-b4ce-4339-be47-071486ed5cfe?cldtidx=8&amp;cldtsrc=listPage</t>
  </si>
  <si>
    <t>1.0 120 CV URBAN + PACK COMFORT E PAY</t>
  </si>
  <si>
    <t>https://www.autoscout24.it/annunci/fiat-500x-1-0-t3-120-cv-city-cross-vari-colori-benzina-grigio-12ddfc44-df37-41e9-b26f-12f683efb1b2?cldtidx=4&amp;cldtsrc=listPage</t>
  </si>
  <si>
    <t>1.0 T3 120 CV City Cross - VARI COLORI!</t>
  </si>
  <si>
    <t>Trisotto Auto srl</t>
  </si>
  <si>
    <t>38059 Strigno - Trento - Tn</t>
  </si>
  <si>
    <t>https://www.autoscout24.it/annunci/fiat-500x-1-6-e-torq-110-cv-pop-star-benzina-bianco-9cb725c7-fcfe-4ef5-9f36-8567e69d7d09?cldtidx=13&amp;cldtsrc=listPage</t>
  </si>
  <si>
    <t>1.6 E-Torq 110 CV Pop Star</t>
  </si>
  <si>
    <t>https://www.autoscout24.it/annunci/fiat-500x-1-0-t3-120-cv-sport-benzina-bianco-c7a63c32-4341-42b3-b153-d781fb0ce7a5?cldtidx=8&amp;cldtsrc=listPage</t>
  </si>
  <si>
    <t>https://www.autoscout24.it/annunci/fiat-500x-sport-serie-4-10-120cv-firefly-sport-benzina-blu-azzurro-5839ce10-117e-40a8-ab73-e8dd9065ace5?cldtidx=9&amp;cldtsrc=listPage</t>
  </si>
  <si>
    <t>Sport serie 4 10 120CV FIREFLY SPORT</t>
  </si>
  <si>
    <t>https://www.autoscout24.it/annunci/fiat-500x-1-0-t3-urban-120cv-my20-benzina-rosso-ea83009b-288f-46cd-bd67-e65dc5ae92b3?cldtidx=19&amp;cldtsrc=listPage</t>
  </si>
  <si>
    <t>1.0 T3 Urban 120cv my20</t>
  </si>
  <si>
    <t>Missarelli Srl</t>
  </si>
  <si>
    <t>25050 Pian Camuno - Brescia - Bs</t>
  </si>
  <si>
    <t>https://www.autoscout24.it/annunci/fiat-500x-1-0-t3-120-cv-cross-benzina-beige-b680c3f3-14a8-42ac-ad96-3a3a4d8be4aa?cldtidx=6&amp;cldtsrc=listPage</t>
  </si>
  <si>
    <t>Rattalino Auto 2000 Srl</t>
  </si>
  <si>
    <t>10136 Torino - To</t>
  </si>
  <si>
    <t>https://www.autoscout24.it/annunci/fiat-500x-1-0-t3-120-cv-sport-benzina-nero-824cc40a-528f-4c4e-bba0-2ce32411f92f?cldtidx=8&amp;cldtsrc=listPage</t>
  </si>
  <si>
    <t>https://www.autoscout24.it/annunci/fiat-500x-1-0-t3-120-cv-lounge-benzina-beige-37c3d006-bffc-45dd-8f87-c2385c3fcb5a?cldtidx=9&amp;cldtsrc=listPage</t>
  </si>
  <si>
    <t>https://www.autoscout24.it/annunci/fiat-500x-1-0-t3-120-cv-sport-km-zero-eu6d-temp-rosso-benzina-rosso-dc381ca1-1d1f-4f69-b540-137080b7c2ae?cldtidx=11&amp;cldtsrc=listPage</t>
  </si>
  <si>
    <t>1.0 T3 120 CV Sport KM.ZERO EU6d-Temp Rosso</t>
  </si>
  <si>
    <t>https://www.autoscout24.it/annunci/fiat-500x-1-0-t3-120-cv-sport-km-zero-eu6-benzina-nero-992f6596-2718-4a42-9159-c46f1e28df83?cldtidx=14&amp;cldtsrc=listPage</t>
  </si>
  <si>
    <t>1.0 T3 120 CV Sport KM.ZERO EU6</t>
  </si>
  <si>
    <t>https://www.autoscout24.it/annunci/fiat-500x-1-0-t3-120-cv-sport-cerchi-19-telecamera-full-benzina-nero-03e0aa38-f0bd-4df2-a975-ca5096ac4b81?cldtidx=15&amp;cldtsrc=listPage</t>
  </si>
  <si>
    <t>1.0 T3 120 CV Sport - CERCHI 19 - TELECAMERA! FULL</t>
  </si>
  <si>
    <t>https://www.autoscout24.it/annunci/fiat-500x-1-0-t3-120-cv-sport-benzina-bianco-d75088c9-bd8f-4d64-95c5-4cd56028def5?cldtidx=2&amp;cldtsrc=listPage</t>
  </si>
  <si>
    <t>1.0 T3 120 CV SPORT</t>
  </si>
  <si>
    <t>https://www.autoscout24.it/annunci/fiat-500x-1-0-t3-120-cv-lounge-benzina-bianco-155becc6-620c-4c61-8bf8-697062df21a6?cldtidx=3&amp;cldtsrc=listPage</t>
  </si>
  <si>
    <t>F.lli Barbieri Srl</t>
  </si>
  <si>
    <t>16038 Santa Margherita Ligure - Genova - Ge</t>
  </si>
  <si>
    <t>https://www.autoscout24.it/annunci/fiat-500x-1-0-t3-120-cv-urban-benzina-bianco-b4b8600d-4f20-42c2-affc-d332a28082e9?cldtidx=12&amp;cldtsrc=listPage</t>
  </si>
  <si>
    <t>https://www.autoscout24.it/annunci/fiat-500x-km-0-1-0-t3-120-cv-urban-benzina-bianco-eb8ada53-f1d3-41f7-8c1a-e6efa9af8c88?cldtidx=15&amp;cldtsrc=listPage</t>
  </si>
  <si>
    <t>km 0 1.0 T3 120 CV Urban</t>
  </si>
  <si>
    <t>https://www.autoscout24.it/annunci/fiat-500x-urban-1-0-t3-120-cv-km-0-beige-cappuccino-benzina-beige-f75a0e9e-29e5-4f94-bc9b-9ce8203aeb7e?cldtidx=17&amp;cldtsrc=listPage</t>
  </si>
  <si>
    <t>Urban 1.0 T3 120 CV km 0 beige cappuccino</t>
  </si>
  <si>
    <t>https://www.autoscout24.it/annunci/fiat-500x-1-0-t3-120-cv-cross-benzina-verde-94d2676e-3389-4cca-80e1-da5a58c18728?cldtidx=7&amp;cldtsrc=listPage</t>
  </si>
  <si>
    <t>https://www.autoscout24.it/annunci/fiat-500x-1-0-t3-120-cv-cross-pronta-consegna-benzina-blu-azzurro-d3592833-481d-4e36-9f65-0f2ff3af063c?cldtidx=3&amp;cldtsrc=listPage</t>
  </si>
  <si>
    <t>1.0 T3 120 CV Cross - PRONTA CONSEGNA</t>
  </si>
  <si>
    <t>https://www.autoscout24.it/annunci/fiat-500x-1-0-t3-120-cv-sport-no-vincolo-finanziamento-benzina-bianco-ca4657b5-05c2-4d84-8aed-3e6f304029aa?cldtidx=9&amp;cldtsrc=listPage</t>
  </si>
  <si>
    <t>1.0 T3 120 CV Sport NO VINCOLO FINANZIAMENTO</t>
  </si>
  <si>
    <t>https://www.autoscout24.it/annunci/fiat-500x-1-0-t3-120-cv-sport-in-arrivo-benzina-rosso-23faf912-d443-48bf-8560-27b8e7b6cbdb?cldtidx=13&amp;cldtsrc=listPage</t>
  </si>
  <si>
    <t>1.0 T3 120 CV Sport - IN ARRIVO</t>
  </si>
  <si>
    <t>https://www.autoscout24.it/annunci/fiat-500x-1-0-t3-120-cv-sport-c-19-tua-da--242-benzina-nero-f416623f-fb52-46ad-9558-6a72da4ef32a?cldtidx=14&amp;cldtsrc=listPage</t>
  </si>
  <si>
    <t>https://www.autoscout24.it/annunci/fiat-500x-1-0-t3-120-cv-sport-c-19-tua-da--242-benzina-bianco-227d0748-5fb6-4fae-8ba7-ff4b462dad7f?cldtidx=15&amp;cldtsrc=listPage</t>
  </si>
  <si>
    <t>Lazzari Spa</t>
  </si>
  <si>
    <t>26900 Lodi - Lo</t>
  </si>
  <si>
    <t>https://www.autoscout24.it/annunci/fiat-500x-1-0-t3-120-cv-sport-benzina-rosso-3f3f0eaf-f05f-9433-e053-0100007f781a?cldtidx=7&amp;cldtsrc=listPage</t>
  </si>
  <si>
    <t>https://www.autoscout24.it/annunci/fiat-500x-1-0-t3-120-cv-sport-full-led-benzina-bianco-f195bd4f-b837-4d64-80f0-ac5caf32302d?cldtidx=20&amp;cldtsrc=listPage</t>
  </si>
  <si>
    <t>1.0 T3 120 CV Sport FULL LED</t>
  </si>
  <si>
    <t>Auto Viva Sas</t>
  </si>
  <si>
    <t>10020 Riva Presso Chieri - Torino - To</t>
  </si>
  <si>
    <t>https://www.autoscout24.it/annunci/fiat-500x-1-0-t3-120-cv-city-cross-benzina-nero-d6599176-c539-4598-a41c-6264bf0993da?cldtidx=2&amp;cldtsrc=listPage</t>
  </si>
  <si>
    <t>https://www.autoscout24.it/annunci/fiat-500x-1-0-t3-120-cv-city-cross-benzina-grigio-ae573b84-e82f-4910-9d90-75678579b0dc?cldtidx=10&amp;cldtsrc=listPage</t>
  </si>
  <si>
    <t>https://www.autoscout24.it/annunci/fiat-500x-1-0-t3-120-cv-city-cross-benzina-beige-d62b56ae-358e-9e44-e053-0100007fcfe4?cldtidx=3&amp;cldtsrc=listPage</t>
  </si>
  <si>
    <t>21047 Saronno - Varese - VA</t>
  </si>
  <si>
    <t>https://www.autoscout24.it/annunci/fiat-500x-1-0-t3-120-cv-sport-benzina-grigio-c9da15e8-dce1-45dc-a512-ba7c97ee1900?cldtidx=4&amp;cldtsrc=listPage</t>
  </si>
  <si>
    <t>10023 Chieri - Torino - TO</t>
  </si>
  <si>
    <t>https://www.autoscout24.it/annunci/fiat-500x-1-0-t3-120-cv-city-cross-benzina-argento-22e1e0f4-eb2a-4ec0-868d-eed3e4fb6cc7?cldtidx=17&amp;cldtsrc=listPage</t>
  </si>
  <si>
    <t>https://www.autoscout24.it/annunci/fiat-500x-1-6-e-torq-110-cv-urban-benzina-blu-azzurro-5952879f-3952-401b-8715-8c6c48efedd0?cldtidx=18&amp;cldtsrc=listPage</t>
  </si>
  <si>
    <t>AutoCalzavara Srl</t>
  </si>
  <si>
    <t>35010 Vigodarzere - Padova - Pd</t>
  </si>
  <si>
    <t>https://www.autoscout24.it/annunci/fiat-500x-1-0-t3-120-cv-cross-grigio-moda-benzina-grigio-54fceaca-0d4c-4e40-8479-42fab554e4d4?cldtidx=2&amp;cldtsrc=listPage</t>
  </si>
  <si>
    <t>1.0 T3 120 CV Cross / GRIGIO MODA</t>
  </si>
  <si>
    <t>https://www.autoscout24.it/annunci/fiat-500x-1-0-t3-120-cv-cross-bianco-gelato-benzina-bianco-22749ba0-9fc3-481a-a8d8-02f410805409?cldtidx=10&amp;cldtsrc=listPage</t>
  </si>
  <si>
    <t>1.0 T3 120 CV Cross / BIANCO GELATO</t>
  </si>
  <si>
    <t>https://www.autoscout24.it/annunci/fiat-500x-1-0-t3-120-cv-sport-full-led-benzina-bianco-7a90430b-9546-4985-9cc9-e2f579561998?cldtidx=11&amp;cldtsrc=listPage</t>
  </si>
  <si>
    <t>1.0 T3 120 CV SPORT FULL LED</t>
  </si>
  <si>
    <t>https://www.autoscout24.it/annunci/fiat-500x-1-0-t3-120-cv-cross-2wd-benzina-blu-azzurro-ff438b2f-6ead-40d0-a5db-5d41357195cb?cldtidx=20&amp;cldtsrc=listPage</t>
  </si>
  <si>
    <t>1.0 T3 120 CV Cross 2WD</t>
  </si>
  <si>
    <t>https://www.autoscout24.it/annunci/fiat-500x-1-0-t3-120-cv-sport-full-led-benzina-grigio-cbcf1123-7a07-45b2-979b-364c2c42fc5f?cldtidx=6&amp;cldtsrc=listPage</t>
  </si>
  <si>
    <t>https://www.autoscout24.it/annunci/fiat-500x-1-0-t3-120-cv-120-benzina-bianco-f6a1a60b-098d-4569-96b6-2a8140e61742?cldtidx=14&amp;cldtsrc=listPage</t>
  </si>
  <si>
    <t>1.0 T3 120 CV 120Â°</t>
  </si>
  <si>
    <t>https://www.autoscout24.it/annunci/fiat-500x-1-0-t3-120-cv-city-cross-benzina-bianco-529aa592-25f6-43ea-9938-3c50dc459dca?cldtidx=6&amp;cldtsrc=listPage</t>
  </si>
  <si>
    <t>https://www.autoscout24.it/annunci/fiat-500x-1-0-t3-120-cv-sport-matt-grigio-moda-opaco-benzina-grigio-4063fc61-3056-4fd4-bd07-93172c730b6d?cldtidx=7&amp;cldtsrc=listPage</t>
  </si>
  <si>
    <t>1.0 T3 120 CV Sport (Matt Grigio Moda Opaco)</t>
  </si>
  <si>
    <t>Auto Reggio Emilia</t>
  </si>
  <si>
    <t>42124 Reggio Emilia - RE</t>
  </si>
  <si>
    <t>https://www.autoscout24.it/annunci/fiat-500x-1-6-e-torq-110-cv-city-cross-benzina-bianco-31f568ec-c357-4cf5-8095-2dcda81e002d?cldtidx=16&amp;cldtsrc=listPage</t>
  </si>
  <si>
    <t>https://www.autoscout24.it/annunci/fiat-500x-1-0-t3-120-cv-sport-b-colore-benzina-rosso-c116be0d-23b3-49cc-af76-5be3fb68298a?cldtidx=18&amp;cldtsrc=listPage</t>
  </si>
  <si>
    <t>1.0 T3 120 CV Sport b-COLORE</t>
  </si>
  <si>
    <t>https://www.autoscout24.it/annunci/fiat-500x-cross-look-serie-4-1-0-12-benzina-bianco-cc1aa36d-f272-4c8d-a352-bc2c3796dabd?cldtidx=19&amp;cldtsrc=listPage</t>
  </si>
  <si>
    <t>Cross-Look Serie 4 1.0 12</t>
  </si>
  <si>
    <t>https://www.autoscout24.it/annunci/fiat-500x-1-0-t3-sport-120cv-my20-benzina-rosso-361cf0d2-b0b3-4919-b5d5-b729a0078e2e?cldtidx=6&amp;cldtsrc=listPage</t>
  </si>
  <si>
    <t>1.0 T3 Sport 120cv my20</t>
  </si>
  <si>
    <t>https://www.autoscout24.it/annunci/fiat-500x-1-0-t3-120-cv-cross-benzina-blu-azzurro-595c97d7-a6dc-415b-9a49-fd65094516f2?cldtidx=8&amp;cldtsrc=listPage</t>
  </si>
  <si>
    <t>https://www.autoscout24.it/annunci/fiat-500x-1-0-t3-120-cv-sport-benzina-bianco-ef671197-db77-4b07-8653-78a33e22a733?cldtidx=16&amp;cldtsrc=listPage</t>
  </si>
  <si>
    <t>https://www.autoscout24.it/annunci/fiat-500x-1-0-t3-120-cv-city-cross-su-ordinazione-benzina-blu-azzurro-b1aa2034-b4c9-4a9a-9e77-ec4a3a436a87?cldtidx=9&amp;cldtsrc=listPage</t>
  </si>
  <si>
    <t>1.0 T3 120 CV City Cross - SU ORDINAZIONE</t>
  </si>
  <si>
    <t>https://www.autoscout24.it/annunci/fiat-500x-1-6-e-torq-110-cv-city-cross-benzina-blu-azzurro-a33cdacd-2630-4dc6-b0bc-0297e32b78f8?cldtidx=14&amp;cldtsrc=listPage</t>
  </si>
  <si>
    <t>https://www.autoscout24.it/annunci/fiat-500x-1-0-t3-120-cv-s-design-cross-benzina-verde-9754426d-dcc3-4fb0-b789-8be83ec8a3e4?cldtidx=16&amp;cldtsrc=listPage</t>
  </si>
  <si>
    <t>1.0 T3 120 CV S-Design Cross</t>
  </si>
  <si>
    <t>https://www.autoscout24.it/annunci/fiat-500x-1-0-t3-120-cv-mirror-cross-benzina-blu-azzurro-c69dc363-9399-40e6-b307-542a40b38a19?cldtidx=2&amp;cldtsrc=listPage</t>
  </si>
  <si>
    <t>Daniele</t>
  </si>
  <si>
    <t>https://www.autoscout24.it/annunci/fiat-500x-1-3-t4-150-cv-dct-city-cross-benzina-blu-azzurro-51348677-2972-48cc-90eb-b7d92d4ce9e7?cldtidx=10&amp;cldtsrc=listPage</t>
  </si>
  <si>
    <t>1.3 T4 150 CV DCT City Cross</t>
  </si>
  <si>
    <t>Marro Automobili Srl - Concessionaria Mahindra</t>
  </si>
  <si>
    <t>12012 Boves - Cuneo - Cn</t>
  </si>
  <si>
    <t>https://www.autoscout24.it/annunci/fiat-500x-1-0-t3-120cv-urban-uconnet-7-cerhi-in-lega-benzina-rosso-c8fed9a9-a300-424f-b7a8-329505724c1f?cldtidx=11&amp;cldtsrc=listPage</t>
  </si>
  <si>
    <t>1.0 T3 120CV Urban UConnet 7"-Cerhi in lega</t>
  </si>
  <si>
    <t>https://www.autoscout24.it/annunci/fiat-500x-cross-look-serie-4-10-120cv-firefly-city-cross-benzina-bianco-96e335bf-01ed-4598-982a-0fe5ad9886f8?cldtidx=15&amp;cldtsrc=listPage</t>
  </si>
  <si>
    <t>cross look serie 4 10 120cv firefly city cross</t>
  </si>
  <si>
    <t>Auto Se - Be</t>
  </si>
  <si>
    <t>40056 Crespellano - Bologna - Bo</t>
  </si>
  <si>
    <t>https://www.autoscout24.it/annunci/fiat-500x-1-6-e-torq-110-cv-mirror-benzina-grigio-818304e1-d75f-4ba7-9872-1c38a720f03d?cldtidx=16&amp;cldtsrc=listPage</t>
  </si>
  <si>
    <t>1.6 E-Torq 110 CV Mirror</t>
  </si>
  <si>
    <t>https://www.autoscout24.it/annunci/fiat-500x-1-0-t3-120-cv-city-cross-benzina-bianco-eebccde8-7daa-40a9-848a-3e3259a2e50c?cldtidx=15&amp;cldtsrc=listPage</t>
  </si>
  <si>
    <t>https://www.autoscout24.it/annunci/fiat-500x-1-0-t3-120cav-city-cross-carplay-climaauto-keyless-benzina-grigio-f3b8bc57-ac66-4fae-a780-d49ba48546f8?cldtidx=11&amp;cldtsrc=listPage</t>
  </si>
  <si>
    <t>1.0 T3 120cav CITY CROSS*CARplay*CLIMAauto*KEYLESS</t>
  </si>
  <si>
    <t>Auto Europa</t>
  </si>
  <si>
    <t>25062 Concesio â Brescia â Bs</t>
  </si>
  <si>
    <t>https://www.autoscout24.it/annunci/fiat-500x-1-6-e-torq-110-cv-pop-star-benzina-rosso-3e240f28-f382-4a89-99e8-99c114944da0?cldtidx=16&amp;cldtsrc=listPage</t>
  </si>
  <si>
    <t>https://www.autoscout24.it/annunci/fiat-500x-cross-look-serie-4-10-120cv-firefly-city-cross-benzina-blu-azzurro-165c10fe-47c9-4817-a7e7-5e1b2912b02e?cldtidx=2&amp;cldtsrc=listPage</t>
  </si>
  <si>
    <t>https://www.autoscout24.it/annunci/fiat-500x-cross-look-serie-4-13-firefly-150cv-dct-t4-city-c-benzina-argento-87d78a4c-687e-4d68-976d-5f8c8096613f?cldtidx=3&amp;cldtsrc=listPage</t>
  </si>
  <si>
    <t>cross look serie 4 13 firefly 150cv dct t4 city c</t>
  </si>
  <si>
    <t>https://www.autoscout24.it/annunci/fiat-500x-cross-look-serie-4-10-120cv-firefly-city-cross-benzina-blu-azzurro-f7dfce20-c4e9-40f0-996d-f4ea3acb34c5?cldtidx=6&amp;cldtsrc=listPage</t>
  </si>
  <si>
    <t>https://www.autoscout24.it/annunci/fiat-500x-1-0-t3-120-cv-urban-full-led-m-s-clima-auto-benzina-bianco-5557e1cf-b3f9-4910-9225-7fa8896386a7?cldtidx=14&amp;cldtsrc=listPage</t>
  </si>
  <si>
    <t>1.0 T3 120 CV Urban - FULL LED - M+S - CLIMA AUTO</t>
  </si>
  <si>
    <t>Autoazzurra Di Cisco Stefano E C. Sas</t>
  </si>
  <si>
    <t>36040 Orgiano -Vicenza - Vi</t>
  </si>
  <si>
    <t>https://www.autoscout24.it/annunci/fiat-500x-1-6-e-torq-110-cv-urban-pack-confort-e-city-km0-benzina-blu-azzurro-f12353e5-a4f3-46c0-9be7-b0cf40063cb2?cldtidx=15&amp;cldtsrc=listPage</t>
  </si>
  <si>
    <t>1.6 E-Torq 110 CV Urban PACK CONFORT E CITY KM0</t>
  </si>
  <si>
    <t>https://www.autoscout24.it/annunci/fiat-500x-1-0-t3-120-cv-sport-km-0-vari-colori-benzina-bianco-77f9cc6c-b569-4d55-86f7-ac794c205ef4?cldtidx=20&amp;cldtsrc=listPage</t>
  </si>
  <si>
    <t>1.0 T3 120 CV Sport - KM 0 - VARI COLORI</t>
  </si>
  <si>
    <t>https://www.autoscout24.it/annunci/fiat-500x-serie4-1-0-cross-pack-safety-km0-con-sempre-nuova-benzina-rosso-b502c0b6-ea5e-4683-8907-6942e9b3feb8?cldtidx=19&amp;cldtsrc=listPage</t>
  </si>
  <si>
    <t>Serie4 1.0 CROSS+Pack Safety Km0"CON SEMPRE NUOVA"</t>
  </si>
  <si>
    <t>https://www.autoscout24.it/annunci/fiat-500x-serie4-1-0-120-cross-pack-safety-km0-prezzo-reale-benzina-rosso-6f8e02a4-798b-4350-924a-881cd39b7a4f?cldtidx=20&amp;cldtsrc=listPage</t>
  </si>
  <si>
    <t>Serie4 1.0 120 CROSS+Pack Safety Km0 "PREZZO REALE</t>
  </si>
  <si>
    <t>https://www.autoscout24.it/annunci/fiat-500x-serie4-1-0-120cv-urban-km0-con-sempre-nuova-benzina-grigio-94eda48a-9099-493b-8706-97e9cf8fe78d?cldtidx=6&amp;cldtsrc=listPage</t>
  </si>
  <si>
    <t>Serie4 1.0 120cv Urban Km0 "CON SEMPRE NUOVA"</t>
  </si>
  <si>
    <t>https://www.autoscout24.it/annunci/fiat-500x-serie4-1-0-120cv-urban-km0-prezzo-senza-vincoli-benzina-grigio-a296ba20-c9dd-4793-8889-97fa280360f0?cldtidx=7&amp;cldtsrc=listPage</t>
  </si>
  <si>
    <t>Serie4 1.0 120cv Urban Km0 "PREZZO SENZA VINCOLI"</t>
  </si>
  <si>
    <t>https://www.autoscout24.it/annunci/fiat-500x-serie4-city-cross-1-0-120cv-km0-con-sempre-nuova-benzina-argento-1c8ed2bd-d015-4ca6-8ca5-8f366c064d73?cldtidx=7&amp;cldtsrc=listPage</t>
  </si>
  <si>
    <t>Serie4 CITY CROSS 1.0 120cv Km0 "CON SEMPRE NUOVA"</t>
  </si>
  <si>
    <t>https://www.autoscout24.it/annunci/fiat-500x-serie4-city-cross-1-0-120-km0-prezzo-senza-vincoli-benzina-argento-eac62294-f07e-4aa3-80f5-1e9521a6754a?cldtidx=8&amp;cldtsrc=listPage</t>
  </si>
  <si>
    <t>Serie4 CITY CROSS 1.0 120 Km0 PREZZO SENZA VINCOLI</t>
  </si>
  <si>
    <t>https://www.autoscout24.it/annunci/fiat-500x-cross-1-0-120cv-navi-carplay-km0-con-sempre-nuova-benzina-rosso-5105e0e9-b1a7-4a1a-bbca-e6fcdaff8d6b?cldtidx=9&amp;cldtsrc=listPage</t>
  </si>
  <si>
    <t>CROSS 1.0 120cv Navi+CarPlay Km0"CON SEMPRE NUOVA"</t>
  </si>
  <si>
    <t>https://www.autoscout24.it/annunci/fiat-500x-cross-1-0-t3-120cv-con-navig-e-apple-carplay-km0-benzina-rosso-5cfafed5-b36d-46fc-84ef-f133886e5879?cldtidx=10&amp;cldtsrc=listPage</t>
  </si>
  <si>
    <t>CROSS 1.0 T3 120cv Con Navig. e Apple CarPlay Km0</t>
  </si>
  <si>
    <t>https://www.autoscout24.it/annunci/fiat-500x-cross-1-0-t3-120cv-km0-con-sempre-nuova-benzina-grigio-79956296-ea26-4ec3-acbb-c46fb1fbcf76?cldtidx=19&amp;cldtsrc=listPage</t>
  </si>
  <si>
    <t>CROSS 1.0 T3 120cv Km0 "CON SEMPRE NUOVA"</t>
  </si>
  <si>
    <t>https://www.autoscout24.it/annunci/fiat-500x-cross-1-0-t3-120cv-con-navig-e-apple-carplay-km0-benzina-grigio-bde3bb6e-b551-4b41-8a7f-45538b355d7c?cldtidx=20&amp;cldtsrc=listPage</t>
  </si>
  <si>
    <t>Autozara Snc di Zani Daniele &amp; C. Snc</t>
  </si>
  <si>
    <t>25037 Pontoglio - Brescia - Bs</t>
  </si>
  <si>
    <t>https://www.autoscout24.it/annunci/fiat-500x-1-0-t3-120-cv-city-cross-benzina-blu-azzurro-9fe7095b-7045-4a5a-ae43-bd508d309241?cldtidx=12&amp;cldtsrc=listPage</t>
  </si>
  <si>
    <t>https://www.autoscout24.it/annunci/fiat-500x-1-0-t3-120cv-urban-km0-con-sempre-nuova-benzina-blu-azzurro-8ba4e0ee-3346-492c-8cad-83ae597a3e83?cldtidx=8&amp;cldtsrc=listPage</t>
  </si>
  <si>
    <t>1.0 T3 120cv Urban km0 "CON SEMPRE NUOVA"</t>
  </si>
  <si>
    <t>https://www.autoscout24.it/annunci/fiat-500x-1-0-t3-120cv-urban-km0-prezzo-reale-senza-vincoli-benzina-blu-azzurro-50f1bd72-9b13-464f-b787-89953c973833?cldtidx=9&amp;cldtsrc=listPage</t>
  </si>
  <si>
    <t>1.0 T3 120cv Urban km0"PREZZO REALE SENZA VINCOLI"</t>
  </si>
  <si>
    <t>https://www.autoscout24.it/annunci/fiat-500x-cross-1-0-t3-120cv-con-navig-e-apple-carplay-km0-benzina-bianco-ef5d6691-49af-4e17-bf2f-e712af2204b5?cldtidx=7&amp;cldtsrc=listPage</t>
  </si>
  <si>
    <t>https://www.autoscout24.it/annunci/fiat-500x-1-0-t3-120-cv-urbankm0-ordina-online-su-misura-benzina-rosso-556214da-51a4-49a1-a1b7-836669e173ff?cldtidx=7&amp;cldtsrc=listPage</t>
  </si>
  <si>
    <t>1.0 T3 120 CV UrbanKM0--ORDINA ONLINE SU MISURA</t>
  </si>
  <si>
    <t>https://www.autoscout24.it/annunci/fiat-500x-1-6-multijet-120cv-dct-sport-km0-diesel-bianco-d94e9d85-c9f4-4cf3-b4ac-3099293d0f3c?cldtidx=12&amp;cldtsrc=listPage</t>
  </si>
  <si>
    <t>1.6 MultiJet 120CV DCT Sport , KM0</t>
  </si>
  <si>
    <t>https://www.autoscout24.it/annunci/fiat-500x-1-6-multijet-120-cv-cross-diesel-grigio-b41790c0-b520-43b2-a51b-6de40fcee795?cldtidx=4&amp;cldtsrc=listPage</t>
  </si>
  <si>
    <t>1.6 MultiJet 120 CV Cross</t>
  </si>
  <si>
    <t>https://www.autoscout24.it/annunci/fiat-500x-1-6-multijet-120-cv-cross-diesel-grigio-05f67be1-41b9-4272-964e-46d7f5dcb2d6?cldtidx=5&amp;cldtsrc=listPage</t>
  </si>
  <si>
    <t>https://www.autoscout24.it/annunci/fiat-500x-1-3-multijet-95-cv-city-cross-diesel-nero-bb4524b0-0144-7e21-e053-0100007fa38f?cldtidx=10&amp;cldtsrc=listPage</t>
  </si>
  <si>
    <t>1.3 MultiJet 95 CV City Cross</t>
  </si>
  <si>
    <t>https://www.autoscout24.it/annunci/fiat-500x-1-6-multijet-120-cv-cross-diesel-nero-8642db9f-d09a-427f-85f8-74f9b319fdbf?cldtidx=1&amp;cldtsrc=listPage</t>
  </si>
  <si>
    <t>https://www.autoscout24.it/annunci/fiat-500x-1-6-multijet-120-cv-sport-km-zero-eu6d-temp-diesel-rosso-c3eded69-e9f7-43e7-a57c-b6f81902b6c2?cldtidx=9&amp;cldtsrc=listPage</t>
  </si>
  <si>
    <t>1.6 MultiJet 120 CV Sport KM.ZERO EU6d-Temp</t>
  </si>
  <si>
    <t>https://www.autoscout24.it/annunci/fiat-500x-urban-look-1-3-mjt-95cv-urban-diesel-bianco-8b5b689e-3b1a-4569-b2bf-d5c5ac60b41f?cldtidx=19&amp;cldtsrc=listPage</t>
  </si>
  <si>
    <t>Urban Look 1.3 Mjt 95cv Urban</t>
  </si>
  <si>
    <t>https://www.autoscout24.it/annunci/fiat-500x-x-1-6-mjt-sport-4x2-120cv-my20-diesel-rosso-0b2a08fa-a4d7-4479-b5b9-bf1ba864656f?cldtidx=13&amp;cldtsrc=listPage</t>
  </si>
  <si>
    <t>X 1.6 mjt Sport 4x2 120cv my20</t>
  </si>
  <si>
    <t>https://www.autoscout24.it/annunci/fiat-500x-1-3-multijet-95cv-urban-visibility-clima-pack-km0-diesel-blu-azzurro-981e5132-52e1-4377-9758-d29dfff17309?cldtidx=10&amp;cldtsrc=listPage</t>
  </si>
  <si>
    <t>1.3 MultiJet 95CV Urban-Visibility+Clima Pack(KM0)</t>
  </si>
  <si>
    <t>https://www.autoscout24.it/annunci/fiat-500x-1-3-multijet-95-cv-urban-full-led-km0-diesel-blu-azzurro-9f213a64-2cb2-4a97-bb02-3a07b3888064?cldtidx=19&amp;cldtsrc=listPage</t>
  </si>
  <si>
    <t>1.3 MultiJet 95 CV Urban - FULL LED ((KM0))</t>
  </si>
  <si>
    <t>https://www.autoscout24.it/annunci/fiat-500x-1-3-multijet-95-cv-lounge-diesel-bianco-7de95fa6-2ee3-41eb-9bd6-97350af03f2a?cldtidx=2&amp;cldtsrc=listPage</t>
  </si>
  <si>
    <t>1.3 MultiJet 95 CV Lounge</t>
  </si>
  <si>
    <t>https://www.autoscout24.it/annunci/fiat-500x-1-3-multijet-95-cv-lounge-diesel-bianco-5d6b08e0-6ab1-48e2-b16e-f540d371381b?cldtidx=3&amp;cldtsrc=listPage</t>
  </si>
  <si>
    <t>https://www.autoscout24.it/annunci/fiat-500x-1-3-multijet-95-cv-lounge-diesel-grigio-f54391d0-8b65-47e7-9fe6-50e892398051?cldtidx=4&amp;cldtsrc=listPage</t>
  </si>
  <si>
    <t>https://www.autoscout24.it/annunci/fiat-500x-1-3-multijet-95-cv-lounge-diesel-nero-56c9162e-f07c-4e55-948e-22fadbd3c8e8?cldtidx=5&amp;cldtsrc=listPage</t>
  </si>
  <si>
    <t>https://www.autoscout24.it/annunci/fiat-500x-1-3-multijet-95-cv-lounge-diesel-nero-57ae8dc6-4b61-4a54-8d30-477b542e0a69?cldtidx=6&amp;cldtsrc=listPage</t>
  </si>
  <si>
    <t>https://www.autoscout24.it/annunci/fiat-500x-1-3-multijet-95-cv-lounge-diesel-grigio-8abb8105-8e84-4367-a6f3-18b2e3eaa03e?cldtidx=7&amp;cldtsrc=listPage</t>
  </si>
  <si>
    <t>https://www.autoscout24.it/annunci/fiat-500x-1-6-multijet-120-cv-cross-diesel-nero-dccbe8e9-0fff-4284-82ea-50109c107958?cldtidx=15&amp;cldtsrc=listPage</t>
  </si>
  <si>
    <t>https://www.autoscout24.it/annunci/fiat-500x-1-6-multijet-120-cv-dct-cross-diesel-cd5ea18d-b12b-4b3f-9142-dd38a1e5249d?cldtidx=12&amp;cldtsrc=listPage</t>
  </si>
  <si>
    <t>1.6 MultiJet 120 CV DCT Cross</t>
  </si>
  <si>
    <t>https://www.autoscout24.it/annunci/fiat-500x-1-6-multijet-120-cv-dct-cross-diesel-bianco-e960f2d0-f19a-4d75-8361-7b08b53f2980?cldtidx=10&amp;cldtsrc=listPage</t>
  </si>
  <si>
    <t>https://www.autoscout24.it/annunci/fiat-500x-1-6-multijet-120-cv-cross-diesel-bianco-bb25d35e-b95f-435c-8ef2-6e420dd1e0f1?cldtidx=7&amp;cldtsrc=listPage</t>
  </si>
  <si>
    <t>https://www.autoscout24.it/annunci/fiat-500x-1-6-multijet-120-cv-dct-sport-diesel-bianco-ac2ec6e6-d9e9-4c16-b6ba-8946802dba44?cldtidx=10&amp;cldtsrc=listPage</t>
  </si>
  <si>
    <t>1.6 MultiJet 120 CV DCT Sport</t>
  </si>
  <si>
    <t>https://www.autoscout24.it/annunci/fiat-500x-1-6-multijet-120-cv-dct-sport-diesel-grigio-2914aa83-375a-4f15-b14e-1de9e2672ea1?cldtidx=11&amp;cldtsrc=listPage</t>
  </si>
  <si>
    <t>https://www.autoscout24.it/annunci/fiat-500x-1-6-multijet-120-cv-sport-diesel-grigio-85e08522-74e6-41ab-a19c-4b8d1d3da97b?cldtidx=12&amp;cldtsrc=listPage</t>
  </si>
  <si>
    <t>1.6 MultiJet 120 CV Sport</t>
  </si>
  <si>
    <t>https://www.autoscout24.it/annunci/fiat-500x-1-6-multijet-120-cv-sport-diesel-bianco-599d6534-c67d-4b80-b2d9-cff6def60b92?cldtidx=13&amp;cldtsrc=listPage</t>
  </si>
  <si>
    <t>https://www.autoscout24.it/annunci/fiat-500x-1-3-mjt-95cv-urban-look-km0-cerchi-in-lega-diesel-nero-3b5b1b62-fc69-458d-b207-46cdfb682d81?cldtidx=16&amp;cldtsrc=listPage</t>
  </si>
  <si>
    <t>1.3 Mjt 95Cv Urban Look - Km0 - Cerchi in lega</t>
  </si>
  <si>
    <t>https://www.autoscout24.it/annunci/fiat-500x-1-3-mjt-95cv-euro6d-city-cross-carplay-diesel-bianco-f0396956-755c-42f1-9b6b-9df81a3380dc?cldtidx=17&amp;cldtsrc=listPage</t>
  </si>
  <si>
    <t>1.3 Mjt 95Cv Euro6D City Cross - CarPlay</t>
  </si>
  <si>
    <t>https://www.autoscout24.it/annunci/fiat-500x-1-6-mjt-120cv-cross-navi-led-retrocamera-diesel-nero-be63c1a0-6f87-460b-9146-5a01f8622d71?cldtidx=18&amp;cldtsrc=listPage</t>
  </si>
  <si>
    <t>1.6 Mjt 120Cv Cross - NAVI/LED/Retrocamera</t>
  </si>
  <si>
    <t>https://www.autoscout24.it/annunci/fiat-500x-1-3-mjt-95cv-urban-km0-2020-diesel-bianco-9649cbc5-2410-4db3-815f-6e96d417ee17?cldtidx=19&amp;cldtsrc=listPage</t>
  </si>
  <si>
    <t>1.3 Mjt 95Cv Urban - Km0 - 2020</t>
  </si>
  <si>
    <t>https://www.autoscout24.it/annunci/fiat-500x-1-6-multijet-120-cv-dct-sport-diesel-bianco-e570c0b1-602e-4443-9e44-e78f1a5713b3?cldtidx=12&amp;cldtsrc=listPage</t>
  </si>
  <si>
    <t>https://www.autoscout24.it/annunci/fiat-500x-1-3-multijet-95-cv-urban-diesel-grigio-0d4c2274-1b5e-49b6-b804-7a25f2743380?cldtidx=10&amp;cldtsrc=listPage</t>
  </si>
  <si>
    <t>1.3 MultiJet 95 CV Urban</t>
  </si>
  <si>
    <t>https://www.autoscout24.it/annunci/fiat-500x-1-6-mjt-120-cv-city-cross-diesel-blu-azzurro-9a5dfc7e-38e2-4e3e-808c-83a94ac46f2f?cldtidx=20&amp;cldtsrc=listPage</t>
  </si>
  <si>
    <t>1.6 MJT 120 CV CITY CROSS</t>
  </si>
  <si>
    <t>https://www.autoscout24.it/annunci/fiat-500x-1-3-mjet-95cv-4x2-lounge-diesel-bianco-bf48bf41-aa26-4525-b5cf-94cabb1d5ee6?cldtidx=11&amp;cldtsrc=listPage</t>
  </si>
  <si>
    <t>1.3 Mjet 95cv 4x2 LOUNGE</t>
  </si>
  <si>
    <t>https://www.autoscout24.it/annunci/fiat-500x-1-3-mjet-95cv-popstar-prezzo-promo-km0-diesel-nero-55fb0844-db05-4a64-9acd-5a2a780cc21e?cldtidx=12&amp;cldtsrc=listPage</t>
  </si>
  <si>
    <t>1.3 Mjet 95cv POPSTAR-PREZZO PROMO_KM0*</t>
  </si>
  <si>
    <t>https://www.autoscout24.it/annunci/fiat-500x-1-3-mjt-sport-4x2-95cv-my20-diesel-blu-azzurro-e8439e13-2618-4b2a-af73-e35f9c1be983?cldtidx=8&amp;cldtsrc=listPage</t>
  </si>
  <si>
    <t>1.3 mjt Sport 4x2 95cv my20</t>
  </si>
  <si>
    <t>https://www.autoscout24.it/annunci/fiat-500x-1-6-mjet-120cv-cross-4x2-diesel-bianco-6a9cd442-4e62-456e-ae70-d0fd493eb524?cldtidx=12&amp;cldtsrc=listPage</t>
  </si>
  <si>
    <t>1.6 Mjet 120CV Cross 4x2</t>
  </si>
  <si>
    <t>https://www.autoscout24.it/annunci/fiat-500x-500-x-sport-serie-4-1-6-multijet-120-cv-sport-diesel-bianco-94b26233-887d-4a15-aee3-6143cde1a8b8?cldtidx=5&amp;cldtsrc=listPage</t>
  </si>
  <si>
    <t>500 X Sport Serie 4 1.6 Multijet 120 Cv Sport</t>
  </si>
  <si>
    <t>https://www.autoscout24.it/annunci/fiat-500x-1-6-multijet-120-cv-business-diesel-grigio-b7d9315c-47e0-45c2-b2ec-6725d7b6c32d?cldtidx=13&amp;cldtsrc=listPage</t>
  </si>
  <si>
    <t>1.6 MultiJet 120 CV Business</t>
  </si>
  <si>
    <t>https://www.autoscout24.it/annunci/fiat-500x-1-6-multijet-120-cv-cross-4x2-diesel-bianco-ae6c0501-c25f-4e9d-ba9c-dce5ee2959bd?cldtidx=3&amp;cldtsrc=listPage</t>
  </si>
  <si>
    <t>1.6 MultiJet 120 CV Cross 4x2</t>
  </si>
  <si>
    <t>https://www.autoscout24.it/annunci/fiat-500x-1-6-multijet-120-cv-4x2-cross-diesel-grigio-6903c8d6-36d1-4c80-bdd0-7609d34ab101?cldtidx=18&amp;cldtsrc=listPage</t>
  </si>
  <si>
    <t>1.6 MultiJet 120 CV 4x2 CROSS</t>
  </si>
  <si>
    <t>https://www.autoscout24.it/annunci/fiat-500x-500-x-cross-look-serie-4-1-6-multijet-120-cv-city-diesel-4200fbb1-b5b4-4976-9bd3-9577aa12446f?cldtidx=19&amp;cldtsrc=listPage</t>
  </si>
  <si>
    <t>500 X Cross-Look Serie 4 1.6 Multijet 120 Cv City</t>
  </si>
  <si>
    <t>https://www.autoscout24.it/annunci/fiat-500x-1-6-multijet-120-cv-4x2-diesel-bianco-a95bccf7-5c2a-4b22-bbc3-ba2fe0f197b9?cldtidx=12&amp;cldtsrc=listPage</t>
  </si>
  <si>
    <t>1.6 MultiJet 120 CV 4X2</t>
  </si>
  <si>
    <t>https://www.autoscout24.it/annunci/fiat-500x-1-6-mjt-lounge-4x2-120cv-diesel-grigio-b32d41ef-706d-4ecc-9dff-dfe57b2fe04e?cldtidx=19&amp;cldtsrc=listPage</t>
  </si>
  <si>
    <t>1.6 mjt Lounge 4x2 120cv</t>
  </si>
  <si>
    <t>https://www.autoscout24.it/annunci/fiat-500x-1-6-mjt-lounge-4x2-120cv-diesel-nero-6e31252c-f988-4418-a820-e66f3a0546b8?cldtidx=20&amp;cldtsrc=listPage</t>
  </si>
  <si>
    <t>https://www.autoscout24.it/annunci/fiat-500x-1-6-mjt-lounge-4x2-120cv-diesel-grigio-a368a9b7-77d4-47d0-8aed-5153c4855e40?cldtidx=1&amp;cldtsrc=listPage</t>
  </si>
  <si>
    <t>https://www.autoscout24.it/annunci/fiat-500x-1-6-multijet-120-cv-city-cross-4x2-diesel-nero-fa41607f-be07-4b9b-8618-692db70e323e?cldtidx=11&amp;cldtsrc=listPage</t>
  </si>
  <si>
    <t>1.6 MultiJet 120 CV City Cross 4x2</t>
  </si>
  <si>
    <t>https://www.autoscout24.it/annunci/fiat-500x-1-3-multijet-95-cv-lounge-4x2-diesel-bianco-9a8616ce-8003-430b-a77e-415f50c0f204?cldtidx=12&amp;cldtsrc=listPage</t>
  </si>
  <si>
    <t>1.3 MultiJet 95 CV Lounge 4X2</t>
  </si>
  <si>
    <t>https://www.autoscout24.it/annunci/fiat-500x-1-6-multijet-120-cv-sport-km-zero-diesel-grigio-f99d5ef1-0513-4e20-84ab-c9c4efee3eda?cldtidx=16&amp;cldtsrc=listPage</t>
  </si>
  <si>
    <t>1.6 MultiJet 120 CV Sport - KM ZERO</t>
  </si>
  <si>
    <t>https://www.autoscout24.it/annunci/fiat-500x-500-x-cross-look-serie-4-1-6-multijet-120-cv-cross-diesel-verde-c663a558-ef2b-47f3-90fb-9fc13bf134a9?cldtidx=17&amp;cldtsrc=listPage</t>
  </si>
  <si>
    <t>500 X Cross-Look Serie 4 1.6 Multijet 120 Cv Cross</t>
  </si>
  <si>
    <t>https://www.autoscout24.it/annunci/fiat-500x-500-x-urban-look-serie-4-1-6-multijet-120cv-urban-diesel-grigio-2472a5a2-96fa-4e2a-baad-122b5a52cf12?cldtidx=18&amp;cldtsrc=listPage</t>
  </si>
  <si>
    <t>500 X Urban-Look Serie 4 1.6 Multijet 120cv Urban</t>
  </si>
  <si>
    <t>https://www.autoscout24.it/annunci/fiat-500x-1-3-multijet-95-cv-lounge-nero-cinema-diesel-nero-84b1345f-1e57-4f80-97fb-4a189f612624?cldtidx=17&amp;cldtsrc=listPage</t>
  </si>
  <si>
    <t>1.3 MultiJet 95 CV Lounge / NERO CINEMA</t>
  </si>
  <si>
    <t>https://www.autoscout24.it/annunci/fiat-500x-1-6-multijet-120-cv-cross-diesel-grigio-19fac2ed-7970-45dc-9b05-ea5162b05ae8?cldtidx=6&amp;cldtsrc=listPage</t>
  </si>
  <si>
    <t>https://www.autoscout24.it/annunci/fiat-500x-500-x-cross-look-serie-4-1-6-multijet-120-cv-cross-diesel-verde-10698ed2-7420-4aeb-8040-8e9cd25ce91f?cldtidx=5&amp;cldtsrc=listPage</t>
  </si>
  <si>
    <t>https://www.autoscout24.it/annunci/fiat-500x-500-x-cross-look-serie-4-1-6-multijet-120-cv-cross-diesel-verde-4960111b-887e-49c4-868e-9d6b5c69b986?cldtidx=6&amp;cldtsrc=listPage</t>
  </si>
  <si>
    <t>https://www.autoscout24.it/annunci/fiat-500x-500-x-cross-look-serie-4-1-6-multijet-120-cv-city-diesel-133b2249-bd64-4a8d-a562-d195d7bc75dd?cldtidx=7&amp;cldtsrc=listPage</t>
  </si>
  <si>
    <t>https://www.autoscout24.it/annunci/fiat-500x-500-x-cross-look-serie-4-1-6-multijet-120-cv-city-diesel-nero-ef4efbdb-a22e-4d87-95c9-5ade7b797145?cldtidx=8&amp;cldtsrc=listPage</t>
  </si>
  <si>
    <t>https://www.autoscout24.it/annunci/fiat-500x-500-x-cross-look-serie-4-1-6-multijet-120-cv-city-diesel-argento-340a9aab-b9b6-479e-a0f8-10aa5588e7fa?cldtidx=10&amp;cldtsrc=listPage</t>
  </si>
  <si>
    <t>https://www.autoscout24.it/annunci/fiat-500x-500-x-cross-look-serie-4-1-6-multijet-120-cv-city-diesel-grigio-9f1dbbbb-63a3-4162-986e-d936278cd0ea?cldtidx=11&amp;cldtsrc=listPage</t>
  </si>
  <si>
    <t>https://www.autoscout24.it/annunci/fiat-500x-500-x-urban-look-serie-4-1-6-multijet-120-cv-loung-diesel-nero-5d43d019-bc3f-478f-8e0a-d91965453dac?cldtidx=12&amp;cldtsrc=listPage</t>
  </si>
  <si>
    <t>500 X Urban-Look Serie 4 1.6 Multijet 120 Cv Loung</t>
  </si>
  <si>
    <t>https://www.autoscout24.it/annunci/fiat-500x-1-3-multijet-95-cv-cross-diesel-rosso-f8394f35-a2ac-40ff-8709-ca3d3231cddf?cldtidx=13&amp;cldtsrc=listPage</t>
  </si>
  <si>
    <t>1.3 MultiJet 95 CV Cross</t>
  </si>
  <si>
    <t>https://www.autoscout24.it/annunci/fiat-500x-1-6-multijet-120-cv-cross-diesel-argento-ef5e49f7-5683-4b5f-8476-a59764389fd8?cldtidx=12&amp;cldtsrc=listPage</t>
  </si>
  <si>
    <t>https://www.autoscout24.it/annunci/fiat-500x-1-6-multijet-120-cv-cross-diesel-argento-70f51af2-7ba2-40e2-8b03-55f47de0568c?cldtidx=1&amp;cldtsrc=listPage</t>
  </si>
  <si>
    <t>https://www.autoscout24.it/annunci/fiat-500x-1-6-multijet-120-cv-lounge-diesel-grigio-62b2753d-d16f-4589-be2b-0415ba0a804f?cldtidx=7&amp;cldtsrc=listPage</t>
  </si>
  <si>
    <t>1.6 MultiJet 120 CV Lounge</t>
  </si>
  <si>
    <t>https://www.autoscout24.it/annunci/fiat-500x-1-6-multijet-120-cv-dct-cross-diesel-verde-8838c9e5-b10d-47cd-8771-0c98195b58ee?cldtidx=9&amp;cldtsrc=listPage</t>
  </si>
  <si>
    <t>Euromercato del veicolo srl</t>
  </si>
  <si>
    <t>https://www.autoscout24.it/annunci/fiat-500x-1-3-multijet-95-cv-cross-diesel-bianco-40cffb4a-dcdc-4af2-87c3-883558cc1552?cldtidx=15&amp;cldtsrc=listPage</t>
  </si>
  <si>
    <t>https://www.autoscout24.it/annunci/fiat-500x-1-3-mtj-95cav-urban-carplay-cerchi17-vetriscuri-diesel-grigio-12f9ea9d-eedf-4735-9825-90814a255814?cldtidx=10&amp;cldtsrc=listPage</t>
  </si>
  <si>
    <t>1.3 MTJ 95cav URBAN *CARplay*CERCHI17*VETRIscuri</t>
  </si>
  <si>
    <t>https://www.autoscout24.it/annunci/fiat-500x-1-3-multijet-95-cv-urban-vari-colori-diesel-blu-azzurro-b3a54006-59a9-4bdc-9646-62015193a0cf?cldtidx=17&amp;cldtsrc=listPage</t>
  </si>
  <si>
    <t>1.3 MultiJet 95 CV Urban VARI COLORI</t>
  </si>
  <si>
    <t>Captur</t>
  </si>
  <si>
    <t>Renault Captur</t>
  </si>
  <si>
    <t>https://www.autoscout24.it/annunci/renault-captur-tce-100cv-gpl-zen-nuova-da-immatricolare-gpl-arancione-b40f7544-aadb-4abb-bb96-887bcc64ab8d?cldtidx=3&amp;cldtsrc=listPage</t>
  </si>
  <si>
    <t>TCe 100CV GPL Zen , NUOVA DA IMMATRICOLARE</t>
  </si>
  <si>
    <t>https://www.autoscout24.it/annunci/renault-captur-tce-100cv-gpl-intens-nuova-da-immatricolare-gpl-grigio-e7b21056-4ebe-4b84-86e8-8c18c439349b?cldtidx=4&amp;cldtsrc=listPage</t>
  </si>
  <si>
    <t>TCe 100CV GPL Intens , NUOVA DA IMMATRICOLARE</t>
  </si>
  <si>
    <t>https://www.autoscout24.it/annunci/renault-captur-tce-12v-100-cv-gpl-intens-ufficiale-italiana-gpl-nero-c05f1e84-d7e3-4953-8cda-38f46e30a62c?cldtidx=20&amp;cldtsrc=listPage</t>
  </si>
  <si>
    <t>TCe 12V 100 CV GPL Intens UFFICIALE ITALIANA !!</t>
  </si>
  <si>
    <t>https://www.autoscout24.it/annunci/renault-captur-tce-12v-100-cv-gpl-intens-ufficiale-italiana-gpl-rosso-00162464-4487-40e3-968e-1a861ae6c06a?cldtidx=1&amp;cldtsrc=listPage</t>
  </si>
  <si>
    <t>https://www.autoscout24.it/annunci/renault-captur-tce-100cv-gpl-intens-full-optional-gpl-grigio-f258fa66-29ed-4dff-87bb-a393d24dedbe?cldtidx=4&amp;cldtsrc=listPage</t>
  </si>
  <si>
    <t>TCe 100cv GPL Intens FULL OPTIONAL</t>
  </si>
  <si>
    <t>https://www.autoscout24.it/annunci/renault-captur-tce-100cv-gpl-intens-km0-pronta-consegna-gpl-blu-azzurro-ac2c1a2e-24aa-4079-9e2d-1959d9997bdc?cldtidx=5&amp;cldtsrc=listPage</t>
  </si>
  <si>
    <t>TCe 100cv GPL Intens KM0 PRONTA CONSEGNA</t>
  </si>
  <si>
    <t>https://www.autoscout24.it/annunci/renault-captur-tce-100cv-gpl-intens-full-optional-gpl-nero-1366a5e9-2aa5-4ba8-9e00-fbdaf4a875f1?cldtidx=6&amp;cldtsrc=listPage</t>
  </si>
  <si>
    <t>https://www.autoscout24.it/annunci/renault-captur-tce-100cv-gpl-intens-nuova-da-immatricolare-gpl-grigio-f5108972-21f0-4ae4-bde4-646bf91bb847?cldtidx=14&amp;cldtsrc=listPage</t>
  </si>
  <si>
    <t>https://www.autoscout24.it/annunci/renault-captur-tce-100cv-gpl-zen-nuova-da-immatricolare-gpl-arancione-89b7992d-8000-4df4-aaee-f1bb5943f898?cldtidx=15&amp;cldtsrc=listPage</t>
  </si>
  <si>
    <t>https://www.autoscout24.it/annunci/renault-captur-tce-12v-100-cv-gpl-zen-ufficiale-italiana-gpl-blu-azzurro-db7c3122-4021-4c79-8f80-b87b098c1656?cldtidx=15&amp;cldtsrc=listPage</t>
  </si>
  <si>
    <t>TCe 12V 100 CV GPL Zen UFFICIALE ITALIANA !!</t>
  </si>
  <si>
    <t>Centro Auto Rossi Srl</t>
  </si>
  <si>
    <t>45100 Rovigo</t>
  </si>
  <si>
    <t>https://www.autoscout24.it/annunci/renault-captur-tce-12v-90-cv-life-limited-gpl-gpl-nero-4a4a87aa-629b-4404-882c-110ea17e2e8c?cldtidx=10&amp;cldtsrc=listPage</t>
  </si>
  <si>
    <t>TCe 12V 90 CV Life Limited GPL</t>
  </si>
  <si>
    <t>https://www.autoscout24.it/annunci/renault-captur-tce-12v-100-cv-gpl-intens-ufficiale-italiana-gpl-arancione-5ea73c74-4609-49b8-8185-529a1a512051?cldtidx=9&amp;cldtsrc=listPage</t>
  </si>
  <si>
    <t>https://www.autoscout24.it/annunci/renault-captur-nuovo-captur-gpl-100-cv-life-gpl-blu-azzurro-3cba04a3-00c0-4755-ae43-ee44686568f0?cldtidx=2&amp;cldtsrc=listPage</t>
  </si>
  <si>
    <t>Nuovo Captur GPL 100 CV Life</t>
  </si>
  <si>
    <t>https://www.autoscout24.it/annunci/renault-captur-0-9-tce-90cv-gpl-tokyo-edition-prezzo-vero-gpl-bianco-2398f7d2-8661-4205-baf6-53bfe504af50?cldtidx=7&amp;cldtsrc=listPage</t>
  </si>
  <si>
    <t>0.9 TCe (90cv) GPL TOKYO Edition *(PREZZO VERO!)</t>
  </si>
  <si>
    <t>https://www.autoscout24.it/annunci/renault-captur-nuovo-captur-live-gpl-grigio-80175169-cf70-45a5-bb7c-c583442560fd?cldtidx=4&amp;cldtsrc=listPage</t>
  </si>
  <si>
    <t>NUOVO CAPTUR LIVE</t>
  </si>
  <si>
    <t>https://www.autoscout24.it/annunci/renault-captur-tce-12v-100-cv-gpl-zen-ufficiale-italiana-gpl-grigio-6ebaa690-1cb2-458b-9530-965b2c695643?cldtidx=2&amp;cldtsrc=listPage</t>
  </si>
  <si>
    <t>https://www.autoscout24.it/annunci/renault-captur-plug-in-hybrid-e-tech-160cv-intens-nuova-da-imma-elettrica-benzina-bianco-4a8bcfd3-07af-44a4-9f42-3078d078eeed?cldtidx=17&amp;cldtsrc=listPage</t>
  </si>
  <si>
    <t>Plug-in Hybrid E-Tech 160CV Intens , NUOVA DA IMMA</t>
  </si>
  <si>
    <t>https://www.autoscout24.it/annunci/renault-captur-plug-in-hybrid-e-tech-160cv-intens-nuova-da-imma-elettrica-benzina-bianco-d336cedf-6cee-45a8-bbb6-ead6b7156e11?cldtidx=3&amp;cldtsrc=listPage</t>
  </si>
  <si>
    <t>Agenzia Monviso Srl</t>
  </si>
  <si>
    <t>10100 Torino</t>
  </si>
  <si>
    <t>https://www.autoscout24.it/annunci/renault-captur-tce-12v-90-cv-life-benzina-grigio-2e3a461b-7a0e-445a-b908-471535c436d5?cldtidx=12&amp;cldtsrc=listPage</t>
  </si>
  <si>
    <t>TCe 12V 90 CV Life</t>
  </si>
  <si>
    <t>Sicav 2000 Spa</t>
  </si>
  <si>
    <t>10015 Ivrea TO</t>
  </si>
  <si>
    <t>https://www.autoscout24.it/annunci/renault-captur-tce-12v-90-cv-sport-edition2-benzina-nero-5a5d5f86-8165-4d38-ae32-e70302f5390f?cldtidx=2&amp;cldtsrc=listPage</t>
  </si>
  <si>
    <t>TCe 12V 90 CV Sport Edition2</t>
  </si>
  <si>
    <t>https://www.autoscout24.it/annunci/renault-captur-tce-90cv-sport-edition2-km0-benzina-bianco-76b8544a-dd5a-4909-8621-ac7013078a58?cldtidx=3&amp;cldtsrc=listPage</t>
  </si>
  <si>
    <t>TCe 90CV Sport Edition2 , KM0</t>
  </si>
  <si>
    <t>https://www.autoscout24.it/annunci/renault-captur-tce-90cv-sport-edition2-km0-benzina-bianco-df88f99d-f997-4cd2-8255-bd413173ad9e?cldtidx=4&amp;cldtsrc=listPage</t>
  </si>
  <si>
    <t>https://www.autoscout24.it/annunci/renault-captur-tce-100cv-zen-nuova-da-immatricolare-benzina-bianco-212052e1-13f9-42f0-b2bf-1b09329c6d62?cldtidx=13&amp;cldtsrc=listPage</t>
  </si>
  <si>
    <t>TCe 100CV Zen , NUOVA DA IMMATRICOLARE</t>
  </si>
  <si>
    <t>https://www.autoscout24.it/annunci/renault-captur-tce-100cv-intens-nuova-da-immatricolare-benzina-blu-azzurro-f5acade1-d57f-406b-9870-2b68091188ad?cldtidx=14&amp;cldtsrc=listPage</t>
  </si>
  <si>
    <t>TCe 100CV Intens , NUOVA DA IMMATRICOLARE</t>
  </si>
  <si>
    <t>https://www.autoscout24.it/annunci/renault-captur-tce-100cv-life-nuova-da-immatricolare-benzina-grigio-9135ccb6-5bb5-47e7-bac5-5f8609732027?cldtidx=6&amp;cldtsrc=listPage</t>
  </si>
  <si>
    <t>TCe 100CV Life , NUOVA DA IMMATRICOLARE</t>
  </si>
  <si>
    <t>https://www.autoscout24.it/annunci/renault-captur-tce-90cv-sport-edition-km0-benzina-blu-azzurro-915c5a08-251c-4ca1-9d40-d3bd1ea2abda?cldtidx=8&amp;cldtsrc=listPage</t>
  </si>
  <si>
    <t>TCe 90CV Sport Edition , KM0</t>
  </si>
  <si>
    <t>https://www.autoscout24.it/annunci/renault-captur-tce-90cv-sport-edition2-km0-benzina-grigio-e594fbe2-f682-48a5-9136-69572139a0bb?cldtidx=9&amp;cldtsrc=listPage</t>
  </si>
  <si>
    <t>https://www.autoscout24.it/annunci/renault-captur-tce-100cv-life-nuova-da-immatricolare-benzina-blu-azzurro-7e7042f9-8c40-4374-a6ba-9b805ebcd859?cldtidx=10&amp;cldtsrc=listPage</t>
  </si>
  <si>
    <t>https://www.autoscout24.it/annunci/renault-captur-tce-100cv-life-nuova-da-immatricolare-benzina-bianco-39bd0c45-7199-450b-9852-874694f0b8cf?cldtidx=14&amp;cldtsrc=listPage</t>
  </si>
  <si>
    <t>https://www.autoscout24.it/annunci/renault-captur-tce-12v-90-cv-life-benzina-grigio-74276f77-954f-4aed-8e8d-d20e5bf7db6d?cldtidx=3&amp;cldtsrc=listPage</t>
  </si>
  <si>
    <t>Autovip Srl - Chivasso</t>
  </si>
  <si>
    <t>10034 Chivasso - Torino - To</t>
  </si>
  <si>
    <t>https://www.autoscout24.it/annunci/renault-captur-tce-12v-90-cv-sedition2-tokio-edition-lapo-desing-benzina-bianco-14e79947-ba5e-4ef8-a574-0e5d73782764?cldtidx=15&amp;cldtsrc=listPage</t>
  </si>
  <si>
    <t>TCe 12V 90 CV SEdition2 TOKIO EDITION LAPO DESING</t>
  </si>
  <si>
    <t>Errebi Auto Spa</t>
  </si>
  <si>
    <t>https://www.autoscout24.it/annunci/renault-captur-tce-12v-90-cv-sport-edition2-benzina-bianco-122f40ac-d76a-419a-8262-79c48c79555b?cldtidx=14&amp;cldtsrc=listPage</t>
  </si>
  <si>
    <t>https://www.autoscout24.it/annunci/renault-captur-tce-12v-90-cv-sport-edition-benzina-arancione-e901e6ed-e1ca-4277-b0bc-24bf94299b59?cldtidx=17&amp;cldtsrc=listPage</t>
  </si>
  <si>
    <t>TCe 12V 90 CV Sport Edition</t>
  </si>
  <si>
    <t>https://www.autoscout24.it/annunci/renault-captur-tce-12v-90-cv-sport-edition-benzina-arancione-a488935f-5e0d-4c49-861b-03f5e250341b?cldtidx=18&amp;cldtsrc=listPage</t>
  </si>
  <si>
    <t>https://www.autoscout24.it/annunci/renault-captur-tce-12v-90-cv-sport-edition-benzina-grigio-c6015e7c-fa46-4ab2-82ae-cb24bc57e0ab?cldtidx=19&amp;cldtsrc=listPage</t>
  </si>
  <si>
    <t>https://www.autoscout24.it/annunci/renault-captur-tce-12v-90-cv-sport-edition-benzina-nero-61aba466-0003-48f3-960a-ee257f9a7a57?cldtidx=20&amp;cldtsrc=listPage</t>
  </si>
  <si>
    <t>https://www.autoscout24.it/annunci/renault-captur-tce-12v-90-cv-sport-edition-benzina-grigio-80c5d9aa-7758-42d5-910d-ae133adbfd4e?cldtidx=1&amp;cldtsrc=listPage</t>
  </si>
  <si>
    <t>https://www.autoscout24.it/annunci/renault-captur-tce-12v-90-cv-sport-edition-benzina-bianco-94aa8b19-c8ac-4531-807e-56695e6ba57c?cldtidx=4&amp;cldtsrc=listPage</t>
  </si>
  <si>
    <t>https://www.autoscout24.it/annunci/renault-captur-tce-12v-90-cv-sport-edition2-benzina-bianco-c116c6dd-6150-4fa5-8299-9f77042ae382?cldtidx=17&amp;cldtsrc=listPage</t>
  </si>
  <si>
    <t>https://www.autoscout24.it/annunci/renault-captur-tce-130-cv-sport-edition-tce-benzina-grigio-a712bd34-6ba2-40e8-a434-73573a8f152f?cldtidx=4&amp;cldtsrc=listPage</t>
  </si>
  <si>
    <t>TCe 130 CV Sport Edition Tce</t>
  </si>
  <si>
    <t>https://www.autoscout24.it/annunci/renault-captur-tce-12v-100-cv-zen-km-zero-ufficiale-benzina-bianco-e5076df5-3bde-460b-bf15-3b8868c216db?cldtidx=12&amp;cldtsrc=listPage</t>
  </si>
  <si>
    <t>TCe 12V 100 CV Zen KM ZERO UFFICIALE</t>
  </si>
  <si>
    <t>https://www.autoscout24.it/annunci/renault-captur-sport-edition-tce-90-euro-6d-temp-benzina-bianco-503dc744-e1ae-4cbf-8b1f-281a9b541e8e?cldtidx=18&amp;cldtsrc=listPage</t>
  </si>
  <si>
    <t>SPORT EDITION TCe 90 Euro 6D-Temp</t>
  </si>
  <si>
    <t>Franciosi srl</t>
  </si>
  <si>
    <t>https://www.autoscout24.it/annunci/renault-captur-0-9-tce-sport-edition-90cv-my19-benzina-arancione-6b1931c2-5d8d-4d99-8122-1bc545ef5c7d?cldtidx=4&amp;cldtsrc=listPage</t>
  </si>
  <si>
    <t>0.9 tce Sport Edition 90cv my19</t>
  </si>
  <si>
    <t>https://www.autoscout24.it/annunci/renault-captur-tce-12v-90-cv-sport-edition-auto-nuova-benzina-verde-659b6cdb-5e97-4cf4-b5be-e26e261d9200?cldtidx=19&amp;cldtsrc=listPage</t>
  </si>
  <si>
    <t>TCe 12V 90 CV Sport Edition AUTO NUOVA</t>
  </si>
  <si>
    <t>Errebi Spa - ALBA</t>
  </si>
  <si>
    <t>12051 Alba - Cuneo - CN</t>
  </si>
  <si>
    <t>https://www.autoscout24.it/annunci/renault-captur-tce-12v-90-cv-sport-edition-benzina-bianco-c6ff7fff-1f47-4086-a5ab-e2e36bb7f28d?cldtidx=20&amp;cldtsrc=listPage</t>
  </si>
  <si>
    <t>Nini Car Spa</t>
  </si>
  <si>
    <t>26010 Vaiano Cremasco - Cremona - Cr</t>
  </si>
  <si>
    <t>https://www.autoscout24.it/annunci/renault-captur-1-3-tce-sport-edition2-130cv-fap-benzina-nero-dd246d52-fc04-4f2a-b548-7b4f6e05e82d?cldtidx=11&amp;cldtsrc=listPage</t>
  </si>
  <si>
    <t>1.3 tce Sport Edition2 130cv Fap</t>
  </si>
  <si>
    <t>Gierre Auto s.r.l.</t>
  </si>
  <si>
    <t>https://www.autoscout24.it/annunci/renault-captur-tce-12v-90-cv-sport-edition-benzina-argento-d3a48724-bea1-4997-892d-30e64c0463a4?cldtidx=7&amp;cldtsrc=listPage</t>
  </si>
  <si>
    <t>https://www.autoscout24.it/annunci/renault-captur-1-3-tce-sport-edition2-150cv-edc-fap-benzina-grigio-8bc34e18-1a1a-46df-a950-44daadd69858?cldtidx=4&amp;cldtsrc=listPage</t>
  </si>
  <si>
    <t>1.3 tce Sport Edition2 150cv edc Fap</t>
  </si>
  <si>
    <t>https://www.autoscout24.it/annunci/renault-captur-tce-12v-100-cv-business-ufficiale-italiana-benzina-grigio-93fb4e10-2d08-4507-8d6b-4d839bca24b6?cldtidx=13&amp;cldtsrc=listPage</t>
  </si>
  <si>
    <t>TCe 12V 100 CV Business UFFICIALE ITALIANA !!</t>
  </si>
  <si>
    <t>https://www.autoscout24.it/annunci/renault-captur-0-9-tce-sport-edition-90cv-my19-benzina-grigio-ad861e7e-e875-4208-a58d-8570c8b0cb77?cldtidx=3&amp;cldtsrc=listPage</t>
  </si>
  <si>
    <t>https://www.autoscout24.it/annunci/renault-captur-tce-90-cv-sport-edition2-benzina-bianco-2d9c0993-aafa-44ca-97ea-a32d26c753f8?cldtidx=5&amp;cldtsrc=listPage</t>
  </si>
  <si>
    <t>TCe 90 CV Sport Edition2</t>
  </si>
  <si>
    <t>https://www.autoscout24.it/annunci/renault-captur-tce-12v-90-cv-limited-km-zero-benzina-grigio-84994077-6fc0-4385-8ca0-5835a4735ea8?cldtidx=16&amp;cldtsrc=listPage</t>
  </si>
  <si>
    <t>TCe 12V 90 CV LIMITED KM ZERO</t>
  </si>
  <si>
    <t>Draghetti Srl</t>
  </si>
  <si>
    <t>40128 Bologna - Bo</t>
  </si>
  <si>
    <t>https://www.autoscout24.it/annunci/renault-captur-0-9-tce-sport-edition2-90cv-benzina-blu-azzurro-62cd0c29-78f9-4b38-97aa-20f246a39908?cldtidx=10&amp;cldtsrc=listPage</t>
  </si>
  <si>
    <t>0.9 tce Sport Edition2 90cv</t>
  </si>
  <si>
    <t>https://www.autoscout24.it/annunci/renault-captur-dci-8v-90-cv-sport-edition-diesel-grigio-adaf11e5-c661-4be8-a5ef-9924b5f9ce84?cldtidx=15&amp;cldtsrc=listPage</t>
  </si>
  <si>
    <t>dCi 8V 90 CV Sport Edition</t>
  </si>
  <si>
    <t>https://www.autoscout24.it/annunci/renault-captur-blue-dci-115cv-edc-intens-nuova-da-immatricolare-diesel-rosso-a60e5fde-da8f-45b8-ae14-ecad5d569f0f?cldtidx=5&amp;cldtsrc=listPage</t>
  </si>
  <si>
    <t>Blue dCi 115CV EDC Intens , NUOVA DA IMMATRICOLARE</t>
  </si>
  <si>
    <t>https://www.autoscout24.it/annunci/renault-captur-blue-dci-115cv-intens-nuova-da-immatricolare-diesel-grigio-54645cf0-4871-4951-b428-f4c3090bfb92?cldtidx=6&amp;cldtsrc=listPage</t>
  </si>
  <si>
    <t>Blue dCi 115CV Intens , NUOVA DA IMMATRICOLARE</t>
  </si>
  <si>
    <t>https://www.autoscout24.it/annunci/renault-captur-blue-dci-115cv-zen-nuova-da-immatricolare-diesel-grigio-ecef0b03-dd40-48a8-90ff-2045b64128c5?cldtidx=7&amp;cldtsrc=listPage</t>
  </si>
  <si>
    <t>Blue dCi 115CV Zen , NUOVA DA IMMATRICOLARE</t>
  </si>
  <si>
    <t>https://www.autoscout24.it/annunci/renault-captur-blue-dci-115cv-edc-zen-nuova-da-immatricolare-diesel-grigio-b5864956-2b1f-4527-9364-27bb2f84335c?cldtidx=17&amp;cldtsrc=listPage</t>
  </si>
  <si>
    <t>Blue dCi 115CV EDC Zen , NUOVA DA IMMATRICOLARE</t>
  </si>
  <si>
    <t>https://www.autoscout24.it/annunci/renault-captur-blue-dci-95cv-zen-nuova-da-immatricolare-diesel-grigio-c4871ff0-4deb-4dff-a74f-77faa3882bab?cldtidx=8&amp;cldtsrc=listPage</t>
  </si>
  <si>
    <t>Blue dCi 95CV Zen , NUOVA DA IMMATRICOLARE</t>
  </si>
  <si>
    <t>https://www.autoscout24.it/annunci/renault-captur-blue-dci-95cv-life-nuova-da-immatricolare-diesel-blu-azzurro-92df8789-f4e7-4926-81c4-3926126ee350?cldtidx=9&amp;cldtsrc=listPage</t>
  </si>
  <si>
    <t>https://www.autoscout24.it/annunci/renault-captur-blue-dci-95cv-intens-nuova-da-immatricolare-diesel-arancione-c054cc3f-d445-413a-b0ea-fdd462f45371?cldtidx=10&amp;cldtsrc=listPage</t>
  </si>
  <si>
    <t>Blue dCi 95CV Intens , NUOVA DA IMMATRICOLARE</t>
  </si>
  <si>
    <t>Errebi Spa</t>
  </si>
  <si>
    <t>https://www.autoscout24.it/annunci/renault-captur-blue-dci-115cv-intens-rif-ga596-diesel-bianco-e16cf1fc-a898-46cb-8d2b-2e3054adcda1?cldtidx=11&amp;cldtsrc=listPage</t>
  </si>
  <si>
    <t>Blue dCi 115CV Intens Rif.GA596</t>
  </si>
  <si>
    <t>https://www.autoscout24.it/annunci/renault-captur-sport-edition-dci-90cv-edc-euro-6-diesel-bianco-8a1c8b16-d942-4ac2-be03-aef9e14b5dac?cldtidx=1&amp;cldtsrc=listPage</t>
  </si>
  <si>
    <t>SPORT EDITION dCi 90cv EDC Euro 6</t>
  </si>
  <si>
    <t>https://www.autoscout24.it/annunci/renault-captur-sport-edition-2-dci-90-cv-euro-6-diesel-blu-azzurro-72c703a6-b41a-4ada-82a7-0efe70660452?cldtidx=2&amp;cldtsrc=listPage</t>
  </si>
  <si>
    <t>SPORT EDITION 2 dCi 90 CV Euro 6</t>
  </si>
  <si>
    <t>https://www.autoscout24.it/annunci/renault-captur-blue-dci-8v-115-cv-business-in-pronta-consegna-diesel-grigio-5c4744df-6522-4c22-9f94-3bab25f2e7bd?cldtidx=11&amp;cldtsrc=listPage</t>
  </si>
  <si>
    <t>Blue dCi 8V 115 CV Business IN PRONTA CONSEGNA !!</t>
  </si>
  <si>
    <t>https://www.autoscout24.it/annunci/renault-captur-nuovo-captur-blue-dci-95-cv-intens-diesel-grigio-2e49972d-2fa2-47f3-9108-fbe9c7b6bbdd?cldtidx=11&amp;cldtsrc=listPage</t>
  </si>
  <si>
    <t>nuovo Captur Blue dci 95 CV Intens</t>
  </si>
  <si>
    <t>SsangYong</t>
  </si>
  <si>
    <t>Tivoli</t>
  </si>
  <si>
    <t>SsangYong Tivoli</t>
  </si>
  <si>
    <t>https://www.autoscout24.it/annunci/ssangyong-tivoli-1-6-4wd-bi-fuel-gpl-i-lov-it-cambio-automatico-gpl-argento-1501d31c-3d0b-4f48-bdb9-101ddcb2b87d?cldtidx=18&amp;cldtsrc=listPage</t>
  </si>
  <si>
    <t>1.6 4WD Bi-fuel GPL I Lov it Cambio Automatico</t>
  </si>
  <si>
    <t>https://www.autoscout24.it/annunci/ssangyong-tivoli-1-6-4wd-bi-fuel-gpl-aut-dream-bp-gpl-f7973d13-2d1d-4153-a866-7087e5841f41?cldtidx=19&amp;cldtsrc=listPage</t>
  </si>
  <si>
    <t>1.6 4WD Bi-fuel GPL aut. Dream BP</t>
  </si>
  <si>
    <t>https://www.autoscout24.it/annunci/ssangyong-tivoli-1-6-4wd-bi-fuel-gpl-aut-dream-bp-gpl-e514dc24-b271-4910-8e08-942aa79f7be5?cldtidx=20&amp;cldtsrc=listPage</t>
  </si>
  <si>
    <t>https://www.autoscout24.it/annunci/ssangyong-tivoli-1-6-4wd-bi-fuel-gpl-aut-dream-gpl-5c2b4d0d-98d0-41da-a26a-7ef85eb75ef9?cldtidx=1&amp;cldtsrc=listPage</t>
  </si>
  <si>
    <t>1.6 4WD Bi-fuel GPL aut. Dream</t>
  </si>
  <si>
    <t>https://www.autoscout24.it/annunci/ssangyong-tivoli-1-6-2wd-bi-fuel-gpl-icon-gpl-74347504-742b-4f41-bd1b-b7f907c96ab8?cldtidx=2&amp;cldtsrc=listPage</t>
  </si>
  <si>
    <t>1.6 2WD Bi-fuel GPL Icon</t>
  </si>
  <si>
    <t>https://www.autoscout24.it/annunci/ssangyong-tivoli-1-6-2wd-bi-fuel-gpl-dream-gpl-795a0f8d-edf5-4c2d-a42e-f91fafef8207?cldtidx=3&amp;cldtsrc=listPage</t>
  </si>
  <si>
    <t>1.6 2WD Bi-fuel GPL Dream</t>
  </si>
  <si>
    <t>https://www.autoscout24.it/annunci/ssangyong-tivoli-1-6-2wd-bi-fuel-gpl-free-gpl-c0607a83-d775-48dd-ba74-2d9e3f3a811f?cldtidx=4&amp;cldtsrc=listPage</t>
  </si>
  <si>
    <t>1.6 2WD Bi-fuel GPL Free</t>
  </si>
  <si>
    <t>https://www.autoscout24.it/annunci/ssangyong-tivoli-1-6-2wd-bi-fuel-gpl-road-gpl-441d668d-5179-44da-8db4-dfd8f09bca91?cldtidx=5&amp;cldtsrc=listPage</t>
  </si>
  <si>
    <t>1.6 2WD Bi-fuel GPL Road</t>
  </si>
  <si>
    <t>https://www.autoscout24.it/annunci/ssangyong-tivoli-1-6-4wd-bi-fuel-gpl-aut-dream-bp-gpl-307cc301-a8d7-4c2e-b998-086d7f0ac516?cldtidx=6&amp;cldtsrc=listPage</t>
  </si>
  <si>
    <t>https://www.autoscout24.it/annunci/ssangyong-tivoli-1-6-2wd-bi-fuel-gpl-icon-gpl-1529b7e2-4bba-41f5-ba58-0aa6bd736b83?cldtidx=8&amp;cldtsrc=listPage</t>
  </si>
  <si>
    <t>https://www.autoscout24.it/annunci/ssangyong-tivoli-1-6-2wd-bi-fuel-gpl-dream-gpl-f9708938-e4b7-4b18-aa5d-ac62a1cca7f8?cldtidx=9&amp;cldtsrc=listPage</t>
  </si>
  <si>
    <t>https://www.autoscout24.it/annunci/ssangyong-tivoli-1-6-4wd-bi-fuel-gpl-aut-dream-bp-gpl-a9193145-d20d-41d2-a085-2dc9c9e005d3?cldtidx=10&amp;cldtsrc=listPage</t>
  </si>
  <si>
    <t>https://www.autoscout24.it/annunci/ssangyong-tivoli-1-6-4wd-bi-fuel-gpl-aut-dream-gpl-030dc22b-0d7f-4093-9256-9cfc5f1f3304?cldtidx=11&amp;cldtsrc=listPage</t>
  </si>
  <si>
    <t>https://www.autoscout24.it/annunci/ssangyong-tivoli-1-6-2wd-bi-fuel-gpl-road-gpl-6cae23ea-5f7a-4bc8-a8b4-a678564c2f67?cldtidx=12&amp;cldtsrc=listPage</t>
  </si>
  <si>
    <t>https://www.autoscout24.it/annunci/ssangyong-tivoli-1-6-2wd-bi-fuel-gpl-free-gpl-e5965d92-12b1-4b86-b7b1-4515dbc86602?cldtidx=13&amp;cldtsrc=listPage</t>
  </si>
  <si>
    <t>O.M.S. Commerciale Fuoristrada Srl</t>
  </si>
  <si>
    <t>https://www.autoscout24.it/annunci/ssangyong-tivoli-1-6-4wd-bi-fuel-gpl-dream-aut-gpl-argento-d958554b-1f1b-468f-9b46-f5f74ca614de?cldtidx=3&amp;cldtsrc=listPage</t>
  </si>
  <si>
    <t>1.6 4WD Bi-fuel GPL Dream aut.</t>
  </si>
  <si>
    <t>https://www.autoscout24.it/annunci/ssangyong-tivoli-1-6-4wd-bi-fuel-gpl-dream-aut-gpl-grigio-7f6a120e-6058-47e2-96a6-157f48faa967?cldtidx=4&amp;cldtsrc=listPage</t>
  </si>
  <si>
    <t>https://www.autoscout24.it/annunci/ssangyong-tivoli-1-6-4wd-bi-fuel-gpl-aut-dream-bp-gpl-088b778d-affe-42ee-8ace-bdff713f9b36?cldtidx=8&amp;cldtsrc=listPage</t>
  </si>
  <si>
    <t>https://www.autoscout24.it/annunci/ssangyong-tivoli-1-6-4wd-bi-fuel-gpl-aut-dream-bp-gpl-954ba8d6-0908-4c0e-8b55-75e4a6d15808?cldtidx=9&amp;cldtsrc=listPage</t>
  </si>
  <si>
    <t>https://www.autoscout24.it/annunci/ssangyong-tivoli-1-6-4wd-bi-fuel-gpl-aut-dream-gpl-32d649e4-9a63-4142-9c78-43baa17f764d?cldtidx=17&amp;cldtsrc=listPage</t>
  </si>
  <si>
    <t>https://www.autoscout24.it/annunci/ssangyong-tivoli-1-6-2wd-bi-fuel-gpl-icon-gpl-916c9395-7b56-4439-b92d-113e619ad4c6?cldtidx=19&amp;cldtsrc=listPage</t>
  </si>
  <si>
    <t>https://www.autoscout24.it/annunci/ssangyong-tivoli-1-6-2wd-bi-fuel-gpl-dream-gpl-9ddc7a93-99d1-4a4f-913a-4df23c49e892?cldtidx=20&amp;cldtsrc=listPage</t>
  </si>
  <si>
    <t>https://www.autoscout24.it/annunci/ssangyong-tivoli-1-6-2wd-bi-fuel-gpl-road-gpl-20abb706-2fbc-4c65-81c9-d6a2d48c927f?cldtidx=1&amp;cldtsrc=listPage</t>
  </si>
  <si>
    <t>https://www.autoscout24.it/annunci/ssangyong-tivoli-1-6-2wd-bi-fuel-gpl-free-gpl-511c5cf5-1979-48a3-850e-3eceb6c56b28?cldtidx=2&amp;cldtsrc=listPage</t>
  </si>
  <si>
    <t>Gruppo Vauto sede Vercelli</t>
  </si>
  <si>
    <t>13100 Vercelli - Vc</t>
  </si>
  <si>
    <t>https://www.autoscout24.it/annunci/ssangyong-tivoli-1-6-2wd-bi-fuel-gpl-juice-gpl-arancione-e48438fe-2d76-4877-8853-8a3962473cab?cldtidx=4&amp;cldtsrc=listPage</t>
  </si>
  <si>
    <t>1.6 2WD Bi-fuel GPL Juice</t>
  </si>
  <si>
    <t>Gruppo VAuto - Novara ( Cameri)</t>
  </si>
  <si>
    <t>28062 Cameri - Novara - No</t>
  </si>
  <si>
    <t>https://www.autoscout24.it/annunci/ssangyong-tivoli-1-6-2wd-bi-fuel-gpl-juice-gpl-arancione-5c146385-e8fe-41f2-9e4b-2b4a5c9a0226?cldtidx=5&amp;cldtsrc=listPage</t>
  </si>
  <si>
    <t>Gruppo VAuto - Biella ( Gaglianico)</t>
  </si>
  <si>
    <t>13894 Gaglianico - Biella - Bi</t>
  </si>
  <si>
    <t>https://www.autoscout24.it/annunci/ssangyong-tivoli-1-6-2wd-bi-fuel-gpl-juice-gpl-arancione-b57b68b7-d58a-4dec-8bfb-e7bfb9bc6ebd?cldtidx=6&amp;cldtsrc=listPage</t>
  </si>
  <si>
    <t>Gruppo VAuto - Verbania</t>
  </si>
  <si>
    <t>28921 Verbania - Vb</t>
  </si>
  <si>
    <t>https://www.autoscout24.it/annunci/ssangyong-tivoli-1-6-2wd-bi-fuel-gpl-juice-gpl-arancione-11810ff6-c582-4203-9a2d-5c1fadef3a17?cldtidx=7&amp;cldtsrc=listPage</t>
  </si>
  <si>
    <t>https://www.autoscout24.it/annunci/ssangyong-tivoli-1-6-2wd-bi-fuel-gpl-road-gpl-bianco-08c9b452-330a-4186-81f8-8b299e61d906?cldtidx=14&amp;cldtsrc=listPage</t>
  </si>
  <si>
    <t>https://www.autoscout24.it/annunci/ssangyong-tivoli-1-6-2wd-bi-fuel-gpl-dream-gpl-blu-azzurro-8da1b1a7-db03-4a95-8876-2ce0880a22b6?cldtidx=15&amp;cldtsrc=listPage</t>
  </si>
  <si>
    <t>https://www.autoscout24.it/annunci/ssangyong-tivoli-1-6-2wd-bi-fuel-gpl-icon-gpl-argento-29719905-a864-43f6-a696-62c0c4175483?cldtidx=16&amp;cldtsrc=listPage</t>
  </si>
  <si>
    <t>https://www.autoscout24.it/annunci/ssangyong-tivoli-1-6-2wd-bi-fuel-gpl-free-gpl-bianco-aa400f46-b2b9-47ad-a160-a950d034135a?cldtidx=18&amp;cldtsrc=listPage</t>
  </si>
  <si>
    <t>https://www.autoscout24.it/annunci/ssangyong-tivoli-1-6-2wd-dream-benzina-blu-azzurro-e31f9fd5-d810-4c26-b2b9-cb682ed258e2?cldtidx=17&amp;cldtsrc=listPage</t>
  </si>
  <si>
    <t>1.6 2WD Dream</t>
  </si>
  <si>
    <t>https://www.autoscout24.it/annunci/ssangyong-tivoli-1-6d-2wd-free-diesel-argento-ade61654-8a72-43e7-9795-1dd7a135137a?cldtidx=11&amp;cldtsrc=listPage</t>
  </si>
  <si>
    <t>1.6d 2WD Free</t>
  </si>
  <si>
    <t>Elis Car Srl</t>
  </si>
  <si>
    <t>https://www.autoscout24.it/annunci/ssangyong-tivoli-1-6-diesel-2wd-comfort-diesel-bianco-b5a5d352-54f0-40f8-b7d7-c2eb7f25f1bc?cldtidx=9&amp;cldtsrc=listPage</t>
  </si>
  <si>
    <t>1.6 diesel 2WD Comfort</t>
  </si>
  <si>
    <t>https://www.autoscout24.it/annunci/ssangyong-tivoli-1-6d-4wd-dream-aut-promo-finanziamento-bicolore-diesel-blu-azzurro-e632ce17-ef72-47c4-a1cd-ca8160c8b68e?cldtidx=2&amp;cldtsrc=listPage</t>
  </si>
  <si>
    <t>1.6d 4WD Dream aut. PROMO FINANZIAMENTO - Bicolore</t>
  </si>
  <si>
    <t>Jeep</t>
  </si>
  <si>
    <t>Renegade</t>
  </si>
  <si>
    <t>Jeep Renegade</t>
  </si>
  <si>
    <t>https://www.autoscout24.it/annunci/jeep-renegade-gpl-gpl-nero-599d1596-9909-4b88-8d78-ec05b3f5613e?cldtidx=2&amp;cldtsrc=listPage</t>
  </si>
  <si>
    <t>https://www.autoscout24.it/annunci/jeep-renegade-1-0-gpl-t3-120cv-limited-full-optional-gpl-brc-gpl-bianco-df23950a-0d7f-4a66-b9d3-eae1cfb38693?cldtidx=8&amp;cldtsrc=listPage</t>
  </si>
  <si>
    <t>1.0 GPL T3 120CV Limited FULL OPTIONAL* GPL BRC</t>
  </si>
  <si>
    <t>https://www.autoscout24.it/annunci/jeep-renegade-1-0-t3-limited-nuovo-gpl-gpl-bianco-5d5e13f1-c60b-4c8e-b3f4-f31ab64e4ea2?cldtidx=11&amp;cldtsrc=listPage</t>
  </si>
  <si>
    <t>1.0 T3 Limited Nuovo GPL</t>
  </si>
  <si>
    <t>https://www.autoscout24.it/annunci/jeep-renegade-1-0-t3-limited-nuovo-gpl-gpl-nero-909fb6b3-7807-476e-b537-d9a7bb1f55c8?cldtidx=12&amp;cldtsrc=listPage</t>
  </si>
  <si>
    <t>https://www.autoscout24.it/annunci/jeep-renegade-1-0t3-gpl-night-eagle-navi8-4-18-limited-fuction-gpl-bianco-fd48723c-f732-468d-aa36-0bd5cb802a66?cldtidx=7&amp;cldtsrc=listPage</t>
  </si>
  <si>
    <t>1.0T3 GPL Night Eagle +Navi8,4+18 Limited +Fuction</t>
  </si>
  <si>
    <t>https://www.autoscout24.it/annunci/jeep-renegade-1-0-t3-gpl-night-eagle-navi8-4-18-limited-fuction-gpl-bianco-6c775cae-d3db-479f-bd29-f87fb4bcb0bf?cldtidx=9&amp;cldtsrc=listPage</t>
  </si>
  <si>
    <t>1.0 T3 GPL Night Eagle +Navi8,4+18 Limited Fuction</t>
  </si>
  <si>
    <t>https://www.autoscout24.it/annunci/jeep-renegade-1-0-t3-limited-gpl-bianco-99d298b4-f23a-47cb-abdd-aa368de1e74e?cldtidx=10&amp;cldtsrc=listPage</t>
  </si>
  <si>
    <t>1.0 T3 Limited</t>
  </si>
  <si>
    <t>https://www.autoscout24.it/annunci/jeep-renegade-1-0-gpl-night-eagle-navi8-4-18-limited-pak-fuction-gpl-nero-26d5a1ae-1054-4e31-bb5d-906770013e24?cldtidx=2&amp;cldtsrc=listPage</t>
  </si>
  <si>
    <t>1.0 GPL Night Eagle Navi8,4+18 Limited PaK Fuction</t>
  </si>
  <si>
    <t>https://www.autoscout24.it/annunci/jeep-renegade-1-0-t3-gpl-limited-full-led-navi-8-4-car-play-gpl-nero-3b0c6707-e6ab-4120-9341-d5f95b8ce417?cldtidx=9&amp;cldtsrc=listPage</t>
  </si>
  <si>
    <t>1.0 T3 GPL Limited +FULL LED+Navi 8,4 +CAR PLAY</t>
  </si>
  <si>
    <t>https://www.autoscout24.it/annunci/jeep-renegade-1-0-gpl-night-eagle-navi8-4-18-limited-pak-fuction-gpl-nero-b882572a-a0a7-4cbb-9e1b-f82be18f030f?cldtidx=10&amp;cldtsrc=listPage</t>
  </si>
  <si>
    <t>https://www.autoscout24.it/annunci/jeep-renegade-1-0-t3-gpl-limited-full-led-navi-8-4-car-play-gpl-bianco-8e4518fe-bb0c-404c-a5b3-8cdd434f6b06?cldtidx=11&amp;cldtsrc=listPage</t>
  </si>
  <si>
    <t>https://www.autoscout24.it/annunci/jeep-renegade-1-0-t3-night-eagle-km-zero-ufficiale-italiana-gpl-grigio-466cec49-2ba9-4762-85e1-9673e016a456?cldtidx=17&amp;cldtsrc=listPage</t>
  </si>
  <si>
    <t>1.0 T3 Night Eagle KM ZERO UFFICIALE ITALIANA !!</t>
  </si>
  <si>
    <t>https://www.autoscout24.it/annunci/jeep-renegade-1-0-t3-night-eagle-km-zero-ufficiale-italiana-gpl-bianco-aa9589e8-6336-4150-ad23-946af6173166?cldtidx=18&amp;cldtsrc=listPage</t>
  </si>
  <si>
    <t>https://www.autoscout24.it/annunci/jeep-renegade-1-0-t3-limited-ufficiale-italiana-impianto-gpl-gpl-grigio-ee31a21f-881d-4296-81dd-9d676c37a9ba?cldtidx=19&amp;cldtsrc=listPage</t>
  </si>
  <si>
    <t>1.0 T3 Limited UFFICIALE ITALIANA IMPIANTO GPL !!</t>
  </si>
  <si>
    <t>https://www.autoscout24.it/annunci/jeep-renegade-1-0-t3-longitude-km-zero-ufficiale-italiana-gpl-grigio-7b5b221e-8dcb-4660-905d-483757f3f9b8?cldtidx=20&amp;cldtsrc=listPage</t>
  </si>
  <si>
    <t>1.0 T3 Longitude KM ZERO UFFICIALE ITALIANA !!</t>
  </si>
  <si>
    <t>https://www.autoscout24.it/annunci/jeep-renegade-1-0-t3-longitude-km-zero-ufficiale-italiana-gpl-rosso-995f498c-b2fc-4d01-a6cb-9d71f98d6fa2?cldtidx=1&amp;cldtsrc=listPage</t>
  </si>
  <si>
    <t>https://www.autoscout24.it/annunci/jeep-renegade-1-0-t3-limited-gpl-gpl-rosso-75ebb459-ceb7-4814-bbf4-79e2579b23df?cldtidx=10&amp;cldtsrc=listPage</t>
  </si>
  <si>
    <t>1.0 T3 Limited #GPL</t>
  </si>
  <si>
    <t>https://www.autoscout24.it/annunci/jeep-renegade-jeep-renegade-1-0-t3-night-eagle-gpl-postvendita-gpl-nero-1b95a29b-45eb-47a0-9c3a-145ccd60a1f7?cldtidx=18&amp;cldtsrc=listPage</t>
  </si>
  <si>
    <t>JEEP RENEGADE 1.0 T3 Night Eagle#GPL-POSTVENDITA</t>
  </si>
  <si>
    <t>https://www.autoscout24.it/annunci/jeep-renegade-1-0-t3-night-eagle-gpl-postvendita-gpl-grigio-0b883cd5-ea1d-4ebf-881a-59f93e8f9b7a?cldtidx=19&amp;cldtsrc=listPage</t>
  </si>
  <si>
    <t>1.0 T3 Night Eagle#GPL-POSTVENDITA</t>
  </si>
  <si>
    <t>https://www.autoscout24.it/annunci/jeep-renegade-1-0-t3-120-cv-gpl-limited-full-opt-gpl-nero-f0e130f5-4a04-46d0-935b-d9cd2176e3b2?cldtidx=19&amp;cldtsrc=listPage</t>
  </si>
  <si>
    <t>1.0 T3 120 CV GPL Limited FULL OPT</t>
  </si>
  <si>
    <t>https://www.autoscout24.it/annunci/jeep-renegade-1-0-t3-limited-con-impianto-gpl-gpl-blu-azzurro-a28d9325-dc91-4913-912b-cf2db2497db1?cldtidx=1&amp;cldtsrc=listPage</t>
  </si>
  <si>
    <t>1.0 T3 Limited CON IMPIANTO GPL !!</t>
  </si>
  <si>
    <t>https://www.autoscout24.it/annunci/jeep-renegade-1-0-t3-limited-my20-led-pack-gpl-gpl-bianco-e5111273-21d5-432d-8e7b-b950824c472f?cldtidx=1&amp;cldtsrc=listPage</t>
  </si>
  <si>
    <t>1.0 T3 LIMITED MY20 - LED PACK - GPL</t>
  </si>
  <si>
    <t>https://www.autoscout24.it/annunci/jeep-renegade-1-0-bz-gpl-120-cv-sport-granite-crystal-gpl-nero-682d1c42-ee04-4057-8537-69a581276480?cldtidx=14&amp;cldtsrc=listPage</t>
  </si>
  <si>
    <t>1.0 BZ/GPL 120 CV SPORT - GRANITE CRYSTAL</t>
  </si>
  <si>
    <t>https://www.autoscout24.it/annunci/jeep-renegade-1-0-bz-gpl-limited-full-optional-gpl-grigio-14a96d5b-89d8-4e4b-8226-5e667bbe3e64?cldtidx=1&amp;cldtsrc=listPage</t>
  </si>
  <si>
    <t>1.0 BZ/GPL LIMITED - FULL OPTIONAL</t>
  </si>
  <si>
    <t>https://www.autoscout24.it/annunci/jeep-renegade-1-0-t3-night-eagle-gpl-gpl-bianco-5a3659d5-a892-4d3c-9415-10d5054598ba?cldtidx=5&amp;cldtsrc=listPage</t>
  </si>
  <si>
    <t>1.0 T3 Night Eagle GPL</t>
  </si>
  <si>
    <t>https://www.autoscout24.it/annunci/jeep-renegade-1-0-t3-sport-gpl-vari-colori-gpl-bianco-601c45cc-d930-46b6-85d9-f45d3460e0e3?cldtidx=9&amp;cldtsrc=listPage</t>
  </si>
  <si>
    <t>1.0 T3 SPORT--GPL-- VARI COLORI!!!</t>
  </si>
  <si>
    <t>https://www.autoscout24.it/annunci/jeep-renegade-gpl-1-0-t3-limited-gpl-grigio-4cf116fa-f2a5-46e6-a48e-b8cf0f022828?cldtidx=13&amp;cldtsrc=listPage</t>
  </si>
  <si>
    <t>GPL 1.0 T3 Limited</t>
  </si>
  <si>
    <t>https://www.autoscout24.it/annunci/jeep-renegade-1-0-t3-night-eagle-gpl-gpl-bianco-f2922f09-e7e9-4f5f-ac9c-ba5c47fd7c19?cldtidx=14&amp;cldtsrc=listPage</t>
  </si>
  <si>
    <t>1.0 T3 Night Eagle - GPL</t>
  </si>
  <si>
    <t>https://www.autoscout24.it/annunci/jeep-renegade-1-0-t3-longitude-gpl-blu-azzurro-e15998c9-4837-4076-b76f-401b4cef1502?cldtidx=14&amp;cldtsrc=listPage</t>
  </si>
  <si>
    <t>1.0 T3 Longitude</t>
  </si>
  <si>
    <t>https://www.autoscout24.it/annunci/jeep-renegade-1-0-t3-limited-gpl-nero-bb436482-2f0d-4644-a86c-2d3ca13be1d6?cldtidx=17&amp;cldtsrc=listPage</t>
  </si>
  <si>
    <t>https://www.autoscout24.it/annunci/jeep-renegade-1-3-limited-phev--289-iva-inclusa-noleggio-lungo-elettrica-benzina-grigio-0b9ec88d-2baf-4e00-8f1f-f86b52203796?cldtidx=11&amp;cldtsrc=listPage</t>
  </si>
  <si>
    <t>1.3 Limited PHEV â¬ 289 IVA INCLUSA NOLEGGIO LUNGO</t>
  </si>
  <si>
    <t>https://www.autoscout24.it/annunci/jeep-renegade-1-0-t3-night-eagle-scopri-l-offerta-benzina-grigio-cd9aa5eb-1e49-49ae-b756-9954f0ca6c40?cldtidx=10&amp;cldtsrc=listPage</t>
  </si>
  <si>
    <t>1.0 T3 Night Eagle SCOPRI L'OFFERTA</t>
  </si>
  <si>
    <t>https://www.autoscout24.it/annunci/jeep-renegade-1-0-t3-night-eagle-benzina-grigio-a675cb9e-c46b-415e-9a69-ad2265868b7c?cldtidx=11&amp;cldtsrc=listPage</t>
  </si>
  <si>
    <t>1.0 T3 Night Eagle</t>
  </si>
  <si>
    <t>https://www.autoscout24.it/annunci/jeep-renegade-1-0-t3-limited-my-20-benzina-blu-azzurro-dec03a41-48ef-493a-afeb-3068ccb6a74a?cldtidx=15&amp;cldtsrc=listPage</t>
  </si>
  <si>
    <t>1.0 T3 Limited MY 20</t>
  </si>
  <si>
    <t>https://www.autoscout24.it/annunci/jeep-renegade-1-0-t3-limited-my-20-benzina-grigio-4c9dae66-f525-44ab-92bd-b808cf644cf5?cldtidx=16&amp;cldtsrc=listPage</t>
  </si>
  <si>
    <t>https://www.autoscout24.it/annunci/jeep-renegade-1-0-t3-limited-my-20-benzina-nero-c55582f1-daa1-44e3-90c0-92185cb96c67?cldtidx=17&amp;cldtsrc=listPage</t>
  </si>
  <si>
    <t>https://www.autoscout24.it/annunci/jeep-renegade-1-0-limited-120cv-km0-my20-functionvisibilityruota-benzina-bianco-7d82ea3a-32cf-4e7d-928c-b4e538a18f77?cldtidx=19&amp;cldtsrc=listPage</t>
  </si>
  <si>
    <t>1.0 Limited 120cv KM0 MY20 FunctionVisibilityRuota</t>
  </si>
  <si>
    <t>https://www.autoscout24.it/annunci/jeep-renegade-1-0-t3-limited-120cv-km0-my20-sos-visibility-benzina-grigio-9c71af9c-88cb-40e6-aa78-1e832c1a336e?cldtidx=20&amp;cldtsrc=listPage</t>
  </si>
  <si>
    <t>1.0 T3 Limited 120cv KM0 ((MY20)) SOS + Visibility</t>
  </si>
  <si>
    <t>https://www.autoscout24.it/annunci/jeep-renegade-1-0-t3-limited-120cv-km0-my20-function-visibility-benzina-bianco-767f59e3-349d-4a36-aad8-09fc74f9f22e?cldtidx=1&amp;cldtsrc=listPage</t>
  </si>
  <si>
    <t>1.0 T3 Limited 120cv KM0 MY20 Function+Visibility</t>
  </si>
  <si>
    <t>https://www.autoscout24.it/annunci/jeep-renegade-1-0-t3-limited-120cv-km0-my20-function-visibility-benzina-grigio-07b8e9ad-a489-43c6-9f7b-78f65e328209?cldtidx=3&amp;cldtsrc=listPage</t>
  </si>
  <si>
    <t>Alessandria Auto Srl</t>
  </si>
  <si>
    <t>15122 Spinetta Marengo - Al</t>
  </si>
  <si>
    <t>https://www.autoscout24.it/annunci/jeep-renegade-1-0-t3-night-eagle-benzina-bianco-93367946-f0a5-4edf-a91e-b79650745825?cldtidx=16&amp;cldtsrc=listPage</t>
  </si>
  <si>
    <t>https://www.autoscout24.it/annunci/jeep-renegade-1-0-t3-limited-benzina-rosso-d5c50a81-6626-474f-8b34-e6417b0fc13c?cldtidx=17&amp;cldtsrc=listPage</t>
  </si>
  <si>
    <t>https://www.autoscout24.it/annunci/jeep-renegade-1-0-t3-limited-full-led-benzina-bianco-e9fb74d7-445d-49e4-876c-f50ae84e991f?cldtidx=1&amp;cldtsrc=listPage</t>
  </si>
  <si>
    <t>1.0 T3 Limited FULL LED</t>
  </si>
  <si>
    <t>https://www.autoscout24.it/annunci/jeep-renegade-1-0-t3-limited-full-led-benzina-bianco-19ede0e4-54db-4c28-a49f-55dc666df5f6?cldtidx=2&amp;cldtsrc=listPage</t>
  </si>
  <si>
    <t>https://www.autoscout24.it/annunci/jeep-renegade-1-0-t3-limited-full-led-benzina-bianco-d49be7f5-960d-4f5f-8b69-6bd9cdb09f86?cldtidx=3&amp;cldtsrc=listPage</t>
  </si>
  <si>
    <t>https://www.autoscout24.it/annunci/jeep-renegade-1-0-t3-limited-full-led-benzina-bianco-abc7c3bd-80aa-47c8-8d0c-b0dcae14c06a?cldtidx=4&amp;cldtsrc=listPage</t>
  </si>
  <si>
    <t>https://www.autoscout24.it/annunci/jeep-renegade-1-0-t3-limited-full-led-benzina-bianco-5958bde3-a932-44f6-b6b2-bc322a6ddc2d?cldtidx=5&amp;cldtsrc=listPage</t>
  </si>
  <si>
    <t>Autoalberga Srl</t>
  </si>
  <si>
    <t>20089 Rozzano - Milano - Mi</t>
  </si>
  <si>
    <t>https://www.autoscout24.it/annunci/jeep-renegade-1-0-t3-night-eagle-benzina-bianco-0ddfeb63-e681-438b-92ed-9c4720ef8205?cldtidx=7&amp;cldtsrc=listPage</t>
  </si>
  <si>
    <t>https://www.autoscout24.it/annunci/jeep-renegade-1-0-t3-120cv-limited-winter-edition-uff-italia-benzina-rosso-3d2affd7-de8f-4d66-91a6-d8f1cf3631e9?cldtidx=9&amp;cldtsrc=listPage</t>
  </si>
  <si>
    <t>1.0 T3 120CV LIMITED WINTER EDITION UFF ITALIA</t>
  </si>
  <si>
    <t>https://www.autoscout24.it/annunci/jeep-renegade-1-0-t3-120cv-limited-winter-edition-uff-italia-benzina-rosso-49311693-3bb3-454e-9a86-110396eab030?cldtidx=10&amp;cldtsrc=listPage</t>
  </si>
  <si>
    <t>Realcar Srl</t>
  </si>
  <si>
    <t>25050 Provaglio D'Iseo - Brescia- Bs</t>
  </si>
  <si>
    <t>https://www.autoscout24.it/annunci/jeep-renegade-1-0-t3-limited-120cv-tetto-apribile-c-l-18-f-led-benzina-grigio-34cb73b3-e4fa-496a-8423-cf9d9c9c92c7?cldtidx=17&amp;cldtsrc=listPage</t>
  </si>
  <si>
    <t>1.0 T3 Limited 120CV TETTO APRIBILE+C.L 18+F.LED</t>
  </si>
  <si>
    <t>https://www.autoscout24.it/annunci/jeep-renegade-1-0-t3-night-eagle-benzina-nero-48331e42-1875-4630-9efb-2e8ed8385c4b?cldtidx=19&amp;cldtsrc=listPage</t>
  </si>
  <si>
    <t>https://www.autoscout24.it/annunci/jeep-renegade-1-0-t3-sport-benzina-bianco-bdf45fe8-8ef4-42b6-8172-cdc5f2fd6249?cldtidx=20&amp;cldtsrc=listPage</t>
  </si>
  <si>
    <t>1.0 T3 Sport</t>
  </si>
  <si>
    <t>https://www.autoscout24.it/annunci/jeep-renegade-1-3-t4-ddct-limited-led-benzina-bianco-9ceff92a-e891-4366-97dd-c0c0aa21369f?cldtidx=1&amp;cldtsrc=listPage</t>
  </si>
  <si>
    <t>1.3 T4 DDCT Limited + Led</t>
  </si>
  <si>
    <t>https://www.autoscout24.it/annunci/jeep-renegade-1-3-t4-ddct-limited-fari-led-navy-8-4-benzina-nero-caa3a103-0477-4274-b4e4-cad4a42d8982?cldtidx=6&amp;cldtsrc=listPage</t>
  </si>
  <si>
    <t>1.3 T4 DDCT Limited+Fari Led+Navy 8.4"</t>
  </si>
  <si>
    <t>https://www.autoscout24.it/annunci/jeep-renegade-1-3-t4-ddct-limited-full-led-visibility-funct-pack-benzina-nero-1a9c7586-5db4-4a1b-aaa6-e2e1e9624f2c?cldtidx=9&amp;cldtsrc=listPage</t>
  </si>
  <si>
    <t>1.3 T4 DDCT Limited Full Led/Visibility-funct pack</t>
  </si>
  <si>
    <t>https://www.autoscout24.it/annunci/jeep-renegade-1-0-t3-120cv-longitude-my20-benzina-nero-58e9cf1e-c4ad-4529-b42a-ca1b293a79e7?cldtidx=8&amp;cldtsrc=listPage</t>
  </si>
  <si>
    <t>1.0 T3 120cv Longitude MY20</t>
  </si>
  <si>
    <t>https://www.autoscout24.it/annunci/jeep-renegade-1-0-t3-120cv-night-eagle-my20-benzina-bianco-2d1f1167-99f5-4926-aa15-7d268d32c022?cldtidx=10&amp;cldtsrc=listPage</t>
  </si>
  <si>
    <t>1.0 T3 120cv Night Eagle My20</t>
  </si>
  <si>
    <t>https://www.autoscout24.it/annunci/jeep-renegade-1-3-t4-150cv-longitude-my20-benzina-bianco-c3d6b09e-534e-475c-bb3a-bb81da579754?cldtidx=11&amp;cldtsrc=listPage</t>
  </si>
  <si>
    <t>1.3 T4 150cv Longitude My20</t>
  </si>
  <si>
    <t>https://www.autoscout24.it/annunci/jeep-renegade-1-0-t3-limited-my20-benzina-nero-68612574-aff5-4507-aa31-e0a562802755?cldtidx=12&amp;cldtsrc=listPage</t>
  </si>
  <si>
    <t>1.0 T3 Limited MY20</t>
  </si>
  <si>
    <t>https://www.autoscout24.it/annunci/jeep-renegade-1-3-t4-150cv-limited-my20-benzina-bianco-46fc3853-925b-4d22-b5dc-80622f089ab5?cldtidx=14&amp;cldtsrc=listPage</t>
  </si>
  <si>
    <t>1.3 T4 150cv Limited MY20</t>
  </si>
  <si>
    <t>https://www.autoscout24.it/annunci/jeep-renegade-1-0-t3-120cv-longitude-ufficiale-italia-my20-benzina-blu-azzurro-8e7bdaa7-76c6-4ac5-a281-39acbf226169?cldtidx=10&amp;cldtsrc=listPage</t>
  </si>
  <si>
    <t>1.0 T3 120CV LONGITUDE UFFICIALE ITALIA MY20</t>
  </si>
  <si>
    <t>https://www.autoscout24.it/annunci/jeep-renegade-1-0-t3-120cv-limited-ufficiale-italia-my19-benzina-bianco-8e31de6b-7683-4d52-a7f4-8edfd747a55f?cldtidx=11&amp;cldtsrc=listPage</t>
  </si>
  <si>
    <t>1.0 T3 120CV LIMITED UFFICIALE ITALIA MY19</t>
  </si>
  <si>
    <t>Auto Drive M.G.M. Srl</t>
  </si>
  <si>
    <t>22036 Erba - Como - Co</t>
  </si>
  <si>
    <t>https://www.autoscout24.it/annunci/jeep-renegade-1-3-t4-ddct-limited-benzina-nero-229776ca-820b-4e20-8d9a-4cb0a8ae0838?cldtidx=15&amp;cldtsrc=listPage</t>
  </si>
  <si>
    <t>1.3 T4 DDCT Limited</t>
  </si>
  <si>
    <t>https://www.autoscout24.it/annunci/jeep-renegade-1-3-t4-ddct-longitude-benzina-rosso-1e4bf155-64ec-4f57-85f6-344eca8a6fee?cldtidx=17&amp;cldtsrc=listPage</t>
  </si>
  <si>
    <t>1.3 T4 DDCT Longitude</t>
  </si>
  <si>
    <t>https://www.autoscout24.it/annunci/jeep-renegade-1-3-t4-ddct-limited-pack-led-benzina-bianco-67a35a7e-29ea-43d2-9679-540bc7269bfd?cldtidx=18&amp;cldtsrc=listPage</t>
  </si>
  <si>
    <t>1.3 T4 DDCT Limited Pack Led</t>
  </si>
  <si>
    <t>https://www.autoscout24.it/annunci/jeep-renegade-1-0-t3-night-eagle-fwd-benzina-nero-39d46d51-33eb-486e-988f-765648cc0c34?cldtidx=8&amp;cldtsrc=listPage</t>
  </si>
  <si>
    <t>1.0 t3 Night Eagle fwd</t>
  </si>
  <si>
    <t>https://www.autoscout24.it/annunci/jeep-renegade-1-0-t3-longitude-benzina-grigio-058393dd-4b4e-443a-b189-42421aedaa47?cldtidx=9&amp;cldtsrc=listPage</t>
  </si>
  <si>
    <t>https://www.autoscout24.it/annunci/jeep-renegade-1-0-t3-limited-disp-vari-colori-km-zero-benzina-grigio-e3a29823-14dc-44b6-b19f-911e5758f78e?cldtidx=14&amp;cldtsrc=listPage</t>
  </si>
  <si>
    <t>1.0 T3 Limited DISP. VARI COLORI - KM ZERO</t>
  </si>
  <si>
    <t>https://www.autoscout24.it/annunci/jeep-renegade-1-0-t3-limited-benzina-argento-6aee851a-b5b1-4e7f-8d4c-238078ecd9da?cldtidx=1&amp;cldtsrc=listPage</t>
  </si>
  <si>
    <t>https://www.autoscout24.it/annunci/jeep-renegade-1-0-t3-limited-km0-prima-rata-2021-benzina-grigio-262a7d39-f97e-4b81-a79a-56b8721d811b?cldtidx=5&amp;cldtsrc=listPage</t>
  </si>
  <si>
    <t>1.0 T3 Limited , KM0 - PRIMA RATA 2021!</t>
  </si>
  <si>
    <t>https://www.autoscout24.it/annunci/jeep-renegade-1-0-t3-limited-km0-prima-rata-2021-benzina-bianco-d1cfe5a6-4807-44a2-a07d-771884c3bf7f?cldtidx=7&amp;cldtsrc=listPage</t>
  </si>
  <si>
    <t>https://www.autoscout24.it/annunci/jeep-renegade-1-0-t3-limited-km0-prima-rata-2021-benzina-grigio-a0027df7-d4d1-46f4-ad4b-59a2b8da97f1?cldtidx=20&amp;cldtsrc=listPage</t>
  </si>
  <si>
    <t>https://www.autoscout24.it/annunci/jeep-renegade-1-0-t3-limited-km0-prima-rata-2021-benzina-grigio-de2ec65f-56db-46c0-bfd1-ee943c012bd5?cldtidx=1&amp;cldtsrc=listPage</t>
  </si>
  <si>
    <t>https://www.autoscout24.it/annunci/jeep-renegade-1-0-t3-limited-km0-prima-rata-2021-benzina-grigio-78971d80-cd58-4775-89c8-6f586f037837?cldtidx=2&amp;cldtsrc=listPage</t>
  </si>
  <si>
    <t>https://www.autoscout24.it/annunci/jeep-renegade-1-0-t3-limited-km0-prima-rata-2021-benzina-grigio-72547e90-9302-4214-83cc-8eaf8de961b0?cldtidx=3&amp;cldtsrc=listPage</t>
  </si>
  <si>
    <t>https://www.autoscout24.it/annunci/jeep-renegade-1-0-t3-limited-km0-prima-rata-2021-benzina-nero-8ac6fd32-9cee-457a-aacf-4e0184b14856?cldtidx=6&amp;cldtsrc=listPage</t>
  </si>
  <si>
    <t>https://www.autoscout24.it/annunci/jeep-renegade-1-0-t3-limited-km0-prima-rata-2021-benzina-bianco-54ccec7d-9025-4303-8b80-09cfe0c3be01?cldtidx=7&amp;cldtsrc=listPage</t>
  </si>
  <si>
    <t>https://www.autoscout24.it/annunci/jeep-renegade-1-0-t3-limited-km0-prima-rata-2021-benzina-nero-04105c9d-3fc9-464d-8879-a1cb0aa32dc7?cldtidx=8&amp;cldtsrc=listPage</t>
  </si>
  <si>
    <t>https://www.autoscout24.it/annunci/jeep-renegade-1-0-t3-limited-km0-prima-rata-2021-benzina-bianco-7a1573f1-d912-4fca-974d-b478083c3656?cldtidx=9&amp;cldtsrc=listPage</t>
  </si>
  <si>
    <t>https://www.autoscout24.it/annunci/jeep-renegade-1-0-t3-limited-km0-prima-rata-2021-benzina-bianco-55b6a410-3578-43b9-866a-6120738e5f5f?cldtidx=10&amp;cldtsrc=listPage</t>
  </si>
  <si>
    <t>https://www.autoscout24.it/annunci/jeep-renegade-1-0-t3-limited-km0-prima-rata-2021-benzina-bianco-d6a07c0b-2fc8-4034-9060-ad4e7e610ef5?cldtidx=12&amp;cldtsrc=listPage</t>
  </si>
  <si>
    <t>https://www.autoscout24.it/annunci/jeep-renegade-1-0-t3-limited-km0-prima-rata-2021-benzina-bianco-dc710323-071f-4c04-946f-f4d2cbab4e49?cldtidx=13&amp;cldtsrc=listPage</t>
  </si>
  <si>
    <t>https://www.autoscout24.it/annunci/jeep-renegade-1-0-t3-limited-km0-prima-rata-2021-benzina-bianco-d9080531-4e64-4ad8-be7f-ab00d67544fe?cldtidx=14&amp;cldtsrc=listPage</t>
  </si>
  <si>
    <t>https://www.autoscout24.it/annunci/jeep-renegade-1-0-t3-limited-km0-prima-rata-2021-benzina-bianco-5f661693-d2f7-40e9-9949-78ca83722125?cldtidx=15&amp;cldtsrc=listPage</t>
  </si>
  <si>
    <t>https://www.autoscout24.it/annunci/jeep-renegade-1-0-t3-limited-km0-prima-rata-2021-benzina-bianco-17593e09-3348-46b9-ab11-7cfa9f105055?cldtidx=16&amp;cldtsrc=listPage</t>
  </si>
  <si>
    <t>https://www.autoscout24.it/annunci/jeep-renegade-1-0-t3-limited-km0-prima-rata-2021-benzina-bianco-9758b0fa-05a0-4dee-9285-0a4efe6143fb?cldtidx=17&amp;cldtsrc=listPage</t>
  </si>
  <si>
    <t>https://www.autoscout24.it/annunci/jeep-renegade-1-0-t3-limited-km0-prima-rata-2021-benzina-grigio-caf05fba-8787-4fb9-9db2-c1889658455e?cldtidx=19&amp;cldtsrc=listPage</t>
  </si>
  <si>
    <t>https://www.autoscout24.it/annunci/jeep-renegade-1-0-t3-limited-km0-prima-rata-2021-benzina-bianco-55493a3c-295e-4c07-a3bc-ee70e92f4e29?cldtidx=20&amp;cldtsrc=listPage</t>
  </si>
  <si>
    <t>https://www.autoscout24.it/annunci/jeep-renegade-1-3-t4-ddct-limited-km0-benzina-grigio-0af90e18-d7b6-4a89-ad99-a59a3c7683d0?cldtidx=1&amp;cldtsrc=listPage</t>
  </si>
  <si>
    <t>1.3 T4 DDCT Limited , KM0</t>
  </si>
  <si>
    <t>https://www.autoscout24.it/annunci/jeep-renegade-limited-1-0-120cv-km0-prezzo-reale-autoservice-benzina-grigio-d7f1ac41-b22a-4394-ba7d-972e0d538b01?cldtidx=2&amp;cldtsrc=listPage</t>
  </si>
  <si>
    <t>LIMITED 1.0 120CV KM0 PREZZO REALE AUTOSERVICE !</t>
  </si>
  <si>
    <t>https://www.autoscout24.it/annunci/jeep-renegade-1-0-t3-limited-km0-prima-rata-2021-benzina-bianco-f8a97d81-500f-4a0a-9b13-49a613732299?cldtidx=3&amp;cldtsrc=listPage</t>
  </si>
  <si>
    <t>https://www.autoscout24.it/annunci/jeep-renegade-1-0-t3-limited-km0-prima-rata-2021-benzina-nero-9a96d171-4faa-4022-8761-0f481e909297?cldtidx=4&amp;cldtsrc=listPage</t>
  </si>
  <si>
    <t>https://www.autoscout24.it/annunci/jeep-renegade-1-0-t3-limited-km0-prima-rata-2021-benzina-nero-d715fc45-b069-4d2a-bb9b-3fdef53ada3f?cldtidx=5&amp;cldtsrc=listPage</t>
  </si>
  <si>
    <t>https://www.autoscout24.it/annunci/jeep-renegade-1-0-t3-limited-km0-prima-rata-2021-benzina-nero-8fdfed6d-0eaf-49b8-8a69-70125604ccfe?cldtidx=8&amp;cldtsrc=listPage</t>
  </si>
  <si>
    <t>https://www.autoscout24.it/annunci/jeep-renegade-1-0-t3-limited-km0-prima-rata-2021-benzina-nero-735ab271-173e-4142-8c64-5420e2b03c7e?cldtidx=9&amp;cldtsrc=listPage</t>
  </si>
  <si>
    <t>https://www.autoscout24.it/annunci/jeep-renegade-1-0-t3-limited-km0-prima-rata-2021-benzina-nero-e83a0398-e745-4ec5-bf5a-9ecc679abd8b?cldtidx=11&amp;cldtsrc=listPage</t>
  </si>
  <si>
    <t>https://www.autoscout24.it/annunci/jeep-renegade-1-0-t3-limited-km0-prima-rata-2021-benzina-grigio-320d3bdc-d497-4162-9e6f-bbe8948cb77c?cldtidx=13&amp;cldtsrc=listPage</t>
  </si>
  <si>
    <t>https://www.autoscout24.it/annunci/jeep-renegade-1-0-t3-limited-km0-prima-rata-2021-benzina-blu-azzurro-2e0c1de0-b5ec-4054-a20f-fe347a0fb939?cldtidx=18&amp;cldtsrc=listPage</t>
  </si>
  <si>
    <t>https://www.autoscout24.it/annunci/jeep-renegade-limited-1-0-120cv-km0-super-promozione-autoservice-benzina-grigio-c58b0dcc-6bb6-4da8-8504-cefdc5dd7f4c?cldtidx=8&amp;cldtsrc=listPage</t>
  </si>
  <si>
    <t>LIMITED 1.0 120CV KM0 SUPER PROMOZIONE AUTOSERVICE</t>
  </si>
  <si>
    <t>https://www.autoscout24.it/annunci/jeep-renegade-s-1-3-bz-t4-150cv-ddct-benzina-blu-azzurro-312a891c-0805-46f5-8a59-f895d1c67fd7?cldtidx=13&amp;cldtsrc=listPage</t>
  </si>
  <si>
    <t>S 1.3 BZ T4 150CV DDCT</t>
  </si>
  <si>
    <t>https://www.autoscout24.it/annunci/jeep-renegade-my19-night-eagle-1-0-bz-t3-120cv-benzina-bianco-156debb6-0bfc-434c-8c89-8f1faa331731?cldtidx=15&amp;cldtsrc=listPage</t>
  </si>
  <si>
    <t>MY19 NIGHT EAGLE 1.0 BZ T3 120CV</t>
  </si>
  <si>
    <t>https://www.autoscout24.it/annunci/jeep-renegade-1-3-150cv-ddct-limited-benzina-bianco-3632c4f3-d5a2-447c-9ce3-e3219a4fd621?cldtidx=4&amp;cldtsrc=listPage</t>
  </si>
  <si>
    <t>1.3 150CV Ddct Limited</t>
  </si>
  <si>
    <t>https://www.autoscout24.it/annunci/jeep-renegade-1-0-t3-120cv-limited-my19-benzina-bianco-3f6dd07b-b285-4af8-b238-6b0716c90baa?cldtidx=9&amp;cldtsrc=listPage</t>
  </si>
  <si>
    <t>1.0 T3 120cv Limited MY19</t>
  </si>
  <si>
    <t>https://www.autoscout24.it/annunci/jeep-renegade-1-0-120cv-t3-night-eagle-navi-8-4-benzina-blu-azzurro-c04d3c93-a30d-4dd5-977e-bb7d3f35af9b?cldtidx=11&amp;cldtsrc=listPage</t>
  </si>
  <si>
    <t>1.0 120CV T3 NIGHT EAGLE+NAVI 8.4''</t>
  </si>
  <si>
    <t>https://www.autoscout24.it/annunci/jeep-renegade-1-0-t3-limited-km0-prima-rata-2021-benzina-grigio-70fb3dc0-f4e3-44f3-b190-41b6030267f5?cldtidx=12&amp;cldtsrc=listPage</t>
  </si>
  <si>
    <t>https://www.autoscout24.it/annunci/jeep-renegade-1-0-t3-night-eagle-benzina-bianco-4be51cc3-ea4e-453d-a756-1307e7e9d839?cldtidx=14&amp;cldtsrc=listPage</t>
  </si>
  <si>
    <t>https://www.autoscout24.it/annunci/jeep-renegade-business-1-0-t3-lega-17-climatronic-carplay-benzina-blu-azzurro-4eba6dc3-e248-493a-99bc-7768bb4906c4?cldtidx=11&amp;cldtsrc=listPage</t>
  </si>
  <si>
    <t>business 1.0 T3 lega 17" climatronic Carplay</t>
  </si>
  <si>
    <t>https://www.autoscout24.it/annunci/jeep-renegade-1-0-t3-limited-fari-full-led-cerchi-da-18-benzina-argento-293e7ffc-7197-492a-85b2-fe3d2bf01d0e?cldtidx=15&amp;cldtsrc=listPage</t>
  </si>
  <si>
    <t>1.0 T3 Limited Fari Full LED Cerchi da 18</t>
  </si>
  <si>
    <t>https://www.autoscout24.it/annunci/jeep-renegade-1-0-t3-night-eagle-benzina-nero-77805c3a-a4d9-438f-8e21-21ae10a72d6c?cldtidx=6&amp;cldtsrc=listPage</t>
  </si>
  <si>
    <t>https://www.autoscout24.it/annunci/jeep-renegade-1-0-t3-night-eagle-modello-2020-nuovo-benzina-grigio-2953bcec-5e2a-449b-8279-c39c5e65a1bb?cldtidx=8&amp;cldtsrc=listPage</t>
  </si>
  <si>
    <t>1.0 T3 Night Eagle MODELLO 2020 NUOVO</t>
  </si>
  <si>
    <t>https://www.autoscout24.it/annunci/jeep-renegade-1-3-120cv-t4-ddct-limited-benzina-bianco-0b1e19dd-bed6-475f-b985-a2e8a579a273?cldtidx=15&amp;cldtsrc=listPage</t>
  </si>
  <si>
    <t>1.3 120CV T4 DDCT Limited</t>
  </si>
  <si>
    <t>https://www.autoscout24.it/annunci/jeep-renegade-1-0-t3-longitude-benzina-bianco-433e312e-903e-47b4-8b13-7f51543ef7b4?cldtidx=17&amp;cldtsrc=listPage</t>
  </si>
  <si>
    <t>https://www.autoscout24.it/annunci/jeep-renegade-1-3-t4-ddct-limited-benzina-grigio-1450f84b-a456-47a4-9a94-8e1b180d6cd5?cldtidx=4&amp;cldtsrc=listPage</t>
  </si>
  <si>
    <t>https://www.autoscout24.it/annunci/jeep-renegade-1-0-t3-limited-benzina-blu-azzurro-b93945d7-6bd4-4c80-8ce0-71eadc39c37a?cldtidx=5&amp;cldtsrc=listPage</t>
  </si>
  <si>
    <t>https://www.autoscout24.it/annunci/jeep-renegade-1-0-t3-limited-benzina-blu-azzurro-74a08134-be4f-446a-9dd7-fc22738f69b0?cldtidx=6&amp;cldtsrc=listPage</t>
  </si>
  <si>
    <t>https://www.autoscout24.it/annunci/jeep-renegade-1-3-t4-ddct-limited-navi-fari-led-c-17-keyless-benzina-grigio-2c5c3093-ff40-4d7d-ba1b-48fe6685f017?cldtidx=8&amp;cldtsrc=listPage</t>
  </si>
  <si>
    <t>1.3 T4 DDCT Limited+NAVI+FARI LED+C.17+KEYLESS</t>
  </si>
  <si>
    <t>https://www.autoscout24.it/annunci/jeep-renegade-1-0-t3-night-eagle-benzina-grigio-034211b0-b34b-b647-e053-0100007fd074?cldtidx=16&amp;cldtsrc=listPage</t>
  </si>
  <si>
    <t>https://www.autoscout24.it/annunci/jeep-renegade-1-0-t3-night-eagle-benzina-nero-913a11b0-6798-fc46-e053-0100007fb6bd?cldtidx=17&amp;cldtsrc=listPage</t>
  </si>
  <si>
    <t>https://www.autoscout24.it/annunci/jeep-renegade-1-0-t3-limited-km0-prima-rata-2021-benzina-blu-azzurro-5ce9402f-d80e-402f-99f0-ed9528dc0921?cldtidx=3&amp;cldtsrc=listPage</t>
  </si>
  <si>
    <t>Autoservice Srl</t>
  </si>
  <si>
    <t>23899 Robbiate - Lecco - Lc</t>
  </si>
  <si>
    <t>https://www.autoscout24.it/annunci/jeep-renegade-1-0-t3-night-eagle-benzina-grigio-7285c45c-fc4d-453e-b770-55d55f164136?cldtidx=4&amp;cldtsrc=listPage</t>
  </si>
  <si>
    <t>https://www.autoscout24.it/annunci/jeep-renegade-1-3-t4-ddct-limited-fari-led-navi-8-4-c-18-benzina-grigio-20268605-c2bf-4b46-99e7-95cdbe6af791?cldtidx=7&amp;cldtsrc=listPage</t>
  </si>
  <si>
    <t>1.3 T4 DDCT Limited + FARI LED + NAVI 8.4 + C. 18</t>
  </si>
  <si>
    <t>https://www.autoscout24.it/annunci/jeep-renegade-1-0-t3-limited-benzina-nero-8b627507-7011-470d-b9ae-b57af378cc81?cldtidx=8&amp;cldtsrc=listPage</t>
  </si>
  <si>
    <t>https://www.autoscout24.it/annunci/jeep-renegade-1-0-t3-limited-benzina-nero-b61cc941-4a1c-4e80-b71f-c522ed60d0c5?cldtidx=9&amp;cldtsrc=listPage</t>
  </si>
  <si>
    <t>https://www.autoscout24.it/annunci/jeep-renegade-1-0-t3-sport-benzina-nero-d5c983de-3f8b-4f42-a8e8-69a3cf938d46?cldtidx=15&amp;cldtsrc=listPage</t>
  </si>
  <si>
    <t>https://www.autoscout24.it/annunci/jeep-renegade-1-0-t3-sport-benzina-bianco-98aa89c5-3f23-4643-8eb2-068c1f442b89?cldtidx=16&amp;cldtsrc=listPage</t>
  </si>
  <si>
    <t>https://www.autoscout24.it/annunci/jeep-renegade-1-0-t3-limited-benzina-nero-06634381-7df3-4e1b-9cbc-d9c01abd0b6c?cldtidx=17&amp;cldtsrc=listPage</t>
  </si>
  <si>
    <t>https://www.autoscout24.it/annunci/jeep-renegade-1-0-t3-limited-led-nav-benzina-grigio-754dc211-d1b3-4167-bfb0-efa3a0985e69?cldtidx=18&amp;cldtsrc=listPage</t>
  </si>
  <si>
    <t>1.0 T3 Limited Led,Nav</t>
  </si>
  <si>
    <t>https://www.autoscout24.it/annunci/jeep-renegade-1-0-t3-limited-led-nav-benzina-bianco-5e335320-14b0-4574-bd21-818284c29bbb?cldtidx=19&amp;cldtsrc=listPage</t>
  </si>
  <si>
    <t>https://www.autoscout24.it/annunci/jeep-renegade-1-0-t3-limited-led-functionpack-nav-benzina-blu-azzurro-be9c8215-35c0-4ff8-b52b-ee5e1f572213?cldtidx=20&amp;cldtsrc=listPage</t>
  </si>
  <si>
    <t>1.0 T3 Limited Led,FunctionPack,Nav</t>
  </si>
  <si>
    <t>https://www.autoscout24.it/annunci/jeep-renegade-1-0-t3-limited-my-2020-benzina-grigio-b671794e-9242-43a5-b79d-64ac9df9a9b7?cldtidx=20&amp;cldtsrc=listPage</t>
  </si>
  <si>
    <t>1.0 T3 limited MY 2020</t>
  </si>
  <si>
    <t>https://www.autoscout24.it/annunci/jeep-renegade-1-0-t3-limited-con-function-led-visibility-pack-benzina-grigio-067541aa-5743-4a14-9b34-3c5ed4cda85d?cldtidx=2&amp;cldtsrc=listPage</t>
  </si>
  <si>
    <t>1.0 T3 Limited con Function/Led/Visibility Pack</t>
  </si>
  <si>
    <t>https://www.autoscout24.it/annunci/jeep-renegade-1-0t3-limited-black-pack-night-eagle-tua-da256-benzina-nero-d03f16c9-9fe1-4dd4-a729-1531d45c887f?cldtidx=19&amp;cldtsrc=listPage</t>
  </si>
  <si>
    <t>1.0T3 LIMITED BLACK PACK NIGHT EAGLE TUA DAâ¬256</t>
  </si>
  <si>
    <t>https://www.autoscout24.it/annunci/jeep-renegade-1-0-t3-limited-navi-8-4-full-led-funct-benzina-nero-fe6b54a2-1bf7-45d0-aa8c-73ab30e9b6b1?cldtidx=8&amp;cldtsrc=listPage</t>
  </si>
  <si>
    <t>1.0 T3 Limited Navi 8,4, FULL LED , FUNCT</t>
  </si>
  <si>
    <t>Dimensione Auto Snc</t>
  </si>
  <si>
    <t>https://www.autoscout24.it/annunci/jeep-renegade-1-0-t3-longitude-benzina-bianco-a52c68e7-c521-493e-933f-38c739be1fda?cldtidx=7&amp;cldtsrc=listPage</t>
  </si>
  <si>
    <t>https://www.autoscout24.it/annunci/jeep-renegade-1-0-t3-limited-my20-led-pack-cerchi-18-benzina-grigio-d66a6929-d4ae-4219-8773-deaf72768082?cldtidx=3&amp;cldtsrc=listPage</t>
  </si>
  <si>
    <t>1.0 T3 LIMITED MY20 + LED PACK - CERCHI 18!</t>
  </si>
  <si>
    <t>https://www.autoscout24.it/annunci/jeep-renegade-1-0-t3-limited-my20-led-pack-vari-colori-benzina-bianco-cd41b9c4-5f5c-46fe-bfdb-188f1dae385d?cldtidx=16&amp;cldtsrc=listPage</t>
  </si>
  <si>
    <t>1.0 T3 LIMITED MY20 - LED PACK - VARI COLORI!</t>
  </si>
  <si>
    <t>https://www.autoscout24.it/annunci/jeep-renegade-1-0-t3-limited-my-2020-benzina-bianco-d422c617-72dc-40e0-8cf7-e98aeba4b2c9?cldtidx=1&amp;cldtsrc=listPage</t>
  </si>
  <si>
    <t>https://www.autoscout24.it/annunci/jeep-renegade-1-0-t3-sport-km0-benzina-grigio-7906c725-8d15-4b29-b37c-17fac47f99c3?cldtidx=10&amp;cldtsrc=listPage</t>
  </si>
  <si>
    <t>1.0 T3 Sport KM0</t>
  </si>
  <si>
    <t>https://www.autoscout24.it/annunci/jeep-renegade-1-0-t3-sport-benzina-grigio-465d5045-92ea-4f47-8cde-0509562dea78?cldtidx=11&amp;cldtsrc=listPage</t>
  </si>
  <si>
    <t>https://www.autoscout24.it/annunci/jeep-renegade-1-0-t3-limited-navi-8-4-full-led-benzina-grigio-93e29b22-dd16-4194-a0ea-9bdac724cbf4?cldtidx=15&amp;cldtsrc=listPage</t>
  </si>
  <si>
    <t>1.0 T3 Limited Navi 8,4 , FULL LED !</t>
  </si>
  <si>
    <t>https://www.autoscout24.it/annunci/jeep-renegade-1-0-t3-limited-navi-8-4-full-led-benzina-nero-1fa4b0d4-c06a-409d-9325-f2f6153a5d6f?cldtidx=16&amp;cldtsrc=listPage</t>
  </si>
  <si>
    <t>https://www.autoscout24.it/annunci/jeep-renegade-1-3-t4-150cv-ddct-limited-led-pack-vetri-scuri-benzina-bianco-d965c0c5-65b5-4f1d-92bb-4a49477d9a0b?cldtidx=16&amp;cldtsrc=listPage</t>
  </si>
  <si>
    <t>1.3 T4 150CV DDCT Limited - LED PACK + VETRI SCURI</t>
  </si>
  <si>
    <t>Autoliguria Srl</t>
  </si>
  <si>
    <t>17100 Savona</t>
  </si>
  <si>
    <t>https://www.autoscout24.it/annunci/jeep-renegade-1-0-t3-limited-1-0-bz-benzina-nero-82f6d453-829f-4d07-bee2-af00488af743?cldtidx=8&amp;cldtsrc=listPage</t>
  </si>
  <si>
    <t>1.0 T3 Limited 1.0 bz</t>
  </si>
  <si>
    <t>https://www.autoscout24.it/annunci/jeep-renegade-1-0-t3-longitude-benzina-blu-azzurro-26effd28-870f-4a2a-9706-6811f1c96a90?cldtidx=16&amp;cldtsrc=listPage</t>
  </si>
  <si>
    <t>Mille Miglia Snc di Vaccaro Tommaso</t>
  </si>
  <si>
    <t>21020 Mornago - Varese- Va</t>
  </si>
  <si>
    <t>https://www.autoscout24.it/annunci/jeep-renegade-1-0-sport-benzina-bianco-1efcf5bd-73fd-4a01-a291-420ac9c995c4?cldtidx=8&amp;cldtsrc=listPage</t>
  </si>
  <si>
    <t>1.0 Sport</t>
  </si>
  <si>
    <t>https://www.autoscout24.it/annunci/jeep-renegade-1-0-t3-120-cv-limited-alpine-white-benzina-bianco-3f41cd4f-207a-4271-adf9-abcc266a7800?cldtidx=1&amp;cldtsrc=listPage</t>
  </si>
  <si>
    <t>1.0 T3 120 CV Limited / ALPINE WHITE</t>
  </si>
  <si>
    <t>Riccardo Rosselli</t>
  </si>
  <si>
    <t>https://www.autoscout24.it/annunci/jeep-renegade-1-0-t3-night-eagle-benzina-bianco-b0a66f39-43d5-47f4-8f0b-834b831326da?cldtidx=12&amp;cldtsrc=listPage</t>
  </si>
  <si>
    <t>https://www.autoscout24.it/annunci/jeep-renegade-1-3-150cv-ddct-limited-black-line-pack-parking-benzina-bianco-a81a2128-6fe9-4a93-bc33-f53d44f853b0?cldtidx=14&amp;cldtsrc=listPage</t>
  </si>
  <si>
    <t>1.3 150CV DDCT Limited BLACK LINE PACK + PARKING</t>
  </si>
  <si>
    <t>https://www.autoscout24.it/annunci/jeep-renegade-1-3-t4-ddct-night-eagle-benzina-grigio-da605c96-d880-4d5e-90ad-8ede5438e5f3?cldtidx=18&amp;cldtsrc=listPage</t>
  </si>
  <si>
    <t>1.3 T4 DDCT NIGHT EAGLE</t>
  </si>
  <si>
    <t>Fc Motors</t>
  </si>
  <si>
    <t>21050 Cantello - Varese - Va</t>
  </si>
  <si>
    <t>https://www.autoscout24.it/annunci/jeep-renegade-1-0-t3-night-eagle-benzina-bianco-24cf8f8c-847b-4d30-bab5-72d503617be4?cldtidx=6&amp;cldtsrc=listPage</t>
  </si>
  <si>
    <t>https://www.autoscout24.it/annunci/jeep-renegade-1-0-t3-limited-my20-cerchi-18-vari-colori-benzina-blu-azzurro-bedc11e8-3fcc-4bcd-b85b-d94406e8e0f7?cldtidx=8&amp;cldtsrc=listPage</t>
  </si>
  <si>
    <t>1.0 T3 LIMITED MY20 - CERCHI 18 - VARI COLORI!</t>
  </si>
  <si>
    <t>https://www.autoscout24.it/annunci/jeep-renegade-1-3-t4-ddct-limited-benzina-grigio-31bbe7c7-9e82-48c7-82d0-ebc57944a996?cldtidx=11&amp;cldtsrc=listPage</t>
  </si>
  <si>
    <t>https://www.autoscout24.it/annunci/jeep-renegade-1-0-t3-longitude-superprezzo-vari-colori-benzina-bianco-b1b84142-e7dd-4af3-b9dd-9a27ccfbe415?cldtidx=16&amp;cldtsrc=listPage</t>
  </si>
  <si>
    <t>1.0 T3 Longitude--SUPERPREZZO--VARI COLORI!!!</t>
  </si>
  <si>
    <t>https://www.autoscout24.it/annunci/jeep-renegade-1-0-t3-my-2019-night-eagle-ii-navi-8-4-quot-benzina-grigio-0b19f752-254a-4b83-80fd-3969cfd7fe48?cldtidx=5&amp;cldtsrc=listPage</t>
  </si>
  <si>
    <t>1.0 T3 MY 2019 NIGHT EAGLE II NAVI 8,4&amp;quot;</t>
  </si>
  <si>
    <t>https://www.autoscout24.it/annunci/jeep-renegade-1-0-t3-limited-navi-8-4-full-led-funct-benzina-grigio-b9776c97-0016-45bd-9d95-19dd30c6dae2?cldtidx=6&amp;cldtsrc=listPage</t>
  </si>
  <si>
    <t>1.0 T3 Limited Navi 8,4 , FULL LED , FUNCT</t>
  </si>
  <si>
    <t>https://www.autoscout24.it/annunci/jeep-renegade-1-0-t3-longitude-finanziamenti-a-tasso0-tan0-taeg0-benzina-nero-8f4ce8d2-014b-4072-bb0f-20eecfbb47bd?cldtidx=13&amp;cldtsrc=listPage</t>
  </si>
  <si>
    <t>1.0 T3 Longitude FINANZIAMENTI A TASSO0 TAN0-TAEG0</t>
  </si>
  <si>
    <t>Autotre Srl</t>
  </si>
  <si>
    <t>31050 Ponzano Veneto - Treviso - Tv</t>
  </si>
  <si>
    <t>https://www.autoscout24.it/annunci/jeep-renegade-1-0-t3-longitude-benzina-bianco-2121a9a0-6b3e-4bdc-95b2-9a86d0ef4ea7?cldtidx=14&amp;cldtsrc=listPage</t>
  </si>
  <si>
    <t>https://www.autoscout24.it/annunci/jeep-renegade-1-0-t3-limited-benzina-grigio-9d115e67-6f39-4aed-96f0-c6daae70518b?cldtidx=16&amp;cldtsrc=listPage</t>
  </si>
  <si>
    <t>https://www.autoscout24.it/annunci/jeep-renegade-1-0-t3-limited-benzina-nero-d45fc16b-4672-4069-80c1-bd66d7e8959a?cldtidx=3&amp;cldtsrc=listPage</t>
  </si>
  <si>
    <t>https://www.autoscout24.it/annunci/jeep-renegade-1-0-t3-limited-my-2019-benzina-blu-azzurro-e9c09d26-0f50-4138-adad-6485eba8730b?cldtidx=4&amp;cldtsrc=listPage</t>
  </si>
  <si>
    <t>1.0 T3 limited MY 2019</t>
  </si>
  <si>
    <t>10090 Bruino - Torino - To</t>
  </si>
  <si>
    <t>https://www.autoscout24.it/annunci/jeep-renegade-1-0-t3-night-eagle-prezzo-reale-30-benzina-nero-b9862f0b-3273-4f8b-a239-de8fca564233?cldtidx=10&amp;cldtsrc=listPage</t>
  </si>
  <si>
    <t>1.0 T3 NIGHT EAGLE - prezzo reale -30%</t>
  </si>
  <si>
    <t>L'hangar dell'Auto Srl</t>
  </si>
  <si>
    <t>15020 Murisengo - Alessandria - Al</t>
  </si>
  <si>
    <t>https://www.autoscout24.it/annunci/jeep-renegade-1-0-t3-night-eagle-benzina-nero-b6a734e1-a047-4543-8e19-562c0717c5f2?cldtidx=15&amp;cldtsrc=listPage</t>
  </si>
  <si>
    <t>1.0 T3 NIGHT EAGLE</t>
  </si>
  <si>
    <t>https://www.autoscout24.it/annunci/jeep-renegade-1-3-t4-ddct-limited-benzina-bianco-52a9ab9b-e9fe-4e9d-8695-396c2f6c9224?cldtidx=16&amp;cldtsrc=listPage</t>
  </si>
  <si>
    <t>https://www.autoscout24.it/annunci/jeep-renegade-1-0-t3-sport-my-2019-nuovo-motore-120cv-benzina-grigio-ca44801c-af09-4679-8fcb-482b6a53b0af?cldtidx=17&amp;cldtsrc=listPage</t>
  </si>
  <si>
    <t>1.0 T3 Sport MY 2019 NUOVO MOTORE 120CV</t>
  </si>
  <si>
    <t>https://www.autoscout24.it/annunci/jeep-renegade-1-3-t4-ddct-night-eagle-benzina-bianco-bc0ee2d5-a460-4ccd-9923-a43fb29eaee8?cldtidx=18&amp;cldtsrc=listPage</t>
  </si>
  <si>
    <t>https://www.autoscout24.it/annunci/jeep-renegade-1-3-t4-ddct-limited-navi-8-4-quot-full-led-fun-p-benzina-bianco-d1af0844-e085-4d53-8dac-9a75c12479c6?cldtidx=20&amp;cldtsrc=listPage</t>
  </si>
  <si>
    <t>1.3 T4 DDCT Limited NAVI 8,4&amp;quot;+FULL LED+FUN P</t>
  </si>
  <si>
    <t>https://www.autoscout24.it/annunci/jeep-renegade-1-0-t3-my-2019-night-eagle-ii-navi-8-4-quot-benzina-nero-56d93ad4-dad4-4c6c-abc9-bdbaecde0b36?cldtidx=7&amp;cldtsrc=listPage</t>
  </si>
  <si>
    <t>https://www.autoscout24.it/annunci/jeep-renegade-1-0-t3-sport-my-2019-nuovo-motore-120cv-benzina-nero-86d5a651-4da5-4df3-9563-24f535df0a9b?cldtidx=8&amp;cldtsrc=listPage</t>
  </si>
  <si>
    <t>https://www.autoscout24.it/annunci/jeep-renegade-1-0-t3-sport-my-19-vari-superpromo-benzina-nero-d7f299bc-6c89-48b3-9e64-eb6c36a27355?cldtidx=9&amp;cldtsrc=listPage</t>
  </si>
  <si>
    <t>1.0 T3 Sport--MY '19-VARI--SUPERPROMO!!!</t>
  </si>
  <si>
    <t>https://www.autoscout24.it/annunci/jeep-renegade-1-0-t3-night-eagle-benzina-bianco-dab063bb-4e8d-45e0-806a-dec2d1bf860a?cldtidx=20&amp;cldtsrc=listPage</t>
  </si>
  <si>
    <t>https://www.autoscout24.it/annunci/jeep-renegade-1-3-t4-ddct-limited-navi-8-4-benzina-bianco-17168f17-accb-4adf-84d1-d9f0adc0132e?cldtidx=1&amp;cldtsrc=listPage</t>
  </si>
  <si>
    <t>1.3 T4 DDCT Limited Navi"8,4</t>
  </si>
  <si>
    <t>https://www.autoscout24.it/annunci/jeep-renegade-1-0-t3-limited-nav-8-4-full-led-benzina-bianco-2f898f03-f865-4de4-bd32-6b8b007c33ae?cldtidx=2&amp;cldtsrc=listPage</t>
  </si>
  <si>
    <t>1.0 T3 Limited Nav 8,4 + Full Led</t>
  </si>
  <si>
    <t>https://www.autoscout24.it/annunci/jeep-renegade-1-3-t4-ddct-limited-navi-8-4-pack-led-benzina-grigio-9775a640-9e55-41a0-b044-47d9592910ac?cldtidx=3&amp;cldtsrc=listPage</t>
  </si>
  <si>
    <t>1.3 T4 DDCT Limited Navi"8,4 Pack Led</t>
  </si>
  <si>
    <t>https://www.autoscout24.it/annunci/jeep-renegade-1-3-t4-ddct-limited-navi-8-4-benzina-grigio-be4a996a-d769-418e-a6ab-089984b66f90?cldtidx=5&amp;cldtsrc=listPage</t>
  </si>
  <si>
    <t>https://www.autoscout24.it/annunci/jeep-renegade-1-0-t3-night-eagle-benzina-grigio-d2606632-30fc-4043-9347-eab88b9af687?cldtidx=6&amp;cldtsrc=listPage</t>
  </si>
  <si>
    <t>https://www.autoscout24.it/annunci/jeep-renegade-1-0-t3-limited-nav-8-4-full-led-benzina-grigio-3e150984-69f1-443e-b210-95e3dbaf0056?cldtidx=8&amp;cldtsrc=listPage</t>
  </si>
  <si>
    <t>https://www.autoscout24.it/annunci/jeep-renegade-1-3-t4-ddct-limited-navi-8-4-pack-led-func-benzina-bianco-a93ff54d-2bc6-4116-957e-8079c5bb6aeb?cldtidx=9&amp;cldtsrc=listPage</t>
  </si>
  <si>
    <t>1.3 T4 DDCT Limited Navi"8,4 Pack Led Func</t>
  </si>
  <si>
    <t>https://www.autoscout24.it/annunci/jeep-renegade-1-0-t3-limited-benzina-grigio-2fac4125-dd7c-45d3-99b5-6aacb6b4dd67?cldtidx=10&amp;cldtsrc=listPage</t>
  </si>
  <si>
    <t>https://www.autoscout24.it/annunci/jeep-renegade-1-3-t4-ddct-limited-navi-8-4-pack-led-func-benzina-nero-dcaad52a-8470-491d-92fc-98ad5cda1242?cldtidx=11&amp;cldtsrc=listPage</t>
  </si>
  <si>
    <t>https://www.autoscout24.it/annunci/jeep-renegade-1-3-t4-ddct-limited-navi-8-4-pack-led-func-benzina-grigio-0e7eb3f4-289d-45e7-bda2-81b5a10b7c6b?cldtidx=12&amp;cldtsrc=listPage</t>
  </si>
  <si>
    <t>https://www.autoscout24.it/annunci/jeep-renegade-1-0-t3-limited-benzina-bianco-072d01a3-3aa6-4d68-bd7f-fd1c5b7cf2e9?cldtidx=13&amp;cldtsrc=listPage</t>
  </si>
  <si>
    <t>https://www.autoscout24.it/annunci/jeep-renegade-1-0-t3-limited-benzina-nero-e5fc9d7f-0ca3-41c7-9f64-b89a152c2ff0?cldtidx=14&amp;cldtsrc=listPage</t>
  </si>
  <si>
    <t>https://www.autoscout24.it/annunci/jeep-renegade-1-0-t3-limited-km-zero-led-benzina-nero-c5b4c48e-800f-4795-8cc8-b4f6b8ea2939?cldtidx=11&amp;cldtsrc=listPage</t>
  </si>
  <si>
    <t>1.0 T3 Limited KM ZERO LED</t>
  </si>
  <si>
    <t>Barbiero Automobili di Barbiero Giuliano</t>
  </si>
  <si>
    <t>30033 Noale - Venezia - Ve</t>
  </si>
  <si>
    <t>https://www.autoscout24.it/annunci/jeep-renegade-1-0-t3-night-eagle-benzina-bianco-804402d2-2b4b-4a8a-b335-cfea16d287ab?cldtidx=7&amp;cldtsrc=listPage</t>
  </si>
  <si>
    <t>https://www.autoscout24.it/annunci/jeep-renegade-1-0-t3-longitude-benzina-nero-e0a15de1-ad81-4057-bfa4-14d887f5a268?cldtidx=13&amp;cldtsrc=listPage</t>
  </si>
  <si>
    <t>https://www.autoscout24.it/annunci/jeep-renegade-1-0-t3-sport-fwd-benzina-nero-6cb3a1b1-6479-4057-aac5-29a8bbd6d9aa?cldtidx=8&amp;cldtsrc=listPage</t>
  </si>
  <si>
    <t>1.0 T3 Sport fwd</t>
  </si>
  <si>
    <t>MotorStil Srl</t>
  </si>
  <si>
    <t>31023 Resana â Treviso â Tv</t>
  </si>
  <si>
    <t>https://www.autoscout24.it/annunci/jeep-renegade-1-0-t3-longitude-benzina-blu-azzurro-60682a8d-6f40-4efd-920d-764ebb608d36?cldtidx=11&amp;cldtsrc=listPage</t>
  </si>
  <si>
    <t>https://www.autoscout24.it/annunci/jeep-renegade-1-0-t3-night-eagle-fwd-benzina-bianco-0047dccf-e1a8-47f8-826c-0940d34651e5?cldtidx=1&amp;cldtsrc=listPage</t>
  </si>
  <si>
    <t>Bombelli Off Road Srl</t>
  </si>
  <si>
    <t>20025 Legnano - Milano - Mi</t>
  </si>
  <si>
    <t>https://www.autoscout24.it/annunci/jeep-renegade-1-0-t3-night-eagle-km0-7-000-di-sconto-benzina-nero-58b2f204-91f2-46de-8b6d-b64c9a7754fc?cldtidx=17&amp;cldtsrc=listPage</t>
  </si>
  <si>
    <t>1.0 T3 NIGHT EAGLE KM0-- 7.000â¬ di sconto!</t>
  </si>
  <si>
    <t>https://www.autoscout24.it/annunci/jeep-renegade-1-3-t4-ddct-limited-km-zero--22-990-benzina-nero-74f81e30-124f-41a8-b6ca-598e5d1215c1?cldtidx=18&amp;cldtsrc=listPage</t>
  </si>
  <si>
    <t>1.3 T4 DDCT LIMITED KM ZERO â¬ 22.990</t>
  </si>
  <si>
    <t>https://www.autoscout24.it/annunci/jeep-renegade-1-0-t3-night-eagle-ii-mt6-benzina-bianco-d12c275f-8c63-477d-8b10-7841bcfdce63?cldtidx=19&amp;cldtsrc=listPage</t>
  </si>
  <si>
    <t>1.0 t3 Night Eagle II mt6</t>
  </si>
  <si>
    <t>https://www.autoscout24.it/annunci/jeep-renegade-1-3-t4-150-cv-ddct-s-limited-benzina-bianco-5777762c-12a8-426f-8331-3f878e454db9?cldtidx=2&amp;cldtsrc=listPage</t>
  </si>
  <si>
    <t>1.3 T4 150 CV DDCT S LIMITED</t>
  </si>
  <si>
    <t>https://www.autoscout24.it/annunci/jeep-renegade-1-0-t3-limited-km-zero-7-000-di-sconto-benzina-nero-56fdd0c2-f025-4782-ba53-f80438d1fba7?cldtidx=4&amp;cldtsrc=listPage</t>
  </si>
  <si>
    <t>1.0 T3 Limited km zero -- 7.000â¬ di sconto!</t>
  </si>
  <si>
    <t>https://www.autoscout24.it/annunci/jeep-renegade-1-3-t4-ddct-limited-2020-benzina-grigio-aa705df5-d094-4a48-8e87-667d749de18c?cldtidx=16&amp;cldtsrc=listPage</t>
  </si>
  <si>
    <t>1.3 T4 DDCT Limited 2020</t>
  </si>
  <si>
    <t>Blu Car Italia</t>
  </si>
  <si>
    <t>25123 Brescia - BS</t>
  </si>
  <si>
    <t>https://www.autoscout24.it/annunci/jeep-renegade-1-0-t3-limited-benzina-nero-d14b33a8-2577-455c-bd9b-d3a851c9f794?cldtidx=5&amp;cldtsrc=listPage</t>
  </si>
  <si>
    <t>https://www.autoscout24.it/annunci/jeep-renegade-1-0-t3-limited-benzina-bianco-36c2aa7d-7017-47c0-8fee-e93e21c78c03?cldtidx=6&amp;cldtsrc=listPage</t>
  </si>
  <si>
    <t>https://www.autoscout24.it/annunci/jeep-renegade-jeep-renegade-1-0-t3-limited-full-led-navi-8-4-benzina-argento-c86492e5-5eaf-44ea-be42-3281206ef7d1?cldtidx=7&amp;cldtsrc=listPage</t>
  </si>
  <si>
    <t>Jeep Renegade 1.0 T3 Limited +FULL LED+Navi 8,4</t>
  </si>
  <si>
    <t>https://www.autoscout24.it/annunci/jeep-renegade-1-0-t3-limited-benzina-blu-azzurro-4c8051b8-81be-4cdd-b3cd-44e671e90c17?cldtidx=15&amp;cldtsrc=listPage</t>
  </si>
  <si>
    <t>https://www.autoscout24.it/annunci/jeep-renegade-1-3-t4-ddct-limited-benzina-bianco-4d0cc8d0-dacc-401a-9458-d13d625ce3d3?cldtidx=9&amp;cldtsrc=listPage</t>
  </si>
  <si>
    <t>https://www.autoscout24.it/annunci/jeep-renegade-1-3-t4-ddct-limited-benzina-blu-azzurro-a19449c5-ac09-41f9-b88a-40f7eb487743?cldtidx=10&amp;cldtsrc=listPage</t>
  </si>
  <si>
    <t>011 Automobili Srl</t>
  </si>
  <si>
    <t>https://www.autoscout24.it/annunci/jeep-renegade-1-0-t3-night-eagle-benzina-bianco-0e4d9f2e-343d-4f87-a2f4-39d9a80a22b5?cldtidx=13&amp;cldtsrc=listPage</t>
  </si>
  <si>
    <t>Foria Auto di Foria Luigi &amp; C. Snc</t>
  </si>
  <si>
    <t>https://www.autoscout24.it/annunci/jeep-renegade-1-3-t4-ddct-longitude-my19-150cv-benzina-bianco-9c87aebb-5262-40a2-b450-ac53e17b9ff1?cldtidx=12&amp;cldtsrc=listPage</t>
  </si>
  <si>
    <t>1.3 T4 DDCT Longitude MY19 150CV</t>
  </si>
  <si>
    <t>https://www.autoscout24.it/annunci/jeep-renegade-1-0-t3-limited-benzina-nero-eec3fd6c-6fba-442a-89d3-6ecfea4c9604?cldtidx=13&amp;cldtsrc=listPage</t>
  </si>
  <si>
    <t>Autoteam9 S.r.l.</t>
  </si>
  <si>
    <t>37045 Legnago</t>
  </si>
  <si>
    <t>https://www.autoscout24.it/annunci/jeep-renegade-1-0-t3-limited-benzina-nero-447b221f-ccda-4467-ad2a-813854953c09?cldtidx=14&amp;cldtsrc=listPage</t>
  </si>
  <si>
    <t>https://www.autoscout24.it/annunci/jeep-renegade-my19-limited-1-0-bz-t3-120cv-benzina-bianco-016ef98a-6552-48f2-b53b-7164b774ef8e?cldtidx=15&amp;cldtsrc=listPage</t>
  </si>
  <si>
    <t>MY19 Limited 1.0 BZ T3 120CV</t>
  </si>
  <si>
    <t>https://www.autoscout24.it/annunci/jeep-renegade-1-0-120cv-t3-limited-benzina-blu-azzurro-92fb9727-efc5-4796-8a65-0b9598064291?cldtidx=17&amp;cldtsrc=listPage</t>
  </si>
  <si>
    <t>1.0 120CV T3 Limited</t>
  </si>
  <si>
    <t>https://www.autoscout24.it/annunci/jeep-renegade-1-0-t3-limited-benzina-blu-azzurro-3a72a794-9141-4821-8e16-c4d68f6e5861?cldtidx=18&amp;cldtsrc=listPage</t>
  </si>
  <si>
    <t>https://www.autoscout24.it/annunci/jeep-renegade-1-0-t3-limited-benzina-nero-d0f76ad6-9e45-4829-9696-d52669ed4953?cldtidx=1&amp;cldtsrc=listPage</t>
  </si>
  <si>
    <t>https://www.autoscout24.it/annunci/jeep-renegade-1-0-t3-limited-full-led-benzina-grigio-c4c1f02d-8971-4320-8f09-6fe2e8b1ade0?cldtidx=7&amp;cldtsrc=listPage</t>
  </si>
  <si>
    <t>https://www.autoscout24.it/annunci/jeep-renegade-1-0-t3-limited-benzina-grigio-eaaf62eb-003a-41d3-8a88-02375e0ade6d?cldtidx=8&amp;cldtsrc=listPage</t>
  </si>
  <si>
    <t>https://www.autoscout24.it/annunci/jeep-renegade-1-0-t3-sport-mt6-fwd-my20-benzina-bianco-05d4e96a-ba21-435f-bed5-d5c0ac837fd3?cldtidx=10&amp;cldtsrc=listPage</t>
  </si>
  <si>
    <t>1.0 t3 Sport mt6 fwd my20</t>
  </si>
  <si>
    <t>https://www.autoscout24.it/annunci/jeep-renegade-1-0-t3-longitude-benzina-blu-azzurro-0ce2e2bb-d71c-4c6e-8985-bc929803f932?cldtidx=11&amp;cldtsrc=listPage</t>
  </si>
  <si>
    <t>Scapinello Auto</t>
  </si>
  <si>
    <t>10019 Strambino - Torino - To</t>
  </si>
  <si>
    <t>https://www.autoscout24.it/annunci/jeep-renegade-1-0-t3-limited-benzina-bianco-2262ae01-2088-4fb9-b17d-6f78070abfa0?cldtidx=12&amp;cldtsrc=listPage</t>
  </si>
  <si>
    <t>Ufficio Vendite</t>
  </si>
  <si>
    <t>https://www.autoscout24.it/annunci/jeep-renegade-1-0-t3-longitude-benzina-rosso-ab2351dc-7658-4d00-bb25-38cfc8976a19?cldtidx=19&amp;cldtsrc=listPage</t>
  </si>
  <si>
    <t>Concessionaria Opel Giovanetti Srl</t>
  </si>
  <si>
    <t>https://www.autoscout24.it/annunci/jeep-renegade-1-0-t3-longitude-benzina-grigio-6358afc9-505d-435e-9804-8ebeaaddd148?cldtidx=20&amp;cldtsrc=listPage</t>
  </si>
  <si>
    <t>https://www.autoscout24.it/annunci/jeep-renegade-1-0-t3-night-eagle-fwd-benzina-bianco-38f89bc5-34f8-4a33-ab9e-04342491c9d9?cldtidx=4&amp;cldtsrc=listPage</t>
  </si>
  <si>
    <t>https://www.autoscout24.it/annunci/jeep-renegade-1-0-t3-night-eagle-fwd-benzina-bianco-dae5310e-3b56-4ba1-838a-c8b0f1eb6ae0?cldtidx=5&amp;cldtsrc=listPage</t>
  </si>
  <si>
    <t>https://www.autoscout24.it/annunci/jeep-renegade-1-0-benzina-limited-fari-led-navi-benzina-blu-azzurro-01d46f55-4f68-4bec-bb3b-420b125ca579?cldtidx=7&amp;cldtsrc=listPage</t>
  </si>
  <si>
    <t>1.0 Benzina Limited Fari Led navi</t>
  </si>
  <si>
    <t>https://www.autoscout24.it/annunci/jeep-renegade-1-0-t3-limited-benzina-bianco-9de4cfc8-40ad-4061-b552-a0af9b0278ee?cldtidx=10&amp;cldtsrc=listPage</t>
  </si>
  <si>
    <t>https://www.autoscout24.it/annunci/jeep-renegade-1-0-t3-limited-km-zero-led-benzina-blu-azzurro-2f4bd89a-37d5-4a4f-8b94-58a0c1df4eb0?cldtidx=11&amp;cldtsrc=listPage</t>
  </si>
  <si>
    <t>1.0 T3 Limited. KM ZERO + LED</t>
  </si>
  <si>
    <t>https://www.autoscout24.it/annunci/jeep-renegade-1-0-t3-limited-benzina-nero-3edbfe8e-8131-45e1-9159-61fb1d19f884?cldtidx=17&amp;cldtsrc=listPage</t>
  </si>
  <si>
    <t>https://www.autoscout24.it/annunci/jeep-renegade-1-0-t3-limited-packled-carplay-navi8-4-parktronic-benzina-nero-5699fcdc-10a7-4fb9-8bc7-d3baeb3bb2ab?cldtidx=1&amp;cldtsrc=listPage</t>
  </si>
  <si>
    <t>1.0 T3 LIMITED *PACKled*CARplay*NAVI8,4*PARKTRONIC</t>
  </si>
  <si>
    <t>https://www.autoscout24.it/annunci/jeep-renegade-1-3-t4-ddct-limited-benzina-bianco-3c0df3ab-d817-49af-81c1-4c4900528d8e?cldtidx=6&amp;cldtsrc=listPage</t>
  </si>
  <si>
    <t>https://www.autoscout24.it/annunci/jeep-renegade-1-0-t3-limited-benzina-rosso-1eec3ea9-996d-4aed-9acb-ac67f0c49b48?cldtidx=13&amp;cldtsrc=listPage</t>
  </si>
  <si>
    <t>https://www.autoscout24.it/annunci/jeep-renegade-1-3-t4-ddct-limited-benzina-bianco-64a9c455-5dc7-404b-a13d-a11d8b696939?cldtidx=20&amp;cldtsrc=listPage</t>
  </si>
  <si>
    <t>Viterbo Auto sas</t>
  </si>
  <si>
    <t>28100 Pernate - Novara - No</t>
  </si>
  <si>
    <t>https://www.autoscout24.it/annunci/jeep-renegade-1-0-t3-limited-benzina-grigio-bfe392eb-5abc-4f89-9469-9ea2204abd7b?cldtidx=11&amp;cldtsrc=listPage</t>
  </si>
  <si>
    <t>Auto 4x4 Srl Unipersonale</t>
  </si>
  <si>
    <t>Elena Gheno</t>
  </si>
  <si>
    <t>https://www.autoscout24.it/annunci/jeep-renegade-1-0-t3-limited-led-pack-schermo-8-4-km0-benzina-blu-azzurro-788c0556-74b5-4c38-88a8-beaa85b82bdc?cldtidx=9&amp;cldtsrc=listPage</t>
  </si>
  <si>
    <t>1.0 T3 Limited + LED PACK + SCHERMO 8,4'' KM0</t>
  </si>
  <si>
    <t>https://www.autoscout24.it/annunci/jeep-renegade-1-0-t3-120cav-limited-packled-carplay-keylessgo-benzina-bianco-dc118978-9b1b-42a4-8674-00473758e8bc?cldtidx=10&amp;cldtsrc=listPage</t>
  </si>
  <si>
    <t>1.0 T3 120cav LIMITED*PACKled*CARplay*KEYLESSgo</t>
  </si>
  <si>
    <t>https://www.autoscout24.it/annunci/jeep-renegade-1-0-t3-longitude-km0-ordina-online-su-misura-benzina-rosso-8c82cb4a-f45c-41c9-9386-e4e5b062d4ec?cldtidx=15&amp;cldtsrc=listPage</t>
  </si>
  <si>
    <t>1.0 T3 Longitude KM0--ORDINA ONLINE SU MISURA</t>
  </si>
  <si>
    <t>Buyers Club Srl</t>
  </si>
  <si>
    <t>https://www.autoscout24.it/annunci/jeep-renegade-1-3-t4-ddct-limited-prezzo-vero-benzina-nero-519a0d62-7427-420c-a7ec-6d7b5113c1b4?cldtidx=19&amp;cldtsrc=listPage</t>
  </si>
  <si>
    <t>1.3 T4 DDCT Limited| PREZZO VERO |</t>
  </si>
  <si>
    <t>https://www.autoscout24.it/annunci/jeep-renegade-1-3-t4-ddct-limited-prezzo-vero-benzina-grigio-4a27ef8a-5300-4e07-8d50-aa793bbc28f1?cldtidx=20&amp;cldtsrc=listPage</t>
  </si>
  <si>
    <t>1.3 T4 DDCT Limited | PREZZO VERO |</t>
  </si>
  <si>
    <t>Dial Srl</t>
  </si>
  <si>
    <t>28100 Novara - No</t>
  </si>
  <si>
    <t>https://www.autoscout24.it/annunci/jeep-renegade-1-0-t3-night-eagle-benzina-bianco-a6ac644f-6cd5-461d-961d-da4cd7e697b7?cldtidx=8&amp;cldtsrc=listPage</t>
  </si>
  <si>
    <t>https://www.autoscout24.it/annunci/jeep-renegade-1-0-t3-limited-my-2020-benzina-bianco-a65f4569-3180-43b8-8ccb-a82e9679d2c7?cldtidx=15&amp;cldtsrc=listPage</t>
  </si>
  <si>
    <t>1.0 T3 Limited MY 2020</t>
  </si>
  <si>
    <t>Autosomma Di Massimo Rossi &amp; C. Sas</t>
  </si>
  <si>
    <t>21010 Arsago Seprio - Varese - Va</t>
  </si>
  <si>
    <t>https://www.autoscout24.it/annunci/jeep-renegade-1-0-t3-limited-navi-u-connect-8-4-pack-led-benzina-grigio-581a1afa-e7f9-4aa7-b660-67a2dd4b395c?cldtidx=13&amp;cldtsrc=listPage</t>
  </si>
  <si>
    <t>1.0 T3 Limited NAVI U-CONNECT 8.4" -PACK LED</t>
  </si>
  <si>
    <t>https://www.autoscout24.it/annunci/jeep-renegade-1-3-t4-ddct-limited-benzina-nero-9c46cc12-abee-4d7b-a060-205e54595ae5?cldtidx=18&amp;cldtsrc=listPage</t>
  </si>
  <si>
    <t>https://www.autoscout24.it/annunci/jeep-renegade-1-0-t3-120cv-longitude-benzina-grigio-7dcb8990-4aa4-42cb-ba94-fa0f53416fbb?cldtidx=19&amp;cldtsrc=listPage</t>
  </si>
  <si>
    <t>1.0 T3 120CV Longitude</t>
  </si>
  <si>
    <t>Rossi Auto srl</t>
  </si>
  <si>
    <t>20081 Abbiategrasso - Milano - Mi</t>
  </si>
  <si>
    <t>https://www.autoscout24.it/annunci/jeep-renegade-1-0-t3-limited-benzina-nero-05926d5e-1c59-4496-a636-aec330bdf7ae?cldtidx=14&amp;cldtsrc=listPage</t>
  </si>
  <si>
    <t>https://www.autoscout24.it/annunci/jeep-renegade-my19-1-6-mjt-120-cv-longitude-diesel-bianco-a919da7a-39e8-4fbb-b209-6166bcf6f91e?cldtidx=13&amp;cldtsrc=listPage</t>
  </si>
  <si>
    <t>My19 1.6 Mjt 120 CV Longitude</t>
  </si>
  <si>
    <t>Mocauto Spa</t>
  </si>
  <si>
    <t>20142 Milano - Mi</t>
  </si>
  <si>
    <t>https://www.autoscout24.it/annunci/jeep-renegade-new-my19-1-6-mjt-120cv-fwd-limited-e6d-diesel-bianco-ecede826-e69a-44d0-b9f2-78f343482ac5?cldtidx=14&amp;cldtsrc=listPage</t>
  </si>
  <si>
    <t>NEW MY19 1.6 MJT 120CV FWD LIMITED E6D</t>
  </si>
  <si>
    <t>https://www.autoscout24.it/annunci/jeep-renegade-1-6-diesel-multijet-120-cv-longitude-diesel-rosso-967612e9-6ad4-4c8c-9bfe-4a6b542ab9ac?cldtidx=15&amp;cldtsrc=listPage</t>
  </si>
  <si>
    <t>1.6 diesel multijet 120 cv Longitude</t>
  </si>
  <si>
    <t>https://www.autoscout24.it/annunci/jeep-renegade-1-6-mjt-120-cv-limited-diesel-argento-151510c6-78af-48c5-82ee-0da3d6c809b0?cldtidx=16&amp;cldtsrc=listPage</t>
  </si>
  <si>
    <t>1.6 Mjt 120 CV Limited</t>
  </si>
  <si>
    <t>https://www.autoscout24.it/annunci/jeep-renegade-2-0-mjt-140cv-4wd-active-drive-longitude-diesel-nero-d0737137-e44d-4ff4-801a-49aae1482779?cldtidx=7&amp;cldtsrc=listPage</t>
  </si>
  <si>
    <t>2.0 Mjt 140CV 4WD Active Drive Longitude</t>
  </si>
  <si>
    <t>https://www.autoscout24.it/annunci/jeep-renegade-1-6-mjt-120-cv-limited-diesel-53634f8c-53f7-4e3e-a1ee-27d2e44fefdf?cldtidx=14&amp;cldtsrc=listPage</t>
  </si>
  <si>
    <t>Larini X Car Srl</t>
  </si>
  <si>
    <t>55054 Massarosa - Lu</t>
  </si>
  <si>
    <t>https://www.autoscout24.it/annunci/jeep-renegade-1-6-mjt-ddct-120-cv-limited-diesel-grigio-5f0192cf-d90e-4859-b059-825fe7d3d2a2?cldtidx=3&amp;cldtsrc=listPage</t>
  </si>
  <si>
    <t>1.6 Mjt DDCT 120 CV Limited</t>
  </si>
  <si>
    <t>https://www.autoscout24.it/annunci/jeep-renegade-1-6-mjt-120-cv-limited-diesel-grigio-bd2e39ea-4a25-493c-85fb-6bf7d78a0e49?cldtidx=6&amp;cldtsrc=listPage</t>
  </si>
  <si>
    <t>https://www.autoscout24.it/annunci/jeep-renegade-1-6-mjt-ddct-120-cv-limited-diesel-grigio-3978e4e5-699e-483b-8d9a-68d4e5c32b0d?cldtidx=7&amp;cldtsrc=listPage</t>
  </si>
  <si>
    <t>Linea Multibrand Srl</t>
  </si>
  <si>
    <t>Matteo Albertelli</t>
  </si>
  <si>
    <t>https://www.autoscout24.it/annunci/jeep-renegade-16-mjt-120-cv-limited-navi-pack-led-pack-function-diesel-grigio-a88bf4ed-5015-4fe7-acf8-24f2a0ee9b81?cldtidx=8&amp;cldtsrc=listPage</t>
  </si>
  <si>
    <t>16 Mjt 120 CV Limited Navi Pack Led Pack Function</t>
  </si>
  <si>
    <t>29122 Piacenza - PC</t>
  </si>
  <si>
    <t>https://www.autoscout24.it/annunci/jeep-renegade-16-mjt-120-cv-limited-navi-pack-led-pack-function-diesel-grigio-eaa8a7fa-63d6-4bd4-adc5-f1a8bf82fd91?cldtidx=9&amp;cldtsrc=listPage</t>
  </si>
  <si>
    <t>https://www.autoscout24.it/annunci/jeep-renegade-2-0-mjt-140cv-4x4-active-drive-limited-km0-pri-diesel-grigio-196dca09-007d-42c6-b483-7c6d21559f9c?cldtidx=13&amp;cldtsrc=listPage</t>
  </si>
  <si>
    <t>2.0 Mjt 140CV 4X4 Active Drive Limited , KM0 - PRI</t>
  </si>
  <si>
    <t>https://www.autoscout24.it/annunci/jeep-renegade-1-6-mjt-120cv-limited-km0-prima-rata-2021-diesel-grigio-b3a9118d-58b9-41b8-8bec-fb5cfa45c63a?cldtidx=4&amp;cldtsrc=listPage</t>
  </si>
  <si>
    <t>1.6 Mjt 120CV Limited , KM0 - PRIMA RATA 2021!</t>
  </si>
  <si>
    <t>https://www.autoscout24.it/annunci/jeep-renegade-1-6-mjt-120cv-limited-km0-prima-rata-2021-diesel-bianco-9f7a56f4-1dbc-43bf-b930-3962815d70aa?cldtidx=14&amp;cldtsrc=listPage</t>
  </si>
  <si>
    <t>https://www.autoscout24.it/annunci/jeep-renegade-2-0-mjt-140cv-4x4-active-drive-limited-km0-diesel-bianco-afd3d7f2-1acd-4996-be0d-b8bf85edc977?cldtidx=15&amp;cldtsrc=listPage</t>
  </si>
  <si>
    <t>2.0 Mjt 140CV 4X4 Active Drive Limited , KM0</t>
  </si>
  <si>
    <t>https://www.autoscout24.it/annunci/jeep-renegade-1-6-mjt-ddct-120cv-limited-km0-prima-rata-2021-diesel-nero-6ade54be-f06c-4532-a948-26560fa5b481?cldtidx=17&amp;cldtsrc=listPage</t>
  </si>
  <si>
    <t>1.6 Mjt DDCT 120CV Limited , KM0 - PRIMA RATA 2021</t>
  </si>
  <si>
    <t>https://www.autoscout24.it/annunci/jeep-renegade-1-6-mjt-ddct-120cv-limited-km0-prima-rata-2021-diesel-bianco-b9bf0858-a199-4865-9540-9047255eebd2?cldtidx=10&amp;cldtsrc=listPage</t>
  </si>
  <si>
    <t>https://www.autoscout24.it/annunci/jeep-renegade-diesel-km-0-1-6-mjt-ddct-120-cv-limited-diesel-blu-azzurro-1a731bdd-3397-4b44-8ade-30a8c177148b?cldtidx=3&amp;cldtsrc=listPage</t>
  </si>
  <si>
    <t>Diesel km 0 1.6 Mjt DDCT 120 CV Limited</t>
  </si>
  <si>
    <t>https://www.autoscout24.it/annunci/jeep-renegade-1-6-mjt-120-cv-limited-pack-led-diesel-bianco-ee28a90d-f1de-4b5a-b1b2-3b1963a530e6?cldtidx=8&amp;cldtsrc=listPage</t>
  </si>
  <si>
    <t>1.6 Mjt 120 CV Limited - PACK LED -</t>
  </si>
  <si>
    <t>Supercar Srl</t>
  </si>
  <si>
    <t>Antonio/Luciano/Alberto/Luca -</t>
  </si>
  <si>
    <t>https://www.autoscout24.it/annunci/jeep-renegade-1-6-mjt-120-cv-limited-diesel-nero-13d6acb8-0e90-4975-8e2f-8266644d7057?cldtidx=4&amp;cldtsrc=listPage</t>
  </si>
  <si>
    <t>https://www.autoscout24.it/annunci/jeep-renegade-1-6-mjt-120-cv-limited-diesel-bianco-405c11b0-9ca2-2754-e053-0100007f4917?cldtidx=7&amp;cldtsrc=listPage</t>
  </si>
  <si>
    <t>https://www.autoscout24.it/annunci/jeep-renegade-1-6-mjt-120cv-limited-my20-diesel-nero-76e1f156-7dcd-4966-ba49-a00d0b90e302?cldtidx=16&amp;cldtsrc=listPage</t>
  </si>
  <si>
    <t>1.6 Mjt 120cv Limited MY20</t>
  </si>
  <si>
    <t>https://www.autoscout24.it/annunci/jeep-renegade-2-0-mjt-trailhawk-4wd-170cv-auto-9m-diesel-verde-a962078c-8e80-48e5-a3d5-255a2edbe888?cldtidx=14&amp;cldtsrc=listPage</t>
  </si>
  <si>
    <t>2.0 mjt Trailhawk 4wd 170cv auto 9m</t>
  </si>
  <si>
    <t>https://www.autoscout24.it/annunci/jeep-renegade-2-0-mjt-140-cv-4wd-night-eagle-diesel-bianco-1ad3c07a-d21d-4d66-906b-d7f60386f980?cldtidx=2&amp;cldtsrc=listPage</t>
  </si>
  <si>
    <t>2.0 Mjt 140 CV 4WD NIGHT EAGLE</t>
  </si>
  <si>
    <t>https://www.autoscout24.it/annunci/jeep-renegade-1-6-mjt-ddct-120cv-limited-pack-led-black-line-pac-diesel-grigio-f9280920-4cef-4740-8dfd-2e191b67df66?cldtidx=5&amp;cldtsrc=listPage</t>
  </si>
  <si>
    <t>1.6 Mjt DDCT 120CV Limited PACK LED,BLACK LINE PAC</t>
  </si>
  <si>
    <t>https://www.autoscout24.it/annunci/jeep-renegade-1-6-mjt-120cv-limited-led-pack-nav-8-4-touch-diesel-rosso-3e72e602-ec46-4ba1-88ea-ffcf37d9cae7?cldtidx=6&amp;cldtsrc=listPage</t>
  </si>
  <si>
    <t>1.6 Mjt 120CV Limited LED PACK,NAV 8,4''TOUCH</t>
  </si>
  <si>
    <t>https://www.autoscout24.it/annunci/jeep-renegade-1-6-mjt-ddct-120cv-limited-pack-led-black-line-pac-diesel-grigio-f01a0a18-596c-44a4-b1a5-c7a0e372a698?cldtidx=7&amp;cldtsrc=listPage</t>
  </si>
  <si>
    <t>https://www.autoscout24.it/annunci/jeep-renegade-1-6-mjt-120cv-limited-led-pack-nav-8-4-touch-diesel-rosso-f41c8342-5e7b-4f2d-98b6-817810b37681?cldtidx=8&amp;cldtsrc=listPage</t>
  </si>
  <si>
    <t>https://www.autoscout24.it/annunci/jeep-renegade-my20-1-6-mjt-120-cv-longitude-ddct-diesel-blu-azzurro-8e30b6a8-82a6-468a-a4ad-417864de8fef?cldtidx=12&amp;cldtsrc=listPage</t>
  </si>
  <si>
    <t>My20 1.6 Mjt 120 CV Longitude DDCT</t>
  </si>
  <si>
    <t>https://www.autoscout24.it/annunci/jeep-renegade-1-6-mjt-120-cv-limited-diesel-blu-azzurro-27c0018d-8c6c-4881-a674-b731fcfec85c?cldtidx=8&amp;cldtsrc=listPage</t>
  </si>
  <si>
    <t>https://www.autoscout24.it/annunci/jeep-renegade-1-6-mjt-120-cv-limited-diesel-blu-azzurro-bf0740d7-5385-447c-abb6-19222268acd2?cldtidx=9&amp;cldtsrc=listPage</t>
  </si>
  <si>
    <t>11026 Pont Saint Martin - Aosta - Ao</t>
  </si>
  <si>
    <t>https://www.autoscout24.it/annunci/jeep-renegade-2-0-multijet-ii-4wd-limited-diesel-bianco-b72d0faf-c67c-4213-87aa-1304c88a34f0?cldtidx=15&amp;cldtsrc=listPage</t>
  </si>
  <si>
    <t>2.0 Multijet II 4WD LIMITED</t>
  </si>
  <si>
    <t>https://www.autoscout24.it/annunci/jeep-renegade-2-0-multijet-ii-4wd-limited-diesel-bianco-6d824656-0428-4a98-ab75-58c446c21d39?cldtidx=16&amp;cldtsrc=listPage</t>
  </si>
  <si>
    <t>https://www.autoscout24.it/annunci/jeep-renegade-2-0-multijet-ii-4wd-longitude-diesel-bianco-3a029fe8-40ad-4662-9e9e-2b68af38c184?cldtidx=17&amp;cldtsrc=listPage</t>
  </si>
  <si>
    <t>2.0 Multijet II 4WD LONGITUDE</t>
  </si>
  <si>
    <t>https://www.autoscout24.it/annunci/jeep-renegade-2-0-mjt-140cv-4wd-active-drive-limited-diesel-grigio-c162e6ae-d2b1-4d84-994d-c848970dcc7b?cldtidx=16&amp;cldtsrc=listPage</t>
  </si>
  <si>
    <t>2.0 Mjt 140CV 4WD Active Drive Limited</t>
  </si>
  <si>
    <t>https://www.autoscout24.it/annunci/jeep-renegade-1-6-mjt-120-cv-limited-km0-fuction-visibility-sos-diesel-blu-azzurro-b04a39dd-2f05-4fac-950f-e2bbfd209cef?cldtidx=19&amp;cldtsrc=listPage</t>
  </si>
  <si>
    <t>1.6 Mjt 120 CV Limited KM0 Fuction+Visibility+SOS</t>
  </si>
  <si>
    <t>https://www.autoscout24.it/annunci/jeep-renegade-1-6-mjt-ddct-120cv-limited-pack-led-nav-8-4-touch-diesel-grigio-0f0214bd-01b0-4dc4-a771-b9be5bfaf600?cldtidx=5&amp;cldtsrc=listPage</t>
  </si>
  <si>
    <t>1.6 Mjt DDCT 120CV Limited PACK LED,NAV 8,4''TOUCH</t>
  </si>
  <si>
    <t>https://www.autoscout24.it/annunci/jeep-renegade-1-6-mjt-ddct-120cv-limited-pack-led-nav-8-4-touch-diesel-grigio-f21259d1-6308-4e28-9791-4075fd3c025a?cldtidx=6&amp;cldtsrc=listPage</t>
  </si>
  <si>
    <t>https://www.autoscout24.it/annunci/jeep-renegade-new-my19-1-6-mjt-120cv-fwd-limited-e6d-diesel-bianco-6187c8da-ee31-4bbd-9a76-b93470d8b1f3?cldtidx=8&amp;cldtsrc=listPage</t>
  </si>
  <si>
    <t>https://www.autoscout24.it/annunci/jeep-renegade-1-6-mjt-ddct-120-cv-limited-diesel-grigio-790981d7-b485-463d-b54a-64bf637545d2?cldtidx=10&amp;cldtsrc=listPage</t>
  </si>
  <si>
    <t>https://www.autoscout24.it/annunci/jeep-renegade-1-6-mjt-ddct-120-cv-limited-diesel-grigio-f9d8b563-7281-4720-b01e-335060701bcd?cldtidx=11&amp;cldtsrc=listPage</t>
  </si>
  <si>
    <t>Marinelli Auto Srl</t>
  </si>
  <si>
    <t>44020 Vaccolino - Ferrara</t>
  </si>
  <si>
    <t>https://www.autoscout24.it/annunci/jeep-renegade-2-0-mjt-140cv-4wd-low-limited-km-zero-diesel-nero-0058ea39-59b5-42b0-8b7f-2f5150035efc?cldtidx=13&amp;cldtsrc=listPage</t>
  </si>
  <si>
    <t>2.0 Mjt 140CV 4WD Low Limited KM ZERO</t>
  </si>
  <si>
    <t>https://www.autoscout24.it/annunci/jeep-renegade-1-6-mjt-ddct-120cv-limited-pack-led-black-line-pac-diesel-grigio-250ba6e2-2083-41b7-8e22-ad3f0d33cc46?cldtidx=20&amp;cldtsrc=listPage</t>
  </si>
  <si>
    <t>https://www.autoscout24.it/annunci/jeep-renegade-1-6-mjt-ddct-120cv-limited-pack-led-black-line-pac-diesel-grigio-5b468881-c186-4ecb-a861-14033c11eed5?cldtidx=4&amp;cldtsrc=listPage</t>
  </si>
  <si>
    <t>https://www.autoscout24.it/annunci/jeep-renegade-1-6-mjt-ddct-120cv-limited-pack-led-nav-8-4-touch-diesel-grigio-0a778f6b-9325-4d75-8c43-0db04600c426?cldtidx=5&amp;cldtsrc=listPage</t>
  </si>
  <si>
    <t>https://www.autoscout24.it/annunci/jeep-renegade-2-0-mjt-140cv4wdl-nighteagle-vari-colori-diesel-0b1adbde-7442-4e6b-a5c3-e3e185e4459e?cldtidx=14&amp;cldtsrc=listPage</t>
  </si>
  <si>
    <t>2.0 Mjt 140CV4WDL NIGHTEAGLE VARI COLORI</t>
  </si>
  <si>
    <t>https://www.autoscout24.it/annunci/jeep-renegade-1-6-mjt-120-cv-limited-my2020-diesel-grigio-13ae75f4-f12c-4bdb-8c8a-4fecea0d07a8?cldtidx=18&amp;cldtsrc=listPage</t>
  </si>
  <si>
    <t>1.6 Mjt 120 CV Limited MY2020</t>
  </si>
  <si>
    <t>https://www.autoscout24.it/annunci/jeep-renegade-1-6-mjt-ddct-120-cv-limited-diesel-bianco-deacca02-4632-48dd-bef5-ee7f5e3adcf8?cldtidx=19&amp;cldtsrc=listPage</t>
  </si>
  <si>
    <t>https://www.autoscout24.it/annunci/jeep-renegade-1-6-mjt-ddct-120-cv-limited-diesel-grigio-de7bd1df-a517-4ac0-b6ca-fd323955e5dc?cldtidx=20&amp;cldtsrc=listPage</t>
  </si>
  <si>
    <t>https://www.autoscout24.it/annunci/jeep-renegade-1-6-mjt-120-cv-limited-my2020-diesel-grigio-7eb909d9-07ad-44fc-9cf0-12e9d201258c?cldtidx=1&amp;cldtsrc=listPage</t>
  </si>
  <si>
    <t>https://www.autoscout24.it/annunci/jeep-renegade-1-6-mjt-120-cv-limited-my2020-diesel-blu-azzurro-cc12a53c-7fa7-4941-8906-a261f9d8eb4f?cldtidx=2&amp;cldtsrc=listPage</t>
  </si>
  <si>
    <t>https://www.autoscout24.it/annunci/jeep-renegade-2-0-mjt-140cv-4wd-night-eagle-prezzo-reale-25-200-diesel-bianco-fd3c2333-6362-4512-ab3b-6fe83ee77cc0?cldtidx=8&amp;cldtsrc=listPage</t>
  </si>
  <si>
    <t>2.0 Mjt 140CV 4WD NIGHT EAGLE PREZZO REALE 25.200</t>
  </si>
  <si>
    <t>https://www.autoscout24.it/annunci/jeep-renegade-2-0-mjt-140cv-4wd-night-eagle-prezzo-promozionale-diesel-bianco-0326cbe5-4715-4825-acb6-0f4b2ed8f505?cldtidx=10&amp;cldtsrc=listPage</t>
  </si>
  <si>
    <t>2.0 Mjt 140CV 4WD NIGHT EAGLE PREZZO PROMOZIONALE</t>
  </si>
  <si>
    <t>https://www.autoscout24.it/annunci/jeep-renegade-2-0-mjt-140cv-4wd-active-drive-low-limited-diesel-grigio-0e96d669-831d-4d32-b0e0-5460fc7616a0?cldtidx=4&amp;cldtsrc=listPage</t>
  </si>
  <si>
    <t>2.0 Mjt 140CV 4WD Active Drive Low Limited</t>
  </si>
  <si>
    <t>https://www.autoscout24.it/annunci/jeep-renegade-2-0-mjt-140-cv-4wd-active-drive-low-s-diesel-bianco-b8516d54-3429-425a-bbd3-0c3159022b0c?cldtidx=13&amp;cldtsrc=listPage</t>
  </si>
  <si>
    <t>2.0 Mjt 140 CV 4WD Active Drive Low S</t>
  </si>
  <si>
    <t>Tm Wagen srl</t>
  </si>
  <si>
    <t>https://www.autoscout24.it/annunci/jeep-renegade-1-6-mtj-limited-my19-km0-diesel-nero-cd2e4d00-0e93-4eba-ba9e-bf99406553d2?cldtidx=4&amp;cldtsrc=listPage</t>
  </si>
  <si>
    <t>1.6 MTJ LIMITED MY19 KM0</t>
  </si>
  <si>
    <t>https://www.autoscout24.it/annunci/jeep-renegade-1-6-mjt-120-cv-limited-diesel-grigio-773ec5e7-bccc-4ce9-a83b-583657aa066e?cldtidx=8&amp;cldtsrc=listPage</t>
  </si>
  <si>
    <t>https://www.autoscout24.it/annunci/jeep-renegade-2-0-mjt-140cv-4wd-active-drive-low-limited-diesel-bianco-0f9f8972-55ca-4c47-8229-2a5498e0555c?cldtidx=17&amp;cldtsrc=listPage</t>
  </si>
  <si>
    <t>https://www.autoscout24.it/annunci/jeep-renegade-1-6-mjt-120-cv-longitude-diesel-grigio-07ecbe57-2653-41e5-9b70-9866211452cb?cldtidx=20&amp;cldtsrc=listPage</t>
  </si>
  <si>
    <t>1.6 Mjt 120 CV Longitude</t>
  </si>
  <si>
    <t>https://www.autoscout24.it/annunci/jeep-renegade-1-6-mjt-120-cv-longitude-diesel-bianco-5115e961-e108-4637-8db1-c5fb2d348bb4?cldtidx=1&amp;cldtsrc=listPage</t>
  </si>
  <si>
    <t>https://www.autoscout24.it/annunci/jeep-renegade-1-6-mjt-120-cv-limited-diesel-blu-azzurro-824ae7d8-1209-4bcd-8979-7d933ad621fc?cldtidx=2&amp;cldtsrc=listPage</t>
  </si>
  <si>
    <t>https://www.autoscout24.it/annunci/jeep-renegade-1-6-mjt-120-cv-business-diesel-grigio-10d913ea-1507-416d-b07d-ec0d1b89d3f5?cldtidx=3&amp;cldtsrc=listPage</t>
  </si>
  <si>
    <t>1.6 Mjt 120 CV Business</t>
  </si>
  <si>
    <t>https://www.autoscout24.it/annunci/jeep-renegade-jeep-my19-limited-1-6-mjet120cv-ddct-diesel-8fb5db61-54b5-442e-86f8-956ea7f21f23?cldtidx=6&amp;cldtsrc=listPage</t>
  </si>
  <si>
    <t>Jeep My19 Limited 1.6 Mjet120cv Ddct</t>
  </si>
  <si>
    <t>https://www.autoscout24.it/annunci/jeep-renegade-jeep-my19-s-2-0-mjet-140-4wd-low-at9-diesel-bianco-ed016304-e0c3-403f-8527-98561b7dcc8b?cldtidx=7&amp;cldtsrc=listPage</t>
  </si>
  <si>
    <t>Jeep My19 S 2.0 Mjet 140 4wd Low At9</t>
  </si>
  <si>
    <t>https://www.autoscout24.it/annunci/jeep-renegade-jeep-my19-night-eagle-1-6mjet-120cv-ddct-diesel-bianco-56a44483-6733-4094-b089-8af54b509095?cldtidx=8&amp;cldtsrc=listPage</t>
  </si>
  <si>
    <t>Jeep My19 Night Eagle 1.6Mjet 120cv Ddct</t>
  </si>
  <si>
    <t>https://www.autoscout24.it/annunci/jeep-renegade-1-6-mjt-120-cv-limited-full-led-pdc-c-l-18-km0-diesel-bianco-1e22be43-56a5-4e65-972a-afbe3e44644b?cldtidx=13&amp;cldtsrc=listPage</t>
  </si>
  <si>
    <t>1.6 Mjt 120 CV Limited FULL LED-PDC-C.L.18 KM0</t>
  </si>
  <si>
    <t>https://www.autoscout24.it/annunci/jeep-renegade-1-6-mjt-ddct-120-cv-limited-diesel-bianco-449dacf6-74f3-4632-9ca4-d80b49d95f4f?cldtidx=4&amp;cldtsrc=listPage</t>
  </si>
  <si>
    <t>https://www.autoscout24.it/annunci/jeep-renegade-1-6-limited-black-pack-night-eagle-tua-da--286-diesel-nero-4606b609-3f3c-411b-add5-6753de3f85f2?cldtidx=18&amp;cldtsrc=listPage</t>
  </si>
  <si>
    <t>1.6 LIMITED BLACK PACK NIGHT EAGLE TUA DA â¬ 286</t>
  </si>
  <si>
    <t>https://www.autoscout24.it/annunci/jeep-renegade-1-6-ddct-s-limited-tua-da--299-diesel-bianco-56764509-c134-4857-b964-4f70dffb8b52?cldtidx=19&amp;cldtsrc=listPage</t>
  </si>
  <si>
    <t>1.6 DDCT S LIMITED TUA DA â¬ 299</t>
  </si>
  <si>
    <t>https://www.autoscout24.it/annunci/jeep-renegade-1-6ddct-limited-black-pack-night-eagle-tua-293-diesel-nero-830c4cbb-bbc6-4266-bf5e-732fd7dae3d7?cldtidx=20&amp;cldtsrc=listPage</t>
  </si>
  <si>
    <t>1.6DDCT Limited BLACK PACK NIGHT EAGLE TUA â¬293</t>
  </si>
  <si>
    <t>https://www.autoscout24.it/annunci/jeep-renegade-1-6-mjt-120-cv-limited-diesel-bianco-738d801e-b835-4f48-bf51-0c352bcc6714?cldtidx=5&amp;cldtsrc=listPage</t>
  </si>
  <si>
    <t>Enrico Rizzitelli</t>
  </si>
  <si>
    <t>https://www.autoscout24.it/annunci/jeep-renegade-1-6-mjt-ddct-120-cv-night-eagle-diesel-grigio-767af49b-669f-4b06-a4b5-8adfba400808?cldtidx=12&amp;cldtsrc=listPage</t>
  </si>
  <si>
    <t>1.6 Mjt DDCT 120 CV Night Eagle</t>
  </si>
  <si>
    <t>https://www.autoscout24.it/annunci/jeep-renegade-1-6-mjt-120-cv-limited-diesel-nero-b0560dcf-eaec-4c07-974d-34e47075eadd?cldtidx=1&amp;cldtsrc=listPage</t>
  </si>
  <si>
    <t>https://www.autoscout24.it/annunci/jeep-renegade-1-6-mjt-120-cv-limited-diesel-nero-56f377ce-623e-4a1c-b9c2-bf7a4471bd53?cldtidx=2&amp;cldtsrc=listPage</t>
  </si>
  <si>
    <t>https://www.autoscout24.it/annunci/jeep-renegade-1-6-mjt-120-cv-limited-diesel-nero-7727021e-f2f8-4db8-9178-47a976058e44?cldtidx=11&amp;cldtsrc=listPage</t>
  </si>
  <si>
    <t>https://www.autoscout24.it/annunci/jeep-renegade-1-6-mjt-120-cv-limited-diesel-bianco-1afefd14-483a-496b-9b5b-79461a62bb16?cldtidx=10&amp;cldtsrc=listPage</t>
  </si>
  <si>
    <t>https://www.autoscout24.it/annunci/jeep-renegade-1-6-mjt-120-cv-limited-full-led-pdc-c-l-18-km0-diesel-bianco-c0ce6ea5-0e01-4279-b119-d2b6061bd524?cldtidx=7&amp;cldtsrc=listPage</t>
  </si>
  <si>
    <t>https://www.autoscout24.it/annunci/jeep-renegade-1-6-mjt-ddct-120-cv-limited-my-2020-diesel-grigio-24277a06-81ea-48d3-900e-09a7d2a9ce37?cldtidx=18&amp;cldtsrc=listPage</t>
  </si>
  <si>
    <t>1.6 Mjt DDCT 120 CV Limited MY 2020</t>
  </si>
  <si>
    <t>https://www.autoscout24.it/annunci/jeep-renegade-1-6-mjt-ddct-120-cv-limited-full-led-navi-8-4-diesel-nero-5c36d716-2f8f-479b-b305-11e4a8613d21?cldtidx=10&amp;cldtsrc=listPage</t>
  </si>
  <si>
    <t>1.6 Mjt DDCT 120 CV Limited FULL LED ,NAVI 8,4"</t>
  </si>
  <si>
    <t>https://www.autoscout24.it/annunci/jeep-renegade-1-6-mjt-120-cv-limited-diesel-nero-b2f4c8b9-e034-4f0e-af47-e12023bc1692?cldtidx=16&amp;cldtsrc=listPage</t>
  </si>
  <si>
    <t>https://www.autoscout24.it/annunci/jeep-renegade-1-6-mjt-120-cv-limited-navig-8-4-pack-led-diesel-nero-091667cb-3f2f-41c7-aa66-5e49552bb71e?cldtidx=11&amp;cldtsrc=listPage</t>
  </si>
  <si>
    <t>1.6 Mjt 120 CV Limited Navig. 8,4 + Pack Led</t>
  </si>
  <si>
    <t>https://www.autoscout24.it/annunci/jeep-renegade-1-6-mjt-120-cv-limited-navig-8-4-pack-led-diesel-bianco-14707c73-e785-4e02-be0a-cd080842ad28?cldtidx=12&amp;cldtsrc=listPage</t>
  </si>
  <si>
    <t>https://www.autoscout24.it/annunci/jeep-renegade-1-6-mjt-120-cv-limited-navig-8-4-pack-led-diesel-grigio-7cba3b01-c7fd-472f-8938-6eaf4f49a57f?cldtidx=13&amp;cldtsrc=listPage</t>
  </si>
  <si>
    <t>https://www.autoscout24.it/annunci/jeep-renegade-1-6-mjt-120-cv-limited-diesel-blu-azzurro-3fd31fb1-9f01-4bba-8f50-5463e8442a97?cldtidx=1&amp;cldtsrc=listPage</t>
  </si>
  <si>
    <t>https://www.autoscout24.it/annunci/jeep-renegade-2-0-mjt-170cv-4wd-active-drive-diesel-bianco-77f8c1f6-7ea3-4523-ab82-fc5d8b7eee72?cldtidx=7&amp;cldtsrc=listPage</t>
  </si>
  <si>
    <t>2.0 Mjt 170CV 4WD Active Drive</t>
  </si>
  <si>
    <t>https://www.autoscout24.it/annunci/jeep-renegade-1-6-mjt-ddct-120cv-limited-cerchi-18-uconnect-8-4-diesel-grigio-bc53652c-abcd-4a6b-9903-84fdcfb5197f?cldtidx=10&amp;cldtsrc=listPage</t>
  </si>
  <si>
    <t>1.6 Mjt DDCT 120CV Limited Cerchi 18"-UConnect 8.4</t>
  </si>
  <si>
    <t>https://www.autoscout24.it/annunci/jeep-renegade-1-6-mjt-120cv-limited-black-line-pack-uconnect-8-4-diesel-bianco-ef22e422-3404-4b60-a7c5-a132443daa2b?cldtidx=11&amp;cldtsrc=listPage</t>
  </si>
  <si>
    <t>1.6 Mjt 120CV Limited+Black Line Pack+UConnect 8.4</t>
  </si>
  <si>
    <t>Start Auto srls</t>
  </si>
  <si>
    <t>55045 Pietrasanta - Lu</t>
  </si>
  <si>
    <t>https://www.autoscout24.it/annunci/jeep-renegade-1-6-mjt-120-cv-limited-km0-pack-led-vetri-scuri-diesel-bianco-c8591f71-06a9-49bb-b3a8-e5874d810782?cldtidx=7&amp;cldtsrc=listPage</t>
  </si>
  <si>
    <t>1.6 Mjt 120 CV Limited KM0 *PACK LED + VETRI SCURI</t>
  </si>
  <si>
    <t>https://www.autoscout24.it/annunci/jeep-renegade-1-6-mjet-120cv-limited-my2020-diesel-blu-azzurro-f5ba60de-488a-4deb-89d5-b4c6ecac7bd8?cldtidx=16&amp;cldtsrc=listPage</t>
  </si>
  <si>
    <t>1.6 Mjet 120cv Limited MY2020</t>
  </si>
  <si>
    <t>https://www.autoscout24.it/annunci/jeep-renegade-1-6-mjt-120-cv-limited-diesel-bianco-1b13f169-8644-4b2b-8984-da083ff61a0a?cldtidx=19&amp;cldtsrc=listPage</t>
  </si>
  <si>
    <t>https://www.autoscout24.it/annunci/jeep-renegade-1-6-mjt-120-cv-limited-diesel-bianco-c52e78f6-73a2-44b8-90d5-363eef3bc54f?cldtidx=1&amp;cldtsrc=listPage</t>
  </si>
  <si>
    <t>https://www.autoscout24.it/annunci/jeep-renegade-my19-s-20-mjet-140-4wd-low-at9-diesel-argento-66d1a35f-2ede-4923-b785-32f473b099f0?cldtidx=13&amp;cldtsrc=listPage</t>
  </si>
  <si>
    <t>my19 S 20 mjet 140 4wd low at9</t>
  </si>
  <si>
    <t>https://www.autoscout24.it/annunci/jeep-renegade-1-6-mjt-120-cv-longitude-diesel-rosso-be80035b-0ec4-4cee-80f9-f0bccae27ee5?cldtidx=2&amp;cldtsrc=listPage</t>
  </si>
  <si>
    <t>https://www.autoscout24.it/annunci/jeep-renegade-s-2-0-mjet-140-4wd-low-at9-diesel-bianco-bf8457b5-e63e-41a2-99fd-c18f6dfa1906?cldtidx=16&amp;cldtsrc=listPage</t>
  </si>
  <si>
    <t>S 2.0 Mjet 140 4WD LOW AT9</t>
  </si>
  <si>
    <t>Biauto Srl</t>
  </si>
  <si>
    <t>38056 Levico Terme - Trento - Tn</t>
  </si>
  <si>
    <t>https://www.autoscout24.it/annunci/jeep-renegade-1-6-mjt-120-cv-limited-km-zero-diesel-grigio-58732d2a-f28e-4fb1-a0b5-31db69390b20?cldtidx=17&amp;cldtsrc=listPage</t>
  </si>
  <si>
    <t>1.6 MJT 120 CV LIMITED - KM. ZERO</t>
  </si>
  <si>
    <t>Damicar di Montanari Damiano</t>
  </si>
  <si>
    <t>46041 Asola - Mantova</t>
  </si>
  <si>
    <t>https://www.autoscout24.it/annunci/jeep-renegade-1-6-mjt-120-cv-limited-km0-diesel-argento-24d8254b-c3a1-44a9-85e3-cb2d36578f0b?cldtidx=5&amp;cldtsrc=listPage</t>
  </si>
  <si>
    <t>1.6 Mjt 120 CV Limited KM0</t>
  </si>
  <si>
    <t>https://www.autoscout24.it/annunci/jeep-renegade-2-0-140cv-4wd-longitude-tua-da--298-diesel-bianco-05363283-232e-4135-9776-afc335260a9c?cldtidx=8&amp;cldtsrc=listPage</t>
  </si>
  <si>
    <t>2.0 140CV 4WD Longitude TUA DA â¬ 298</t>
  </si>
  <si>
    <t>https://www.autoscout24.it/annunci/jeep-renegade-1-6-mjet-limited-my19--340-iva-inclusa-noleggio-l-diesel-arancione-5165101c-213e-41d9-9519-fadf06506e04?cldtidx=13&amp;cldtsrc=listPage</t>
  </si>
  <si>
    <t>1.6 Mjet Limited MY19 â¬ 340 IVA INCLUSA NOLEGGIO L</t>
  </si>
  <si>
    <t>https://www.autoscout24.it/annunci/jeep-renegade-1-6-mjt-ddct-120-cv-night-eagle-diesel-nero-ccdb9152-31d8-4b87-aaab-282c591258f6?cldtidx=5&amp;cldtsrc=listPage</t>
  </si>
  <si>
    <t>https://www.autoscout24.it/annunci/jeep-renegade-2-0-mjt-170cv-4wd-active-drive-diesel-bianco-b823a9d6-f9ba-4ad9-af56-4906e3437d3e?cldtidx=9&amp;cldtsrc=listPage</t>
  </si>
  <si>
    <t>https://www.autoscout24.it/annunci/jeep-renegade-2-0-mjt-170cv-4wd-active-drive-diesel-grigio-1b1196ac-009e-4360-8405-7652f2df74a7?cldtidx=11&amp;cldtsrc=listPage</t>
  </si>
  <si>
    <t>https://www.autoscout24.it/annunci/jeep-renegade-1-6-mjt-120-cv-limited-diesel-bianco-1227edae-df65-4f2d-a7b1-4243c7f27922?cldtidx=15&amp;cldtsrc=listPage</t>
  </si>
  <si>
    <t>https://www.autoscout24.it/annunci/jeep-renegade-1-6-mjt-120-cv-limited-diesel-grigio-ef8ee59e-222a-4b54-8318-16d071c8378f?cldtidx=16&amp;cldtsrc=listPage</t>
  </si>
  <si>
    <t>Mascarello Snc</t>
  </si>
  <si>
    <t>12055 Diano D'Alba - Cuneo - Cn</t>
  </si>
  <si>
    <t>https://www.autoscout24.it/annunci/jeep-renegade-1-6-mjt-120-cv-limited-diesel-grigio-cd62a191-8415-41a8-9ff2-3baf507c422b?cldtidx=17&amp;cldtsrc=listPage</t>
  </si>
  <si>
    <t>https://www.autoscout24.it/annunci/jeep-renegade-1-6-mjt-ddct-120-cv-limited-diesel-bianco-5e974e69-8f01-4172-af1f-6ceeeed519f2?cldtidx=9&amp;cldtsrc=listPage</t>
  </si>
  <si>
    <t>https://www.autoscout24.it/annunci/jeep-renegade-1-6-mjt-ddct-120-cv-limited-diesel-nero-6701c2c1-538b-44bf-b5f8-dc7a53e3bc6b?cldtidx=11&amp;cldtsrc=listPage</t>
  </si>
  <si>
    <t>https://www.autoscout24.it/annunci/jeep-renegade-1-6-mjt-ddct-120-cv-limited-diesel-nero-ba0afd0e-6104-46e1-8ca2-ade3ece2ae06?cldtidx=12&amp;cldtsrc=listPage</t>
  </si>
  <si>
    <t>https://www.autoscout24.it/annunci/jeep-renegade-1-6-mjt-ddct-120-cv-limited-diesel-nero-5c7f19df-db2b-4231-afa2-049e6a37f32b?cldtidx=3&amp;cldtsrc=listPage</t>
  </si>
  <si>
    <t>https://www.autoscout24.it/annunci/jeep-renegade-1-6-mjt-120-cv-limited-led-navi-vari-colori-diesel-grigio-95492754-e57a-490f-b0fb-72c4027d73ae?cldtidx=8&amp;cldtsrc=listPage</t>
  </si>
  <si>
    <t>1.6 Mjt 120 CV Limited - LED + NAVI - VARI COLORI</t>
  </si>
  <si>
    <t>https://www.autoscout24.it/annunci/jeep-renegade-1-6-mjt-120-cv-sport-pronta-consegna-diesel-grigio-9ad15405-2b11-4071-97f7-5e7297266aa5?cldtidx=11&amp;cldtsrc=listPage</t>
  </si>
  <si>
    <t>1.6 Mjt 120 CV Sport - PRONTA CONSEGNA</t>
  </si>
  <si>
    <t>https://www.autoscout24.it/annunci/jeep-renegade-1-6-mjt-120-cv-limited-led-navi-vari-colori-diesel-argento-dcdcca74-d044-419d-bbcf-8fb7407e5a8c?cldtidx=20&amp;cldtsrc=listPage</t>
  </si>
  <si>
    <t>https://www.autoscout24.it/annunci/jeep-renegade-1-6-mjt-120-cv-night-eagle-diesel-grigio-db775358-7ab7-4e12-a600-65fffef61cdd?cldtidx=18&amp;cldtsrc=listPage</t>
  </si>
  <si>
    <t>1.6 Mjt 120 CV Night Eagle</t>
  </si>
  <si>
    <t>https://www.autoscout24.it/annunci/jeep-renegade-1-6-mjt-120-cv-longitude-diesel-blu-azzurro-c2561d25-61c9-49cf-9457-be02320d461d?cldtidx=20&amp;cldtsrc=listPage</t>
  </si>
  <si>
    <t>Autogiordano di Giordano Massimo</t>
  </si>
  <si>
    <t>12036 Revello - Cuneo - Cn</t>
  </si>
  <si>
    <t>https://www.autoscout24.it/annunci/jeep-renegade-1-6-mjt-120-cv-km0-diesel-grigio-a6611e70-9323-4ad9-8b24-6ee829332213?cldtidx=17&amp;cldtsrc=listPage</t>
  </si>
  <si>
    <t>1.6 Mjt 120 CV KM0</t>
  </si>
  <si>
    <t>https://www.autoscout24.it/annunci/jeep-renegade-1-6-mjt-120-cv-sport-pronta-consegna-diesel-nero-48c382ba-e9bb-406f-98f0-a2c321c8fcda?cldtidx=1&amp;cldtsrc=listPage</t>
  </si>
  <si>
    <t>https://www.autoscout24.it/annunci/jeep-renegade-1-6-mtj-120cav-limited-packled-navi8-4-keylessgo-diesel-grigio-75076cfa-9b9a-4195-bfca-866e3af2bdf4?cldtidx=2&amp;cldtsrc=listPage</t>
  </si>
  <si>
    <t>1.6 MTJ 120cav LIMITED*PACKled*NAVI8,4"*KEYlessGO</t>
  </si>
  <si>
    <t>https://www.autoscout24.it/annunci/jeep-renegade-1-6-mjt-120-cv-s-diesel-bianco-8cba9eb8-76cc-4e84-87fb-de44850d7a7f?cldtidx=11&amp;cldtsrc=listPage</t>
  </si>
  <si>
    <t>1.6 Mjt 120 CV S</t>
  </si>
  <si>
    <t>https://www.autoscout24.it/annunci/jeep-renegade-1-6-mjt-120cv-limited-ruota-di-scorta-full-siz-diesel-grigio-d5da7975-41f8-4c4d-b07c-8467de6a1ecc?cldtidx=13&amp;cldtsrc=listPage</t>
  </si>
  <si>
    <t>1.6 Mjt 120CV Limited ***RUOTA DI SCORTA FULL SIZ</t>
  </si>
  <si>
    <t>https://www.autoscout24.it/annunci/jeep-renegade-1-6-mjt-120-cv-limited-telecamera-led-diesel-blu-azzurro-da333182-8eb0-4c0e-b1c3-2abcbda12df0?cldtidx=10&amp;cldtsrc=listPage</t>
  </si>
  <si>
    <t>1.6 Mjt 120 CV Limited - TELECAMERA + LED</t>
  </si>
  <si>
    <t>https://www.autoscout24.it/annunci/jeep-renegade-my19-1-6-mjt-120-limited-km0-prezzo-senza-vincoli-diesel-bianco-e8ab76ca-8765-4c50-94c6-eaeb16e74858?cldtidx=19&amp;cldtsrc=listPage</t>
  </si>
  <si>
    <t>My19 1.6 Mjt 120 Limited Km0"PREZZO SENZA VINCOLI"</t>
  </si>
  <si>
    <t>Compass</t>
  </si>
  <si>
    <t>Jeep Compass</t>
  </si>
  <si>
    <t>https://www.autoscout24.it/annunci/jeep-compass-1-4-multiair-2wd-limited-140cv-full-optional-gpl-bianco-fd9110c0-e6be-4494-a0ed-a37a502cbef3?cldtidx=9&amp;cldtsrc=listPage</t>
  </si>
  <si>
    <t>1.4 MultiAir 2WD Limited 140cv Full Optional</t>
  </si>
  <si>
    <t>https://www.autoscout24.it/annunci/jeep-compass-1-4-multiair-2wd-sport-gpl-a-m-gpl-nero-b8c5e7de-dbf5-4a94-8082-79e8b1455ab1?cldtidx=4&amp;cldtsrc=listPage</t>
  </si>
  <si>
    <t>1.4 MultiAir 2WD sport+gpl a/m</t>
  </si>
  <si>
    <t>https://www.autoscout24.it/annunci/jeep-compass-1-4-gpl-sport-gpl-nero-25d6341e-4b3b-442d-8e0a-32a807114c08?cldtidx=6&amp;cldtsrc=listPage</t>
  </si>
  <si>
    <t>1.4 GPL Sport</t>
  </si>
  <si>
    <t>https://www.autoscout24.it/annunci/jeep-compass-1-4-multiair-2wd-limited-con-impianto-gpl-gpl-grigio-bbefe75f-007f-4952-9232-5554e59f9d6e?cldtidx=2&amp;cldtsrc=listPage</t>
  </si>
  <si>
    <t>1.4 MultiAir 2WD Limited CON IMPIANTO GPL !!</t>
  </si>
  <si>
    <t>https://www.autoscout24.it/annunci/jeep-compass-1-4-multiair-2wd-longitude-gpl-vari-colori-gpl-nero-4fcf5d17-505f-4b7f-8d01-1c51b5122bbd?cldtidx=8&amp;cldtsrc=listPage</t>
  </si>
  <si>
    <t>1.4 MultiAir 2WD Longitude--GPL--VARI COLORI!!!</t>
  </si>
  <si>
    <t>https://www.autoscout24.it/annunci/jeep-compass-1-4-bz-gpl-2wd-night-eagle-gpl-grigio-f75be055-d534-4729-8854-96a4a65028ba?cldtidx=17&amp;cldtsrc=listPage</t>
  </si>
  <si>
    <t>1.4 BZ/GPL 2WD Night Eagle</t>
  </si>
  <si>
    <t>https://www.autoscout24.it/annunci/jeep-compass-1-4-bz-gpl-2wd-business-gpl-grigio-40b2dbec-fcc2-4e81-b95b-8e0864f65a37?cldtidx=5&amp;cldtsrc=listPage</t>
  </si>
  <si>
    <t>1.4 BZ/GPL 2WD Business</t>
  </si>
  <si>
    <t>https://www.autoscout24.it/annunci/jeep-compass-1-3-business-phev--319-iva-inclusa-noleggio-lungo-elettrica-benzina-bianco-0b0a065b-ef85-4905-bde5-51d3c410cc4c?cldtidx=12&amp;cldtsrc=listPage</t>
  </si>
  <si>
    <t>1.3 Business PHEV â¬ 319 IVA INCLUSA NOLEGGIO LUNGO</t>
  </si>
  <si>
    <t>https://www.autoscout24.it/annunci/jeep-compass-1-3-t4-130cv-2wd-night-eagle-function-tech-km0-benzina-bianco-e02bfe73-e997-45a2-b456-8eeae677ba37?cldtidx=4&amp;cldtsrc=listPage</t>
  </si>
  <si>
    <t>1.3 T4 130CV 2WD Night Eagle Function+Tech (KM0)</t>
  </si>
  <si>
    <t>https://www.autoscout24.it/annunci/jeep-compass-1-3-t4-130cv-2wd-night-eagle-function-tech-km0-benzina-bianco-1c8a0f89-bc6b-470c-9b92-1419481ff86d?cldtidx=5&amp;cldtsrc=listPage</t>
  </si>
  <si>
    <t>https://www.autoscout24.it/annunci/jeep-compass-1-4-m-air-2wd-limited-my20-parking-nav8-4-km0-benzina-grigio-6af8ada4-7436-4c2f-909b-143bdac77753?cldtidx=6&amp;cldtsrc=listPage</t>
  </si>
  <si>
    <t>1.4 M.Air 2WD Limited MY20 Parking+Nav8.4 (KM0)</t>
  </si>
  <si>
    <t>https://www.autoscout24.it/annunci/jeep-compass-1-4-multiair-2wd-limited-benzina-grigio-80bb508c-b782-44c9-959a-beaebe45ff5f?cldtidx=15&amp;cldtsrc=listPage</t>
  </si>
  <si>
    <t>1.4 MultiAir 2WD Limited</t>
  </si>
  <si>
    <t>https://www.autoscout24.it/annunci/jeep-compass-1-3-turbo-t4-150cv-aut-2wd-limited-cerchi-18-benzina-nero-fd6c0494-d4aa-4b3c-b32a-d839aae870f3?cldtidx=12&amp;cldtsrc=listPage</t>
  </si>
  <si>
    <t>1.3 Turbo T4 150CV aut. 2WD Limited CERCHI 18''</t>
  </si>
  <si>
    <t>https://www.autoscout24.it/annunci/jeep-compass-1-3-turbo-t4-150cv-aut-2wd-limited-cerchi-18-benzina-nero-a1c20df9-ec28-4cf6-9b0c-156664a1b455?cldtidx=15&amp;cldtsrc=listPage</t>
  </si>
  <si>
    <t>https://www.autoscout24.it/annunci/jeep-compass-compass-1-4-multiair-140cv-2wd-night-eagle-benzina-bianco-c906368e-e230-4765-809a-2f8fa0b68b90?cldtidx=7&amp;cldtsrc=listPage</t>
  </si>
  <si>
    <t>Compass 1.4 Multiair 140cv 2WD Night Eagle</t>
  </si>
  <si>
    <t>https://www.autoscout24.it/annunci/jeep-compass-compass-1-3-t4-150cv-dct-longitude-benzina-nero-9b895ccc-db3e-42c0-9717-46dc4e4654c1?cldtidx=9&amp;cldtsrc=listPage</t>
  </si>
  <si>
    <t>Compass 1.3 T4 150cv DCT Longitude</t>
  </si>
  <si>
    <t>https://www.autoscout24.it/annunci/jeep-compass-compass-1-4-multiair-170cv-4wd-at9-limited-my20-benzina-bianco-e1d0a67c-afde-4784-9354-9890f299ba3c?cldtidx=13&amp;cldtsrc=listPage</t>
  </si>
  <si>
    <t>Compass 1.4 Multiair 170cv 4WD AT9 Limited MY20</t>
  </si>
  <si>
    <t>https://www.autoscout24.it/annunci/jeep-compass-compass-1-4-multiair-170cv-4wd-at9-limited-benzina-bianco-ec94dbb5-c161-4918-ab5d-74dd36f8a54a?cldtidx=17&amp;cldtsrc=listPage</t>
  </si>
  <si>
    <t>Compass 1.4 Multiair 170cv 4wd AT9 Limited</t>
  </si>
  <si>
    <t>https://www.autoscout24.it/annunci/jeep-compass-1-4-multiair-2wd-longitude-benzina-bianco-bb9ab3a8-4697-4350-9e27-b2e24ce16bc9?cldtidx=14&amp;cldtsrc=listPage</t>
  </si>
  <si>
    <t>1.4 MultiAir 2WD Longitude</t>
  </si>
  <si>
    <t>https://www.autoscout24.it/annunci/jeep-compass-1-4-multiair-2wd-longitude-benzina-rosso-2cbfe955-1b59-4128-8200-302f234bd8d9?cldtidx=16&amp;cldtsrc=listPage</t>
  </si>
  <si>
    <t>https://www.autoscout24.it/annunci/jeep-compass-1-4-m-air-140-cv-limited-my20-km0-ufficiale-fca-benzina-bianco-5dfed9e0-96d0-4b35-93f6-6ba66e5ead53?cldtidx=18&amp;cldtsrc=listPage</t>
  </si>
  <si>
    <t>1.4 M-Air 140 CV Limited MY20 KM0 UFFICIALE FCA</t>
  </si>
  <si>
    <t>https://www.autoscout24.it/annunci/jeep-compass-1-3-turbo-t4-150cv-aut-2wd-limited-cerchi-18-benzina-bianco-ff18026e-35f5-420e-9924-e709d9b5479c?cldtidx=10&amp;cldtsrc=listPage</t>
  </si>
  <si>
    <t>https://www.autoscout24.it/annunci/jeep-compass-1-3-turbo-t4-150cv-aut-2wd-limited-cerchi-18-benzina-bianco-5ae17f70-55dd-4d03-bc1f-00eaeeb5ca13?cldtidx=11&amp;cldtsrc=listPage</t>
  </si>
  <si>
    <t>https://www.autoscout24.it/annunci/jeep-compass-longitude-1-3-gse-t4-150hp-dct-fwd-benzina-37ccc6df-741a-4ad6-9b25-5c1cfd31d052?cldtidx=12&amp;cldtsrc=listPage</t>
  </si>
  <si>
    <t>Longitude 1.3 Gse T4 150hp Dct Fwd</t>
  </si>
  <si>
    <t>https://www.autoscout24.it/annunci/jeep-compass-1-4-multiair2-business-2wd-mt-140cv-benzina-grigio-d1e73112-eb66-4157-85a5-31459447fc17?cldtidx=16&amp;cldtsrc=listPage</t>
  </si>
  <si>
    <t>1.4 MULTIAIR2 BUSINESS 2WD MT 140CV</t>
  </si>
  <si>
    <t>https://www.autoscout24.it/annunci/jeep-compass-1-4-multiair2-business-2wd-mt-140cv-benzina-grigio-c7b115ab-0e8a-481b-afda-927b4d6a36ce?cldtidx=19&amp;cldtsrc=listPage</t>
  </si>
  <si>
    <t>https://www.autoscout24.it/annunci/jeep-compass-1-4-multiair-2wd-limited-benzina-grigio-f4a77bcc-5bb8-4386-8c9a-b1543c9a13d9?cldtidx=10&amp;cldtsrc=listPage</t>
  </si>
  <si>
    <t>https://www.autoscout24.it/annunci/jeep-compass-1-4-multiair-2wd-business-pack-function-tetto-nero-benzina-rosso-7b727603-f9b3-4c5c-b19f-6884bcbf59bc?cldtidx=20&amp;cldtsrc=listPage</t>
  </si>
  <si>
    <t>1.4 MultiAir 2WD Business+Pack Function+tetto nero</t>
  </si>
  <si>
    <t>https://www.autoscout24.it/annunci/jeep-compass-1-3-turbo-t4-150-cv-aut-2wd-limited-vari-colori-benzina-nero-5d080da1-d1bc-47c2-bbc1-a7f0a8d0130f?cldtidx=18&amp;cldtsrc=listPage</t>
  </si>
  <si>
    <t>1.3 Turbo T4 150 CV aut. 2WD Limited - VARI COLORI</t>
  </si>
  <si>
    <t>https://www.autoscout24.it/annunci/jeep-compass-1-4-multiair-170-cv-aut-4wd-limited-benzina-bianco-e8baa7b2-f29c-44fc-8f80-6c563347070c?cldtidx=19&amp;cldtsrc=listPage</t>
  </si>
  <si>
    <t>1.4 MultiAir 170 CV aut. 4WD Limited</t>
  </si>
  <si>
    <t>https://www.autoscout24.it/annunci/jeep-compass-1-4-multiair-170-cv-aut-4wd-limited-benzina-grigio-2fe0d810-9570-4517-8ef2-245bec41dc58?cldtidx=7&amp;cldtsrc=listPage</t>
  </si>
  <si>
    <t>Galimberti Stefano</t>
  </si>
  <si>
    <t>https://www.autoscout24.it/annunci/jeep-compass-1-4-multiair-170cv-automatica-4wd-limited-my20-benzina-argento-22a58666-7104-456c-adbe-309ba445146c?cldtidx=11&amp;cldtsrc=listPage</t>
  </si>
  <si>
    <t>1.4 MultiAir 170CV Automatica 4WD Limited MY20</t>
  </si>
  <si>
    <t>https://www.autoscout24.it/annunci/jeep-compass-1-4-multiair-2wd-night-eagle-km-0-vari-colori-benzina-grigio-d0b97302-e5ba-4834-9940-b21eac9fdfd1?cldtidx=19&amp;cldtsrc=listPage</t>
  </si>
  <si>
    <t>1.4 MultiAir 2WD Night Eagle - KM 0 - VARI COLORI</t>
  </si>
  <si>
    <t>https://www.autoscout24.it/annunci/jeep-compass-1-4-multiair-2wd-longitude-benzina-grigio-0bb59aa0-5573-4b1b-9932-8df4827b4abd?cldtidx=6&amp;cldtsrc=listPage</t>
  </si>
  <si>
    <t>https://www.autoscout24.it/annunci/jeep-compass-1-4-multiair-2wd-night-eagle-km-0-vari-colori-benzina-bianco-1b83d523-daf1-480b-9a6c-1225e3dc9e09?cldtidx=15&amp;cldtsrc=listPage</t>
  </si>
  <si>
    <t>https://www.autoscout24.it/annunci/jeep-compass-1-4-multiair-2wd-limited-premium-pack-benzina-bianco-bedcb924-be6e-4223-a8b9-db2a5de39f1f?cldtidx=19&amp;cldtsrc=listPage</t>
  </si>
  <si>
    <t>1.4 MultiAir 2WD Limited + PREMIUM PACK !</t>
  </si>
  <si>
    <t>https://www.autoscout24.it/annunci/jeep-compass-1-4-multiair-170cv-at9-4wd-limited-vari-colori-benzina-nero-f23d5b59-97da-4a04-b355-a7cc6cfc1638?cldtidx=14&amp;cldtsrc=listPage</t>
  </si>
  <si>
    <t>1.4 MultiAir 170cv AT9 4WD Limited -VARI COLORI</t>
  </si>
  <si>
    <t>https://www.autoscout24.it/annunci/jeep-compass-1-4-multiair-2wd-limited-con-parkin-pack-benzina-nero-bd12f3cc-2666-4a7a-869e-c31de4073afe?cldtidx=16&amp;cldtsrc=listPage</t>
  </si>
  <si>
    <t>1.4 MultiAir 2WD Limited con PARKIN PACK</t>
  </si>
  <si>
    <t>https://www.autoscout24.it/annunci/jeep-compass-1-4-multiair-170cv-at9-4wd-limited-full-optional-benzina-grigio-80924603-5c68-45a9-b22c-012c683d5dc9?cldtidx=17&amp;cldtsrc=listPage</t>
  </si>
  <si>
    <t>1.4 MultiAir 170cv AT9 4WD Limited - FULL OPTIONAL</t>
  </si>
  <si>
    <t>Officina Moscatelli Gino</t>
  </si>
  <si>
    <t>22100 Cantu - Como - Co</t>
  </si>
  <si>
    <t>https://www.autoscout24.it/annunci/jeep-compass-1-4-multiair-2wd-night-eagle-tetto-nero-benzina-bianco-5e39fb67-105a-43b9-b31f-dcff0d97cef7?cldtidx=2&amp;cldtsrc=listPage</t>
  </si>
  <si>
    <t>1.4 MultiAir 2WD Night Eagle + tetto nero</t>
  </si>
  <si>
    <t>https://www.autoscout24.it/annunci/jeep-compass-1-4-multiair-2wd-night-eagle-benzina-nero-342e5511-885a-46eb-ad4b-2e99ed46aa65?cldtidx=19&amp;cldtsrc=listPage</t>
  </si>
  <si>
    <t>1.4 MultiAir 2WD Night Eagle</t>
  </si>
  <si>
    <t>https://www.autoscout24.it/annunci/jeep-compass-1-4-multiar-2wd-limited-benzina-bianco-ff51073e-bbb7-4a05-80aa-ad115d6d4ed6?cldtidx=4&amp;cldtsrc=listPage</t>
  </si>
  <si>
    <t>1.4 MULTIAR 2WD limited</t>
  </si>
  <si>
    <t>https://www.autoscout24.it/annunci/jeep-compass-1-4-multiair-170-cv-at9-4wd-limited-vari-colori-benzina-nero-54154d12-740b-4a19-97f5-d11fa0a74793?cldtidx=19&amp;cldtsrc=listPage</t>
  </si>
  <si>
    <t>1.4 MultiAir 170 CV AT9 4WD Limited - VARI COLORI!</t>
  </si>
  <si>
    <t>https://www.autoscout24.it/annunci/jeep-compass-1-4-multiair-2wd-limited-my19-euro-6d-parking-pack-benzina-nero-3e7341c1-ef5a-482d-b8f0-fe1c0025be4d?cldtidx=6&amp;cldtsrc=listPage</t>
  </si>
  <si>
    <t>1.4 MultiAir 2WD Limited MY19 EURO 6D PARKING PACK</t>
  </si>
  <si>
    <t>https://www.autoscout24.it/annunci/jeep-compass-1-4-multiair-2wd-limited-benzina-bianco-b1f58301-f1a6-4233-bcfe-987761796d6c?cldtidx=11&amp;cldtsrc=listPage</t>
  </si>
  <si>
    <t>https://www.autoscout24.it/annunci/jeep-compass-1-4-multiair-2wd-limited-full-vari-color-benzina-grigio-e36a8421-84e2-4535-a215-2ac2f00458b4?cldtidx=3&amp;cldtsrc=listPage</t>
  </si>
  <si>
    <t>1.4 MultiAir 2WD Limited - FULL - VARI COLOR</t>
  </si>
  <si>
    <t>https://www.autoscout24.it/annunci/jeep-compass-1-4-multiair-2wd-longitude-km-0-benzina-nero-27c07fb0-0775-4153-8e12-6d4db5db6b33?cldtidx=5&amp;cldtsrc=listPage</t>
  </si>
  <si>
    <t>1.4 MultiAir 2WD Longitude - KM 0!!</t>
  </si>
  <si>
    <t>https://www.autoscout24.it/annunci/jeep-compass-1-4-multiair-2wd-business-km-0-vari-colori-benzina-rosso-733f0a78-1563-4cf6-83ff-3bd0fc7c90e7?cldtidx=10&amp;cldtsrc=listPage</t>
  </si>
  <si>
    <t>1.4 MultiAir 2WD BUSINESS - KM 0 - VARI COLORI</t>
  </si>
  <si>
    <t>https://www.autoscout24.it/annunci/jeep-compass-1-4-multiair-2wd-sport-benzina-nero-72c3a530-8fcc-4a8b-829b-fcf3320393c3?cldtidx=7&amp;cldtsrc=listPage</t>
  </si>
  <si>
    <t>1.4 MultiAir 2WD Sport</t>
  </si>
  <si>
    <t>https://www.autoscout24.it/annunci/jeep-compass-1-4-multiair-170-cv-aut-4wd-limited-full-opt-benzina-bianco-d06f4948-aa04-442d-8396-d3939f1e201f?cldtidx=5&amp;cldtsrc=listPage</t>
  </si>
  <si>
    <t>1.4 MultiAir 170 CV aut. 4WD LIMITED FULL OPT</t>
  </si>
  <si>
    <t>https://www.autoscout24.it/annunci/jeep-compass-1-4-multiair-2wd-limited-park-assist-benzina-nero-6241bb30-cafb-4bdc-9ee7-8c7626f2106d?cldtidx=7&amp;cldtsrc=listPage</t>
  </si>
  <si>
    <t>1.4 MultiAir 2WD Limited PARK ASSIST</t>
  </si>
  <si>
    <t>Linda</t>
  </si>
  <si>
    <t>https://www.autoscout24.it/annunci/jeep-compass-my20-longitude-gas-1-4-benzina-argento-e0337859-46b2-41e5-be21-d1dff50d78a0?cldtidx=2&amp;cldtsrc=listPage</t>
  </si>
  <si>
    <t>My20 Longitude Gas 1.4</t>
  </si>
  <si>
    <t>https://www.autoscout24.it/annunci/jeep-compass-1-3-turbo-t4-2wd-night-eagle-benzina-bianco-4d67778a-e130-4ca9-9d6d-455fb7e8582d?cldtidx=4&amp;cldtsrc=listPage</t>
  </si>
  <si>
    <t>1.3 Turbo T4 2WD Night Eagle</t>
  </si>
  <si>
    <t>https://www.autoscout24.it/annunci/jeep-compass-1-3-turbo-t4-2wd-night-eagle-benzina-nero-59fd57f5-9ab7-4f95-ba5f-7fadf1f5a1d4?cldtidx=5&amp;cldtsrc=listPage</t>
  </si>
  <si>
    <t>https://www.autoscout24.it/annunci/jeep-compass-1-3-turbo-t4-2wd-night-eagle-benzina-grigio-240ab7bc-0c57-4522-b1c4-fc128d711317?cldtidx=6&amp;cldtsrc=listPage</t>
  </si>
  <si>
    <t>https://www.autoscout24.it/annunci/jeep-compass-1-3-turbo-t4-150-cv-aut-2wd-lim-benzina-grigio-2867a8c8-d4cf-4e54-bebb-8cd6f23d3b71?cldtidx=1&amp;cldtsrc=listPage</t>
  </si>
  <si>
    <t>1.3 Turbo T4 150 CV aut. 2WD Lim</t>
  </si>
  <si>
    <t>https://www.autoscout24.it/annunci/jeep-compass-1-4-multiair-2wd-business-km-0-benzina-nero-84937149-6cb1-4497-8acd-9e8d1fa36ad2?cldtidx=3&amp;cldtsrc=listPage</t>
  </si>
  <si>
    <t>1.4 MultiAir 2WD Business - KM.0</t>
  </si>
  <si>
    <t>https://www.autoscout24.it/annunci/jeep-compass-1-4-multiair-170-cv-aut-4wd-limited-benzina-grigio-5baa722a-2de9-4806-8df7-d01c955a40d2?cldtidx=17&amp;cldtsrc=listPage</t>
  </si>
  <si>
    <t>1.4 MultiAir 170 CV aut. 4WD LIMITED</t>
  </si>
  <si>
    <t>https://www.autoscout24.it/annunci/jeep-compass-1-3-turbo-t4-150-cv-aut-2wd-night-eagle-benzina-bianco-7468e5df-1774-4dd1-9d4b-579b46548274?cldtidx=18&amp;cldtsrc=listPage</t>
  </si>
  <si>
    <t>1.3 Turbo T4 150 CV aut. 2WD NIGHT EAGLE</t>
  </si>
  <si>
    <t>https://www.autoscout24.it/annunci/jeep-compass-1-3-turbo-t4-130cv-2wd-night-eagle-benzina-grigio-175703ba-a2b3-4c90-92f7-48fd73bb8e9f?cldtidx=19&amp;cldtsrc=listPage</t>
  </si>
  <si>
    <t>1.3 Turbo T4 130CV 2WD NIGHT EAGLE</t>
  </si>
  <si>
    <t>https://www.autoscout24.it/annunci/jeep-compass-1-3-turbo-130cv-t4-2wd-sport-benzina-grigio-5413bf35-4b96-471b-8990-a74a70ec29a5?cldtidx=1&amp;cldtsrc=listPage</t>
  </si>
  <si>
    <t>1.3 Turbo 130cv T4 2WD sport</t>
  </si>
  <si>
    <t>https://www.autoscout24.it/annunci/jeep-compass-1-4-multiair-140cv-2wd-sport-euro-6d-temp-benzina-grigio-dd59a76b-b871-46d8-b17a-6d87def1ab7c?cldtidx=13&amp;cldtsrc=listPage</t>
  </si>
  <si>
    <t>1.4 MultiAir 140cv 2WD Sport Euro 6D-Temp</t>
  </si>
  <si>
    <t>https://www.autoscout24.it/annunci/jeep-compass-1-4-multiair-2wd-business-benzina-grigio-327b638e-c8f7-4fcd-a412-815f9f35dbc8?cldtidx=5&amp;cldtsrc=listPage</t>
  </si>
  <si>
    <t>1.4 MultiAir 2WD Business</t>
  </si>
  <si>
    <t>https://www.autoscout24.it/annunci/jeep-compass-1-3-turbo-t4-2wd-night-eagle-benzina-nero-75459e88-82d1-4dc7-851a-3a7044b9a75d?cldtidx=5&amp;cldtsrc=listPage</t>
  </si>
  <si>
    <t>https://www.autoscout24.it/annunci/jeep-compass-1-4-multiair-2wd-sport-benzina-nero-8c352221-b2ca-4057-92a0-4a72bb1ef659?cldtidx=8&amp;cldtsrc=listPage</t>
  </si>
  <si>
    <t>https://www.autoscout24.it/annunci/jeep-compass-1-3-turbo-t4-150-cv-aut-2wd-limited-benzina-nero-796d28da-6432-4d93-829a-e5c636ddb3b3?cldtidx=9&amp;cldtsrc=listPage</t>
  </si>
  <si>
    <t>1.3 Turbo T4 150 CV aut. 2WD Limited</t>
  </si>
  <si>
    <t>https://www.autoscout24.it/annunci/jeep-compass-1-4-multiair-2wd-s-benzina-bianco-01708cec-75a7-4c01-bfbe-405364f997ff?cldtidx=14&amp;cldtsrc=listPage</t>
  </si>
  <si>
    <t>1.4 MultiAir 2WD S</t>
  </si>
  <si>
    <t>https://www.autoscout24.it/annunci/jeep-compass-1-4-multiair-2wd-limited-nuovo-benzina-grigio-a2049dd2-b11c-4775-9318-489b1a1d52d7?cldtidx=17&amp;cldtsrc=listPage</t>
  </si>
  <si>
    <t>1.4 MultiAir 2WD Limited NUOVO!</t>
  </si>
  <si>
    <t>https://www.autoscout24.it/annunci/jeep-compass-1-4-multiair-2wd-longitudekm0-ord-online-su-misura-benzina-rosso-4e2994a8-66b5-4744-ad7d-0523349454a9?cldtidx=14&amp;cldtsrc=listPage</t>
  </si>
  <si>
    <t>1.4 MultiAir 2WD LongitudeKM0-ORD ONLINE SU MISURA</t>
  </si>
  <si>
    <t>Passeri Srl</t>
  </si>
  <si>
    <t>21030 Mesenzana - Varese - Va</t>
  </si>
  <si>
    <t>https://www.autoscout24.it/annunci/jeep-compass-1-4-multiair-2wd-limited-benzina-grigio-bebb5fb8-4a3e-4964-b29c-1fa39c19db4e?cldtidx=12&amp;cldtsrc=listPage</t>
  </si>
  <si>
    <t>https://www.autoscout24.it/annunci/jeep-compass-my19-1-4-m-air-night-eagle-km0-con-sempre-nuova-benzina-bianco-5345de57-747a-4674-86bc-f82d8eb0c3dc?cldtidx=9&amp;cldtsrc=listPage</t>
  </si>
  <si>
    <t>My19 1.4 M-Air Night Eagle Km0 "CON SEMPRE NUOVA"</t>
  </si>
  <si>
    <t>https://www.autoscout24.it/annunci/jeep-compass-my19-1-4-m-air-140cv-night-eagle-km0-prezzo-reale-benzina-bianco-8e899d33-c38d-4d7d-aa4a-59b5aff5cdef?cldtidx=10&amp;cldtsrc=listPage</t>
  </si>
  <si>
    <t>My19 1.4 M-Air 140cv Night Eagle Km0"PREZZO REALE"</t>
  </si>
  <si>
    <t>https://www.autoscout24.it/annunci/jeep-compass-1-6-multijet-ii-2wd-limited-diesel-argento-4831b495-4b30-4d81-b1c3-977ffac18889?cldtidx=3&amp;cldtsrc=listPage</t>
  </si>
  <si>
    <t>1.6 Multijet II 2WD Limited</t>
  </si>
  <si>
    <t>https://www.autoscout24.it/annunci/jeep-compass-2-0-multijet-ii-aut-4wd-limited-diesel-bianco-a58cca1c-cd59-4d59-8c08-fa35ae86e0d5?cldtidx=6&amp;cldtsrc=listPage</t>
  </si>
  <si>
    <t>2.0 Multijet II aut. 4WD Limited</t>
  </si>
  <si>
    <t>https://www.autoscout24.it/annunci/jeep-compass-1-6-multijet-ii-2wd-longitude-diesel-rosso-e79581ee-e21a-43d5-8cf1-5c48e3c9eb87?cldtidx=10&amp;cldtsrc=listPage</t>
  </si>
  <si>
    <t>1.6 Multijet II 2WD Longitude</t>
  </si>
  <si>
    <t>https://www.autoscout24.it/annunci/jeep-compass-2-0-multijet-ii-4wd-night-eagle-diesel-bianco-4845a1aa-42d7-431a-ad17-2afa21ad6186?cldtidx=11&amp;cldtsrc=listPage</t>
  </si>
  <si>
    <t>2.0 Multijet II 4WD Night Eagle</t>
  </si>
  <si>
    <t>https://www.autoscout24.it/annunci/jeep-compass-2-0-multijet-ii-aut-4wd-limited-diesel-63bd564d-6b2a-476d-be6c-829458f2fa70?cldtidx=12&amp;cldtsrc=listPage</t>
  </si>
  <si>
    <t>https://www.autoscout24.it/annunci/jeep-compass-2-0-multijet-ii-aut-4wd-limited-diesel-bianco-5945c819-f7c7-4cfb-9f85-5fcc04d950e5?cldtidx=13&amp;cldtsrc=listPage</t>
  </si>
  <si>
    <t>https://www.autoscout24.it/annunci/jeep-compass-new-1-6-multijet-ii-120cv-limited-2wd-diesel-verde-b6744065-aae7-4f36-af1b-b68d93f5125e?cldtidx=20&amp;cldtsrc=listPage</t>
  </si>
  <si>
    <t>NEW 1.6 Multijet II 120cv Limited 2WD</t>
  </si>
  <si>
    <t>https://www.autoscout24.it/annunci/jeep-compass-1-6-mjt-2wd-limited-naz-navi-8-4-carplay-diesel-bianco-24cbefa6-e301-4759-a4d8-e2aaec95f2ca?cldtidx=1&amp;cldtsrc=listPage</t>
  </si>
  <si>
    <t>1.6 Mjt 2WD Limited NAZ - NAVI 8.4 - CarPlay</t>
  </si>
  <si>
    <t>https://www.autoscout24.it/annunci/jeep-compass-2-0-multijet-ii-4x4-longitude-km0-prima-rata-2-diesel-bianco-7dfadabf-27e4-4471-8b8a-83f915da8d6d?cldtidx=7&amp;cldtsrc=listPage</t>
  </si>
  <si>
    <t>2.0 Multijet II 4X4 Longitude , KM0 - PRIMA RATA 2</t>
  </si>
  <si>
    <t>https://www.autoscout24.it/annunci/jeep-compass-1-6-multijet-ii-2wd-limited-diesel-grigio-405c11b0-a8a2-2754-e053-0100007f4917?cldtidx=6&amp;cldtsrc=listPage</t>
  </si>
  <si>
    <t>https://www.autoscout24.it/annunci/jeep-compass-compass-1-6-mjt-120cv-2wd-limited-my20-diesel-bianco-39583099-523f-4a3d-9bff-abc1394be9a8?cldtidx=18&amp;cldtsrc=listPage</t>
  </si>
  <si>
    <t>Compass 1.6 Mjt 120cv 2WD Limited My20</t>
  </si>
  <si>
    <t>https://www.autoscout24.it/annunci/jeep-compass-1-6-multijet-ii-120cv-2wd-mt-longitude-diesel-argento-6794d65a-befd-47b5-8598-e988a985cd55?cldtidx=1&amp;cldtsrc=listPage</t>
  </si>
  <si>
    <t>1.6 Multijet II 120CV 2WD MT LONGITUDE</t>
  </si>
  <si>
    <t>https://www.autoscout24.it/annunci/jeep-compass-2-0-mjt-140cv-4wd-limited-navi-8-4-safetypack-diesel-nero-9091c6e8-0101-4e27-868d-63b19ee21927?cldtidx=11&amp;cldtsrc=listPage</t>
  </si>
  <si>
    <t>2.0 Mjt 140Cv 4WD Limited - NAVI 8,4" - SafetyPack</t>
  </si>
  <si>
    <t>https://www.autoscout24.it/annunci/jeep-compass-1-6-mjt-ii-2wd-limited-cerchi-18-uconnect-7-tou-diesel-bianco-5f5c5ebf-988d-4d47-b5aa-e7b26f86bf1d?cldtidx=1&amp;cldtsrc=listPage</t>
  </si>
  <si>
    <t>1.6 MJT II 2WD Limited CERCHI 18'',UCONNECT 7''TOU</t>
  </si>
  <si>
    <t>https://www.autoscout24.it/annunci/jeep-compass-1-6-mjt-ii-2wd-limited-cerchi-18-uconnect-7-tou-diesel-nero-6e6fc1d3-f79d-4cde-980a-c21e81437698?cldtidx=2&amp;cldtsrc=listPage</t>
  </si>
  <si>
    <t>https://www.autoscout24.it/annunci/jeep-compass-1-6-mjt-ii-2wd-limited-cerchi-18-uconnect-7-tou-diesel-bianco-e41e46cf-d123-41d9-98d3-ecbfaf8bb9bb?cldtidx=3&amp;cldtsrc=listPage</t>
  </si>
  <si>
    <t>https://www.autoscout24.it/annunci/jeep-compass-1-6-mjt-ii-2wd-limited-cerchi-18-uconnect-7-tou-diesel-bianco-5d65a131-bdd0-49b1-9ead-e553fc1b56ac?cldtidx=4&amp;cldtsrc=listPage</t>
  </si>
  <si>
    <t>https://www.autoscout24.it/annunci/jeep-compass-1-6-mjt-ii-2wd-limited-cerchi-18-uconnect-7-tou-diesel-bianco-1a2e82d8-de59-405b-ba36-e9a6ca525de3?cldtidx=5&amp;cldtsrc=listPage</t>
  </si>
  <si>
    <t>https://www.autoscout24.it/annunci/jeep-compass-1-6-mjt-ii-2wd-limited-cerchi-18-uconnect-7-tou-diesel-nero-327b9750-8440-4ffd-84fa-fc8d3e9fabbd?cldtidx=6&amp;cldtsrc=listPage</t>
  </si>
  <si>
    <t>https://www.autoscout24.it/annunci/jeep-compass-1-6-mjt-ii-2wd-limited-cerchi-18-uconnect-7-tou-diesel-bianco-be18c96d-03bf-4c84-8c56-56dd1610b35e?cldtidx=7&amp;cldtsrc=listPage</t>
  </si>
  <si>
    <t>https://www.autoscout24.it/annunci/jeep-compass-1-6-mjt-ii-2wd-limited-cerchi-18-uconnect-7-tou-diesel-bianco-ea7a3190-d687-4e1e-9399-9de7848494e0?cldtidx=8&amp;cldtsrc=listPage</t>
  </si>
  <si>
    <t>https://www.autoscout24.it/annunci/jeep-compass-2-0-multijet-ii-4x4-longitude-km0-prima-rata-2-diesel-bianco-bc10c2d9-9380-4357-91bf-bb5885cf94bb?cldtidx=12&amp;cldtsrc=listPage</t>
  </si>
  <si>
    <t>https://www.autoscout24.it/annunci/jeep-compass-1-6-multijet-ii-2wd-limited-diesel-grigio-d368312e-e83d-4e14-95dc-f79e9bd1cb7a?cldtidx=14&amp;cldtsrc=listPage</t>
  </si>
  <si>
    <t>https://www.autoscout24.it/annunci/jeep-compass-1-6-mjet-120cv-2wd-sport-visibility-safety-km0-diesel-grigio-25f4ac53-f566-467a-a0c7-49a4dc2b759e?cldtidx=20&amp;cldtsrc=listPage</t>
  </si>
  <si>
    <t>1.6 Mjet 120CV 2WD Sport-Visibility+Safety ((KM0))</t>
  </si>
  <si>
    <t>https://www.autoscout24.it/annunci/jeep-compass-1-6-mjet-120cv-2wd-sport-visibility-safety-km0-diesel-grigio-2211188d-d546-40f9-954b-98722606402e?cldtidx=1&amp;cldtsrc=listPage</t>
  </si>
  <si>
    <t>https://www.autoscout24.it/annunci/jeep-compass-2-0-multijet-ii-aut-4wd-night-eagle-diesel-bianco-96f90d5b-e47b-47d1-926f-9739a532ef60?cldtidx=16&amp;cldtsrc=listPage</t>
  </si>
  <si>
    <t>2.0 Multijet II aut. 4WD Night Eagle</t>
  </si>
  <si>
    <t>https://www.autoscout24.it/annunci/jeep-compass-1-6-mjt-ii-2wd-limited-cerchi-18-uconnect-7-tou-diesel-grigio-f10989cb-1d2b-4dcb-a9b2-f320b3807463?cldtidx=17&amp;cldtsrc=listPage</t>
  </si>
  <si>
    <t>https://www.autoscout24.it/annunci/jeep-compass-1-6-mjt-ii-2wd-limited-cerchi-18-uconnect-7-tou-diesel-grigio-1fbe493c-3d53-4dd1-b205-2c70167e0460?cldtidx=18&amp;cldtsrc=listPage</t>
  </si>
  <si>
    <t>https://www.autoscout24.it/annunci/jeep-compass-1-6-mjt-ii-2wd-limited-cerchi-18-uconnect-7-tou-diesel-grigio-f218b95d-8fa7-4f22-9168-0b38e945b5ef?cldtidx=19&amp;cldtsrc=listPage</t>
  </si>
  <si>
    <t>https://www.autoscout24.it/annunci/jeep-compass-1-6-mjt-ii-2wd-limited-cerchi-18-uconnect-7-tou-diesel-grigio-0270c8a5-ec16-430e-a736-9c6c5c7b89b1?cldtidx=1&amp;cldtsrc=listPage</t>
  </si>
  <si>
    <t>https://www.autoscout24.it/annunci/jeep-compass-1-6-mjt-ii-2wd-limited-cerchi-18-uconnect-7-tou-diesel-grigio-4041db34-ba08-40ca-8139-24114ab3c6be?cldtidx=2&amp;cldtsrc=listPage</t>
  </si>
  <si>
    <t>https://www.autoscout24.it/annunci/jeep-compass-1-6-mjt-ii-2wd-limited-cerchi-18-uconnect-7-tou-diesel-grigio-3929185b-bfeb-4388-9135-bb6c57a47a80?cldtidx=3&amp;cldtsrc=listPage</t>
  </si>
  <si>
    <t>https://www.autoscout24.it/annunci/jeep-compass-1-6-multijet-ii-2wd-limited-my2020-diesel-nero-4b718779-50b5-4f5d-95f9-be375639004e?cldtidx=3&amp;cldtsrc=listPage</t>
  </si>
  <si>
    <t>1.6 Multijet II 2WD Limited MY2020</t>
  </si>
  <si>
    <t>https://www.autoscout24.it/annunci/jeep-compass-1-6-multijet-ii-2wd-longitude-diesel-75403a56-53f5-44ef-a29b-e1696e996fc6?cldtidx=7&amp;cldtsrc=listPage</t>
  </si>
  <si>
    <t>https://www.autoscout24.it/annunci/jeep-compass-2-0-multijet-ii-aut-4wd-limited-diesel-grigio-d7bb1a4a-44dc-4519-93e2-4fa65dccc035?cldtidx=10&amp;cldtsrc=listPage</t>
  </si>
  <si>
    <t>Esse Car Spa</t>
  </si>
  <si>
    <t>35013 Cittadella - Padova</t>
  </si>
  <si>
    <t>https://www.autoscout24.it/annunci/jeep-compass-1-6-multijet-ii-2wd-limited-diesel-grigio-0a83bb80-900e-464f-932a-23461892278a?cldtidx=14&amp;cldtsrc=listPage</t>
  </si>
  <si>
    <t>https://www.autoscout24.it/annunci/jeep-compass-2-0-multijet-ii-aut-4wd-limited-diesel-grigio-b11fc38b-8d3a-4c43-8f94-ec31cd794ffc?cldtidx=18&amp;cldtsrc=listPage</t>
  </si>
  <si>
    <t>https://www.autoscout24.it/annunci/jeep-compass-2-0-multijet-ii-4wd-limited-km-0-diesel-nero-dc8034b8-b671-4e36-abde-136997686ca8?cldtidx=19&amp;cldtsrc=listPage</t>
  </si>
  <si>
    <t>2.0 Multijet II 4WD Limited KM 0</t>
  </si>
  <si>
    <t>https://www.autoscout24.it/annunci/jeep-compass-1-6-multijet-ii-2wd-longitude-diesel-bianco-a13a0b66-ae6b-4fdc-bc38-d3b809bd7574?cldtidx=7&amp;cldtsrc=listPage</t>
  </si>
  <si>
    <t>https://www.autoscout24.it/annunci/jeep-compass-1-6-multijet-ii-2wd-longitude-diesel-08682400-f959-42aa-8fcd-c2735bf40219?cldtidx=19&amp;cldtsrc=listPage</t>
  </si>
  <si>
    <t>https://www.autoscout24.it/annunci/jeep-compass-1-6-multijet-ii-2wd-limitedparking-premium-pack-diesel-nero-dca34def-afdb-4a72-95f5-7243b55f8d49?cldtidx=20&amp;cldtsrc=listPage</t>
  </si>
  <si>
    <t>1.6 Multijet II 2WD LimitedPARKING &amp; PREMIUM PACK</t>
  </si>
  <si>
    <t>https://www.autoscout24.it/annunci/jeep-compass-2-0-mjt-140cv-4wd-at9-limited-full-vari-colori-diesel-bianco-06de9a87-9a37-4950-a63e-c2379f1fbbc7?cldtidx=7&amp;cldtsrc=listPage</t>
  </si>
  <si>
    <t>2.0 MJT 140CV 4WD AT9 LIMITED - FULL! VARI COLORI!</t>
  </si>
  <si>
    <t>https://www.autoscout24.it/annunci/jeep-compass-2-0-mjt-140-cv-4wd-limited-full-colori-in-desc-diesel-grigio-fe4b48ec-7dee-4480-879c-43848c8efa04?cldtidx=8&amp;cldtsrc=listPage</t>
  </si>
  <si>
    <t>2.0 MJT 140 CV 4WD Limited - FULL! COLORI IN DESC.</t>
  </si>
  <si>
    <t>https://www.autoscout24.it/annunci/jeep-compass-2-0-mjt-4wd-limited-km-0-full-optional-diesel-bianco-5fb5e4cb-1c06-4961-8a21-ba6b5daaba00?cldtidx=9&amp;cldtsrc=listPage</t>
  </si>
  <si>
    <t>2.0 MJT 4WD Limited - KM 0 - FULL OPTIONAL</t>
  </si>
  <si>
    <t>https://www.autoscout24.it/annunci/jeep-compass-2-0-multijet-ii-4wd-limited-vari-colori-km-0-diesel-nero-5b7d1401-55d9-46af-b8f3-cb50d3a048c5?cldtidx=10&amp;cldtsrc=listPage</t>
  </si>
  <si>
    <t>2.0 Multijet II 4WD Limited - VARI COLORI - KM 0</t>
  </si>
  <si>
    <t>https://www.autoscout24.it/annunci/jeep-compass-2-0-mjt-ii-140cv-4wd-at9-limited-automatic-diesel-bianco-f9cfb9de-2733-4972-93cb-9b2b383b3f0e?cldtidx=1&amp;cldtsrc=listPage</t>
  </si>
  <si>
    <t>2.0 MJT II 140cv 4WD AT9 LIMITED AUTOMATIC</t>
  </si>
  <si>
    <t>https://www.autoscout24.it/annunci/jeep-compass-my20-1-6-m-jet-limited-km0-con-sempre-nuova-diesel-grigio-c2cde910-4ec0-4f23-b1a6-e025954b5e94?cldtidx=13&amp;cldtsrc=listPage</t>
  </si>
  <si>
    <t>My20 1.6 M-Jet Limited Km0 "CON SEMPRE NUOVA"</t>
  </si>
  <si>
    <t>https://www.autoscout24.it/annunci/jeep-compass-my20-1-6-m-jet-limited-km0-prezzo-senza-vincoli-diesel-grigio-1be1c9a8-b9fb-40a5-856c-a7433a1e528e?cldtidx=14&amp;cldtsrc=listPage</t>
  </si>
  <si>
    <t>My20 1.6 M-Jet Limited Km0 "PREZZO SENZA VINCOLI"</t>
  </si>
  <si>
    <t>https://www.autoscout24.it/annunci/jeep-compass-my20-1-6-m-jet-limited-km0-con-sempre-nuova-diesel-bianco-200577ae-b506-4a24-aa4e-4a297b99d147?cldtidx=15&amp;cldtsrc=listPage</t>
  </si>
  <si>
    <t>https://www.autoscout24.it/annunci/jeep-compass-my20-1-6-m-jet-limited-km0-prezzo-senza-vincoli-diesel-bianco-b80781d3-2b72-4f2f-b415-b13f73095d7b?cldtidx=16&amp;cldtsrc=listPage</t>
  </si>
  <si>
    <t>https://www.autoscout24.it/annunci/jeep-compass-serie-2-business-20-multijet-ii-140cv-4wd-mt-diesel-argento-3ba5ac4d-7f33-47fc-9a79-b182c7d1913f?cldtidx=8&amp;cldtsrc=listPage</t>
  </si>
  <si>
    <t>serie 2 BUSINESS 20 MULTIJET II 140CV 4WD MT</t>
  </si>
  <si>
    <t>https://www.autoscout24.it/annunci/jeep-compass-serie-2-limited-20-multijet-ii-170cv-4wd-at9-e6-diesel-argento-47d30966-be93-4e9f-82b8-4e2de089d346?cldtidx=9&amp;cldtsrc=listPage</t>
  </si>
  <si>
    <t>serie 2 Limited 20 multijet ii 170cv 4wd at9 e6</t>
  </si>
  <si>
    <t>https://www.autoscout24.it/annunci/jeep-compass-serie-2-business-20-multijet-ii-140cv-4wd-mt-diesel-argento-b8c244a0-ee64-4518-98f5-b7e8beda06b0?cldtidx=10&amp;cldtsrc=listPage</t>
  </si>
  <si>
    <t>https://www.autoscout24.it/annunci/jeep-compass-serie-2-limited-20-multijet-ii-140cv-4wd-at9-diesel-argento-1109fa6b-fa0f-44bd-b7cd-36e7fb5874df?cldtidx=11&amp;cldtsrc=listPage</t>
  </si>
  <si>
    <t>serie 2 Limited 20 multijet ii 140cv 4wd at9</t>
  </si>
  <si>
    <t>https://www.autoscout24.it/annunci/jeep-compass-my20-limited-ds-16-120cv-mtx-fwd-diesel-argento-19812fc3-bda8-4816-b4d5-6c72eda4372b?cldtidx=12&amp;cldtsrc=listPage</t>
  </si>
  <si>
    <t>my20 Limited ds 16 120cv mtx fwd</t>
  </si>
  <si>
    <t>https://www.autoscout24.it/annunci/jeep-compass-my20-limited-ds-16-120cv-mtx-fwd-diesel-argento-946f8c93-828a-45b2-ba40-937335d62fff?cldtidx=14&amp;cldtsrc=listPage</t>
  </si>
  <si>
    <t>https://www.autoscout24.it/annunci/jeep-compass-2-0-mjt-ii-140-cv-4wd-km-zero-diesel-bianco-d98adeab-f5d8-4097-89c5-a932512cf8fb?cldtidx=20&amp;cldtsrc=listPage</t>
  </si>
  <si>
    <t>2.0 MJT II 140 CV 4WD - KM ZERO</t>
  </si>
  <si>
    <t>https://www.autoscout24.it/annunci/jeep-compass-1-6-multijet-ii-2wd-longitude-diesel-bianco-06c0b2ae-dd1d-431f-8af0-a86bbb0c2970?cldtidx=16&amp;cldtsrc=listPage</t>
  </si>
  <si>
    <t>https://www.autoscout24.it/annunci/jeep-compass-1-6-mjet-limited-fwd-120cv-diesel-bianco-ae724cdf-7d28-4d66-ac71-8fc220d83b4a?cldtidx=14&amp;cldtsrc=listPage</t>
  </si>
  <si>
    <t>1.6 mjet Limited fwd 120cv</t>
  </si>
  <si>
    <t>https://www.autoscout24.it/annunci/jeep-compass-1-6-multijet-ii-2wd-limited-120cv-diesel-bianco-1abe0dec-6439-463b-8b2c-c411f3441dca?cldtidx=3&amp;cldtsrc=listPage</t>
  </si>
  <si>
    <t>1.6 Multijet II 2WD Limited 120CV</t>
  </si>
  <si>
    <t>https://www.autoscout24.it/annunci/jeep-compass-1-6-multijet-ii-2wd-limited-granite-crystal-diesel-grigio-0cc1651c-225c-47e7-9553-81bd755c575c?cldtidx=7&amp;cldtsrc=listPage</t>
  </si>
  <si>
    <t>1.6 Multijet II 2WD Limited / GRANITE CRYSTAL</t>
  </si>
  <si>
    <t>https://www.autoscout24.it/annunci/jeep-compass-1-6-multijet-ii-2wd-longitude-diesel-bianco-88767d85-7bdb-4dec-b417-0bbf8addd315?cldtidx=13&amp;cldtsrc=listPage</t>
  </si>
  <si>
    <t>https://www.autoscout24.it/annunci/jeep-compass-1-6-multijet-ii-2wd-longitude-diesel-bianco-8d5e7540-4fd1-4d4a-9cf2-447edaad022f?cldtidx=14&amp;cldtsrc=listPage</t>
  </si>
  <si>
    <t>https://www.autoscout24.it/annunci/jeep-compass-1-6-multijet-ii-2wd-longitude-diesel-bianco-faf1ed06-0706-48f2-a16c-6eefb788f78f?cldtidx=15&amp;cldtsrc=listPage</t>
  </si>
  <si>
    <t>https://www.autoscout24.it/annunci/jeep-compass-1-6-multijet-ii-2wd-longitude-diesel-bianco-2e6803da-bd6b-4cee-9e8f-47f25f39b981?cldtidx=16&amp;cldtsrc=listPage</t>
  </si>
  <si>
    <t>https://www.autoscout24.it/annunci/jeep-compass-2-0-multijet-ii-4wd-140-cv-navigatore-bussines-diesel-bianco-ca7a35ee-d321-41fc-9c8b-2e59735a818b?cldtidx=20&amp;cldtsrc=listPage</t>
  </si>
  <si>
    <t>2.0 Multijet II 4WD 140 cv Navigatore Bussines</t>
  </si>
  <si>
    <t>https://www.autoscout24.it/annunci/jeep-compass-1-6-multijet-ii-2wd-longitude-diesel-bianco-279cc0c9-9770-4756-a638-d0d43ba3b622?cldtidx=1&amp;cldtsrc=listPage</t>
  </si>
  <si>
    <t>https://www.autoscout24.it/annunci/jeep-compass-1-6-multijet-ii-2wd-longitude-diesel-bianco-2d1366a1-7e03-452a-8731-2dbe78f313e4?cldtidx=2&amp;cldtsrc=listPage</t>
  </si>
  <si>
    <t>https://www.autoscout24.it/annunci/jeep-compass-2-0-multijet-ii-aut-4wd-limited-diesel-nero-d6327d6f-d100-4d68-8b97-0b48743863a8?cldtidx=4&amp;cldtsrc=listPage</t>
  </si>
  <si>
    <t>https://www.autoscout24.it/annunci/jeep-compass-1-6-multijet-ii-2wd-longitude-km0-diesel-nero-2503b70e-e391-4d31-867d-85938cda153f?cldtidx=10&amp;cldtsrc=listPage</t>
  </si>
  <si>
    <t>1.6 Multijet II 2WD Longitude KM0</t>
  </si>
  <si>
    <t>https://www.autoscout24.it/annunci/jeep-compass-1-6-multijet-ii-2wd-longitude-diesel-grigio-1bf09a67-c440-4a5e-ba15-29e16bf49284?cldtidx=4&amp;cldtsrc=listPage</t>
  </si>
  <si>
    <t>Dorauto srls</t>
  </si>
  <si>
    <t>37036 San Martino Buon Albergo - Verona - VR</t>
  </si>
  <si>
    <t>https://www.autoscout24.it/annunci/jeep-compass-2-0-multijet-ii-aut-4wd-limited-diesel-grigio-ad2b8dd9-3584-4ee4-b847-2169f9aeb2bb?cldtidx=15&amp;cldtsrc=listPage</t>
  </si>
  <si>
    <t>https://www.autoscout24.it/annunci/jeep-compass-1-6-multijet-ii-2wd-limited-diesel-bianco-5426c2db-1e11-487f-8aa8-8f9457d57983?cldtidx=16&amp;cldtsrc=listPage</t>
  </si>
  <si>
    <t>https://www.autoscout24.it/annunci/jeep-compass-1-6-multijet-ii-2wd-limited-diesel-grigio-4e251c88-51c6-4d83-84d2-c8aadaaa035f?cldtidx=18&amp;cldtsrc=listPage</t>
  </si>
  <si>
    <t>https://www.autoscout24.it/annunci/jeep-compass-2-0-multijet-ii-4wd-longitude-140cv-diesel-nero-580c8eff-2530-47d8-912d-4567c82c27e1?cldtidx=3&amp;cldtsrc=listPage</t>
  </si>
  <si>
    <t>2.0 Multijet II 4WD Longitude 140CV</t>
  </si>
  <si>
    <t>https://www.autoscout24.it/annunci/jeep-compass-2-0-multijet-ii-4wd-longitude-diesel-bianco-88d7a75f-0f46-4742-8b82-ed4baf479110?cldtidx=6&amp;cldtsrc=listPage</t>
  </si>
  <si>
    <t>2.0 Multijet II 4WD Longitude</t>
  </si>
  <si>
    <t>https://www.autoscout24.it/annunci/jeep-compass-2-0-multijet-ii-4wd-limited-diesel-verde-cdfafbdb-22fd-4d59-8970-05c9fd388d32?cldtidx=19&amp;cldtsrc=listPage</t>
  </si>
  <si>
    <t>2.0 Multijet II 4WD Limited</t>
  </si>
  <si>
    <t>https://www.autoscout24.it/annunci/jeep-compass-1-6-multijet-ii-2wd-limited-diesel-nero-47b178fd-6d95-41c3-be48-749c0ca0afb2?cldtidx=15&amp;cldtsrc=listPage</t>
  </si>
  <si>
    <t>https://www.autoscout24.it/annunci/jeep-compass-1-6-multijet-ii-2wd-s-my-20-superprezzo-diesel-nero-78293e7b-9e23-4a46-9748-be0c5139c042?cldtidx=16&amp;cldtsrc=listPage</t>
  </si>
  <si>
    <t>1.6 Multijet II 2WD S MY '20-SUPERPREZZO!</t>
  </si>
  <si>
    <t>https://www.autoscout24.it/annunci/jeep-compass-2-0-mtj-170-aut-4wd-trailhawk-superpromo-2-pz-diesel-bianco-faf74203-a99a-4199-87bb-085d6353c8b1?cldtidx=17&amp;cldtsrc=listPage</t>
  </si>
  <si>
    <t>2.0 Mtj 170 aut. 4WD Trailhawk--SUPERPROMO(2 PZ.)</t>
  </si>
  <si>
    <t>https://www.autoscout24.it/annunci/jeep-compass-1-6-multijet-ii-2wd-night-eagle-vari-colori-diesel-bianco-e9ccc74e-28d3-4212-9e95-0ffa13d637b4?cldtidx=16&amp;cldtsrc=listPage</t>
  </si>
  <si>
    <t>1.6 Multijet II 2WD Night Eagle--VARI COLORI!!!</t>
  </si>
  <si>
    <t>https://www.autoscout24.it/annunci/jeep-compass-my19-1-6-m-jet-120-longitude-km0-con-sempre-nuova-diesel-nero-d79d3340-fe6d-410e-b165-a6e7ac015230?cldtidx=9&amp;cldtsrc=listPage</t>
  </si>
  <si>
    <t>My19 1.6 M-Jet 120 Longitude Km0"CON SEMPRE NUOVA"</t>
  </si>
  <si>
    <t>https://www.autoscout24.it/annunci/jeep-compass-my19-1-6-m-jet-120cv-longitude-km0-prezzo-reale-diesel-nero-4d83e4ea-62ed-43b0-8638-532b64391ed0?cldtidx=10&amp;cldtsrc=listPage</t>
  </si>
  <si>
    <t>My19 1.6 M-Jet 120cv Longitude Km0 "PREZZO REALE"</t>
  </si>
  <si>
    <t>Korando</t>
  </si>
  <si>
    <t>SsangYong Korando</t>
  </si>
  <si>
    <t>https://www.autoscout24.it/annunci/ssangyong-korando-1-5-gdi-turbo-2wd-icon-gpl-gpl-blu-azzurro-100f6b0c-ffe1-454c-b495-9061ceacecee?cldtidx=19&amp;cldtsrc=listPage</t>
  </si>
  <si>
    <t>1.5 GDI-Turbo 2WD Icon *GPL*</t>
  </si>
  <si>
    <t>https://www.autoscout24.it/annunci/ssangyong-korando-1-6-diesel-2wd-aut-road-diesel-bianco-7e04a0fb-b158-4d04-95c4-219477164650?cldtidx=6&amp;cldtsrc=listPage</t>
  </si>
  <si>
    <t>1.6 Diesel 2WD aut. Road</t>
  </si>
  <si>
    <t>Stonic</t>
  </si>
  <si>
    <t>Kia Stonic</t>
  </si>
  <si>
    <t>https://www.autoscout24.it/annunci/kia-stonic-1-4-mpi-100-cv-ecogpl-urban-gpl-bianco-c1137b56-4961-4a52-9d7a-e7fd2a8b5ce9?cldtidx=2&amp;cldtsrc=listPage</t>
  </si>
  <si>
    <t>1.4 MPI 100 CV EcoGPL Urban</t>
  </si>
  <si>
    <t>https://www.autoscout24.it/annunci/kia-stonic-1-4-mpi-ecogpl-energy-pronta-consegna-gpl-rosso-ac8477da-fc2a-402e-b701-8ff8c71fb9ed?cldtidx=11&amp;cldtsrc=listPage</t>
  </si>
  <si>
    <t>1.4 MPI EcoGPL Energy PRONTA CONSEGNA</t>
  </si>
  <si>
    <t>https://www.autoscout24.it/annunci/kia-stonic-1-4-mpi-ecogpl-energy-pronta-consegna-gpl-bianco-6171c759-baeb-4d0e-95ac-3f55eb0b5868?cldtidx=12&amp;cldtsrc=listPage</t>
  </si>
  <si>
    <t>https://www.autoscout24.it/annunci/kia-stonic-1-4-mpi-100-cv-ecogpl-urban-gpl-grigio-6b9bd594-1d22-49a2-b165-7449bcb7b9e6?cldtidx=8&amp;cldtsrc=listPage</t>
  </si>
  <si>
    <t>https://www.autoscout24.it/annunci/kia-stonic-1-4-mpi-97-cv-ecogpl-style-gpl-grigio-a48b8728-90c7-4e18-85d2-2794069472c5?cldtidx=20&amp;cldtsrc=listPage</t>
  </si>
  <si>
    <t>1.4 MPI 97 CV EcoGPL Style</t>
  </si>
  <si>
    <t>L' automobile - Antonacci Pasquale</t>
  </si>
  <si>
    <t>42122 Reggio nell'Emilia - RE</t>
  </si>
  <si>
    <t>https://www.autoscout24.it/annunci/kia-stonic-vari-modelli-benzina-e-gpl-gpl-grigio-9c57fe96-3752-4f3b-8502-f4387079df35?cldtidx=19&amp;cldtsrc=listPage</t>
  </si>
  <si>
    <t>vari modelli benzina e gpl</t>
  </si>
  <si>
    <t>Bianchessi auto srl</t>
  </si>
  <si>
    <t>26100 Cremona CR</t>
  </si>
  <si>
    <t>https://www.autoscout24.it/annunci/kia-stonic-1-0-t-gdi-120cv-energy-benzina-bianco-090c41cd-d196-45b6-95d1-74c4aba0406a?cldtidx=6&amp;cldtsrc=listPage</t>
  </si>
  <si>
    <t>1.0 T-GDi 120CV Energy</t>
  </si>
  <si>
    <t>https://www.autoscout24.it/annunci/kia-stonic-1-4-mpi-100-cv-style-benzina-grigio-e56c7adb-9139-4aa9-af6e-0f0405077cd4?cldtidx=10&amp;cldtsrc=listPage</t>
  </si>
  <si>
    <t>1.4 MPI 100 CV Style</t>
  </si>
  <si>
    <t>https://www.autoscout24.it/annunci/kia-stonic-1-0-t-gdi-120-cv-energy-benzina-blu-azzurro-e7a674a8-2c83-4de3-9af1-2345a579d29c?cldtidx=1&amp;cldtsrc=listPage</t>
  </si>
  <si>
    <t>1.0 T-GDi 120 CV Energy</t>
  </si>
  <si>
    <t>Reali Auto Srl</t>
  </si>
  <si>
    <t>https://www.autoscout24.it/annunci/kia-stonic-1-0-t-gdi-120cv-energy-full-optional-km-0-benzina-bianco-f6a901ac-f6fd-4030-9870-68b1a9048779?cldtidx=10&amp;cldtsrc=listPage</t>
  </si>
  <si>
    <t>1.0 T-GDi 120CV Energy Full Optional KM 0</t>
  </si>
  <si>
    <t>Sportage</t>
  </si>
  <si>
    <t>Kia Sportage</t>
  </si>
  <si>
    <t>https://www.autoscout24.it/annunci/kia-sportage-1-6-ecogpl-2wd-urban-pronta-consegna-gpl-bianco-71bca9cc-aa8c-4cad-9f68-dc67f619b53b?cldtidx=11&amp;cldtsrc=listPage</t>
  </si>
  <si>
    <t>1.6 ECOGPL 2WD Urban PRONTA CONSEGNA</t>
  </si>
  <si>
    <t>https://www.autoscout24.it/annunci/kia-sportage-energy-benz-gpl-gpl-rosso-74504363-f37d-48ba-a328-f91295d145f1?cldtidx=4&amp;cldtsrc=listPage</t>
  </si>
  <si>
    <t>ENERGY BENZ GPL.</t>
  </si>
  <si>
    <t>https://www.autoscout24.it/annunci/kia-sportage-1-6-gdi-eco-gpl-126cv-energy-vari-colori-gpl-rosso-c71a7c32-6125-4db3-877a-bdea696a0482?cldtidx=18&amp;cldtsrc=listPage</t>
  </si>
  <si>
    <t>1.6 GDI ECO GPL 126CV ENERGY VARI COLORI</t>
  </si>
  <si>
    <t>https://www.autoscout24.it/annunci/kia-sportage-1-6-gdi-eco-gpl-126mt-business-gpl-bianco-262e56c7-b6b2-415f-a7d5-4e94c0982b77?cldtidx=20&amp;cldtsrc=listPage</t>
  </si>
  <si>
    <t>1.6 GDI ECO GPL 126MT BUSINESS</t>
  </si>
  <si>
    <t>https://www.autoscout24.it/annunci/kia-sportage-business-nuova-1-6-eco-gpl-occasione-gpl-nero-836f40c9-b8d4-418d-be42-f6ab5c8d6aa0?cldtidx=20&amp;cldtsrc=listPage</t>
  </si>
  <si>
    <t>Business NUOVA 1.6 ECO-GPL - OCCASIONE !!</t>
  </si>
  <si>
    <t>Gruppo Fanini A&amp;V Srl</t>
  </si>
  <si>
    <t>55012 Lunata - Lucca - Lu</t>
  </si>
  <si>
    <t>https://www.autoscout24.it/annunci/kia-sportage-1-6-ecogpl-2wd-business-class-gpl-bianco-01c72ada-b32c-4aef-8bb3-ceb89d1bef3c?cldtidx=16&amp;cldtsrc=listPage</t>
  </si>
  <si>
    <t>1.6 ECOGPL 2WD Business Class</t>
  </si>
  <si>
    <t>Auto Brenner Spa</t>
  </si>
  <si>
    <t>https://www.autoscout24.it/annunci/kia-sportage-1-6-gdi-2wd-business-class-benzina-grigio-8ecf46c3-5f91-4fdb-822e-bdcd80be42cc?cldtidx=19&amp;cldtsrc=listPage</t>
  </si>
  <si>
    <t>1.6 GDI 2WD Business Class</t>
  </si>
  <si>
    <t>https://www.autoscout24.it/annunci/kia-sportage-1-7-crdi-2wd-class-tettp-apribile-diesel-nero-b77a7f85-3ddb-4716-a69e-252b2be7f724?cldtidx=10&amp;cldtsrc=listPage</t>
  </si>
  <si>
    <t>1.7 CRDI 2WD Class Tettp Apribile</t>
  </si>
  <si>
    <t>https://www.autoscout24.it/annunci/kia-sportage-1-6-crdi-115-cv-2wd-business-sens-ant-post-retroc-diesel-grigio-a6bc0ec1-4666-48be-b897-e396e8848aed?cldtidx=16&amp;cldtsrc=listPage</t>
  </si>
  <si>
    <t>1.6 CRDI 115 CV 2WD Business Sens ant-post-retroc</t>
  </si>
  <si>
    <t>https://www.autoscout24.it/annunci/kia-sportage-1-6-crdi-115-cv-2wd-energy-km-0-diesel-nero-41fc37e8-829d-4ce3-aa48-47fddc00f6d3?cldtidx=16&amp;cldtsrc=listPage</t>
  </si>
  <si>
    <t>1.6 CRDI 115 CV 2WD Energy KM 0</t>
  </si>
  <si>
    <t>DR Motor</t>
  </si>
  <si>
    <t>DR6</t>
  </si>
  <si>
    <t>F.lli Meloni Srl</t>
  </si>
  <si>
    <t>DR Motor DR6</t>
  </si>
  <si>
    <t>20017 Rho - Milano - MI</t>
  </si>
  <si>
    <t>https://www.autoscout24.it/annunci/dr-motor-dr6-1-5-turbo-bi-fuel-gpl-km0-gpl-bianco-f18558cd-53e3-491e-9948-3d78daaa279a?cldtidx=12&amp;cldtsrc=listPage</t>
  </si>
  <si>
    <t>1.5 Turbo Bi-Fuel GPL - KM0!!</t>
  </si>
  <si>
    <t>https://www.autoscout24.it/annunci/dr-motor-dr6-sport-s1-1-5-turbo-bi-fuel-gpl-gpl-bianco-cff8e95c-38e7-4ec4-95e7-e6e5310e8db1?cldtidx=1&amp;cldtsrc=listPage</t>
  </si>
  <si>
    <t>Sport S1 1.5 Turbo Bi-Fuel GPL</t>
  </si>
  <si>
    <t>Grandland X</t>
  </si>
  <si>
    <t>Opel Grandland X</t>
  </si>
  <si>
    <t>https://www.autoscout24.it/annunci/opel-grandland-x-1-2-turbo-12v-130-cv-start-stop-innovation-gpl-gpl-blu-azzurro-644c5e09-9252-43d1-ada3-12ad53d0bbc6?cldtidx=16&amp;cldtsrc=listPage</t>
  </si>
  <si>
    <t>1.2 Turbo 12V 130 CV Start&amp;Stop Innovation GPL</t>
  </si>
  <si>
    <t>Ferrari Motors Srl</t>
  </si>
  <si>
    <t>46100 Mantova</t>
  </si>
  <si>
    <t>https://www.autoscout24.it/annunci/opel-grandland-x-1-2-turbo-12v-130-cv-start-stop-innovation-gpl-gpl-blu-azzurro-3e39f885-9e5e-4a58-9277-0b89e643a65a?cldtidx=17&amp;cldtsrc=listPage</t>
  </si>
  <si>
    <t>De Bona Motors Rovigo</t>
  </si>
  <si>
    <t>https://www.autoscout24.it/annunci/opel-grandland-x-1-6-hybrid4-plug-in-awd-auto-elettrica-benzina-grigio-d099ad06-ecc9-42cf-b0a4-688b447ee025?cldtidx=8&amp;cldtsrc=listPage</t>
  </si>
  <si>
    <t>1.6 Hybrid4 plug-in awd auto</t>
  </si>
  <si>
    <t>De Bona Motors Padova</t>
  </si>
  <si>
    <t>35127 Padova - Pd</t>
  </si>
  <si>
    <t>https://www.autoscout24.it/annunci/opel-grandland-x-1-6-hybrid4-plug-in-awd-auto-elettrica-benzina-grigio-e876cd64-f7d2-429b-8382-a6cd0f1205eb?cldtidx=9&amp;cldtsrc=listPage</t>
  </si>
  <si>
    <t>De Bona Motors Castelfranco V.to</t>
  </si>
  <si>
    <t>31033 Castelfranco Veneto â Treviso</t>
  </si>
  <si>
    <t>https://www.autoscout24.it/annunci/opel-grandland-x-1-6-hybrid4-plug-in-awd-auto-elettrica-benzina-grigio-948f12b1-93b4-4c9b-a628-89ba1ab16441?cldtidx=10&amp;cldtsrc=listPage</t>
  </si>
  <si>
    <t>Only Car 1 Srl</t>
  </si>
  <si>
    <t>44123 Ferrara - FE</t>
  </si>
  <si>
    <t>https://www.autoscout24.it/annunci/opel-grandland-x-1-6-hybrid4-plug-in-aut-awd-elettrica-benzina-grigio-d00e3358-cd32-4e5b-b2bd-8b16869de265?cldtidx=4&amp;cldtsrc=listPage</t>
  </si>
  <si>
    <t>1.6 Hybrid4 Plug-in aut. AWD</t>
  </si>
  <si>
    <t>https://www.autoscout24.it/annunci/opel-grandland-x-1-6-hybrid-plug-in-aut-fwd-elettrica-benzina-grigio-c73c1117-54ff-41e0-adae-056d19192b4e?cldtidx=1&amp;cldtsrc=listPage</t>
  </si>
  <si>
    <t>1.6 Hybrid Plug-in aut. FWD</t>
  </si>
  <si>
    <t>https://www.autoscout24.it/annunci/opel-grandland-x-1-6-hybrid4-plug-in-aut-awd-elettrica-benzina-grigio-247759e5-2f00-4b7d-ab3b-95e5ca269e93?cldtidx=19&amp;cldtsrc=listPage</t>
  </si>
  <si>
    <t>https://www.autoscout24.it/annunci/opel-grandland-x-1-6-hybrid-plug-in-aut-awd-4x4-elettrica-benzina-rosso-57916b2b-d906-49dc-86d7-e56a4ba33cd3?cldtidx=7&amp;cldtsrc=listPage</t>
  </si>
  <si>
    <t>1.6 Hybrid Plug-in aut. AWD (4X4)</t>
  </si>
  <si>
    <t>Sala Luciano Srl</t>
  </si>
  <si>
    <t>23807 Merate - Lecco - Lc</t>
  </si>
  <si>
    <t>https://www.autoscout24.it/annunci/opel-grandland-x-1-6-hybrid4-plug-in-aut-awd-elettrica-benzina-grigio-5c00a238-db33-4a6e-8e67-cb24d728425a?cldtidx=2&amp;cldtsrc=listPage</t>
  </si>
  <si>
    <t>G.M.A. Srl</t>
  </si>
  <si>
    <t>https://www.autoscout24.it/annunci/opel-grandland-x-1-6-hybrid4-plug-in-aut-awd-elettrica-benzina-bianco-5b0bbbc1-f911-44a4-9aa7-70eb2c8e8964?cldtidx=8&amp;cldtsrc=listPage</t>
  </si>
  <si>
    <t>https://www.autoscout24.it/annunci/opel-grandland-x-1-6-hybrid4-plug-in-awd-auto-elettrica-benzina-nero-b7fec1b4-26e4-4be6-85a2-163ae0420e65?cldtidx=10&amp;cldtsrc=listPage</t>
  </si>
  <si>
    <t>https://www.autoscout24.it/annunci/opel-grandland-x-1-6-hybrid4-plug-in-awd-auto-elettrica-benzina-nero-35ad43c2-6f81-4273-a563-11b3a8983bde?cldtidx=11&amp;cldtsrc=listPage</t>
  </si>
  <si>
    <t>https://www.autoscout24.it/annunci/opel-grandland-x-1-6-hybrid4-plug-in-awd-auto-elettrica-benzina-nero-33dd2bd9-e059-46e4-885b-adcc0d1a44ea?cldtidx=12&amp;cldtsrc=listPage</t>
  </si>
  <si>
    <t>https://www.autoscout24.it/annunci/opel-grandland-x-hybrid-plug-in-phev-1-6-at8-awd-elettrica-benzina-bianco-cb0cbb29-9cbb-4f45-afac-7c4beac5d25a?cldtidx=14&amp;cldtsrc=listPage</t>
  </si>
  <si>
    <t>HYBRID PLUG-IN PHEV 1.6 AT8 AWD</t>
  </si>
  <si>
    <t>Buzzetti Srl</t>
  </si>
  <si>
    <t>https://www.autoscout24.it/annunci/opel-grandland-x-1-6-hybrid4-plug-in-aut-awd-elettrica-benzina-grigio-2111ac01-6766-4621-9e16-aeb7c7fdfa2d?cldtidx=17&amp;cldtsrc=listPage</t>
  </si>
  <si>
    <t>https://www.autoscout24.it/annunci/opel-grandland-x-1-6-hybrid4-plug-in-aut-awd-sede-di-cuneo-elettrica-benzina-grigio-915bf282-8cc1-4ca3-aa75-34b0b00a7f37?cldtidx=13&amp;cldtsrc=listPage</t>
  </si>
  <si>
    <t>1.6 Hybrid4 Plug-in aut. AWD - SEDE DI CUNEO</t>
  </si>
  <si>
    <t>https://www.autoscout24.it/annunci/opel-grandland-x-1-6-hybrid4-plug-in-aut-awd-sede-di-alba-elettrica-benzina-bianco-bbe938d1-9446-43ec-bde4-b0f5bd502d54?cldtidx=17&amp;cldtsrc=listPage</t>
  </si>
  <si>
    <t>1.6 Hybrid4 Plug-in aut. AWD - SEDE DI ALBA</t>
  </si>
  <si>
    <t>https://www.autoscout24.it/annunci/opel-grandland-x-1-6-hybrid4-plug-in-4x4-cambio-automatico-elettrica-benzina-rosso-39b6bae3-b566-41c9-a01d-2455b2e5e5f8?cldtidx=18&amp;cldtsrc=listPage</t>
  </si>
  <si>
    <t>1.6 Hybrid4 Plug-in 4x4 Cambio Automatico</t>
  </si>
  <si>
    <t>https://www.autoscout24.it/annunci/opel-grandland-x-1-6-hybrid4-plug-in-aut-awd-elettrica-benzina-grigio-ea9b30db-5931-4a87-833b-9b8af446d69a?cldtidx=19&amp;cldtsrc=listPage</t>
  </si>
  <si>
    <t>https://www.autoscout24.it/annunci/opel-grandland-x-1-6-hybrid4-plug-in-at8-awd-4x4-300cv-km0-elettrica-benzina-grigio-dbd21eca-e16b-4ee8-9788-3a6efd70ea3f?cldtidx=5&amp;cldtsrc=listPage</t>
  </si>
  <si>
    <t>1.6 Hybrid4 Plug-in AT8 AWD 4x4 300cv *KM0*</t>
  </si>
  <si>
    <t>https://www.autoscout24.it/annunci/opel-grandland-x-1-6-hybrid4-plug-in-aut-awd-elettrica-benzina-bianco-c0ebfd96-d594-4c57-85a4-a7a04538df66?cldtidx=1&amp;cldtsrc=listPage</t>
  </si>
  <si>
    <t>https://www.autoscout24.it/annunci/opel-grandland-x-grandland-hybrid-plugin-phev-16-at8-awd-elettrica-benzina-grigio-004ce82f-cfcb-4147-8d5d-17f0c5bd35a1?cldtidx=3&amp;cldtsrc=listPage</t>
  </si>
  <si>
    <t>Grandland HYBRID PLUGIN PHEV 16 AT8 AWD</t>
  </si>
  <si>
    <t>https://www.autoscout24.it/annunci/opel-grandland-x-grandland-hybrid-plugin-phev-16-at8-awd-elettrica-benzina-grigio-0fe592ab-3781-4508-968e-ff39f5dcf1fc?cldtidx=4&amp;cldtsrc=listPage</t>
  </si>
  <si>
    <t>https://www.autoscout24.it/annunci/opel-grandland-x-1-2-turbo-130cv-start-stop-innovation-km0-prim-benzina-grigio-9b898d99-776d-4d9f-9d45-e50b91674b1b?cldtidx=14&amp;cldtsrc=listPage</t>
  </si>
  <si>
    <t>1.2 Turbo 130CV Start&amp;Stop Innovation , KM0 - PRIM</t>
  </si>
  <si>
    <t>https://www.autoscout24.it/annunci/opel-grandland-x-1-2-turbo-12v-130-cv-s-s-mt6-ultimate-km0-benzina-grigio-ed28656e-133d-46ce-9bfa-5da4057ce5ca?cldtidx=7&amp;cldtsrc=listPage</t>
  </si>
  <si>
    <t>1.2 Turbo 12V 130 CV S&amp;S MT6 Ultimate *KM0*</t>
  </si>
  <si>
    <t>https://www.autoscout24.it/annunci/opel-grandland-x-1-2-turbo-12v-130-cv-start-stop-aut-innovation-benzina-grigio-99d1b02f-8b35-4b20-927c-aa6861c1739b?cldtidx=6&amp;cldtsrc=listPage</t>
  </si>
  <si>
    <t>1.2 Turbo 12V 130 CV Start&amp;Stop aut. Innovation</t>
  </si>
  <si>
    <t>Autozai Spa</t>
  </si>
  <si>
    <t>https://www.autoscout24.it/annunci/opel-grandland-x-120-anniversary-1-2-130cv-benzina-benzina-bianco-b8ae72b0-517e-a751-e053-0100007f5868?cldtidx=9&amp;cldtsrc=listPage</t>
  </si>
  <si>
    <t>120 Anniversary 1.2 130CV Benzina</t>
  </si>
  <si>
    <t>https://www.autoscout24.it/annunci/opel-grandland-x-grandland-x-1-2-turbo-12v-130-cv-start-stop-aut-in-benzina-bianco-a8cfb39c-555b-4f52-86b9-2b9a0f95f638?cldtidx=7&amp;cldtsrc=listPage</t>
  </si>
  <si>
    <t>Grandland X 1.2 Turbo 12V 130 CV Start&amp;Stop Aut.In</t>
  </si>
  <si>
    <t>https://www.autoscout24.it/annunci/opel-grandland-x-120-anniversary-1-2-130cv-benzina-benzina-blu-azzurro-490c2218-eccb-4360-bf90-4f4d2df70735?cldtidx=12&amp;cldtsrc=listPage</t>
  </si>
  <si>
    <t>https://www.autoscout24.it/annunci/opel-grandland-x-1-2-turbo-12v-130-cv-start-stop-innovation-benzina-nero-5973ee3c-253f-4f4b-89d6-09b2740db6bd?cldtidx=17&amp;cldtsrc=listPage</t>
  </si>
  <si>
    <t>1.2 Turbo 12V 130 CV Start&amp;Stop Innovation</t>
  </si>
  <si>
    <t>https://www.autoscout24.it/annunci/opel-grandland-x-1-2-turbo-12v-130-cv-start-benzina-grigio-8f4be1a5-04b3-4854-8f6f-33b306d59497?cldtidx=10&amp;cldtsrc=listPage</t>
  </si>
  <si>
    <t>1.2 Turbo 12V 130 CV Start</t>
  </si>
  <si>
    <t>Baroncini Nello Srl</t>
  </si>
  <si>
    <t>57017 Collesalvetti - Livorno</t>
  </si>
  <si>
    <t>https://www.autoscout24.it/annunci/opel-grandland-x-1-2-turbo-12v-130-cv-start-benzina-nero-76aebbfa-99ee-4480-91fb-1e17416b86df?cldtidx=16&amp;cldtsrc=listPage</t>
  </si>
  <si>
    <t>https://www.autoscout24.it/annunci/opel-grandland-x-1-5-ecotec-130cv-innovation-at6-diesel-grigio-29b909de-1dff-4c8d-ad37-9c0888f87470?cldtidx=10&amp;cldtsrc=listPage</t>
  </si>
  <si>
    <t>1.5 Ecotec 130CV Innovation AT6</t>
  </si>
  <si>
    <t>https://www.autoscout24.it/annunci/opel-grandland-x-1-5-diesel-ecotec-start-diesel-grigio-5309193f-5033-4e1d-9e2e-4c2734047e6d?cldtidx=12&amp;cldtsrc=listPage</t>
  </si>
  <si>
    <t>1.5 diesel Ecotec Start</t>
  </si>
  <si>
    <t>https://www.autoscout24.it/annunci/opel-grandland-x-2-0-diesel-ecotec-start-diesel-bianco-60ab9c21-1e9d-42e1-9de0-5eb4303e33de?cldtidx=6&amp;cldtsrc=listPage</t>
  </si>
  <si>
    <t>2.0 diesel Ecotec Start</t>
  </si>
  <si>
    <t>Dm Auto Di Dal Zotto &amp; Mafera Snc</t>
  </si>
  <si>
    <t>32030 Fonzaso - Belluno - Bl</t>
  </si>
  <si>
    <t>https://www.autoscout24.it/annunci/opel-grandland-x-1-5-diesel-ecotec-start-grip-control-diesel-bianco-073fdc9e-6eb3-489f-9eba-3d18b3d566f1?cldtidx=5&amp;cldtsrc=listPage</t>
  </si>
  <si>
    <t>1.5 diesel Ecotec Start + GRIP CONTROL</t>
  </si>
  <si>
    <t>Gecar Spa</t>
  </si>
  <si>
    <t>Alessandro Stabile</t>
  </si>
  <si>
    <t>https://www.autoscout24.it/annunci/opel-grandland-x-diesel-grandland-x-1-5-ecotec-advance-s-s-130cv-at-diesel-nero-455b848b-2891-4907-a52c-0dc7f35ed36a?cldtidx=5&amp;cldtsrc=listPage</t>
  </si>
  <si>
    <t>DIESEL GRANDLAND X 1.5 ECOTEC ADVANCE S&amp;S 130CV AT</t>
  </si>
  <si>
    <t>Esse Tre Srl</t>
  </si>
  <si>
    <t>Benedetto</t>
  </si>
  <si>
    <t>https://www.autoscout24.it/annunci/opel-grandland-x-1-5-ecotec-130cv-ultimate-at8-diesel-grigio-cbeb31a6-a895-42ed-8f2c-a985c6c335cc?cldtidx=17&amp;cldtsrc=listPage</t>
  </si>
  <si>
    <t>1.5 Ecotec 130CV Ultimate AT8</t>
  </si>
  <si>
    <t>https://www.autoscout24.it/annunci/opel-grandland-x-diesel-gl-x-120-ann-1-5-ecotec-dsl-130cv-ss-at-diesel-grigio-5b7be814-be47-4bb0-b1d9-169d36857783?cldtidx=14&amp;cldtsrc=listPage</t>
  </si>
  <si>
    <t>Diesel GL X 120 ANN. 1.5 ECOTEC Dsl 130cv SS AT</t>
  </si>
  <si>
    <t>https://www.autoscout24.it/annunci/opel-grandland-x-1-5-diesel-ecotec-start-diesel-grigio-a9bf0ec1-11dd-4619-9ab8-e8acfa75e846?cldtidx=15&amp;cldtsrc=listPage</t>
  </si>
  <si>
    <t>https://www.autoscout24.it/annunci/opel-grandland-x-diesel-gl-x-ultimate-1-5-ecotec-dsl-130cv-ss-mt-diesel-grigio-472a5240-5b49-4c21-a4c1-c912e81cf563?cldtidx=9&amp;cldtsrc=listPage</t>
  </si>
  <si>
    <t>Diesel GL X ULTIMATE 1.5 ECOTEC Dsl 130cv SS MT</t>
  </si>
  <si>
    <t>Outlander</t>
  </si>
  <si>
    <t>Mitsubishi Outlander</t>
  </si>
  <si>
    <t>https://www.autoscout24.it/annunci/mitsubishi-outlander-2-0-2wd-gpl-bi-fuel-cvt-instyle-sda-gpl-bianco-36d9fdc7-2959-49f5-a635-9ffb15f8904a?cldtidx=5&amp;cldtsrc=listPage</t>
  </si>
  <si>
    <t>2.0 2Wd Gpl Bi-Fuel Cvt Instyle Sda</t>
  </si>
  <si>
    <t>https://www.autoscout24.it/annunci/mitsubishi-outlander-2-0-2wd-gpl-bi-fuel-cvt-instyle-sda-gpl-rosso-9a5fc81d-2b72-465f-81e5-4887e1b57df1?cldtidx=7&amp;cldtsrc=listPage</t>
  </si>
  <si>
    <t>Autopremier 4 Srl</t>
  </si>
  <si>
    <t>https://www.autoscout24.it/annunci/mitsubishi-outlander-2-0-2wd-gpl-bi-fuel-cvt-insport-sda-gpl-marrone-f65fe24b-8197-4453-b9d8-b8a0fb3ab345?cldtidx=14&amp;cldtsrc=listPage</t>
  </si>
  <si>
    <t>2.0 2WD GPL Bi-fuel CVT Insport SDA</t>
  </si>
  <si>
    <t>https://www.autoscout24.it/annunci/mitsubishi-outlander-2-0-2wd-gpl-bi-fuel-cvt-instyle-sda-gpl-argento-307b58ce-fdb7-46c6-9dcd-42865608be5e?cldtidx=6&amp;cldtsrc=listPage</t>
  </si>
  <si>
    <t>https://www.autoscout24.it/annunci/mitsubishi-outlander-2-0-2wd-gpl-bi-fuel-cvt-insport-sda-gpl-grigio-5ecc7d8c-3359-4b6c-b9d9-68d2b063617a?cldtidx=7&amp;cldtsrc=listPage</t>
  </si>
  <si>
    <t>2.0 2Wd Gpl Bi-Fuel Cvt Insport Sda</t>
  </si>
  <si>
    <t>Seven Motors Srl</t>
  </si>
  <si>
    <t>10099 San Mauro Torinese - Torino - To</t>
  </si>
  <si>
    <t>https://www.autoscout24.it/annunci/mitsubishi-outlander-2-0-2wd-gpl-bi-fuel-diamond-gpl-argento-eda46b14-8960-45a4-8ec9-ecfd00f569de?cldtidx=16&amp;cldtsrc=listPage</t>
  </si>
  <si>
    <t>2.0 2WD GPL Bi-fuel Diamond</t>
  </si>
  <si>
    <t>Saccomanno Car Service</t>
  </si>
  <si>
    <t>21047 Saronno â Varese - Va</t>
  </si>
  <si>
    <t>https://www.autoscout24.it/annunci/mitsubishi-outlander-phev-diamond-sda-4wd-km-zero-elettrica-benzina-nero-7c548dc3-f259-4ac6-88e4-24cc2caade04?cldtidx=15&amp;cldtsrc=listPage</t>
  </si>
  <si>
    <t>PHEV DIAMOND SDA 4WD KM ZERO</t>
  </si>
  <si>
    <t>Starauto Srl - Euroauto Sas</t>
  </si>
  <si>
    <t>https://www.autoscout24.it/annunci/mitsubishi-outlander-2-4-mivec-4wd-phev-instyle-plus-sda-elettrica-benzina-nero-b9cca5c5-899a-4253-a698-9ca5f5393b25?cldtidx=10&amp;cldtsrc=listPage</t>
  </si>
  <si>
    <t>2.4 MIVEC 4WD PHEV Instyle Plus SDA</t>
  </si>
  <si>
    <t>Europea Auto Srl</t>
  </si>
  <si>
    <t>https://www.autoscout24.it/annunci/mitsubishi-outlander-2-4-mivec-4wd-phev-diamond-sda-elettrica-benzina-argento-5329f716-a7b7-45c9-907a-3a97550f414e?cldtidx=11&amp;cldtsrc=listPage</t>
  </si>
  <si>
    <t>2.4 MIVEC 4WD PHEV Diamond SDA</t>
  </si>
  <si>
    <t>https://www.autoscout24.it/annunci/mitsubishi-outlander-phev-diamond-sda-4wd-km-zero-elettrica-benzina-nero-f879997a-9401-41bd-ae38-bacfae989eb2?cldtidx=2&amp;cldtsrc=listPage</t>
  </si>
  <si>
    <t>Crossland X</t>
  </si>
  <si>
    <t>Opel Crossland X</t>
  </si>
  <si>
    <t>https://www.autoscout24.it/annunci/opel-crossland-x-1-2-120th-anniversary-garanzia-fino-al-01-2023-gpl-grigio-bf98df8a-6d04-4667-b0ff-73d3ca5179cc?cldtidx=7&amp;cldtsrc=listPage</t>
  </si>
  <si>
    <t>1.2 120th Anniversary - GARANZIA FINO AL 01-2023</t>
  </si>
  <si>
    <t>https://www.autoscout24.it/annunci/opel-crossland-x-1-2-12v-start-stop-advance-gpl-neopatentato-gpl-rosso-9b7d6049-c98a-4027-b2da-02d289e2f5cb?cldtidx=13&amp;cldtsrc=listPage</t>
  </si>
  <si>
    <t>1.2 12V Start&amp;Stop Advance gpl neopatentato</t>
  </si>
  <si>
    <t>https://www.autoscout24.it/annunci/opel-crossland-x-1-2-12v-start-stop-advance-gpl-neopatentato-gpl-grigio-f0b51979-a59d-435d-b086-574b1246dfe6?cldtidx=14&amp;cldtsrc=listPage</t>
  </si>
  <si>
    <t>https://www.autoscout24.it/annunci/opel-crossland-x-1-2-12v-start-stop-advance-gpl-neopatentato-gpl-bianco-7f2602df-14cd-4940-8523-0bc2eb7d7ae2?cldtidx=15&amp;cldtsrc=listPage</t>
  </si>
  <si>
    <t>https://www.autoscout24.it/annunci/opel-crossland-x-1-2-12v-start-stop-120-anniversary-gpl-neopatentat-gpl-argento-479ca591-d8f9-44d7-adf4-5a193cfbf832?cldtidx=16&amp;cldtsrc=listPage</t>
  </si>
  <si>
    <t>1.2 12V Start&amp;Stop 120 Anniversary gpl neopatentat</t>
  </si>
  <si>
    <t>https://www.autoscout24.it/annunci/opel-crossland-x-1-2-advance-garanzia-fino-al-01-2023-gpl-argento-bcdef3ac-ed31-41f0-9656-753c26ddfcea?cldtidx=3&amp;cldtsrc=listPage</t>
  </si>
  <si>
    <t>1.2 Advance - GARANZIA FINO AL 01-2023</t>
  </si>
  <si>
    <t>https://www.autoscout24.it/annunci/opel-crossland-x-advance-1-2-82cv-mt-gpl-gpl-nero-e6720979-ed87-4760-a0d2-2f0550554255?cldtidx=12&amp;cldtsrc=listPage</t>
  </si>
  <si>
    <t>ADVANCE 1.2 82CV MT GPL</t>
  </si>
  <si>
    <t>https://www.autoscout24.it/annunci/opel-crossland-x-1-2-12v-start-stop-120-anniversary-benzina-grigio-4b4190e2-edf8-4dd9-81fe-dd0aa1c8f861?cldtidx=2&amp;cldtsrc=listPage</t>
  </si>
  <si>
    <t>1.2 12V Start&amp;Stop 120 Anniversary</t>
  </si>
  <si>
    <t>https://www.autoscout24.it/annunci/opel-crossland-x-1-2-12v-start-stop-innovation-km0-prima-rata-2-benzina-grigio-690542f9-92ba-42d1-8dd2-233fbfe7858f?cldtidx=13&amp;cldtsrc=listPage</t>
  </si>
  <si>
    <t>1.2 12V Start&amp;Stop Innovation , KM0 - PRIMA RATA 2</t>
  </si>
  <si>
    <t>https://www.autoscout24.it/annunci/opel-crossland-x-1-2-83-cv-s-s-innovation-km0-ok-neopatentati-benzina-grigio-317e70e5-42ec-465e-b1ea-d9026faae349?cldtidx=10&amp;cldtsrc=listPage</t>
  </si>
  <si>
    <t>1.2 83 CV S&amp;S Innovation KM0 "OK NEOPATENTATI"</t>
  </si>
  <si>
    <t>https://www.autoscout24.it/annunci/opel-crossland-x-1-2-83-cv-s-s-innovation-km0-ok-neopatentati-benzina-grigio-54fe199e-5940-44c7-845e-739fbb4dace7?cldtidx=5&amp;cldtsrc=listPage</t>
  </si>
  <si>
    <t>Fratelli Viotti</t>
  </si>
  <si>
    <t>https://www.autoscout24.it/annunci/opel-crossland-x-1-2-turbo-12v-110-cv-start-stop-innovation-benzina-grigio-598f7ef4-9214-4158-89c5-e6724e57285c?cldtidx=3&amp;cldtsrc=listPage</t>
  </si>
  <si>
    <t>1.2 Turbo 12V 110 CV Start&amp;Stop Innovation</t>
  </si>
  <si>
    <t>https://www.autoscout24.it/annunci/opel-crossland-x-1-2-12v-innovation-benzina-nero-252d8a76-b47e-4c38-9505-922bf81a103c?cldtidx=16&amp;cldtsrc=listPage</t>
  </si>
  <si>
    <t>1.2 12V Innovation</t>
  </si>
  <si>
    <t>https://www.autoscout24.it/annunci/opel-crossland-x-1-2-12v-start-stop-120-anniversary-benzina-grigio-89e63694-326b-4be1-9a22-7ec1ada69449?cldtidx=18&amp;cldtsrc=listPage</t>
  </si>
  <si>
    <t>https://www.autoscout24.it/annunci/opel-crossland-x-1-2-12v-start-stop-innovation-benzina-grigio-55ae32b1-158f-4e35-90de-a5f7371e954c?cldtidx=19&amp;cldtsrc=listPage</t>
  </si>
  <si>
    <t>1.2 12V Start&amp;Stop Innovation</t>
  </si>
  <si>
    <t>41049 Sassuolo - Modena - Mo</t>
  </si>
  <si>
    <t>https://www.autoscout24.it/annunci/opel-crossland-x-1-2-12v-start-stop-advance-benzina-grigio-159da46f-33d2-4275-8d3e-d6ef474cdc01?cldtidx=8&amp;cldtsrc=listPage</t>
  </si>
  <si>
    <t>1.2 12V Start&amp;Stop Advance</t>
  </si>
  <si>
    <t>https://www.autoscout24.it/annunci/opel-crossland-x-1-2-12v-advance-benzina-grigio-a0316740-d573-4c3e-b71e-eef95e817ea8?cldtidx=13&amp;cldtsrc=listPage</t>
  </si>
  <si>
    <t>1.2 12V Advance</t>
  </si>
  <si>
    <t>https://www.autoscout24.it/annunci/opel-crossland-x-110-cv-innovation-automatica-sconto-35-benzina-nero-31342267-ff90-4e08-a778-2230bcc3bac6?cldtidx=1&amp;cldtsrc=listPage</t>
  </si>
  <si>
    <t>110 CV Innovation AUTOMATICA- sconto 35%!</t>
  </si>
  <si>
    <t>https://www.autoscout24.it/annunci/opel-crossland-x-benzina-120th-ann-1-2-bnz-83cv-mt5-benzina-nero-de64d05d-932a-4400-a1f2-637bef61358a?cldtidx=9&amp;cldtsrc=listPage</t>
  </si>
  <si>
    <t>Benzina 120th ANN. 1.2 Bnz 83cv MT5</t>
  </si>
  <si>
    <t>https://www.autoscout24.it/annunci/opel-crossland-x-benzina-120th-ann-1-2-bnz-83cv-mt5-benzina-nero-5b4f984f-7f38-4218-a4de-80285dd9b6c2?cldtidx=12&amp;cldtsrc=listPage</t>
  </si>
  <si>
    <t>https://www.autoscout24.it/annunci/opel-crossland-x-benzina-120th-ann-1-2-bnz-83cv-mt5-benzina-grigio-4fa318d4-6e31-4ec4-83bf-c73c36558e49?cldtidx=13&amp;cldtsrc=listPage</t>
  </si>
  <si>
    <t>https://www.autoscout24.it/annunci/opel-crossland-x-benzina-120th-ann-1-2-bnz-83cv-mt5-benzina-nero-5b8026ac-e30b-41e6-8861-ae6718f71ba5?cldtidx=11&amp;cldtsrc=listPage</t>
  </si>
  <si>
    <t>https://www.autoscout24.it/annunci/opel-crossland-x-benzina-120th-ann-1-2-bnz-83cv-mt5-benzina-nero-53892112-ecd7-418d-95d1-3e0d48cd1c20?cldtidx=4&amp;cldtsrc=listPage</t>
  </si>
  <si>
    <t>https://www.autoscout24.it/annunci/opel-crossland-x-1-2-12v-120-anniversary-benzina-nero-919b5c45-6b68-488c-b0ab-f06e84eec594?cldtidx=20&amp;cldtsrc=listPage</t>
  </si>
  <si>
    <t>1.2 12V 120 Anniversary</t>
  </si>
  <si>
    <t>https://www.autoscout24.it/annunci/opel-crossland-x-1-2-12v-120-anniversary-benzina-grigio-7f80a9c4-1afd-4b63-8d43-f866516d5a04?cldtidx=17&amp;cldtsrc=listPage</t>
  </si>
  <si>
    <t>https://www.autoscout24.it/annunci/opel-crossland-x-1-2-12v-advance-benzina-bianco-7d19091a-9166-4e79-9075-3aad2288837d?cldtidx=18&amp;cldtsrc=listPage</t>
  </si>
  <si>
    <t>Riccardi Auto Srl</t>
  </si>
  <si>
    <t>https://www.autoscout24.it/annunci/opel-crossland-x-1-2-benzina-110cv-innovation-mt-6-benzina-grigio-6075cab0-c216-42bd-b15c-de08ceeabce1?cldtidx=19&amp;cldtsrc=listPage</t>
  </si>
  <si>
    <t>1.2 benzina 110CV Innovation Mt-6</t>
  </si>
  <si>
    <t>https://www.autoscout24.it/annunci/opel-crossland-x-1-2-innovation-83cv-sens-camerapack-ruotino-fendi-benzina-blu-azzurro-58ca2d54-9d87-4f02-855f-3327c707bb83?cldtidx=1&amp;cldtsrc=listPage</t>
  </si>
  <si>
    <t>1.2 INNOVATION 83CV SENS. CAMERAPACK RUOTINO FENDI</t>
  </si>
  <si>
    <t>https://www.autoscout24.it/annunci/opel-crossland-x-1-2-2020-83cv-camera-park-sens-fendi-tetto-nero-benzina-rosso-878cdf36-f97e-4150-a005-e9de7d9d9aef?cldtidx=4&amp;cldtsrc=listPage</t>
  </si>
  <si>
    <t>1.2 2020 83CV CAMERA PARK SENS. FENDI TETTO NERO</t>
  </si>
  <si>
    <t>https://www.autoscout24.it/annunci/opel-crossland-x-1-2-2020-83cv-camera-park-sens-fendi-tetto-nero-benzina-blu-azzurro-c48b19ed-8424-4752-bc7d-446001b557e6?cldtidx=8&amp;cldtsrc=listPage</t>
  </si>
  <si>
    <t>https://www.autoscout24.it/annunci/opel-crossland-x-1-2-benzina-innovation-82cv-m5-6-2-benzina-nero-f2ec0541-756f-40e4-99d6-d1100c0069ec?cldtidx=1&amp;cldtsrc=listPage</t>
  </si>
  <si>
    <t>1.2 Benzina Innovation 82cv M5 6.2</t>
  </si>
  <si>
    <t>WWW.Ferrari Auto.Com Srl</t>
  </si>
  <si>
    <t>37050 Roverchiara - Verona - Vr</t>
  </si>
  <si>
    <t>https://www.autoscout24.it/annunci/opel-crossland-x-1-2-12v-advance-per-neopatentati-benzina-bianco-0066563a-fe8f-4d0d-acb7-477b1af287e6?cldtidx=20&amp;cldtsrc=listPage</t>
  </si>
  <si>
    <t>1.2 12V Advance ( per neopatentati )</t>
  </si>
  <si>
    <t>https://www.autoscout24.it/annunci/opel-crossland-x-1-2-benzina-110cv-turbo-12v-innovation-mt-6-benzina-bianco-9717ea67-4339-4052-bc2c-59f3d93f60d2?cldtidx=4&amp;cldtsrc=listPage</t>
  </si>
  <si>
    <t>1.2 benzina 110CV Turbo 12V Innovation Mt-6</t>
  </si>
  <si>
    <t>https://www.autoscout24.it/annunci/opel-crossland-x-innovation-1-2-83cv-benzina-grigio-988d51ff-cd9e-4427-8591-8c5240f19999?cldtidx=5&amp;cldtsrc=listPage</t>
  </si>
  <si>
    <t>Innovation 1.2 83CV</t>
  </si>
  <si>
    <t>https://www.autoscout24.it/annunci/opel-crossland-x-1-2-12v-innovation-km0-benzina-grigio-5d731555-b45c-4548-a830-1cf11c5d4355?cldtidx=9&amp;cldtsrc=listPage</t>
  </si>
  <si>
    <t>1.2 12V Innovation km0</t>
  </si>
  <si>
    <t>https://www.autoscout24.it/annunci/opel-crossland-x-innovation-1-2-82cv-mt-b-benzina-bianco-3cfcd90e-18c2-4511-8e7a-fffcf2497ac4?cldtidx=5&amp;cldtsrc=listPage</t>
  </si>
  <si>
    <t>INNOVATION 1.2 82CV MT B</t>
  </si>
  <si>
    <t>https://www.autoscout24.it/annunci/opel-crossland-x-1-5-ecotec-diesel-102-cv-start-stop-innovation-diesel-argento-0ab052ec-a55b-4d49-a05c-d939c180809a?cldtidx=2&amp;cldtsrc=listPage</t>
  </si>
  <si>
    <t>1.5 ECOTEC diesel 102 CV Start&amp;Stop Innovation</t>
  </si>
  <si>
    <t>https://www.autoscout24.it/annunci/opel-crossland-x-advance-1-5-102cv-mt-d-diesel-argento-932ce413-680d-4e26-b968-49a5445dc814?cldtidx=3&amp;cldtsrc=listPage</t>
  </si>
  <si>
    <t>ADVANCE 1.5 102CV MT D</t>
  </si>
  <si>
    <t>https://www.autoscout24.it/annunci/opel-crossland-x-1-5-ecotec-diesel-120-cv-start-stop-aut-innovatio-diesel-blu-azzurro-d261c0c5-a102-4af8-985a-abb965b7779e?cldtidx=4&amp;cldtsrc=listPage</t>
  </si>
  <si>
    <t>1.5 ECOTEC diesel 120 CV Start&amp;Stop aut. Innovatio</t>
  </si>
  <si>
    <t>Autounica Srl</t>
  </si>
  <si>
    <t>25132 Brescia - Bs</t>
  </si>
  <si>
    <t>https://www.autoscout24.it/annunci/opel-crossland-x-1-5-ecotec-102-cv-design-line-km-0-diesel-argento-6c188300-fe88-4a94-85f9-e01d92f2b5ec?cldtidx=20&amp;cldtsrc=listPage</t>
  </si>
  <si>
    <t>1.5 ECOTEC 102 CV DESIGN LINE KM 0</t>
  </si>
  <si>
    <t>https://www.autoscout24.it/annunci/opel-crossland-x-1-5-ecotec-102-cv-design-line-km-0-diesel-argento-e9c85bfa-4f3b-401e-8f5e-3449aa474b4d?cldtidx=1&amp;cldtsrc=listPage</t>
  </si>
  <si>
    <t>https://www.autoscout24.it/annunci/opel-crossland-x-1-5-diesel-120-cv-start-ultimate-at-diesel-blu-azzurro-d67e02e9-e2ad-4b78-9481-32044912acab?cldtidx=19&amp;cldtsrc=listPage</t>
  </si>
  <si>
    <t>1.5 diesel 120 CV Start Ultimate AT</t>
  </si>
  <si>
    <t>https://www.autoscout24.it/annunci/opel-crossland-x-diesel-120th-an-1-5-eco-ds-102cv-s-diesel-nero-a25e1fce-dd7d-48bf-a0c1-a53aa0c47a99?cldtidx=5&amp;cldtsrc=listPage</t>
  </si>
  <si>
    <t>Diesel 120th AN. 1.5 ECO Ds 102cv S</t>
  </si>
  <si>
    <t>https://www.autoscout24.it/annunci/opel-crossland-x-diesel-120th-an-1-5-eco-ds-102cv-s-diesel-argento-f4e2197c-98d2-4e5b-bd4b-f38fd1155edd?cldtidx=16&amp;cldtsrc=listPage</t>
  </si>
  <si>
    <t>https://www.autoscout24.it/annunci/opel-crossland-x-1-5-diesel-innovation-102cv-s-s-6-2-diesel-grigio-9b016fb3-461e-440f-8eb3-58b28bd5a81d?cldtidx=10&amp;cldtsrc=listPage</t>
  </si>
  <si>
    <t>1.5 Diesel Innovation 102cv S&amp;S 6.2</t>
  </si>
  <si>
    <t>Tipo</t>
  </si>
  <si>
    <t>Fiat Tipo</t>
  </si>
  <si>
    <t>https://www.autoscout24.it/annunci/fiat-tipo-1-4-t-jet-120cv-sw-lounge-s-design-gpl-landi-gpl-bianco-27cd9dd0-da5a-4307-b48d-fe69af86c08f?cldtidx=2&amp;cldtsrc=listPage</t>
  </si>
  <si>
    <t>1.4 T-Jet 120CV SW LOUNGE S-Design + GPL LANDI</t>
  </si>
  <si>
    <t>https://www.autoscout24.it/annunci/fiat-tipo-1-4-t-jet-120cv-sw-lounge-gpl-retrocamera-gpl-bianco-039fa44e-520b-4f08-8ba6-250a3581d8a0?cldtidx=3&amp;cldtsrc=listPage</t>
  </si>
  <si>
    <t>1.4 T-Jet 120CV SW Lounge #GPL#RETROCAMERA</t>
  </si>
  <si>
    <t>https://www.autoscout24.it/annunci/fiat-tipo-1-4-t-jet-120cv-sw-lounge-gpl-bianco-93c720b2-9f27-45d2-9310-c806b85a2e59?cldtidx=9&amp;cldtsrc=listPage</t>
  </si>
  <si>
    <t>1.4 T-Jet 120CV SW Lounge</t>
  </si>
  <si>
    <t>https://www.autoscout24.it/annunci/fiat-tipo-1-4-t-jet-120cv-sw-lounge-gpl-zavoli-gpl-nero-e108cdd0-d1e6-4012-8561-3a449f3156b5?cldtidx=11&amp;cldtsrc=listPage</t>
  </si>
  <si>
    <t>1.4 T-Jet 120CV SW Lounge+gpl zavoli</t>
  </si>
  <si>
    <t>https://www.autoscout24.it/annunci/fiat-tipo-pop-1-4-benzina-gpl-gpl-bianco-0f2fa84c-4d76-4591-8b98-05a2b7fe083a?cldtidx=13&amp;cldtsrc=listPage</t>
  </si>
  <si>
    <t>pop 1.4 benzina / gpl</t>
  </si>
  <si>
    <t>https://www.autoscout24.it/annunci/fiat-tipo-1-4-t-jet-gpl-sw-lounge-gpl-blu-azzurro-bc3e7917-5792-41c7-a033-2095c4fd1e7d?cldtidx=15&amp;cldtsrc=listPage</t>
  </si>
  <si>
    <t>1.4 T-Jet GPL SW Lounge</t>
  </si>
  <si>
    <t>https://www.autoscout24.it/annunci/fiat-tipo-1-4-t-jet-gpl-120cv-sw-lounge-gpl-bianco-e8c760e8-131b-4fcc-835f-73c74adf7ede?cldtidx=16&amp;cldtsrc=listPage</t>
  </si>
  <si>
    <t>1.4 T-Jet GPL 120CV SW Lounge</t>
  </si>
  <si>
    <t>https://www.autoscout24.it/annunci/fiat-tipo-1-4-sw-street-sensoriposteriori-gplpost-gpl-argento-df3601bb-b6fd-4b2a-a1f5-8aa3bd1be878?cldtidx=18&amp;cldtsrc=listPage</t>
  </si>
  <si>
    <t>1.4 SW STREET #SENSORIPOSTERIORI#GPLPOST</t>
  </si>
  <si>
    <t>https://www.autoscout24.it/annunci/fiat-tipo-1-4-sw-16v-95hp-street-gpl-gpl-gpl-km-zero-gpl-grigio-bca50381-5abe-4b33-997d-267a4796c705?cldtidx=2&amp;cldtsrc=listPage</t>
  </si>
  <si>
    <t>1.4 SW 16v 95hp "STREET", *GPL*GPL*GPL* KM ZERO!!!</t>
  </si>
  <si>
    <t>https://www.autoscout24.it/annunci/fiat-tipo-1-4-sw-easy-e6d-km-0-pack-tech-gpl-post-vend-gpl-blu-azzurro-c995d1ee-6c5c-4309-9606-0836aae8d965?cldtidx=3&amp;cldtsrc=listPage</t>
  </si>
  <si>
    <t>1.4 SW Easy E6D -KM 0 - PACK TECH - GPL POST VEND</t>
  </si>
  <si>
    <t>https://www.autoscout24.it/annunci/fiat-tipo-1-4-t-jet-120cv-sw-lounge-gpl-p-v-km-0-gpl-bianco-18636c4b-d74d-4a93-8aee-ede2d98f9686?cldtidx=10&amp;cldtsrc=listPage</t>
  </si>
  <si>
    <t>1.4 T-Jet 120cv SW Lounge GPL P.V. - KM 0</t>
  </si>
  <si>
    <t>https://www.autoscout24.it/annunci/fiat-tipo-1-4-t-jet-120cv-gpl-sw-pop-plus-km-zeroooo-gpl-nero-64118238-eca2-44aa-8e82-eac2d751af5a?cldtidx=12&amp;cldtsrc=listPage</t>
  </si>
  <si>
    <t>1.4 T-Jet 120CV GPL SW POP PLUS, KM ZEROOOO!!!</t>
  </si>
  <si>
    <t>https://www.autoscout24.it/annunci/fiat-tipo-1-4-t-jet-120cv-gpl-4-porte-easy-gpl-nero-50fa24b0-1e44-b36a-e053-0100007fc43e?cldtidx=15&amp;cldtsrc=listPage</t>
  </si>
  <si>
    <t>1.4 T-Jet 120CV GPL 4 porte Easy</t>
  </si>
  <si>
    <t>https://www.autoscout24.it/annunci/fiat-tipo-1-4-5-p-lounge-gpl-17-sport-carplay-clima-auto-gpl-bianco-f951a61e-33de-4b90-b12a-98e688116016?cldtidx=3&amp;cldtsrc=listPage</t>
  </si>
  <si>
    <t>1.4 5 p Lounge GPL / "17 Sport +CarPlay+Clima Auto</t>
  </si>
  <si>
    <t>https://www.autoscout24.it/annunci/fiat-tipo-1-4-5p-gpl-pop-sensori-park-post-clima-auto-gpl-bianco-ff0f5773-759c-46a0-ac66-c95ef0f87556?cldtidx=6&amp;cldtsrc=listPage</t>
  </si>
  <si>
    <t>1.4 5P GPL Pop SENSORI PARK POST,CLIMA AUTO</t>
  </si>
  <si>
    <t>Hall Car Srls</t>
  </si>
  <si>
    <t>55047 Querceta - Lucca - Lu</t>
  </si>
  <si>
    <t>https://www.autoscout24.it/annunci/fiat-tipo-1-4-t-jet-120cv-gpl-4-porte-easy-gpl-nero-3fc2c033-ff1e-45a5-9cdd-6eea75fac017?cldtidx=13&amp;cldtsrc=listPage</t>
  </si>
  <si>
    <t>https://www.autoscout24.it/annunci/fiat-tipo-1-4-95cv-street-gpl-landi-gpl-grigio-0202645f-bce5-439c-bf1a-c81840f19aea?cldtidx=8&amp;cldtsrc=listPage</t>
  </si>
  <si>
    <t>1,4 95cv STREET GPL LANDI</t>
  </si>
  <si>
    <t>Gi.Car sas</t>
  </si>
  <si>
    <t>10070 Robassomero - Torino - To</t>
  </si>
  <si>
    <t>https://www.autoscout24.it/annunci/fiat-tipo-1-4-5-porte-lounge-gpl-gpl-grigio-a07ced9f-4416-4da2-bf9f-1df0f0bfe420?cldtidx=19&amp;cldtsrc=listPage</t>
  </si>
  <si>
    <t>1.4 5 porte Lounge GPL</t>
  </si>
  <si>
    <t>https://www.autoscout24.it/annunci/fiat-tipo-1-4-5-porte-lounge-gpl-gpl-nero-0e1f3c75-8e72-43f3-8b2a-3785416b6b08?cldtidx=20&amp;cldtsrc=listPage</t>
  </si>
  <si>
    <t>https://www.autoscout24.it/annunci/fiat-tipo-1-4-5p-lounge-gpl-17-sport-carplay-clima-autom-gpl-nero-7bec4177-c41e-4ac9-b065-aa2a76d0fb86?cldtidx=17&amp;cldtsrc=listPage</t>
  </si>
  <si>
    <t>1.4 5p Lounge GPL / "17 Sport /CarPlay/Clima autom</t>
  </si>
  <si>
    <t>https://www.autoscout24.it/annunci/fiat-tipo-1-4-5-p-lounge-gpl-17-sport-carplay-clima-auto-gpl-bianco-de987970-de81-440b-b8be-6472c482ed23?cldtidx=18&amp;cldtsrc=listPage</t>
  </si>
  <si>
    <t>https://www.autoscout24.it/annunci/fiat-tipo-1-4-t-jet-120cv-gpl-4-porte-easy-gpl-nero-1f04d3f7-c9a0-42b5-9bab-d54dadfaddbb?cldtidx=7&amp;cldtsrc=listPage</t>
  </si>
  <si>
    <t>https://www.autoscout24.it/annunci/fiat-tipo-1-4-t-jet-120cv-gpl-4-porte-easy-gpl-nero-7c28aa5d-e685-4ec0-aeb3-03edd526d135?cldtidx=8&amp;cldtsrc=listPage</t>
  </si>
  <si>
    <t>https://www.autoscout24.it/annunci/fiat-tipo-1-4-5-porte-pop-gpl-gpl-bianco-5e05af25-d728-4925-a457-80bbf7d7ff9d?cldtidx=4&amp;cldtsrc=listPage</t>
  </si>
  <si>
    <t>1.4 5 porte Pop + GPL</t>
  </si>
  <si>
    <t>https://www.autoscout24.it/annunci/fiat-tipo-1-4-t-jet-120cv-gpl-4-porte-easy-gpl-nero-787b4275-b38a-4325-95f2-346fe6e9651d?cldtidx=12&amp;cldtsrc=listPage</t>
  </si>
  <si>
    <t>https://www.autoscout24.it/annunci/fiat-tipo-1-4-t-jet-120cv-gpl-km-0-sens-park-clima-auto-gpl-nero-a551070a-46ac-4387-a9ab-e2dc01a886c7?cldtidx=19&amp;cldtsrc=listPage</t>
  </si>
  <si>
    <t>1.4 T-Jet 120CV GPL KM 0 *SENS PARK CLIMA AUTO*</t>
  </si>
  <si>
    <t>https://www.autoscout24.it/annunci/fiat-tipo-1-4-95cv-5p-gpl-street-ok-neopat-sensori-park-gpl-nero-7483d7ae-3405-4966-8656-cac570d22444?cldtidx=9&amp;cldtsrc=listPage</t>
  </si>
  <si>
    <t>1.4 95Cv 5p GPL Street - Ok Neopat/Sensori Park</t>
  </si>
  <si>
    <t>https://www.autoscout24.it/annunci/fiat-tipo-1-4-t-jet-120cv-gpl-4-porte-easy-gpl-nero-dfd3643b-ae8e-4bb9-96db-76112e63bc65?cldtidx=12&amp;cldtsrc=listPage</t>
  </si>
  <si>
    <t>https://www.autoscout24.it/annunci/fiat-tipo-1-4-t-jet-120cv-gpl-4-porte-easy-gpl-nero-9e858761-df8b-415c-8d1d-63bfeb551160?cldtidx=13&amp;cldtsrc=listPage</t>
  </si>
  <si>
    <t>https://www.autoscout24.it/annunci/fiat-tipo-1-4-t-jet-120cv-gpl-4-porte-easy-gpl-nero-129976b5-dc5d-4f48-8ffc-3a371aa26adc?cldtidx=14&amp;cldtsrc=listPage</t>
  </si>
  <si>
    <t>https://www.autoscout24.it/annunci/fiat-tipo-1-4-t-jet-120cv-gpl-4-porte-easy-gpl-nero-06f7adab-427f-4fb7-8c9b-97c43c643621?cldtidx=15&amp;cldtsrc=listPage</t>
  </si>
  <si>
    <t>https://www.autoscout24.it/annunci/fiat-tipo-1-4-t-jet-120cv-gpl-4-porte-easy-gpl-nero-38fe72b4-35c8-446e-ad89-c949de28b799?cldtidx=16&amp;cldtsrc=listPage</t>
  </si>
  <si>
    <t>https://www.autoscout24.it/annunci/fiat-tipo-1-4-t-jet-120cv-gpl-4-porte-easy-gpl-nero-04191487-4c45-417e-a96f-ce7e8e0cd1d1?cldtidx=17&amp;cldtsrc=listPage</t>
  </si>
  <si>
    <t>https://www.autoscout24.it/annunci/fiat-tipo-1-4-t-jet-120cv-gpl-4-porte-easy-gpl-nero-5a02a723-f82b-4fc5-8769-011ddb9d84ce?cldtidx=5&amp;cldtsrc=listPage</t>
  </si>
  <si>
    <t>https://www.autoscout24.it/annunci/fiat-tipo-1-4-t-jet-120cv-gpl-4-porte-easy-gpl-nero-2839acf4-ec12-4225-b4c0-ca35a5785f61?cldtidx=6&amp;cldtsrc=listPage</t>
  </si>
  <si>
    <t>https://www.autoscout24.it/annunci/fiat-tipo-1-4-t-jet-120cv-gpl-4-porte-easy-gpl-nero-86bbf810-d1ee-4ff0-a372-9c15527a5170?cldtidx=7&amp;cldtsrc=listPage</t>
  </si>
  <si>
    <t>https://www.autoscout24.it/annunci/fiat-tipo-1-4-t-jet-120cv-gpl-4-porte-easy-gpl-nero-79692640-c6bb-428d-8616-a7a39b33e9f0?cldtidx=8&amp;cldtsrc=listPage</t>
  </si>
  <si>
    <t>https://www.autoscout24.it/annunci/fiat-tipo-1-4-t-jet-120cv-gpl-4-porte-easy-gpl-nero-04b1751e-4343-4524-aeb1-e9f94356974c?cldtidx=15&amp;cldtsrc=listPage</t>
  </si>
  <si>
    <t>https://www.autoscout24.it/annunci/fiat-tipo-1-4-t-jet-120cv-gpl-4-porte-easy-gpl-nero-f15f6068-1eb6-4fb6-bab5-df9c375ce388?cldtidx=16&amp;cldtsrc=listPage</t>
  </si>
  <si>
    <t>https://www.autoscout24.it/annunci/fiat-tipo-1-4-5-porte-easy-gpl-nero-ac7b0b18-7e4b-4b3a-8aab-33078ab4f6cd?cldtidx=12&amp;cldtsrc=listPage</t>
  </si>
  <si>
    <t>1.4 5 porte Easy</t>
  </si>
  <si>
    <t>https://www.autoscout24.it/annunci/fiat-tipo-1-4-5-porte-street-more-impianto-gpl-landi-gpl-40e501dd-e376-4a43-a74c-2e108e691b71?cldtidx=15&amp;cldtsrc=listPage</t>
  </si>
  <si>
    <t>1.4 5 porte Street MORE IMPIANTO GPL LANDI</t>
  </si>
  <si>
    <t>https://www.autoscout24.it/annunci/fiat-tipo-1-4-16v-95cv-street-more-gpl-gpl-bianco-d7bbef80-8e7d-4644-9cea-2035a5a379d8?cldtidx=11&amp;cldtsrc=listPage</t>
  </si>
  <si>
    <t>1.4 16V 95cv Street More GPL!!!</t>
  </si>
  <si>
    <t>https://www.autoscout24.it/annunci/fiat-tipo-1-4-16v-95cv-street-more-gpl-gpl-bianco-177e1306-a6bf-4fc8-8415-fdc225d4f2e7?cldtidx=8&amp;cldtsrc=listPage</t>
  </si>
  <si>
    <t>https://www.autoscout24.it/annunci/fiat-tipo-1-4i-16v-95cv-gpl-5pt-street-super-prezzo-km0-gpl-bianco-ace4d5d1-f0b6-4bd2-88c8-fb3b978bff07?cldtidx=12&amp;cldtsrc=listPage</t>
  </si>
  <si>
    <t>1.4i 16v 95cv GPL, 5pt "STREET", SUPER PREZZO KM0!</t>
  </si>
  <si>
    <t>https://www.autoscout24.it/annunci/fiat-tipo-1-4-gpl-lounge-camera-clima-automatico-gpl-rosso-38a7fffa-cfd6-4409-84b9-9ad8e69c69ba?cldtidx=8&amp;cldtsrc=listPage</t>
  </si>
  <si>
    <t>1.4 GPL Lounge#camera #clima automatico</t>
  </si>
  <si>
    <t>https://www.autoscout24.it/annunci/fiat-tipo-1-4-5-porte-street-gpl-gpl-bianco-1ff7da32-7fda-4b93-b095-4ed2503c1e82?cldtidx=1&amp;cldtsrc=listPage</t>
  </si>
  <si>
    <t>1.4 5 porte Street GPL</t>
  </si>
  <si>
    <t>https://www.autoscout24.it/annunci/fiat-tipo-1-4-pop-4p-95cv-benzina-bianco-30746417-0d35-4d85-9fc5-e3836572d9d3?cldtidx=11&amp;cldtsrc=listPage</t>
  </si>
  <si>
    <t>1.4 Pop 4p 95cv</t>
  </si>
  <si>
    <t>https://www.autoscout24.it/annunci/fiat-tipo-1-4-lounge-bonus-finanziario-assicurativo-benzina-bianco-6febf31f-0361-4163-a8f3-193682036883?cldtidx=5&amp;cldtsrc=listPage</t>
  </si>
  <si>
    <t>1.4 LOUNGE BONUS FINANZIARIO ASSICURATIVO</t>
  </si>
  <si>
    <t>https://www.autoscout24.it/annunci/fiat-tipo-1-4-t-jet-120cv-sw-mirror-comfort-pack-km0-benzina-nero-6db0f429-3e07-4074-8770-db5802c23147?cldtidx=6&amp;cldtsrc=listPage</t>
  </si>
  <si>
    <t>1.4 T-Jet 120CV SW Mirror - Comfort Pack ((KM0))</t>
  </si>
  <si>
    <t>https://www.autoscout24.it/annunci/fiat-tipo-station-wagon-1-6-mjt-120cv-s-design-e6d-benzina-bianco-7a13cc6b-e894-4df8-89c8-78b774ddaf03?cldtidx=12&amp;cldtsrc=listPage</t>
  </si>
  <si>
    <t>Station Wagon 1.6 Mjt 120cv S-Design E6d</t>
  </si>
  <si>
    <t>https://www.autoscout24.it/annunci/fiat-tipo-tipo-benzina-argento-2a8130a9-bfa1-406f-8b3a-8fed130f25fc?cldtidx=13&amp;cldtsrc=listPage</t>
  </si>
  <si>
    <t>TIPO</t>
  </si>
  <si>
    <t>https://www.autoscout24.it/annunci/fiat-tipo-1-4-sw-street-benzina-argento-ee3a1fa5-839e-4113-acdd-815bce878b42?cldtidx=14&amp;cldtsrc=listPage</t>
  </si>
  <si>
    <t>1.4 SW Street</t>
  </si>
  <si>
    <t>https://www.autoscout24.it/annunci/fiat-tipo-1-4-sw-street-benzina-grigio-5e490538-d72c-4c30-82c0-cc875cf91078?cldtidx=15&amp;cldtsrc=listPage</t>
  </si>
  <si>
    <t>https://www.autoscout24.it/annunci/fiat-tipo-1-4-sw-street-benzina-grigio-c6a4773a-a183-4f3e-9b19-6bb6d6c20fbb?cldtidx=16&amp;cldtsrc=listPage</t>
  </si>
  <si>
    <t>https://www.autoscout24.it/annunci/fiat-tipo-1-4-t-jet-120cv-sw-lounge-km-zero-benzina-blu-azzurro-c3c4fa3d-57ca-4581-962f-f0479eae4080?cldtidx=17&amp;cldtsrc=listPage</t>
  </si>
  <si>
    <t>1.4 T-Jet 120CV SW Lounge - KM ZERO</t>
  </si>
  <si>
    <t>https://www.autoscout24.it/annunci/fiat-tipo-1-4-t-jet-120cv-gpl-sw-lounge-carplay-clima-autom-benzina-nero-a6c31afa-918f-407f-949c-210ca6b8fc8e?cldtidx=3&amp;cldtsrc=listPage</t>
  </si>
  <si>
    <t>1.4 T-Jet 120CV GPL SW Lounge +CarPlay+Clima Autom</t>
  </si>
  <si>
    <t>https://www.autoscout24.it/annunci/fiat-tipo-1-4-t-jet-120cv-sw-lounge-benzina-bianco-c513243a-c195-4bbf-83c6-5e19475a88f0?cldtidx=4&amp;cldtsrc=listPage</t>
  </si>
  <si>
    <t>https://www.autoscout24.it/annunci/fiat-tipo-1-4-t-jet-120cv-sw-lounge-carplay-clima-autom-benzina-nero-df36dd62-9f6a-4062-9c9f-7cb231ec5fe2?cldtidx=6&amp;cldtsrc=listPage</t>
  </si>
  <si>
    <t>1.4 T-Jet 120CV SW Lounge +CarPlay+Clima Autom</t>
  </si>
  <si>
    <t>https://www.autoscout24.it/annunci/fiat-tipo-sw-1-4-95cv-easy-benzina-nero-b6897731-8cbf-4c88-9d74-2ae972d91ea8?cldtidx=8&amp;cldtsrc=listPage</t>
  </si>
  <si>
    <t>SW 1.4 95CV EASY</t>
  </si>
  <si>
    <t>https://www.autoscout24.it/annunci/fiat-tipo-sw-1-4-sw-pop-clima-aut-sensori-park-post-benzina-bianco-6c114431-0269-4bb8-b975-e4efa8224141?cldtidx=9&amp;cldtsrc=listPage</t>
  </si>
  <si>
    <t>SW 1.4 SW Pop CLIMA AUT,SENSORI PARK POST</t>
  </si>
  <si>
    <t>https://www.autoscout24.it/annunci/fiat-tipo-sw-1-4-sw-pop-clima-aut-sensori-park-post-benzina-bianco-36888beb-3feb-4ded-8c84-59b5fa6036c3?cldtidx=10&amp;cldtsrc=listPage</t>
  </si>
  <si>
    <t>https://www.autoscout24.it/annunci/fiat-tipo-1-4-street-sw-95cv-km-zero-bianco-eu6d-temp-benzina-bianco-82eee0e4-7025-4c6a-bd0f-38f1c7dc614c?cldtidx=12&amp;cldtsrc=listPage</t>
  </si>
  <si>
    <t>1.4 Street SW 95cv KM.ZERO Bianco EU6d-Temp</t>
  </si>
  <si>
    <t>https://www.autoscout24.it/annunci/fiat-tipo-1-4-t-jet-120cv-sw-lounge-km-zero-benzina-nero-77382e46-e8ec-41f7-9b50-184f0d057687?cldtidx=14&amp;cldtsrc=listPage</t>
  </si>
  <si>
    <t>1.4 T-Jet 120CV SW Lounge KM ZERO</t>
  </si>
  <si>
    <t>https://www.autoscout24.it/annunci/fiat-tipo-sw-1-4-sw-street-cerchi-16-lega-uconnect-5-pri-benzina-bianco-3921c0a6-6f8d-47a5-916b-1f92e136a9ad?cldtidx=16&amp;cldtsrc=listPage</t>
  </si>
  <si>
    <t>SW 1.4 SW Street,CERCHI 16'' LEGA,UCONNECT 5'',PRI</t>
  </si>
  <si>
    <t>https://www.autoscout24.it/annunci/fiat-tipo-sw-1-4-sw-street-cerchi-16-lega-uconnect-5-pri-benzina-bianco-5f758293-b706-46fb-9f30-6b9b11857a11?cldtidx=17&amp;cldtsrc=listPage</t>
  </si>
  <si>
    <t>https://www.autoscout24.it/annunci/fiat-tipo-tipo-benzina-argento-e73f17ca-7e18-43d8-97d9-9a6028b31edd?cldtidx=1&amp;cldtsrc=listPage</t>
  </si>
  <si>
    <t>https://www.autoscout24.it/annunci/fiat-tipo-1-4-t-jet-120cv-sw-lounge-benzina-bianco-d86d3dda-802c-4628-bf30-9254ee7082e0?cldtidx=7&amp;cldtsrc=listPage</t>
  </si>
  <si>
    <t>https://www.autoscout24.it/annunci/fiat-tipo-1-4-t-jet-120cv-sw-lounge-benzina-bianco-908fa7e3-164a-4213-a8cc-6b6a463074ee?cldtidx=8&amp;cldtsrc=listPage</t>
  </si>
  <si>
    <t>https://www.autoscout24.it/annunci/fiat-tipo-1-4-t-jet-120cv-sw-lounge-benzina-beige-fb671033-3191-4b38-a8c0-a5aed04d1688?cldtidx=9&amp;cldtsrc=listPage</t>
  </si>
  <si>
    <t>https://www.autoscout24.it/annunci/fiat-tipo-sw-1-4-sw-pop-clima-aut-sensori-park-post-benzina-bianco-7b395a68-be41-4b26-a368-75f83492ba2b?cldtidx=10&amp;cldtsrc=listPage</t>
  </si>
  <si>
    <t>https://www.autoscout24.it/annunci/fiat-tipo-sw-1-4-sw-pop-clima-aut-sensori-park-post-benzina-bianco-81b26ff2-f7c3-469b-9a41-6f815d640d32?cldtidx=11&amp;cldtsrc=listPage</t>
  </si>
  <si>
    <t>Bronzo</t>
  </si>
  <si>
    <t>https://www.autoscout24.it/annunci/fiat-tipo-1-4-sw-easy-acc-benzina-bronzo-84599e1f-1222-4f1a-86ba-6dc148423951?cldtidx=16&amp;cldtsrc=listPage</t>
  </si>
  <si>
    <t>1.4 SW Easy + Acc.</t>
  </si>
  <si>
    <t>https://www.autoscout24.it/annunci/fiat-tipo-1-4-sw-easy-benzina-bronzo-ca80aed1-e8ca-411e-81d1-ca525b1f183f?cldtidx=17&amp;cldtsrc=listPage</t>
  </si>
  <si>
    <t>1.4 SW Easy</t>
  </si>
  <si>
    <t>https://www.autoscout24.it/annunci/fiat-tipo-1-4-t-jet-120cv-sw-lounge-s-design-tua-da--205-benzina-bianco-2e643c77-25a8-4025-b5f4-a223d12b9ac9?cldtidx=20&amp;cldtsrc=listPage</t>
  </si>
  <si>
    <t>1.4 T-Jet 120CV SW LOUNGE S-Design TUA DA â¬ 205</t>
  </si>
  <si>
    <t>https://www.autoscout24.it/annunci/fiat-tipo-1-4-t-jet-120cv-sw-lounge-s-design-tua-da--205-benzina-bianco-0b7f99f1-47b3-4850-970a-ba446e08c7ab?cldtidx=1&amp;cldtsrc=listPage</t>
  </si>
  <si>
    <t>https://www.autoscout24.it/annunci/fiat-tipo-1-4-t-jet-120cv-sw-lounge-s-design-tua-da--205-benzina-bianco-d36c32d7-3bf9-41ad-80da-be2df093392d?cldtidx=2&amp;cldtsrc=listPage</t>
  </si>
  <si>
    <t>https://www.autoscout24.it/annunci/fiat-tipo-1-4-t-jet-120cv-sw-lounge-km-zero-benzina-bianco-b2ddcc53-3522-40ab-91d6-f7d553ad76af?cldtidx=3&amp;cldtsrc=listPage</t>
  </si>
  <si>
    <t>https://www.autoscout24.it/annunci/fiat-tipo-1-4-sw-pop-benzina-grigio-8b8f412c-2584-4f6d-b215-bb71ec771186?cldtidx=6&amp;cldtsrc=listPage</t>
  </si>
  <si>
    <t>1.4 SW Pop</t>
  </si>
  <si>
    <t>https://www.autoscout24.it/annunci/fiat-tipo-1-4-sw-pop-benzina-grigio-6bdac85e-7fd4-4543-970d-f6ef9b6b348e?cldtidx=7&amp;cldtsrc=listPage</t>
  </si>
  <si>
    <t>https://www.autoscout24.it/annunci/fiat-tipo-1-4-sw-street-more-no-obbligo-finanziamento-benzina-grigio-ad761235-8db9-4908-b410-95ca4209e8fc?cldtidx=10&amp;cldtsrc=listPage</t>
  </si>
  <si>
    <t>1.4 SW Street More NO OBBLIGO FINANZIAMENTO</t>
  </si>
  <si>
    <t>https://www.autoscout24.it/annunci/fiat-tipo-1-4-sw-street-more-no-obbligo-finanziamento-benzina-bianco-60ce146d-381d-445d-848a-c6742fc51c4c?cldtidx=11&amp;cldtsrc=listPage</t>
  </si>
  <si>
    <t>https://www.autoscout24.it/annunci/fiat-tipo-1-4-sw-easy-accessori-benzina-bianco-53867ff7-9a1c-45dc-9d7a-b96f035427ff?cldtidx=13&amp;cldtsrc=listPage</t>
  </si>
  <si>
    <t>1.4 SW Easy + Accessori</t>
  </si>
  <si>
    <t>https://www.autoscout24.it/annunci/fiat-tipo-1-4-t-jet-120cv-sw-mirror-benzina-nero-c4cf676a-6d5a-469b-bb93-b2d57631a6c5?cldtidx=15&amp;cldtsrc=listPage</t>
  </si>
  <si>
    <t>1.4 T-Jet 120CV SW Mirror</t>
  </si>
  <si>
    <t>https://www.autoscout24.it/annunci/fiat-tipo-1-4-t-jet-120cv-sw-easy-benzina-grigio-2228d369-8106-46e8-b924-292ded4a0290?cldtidx=20&amp;cldtsrc=listPage</t>
  </si>
  <si>
    <t>1.4 T-Jet 120CV SW Easy</t>
  </si>
  <si>
    <t>https://www.autoscout24.it/annunci/fiat-tipo-easy-benzina-argento-96246239-f14c-45a2-bbb5-bd2280a765a4?cldtidx=6&amp;cldtsrc=listPage</t>
  </si>
  <si>
    <t>EASY</t>
  </si>
  <si>
    <t>https://www.autoscout24.it/annunci/fiat-tipo-1-4-sw-pop-benzina-grigio-6af173ea-172b-4754-a76d-814cee47a956?cldtidx=10&amp;cldtsrc=listPage</t>
  </si>
  <si>
    <t>https://www.autoscout24.it/annunci/fiat-tipo-sw-1-4-95cv-lounge-navi-benzina-bianco-510ba727-14a8-452a-9884-13a2be882d68?cldtidx=12&amp;cldtsrc=listPage</t>
  </si>
  <si>
    <t>SW 1.4 95CV LOUNGE NAVI</t>
  </si>
  <si>
    <t>https://www.autoscout24.it/annunci/fiat-tipo-1-4-t-jet-120cv-sw-lounge-benzina-bianco-40918c1b-0344-464a-8c57-8bb2c72bdc16?cldtidx=20&amp;cldtsrc=listPage</t>
  </si>
  <si>
    <t>https://www.autoscout24.it/annunci/fiat-tipo-1-4-t-jet-120cv-sw-lounge-benzina-bianco-9c4bbe81-73d3-4ddb-a1f5-95167580d0e0?cldtidx=9&amp;cldtsrc=listPage</t>
  </si>
  <si>
    <t>https://www.autoscout24.it/annunci/fiat-tipo-1-4-sw-street-more-benzina-grigio-dcc9f521-1ff7-4443-8e53-a88e005024d5?cldtidx=11&amp;cldtsrc=listPage</t>
  </si>
  <si>
    <t>1.4 SW Street More</t>
  </si>
  <si>
    <t>https://www.autoscout24.it/annunci/fiat-tipo-1-4-sw-easy-business-benzina-blu-azzurro-cbe2d055-652d-429a-8140-db266eb420bc?cldtidx=12&amp;cldtsrc=listPage</t>
  </si>
  <si>
    <t>1.4 SW Easy Business</t>
  </si>
  <si>
    <t>https://www.autoscout24.it/annunci/fiat-tipo-station-wagon-1-4-95cv-pop-city-benzina-bianco-31ff869f-aad8-4d46-a223-59b324d4c501?cldtidx=14&amp;cldtsrc=listPage</t>
  </si>
  <si>
    <t>Station Wagon 1.4 95cv Pop City</t>
  </si>
  <si>
    <t>Mirko Sernagiotto</t>
  </si>
  <si>
    <t>https://www.autoscout24.it/annunci/fiat-tipo-1-4-t-jet-120cv-sw-lounge-benzina-nero-87412f18-6805-418d-9f66-f95f81e71e2e?cldtidx=2&amp;cldtsrc=listPage</t>
  </si>
  <si>
    <t>https://www.autoscout24.it/annunci/fiat-tipo-1-4-t-jet-120cv-sw-lounge-benzina-nero-ddddf536-f6a3-4b4d-9bb6-146d582b37a0?cldtidx=3&amp;cldtsrc=listPage</t>
  </si>
  <si>
    <t>https://www.autoscout24.it/annunci/fiat-tipo-1-4-sw-street-more-benzina-argento-de1e8d24-bc3e-496a-b407-9e8b34fa354d?cldtidx=4&amp;cldtsrc=listPage</t>
  </si>
  <si>
    <t>https://www.autoscout24.it/annunci/fiat-tipo-1-4-sw-street-more-benzina-bianco-ff5e06e8-b51f-4fdf-a278-2ab71a1145fb?cldtidx=5&amp;cldtsrc=listPage</t>
  </si>
  <si>
    <t>https://www.autoscout24.it/annunci/fiat-tipo-1-4-sw-pop-benzina-bianco-82f91796-efce-4e53-be43-cc1fce1095b4?cldtidx=9&amp;cldtsrc=listPage</t>
  </si>
  <si>
    <t>https://www.autoscout24.it/annunci/fiat-tipo-1-4-sw-easy-accessori-benzina-bianco-c6f337a5-c292-4980-846e-8f1bf060196d?cldtidx=18&amp;cldtsrc=listPage</t>
  </si>
  <si>
    <t>1.4 SW Easy+ accessori</t>
  </si>
  <si>
    <t>https://www.autoscout24.it/annunci/fiat-tipo-1-4-sw-easy-accessori-benzina-bianco-a689bfed-d37c-459b-9f07-f00f807e5b62?cldtidx=3&amp;cldtsrc=listPage</t>
  </si>
  <si>
    <t>https://www.autoscout24.it/annunci/fiat-tipo-1-4-sw-pop-benzina-bianco-f8c25c65-8394-4afe-bb67-3ad5679cc344?cldtidx=4&amp;cldtsrc=listPage</t>
  </si>
  <si>
    <t>https://www.autoscout24.it/annunci/fiat-tipo-1-4-t-jet-120cv-sw-lounge-benzina-blu-azzurro-2e135031-9b67-4969-8d3b-21b49c7539bf?cldtidx=5&amp;cldtsrc=listPage</t>
  </si>
  <si>
    <t>https://www.autoscout24.it/annunci/fiat-tipo-sw-1-4-bz-120cv-easy-my19-km0-ufficiale-italia-benzina-rosso-2a941f49-e675-4051-a654-643586cca7cc?cldtidx=8&amp;cldtsrc=listPage</t>
  </si>
  <si>
    <t>SW 1.4 Bz 120cv Easy MY19 KM0 UFFICIALE ITALIA</t>
  </si>
  <si>
    <t>https://www.autoscout24.it/annunci/fiat-tipo-1-4-t-jet-120cv-sw-lounge-benzina-61f25130-a7f8-42cf-92d2-b287331d96b1?cldtidx=10&amp;cldtsrc=listPage</t>
  </si>
  <si>
    <t>https://www.autoscout24.it/annunci/fiat-tipo-sw-1-4-95cv-easy-multi-optionals-benzina-argento-099d18fa-09e5-46a2-9325-add7107758bc?cldtidx=17&amp;cldtsrc=listPage</t>
  </si>
  <si>
    <t>SW 1.4 95CV Easy Multi Optionals</t>
  </si>
  <si>
    <t>https://www.autoscout24.it/annunci/fiat-tipo-sw-1-4-95cv-easy-multi-optionals-benzina-argento-a1fcfa9c-5d9f-4c82-b4c8-85d8aca5b2a4?cldtidx=18&amp;cldtsrc=listPage</t>
  </si>
  <si>
    <t>https://www.autoscout24.it/annunci/fiat-tipo-sw-1-4-95cv-lounge-navi-benzina-bianco-9c2b0cdd-c407-474f-9287-c2f81910b906?cldtidx=2&amp;cldtsrc=listPage</t>
  </si>
  <si>
    <t>https://www.autoscout24.it/annunci/fiat-tipo-1-4-sw-pop-benzina-bianco-487a5c73-bf15-4e6d-a67b-d631589cb658?cldtidx=3&amp;cldtsrc=listPage</t>
  </si>
  <si>
    <t>https://www.autoscout24.it/annunci/fiat-tipo-1-4-sw-pop-benzina-bianco-130bfc7c-3c58-485d-8c32-5d3826a0a0e0?cldtidx=5&amp;cldtsrc=listPage</t>
  </si>
  <si>
    <t>https://www.autoscout24.it/annunci/fiat-tipo-1-4-t-jet-120cv-sw-easy-plus-benzina-bianco-a6fc6c26-6bc3-4165-b899-e6c86e28afd6?cldtidx=11&amp;cldtsrc=listPage</t>
  </si>
  <si>
    <t>1.4 T-Jet 120CV SW Easy PLUS</t>
  </si>
  <si>
    <t>https://www.autoscout24.it/annunci/fiat-tipo-1-4-sw-easy-benzina-nero-a9c3676e-62ee-4b51-a0c8-1e15ed7acc43?cldtidx=13&amp;cldtsrc=listPage</t>
  </si>
  <si>
    <t>https://www.autoscout24.it/annunci/fiat-tipo-station-wagon-1-4-t-jet-120cv-lounge-e6d-benzina-bianco-4c9411c1-e3f5-423c-bafc-f85a46639030?cldtidx=18&amp;cldtsrc=listPage</t>
  </si>
  <si>
    <t>Station Wagon 1.4 T-Jet 120cv Lounge E6D</t>
  </si>
  <si>
    <t>https://www.autoscout24.it/annunci/fiat-tipo-1-4-station-wagon-street-benzina-nero-fcbaca95-afe8-4440-9d26-77cc2a6d7362?cldtidx=20&amp;cldtsrc=listPage</t>
  </si>
  <si>
    <t>1.4 Station Wagon Street</t>
  </si>
  <si>
    <t>https://www.autoscout24.it/annunci/fiat-tipo-sw-1-4-95cv-easy-benzina-grigio-c6491a1a-ed7f-44e3-8cd1-13f7d60d15ad?cldtidx=1&amp;cldtsrc=listPage</t>
  </si>
  <si>
    <t>https://www.autoscout24.it/annunci/fiat-tipo-1-4-sw-station-clima-auto-listino--19000-benzina-bianco-e10bb9d8-7dc8-4cc0-840e-1074a063a932?cldtidx=5&amp;cldtsrc=listPage</t>
  </si>
  <si>
    <t>1.4 SW Station Clima Auto Listino â¬ 19000</t>
  </si>
  <si>
    <t>https://www.autoscout24.it/annunci/fiat-tipo-1-4-t-jet-120cv-sw-lounge-benzina-4f17db7d-d088-4816-904f-fcc0fe2778e3?cldtidx=8&amp;cldtsrc=listPage</t>
  </si>
  <si>
    <t>https://www.autoscout24.it/annunci/fiat-tipo-1-4-95cv-sw-street-cerchi-in-lega-sensori-benzina-grigio-6d9ceae7-4aa8-40ea-8d3c-fe20ab67e39a?cldtidx=17&amp;cldtsrc=listPage</t>
  </si>
  <si>
    <t>1.4 95CV SW Street #CERCHI IN LEGA #SENSORI</t>
  </si>
  <si>
    <t>https://www.autoscout24.it/annunci/fiat-tipo-1-4-t-jet-120cv-sw-lounge-benzina-blu-azzurro-07905aff-c7c9-460a-b253-d7a931c36bce?cldtidx=19&amp;cldtsrc=listPage</t>
  </si>
  <si>
    <t>https://www.autoscout24.it/annunci/fiat-tipo-sw-lounge-1-4-t-jet-120cv-e6d-temp-b-benzina-blu-azzurro-30d4ec22-e043-44aa-be3c-f96b97ea6525?cldtidx=1&amp;cldtsrc=listPage</t>
  </si>
  <si>
    <t>SW LOUNGE 1.4 T-JET 120CV E6D TEMP-B</t>
  </si>
  <si>
    <t>https://www.autoscout24.it/annunci/fiat-tipo-tipo-1-4-benzina-sw-95cv-benzina-bianco-426c1f39-de29-4dc6-819d-e1305057581a?cldtidx=6&amp;cldtsrc=listPage</t>
  </si>
  <si>
    <t>TIPO 1.4 BENZINA SW 95CV</t>
  </si>
  <si>
    <t>https://www.autoscout24.it/annunci/fiat-tipo-1-4-sw-street-sensori-cerchi-in-lega-benzina-nero-c60aa438-d187-43eb-aad2-9e67bc0ac233?cldtidx=13&amp;cldtsrc=listPage</t>
  </si>
  <si>
    <t>1.4 SW Street #SENSORI#CERCHI IN LEGA</t>
  </si>
  <si>
    <t>https://www.autoscout24.it/annunci/fiat-tipo-1-4-sw-easy-95cv-km-zero-benzina-bianco-025f08cb-f6c5-4857-a206-5a88994b3f41?cldtidx=20&amp;cldtsrc=listPage</t>
  </si>
  <si>
    <t>1.4 SW Easy 95CV KM ZERO</t>
  </si>
  <si>
    <t>https://www.autoscout24.it/annunci/fiat-tipo-1-4-sw-easy-acc-benzina-bronzo-0dc65b58-5078-46e7-a182-c1f26a169e06?cldtidx=1&amp;cldtsrc=listPage</t>
  </si>
  <si>
    <t>https://www.autoscout24.it/annunci/fiat-tipo-1-4-t-jet-120cv-sw-easy-benzina-bianco-65211e33-ca7a-4871-8bb5-e136841965fd?cldtidx=2&amp;cldtsrc=listPage</t>
  </si>
  <si>
    <t>https://www.autoscout24.it/annunci/fiat-tipo-2015-1-4-sw-mirror-benzina-blu-azzurro-2e9536e9-b77d-43ce-9ddb-813b0761663b?cldtidx=7&amp;cldtsrc=listPage</t>
  </si>
  <si>
    <t>(2015---&gt;) 1.4 SW Mirror</t>
  </si>
  <si>
    <t>Fanny's Cars Srl</t>
  </si>
  <si>
    <t>31037 Loria - Treviso - Tv</t>
  </si>
  <si>
    <t>https://www.autoscout24.it/annunci/fiat-tipo-1-4-sw-street-benzina-grigio-555e8d07-5188-4d55-93de-c60cd1726085?cldtidx=9&amp;cldtsrc=listPage</t>
  </si>
  <si>
    <t>https://www.autoscout24.it/annunci/fiat-tipo-1-4-sw-easy-benzina-argento-a0227080-ba6e-4dbc-9430-2dfe0a6b553b?cldtidx=10&amp;cldtsrc=listPage</t>
  </si>
  <si>
    <t>https://www.autoscout24.it/annunci/fiat-tipo-sw-1-4-95cv-easy-benzina-grigio-5f658bde-b069-41d0-9535-75b5b0d47d58?cldtidx=20&amp;cldtsrc=listPage</t>
  </si>
  <si>
    <t>Minto Mirano Auto</t>
  </si>
  <si>
    <t>30035 Mirano - Venezia - VE</t>
  </si>
  <si>
    <t>https://www.autoscout24.it/annunci/fiat-tipo-1-4-sw-easy-benzina-blu-azzurro-a2f67806-c482-40fe-ae74-f3568761f715?cldtidx=2&amp;cldtsrc=listPage</t>
  </si>
  <si>
    <t>https://www.autoscout24.it/annunci/fiat-tipo-1-4-t-jet-120cv-sw-lounge-benzina-bianco-b5cde819-ecc8-4d9d-954e-cb2f50f599f5?cldtidx=3&amp;cldtsrc=listPage</t>
  </si>
  <si>
    <t>Ti.Car Srl</t>
  </si>
  <si>
    <t>27040 Campospinoso - Pv</t>
  </si>
  <si>
    <t>https://www.autoscout24.it/annunci/fiat-tipo-1-4-sw-city-km-0-benzina-bianco-cd4c74a8-3a06-4b9c-a707-99ce8f783512?cldtidx=7&amp;cldtsrc=listPage</t>
  </si>
  <si>
    <t>1.4 SW CITY **KM 0**</t>
  </si>
  <si>
    <t>https://www.autoscout24.it/annunci/fiat-tipo-1-4-sw-16v-95cv-euro-6-2-d-temp-street-km-zero-benzina-grigio-9169514e-6ce8-4e5c-8de7-a3016100d9a6?cldtidx=9&amp;cldtsrc=listPage</t>
  </si>
  <si>
    <t>1.4 SW 16v 95cv EURO 6.2 D-TEMP "STREET" KM ZERO!!</t>
  </si>
  <si>
    <t>https://www.autoscout24.it/annunci/fiat-tipo-1-4-street-sw-95cv-benzina-nero-f475a7bb-e451-434e-9017-f982bd8ccf64?cldtidx=10&amp;cldtsrc=listPage</t>
  </si>
  <si>
    <t>1.4 STREET SW 95CV</t>
  </si>
  <si>
    <t>https://www.autoscout24.it/annunci/fiat-tipo-1-4-t-jet-120cv-sw-lounge-km-0-carplay-telec-benzina-grigio-5d86b6ec-0a81-44f2-95e8-f9aaa006d821?cldtidx=17&amp;cldtsrc=listPage</t>
  </si>
  <si>
    <t>1.4 T-Jet 120CV SW "LOUNGE", KM 0, CARPLAY + TELEC</t>
  </si>
  <si>
    <t>Isocar Srl</t>
  </si>
  <si>
    <t>25010 San Zeno Naviglio - Bs</t>
  </si>
  <si>
    <t>https://www.autoscout24.it/annunci/fiat-tipo-1-4-sw-pop-benzina-nero-40d064be-4459-40e5-9388-6411ff18aa65?cldtidx=3&amp;cldtsrc=listPage</t>
  </si>
  <si>
    <t>Sapino Auto Commerciale Srl</t>
  </si>
  <si>
    <t>https://www.autoscout24.it/annunci/fiat-tipo-1-4-t-jet-120cv-sw-lounge-benzina-grigio-1203d5ca-b8f2-40a0-95ff-b994c63552b5?cldtidx=15&amp;cldtsrc=listPage</t>
  </si>
  <si>
    <t>https://www.autoscout24.it/annunci/fiat-tipo-sw-lounge-1-4-t-jet-120cv-e6d-temp-b-benzina-grigio-618357a5-7156-4245-bf0e-9287bd99069f?cldtidx=13&amp;cldtsrc=listPage</t>
  </si>
  <si>
    <t>https://www.autoscout24.it/annunci/fiat-tipo-1-4-t-jet-120cv-sw-lounge-no-ecotassa-benzina-bianco-67892bec-908b-40fa-a83f-34a92114b356?cldtidx=2&amp;cldtsrc=listPage</t>
  </si>
  <si>
    <t>1.4 T-Jet 120cv SW Lounge - NO ECOTASSA!</t>
  </si>
  <si>
    <t>Serratore Spa</t>
  </si>
  <si>
    <t>22100 Erba - Como - Co</t>
  </si>
  <si>
    <t>https://www.autoscout24.it/annunci/fiat-tipo-1-4-sw-easy-benzina-bianco-ca013cd5-488e-40dc-8fd7-112fe015cfc4?cldtidx=7&amp;cldtsrc=listPage</t>
  </si>
  <si>
    <t>https://www.autoscout24.it/annunci/fiat-tipo-1-4-sw-easy-navi-bluetooth-telecamera-benzina-grigio-5138a125-21b6-42de-b711-5a78333ad14d?cldtidx=17&amp;cldtsrc=listPage</t>
  </si>
  <si>
    <t>1.4 SW Easy Navi Bluetooth Telecamera</t>
  </si>
  <si>
    <t>https://www.autoscout24.it/annunci/fiat-tipo-1-4-sw-lounge-navi-uconnect-7-benzina-nero-2afdb258-9a07-49e5-98c4-3e7211c73f29?cldtidx=9&amp;cldtsrc=listPage</t>
  </si>
  <si>
    <t>1.4 SW Lounge Navi Uconnect 7''</t>
  </si>
  <si>
    <t>https://www.autoscout24.it/annunci/fiat-tipo-1-4-t-jet-120cv-sw-mirror-con-impianto-gpl-benzina-bronzo-69ed0751-ed48-4fb6-944b-3d66e93ea35b?cldtidx=12&amp;cldtsrc=listPage</t>
  </si>
  <si>
    <t>1.4 T-Jet 120CV SW Mirror CON IMPIANTO GPL !!</t>
  </si>
  <si>
    <t>https://www.autoscout24.it/annunci/fiat-tipo-1-4i-16v-95hp-sw-lounge-km-0-navi-telec-benzina-bianco-0983b46a-5827-401b-b5e1-e30821933789?cldtidx=1&amp;cldtsrc=listPage</t>
  </si>
  <si>
    <t>1.4i 16v 95hp "SW-LOUNGE", KM 0, NAVI + TELEC.!!!</t>
  </si>
  <si>
    <t>Auto Maggiolo Srl</t>
  </si>
  <si>
    <t>35010 Santa Maria di Non PD</t>
  </si>
  <si>
    <t>https://www.autoscout24.it/annunci/fiat-tipo-1-4-benzina-95-cv-5-porte-lounge-benzina-argento-3d7d9d48-e157-4168-b9b4-f4b2cfb9a26e?cldtidx=11&amp;cldtsrc=listPage</t>
  </si>
  <si>
    <t>1.4 Benzina 95 CV 5 porte Lounge</t>
  </si>
  <si>
    <t>https://www.autoscout24.it/annunci/fiat-tipo-1-4-95cv-5-porte-street-more-km0-cruise-control-benzina-nero-338e2a81-61e6-484c-a9b4-44012ef08ded?cldtidx=19&amp;cldtsrc=listPage</t>
  </si>
  <si>
    <t>1.4 95cv 5 porte Street More (KM0) -Cruise Control</t>
  </si>
  <si>
    <t>https://www.autoscout24.it/annunci/fiat-tipo-1-4-95cv-5-porte-street-more-km0-cruise-control-benzina-argento-0c1a370f-c5ba-4852-9e83-8c73a4df6df1?cldtidx=20&amp;cldtsrc=listPage</t>
  </si>
  <si>
    <t>https://www.autoscout24.it/annunci/fiat-tipo-1-4-95cv-5-porte-street-more-km0-cruise-control-benzina-blu-azzurro-ac33b904-3f85-4943-8996-b62a839b89a3?cldtidx=1&amp;cldtsrc=listPage</t>
  </si>
  <si>
    <t>https://www.autoscout24.it/annunci/fiat-tipo-1-4-95cv-5-porte-mirror-more-km0-uconnect-7-0-benzina-rosso-261ac0e0-80d0-4bcd-89dc-0db00ce3ed75?cldtidx=2&amp;cldtsrc=listPage</t>
  </si>
  <si>
    <t>1.4 95cv 5 porte Mirror More (KM0)-Uconnect 7.0</t>
  </si>
  <si>
    <t>https://www.autoscout24.it/annunci/fiat-tipo-1-4-5-porte-pop-benzina-grigio-fd5f4ce3-800c-4450-9004-6b5dce02bedb?cldtidx=3&amp;cldtsrc=listPage</t>
  </si>
  <si>
    <t>1.4 5 porte Pop</t>
  </si>
  <si>
    <t>https://www.autoscout24.it/annunci/fiat-tipo-2015-1-4-5-porte-street-benzina-grigio-39ddd50f-795f-4a98-bfc6-0a6d166ad492?cldtidx=19&amp;cldtsrc=listPage</t>
  </si>
  <si>
    <t>(2015---&gt;) 1.4 5 porte Street</t>
  </si>
  <si>
    <t>Passione Motori s.a.s</t>
  </si>
  <si>
    <t>Riccardo Quaranta</t>
  </si>
  <si>
    <t>https://www.autoscout24.it/annunci/fiat-tipo-1-4-5-porte-lounge-prezzo-reale-benzina-grigio-ad92212c-9831-4b1a-b847-57fb6191d670?cldtidx=2&amp;cldtsrc=listPage</t>
  </si>
  <si>
    <t>1.4 5 porte Lounge PREZZO REALE</t>
  </si>
  <si>
    <t>https://www.autoscout24.it/annunci/fiat-tipo-1-4-5-porte-lounge-more-benzina-bianco-14d6d833-736b-4a02-a8d1-e3944ddfcd9e?cldtidx=3&amp;cldtsrc=listPage</t>
  </si>
  <si>
    <t>1.4 5 porte Lounge More</t>
  </si>
  <si>
    <t>https://www.autoscout24.it/annunci/fiat-tipo-1-4-95cv-pop-street-more-benzina-grigio-35d13cb2-c769-4c41-a0f8-28f491ece63d?cldtidx=12&amp;cldtsrc=listPage</t>
  </si>
  <si>
    <t>1,4 95cv POP STREET MORE</t>
  </si>
  <si>
    <t>https://www.autoscout24.it/annunci/fiat-tipo-5-porte-5p-1-4-95cv-6m-lounge-apple-andr-carplay-benzina-verde-b27eed8a-7d6e-43d5-a75a-83d882554f3e?cldtidx=1&amp;cldtsrc=listPage</t>
  </si>
  <si>
    <t>5 Porte 5p. 1.4 95cv 6M LOUNGE APPLE/ANDR CARPLAY,</t>
  </si>
  <si>
    <t>https://www.autoscout24.it/annunci/fiat-tipo-5-porte-5p-1-4-95cv-6m-lounge-apple-andr-carplay-benzina-verde-77b10a9b-f6da-4149-964e-e77a17c1ccb7?cldtidx=4&amp;cldtsrc=listPage</t>
  </si>
  <si>
    <t>31100 Treviso - TV</t>
  </si>
  <si>
    <t>https://www.autoscout24.it/annunci/fiat-tipo-1-4-4-porte-pop-benzina-bianco-ed229c80-4a04-4c41-bf29-ba3c68a9eecc?cldtidx=10&amp;cldtsrc=listPage</t>
  </si>
  <si>
    <t>1.4 4 porte Pop</t>
  </si>
  <si>
    <t>https://www.autoscout24.it/annunci/fiat-tipo-1-4-5-porte-lounge-benzina-blu-azzurro-3e343929-6415-4380-a54f-cc29992da669?cldtidx=11&amp;cldtsrc=listPage</t>
  </si>
  <si>
    <t>1.4 5 porte Lounge</t>
  </si>
  <si>
    <t>https://www.autoscout24.it/annunci/fiat-tipo-1-4-5-porte-lounge-benzina-grigio-b07bf8e8-d0f9-4dbb-8b69-9277ec701045?cldtidx=14&amp;cldtsrc=listPage</t>
  </si>
  <si>
    <t>https://www.autoscout24.it/annunci/fiat-tipo-5p-1-4-16v-sport-euro-6d-temp-my20-benzina-grigio-ecef6c81-fc70-4d4e-aab2-552fa23e7fb7?cldtidx=2&amp;cldtsrc=listPage</t>
  </si>
  <si>
    <t>5P 1.4 16V Sport Euro 6d-Temp MY20</t>
  </si>
  <si>
    <t>https://www.autoscout24.it/annunci/fiat-tipo-5p-1-4-t-jet-120cv-easy-e6d-benzina-grigio-1da4f59f-b7be-430f-be17-9bb7541b95f9?cldtidx=8&amp;cldtsrc=listPage</t>
  </si>
  <si>
    <t>5p 1.4 T-Jet 120cv Easy E6d</t>
  </si>
  <si>
    <t>https://www.autoscout24.it/annunci/fiat-tipo-5p-1-4-16v-lounge-e6d-temp-my20-benzina-blu-azzurro-8f5fdba0-265b-4e43-882e-4636d5bee87d?cldtidx=10&amp;cldtsrc=listPage</t>
  </si>
  <si>
    <t>5p 1.4 16V Lounge E6d-Temp My20</t>
  </si>
  <si>
    <t>https://www.autoscout24.it/annunci/fiat-tipo-1-4-5-porte-lounge-95-cv-grigio-benzina-grigio-f93822fd-5bd1-4f2c-a3e6-0141f647115c?cldtidx=16&amp;cldtsrc=listPage</t>
  </si>
  <si>
    <t>1.4 5 porte Lounge 95 cv GRIGIO</t>
  </si>
  <si>
    <t>https://www.autoscout24.it/annunci/fiat-tipo-1-4-5-porte-lounge-95-cv-bianca-benzina-bianco-f14687e3-5d3e-4bf8-80a0-e653bd9014a4?cldtidx=17&amp;cldtsrc=listPage</t>
  </si>
  <si>
    <t>1.4 5 porte Lounge 95 cv BIANCA</t>
  </si>
  <si>
    <t>https://www.autoscout24.it/annunci/fiat-tipo-1-4-5-porte-lounge-95-cv-nero-benzina-nero-548b3b86-2da5-441b-b719-f303fe1ec656?cldtidx=18&amp;cldtsrc=listPage</t>
  </si>
  <si>
    <t>1.4 5 porte Lounge 95 cv NERO</t>
  </si>
  <si>
    <t>https://www.autoscout24.it/annunci/fiat-tipo-1-4-5-porte-lounge-95-cv-blu-benzina-blu-azzurro-7024b357-6ca4-47dd-a6e7-98e3e3650bdf?cldtidx=19&amp;cldtsrc=listPage</t>
  </si>
  <si>
    <t>1.4 5 porte Lounge 95 cv BLU</t>
  </si>
  <si>
    <t>https://www.autoscout24.it/annunci/fiat-tipo-1-4-5-porte-easy-navi-sedili-riscaldati-sensori-benzina-grigio-fc76aeaf-9296-45db-afc9-ad5f0f1b02e3?cldtidx=5&amp;cldtsrc=listPage</t>
  </si>
  <si>
    <t>1.4 5 porte Easy NAVI SEDILI RISCALDATI SENSORI</t>
  </si>
  <si>
    <t>20060 Pessano con Bornago - Milano - Mi</t>
  </si>
  <si>
    <t>https://www.autoscout24.it/annunci/fiat-tipo-1-4-5-porte-street-city-benzina-grigio-7398b867-9288-4987-b16e-69c2442886de?cldtidx=20&amp;cldtsrc=listPage</t>
  </si>
  <si>
    <t>1.4 5 porte Street City</t>
  </si>
  <si>
    <t>https://www.autoscout24.it/annunci/fiat-tipo-1-4-5-porte-pop-km0-prima-rata-2021-benzina-bronzo-b04bd7c8-0ee6-47e1-89f0-2cbdbad9b29b?cldtidx=13&amp;cldtsrc=listPage</t>
  </si>
  <si>
    <t>1.4 5 porte Pop , KM0 - PRIMA RATA 2021!</t>
  </si>
  <si>
    <t>https://www.autoscout24.it/annunci/fiat-tipo-1-4-5-porte-pop-km0-prima-rata-2021-benzina-grigio-e109bdd9-519f-4ab3-8c42-ec85d8a4e983?cldtidx=15&amp;cldtsrc=listPage</t>
  </si>
  <si>
    <t>https://www.autoscout24.it/annunci/fiat-tipo-1-4-5-porte-pop-km0-prima-rata-2021-benzina-grigio-d46248f2-8389-48e3-a141-cd01f3bad33f?cldtidx=17&amp;cldtsrc=listPage</t>
  </si>
  <si>
    <t>https://www.autoscout24.it/annunci/fiat-tipo-1-4-5-porte-pop-km0-prima-rata-2021-benzina-bianco-6b872ae0-69ab-439e-9f9e-885049e57cf5?cldtidx=18&amp;cldtsrc=listPage</t>
  </si>
  <si>
    <t>https://www.autoscout24.it/annunci/fiat-tipo-1-4-5-porte-pop-km0-prima-rata-2021-benzina-beige-b84ccdd2-a483-4b7c-a7bc-5ccda032d370?cldtidx=19&amp;cldtsrc=listPage</t>
  </si>
  <si>
    <t>https://www.autoscout24.it/annunci/fiat-tipo-1-4-4-porte-pop-km0-prima-rata-2021-benzina-bianco-f78707c9-c65f-4e4d-947e-bdf6ce089147?cldtidx=2&amp;cldtsrc=listPage</t>
  </si>
  <si>
    <t>1.4 4 porte Pop , KM0 - PRIMA RATA 2021!</t>
  </si>
  <si>
    <t>https://www.autoscout24.it/annunci/fiat-tipo-1-4-4-porte-pop-km0-prima-rata-2021-benzina-bianco-084cb6c7-9f91-4d79-9659-ef201cf77f00?cldtidx=3&amp;cldtsrc=listPage</t>
  </si>
  <si>
    <t>https://www.autoscout24.it/annunci/fiat-tipo-1-4-4-porte-pop-km0-benzina-bianco-43b15842-c741-4581-ac8e-9aaa7e083401?cldtidx=4&amp;cldtsrc=listPage</t>
  </si>
  <si>
    <t>1.4 4 porte Pop , KM0</t>
  </si>
  <si>
    <t>https://www.autoscout24.it/annunci/fiat-tipo-1-4-4-porte-pop-km0-benzina-bianco-1fa170ac-2312-477d-81c5-a841d5b1ce2a?cldtidx=5&amp;cldtsrc=listPage</t>
  </si>
  <si>
    <t>https://www.autoscout24.it/annunci/fiat-tipo-hatchback-my20-1-4-95cv-lounge-euro-6d-temp-benzina-grigio-7de6b11e-2435-4adb-9e4d-9b747a8d5852?cldtidx=19&amp;cldtsrc=listPage</t>
  </si>
  <si>
    <t>Hatchback MY20 1,4 95cv LOUNGE Euro 6d-Temp</t>
  </si>
  <si>
    <t>https://www.autoscout24.it/annunci/fiat-tipo-hatchback-my20-1-4-95cv-lounge-euro-6d-temp-benzina-bianco-738cdffc-ba0c-42ea-a6c0-5258a632297d?cldtidx=20&amp;cldtsrc=listPage</t>
  </si>
  <si>
    <t>https://www.autoscout24.it/annunci/fiat-tipo-hatchback-my20-1-4-95cv-lounge-euro-6d-temp-benzina-bianco-fd07d34e-45f2-4cce-96d0-fa84bafd93b2?cldtidx=1&amp;cldtsrc=listPage</t>
  </si>
  <si>
    <t>https://www.autoscout24.it/annunci/fiat-tipo-hatchback-my20-1-4-95cv-lounge-euro-6d-temp-benzina-grigio-a12a545e-d671-408e-b289-dc3f880fbd8c?cldtidx=2&amp;cldtsrc=listPage</t>
  </si>
  <si>
    <t>https://www.autoscout24.it/annunci/fiat-tipo-hatchback-my20-1-4-95cv-lounge-euro-6d-temp-benzina-grigio-3055124c-ecf1-4782-89ad-8c4e4df9cee3?cldtidx=3&amp;cldtsrc=listPage</t>
  </si>
  <si>
    <t>https://www.autoscout24.it/annunci/fiat-tipo-hatchback-my20-1-4-95cv-lounge-euro-6d-temp-benzina-blu-azzurro-64033e17-2987-4c23-97f3-d03cdd747bbd?cldtidx=4&amp;cldtsrc=listPage</t>
  </si>
  <si>
    <t>https://www.autoscout24.it/annunci/fiat-tipo-hatchback-my20-1-4-95cv-lounge-euro-6d-temp-benzina-blu-azzurro-6272f307-59ff-4bba-b157-0b0486181fb0?cldtidx=5&amp;cldtsrc=listPage</t>
  </si>
  <si>
    <t>https://www.autoscout24.it/annunci/fiat-tipo-1-4-95cv-e6d-mirror-benzina-bianco-06e1cf53-8b2b-44f2-bb36-17a1b67fab75?cldtidx=6&amp;cldtsrc=listPage</t>
  </si>
  <si>
    <t>1,4 95cv E6d Mirror</t>
  </si>
  <si>
    <t>https://www.autoscout24.it/annunci/fiat-tipo-1-4-95cv-e6d-mirror-benzina-bianco-83c0ec0e-cee9-470a-98c1-3fa60b650b0f?cldtidx=7&amp;cldtsrc=listPage</t>
  </si>
  <si>
    <t>https://www.autoscout24.it/annunci/fiat-tipo-nuova-5p-hatchback-my-20-1-4-95-cv-lounge-benzina-grigio-f13b6d17-4c16-4507-b61c-3e146473fe73?cldtidx=8&amp;cldtsrc=listPage</t>
  </si>
  <si>
    <t>NUOVA 5P HATCHBACK MY 20 1.4 95 CV LOUNGE</t>
  </si>
  <si>
    <t>https://www.autoscout24.it/annunci/fiat-tipo-nuova-5p-hatchback-my20-1-4-95-cv-s-design-benzina-grigio-8bf41da5-417f-421f-b78f-d8a45bf6eb3d?cldtidx=9&amp;cldtsrc=listPage</t>
  </si>
  <si>
    <t>NUOVA 5P HATCHBACK MY20 1.4 95 CV S-DESIGN</t>
  </si>
  <si>
    <t>https://www.autoscout24.it/annunci/fiat-tipo-nuova-5p-hatchback-my20-1-4-95-cv-s-design-benzina-nero-4d4d413e-7c31-443c-8e32-86a8e2896655?cldtidx=10&amp;cldtsrc=listPage</t>
  </si>
  <si>
    <t>https://www.autoscout24.it/annunci/fiat-tipo-nuova-5p-hatchback-my-20-1-4-95-cv-lounge-benzina-grigio-15fb2777-a5d2-4068-beea-1639b720e122?cldtidx=19&amp;cldtsrc=listPage</t>
  </si>
  <si>
    <t>https://www.autoscout24.it/annunci/fiat-tipo-nuova-5p-hatchback-my-20-1-4-95-cv-lounge-benzina-bianco-5d724ae4-a049-47f6-9711-e6eae172f0d8?cldtidx=20&amp;cldtsrc=listPage</t>
  </si>
  <si>
    <t>https://www.autoscout24.it/annunci/fiat-tipo-nuova-5p-hatchback-my-20-1-4-95-cv-lounge-benzina-nero-3ff0def1-f55d-4043-9a2a-76de6f620aa8?cldtidx=2&amp;cldtsrc=listPage</t>
  </si>
  <si>
    <t>https://www.autoscout24.it/annunci/fiat-tipo-5porte-my20-1-4-95cv-street-benzina-bianco-4397062f-abc2-4b9d-baf7-ce5449311ffd?cldtidx=4&amp;cldtsrc=listPage</t>
  </si>
  <si>
    <t>5porte MY20 1,4 95cv Street</t>
  </si>
  <si>
    <t>https://www.autoscout24.it/annunci/fiat-tipo-5porte-my20-1-4-95cv-street-benzina-bianco-c72ee311-0913-4f89-a080-dee6733f5ac3?cldtidx=5&amp;cldtsrc=listPage</t>
  </si>
  <si>
    <t>https://www.autoscout24.it/annunci/fiat-tipo-5porte-my20-1-4-95cv-street-benzina-bianco-ee42a0b4-217c-47ac-aa0f-86fbe04a0e2a?cldtidx=6&amp;cldtsrc=listPage</t>
  </si>
  <si>
    <t>https://www.autoscout24.it/annunci/fiat-tipo-nuova-5p-hatchback-my-20-1-4-95-cv-lounge-benzina-blu-azzurro-0a9b8bfb-4209-4e42-939c-4e35f3d8c43f?cldtidx=11&amp;cldtsrc=listPage</t>
  </si>
  <si>
    <t>https://www.autoscout24.it/annunci/fiat-tipo-nuova-5p-hatchback-my-20-1-4-95-cv-lounge-benzina-bronzo-e29e8356-cf9e-4331-be06-6bb4185fbe66?cldtidx=12&amp;cldtsrc=listPage</t>
  </si>
  <si>
    <t>https://www.autoscout24.it/annunci/fiat-tipo-nuova-5p-hatchback-my-20-1-4-95-cv-lounge-benzina-blu-azzurro-3005664b-0daa-4ec4-925b-788b3ea681d2?cldtidx=13&amp;cldtsrc=listPage</t>
  </si>
  <si>
    <t>https://www.autoscout24.it/annunci/fiat-tipo-nuova-5p-hatchback-1-4-mirror-95-cv-benzina-blu-azzurro-1f99f3ad-996f-483a-93cd-8a59b998ed5b?cldtidx=15&amp;cldtsrc=listPage</t>
  </si>
  <si>
    <t>NUOVA 5P HATCHBACK 1.4 MIRROR 95 CV</t>
  </si>
  <si>
    <t>https://www.autoscout24.it/annunci/fiat-tipo-1-4-5-porte-pop-benzina-nero-0638b1d6-2ca4-4706-a093-65c81cfb17e3?cldtidx=16&amp;cldtsrc=listPage</t>
  </si>
  <si>
    <t>https://www.autoscout24.it/annunci/fiat-tipo-1-4-5-porte-pop-benzina-blu-azzurro-a645ffde-79ed-480d-a671-6f85e375b335?cldtidx=17&amp;cldtsrc=listPage</t>
  </si>
  <si>
    <t>https://www.autoscout24.it/annunci/fiat-tipo-4d-my20-1-4-95cv-lounge-euro-6d-temp-benzina-bronzo-c5311cb1-75ae-4bd7-8e1c-3ecbfb40a7e5?cldtidx=20&amp;cldtsrc=listPage</t>
  </si>
  <si>
    <t>4d My20 1.4 95cv Lounge Euro 6d-Temp</t>
  </si>
  <si>
    <t>https://www.autoscout24.it/annunci/fiat-tipo-1-4-5-porte-street-benzina-bianco-2ff96f6f-a01c-4c34-8121-22470cdb8678?cldtidx=1&amp;cldtsrc=listPage</t>
  </si>
  <si>
    <t>1.4 5 porte Street</t>
  </si>
  <si>
    <t>https://www.autoscout24.it/annunci/fiat-tipo-1-4-5-porte-mirror-benzina-nero-edd3da15-b950-48e3-a7dc-f585646fcd32?cldtidx=4&amp;cldtsrc=listPage</t>
  </si>
  <si>
    <t>1.4 5 porte Mirror</t>
  </si>
  <si>
    <t>https://www.autoscout24.it/annunci/fiat-tipo-5-porte-1-4-5-porte-street-privacy-glass-uconnect-benzina-bianco-1308190e-db94-40d6-86c7-1acedac50663?cldtidx=7&amp;cldtsrc=listPage</t>
  </si>
  <si>
    <t>5 Porte 1.4 5 porte Street,PRIVACY GLASS,UCONNECT</t>
  </si>
  <si>
    <t>https://www.autoscout24.it/annunci/fiat-tipo-5-porte-1-4-5-porte-street-privacy-glass-uconnect-benzina-bianco-f9f1b1d8-5bf5-4f96-bc00-8339259718cb?cldtidx=14&amp;cldtsrc=listPage</t>
  </si>
  <si>
    <t>https://www.autoscout24.it/annunci/fiat-tipo-5-porte-e-sw-hatchback-my20-1-4-95cv-mirror-euro-6-benzina-grigio-6fee93c9-3cbb-4804-bb16-d39c6b952ff1?cldtidx=5&amp;cldtsrc=listPage</t>
  </si>
  <si>
    <t>5 PORTE E SW Hatchback My20 1,4 95cv Mirror Euro 6</t>
  </si>
  <si>
    <t>https://www.autoscout24.it/annunci/fiat-tipo-5-porte-e-sw-hatchback-my20-1-4-95cv-street-euro-6-benzina-nero-48eb95fb-3a3b-46a3-a832-d927210ad804?cldtidx=6&amp;cldtsrc=listPage</t>
  </si>
  <si>
    <t>5 PORTE E SW Hatchback My20 1,4 95cv Street Euro 6</t>
  </si>
  <si>
    <t>https://www.autoscout24.it/annunci/fiat-tipo-hatchback-more-14-t-jet-120cv-lounge-more-euro-6d-benzina-bianco-ebb7d48a-7b3f-4cc1-95f9-500f19563339?cldtidx=8&amp;cldtsrc=listPage</t>
  </si>
  <si>
    <t>Hatchback MORE 14 T JET 120CV LOUNGE MORE EURO 6D</t>
  </si>
  <si>
    <t>https://www.autoscout24.it/annunci/fiat-tipo-tipo-1-4-5-porte-pop-benzina-bianco-a75ef3b3-e48a-4fbf-8b29-8d68fed86b7f?cldtidx=20&amp;cldtsrc=listPage</t>
  </si>
  <si>
    <t>Tipo 1.4 5 porte Pop</t>
  </si>
  <si>
    <t>https://www.autoscout24.it/annunci/fiat-tipo-sw-1-6-mjt-s-s-pop-van-autocarro-km0-diesel-bianco-15987f2a-2689-4a3c-8744-baa2eaa0e723?cldtidx=1&amp;cldtsrc=listPage</t>
  </si>
  <si>
    <t>SW 1.6 Mjt S&amp;S Pop VAN , AUTOCARRO - KM0</t>
  </si>
  <si>
    <t>https://www.autoscout24.it/annunci/fiat-tipo-sw-1-3-mjt-street-s-s-95cv-my20-diesel-grigio-e58fdc20-310c-423d-9cae-ac3e97da1040?cldtidx=12&amp;cldtsrc=listPage</t>
  </si>
  <si>
    <t>SW 1.3 mjt Street s&amp;s 95cv my20</t>
  </si>
  <si>
    <t>https://www.autoscout24.it/annunci/fiat-tipo-station-wagon-1-3-mjt-95cv-easy-e6d-diesel-blu-azzurro-7e00674a-cb40-4d35-b2d9-4c99db707749?cldtidx=2&amp;cldtsrc=listPage</t>
  </si>
  <si>
    <t>Station Wagon 1.3 Mjt 95cv Easy E6D</t>
  </si>
  <si>
    <t>Autocentauro Busto Arsizio</t>
  </si>
  <si>
    <t>https://www.autoscout24.it/annunci/fiat-tipo-1-6-mjt-s-s-sw-easy-diesel-blu-azzurro-19e9b29e-3040-43e4-8800-3fa99f7d97f2?cldtidx=5&amp;cldtsrc=listPage</t>
  </si>
  <si>
    <t>1.6 Mjt S&amp;S SW Easy</t>
  </si>
  <si>
    <t>MacciÃ² Luigi &amp; figlio srl</t>
  </si>
  <si>
    <t>16152 Genova</t>
  </si>
  <si>
    <t>https://www.autoscout24.it/annunci/fiat-tipo-tipo-1-6-mjt-s-s-sw-easy-diesel-nero-d33b8e8a-98dd-41b4-a89a-bd787ac7d48d?cldtidx=16&amp;cldtsrc=listPage</t>
  </si>
  <si>
    <t>Tipo 1.6 Mjt S&amp;S SW Easy</t>
  </si>
  <si>
    <t>https://www.autoscout24.it/annunci/fiat-tipo-1-6-mjt-s-s-sw-easy-diesel-nero-cbf26bd1-a9b5-4476-88e9-a22e66d60d93?cldtidx=1&amp;cldtsrc=listPage</t>
  </si>
  <si>
    <t>https://www.autoscout24.it/annunci/fiat-tipo-1-6-mjt-sw-120-cv-pop-van-diesel-bianco-e41ee9f0-d0dc-4513-a5b7-bd0ca0f97b62?cldtidx=2&amp;cldtsrc=listPage</t>
  </si>
  <si>
    <t>1.6 Mjt SW 120 CV Pop Van</t>
  </si>
  <si>
    <t>https://www.autoscout24.it/annunci/fiat-tipo-1-3-mjt-s-s-sw-easy-diesel-argento-4e4d5356-3453-46ec-ada6-868814ccf287?cldtidx=7&amp;cldtsrc=listPage</t>
  </si>
  <si>
    <t>1.3 Mjt S&amp;S SW Easy</t>
  </si>
  <si>
    <t>https://www.autoscout24.it/annunci/fiat-tipo-van-station-wagon-2-posti-1-6-120-cv-pop-euro6-diesel-bianco-afc37fbf-49d7-468f-b8f8-f4811f8fcf6d?cldtidx=1&amp;cldtsrc=listPage</t>
  </si>
  <si>
    <t>Van Station Wagon 2 Posti 1.6 120 Cv Pop Euro6</t>
  </si>
  <si>
    <t>https://www.autoscout24.it/annunci/fiat-tipo-1-3-mjt-s-s-sw-easy-diesel-bianco-293bd88e-5012-4b51-b89a-fa7eee4d26a4?cldtidx=2&amp;cldtsrc=listPage</t>
  </si>
  <si>
    <t>https://www.autoscout24.it/annunci/fiat-tipo-van-1-6-mjt-s-s-sw-pop-piu-iva-diesel-bianco-3a19f9ea-fbfb-4cc8-9975-b97298cdc21d?cldtidx=4&amp;cldtsrc=listPage</t>
  </si>
  <si>
    <t>VAN 1.6 Mjt S&amp;S SW Pop PIU' IVA</t>
  </si>
  <si>
    <t>https://www.autoscout24.it/annunci/fiat-tipo-1-6-mjt-s-s-sw-easy-diesel-nero-feb6d4d0-a687-466f-9024-f358b9273ef7?cldtidx=5&amp;cldtsrc=listPage</t>
  </si>
  <si>
    <t>https://www.autoscout24.it/annunci/fiat-tipo-station-wagon-1-6-mjt-120cv-dct-lounge-e6d-diesel-grigio-ffa59cd8-7b9c-41e8-aac9-839e86f259b8?cldtidx=13&amp;cldtsrc=listPage</t>
  </si>
  <si>
    <t>Station Wagon 1.6 Mjt 120cv DCT Lounge E6D</t>
  </si>
  <si>
    <t>https://www.autoscout24.it/annunci/fiat-tipo-1-6-mjt-s-s-sw-pop-van-diesel-bianco-d1aa1a6b-2eba-4f7b-af83-eacc831d5e6f?cldtidx=11&amp;cldtsrc=listPage</t>
  </si>
  <si>
    <t>1.6 Mjt S&amp;S SW Pop Van</t>
  </si>
  <si>
    <t>https://www.autoscout24.it/annunci/fiat-tipo-1-3-mjt-95cv-sw-easy-km0-diesel-grigio-4692e527-844d-4877-b5da-d8e5c237060c?cldtidx=14&amp;cldtsrc=listPage</t>
  </si>
  <si>
    <t>1.3 Mjt 95Cv SW Easy - Km0</t>
  </si>
  <si>
    <t>https://www.autoscout24.it/annunci/fiat-tipo-1-6-mjt-s-s-dct-sw-business-diesel-blu-azzurro-d41b7bfd-5735-412a-87eb-ae4c72393e02?cldtidx=3&amp;cldtsrc=listPage</t>
  </si>
  <si>
    <t>1.6 Mjt S&amp;S DCT SW Business</t>
  </si>
  <si>
    <t>https://www.autoscout24.it/annunci/fiat-tipo-sw-1-6-mjt-lounge-s-s-120cv-my20-diesel-grigio-d72d3bd6-e547-4951-b608-0b9b0a000233?cldtidx=4&amp;cldtsrc=listPage</t>
  </si>
  <si>
    <t>SW 1.6 mjt Lounge s&amp;s 120cv my20</t>
  </si>
  <si>
    <t>https://www.autoscout24.it/annunci/fiat-tipo-2015-1-6-mjt-s-s-sw-pop-van-diesel-bianco-b07ead47-2936-42e7-8be8-4b25264a4ba5?cldtidx=12&amp;cldtsrc=listPage</t>
  </si>
  <si>
    <t>(2015---&gt;) 1.6 Mjt S&amp;S SW Pop Van</t>
  </si>
  <si>
    <t>https://www.autoscout24.it/annunci/fiat-tipo-van-1-6-mjt-s-s-sw-pop-piu-iva-diesel-bianco-fd8bc730-93b1-4ff7-8c35-3b3ab52de0fd?cldtidx=1&amp;cldtsrc=listPage</t>
  </si>
  <si>
    <t>Autozatti Srl</t>
  </si>
  <si>
    <t>42041 Lentigione di Brescello - Reggio Emilia - Re</t>
  </si>
  <si>
    <t>https://www.autoscout24.it/annunci/fiat-tipo-1-6-mjt-s-s-sw-easy-diesel-grigio-be28839b-df2b-4be8-a5d7-022bbede734c?cldtidx=14&amp;cldtsrc=listPage</t>
  </si>
  <si>
    <t>https://www.autoscout24.it/annunci/fiat-tipo-1-6-mjt-120-cv-s-s-sw-lounge-more-diesel-blu-azzurro-886598eb-134c-41a8-ba8a-665f60003219?cldtidx=4&amp;cldtsrc=listPage</t>
  </si>
  <si>
    <t>1.6 Mjt 120 CV S&amp;S SW Lounge More</t>
  </si>
  <si>
    <t>https://www.autoscout24.it/annunci/fiat-tipo-1-6-mjt-120-cv-s-s-sw-lounge-more-diesel-grigio-ba631f4b-b7cd-4ebb-ba4d-f4883e8c5178?cldtidx=5&amp;cldtsrc=listPage</t>
  </si>
  <si>
    <t>https://www.autoscout24.it/annunci/fiat-tipo-1-6-mjt-van-s-s-120cv-pop-diesel-bianco-4b556213-36ea-4263-a2ea-7b5aa669a128?cldtidx=6&amp;cldtsrc=listPage</t>
  </si>
  <si>
    <t>1.6 Mjt VAN S&amp;S 120CV POP</t>
  </si>
  <si>
    <t>https://www.autoscout24.it/annunci/fiat-tipo-1-3-mjt-s-s-sw-lounge-diesel-blu-azzurro-179f0a02-f687-4b4b-a976-fdda1b43f55e?cldtidx=8&amp;cldtsrc=listPage</t>
  </si>
  <si>
    <t>1.3 Mjt S&amp;S SW Lounge</t>
  </si>
  <si>
    <t>https://www.autoscout24.it/annunci/fiat-tipo-1-6-mjt-s-s-sw-lounge-diesel-blu-azzurro-c1240d52-691b-4946-90fb-528c95b07539?cldtidx=6&amp;cldtsrc=listPage</t>
  </si>
  <si>
    <t>1.6 Mjt S&amp;S SW Lounge</t>
  </si>
  <si>
    <t>https://www.autoscout24.it/annunci/fiat-tipo-1-6-mjt-s-s-sw-pop-van-diesel-bianco-86743495-2c1d-4355-8560-efcf4e049741?cldtidx=14&amp;cldtsrc=listPage</t>
  </si>
  <si>
    <t>https://www.autoscout24.it/annunci/fiat-tipo-1-6-mjt-s-s-sw-lounge-diesel-blu-azzurro-b506b8a5-9190-4f07-bf66-15c5d82646d2?cldtidx=1&amp;cldtsrc=listPage</t>
  </si>
  <si>
    <t>https://www.autoscout24.it/annunci/fiat-tipo-1-6-mjt-s-s-sw-easy-diesel-grigio-ef88fd12-15e2-4388-8603-a87e520f0267?cldtidx=1&amp;cldtsrc=listPage</t>
  </si>
  <si>
    <t>https://www.autoscout24.it/annunci/fiat-tipo-1-6-mjt-s-s-sw-pop-van-diesel-bianco-2456c943-4b96-4a99-8c4f-ee15882f21be?cldtidx=9&amp;cldtsrc=listPage</t>
  </si>
  <si>
    <t>https://www.autoscout24.it/annunci/fiat-tipo-1-6-mjt-s-s-5-porte-easy-diesel-nero-9afb2931-3539-48d8-ae3b-f924665fc054?cldtidx=9&amp;cldtsrc=listPage</t>
  </si>
  <si>
    <t>1.6 Mjt S&amp;S 5 porte Easy</t>
  </si>
  <si>
    <t>https://www.autoscout24.it/annunci/fiat-tipo-1-3-mjt-s-s-5-porte-easy-diesel-rosso-ea630f08-b69d-4d29-9013-128ef38417e3?cldtidx=3&amp;cldtsrc=listPage</t>
  </si>
  <si>
    <t>1.3 Mjt S&amp;S 5 porte Easy</t>
  </si>
  <si>
    <t>https://www.autoscout24.it/annunci/fiat-tipo-5p-1-3-mjt-95cv-lounge-e6d-temp-my20-diesel-blu-azzurro-24c136ba-498f-48be-906a-f030670768f8?cldtidx=4&amp;cldtsrc=listPage</t>
  </si>
  <si>
    <t>5p 1.3 Mjt 95cv Lounge E6d-Temp My20</t>
  </si>
  <si>
    <t>https://www.autoscout24.it/annunci/fiat-tipo-5p-1-3-mjt-95cv-easy-e6d-diesel-grigio-a19a2649-793d-4055-ba6e-216234a4ee93?cldtidx=7&amp;cldtsrc=listPage</t>
  </si>
  <si>
    <t>5p 1.3 Mjt 95cv Easy E6d</t>
  </si>
  <si>
    <t>https://www.autoscout24.it/annunci/fiat-tipo-1-6-mjt-s-s-120-cv-5-porte-lounge-carplay-retrocam-diesel-nero-ca0885b1-09f9-4d3c-86e3-609fa6d24940?cldtidx=19&amp;cldtsrc=listPage</t>
  </si>
  <si>
    <t>1.6 Mjt S&amp;S 120 CV 5 porte Lounge Carplay Retrocam</t>
  </si>
  <si>
    <t>https://www.autoscout24.it/annunci/fiat-tipo-1-3-mjt-95-cv-5-porte-easy-tua-da--186-diesel-bronzo-67937236-6312-4ea5-af97-20d44eaa25e4?cldtidx=6&amp;cldtsrc=listPage</t>
  </si>
  <si>
    <t>1.3 Mjt 95 CV 5 PORTE EASY TUA DA â¬ 186</t>
  </si>
  <si>
    <t>https://www.autoscout24.it/annunci/fiat-tipo-5p-1-6-mjt-sport-s-s-120cv-my20-diesel-d4334ee6-a7eb-45bb-b39f-78f6618d8d16?cldtidx=2&amp;cldtsrc=listPage</t>
  </si>
  <si>
    <t>5p 1.6 mjt Sport s&amp;s 120cv my20</t>
  </si>
  <si>
    <t>https://www.autoscout24.it/annunci/fiat-tipo-5p-1-6-mjt-sport-s-s-120cv-my20-diesel-e85acbeb-bc2e-4092-bc9c-263db8ae7814?cldtidx=15&amp;cldtsrc=listPage</t>
  </si>
  <si>
    <t>https://www.autoscout24.it/annunci/fiat-tipo-5p-1-6-mjt-sport-s-s-120cv-my20-diesel-1752c01c-314d-4c45-bc9e-ae636b901301?cldtidx=16&amp;cldtsrc=listPage</t>
  </si>
  <si>
    <t>https://www.autoscout24.it/annunci/fiat-tipo-1-6-mjt-120cv-lounge-diesel-blu-azzurro-85a41c44-2c4a-43bf-a911-d4106faeded1?cldtidx=6&amp;cldtsrc=listPage</t>
  </si>
  <si>
    <t>1,6 Mjt 120cv Lounge</t>
  </si>
  <si>
    <t>https://www.autoscout24.it/annunci/fiat-tipo-1-3-mjt-s-s-95cv-business-diesel-grigio-8ef8327c-18c9-4d90-a00d-4303ed3e23ad?cldtidx=9&amp;cldtsrc=listPage</t>
  </si>
  <si>
    <t>1.3 Mjt S&amp;S 95CV Business</t>
  </si>
  <si>
    <t>https://www.autoscout24.it/annunci/fiat-tipo-1-3-mjt-95-cv-5-porte-easy-tua-da--186-diesel-bronzo-0042ce16-ec59-423a-afbe-1cae5bc1c50b?cldtidx=2&amp;cldtsrc=listPage</t>
  </si>
  <si>
    <t>https://www.autoscout24.it/annunci/fiat-tipo-1-3-mjt-95-cv-5-porte-easy-tua-da--186-diesel-bronzo-673a40b8-f416-43eb-bd84-656897134495?cldtidx=3&amp;cldtsrc=listPage</t>
  </si>
  <si>
    <t>https://www.autoscout24.it/annunci/fiat-tipo-1-3-mjt-s-s-5p-lounge-bizona-sensori-carplay-diesel-nero-770e4f57-cafa-42fd-bc03-6da79ddd43b6?cldtidx=10&amp;cldtsrc=listPage</t>
  </si>
  <si>
    <t>1.3 Mjt S&amp;S 5p Lounge - Bizona/Sensori/CarPlay</t>
  </si>
  <si>
    <t>https://www.autoscout24.it/annunci/fiat-tipo-1-6-m-jet-120cv-5-porte-new-mirror-lounge-diesel-rosso-c2cdfc63-e7c6-4fd6-b6ef-4d45314cc567?cldtidx=14&amp;cldtsrc=listPage</t>
  </si>
  <si>
    <t>1.6 M-Jet 120cv 5 PORTE NEW Mirror LOUNGE</t>
  </si>
  <si>
    <t>https://www.autoscout24.it/annunci/fiat-tipo-1-6-mjt-s-s-5-porte-lounge-diesel-argento-8e152cf7-6452-4941-bd48-13e16aeb3f19?cldtidx=3&amp;cldtsrc=listPage</t>
  </si>
  <si>
    <t>1.6 Mjt S&amp;S 5 porte Lounge</t>
  </si>
  <si>
    <t>https://www.autoscout24.it/annunci/fiat-tipo-1-3-mjt-s-s-5-porte-easy-diesel-blu-azzurro-3cdcee11-b99e-4d34-a741-6e04042b6e6a?cldtidx=3&amp;cldtsrc=listPage</t>
  </si>
  <si>
    <t>https://www.autoscout24.it/annunci/fiat-tipo-1-3-mjt-s-s-5-porte-easy-diesel-blu-azzurro-b7ed3386-ab52-48c7-b945-d4fa5917f013?cldtidx=4&amp;cldtsrc=listPage</t>
  </si>
  <si>
    <t>https://www.autoscout24.it/annunci/fiat-tipo-5p-1-6-mjt-120cv-sport-euro6d-temp-my20-diesel-grigio-16bd842c-92c0-45d5-b028-4cba05a0f965?cldtidx=5&amp;cldtsrc=listPage</t>
  </si>
  <si>
    <t>5p 1.6 Mjt 120cv Sport Euro6d-Temp My20</t>
  </si>
  <si>
    <t>https://www.autoscout24.it/annunci/fiat-tipo-hatchback-my20-16-mjt-120cv-mirror-euro-6d-temp-diesel-blu-azzurro-43ef28b6-acbd-4966-a0fe-33b09404fe7c?cldtidx=12&amp;cldtsrc=listPage</t>
  </si>
  <si>
    <t>Hatchback MY20 16 MJT 120CV MIRROR EURO 6D TEMP</t>
  </si>
  <si>
    <t>https://www.autoscout24.it/annunci/fiat-tipo-station-wagon-my20-16-mjt-120cv-lounge-sw-euro-6d-diesel-blu-azzurro-75b1617c-09ce-48d9-8e2a-69cb37a81e94?cldtidx=7&amp;cldtsrc=listPage</t>
  </si>
  <si>
    <t>Station Wagon MY20 16 MJT 120CV LOUNGE SW EURO 6D</t>
  </si>
  <si>
    <t>https://www.autoscout24.it/annunci/fiat-tipo-station-wagon-my20-16-mjt-120cv-lounge-sw-euro-6d-diesel-bronzo-ecaf92c6-a8a1-4c30-94d8-b805d6e0278a?cldtidx=13&amp;cldtsrc=listPage</t>
  </si>
  <si>
    <t>https://www.autoscout24.it/annunci/fiat-tipo-hatchback-e6d-temp-1-6-m-diesel-blu-azzurro-9b5b94d6-1084-4dca-a79b-b252e18e6b72?cldtidx=17&amp;cldtsrc=listPage</t>
  </si>
  <si>
    <t>Hatchback E6d Temp 1,6 M</t>
  </si>
  <si>
    <t>https://www.autoscout24.it/annunci/fiat-tipo-hatchback-my20-16-mjt-120cv-dct-business-euro-6d-diesel-blu-azzurro-2850b940-c5e8-45cf-a825-f1efbac8ded6?cldtidx=18&amp;cldtsrc=listPage</t>
  </si>
  <si>
    <t>Hatchback MY20 16 mjt 120cv dct business euro 6d</t>
  </si>
  <si>
    <t>https://www.autoscout24.it/annunci/fiat-tipo-hatchback-my20-16-mjt-120cv-mirror-euro-6d-temp-diesel-verde-13f5a841-bb98-4739-8bc6-f76cd095fb1f?cldtidx=19&amp;cldtsrc=listPage</t>
  </si>
  <si>
    <t>hatchback my20 16 mjt 120cv mirror euro 6d temp</t>
  </si>
  <si>
    <t>https://www.autoscout24.it/annunci/fiat-tipo-hatchback-e6d-temp-16-mjt-120cv-lounge-euro-6d-te-diesel-blu-azzurro-414212e1-caea-47f3-89ea-a2a7db3a764a?cldtidx=20&amp;cldtsrc=listPage</t>
  </si>
  <si>
    <t>hatchback e6d temp 16 mjt 120cv lounge euro 6d te</t>
  </si>
  <si>
    <t>Clio</t>
  </si>
  <si>
    <t>Renault Clio</t>
  </si>
  <si>
    <t>https://www.autoscout24.it/annunci/renault-clio-tce-12v-100-cv-5-porte-zen-gpl-km0-ufficiale-gpl-nero-c26da1e0-12f3-4279-8a26-5e73850e5019?cldtidx=6&amp;cldtsrc=listPage</t>
  </si>
  <si>
    <t>TCe 12V 100 CV 5 porte Zen GPL Km0 UFFICIALE</t>
  </si>
  <si>
    <t>https://www.autoscout24.it/annunci/renault-clio-tce-100cv-zen-gpl-nuova-da-immatricolare-gpl-grigio-131a3947-0275-499e-905b-ff21e045ae1e?cldtidx=5&amp;cldtsrc=listPage</t>
  </si>
  <si>
    <t>TCe 100CV Zen GPL , NUOVA DA IMMATRICOLARE</t>
  </si>
  <si>
    <t>https://www.autoscout24.it/annunci/renault-clio-tce-100cv-intens-gpl-nuova-da-immatricolare-gpl-grigio-dfad4280-47de-446d-923a-c4106bcc597d?cldtidx=6&amp;cldtsrc=listPage</t>
  </si>
  <si>
    <t>TCe 100CV Intens GPL , NUOVA DA IMMATRICOLARE</t>
  </si>
  <si>
    <t>https://www.autoscout24.it/annunci/renault-clio-tce-12v-100cv-life-gpl-nuova-da-immatricolare-gpl-rosso-fed912f1-620b-4ee0-b8e0-fcd7156d4394?cldtidx=9&amp;cldtsrc=listPage</t>
  </si>
  <si>
    <t>TCe 12V 100CV Life GPL , NUOVA DA IMMATRICOLARE</t>
  </si>
  <si>
    <t>https://www.autoscout24.it/annunci/renault-clio-tce-12v-75cv-5p-avantgarde-gpl-radio-cd-mp3-gpl-grigio-70c4da63-76fd-414e-8ee1-7899ca28b844?cldtidx=5&amp;cldtsrc=listPage</t>
  </si>
  <si>
    <t>TCe 12V 75CV 5P Avantgarde GPL RADIO CD/MP3</t>
  </si>
  <si>
    <t>https://www.autoscout24.it/annunci/renault-clio-clio-gpl-gpl-bianco-f77b7c62-5b1c-45ea-9fa2-9b508b1cf809?cldtidx=14&amp;cldtsrc=listPage</t>
  </si>
  <si>
    <t>Clio GPL</t>
  </si>
  <si>
    <t>https://www.autoscout24.it/annunci/renault-clio-tce-12v-100-cv-5-porte-zen-gpl-gpl-grigio-998861e5-756d-4eba-84cc-d1882588724b?cldtidx=1&amp;cldtsrc=listPage</t>
  </si>
  <si>
    <t>TCe 12V 100 CV 5 porte Zen GPL</t>
  </si>
  <si>
    <t>https://www.autoscout24.it/annunci/renault-clio-tce-12v-100-cv-5-porte-zen-gpl-gpl-bianco-92fff0ac-de10-4e65-be62-ae8e97d5af93?cldtidx=8&amp;cldtsrc=listPage</t>
  </si>
  <si>
    <t>https://www.autoscout24.it/annunci/renault-clio-tce-12v-100-cv-5-porte-zen-gpl-gpl-grigio-583a52b4-d9c5-4f73-9f76-6c18dd0ddd0e?cldtidx=13&amp;cldtsrc=listPage</t>
  </si>
  <si>
    <t>https://www.autoscout24.it/annunci/renault-clio-tce-12v-100-cv-5-porte-zen-gpl-gpl-nero-14812468-f281-49ab-8e8b-1d20ed6c37b4?cldtidx=1&amp;cldtsrc=listPage</t>
  </si>
  <si>
    <t>https://www.autoscout24.it/annunci/renault-clio-tce-12v-100-cv-5-porte-zen-gpl-gpl-grigio-81f32e5f-6607-454b-8b56-267d068a9e03?cldtidx=2&amp;cldtsrc=listPage</t>
  </si>
  <si>
    <t>https://www.autoscout24.it/annunci/renault-clio-tce-12v-100-cv-5-porte-zen-gpl-gpl-rosso-c034b2e6-ef5c-4ef2-a629-a1fd327329d6?cldtidx=3&amp;cldtsrc=listPage</t>
  </si>
  <si>
    <t>https://www.autoscout24.it/annunci/renault-clio-tce-12v-100-cv-5-porte-zen-gpl-gpl-bianco-dc271d80-4a71-4f9d-8235-9c9495d21455?cldtidx=4&amp;cldtsrc=listPage</t>
  </si>
  <si>
    <t>https://www.autoscout24.it/annunci/renault-clio-tce-12v-100-cv-5-porte-zen-gpl-vari-colori-gpl-rosso-23209d41-eece-4173-84b5-d9b98660c7d1?cldtidx=2&amp;cldtsrc=listPage</t>
  </si>
  <si>
    <t>TCe 12V 100 CV 5 porte Zen GPL VARI COLORI</t>
  </si>
  <si>
    <t>Car solution Srl</t>
  </si>
  <si>
    <t>https://www.autoscout24.it/annunci/renault-clio-tce-12v-100-cv-5-porte-zen-gpl-gpl-blu-azzurro-a93bb7c6-33c8-45a2-9a02-fb680a9093c9?cldtidx=13&amp;cldtsrc=listPage</t>
  </si>
  <si>
    <t>https://www.autoscout24.it/annunci/renault-clio-tce-100cv-intens-gpl-nuova-da-immatricolare-gpl-grigio-fa3a2475-c57d-4fe0-8f3b-1dcb7b23d9bb?cldtidx=18&amp;cldtsrc=listPage</t>
  </si>
  <si>
    <t>https://www.autoscout24.it/annunci/renault-clio-tce-100cv-zen-gpl-nuova-da-immatricolare-gpl-grigio-c023822b-0b88-4658-abf3-2f2b42216957?cldtidx=19&amp;cldtsrc=listPage</t>
  </si>
  <si>
    <t>https://www.autoscout24.it/annunci/renault-clio-1-0-tce-zen-gpl-100cv-gpl-bianco-4504e6e2-8dcd-40b0-9a9d-2b25c4f0e03e?cldtidx=18&amp;cldtsrc=listPage</t>
  </si>
  <si>
    <t>1.0 tce Zen Gpl 100cv</t>
  </si>
  <si>
    <t>https://www.autoscout24.it/annunci/renault-clio-1-0-tce-zen-gpl-100cv-gpl-grigio-65283a78-d4aa-4f26-80fd-1d8fbe6a5ff7?cldtidx=19&amp;cldtsrc=listPage</t>
  </si>
  <si>
    <t>https://www.autoscout24.it/annunci/renault-clio-1-0-tce-zen-gpl-100cv-gpl-bianco-e1e355f2-d93b-4d8f-883a-622baafb96c6?cldtidx=20&amp;cldtsrc=listPage</t>
  </si>
  <si>
    <t>https://www.autoscout24.it/annunci/renault-clio-1-0-tce-zen-gpl-100cv-gpl-bianco-89233eac-42f7-44a0-80c1-407882e59ef5?cldtidx=1&amp;cldtsrc=listPage</t>
  </si>
  <si>
    <t>https://www.autoscout24.it/annunci/renault-clio-1-0-tce-zen-gpl-100cv-gpl-bianco-6a0c26f9-0aa0-4c38-94a7-468ff689d342?cldtidx=2&amp;cldtsrc=listPage</t>
  </si>
  <si>
    <t>https://www.autoscout24.it/annunci/renault-clio-tce-12v-100-cv-5-porte-intens-gpl-gpl-bianco-20be6be1-c672-45bb-8bf1-728c7baa452f?cldtidx=2&amp;cldtsrc=listPage</t>
  </si>
  <si>
    <t>TCe 12V 100 CV 5 porte INTENS GPL</t>
  </si>
  <si>
    <t>https://www.autoscout24.it/annunci/renault-clio-tce-12v-100-cv-5-porte-zen-gpl-gpl-argento-f064dbe1-ef0b-4025-a165-112144ebc190?cldtidx=13&amp;cldtsrc=listPage</t>
  </si>
  <si>
    <t>https://www.autoscout24.it/annunci/renault-clio-tce-12v-100cv-life-gpl-nuova-da-immatricolare-gpl-rosso-97e19079-50dc-4296-8a5b-26987addad5b?cldtidx=13&amp;cldtsrc=listPage</t>
  </si>
  <si>
    <t>https://www.autoscout24.it/annunci/renault-clio-hybrid-e-tech-140cv-intens-nuova-da-immatricolar-elettrica-benzina-nero-be956079-47fb-40c0-ac1e-4e22117e8b9c?cldtidx=4&amp;cldtsrc=listPage</t>
  </si>
  <si>
    <t>Hybrid E-Tech 140CV Intens , NUOVA DA IMMATRICOLAR</t>
  </si>
  <si>
    <t>https://www.autoscout24.it/annunci/renault-clio-hybrid-e-tech-140cv-5p-e-tech-nuova-da-immatrico-elettrica-benzina-bianco-15e0cd06-e72e-40e1-a46b-5f576034c158?cldtidx=5&amp;cldtsrc=listPage</t>
  </si>
  <si>
    <t>Hybrid E-Tech 140CV 5P E-Tech , NUOVA DA IMMATRICO</t>
  </si>
  <si>
    <t>https://www.autoscout24.it/annunci/renault-clio-hybrid-e-tech-140cv-zen-nuova-da-immatricolare-elettrica-benzina-nero-01685371-1a05-4be6-8717-308bec2cbbe4?cldtidx=7&amp;cldtsrc=listPage</t>
  </si>
  <si>
    <t>Hybrid E-Tech 140CV Zen , NUOVA DA IMMATRICOLARE</t>
  </si>
  <si>
    <t>https://www.autoscout24.it/annunci/renault-clio-hybrid-e-tech-140-cv-5-porte-zen-elettrica-benzina-nero-82933f54-51e9-48f2-93c2-9ea576beb636?cldtidx=13&amp;cldtsrc=listPage</t>
  </si>
  <si>
    <t>Hybrid E-Tech 140 CV 5 porte Zen</t>
  </si>
  <si>
    <t>https://www.autoscout24.it/annunci/renault-clio-hybrid-e-tech-140cv-intens-nuova-da-immatricolar-elettrica-benzina-nero-e2dd1b0d-5ddb-415d-89e2-3c205f495617?cldtidx=17&amp;cldtsrc=listPage</t>
  </si>
  <si>
    <t>https://www.autoscout24.it/annunci/renault-clio-hybrid-e-tech-140cv-5p-e-tech-nuova-da-immatrico-elettrica-benzina-bianco-4c05afd6-ff37-47fa-9464-7c69f43d3839?cldtidx=11&amp;cldtsrc=listPage</t>
  </si>
  <si>
    <t>https://www.autoscout24.it/annunci/renault-clio-hybrid-e-tech-140cv-zen-nuova-da-immatricolare-elettrica-benzina-nero-145a76d2-530f-4723-a8c1-c2e40860d787?cldtidx=3&amp;cldtsrc=listPage</t>
  </si>
  <si>
    <t>https://www.autoscout24.it/annunci/renault-clio-tce-12v-75-cv-5-porte-life-benzina-argento-f25a2d0b-876f-4510-8634-91aab65ec5f8?cldtidx=11&amp;cldtsrc=listPage</t>
  </si>
  <si>
    <t>TCe 12V 75 CV 5 porte Life</t>
  </si>
  <si>
    <t>https://www.autoscout24.it/annunci/renault-clio-tce-12v-75-cv-5-porte-zen-apple-carplay-sensori-benzina-blu-azzurro-e315417a-0e1e-4a49-ab5e-71c46c0dd25b?cldtidx=15&amp;cldtsrc=listPage</t>
  </si>
  <si>
    <t>TCe 12V 75 CV 5 porte Zen+APPLE CARPLAY+SENSORI</t>
  </si>
  <si>
    <t>Autovittani Srl</t>
  </si>
  <si>
    <t>https://www.autoscout24.it/annunci/renault-clio-sporter-0-9-tce-moschino-zen-75cv-benzina-bianco-0552cd24-615f-4104-856b-73a9c7779d1e?cldtidx=13&amp;cldtsrc=listPage</t>
  </si>
  <si>
    <t>Sporter 0.9 tce Moschino Zen 75cv</t>
  </si>
  <si>
    <t>https://www.autoscout24.it/annunci/renault-clio-sporter-0-9-tce-90cv-moschino-zen-benzina-nero-f3cec365-bce6-4b2d-94a8-97678b744f22?cldtidx=4&amp;cldtsrc=listPage</t>
  </si>
  <si>
    <t>Sporter 0,9 TCe (90cv) MOSCHINO Zen</t>
  </si>
  <si>
    <t>https://www.autoscout24.it/annunci/renault-clio-sporter-tce-12v-75-cv-moschino-inte-benzina-grigio-dde0c94f-ed9b-4ebe-a843-ccfa30614bef?cldtidx=6&amp;cldtsrc=listPage</t>
  </si>
  <si>
    <t>Sporter TCe 12V 75 CV Moschino Inte</t>
  </si>
  <si>
    <t>https://www.autoscout24.it/annunci/renault-clio-sporter-tce-12v-90-cv-moschino-inte-benzina-bianco-fe8caaf2-9f61-4b9d-8c43-78101e322762?cldtidx=7&amp;cldtsrc=listPage</t>
  </si>
  <si>
    <t>Sporter TCe 12V 90 CV Moschino Inte</t>
  </si>
  <si>
    <t>https://www.autoscout24.it/annunci/renault-clio-sporter-moschino-intens-tce-90-benzina-bianco-4098d3ba-13d9-4221-b4e8-ecfea2eb0509?cldtidx=20&amp;cldtsrc=listPage</t>
  </si>
  <si>
    <t>SPORTER MOSCHINO INTENS TCe 90</t>
  </si>
  <si>
    <t>https://www.autoscout24.it/annunci/renault-clio-tce-12v-75cv-5p-avantgarde-radio-cd-mp3-benzina-rosso-d5e89f38-374c-422c-b2f7-a97f54d91e1e?cldtidx=2&amp;cldtsrc=listPage</t>
  </si>
  <si>
    <t>TCe 12V 75CV 5P Avantgarde RADIO CD/MP3</t>
  </si>
  <si>
    <t>https://www.autoscout24.it/annunci/renault-clio-tce-12v-75cv-5p-avantgarde-radio-cd-mp3-benzina-grigio-b926f276-a74a-4158-bc79-5445511576dd?cldtidx=3&amp;cldtsrc=listPage</t>
  </si>
  <si>
    <t>https://www.autoscout24.it/annunci/renault-clio-tce-12v-75cv-5p-avantgarde-radio-cd-mp3-benzina-rosso-7e261493-5f68-4b87-bb22-58bc5aeef908?cldtidx=5&amp;cldtsrc=listPage</t>
  </si>
  <si>
    <t>https://www.autoscout24.it/annunci/renault-clio-tce-100cv-life-nuova-da-immatricolare-benzina-nero-48b5e8fb-d9c8-4d30-861d-7423f75e375c?cldtidx=6&amp;cldtsrc=listPage</t>
  </si>
  <si>
    <t>https://www.autoscout24.it/annunci/renault-clio-tce-100cv-zen-nuova-da-immatricolare-benzina-blu-azzurro-5db8efc7-0869-443b-b422-6aa7ddecae5a?cldtidx=7&amp;cldtsrc=listPage</t>
  </si>
  <si>
    <t>https://www.autoscout24.it/annunci/renault-clio-tce-100cv-business-nuova-da-immatricolare-benzina-grigio-6a777454-bd1f-431e-8a74-a397d308e46d?cldtidx=8&amp;cldtsrc=listPage</t>
  </si>
  <si>
    <t>TCe 100CV Business , NUOVA DA IMMATRICOLARE</t>
  </si>
  <si>
    <t>https://www.autoscout24.it/annunci/renault-clio-sce-65cv-life-nuova-da-immatricolare-benzina-grigio-ac6579a4-eac0-4a41-9899-6cd4b3f43288?cldtidx=6&amp;cldtsrc=listPage</t>
  </si>
  <si>
    <t>SCe 65CV Life , NUOVA DA IMMATRICOLARE</t>
  </si>
  <si>
    <t>https://www.autoscout24.it/annunci/renault-clio-tce-100cv-intens-nuova-da-immatricolare-benzina-blu-azzurro-b1c37151-597d-47a2-ad92-a1ed882fd494?cldtidx=16&amp;cldtsrc=listPage</t>
  </si>
  <si>
    <t>https://www.autoscout24.it/annunci/renault-clio-sce-75cv-intens-nuova-da-immatricolare-benzina-nero-a43d44ff-5c00-43fd-9e4a-11b54c0ca074?cldtidx=9&amp;cldtsrc=listPage</t>
  </si>
  <si>
    <t>SCe 75CV Intens , NUOVA DA IMMATRICOLARE</t>
  </si>
  <si>
    <t>https://www.autoscout24.it/annunci/renault-clio-sce-75cv-zen-nuova-da-immatricolare-benzina-nero-df26ea2f-7370-4ac6-a0d3-50cfb9394bdf?cldtidx=10&amp;cldtsrc=listPage</t>
  </si>
  <si>
    <t>SCe 75CV Zen , NUOVA DA IMMATRICOLARE</t>
  </si>
  <si>
    <t>https://www.autoscout24.it/annunci/renault-clio-sce-75cv-business-nuova-da-immatricolare-benzina-rosso-a1ccd964-55a3-4fa6-8456-edfbcdd08f95?cldtidx=11&amp;cldtsrc=listPage</t>
  </si>
  <si>
    <t>SCe 75CV Business , NUOVA DA IMMATRICOLARE</t>
  </si>
  <si>
    <t>https://www.autoscout24.it/annunci/renault-clio-sce-65cv-life-nuova-da-immatricolare-benzina-grigio-220dc31d-bad6-47e3-8c1b-ed1f759ff97b?cldtidx=12&amp;cldtsrc=listPage</t>
  </si>
  <si>
    <t>https://www.autoscout24.it/annunci/renault-clio-tce-12v-75-cv-5-porte-generation-benzina-argento-799d9443-5cf7-4529-b5af-b5c7a1bb1d5b?cldtidx=11&amp;cldtsrc=listPage</t>
  </si>
  <si>
    <t>TCe 12V 75 CV 5 porte Generation</t>
  </si>
  <si>
    <t>https://www.autoscout24.it/annunci/renault-clio-sporter-dci-90-cv-edc-moschino-zen-diesel-blu-azzurro-eb27d780-8105-48ee-ae40-281dc13ba902?cldtidx=1&amp;cldtsrc=listPage</t>
  </si>
  <si>
    <t>Sporter dCi 90 CV EDC Moschino Zen</t>
  </si>
  <si>
    <t>https://www.autoscout24.it/annunci/renault-clio-blue-dci-8v-85-cv-5-porte-zen-diesel-rosso-f49e7674-04f9-4835-86e9-f601e3933785?cldtidx=20&amp;cldtsrc=listPage</t>
  </si>
  <si>
    <t>Blue dCi 8V 85 CV 5 porte Zen</t>
  </si>
  <si>
    <t>https://www.autoscout24.it/annunci/renault-clio-blue-dci-8v-115-cv-5-porte-zen-diesel-bianco-34f2dc61-eab8-4660-8178-a277fb7a1352?cldtidx=7&amp;cldtsrc=listPage</t>
  </si>
  <si>
    <t>Blue dCi 8V 115 CV 5 porte Zen</t>
  </si>
  <si>
    <t>https://www.autoscout24.it/annunci/renault-clio-blue-dci-8v-85-cv-5-porte-zen-diesel-blu-azzurro-930d0a5c-751b-4936-93f9-7fd05c5d4224?cldtidx=8&amp;cldtsrc=listPage</t>
  </si>
  <si>
    <t>https://www.autoscout24.it/annunci/renault-clio-blue-dci-85cv-zen-nuova-da-immatricolare-diesel-arancione-cac58fbf-dbb6-4898-ac4a-8f371056da27?cldtidx=6&amp;cldtsrc=listPage</t>
  </si>
  <si>
    <t>Blue dCi 85CV Zen , NUOVA DA IMMATRICOLARE</t>
  </si>
  <si>
    <t>https://www.autoscout24.it/annunci/renault-clio-blue-dci-85cv-intens-nuova-da-immatricolare-diesel-bianco-471d7701-c679-468d-8906-40f2f0ecf830?cldtidx=7&amp;cldtsrc=listPage</t>
  </si>
  <si>
    <t>Blue dCi 85CV Intens , NUOVA DA IMMATRICOLARE</t>
  </si>
  <si>
    <t>https://www.autoscout24.it/annunci/renault-clio-1-5-blue-dci-85cv-business-nuova-da-immatricolar-diesel-blu-azzurro-7d0f3237-f8ea-410e-943e-3f94508ad290?cldtidx=11&amp;cldtsrc=listPage</t>
  </si>
  <si>
    <t>1.5 Blue dCi 85CV Business , NUOVA DA IMMATRICOLAR</t>
  </si>
  <si>
    <t>https://www.autoscout24.it/annunci/renault-clio-1-5-blue-dci-intens-85cv-diesel-blu-azzurro-6e59f09e-cc53-4153-a940-3e13ad67ef02?cldtidx=17&amp;cldtsrc=listPage</t>
  </si>
  <si>
    <t>1.5 blue dci Intens 85cv</t>
  </si>
  <si>
    <t>https://www.autoscout24.it/annunci/renault-clio-blue-dci-8v-85-cv-5-porte-zen-diesel-blu-azzurro-c9a1e449-6a31-41c1-83ec-821b9751ee8b?cldtidx=1&amp;cldtsrc=listPage</t>
  </si>
  <si>
    <t>https://www.autoscout24.it/annunci/renault-clio-blue-dci-8v-115-cv-5-porte-zen-diesel-grigio-f65a5144-30c1-4c61-965a-2fdd9a00e741?cldtidx=2&amp;cldtsrc=listPage</t>
  </si>
  <si>
    <t>https://www.autoscout24.it/annunci/renault-clio-blue-dci-8v-85-cv-5-porte-zen-diesel-blu-azzurro-0cc79d50-e506-4712-9516-c395bf7d1391?cldtidx=3&amp;cldtsrc=listPage</t>
  </si>
  <si>
    <t>https://www.autoscout24.it/annunci/renault-clio-blue-dci-8v-85-cv-5-porte-zen-diesel-nero-65a6d66c-5960-41c0-ae19-8ffd26453ad8?cldtidx=1&amp;cldtsrc=listPage</t>
  </si>
  <si>
    <t>https://www.autoscout24.it/annunci/renault-clio-blue-dci-8v-85-cv-5-porte-zen-diesel-bianco-82feeaae-22bb-40ff-aca3-741fa33753d4?cldtidx=2&amp;cldtsrc=listPage</t>
  </si>
  <si>
    <t>24124 Bergamo</t>
  </si>
  <si>
    <t>https://www.autoscout24.it/annunci/renault-clio-blue-dci-8v-85-cv-5-porte-zen-km-0-diesel-blu-azzurro-341afaee-66d3-4c20-9fa4-93f3b728b329?cldtidx=15&amp;cldtsrc=listPage</t>
  </si>
  <si>
    <t>Blue dCi 8V 85 CV 5 porte Zen, KM 0</t>
  </si>
  <si>
    <t>https://www.autoscout24.it/annunci/renault-clio-blue-dci-8v-85-cv-5-porte-zen-diesel-bianco-e25cd13b-9eae-4951-99c3-2fea7df99419?cldtidx=4&amp;cldtsrc=listPage</t>
  </si>
  <si>
    <t>https://www.autoscout24.it/annunci/renault-clio-blue-dci-8v-85-cv-5-porte-zen-km-0-diesel-grigio-8b1bae43-03f6-47c1-9c0e-cb429682ee40?cldtidx=2&amp;cldtsrc=listPage</t>
  </si>
  <si>
    <t>https://www.autoscout24.it/annunci/renault-clio-blue-dci-85cv-intens-nuova-da-immatricolare-diesel-bianco-7f181eb1-3cd3-40d5-8602-0fb3414154d0?cldtidx=4&amp;cldtsrc=listPage</t>
  </si>
  <si>
    <t>https://www.autoscout24.it/annunci/renault-clio-blue-dci-85cv-zen-nuova-da-immatricolare-diesel-arancione-d9187e57-2a4e-4fa1-84d3-471134802594?cldtidx=5&amp;cldtsrc=listPage</t>
  </si>
  <si>
    <t>https://www.autoscout24.it/annunci/renault-clio-1-5-blue-dci-zen-115cv-diesel-blu-azzurro-92432d84-dff6-4d7a-90de-615918f750d6?cldtidx=20&amp;cldtsrc=listPage</t>
  </si>
  <si>
    <t>1.5 blue dci Zen 115cv</t>
  </si>
  <si>
    <t>Sandero</t>
  </si>
  <si>
    <t>Dacia Sandero</t>
  </si>
  <si>
    <t>https://www.autoscout24.it/annunci/dacia-sandero-stepway-1-0-tce-100cv-gpl-access-nuova-da-immatr-gpl-grigio-ae2c2c13-8f9a-4e4a-b9c7-017cc93df34a?cldtidx=18&amp;cldtsrc=listPage</t>
  </si>
  <si>
    <t>Stepway 1.0 TCe 100CV GPL Access , NUOVA DA IMMATR</t>
  </si>
  <si>
    <t>https://www.autoscout24.it/annunci/dacia-sandero-streetway-1-0-tce-100cv-gpl-comfort-nuova-da-imm-gpl-bianco-af772c2a-a496-4009-8509-3156755a086c?cldtidx=19&amp;cldtsrc=listPage</t>
  </si>
  <si>
    <t>Streetway 1.0 TCe 100CV GPL Comfort , NUOVA DA IMM</t>
  </si>
  <si>
    <t>https://www.autoscout24.it/annunci/dacia-sandero-stepway-1-0-tce-100cv-gpl-comfort-nuova-da-immat-gpl-blu-azzurro-32c5635c-ee1b-4a05-bdb7-9e1123f2ec38?cldtidx=20&amp;cldtsrc=listPage</t>
  </si>
  <si>
    <t>Stepway 1.0 TCe 100CV GPL Comfort , NUOVA DA IMMAT</t>
  </si>
  <si>
    <t>https://www.autoscout24.it/annunci/dacia-sandero-stepway-1-0-tce-100cv-gpl-comfort-nuova-da-immat-gpl-grigio-db97a89e-194e-4cc4-9073-e64bd2db1a83?cldtidx=1&amp;cldtsrc=listPage</t>
  </si>
  <si>
    <t>https://www.autoscout24.it/annunci/dacia-sandero-stepway-1-0-tce-100cv-gpl-comfort-nuova-da-immat-gpl-grigio-26e3f67a-2ffe-406c-ba2b-ab47e71fecab?cldtidx=2&amp;cldtsrc=listPage</t>
  </si>
  <si>
    <t>https://www.autoscout24.it/annunci/dacia-sandero-streetway-1-0-tce-100cv-gpl-comfort-nuova-da-imm-gpl-blu-azzurro-c309fb23-9e88-4de4-892b-1a7435f24776?cldtidx=3&amp;cldtsrc=listPage</t>
  </si>
  <si>
    <t>https://www.autoscout24.it/annunci/dacia-sandero-stepway-1-0-tce-100cv-gpl-15th-anniversary-nuova-gpl-grigio-e622d568-5bd5-4f1f-be73-352384e4bc51?cldtidx=4&amp;cldtsrc=listPage</t>
  </si>
  <si>
    <t>Stepway 1.0 TCe 100CV GPL 15th Anniversary , NUOVA</t>
  </si>
  <si>
    <t>https://www.autoscout24.it/annunci/dacia-sandero-streetway-1-0-tce-100cv-gpl-comfort-nuova-da-imm-gpl-marrone-b7b13c18-2098-488f-877f-2c6dcc7419bf?cldtidx=7&amp;cldtsrc=listPage</t>
  </si>
  <si>
    <t>https://www.autoscout24.it/annunci/dacia-sandero-stepway-1-0-tce-100cv-gpl-access-nuova-da-immatr-gpl-bianco-9e4ff172-9116-40c6-b30b-dd861780c2e3?cldtidx=8&amp;cldtsrc=listPage</t>
  </si>
  <si>
    <t>https://www.autoscout24.it/annunci/dacia-sandero-stepway-1-0-tce-100cv-gpl-access-nuova-da-immatr-gpl-grigio-26cecf3e-bfa9-42fc-88b9-cd99ee254426?cldtidx=10&amp;cldtsrc=listPage</t>
  </si>
  <si>
    <t>https://www.autoscout24.it/annunci/dacia-sandero-stepway-1-0-tce-100cv-gpl-comfort-nuova-da-immat-gpl-blu-azzurro-f4a6e729-4271-4da5-9982-d09be0ae0e70?cldtidx=11&amp;cldtsrc=listPage</t>
  </si>
  <si>
    <t>https://www.autoscout24.it/annunci/dacia-sandero-stepway-1-0-tce-100cv-gpl-comfort-nuova-da-immat-gpl-grigio-153d9988-b83d-42bf-bd15-3206bf0a1c63?cldtidx=12&amp;cldtsrc=listPage</t>
  </si>
  <si>
    <t>https://www.autoscout24.it/annunci/dacia-sandero-stepway-1-0-tce-100cv-gpl-comfort-nuova-da-immat-gpl-grigio-7e018401-9c13-4602-b807-4fdafbddef7f?cldtidx=13&amp;cldtsrc=listPage</t>
  </si>
  <si>
    <t>https://www.autoscout24.it/annunci/dacia-sandero-stepway-1-0-tce-100cv-gpl-15th-anniversary-nuova-gpl-grigio-5097a24e-9c85-46d3-8317-23c30577db04?cldtidx=14&amp;cldtsrc=listPage</t>
  </si>
  <si>
    <t>https://www.autoscout24.it/annunci/dacia-sandero-streetway-1-0-sce-100-cv-eco-g-comfort-gpl-argento-45e15b5d-0146-49a4-939b-012277ea1729?cldtidx=2&amp;cldtsrc=listPage</t>
  </si>
  <si>
    <t>Streetway 1.0 SCe 100 CV ECO-G Comfort</t>
  </si>
  <si>
    <t>https://www.autoscout24.it/annunci/dacia-sandero-sandero-gpl-gpl-grigio-5db05b72-a17d-43ae-94dc-701283094008?cldtidx=19&amp;cldtsrc=listPage</t>
  </si>
  <si>
    <t>Sandero GPL</t>
  </si>
  <si>
    <t>Autogarascia</t>
  </si>
  <si>
    <t>20020 Vanzaghello - Milano</t>
  </si>
  <si>
    <t>https://www.autoscout24.it/annunci/dacia-sandero-stepway-0-9-tce-turbo-gpl-90-cv-gpl-blu-azzurro-2d080aaf-8653-4a6f-a190-fe7ea51b3a70?cldtidx=5&amp;cldtsrc=listPage</t>
  </si>
  <si>
    <t>Stepway 0.9 TCe Turbo GPL 90 CV</t>
  </si>
  <si>
    <t>https://www.autoscout24.it/annunci/dacia-sandero-sandero-gpl-gpl-grigio-53ac3655-e5b2-4a30-ac43-3a6109b3c3c5?cldtidx=13&amp;cldtsrc=listPage</t>
  </si>
  <si>
    <t>https://www.autoscout24.it/annunci/dacia-sandero-stepway-1-0-tce-gpl-comfort-gpl-argento-e9d4bfbd-7dc8-480f-b765-932ee495ac5f?cldtidx=1&amp;cldtsrc=listPage</t>
  </si>
  <si>
    <t>Stepway 1.0 TCe GPL COMFORT</t>
  </si>
  <si>
    <t>Panero Auto Srl</t>
  </si>
  <si>
    <t>https://www.autoscout24.it/annunci/dacia-sandero-stepway-1-0-100cv-gpl-comfort-km0-consegna15giorni-gpl-bianco-499f9ce3-825c-4698-a161-ae39301c07f7?cldtidx=2&amp;cldtsrc=listPage</t>
  </si>
  <si>
    <t>Stepway 1.0 100cv GPL Comfort KM0 Consegna15Giorni</t>
  </si>
  <si>
    <t>https://www.autoscout24.it/annunci/dacia-sandero-streetway-1-0-tce-100cv-gpl-comfort-nuova-da-imm-gpl-bianco-e85490f3-a5eb-4880-8b58-b3b9a68e31cc?cldtidx=5&amp;cldtsrc=listPage</t>
  </si>
  <si>
    <t>https://www.autoscout24.it/annunci/dacia-sandero-streetway-1-0-tce-100cv-gpl-comfort-nuova-da-imm-gpl-blu-azzurro-afbea610-5ae5-411f-846e-56b8cf0328e4?cldtidx=6&amp;cldtsrc=listPage</t>
  </si>
  <si>
    <t>https://www.autoscout24.it/annunci/dacia-sandero-streetway-1-0-tce-100cv-gpl-comfort-nuova-da-imm-gpl-marrone-6feadc4d-3dd9-46bb-aa4b-032d498b0648?cldtidx=6&amp;cldtsrc=listPage</t>
  </si>
  <si>
    <t>https://www.autoscout24.it/annunci/dacia-sandero-stepway-1-0-tce-100cv-gpl-access-nuova-da-immatr-gpl-bianco-f205202d-c1ed-478d-8f16-e35eccbabb80?cldtidx=14&amp;cldtsrc=listPage</t>
  </si>
  <si>
    <t>https://www.autoscout24.it/annunci/dacia-sandero-stepway-0-9-tce-90cv-comfort-nuova-da-immatricol-benzina-grigio-05b993d7-55bb-4442-8f77-ad4e31f8a4de?cldtidx=20&amp;cldtsrc=listPage</t>
  </si>
  <si>
    <t>Stepway 0.9 TCe 90CV Comfort , NUOVA DA IMMATRICOL</t>
  </si>
  <si>
    <t>https://www.autoscout24.it/annunci/dacia-sandero-stepway-0-9-tce-90cv-comfort-nuova-da-immatricol-benzina-nero-dae024bb-ebcc-4384-a368-b55751a87654?cldtidx=1&amp;cldtsrc=listPage</t>
  </si>
  <si>
    <t>https://www.autoscout24.it/annunci/dacia-sandero-stepway-0-9-tce-90cv-comfort-nuova-da-immatricol-benzina-bianco-5bbbf4b0-7ce7-43df-8466-6937fc5606a2?cldtidx=13&amp;cldtsrc=listPage</t>
  </si>
  <si>
    <t>https://www.autoscout24.it/annunci/dacia-sandero-stepway-0-9-tce-90cv-techroad-nuova-da-immatrico-benzina-grigio-bdc2f35b-fc98-45a3-a311-b96ae093b6b9?cldtidx=16&amp;cldtsrc=listPage</t>
  </si>
  <si>
    <t>Stepway 0.9 TCe 90CV Techroad , NUOVA DA IMMATRICO</t>
  </si>
  <si>
    <t>Manelli Spa</t>
  </si>
  <si>
    <t>25123 Brescia - Bs</t>
  </si>
  <si>
    <t>https://www.autoscout24.it/annunci/dacia-sandero-stepway-15th-anniversary-strippingtetto-1-5-blue-d-diesel-bianco-d2ac7630-6fac-4807-8dbb-8188c8980aa5?cldtidx=18&amp;cldtsrc=listPage</t>
  </si>
  <si>
    <t>Stepway 15th Anniversary+StrippingTetto 1.5 Blue d</t>
  </si>
  <si>
    <t>https://www.autoscout24.it/annunci/dacia-sandero-stepway-1-5-blue-dci-95cv-techroad-nuova-da-imma-diesel-grigio-2853f7f4-196c-46a3-a961-0e4b92f08321?cldtidx=12&amp;cldtsrc=listPage</t>
  </si>
  <si>
    <t>Stepway 1.5 Blue dCi 95CV Techroad , NUOVA DA IMMA</t>
  </si>
  <si>
    <t>https://www.autoscout24.it/annunci/dacia-sandero-stepway-1-5-blue-dci-95cv-comfort-nuova-da-immat-diesel-grigio-f022cc6c-9fc9-461e-8804-475872aaefa7?cldtidx=13&amp;cldtsrc=listPage</t>
  </si>
  <si>
    <t>Stepway 1.5 Blue dCi 95CV Comfort , NUOVA DA IMMAT</t>
  </si>
  <si>
    <t>https://www.autoscout24.it/annunci/dacia-sandero-stepway-1-5-blue-dci-95cv-techroad-nuova-da-imma-diesel-grigio-5ddc53af-b2fe-409a-b9d9-6a69e2606b30?cldtidx=14&amp;cldtsrc=listPage</t>
  </si>
  <si>
    <t>https://www.autoscout24.it/annunci/dacia-sandero-stepway-1-5-blue-dci-95cv-access-nuova-da-immatr-diesel-marrone-761fbd77-2c2f-4e0e-bfc1-e0c1a56cdb7f?cldtidx=15&amp;cldtsrc=listPage</t>
  </si>
  <si>
    <t>Stepway 1.5 Blue dCi 95CV Access , NUOVA DA IMMATR</t>
  </si>
  <si>
    <t>https://www.autoscout24.it/annunci/dacia-sandero-stepway-1-5-blue-dci-95cv-comfort-nuova-da-immat-diesel-marrone-27a78960-0f91-4f1d-be6d-39aaa0160718?cldtidx=16&amp;cldtsrc=listPage</t>
  </si>
  <si>
    <t>https://www.autoscout24.it/annunci/dacia-sandero-stepway-1-5-blue-dci-95cv-comfort-nuova-da-immat-diesel-blu-azzurro-c015605f-aa6b-4f8f-a57e-12e524d76088?cldtidx=17&amp;cldtsrc=listPage</t>
  </si>
  <si>
    <t>https://www.autoscout24.it/annunci/dacia-sandero-stepway-1-5-blue-dci-95cv-comfort-nuova-da-immat-diesel-marrone-ae9bc628-ee51-49c6-8b53-c846fac1a3d8?cldtidx=18&amp;cldtsrc=listPage</t>
  </si>
  <si>
    <t>https://www.autoscout24.it/annunci/dacia-sandero-stepway-1-5-blue-dci-95cv-15th-anniversary-nuova-diesel-bianco-11a4ddeb-fde3-408e-8026-27d5d5354a04?cldtidx=19&amp;cldtsrc=listPage</t>
  </si>
  <si>
    <t>Stepway 1.5 Blue dCi 95CV 15th Anniversary , NUOVA</t>
  </si>
  <si>
    <t>https://www.autoscout24.it/annunci/dacia-sandero-streetway-1-5-blue-dci-75cv-comfort-nuova-da-imm-diesel-grigio-72a04820-7ecc-4a48-af37-88fcd6b215cd?cldtidx=1&amp;cldtsrc=listPage</t>
  </si>
  <si>
    <t>Streetway 1.5 Blue dCi 75CV Comfort , NUOVA DA IMM</t>
  </si>
  <si>
    <t>https://www.autoscout24.it/annunci/dacia-sandero-stepway-1-5-blue-dci-95cv-comfort-nuova-da-immat-diesel-bianco-04edfcfc-3830-481f-bfa6-3037b47cead7?cldtidx=8&amp;cldtsrc=listPage</t>
  </si>
  <si>
    <t>https://www.autoscout24.it/annunci/dacia-sandero-stepway-1-5-blue-dci-95cv-access-nuova-da-immatr-diesel-grigio-2f23836f-7261-4de7-819a-4b0cbe48b80a?cldtidx=9&amp;cldtsrc=listPage</t>
  </si>
  <si>
    <t>https://www.autoscout24.it/annunci/dacia-sandero-stepway-1-5-blue-dci-95cv-comfort-nuova-da-immat-diesel-grigio-1ffe2ba4-691e-4b64-a009-9dc0adfaf839?cldtidx=10&amp;cldtsrc=listPage</t>
  </si>
  <si>
    <t>https://www.autoscout24.it/annunci/dacia-sandero-stepway-1-5-blue-dci-95cv-access-no-clima-km0-diesel-grigio-3f03c788-62fc-45d0-998b-0325da5083d4?cldtidx=12&amp;cldtsrc=listPage</t>
  </si>
  <si>
    <t>Stepway 1.5 Blue dCi 95CV Access , NO CLIMA - KM0</t>
  </si>
  <si>
    <t>https://www.autoscout24.it/annunci/dacia-sandero-stepway-1-5-blue-dci-95cv-comfort-nuova-da-immat-diesel-grigio-0d276eb1-e820-4f80-9fad-6f5d00490970?cldtidx=15&amp;cldtsrc=listPage</t>
  </si>
  <si>
    <t>https://www.autoscout24.it/annunci/dacia-sandero-stepway-1-5-blue-dci-95cv-techroad-nuova-da-imma-diesel-grigio-88b3bd80-903f-46ee-92af-a707c625b0cd?cldtidx=16&amp;cldtsrc=listPage</t>
  </si>
  <si>
    <t>https://www.autoscout24.it/annunci/dacia-sandero-stepway-1-5-blue-dci-95cv-techroad-nuova-da-imma-diesel-grigio-a1c5bcf0-4676-4d40-b409-aafce4090f0b?cldtidx=17&amp;cldtsrc=listPage</t>
  </si>
  <si>
    <t>https://www.autoscout24.it/annunci/dacia-sandero-stepway-1-5-blue-dci-95cv-comfort-nuova-da-immat-diesel-marrone-0f436811-d5bc-4e17-b9a5-42acf3837c90?cldtidx=18&amp;cldtsrc=listPage</t>
  </si>
  <si>
    <t>https://www.autoscout24.it/annunci/dacia-sandero-stepway-1-5-blue-dci-95cv-comfort-nuova-da-immat-diesel-blu-azzurro-a2371125-2ec3-478e-ba25-9396acefd225?cldtidx=19&amp;cldtsrc=listPage</t>
  </si>
  <si>
    <t>https://www.autoscout24.it/annunci/dacia-sandero-stepway-1-5-blue-dci-95cv-access-nuova-da-immatr-diesel-marrone-a5520c6f-ee06-4d60-856d-080d941516e5?cldtidx=20&amp;cldtsrc=listPage</t>
  </si>
  <si>
    <t>https://www.autoscout24.it/annunci/dacia-sandero-stepway-1-5-blue-dci-95cv-comfort-nuova-da-immat-diesel-marrone-cb8bacb0-b46a-4610-a78a-77ae45a182aa?cldtidx=1&amp;cldtsrc=listPage</t>
  </si>
  <si>
    <t>https://www.autoscout24.it/annunci/dacia-sandero-stepway-1-5-blue-dci-95cv-15th-anniversary-nuova-diesel-bianco-cb8c9a7a-365e-4fed-ad93-ba165d5bfee9?cldtidx=2&amp;cldtsrc=listPage</t>
  </si>
  <si>
    <t>https://www.autoscout24.it/annunci/dacia-sandero-stepway-1-5-blue-dci-95cv-15th-anniversary-kmzero-diesel-blu-azzurro-242be59c-f790-48d6-a3e1-80a6c4a59739?cldtidx=5&amp;cldtsrc=listPage</t>
  </si>
  <si>
    <t>Stepway 1.5 Blue dCi 95CV 15th Anniversary KMzero</t>
  </si>
  <si>
    <t>https://www.autoscout24.it/annunci/dacia-sandero-stepway-1-5-blue-dci-95cv-15th-anniversary-diesel-argento-6286fe70-6e3d-49eb-984d-31be27c7c05f?cldtidx=1&amp;cldtsrc=listPage</t>
  </si>
  <si>
    <t>Stepway 1.5 Blue dCi 95CV 15th Anniversary</t>
  </si>
  <si>
    <t>Alfa Romeo</t>
  </si>
  <si>
    <t>Giulietta</t>
  </si>
  <si>
    <t>Alfa Romeo Giulietta</t>
  </si>
  <si>
    <t>https://www.autoscout24.it/annunci/alfa-romeo-giulietta-1-4-turbo-120-cv-super-gpl-p-v-vari-colori-gpl-nero-381692d7-eaaa-4ef0-8509-d6088733d9cc?cldtidx=13&amp;cldtsrc=listPage</t>
  </si>
  <si>
    <t>1.4 Turbo 120 CV Super - GPL P.V.! VARI COLORI!</t>
  </si>
  <si>
    <t>https://www.autoscout24.it/annunci/alfa-romeo-giulietta-1-4-tb-gpl-120cv-super-opt-km0-uff-fca-gpl-nero-bf87aa8e-2327-4fbb-b12c-4f97bbcc927d?cldtidx=11&amp;cldtsrc=listPage</t>
  </si>
  <si>
    <t>1.4 TB+Gpl 120cv Super (Opt) | KM0 UFF. FCA</t>
  </si>
  <si>
    <t>https://www.autoscout24.it/annunci/alfa-romeo-giulietta-1-4-turbo-120-cv-sprint-ufficiale-italiana-gpl-nero-a8741aa3-d296-4204-97e2-0fcedcad42a2?cldtidx=6&amp;cldtsrc=listPage</t>
  </si>
  <si>
    <t>1.4 Turbo 120 CV Sprint UFFICIALE ITALIANA !!</t>
  </si>
  <si>
    <t>https://www.autoscout24.it/annunci/alfa-romeo-giulietta-1-4-turbo-120-cv-sprint-ufficiale-italiana-gpl-bianco-f9b60ce6-9c4f-4344-8609-87d73ea4c3ce?cldtidx=7&amp;cldtsrc=listPage</t>
  </si>
  <si>
    <t>Planetauto</t>
  </si>
  <si>
    <t>https://www.autoscout24.it/annunci/alfa-romeo-giulietta-1-4-turbo-120-cv-sport-benzina-grigio-a2b88d13-aa46-44de-b3c2-3203690334e7?cldtidx=9&amp;cldtsrc=listPage</t>
  </si>
  <si>
    <t>1.4 Turbo 120 CV Sport</t>
  </si>
  <si>
    <t>https://www.autoscout24.it/annunci/alfa-romeo-giulietta-my19-1400-120cv-e6d-super-benzina-argento-e1055cb3-de4f-48bf-8aee-a354f736c3a7?cldtidx=3&amp;cldtsrc=listPage</t>
  </si>
  <si>
    <t>MY19 1400 120CV E6D SUPER</t>
  </si>
  <si>
    <t>https://www.autoscout24.it/annunci/alfa-romeo-giulietta-1-4-tb-120cv-ti-benzina-blu-azzurro-6db2f3ac-7e06-4788-8647-f8d1671dde3f?cldtidx=12&amp;cldtsrc=listPage</t>
  </si>
  <si>
    <t>1.4 Tb 120cv Ti</t>
  </si>
  <si>
    <t>https://www.autoscout24.it/annunci/alfa-romeo-giulietta-1-6-jtdm-120-cv-diesel-argento-576fccd2-85ae-4591-a4e8-68f4f964cda3?cldtidx=3&amp;cldtsrc=listPage</t>
  </si>
  <si>
    <t>1.6 JTDm 120 CV</t>
  </si>
  <si>
    <t>21100 Gavirate - Varese - Va</t>
  </si>
  <si>
    <t>https://www.autoscout24.it/annunci/alfa-romeo-giulietta-1-6-jtdm-120-cv-tech-edition-diesel-nero-4af641b2-38a8-44ef-b937-7b55d981b4ac?cldtidx=4&amp;cldtsrc=listPage</t>
  </si>
  <si>
    <t>1.6 JTDm 120 CV Tech Edition</t>
  </si>
  <si>
    <t>Fedrauto di Ferrari Fabio</t>
  </si>
  <si>
    <t>40069 Zola Predosa - Bologna - Bo</t>
  </si>
  <si>
    <t>https://www.autoscout24.it/annunci/alfa-romeo-giulietta-1-6-jtdm-tct-120-cv-sportiva-diesel-grigio-3d8ae338-fa28-4c36-856b-a0f52ff0381a?cldtidx=1&amp;cldtsrc=listPage</t>
  </si>
  <si>
    <t>1.6 JTDm TCT 120 CV Sportiva</t>
  </si>
  <si>
    <t>https://www.autoscout24.it/annunci/alfa-romeo-giulietta-1-6-jtdm-120-cv-sport-carbon-edition-diesel-nero-a921f825-44ae-42c1-907b-64e2c6b38235?cldtidx=6&amp;cldtsrc=listPage</t>
  </si>
  <si>
    <t>1.6 JTDm 120 CV Sport Carbon Edition</t>
  </si>
  <si>
    <t>https://www.autoscout24.it/annunci/alfa-romeo-giulietta-1-6-jtdm-120-cv-super-diesel-nero-f12dd8ff-6860-498a-b5d3-464bc2fbeb99?cldtidx=10&amp;cldtsrc=listPage</t>
  </si>
  <si>
    <t>1.6 JTDm 120 CV Super</t>
  </si>
  <si>
    <t>https://www.autoscout24.it/annunci/alfa-romeo-giulietta-1-6-jtdm-120-cv-tech-edition-diesel-grigio-895a0c04-380c-470d-8cbf-91ffb2e15ff9?cldtidx=11&amp;cldtsrc=listPage</t>
  </si>
  <si>
    <t>https://www.autoscout24.it/annunci/alfa-romeo-giulietta-e6d-1-6-jtdm-120cv-b-tech-diesel-bianco-d2d81d50-fa1b-4368-a4c9-550742bef773?cldtidx=4&amp;cldtsrc=listPage</t>
  </si>
  <si>
    <t>E6d 1.6 Jtdm 120cv B-Tech</t>
  </si>
  <si>
    <t>https://www.autoscout24.it/annunci/alfa-romeo-giulietta-1-6-jtdm-120-cv-b-tech-diesel-nero-fca6c3fe-80ec-47ba-aeda-39a321d13627?cldtidx=5&amp;cldtsrc=listPage</t>
  </si>
  <si>
    <t>1.6 JTDm 120 CV B-Tech</t>
  </si>
  <si>
    <t>Sar Car Srls</t>
  </si>
  <si>
    <t>https://www.autoscout24.it/annunci/alfa-romeo-giulietta-1-6-jtdm-120-cv-diesel-bianco-35de0a9b-3cb6-4921-8a4f-e512b2f55873?cldtidx=18&amp;cldtsrc=listPage</t>
  </si>
  <si>
    <t>https://www.autoscout24.it/annunci/alfa-romeo-giulietta-giulietta-1-6-jtdm-120cv-business-e6d-diesel-nero-8a7fcf28-4b21-44a3-985b-619d21b17057?cldtidx=6&amp;cldtsrc=listPage</t>
  </si>
  <si>
    <t>Giulietta 1.6 Jtdm 120cv Business E6d</t>
  </si>
  <si>
    <t>https://www.autoscout24.it/annunci/alfa-romeo-giulietta-giulietta-1-6-jtdm-120cv-super-e6d-diesel-nero-74331bd9-9626-4b3a-a860-8d3cdaea1d5b?cldtidx=8&amp;cldtsrc=listPage</t>
  </si>
  <si>
    <t>Giulietta 1.6 Jtdm 120cv Super E6d</t>
  </si>
  <si>
    <t>https://www.autoscout24.it/annunci/alfa-romeo-giulietta-giulietta-1-6-jtdm-120cv-sport-e6d-diesel-blu-azzurro-bb740a48-ddbe-40c5-839f-8682f72218fe?cldtidx=9&amp;cldtsrc=listPage</t>
  </si>
  <si>
    <t>Giulietta 1.6 Jtdm 120cv Sport E6d</t>
  </si>
  <si>
    <t>https://www.autoscout24.it/annunci/alfa-romeo-giulietta-1-6-jtdm-tct-120-cv-sportiva-diesel-bianco-b0dd1ace-bab1-4dd8-a869-cea53b761806?cldtidx=11&amp;cldtsrc=listPage</t>
  </si>
  <si>
    <t>https://www.autoscout24.it/annunci/alfa-romeo-giulietta-1-6-jtdm-120-cv-sprint-diesel-blu-azzurro-4d60558b-3071-4176-a92b-c17f0c027bde?cldtidx=20&amp;cldtsrc=listPage</t>
  </si>
  <si>
    <t>1.6 JTDm 120 CV Sprint</t>
  </si>
  <si>
    <t>https://www.autoscout24.it/annunci/alfa-romeo-giulietta-e6d-1-6-jtdm-120cv-sport-diesel-blu-azzurro-2862e087-a500-4302-8b4f-1a0cfde43e33?cldtidx=5&amp;cldtsrc=listPage</t>
  </si>
  <si>
    <t>E6d 1.6 Jtdm 120cv Sport</t>
  </si>
  <si>
    <t>https://www.autoscout24.it/annunci/alfa-romeo-giulietta-e6d-1-6-jtdm-120cv-b-tech-diesel-blu-azzurro-ebf456f4-af34-48a1-a2ad-7fd3c618483a?cldtidx=6&amp;cldtsrc=listPage</t>
  </si>
  <si>
    <t>https://www.autoscout24.it/annunci/alfa-romeo-giulietta-1-6-jtdm-120-cv-km0-diesel-argento-621f4b91-79f0-4bca-bfe3-57c869523438?cldtidx=13&amp;cldtsrc=listPage</t>
  </si>
  <si>
    <t>1.6 JTDm 120 CV - KM0</t>
  </si>
  <si>
    <t>Giacomo Giraldo</t>
  </si>
  <si>
    <t>https://www.autoscout24.it/annunci/alfa-romeo-giulietta-1-6-jtdm-120-cv-ti-diesel-nero-e537506a-f447-4108-a2e6-873322a975a1?cldtidx=15&amp;cldtsrc=listPage</t>
  </si>
  <si>
    <t>1.6 JTDm 120 CV Ti</t>
  </si>
  <si>
    <t>https://www.autoscout24.it/annunci/alfa-romeo-giulietta-1-6-jtdm-tct-120-cv-sportiva-diesel-bianco-1cd0ec4f-eb6b-4549-8bd2-5c4653f0d874?cldtidx=17&amp;cldtsrc=listPage</t>
  </si>
  <si>
    <t>https://www.autoscout24.it/annunci/alfa-romeo-giulietta-1-6-jtdm-120-cv-diesel-grigio-91d22095-7589-4f02-aabe-df3f9557f317?cldtidx=18&amp;cldtsrc=listPage</t>
  </si>
  <si>
    <t>https://www.autoscout24.it/annunci/alfa-romeo-giulietta-1-6-jtdm-120-cv-super-diesel-nero-d58dbc02-24e0-4473-aeed-cc9288d358e8?cldtidx=17&amp;cldtsrc=listPage</t>
  </si>
  <si>
    <t>https://www.autoscout24.it/annunci/alfa-romeo-giulietta-1-6-jtdm-120cv-super-euro-6d-diesel-grigio-00b00498-c1cd-499a-a678-a64172a5a122?cldtidx=12&amp;cldtsrc=listPage</t>
  </si>
  <si>
    <t>1.6 JTDm 120CV Super - Euro 6D</t>
  </si>
  <si>
    <t>https://www.autoscout24.it/annunci/alfa-romeo-giulietta-1-6-jtdm-120-cv-super-launch-edition-diesel-nero-67ecb28d-c0e8-44dc-894b-4fdfafad71d6?cldtidx=17&amp;cldtsrc=listPage</t>
  </si>
  <si>
    <t>1.6 JTDm 120 CV Super Launch Edition</t>
  </si>
  <si>
    <t>https://www.autoscout24.it/annunci/alfa-romeo-giulietta-1-6-jtdm-120cv-diesel-bianco-fbc15dd3-ef58-4960-8ba2-17f0248a3b84?cldtidx=13&amp;cldtsrc=listPage</t>
  </si>
  <si>
    <t>1.6 Jtdm 120cv</t>
  </si>
  <si>
    <t>https://www.autoscout24.it/annunci/alfa-romeo-giulietta-1-6-jtdm-120-cv-super-diesel-grigio-62d39dd0-bfe5-4bf8-bba4-db5d8115b53d?cldtidx=11&amp;cldtsrc=listPage</t>
  </si>
  <si>
    <t>https://www.autoscout24.it/annunci/alfa-romeo-giulietta-1-6-jtdm-120-cv-super-diesel-grigio-fc0ee79e-7491-4af9-88f2-28c5f6af9d5a?cldtidx=12&amp;cldtsrc=listPage</t>
  </si>
  <si>
    <t>https://www.autoscout24.it/annunci/alfa-romeo-giulietta-km-zero-1-6-jtdm-120cv-b-tech-diesel-nero-457dc8bc-2103-4c4d-b182-606b1695a7cb?cldtidx=20&amp;cldtsrc=listPage</t>
  </si>
  <si>
    <t>KM ZERO 1.6 JTDm 120cv B-TECH</t>
  </si>
  <si>
    <t>https://www.autoscout24.it/annunci/alfa-romeo-giulietta-e6d-1-6-jtdm-120cv-b-tech-diesel-grigio-2125b3cf-9eb7-4bbc-bb67-93babe81648f?cldtidx=2&amp;cldtsrc=listPage</t>
  </si>
  <si>
    <t>https://www.autoscout24.it/annunci/alfa-romeo-giulietta-1-6-jtdm-120-cv-super-diesel-grigio-b3bbc445-5f8b-43f9-90e4-40515dcabdb2?cldtidx=14&amp;cldtsrc=listPage</t>
  </si>
  <si>
    <t>https://www.autoscout24.it/annunci/alfa-romeo-giulietta-1-6-jtdm-120-cv-euro6d-2019-km-0-diesel-nero-70dd3ef9-5d29-403b-9fed-8c8f7e6687d8?cldtidx=20&amp;cldtsrc=listPage</t>
  </si>
  <si>
    <t>1.6 JTDm 120 Cv - Euro6D - 2019 - Km 0</t>
  </si>
  <si>
    <t>https://www.autoscout24.it/annunci/alfa-romeo-giulietta-1-6-jtdm-120-cv-euro6d-2020-km-0-diesel-nero-57e55520-c799-4136-83f6-aa2d4987d1dc?cldtidx=1&amp;cldtsrc=listPage</t>
  </si>
  <si>
    <t>1.6 JTDm 120 Cv - Euro6D - 2020 - Km 0</t>
  </si>
  <si>
    <t>https://www.autoscout24.it/annunci/alfa-romeo-giulietta-1-6-jtdm-120-cv-super-my2019-km-zero-eu6d-diesel-blu-azzurro-2921929b-078b-4bf6-ac3b-1219e167423b?cldtidx=15&amp;cldtsrc=listPage</t>
  </si>
  <si>
    <t>1.6 JTDm 120 CV Super MY2019 KM.ZERO EU6D</t>
  </si>
  <si>
    <t>https://www.autoscout24.it/annunci/alfa-romeo-giulietta-1-6-jtdm-120cv-b-tech-diesel-grigio-b17682d4-5c16-4b03-83e6-2ac320f8ea36?cldtidx=17&amp;cldtsrc=listPage</t>
  </si>
  <si>
    <t>1.6 Jtdm 120cv B-Tech</t>
  </si>
  <si>
    <t>https://www.autoscout24.it/annunci/alfa-romeo-giulietta-1-6-jtdm-120-cv-super-diesel-verde-f4c68527-b43b-4532-8b85-f64d2ecfe5f6?cldtidx=4&amp;cldtsrc=listPage</t>
  </si>
  <si>
    <t>https://www.autoscout24.it/annunci/alfa-romeo-giulietta-1-6-jtdm-120-cv-sport-diesel-blu-azzurro-22ef083a-71db-4ae3-8e05-0d5be026d9be?cldtidx=5&amp;cldtsrc=listPage</t>
  </si>
  <si>
    <t>1.6 JTDm 120 CV Sport</t>
  </si>
  <si>
    <t>Targa Auto Srl</t>
  </si>
  <si>
    <t>10064 Pinerolo - Torino - To</t>
  </si>
  <si>
    <t>https://www.autoscout24.it/annunci/alfa-romeo-giulietta-1-6-jtdm-120-cv-sport-diesel-bianco-8a3f3a3e-687e-442f-9109-95a1fb84e7cb?cldtidx=7&amp;cldtsrc=listPage</t>
  </si>
  <si>
    <t>https://www.autoscout24.it/annunci/alfa-romeo-giulietta-1-6-jtdm-tct-120-cv-sportiva-diesel-bianco-fd033c7e-3d22-41ed-8671-d9cbbc472c1e?cldtidx=11&amp;cldtsrc=listPage</t>
  </si>
  <si>
    <t>https://www.autoscout24.it/annunci/alfa-romeo-giulietta-1-6-jtdm-tct-120-cv-sportiva-diesel-bianco-4df73a30-bb09-40cd-a47a-44d72f0e1291?cldtidx=12&amp;cldtsrc=listPage</t>
  </si>
  <si>
    <t>https://www.autoscout24.it/annunci/alfa-romeo-giulietta-1-6-jtdm-120-cv-super-launch-edition-diesel-blu-azzurro-476fb43a-d433-4b5c-9adb-15d9a0d773b2?cldtidx=13&amp;cldtsrc=listPage</t>
  </si>
  <si>
    <t>https://www.autoscout24.it/annunci/alfa-romeo-giulietta-giulietta-1-6-jtdm-120cv-tct-business-my19-diesel-nero-44a1e462-ed6b-4228-85be-81c51af978cf?cldtidx=14&amp;cldtsrc=listPage</t>
  </si>
  <si>
    <t>Giulietta 1.6 Jtdm 120cv TCT Business MY19</t>
  </si>
  <si>
    <t>Michele Valieri</t>
  </si>
  <si>
    <t>https://www.autoscout24.it/annunci/alfa-romeo-giulietta-1-6-jtdm-120-cv-super-diesel-nero-8f0e61db-e1ce-4817-834c-0da5e3f307a9?cldtidx=18&amp;cldtsrc=listPage</t>
  </si>
  <si>
    <t>https://www.autoscout24.it/annunci/alfa-romeo-giulietta-1-6-jtdm-tct-120-cv-sport-diesel-blu-azzurro-412bd284-1cce-4461-b96d-6d011f648c05?cldtidx=20&amp;cldtsrc=listPage</t>
  </si>
  <si>
    <t>1.6 JTDm TCT 120 CV Sport</t>
  </si>
  <si>
    <t>https://www.autoscout24.it/annunci/alfa-romeo-giulietta-1-6-jtdm-120cv-b-tech-e6d-temp-diesel-rosso-13e5a11d-b07a-41b0-966e-2f8929a3d40e?cldtidx=4&amp;cldtsrc=listPage</t>
  </si>
  <si>
    <t>1.6 JTDM 120CV B-TECH E6D-TEMP</t>
  </si>
  <si>
    <t>https://www.autoscout24.it/annunci/alfa-romeo-giulietta-my19-serie-3-1-6-jtdm-120cv-super-l-e-e6d-temp-diesel-blu-azzurro-f6d10d9d-8087-40f3-85bd-5650c2459685?cldtidx=20&amp;cldtsrc=listPage</t>
  </si>
  <si>
    <t>MY19 SERIE 3 1.6 JTDM 120CV SUPER L.E. E6D-TEMP</t>
  </si>
  <si>
    <t>https://www.autoscout24.it/annunci/alfa-romeo-giulietta-my19-serie-3-1-6-jtdm-120cv-sport-e6d-temp-diesel-bianco-6405ac44-60d3-4408-93f7-63475f44b648?cldtidx=2&amp;cldtsrc=listPage</t>
  </si>
  <si>
    <t>MY19 SERIE 3 1.6 JTDM 120CV SPORT E6D-TEMP</t>
  </si>
  <si>
    <t>https://www.autoscout24.it/annunci/alfa-romeo-giulietta-1-6-jtdm-120cv-b-tech-e6d-temp-diesel-argento-8e0fbecc-2a54-4e3e-beed-50e8e6a0329a?cldtidx=5&amp;cldtsrc=listPage</t>
  </si>
  <si>
    <t>https://www.autoscout24.it/annunci/alfa-romeo-giulietta-1-6-jtdm-120cv-sport-e6d-temp-diesel-nero-f6227e5f-82af-430c-9f7e-a8591e7117b2?cldtidx=7&amp;cldtsrc=listPage</t>
  </si>
  <si>
    <t>1.6 JTDM 120CV SPORT E6D-TEMP</t>
  </si>
  <si>
    <t>https://www.autoscout24.it/annunci/alfa-romeo-giulietta-1-6-jtdm-120cv-super-e6d-temp-diesel-bianco-b00f0101-2653-42b4-9f52-c143dbc3b06f?cldtidx=8&amp;cldtsrc=listPage</t>
  </si>
  <si>
    <t>1.6 JTDM 120CV SUPER E6D-TEMP</t>
  </si>
  <si>
    <t>https://www.autoscout24.it/annunci/alfa-romeo-giulietta-1-6-jtdm-120cv-b-tech-e6d-temp-diesel-argento-f405c9b0-43d0-4987-8409-314530cca361?cldtidx=9&amp;cldtsrc=listPage</t>
  </si>
  <si>
    <t>https://www.autoscout24.it/annunci/alfa-romeo-giulietta-e6d-1-6-jtdm-120cv-sport-diesel-rosso-b76555ec-40f4-40aa-9010-1b37e4ea87b7?cldtidx=10&amp;cldtsrc=listPage</t>
  </si>
  <si>
    <t>Fiesta</t>
  </si>
  <si>
    <t>Autocentro F.lli Muto S.r.l</t>
  </si>
  <si>
    <t>Ford Fiesta</t>
  </si>
  <si>
    <t>43014 Felegara PR</t>
  </si>
  <si>
    <t>https://www.autoscout24.it/annunci/ford-fiesta-1-1-75-cv-gpl-5-porte-titanium-gpl-bianco-ebb58479-1ade-42f6-a0e8-7437c4f0b395?cldtidx=11&amp;cldtsrc=listPage</t>
  </si>
  <si>
    <t>1.1 75 CV GPL 5 porte Titanium</t>
  </si>
  <si>
    <t>https://www.autoscout24.it/annunci/ford-fiesta-1-1-75-cv-gpl-5p-titanium-in-arrivo-gpl-argento-7243051d-9df8-4a3a-b186-d44f88abfd27?cldtidx=15&amp;cldtsrc=listPage</t>
  </si>
  <si>
    <t>1.1 75 CV GPL 5p Titanium - IN ARRIVO</t>
  </si>
  <si>
    <t>Gruppo Ferrari Spa</t>
  </si>
  <si>
    <t>https://www.autoscout24.it/annunci/ford-fiesta-1-1-gpl-75cv-5-porte-plus-km0-gpl-grigio-3f96daae-5c0c-4444-aa93-bb1720f582e5?cldtidx=16&amp;cldtsrc=listPage</t>
  </si>
  <si>
    <t>1.1 GPL 75cv 5 Porte Plus KM0</t>
  </si>
  <si>
    <t>https://www.autoscout24.it/annunci/ford-fiesta-1-0-ecoboost-95cv-5p-st-line-cerchi-17-touch-8-benzina-blu-azzurro-7610ae3f-5fc5-4956-96a5-841a9be66fc5?cldtidx=11&amp;cldtsrc=listPage</t>
  </si>
  <si>
    <t>1.0 Ecoboost 95CV 5p ST-Line CERCHI 17'',TOUCH 8''</t>
  </si>
  <si>
    <t>https://www.autoscout24.it/annunci/ford-fiesta-1-0-ecoboost-95cv-5p-st-line-cerchi-17-touch-8-benzina-argento-647948e2-ea11-4de3-8d6b-ba53f1737079?cldtidx=12&amp;cldtsrc=listPage</t>
  </si>
  <si>
    <t>https://www.autoscout24.it/annunci/ford-fiesta-1-0-ecoboost-95cv-5p-st-line-cerchi-17-touch-8-benzina-blu-azzurro-a4f257b9-7da8-43b9-8672-35f677a582ca?cldtidx=13&amp;cldtsrc=listPage</t>
  </si>
  <si>
    <t>https://www.autoscout24.it/annunci/ford-fiesta-1-0-ecoboost-95cv-5p-st-line-cerchi-17-touch-8-benzina-argento-a38144a1-1e32-4aef-9d91-786a3e07aef1?cldtidx=14&amp;cldtsrc=listPage</t>
  </si>
  <si>
    <t>https://www.autoscout24.it/annunci/ford-fiesta-1-5-ecoblue-5-porte-st-line-diesel-grigio-6d95f79d-2603-441f-9c22-e7ac6ec7ff9f?cldtidx=6&amp;cldtsrc=listPage</t>
  </si>
  <si>
    <t>1.5 EcoBlue 5 porte ST-Line</t>
  </si>
  <si>
    <t>https://www.autoscout24.it/annunci/ford-fiesta-1-5-ecoblue-5-porte-plus-diesel-rosso-d944e73c-72ad-46af-824d-d03c2e195fa6?cldtidx=19&amp;cldtsrc=listPage</t>
  </si>
  <si>
    <t>1.5 EcoBlue 5 porte Plus</t>
  </si>
  <si>
    <t>https://www.autoscout24.it/annunci/ford-fiesta-1-5-ecoblue-5-porte-plus-diesel-argento-888d0005-197e-4bf5-9c35-a803925b7826?cldtidx=3&amp;cldtsrc=listPage</t>
  </si>
  <si>
    <t>Autolux</t>
  </si>
  <si>
    <t>21019 Somma Lombardo - Varese - Va</t>
  </si>
  <si>
    <t>https://www.autoscout24.it/annunci/ford-fiesta-1-5-ecoblue-5-porte-st-line-diesel-argento-23ff7b46-bd91-4ad4-839c-a32e858b1849?cldtidx=12&amp;cldtsrc=listPage</t>
  </si>
  <si>
    <t>DDauto</t>
  </si>
  <si>
    <t>20092 Cinisello balsamo - Milano</t>
  </si>
  <si>
    <t>https://www.autoscout24.it/annunci/ford-fiesta-1-5-ecoblue-5-porte-st-line-kmzero-diesel-bianco-28c14c8c-2ea5-4745-a184-2ce89911a2a5?cldtidx=18&amp;cldtsrc=listPage</t>
  </si>
  <si>
    <t>1.5 EcoBlue 5 porte ST-Line kmzero</t>
  </si>
  <si>
    <t>https://www.autoscout24.it/annunci/ford-fiesta-1-5-ecoblue-5-porte-st-line-diesel-grigio-7377578b-d292-45a4-b0f8-e2e2d37cdb45?cldtidx=13&amp;cldtsrc=listPage</t>
  </si>
  <si>
    <t>https://www.autoscout24.it/annunci/ford-fiesta-1-5-ecoblue-5-porte-st-line-diesel-bianco-6320eb50-8e3e-44d0-bb68-38fa7dd6775b?cldtidx=20&amp;cldtsrc=listPage</t>
  </si>
  <si>
    <t>https://www.autoscout24.it/annunci/ford-fiesta-1-5-ecoblue-5-porte-st-line-diesel-grigio-bf1c01b5-1aac-4e80-aad2-e68f8d84309c?cldtidx=1&amp;cldtsrc=listPage</t>
  </si>
  <si>
    <t>Autosalone Brusadelli Srl</t>
  </si>
  <si>
    <t>23851 Sala Al Barro LC</t>
  </si>
  <si>
    <t>https://www.autoscout24.it/annunci/ford-fiesta-1-5-ecoblue-5-porte-st-line-neop-diesel-grigio-943c9afa-6179-4a38-a72e-c84ca280dbc5?cldtidx=3&amp;cldtsrc=listPage</t>
  </si>
  <si>
    <t>1.5 EcoBlue 5 porte ST-Line NEOP.</t>
  </si>
  <si>
    <t>https://www.autoscout24.it/annunci/ford-fiesta-1-5-ecoblue-5-porte-st-line-diesel-bianco-22f417fb-f262-4f69-9e1b-373ca91629ab?cldtidx=8&amp;cldtsrc=listPage</t>
  </si>
  <si>
    <t>https://www.autoscout24.it/annunci/ford-fiesta-1-5-ecoblue-5-porte-st-line-diesel-grigio-194def79-2dcf-4128-b834-0df588143c7d?cldtidx=9&amp;cldtsrc=listPage</t>
  </si>
  <si>
    <t>https://www.autoscout24.it/annunci/ford-fiesta-1-5-ecoblue-5-porte-st-line-full-led-navy-diesel-grigio-4543c247-a33b-4262-97eb-4134b10948f2?cldtidx=19&amp;cldtsrc=listPage</t>
  </si>
  <si>
    <t>1.5 EcoBlue 5 porte ST-Line full led Navy</t>
  </si>
  <si>
    <t>https://www.autoscout24.it/annunci/ford-fiesta-1-5-ecoblue-5-porte-st-line-full-led-navy-diesel-grigio-f1ab4b53-8f58-4a3c-9fe4-6e256c6484ad?cldtidx=20&amp;cldtsrc=listPage</t>
  </si>
  <si>
    <t>Affidue Auto Srl</t>
  </si>
  <si>
    <t>37010 Affi - Verona - Vr</t>
  </si>
  <si>
    <t>https://www.autoscout24.it/annunci/ford-fiesta-1-5-ecoblue-5-porte-st-line-diesel-bianco-412a9ec4-638e-4376-8f2b-57212045c915?cldtidx=7&amp;cldtsrc=listPage</t>
  </si>
  <si>
    <t>Davide Sironi</t>
  </si>
  <si>
    <t>https://www.autoscout24.it/annunci/ford-fiesta-1-5-ecoblue-5-porte-st-line-ruota-di-scorta-se-diesel-bianco-ea726be2-9bf7-4913-9171-d8d3d97c8b9b?cldtidx=8&amp;cldtsrc=listPage</t>
  </si>
  <si>
    <t>1.5 EcoBlue 5 porte ST-Line + Ruota di scorta + Se</t>
  </si>
  <si>
    <t>Auto Albrici Srl</t>
  </si>
  <si>
    <t>20030 Senago - Milano</t>
  </si>
  <si>
    <t>https://www.autoscout24.it/annunci/ford-fiesta-1-5-ecoblue-5-porte-st-line-km0-diesel-grigio-a5f11b8a-f375-414d-8158-13262e0a926a?cldtidx=9&amp;cldtsrc=listPage</t>
  </si>
  <si>
    <t>1.5 ECOBLUE 5 PORTE ST-LINE KM0</t>
  </si>
  <si>
    <t>https://www.autoscout24.it/annunci/ford-fiesta-1-5-ecoblue-5-porte-st-line-km-0-2020-diesel-argento-dd5865d8-ef19-4c51-a286-45d0e571e146?cldtidx=8&amp;cldtsrc=listPage</t>
  </si>
  <si>
    <t>1.5 EcoBlue 5 porte ST-Line km.0 2020!</t>
  </si>
  <si>
    <t>https://www.autoscout24.it/annunci/ford-fiesta-1-5-ecoblue-5-porte-st-line-sensori-di-parcheggi-diesel-nero-933e6d75-3729-4a90-b85e-1b843b7646f1?cldtidx=7&amp;cldtsrc=listPage</t>
  </si>
  <si>
    <t>1.5 EcoBlue 5 porte ST-Line + Sensori di parcheggi</t>
  </si>
  <si>
    <t>https://www.autoscout24.it/annunci/ford-fiesta-1-5-ecoblue-5-porte-st-line-km-0-pronta-consegna-diesel-grigio-2e930d8f-c11b-4568-8695-1168845f3767?cldtidx=2&amp;cldtsrc=listPage</t>
  </si>
  <si>
    <t>1.5 EcoBlue 5 porte ST-Line km 0 pronta consegna</t>
  </si>
  <si>
    <t>Citroen</t>
  </si>
  <si>
    <t>C3</t>
  </si>
  <si>
    <t>Eurocar Srl</t>
  </si>
  <si>
    <t>Citroen C3</t>
  </si>
  <si>
    <t>50053 Empoli - Firenze - Fi</t>
  </si>
  <si>
    <t>https://www.autoscout24.it/annunci/citroen-c3-1-4-gpl-airdream-seduction-gpl-nero-972005fc-cac8-45b6-b1e2-4acb671f0428?cldtidx=19&amp;cldtsrc=listPage</t>
  </si>
  <si>
    <t>1.4 GPL airdream Seduction</t>
  </si>
  <si>
    <t>https://www.autoscout24.it/annunci/citroen-c3-puretech-83-s-s-shine-benzina-grigio-257a73c7-3be8-4602-ad12-a2137ca9e2f7?cldtidx=4&amp;cldtsrc=listPage</t>
  </si>
  <si>
    <t>PureTech 83 S&amp;S Shine</t>
  </si>
  <si>
    <t>https://www.autoscout24.it/annunci/citroen-c3-new-n-pt110-eat-shine-benzina-bianco-002baf42-72fa-41a4-ad6c-e9fe78403cb0?cldtidx=8&amp;cldtsrc=listPage</t>
  </si>
  <si>
    <t>NEW N. PT110 EAT SHINE</t>
  </si>
  <si>
    <t>20027 Rescaldina - Milano</t>
  </si>
  <si>
    <t>https://www.autoscout24.it/annunci/citroen-c3-3-serie-puretech-83-s-s-shine-benzina-bianco-6e51521b-01b4-473c-ab0b-e047d2768587?cldtidx=8&amp;cldtsrc=listPage</t>
  </si>
  <si>
    <t>3Âª serie PureTech 83 S&amp;S Shine</t>
  </si>
  <si>
    <t>https://www.autoscout24.it/annunci/citroen-c3-3-serie-1-5-bluehdi-100cv-feel-diesel-grigio-b41489df-4145-493b-8cdb-1e1e83092f66?cldtidx=5&amp;cldtsrc=listPage</t>
  </si>
  <si>
    <t>3Âª serie 1.5 BlueHDi 100CV Feel</t>
  </si>
  <si>
    <t>https://www.autoscout24.it/annunci/citroen-c3-3-serie-bluehdi-1-5-100cv-s-s-feel-diesel-bianco-d75889d8-5690-4363-a672-baecbd4c1767?cldtidx=6&amp;cldtsrc=listPage</t>
  </si>
  <si>
    <t>3Âª serie BlueHDi 1.5 100CV S&amp;S Feel</t>
  </si>
  <si>
    <t>https://www.autoscout24.it/annunci/citroen-c3-3-serie-1-5-bluehdi-100cv-s-s-feel-diesel-bianco-e1ad47b6-a43c-401b-a713-7407c6fdc506?cldtidx=7&amp;cldtsrc=listPage</t>
  </si>
  <si>
    <t>3Âª serie 1.5 BlueHDi 100CV S&amp;S Feel</t>
  </si>
  <si>
    <t>https://www.autoscout24.it/annunci/citroen-c3-1-5-bluehdi-100-s-s-feel-bicolor-km-zero-diesel-argento-a05f6189-1f12-4b9a-879b-df85529d014e?cldtidx=4&amp;cldtsrc=listPage</t>
  </si>
  <si>
    <t>1.5 BlueHDi 100 S&amp;S FEEL BICOLOR KM ZERO</t>
  </si>
  <si>
    <t>Ns44 Srl</t>
  </si>
  <si>
    <t>Vincenzo Bozzo</t>
  </si>
  <si>
    <t>https://www.autoscout24.it/annunci/citroen-c3-1-5-bluehdi-100cv-s-s-feel-diesel-bianco-48789bd7-338f-4733-a5fd-3dbb6f094227?cldtidx=20&amp;cldtsrc=listPage</t>
  </si>
  <si>
    <t>1.5 BlueHDi 100CV S&amp;S Feel</t>
  </si>
  <si>
    <t>https://www.autoscout24.it/annunci/citroen-c3-bluehdi-100-s-s-shine-diesel-grigio-2aea9d7a-feb7-4382-af29-95941cdb68c5?cldtidx=13&amp;cldtsrc=listPage</t>
  </si>
  <si>
    <t>BlueHDi 100 S&amp;S Shine</t>
  </si>
  <si>
    <t>https://www.autoscout24.it/annunci/citroen-c3-bluehdi-100-s-s-feel-diesel-bianco-baf44259-fa31-424e-b41e-8415f274f310?cldtidx=10&amp;cldtsrc=listPage</t>
  </si>
  <si>
    <t>BlueHDi 100 S&amp;S Feel</t>
  </si>
  <si>
    <t>Meroni Luigi Srl</t>
  </si>
  <si>
    <t>https://www.autoscout24.it/annunci/citroen-c3-nuova-bluehdi-100-s-s-feel-pack-km-zero-diesel-blu-azzurro-966be026-1f58-42cc-9584-d59e191e7ca3?cldtidx=6&amp;cldtsrc=listPage</t>
  </si>
  <si>
    <t>NUOVA BlueHDi 100 S&amp;S Feel Pack KM ZERO</t>
  </si>
  <si>
    <t>https://www.autoscout24.it/annunci/citroen-c3-nuova-bluehdi-100-s-s-feel-pack-km-zero-diesel-blu-azzurro-6ba0a543-6fce-44cd-ad61-b21ec2ad3d41?cldtidx=7&amp;cldtsrc=listPage</t>
  </si>
  <si>
    <t>https://www.autoscout24.it/annunci/citroen-c3-aircross-new-c3air-bluehdi-100-s-diesel-grigio-c799fa77-1bbd-42b5-b1f3-7d14d603089b?cldtidx=11&amp;cldtsrc=listPage</t>
  </si>
  <si>
    <t>AIRCROSS NEW C3AIR BlueHDi 100 S&amp;</t>
  </si>
  <si>
    <t>Suzuki</t>
  </si>
  <si>
    <t>Vitara</t>
  </si>
  <si>
    <t>Suzuki Vitara</t>
  </si>
  <si>
    <t>https://www.autoscout24.it/annunci/suzuki-vitara-1-4-4wd-allgrip-top-gpl-sconto-6000-gpl-bianco-937ebb43-cbe5-4a0c-aa69-232d60b328f8?cldtidx=2&amp;cldtsrc=listPage</t>
  </si>
  <si>
    <t>1.4 4WD Allgrip Top + GPL SCONTO 6000â¬</t>
  </si>
  <si>
    <t>https://www.autoscout24.it/annunci/suzuki-vitara-1-4-hybrid-4wd-allgrip-cool-giallotibet-tetto-nero-elettrica-benzina-giallo-4f5cd25a-971f-4700-8afe-84c168aefe37?cldtidx=2&amp;cldtsrc=listPage</t>
  </si>
  <si>
    <t>1.4 Hybrid 4WD Allgrip Cool GIALLOTIBET TETTO NERO</t>
  </si>
  <si>
    <t>Riva Motors Srl</t>
  </si>
  <si>
    <t>22026 Maslianico - Como - Co</t>
  </si>
  <si>
    <t>https://www.autoscout24.it/annunci/suzuki-vitara-1-4-hybrid-4wd-allgrip-cool-elettrica-benzina-beige-b4c352d9-067b-4807-97be-e75a0e2cd3fd?cldtidx=4&amp;cldtsrc=listPage</t>
  </si>
  <si>
    <t>1.4 Hybrid 4WD Allgrip Cool</t>
  </si>
  <si>
    <t>https://www.autoscout24.it/annunci/suzuki-vitara-hybr-4wd-allgrip-2020-1-4-e-b-129cv-6man-5p-bianco-elettrica-benzina-bianco-540ebce1-f05f-4c8b-a511-745ceacf304a?cldtidx=8&amp;cldtsrc=listPage</t>
  </si>
  <si>
    <t>Hybr.4WD Allgrip 2020 1.4 E/B 129CV 6Man 5P Bianco</t>
  </si>
  <si>
    <t>https://www.autoscout24.it/annunci/suzuki-vitara-1-4-hybrid-gle-48v-elettrica-benzina-argento-a3f431f1-5d32-4249-9b0e-e1f9879a11a5?cldtidx=16&amp;cldtsrc=listPage</t>
  </si>
  <si>
    <t>1.4 Hybrid GLE 48V</t>
  </si>
  <si>
    <t>https://www.autoscout24.it/annunci/suzuki-vitara-hybr-4wd-allgrip-2020-1-4-e-b-129cv-6man-5p-grigio-elettrica-benzina-grigio-b18d9dbe-c077-4e7c-be08-b6bb0a640417?cldtidx=19&amp;cldtsrc=listPage</t>
  </si>
  <si>
    <t>Hybr.4WD Allgrip 2020 1.4 E/B 129CV 6Man 5P Grigio</t>
  </si>
  <si>
    <t>https://www.autoscout24.it/annunci/suzuki-vitara-1-4-hybrid-4wd-allgrip-cool-bianco-artico-metall-elettrica-benzina-bianco-c87f8a22-532b-4600-abc4-96faf863cbe3?cldtidx=20&amp;cldtsrc=listPage</t>
  </si>
  <si>
    <t>.1.4 Hybrid 4WD Allgrip Cool Bianco Artico metall.</t>
  </si>
  <si>
    <t>https://www.autoscout24.it/annunci/suzuki-vitara-1-4-hybrid-4wd-allgrip-cool-grigio-londra-elettrica-benzina-grigio-8e776f3d-20a7-4a49-a7f6-884b0fc800ee?cldtidx=2&amp;cldtsrc=listPage</t>
  </si>
  <si>
    <t>1.4 Hybrid 4WD Allgrip cool GRIGIO LONDRA</t>
  </si>
  <si>
    <t>https://www.autoscout24.it/annunci/suzuki-vitara-1-4-hybrid-4wd-allgrip-cool-bianco-artico-met-navi-elettrica-benzina-bianco-88ad762c-30fb-40b6-948f-de2bab99e73c?cldtidx=3&amp;cldtsrc=listPage</t>
  </si>
  <si>
    <t>1.4 Hybrid 4WD Allgrip Cool BIANCO ARTICO MET+NAVI</t>
  </si>
  <si>
    <t>https://www.autoscout24.it/annunci/suzuki-vitara-1-4-hybrid-4wd-allgrip-cool-elettrica-benzina-bianco-4327d11c-53d5-4fb4-b9bc-a0747e8ac291?cldtidx=6&amp;cldtsrc=listPage</t>
  </si>
  <si>
    <t>https://www.autoscout24.it/annunci/suzuki-vitara-1-4-hybrid-elettrica-benzina-bianco-331b629c-0956-419a-b9ab-4ec53cfcca45?cldtidx=7&amp;cldtsrc=listPage</t>
  </si>
  <si>
    <t>1.4 Hybrid</t>
  </si>
  <si>
    <t>https://www.autoscout24.it/annunci/suzuki-vitara-1-4-hybrid-elettrica-benzina-bianco-7e557a43-85c6-4312-a5b1-56ff31ef0561?cldtidx=8&amp;cldtsrc=listPage</t>
  </si>
  <si>
    <t>https://www.autoscout24.it/annunci/suzuki-vitara-1-4-hybrid-elettrica-benzina-grigio-37a3ccec-792c-46ce-90b3-c72bf8c46001?cldtidx=9&amp;cldtsrc=listPage</t>
  </si>
  <si>
    <t>https://www.autoscout24.it/annunci/suzuki-vitara-1-4-hybrid-cool-elettrica-benzina-bianco-6177a856-5869-4ca0-8939-2a2b0c5c98c1?cldtidx=16&amp;cldtsrc=listPage</t>
  </si>
  <si>
    <t>1.4 Hybrid Cool</t>
  </si>
  <si>
    <t>https://www.autoscout24.it/annunci/suzuki-vitara-1-4-hybrid-cool-elettrica-benzina-bianco-7c547172-88ce-4e3c-8ca9-17343b855f09?cldtidx=17&amp;cldtsrc=listPage</t>
  </si>
  <si>
    <t>https://www.autoscout24.it/annunci/suzuki-vitara-1-4-hybrid-cool-elettrica-benzina-bianco-9c9c527c-a34c-4a94-afd4-62597eb86618?cldtidx=18&amp;cldtsrc=listPage</t>
  </si>
  <si>
    <t>https://www.autoscout24.it/annunci/suzuki-vitara-1-4-hybrid-cool-elettrica-benzina-bianco-77154798-0199-4c84-aec7-967242a723b9?cldtidx=19&amp;cldtsrc=listPage</t>
  </si>
  <si>
    <t>https://www.autoscout24.it/annunci/suzuki-vitara-1-4-hybrid-cool-elettrica-benzina-grigio-7ead68f6-c91f-4145-82f9-2b94e2ef4e7c?cldtidx=20&amp;cldtsrc=listPage</t>
  </si>
  <si>
    <t>https://www.autoscout24.it/annunci/suzuki-vitara-1-4-hybrid-4wd-allgrip-navi-telecamera-cruise-adat-elettrica-benzina-grigio-f2029085-ab9c-4073-8579-9bf7414f3add?cldtidx=5&amp;cldtsrc=listPage</t>
  </si>
  <si>
    <t>1.4 Hybrid 4WD Allgrip Navi Telecamera Cruise Adat</t>
  </si>
  <si>
    <t>https://www.autoscout24.it/annunci/suzuki-vitara-1-4-hybrid-4wd-allgrip-navi-telecamera-cruise-adat-elettrica-benzina-grigio-35efea97-bcc5-481c-896a-5f1b7cb6852b?cldtidx=6&amp;cldtsrc=listPage</t>
  </si>
  <si>
    <t>https://www.autoscout24.it/annunci/suzuki-vitara-1-4-hybrid-4wd-allgrip-navi-telecamera-cruise-adat-elettrica-benzina-grigio-27ec1f64-731a-4919-ac60-122425aea9b6?cldtidx=7&amp;cldtsrc=listPage</t>
  </si>
  <si>
    <t>https://www.autoscout24.it/annunci/suzuki-vitara-1-4-hybrid-4wd-allgrip-cool-carplay-retrocamera-elettrica-benzina-bianco-01fa7097-5ecd-428e-8bc6-6a64fb2e37b7?cldtidx=9&amp;cldtsrc=listPage</t>
  </si>
  <si>
    <t>1.4 Hybrid 4WD Allgrip Cool+CARPLAY+RETROCAMERA</t>
  </si>
  <si>
    <t>https://www.autoscout24.it/annunci/suzuki-vitara-1-4-top-navi-disponibile-in-vari-colori-elettrica-benzina-blu-azzurro-d628a589-52ae-4928-956e-1cd15043f824?cldtidx=12&amp;cldtsrc=listPage</t>
  </si>
  <si>
    <t>1.4 Top NAVI Disponibile in Vari Colori</t>
  </si>
  <si>
    <t>https://www.autoscout24.it/annunci/suzuki-vitara-1-4-hybrid-4wd-allgrip-top-elettrica-benzina-bianco-bed72679-7214-4169-987a-dee7d5234ec6?cldtidx=14&amp;cldtsrc=listPage</t>
  </si>
  <si>
    <t>1.4 Hybrid 4WD Allgrip Top</t>
  </si>
  <si>
    <t>https://www.autoscout24.it/annunci/suzuki-vitara-1-4-hybrid-4wd-allgrip-top-elettrica-benzina-bianco-cd2d08d6-2720-47c7-8c2b-15a68aab5cc7?cldtidx=17&amp;cldtsrc=listPage</t>
  </si>
  <si>
    <t>Ferrari Auto di Ferrari Jhonny</t>
  </si>
  <si>
    <t>23030 Bianzone - Sondrio - So</t>
  </si>
  <si>
    <t>https://www.autoscout24.it/annunci/suzuki-vitara-1-4-hybrid-4wd-allgrip-starview-elettrica-benzina-bianco-4480dc5b-7f05-4a3d-88f8-e9f8f710c175?cldtidx=5&amp;cldtsrc=listPage</t>
  </si>
  <si>
    <t>1.4 hYBRID 4WD Allgrip STARVIEW</t>
  </si>
  <si>
    <t>https://www.autoscout24.it/annunci/suzuki-vitara-1-4-129cv-hybrid-2wd-man-starview-elettrica-benzina-argento-d3246408-b6bb-4f84-8125-86509444dc9b?cldtidx=8&amp;cldtsrc=listPage</t>
  </si>
  <si>
    <t>1.4 129CV Hybrid 2WD Man. Starview</t>
  </si>
  <si>
    <t>https://www.autoscout24.it/annunci/suzuki-vitara-1-4-hybrid-starview-full-optional-elettrica-benzina-grigio-5b2d7969-dd92-446c-aed9-0b40bb70382c?cldtidx=9&amp;cldtsrc=listPage</t>
  </si>
  <si>
    <t>1.4 Hybrid Starview FULL OPTIONAL</t>
  </si>
  <si>
    <t>https://www.autoscout24.it/annunci/suzuki-vitara-1-4-129cv-hybrid-2wd-man-starview-elettrica-benzina-argento-9dc659dd-aeab-4264-a85b-e6dbe93ba4a7?cldtidx=10&amp;cldtsrc=listPage</t>
  </si>
  <si>
    <t>https://www.autoscout24.it/annunci/suzuki-vitara-1-4-hybrid-4wd-allgrip-cool-navi-in-vari-colori-elettrica-benzina-grigio-88bd90ba-6c72-4085-9899-b381628590bf?cldtidx=3&amp;cldtsrc=listPage</t>
  </si>
  <si>
    <t>1.4 Hybrid 4WD Allgrip Cool NAVI in Vari Colori</t>
  </si>
  <si>
    <t>https://www.autoscout24.it/annunci/suzuki-vitara-1-4-hybrid-4wd-allgrip-cool-navi-in-vari-colori-elettrica-benzina-argento-0e979f82-2854-48d0-81ad-f2e5f5732901?cldtidx=4&amp;cldtsrc=listPage</t>
  </si>
  <si>
    <t>https://www.autoscout24.it/annunci/suzuki-vitara-1-4-hybrid-4wd-allgrip-cool-nero-dubai-elettrica-benzina-nero-b12ba9c2-80e1-442b-86c8-1c5f269ba0a6?cldtidx=5&amp;cldtsrc=listPage</t>
  </si>
  <si>
    <t>1.4 Hybrid 4WD Allgrip Cool NERO DUBAI</t>
  </si>
  <si>
    <t>https://www.autoscout24.it/annunci/suzuki-vitara-1-4-hybrid-4wd-allgrip-cool-elettrica-benzina-grigio-861c994a-ec84-482d-bb49-e2c768dc53e7?cldtidx=5&amp;cldtsrc=listPage</t>
  </si>
  <si>
    <t>https://www.autoscout24.it/annunci/suzuki-vitara-1-4-hybrid-4wd-allgrip-top-elettrica-benzina-bianco-4b82ebcd-076d-4c46-afcc-f55ec9a56af4?cldtidx=6&amp;cldtsrc=listPage</t>
  </si>
  <si>
    <t>1.4 Hybrid 4WD Allgrip TOP</t>
  </si>
  <si>
    <t>https://www.autoscout24.it/annunci/suzuki-vitara-1-4-hybrid-4wd-allgrip-top-elettrica-benzina-beige-75661907-9bf3-41dc-999c-c9b19850d645?cldtidx=20&amp;cldtsrc=listPage</t>
  </si>
  <si>
    <t>https://www.autoscout24.it/annunci/suzuki-vitara-1-4-hybrid-mild-hybrid-4wd-allgrip-cool-elettrica-benzina-grigio-ecac2014-a61f-4080-8a58-7280b4df8ea6?cldtidx=2&amp;cldtsrc=listPage</t>
  </si>
  <si>
    <t>1.4 Hybrid MILD HYBRID 4WD ALLGRIP Cool</t>
  </si>
  <si>
    <t>https://www.autoscout24.it/annunci/suzuki-vitara-1-4-hybrid-4wd-allgrip-starview-elettrica-benzina-argento-9c905311-b864-442f-9c61-e0eb1be0d581?cldtidx=3&amp;cldtsrc=listPage</t>
  </si>
  <si>
    <t>1.4 Hybrid 4WD Allgrip Starview</t>
  </si>
  <si>
    <t>Ivan</t>
  </si>
  <si>
    <t>https://www.autoscout24.it/annunci/suzuki-vitara-1-4-hybrid-cool-elettrica-benzina-grigio-67729b03-1e1a-4e12-abd5-099e1c258c62?cldtidx=8&amp;cldtsrc=listPage</t>
  </si>
  <si>
    <t>https://www.autoscout24.it/annunci/suzuki-vitara-1-4-hybrid-4wd-allgrip-cool-navi-telecamera-ibrida-elettrica-benzina-nero-b30b388c-c59e-41c4-be47-9698a2861350?cldtidx=13&amp;cldtsrc=listPage</t>
  </si>
  <si>
    <t>1.4 Hybrid 4WD Allgrip Cool Navi+Telecamera ibrida</t>
  </si>
  <si>
    <t>https://www.autoscout24.it/annunci/suzuki-vitara-1-4-hybrid-4wd-allgrip-cool-navi-telecamera-ibrida-elettrica-benzina-bianco-4b29d351-03a7-4789-8405-15a5cbe63bc8?cldtidx=14&amp;cldtsrc=listPage</t>
  </si>
  <si>
    <t>https://www.autoscout24.it/annunci/suzuki-vitara-1-4-hybrid-4wd-allgrip-cool-navi-in-vari-colori-elettrica-benzina-grigio-7568031d-7255-4928-a81d-c1557f1f53bf?cldtidx=2&amp;cldtsrc=listPage</t>
  </si>
  <si>
    <t>https://www.autoscout24.it/annunci/suzuki-vitara-1-4-hybrid-4wd-allgrip-cool-navi-in-vari-colori-elettrica-benzina-nero-7879bbf0-6ddb-4b4e-a0b1-0480e80191a2?cldtidx=8&amp;cldtsrc=listPage</t>
  </si>
  <si>
    <t>https://www.autoscout24.it/annunci/suzuki-vitara-1-4-hybrid-4wd-allgrip-top-elettrica-benzina-bianco-2b2d2e09-2d27-4b31-8e29-17cea3d48971?cldtidx=9&amp;cldtsrc=listPage</t>
  </si>
  <si>
    <t>https://www.autoscout24.it/annunci/suzuki-vitara-1-4-hybrid-4wd-allgrip-top-elettrica-benzina-grigio-dbc1ad00-492a-4d20-a4a6-7342c1b311a3?cldtidx=10&amp;cldtsrc=listPage</t>
  </si>
  <si>
    <t>https://www.autoscout24.it/annunci/suzuki-vitara-1-4-hybrid-4wd-allgrip-top-grigio-londra-elettrica-benzina-grigio-875b3fe7-2bcd-45be-bd5f-830dc0561716?cldtidx=11&amp;cldtsrc=listPage</t>
  </si>
  <si>
    <t>1.4 Hybrid 4WD Allgrip Top Grigio Londra</t>
  </si>
  <si>
    <t>https://www.autoscout24.it/annunci/suzuki-vitara-1-4-hybrid-4wd-allgrip-starview-tetto-navi-telec-elettrica-benzina-bianco-808ce01d-23a0-4dbe-be4f-acaaab70f8f3?cldtidx=12&amp;cldtsrc=listPage</t>
  </si>
  <si>
    <t>1.4 Hybrid 4WD Allgrip STARVIEW+TETTO +NAVI+TELEC</t>
  </si>
  <si>
    <t>https://www.autoscout24.it/annunci/suzuki-vitara-1-4-hybrid-4wd-allgrip-top-navi-fari-led-sensori-elettrica-benzina-oro-14c28850-0bc4-426b-abc6-7d991f9f2f3a?cldtidx=20&amp;cldtsrc=listPage</t>
  </si>
  <si>
    <t>1.4 Hybrid 4WD Allgrip Top+NAVI+FARI LED+SENSORI</t>
  </si>
  <si>
    <t>https://www.autoscout24.it/annunci/suzuki-vitara-1-4-hybrid-4wd-allgrip-cool-apple-carplay-elettrica-benzina-argento-0eb4fd25-589a-48e9-9700-91f95ce26698?cldtidx=1&amp;cldtsrc=listPage</t>
  </si>
  <si>
    <t>1.4 Hybrid 4WD Allgrip Cool+Apple CarPlay</t>
  </si>
  <si>
    <t>https://www.autoscout24.it/annunci/suzuki-vitara-1-4-hybrid-4wd-allgrip-cool-apple-carplay-elettrica-benzina-argento-98a4a7b5-8208-4caf-b320-ad25e4a0aa7f?cldtidx=2&amp;cldtsrc=listPage</t>
  </si>
  <si>
    <t>https://www.autoscout24.it/annunci/suzuki-vitara-1-4-hybrid-4wd-allgrip-cool-apple-carplay-elettrica-benzina-argento-47a5d4ad-1cf8-4666-8b96-1f9a8c5fa9c3?cldtidx=3&amp;cldtsrc=listPage</t>
  </si>
  <si>
    <t>https://www.autoscout24.it/annunci/suzuki-vitara-1-4-hybrid-4wd-allgrip-cool-apple-carplay-elettrica-benzina-argento-c62fc84d-662c-49ec-a341-4622fa2af06c?cldtidx=4&amp;cldtsrc=listPage</t>
  </si>
  <si>
    <t>https://www.autoscout24.it/annunci/suzuki-vitara-1-4-hybrid-4wd-allgrip-cool-apple-carplay-elettrica-benzina-argento-3f934f97-a904-41c2-aa1a-4dd0b363beca?cldtidx=5&amp;cldtsrc=listPage</t>
  </si>
  <si>
    <t>https://www.autoscout24.it/annunci/suzuki-vitara-1-4-hybrid-4wd-allgrip-cool-apple-carplay-elettrica-benzina-argento-4fb58669-c897-4e64-9e4c-361dfde90ed4?cldtidx=6&amp;cldtsrc=listPage</t>
  </si>
  <si>
    <t>https://www.autoscout24.it/annunci/suzuki-vitara-1-4-hybrid-4wd-allgrip-cool-apple-carplay-elettrica-benzina-nero-7f084035-04c8-4444-9375-250ad2e276c0?cldtidx=7&amp;cldtsrc=listPage</t>
  </si>
  <si>
    <t>https://www.autoscout24.it/annunci/suzuki-vitara-1-4-hybrid-4wd-allgrip-cool-apple-carplay-elettrica-benzina-nero-b7bcbf9e-b31c-4115-a4b4-b905c97c7b7e?cldtidx=8&amp;cldtsrc=listPage</t>
  </si>
  <si>
    <t>https://www.autoscout24.it/annunci/suzuki-vitara-1-4-hybrid-4wd-allgrip-cool-apple-carplay-elettrica-benzina-argento-72f5ce17-8d29-41ea-a122-653f40088093?cldtidx=9&amp;cldtsrc=listPage</t>
  </si>
  <si>
    <t>https://www.autoscout24.it/annunci/suzuki-vitara-1-4-hybrid-4wd-allgrip-cool-apple-carplay-elettrica-benzina-grigio-0371d76c-69c9-460a-95c8-755e2f254cee?cldtidx=10&amp;cldtsrc=listPage</t>
  </si>
  <si>
    <t>https://www.autoscout24.it/annunci/suzuki-vitara-1-4-hybrid-4wd-allgrip-cool-apple-carplay-elettrica-benzina-nero-f665fcfb-bee7-4693-9b75-254d37cc383e?cldtidx=11&amp;cldtsrc=listPage</t>
  </si>
  <si>
    <t>https://www.autoscout24.it/annunci/suzuki-vitara-1-4-hybrid-4wd-allgrip-cool-apple-carplay-elettrica-benzina-grigio-aa65a363-f7bc-4ecd-863d-aba2943bdfe4?cldtidx=12&amp;cldtsrc=listPage</t>
  </si>
  <si>
    <t>https://www.autoscout24.it/annunci/suzuki-vitara-1-4-hybrid-4wd-allgrip-cool-apple-carplay-elettrica-benzina-argento-f2ce63cc-d383-4baf-8d8e-107ee0010a20?cldtidx=13&amp;cldtsrc=listPage</t>
  </si>
  <si>
    <t>https://www.autoscout24.it/annunci/suzuki-vitara-1-4-hybrid-4wd-allgrip-cool-apple-carplay-elettrica-benzina-grigio-014c1a90-ee23-4a1f-9b96-f41c1ed3e341?cldtidx=14&amp;cldtsrc=listPage</t>
  </si>
  <si>
    <t>https://www.autoscout24.it/annunci/suzuki-vitara-1-4-hybrid-4wd-allgrip-cool-apple-carplay-elettrica-benzina-nero-83e4270a-59df-4a7b-bc94-f8a883ea63e2?cldtidx=15&amp;cldtsrc=listPage</t>
  </si>
  <si>
    <t>https://www.autoscout24.it/annunci/suzuki-vitara-1-4-hybrid-4wd-allgrip-cool-apple-carplay-elettrica-benzina-grigio-f9de87cf-2fc3-4b27-8432-a860a6274aa4?cldtidx=16&amp;cldtsrc=listPage</t>
  </si>
  <si>
    <t>https://www.autoscout24.it/annunci/suzuki-vitara-hybrid-1-4-4wd-allgrip-top-navi-led-sensori-elettrica-benzina-nero-747538e7-a09e-49c4-ad3a-c32d414006a4?cldtidx=1&amp;cldtsrc=listPage</t>
  </si>
  <si>
    <t>HYBRID 1.4 4WD Allgrip Top+NAVI+LED+SENSORI</t>
  </si>
  <si>
    <t>https://www.autoscout24.it/annunci/suzuki-vitara-1-4-hybrid-cool-2wd-km-zero-vari-colori-elettrica-benzina-argento-af652bb7-fa0d-43b6-8a6f-9af504574f83?cldtidx=2&amp;cldtsrc=listPage</t>
  </si>
  <si>
    <t>1.4 HYBRID COOL 2WD KM ZERO VARI COLORI</t>
  </si>
  <si>
    <t>https://www.autoscout24.it/annunci/suzuki-vitara-1-4-hybrid-4wd-allgrip-cool-navi-vari-colori-elettrica-benzina-argento-d5bb6863-ff8a-4810-8d8a-159dcf9693a8?cldtidx=4&amp;cldtsrc=listPage</t>
  </si>
  <si>
    <t>1.4 Hybrid 4WD Allgrip Cool Navi vari colori</t>
  </si>
  <si>
    <t>https://www.autoscout24.it/annunci/suzuki-vitara-1-4-hybrid-4wd-top-super-accessoriata-km0-elettrica-benzina-nero-86d7b079-a786-42e3-8dad-cdd7a11b6b67?cldtidx=5&amp;cldtsrc=listPage</t>
  </si>
  <si>
    <t>1.4 HYBRID 4WD Top SUPER ACCESSORIATA * KM0</t>
  </si>
  <si>
    <t>https://www.autoscout24.it/annunci/suzuki-vitara-1-4-hybrid-4wd-allgrip-starview-con-tetto-in-vetro-elettrica-benzina-argento-5018cc56-ea1b-4fbb-bc32-2576586674ff?cldtidx=17&amp;cldtsrc=listPage</t>
  </si>
  <si>
    <t>1.4 Hybrid 4WD Allgrip Starview con Tetto in vetro</t>
  </si>
  <si>
    <t>https://www.autoscout24.it/annunci/suzuki-vitara-1-4-hybrid-4wd-allgrip-top-vari-colori-elettrica-benzina-bianco-8dd1174c-3c47-42a0-9bcd-f043a528578a?cldtidx=18&amp;cldtsrc=listPage</t>
  </si>
  <si>
    <t>1.4 Hybrid 4WD Allgrip Top VARI COLORI</t>
  </si>
  <si>
    <t>https://www.autoscout24.it/annunci/suzuki-vitara-1-4-hybrid-4wd-allgrip-top-vari-colori-elettrica-benzina-nero-322108a6-a946-423f-95be-f361809a0834?cldtidx=19&amp;cldtsrc=listPage</t>
  </si>
  <si>
    <t>https://www.autoscout24.it/annunci/suzuki-vitara-1-4-hybrid-4wd-allgrip-top-vari-colori-elettrica-benzina-argento-2caa2512-1abc-4d40-9de1-8e26e6055762?cldtidx=20&amp;cldtsrc=listPage</t>
  </si>
  <si>
    <t>https://www.autoscout24.it/annunci/suzuki-vitara-1-4-hybrid-4wd-allgrip-starview-con-tetto-in-vetro-elettrica-benzina-grigio-771f3b41-5c31-4966-a1a6-86c8972cd6fe?cldtidx=1&amp;cldtsrc=listPage</t>
  </si>
  <si>
    <t>https://www.autoscout24.it/annunci/suzuki-vitara-1-4-129cv-hybrid-4wd-man-cool-elettrica-benzina-argento-6710af89-e7fe-4857-ab1b-0ac0005385a1?cldtidx=3&amp;cldtsrc=listPage</t>
  </si>
  <si>
    <t>1.4 129CV Hybrid 4WD Man. Cool</t>
  </si>
  <si>
    <t>https://www.autoscout24.it/annunci/suzuki-vitara-1-4-129cv-hybrid-4wd-man-cool-elettrica-benzina-argento-657f2c44-5726-4cab-9143-d560607f7f3f?cldtidx=4&amp;cldtsrc=listPage</t>
  </si>
  <si>
    <t>https://www.autoscout24.it/annunci/suzuki-vitara-1-4-hybrid-4wd-allgrip-starview-con-tetto-in-vetro-elettrica-benzina-argento-747bdd2e-23ed-4977-a6db-02f95f4b7448?cldtidx=5&amp;cldtsrc=listPage</t>
  </si>
  <si>
    <t>https://www.autoscout24.it/annunci/suzuki-vitara-1-4-hybrid-4wd-allgrip-starview-con-tetto-in-vetro-elettrica-benzina-argento-61f2da39-c11b-441e-a53d-0c67cc2de3ff?cldtidx=6&amp;cldtsrc=listPage</t>
  </si>
  <si>
    <t>New Leader Int. 2015 SL</t>
  </si>
  <si>
    <t>10048 Vinovo - Torino - To</t>
  </si>
  <si>
    <t>https://www.autoscout24.it/annunci/suzuki-vitara-1-4-hybrid-cool-gle-2wd-elettrica-benzina-bianco-fe0ebb15-f403-456b-8467-00a19231d3b3?cldtidx=9&amp;cldtsrc=listPage</t>
  </si>
  <si>
    <t>1.4 Hybrid Cool GLE 2WD</t>
  </si>
  <si>
    <t>Ferrari Alessandro</t>
  </si>
  <si>
    <t>41026 Pavullo Nel Frignano - Modena - Mo</t>
  </si>
  <si>
    <t>https://www.autoscout24.it/annunci/suzuki-vitara-1-4-hybrid-4wd-cool-elettrica-benzina-grigio-18a43b5e-a5db-42f9-951d-79c4872ce8f3?cldtidx=15&amp;cldtsrc=listPage</t>
  </si>
  <si>
    <t>1.4 HYBRID 4wd Cool</t>
  </si>
  <si>
    <t>https://www.autoscout24.it/annunci/suzuki-vitara-1-4-hybrid-4wd-allgrip-starview-navi-led-sensori-elettrica-benzina-blu-azzurro-38ff65a5-ce2c-0d18-e053-0100007fb4aa?cldtidx=20&amp;cldtsrc=listPage</t>
  </si>
  <si>
    <t>1.4 Hybrid 4WD Allgrip Starview+NAVI+LED+SENSORI</t>
  </si>
  <si>
    <t>https://www.autoscout24.it/annunci/suzuki-vitara-1-4-hybrid-4wd-allgrip-top-elettrica-benzina-argento-cd38d1c3-0682-4aae-838f-8ebf6e959b7e?cldtidx=2&amp;cldtsrc=listPage</t>
  </si>
  <si>
    <t>https://www.autoscout24.it/annunci/suzuki-vitara-1-4-hybrid-4wd-allgrip-top-elettrica-benzina-argento-64297396-2bfb-4ff3-8965-02a24dbc1bd2?cldtidx=3&amp;cldtsrc=listPage</t>
  </si>
  <si>
    <t>https://www.autoscout24.it/annunci/suzuki-vitara-1-4-hybrid-4wd-allgrip-top-elettrica-benzina-nero-199acd16-0411-4d68-abac-5a61d6f5365b?cldtidx=4&amp;cldtsrc=listPage</t>
  </si>
  <si>
    <t>https://www.autoscout24.it/annunci/suzuki-vitara-1-4-hybrid-4wd-allgrip-top-elettrica-benzina-argento-59b32199-bc4e-474d-a5ad-61637db68612?cldtidx=5&amp;cldtsrc=listPage</t>
  </si>
  <si>
    <t>https://www.autoscout24.it/annunci/suzuki-vitara-1-4-hybrid-4wd-allgrip-top-elettrica-benzina-nero-1386c94f-a9d6-4021-9aa2-6c18b3f72f99?cldtidx=6&amp;cldtsrc=listPage</t>
  </si>
  <si>
    <t>https://www.autoscout24.it/annunci/suzuki-vitara-1-4-hybrid-4wd-allgrip-top-elettrica-benzina-argento-f12bcedb-8fe7-4c39-9cb2-afa250b096be?cldtidx=7&amp;cldtsrc=listPage</t>
  </si>
  <si>
    <t>https://www.autoscout24.it/annunci/suzuki-vitara-1-4-hybrid-4wd-allgrip-top-elettrica-benzina-grigio-e5420b22-a4f9-47fd-bc09-9175c3ddc5fa?cldtidx=8&amp;cldtsrc=listPage</t>
  </si>
  <si>
    <t>https://www.autoscout24.it/annunci/suzuki-vitara-1-4-hybrid-4wd-allgrip-top-elettrica-benzina-grigio-ec58e4e6-9a47-46e8-8fbc-e4cc7a7d9e12?cldtidx=9&amp;cldtsrc=listPage</t>
  </si>
  <si>
    <t>https://www.autoscout24.it/annunci/suzuki-vitara-1-4-hybrid-4wd-allgrip-starview-con-tetto-in-vetro-elettrica-benzina-argento-8ad61d0b-886e-449d-b116-f05b889d417d?cldtidx=11&amp;cldtsrc=listPage</t>
  </si>
  <si>
    <t>https://www.autoscout24.it/annunci/suzuki-vitara-1-4-hybrid-4wd-allgrip-starview-con-tetto-in-vetro-elettrica-benzina-argento-7e4093c2-2985-43ed-833f-a2c23cce98f3?cldtidx=12&amp;cldtsrc=listPage</t>
  </si>
  <si>
    <t>https://www.autoscout24.it/annunci/suzuki-vitara-1-4-hybrid-4wd-allgrip-top-vari-colori-elettrica-benzina-grigio-8bd7450b-e8f5-429a-92b6-a50e4303523a?cldtidx=14&amp;cldtsrc=listPage</t>
  </si>
  <si>
    <t>https://www.autoscout24.it/annunci/suzuki-vitara-1-4-hybrid-4wd-allgrip-starview-con-tetto-in-vetro-elettrica-benzina-grigio-6f237d15-a4ee-4519-b71d-2e1660e9a502?cldtidx=15&amp;cldtsrc=listPage</t>
  </si>
  <si>
    <t>https://www.autoscout24.it/annunci/suzuki-vitara-1-4-hybrid-4wd-allgrip-starview-con-tetto-in-vetro-elettrica-benzina-grigio-10c22363-2c70-44ad-87da-a13c2f4206ea?cldtidx=16&amp;cldtsrc=listPage</t>
  </si>
  <si>
    <t>Futurauto Srl</t>
  </si>
  <si>
    <t>https://www.autoscout24.it/annunci/suzuki-vitara-1-4-hybrid-top-elettrica-benzina-bianco-4e03905d-5c71-456c-9497-cf13fb0a9f03?cldtidx=7&amp;cldtsrc=listPage</t>
  </si>
  <si>
    <t>1.4 Hybrid Top</t>
  </si>
  <si>
    <t>https://www.autoscout24.it/annunci/suzuki-vitara-suzuki-vitara-1-4-gl-4wd-hybrid-elettrica-benzina-grigio-d3b129b2-a3f0-433d-ac88-d8e1c6a05ba4?cldtidx=19&amp;cldtsrc=listPage</t>
  </si>
  <si>
    <t>SUZUKI VITARA 1.4 GL 4WD HYBRID</t>
  </si>
  <si>
    <t>https://www.autoscout24.it/annunci/suzuki-vitara-suzuki-vitara-1-4-gl-4wd-hybrid-elettrica-benzina-bianco-e89ed701-1875-45e1-961a-fdf558881638?cldtidx=1&amp;cldtsrc=listPage</t>
  </si>
  <si>
    <t>https://www.autoscout24.it/annunci/suzuki-vitara-1-4-hybrid-top-elettrica-benzina-giallo-6559f24a-ba09-4cd6-8f5a-eac5038ccdb6?cldtidx=7&amp;cldtsrc=listPage</t>
  </si>
  <si>
    <t>https://www.autoscout24.it/annunci/suzuki-vitara-1-4-hybrid-top-elettrica-benzina-blu-azzurro-581f7cdd-8ff2-4a34-acc4-bc71b549fb85?cldtidx=8&amp;cldtsrc=listPage</t>
  </si>
  <si>
    <t>https://www.autoscout24.it/annunci/suzuki-vitara-1-4-gle-hybrid-48v-2wd-elettrica-benzina-rosso-26327498-5958-448b-a98a-0ba78035ab6b?cldtidx=17&amp;cldtsrc=listPage</t>
  </si>
  <si>
    <t>1.4 GLE Hybrid 48v 2wd</t>
  </si>
  <si>
    <t>https://www.autoscout24.it/annunci/suzuki-vitara-1-4-gle-hybrid-48v-2wd-elettrica-benzina-bianco-fcb1e855-d0eb-491e-8e27-5108651db9ca?cldtidx=18&amp;cldtsrc=listPage</t>
  </si>
  <si>
    <t>https://www.autoscout24.it/annunci/suzuki-vitara-1-4-hybrid-2wd-cool-offertissima-19-990-elettrica-benzina-grigio-92b52f14-a295-454d-9b7e-5d412eaa238e?cldtidx=19&amp;cldtsrc=listPage</t>
  </si>
  <si>
    <t>1.4 Hybrid 2wd Cool OFFERTISSIMA 19.990â¬</t>
  </si>
  <si>
    <t>https://www.autoscout24.it/annunci/suzuki-vitara-1-4-hybrid-4wd-cool-offertissima-21-990-elettrica-benzina-argento-7a6b5a68-7631-4412-bb7b-f656a52a679e?cldtidx=20&amp;cldtsrc=listPage</t>
  </si>
  <si>
    <t>1.4 Hybrid 4wd Cool OFFERTISSIMA 21.990â¬</t>
  </si>
  <si>
    <t>https://www.autoscout24.it/annunci/suzuki-vitara-1-4-hybrid-4wd-cool-offertissima-21-990-elettrica-benzina-nero-0af2af74-c89f-4c83-ac7f-c36be06c3941?cldtidx=1&amp;cldtsrc=listPage</t>
  </si>
  <si>
    <t>https://www.autoscout24.it/annunci/suzuki-vitara-1-4-hybrid-4wd-cool-offertissima-21-990-elettrica-benzina-grigio-2fb07192-d124-49f1-b3ef-c5a22f8c6784?cldtidx=3&amp;cldtsrc=listPage</t>
  </si>
  <si>
    <t>https://www.autoscout24.it/annunci/suzuki-vitara-1-4-ibrida-starview-solo-22990-elettrica-benzina-grigio-d145b6f5-9703-4d3e-b59d-f2c35e5b4c76?cldtidx=4&amp;cldtsrc=listPage</t>
  </si>
  <si>
    <t>1.4 IBRIDA STARVIEW - SOLO 22990â¬!</t>
  </si>
  <si>
    <t>https://www.autoscout24.it/annunci/suzuki-vitara-1-4-ibrida-4wd-starview-super-sconto-6500-elettrica-benzina-bianco-2af925b7-bb0a-4d8c-9653-ed45bb2ed5c6?cldtidx=5&amp;cldtsrc=listPage</t>
  </si>
  <si>
    <t>1.4 IBRIDA 4WD STARVIEW - super SCONTO 6500â¬!</t>
  </si>
  <si>
    <t>https://www.autoscout24.it/annunci/suzuki-vitara-1-4-hybrid-2wd-cool-offertissima-19-990-elettrica-benzina-grigio-6599b7f4-a011-4e88-b072-bb6ced822220?cldtidx=7&amp;cldtsrc=listPage</t>
  </si>
  <si>
    <t>Claudio Marro</t>
  </si>
  <si>
    <t>https://www.autoscout24.it/annunci/suzuki-vitara-1-4-hybrid-4wd-allgrip-cool-bicolore-elettrica-benzina-beige-64892021-add3-4e4d-ad16-f1782bb789d8?cldtidx=11&amp;cldtsrc=listPage</t>
  </si>
  <si>
    <t>1.4 Hybrid 4WD Allgrip Cool Bicolore</t>
  </si>
  <si>
    <t>https://www.autoscout24.it/annunci/suzuki-vitara-1-4-hybrid-4wd-allgrip-cool-elettrica-benzina-grigio-6d623db8-791d-4890-ac18-922fba3e0d32?cldtidx=14&amp;cldtsrc=listPage</t>
  </si>
  <si>
    <t>https://www.autoscout24.it/annunci/suzuki-vitara-1-4-hybrid-4wd-allgrip-cool-elettrica-benzina-bianco-5411704e-7a66-4900-a647-c59701fc2d1d?cldtidx=15&amp;cldtsrc=listPage</t>
  </si>
  <si>
    <t>https://www.autoscout24.it/annunci/suzuki-vitara-1-4-hybrid-4wd-allgrip-cool-elettrica-benzina-grigio-80c49887-83bd-4491-be1b-f3c0bce92da0?cldtidx=20&amp;cldtsrc=listPage</t>
  </si>
  <si>
    <t>https://www.autoscout24.it/annunci/suzuki-vitara-1-4-hybrid-starview-elettrica-benzina-grigio-84f29a9c-cea5-499f-b999-56d0fb86049e?cldtidx=1&amp;cldtsrc=listPage</t>
  </si>
  <si>
    <t>1.4 Hybrid Starview</t>
  </si>
  <si>
    <t>https://www.autoscout24.it/annunci/suzuki-vitara-1-4-hybrid-4wd-allgrip-cool-elettrica-benzina-grigio-eb122efa-ae8d-45c1-ad54-a8f0f5d19185?cldtidx=2&amp;cldtsrc=listPage</t>
  </si>
  <si>
    <t>https://www.autoscout24.it/annunci/suzuki-vitara-1-4-hybrid-4wd-allgrip-top-prezzo-reale-elettrica-benzina-grigio-ba0bf6fe-2903-490b-9183-46ab0fc0300c?cldtidx=5&amp;cldtsrc=listPage</t>
  </si>
  <si>
    <t>1.4 Hybrid 4WD Allgrip Top PREZZO REALE</t>
  </si>
  <si>
    <t>https://www.autoscout24.it/annunci/suzuki-vitara-1-4-hybrid-4wd-allgrip-starview-elettrica-benzina-grigio-3695588a-472b-4ae0-9bee-7453c67af3b1?cldtidx=6&amp;cldtsrc=listPage</t>
  </si>
  <si>
    <t>https://www.autoscout24.it/annunci/suzuki-vitara-1-0-boosterjet-4wd-allgrip-starview-km-zero-benzina-grigio-fe9812f6-2a82-43a8-a728-d7f567bd3c3c?cldtidx=19&amp;cldtsrc=listPage</t>
  </si>
  <si>
    <t>1.0 Boosterjet 4WD Allgrip Starview - KM ZERO</t>
  </si>
  <si>
    <t>Punto Auto Srl</t>
  </si>
  <si>
    <t>https://www.autoscout24.it/annunci/suzuki-vitara-1-0-boosterjet-4wd-allgrip-cool-benzina-argento-f1916928-60de-40eb-83be-ff77c286f721?cldtidx=13&amp;cldtsrc=listPage</t>
  </si>
  <si>
    <t>1.0 Boosterjet 4WD Allgrip Cool</t>
  </si>
  <si>
    <t>https://www.autoscout24.it/annunci/suzuki-vitara-1-0-boosterjet-a-t-cool-benzina-beige-fe92d749-6d8f-4053-9a7f-1817a8d7c908?cldtidx=14&amp;cldtsrc=listPage</t>
  </si>
  <si>
    <t>1.0 Boosterjet A/T Cool</t>
  </si>
  <si>
    <t>https://www.autoscout24.it/annunci/suzuki-vitara-1-4-2wd-cool-ultime-a-prezzo-shock-18500-benzina-grigio-ab94fc42-a10c-4b0f-8da0-8151df63f9a6?cldtidx=3&amp;cldtsrc=listPage</t>
  </si>
  <si>
    <t>1.4 2wd COOL Ultime a prezzo shock 18500â¬</t>
  </si>
  <si>
    <t>https://www.autoscout24.it/annunci/suzuki-vitara-1-4-4x4-top-pronta-consegna-20-benzina-argento-227aa2ae-605f-4c96-bc1c-b8f34e1b2ece?cldtidx=4&amp;cldtsrc=listPage</t>
  </si>
  <si>
    <t>1.4 4X4 TOP Pronta consegna - 20%</t>
  </si>
  <si>
    <t>https://www.autoscout24.it/annunci/suzuki-vitara-1-4-2wd-cool-ultime-a-prezzo-shock-18500-benzina-blu-azzurro-a5c17b54-2d11-4c0f-b0a4-c750847a05f4?cldtidx=1&amp;cldtsrc=listPage</t>
  </si>
  <si>
    <t>https://www.autoscout24.it/annunci/suzuki-vitara-1-0-boosterjet-a-t-cool-ultimissime-automatiche-benzina-bronzo-10b11587-e519-4207-88b5-9a87c548afb1?cldtidx=16&amp;cldtsrc=listPage</t>
  </si>
  <si>
    <t>1.0 Boosterjet A/T Cool ULTIMISSIME AUTOMATICHE!</t>
  </si>
  <si>
    <t>https://www.autoscout24.it/annunci/suzuki-vitara-1-4-boosterjet-cool-bianco-perlato-benzina-bianco-8b894577-8b7d-4503-9a57-9969ed2ce6ab?cldtidx=19&amp;cldtsrc=listPage</t>
  </si>
  <si>
    <t>1.4 Boosterjet Cool Bianco Perlato</t>
  </si>
  <si>
    <t>https://www.autoscout24.it/annunci/suzuki-vitara-1-0-boosterjet-cool-apple-car-play-e-retrocamera-benzina-blu-azzurro-72d1f390-6103-4cbf-aeee-903041d65453?cldtidx=13&amp;cldtsrc=listPage</t>
  </si>
  <si>
    <t>1.0 Boosterjet Cool Apple Car Play e Retrocamera</t>
  </si>
  <si>
    <t>Dokker</t>
  </si>
  <si>
    <t>Dacia Dokker</t>
  </si>
  <si>
    <t>https://www.autoscout24.it/annunci/dacia-dokker-dokker-gpl-blu-azzurro-f597b3f6-19f6-49d1-81bc-eede77c1637c?cldtidx=1&amp;cldtsrc=listPage</t>
  </si>
  <si>
    <t>DOKKER</t>
  </si>
  <si>
    <t>https://www.autoscout24.it/annunci/dacia-dokker-van-sce-110cv-gpl-n1-furgone-autocarro-nuovo-gpl-bianco-1b049ead-6e14-423d-aeeb-3162dd3b1f8b?cldtidx=2&amp;cldtsrc=listPage</t>
  </si>
  <si>
    <t>Van SCe 110CV GPL N1 Furgone Autocarro , NUOVO</t>
  </si>
  <si>
    <t>https://www.autoscout24.it/annunci/dacia-dokker-dokker-gpl-blu-azzurro-b4c34d0f-5bba-49ad-870f-6075de4123b2?cldtidx=8&amp;cldtsrc=listPage</t>
  </si>
  <si>
    <t>https://www.autoscout24.it/annunci/dacia-dokker-van-sce-110cv-gpl-n1-furgone-autocarro-nuovo-gpl-bianco-c041cb6a-5946-422a-aeb5-f5806983ce31?cldtidx=2&amp;cldtsrc=listPage</t>
  </si>
  <si>
    <t>Primovei Auto Srl</t>
  </si>
  <si>
    <t>41051 Castelnuovo Rangone - Modena - Mo</t>
  </si>
  <si>
    <t>https://www.autoscout24.it/annunci/dacia-dokker-1-3-tce-fap-comfort-benzina-bianco-d24ad15f-d09c-40a2-9e82-8003a54dd633?cldtidx=19&amp;cldtsrc=listPage</t>
  </si>
  <si>
    <t>1.3 TCe FAP Comfort</t>
  </si>
  <si>
    <t>https://www.autoscout24.it/annunci/dacia-dokker-1-5-blue-dci-75cv-essential-nuova-da-immatricola-diesel-grigio-08edcf71-765c-48a3-be65-d60adefeda50?cldtidx=3&amp;cldtsrc=listPage</t>
  </si>
  <si>
    <t>1.5 Blue dCi 75CV Essential , NUOVA DA IMMATRICOLA</t>
  </si>
  <si>
    <t>https://www.autoscout24.it/annunci/dacia-dokker-1-5-blue-dci-95cv-comfort-nuova-da-immatricolare-diesel-grigio-c109fb4b-11b0-4004-adc5-ff99a41a312e?cldtidx=10&amp;cldtsrc=listPage</t>
  </si>
  <si>
    <t>1.5 Blue dCi 95CV Comfort , NUOVA DA IMMATRICOLARE</t>
  </si>
  <si>
    <t>Alessandro Melfi Automobili</t>
  </si>
  <si>
    <t>38070 Vezzano</t>
  </si>
  <si>
    <t>https://www.autoscout24.it/annunci/dacia-dokker-1-5-blue-dci-8v-95cv-comfort-diesel-bianco-f122dc70-8cfd-4c35-8769-bd4eb2d0e34a?cldtidx=10&amp;cldtsrc=listPage</t>
  </si>
  <si>
    <t>1.5 Blue dCi 8V 95CV Comfort</t>
  </si>
  <si>
    <t>500L</t>
  </si>
  <si>
    <t>Fiat 500L</t>
  </si>
  <si>
    <t>https://www.autoscout24.it/annunci/fiat-500l-1-4-95-cv-s-s-cross-gpl-landi-gpl-grigio-55d326f9-a1e0-4497-8614-bb63e3081c9d?cldtidx=3&amp;cldtsrc=listPage</t>
  </si>
  <si>
    <t>1.4 95 CV S&amp;S Cross + GPL LANDI</t>
  </si>
  <si>
    <t>https://www.autoscout24.it/annunci/fiat-500l-1-4-95-cv-s-s-mirror-gpl-gpl-grigio-6d83184e-a7fb-4d24-8b15-b574cdacabce?cldtidx=4&amp;cldtsrc=listPage</t>
  </si>
  <si>
    <t>1.4 95 CV S&amp;S Mirror GPL</t>
  </si>
  <si>
    <t>https://www.autoscout24.it/annunci/fiat-500l-1-4-95-cv-cross-gpl-2020-km0-gpl-blu-azzurro-7a102f9c-fc32-4355-a50c-32fa76693c4c?cldtidx=5&amp;cldtsrc=listPage</t>
  </si>
  <si>
    <t>1.4 95 CV Cross GPL 2020 km0</t>
  </si>
  <si>
    <t>https://www.autoscout24.it/annunci/fiat-500l-1-4-95-cv-cross-gpl-km0-gpl-bianco-5c123199-3987-4090-8211-12e6c509728f?cldtidx=6&amp;cldtsrc=listPage</t>
  </si>
  <si>
    <t>1.4 95 CV Cross GPL km0</t>
  </si>
  <si>
    <t>https://www.autoscout24.it/annunci/fiat-500l-1-4-95-cv-cross-gpl-km0-gpl-verde-85aae090-ee11-4773-a0b2-49396e235fa9?cldtidx=7&amp;cldtsrc=listPage</t>
  </si>
  <si>
    <t>https://www.autoscout24.it/annunci/fiat-500l-1-4-95cv-s-s-mirror-gpl-p-v-vari-colori-gpl-bianco-ce1644e1-3310-42b6-a9ad-99b841418f12?cldtidx=9&amp;cldtsrc=listPage</t>
  </si>
  <si>
    <t>1.4 95CV S&amp;S Mirror - GPL P.V. - VARI COLORI</t>
  </si>
  <si>
    <t>https://www.autoscout24.it/annunci/fiat-500l-1-4-95-cv-s-s-mirror-gpl-verde-e6b03c5e-1516-4d26-bf14-41cbe5b418f8?cldtidx=10&amp;cldtsrc=listPage</t>
  </si>
  <si>
    <t>1.4 95 CV S&amp;S Mirror</t>
  </si>
  <si>
    <t>https://www.autoscout24.it/annunci/fiat-500l-1-4-95-cv-s-s-sport-gpl-nero-9a46410c-d340-4f3d-93d3-241c8fda71b6?cldtidx=11&amp;cldtsrc=listPage</t>
  </si>
  <si>
    <t>1.4 95 CV S&amp;S Sport</t>
  </si>
  <si>
    <t>https://www.autoscout24.it/annunci/fiat-500l-1-4-95-cv-s-s-cross-gpl-nero-13ab38b1-6c0a-4ff8-9d5c-fdcf99346769?cldtidx=12&amp;cldtsrc=listPage</t>
  </si>
  <si>
    <t>1.4 95 CV S&amp;S Cross</t>
  </si>
  <si>
    <t>https://www.autoscout24.it/annunci/fiat-500l-1-4-95cv-gpl-mirror-carplay-16-lounge-telec-park-gpl-bianco-b1881987-572b-4c3e-925a-55f17436878c?cldtidx=13&amp;cldtsrc=listPage</t>
  </si>
  <si>
    <t>1.4 95CV GPL Mirror CarPLAY/"16 Lounge /Telec.Park</t>
  </si>
  <si>
    <t>https://www.autoscout24.it/annunci/fiat-500l-1-4-95cv-gpl-mirror-carplay-16-lounge-telec-park-gpl-grigio-0d362cd8-744c-467d-a064-3064b16cd738?cldtidx=14&amp;cldtsrc=listPage</t>
  </si>
  <si>
    <t>https://www.autoscout24.it/annunci/fiat-500l-1-4-95cv-gpl-mirror-carplay-16-lounge-telec-park-gpl-bianco-8ab699bb-f964-4da8-b537-051c0559fb9b?cldtidx=15&amp;cldtsrc=listPage</t>
  </si>
  <si>
    <t>https://www.autoscout24.it/annunci/fiat-500l-1-4-95cv-gpl-mirror-carplay-16-lounge-telec-park-gpl-grigio-c67b63f2-2b5b-4fb8-a4c6-25c6c0f3c8b1?cldtidx=16&amp;cldtsrc=listPage</t>
  </si>
  <si>
    <t>https://www.autoscout24.it/annunci/fiat-500l-1-4-95cv-mirror-euro-6d-temp-bicolore-gpl-gpl-bianco-584c0fb4-5d30-4db5-b08d-1ace8a04f333?cldtidx=17&amp;cldtsrc=listPage</t>
  </si>
  <si>
    <t>1.4 95cv Mirror Euro 6D-Temp Bicolore + GPL</t>
  </si>
  <si>
    <t>https://www.autoscout24.it/annunci/fiat-500l-1-4-95-cv-s-s-mirror-gpl-grigio-3fdfcc6f-84c2-486e-b57d-4106cc63e5bf?cldtidx=18&amp;cldtsrc=listPage</t>
  </si>
  <si>
    <t>https://www.autoscout24.it/annunci/fiat-500l-1-4-95-cv-gpl-s-s-mirror-gpl-grigio-ac32b34c-8696-4f6a-96a1-6255b6a53740?cldtidx=19&amp;cldtsrc=listPage</t>
  </si>
  <si>
    <t>1.4 95 CV GPL S&amp;S Mirror</t>
  </si>
  <si>
    <t>https://www.autoscout24.it/annunci/fiat-500l-1-4-95-cv-gpl-s-s-mirror-gpl-bianco-9ff2a141-be86-4880-af3b-88f9d45f953c?cldtidx=20&amp;cldtsrc=listPage</t>
  </si>
  <si>
    <t>https://www.autoscout24.it/annunci/fiat-500l-1-4-95-cv-city-cross-gpl-gpl-grigio-9e5134ba-92e5-46a1-a134-a712b48aad88?cldtidx=1&amp;cldtsrc=listPage</t>
  </si>
  <si>
    <t>1.4 95 CV City Cross+gpl</t>
  </si>
  <si>
    <t>https://www.autoscout24.it/annunci/fiat-500l-1-4-95cv-gpl-mirror-car-play-17-lounge-tele-park-gpl-bianco-348ac67b-f7d9-48f6-897d-e51d393f59bd?cldtidx=3&amp;cldtsrc=listPage</t>
  </si>
  <si>
    <t>1.4 95CV GPL Mirror CAR PLAY/17 Lounge /Tele.Park</t>
  </si>
  <si>
    <t>https://www.autoscout24.it/annunci/fiat-500l-1-4-95cv-gpl-mirror-car-play-17-lounge-tele-park-gpl-bianco-5705ebac-d7fb-430f-9c4b-5c2cc897a83d?cldtidx=4&amp;cldtsrc=listPage</t>
  </si>
  <si>
    <t>https://www.autoscout24.it/annunci/fiat-500l-1-4-95-cv-urban-mirror-gpl-landi-km-zero-pronta-gpl-grigio-406dd5d3-5bd8-4e27-a4e6-531a9d8e5417?cldtidx=5&amp;cldtsrc=listPage</t>
  </si>
  <si>
    <t>1.4 95 CV Urban Mirror + GPL LANDI KM ZERO PRONTA</t>
  </si>
  <si>
    <t>TP Car Sas</t>
  </si>
  <si>
    <t>20030 Bovisio Masciago - Milano - Mi</t>
  </si>
  <si>
    <t>https://www.autoscout24.it/annunci/fiat-500l-1-4-95-cv-s-s-mirror-g-p-l-gpl-blu-azzurro-7b31f80d-04e4-4b92-8996-58d23d76d306?cldtidx=6&amp;cldtsrc=listPage</t>
  </si>
  <si>
    <t>1.4 95 CV S&amp;S Mirror G.P.L</t>
  </si>
  <si>
    <t>https://www.autoscout24.it/annunci/fiat-500l-1-4-95-cv-ses-120-gpl-gpl-bianco-9cd64c52-0e60-4101-b775-42a22946595a?cldtidx=7&amp;cldtsrc=listPage</t>
  </si>
  <si>
    <t>1.4 95 CV Ses 120Â° GPL</t>
  </si>
  <si>
    <t>https://www.autoscout24.it/annunci/fiat-500l-1-4-95-cv-urban-gpl-gpl-grigio-87361ee0-5ab6-4106-92d3-37034d3343fd?cldtidx=8&amp;cldtsrc=listPage</t>
  </si>
  <si>
    <t>1.4 95 CV Urban GPL!</t>
  </si>
  <si>
    <t>https://www.autoscout24.it/annunci/fiat-500l-1-4-95cv-city-cross-km-0-gpl-gpl-bianco-e2696a7a-29a7-471a-a7bf-9c5031e54a41?cldtidx=9&amp;cldtsrc=listPage</t>
  </si>
  <si>
    <t>1.4 95CV CITY CROSS - KM 0 - GPL</t>
  </si>
  <si>
    <t>https://www.autoscout24.it/annunci/fiat-500l-1-4-95-cv-s-s-urban-gpl-gpl-bianco-d5c3a6ff-4748-4db7-bc83-cc805c83121e?cldtidx=10&amp;cldtsrc=listPage</t>
  </si>
  <si>
    <t>1.4 95 CV S&amp;S Urban GPL</t>
  </si>
  <si>
    <t>https://www.autoscout24.it/annunci/fiat-500l-1-4-16v-95cv-city-cross-gpl-gpl-bianco-3e6afbb5-8cf5-4925-8f72-fb7c270e3155?cldtidx=11&amp;cldtsrc=listPage</t>
  </si>
  <si>
    <t>1.4 16V 95CV City Cross GPL!</t>
  </si>
  <si>
    <t>https://www.autoscout24.it/annunci/fiat-500l-1-4-95-cv-urban-gpl-gpl-nero-bdb30ded-f02e-4849-8373-7a9ee317dab2?cldtidx=13&amp;cldtsrc=listPage</t>
  </si>
  <si>
    <t>https://www.autoscout24.it/annunci/fiat-500l-1-4-95-cv-urban-gpl-gpl-bianco-285dcaff-3e35-4dc8-b4c6-f77d40f25606?cldtidx=14&amp;cldtsrc=listPage</t>
  </si>
  <si>
    <t>1.4 95 CV Urban GPL!!!!</t>
  </si>
  <si>
    <t>Orange Car Srl</t>
  </si>
  <si>
    <t>56028 San Miniato - Pisa - Pi</t>
  </si>
  <si>
    <t>https://www.autoscout24.it/annunci/fiat-500l-1-4-95-cv-gpl-gpl-grigio-21ce1cea-8047-4ac7-a4aa-fd0262e1d45d?cldtidx=15&amp;cldtsrc=listPage</t>
  </si>
  <si>
    <t>1.4 95 CV GPL</t>
  </si>
  <si>
    <t>https://www.autoscout24.it/annunci/fiat-500l-1-4-95cv-cross-sport-con-impianto-gpl-gpl-bianco-a2c269bb-7e12-4b01-8449-59e87e4f89c8?cldtidx=16&amp;cldtsrc=listPage</t>
  </si>
  <si>
    <t>1.4 95CV Cross SPORT CON IMPIANTO GPL !!</t>
  </si>
  <si>
    <t>Sergio Lunatici Spa</t>
  </si>
  <si>
    <t>55100 Lucca - Lu</t>
  </si>
  <si>
    <t>https://www.autoscout24.it/annunci/fiat-500l-1-4-95-cv-pop-star-gpl-gpl-bianco-f8f6e775-b626-43f7-8a74-95abedb8cb5a?cldtidx=19&amp;cldtsrc=listPage</t>
  </si>
  <si>
    <t>1.4 95 CV Pop Star GPL</t>
  </si>
  <si>
    <t>https://www.autoscout24.it/annunci/fiat-500l-1-4-95-cv-mirror-gpl-carplay-gpl-bianco-66d54b92-0319-418f-83c4-dd3a2268219c?cldtidx=20&amp;cldtsrc=listPage</t>
  </si>
  <si>
    <t>1.4 95 CV Mirror GPL #CarPlay</t>
  </si>
  <si>
    <t>https://www.autoscout24.it/annunci/fiat-500l-1-4-95cv-s-s-cross-uconnect-7-apple-andr-carplay-benzina-nero-91eff41c-0971-4bcb-8b49-4b812263c24c?cldtidx=10&amp;cldtsrc=listPage</t>
  </si>
  <si>
    <t>1.4 95CV S&amp;S Cross UCONNECT 7'',APPLE/ANDR CARPLAY</t>
  </si>
  <si>
    <t>https://www.autoscout24.it/annunci/fiat-500l-1-4-95cv-s-s-cross-uconnect-7-apple-andr-carplay-benzina-nero-f6c65466-a113-422f-9b68-fc39e3918455?cldtidx=11&amp;cldtsrc=listPage</t>
  </si>
  <si>
    <t>https://www.autoscout24.it/annunci/fiat-500l-1-4-95cv-s-s-uconnect-5-bluetooth-diurni-led-benzina-grigio-1177fc34-47dc-4499-90c2-f462ecc882da?cldtidx=5&amp;cldtsrc=listPage</t>
  </si>
  <si>
    <t>1.4 95CV S&amp;S UCONNECT 5'',BLUETOOTH,DIURNI LED</t>
  </si>
  <si>
    <t>https://www.autoscout24.it/annunci/fiat-500l-1-4-95cv-s-s-uconnect-5-bluetooth-diurni-led-benzina-bianco-9a418369-5229-4763-8997-8b9f8d5f41f3?cldtidx=6&amp;cldtsrc=listPage</t>
  </si>
  <si>
    <t>https://www.autoscout24.it/annunci/fiat-500l-1-4-95cv-s-s-uconnect-5-bluetooth-diurni-led-benzina-nero-2b5ddc6b-4a8b-46b1-a3c3-b4ac01de75a1?cldtidx=7&amp;cldtsrc=listPage</t>
  </si>
  <si>
    <t>https://www.autoscout24.it/annunci/fiat-500l-1-4-95cv-s-s-uconnect-5-bluetooth-diurni-led-benzina-grigio-7badb43b-6091-4a4c-b0c7-8aa18b7e33b2?cldtidx=8&amp;cldtsrc=listPage</t>
  </si>
  <si>
    <t>https://www.autoscout24.it/annunci/fiat-500l-1-4-95cv-s-s-uconnect-5-bluetooth-diurni-led-benzina-nero-0179eb13-47a2-4247-ab8b-adc65964b900?cldtidx=9&amp;cldtsrc=listPage</t>
  </si>
  <si>
    <t>https://www.autoscout24.it/annunci/fiat-500l-1-4-95cv-s-s-gpl-uconnect-5-bluetooth-diurni-led-benzina-bianco-b211917a-514a-4522-a76b-4d77eddb3fe5?cldtidx=10&amp;cldtsrc=listPage</t>
  </si>
  <si>
    <t>1.4 95CV S&amp;S GPL UCONNECT 5'',BLUETOOTH,DIURNI LED</t>
  </si>
  <si>
    <t>https://www.autoscout24.it/annunci/fiat-500l-1-4-95cv-s-s-uconnect-5-bluetooth-diurni-led-benzina-nero-c51744df-eb73-4b44-b962-d9f8a5d3a2d3?cldtidx=17&amp;cldtsrc=listPage</t>
  </si>
  <si>
    <t>https://www.autoscout24.it/annunci/fiat-500l-1-4-95cv-s-s-uconnect-5-bluetooth-diurni-led-benzina-grigio-c856535f-cf33-4488-87a5-f494417705ac?cldtidx=18&amp;cldtsrc=listPage</t>
  </si>
  <si>
    <t>https://www.autoscout24.it/annunci/fiat-500l-1-4-95cv-s-s-uconnect-5-bluetooth-diurni-led-benzina-nero-2f02f67b-80e8-4191-be68-0ed3aa60b337?cldtidx=19&amp;cldtsrc=listPage</t>
  </si>
  <si>
    <t>https://www.autoscout24.it/annunci/fiat-500l-1-4-95cv-s-s-uconnect-5-bluetooth-diurni-led-benzina-grigio-cb8922a7-2e7a-4be2-9ffb-1ac8b5f69a32?cldtidx=20&amp;cldtsrc=listPage</t>
  </si>
  <si>
    <t>https://www.autoscout24.it/annunci/fiat-500l-1-4-95cv-s-s-uconnect-5-bluetooth-diurni-led-benzina-bianco-3321528c-8ae8-41d2-964e-4420d6bbb445?cldtidx=1&amp;cldtsrc=listPage</t>
  </si>
  <si>
    <t>https://www.autoscout24.it/annunci/fiat-500l-1-4-95cv-s-s-uconnect-5-bluetooth-diurni-led-benzina-bianco-40e7053e-98c4-4ba4-b669-52862b7ba1f4?cldtidx=2&amp;cldtsrc=listPage</t>
  </si>
  <si>
    <t>https://www.autoscout24.it/annunci/fiat-500l-1-4-95-cv-s-s-sensori-park-post-benzina-bianco-a7fd6244-51a2-4130-a6ae-206a9df23fc3?cldtidx=5&amp;cldtsrc=listPage</t>
  </si>
  <si>
    <t>1.4 95 CV S&amp;S SENSORI PARK POST</t>
  </si>
  <si>
    <t>https://www.autoscout24.it/annunci/fiat-500l-1-4-95-cv-s-s-sensori-park-post-benzina-bianco-9cf8b911-31cb-4e60-af3f-63185af0737b?cldtidx=6&amp;cldtsrc=listPage</t>
  </si>
  <si>
    <t>https://www.autoscout24.it/annunci/fiat-500l-1-4-95cv-s-s-cross-uconnect-7-apple-andr-carplay-benzina-verde-6f5f33ea-0f7a-40d4-8565-847dd76fd9d1?cldtidx=17&amp;cldtsrc=listPage</t>
  </si>
  <si>
    <t>https://www.autoscout24.it/annunci/fiat-500l-1-4-95cv-s-s-cross-uconnect-7-apple-andr-carplay-benzina-verde-c0bf9dc8-2d50-45aa-b66d-1f2b57afc43a?cldtidx=18&amp;cldtsrc=listPage</t>
  </si>
  <si>
    <t>https://www.autoscout24.it/annunci/fiat-500l-1-4-95cv-s-s-mirror-clima-auto-sensori-park-post-benzina-nero-794a9af2-bb42-4aef-b368-78dd0bfa5bb8?cldtidx=10&amp;cldtsrc=listPage</t>
  </si>
  <si>
    <t>1.4 95CV S&amp;S Mirror CLIMA AUTO,SENSORI PARK POST</t>
  </si>
  <si>
    <t>https://www.autoscout24.it/annunci/fiat-500l-1-4-95cv-s-s-cross-uconnect-7-apple-andr-carplay-benzina-bianco-dd29e38f-6c07-451d-98f3-15d36c8e7f6d?cldtidx=11&amp;cldtsrc=listPage</t>
  </si>
  <si>
    <t>https://www.autoscout24.it/annunci/fiat-500l-1-4-95cv-s-s-cross-uconnect-7-apple-andr-carplay-benzina-bianco-19c5888b-1189-4c93-8336-973dfc88bd6d?cldtidx=12&amp;cldtsrc=listPage</t>
  </si>
  <si>
    <t>https://www.autoscout24.it/annunci/fiat-500l-1-4-95cv-s-s-mirror-clima-auto-sensori-park-post-benzina-nero-ed1b0740-ba47-4360-8cbe-204a65011621?cldtidx=13&amp;cldtsrc=listPage</t>
  </si>
  <si>
    <t>https://www.autoscout24.it/annunci/fiat-500l-1-4-95cv-s-s-mirror-clima-auto-sensori-park-post-benzina-grigio-edf3c2ab-49d5-4a2b-97ee-c18799a6114c?cldtidx=17&amp;cldtsrc=listPage</t>
  </si>
  <si>
    <t>https://www.autoscout24.it/annunci/fiat-500l-1-4-95cv-s-s-mirror-clima-auto-sensori-park-post-benzina-grigio-bccb6dec-245d-4cd9-9933-ab84d46a7e97?cldtidx=18&amp;cldtsrc=listPage</t>
  </si>
  <si>
    <t>https://www.autoscout24.it/annunci/fiat-500l-1-4-95-cv-mirror-pack-city-vari-colori-benzina-bianco-1d088681-1687-490a-be37-46c8dbde1d1d?cldtidx=9&amp;cldtsrc=listPage</t>
  </si>
  <si>
    <t>1.4 95 CV MIRROR - PACK CITY! - VARI COLORI!</t>
  </si>
  <si>
    <t>https://www.autoscout24.it/annunci/fiat-500l-serie-8-mirror-1-4-95cv-s-s-benzina-grigio-d9efe3fe-96f6-41c1-b4f6-5bb032790bac?cldtidx=13&amp;cldtsrc=listPage</t>
  </si>
  <si>
    <t>Serie 8 Mirror 1.4 95cv S&amp;S</t>
  </si>
  <si>
    <t>https://www.autoscout24.it/annunci/fiat-500l-1-4-95cv-my20-benzina-bianco-9b87c2db-63fa-46c5-813d-aa1b510ba4cd?cldtidx=14&amp;cldtsrc=listPage</t>
  </si>
  <si>
    <t>1.4 95cv my20</t>
  </si>
  <si>
    <t>https://www.autoscout24.it/annunci/fiat-500l-cross-1-4-s-e-s-95cv-my20-benzina-blu-azzurro-31bff5bd-a42c-44c6-859b-f5bb51c598f4?cldtidx=15&amp;cldtsrc=listPage</t>
  </si>
  <si>
    <t>Cross 1.4 s e s 95cv my20</t>
  </si>
  <si>
    <t>https://www.autoscout24.it/annunci/fiat-500l-1-4-mirror-95cv-my20-benzina-blu-azzurro-699d8e21-bf0c-4ab9-ad3b-2e2ead5821f8?cldtidx=20&amp;cldtsrc=listPage</t>
  </si>
  <si>
    <t>1.4 Mirror 95cv my20</t>
  </si>
  <si>
    <t>Autosalone Garbossa Snc</t>
  </si>
  <si>
    <t>31030 Castello Di Godego - Treviso - Tv</t>
  </si>
  <si>
    <t>https://www.autoscout24.it/annunci/fiat-500l-1-4-benzina-95cv-mirror-car-play-telecamera-benzina-grigio-a065ee30-30ab-4524-b888-4acd31c24e95?cldtidx=18&amp;cldtsrc=listPage</t>
  </si>
  <si>
    <t>1.4 benzina 95cv Mirror CAR PLAY TELECAMERA</t>
  </si>
  <si>
    <t>https://www.autoscout24.it/annunci/fiat-500l-cross-1-4-s-e-s-95cv-my20-benzina-giallo-b8dce298-229b-4b66-8936-4f8a10181178?cldtidx=6&amp;cldtsrc=listPage</t>
  </si>
  <si>
    <t>https://www.autoscout24.it/annunci/fiat-500l-wagon-1-4-95-cv-mirror-benzina-grigio-1c1e2c51-080b-4ab4-85d3-6a52c9878e81?cldtidx=7&amp;cldtsrc=listPage</t>
  </si>
  <si>
    <t>Wagon 1.4 95 CV Mirror</t>
  </si>
  <si>
    <t>https://www.autoscout24.it/annunci/fiat-500l-cross-1-4-s-e-s-95cv-my20-benzina-bianco-bd7e549c-715f-48dd-9dcf-89910b43c689?cldtidx=19&amp;cldtsrc=listPage</t>
  </si>
  <si>
    <t>https://www.autoscout24.it/annunci/fiat-500l-500l-1-6-multijet-120-cv-mirror-benzina-blu-azzurro-bdb55e28-194b-4966-a77f-0794f56330b9?cldtidx=2&amp;cldtsrc=listPage</t>
  </si>
  <si>
    <t>500L 1.6 Multijet 120 CV Mirror</t>
  </si>
  <si>
    <t>https://www.autoscout24.it/annunci/fiat-500l-cross-1-4-s-e-s-95cv-my20-benzina-bianco-c8529301-da4d-4d0d-9496-c760425f7fe3?cldtidx=14&amp;cldtsrc=listPage</t>
  </si>
  <si>
    <t>https://www.autoscout24.it/annunci/fiat-500l-1-4-mirror-95cv-my20-benzina-rosso-4d4823dd-7a8a-41e4-8c90-cf1dc5f69afb?cldtidx=2&amp;cldtsrc=listPage</t>
  </si>
  <si>
    <t>https://www.autoscout24.it/annunci/fiat-500l-cross-1-4-s-e-s-95cv-my20-benzina-bianco-3c326ad5-7291-4558-a3f9-260af92fc665?cldtidx=3&amp;cldtsrc=listPage</t>
  </si>
  <si>
    <t>https://www.autoscout24.it/annunci/fiat-500l-cross-1-4-s-e-s-95cv-my20-benzina-nero-48f34996-c1ad-490f-9945-149d71284d9f?cldtidx=18&amp;cldtsrc=listPage</t>
  </si>
  <si>
    <t>https://www.autoscout24.it/annunci/fiat-500l-1-4-mirror-95cv-my20-benzina-blu-azzurro-31be8a1f-c613-4a61-99d1-e1c028984d68?cldtidx=19&amp;cldtsrc=listPage</t>
  </si>
  <si>
    <t>https://www.autoscout24.it/annunci/fiat-500l-cross-1-4-s-e-s-95cv-my20-benzina-bianco-257694db-37dc-48cb-a2aa-18443ef3ad94?cldtidx=2&amp;cldtsrc=listPage</t>
  </si>
  <si>
    <t>https://www.autoscout24.it/annunci/fiat-500l-1-4-mirror-95cv-my20-benzina-bianco-b1489642-0140-4b75-9992-3c9aa1fc6c94?cldtidx=18&amp;cldtsrc=listPage</t>
  </si>
  <si>
    <t>https://www.autoscout24.it/annunci/fiat-500l-cross-1-4-s-e-s-95cv-my20-benzina-grigio-7c79ee66-f42b-4e04-99f6-6fd99f5e8e33?cldtidx=19&amp;cldtsrc=listPage</t>
  </si>
  <si>
    <t>https://www.autoscout24.it/annunci/fiat-500l-1-4-mirror-95cv-my20-benzina-blu-azzurro-e9f131da-b4ea-435b-a6a5-518e2bc0672a?cldtidx=20&amp;cldtsrc=listPage</t>
  </si>
  <si>
    <t>https://www.autoscout24.it/annunci/fiat-500l-1-4-mirror-95cv-my20-benzina-blu-azzurro-aa03aa99-f4be-4890-b3e6-4e0d8f7c4cef?cldtidx=1&amp;cldtsrc=listPage</t>
  </si>
  <si>
    <t>https://www.autoscout24.it/annunci/fiat-500l-1-4-95cv-my20-benzina-blu-azzurro-7d3a4d54-efc1-4998-80d3-bf0799a0615f?cldtidx=3&amp;cldtsrc=listPage</t>
  </si>
  <si>
    <t>https://www.autoscout24.it/annunci/fiat-500l-1-4-95-cv-sport-grigio-moda-opaco-tetto-nero-benzina-grigio-f722f54a-9b14-43c3-bade-f7318d2384c2?cldtidx=3&amp;cldtsrc=listPage</t>
  </si>
  <si>
    <t>1.4 95 CV Sport / GRIGIO MODA OPACO TETTO NERO</t>
  </si>
  <si>
    <t>https://www.autoscout24.it/annunci/fiat-500l-1-4-95cv-s-s-cross-km0-prima-rata-2021-benzina-nero-fe123b30-a3f7-46a9-a281-6317cd14cf53?cldtidx=5&amp;cldtsrc=listPage</t>
  </si>
  <si>
    <t>1.4 95CV S&amp;S Cross , KM0 - PRIMA RATA 2021!</t>
  </si>
  <si>
    <t>https://www.autoscout24.it/annunci/fiat-500l-1-4-95cv-s-s-cross-km0-prima-rata-2021-benzina-nero-93160077-e33e-45e8-9f2b-f98b2a3e08cb?cldtidx=6&amp;cldtsrc=listPage</t>
  </si>
  <si>
    <t>https://www.autoscout24.it/annunci/fiat-500l-1-4-95cv-s-s-cross-km0-prima-rata-2021-benzina-nero-810e3856-8136-43b2-b33f-cbcdbd39bd11?cldtidx=7&amp;cldtsrc=listPage</t>
  </si>
  <si>
    <t>https://www.autoscout24.it/annunci/fiat-500l-1-4-95cv-mirror-benzina-grigio-46370638-072f-4a23-adaf-e60bbf26f618?cldtidx=9&amp;cldtsrc=listPage</t>
  </si>
  <si>
    <t>1.4 95CV MIRROR</t>
  </si>
  <si>
    <t>https://www.autoscout24.it/annunci/fiat-500l-1-4-95cv-mirror-benzina-bianco-c9ecc023-f9b2-4ddc-b163-9493a63ed5a7?cldtidx=10&amp;cldtsrc=listPage</t>
  </si>
  <si>
    <t>https://www.autoscout24.it/annunci/fiat-500l-1-4-95cv-mirror-benzina-nero-77c74995-60c4-4bab-8890-b16e8b827f32?cldtidx=11&amp;cldtsrc=listPage</t>
  </si>
  <si>
    <t>https://www.autoscout24.it/annunci/fiat-500l-1-4-95cv-mirror-benzina-blu-azzurro-616c0dfc-cfd8-467b-910d-6ca769801df3?cldtidx=12&amp;cldtsrc=listPage</t>
  </si>
  <si>
    <t>https://www.autoscout24.it/annunci/fiat-500l-1-4-95-cv-s-s-cross-navi-telecamera-cerchi-nero-benzina-grigio-b849e474-cf8b-431f-b794-febc3f209b73?cldtidx=13&amp;cldtsrc=listPage</t>
  </si>
  <si>
    <t>1.4 95 CV S&amp;S Cross navi-telecamera-cerchi nero</t>
  </si>
  <si>
    <t>https://www.autoscout24.it/annunci/fiat-500l-1-4-95cv-s-s-cross-km0-prima-rata-2021-benzina-bianco-132aa509-41ae-490c-9c6c-d3017be0f651?cldtidx=14&amp;cldtsrc=listPage</t>
  </si>
  <si>
    <t>https://www.autoscout24.it/annunci/fiat-500l-1-4-95cv-s-s-cross-km0-prima-rata-2021-benzina-verde-1e120e7e-9333-488d-9364-3850fb2f50f1?cldtidx=15&amp;cldtsrc=listPage</t>
  </si>
  <si>
    <t>https://www.autoscout24.it/annunci/fiat-500l-1-4-95-cv-s-s-cross-grigio-moda-tetto-bianco-benzina-grigio-39975609-ea7a-4f6f-a45c-07f6ab89eaa5?cldtidx=16&amp;cldtsrc=listPage</t>
  </si>
  <si>
    <t>1.4 95 CV S&amp;S Cross / GRIGIO MODA TETTO BIANCO</t>
  </si>
  <si>
    <t>https://www.autoscout24.it/annunci/fiat-500l-1-4-95-cv-mirror-benzina-bianco-eb8202a1-8432-45e2-9b04-bdd1e448b64e?cldtidx=18&amp;cldtsrc=listPage</t>
  </si>
  <si>
    <t>1.4 95 CV Mirror</t>
  </si>
  <si>
    <t>https://www.autoscout24.it/annunci/fiat-500l-mirror-benzina-grigio-0025567c-9be8-4bf6-a698-8f34dc184fcb?cldtidx=1&amp;cldtsrc=listPage</t>
  </si>
  <si>
    <t>MIRROR</t>
  </si>
  <si>
    <t>https://www.autoscout24.it/annunci/fiat-500l-1-4-95-cv-s-s-sport-benzina-nero-6b9f0db9-6b93-4eee-9513-409bc22e7c20?cldtidx=2&amp;cldtsrc=listPage</t>
  </si>
  <si>
    <t>https://www.autoscout24.it/annunci/fiat-500l-1-4-95-cv-s-s-cross-benzina-nero-7a30f848-2d6f-4332-953d-b4cf86bf3606?cldtidx=3&amp;cldtsrc=listPage</t>
  </si>
  <si>
    <t>https://www.autoscout24.it/annunci/fiat-500l-1-4-95-cv-s-s-mirror-benzina-verde-cdc426fb-b7f6-45c7-90ef-48fc1b939590?cldtidx=4&amp;cldtsrc=listPage</t>
  </si>
  <si>
    <t>https://www.autoscout24.it/annunci/fiat-500l-1-4-95-cv-s-s-mirror-benzina-blu-azzurro-f8afbc1d-939d-421d-bf41-a7efc5848084?cldtidx=5&amp;cldtsrc=listPage</t>
  </si>
  <si>
    <t>https://www.autoscout24.it/annunci/fiat-500l-1-4-95cv-s-s-mirror-nuova-da-immatricolare-prim-benzina-nero-bf05bdb8-cf92-468b-b3af-19b252715b13?cldtidx=8&amp;cldtsrc=listPage</t>
  </si>
  <si>
    <t>1.4 95CV S&amp;S Mirror , NUOVA DA IMMATRICOLARE- PRIM</t>
  </si>
  <si>
    <t>https://www.autoscout24.it/annunci/fiat-500l-1-4-95cv-s-s-cross-km0-prima-rata-2021-benzina-bronzo-cffc5f0e-425f-4ffe-aa37-3eeca078c8cb?cldtidx=9&amp;cldtsrc=listPage</t>
  </si>
  <si>
    <t>https://www.autoscout24.it/annunci/fiat-500l-1-4-95cv-s-s-cross-km0-prima-rata-2021-benzina-grigio-70c9d491-ed3b-453a-bf7b-4a3626a9f84d?cldtidx=10&amp;cldtsrc=listPage</t>
  </si>
  <si>
    <t>https://www.autoscout24.it/annunci/fiat-500l-1-4-95cv-s-s-cross-km0-prima-rata-2021-benzina-bianco-81a8f1a2-bd38-4b81-bd53-ec8ac49437cf?cldtidx=11&amp;cldtsrc=listPage</t>
  </si>
  <si>
    <t>https://www.autoscout24.it/annunci/fiat-500l-500-l-cross-serie-8-cross-1-4-95-cv-s-s-benzina-bianco-8ebf8ba8-4b8c-4267-bcd4-561992811a72?cldtidx=12&amp;cldtsrc=listPage</t>
  </si>
  <si>
    <t>500 L CROSS SERIE 8 CROSS 1.4 95 CV S&amp;S</t>
  </si>
  <si>
    <t>https://www.autoscout24.it/annunci/fiat-500l-500-l-cross-serie-8-cross-1-4-95-cv-s-s-benzina-grigio-a43545f0-c368-44f7-b35a-940faeece7d6?cldtidx=13&amp;cldtsrc=listPage</t>
  </si>
  <si>
    <t>https://www.autoscout24.it/annunci/fiat-500l-500-l-serie-8-1-4-95-cv-s-s-benzina-blu-azzurro-39baa9d4-490c-4864-a50f-73d54488ed5f?cldtidx=14&amp;cldtsrc=listPage</t>
  </si>
  <si>
    <t>500 L SERIE 8 1.4 95 CV S&amp;S</t>
  </si>
  <si>
    <t>https://www.autoscout24.it/annunci/fiat-500l-500-l-serie-8-sport-1-4-95-cv-s-s-benzina-bianco-c4b6d7cd-d074-485a-aa9b-083a2f7ff431?cldtidx=15&amp;cldtsrc=listPage</t>
  </si>
  <si>
    <t>500 L SERIE 8 SPORT 1.4 95 CV S&amp;S</t>
  </si>
  <si>
    <t>https://www.autoscout24.it/annunci/fiat-500l-500-l-1-4-city-cross-95-cv-benzina-arancione-4cc3100d-02b8-4ffe-b87f-0813fbf5795c?cldtidx=16&amp;cldtsrc=listPage</t>
  </si>
  <si>
    <t>500 L 1.4 CITY CROSS 95 CV</t>
  </si>
  <si>
    <t>https://www.autoscout24.it/annunci/fiat-500l-1-4-95cv-120-anniversario-multi-optionals-benzina-argento-a7831596-df70-4233-b524-0433a5dc751c?cldtidx=17&amp;cldtsrc=listPage</t>
  </si>
  <si>
    <t>1.4 95CV 120Â° Anniversario Multi Optionals</t>
  </si>
  <si>
    <t>https://www.autoscout24.it/annunci/fiat-500l-1-4-mirror-95cv-benzina-bianco-042672d7-1e2e-485f-8859-cb2bd8246890?cldtidx=18&amp;cldtsrc=listPage</t>
  </si>
  <si>
    <t>1.4 MIRROR 95CV</t>
  </si>
  <si>
    <t>https://www.autoscout24.it/annunci/fiat-500l-1-4-95cv-120-anniversario-multi-optionals-benzina-argento-b05f9bb8-f207-4714-8c6f-9e098815d776?cldtidx=20&amp;cldtsrc=listPage</t>
  </si>
  <si>
    <t>https://www.autoscout24.it/annunci/fiat-500l-1-4-95-cv-s-s-city-cross-trekking-benzina-grigio-4da9810a-faa9-4daf-bc68-271743ae108b?cldtidx=1&amp;cldtsrc=listPage</t>
  </si>
  <si>
    <t>1.4 95 CV S&amp;S City Cross TREKKING</t>
  </si>
  <si>
    <t>https://www.autoscout24.it/annunci/fiat-500l-1-4-95-cv-s-s-city-cross-trekking-benzina-bianco-6a3bbdbc-3fa7-46ea-870e-4f59511cf1e8?cldtidx=2&amp;cldtsrc=listPage</t>
  </si>
  <si>
    <t>https://www.autoscout24.it/annunci/fiat-500l-1-4-95-cv-s-s-city-cross-trekking-benzina-nero-7c5fa4de-6950-4734-b329-7faae25c7c75?cldtidx=3&amp;cldtsrc=listPage</t>
  </si>
  <si>
    <t>https://www.autoscout24.it/annunci/fiat-500l-mirror-benzina-grigio-3ce4bc26-d160-4430-8986-dac46addf790?cldtidx=8&amp;cldtsrc=listPage</t>
  </si>
  <si>
    <t>https://www.autoscout24.it/annunci/fiat-500l-1-4-95-cv-mirror-super-promo-prezzo-reale-benzina-bianco-1006e14c-699c-4a5d-8e78-dc41e97aabc2?cldtidx=9&amp;cldtsrc=listPage</t>
  </si>
  <si>
    <t>1.4 95 CV Mirror SUPER PROMO prezzo reale !!!</t>
  </si>
  <si>
    <t>https://www.autoscout24.it/annunci/fiat-500l-1-4-95-cv-mirror-super-promo-autoservice-benzina-bianco-a53503c4-aae4-4df4-b00f-45c41e10294a?cldtidx=10&amp;cldtsrc=listPage</t>
  </si>
  <si>
    <t>1.4 95 CV Mirror SUPER PROMO AUTOSERVICE !!</t>
  </si>
  <si>
    <t>https://www.autoscout24.it/annunci/fiat-500l-1-4-95-cv-s-s-mirror-my-2020-s8-km0-benzina-grigio-ec9e54fd-64f7-404f-a134-68b69d9e801f?cldtidx=11&amp;cldtsrc=listPage</t>
  </si>
  <si>
    <t>1.4 95 CV S&amp;S Mirror MY 2020 S8 KM0</t>
  </si>
  <si>
    <t>https://www.autoscout24.it/annunci/fiat-500l-1-4-95-cv-s-s-mirror-my-2020-s8-km0-benzina-nero-ac284b9b-32b5-43e8-9fd8-35a7d26cc1b2?cldtidx=12&amp;cldtsrc=listPage</t>
  </si>
  <si>
    <t>https://www.autoscout24.it/annunci/fiat-500l-1-4-95-cv-s-s-city-cross-benzina-bianco-4a2e4ad1-1f0b-4e59-85a5-42dbaa60a6b2?cldtidx=13&amp;cldtsrc=listPage</t>
  </si>
  <si>
    <t>1.4 95 CV S&amp;S City Cross</t>
  </si>
  <si>
    <t>https://www.autoscout24.it/annunci/fiat-500l-1-4-95-cv-s-s-city-cross-benzina-grigio-f177d95e-d4c1-481c-b8a9-e325ed066412?cldtidx=14&amp;cldtsrc=listPage</t>
  </si>
  <si>
    <t>https://www.autoscout24.it/annunci/fiat-500l-1-4-95-cv-s-s-city-cross-benzina-grigio-b34ddd8e-9495-4295-9b93-6003048bcb87?cldtidx=15&amp;cldtsrc=listPage</t>
  </si>
  <si>
    <t>https://www.autoscout24.it/annunci/fiat-500l-1-4-95-cv-s-s-city-cross-benzina-grigio-b8c19fe3-90ca-424c-9b7a-fed01012f9e8?cldtidx=16&amp;cldtsrc=listPage</t>
  </si>
  <si>
    <t>https://www.autoscout24.it/annunci/fiat-500l-1-4-95-cv-s-s-cross-benzina-nero-ce182dfe-aec8-4443-8cda-149c9111ca2c?cldtidx=17&amp;cldtsrc=listPage</t>
  </si>
  <si>
    <t>https://www.autoscout24.it/annunci/fiat-500l-1-4-95-cv-s-s-cross-benzina-grigio-af2aec3d-3b4f-48f9-b21a-c6cdb22b1cce?cldtidx=18&amp;cldtsrc=listPage</t>
  </si>
  <si>
    <t>https://www.autoscout24.it/annunci/fiat-500l-1-4-95-cv-s-s-sport-benzina-grigio-a8cefb05-f65b-445d-9b43-4a89f941f3ec?cldtidx=19&amp;cldtsrc=listPage</t>
  </si>
  <si>
    <t>https://www.autoscout24.it/annunci/fiat-500l-1-4-95-cv-s-s-mirror-benzina-blu-azzurro-86812a45-b477-44ef-8997-f1c5833a4760?cldtidx=20&amp;cldtsrc=listPage</t>
  </si>
  <si>
    <t>https://www.autoscout24.it/annunci/fiat-500l-1-4-95-cv-s-s-cross-benzina-bianco-6965fbed-f656-49a9-9db0-70f07b62f330?cldtidx=1&amp;cldtsrc=listPage</t>
  </si>
  <si>
    <t>https://www.autoscout24.it/annunci/fiat-500l-1-4-95-cv-s-s-cross-benzina-bianco-0d09389c-4108-43a9-8c3a-f659f0a0f11e?cldtidx=2&amp;cldtsrc=listPage</t>
  </si>
  <si>
    <t>https://www.autoscout24.it/annunci/fiat-500l-1-4-95-cv-s-s-cross-benzina-bianco-d46f9e64-fa59-455a-8be9-cab57aed457e?cldtidx=3&amp;cldtsrc=listPage</t>
  </si>
  <si>
    <t>https://www.autoscout24.it/annunci/fiat-500l-1-4-95-cv-s-s-sport-benzina-grigio-57384c06-dc13-4c03-a2c3-86fdc8058675?cldtidx=4&amp;cldtsrc=listPage</t>
  </si>
  <si>
    <t>https://www.autoscout24.it/annunci/fiat-500l-1-4-95-cv-s-s-mirror-benzina-blu-azzurro-b4b997a0-b019-48ad-bc45-4d024e078cdb?cldtidx=5&amp;cldtsrc=listPage</t>
  </si>
  <si>
    <t>https://www.autoscout24.it/annunci/fiat-500l-1-4-95-cv-s-s-mirror-benzina-rosso-8ccddff7-43af-47bb-8815-cc53bcc07e25?cldtidx=6&amp;cldtsrc=listPage</t>
  </si>
  <si>
    <t>https://www.autoscout24.it/annunci/fiat-500l-1-4-95-cv-mirror-city-cross-km-zero-benzina-grigio-678af5fc-00f0-49f2-8a33-368113dcd430?cldtidx=11&amp;cldtsrc=listPage</t>
  </si>
  <si>
    <t>1.4 95 CV Mirror City Cross - KM ZERO</t>
  </si>
  <si>
    <t>https://www.autoscout24.it/annunci/fiat-500l-1-4-95-cv-s-s-cross-benzina-nero-594ffd8e-6311-4b21-84c0-6b0a90e26ec4?cldtidx=12&amp;cldtsrc=listPage</t>
  </si>
  <si>
    <t>https://www.autoscout24.it/annunci/fiat-500l-1-4-95-cv-s-s-mirror-benzina-nero-28ca033c-2e3e-4155-bf34-ece8ce843267?cldtidx=13&amp;cldtsrc=listPage</t>
  </si>
  <si>
    <t>https://www.autoscout24.it/annunci/fiat-500l-1-4-95-cv-s-s-mirror-benzina-nero-c400c182-ca65-450e-a322-e881e991b4c4?cldtidx=14&amp;cldtsrc=listPage</t>
  </si>
  <si>
    <t>https://www.autoscout24.it/annunci/fiat-500l-1-4-95-cv-s-s-mirror-benzina-nero-2136f1e6-a54e-48ad-85aa-782aba0675a0?cldtidx=15&amp;cldtsrc=listPage</t>
  </si>
  <si>
    <t>https://www.autoscout24.it/annunci/fiat-500l-1-4-95-cv-s-s-mirror-benzina-nero-2daf973c-25d2-4ef5-ac0b-c33946839170?cldtidx=16&amp;cldtsrc=listPage</t>
  </si>
  <si>
    <t>https://www.autoscout24.it/annunci/fiat-500l-1-4-95-cv-s-s-mirror-benzina-bianco-86689d30-1fb9-4002-aa62-d642d2fc0f73?cldtidx=17&amp;cldtsrc=listPage</t>
  </si>
  <si>
    <t>https://www.autoscout24.it/annunci/fiat-500l-1-4-95-cv-s-s-mirror-benzina-bianco-d8551533-2c77-429f-b28a-ed20b4485d3d?cldtidx=18&amp;cldtsrc=listPage</t>
  </si>
  <si>
    <t>https://www.autoscout24.it/annunci/fiat-500l-1-4-95-cv-s-s-mirror-benzina-bianco-76518905-e8bd-49ce-bd36-40efb32696d2?cldtidx=19&amp;cldtsrc=listPage</t>
  </si>
  <si>
    <t>https://www.autoscout24.it/annunci/fiat-500l-1-4-95-cv-s-s-mirror-benzina-nero-1f82eec9-9743-4372-a774-7d12cc52f630?cldtidx=20&amp;cldtsrc=listPage</t>
  </si>
  <si>
    <t>https://www.autoscout24.it/annunci/fiat-500l-1-4-95-cv-s-s-mirror-benzina-nero-b253eb16-990b-47f6-94fd-3a85936d4b11?cldtidx=1&amp;cldtsrc=listPage</t>
  </si>
  <si>
    <t>https://www.autoscout24.it/annunci/fiat-500l-1-4-95-cv-s-s-mirror-benzina-nero-00e0e942-63b8-4d7f-93e5-918cec8a52dd?cldtidx=2&amp;cldtsrc=listPage</t>
  </si>
  <si>
    <t>https://www.autoscout24.it/annunci/fiat-500l-1-4-95-cv-s-s-mirror-benzina-nero-bc320d4b-c1f5-428c-b113-83680e5d6350?cldtidx=3&amp;cldtsrc=listPage</t>
  </si>
  <si>
    <t>https://www.autoscout24.it/annunci/fiat-500l-1-4-95-cv-s-s-mirror-benzina-bianco-561769e1-d0ae-4d8b-a585-80cf19d340d3?cldtidx=4&amp;cldtsrc=listPage</t>
  </si>
  <si>
    <t>https://www.autoscout24.it/annunci/fiat-500l-1-4-95-cv-s-s-mirror-benzina-bianco-963308c3-b4dc-400d-b1cc-08c05861ec25?cldtidx=5&amp;cldtsrc=listPage</t>
  </si>
  <si>
    <t>https://www.autoscout24.it/annunci/fiat-500l-1-4-95-cv-s-s-mirror-benzina-bianco-5384b943-ab26-4e97-98f7-e5339f24a137?cldtidx=6&amp;cldtsrc=listPage</t>
  </si>
  <si>
    <t>https://www.autoscout24.it/annunci/fiat-500l-1-4-95-cv-s-s-cross-benzina-nero-a4852dce-387d-42b7-85f6-e407870b6602?cldtidx=7&amp;cldtsrc=listPage</t>
  </si>
  <si>
    <t>https://www.autoscout24.it/annunci/fiat-500l-1-4-95-cv-s-s-cross-benzina-grigio-860cc08e-ee1d-4bd8-806a-70ec8ea33110?cldtidx=8&amp;cldtsrc=listPage</t>
  </si>
  <si>
    <t>https://www.autoscout24.it/annunci/fiat-500l-1-4-95-cv-s-s-mirror-benzina-blu-azzurro-767d8b9b-eda3-4ee6-a7d6-3f6307f0e5f3?cldtidx=9&amp;cldtsrc=listPage</t>
  </si>
  <si>
    <t>https://www.autoscout24.it/annunci/fiat-500l-1-4-95-cv-s-s-mirror-benzina-argento-46c086f1-69e5-454e-9763-45ce1f8c06d9?cldtidx=10&amp;cldtsrc=listPage</t>
  </si>
  <si>
    <t>https://www.autoscout24.it/annunci/fiat-500l-1-4-95-cv-s-s-mirror-benzina-argento-398010e6-dfa7-47af-a875-f733e1bd1ba3?cldtidx=11&amp;cldtsrc=listPage</t>
  </si>
  <si>
    <t>https://www.autoscout24.it/annunci/fiat-500l-1-4-95-cv-s-s-mirror-benzina-argento-a0ef8a88-7704-4db2-ac11-2604018c0619?cldtidx=12&amp;cldtsrc=listPage</t>
  </si>
  <si>
    <t>https://www.autoscout24.it/annunci/fiat-500l-1-4-95-cv-s-s-mirror-benzina-argento-fc53e22e-79ee-4dfc-aa59-14c404d870b6?cldtidx=13&amp;cldtsrc=listPage</t>
  </si>
  <si>
    <t>https://www.autoscout24.it/annunci/fiat-500l-1-4-95-cv-s-s-mirror-benzina-argento-494c70df-4f05-4381-9050-b389346a7d71?cldtidx=14&amp;cldtsrc=listPage</t>
  </si>
  <si>
    <t>https://www.autoscout24.it/annunci/fiat-500l-1-4-95-cv-s-s-mirror-benzina-argento-ce0a5a6e-a005-40f6-a18a-dfa0e262d2c0?cldtidx=15&amp;cldtsrc=listPage</t>
  </si>
  <si>
    <t>https://www.autoscout24.it/annunci/fiat-500l-1-4-95-cv-s-s-mirror-benzina-bianco-78b45f11-1233-4cfc-9ce8-48bc9c9c2784?cldtidx=16&amp;cldtsrc=listPage</t>
  </si>
  <si>
    <t>https://www.autoscout24.it/annunci/fiat-500l-1-4-95-cv-s-s-mirror-benzina-bianco-022a8f2f-ece0-40a1-983e-633070d63c09?cldtidx=17&amp;cldtsrc=listPage</t>
  </si>
  <si>
    <t>https://www.autoscout24.it/annunci/fiat-500l-1-4-95-cv-s-s-mirror-benzina-bianco-69b7ab05-adf9-4946-b6a4-1982df2dcd27?cldtidx=18&amp;cldtsrc=listPage</t>
  </si>
  <si>
    <t>https://www.autoscout24.it/annunci/fiat-500l-1-4-95-cv-s-s-mirror-benzina-grigio-e8c038da-3dce-4f7b-a4a6-bbe72a0a3f16?cldtidx=19&amp;cldtsrc=listPage</t>
  </si>
  <si>
    <t>https://www.autoscout24.it/annunci/fiat-500l-1-4-95-cv-s-s-mirror-benzina-grigio-25b7770e-2abc-4645-9284-bcd74f24ab04?cldtidx=20&amp;cldtsrc=listPage</t>
  </si>
  <si>
    <t>https://www.autoscout24.it/annunci/fiat-500l-1-4-95-cv-s-s-mirror-benzina-bianco-670b3844-4a8c-4530-b64b-95ac0f2a8f45?cldtidx=1&amp;cldtsrc=listPage</t>
  </si>
  <si>
    <t>https://www.autoscout24.it/annunci/fiat-500l-1-4-95-cv-s-s-mirror-benzina-grigio-4d573efb-2e49-4368-bdf9-7829b28c5b67?cldtidx=2&amp;cldtsrc=listPage</t>
  </si>
  <si>
    <t>https://www.autoscout24.it/annunci/fiat-500l-1-4-95-cv-s-s-mirror-benzina-blu-azzurro-0075ea20-7d11-4713-8265-608c492b7b71?cldtidx=3&amp;cldtsrc=listPage</t>
  </si>
  <si>
    <t>https://www.autoscout24.it/annunci/fiat-500l-1-4-95-cv-s-s-mirror-benzina-grigio-f82610f6-ddd8-467b-b443-5ba966a6b4e3?cldtidx=4&amp;cldtsrc=listPage</t>
  </si>
  <si>
    <t>https://www.autoscout24.it/annunci/fiat-500l-1-4-95-cv-s-s-mirror-benzina-grigio-537a40b9-75f7-47c8-b105-d0775792cf55?cldtidx=5&amp;cldtsrc=listPage</t>
  </si>
  <si>
    <t>https://www.autoscout24.it/annunci/fiat-500l-1-4-95-cv-s-s-mirror-benzina-grigio-15c5431e-c1c2-421e-9d9c-e4ad844537bd?cldtidx=6&amp;cldtsrc=listPage</t>
  </si>
  <si>
    <t>https://www.autoscout24.it/annunci/fiat-500l-1-4-95-cv-sport-km-zero-benzina-bianco-c42cc53f-51ec-4211-bcc0-0ce68be2a802?cldtidx=8&amp;cldtsrc=listPage</t>
  </si>
  <si>
    <t>1.4 95 CV SPORT KM ZERO</t>
  </si>
  <si>
    <t>https://www.autoscout24.it/annunci/fiat-500l-1-4-95-cv-cross-2020-km0-benzina-blu-azzurro-0e9acd0b-b535-4321-b341-b4c87b454a44?cldtidx=9&amp;cldtsrc=listPage</t>
  </si>
  <si>
    <t>1.4 95 CV Cross 2020 km0</t>
  </si>
  <si>
    <t>https://www.autoscout24.it/annunci/fiat-500l-1-4-95-cv-cross-benzina-argento-b92b01cc-8843-43d0-99fe-92059c0a369a?cldtidx=10&amp;cldtsrc=listPage</t>
  </si>
  <si>
    <t>1.4 95 CV Cross</t>
  </si>
  <si>
    <t>https://www.autoscout24.it/annunci/fiat-500l-1-4-95-cv-cross-benzina-grigio-4b848225-483d-4408-b49d-2ea419ad5c1a?cldtidx=11&amp;cldtsrc=listPage</t>
  </si>
  <si>
    <t>https://www.autoscout24.it/annunci/fiat-500l-1-4-95-cv-cross-benzina-grigio-5f22d514-f918-4f8f-b6f3-0b5636f78739?cldtidx=12&amp;cldtsrc=listPage</t>
  </si>
  <si>
    <t>https://www.autoscout24.it/annunci/fiat-500l-1-4-95-cv-s-s-city-cross-benzina-nero-ae802c0b-488f-4c48-9781-f7d43f0600b2?cldtidx=13&amp;cldtsrc=listPage</t>
  </si>
  <si>
    <t>https://www.autoscout24.it/annunci/fiat-500l-1-4-95-cv-s-s-city-cross-benzina-grigio-3d862eae-b5cb-4568-a566-d265391b06c7?cldtidx=14&amp;cldtsrc=listPage</t>
  </si>
  <si>
    <t>https://www.autoscout24.it/annunci/fiat-500l-1-4-95-cv-s-s-city-cross-benzina-grigio-2a596e5c-655e-4373-8f6d-ba4e923e148c?cldtidx=15&amp;cldtsrc=listPage</t>
  </si>
  <si>
    <t>https://www.autoscout24.it/annunci/fiat-500l-1-4-95-cv-s-s-city-cross-benzina-nero-e48582eb-cdb3-487c-80d2-24153738a7a6?cldtidx=16&amp;cldtsrc=listPage</t>
  </si>
  <si>
    <t>https://www.autoscout24.it/annunci/fiat-500l-1-4-95-cv-s-s-city-cross-benzina-nero-566e732c-223b-428d-8c3f-47b76084c5da?cldtidx=17&amp;cldtsrc=listPage</t>
  </si>
  <si>
    <t>https://www.autoscout24.it/annunci/fiat-500l-1-4-95-cv-s-s-city-cross-benzina-nero-f78de074-385f-441b-aba6-abfbc33d727a?cldtidx=18&amp;cldtsrc=listPage</t>
  </si>
  <si>
    <t>https://www.autoscout24.it/annunci/fiat-500l-1-4-95-cv-s-s-city-cross-benzina-bianco-5dc649d0-9347-42ed-be89-3dd18c5da7e7?cldtidx=19&amp;cldtsrc=listPage</t>
  </si>
  <si>
    <t>https://www.autoscout24.it/annunci/fiat-500l-1-4-95-cv-s-s-city-cross-benzina-bianco-e7dbed13-8c3e-404c-a81a-555402ea301b?cldtidx=20&amp;cldtsrc=listPage</t>
  </si>
  <si>
    <t>https://www.autoscout24.it/annunci/fiat-500l-120-anniversary-1-4-95cv-benzina-occasione-km-0-benzina-argento-4bb1a9e5-edf0-4cfb-aef8-88b92ed6d11e?cldtidx=2&amp;cldtsrc=listPage</t>
  </si>
  <si>
    <t>120 ANNIVERSARY 1.4 95cv BENZINA OCCASIONE KM 0</t>
  </si>
  <si>
    <t>https://www.autoscout24.it/annunci/fiat-500l-1-4-mirror-95cv-benzina-bianco-9555145d-905b-4484-9a41-11a17c6759db?cldtidx=3&amp;cldtsrc=listPage</t>
  </si>
  <si>
    <t>https://www.autoscout24.it/annunci/fiat-500l-1-4-95-cv-city-cross-benzina-bianco-7c871b23-22d8-46cd-a6da-b90a202975be?cldtidx=4&amp;cldtsrc=listPage</t>
  </si>
  <si>
    <t>1.4 95 CV City Cross</t>
  </si>
  <si>
    <t>https://www.autoscout24.it/annunci/fiat-500l-1-4-95cv-mirror-multi-optionals-benzina-argento-7c1659e5-bf6c-4d6e-9a57-382a093467a8?cldtidx=5&amp;cldtsrc=listPage</t>
  </si>
  <si>
    <t>1.4 95CV Mirror Multi Optionals</t>
  </si>
  <si>
    <t>https://www.autoscout24.it/annunci/fiat-500l-1-4-95-cv-s-s-mirror-benzina-grigio-8d920fa5-4006-4d9e-8311-2843bb680a92?cldtidx=6&amp;cldtsrc=listPage</t>
  </si>
  <si>
    <t>https://www.autoscout24.it/annunci/fiat-500l-1-4-95-cv-cross-2020-km0-benzina-blu-azzurro-3e4a1f20-ac39-4d7a-ac11-1f88b583efaa?cldtidx=7&amp;cldtsrc=listPage</t>
  </si>
  <si>
    <t>https://www.autoscout24.it/annunci/fiat-500l-1-4-95-cv-cross-2020-km0-benzina-verde-594bf199-e350-48c7-a7c9-7a43d1aa0d4c?cldtidx=8&amp;cldtsrc=listPage</t>
  </si>
  <si>
    <t>https://www.autoscout24.it/annunci/fiat-500l-1-4-95-cv-cross-2020-km0-benzina-bianco-37050680-57e9-4fae-b300-993167f21b9e?cldtidx=9&amp;cldtsrc=listPage</t>
  </si>
  <si>
    <t>https://www.autoscout24.it/annunci/fiat-500l-1-4-95cv-urban-carplay-sensori-park-benzina-nero-f8a39c10-7a22-4176-b55b-454b047c1769?cldtidx=10&amp;cldtsrc=listPage</t>
  </si>
  <si>
    <t>1.4 95CV urban - CarPlay - Sensori Park</t>
  </si>
  <si>
    <t>https://www.autoscout24.it/annunci/fiat-500l-1-4-95-cv-citycross-carplay-benzina-grigio-7ee60038-2f71-47f3-ab41-f20530e069be?cldtidx=11&amp;cldtsrc=listPage</t>
  </si>
  <si>
    <t>1.4 95 CV CityCross - CarPlay</t>
  </si>
  <si>
    <t>https://www.autoscout24.it/annunci/fiat-500l-1-4-95-cv-s-s-cross-benzina-bianco-1450eb48-96ef-4073-a414-3a843460021f?cldtidx=12&amp;cldtsrc=listPage</t>
  </si>
  <si>
    <t>https://www.autoscout24.it/annunci/fiat-500l-1-4-95-cv-s-s-120-benzina-nero-e199d3e5-a899-4c68-9a1a-20aad222fba4?cldtidx=13&amp;cldtsrc=listPage</t>
  </si>
  <si>
    <t>1.4 95 CV S&amp;S 120Â°</t>
  </si>
  <si>
    <t>https://www.autoscout24.it/annunci/fiat-500l-1-4-95-cv-s-s-cross-benzina-bronzo-8b80937c-6a23-4c35-8a0f-4d8430400c07?cldtidx=14&amp;cldtsrc=listPage</t>
  </si>
  <si>
    <t>https://www.autoscout24.it/annunci/fiat-500l-1-4-95-cv-s-s-120-benzina-argento-c94a570a-8de2-4472-93be-7381a6e07d37?cldtidx=15&amp;cldtsrc=listPage</t>
  </si>
  <si>
    <t>https://www.autoscout24.it/annunci/fiat-500l-1-4-95cv-s-s-mirror-vari-colori-benzina-bianco-c9fdd01e-5ebd-49a7-a79a-26ec266adde8?cldtidx=19&amp;cldtsrc=listPage</t>
  </si>
  <si>
    <t>1.4 95CV S&amp;S Mirror - VARI COLORI</t>
  </si>
  <si>
    <t>https://www.autoscout24.it/annunci/fiat-500l-500-l-1-4-95cv-mirror-benzina-bronzo-a5bfd2d6-ce19-4e50-8f99-cbd62ad7c558?cldtidx=2&amp;cldtsrc=listPage</t>
  </si>
  <si>
    <t>500 L 1.4 95cv Mirror</t>
  </si>
  <si>
    <t>https://www.autoscout24.it/annunci/fiat-500l-1-4-95cv-mirror-multi-optionals-benzina-argento-fc6e52f2-9bb2-4c17-a67b-dd059fd189a7?cldtidx=3&amp;cldtsrc=listPage</t>
  </si>
  <si>
    <t>https://www.autoscout24.it/annunci/fiat-500l-1-4-95-cv-cross-tetto-pano-pack-style-ecc-benzina-verde-f7b7f543-4d86-4879-9b3d-a5bec2c6377d?cldtidx=5&amp;cldtsrc=listPage</t>
  </si>
  <si>
    <t>1.4 95 CV Cross Tetto Pano, Pack Style ecc.</t>
  </si>
  <si>
    <t>https://www.autoscout24.it/annunci/fiat-500l-1-4-95-cv-cross-tetto-pano-pack-style-ecc-benzina-verde-eba78d01-0489-451a-9112-619cce6a2abe?cldtidx=6&amp;cldtsrc=listPage</t>
  </si>
  <si>
    <t>https://www.autoscout24.it/annunci/fiat-500l-1-4-urban-mirror-95-cv-e6-benzina-grigio-b86721b8-cdf2-47a6-b978-75de58a295fe?cldtidx=7&amp;cldtsrc=listPage</t>
  </si>
  <si>
    <t>1.4 Urban/Mirror 95 CV E6</t>
  </si>
  <si>
    <t>https://www.autoscout24.it/annunci/fiat-500l-1-4-mirror-95cv-benzina-argento-7e3face4-f399-4e51-b839-e6d73f94a7e7?cldtidx=11&amp;cldtsrc=listPage</t>
  </si>
  <si>
    <t>https://www.autoscout24.it/annunci/fiat-500l-1-4-mirror-95cv-benzina-grigio-63bb909f-aca9-4a34-892d-05e4fff448be?cldtidx=12&amp;cldtsrc=listPage</t>
  </si>
  <si>
    <t>https://www.autoscout24.it/annunci/fiat-500l-1-4-95-cv-urban-mirror-accessori-benzina-nero-7652de72-50a6-40fa-a976-f0ea72be8d22?cldtidx=13&amp;cldtsrc=listPage</t>
  </si>
  <si>
    <t>1.4 95 CV Urban Mirror + Accessori</t>
  </si>
  <si>
    <t>https://www.autoscout24.it/annunci/fiat-500l-1-4-95-cv-s-s-mirror-listino--23-500-benzina-bianco-a7279b7f-b58f-4199-8b3b-47fb304d889b?cldtidx=15&amp;cldtsrc=listPage</t>
  </si>
  <si>
    <t>1.4 95 CV S&amp;S Mirror Listino â¬ 23.500</t>
  </si>
  <si>
    <t>https://www.autoscout24.it/annunci/fiat-500l-1-4-95-cv-s-s-listino--23-500-benzina-grigio-d078f619-f6a0-489a-be63-e059b8c005c5?cldtidx=16&amp;cldtsrc=listPage</t>
  </si>
  <si>
    <t>1.4 95 CV S&amp;S Listino â¬ 23.500</t>
  </si>
  <si>
    <t>https://www.autoscout24.it/annunci/fiat-500l-1-4-95-cv-s-s-mirror-listino--23-500-benzina-bianco-1766c9c4-92ce-456e-8839-0742ae2d02c6?cldtidx=17&amp;cldtsrc=listPage</t>
  </si>
  <si>
    <t>https://www.autoscout24.it/annunci/fiat-500l-1-4-95cv-sport-serie-8-euro-6d-temp-bicolore-con-benzina-rosso-441fdefa-9155-4d81-9240-2d96e09c4ebb?cldtidx=18&amp;cldtsrc=listPage</t>
  </si>
  <si>
    <t>1.4 95cv Sport Serie 8 Euro 6D-Temp Bicolore con</t>
  </si>
  <si>
    <t>https://www.autoscout24.it/annunci/fiat-500l-1-4-95cv-cross-euro-6d-temp-serie-8-bicolore-my20-benzina-blu-azzurro-e2e6eec7-03b2-45dd-96cf-185e29dfa087?cldtidx=19&amp;cldtsrc=listPage</t>
  </si>
  <si>
    <t>1.4 95cv Cross Euro 6D-Temp Serie 8 Bicolore MY20</t>
  </si>
  <si>
    <t>https://www.autoscout24.it/annunci/fiat-500l-1-4-95cv-cross-euro-6d-temp-serie-8-bicolore-my20-benzina-verde-06a2ad52-7072-4e65-8ae6-889c345639c0?cldtidx=20&amp;cldtsrc=listPage</t>
  </si>
  <si>
    <t>https://www.autoscout24.it/annunci/fiat-500l-1-4-95cv-cross-euro-6d-temp-serie-8-bicolore-my20-benzina-verde-1bd31b9e-f12e-47f0-a9c2-bf074a8c3967?cldtidx=1&amp;cldtsrc=listPage</t>
  </si>
  <si>
    <t>https://www.autoscout24.it/annunci/fiat-500l-1-4-16v-95cv-mirror-super-euro-6d-temp-serie-8-benzina-bianco-d87b5ce0-8a3e-480f-98ad-d76065235e5f?cldtidx=2&amp;cldtsrc=listPage</t>
  </si>
  <si>
    <t>1.4 16v 95cv Mirror Super Euro 6D-Temp Serie 8</t>
  </si>
  <si>
    <t>https://www.autoscout24.it/annunci/fiat-500l-1-4-16v-95cv-mirror-serie-8-my2020-benzina-grigio-72e92d38-6864-47f2-9714-35aa000171ba?cldtidx=3&amp;cldtsrc=listPage</t>
  </si>
  <si>
    <t>1.4 16v 95cv Mirror Serie 8 MY2020</t>
  </si>
  <si>
    <t>https://www.autoscout24.it/annunci/fiat-500l-1-4-16v-95cv-mirror-euro-6d-temp-serie-8-bicolore-benzina-nero-7589617d-4c91-448f-ad87-b430e3438572?cldtidx=4&amp;cldtsrc=listPage</t>
  </si>
  <si>
    <t>1.4 16v 95cv Mirror Euro 6D-Temp Serie 8 Bicolore</t>
  </si>
  <si>
    <t>https://www.autoscout24.it/annunci/fiat-500l-1-4-95cv-s-s-my2020-serie-8-benzina-bianco-c7ea54dc-478a-421b-8376-7b83348b6d29?cldtidx=5&amp;cldtsrc=listPage</t>
  </si>
  <si>
    <t>1.4 95cv S&amp;S MY2020 Serie 8</t>
  </si>
  <si>
    <t>https://www.autoscout24.it/annunci/fiat-500l-1-4-16v-95cv-mirror-euro-6d-temp-serie-8-bicolore-benzina-grigio-a0bebb0d-ab46-4338-af9f-748c277aabf0?cldtidx=6&amp;cldtsrc=listPage</t>
  </si>
  <si>
    <t>https://www.autoscout24.it/annunci/fiat-500l-1-4-16v-95cv-mirror-euro-6d-temp-serie-8-bicolore-benzina-bianco-02e6a763-9dc4-4e32-b938-98fc4e2a62ae?cldtidx=7&amp;cldtsrc=listPage</t>
  </si>
  <si>
    <t>https://www.autoscout24.it/annunci/fiat-500l-1-4-16v-95cv-mirror-euro-6d-temp-serie-8-bicolore-benzina-grigio-a3f60a4d-b0fb-4462-87a8-9f8aa2ef64aa?cldtidx=8&amp;cldtsrc=listPage</t>
  </si>
  <si>
    <t>https://www.autoscout24.it/annunci/fiat-500l-1-4-95cv-s-s-my2020-serie-8-benzina-grigio-c7a8e1aa-4391-41ab-b982-d70863b9c2ef?cldtidx=9&amp;cldtsrc=listPage</t>
  </si>
  <si>
    <t>https://www.autoscout24.it/annunci/fiat-500l-1-4-95cv-sport-serie-8-euro-6d-temp-bicolore-con-benzina-grigio-d1441632-38b1-4a43-8ddb-7d0d6451b3a2?cldtidx=10&amp;cldtsrc=listPage</t>
  </si>
  <si>
    <t>https://www.autoscout24.it/annunci/fiat-500l-1-4-95-cv-s-s-mirror-my-2020-s8-km0-benzina-bianco-e0e59494-a103-49fa-8e9a-4d62edcf72c6?cldtidx=11&amp;cldtsrc=listPage</t>
  </si>
  <si>
    <t>https://www.autoscout24.it/annunci/fiat-500l-1-4-95-cv-s-s-mirror-winter-pack-benzina-grigio-4fa2315e-9d86-42e6-a15c-1fa2ca291987?cldtidx=13&amp;cldtsrc=listPage</t>
  </si>
  <si>
    <t>1.4 95 CV S&amp;S Mirror +Winter Pack</t>
  </si>
  <si>
    <t>https://www.autoscout24.it/annunci/fiat-500l-1-4-95-cv-s-s-mirror-winter-pack-benzina-grigio-da85be58-36a0-4f81-beca-970fd9effd17?cldtidx=14&amp;cldtsrc=listPage</t>
  </si>
  <si>
    <t>https://www.autoscout24.it/annunci/fiat-500l-1-4-95cv-mirror--334-iva-inclusa-noleggio-lungo-t-benzina-grigio-4d5900d8-73d7-4b6b-a25a-e468df2553fa?cldtidx=15&amp;cldtsrc=listPage</t>
  </si>
  <si>
    <t>1.4 95cv Mirror â¬ 334 IVA INCLUSA NOLEGGIO LUNGO T</t>
  </si>
  <si>
    <t>https://www.autoscout24.it/annunci/fiat-500l-1-4-95-cv-city-cross-benzina-grigio-2f92e7b8-78a8-43d6-bb59-f840d18efbcd?cldtidx=16&amp;cldtsrc=listPage</t>
  </si>
  <si>
    <t>https://www.autoscout24.it/annunci/fiat-500l-1-4-95-cv-s-s-sport-benzina-bianco-c509b314-2556-4ace-b675-32e3fb6886fe?cldtidx=17&amp;cldtsrc=listPage</t>
  </si>
  <si>
    <t>https://www.autoscout24.it/annunci/fiat-500l-1-4-95-cv-s-s-sport-benzina-grigio-190ff9d8-128f-4e85-a3fb-a7f123638fd0?cldtidx=2&amp;cldtsrc=listPage</t>
  </si>
  <si>
    <t>https://www.autoscout24.it/annunci/fiat-500l-1-4-95cv-s-s-mirror-car-play-1-rata-4-mesi-benzina-grigio-c3a47207-4393-4223-8ae3-4ae19981acfa?cldtidx=3&amp;cldtsrc=listPage</t>
  </si>
  <si>
    <t>1.4 95cv S&amp;S Mirror + Car Play - 1^ rata 4 mesi</t>
  </si>
  <si>
    <t>https://www.autoscout24.it/annunci/fiat-500l-1-4-95-cv-sport-grigio-moda-opaco-tetto-nero-benzina-grigio-50870ae0-800d-4ac7-8d9d-65f6a2993fef?cldtidx=4&amp;cldtsrc=listPage</t>
  </si>
  <si>
    <t>https://www.autoscout24.it/annunci/fiat-500l-1-4-95-cv-s-s-sport-benzina-grigio-8438ec0f-1952-4aa5-8d75-5eeb68157253?cldtidx=5&amp;cldtsrc=listPage</t>
  </si>
  <si>
    <t>https://www.autoscout24.it/annunci/fiat-500l-14-95-cv-km-zero-mirror-bicolore-uconnect-7-pdc-benzina-grigio-1b34a920-c1df-4972-9821-9e723c6c8dbe?cldtidx=6&amp;cldtsrc=listPage</t>
  </si>
  <si>
    <t>14 95 CV Km Zero Mirror Bicolore Uconnect 7'' Pdc</t>
  </si>
  <si>
    <t>https://www.autoscout24.it/annunci/fiat-500l-14-95-cv-km-zero-mirror-bicolore-uconnect-7-pdc-benzina-grigio-8b0a652b-7045-407f-9a47-173e21157efe?cldtidx=7&amp;cldtsrc=listPage</t>
  </si>
  <si>
    <t>https://www.autoscout24.it/annunci/fiat-500l-14-95-cv-km-zero-mirror-bicolore-uconnect-7-pdc-benzina-blu-azzurro-5e88bd2d-fdbc-4035-a7f4-c286d458949f?cldtidx=8&amp;cldtsrc=listPage</t>
  </si>
  <si>
    <t>https://www.autoscout24.it/annunci/fiat-500l-14-95-cv-km-zero-mirror-bicolore-uconnect-7-pdc-benzina-bianco-f9ed8014-a586-4248-bdfb-9ac2a069663e?cldtidx=9&amp;cldtsrc=listPage</t>
  </si>
  <si>
    <t>https://www.autoscout24.it/annunci/fiat-500l-1-4-95-cv-s-s-mirror-benzina-argento-ad4ae1dd-aebf-458e-8c32-17aee6359b77?cldtidx=10&amp;cldtsrc=listPage</t>
  </si>
  <si>
    <t>https://www.autoscout24.it/annunci/fiat-500l-1-4-95-cv-s-s-sport-benzina-bianco-243ce33c-221b-41f9-abfb-558f9582c325?cldtidx=11&amp;cldtsrc=listPage</t>
  </si>
  <si>
    <t>https://www.autoscout24.it/annunci/fiat-500l-1-4-95-cv-s-s-sport-benzina-grigio-88268a20-0053-4e73-9e9d-1201b4dbfaa4?cldtidx=12&amp;cldtsrc=listPage</t>
  </si>
  <si>
    <t>https://www.autoscout24.it/annunci/fiat-500l-1-4-95-cv-s-s-mirror-benzina-rosso-019b083f-d4d9-4b98-968d-2f15cfccf5f0?cldtidx=14&amp;cldtsrc=listPage</t>
  </si>
  <si>
    <t>Autoincontro Di Sanavia Loris &amp; C. Sas</t>
  </si>
  <si>
    <t>30010 Liettoli di Campolongo Maggiore - Venezia - Ve</t>
  </si>
  <si>
    <t>https://www.autoscout24.it/annunci/fiat-500l-1-4-95-cv-mirror-benzina-bianco-81828de9-b318-48c6-98c3-b835f019fa8b?cldtidx=15&amp;cldtsrc=listPage</t>
  </si>
  <si>
    <t>https://www.autoscout24.it/annunci/fiat-500l-1-4-95-cv-s-s-mirror-benzina-bianco-65bda2f5-830f-4f88-8429-5563f9215d89?cldtidx=16&amp;cldtsrc=listPage</t>
  </si>
  <si>
    <t>https://www.autoscout24.it/annunci/fiat-500l-1-4-95-cv-s-s-cross-tetto-bianco-benzina-grigio-13b63642-0258-4e07-8e87-23034355d34a?cldtidx=17&amp;cldtsrc=listPage</t>
  </si>
  <si>
    <t>1.4 95 CV S&amp;S Cross + tetto bianco</t>
  </si>
  <si>
    <t>https://www.autoscout24.it/annunci/fiat-500l-1-4-95-cv-s-s-cross-benzina-grigio-b8aa2941-80ad-4413-8031-88cacb528f6c?cldtidx=18&amp;cldtsrc=listPage</t>
  </si>
  <si>
    <t>https://www.autoscout24.it/annunci/fiat-500l-1-4-95-cv-s-s-cross-in-arrivo-per-fine-settembre-benzina-bianco-9bf3375a-b80d-49fc-aba4-06439697ad5c?cldtidx=19&amp;cldtsrc=listPage</t>
  </si>
  <si>
    <t>1.4 95 CV S&amp;S Cross IN ARRIVO PER FINE SETTEMBRE</t>
  </si>
  <si>
    <t>https://www.autoscout24.it/annunci/fiat-500l-1-4-95-cv-mirror-benzina-grigio-afe6bc1a-1799-430c-a2a6-c109c6031e88?cldtidx=20&amp;cldtsrc=listPage</t>
  </si>
  <si>
    <t>https://www.autoscout24.it/annunci/fiat-500l-1-4-95cv-s-s-mirror-car-play-1-rata-4-mesi-benzina-nero-638c0598-985e-42b1-9951-1f16561be50d?cldtidx=1&amp;cldtsrc=listPage</t>
  </si>
  <si>
    <t>https://www.autoscout24.it/annunci/fiat-500l-1-4-95cv-s-s-mirror-car-play-1-rata-4-mesi-benzina-bianco-20a827f0-0278-47fe-a3c3-acc2b83c9392?cldtidx=2&amp;cldtsrc=listPage</t>
  </si>
  <si>
    <t>Sport Car</t>
  </si>
  <si>
    <t>27025 GambolÃ² - Pavia - Pv</t>
  </si>
  <si>
    <t>https://www.autoscout24.it/annunci/fiat-500l-1-4-95-cv-mirror-benzina-grigio-eebc0719-4b2d-41eb-93b0-4facb015a3ab?cldtidx=3&amp;cldtsrc=listPage</t>
  </si>
  <si>
    <t>https://www.autoscout24.it/annunci/fiat-500l-1-4-95-cv-s-s-sport-telecamera-benzina-argento-2649d5a7-5c7c-4e58-a78f-2ad39496a6e3?cldtidx=4&amp;cldtsrc=listPage</t>
  </si>
  <si>
    <t>1.4 95 CV S&amp;S *SPORT + TELECAMERA*</t>
  </si>
  <si>
    <t>https://www.autoscout24.it/annunci/fiat-500l-1-4-95-cv-cross-retrocamera-specchirichiudibili-benzina-bianco-e384aa08-c44b-4788-a20f-9a812bd321f3?cldtidx=5&amp;cldtsrc=listPage</t>
  </si>
  <si>
    <t>1.4 95 CV CROSS#RETROCAMERA#SPECCHIRICHIUDIBILI</t>
  </si>
  <si>
    <t>https://www.autoscout24.it/annunci/fiat-500l-1-4-95cv-mirror-car-play-16-lounge-telecam-park-benzina-bianco-e97933ab-57ed-420e-8454-42b0f32f0d49?cldtidx=6&amp;cldtsrc=listPage</t>
  </si>
  <si>
    <t>1.4 95CV Mirror +CAR PLAY/"16 Lounge /Telecam Park</t>
  </si>
  <si>
    <t>https://www.autoscout24.it/annunci/fiat-500l-1-4-95-cv-s-s-mirror-specchielettrici-retrocamera-benzina-grigio-93d3f370-66e7-4cfd-926f-416f21cc2514?cldtidx=7&amp;cldtsrc=listPage</t>
  </si>
  <si>
    <t>1.4 95 CV S&amp;S MIRROR#SPECCHIELETTRICI#RETROCAMERA</t>
  </si>
  <si>
    <t>https://www.autoscout24.it/annunci/fiat-500l-1-4-95cv-mirror-car-play-16-lounge-telecam-park-benzina-grigio-e812cb9c-3536-4c27-a5db-1f0891349133?cldtidx=8&amp;cldtsrc=listPage</t>
  </si>
  <si>
    <t>https://www.autoscout24.it/annunci/fiat-500l-1-4-95cv-mirror-car-play-16-lounge-telecam-park-benzina-bianco-dd298007-5fa6-4607-b484-cff62b475f7a?cldtidx=9&amp;cldtsrc=listPage</t>
  </si>
  <si>
    <t>https://www.autoscout24.it/annunci/fiat-500l-1-4-95-cv-city-cross-sensori-carplay-bizona-benzina-bianco-f701d043-d9dc-4d9d-a7cb-ce9eebabd35f?cldtidx=10&amp;cldtsrc=listPage</t>
  </si>
  <si>
    <t>1.4 95 CV City Cross - Sensori - CarPlay - Bizona</t>
  </si>
  <si>
    <t>https://www.autoscout24.it/annunci/fiat-500l-1-4-95cv-citycross-sensori-cerchi-17-benzina-nero-4214d3c6-070d-4290-9932-276477bc961d?cldtidx=11&amp;cldtsrc=listPage</t>
  </si>
  <si>
    <t>1.4 95Cv CityCross - Sensori/Cerchi 17"</t>
  </si>
  <si>
    <t>https://www.autoscout24.it/annunci/fiat-500l-1-4-95-cv-s-s-sport-benzina-bianco-086b22fb-a9e1-4ad5-8ab2-cc7df6297a05?cldtidx=13&amp;cldtsrc=listPage</t>
  </si>
  <si>
    <t>https://www.autoscout24.it/annunci/fiat-500l-1-4-95-cv-s-s-sport-benzina-bianco-1edd38e6-0b4d-47d4-bef3-2cb1958df1fc?cldtidx=14&amp;cldtsrc=listPage</t>
  </si>
  <si>
    <t>https://www.autoscout24.it/annunci/fiat-500l-1-4-95cv-mirror-km-0-neopat-camera-carplay-17-benzina-nero-45124c2e-556f-4beb-9bdd-48a00e9faed0?cldtidx=15&amp;cldtsrc=listPage</t>
  </si>
  <si>
    <t>1.4 95Cv Mirror km 0 Neopat - Camera/CarPlay/17</t>
  </si>
  <si>
    <t>https://www.autoscout24.it/annunci/fiat-500l-1-4-95-cv-s-s-mirror-benzina-bianco-5492cf0e-3059-489c-a7c3-380ab3822b62?cldtidx=16&amp;cldtsrc=listPage</t>
  </si>
  <si>
    <t>https://www.autoscout24.it/annunci/fiat-500l-1-4-95-cv-mirror-benzina-nero-86414f0c-7e97-43aa-95b9-791f63f8ee2d?cldtidx=17&amp;cldtsrc=listPage</t>
  </si>
  <si>
    <t>https://www.autoscout24.it/annunci/fiat-500l-1-4-95-cv-s-s-mirror-km0-benzina-bianco-ad3cc69d-e291-4b79-a59f-1409eca9c473?cldtidx=18&amp;cldtsrc=listPage</t>
  </si>
  <si>
    <t>1.4 95 CV S&amp;S Mirror KM0</t>
  </si>
  <si>
    <t>https://www.autoscout24.it/annunci/fiat-500l-1-4-95cv-cross-euro-6d-temp-serie-8-bicolore-my20-benzina-grigio-509ced01-8dea-4048-b8f3-f2434b6561bd?cldtidx=19&amp;cldtsrc=listPage</t>
  </si>
  <si>
    <t>https://www.autoscout24.it/annunci/fiat-500l-1-4-95cv-sport-serie-8-euro-6d-temp-bicolore-con-benzina-bianco-e5cd5dcc-ff08-4946-a906-cf89bdd7e348?cldtidx=20&amp;cldtsrc=listPage</t>
  </si>
  <si>
    <t>https://www.autoscout24.it/annunci/fiat-500l-1-4-95cv-cross-euro-6d-temp-serie-8-bicolore-my20-benzina-bianco-ff28c3cc-2c58-41bc-839c-a6283cdb1f16?cldtidx=1&amp;cldtsrc=listPage</t>
  </si>
  <si>
    <t>https://www.autoscout24.it/annunci/fiat-500l-1-4-16v-95cv-mirror-super-euro-6d-temp-serie-8-benzina-blu-azzurro-2d2c27d2-aca5-444c-bf58-0da644432a8f?cldtidx=2&amp;cldtsrc=listPage</t>
  </si>
  <si>
    <t>https://www.autoscout24.it/annunci/fiat-500l-1-4-95cv-cross-euro-6d-temp-serie-8-bicolore-my20-benzina-nero-82eb6895-f474-41d4-ad1c-4c429bc96bcd?cldtidx=3&amp;cldtsrc=listPage</t>
  </si>
  <si>
    <t>https://www.autoscout24.it/annunci/fiat-500l-1-4-16v-95cv-mirror-super-euro-6d-temp-serie-8-benzina-grigio-9cec1653-48a4-4e36-b121-7dcc18595b97?cldtidx=4&amp;cldtsrc=listPage</t>
  </si>
  <si>
    <t>https://www.autoscout24.it/annunci/fiat-500l-1-4-16v-95cv-mirror-super-euro-6d-temp-serie-8-benzina-blu-azzurro-81b33a5a-6dbd-406e-b389-7625434caead?cldtidx=5&amp;cldtsrc=listPage</t>
  </si>
  <si>
    <t>https://www.autoscout24.it/annunci/fiat-500l-1-4-16v-95cv-mirror-super-euro-6d-temp-serie-8-benzina-grigio-bbac8faf-df80-481e-80b0-51eee49409e8?cldtidx=6&amp;cldtsrc=listPage</t>
  </si>
  <si>
    <t>https://www.autoscout24.it/annunci/fiat-500l-1-4-16v-95cv-mirror-super-euro-6d-temp-serie-8-benzina-verde-b2ceea00-16f6-42bd-992d-21fbf94386b6?cldtidx=7&amp;cldtsrc=listPage</t>
  </si>
  <si>
    <t>https://www.autoscout24.it/annunci/fiat-500l-1-4-16v-95cv-mirror-euro-6d-temp-serie-8-benzina-nero-76d39cf1-ca17-47a2-800e-06055ab35e0a?cldtidx=8&amp;cldtsrc=listPage</t>
  </si>
  <si>
    <t>1.4 16v 95cv Mirror Euro 6D-Temp Serie 8</t>
  </si>
  <si>
    <t>https://www.autoscout24.it/annunci/fiat-500l-1-4-16v-95cv-mirror-euro-6d-temp-serie-8-bicolore-benzina-verde-ac3374f9-1265-4c21-a5b5-63d176cfb8f3?cldtidx=9&amp;cldtsrc=listPage</t>
  </si>
  <si>
    <t>https://www.autoscout24.it/annunci/fiat-500l-1-4-95-cv-s-s-mirror-benzina-grigio-d871961c-378a-48e1-8d52-bcba814b977b?cldtidx=11&amp;cldtsrc=listPage</t>
  </si>
  <si>
    <t>https://www.autoscout24.it/annunci/fiat-500l-1-4-95-cv-s-s-mirror-benzina-grigio-6c7a497d-9a81-4970-90cf-e4167c67b8d9?cldtidx=12&amp;cldtsrc=listPage</t>
  </si>
  <si>
    <t>https://www.autoscout24.it/annunci/fiat-500l-1-4-95-cv-s-s-mirror-benzina-bianco-f6ff6d04-ca63-4ee9-964e-0b6cff6c72a7?cldtidx=13&amp;cldtsrc=listPage</t>
  </si>
  <si>
    <t>https://www.autoscout24.it/annunci/fiat-500l-1-4-95-cv-city-cross-benzina-grigio-25c8c10a-e0fd-4910-8b32-fcfd649e46d5?cldtidx=14&amp;cldtsrc=listPage</t>
  </si>
  <si>
    <t>https://www.autoscout24.it/annunci/fiat-500l-1-4-95-cv-s-s-mirror-bicolore-benzina-argento-e379219a-489b-4226-afaf-f7f81a1e6be5?cldtidx=15&amp;cldtsrc=listPage</t>
  </si>
  <si>
    <t>1.4 95 CV S&amp;S Mirror Bicolore</t>
  </si>
  <si>
    <t>https://www.autoscout24.it/annunci/fiat-500l-1-4-95-cv-s-s-cross-benzina-nero-27a219a4-4a8e-4414-a05a-160f936aca0c?cldtidx=16&amp;cldtsrc=listPage</t>
  </si>
  <si>
    <t>https://www.autoscout24.it/annunci/fiat-500l-1-4-95-cv-s-s-mirror-benzina-blu-azzurro-2af85b89-3db3-421a-8fc9-67bd26915712?cldtidx=17&amp;cldtsrc=listPage</t>
  </si>
  <si>
    <t>https://www.autoscout24.it/annunci/fiat-500l-1-4-95-cv-s-s-mirror-climaauto-retrocamera-benzina-bianco-ae88f8bf-b058-4771-9227-5f86a811f6ab?cldtidx=18&amp;cldtsrc=listPage</t>
  </si>
  <si>
    <t>1.4 95 CV S&amp;S MIRROR #CLIMAAUTO#RETROCAMERA</t>
  </si>
  <si>
    <t>https://www.autoscout24.it/annunci/fiat-500l-1-4-95-cv-s-s-mirror-benzina-bianco-fa51f19d-acf5-4aaa-8d90-e2aa36f15549?cldtidx=19&amp;cldtsrc=listPage</t>
  </si>
  <si>
    <t>https://www.autoscout24.it/annunci/fiat-500l-1-4-95-cv-mirror-benzina-nero-396e812a-2be7-478c-968b-2bda8c46f17f?cldtidx=20&amp;cldtsrc=listPage</t>
  </si>
  <si>
    <t>1.4 95 CV MIRROR</t>
  </si>
  <si>
    <t>https://www.autoscout24.it/annunci/fiat-500l-1-4-95-cv-s-s-mirror-cerchi-17-touch-7-km-0-benzina-nero-09f72be6-fe84-4a2a-949b-f7cd359b5cfc?cldtidx=1&amp;cldtsrc=listPage</t>
  </si>
  <si>
    <t>1.4 95 CV S&amp;S Mirror, Cerchi 17",Touch 7", Km 0</t>
  </si>
  <si>
    <t>https://www.autoscout24.it/annunci/fiat-500l-1-4-95-cv-s-s-mirror-cerchi-17-touch-7-km-0-benzina-grigio-f7842fde-b849-4974-a377-61979b388b4c?cldtidx=2&amp;cldtsrc=listPage</t>
  </si>
  <si>
    <t>https://www.autoscout24.it/annunci/fiat-500l-1-4-95-cv-s-s-mirror-cerchi-17-touch-7-km-0-benzina-bianco-6385768e-73a9-4c12-9b26-f23c1bc395e1?cldtidx=3&amp;cldtsrc=listPage</t>
  </si>
  <si>
    <t>https://www.autoscout24.it/annunci/fiat-500l-1-4-cross-km0-benzina-rosso-14312070-4d19-4308-8200-9bdaedd27b12?cldtidx=4&amp;cldtsrc=listPage</t>
  </si>
  <si>
    <t>1.4 - CROSS - KM0</t>
  </si>
  <si>
    <t>https://www.autoscout24.it/annunci/fiat-500l-1-4-cross-km0-benzina-verde-5d83dd0f-ac53-4de8-b93f-c39ef065e244?cldtidx=5&amp;cldtsrc=listPage</t>
  </si>
  <si>
    <t>https://www.autoscout24.it/annunci/fiat-500l-1-4-cross-km0-benzina-nero-8aceec8b-832d-4d8b-aa84-9e7f18ba7f2a?cldtidx=6&amp;cldtsrc=listPage</t>
  </si>
  <si>
    <t>https://www.autoscout24.it/annunci/fiat-500l-1-4-cross-km0-benzina-grigio-8bac8e53-f738-49b6-9860-9a066710ea4a?cldtidx=7&amp;cldtsrc=listPage</t>
  </si>
  <si>
    <t>https://www.autoscout24.it/annunci/fiat-500l-1-4-cross-km0-benzina-bianco-d4b0675b-2ed5-4d77-b86b-f526adfad7c3?cldtidx=8&amp;cldtsrc=listPage</t>
  </si>
  <si>
    <t>https://www.autoscout24.it/annunci/fiat-500l-1-4-mirror-km0-benzina-bianco-41bd2bb3-44a5-46ea-81f2-2b1e1924acf5?cldtidx=9&amp;cldtsrc=listPage</t>
  </si>
  <si>
    <t>1.4 - MIRROR - KM0</t>
  </si>
  <si>
    <t>https://www.autoscout24.it/annunci/fiat-500l-1-4-mirror-km0-benzina-nero-8f08ece1-2e82-4831-8f63-2d79a154efc6?cldtidx=10&amp;cldtsrc=listPage</t>
  </si>
  <si>
    <t>https://www.autoscout24.it/annunci/fiat-500l-1-4-mirror-km0-benzina-grigio-c6421f97-36d4-4c70-82aa-1eeba74cb430?cldtidx=11&amp;cldtsrc=listPage</t>
  </si>
  <si>
    <t>https://www.autoscout24.it/annunci/fiat-500l-1-4-95-cv-urban-benzina-grigio-4f46f035-9a42-4871-a9ea-a62e22de3325?cldtidx=13&amp;cldtsrc=listPage</t>
  </si>
  <si>
    <t>1.4 95 CV Urban</t>
  </si>
  <si>
    <t>https://www.autoscout24.it/annunci/fiat-500l-1-4-95-cv-urban-benzina-bianco-42c6504b-a01e-460d-a69c-50fac186c665?cldtidx=14&amp;cldtsrc=listPage</t>
  </si>
  <si>
    <t>Autoarona Spa</t>
  </si>
  <si>
    <t>28040 Paruzzaro - Novara - No</t>
  </si>
  <si>
    <t>https://www.autoscout24.it/annunci/fiat-500l-1-4-95-cv-s-s-cross-benzina-nero-516bef5a-7963-489b-926d-58b2a15b4430?cldtidx=16&amp;cldtsrc=listPage</t>
  </si>
  <si>
    <t>https://www.autoscout24.it/annunci/fiat-500l-s6-1-4-benzina-95cv-urban-opt-km0-uff-italia-benzina-grigio-e27430cb-3e9a-47fa-97d9-a4d795b86429?cldtidx=19&amp;cldtsrc=listPage</t>
  </si>
  <si>
    <t>S6 1.4 Benzina 95cv URBAN (opt)/ KM0 Uff. ITALIA</t>
  </si>
  <si>
    <t>https://www.autoscout24.it/annunci/fiat-500l-s2-1-4-95-cv-pop-no-clima-benzina-beige-d3bee35b-cac7-41ab-85c3-69fd10dfe485?cldtidx=20&amp;cldtsrc=listPage</t>
  </si>
  <si>
    <t>S2 1.4 95 CV Pop (no clima)</t>
  </si>
  <si>
    <t>https://www.autoscout24.it/annunci/fiat-500l-1-4-95-cv-s-s-mirror-retrocamera-benzina-nero-3c1d0648-66b7-4b21-9af4-d4caa9ddc87f?cldtidx=1&amp;cldtsrc=listPage</t>
  </si>
  <si>
    <t>1.4 95 CV S&amp;S Mirror #Retrocamera</t>
  </si>
  <si>
    <t>https://www.autoscout24.it/annunci/fiat-500l-1-4-95-cv-s-s-mirror-retrocamera-climaauto-benzina-grigio-ee9bf457-bd8d-4999-8d76-ddb139e328e4?cldtidx=2&amp;cldtsrc=listPage</t>
  </si>
  <si>
    <t>1.4 95 CV S&amp;S Mirror #Retrocamera #ClimaAuto</t>
  </si>
  <si>
    <t>https://www.autoscout24.it/annunci/fiat-500l-1-4-95-cv-s-s-mirror-retrocamera-climaauto-benzina-bianco-1466f170-984f-44cc-8c12-88807a64883a?cldtidx=3&amp;cldtsrc=listPage</t>
  </si>
  <si>
    <t>https://www.autoscout24.it/annunci/fiat-500l-1-4-95-cv-s-s-mirror-retrocamera-benzina-bianco-24bab56e-a0b4-4369-a18b-8a40c48d0568?cldtidx=4&amp;cldtsrc=listPage</t>
  </si>
  <si>
    <t>https://www.autoscout24.it/annunci/fiat-500l-1-4-95-cv-s-s-mirror-benzina-blu-azzurro-43ef621f-1b48-457c-bdad-516ef2cc98ac?cldtidx=7&amp;cldtsrc=listPage</t>
  </si>
  <si>
    <t>https://www.autoscout24.it/annunci/fiat-500l-1-4-95-cv-120-pronta-consegna-benzina-grigio-f6ddcc20-3fcc-4b7e-ac8a-4f9146a8d939?cldtidx=10&amp;cldtsrc=listPage</t>
  </si>
  <si>
    <t>1.4 95 CV 120Â° PRONTA CONSEGNA !</t>
  </si>
  <si>
    <t>https://www.autoscout24.it/annunci/fiat-500l-1-4-95-cv-s-s-mirror-sensoripost-vetrielettrici-benzina-grigio-1050e973-1def-42eb-9f1d-f73d9095e081?cldtidx=11&amp;cldtsrc=listPage</t>
  </si>
  <si>
    <t>1.4 95 CV S&amp;S Mirror #SENSORIPOST#VETRIELETTRICI</t>
  </si>
  <si>
    <t>https://www.autoscout24.it/annunci/fiat-500l-1-4-95-cv-s-s-mirror-benzina-grigio-b7cbceed-d52d-481a-8657-080315b4eb4b?cldtidx=12&amp;cldtsrc=listPage</t>
  </si>
  <si>
    <t>https://www.autoscout24.it/annunci/fiat-500l-1-4-95-cv-urban-mirror-km-zero-pronta-consegna-benzina-grigio-1159d5c0-db77-4dcc-bb2d-4d65958ce252?cldtidx=13&amp;cldtsrc=listPage</t>
  </si>
  <si>
    <t>1.4 95 CV Urban Mirror KM ZERO PRONTA CONSEGNA</t>
  </si>
  <si>
    <t>https://www.autoscout24.it/annunci/fiat-500l-1-4-95-cv-urban-mirror-accessori-benzina-bianco-10dad82e-627a-45e2-ae73-d6ad42916225?cldtidx=14&amp;cldtsrc=listPage</t>
  </si>
  <si>
    <t>https://www.autoscout24.it/annunci/fiat-500l-1-4-95-cv-urban-mirror-accessori-benzina-bianco-545837ac-4afa-495b-995e-63cdc050cd73?cldtidx=15&amp;cldtsrc=listPage</t>
  </si>
  <si>
    <t>https://www.autoscout24.it/annunci/fiat-500l-1-4-95-cv-urban-mirror-accessori-benzina-nero-873ddc00-c4db-434e-90f5-0c979db7fc46?cldtidx=16&amp;cldtsrc=listPage</t>
  </si>
  <si>
    <t>https://www.autoscout24.it/annunci/fiat-500l-1-4-95-cv-s-s-cross-benzina-rosso-a7ef0d14-0b46-4945-92b3-dac012be9b17?cldtidx=17&amp;cldtsrc=listPage</t>
  </si>
  <si>
    <t>https://www.autoscout24.it/annunci/fiat-500l-1-4-95-cv-s-s-cross-tetto-bianco-benzina-blu-azzurro-d06d290c-4bf0-456b-9ff5-c3f182e83767?cldtidx=18&amp;cldtsrc=listPage</t>
  </si>
  <si>
    <t>https://www.autoscout24.it/annunci/fiat-500l-1-4-95-cv-s-s-cross-benzina-grigio-9a049843-e0a1-4a82-8cad-900798e9cc14?cldtidx=19&amp;cldtsrc=listPage</t>
  </si>
  <si>
    <t>https://www.autoscout24.it/annunci/fiat-500l-1-4-95-cv-s-s-cross-blu-venezia-tetto-bianco-benzina-blu-azzurro-f1e16fd7-693f-4b2f-a1be-146f44079522?cldtidx=20&amp;cldtsrc=listPage</t>
  </si>
  <si>
    <t>1.4 95 CV S&amp;S Cross Blu Venezia+tetto bianco</t>
  </si>
  <si>
    <t>https://www.autoscout24.it/annunci/fiat-500l-1-4-95-cv-s-s-mirror-benzina-blu-azzurro-60859645-350f-474c-8469-ec42401cb35c?cldtidx=1&amp;cldtsrc=listPage</t>
  </si>
  <si>
    <t>https://www.autoscout24.it/annunci/fiat-500l-1-4-95-cv-s-s-120-navi-telecamera-clima-aut-benzina-grigio-cbcc3e03-c58a-434e-8507-3c5fa250cc5c?cldtidx=2&amp;cldtsrc=listPage</t>
  </si>
  <si>
    <t>1.4 95 CV S&amp;S 120Â° - NAVI - TELECAMERA - CLIMA AUT</t>
  </si>
  <si>
    <t>https://www.autoscout24.it/annunci/fiat-500l-1-4-95-cv-mirror-bianco-gelato-tetto-nero-benzina-bianco-8affab60-6643-419f-acf1-6ccf53e23d8f?cldtidx=3&amp;cldtsrc=listPage</t>
  </si>
  <si>
    <t>1.4 95 CV Mirror / BIANCO GELATO TETTO NERO</t>
  </si>
  <si>
    <t>https://www.autoscout24.it/annunci/fiat-500l-1-4-95-cv-mirror-benzina-bianco-0e846a70-7a28-4a8d-8c74-1c52740c74a5?cldtidx=4&amp;cldtsrc=listPage</t>
  </si>
  <si>
    <t>https://www.autoscout24.it/annunci/fiat-500l-1-4-95-cv-s-s-cross-benzina-grigio-89fdb055-1ec3-4199-9d51-5d8571d9b84a?cldtidx=5&amp;cldtsrc=listPage</t>
  </si>
  <si>
    <t>https://www.autoscout24.it/annunci/fiat-500l-1-4-95-cv-s-s-cross-benzina-grigio-0daddbe5-365d-40a0-bda2-be1c694dc443?cldtidx=6&amp;cldtsrc=listPage</t>
  </si>
  <si>
    <t>https://www.autoscout24.it/annunci/fiat-500l-1-4-95-cv-s-s-cross-benzina-bianco-2cb66ca8-9159-42cb-8798-2e9a0d23a80e?cldtidx=8&amp;cldtsrc=listPage</t>
  </si>
  <si>
    <t>https://www.autoscout24.it/annunci/fiat-500l-1-4-95-cv-s-s-cross-benzina-bianco-a9ec4784-06b6-4fad-b48e-d99a8063cfb4?cldtidx=9&amp;cldtsrc=listPage</t>
  </si>
  <si>
    <t>https://www.autoscout24.it/annunci/fiat-500l-1-4-95-cv-s-s-cross-benzina-bianco-8e11d124-8732-47e4-b369-b71f5b1724f8?cldtidx=13&amp;cldtsrc=listPage</t>
  </si>
  <si>
    <t>https://www.autoscout24.it/annunci/fiat-500l-1-4-95cv-mirror-car-play-17-lounge-telecam-park-benzina-bianco-eb5216d8-dd1e-4cb2-8dd4-ae5381d81a58?cldtidx=14&amp;cldtsrc=listPage</t>
  </si>
  <si>
    <t>1.4 95CV Mirror +CAR PLAY/"17 Lounge /Telecam Park</t>
  </si>
  <si>
    <t>https://www.autoscout24.it/annunci/fiat-500l-1-4-95cv-mirror-car-play-17-lounge-telecam-park-benzina-bianco-1db5630e-e07c-40dc-9516-e96ed619d684?cldtidx=15&amp;cldtsrc=listPage</t>
  </si>
  <si>
    <t>https://www.autoscout24.it/annunci/fiat-500l-1-4-95-cv-s-s-mirror-car-play-1-rata-4-mesi-benzina-blu-azzurro-c3b5c060-d054-4138-8734-205488c5640d?cldtidx=16&amp;cldtsrc=listPage</t>
  </si>
  <si>
    <t>1.4 95 CV S&amp;S Mirror + Car Play - 1^ rata 4 mesi</t>
  </si>
  <si>
    <t>https://www.autoscout24.it/annunci/fiat-500l-1-4-16v-95-cv-city-cross-benzina-bianco-6ffae01e-ce2d-42f8-9fd7-d69f19f41ee1?cldtidx=17&amp;cldtsrc=listPage</t>
  </si>
  <si>
    <t>1.4 16V 95 CV City Cross</t>
  </si>
  <si>
    <t>https://www.autoscout24.it/annunci/fiat-500l-1-4-95-cv-s-s-mirror-benzina-blu-azzurro-f42f0bb4-87b0-481a-985c-50d465bd7e2a?cldtidx=19&amp;cldtsrc=listPage</t>
  </si>
  <si>
    <t>https://www.autoscout24.it/annunci/fiat-500l-1-4-95-cv-s-s-mirror-benzina-bronzo-c19b5693-cc13-4dce-9fb9-9a4f8838d724?cldtidx=20&amp;cldtsrc=listPage</t>
  </si>
  <si>
    <t>https://www.autoscout24.it/annunci/fiat-500l-1-4-95-cv-s-s-mirror-benzina-27a390c0-e147-458e-af83-09f40d3c8bdf?cldtidx=1&amp;cldtsrc=listPage</t>
  </si>
  <si>
    <t>https://www.autoscout24.it/annunci/fiat-500l-1-4-95-cv-s-s-mirror-benzina-blu-azzurro-d0112432-e4c5-46e0-9576-4c713e5292f7?cldtidx=2&amp;cldtsrc=listPage</t>
  </si>
  <si>
    <t>https://www.autoscout24.it/annunci/fiat-500l-1-4-95-cv-s-s-mirror-benzina-596e3912-0eb1-4f56-86ba-3103146ad4fe?cldtidx=4&amp;cldtsrc=listPage</t>
  </si>
  <si>
    <t>https://www.autoscout24.it/annunci/fiat-500l-1-4-95-cv-s-s-mirror-benzina-e23423f8-ecea-414a-af54-a6ae56c80316?cldtidx=5&amp;cldtsrc=listPage</t>
  </si>
  <si>
    <t>https://www.autoscout24.it/annunci/fiat-500l-1-4-95-cv-s-s-mirror-benzina-ea7aaf11-a13d-4606-bc01-1b7738415aab?cldtidx=6&amp;cldtsrc=listPage</t>
  </si>
  <si>
    <t>https://www.autoscout24.it/annunci/fiat-500l-1-4-95-cv-s-s-mirror-benzina-f9b8f9cc-d57f-4e12-a6c6-315d19eb6e1c?cldtidx=7&amp;cldtsrc=listPage</t>
  </si>
  <si>
    <t>https://www.autoscout24.it/annunci/fiat-500l-1-4-95-cv-s-s-mirror-benzina-b411d9e7-c531-495f-a2f0-3705342b178c?cldtidx=8&amp;cldtsrc=listPage</t>
  </si>
  <si>
    <t>https://www.autoscout24.it/annunci/fiat-500l-1-4-95-cv-s-s-mirror-benzina-d4aa407a-bf33-41a4-aabd-3954cda48a3c?cldtidx=9&amp;cldtsrc=listPage</t>
  </si>
  <si>
    <t>https://www.autoscout24.it/annunci/fiat-500l-1-4-95-cv-s-s-mirror-benzina-709f5e9f-a61e-4e96-956d-26d98ebc1822?cldtidx=11&amp;cldtsrc=listPage</t>
  </si>
  <si>
    <t>https://www.autoscout24.it/annunci/fiat-500l-1-4-95-cv-s-s-sport-km-zero-benzina-bianco-b6f6b319-ec4c-4bfe-8ba5-e013b6ff3553?cldtidx=12&amp;cldtsrc=listPage</t>
  </si>
  <si>
    <t>1.4 95 CV S&amp;S Sport KM ZERO</t>
  </si>
  <si>
    <t>https://www.autoscout24.it/annunci/fiat-500l-1-4-95-cv-urban-benzina-grigio-1483b9c9-6637-45ff-b20b-a70456b75819?cldtidx=15&amp;cldtsrc=listPage</t>
  </si>
  <si>
    <t>https://www.autoscout24.it/annunci/fiat-500l-1-4-95-cv-s-s-cross-retrocam-climaauoto-benzina-grigio-f5e6b6b9-ed62-4471-a92b-1f5153ff0f69?cldtidx=16&amp;cldtsrc=listPage</t>
  </si>
  <si>
    <t>1.4 95 CV S&amp;S Cross #Retrocam #ClimaAuoto</t>
  </si>
  <si>
    <t>https://www.autoscout24.it/annunci/fiat-500l-1-4-95-cv-s-s-cross-retrocam-climaauoto-benzina-grigio-aadedaa3-8984-4e1f-a2f7-15869e10ab18?cldtidx=17&amp;cldtsrc=listPage</t>
  </si>
  <si>
    <t>https://www.autoscout24.it/annunci/fiat-500l-1-4-95-cv-s-s-cross-retrocam-climaauoto-benzina-bianco-89df95cf-c6ee-4bc9-8762-6ec4b707a85e?cldtidx=18&amp;cldtsrc=listPage</t>
  </si>
  <si>
    <t>https://www.autoscout24.it/annunci/fiat-500l-1-4-95-cv-s-s-cross-retrocam-climaauoto-benzina-bianco-2490b10c-f08e-4a50-9cf6-c92fee525699?cldtidx=19&amp;cldtsrc=listPage</t>
  </si>
  <si>
    <t>https://www.autoscout24.it/annunci/fiat-500l-1-4-95-cv-city-cross-benzina-c412e8d1-a131-40a5-9c77-150289008816?cldtidx=20&amp;cldtsrc=listPage</t>
  </si>
  <si>
    <t>https://www.autoscout24.it/annunci/fiat-500l-1-4-95-cv-s-s-mirror-benzina-nero-50547025-4dcc-4e46-8c51-5770c51ed63c?cldtidx=1&amp;cldtsrc=listPage</t>
  </si>
  <si>
    <t>https://www.autoscout24.it/annunci/fiat-500l-1-4-95-cv-s-s-mirror-sensori-carplay-benzina-grigio-26eeb45e-5787-4329-adef-c40a5a7a5289?cldtidx=3&amp;cldtsrc=listPage</t>
  </si>
  <si>
    <t>1.4 95 CV S&amp;S Mirror #SENSORI#CARPLAY</t>
  </si>
  <si>
    <t>https://www.autoscout24.it/annunci/fiat-500l-1-4-95-cv-urban-car-play-benzina-bianco-93960de9-5ff3-40a8-8754-37f2d1328b6c?cldtidx=5&amp;cldtsrc=listPage</t>
  </si>
  <si>
    <t>1.4 95 CV Urban **Car Play**</t>
  </si>
  <si>
    <t>https://www.autoscout24.it/annunci/fiat-500l-1-4-95-cv-s-s-mirror-serie8-benzina-grigio-b21e151e-7c93-431f-8db4-da172d347750?cldtidx=9&amp;cldtsrc=listPage</t>
  </si>
  <si>
    <t>1.4 95 CV S&amp;S Mirror Serie8</t>
  </si>
  <si>
    <t>https://www.autoscout24.it/annunci/fiat-500l-1-4-95-cv-s-s-cross-benzina-9870cb93-6a3a-48ca-865c-d5e56115ca7b?cldtidx=10&amp;cldtsrc=listPage</t>
  </si>
  <si>
    <t>https://www.autoscout24.it/annunci/fiat-500l-1-4-95-cv-s-s-120-benzina-bianco-26ae20be-686d-413f-be9a-ac31dc1548a1?cldtidx=11&amp;cldtsrc=listPage</t>
  </si>
  <si>
    <t>https://www.autoscout24.it/annunci/fiat-500l-1-4-95-cv-s-s-120-benzina-bianco-6cb12cca-96b6-4c4c-b21e-5224a1e04280?cldtidx=12&amp;cldtsrc=listPage</t>
  </si>
  <si>
    <t>Xcar Cuneo srl</t>
  </si>
  <si>
    <t>https://www.autoscout24.it/annunci/fiat-500l-1-4-95-cv-s-s-mirror-benzina-bianco-ce170551-5133-4e9e-a269-7927b3ac0c9f?cldtidx=13&amp;cldtsrc=listPage</t>
  </si>
  <si>
    <t>https://www.autoscout24.it/annunci/fiat-500l-1-4-95cv-car-play-retrocamera-1-rata-4-mesi-benzina-grigio-bd485016-a596-47bd-8205-d4b1e516f6ae?cldtidx=15&amp;cldtsrc=listPage</t>
  </si>
  <si>
    <t>1.4 95cv + Car Play + retrocamera - 1^ rata 4 mesi</t>
  </si>
  <si>
    <t>https://www.autoscout24.it/annunci/fiat-500l-1-4-95-cv-s-s-mirror-benzina-grigio-3af4648e-3c9d-449f-906e-c48b7009fc55?cldtidx=16&amp;cldtsrc=listPage</t>
  </si>
  <si>
    <t>https://www.autoscout24.it/annunci/fiat-500l-1-4-95-cv-cross-benzina-argento-9544e276-e75a-4a2f-b91a-79a2830de585?cldtidx=17&amp;cldtsrc=listPage</t>
  </si>
  <si>
    <t>https://www.autoscout24.it/annunci/fiat-500l-1-4-95-cv-s-s-s-design-benzina-bianco-51d27d54-dc95-4f77-994b-b480f6ada158?cldtidx=18&amp;cldtsrc=listPage</t>
  </si>
  <si>
    <t>1.4 95 CV S&amp;S S-Design</t>
  </si>
  <si>
    <t>Aldo Dal Maso &amp; C. Snc</t>
  </si>
  <si>
    <t>36043 Camisano Vicentino - Vicenza - Vi</t>
  </si>
  <si>
    <t>https://www.autoscout24.it/annunci/fiat-500l-serie-7-1-4-95-cv-s-s-urban-benzina-grigio-e712612a-154c-4d2e-8c04-8ca76154d745?cldtidx=1&amp;cldtsrc=listPage</t>
  </si>
  <si>
    <t>SERIE 7 1.4 95 CV S&amp;S Urban</t>
  </si>
  <si>
    <t>https://www.autoscout24.it/annunci/fiat-500l-1-4-95-cv-mirror-benzina-bianco-2840ff45-de7e-44b1-a3dd-738cd14e31de?cldtidx=2&amp;cldtsrc=listPage</t>
  </si>
  <si>
    <t>https://www.autoscout24.it/annunci/fiat-500l-1-4-95-cv-s-s-sport-benzina-grigio-5f8df1fe-1058-4a95-9796-6a67487a4b95?cldtidx=3&amp;cldtsrc=listPage</t>
  </si>
  <si>
    <t>https://www.autoscout24.it/annunci/fiat-500l-1-4-95-cv-s-s-city-cross-benzina-bianco-b9e77c04-d306-4a8d-8172-74ec8583689a?cldtidx=6&amp;cldtsrc=listPage</t>
  </si>
  <si>
    <t>https://www.autoscout24.it/annunci/fiat-500l-1-4-95-cv-city-cross-benzina-nero-c9ec8402-7ab0-4303-8ed8-89ed64cac0fa?cldtidx=8&amp;cldtsrc=listPage</t>
  </si>
  <si>
    <t>https://www.autoscout24.it/annunci/fiat-500l-1-4-95-cv-city-cross-benzina-nero-e795098a-339c-41ad-b19b-b9d3df016b52?cldtidx=9&amp;cldtsrc=listPage</t>
  </si>
  <si>
    <t>https://www.autoscout24.it/annunci/fiat-500l-500-l-sport-1-4-95cv-s-s-e6d-temp-benzina-argento-5f5fe7a7-e445-414c-9820-2183b89cb894?cldtidx=10&amp;cldtsrc=listPage</t>
  </si>
  <si>
    <t>500 L SPORT 1.4 95CV S&amp;S E6D-TEMP</t>
  </si>
  <si>
    <t>https://www.autoscout24.it/annunci/fiat-500l-1-4-95-cv-s-s-mirror-benzina-nero-f9968306-d151-4445-9acc-faafdf572e1f?cldtidx=12&amp;cldtsrc=listPage</t>
  </si>
  <si>
    <t>https://www.autoscout24.it/annunci/fiat-500l-1-4-95-cv-s-s-city-cross-benzina-giallo-b65b49b4-ea66-4697-92d4-7dd00e347812?cldtidx=13&amp;cldtsrc=listPage</t>
  </si>
  <si>
    <t>https://www.autoscout24.it/annunci/fiat-500l-1-4-95-cv-s-s-mirror-benzina-bianco-b356941b-2bcd-4d50-b42c-07550c19d23d?cldtidx=17&amp;cldtsrc=listPage</t>
  </si>
  <si>
    <t>https://www.autoscout24.it/annunci/fiat-500l-1-4-95-cv-urban-benzina-bianco-33301cd0-2529-4846-9d69-3eaeb8fe3a2a?cldtidx=18&amp;cldtsrc=listPage</t>
  </si>
  <si>
    <t>https://www.autoscout24.it/annunci/fiat-500l-1-4-95-cv-urban-benzina-nero-f54efc66-00a5-4135-9163-9b456e50ebbc?cldtidx=19&amp;cldtsrc=listPage</t>
  </si>
  <si>
    <t>Esseci Car Store</t>
  </si>
  <si>
    <t>Massimo Bernabeni</t>
  </si>
  <si>
    <t>https://www.autoscout24.it/annunci/fiat-500l-1-4-95-cv-city-cross-gpl-bicolore-strepitosa-benzina-grigio-0c4dbb16-f3cb-423f-993d-fe6afc5fc2c7?cldtidx=20&amp;cldtsrc=listPage</t>
  </si>
  <si>
    <t>1.4 95 CV City Cross-GPL -Bicolore strepitosa!!</t>
  </si>
  <si>
    <t>37069 Villafranca di verona - Verona - Vr</t>
  </si>
  <si>
    <t>https://www.autoscout24.it/annunci/fiat-500l-1-4-95-cv-city-cross-bicolore-strepitosa-benzina-grigio-97be3abb-ad70-4c6e-8365-6d076c0c8537?cldtidx=1&amp;cldtsrc=listPage</t>
  </si>
  <si>
    <t>1.4 95 CV City Cross-Bicolore strepitosa!!</t>
  </si>
  <si>
    <t>https://www.autoscout24.it/annunci/fiat-500l-1-4-95-cv-s-s-city-cross-benzina-grigio-4f02dac0-3bf3-4a03-a26e-8ec988d3e1d1?cldtidx=2&amp;cldtsrc=listPage</t>
  </si>
  <si>
    <t>https://www.autoscout24.it/annunci/fiat-500l-1-4-95-cv-s-s-120-benzina-bianco-04086660-f0ca-48a3-a6fa-0734213d3fcc?cldtidx=4&amp;cldtsrc=listPage</t>
  </si>
  <si>
    <t>https://www.autoscout24.it/annunci/fiat-500l-1-4-95-cv-ses-120-benzina-bianco-3c9d83a8-6173-44fc-ae66-f078d9cb7314?cldtidx=6&amp;cldtsrc=listPage</t>
  </si>
  <si>
    <t>1.4 95 CV Ses 120Â°</t>
  </si>
  <si>
    <t>Capelli Automobili Srl</t>
  </si>
  <si>
    <t>26041 Casalmaggiore - Cremona - Cr</t>
  </si>
  <si>
    <t>https://www.autoscout24.it/annunci/fiat-500l-1-4-95-cv-mirror-benzina-nero-90ebd59f-e587-48b9-b711-58f48a4d2bae?cldtidx=7&amp;cldtsrc=listPage</t>
  </si>
  <si>
    <t>https://www.autoscout24.it/annunci/fiat-500l-1-4-95-cv-city-cross-benzina-verde-f343eb88-fb26-4126-9d69-1ce52537ef36?cldtidx=11&amp;cldtsrc=listPage</t>
  </si>
  <si>
    <t>https://www.autoscout24.it/annunci/fiat-500l-1-4i-16v-95hp-city-cross-km0-carplay-pack-benzina-grigio-86762e24-07d0-4847-941c-09dd4575b4a8?cldtidx=13&amp;cldtsrc=listPage</t>
  </si>
  <si>
    <t>1.4i 16v 95hp "CITY-CROSS", KM0, CARPLAY + PACK !</t>
  </si>
  <si>
    <t>https://www.autoscout24.it/annunci/fiat-500l-1-4-95cv-pop-star-offerta-prendilacosi-km0-benzina-bianco-3575ea0d-758f-49e3-a872-9a93ef4f3c43?cldtidx=14&amp;cldtsrc=listPage</t>
  </si>
  <si>
    <t>1.4 95cv "POP-STAR", OFFERTA "PRENDILACOSI'!", KM0</t>
  </si>
  <si>
    <t>https://www.autoscout24.it/annunci/fiat-500l-1-4-95-cv-urban-benzina-blu-azzurro-d41f5bf7-3d37-4004-b701-2aedb53cfeaa?cldtidx=17&amp;cldtsrc=listPage</t>
  </si>
  <si>
    <t>https://www.autoscout24.it/annunci/fiat-500l-1-4-95-cv-urban-benzina-blu-azzurro-1e6d6ed0-5869-44af-8496-7cb8cf8368a1?cldtidx=18&amp;cldtsrc=listPage</t>
  </si>
  <si>
    <t>1.4 95 CV URBAN</t>
  </si>
  <si>
    <t>https://www.autoscout24.it/annunci/fiat-500l-1-4-95-cv-urban-17-pelle-camera-specchielettri-benzina-grigio-a85b89ae-2cf3-4d49-bf33-3cd41b2b9354?cldtidx=19&amp;cldtsrc=listPage</t>
  </si>
  <si>
    <t>1.4 95 CV Urban #17 #Pelle #Camera #SpecchiElettri</t>
  </si>
  <si>
    <t>https://www.autoscout24.it/annunci/fiat-500l-1-4-95-cv-urban-17-pelle-camera-specchielettri-benzina-bianco-67e53b40-d669-4730-b444-7582d6481eba?cldtidx=20&amp;cldtsrc=listPage</t>
  </si>
  <si>
    <t>https://www.autoscout24.it/annunci/fiat-500l-1-4-95-cv-s-s-mirror-euro-6d-temp-km-zero-benzina-blu-azzurro-0681ed49-0168-4b85-abcb-42fb7ccd544a?cldtidx=2&amp;cldtsrc=listPage</t>
  </si>
  <si>
    <t>1.4 95 CV S&amp;S Mirror Euro 6D-Temp - Km Zero</t>
  </si>
  <si>
    <t>https://www.autoscout24.it/annunci/fiat-500l-1-4-95-cv-mirror-benzina-bianco-9f6f3fbb-eaa6-4e9a-aa11-cad1881df7cf?cldtidx=3&amp;cldtsrc=listPage</t>
  </si>
  <si>
    <t>https://www.autoscout24.it/annunci/fiat-500l-1-4-cross-95-cv-e6-benzina-bianco-92177fde-c04b-4f6f-8b3a-ccafcdbfb348?cldtidx=6&amp;cldtsrc=listPage</t>
  </si>
  <si>
    <t>1.4 Cross 95 CV E6</t>
  </si>
  <si>
    <t>Duegi Car Srl</t>
  </si>
  <si>
    <t>21100 Varese - Va</t>
  </si>
  <si>
    <t>https://www.autoscout24.it/annunci/fiat-500l-1-4-95-cv-s-s-mirror-benzina-grigio-86d7789f-7d20-48fa-9a0d-87e2796cf490?cldtidx=7&amp;cldtsrc=listPage</t>
  </si>
  <si>
    <t>https://www.autoscout24.it/annunci/fiat-500l-1-4-95-cv-mirror-blu-tetto-argento-benzina-blu-azzurro-45f10775-2ac4-404e-b521-2fa1b9962a88?cldtidx=8&amp;cldtsrc=listPage</t>
  </si>
  <si>
    <t>1.4 95 CV Mirror BLU/TETTO ARGENTO</t>
  </si>
  <si>
    <t>https://www.autoscout24.it/annunci/fiat-500l-1-4-95cv-cross-sport-km-zero-ufficiale-italiana-benzina-bianco-37e80b96-5bd4-49e8-839b-1c4b6275f5ad?cldtidx=9&amp;cldtsrc=listPage</t>
  </si>
  <si>
    <t>1.4 95CV Cross SPORT KM ZERO UFFICIALE ITALIANA !!</t>
  </si>
  <si>
    <t>https://www.autoscout24.it/annunci/fiat-500l-s6-1-4-benzina-95cv-urban-opt-km0-uff-italia-benzina-grigio-34f316bd-a830-451c-8ae8-a45a524d263b?cldtidx=10&amp;cldtsrc=listPage</t>
  </si>
  <si>
    <t>https://www.autoscout24.it/annunci/fiat-500l-1-4-95-cv-120-km-zero-benzina-bianco-4d721486-67b2-4ece-8f07-ade4f29f1e84?cldtidx=11&amp;cldtsrc=listPage</t>
  </si>
  <si>
    <t>1.4 95 CV 120Â° KM ZERO</t>
  </si>
  <si>
    <t>https://www.autoscout24.it/annunci/fiat-500l-1-4-urban-mirror-95-cv-e6-benzina-bianco-2cd26cc3-bc80-4e80-82f2-3b69bea9ae9f?cldtidx=13&amp;cldtsrc=listPage</t>
  </si>
  <si>
    <t>https://www.autoscout24.it/annunci/fiat-500l-1-4-95-cv-city-cross-benzina-nero-aa66d79a-24d1-4632-8b5d-191bac4077b7?cldtidx=15&amp;cldtsrc=listPage</t>
  </si>
  <si>
    <t>https://www.autoscout24.it/annunci/fiat-500l-1-4-95-cv-mirror-benzina-blu-azzurro-f07343b2-e0b9-4b42-a8ff-74c116660cef?cldtidx=16&amp;cldtsrc=listPage</t>
  </si>
  <si>
    <t>https://www.autoscout24.it/annunci/fiat-500l-1-4-95-cv-120-benzina-argento-cbf0e49d-05a1-43db-9cb3-919dab573720?cldtidx=17&amp;cldtsrc=listPage</t>
  </si>
  <si>
    <t>1.4 95 CV 120Â°</t>
  </si>
  <si>
    <t>https://www.autoscout24.it/annunci/fiat-500l-1-4-95-cv-mirror-benzina-nero-2c01d1f1-c321-4f5d-8073-4a212c462b1a?cldtidx=18&amp;cldtsrc=listPage</t>
  </si>
  <si>
    <t>https://www.autoscout24.it/annunci/fiat-500l-1-4-95-cv-mirror-benzina-grigio-2219eefe-ff25-4703-ae20-cea4f5bf17a6?cldtidx=19&amp;cldtsrc=listPage</t>
  </si>
  <si>
    <t>https://www.autoscout24.it/annunci/fiat-500l-1-4-95-cv-city-cross-benzina-bianco-fe55a369-f237-44a5-a093-21993d8dfe88?cldtidx=20&amp;cldtsrc=listPage</t>
  </si>
  <si>
    <t>https://www.autoscout24.it/annunci/fiat-500l-1-3-mjtd-cross-brown-km-zero-diesel-marrone-4f0c9432-cdd2-4450-aca4-ab5395cbcfa5?cldtidx=19&amp;cldtsrc=listPage</t>
  </si>
  <si>
    <t>1.3 MJTD CROSS BROWN KM ZERO</t>
  </si>
  <si>
    <t>https://www.autoscout24.it/annunci/fiat-500l-1-3-multijet-95-cv-120-km-zero-my-2020-diesel-argento-65b5b10e-10e9-4ea5-92b6-08aac0164308?cldtidx=18&amp;cldtsrc=listPage</t>
  </si>
  <si>
    <t>1.3 Multijet 95 CV 120Â° Km Zero My 2020</t>
  </si>
  <si>
    <t>https://www.autoscout24.it/annunci/fiat-500l-1-3-multijet-95-cv-city-cross-km-zero-diesel-marrone-721466c2-b7d4-4c4c-8740-79c668215142?cldtidx=4&amp;cldtsrc=listPage</t>
  </si>
  <si>
    <t>1.3 Multijet 95 CV City Cross KM ZERO</t>
  </si>
  <si>
    <t>https://www.autoscout24.it/annunci/fiat-500l-1-6-multijet-120cv-pop-star-km0-prima-rata-202-diesel-nero-cd32c828-ccda-4ba4-a989-fef8547ddb94?cldtidx=1&amp;cldtsrc=listPage</t>
  </si>
  <si>
    <t>1.6 Multijet 120CV Pop Star , KM0 - PRIMA RATA 202</t>
  </si>
  <si>
    <t>https://www.autoscout24.it/annunci/fiat-500l-1-3-multijet-95-cv-pop-star-fino-a-4-anni-di-garan-diesel-grigio-81d77982-e2cd-4652-af19-0e823d0b1473?cldtidx=3&amp;cldtsrc=listPage</t>
  </si>
  <si>
    <t>1.3 Multijet 95 CV Pop Star FINO A 4 ANNI DI GARAN</t>
  </si>
  <si>
    <t>https://www.autoscout24.it/annunci/fiat-500l-1-6-multijet-120-cv-lounge-diesel-grigio-800a0a7c-376e-41f1-9200-530132e7e197?cldtidx=5&amp;cldtsrc=listPage</t>
  </si>
  <si>
    <t>1.6 Multijet 120 CV Lounge</t>
  </si>
  <si>
    <t>https://www.autoscout24.it/annunci/fiat-500l-1-6-multijet-120-cv-sport-diesel-bianco-c11c568d-743b-4e51-b54e-adae7d2f5fa7?cldtidx=7&amp;cldtsrc=listPage</t>
  </si>
  <si>
    <t>1.6 Multijet 120 CV Sport</t>
  </si>
  <si>
    <t>https://www.autoscout24.it/annunci/fiat-500l-1-3-multijet-95cv-120-km0-prima-rata-2021-diesel-argento-b4fb3f9e-ab5f-43f3-8022-5b3c777b1221?cldtidx=12&amp;cldtsrc=listPage</t>
  </si>
  <si>
    <t>1.3 Multijet 95CV 120Â° , KM0 - PRIMA RATA 2021!</t>
  </si>
  <si>
    <t>https://www.autoscout24.it/annunci/fiat-500l-1-6-multijet-120cv-urban-km0-diesel-bianco-7389d461-a2f3-4d70-8184-759f58927931?cldtidx=5&amp;cldtsrc=listPage</t>
  </si>
  <si>
    <t>1.6 Multijet 120CV Urban , KM0</t>
  </si>
  <si>
    <t>https://www.autoscout24.it/annunci/fiat-500l-1-6-multijet-120cv-lounge-km0-prima-rata-2021-diesel-grigio-4958f5a8-aba5-4d34-af66-919049f366ab?cldtidx=6&amp;cldtsrc=listPage</t>
  </si>
  <si>
    <t>1.6 Multijet 120CV Lounge , KM0 - PRIMA RATA 2021!</t>
  </si>
  <si>
    <t>https://www.autoscout24.it/annunci/fiat-500l-1-3-multijet-95cv-mirror-km0-prima-rata-2021-diesel-nero-08545952-97c1-47bb-8a7f-d7f062f757e7?cldtidx=7&amp;cldtsrc=listPage</t>
  </si>
  <si>
    <t>1.3 Multijet 95CV Mirror , KM0 - PRIMA RATA 2021!</t>
  </si>
  <si>
    <t>https://www.autoscout24.it/annunci/fiat-500l-1-6-multijet-120-cv-120-diesel-bianco-59dbac49-227b-4677-9d25-81d31685f17e?cldtidx=20&amp;cldtsrc=listPage</t>
  </si>
  <si>
    <t>1.6 Multijet 120 CV 120Â°</t>
  </si>
  <si>
    <t>https://www.autoscout24.it/annunci/fiat-500l-1-3-mjt-95-cv-s-design-km-zero-diesel-bronzo-77c5276a-a245-4dbe-a205-e7c7914bd268?cldtidx=1&amp;cldtsrc=listPage</t>
  </si>
  <si>
    <t>1.3 MJT 95 CV S-Design Km Zero</t>
  </si>
  <si>
    <t>https://www.autoscout24.it/annunci/fiat-500l-1-6-mtj-120-cv-cross-pack-style-mid-e-winter-km0-diesel-bianco-e7d9cbec-9457-429b-bb32-1aa33ac0dd6e?cldtidx=2&amp;cldtsrc=listPage</t>
  </si>
  <si>
    <t>1.6 MTJ 120 CV Cross Pack Style Mid e Winter KM0</t>
  </si>
  <si>
    <t>https://www.autoscout24.it/annunci/fiat-500l-1-6-multijet-city-cross-pack-comfort-e-city-km0-diesel-nero-6b0d829b-6eaa-4a00-ae61-9904e9b9a61b?cldtidx=3&amp;cldtsrc=listPage</t>
  </si>
  <si>
    <t>1.6 Multijet City Cross Pack Comfort e City KM0</t>
  </si>
  <si>
    <t>https://www.autoscout24.it/annunci/fiat-500l-1-6-multijet-120cv-urban-pack-connect-e-city-km0-diesel-bianco-1ed68824-7b32-4af6-861a-3f8e85c80c97?cldtidx=4&amp;cldtsrc=listPage</t>
  </si>
  <si>
    <t>1.6 Multijet 120CV Urban Pack Connect e City KM0</t>
  </si>
  <si>
    <t>https://www.autoscout24.it/annunci/fiat-500l-1-6-mjt-120cv-city-cross-e6d-diesel-grigio-dc7465aa-eea9-4a70-b57a-2da843e9aa52?cldtidx=14&amp;cldtsrc=listPage</t>
  </si>
  <si>
    <t>1.6 Mjt 120cv City Cross E6D</t>
  </si>
  <si>
    <t>https://www.autoscout24.it/annunci/fiat-500l-1-3-multijet-95-cv-dualogic-city-cross-diesel-grigio-5b7dc3f2-75f4-4426-93ce-021d1f1ebae3?cldtidx=18&amp;cldtsrc=listPage</t>
  </si>
  <si>
    <t>1.3 Multijet 95 CV DUALOGIC CITY CROSS</t>
  </si>
  <si>
    <t>https://www.autoscout24.it/annunci/fiat-500l-1-3-mjt-95cv-mirror-diesel-nero-021016b7-e534-48cc-bed8-a824fa465452?cldtidx=1&amp;cldtsrc=listPage</t>
  </si>
  <si>
    <t>1.3 MJT 95CV MIRROR</t>
  </si>
  <si>
    <t>https://www.autoscout24.it/annunci/fiat-500l-1-3-mjt-95cv-mirror-diesel-grigio-447e4d2f-f6ed-40c4-98f1-a0b872c18480?cldtidx=2&amp;cldtsrc=listPage</t>
  </si>
  <si>
    <t>https://www.autoscout24.it/annunci/fiat-500l-1-3-mjt-95cv-mirror-diesel-nero-517d6d7a-caa8-4b94-be1d-6b5803405d5e?cldtidx=3&amp;cldtsrc=listPage</t>
  </si>
  <si>
    <t>https://www.autoscout24.it/annunci/fiat-500l-1-3-mjt-95cv-urban-bluetooth-cruise-diesel-bianco-3cec2550-e59d-4a24-8711-a2c948b04f40?cldtidx=16&amp;cldtsrc=listPage</t>
  </si>
  <si>
    <t>1.3 Mjt 95Cv Urban - Bluetooth/Cruise</t>
  </si>
  <si>
    <t>https://www.autoscout24.it/annunci/fiat-500l-1-3-95-cv-cross-navi-sensori-park-diesel-grigio-3457ff68-c1b4-47d0-b909-9d92f94870d9?cldtidx=17&amp;cldtsrc=listPage</t>
  </si>
  <si>
    <t>1.3 95 CV Cross - NAVI - Sensori Park</t>
  </si>
  <si>
    <t>https://www.autoscout24.it/annunci/fiat-500l-1-3-95cv-cross-navi-sensori-park-diesel-verde-d75c72af-c9fa-495a-9508-09daf297d476?cldtidx=18&amp;cldtsrc=listPage</t>
  </si>
  <si>
    <t>1.3 95Cv Cross - - NAVI - Sensori Park</t>
  </si>
  <si>
    <t>https://www.autoscout24.it/annunci/fiat-500l-1-6-multijet-120-cv-mirror-diesel-verde-ef7e1469-0c64-47d5-a04c-f3a53c086fb2?cldtidx=2&amp;cldtsrc=listPage</t>
  </si>
  <si>
    <t>1.6 Multijet 120 CV Mirror</t>
  </si>
  <si>
    <t>https://www.autoscout24.it/annunci/fiat-500l-1-3-mjt-95cv-cross-e6d-diesel-blu-azzurro-f1aab9e5-d29d-4d55-abfa-6a8008969155?cldtidx=7&amp;cldtsrc=listPage</t>
  </si>
  <si>
    <t>1.3 Mjt 95cv Cross E6d</t>
  </si>
  <si>
    <t>https://www.autoscout24.it/annunci/fiat-500l-1-3-multijet-95-cv-pop-star-diesel-bianco-050ba9fd-6a28-4cc0-af5f-2c751dee1e82?cldtidx=8&amp;cldtsrc=listPage</t>
  </si>
  <si>
    <t>1.3 Multijet 95 CV Pop Star</t>
  </si>
  <si>
    <t>https://www.autoscout24.it/annunci/fiat-500l-1-6-mjet-120cv-start-stop-sport-serie-8-bi-diesel-rosso-030c8c60-f22b-4aaa-9426-7d4a306afd65?cldtidx=15&amp;cldtsrc=listPage</t>
  </si>
  <si>
    <t>1.6 Mjet 120cv Start &amp;Stop Sport Serie 8 Bi-</t>
  </si>
  <si>
    <t>https://www.autoscout24.it/annunci/fiat-500l-1-6-mjet-120cv-start-stop-cross-serie-8-bic-diesel-grigio-ae994253-cffe-402b-a36f-c3f6a2396507?cldtidx=16&amp;cldtsrc=listPage</t>
  </si>
  <si>
    <t>1.6 Mjet 120cv Start &amp;Stop Cross Serie 8 Bic</t>
  </si>
  <si>
    <t>https://www.autoscout24.it/annunci/fiat-500l-1-6-mjet-120cv-start-stop-sport-serie-8-bi-diesel-bianco-d48ee47e-99d8-439f-8308-32620ad81d0e?cldtidx=17&amp;cldtsrc=listPage</t>
  </si>
  <si>
    <t>https://www.autoscout24.it/annunci/fiat-500l-1-6-mjet-120cv-start-stop-mirror-super-seri-diesel-bianco-51180c23-f608-41ec-9d1b-3ed006df3fd4?cldtidx=18&amp;cldtsrc=listPage</t>
  </si>
  <si>
    <t>1.6 Mjet 120cv Start &amp;Stop Mirror Super Seri</t>
  </si>
  <si>
    <t>https://www.autoscout24.it/annunci/fiat-500l-1-6-mjet-120cv-start-stop-cross-serie-8-bic-diesel-verde-ee4ecfb5-aa49-4876-aceb-fcd73b1717c4?cldtidx=19&amp;cldtsrc=listPage</t>
  </si>
  <si>
    <t>https://www.autoscout24.it/annunci/fiat-500l-1-6-mjet-120cv-start-stop-cross-serie-8-bic-diesel-bianco-c882a061-defa-41af-9320-26e4e3cf2706?cldtidx=20&amp;cldtsrc=listPage</t>
  </si>
  <si>
    <t>https://www.autoscout24.it/annunci/fiat-500l-1-6-mjet-120cv-start-stop-sport-serie-8-bi-diesel-grigio-b577dd29-a213-4abc-afeb-3d2f34770c5e?cldtidx=1&amp;cldtsrc=listPage</t>
  </si>
  <si>
    <t>1.6 Mjet 120cv Start &amp; Stop Sport Serie 8 Bi-</t>
  </si>
  <si>
    <t>https://www.autoscout24.it/annunci/fiat-500l-1-3-multijet-95-cv-mirror-camera-climaauto-diesel-nero-e9487782-17d3-413f-b1ef-9a534c3d3200?cldtidx=2&amp;cldtsrc=listPage</t>
  </si>
  <si>
    <t>1.3 Multijet 95 CV Mirror #Camera #ClimaAuto</t>
  </si>
  <si>
    <t>https://www.autoscout24.it/annunci/fiat-500l-1-3-mjt-95cv-cross-s-design-e6d-diesel-grigio-0d17ecbc-363b-4ffc-8e95-86eedf6bebbc?cldtidx=4&amp;cldtsrc=listPage</t>
  </si>
  <si>
    <t>1.3 Mjt 95cv Cross S-Design E6D</t>
  </si>
  <si>
    <t>S.A.R. Rossomandi Srl</t>
  </si>
  <si>
    <t>https://www.autoscout24.it/annunci/fiat-500l-1-3-multijet-95-cv-cross-diesel-bianco-4ec44f7d-0f72-4263-9d04-316e39191b66?cldtidx=17&amp;cldtsrc=listPage</t>
  </si>
  <si>
    <t>1.3 Multijet 95 CV Cross</t>
  </si>
  <si>
    <t>https://www.autoscout24.it/annunci/fiat-500l-1-6-multijet-120-cv-lounge-diesel-grigio-686c3e09-22ff-43ed-a9f3-73eac3115eaf?cldtidx=18&amp;cldtsrc=listPage</t>
  </si>
  <si>
    <t>1.6 Multijet 120 CV LOUNGE</t>
  </si>
  <si>
    <t>https://www.autoscout24.it/annunci/fiat-500l-1-3-multijet-95-cv-mirror-telecamera-diesel-grigio-3b103c53-74d6-4858-856f-ad9f530c1f7d?cldtidx=1&amp;cldtsrc=listPage</t>
  </si>
  <si>
    <t>1.3 Multijet 95 CV Mirror TELECAMERA</t>
  </si>
  <si>
    <t>https://www.autoscout24.it/annunci/fiat-500l-1-3-multijet-95cv-mirror-km0-prima-rata-2021-diesel-nero-ece3908f-87f4-4bf4-948b-4435ccaf94eb?cldtidx=4&amp;cldtsrc=listPage</t>
  </si>
  <si>
    <t>https://www.autoscout24.it/annunci/fiat-500l-1-6-mjt-120cv-mirror-diesel-grigio-b0f165f8-d831-4067-bfd6-c53b0eddc1da?cldtidx=5&amp;cldtsrc=listPage</t>
  </si>
  <si>
    <t>1.6 Mjt 120cv Mirror</t>
  </si>
  <si>
    <t>https://www.autoscout24.it/annunci/fiat-500l-1-3-mjt-95cv-mirror-diesel-grigio-0ef17012-de0e-48c1-939e-fe794eec067a?cldtidx=6&amp;cldtsrc=listPage</t>
  </si>
  <si>
    <t>1.3 Mjt 95cv Mirror</t>
  </si>
  <si>
    <t>https://www.autoscout24.it/annunci/fiat-500l-1-3-mjt-95cv-cross-sport-diesel-bianco-e194bbb5-efaf-4177-9498-f38dc793182e?cldtidx=7&amp;cldtsrc=listPage</t>
  </si>
  <si>
    <t>1.3 Mjt 95cv Cross Sport</t>
  </si>
  <si>
    <t>https://www.autoscout24.it/annunci/fiat-500l-1-3-multijet-95-cv-pop-star-fino-a-4-anni-di-garan-diesel-grigio-a75ab746-8cef-465b-a09d-564580d57258?cldtidx=8&amp;cldtsrc=listPage</t>
  </si>
  <si>
    <t>https://www.autoscout24.it/annunci/fiat-500l-1-6-multijet-120cv-urban-km0-diesel-bianco-4d38e602-cb72-498d-83c5-3529bcccab78?cldtidx=11&amp;cldtsrc=listPage</t>
  </si>
  <si>
    <t>https://www.autoscout24.it/annunci/fiat-500l-1-3-multijet-95cv-120-km0-prima-rata-2021-diesel-argento-1398b3d4-fea4-4ca6-9279-1a5e381437ba?cldtidx=13&amp;cldtsrc=listPage</t>
  </si>
  <si>
    <t>https://www.autoscout24.it/annunci/fiat-500l-1-6-multijet-120cv-lounge-km0-prima-rata-2021-diesel-grigio-d45720ca-3c06-4df3-a627-5eb7924490b8?cldtidx=14&amp;cldtsrc=listPage</t>
  </si>
  <si>
    <t>https://www.autoscout24.it/annunci/fiat-500l-1-3-multijet-95-cv-mirror-diesel-blu-azzurro-39d59c12-6b54-454f-9d07-84d83058d439?cldtidx=16&amp;cldtsrc=listPage</t>
  </si>
  <si>
    <t>1.3 Multijet 95 CV Mirror</t>
  </si>
  <si>
    <t>https://www.autoscout24.it/annunci/fiat-500l-wagon-1-6-multijet-120-cv-business-7-posti-diesel-bianco-2d85aa76-90fc-4f1e-b11e-877874e4834f?cldtidx=7&amp;cldtsrc=listPage</t>
  </si>
  <si>
    <t>Wagon 1.6 Multijet 120 CV Business 7 POSTI</t>
  </si>
  <si>
    <t>https://www.autoscout24.it/annunci/fiat-500l-500-l-pop-star-1-3-mjt-95cv-diesel-nero-0f8f0fea-ef5e-4a00-b604-ad3573c07e37?cldtidx=9&amp;cldtsrc=listPage</t>
  </si>
  <si>
    <t>500 L POP STAR 1.3 MJT 95CV</t>
  </si>
  <si>
    <t>https://www.autoscout24.it/annunci/fiat-500l-living-wagon-1-6-multijet-120-cv-business-7-posti-diesel-grigio-6b66a3c5-d676-4873-b9d0-38f965b52065?cldtidx=13&amp;cldtsrc=listPage</t>
  </si>
  <si>
    <t>LIVING Wagon 1.6 Multijet 120 CV Business 7 POSTI</t>
  </si>
  <si>
    <t>https://www.autoscout24.it/annunci/fiat-500l-1-3-multijet-95-cv-lounge-diesel-verde-b77149c8-3fb8-47e0-8c44-0facab777049?cldtidx=3&amp;cldtsrc=listPage</t>
  </si>
  <si>
    <t>https://www.autoscout24.it/annunci/fiat-500l-1-6-multijet-120-cv-lounge-diesel-grigio-7b753244-68d9-481e-97a1-cd0f74444e1e?cldtidx=9&amp;cldtsrc=listPage</t>
  </si>
  <si>
    <t>https://www.autoscout24.it/annunci/fiat-500l-1-3-mjet-95-cv-120-grigio-maestro-t-nero-diesel-grigio-f95a60fd-4a6c-4a71-b12f-a9bbac3fbbcc?cldtidx=11&amp;cldtsrc=listPage</t>
  </si>
  <si>
    <t>1.3 MJet 95 CV 120Â° / GRIGIO MAESTRO T. NERO</t>
  </si>
  <si>
    <t>https://www.autoscout24.it/annunci/fiat-500l-s7-1-6-mjt-120-cv-120-km0-ufficiale-italia-promo-diesel-bianco-cbd26ab1-8f69-42e2-9e94-486f61d31a8f?cldtidx=18&amp;cldtsrc=listPage</t>
  </si>
  <si>
    <t>S7 1.6 MJT 120 cv 120Â° KM0 UFFICIALE ITALIA #PROMO</t>
  </si>
  <si>
    <t>https://www.autoscout24.it/annunci/fiat-500l-1-6-multijet-120-cv-pop-star-diesel-beige-0208177a-3471-4b54-b019-0a3be6689c15?cldtidx=19&amp;cldtsrc=listPage</t>
  </si>
  <si>
    <t>1.6 Multijet 120 CV Pop Star</t>
  </si>
  <si>
    <t>https://www.autoscout24.it/annunci/fiat-500l-1-3-multijet-95-cv-mirror-diesel-grigio-fbf1e5b9-cc81-45b5-b7ee-9b23153eb58b?cldtidx=1&amp;cldtsrc=listPage</t>
  </si>
  <si>
    <t>https://www.autoscout24.it/annunci/fiat-500l-1-3-multijet-95-cv-mirror-diesel-nero-484743c3-3ad1-4192-895c-b879c87c3256?cldtidx=2&amp;cldtsrc=listPage</t>
  </si>
  <si>
    <t>https://www.autoscout24.it/annunci/fiat-500l-1-3-multijet-95-cv-mirror-diesel-nero-24ba81cd-38b7-4203-ab9c-2c1b625e0928?cldtidx=3&amp;cldtsrc=listPage</t>
  </si>
  <si>
    <t>https://www.autoscout24.it/annunci/fiat-500l-1-3-multijet-95-cv-pop-star-diesel-rosso-d6ec1a19-8a34-4a93-afc6-538af718d15e?cldtidx=15&amp;cldtsrc=listPage</t>
  </si>
  <si>
    <t>https://www.autoscout24.it/annunci/fiat-500l-1-3-multijet-95-cv-cross-diesel-blu-azzurro-35aa9b92-99fa-43e6-b0e1-b7fa16d7ee91?cldtidx=16&amp;cldtsrc=listPage</t>
  </si>
  <si>
    <t>https://www.autoscout24.it/annunci/fiat-500l-1-3-multijet-95-cv-cross-diesel-blu-azzurro-b7ccc1f0-77e1-48c9-9154-d1e9f06072f5?cldtidx=17&amp;cldtsrc=listPage</t>
  </si>
  <si>
    <t>https://www.autoscout24.it/annunci/fiat-500l-1-3-multijet-95-cv-mirror-diesel-nero-bf2846c5-245a-4009-bbf9-780126807092?cldtidx=18&amp;cldtsrc=listPage</t>
  </si>
  <si>
    <t>https://www.autoscout24.it/annunci/fiat-500l-1-3-multijet-95-cv-mirror-diesel-argento-4961a9d6-095a-4e64-a468-86c7eed4b7a2?cldtidx=19&amp;cldtsrc=listPage</t>
  </si>
  <si>
    <t>https://www.autoscout24.it/annunci/fiat-500l-1-3-multijet-95-cv-mirror-diesel-argento-ecc09b03-0ea8-4de6-9143-d2dfe121aab6?cldtidx=20&amp;cldtsrc=listPage</t>
  </si>
  <si>
    <t>https://www.autoscout24.it/annunci/fiat-500l-1-3-multijet-95-cv-mirror-diesel-grigio-eaea4f58-1f50-478a-b639-6f62418c5ca2?cldtidx=1&amp;cldtsrc=listPage</t>
  </si>
  <si>
    <t>https://www.autoscout24.it/annunci/fiat-500l-1-3-multijet-95-cv-mirror-diesel-grigio-900aafef-5b8e-4f28-946d-00501ee56e5f?cldtidx=2&amp;cldtsrc=listPage</t>
  </si>
  <si>
    <t>https://www.autoscout24.it/annunci/fiat-500l-1-3-multijet-95-cv-mirror-diesel-nero-f10eb596-291d-4157-af74-48009b8ad152?cldtidx=3&amp;cldtsrc=listPage</t>
  </si>
  <si>
    <t>https://www.autoscout24.it/annunci/fiat-500l-1-6-multijet-120-cv-city-cross-cerchi-17-balck-diesel-blu-azzurro-534d6215-85e0-4c80-85a0-55da05bfd7f0?cldtidx=4&amp;cldtsrc=listPage</t>
  </si>
  <si>
    <t>1.6 Multijet 120 CV City Cross - CERCHI 17' BALCK</t>
  </si>
  <si>
    <t>https://www.autoscout24.it/annunci/fiat-500l-1-3-multijet-95cv-120-km0-prima-rata-2021-diesel-argento-48b28659-e276-405a-8bee-5699cd135647?cldtidx=7&amp;cldtsrc=listPage</t>
  </si>
  <si>
    <t>https://www.autoscout24.it/annunci/fiat-500l-1-6-multijet-120-cv-pop-star-diesel-grigio-715934ef-0bbd-4595-b8a9-3ad8de60e99f?cldtidx=8&amp;cldtsrc=listPage</t>
  </si>
  <si>
    <t>https://www.autoscout24.it/annunci/fiat-500l-1-3-mjt-95cv-cross-dualogic-diesel-verde-95733978-5f7e-41e9-bc6c-c0cdb4c66c8b?cldtidx=9&amp;cldtsrc=listPage</t>
  </si>
  <si>
    <t>1.3 Mjt 95cv Cross Dualogic</t>
  </si>
  <si>
    <t>https://www.autoscout24.it/annunci/fiat-500l-1-3-mjt-95cv-urban-e6d-diesel-grigio-74bff203-952b-40a2-9713-5a5e175c5bc1?cldtidx=10&amp;cldtsrc=listPage</t>
  </si>
  <si>
    <t>1.3 Mjt 95cv Urban E6d</t>
  </si>
  <si>
    <t>https://www.autoscout24.it/annunci/fiat-500l-1-3-mjt-95cv-mirror-diesel-grigio-c2cb8644-2005-42a3-b39a-1478c93177a8?cldtidx=11&amp;cldtsrc=listPage</t>
  </si>
  <si>
    <t>https://www.autoscout24.it/annunci/fiat-500l-1-3-mjt-95cv-mirror-diesel-grigio-fbca3826-98c1-4eae-b739-c439dffcf329?cldtidx=12&amp;cldtsrc=listPage</t>
  </si>
  <si>
    <t>https://www.autoscout24.it/annunci/fiat-500l-1-3-mjt-95cv-mirror-diesel-nero-8491f979-d37d-42ad-b1a5-21d6be6d3db9?cldtidx=13&amp;cldtsrc=listPage</t>
  </si>
  <si>
    <t>https://www.autoscout24.it/annunci/fiat-500l-1-3-mjt-95cv-mirror-diesel-grigio-b56c90a7-c7a3-43dd-b7c8-dbb269c9624d?cldtidx=14&amp;cldtsrc=listPage</t>
  </si>
  <si>
    <t>https://www.autoscout24.it/annunci/fiat-500l-1-3-mjt-95cv-mirror-diesel-grigio-1356be30-0f36-4ae8-ab79-6d90f211c9f3?cldtidx=15&amp;cldtsrc=listPage</t>
  </si>
  <si>
    <t>https://www.autoscout24.it/annunci/fiat-500l-1-3-multijet-95-cv-cross-diesel-grigio-fd5578a1-4965-4f98-b278-0ce6dc406d4b?cldtidx=18&amp;cldtsrc=listPage</t>
  </si>
  <si>
    <t>https://www.autoscout24.it/annunci/fiat-500l-1-3-multijet-95-cv-cross-diesel-bianco-e5a6c4d5-1c0e-4ba4-b72e-099b03fc1ecd?cldtidx=19&amp;cldtsrc=listPage</t>
  </si>
  <si>
    <t>https://www.autoscout24.it/annunci/fiat-500l-1-3-multijet-95-cv-cross-diesel-bianco-9cb4ae0c-7f98-4409-861b-db7dc0d76f71?cldtidx=20&amp;cldtsrc=listPage</t>
  </si>
  <si>
    <t>https://www.autoscout24.it/annunci/fiat-500l-1-3-multijet-95-cv-urban-diesel-nero-3f59755f-0b8d-40e6-85b9-0dd1733b9b13?cldtidx=1&amp;cldtsrc=listPage</t>
  </si>
  <si>
    <t>1.3 Multijet 95 CV Urban</t>
  </si>
  <si>
    <t>https://www.autoscout24.it/annunci/fiat-500l-1-3-multijet-95-cv-urban-diesel-blu-azzurro-1f506c57-66eb-4a6d-85d5-6ed698c98b93?cldtidx=2&amp;cldtsrc=listPage</t>
  </si>
  <si>
    <t>https://www.autoscout24.it/annunci/fiat-500l-1-3-multijet-95-cv-mirror-telecamera-diesel-bianco-773b5a5f-9afe-4d91-affb-6e0abe49099e?cldtidx=3&amp;cldtsrc=listPage</t>
  </si>
  <si>
    <t>https://www.autoscout24.it/annunci/fiat-500l-1-3-multijet-95-cv-cross-diesel-blu-azzurro-45387316-f673-4160-b655-ec90275f0f6b?cldtidx=5&amp;cldtsrc=listPage</t>
  </si>
  <si>
    <t>https://www.autoscout24.it/annunci/fiat-500l-1-3-multijet-95-cv-sport-diesel-nero-46cd3da7-2e96-4e29-97c7-4c5dd1eaf447?cldtidx=16&amp;cldtsrc=listPage</t>
  </si>
  <si>
    <t>1.3 Multijet 95 CV Sport</t>
  </si>
  <si>
    <t>https://www.autoscout24.it/annunci/fiat-500l-1-3-multijet-95-cv-city-cross-diesel-blu-azzurro-6ef13d2a-59af-4a31-9f66-292b63535ac6?cldtidx=13&amp;cldtsrc=listPage</t>
  </si>
  <si>
    <t>1.3 Multijet 95 CV City Cross</t>
  </si>
  <si>
    <t>https://www.autoscout24.it/annunci/fiat-500l-1-3-mjet-95-cv-120-grigio-maestro-t-nero-diesel-grigio-693c88d6-71ab-43ab-98e3-e0871521629a?cldtidx=14&amp;cldtsrc=listPage</t>
  </si>
  <si>
    <t>https://www.autoscout24.it/annunci/fiat-500l-1-6-multijet-120cv-lounge-km0-prima-rata-2021-diesel-grigio-af3cbe54-d93e-4376-bb15-10f684b55560?cldtidx=15&amp;cldtsrc=listPage</t>
  </si>
  <si>
    <t>https://www.autoscout24.it/annunci/fiat-500l-1-3-multijet-95-cv-cross-diesel-bianco-ba022e2e-afbe-4bec-b1b8-59bf828c4e25?cldtidx=17&amp;cldtsrc=listPage</t>
  </si>
  <si>
    <t>https://www.autoscout24.it/annunci/fiat-500l-1-6-mjt-120cv-urban-e6dtemp-diesel-grigio-da8ec23f-79e4-4a09-bd4e-afbe009384ed?cldtidx=18&amp;cldtsrc=listPage</t>
  </si>
  <si>
    <t>1.6 Mjt 120cv Urban E6dtemp</t>
  </si>
  <si>
    <t>https://www.autoscout24.it/annunci/fiat-500l-1-3-multijet-95-cv-120-diesel-grigio-8ebd6bb5-5f8c-4322-a9b8-5e8465ad7f4a?cldtidx=7&amp;cldtsrc=listPage</t>
  </si>
  <si>
    <t>1.3 Multijet 95 CV 120Â°</t>
  </si>
  <si>
    <t>https://www.autoscout24.it/annunci/fiat-500l-1-3-multijet-95-cv-cross-diesel-bianco-72f5915e-4a16-4cf4-9852-fc46e63eb377?cldtidx=8&amp;cldtsrc=listPage</t>
  </si>
  <si>
    <t>https://www.autoscout24.it/annunci/fiat-500l-1-3-mjt-95cv-cross-sport-dualogic-diesel-grigio-26323ffb-05da-4e93-a0de-d0448f161868?cldtidx=9&amp;cldtsrc=listPage</t>
  </si>
  <si>
    <t>1.3 Mjt 95cv Cross Sport Dualogic</t>
  </si>
  <si>
    <t>https://www.autoscout24.it/annunci/fiat-500l-1-6-multijet-120-cv-city-cross-diesel-arancione-4a769d22-970d-4910-8176-2ede521020f3?cldtidx=10&amp;cldtsrc=listPage</t>
  </si>
  <si>
    <t>1.6 Multijet 120 CV City Cross</t>
  </si>
  <si>
    <t>https://www.autoscout24.it/annunci/fiat-500l-1-3-mjt-95cv-120-e6dtemp-diesel-nero-d2c6c37b-b00a-492a-937c-d0dc7aeb9443?cldtidx=11&amp;cldtsrc=listPage</t>
  </si>
  <si>
    <t>1.3 Mjt 95cv 120Â° E6dtemp</t>
  </si>
  <si>
    <t>https://www.autoscout24.it/annunci/fiat-500l-1-3-multijet-95-cv-cross-diesel-blu-azzurro-3fc7494d-dd4c-4946-84a7-85b5a6cbe289?cldtidx=12&amp;cldtsrc=listPage</t>
  </si>
  <si>
    <t>https://www.autoscout24.it/annunci/fiat-500l-1-6-multijet-120-cv-pop-star-diesel-bianco-27a7a62b-656d-49f7-9600-1e4f208209ed?cldtidx=20&amp;cldtsrc=listPage</t>
  </si>
  <si>
    <t>https://www.autoscout24.it/annunci/fiat-500l-cross-bonus-finanziario-assicurativo-diesel-f802371e-c5cb-4176-8464-1be6e9faa3c5?cldtidx=7&amp;cldtsrc=listPage</t>
  </si>
  <si>
    <t>CROSS BONUS FINANZIARIO ASSICURATIVO</t>
  </si>
  <si>
    <t>https://www.autoscout24.it/annunci/fiat-500l-1-3-multijet-95-cv-cross-km-zero-diesel-bianco-dc2ba499-360b-48ff-9cae-489eddf5de1b?cldtidx=9&amp;cldtsrc=listPage</t>
  </si>
  <si>
    <t>1.3 Multijet 95 CV Cross KM ZERO</t>
  </si>
  <si>
    <t>https://www.autoscout24.it/annunci/fiat-500l-1-3-multijet-95-cv-mirror-telecamera-diesel-nero-ad440c07-3861-4268-adb6-942c66784e5a?cldtidx=20&amp;cldtsrc=listPage</t>
  </si>
  <si>
    <t>https://www.autoscout24.it/annunci/fiat-500l-1-6-multijet-120-cv-cross-diesel-03da527f-6af9-4f1a-8963-16da9fd6daa1?cldtidx=2&amp;cldtsrc=listPage</t>
  </si>
  <si>
    <t>1.6 Multijet 120 CV Cross</t>
  </si>
  <si>
    <t>https://www.autoscout24.it/annunci/fiat-500l-1-6-multijet-120-cv-cross-diesel-fac038a5-c9f4-41f4-93ac-57f332408413?cldtidx=3&amp;cldtsrc=listPage</t>
  </si>
  <si>
    <t>https://www.autoscout24.it/annunci/fiat-500l-1-6-multijet-120-cv-120-diesel-bianco-7cb9ac78-ffcd-4fc4-ba2e-2bc0fe1e3c02?cldtidx=10&amp;cldtsrc=listPage</t>
  </si>
  <si>
    <t>https://www.autoscout24.it/annunci/fiat-500l-500-l-120-1-6-mjt-120cv-6ed-temp-diesel-nero-42fde1d2-84e0-41b7-9513-3968e94848e8?cldtidx=11&amp;cldtsrc=listPage</t>
  </si>
  <si>
    <t>500 L 120 1.6 MJT 120CV 6ED-TEMP</t>
  </si>
  <si>
    <t>https://www.autoscout24.it/annunci/fiat-500l-1-3-mjt-city-cross-95cv-diesel-nero-047dc5f3-eba3-4b1b-9929-2dff85475d5a?cldtidx=13&amp;cldtsrc=listPage</t>
  </si>
  <si>
    <t>1.3 MJT CITY CROSS 95CV</t>
  </si>
  <si>
    <t>https://www.autoscout24.it/annunci/fiat-500l-1-3-mjt-urban-95cv-diesel-grigio-fef4d4a7-f3f4-4381-bd00-e96cbcd1de24?cldtidx=14&amp;cldtsrc=listPage</t>
  </si>
  <si>
    <t>1.3 MJT URBAN 95CV</t>
  </si>
  <si>
    <t>https://www.autoscout24.it/annunci/fiat-500l-1-3-mjt-pop-star-95cv-diesel-nero-e039386e-1f84-488d-bda6-5737376b3d0b?cldtidx=15&amp;cldtsrc=listPage</t>
  </si>
  <si>
    <t>1.3 MJT POP STAR 95CV</t>
  </si>
  <si>
    <t>https://www.autoscout24.it/annunci/fiat-500l-1-3-multijet-95-cv-urban-diesel-blu-azzurro-1096103f-ca7e-4efb-b0cd-3c50f21cf6d1?cldtidx=16&amp;cldtsrc=listPage</t>
  </si>
  <si>
    <t>https://www.autoscout24.it/annunci/fiat-500l-1-3-multijet-95-cv-cross-diesel-bianco-18d4fdf2-56d1-4882-ab68-323af67725c6?cldtidx=20&amp;cldtsrc=listPage</t>
  </si>
  <si>
    <t>https://www.autoscout24.it/annunci/fiat-500l-1-6-multijet-120-cv-cross-diesel-arancione-6ca4bb17-3459-4d63-aada-4582541d1835?cldtidx=1&amp;cldtsrc=listPage</t>
  </si>
  <si>
    <t>https://www.autoscout24.it/annunci/fiat-500l-1-6-multijet-120-cv-urban-diesel-nero-b63629cb-6dd0-4b27-a55d-f7d35537b413?cldtidx=2&amp;cldtsrc=listPage</t>
  </si>
  <si>
    <t>1.6 Multijet 120 CV Urban</t>
  </si>
  <si>
    <t>https://www.autoscout24.it/annunci/fiat-500l-1-6-multijet-120-cv-urban-diesel-grigio-6abf6855-1e82-4e9c-b473-ae9859506048?cldtidx=4&amp;cldtsrc=listPage</t>
  </si>
  <si>
    <t>https://www.autoscout24.it/annunci/fiat-500l-1-6-multijet-120-cv-cross-diesel-verde-4164e052-3701-470f-ba8b-fa5cbb5b6942?cldtidx=12&amp;cldtsrc=listPage</t>
  </si>
  <si>
    <t>https://www.autoscout24.it/annunci/fiat-500l-1-6-multijet-120-cv-120-diesel-bianco-5775cd01-61e0-4e72-a34e-6e099f369f78?cldtidx=13&amp;cldtsrc=listPage</t>
  </si>
  <si>
    <t>https://www.autoscout24.it/annunci/fiat-500l-1-3-multijet-95-cv-city-cross-diesel-grigio-32ae87af-e0e6-4596-93f9-415e71604449?cldtidx=15&amp;cldtsrc=listPage</t>
  </si>
  <si>
    <t>https://www.autoscout24.it/annunci/fiat-500l-1-6-multijet-120-cv-lounge-diesel-grigio-5849ede2-f8ca-496a-9d65-e8edf768dffb?cldtidx=3&amp;cldtsrc=listPage</t>
  </si>
  <si>
    <t>https://www.autoscout24.it/annunci/fiat-500l-1-6-multijet-120-cv-cross-sport-s-design-diesel-marrone-a19e0c0d-9b75-40cc-985e-35bcb578bf54?cldtidx=4&amp;cldtsrc=listPage</t>
  </si>
  <si>
    <t>1.6 Multijet 120 CV Cross Sport S-Design</t>
  </si>
  <si>
    <t>Logica Spa</t>
  </si>
  <si>
    <t>https://www.autoscout24.it/annunci/fiat-500l-1-3-multijet-95-cv-cross-diesel-bianco-024fb93b-6191-49ab-96c8-6f00e163b154?cldtidx=5&amp;cldtsrc=listPage</t>
  </si>
  <si>
    <t>https://www.autoscout24.it/annunci/fiat-500l-1-3-multijet-95-cv-urban-diesel-blu-azzurro-9a6fe3e3-92c3-43f7-969a-9a9c2c70470b?cldtidx=6&amp;cldtsrc=listPage</t>
  </si>
  <si>
    <t>https://www.autoscout24.it/annunci/fiat-500l-1-6-multijet-120-cv-cross-diesel-nero-0ca078e0-e706-475d-9147-91f13f12910f?cldtidx=17&amp;cldtsrc=listPage</t>
  </si>
  <si>
    <t>Honda</t>
  </si>
  <si>
    <t>Jazz</t>
  </si>
  <si>
    <t>Honda Jazz</t>
  </si>
  <si>
    <t>https://www.autoscout24.it/annunci/honda-jazz-hybrid-jazz-hev-1-5-executive-ecvt-km-zero-elettrica-benzina-grigio-ace6ca9c-a557-4c86-9538-1afb540858f8?cldtidx=15&amp;cldtsrc=listPage</t>
  </si>
  <si>
    <t>Hybrid JAZZ HEV 1.5 EXECUTIVE ECVT KM ZERO</t>
  </si>
  <si>
    <t>And &amp; Car Srl</t>
  </si>
  <si>
    <t>https://www.autoscout24.it/annunci/honda-jazz-1-5-hev-ecvt-elegance-elettrica-benzina-bianco-105208df-9e15-4ac8-bd68-54ad16d82704?cldtidx=5&amp;cldtsrc=listPage</t>
  </si>
  <si>
    <t>1.5 Hev eCVT Elegance</t>
  </si>
  <si>
    <t>Swift</t>
  </si>
  <si>
    <t>MP Autoveicoli Sas</t>
  </si>
  <si>
    <t>Suzuki Swift</t>
  </si>
  <si>
    <t>22066 Mariano Comense - Como - CO</t>
  </si>
  <si>
    <t>https://www.autoscout24.it/annunci/suzuki-swift-1-2-hybrid-top-elettrica-benzina-grigio-6f359689-6d9b-4639-a679-89b432d91323?cldtidx=15&amp;cldtsrc=listPage</t>
  </si>
  <si>
    <t>1.2 Hybrid Top</t>
  </si>
  <si>
    <t>Angeli Auto Sas</t>
  </si>
  <si>
    <t>38050 Tenna - Trento</t>
  </si>
  <si>
    <t>https://www.autoscout24.it/annunci/suzuki-swift-1-4-hybrid-sport-elettrica-benzina-giallo-368fccc2-1470-437a-8454-d3e689d6b766?cldtidx=1&amp;cldtsrc=listPage</t>
  </si>
  <si>
    <t>1.4 Hybrid Sport</t>
  </si>
  <si>
    <t>https://www.autoscout24.it/annunci/suzuki-swift-1-2-hybrid-cool-elettrica-benzina-rosso-e8701c70-83ac-49d8-a44a-242cb788c266?cldtidx=6&amp;cldtsrc=listPage</t>
  </si>
  <si>
    <t>1.2 Hybrid Cool</t>
  </si>
  <si>
    <t>https://www.autoscout24.it/annunci/suzuki-swift-sport-1-4-hybrid-elettrica-benzina-nero-5f1a4387-1581-441c-bace-e9d6e1e06ad6?cldtidx=14&amp;cldtsrc=listPage</t>
  </si>
  <si>
    <t>Sport 1.4 HYBRID</t>
  </si>
  <si>
    <t>Adamo Automobili</t>
  </si>
  <si>
    <t>https://www.autoscout24.it/annunci/suzuki-swift-1-2-hybrid-4wd-allgrip-top-elettrica-benzina-blu-azzurro-e92b78ae-871f-2167-e053-0100007fd4f8?cldtidx=17&amp;cldtsrc=listPage</t>
  </si>
  <si>
    <t>1.2 Hybrid 4WD AllGrip Top</t>
  </si>
  <si>
    <t>https://www.autoscout24.it/annunci/suzuki-swift-1-2-hybrid-cool-pronta-consegna-elettrica-benzina-blu-azzurro-1173cb27-72f5-406c-8041-3b266f15dad6?cldtidx=12&amp;cldtsrc=listPage</t>
  </si>
  <si>
    <t>1.2 Hybrid Cool - PRONTA CONSEGNA</t>
  </si>
  <si>
    <t>https://www.autoscout24.it/annunci/suzuki-swift-sport-1-4-hybrid-boosterjet-elettrica-benzina-bianco-f95ce2a9-ad42-4cd1-abab-dfd0be7dc7e7?cldtidx=5&amp;cldtsrc=listPage</t>
  </si>
  <si>
    <t>Sport 1.4 Hybrid Boosterjet</t>
  </si>
  <si>
    <t>500C</t>
  </si>
  <si>
    <t>Fiat 500C</t>
  </si>
  <si>
    <t>https://www.autoscout24.it/annunci/fiat-500c-1-0-hybrid-rockstar-km0-prima-rata-2021-elettrica-benzina-grigio-55aa6b5c-4d78-41ef-823f-04fcfbd2f863?cldtidx=1&amp;cldtsrc=listPage</t>
  </si>
  <si>
    <t>1.0 Hybrid Rockstar , KM0 - PRIMA RATA 2021!</t>
  </si>
  <si>
    <t>https://www.autoscout24.it/annunci/fiat-500c-1-0-hybrid-rockstar-km0-prima-rata-2021-elettrica-benzina-grigio-6ab1e279-5922-4565-9806-c8a24245740a?cldtidx=2&amp;cldtsrc=listPage</t>
  </si>
  <si>
    <t>https://www.autoscout24.it/annunci/fiat-500c-1-0-hybrid-rockstar-km0-prima-rata-2021-elettrica-benzina-rosso-2aca72c5-012f-48d0-a89d-d22601a9e35e?cldtidx=3&amp;cldtsrc=listPage</t>
  </si>
  <si>
    <t>https://www.autoscout24.it/annunci/fiat-500c-1-0-hybrid-rockstar-km0-prima-rata-2021-elettrica-benzina-rosso-9aebac29-b323-4f92-8e32-5d503e76baa2?cldtidx=4&amp;cldtsrc=listPage</t>
  </si>
  <si>
    <t>https://www.autoscout24.it/annunci/fiat-500c-1-0-hybrid-rockstar-km0-prima-rata-2021-elettrica-benzina-grigio-0f88a791-d59f-4f7c-8717-f31f4e6f0931?cldtidx=5&amp;cldtsrc=listPage</t>
  </si>
  <si>
    <t>https://www.autoscout24.it/annunci/fiat-500c-1-0-hybrid-rockstar-km0-prima-rata-2021-elettrica-benzina-grigio-fcbdf5ae-39c6-4580-b8fc-9fe2a49a4bbc?cldtidx=6&amp;cldtsrc=listPage</t>
  </si>
  <si>
    <t>https://www.autoscout24.it/annunci/fiat-500c-1-0-hybrid-rockstar-km0-prima-rata-2021-elettrica-benzina-bianco-979005e2-8d40-43f4-9385-26e522f37919?cldtidx=7&amp;cldtsrc=listPage</t>
  </si>
  <si>
    <t>https://www.autoscout24.it/annunci/fiat-500c-1-0-hybrid-star-km0-elettrica-benzina-grigio-81c71d8b-49ed-4cdb-9358-450312603281?cldtidx=8&amp;cldtsrc=listPage</t>
  </si>
  <si>
    <t>1.0 Hybrid Star , KM0</t>
  </si>
  <si>
    <t>https://www.autoscout24.it/annunci/fiat-500c-1-0-hybrid-rockstar-km0-prima-rata-2021-elettrica-benzina-grigio-9dee3349-1041-4e2c-b4d8-04e9cb098d22?cldtidx=9&amp;cldtsrc=listPage</t>
  </si>
  <si>
    <t>https://www.autoscout24.it/annunci/fiat-500c-1-0-hybrid-rockstar-km0-prima-rata-2021-elettrica-benzina-grigio-7b9bb55c-e40a-47c5-bdfc-52808abb30f5?cldtidx=10&amp;cldtsrc=listPage</t>
  </si>
  <si>
    <t>https://www.autoscout24.it/annunci/fiat-500c-1-0-hybrid-star-km0-prima-rata-2021-elettrica-benzina-grigio-955410b4-eedd-4ff9-9efe-bf7dcb53251b?cldtidx=11&amp;cldtsrc=listPage</t>
  </si>
  <si>
    <t>1.0 Hybrid Star , KM0 - PRIMA RATA 2021!</t>
  </si>
  <si>
    <t>https://www.autoscout24.it/annunci/fiat-500c-1-0-hybrid-rockstar-km0-prima-rata-2021-elettrica-benzina-grigio-393a8188-7e68-4d7e-bf3b-6752fa275664?cldtidx=12&amp;cldtsrc=listPage</t>
  </si>
  <si>
    <t>https://www.autoscout24.it/annunci/fiat-500c-1-0-hybrid-rockstar-km0-prima-rata-2021-elettrica-benzina-grigio-d9e5476a-db94-48ef-be41-431824ad6d02?cldtidx=13&amp;cldtsrc=listPage</t>
  </si>
  <si>
    <t>https://www.autoscout24.it/annunci/fiat-500c-1-0-hybrid-star-km0-prima-rata-2021-elettrica-benzina-bianco-2bd148a0-d42a-4dc6-83c1-30aa2dd65541?cldtidx=14&amp;cldtsrc=listPage</t>
  </si>
  <si>
    <t>https://www.autoscout24.it/annunci/fiat-500c-1-0-hybrid-star-km0-prima-rata-2021-elettrica-benzina-bianco-7b546a1a-834e-4e65-9d11-7ab2fbc1e7ad?cldtidx=15&amp;cldtsrc=listPage</t>
  </si>
  <si>
    <t>https://www.autoscout24.it/annunci/fiat-500c-1-0-hybrid-star-km0-prima-rata-2021-elettrica-benzina-bianco-d3a4560a-ed72-48d6-a81e-c94dc0bea605?cldtidx=16&amp;cldtsrc=listPage</t>
  </si>
  <si>
    <t>https://www.autoscout24.it/annunci/fiat-500c-1-0-hybrid-star-km0-prima-rata-2021-elettrica-benzina-bianco-4209cf4c-f79f-4ff2-a303-7fc38a6e7c3c?cldtidx=17&amp;cldtsrc=listPage</t>
  </si>
  <si>
    <t>https://www.autoscout24.it/annunci/fiat-500c-1-0-hybrid-star-km0-prima-rata-2021-elettrica-benzina-bianco-3eb8464b-6c53-4d1a-ad95-05f5f40d3562?cldtidx=18&amp;cldtsrc=listPage</t>
  </si>
  <si>
    <t>https://www.autoscout24.it/annunci/fiat-500c-1-0-hybrid-star-km0-prima-rata-2021-elettrica-benzina-bianco-3b7815b3-7f57-4d2c-8983-796444f9040c?cldtidx=19&amp;cldtsrc=listPage</t>
  </si>
  <si>
    <t>https://www.autoscout24.it/annunci/fiat-500c-1-0-hybrid-star-km0-prima-rata-2021-elettrica-benzina-bianco-ce480560-9915-48c4-9003-559c029064a3?cldtidx=20&amp;cldtsrc=listPage</t>
  </si>
  <si>
    <t>https://www.autoscout24.it/annunci/fiat-500c-1-0-hybrid-star-km0-prima-rata-2021-elettrica-benzina-bianco-96f99adb-bc2a-48dd-a702-7cf61b0b137d?cldtidx=1&amp;cldtsrc=listPage</t>
  </si>
  <si>
    <t>https://www.autoscout24.it/annunci/fiat-500c-1-0-hybrid-star-km0-prima-rata-2021-elettrica-benzina-grigio-10aa659c-2b81-4395-acbb-c17f90eb48e7?cldtidx=2&amp;cldtsrc=listPage</t>
  </si>
  <si>
    <t>https://www.autoscout24.it/annunci/fiat-500c-1-0-hybrid-star-km0-prima-rata-2021-elettrica-benzina-bianco-7cbfb5b9-2ee4-4abc-8692-80b2048451f9?cldtidx=3&amp;cldtsrc=listPage</t>
  </si>
  <si>
    <t>https://www.autoscout24.it/annunci/fiat-500c-1-0-hybrid-star-km0-prima-rata-2021-elettrica-benzina-bianco-081c0b6e-7cfa-4e9e-9a21-79b1a3920426?cldtidx=4&amp;cldtsrc=listPage</t>
  </si>
  <si>
    <t>https://www.autoscout24.it/annunci/fiat-500c-1-0-hybrid-star-km0-prima-rata-2021-elettrica-benzina-rosso-2c3e1771-1375-47c8-8e5c-b28b071ada04?cldtidx=5&amp;cldtsrc=listPage</t>
  </si>
  <si>
    <t>https://www.autoscout24.it/annunci/fiat-500c-1-0-hybrid-star-km0-prima-rata-2021-elettrica-benzina-bianco-46cefc3c-f7ab-47d9-880a-d8f6f36766a3?cldtidx=6&amp;cldtsrc=listPage</t>
  </si>
  <si>
    <t>https://www.autoscout24.it/annunci/fiat-500c-1-0-hybrid-rockstar-km0-prima-rata-2021-elettrica-benzina-bianco-7de5d904-7538-4b36-9793-bb8e139d33fa?cldtidx=7&amp;cldtsrc=listPage</t>
  </si>
  <si>
    <t>https://www.autoscout24.it/annunci/fiat-500c-1-0-hybrid-rockstar-km0-prima-rata-2021-elettrica-benzina-grigio-2da70f10-2900-4cd8-ab37-88fa2bb2ffa7?cldtidx=8&amp;cldtsrc=listPage</t>
  </si>
  <si>
    <t>https://www.autoscout24.it/annunci/fiat-500c-1-0-hybrid-rockstar-km0-prima-rata-2021-elettrica-benzina-bianco-6b9dccf8-86f1-470c-8d3c-5d4fc9acdbd9?cldtidx=9&amp;cldtsrc=listPage</t>
  </si>
  <si>
    <t>https://www.autoscout24.it/annunci/fiat-500c-1-0-hybrid-rockstar-km0-prima-rata-2021-elettrica-benzina-bianco-4872c487-3bc9-480b-9089-097f2ecacb4c?cldtidx=10&amp;cldtsrc=listPage</t>
  </si>
  <si>
    <t>https://www.autoscout24.it/annunci/fiat-500c-1-0-hybrid-rockstar-km0-prima-rata-2021-elettrica-benzina-bianco-d13a1ac4-9574-496a-a794-5837a51eea76?cldtidx=11&amp;cldtsrc=listPage</t>
  </si>
  <si>
    <t>https://www.autoscout24.it/annunci/fiat-500c-1-0-hybrid-rockstar-km0-prima-rata-2021-elettrica-benzina-grigio-8f673e79-f098-446e-810e-e0e2fa8ca1a5?cldtidx=12&amp;cldtsrc=listPage</t>
  </si>
  <si>
    <t>https://www.autoscout24.it/annunci/fiat-500c-1-0-hybrid-rockstar-km0-prima-rata-2021-elettrica-benzina-bianco-7fcd89c3-e0be-4e2f-b14b-61f708ca80f9?cldtidx=13&amp;cldtsrc=listPage</t>
  </si>
  <si>
    <t>https://www.autoscout24.it/annunci/fiat-500c-1-0-hybrid-rockstar-km0-prima-rata-2021-elettrica-benzina-grigio-60b456a3-ccdd-4d42-92b7-ab82cfeafd9e?cldtidx=14&amp;cldtsrc=listPage</t>
  </si>
  <si>
    <t>https://www.autoscout24.it/annunci/fiat-500c-1-0-hybrid-rockstar-km0-prima-rata-2021-elettrica-benzina-rosso-cf240c11-9f5a-4f4f-a505-fa3292a4280d?cldtidx=15&amp;cldtsrc=listPage</t>
  </si>
  <si>
    <t>https://www.autoscout24.it/annunci/fiat-500c-1-0-hybrid-rockstar-km0-prima-rata-2021-elettrica-benzina-grigio-f0d19318-9469-4cb5-bbd9-9cc9772edaf3?cldtidx=16&amp;cldtsrc=listPage</t>
  </si>
  <si>
    <t>https://www.autoscout24.it/annunci/fiat-500c-1-0-hybrid-star-km0-prima-rata-2021-elettrica-benzina-rosso-a8f9c5d6-a517-42f3-a072-99d9e8a06949?cldtidx=17&amp;cldtsrc=listPage</t>
  </si>
  <si>
    <t>https://www.autoscout24.it/annunci/fiat-500c-1-0-hybrid-rockstar-km0-prima-rata-2021-elettrica-benzina-grigio-d7d46baa-4c3f-4405-8e4f-825bffc7ab26?cldtidx=18&amp;cldtsrc=listPage</t>
  </si>
  <si>
    <t>https://www.autoscout24.it/annunci/fiat-500c-1-0-hybrid-star-km0-prima-rata-2021-elettrica-benzina-rosso-9f417cda-2599-4de7-aee6-d5d25e06078c?cldtidx=19&amp;cldtsrc=listPage</t>
  </si>
  <si>
    <t>https://www.autoscout24.it/annunci/fiat-500c-1-0-hybrid-star-km0-prima-rata-2021-elettrica-benzina-blu-azzurro-9a39a90e-20f8-473e-b6f4-38255ee8fd2c?cldtidx=20&amp;cldtsrc=listPage</t>
  </si>
  <si>
    <t>https://www.autoscout24.it/annunci/fiat-500c-1-0-hybrid-star-km0-prima-rata-2021-elettrica-benzina-grigio-dcf5dcc1-aeba-41db-bc1a-903478b6e9d8?cldtidx=1&amp;cldtsrc=listPage</t>
  </si>
  <si>
    <t>https://www.autoscout24.it/annunci/fiat-500c-1-0-hybrid-rockstar-km0-prima-rata-2021-elettrica-benzina-grigio-a14764ce-6c46-4abd-aac1-0be8bf97e0d9?cldtidx=2&amp;cldtsrc=listPage</t>
  </si>
  <si>
    <t>https://www.autoscout24.it/annunci/fiat-500c-500-c-1-0-hybrid-star-vari-colori-elettrica-benzina-bianco-e4939ef7-9af8-4e2d-9e54-08e0c9fc034c?cldtidx=5&amp;cldtsrc=listPage</t>
  </si>
  <si>
    <t>500 C 1.0 Hybrid Star vari colori</t>
  </si>
  <si>
    <t>https://www.autoscout24.it/annunci/fiat-500c-1-0-hybrid-star-elettrica-benzina-bianco-c10a811a-29fa-471c-9a06-dda1878018e3?cldtidx=6&amp;cldtsrc=listPage</t>
  </si>
  <si>
    <t>https://www.autoscout24.it/annunci/fiat-500c-1-0-hybrid-star-km0-prima-rata-2021-elettrica-benzina-bianco-ebfb2eee-c65b-40c2-af86-006d506893dc?cldtidx=10&amp;cldtsrc=listPage</t>
  </si>
  <si>
    <t>https://www.autoscout24.it/annunci/fiat-500c-500-cabrio-1-0-hybrid-rockstar-iva-esposta-elettrica-benzina-bianco-f33fca04-edd4-48d9-9b62-1b61bab38021?cldtidx=11&amp;cldtsrc=listPage</t>
  </si>
  <si>
    <t>500 CABRIO 1.0 Hybrid Rockstar IVA ESPOSTA</t>
  </si>
  <si>
    <t>https://www.autoscout24.it/annunci/fiat-500c-1-0-hybrid-rockstar-elettrica-benzina-grigio-459f8c5f-5429-4483-a156-08b152bda3b6?cldtidx=12&amp;cldtsrc=listPage</t>
  </si>
  <si>
    <t>https://www.autoscout24.it/annunci/fiat-500c-1-0-hybrid-rockstar-elettrica-benzina-bianco-d7827811-75e4-4a24-937a-60e296f9d62f?cldtidx=13&amp;cldtsrc=listPage</t>
  </si>
  <si>
    <t>https://www.autoscout24.it/annunci/fiat-500c-1-0-hybrid-star-elettrica-benzina-bianco-ed89ac94-33f2-4eb2-b36b-024542448b79?cldtidx=14&amp;cldtsrc=listPage</t>
  </si>
  <si>
    <t>https://www.autoscout24.it/annunci/fiat-500c-1-0-hybrid-star-elettrica-benzina-rosso-adf12854-af15-4177-be37-e761b5e7fa09?cldtidx=15&amp;cldtsrc=listPage</t>
  </si>
  <si>
    <t>https://www.autoscout24.it/annunci/fiat-500c-1-0-hybrid-star-elettrica-benzina-rosso-990f34c7-2dc6-497d-9130-fd505584557d?cldtidx=16&amp;cldtsrc=listPage</t>
  </si>
  <si>
    <t>https://www.autoscout24.it/annunci/fiat-500c-1-0-hybrid-rockstar-elettrica-benzina-grigio-c697bcfd-d838-495a-9e0b-4176b58da9d1?cldtidx=17&amp;cldtsrc=listPage</t>
  </si>
  <si>
    <t>https://www.autoscout24.it/annunci/fiat-500c-1-0-hybrid-star-elettrica-benzina-bianco-7088614c-8d31-4c69-8e28-62e9dfb62586?cldtidx=18&amp;cldtsrc=listPage</t>
  </si>
  <si>
    <t>https://www.autoscout24.it/annunci/fiat-500c-1-0-hybrid-rockstar-elettrica-benzina-bianco-29b8f9f6-b9db-4d6c-af09-18b3252684f0?cldtidx=19&amp;cldtsrc=listPage</t>
  </si>
  <si>
    <t>https://www.autoscout24.it/annunci/fiat-500c-500-c-1-0-hybrid-sport-elettrica-benzina-bianco-828a71f1-5417-4118-8662-268edf7c3fdd?cldtidx=20&amp;cldtsrc=listPage</t>
  </si>
  <si>
    <t>500 C 1.0 Hybrid Sport</t>
  </si>
  <si>
    <t>https://www.autoscout24.it/annunci/fiat-500c-1-0-hybrid-lounge-km0-adatta-neopatentati-elettrica-benzina-blu-azzurro-b64e8fa5-74c1-43c8-9a29-709d26605df2?cldtidx=1&amp;cldtsrc=listPage</t>
  </si>
  <si>
    <t>1.0 Hybrid Lounge KM0 "ADATTA NEOPATENTATI"</t>
  </si>
  <si>
    <t>https://www.autoscout24.it/annunci/fiat-500c-1-0-70-cv-hybrid-star-elettrica-benzina-grigio-2466797a-6b16-4e57-a1a8-3b2e313f510a?cldtidx=2&amp;cldtsrc=listPage</t>
  </si>
  <si>
    <t>1.0 70 Cv Hybrid Star</t>
  </si>
  <si>
    <t>https://www.autoscout24.it/annunci/fiat-500c-1-0-hybrid-rockstar-km0-prima-rata-2021-elettrica-benzina-grigio-c40e8686-bc79-4d64-a989-816c4158934f?cldtidx=3&amp;cldtsrc=listPage</t>
  </si>
  <si>
    <t>https://www.autoscout24.it/annunci/fiat-500c-1-0-hybrid-rockstar-km0-prima-rata-2021-elettrica-benzina-grigio-d0a78f63-828e-4ed1-9024-67a366a13cc9?cldtidx=4&amp;cldtsrc=listPage</t>
  </si>
  <si>
    <t>https://www.autoscout24.it/annunci/fiat-500c-1-0-hybrid-rockstar-km0-prima-rata-2021-elettrica-benzina-grigio-319fdcfa-ea14-4ff9-94b9-7ddffb3ebdaf?cldtidx=5&amp;cldtsrc=listPage</t>
  </si>
  <si>
    <t>https://www.autoscout24.it/annunci/fiat-500c-1-0-hybrid-star-elettrica-benzina-argento-bd0ad710-44ca-4796-b4c3-8662c9bfb176?cldtidx=6&amp;cldtsrc=listPage</t>
  </si>
  <si>
    <t>https://www.autoscout24.it/annunci/fiat-500c-1-0-hybrid-star-elettrica-benzina-bianco-319cc4a1-9fb0-4142-a1a0-7387fd8ac83f?cldtidx=7&amp;cldtsrc=listPage</t>
  </si>
  <si>
    <t>https://www.autoscout24.it/annunci/fiat-500c-1-0-hybrid-star-km0-prima-rata-2021-elettrica-benzina-bianco-95f9042d-099d-4339-bfda-37ee9554ce76?cldtidx=8&amp;cldtsrc=listPage</t>
  </si>
  <si>
    <t>https://www.autoscout24.it/annunci/fiat-500c-1-0-hybrid-rockstar-km0-prima-rata-2021-elettrica-benzina-grigio-961b61e5-4fd8-42f2-8c77-ae249b9d7cfe?cldtidx=9&amp;cldtsrc=listPage</t>
  </si>
  <si>
    <t>https://www.autoscout24.it/annunci/fiat-500c-1-0-hybrid-star-km0-prima-rata-2021-elettrica-benzina-bianco-7fd5d89a-0e33-4420-b433-58d5d66274af?cldtidx=10&amp;cldtsrc=listPage</t>
  </si>
  <si>
    <t>https://www.autoscout24.it/annunci/fiat-500c-1-0-hybrid-rockstar-km0-prima-rata-2021-elettrica-benzina-grigio-1da17a26-bd5b-4b7c-bd51-310f00b2e0af?cldtidx=11&amp;cldtsrc=listPage</t>
  </si>
  <si>
    <t>https://www.autoscout24.it/annunci/fiat-500c-1-0-hybrid-rockstar-km0-prima-rata-2021-elettrica-benzina-bianco-ce583c9e-4377-4abb-8a7a-c586948b0208?cldtidx=12&amp;cldtsrc=listPage</t>
  </si>
  <si>
    <t>https://www.autoscout24.it/annunci/fiat-500c-1-0-hybrid-star-km0-prima-rata-2021-elettrica-benzina-bianco-eb3ce866-94ec-4f90-9498-217d41e96a40?cldtidx=14&amp;cldtsrc=listPage</t>
  </si>
  <si>
    <t>Mattia Contesini</t>
  </si>
  <si>
    <t>https://www.autoscout24.it/annunci/fiat-500c-1-0-hybrid-star-elettrica-benzina-rosso-14185ef6-b7ce-439c-9caa-6abffe3b2100?cldtidx=15&amp;cldtsrc=listPage</t>
  </si>
  <si>
    <t>https://www.autoscout24.it/annunci/fiat-500c-500-c-1-0-hybrid-launch-edition-su-ordinazione-elettrica-benzina-blu-azzurro-270f3866-9b72-44e8-908b-ab683300b88e?cldtidx=16&amp;cldtsrc=listPage</t>
  </si>
  <si>
    <t>500 C 1.0 Hybrid Launch Edition SU ORDINAZIONE</t>
  </si>
  <si>
    <t>https://www.autoscout24.it/annunci/fiat-500c-c-1-0-hybrid-star-elettrica-benzina-bianco-5884c2a4-7c17-40e1-8db3-9d6f4a58f6fc?cldtidx=17&amp;cldtsrc=listPage</t>
  </si>
  <si>
    <t>https://www.autoscout24.it/annunci/fiat-500c-1-0-hybrid-rockstar-km0-prima-rata-2021-elettrica-benzina-rosso-936f376a-f140-4b57-acc8-990eac9d3078?cldtidx=18&amp;cldtsrc=listPage</t>
  </si>
  <si>
    <t>https://www.autoscout24.it/annunci/fiat-500c-1-0-hybrid-star-km0-prima-rata-2021-elettrica-benzina-grigio-dfb92f2a-3e26-4984-85d5-bdd39d04e717?cldtidx=20&amp;cldtsrc=listPage</t>
  </si>
  <si>
    <t>https://www.autoscout24.it/annunci/fiat-500c-1-0-hybrid-star-km0-prima-rata-2021-elettrica-benzina-bianco-6a1d7558-6e75-4647-a868-5186194c917b?cldtidx=1&amp;cldtsrc=listPage</t>
  </si>
  <si>
    <t>https://www.autoscout24.it/annunci/fiat-500c-1-0-hybrid-star-km0-prima-rata-2021-elettrica-benzina-rosso-cf07d4ca-09a9-481e-a2fb-7d69428db62e?cldtidx=2&amp;cldtsrc=listPage</t>
  </si>
  <si>
    <t>https://www.autoscout24.it/annunci/fiat-500c-1-0-hybrid-rockstar-km0-prima-rata-2021-elettrica-benzina-bianco-a07c8cfe-a267-4696-81b9-2591d35770ac?cldtidx=3&amp;cldtsrc=listPage</t>
  </si>
  <si>
    <t>Sansone Auto di Christian Repetto</t>
  </si>
  <si>
    <t>15060 Basaluzzo - Alessandria - Al</t>
  </si>
  <si>
    <t>https://www.autoscout24.it/annunci/fiat-500c-500-c-1-0-hybrid-lounge-km0-elettrica-benzina-rosso-1748f7ce-519e-452c-a93a-cb286542bd1c?cldtidx=4&amp;cldtsrc=listPage</t>
  </si>
  <si>
    <t>500 C 1.0 Hybrid Lounge KM0</t>
  </si>
  <si>
    <t>https://www.autoscout24.it/annunci/fiat-500c-1-0-hybrid-rockstar-km0-prima-rata-2021-elettrica-benzina-bianco-7c3a2bb7-7b1e-48bf-8aca-a73ed63c02e7?cldtidx=5&amp;cldtsrc=listPage</t>
  </si>
  <si>
    <t>https://www.autoscout24.it/annunci/fiat-500c-1-0-hybrid-rockstar-km0-prima-rata-2021-elettrica-benzina-bianco-26e34417-f99e-4902-8e14-b084525cbfff?cldtidx=6&amp;cldtsrc=listPage</t>
  </si>
  <si>
    <t>https://www.autoscout24.it/annunci/fiat-500c-1-0-hybrid-star-km0-prima-rata-2021-elettrica-benzina-bianco-b22ffa15-031d-4007-ac32-064ef56e1698?cldtidx=7&amp;cldtsrc=listPage</t>
  </si>
  <si>
    <t>https://www.autoscout24.it/annunci/fiat-500c-1-0-hybrid-star-km0-prima-rata-2021-elettrica-benzina-bianco-acc67f02-794c-417f-8731-525d8fd3667b?cldtidx=8&amp;cldtsrc=listPage</t>
  </si>
  <si>
    <t>https://www.autoscout24.it/annunci/fiat-500c-1-0-hybrid-star-km0-prima-rata-2021-elettrica-benzina-bianco-7836d22f-1e3c-4542-ab32-523313081188?cldtidx=9&amp;cldtsrc=listPage</t>
  </si>
  <si>
    <t>https://www.autoscout24.it/annunci/fiat-500c-1-0-hybrid-star-km0-prima-rata-2021-elettrica-benzina-bianco-82954954-9813-4806-995d-6582b0d9bf1f?cldtidx=10&amp;cldtsrc=listPage</t>
  </si>
  <si>
    <t>https://www.autoscout24.it/annunci/fiat-500c-1-0-hybrid-star-km0-prima-rata-2021-elettrica-benzina-bianco-c8cd44ee-c7e5-49f6-b77a-3d05fb661b33?cldtidx=11&amp;cldtsrc=listPage</t>
  </si>
  <si>
    <t>https://www.autoscout24.it/annunci/fiat-500c-1-0-hybrid-star-km0-prima-rata-2021-elettrica-benzina-bianco-05d5a64b-d254-4174-b61f-f93529f07c8e?cldtidx=12&amp;cldtsrc=listPage</t>
  </si>
  <si>
    <t>https://www.autoscout24.it/annunci/fiat-500c-1-0-hybrid-star-km0-prima-rata-2021-elettrica-benzina-bianco-54964948-86b5-4325-aca3-452a9f6e8664?cldtidx=13&amp;cldtsrc=listPage</t>
  </si>
  <si>
    <t>https://www.autoscout24.it/annunci/fiat-500c-1-0-hybrid-rockstar-km0-prima-rata-2021-elettrica-benzina-bianco-af8a6b52-c154-4e4b-b1a7-3a59431ceff4?cldtidx=14&amp;cldtsrc=listPage</t>
  </si>
  <si>
    <t>https://www.autoscout24.it/annunci/fiat-500c-1-0-hybrid-star-km0-prima-rata-2021-elettrica-benzina-bianco-e545182b-f8da-4651-a75a-4ab7c58c8f0a?cldtidx=15&amp;cldtsrc=listPage</t>
  </si>
  <si>
    <t>https://www.autoscout24.it/annunci/fiat-500c-1-0-hybrid-rockstar-km0-prima-rata-2021-elettrica-benzina-bianco-b745ca17-fad0-4015-9d74-b8a482853db6?cldtidx=16&amp;cldtsrc=listPage</t>
  </si>
  <si>
    <t>https://www.autoscout24.it/annunci/fiat-500c-1-0-hybrid-rockstar-km0-prima-rata-2021-elettrica-benzina-bianco-6878267d-cfd7-4c13-8b2e-8463b9790345?cldtidx=17&amp;cldtsrc=listPage</t>
  </si>
  <si>
    <t>https://www.autoscout24.it/annunci/fiat-500c-1-0-hybrid-star-elettrica-benzina-nero-f63603d5-42ba-427d-8aa6-8e1a6ed909d4?cldtidx=18&amp;cldtsrc=listPage</t>
  </si>
  <si>
    <t>https://www.autoscout24.it/annunci/fiat-500c-1-0-hybrid-rockstar-elettrica-benzina-bianco-5cea0e6e-b0ce-4177-afe7-8d6bc2d99203?cldtidx=19&amp;cldtsrc=listPage</t>
  </si>
  <si>
    <t>https://www.autoscout24.it/annunci/fiat-500c-1-0-hybrid-rockstar-elettrica-benzina-rosso-f7e44c3f-fa1b-41f0-ab52-7cb2071c7d6f?cldtidx=20&amp;cldtsrc=listPage</t>
  </si>
  <si>
    <t>https://www.autoscout24.it/annunci/fiat-500c-1-0-hybrid-star-km0-elettrica-benzina-grigio-c2160cc1-3fe7-4c37-9aad-4f33dacb3f5e?cldtidx=1&amp;cldtsrc=listPage</t>
  </si>
  <si>
    <t>Responsabile Commerciale Responsabile Commerciale</t>
  </si>
  <si>
    <t>https://www.autoscout24.it/annunci/fiat-500c-1-0-hybrid-rockstar-km0-prima-rata-2021-elettrica-benzina-grigio-0442d775-3dd9-46ec-bab8-c6e3ef9cdd57?cldtidx=2&amp;cldtsrc=listPage</t>
  </si>
  <si>
    <t>https://www.autoscout24.it/annunci/fiat-500c-1-0-hybrid-lounge-elettrica-benzina-grigio-556bc693-fef7-4d92-b2ad-f946532d6bab?cldtidx=3&amp;cldtsrc=listPage</t>
  </si>
  <si>
    <t>https://www.autoscout24.it/annunci/fiat-500c-1-0-hybrid-lounge-elettrica-benzina-bianco-70cc0611-cf03-487d-aead-1fe45e0cd2a0?cldtidx=4&amp;cldtsrc=listPage</t>
  </si>
  <si>
    <t>https://www.autoscout24.it/annunci/fiat-500c-1-0-hybrid-star-km0-prima-rata-2021-elettrica-benzina-grigio-d1396556-d1f2-44e4-8094-e96931f869c0?cldtidx=5&amp;cldtsrc=listPage</t>
  </si>
  <si>
    <t>https://www.autoscout24.it/annunci/fiat-500c-1-0-hybrid-star-km0-prima-rata-2021-elettrica-benzina-grigio-027f70b3-9335-473b-a8f7-b2a3e100a44c?cldtidx=6&amp;cldtsrc=listPage</t>
  </si>
  <si>
    <t>https://www.autoscout24.it/annunci/fiat-500c-1-0-hybrid-star-km0-prima-rata-2021-elettrica-benzina-rosso-7ac827c1-24cb-45e1-ba3e-6ada7a9a2eb8?cldtidx=7&amp;cldtsrc=listPage</t>
  </si>
  <si>
    <t>https://www.autoscout24.it/annunci/fiat-500c-1-0-hybrid-rockstar-elettrica-benzina-grigio-2555084e-9de7-4933-99bc-cae0f15e50ed?cldtidx=8&amp;cldtsrc=listPage</t>
  </si>
  <si>
    <t>https://www.autoscout24.it/annunci/fiat-500c-500-c-1-0-hybrid-lounge-elettrica-benzina-grigio-7dbec811-ee08-47f5-bfcc-6ff499e0df5b?cldtidx=9&amp;cldtsrc=listPage</t>
  </si>
  <si>
    <t>500 C 1.0 Hybrid Lounge</t>
  </si>
  <si>
    <t>https://www.autoscout24.it/annunci/fiat-500c-1-0-hybrid-rockstar-km0-prima-rata-2021-elettrica-benzina-grigio-557962db-2201-4277-859a-7b06359e794b?cldtidx=10&amp;cldtsrc=listPage</t>
  </si>
  <si>
    <t>https://www.autoscout24.it/annunci/fiat-500c-1-0-hybrid-rockstar-km0-prima-rata-2021-elettrica-benzina-rosso-356c272e-2a36-4839-abd0-2581aabaf921?cldtidx=11&amp;cldtsrc=listPage</t>
  </si>
  <si>
    <t>https://www.autoscout24.it/annunci/fiat-500c-1-0-hybrid-rockstar-km0-prima-rata-2021-elettrica-benzina-grigio-fc2716a5-2f0f-4a32-bd52-7faf3b58b339?cldtidx=12&amp;cldtsrc=listPage</t>
  </si>
  <si>
    <t>https://www.autoscout24.it/annunci/fiat-500c-1-0-hybrid-star-km0-prima-rata-2021-elettrica-benzina-rosso-0ea4ce31-1945-4e86-b197-c35499a039ec?cldtidx=13&amp;cldtsrc=listPage</t>
  </si>
  <si>
    <t>https://www.autoscout24.it/annunci/fiat-500c-1-0-hybrid-star-km0-prima-rata-2021-elettrica-benzina-rosso-2076d61c-bc6a-48bc-a2f8-ff79b2c4e381?cldtidx=14&amp;cldtsrc=listPage</t>
  </si>
  <si>
    <t>https://www.autoscout24.it/annunci/fiat-500c-1-0-hybrid-star-km0-prima-rata-2021-elettrica-benzina-grigio-69dc8afe-1974-4309-ade1-e4d58ab7b3c7?cldtidx=15&amp;cldtsrc=listPage</t>
  </si>
  <si>
    <t>https://www.autoscout24.it/annunci/fiat-500c-1-0-hybrid-star-km0-prima-rata-2021-elettrica-benzina-blu-azzurro-9aaf7d4e-bca7-4e2b-8992-767adc5c91eb?cldtidx=16&amp;cldtsrc=listPage</t>
  </si>
  <si>
    <t>https://www.autoscout24.it/annunci/fiat-500c-hybrid-elettrica-benzina-bianco-0b356da8-eb02-4bc7-88f6-170bee9d1799?cldtidx=17&amp;cldtsrc=listPage</t>
  </si>
  <si>
    <t>Hybrid</t>
  </si>
  <si>
    <t>https://www.autoscout24.it/annunci/fiat-500c-1-0-hybrid-lounge-elettrica-benzina-nero-89e18b29-cb3e-4b88-bba1-1e6bca57a6d5?cldtidx=18&amp;cldtsrc=listPage</t>
  </si>
  <si>
    <t>https://www.autoscout24.it/annunci/fiat-500c-c-1-0-hybrid-star-navi-7-elettrica-benzina-rosso-17f878e9-557f-4f8e-ab3d-2532c5dac8cd?cldtidx=19&amp;cldtsrc=listPage</t>
  </si>
  <si>
    <t>C 1.0 Hybrid Star NAVI 7"</t>
  </si>
  <si>
    <t>https://www.autoscout24.it/annunci/fiat-500c-c-1-0-hybrid-star-navi-7-elettrica-benzina-grigio-f01a72c0-99d9-427a-af65-4d65f7af432f?cldtidx=20&amp;cldtsrc=listPage</t>
  </si>
  <si>
    <t>https://www.autoscout24.it/annunci/fiat-500c-1-2-lounge-benzina-nero-723e2bc4-aa1c-4472-8519-8b3f05221e0b?cldtidx=13&amp;cldtsrc=listPage</t>
  </si>
  <si>
    <t>https://www.autoscout24.it/annunci/fiat-500c-500-1-2-dolcevita-69cv-benzina-bianco-83fe077c-c2ea-4c26-8c60-01017a745f54?cldtidx=5&amp;cldtsrc=listPage</t>
  </si>
  <si>
    <t>500 1.2 DOLCEVITA 69CV</t>
  </si>
  <si>
    <t>https://www.autoscout24.it/annunci/fiat-500c-cabrio-1-0-hybrid-star-benzina-blu-azzurro-53ad96f6-b70e-42cf-b934-026fd60afb00?cldtidx=8&amp;cldtsrc=listPage</t>
  </si>
  <si>
    <t>CABRIO 1.0 HYBRID STAR</t>
  </si>
  <si>
    <t>https://www.autoscout24.it/annunci/fiat-500c-1-2-8v-lounge-dualogic-benzina-nero-58090b9b-3241-4a8c-a9ec-964c1c8e14d1?cldtidx=9&amp;cldtsrc=listPage</t>
  </si>
  <si>
    <t>1.2 8V Lounge DUALOGIC</t>
  </si>
  <si>
    <t>https://www.autoscout24.it/annunci/fiat-500c-c-1-2-dualogic-lounge-apple-android-carplay-benzina-rosso-626b6d14-63f5-428e-9644-60a83936d41f?cldtidx=10&amp;cldtsrc=listPage</t>
  </si>
  <si>
    <t>C 1.2 Dualogic Lounge APPLE/ANDROID CARPLAY</t>
  </si>
  <si>
    <t>https://www.autoscout24.it/annunci/fiat-500c-c-1-2-dualogic-lounge-apple-android-carplay-benzina-rosso-68c58731-8dd3-4cbb-967a-5e3d33f50616?cldtidx=11&amp;cldtsrc=listPage</t>
  </si>
  <si>
    <t>https://www.autoscout24.it/annunci/fiat-500c-1-2-lounge-radio-7-sensori-park-ok-neopat-benzina-blu-azzurro-ed58565b-6bf9-468c-b6a6-f6774817beb4?cldtidx=17&amp;cldtsrc=listPage</t>
  </si>
  <si>
    <t>1.2 Lounge - Radio 7" - Sensori Park - Ok Neopat.</t>
  </si>
  <si>
    <t>https://www.autoscout24.it/annunci/fiat-500c-1-2-dualogic-star-benzina-nero-e7381868-863b-45f2-94d1-38d1916c210d?cldtidx=18&amp;cldtsrc=listPage</t>
  </si>
  <si>
    <t>https://www.autoscout24.it/annunci/fiat-500c-1-2-dualogic-rockstar-benzina-bianco-4ba7fec4-49d2-4313-b4b9-8bf53ad679d3?cldtidx=19&amp;cldtsrc=listPage</t>
  </si>
  <si>
    <t>1.2 Dualogic Rockstar</t>
  </si>
  <si>
    <t>https://www.autoscout24.it/annunci/fiat-500c-1-2-dualogic-rockstar-benzina-rosso-491a004a-7ac6-41d5-aa7d-9e5ed52de7ac?cldtidx=20&amp;cldtsrc=listPage</t>
  </si>
  <si>
    <t>https://www.autoscout24.it/annunci/fiat-500c-1-2-lounge-blu-dipinto-di-blu-pronta-consegna-benzina-blu-azzurro-d3f615dc-74dd-44fc-8a12-e54ad364834a?cldtidx=8&amp;cldtsrc=listPage</t>
  </si>
  <si>
    <t>1.2 Lounge Blu Dipinto di blu (PRONTA CONSEGNA)</t>
  </si>
  <si>
    <t>https://www.autoscout24.it/annunci/fiat-500c-1-2-lounge-cabrio-my-2020-benzina-blu-azzurro-f9b3fd93-9ced-42b8-86c0-ba73b6e66e59?cldtidx=12&amp;cldtsrc=listPage</t>
  </si>
  <si>
    <t>1.2 Lounge cabrio my 2020</t>
  </si>
  <si>
    <t>https://www.autoscout24.it/annunci/fiat-500c-c-1-2-lounge-s-s-69cv-my19-benzina-bianco-86d8af9a-41f8-4662-ba65-8083ad54afd7?cldtidx=19&amp;cldtsrc=listPage</t>
  </si>
  <si>
    <t>C 1.2 Lounge s&amp;s 69cv my19</t>
  </si>
  <si>
    <t>https://www.autoscout24.it/annunci/fiat-500c-500-c-1-2-lounge-benzina-blu-azzurro-2b3b6ced-1f1b-4fc8-b080-9c90b2eb213d?cldtidx=9&amp;cldtsrc=listPage</t>
  </si>
  <si>
    <t>500 C 1.2 Lounge</t>
  </si>
  <si>
    <t>Baldo Auto di Curatolo Baldassare</t>
  </si>
  <si>
    <t>27018 Vidigulfo - Pavia - PV</t>
  </si>
  <si>
    <t>https://www.autoscout24.it/annunci/fiat-500c-500-c-1-2-lounge-benzina-bianco-5f8323a1-0b4b-45be-b246-defe350535ed?cldtidx=14&amp;cldtsrc=listPage</t>
  </si>
  <si>
    <t>https://www.autoscout24.it/annunci/fiat-500c-1-2-69-cv-cabrio-occasione-benzina-bianco-ec1d5940-5e9b-4472-8355-2599909ddc6f?cldtidx=19&amp;cldtsrc=listPage</t>
  </si>
  <si>
    <t>1.2 69 cv CABRIO - OCCASIONE!</t>
  </si>
  <si>
    <t>https://www.autoscout24.it/annunci/fiat-500c-1-2-lounge-cabrio-automatico-benzina-grigio-92f00bb9-4f5f-4d3a-8074-2a90c8470e20?cldtidx=1&amp;cldtsrc=listPage</t>
  </si>
  <si>
    <t>1.2 Lounge CABRIO automatico</t>
  </si>
  <si>
    <t>https://www.autoscout24.it/annunci/fiat-500c-cabrio-bonus-finanziario-assicurativo-benzina-grigio-9abd9d64-961c-4a27-8202-7f55886087ce?cldtidx=10&amp;cldtsrc=listPage</t>
  </si>
  <si>
    <t>*CABRIO* BONUS FINANZIARIO ASSICURATIVO</t>
  </si>
  <si>
    <t>https://www.autoscout24.it/annunci/fiat-500c-1-2-pop-benzina-grigio-0ed71796-e54b-49be-8437-b06ba0b08cd1?cldtidx=13&amp;cldtsrc=listPage</t>
  </si>
  <si>
    <t>https://www.autoscout24.it/annunci/fiat-500c-1-2-pop-benzina-bianco-cf6df6cb-6eb0-4d20-a645-09dfae49f9a5?cldtidx=14&amp;cldtsrc=listPage</t>
  </si>
  <si>
    <t>https://www.autoscout24.it/annunci/fiat-500c-1-2-automatica-lounge-benzina-nero-6fb2cc2b-e95c-4e92-8d13-11920198db1b?cldtidx=15&amp;cldtsrc=listPage</t>
  </si>
  <si>
    <t>1.2 AUTOMATICA Lounge</t>
  </si>
  <si>
    <t>https://www.autoscout24.it/annunci/fiat-500c-1-2-automatica-lounge-benzina-nero-f304ad74-da76-4c21-80ec-04c87ff227cd?cldtidx=16&amp;cldtsrc=listPage</t>
  </si>
  <si>
    <t>https://www.autoscout24.it/annunci/fiat-500c-1-2-lounge-benzina-7403ec25-b729-4639-bae8-92439fbe1b16?cldtidx=17&amp;cldtsrc=listPage</t>
  </si>
  <si>
    <t>https://www.autoscout24.it/annunci/fiat-500c-1-2-lounge-benzina-a0e9079c-fa2f-4cde-a743-9dd16152d909?cldtidx=18&amp;cldtsrc=listPage</t>
  </si>
  <si>
    <t>https://www.autoscout24.it/annunci/fiat-500c-1-2-lounge-benzina-31d42cab-6055-490c-8356-33a492c6341b?cldtidx=19&amp;cldtsrc=listPage</t>
  </si>
  <si>
    <t>https://www.autoscout24.it/annunci/fiat-500c-500-c-1-2-rockstar-capote-rossa-benzina-bianco-0e5cb822-fa5c-4e83-94f1-3ec3e7652478?cldtidx=20&amp;cldtsrc=listPage</t>
  </si>
  <si>
    <t>500 C 1.2 Rockstar CAPOTE ROSSA</t>
  </si>
  <si>
    <t>https://www.autoscout24.it/annunci/fiat-500c-c-1-2-star-69cv-my20-benzina-nero-41acd365-7122-4137-8c52-d68e34ec6ed3?cldtidx=3&amp;cldtsrc=listPage</t>
  </si>
  <si>
    <t>C 1.2 Star 69cv my20</t>
  </si>
  <si>
    <t>https://www.autoscout24.it/annunci/fiat-500c-1-2-dolcevita-full-optional-km-zero-benzina-bianco-f4034fb0-6236-4f1e-b116-e95a2edbb684?cldtidx=4&amp;cldtsrc=listPage</t>
  </si>
  <si>
    <t>1.2 Dolcevita Full Optional Km Zero</t>
  </si>
  <si>
    <t>https://www.autoscout24.it/annunci/fiat-500c-c-1-2-lounge-69cv-my20-benzina-grigio-7a113ed8-6151-490f-be8f-4ad846dc8d4b?cldtidx=7&amp;cldtsrc=listPage</t>
  </si>
  <si>
    <t>C 1.2 Lounge 69cv my20</t>
  </si>
  <si>
    <t>https://www.autoscout24.it/annunci/fiat-500c-1-2-lounge-benzina-grigio-326f886c-9dce-43b4-940b-a759d2ac3f9b?cldtidx=9&amp;cldtsrc=listPage</t>
  </si>
  <si>
    <t>https://www.autoscout24.it/annunci/fiat-500c-1-2-lounge-benzina-grigio-54ffad15-bf20-44a7-90cd-f118aeca774d?cldtidx=10&amp;cldtsrc=listPage</t>
  </si>
  <si>
    <t>https://www.autoscout24.it/annunci/fiat-500c-hybrid-lounge-cabrio-benzina-bianco-2a45ba23-bf54-4514-aa9e-552982342bd7?cldtidx=11&amp;cldtsrc=listPage</t>
  </si>
  <si>
    <t>Hybrid Lounge Cabrio</t>
  </si>
  <si>
    <t>https://www.autoscout24.it/annunci/fiat-500c-1-2-c-dualogic-lounge-capote-rosso-benzina-nero-0f771c6b-17f4-455c-9a3a-9ed869dce8d1?cldtidx=12&amp;cldtsrc=listPage</t>
  </si>
  <si>
    <t>1.2 C Dualogic Lounge CAPOTE ROSSO</t>
  </si>
  <si>
    <t>https://www.autoscout24.it/annunci/fiat-500c-1-2-c-dualogic-lounge-capote-rosso-benzina-grigio-743f3667-1bff-4f56-b011-6fd6b9fb9845?cldtidx=13&amp;cldtsrc=listPage</t>
  </si>
  <si>
    <t>https://www.autoscout24.it/annunci/fiat-500c-1-2-c-lounge-capote-rossa-benzina-grigio-954414f7-70fa-4c23-ac1b-62a059112d8e?cldtidx=14&amp;cldtsrc=listPage</t>
  </si>
  <si>
    <t>1.2 C Lounge CAPOTE ROSSA</t>
  </si>
  <si>
    <t>https://www.autoscout24.it/annunci/fiat-500c-c-1-2-rockstar-capote-rossa-benzina-bianco-596f7def-16eb-4b1e-829e-687b63b06019?cldtidx=15&amp;cldtsrc=listPage</t>
  </si>
  <si>
    <t>C 1.2 Rockstar Capote Rossa</t>
  </si>
  <si>
    <t>https://www.autoscout24.it/annunci/fiat-500c-500-c-1-2-lounge-benzina-nero-e56c2d61-ee59-434f-98f7-2b58f77cc0f3?cldtidx=18&amp;cldtsrc=listPage</t>
  </si>
  <si>
    <t>https://www.autoscout24.it/annunci/fiat-500c-1-2-69-cv-lounge-cabrio-tua-a-164-mese-benzina-nero-f534b770-3770-4776-a771-653bb896bf7c?cldtidx=20&amp;cldtsrc=listPage</t>
  </si>
  <si>
    <t>https://www.autoscout24.it/annunci/fiat-500c-1-2-dualogic-lounge-benzina-rosso-689d2a03-653d-48a7-a24c-2d88f007559a?cldtidx=1&amp;cldtsrc=listPage</t>
  </si>
  <si>
    <t>Car sharing asti srl</t>
  </si>
  <si>
    <t>https://www.autoscout24.it/annunci/fiat-500c-500-c-1-2-lounge-benzina-bianco-72962222-6689-423f-a649-d87262650049?cldtidx=2&amp;cldtsrc=listPage</t>
  </si>
  <si>
    <t>https://www.autoscout24.it/annunci/fiat-500c-500-c-1-2-lounge-benzina-blu-azzurro-a625dad0-4e69-4702-82c3-76745fcdb88f?cldtidx=10&amp;cldtsrc=listPage</t>
  </si>
  <si>
    <t>https://www.autoscout24.it/annunci/fiat-500c-1-2-lounge-cabrio-benzina-grigio-e951a41f-9d7c-4a95-a809-cab7f53d36fb?cldtidx=12&amp;cldtsrc=listPage</t>
  </si>
  <si>
    <t>1.2 Lounge CABRIO</t>
  </si>
  <si>
    <t>https://www.autoscout24.it/annunci/fiat-500c-500-c-1-2-lounge-benzina-blu-azzurro-1a08bb7d-a91e-4a47-bffb-ce224429e9cf?cldtidx=13&amp;cldtsrc=listPage</t>
  </si>
  <si>
    <t>https://www.autoscout24.it/annunci/fiat-500c-c-1-2-lounge-fendinebbia-ruotino-sensori-benzina-grigio-66eeb434-48d3-46cc-9007-72c729f07151?cldtidx=17&amp;cldtsrc=listPage</t>
  </si>
  <si>
    <t>C 1.2 Lounge #Fendinebbia #Ruotino #Sensori</t>
  </si>
  <si>
    <t>https://www.autoscout24.it/annunci/fiat-500c-1-2-pop-benzina-grigio-0ff8ca1c-f1d1-4396-b4f9-96abfa5c38fc?cldtidx=19&amp;cldtsrc=listPage</t>
  </si>
  <si>
    <t>https://www.autoscout24.it/annunci/fiat-500c-c-1-2-young-benzina-grigio-47440b51-55fd-4752-b87e-c666465ff3cf?cldtidx=2&amp;cldtsrc=listPage</t>
  </si>
  <si>
    <t>C 1.2 Young</t>
  </si>
  <si>
    <t>https://www.autoscout24.it/annunci/fiat-500c-1-2-lounge-benzina-grigio-af37139b-25ee-4d3c-977a-c32e1dfd4ccf?cldtidx=3&amp;cldtsrc=listPage</t>
  </si>
  <si>
    <t>https://www.autoscout24.it/annunci/fiat-500c-500-c-1-2-collezione-benzina-beige-8bdfb88a-04dc-4ffb-b219-6806455affc6?cldtidx=4&amp;cldtsrc=listPage</t>
  </si>
  <si>
    <t>500 C 1.2 Collezione</t>
  </si>
  <si>
    <t>https://www.autoscout24.it/annunci/fiat-500c-1-2-pop-benzina-bianco-f7fd2ed4-aade-476e-8b20-2e5557a68d85?cldtidx=18&amp;cldtsrc=listPage</t>
  </si>
  <si>
    <t>Mercedes-Benz</t>
  </si>
  <si>
    <t>CLS</t>
  </si>
  <si>
    <t>Agricar SpA Vetture Nuove</t>
  </si>
  <si>
    <t>Mercedes-Benz CLS</t>
  </si>
  <si>
    <t>25010 San Zeno Naviglio - Brescia - BS</t>
  </si>
  <si>
    <t>https://www.autoscout24.it/annunci/mercedes-benz-cls-coupe-cls-450-4matic-auto-eq-boost-premium-plus-elettrica-benzina-nero-b0997a78-b2b1-4e5f-a0d0-f0ec65f05a69?cldtidx=1&amp;cldtsrc=listPage</t>
  </si>
  <si>
    <t>CoupÃ© CLS 450 4Matic Auto EQ-Boost Premium Plus</t>
  </si>
  <si>
    <t>Faro Store Srl</t>
  </si>
  <si>
    <t>https://www.autoscout24.it/annunci/mercedes-benz-cls-53-amg-4matic-eq-boost-elettrica-benzina-blu-azzurro-1233bf8a-5199-4cb1-b427-3245268a9965?cldtidx=4&amp;cldtsrc=listPage</t>
  </si>
  <si>
    <t>53 AMG 4Matic+ EQ-Boost</t>
  </si>
  <si>
    <t>https://www.autoscout24.it/annunci/mercedes-benz-cls-coupe-cls-350-d-4matic-auto-premium-diesel-nero-c75153de-4f95-4e54-8fb2-b3c75632df56?cldtidx=11&amp;cldtsrc=listPage</t>
  </si>
  <si>
    <t>CoupÃ© CLS 350 d 4Matic Auto Premium</t>
  </si>
  <si>
    <t>C 200</t>
  </si>
  <si>
    <t>Mercedes-Benz C 200</t>
  </si>
  <si>
    <t>Servizio Clienti</t>
  </si>
  <si>
    <t>https://www.autoscout24.it/annunci/mercedes-benz-c-200-auto-eq-boost-coupe-premium-elettrica-benzina-nero-1561f647-a77b-476d-a355-0c1bc6ae8bf0?cldtidx=2&amp;cldtsrc=listPage</t>
  </si>
  <si>
    <t>Auto EQ-Boost CoupÃ© Premium</t>
  </si>
  <si>
    <t>https://www.autoscout24.it/annunci/mercedes-benz-c-200-s-w-auto-eq-boost-sport-diesel-bianco-0680fc40-0a5e-4215-8cdb-a9830df617ca?cldtidx=15&amp;cldtsrc=listPage</t>
  </si>
  <si>
    <t>S.W. Auto EQ-Boost Sport</t>
  </si>
  <si>
    <t>i8</t>
  </si>
  <si>
    <t>SASSUOLAUTO SERVICE SRL</t>
  </si>
  <si>
    <t>BMW i8</t>
  </si>
  <si>
    <t>42013 Veggia Casalgrande - Reggio Emilia - Re</t>
  </si>
  <si>
    <t>https://www.autoscout24.it/annunci/bmw-i8-coupe-elettrica-benzina-bianco-d7fd96ac-e18b-4c22-af85-1dc4a9a81d8b?cldtidx=3&amp;cldtsrc=listPage</t>
  </si>
  <si>
    <t>SX4 S-Cross</t>
  </si>
  <si>
    <t>Suzuki SX4 S-Cross</t>
  </si>
  <si>
    <t>https://www.autoscout24.it/annunci/suzuki-sx4-s-cross-1-4-hybrid-4wd-all-grip-cool-elettrica-benzina-bianco-3b1063b0-3327-3646-e053-0100007f5326?cldtidx=1&amp;cldtsrc=listPage</t>
  </si>
  <si>
    <t>1.4 Hybrid 4WD All Grip Cool</t>
  </si>
  <si>
    <t>https://www.autoscout24.it/annunci/suzuki-sx4-s-cross-1-4-hybrid-4wd-all-grip-cool-blu-capri-p-consegna-elettrica-benzina-blu-azzurro-ba2cc30d-d7dd-4a44-8163-ea648f5ce623?cldtidx=3&amp;cldtsrc=listPage</t>
  </si>
  <si>
    <t>1.4 Hybrid 4WD All Grip Cool BLU CAPRI P. CONSEGNA</t>
  </si>
  <si>
    <t>https://www.autoscout24.it/annunci/suzuki-sx4-s-cross-s-cross-1-4-hybrid-4wd-all-grip-starview-elettrica-benzina-argento-bf81626a-6a7d-4da1-bbd5-26dd45a913c6?cldtidx=13&amp;cldtsrc=listPage</t>
  </si>
  <si>
    <t>S-Cross 1.4 Hybrid 4WD All Grip Starview</t>
  </si>
  <si>
    <t>https://www.autoscout24.it/annunci/suzuki-sx4-s-cross-s-cross-1-4-129cv-hybrid-4wd-cambio-manuale-starvi-elettrica-benzina-argento-471aa4b9-8c36-49cf-aca0-05645a981b5b?cldtidx=11&amp;cldtsrc=listPage</t>
  </si>
  <si>
    <t>S-Cross 1.4 129CV Hybrid 4WD Cambio Manuale Starvi</t>
  </si>
  <si>
    <t>https://www.autoscout24.it/annunci/suzuki-sx4-s-cross-s-cross-1-4-129cv-hybrid-4wd-cambio-manuale-starvi-elettrica-benzina-argento-f53230f0-8c43-443f-97a6-8022f1aef3d0?cldtidx=15&amp;cldtsrc=listPage</t>
  </si>
  <si>
    <t>https://www.autoscout24.it/annunci/suzuki-sx4-s-cross-s-cross-1-4-hybrid-4wd-all-grip-starview-elettrica-benzina-bianco-bb69b028-695a-4ec5-9920-4ddd31d67921?cldtidx=1&amp;cldtsrc=listPage</t>
  </si>
  <si>
    <t>https://www.autoscout24.it/annunci/suzuki-sx4-s-cross-s-cross-1-4-hybrid-4wd-all-grip-cool-elettrica-benzina-grigio-b8430b1a-50b5-4753-8c56-193c1990550d?cldtidx=12&amp;cldtsrc=listPage</t>
  </si>
  <si>
    <t>S-Cross 1.4 Hybrid 4WD All Grip Cool</t>
  </si>
  <si>
    <t>https://www.autoscout24.it/annunci/suzuki-sx4-s-cross-1-4-hybrid-4wd-all-grip-cool-sconto-6500-elettrica-benzina-nero-ba8046a5-50eb-4030-bc1c-ec1c12ed8ca1?cldtidx=2&amp;cldtsrc=listPage</t>
  </si>
  <si>
    <t>1.4 Hybrid 4WD All Grip Cool sconto 6500â¬!!</t>
  </si>
  <si>
    <t>https://www.autoscout24.it/annunci/suzuki-sx4-s-cross-1-4-hybrid-4wd-all-grip-cool-elettrica-benzina-bianco-9f38c29d-667b-4c55-bfbd-416bcea01b30?cldtidx=6&amp;cldtsrc=listPage</t>
  </si>
  <si>
    <t>https://www.autoscout24.it/annunci/suzuki-sx4-s-cross-1-4t-glx-4wd-s-r-evap-benzina-bianco-653af5f6-2dc4-4907-809c-8592962cd593?cldtidx=5&amp;cldtsrc=listPage</t>
  </si>
  <si>
    <t>1.4T GLX 4wd S/R EVAP</t>
  </si>
  <si>
    <t>Land Rover</t>
  </si>
  <si>
    <t>Range Rover</t>
  </si>
  <si>
    <t>J.B. Cars Srl</t>
  </si>
  <si>
    <t>Land Rover Range Rover</t>
  </si>
  <si>
    <t>20900 Monza MB</t>
  </si>
  <si>
    <t>https://www.autoscout24.it/annunci/land-rover-range-rover-3-0-i6-mhev-autobiography-elettrica-benzina-grigio-185406bf-d8fc-4f9f-b9e6-93c55ebbf246?cldtidx=5&amp;cldtsrc=listPage</t>
  </si>
  <si>
    <t>3.0 I6 MHEV Autobiography</t>
  </si>
  <si>
    <t>https://www.autoscout24.it/annunci/land-rover-range-rover-3-0-i6-mhev-vogue-elettrica-benzina-nero-42144467-d080-4a5f-b4b7-b975d1a559fd?cldtidx=10&amp;cldtsrc=listPage</t>
  </si>
  <si>
    <t>3.0 I6 MHEV Vogue</t>
  </si>
  <si>
    <t>https://www.autoscout24.it/annunci/land-rover-range-rover-vogue-3-0-sdv6-249cv-nuova-diesel-nero-b48dd89f-8473-4090-b60f-d43c3fbe1772?cldtidx=5&amp;cldtsrc=listPage</t>
  </si>
  <si>
    <t>Vogue 3.0 SDV6 249CV , NUOVA</t>
  </si>
  <si>
    <t>Agrate Motori 2 Srl</t>
  </si>
  <si>
    <t>https://www.autoscout24.it/annunci/land-rover-range-rover-3-0-sdv6-vogue-249-cv-diesel-nero-73c41a2d-8b96-44da-842b-3ead7092ff13?cldtidx=11&amp;cldtsrc=listPage</t>
  </si>
  <si>
    <t>3.0 SDV6 Vogue 249 CV</t>
  </si>
  <si>
    <t>Q5</t>
  </si>
  <si>
    <t>Audi Q5</t>
  </si>
  <si>
    <t>https://www.autoscout24.it/annunci/audi-q5-45-1-5-tfsi-245cv-quattro-s-tronic-s-line-plus-elettrica-benzina-grigio-c689ba7a-14a5-402e-bf80-b52ab8f0901a?cldtidx=6&amp;cldtsrc=listPage</t>
  </si>
  <si>
    <t>45 1.5 TFSI 245cv quattro S tronic S line plus</t>
  </si>
  <si>
    <t>Altro, Grigio</t>
  </si>
  <si>
    <t>https://www.autoscout24.it/annunci/audi-q5-50-tfsi-e-quattro-s-tronic-s-line-plus-elettrica-benzina-bianco-00e9b4cc-cd46-49a8-8f00-c6e900272d39?cldtidx=20&amp;cldtsrc=listPage</t>
  </si>
  <si>
    <t>50 TFSI e quattro S tronic S line plus</t>
  </si>
  <si>
    <t>https://www.autoscout24.it/annunci/audi-q5-45-tfsi-quattro-s-tronic-business-sport-elettrica-benzina-blu-azzurro-572f23fc-84c9-4f57-a628-557ba5206d92?cldtidx=11&amp;cldtsrc=listPage</t>
  </si>
  <si>
    <t>45 TFSI quattro S tronic Business Sport</t>
  </si>
  <si>
    <t>https://www.autoscout24.it/annunci/audi-q5-40-tdi-quattro-s-tronic-business-sport-km0-diesel-grigio-00a0af50-813f-48ac-a674-aa72f21e145e?cldtidx=5&amp;cldtsrc=listPage</t>
  </si>
  <si>
    <t>40 TDI quattro S-tronic Business Sport , KM0</t>
  </si>
  <si>
    <t>https://www.autoscout24.it/annunci/audi-q5-40-tdi-quattro-s-tronic-business-sport-diesel-nero-25050e8e-89ff-4fce-a2bd-bb19107ef94e?cldtidx=18&amp;cldtsrc=listPage</t>
  </si>
  <si>
    <t>40 TDI quattro S tronic Business Sport</t>
  </si>
  <si>
    <t>https://www.autoscout24.it/annunci/audi-q5-35-tdi-quattro-s-tronic-business-diesel-blu-azzurro-7baafb8c-d2a7-4a7b-9fba-303b869137ff?cldtidx=13&amp;cldtsrc=listPage</t>
  </si>
  <si>
    <t>35 TDI quattro S tronic Business</t>
  </si>
  <si>
    <t>https://www.autoscout24.it/annunci/audi-q5-40-tdi-quattro-s-tronic-s-line-plus-diesel-blu-azzurro-4f8089e8-b377-4c27-b844-5b17e0226d6b?cldtidx=9&amp;cldtsrc=listPage</t>
  </si>
  <si>
    <t>40 TDI quattro S tronic S line Plus</t>
  </si>
  <si>
    <t>https://www.autoscout24.it/annunci/audi-q5-s-line-plus-190-cv-quattro-s-tronic-diesel-nero-e614d77a-8717-49d7-8a44-7792ed54832a?cldtidx=9&amp;cldtsrc=listPage</t>
  </si>
  <si>
    <t>s line plus 190 CV quattro S tronic</t>
  </si>
  <si>
    <t>Quattrocar srl</t>
  </si>
  <si>
    <t>51100 Pistoia - PT</t>
  </si>
  <si>
    <t>https://www.autoscout24.it/annunci/audi-q5-ii-2017-q5-40-2-0-tdi-s-line-plus-quattro-190cv-s-diesel-grigio-7a00015a-1890-4419-81fa-4b43e343ef83?cldtidx=18&amp;cldtsrc=listPage</t>
  </si>
  <si>
    <t>II 2017 Q5 40 2.0 tdi S Line Plus quattro 190cv s-</t>
  </si>
  <si>
    <t>Ignis</t>
  </si>
  <si>
    <t>Suzuki Ignis</t>
  </si>
  <si>
    <t>https://www.autoscout24.it/annunci/suzuki-ignis-1-2-hybrid-top-km-0-elettrica-benzina-rosso-d2a5b2ad-9519-4a6f-872b-d8d0821e8fb8?cldtidx=7&amp;cldtsrc=listPage</t>
  </si>
  <si>
    <t>1.2 Hybrid Top KM.0</t>
  </si>
  <si>
    <t>https://www.autoscout24.it/annunci/suzuki-ignis-1-2-hybrid-cool-elettrica-benzina-arancione-9b534c4f-a039-4e09-a491-91ea9e5f78bf?cldtidx=10&amp;cldtsrc=listPage</t>
  </si>
  <si>
    <t>https://www.autoscout24.it/annunci/suzuki-ignis-1-2-hybrid-top-neopatentati-elettrica-benzina-grigio-b2276815-00da-4aaa-b09f-3727ba826c24?cldtidx=19&amp;cldtsrc=listPage</t>
  </si>
  <si>
    <t>1.2 Hybrid Top NEOPATENTATI</t>
  </si>
  <si>
    <t>https://www.autoscout24.it/annunci/suzuki-ignis-1-2-hybrid-cool-2wd-neopatentati-elettrica-benzina-rosso-145f2fec-961f-4661-8195-63b68d13ebf2?cldtidx=20&amp;cldtsrc=listPage</t>
  </si>
  <si>
    <t>1.2 Hybrid Cool 2WD NEOPATENTATI</t>
  </si>
  <si>
    <t>https://www.autoscout24.it/annunci/suzuki-ignis-1-2-hybrid-cool-2wd-83cv-superincentivo-silvauto-elettrica-benzina-rosso-2e7e2f94-7d5f-4d44-a487-8ee30f84b559?cldtidx=4&amp;cldtsrc=listPage</t>
  </si>
  <si>
    <t>1.2 Hybrid cool 2wd 83cv - SUPERINCENTIVO SILVAUTO</t>
  </si>
  <si>
    <t>https://www.autoscout24.it/annunci/suzuki-ignis-1-2-hybrid-3-anni-garanzia-elettrica-benzina-bianco-2589a899-24bb-42bf-876d-28030fb139a4?cldtidx=18&amp;cldtsrc=listPage</t>
  </si>
  <si>
    <t>1.2 Hybrid *3 ANNI GARANZIA*</t>
  </si>
  <si>
    <t>Puma</t>
  </si>
  <si>
    <t>HK Motori srls</t>
  </si>
  <si>
    <t>Ford Puma</t>
  </si>
  <si>
    <t>https://www.autoscout24.it/annunci/ford-puma-1-0-ecoboost-hybrid-125-cv-s-pronta-consegna-elettrica-benzina-grigio-3b27e051-e283-448a-b31a-db0d83b26824?cldtidx=9&amp;cldtsrc=listPage</t>
  </si>
  <si>
    <t>1.0 EcoBoost Hybrid 125 CV S PRONTA CONSEGNA</t>
  </si>
  <si>
    <t xml:space="preserve">Autocarman Srl  -    Automobili Carinato </t>
  </si>
  <si>
    <t>31035 Crocetta del Montello - Treviso - Tv</t>
  </si>
  <si>
    <t>https://www.autoscout24.it/annunci/ford-puma-titanium-1-0-ecoboost-hybrid-125-cv-s-s-km0-elettrica-benzina-blu-azzurro-5bc6bb35-d0b6-4c65-a4dd-9e6b7a463531?cldtidx=13&amp;cldtsrc=listPage</t>
  </si>
  <si>
    <t>Titanium 1.0 EcoBoost Hybrid 125 CV S&amp;S - KM0</t>
  </si>
  <si>
    <t>https://www.autoscout24.it/annunci/ford-puma-1-0-hybrid-125cv-titanium-multi-optionals-elettrica-benzina-argento-251142a1-b98d-4c99-8ad3-96c5d1d7ca8e?cldtidx=4&amp;cldtsrc=listPage</t>
  </si>
  <si>
    <t>1.0 Hybrid 125CV Titanium Multi Optionals</t>
  </si>
  <si>
    <t>https://www.autoscout24.it/annunci/ford-puma-1-0-hybrid-125cv-titanium-multi-optionals-elettrica-benzina-argento-a3ddb5e7-0e30-4ce4-864b-d86e36dfbd05?cldtidx=5&amp;cldtsrc=listPage</t>
  </si>
  <si>
    <t>https://www.autoscout24.it/annunci/ford-puma-1-0-hybrid-125cv-titanium-multi-optionals-elettrica-benzina-argento-cf2ba86e-0e89-4f4e-bad6-68fef0be2b77?cldtidx=13&amp;cldtsrc=listPage</t>
  </si>
  <si>
    <t>https://www.autoscout24.it/annunci/ford-puma-1-0-hybrid-125cv-titanium-multi-optionals-elettrica-benzina-argento-9009d8be-2e63-46e9-8143-67a3def84d79?cldtidx=14&amp;cldtsrc=listPage</t>
  </si>
  <si>
    <t>Perrotta Srl</t>
  </si>
  <si>
    <t>21040 Jerago con Orago - Varese - Va</t>
  </si>
  <si>
    <t>https://www.autoscout24.it/annunci/ford-puma-1-0-ecoboost-hybrid-125-cv-titanium-elettrica-benzina-grigio-d43b7ef1-f19e-4669-bdf7-6705612ee733?cldtidx=4&amp;cldtsrc=listPage</t>
  </si>
  <si>
    <t>1.0 EcoBoost Hybrid 125 CV Titanium</t>
  </si>
  <si>
    <t>Mustang-Italia S.r.l.</t>
  </si>
  <si>
    <t>https://www.autoscout24.it/annunci/ford-puma-1-0-ecob-125cv-mhev-s-s-st-line-x-vari-colori-elettrica-benzina-rosso-b0ece727-63c7-4814-a408-773d597221cd?cldtidx=11&amp;cldtsrc=listPage</t>
  </si>
  <si>
    <t>1.0 EcoB. 125cv MHEV S&amp;S ST-LINE X - Vari Colori</t>
  </si>
  <si>
    <t>https://www.autoscout24.it/annunci/ford-puma-1-0-hybrid-125cv-titanium-multi-optionals-elettrica-benzina-argento-84eb8550-7a6d-4319-90cc-ab726c5a78df?cldtidx=3&amp;cldtsrc=listPage</t>
  </si>
  <si>
    <t>https://www.autoscout24.it/annunci/ford-puma-1-0-hybrid-125cv-titanium-multi-optionals-elettrica-benzina-argento-13c01f24-20b6-4672-9086-b0e2621b91ce?cldtidx=4&amp;cldtsrc=listPage</t>
  </si>
  <si>
    <t>https://www.autoscout24.it/annunci/ford-puma-1-0-hybrid-125cv-titanium-multi-optionals-elettrica-benzina-argento-c61277fc-b9c6-4625-ad65-d0c4eb4c48ee?cldtidx=5&amp;cldtsrc=listPage</t>
  </si>
  <si>
    <t>https://www.autoscout24.it/annunci/ford-puma-1-0-hybrid-125cv-titanium-multi-optionals-elettrica-benzina-argento-4636df9e-9668-4b25-a215-50464b138e34?cldtidx=6&amp;cldtsrc=listPage</t>
  </si>
  <si>
    <t>https://www.autoscout24.it/annunci/ford-puma-1-0-ecoboost-hybrid-125-cv-s-s-titanium-elettrica-benzina-bianco-2a917eef-81bd-43f4-9b55-eb940b50e9a9?cldtidx=15&amp;cldtsrc=listPage</t>
  </si>
  <si>
    <t>1.0 EcoBoost Hybrid 125 CV S&amp;S Titanium</t>
  </si>
  <si>
    <t>https://www.autoscout24.it/annunci/ford-puma-1-0-ecoboost-hybrid-125-cv-s-s-titanium-elettrica-benzina-bianco-f73c0bad-fbfd-4ed6-bd89-9dc88930976d?cldtidx=6&amp;cldtsrc=listPage</t>
  </si>
  <si>
    <t>Marchesi Srl</t>
  </si>
  <si>
    <t>20056 Trezzo sull'Adda - Milano - Mi</t>
  </si>
  <si>
    <t>https://www.autoscout24.it/annunci/ford-puma-1-0-ecoboost-hybrid-125cv-st-line-x-elettrica-benzina-blu-azzurro-f4ccc632-bf3c-4c9f-9b67-472cc7eb04b1?cldtidx=10&amp;cldtsrc=listPage</t>
  </si>
  <si>
    <t>1.0 EcoBoost Hybrid (125cv.) ST-Line X</t>
  </si>
  <si>
    <t>https://www.autoscout24.it/annunci/ford-puma-1-0-ecoboost-hybrid-125-cv-s-s-titanium-elettrica-benzina-nero-9928d560-aa4c-4d1d-89c2-0aa25a42e9d8?cldtidx=2&amp;cldtsrc=listPage</t>
  </si>
  <si>
    <t>https://www.autoscout24.it/annunci/ford-puma-hybrid-st-linex-2020-1-0-e-b-155cv-6man-5p-grigio-elettrica-benzina-grigio-7a5c9aaa-44a1-4ed2-8cc4-c1f816dc511c?cldtidx=10&amp;cldtsrc=listPage</t>
  </si>
  <si>
    <t>Hybrid ST-LineX 2020 1.0 E/B 155CV 6Man 5P Grigio</t>
  </si>
  <si>
    <t>https://www.autoscout24.it/annunci/ford-puma-1-0-ecoboost-hybrid-125-cv-s-s-titanium-elettrica-benzina-rosso-7bed73ee-d491-45d4-b8ad-dde6c7e51429?cldtidx=5&amp;cldtsrc=listPage</t>
  </si>
  <si>
    <t>Autoroma Snc</t>
  </si>
  <si>
    <t>20833 Giussano - Monza Brianza - Mb</t>
  </si>
  <si>
    <t>https://www.autoscout24.it/annunci/ford-puma-1-0-ecoboost-hybrid-125-cv-s-elettrica-benzina-blu-azzurro-5959a989-cd53-4f90-8e70-65071358e430?cldtidx=4&amp;cldtsrc=listPage</t>
  </si>
  <si>
    <t>1.0 EcoBoost Hybrid 125 CV S</t>
  </si>
  <si>
    <t>Viola Auto Solutions srl</t>
  </si>
  <si>
    <t>20123 Cormano - Milano - MI</t>
  </si>
  <si>
    <t>https://www.autoscout24.it/annunci/ford-puma-1-0-ecoboost-hybrid-155cv-st-line-x-tasso-0-pronta-elettrica-benzina-grigio-d69d77a1-23e0-4032-a9d4-b93faf81abfc?cldtidx=5&amp;cldtsrc=listPage</t>
  </si>
  <si>
    <t>1.0 EcoBoost Hybrid 155CV ST-Line X TASSO 0*PRONTA</t>
  </si>
  <si>
    <t>https://www.autoscout24.it/annunci/ford-puma-1-0-ecb-hybrid-125-cv-st-line-x-elettrica-benzina-bianco-36af615a-77ed-4e05-bab6-ac8ac41106b2?cldtidx=19&amp;cldtsrc=listPage</t>
  </si>
  <si>
    <t>1.0 ECB Hybrid 125 CV ST-LINE X</t>
  </si>
  <si>
    <t>https://www.autoscout24.it/annunci/ford-puma-1-0-ecoboost-125-cv-st-line-x-pronta-consegna-benzina-grigio-3e0c7e36-8241-49ad-950f-b25a05505dfd?cldtidx=17&amp;cldtsrc=listPage</t>
  </si>
  <si>
    <t>1.0 EcoBoost 125 CV ST- Line X - PRONTA CONSEGNA</t>
  </si>
  <si>
    <t>Iperauto Spa</t>
  </si>
  <si>
    <t>Luca Scaramuzzi</t>
  </si>
  <si>
    <t>https://www.autoscout24.it/annunci/ford-puma-st-line-x-1-0-ecoboost-125-cv-km-0-benzina-grigio-b0ebe8d7-2cfc-41f0-8e7c-360510029adc?cldtidx=14&amp;cldtsrc=listPage</t>
  </si>
  <si>
    <t>ST-Line X 1.0 EcoBoost 125 CV **KM 0**</t>
  </si>
  <si>
    <t>Lexus</t>
  </si>
  <si>
    <t>NX 300</t>
  </si>
  <si>
    <t>Top Marques Srl</t>
  </si>
  <si>
    <t>Lexus NX 300</t>
  </si>
  <si>
    <t>https://www.autoscout24.it/annunci/lexus-nx-300-h-nx-hybrid-4wd-executive-elettrica-benzina-bianco-4904d4c0-9a7d-4c74-a35d-79c1f2ecf6ef?cldtidx=10&amp;cldtsrc=listPage</t>
  </si>
  <si>
    <t>h NX Hybrid 4WD Executive</t>
  </si>
  <si>
    <t>https://www.autoscout24.it/annunci/lexus-nx-300-h-nx-hybrid-4wd-business-elettrica-benzina-nero-8a22b921-0553-47bd-8d87-a9b9615d199f?cldtidx=11&amp;cldtsrc=listPage</t>
  </si>
  <si>
    <t>h NX Hybrid 4WD Business</t>
  </si>
  <si>
    <t>https://www.autoscout24.it/annunci/lexus-nx-300-h-hybrid-4wd-executive-elettrica-benzina-bianco-70fba4b6-c220-48b8-a999-93771752c947?cldtidx=4&amp;cldtsrc=listPage</t>
  </si>
  <si>
    <t>h Hybrid 4WD Executive</t>
  </si>
  <si>
    <t>https://www.autoscout24.it/annunci/lexus-nx-300-h-300-hybrid-4wd-executive-elettrica-benzina-grigio-1a70554e-08b3-4661-840e-da83d9a4632f?cldtidx=13&amp;cldtsrc=listPage</t>
  </si>
  <si>
    <t>h 300 Hybrid 4WD Executive</t>
  </si>
  <si>
    <t>R Cars srl</t>
  </si>
  <si>
    <t>21012 Cassano Magnago - Varese - VA</t>
  </si>
  <si>
    <t>https://www.autoscout24.it/annunci/lexus-nx-300-h-300-hybrid-4wd-executive-elettrica-benzina-grigio-9c274af5-6ead-4d0f-ac37-2dd8874fb560?cldtidx=14&amp;cldtsrc=listPage</t>
  </si>
  <si>
    <t>https://www.autoscout24.it/annunci/lexus-nx-300-hybrid-4wd-business-fari-led-nav-retrocam-18-c-elettrica-benzina-nero-dd599a8d-565f-41a1-a7b6-5856659d271d?cldtidx=7&amp;cldtsrc=listPage</t>
  </si>
  <si>
    <t>Hybrid 4WD Business FARI LED,NAV,RETROCAM,18''C</t>
  </si>
  <si>
    <t>https://www.autoscout24.it/annunci/lexus-nx-300-hybrid-4wd-business-fari-led-nav-retrocam-18-c-elettrica-benzina-nero-bebd0732-3161-4586-b21d-8b05a4e8910b?cldtidx=9&amp;cldtsrc=listPage</t>
  </si>
  <si>
    <t>Zatti Top Class</t>
  </si>
  <si>
    <t>42124 Reggio Emilia - Reggio Emilia - RE</t>
  </si>
  <si>
    <t>https://www.autoscout24.it/annunci/lexus-nx-300-h-hybrid-4wd-premium-tetto-full-elettrica-benzina-grigio-8f059bb1-7580-40ef-9c07-2299d743a685?cldtidx=18&amp;cldtsrc=listPage</t>
  </si>
  <si>
    <t>h Hybrid 4WD Premium - TETTO - FULL</t>
  </si>
  <si>
    <t>https://www.autoscout24.it/annunci/lexus-nx-300-h-hybrid-4wd-executive-navi-pelle-full-elettrica-benzina-grigio-e621fecf-b7ec-4d15-9041-7e93ae79cc42?cldtidx=19&amp;cldtsrc=listPage</t>
  </si>
  <si>
    <t>h Hybrid 4WD Executive - NAVI - PELLE - FULL</t>
  </si>
  <si>
    <t>https://www.autoscout24.it/annunci/lexus-nx-300-h-hybrid-4wd-executive-elettrica-benzina-bianco-b00fb19d-2419-4adc-a59b-e9bfe75f4bde?cldtidx=2&amp;cldtsrc=listPage</t>
  </si>
  <si>
    <t>AD Motors Spa - Torino</t>
  </si>
  <si>
    <t>https://www.autoscout24.it/annunci/lexus-nx-300-2-5-h-4wd-executive-garanzia-uffciale-10-anni-elettrica-benzina-argento-f8f3d741-4956-4fc6-be61-7911a373daf2?cldtidx=20&amp;cldtsrc=listPage</t>
  </si>
  <si>
    <t>2.5 H 4WD EXECUTIVE GARANZIA UFFCIALE 10 ANNI</t>
  </si>
  <si>
    <t>https://www.autoscout24.it/annunci/lexus-nx-300-2-5-h-4wd-sport-garanzia-ufficiale-10-anni-elettrica-benzina-bianco-9fcd18e1-16dd-4d73-80eb-4c9e5d5f91ed?cldtidx=1&amp;cldtsrc=listPage</t>
  </si>
  <si>
    <t>2.5 H 4WD SPORT GARANZIA UFFICIALE 10 ANNI</t>
  </si>
  <si>
    <t>https://www.autoscout24.it/annunci/lexus-nx-300-300h-2-5-business-2wd-cvt-elettrica-benzina-marrone-acf02387-0d2e-49e8-9e71-6428935120ee?cldtidx=14&amp;cldtsrc=listPage</t>
  </si>
  <si>
    <t>300h 2.5 Business 2wd cvt</t>
  </si>
  <si>
    <t>Bianchessi Auto Srl</t>
  </si>
  <si>
    <t>https://www.autoscout24.it/annunci/lexus-nx-300-executive-elettrica-benzina-grigio-5c438d89-fff8-4c37-93dd-b037caa1a73b?cldtidx=6&amp;cldtsrc=listPage</t>
  </si>
  <si>
    <t>Executive</t>
  </si>
  <si>
    <t>https://www.autoscout24.it/annunci/lexus-nx-300-business-elettrica-benzina-nero-f478d739-a14d-44fa-b263-02120aa74075?cldtidx=7&amp;cldtsrc=listPage</t>
  </si>
  <si>
    <t>Business</t>
  </si>
  <si>
    <t>https://www.autoscout24.it/annunci/lexus-nx-300-executive-elettrica-benzina-nero-3c4f5443-72b8-4657-a08a-d8c0d5cd5350?cldtidx=8&amp;cldtsrc=listPage</t>
  </si>
  <si>
    <t>Trivellato Auto Conc. Toyota e Lexus Usato</t>
  </si>
  <si>
    <t>37138 Verona - VR</t>
  </si>
  <si>
    <t>https://www.autoscout24.it/annunci/lexus-nx-300-300h-2-5-executive-4wd-cvt-elettrica-benzina-bianco-c997fd02-b2e3-4152-a7e2-1cda2c30ab93?cldtidx=9&amp;cldtsrc=listPage</t>
  </si>
  <si>
    <t>300h 2.5 Executive 4wd cvt</t>
  </si>
  <si>
    <t>https://www.autoscout24.it/annunci/lexus-nx-300-h-1-serie-hybrid-4wd-executive-my18-elettrica-benzina-f033e171-1205-4701-88ca-845168310130?cldtidx=13&amp;cldtsrc=listPage</t>
  </si>
  <si>
    <t>h 1Âª serie Hybrid 4WD Executive MY18</t>
  </si>
  <si>
    <t>UX 250h</t>
  </si>
  <si>
    <t>Gruppo Morini di Alma srl</t>
  </si>
  <si>
    <t>Lexus UX 250h</t>
  </si>
  <si>
    <t>https://www.autoscout24.it/annunci/lexus-ux-250h-hybrid-premium-elettrica-benzina-grigio-fb29fe2b-d7f1-4674-bea8-6d17d427d2d6?cldtidx=12&amp;cldtsrc=listPage</t>
  </si>
  <si>
    <t>Hybrid Premium</t>
  </si>
  <si>
    <t>Bianchessi Auto srl</t>
  </si>
  <si>
    <t>26100 Cremona</t>
  </si>
  <si>
    <t>https://www.autoscout24.it/annunci/lexus-ux-250h-business-elettrica-benzina-bianco-6d7329d1-d9d0-4239-a573-004327d63ebd?cldtidx=14&amp;cldtsrc=listPage</t>
  </si>
  <si>
    <t>https://www.autoscout24.it/annunci/lexus-ux-250h-executive-elettrica-benzina-marrone-8df5f7a4-a0cf-44a2-afff-5137091dddad?cldtidx=15&amp;cldtsrc=listPage</t>
  </si>
  <si>
    <t>Nordauto Spa</t>
  </si>
  <si>
    <t>31044 Montebelluna - Treviso - Tv</t>
  </si>
  <si>
    <t>https://www.autoscout24.it/annunci/lexus-ux-250h-hybrid-4wd-luxury-elettrica-benzina-nero-39b081bf-bfd5-4eb9-9488-6a6cdd45ba12?cldtidx=18&amp;cldtsrc=listPage</t>
  </si>
  <si>
    <t>Hybrid 4WD Luxury</t>
  </si>
  <si>
    <t>Lexus Padova/Vicenza - Giuriatti Futuro Srl</t>
  </si>
  <si>
    <t>Martina Rosato e Asya Viviani</t>
  </si>
  <si>
    <t>https://www.autoscout24.it/annunci/lexus-ux-250h-hybrid-4wd-executive-elettrica-benzina-grigio-3043156a-a970-4fdf-8f56-11c8875f52d9?cldtidx=17&amp;cldtsrc=listPage</t>
  </si>
  <si>
    <t>Hybrid 4WD Executive</t>
  </si>
  <si>
    <t>Pelle totale, Rosso</t>
  </si>
  <si>
    <t>Sarco Srl</t>
  </si>
  <si>
    <t>24035 Curno - Bergamo - Bg</t>
  </si>
  <si>
    <t>https://www.autoscout24.it/annunci/lexus-ux-250h-hybrid-f-sport-elettrica-benzina-nero-fb6a65d1-da14-4b51-87b8-e67ca82c0637?cldtidx=18&amp;cldtsrc=listPage</t>
  </si>
  <si>
    <t>Hybrid F Sport</t>
  </si>
  <si>
    <t>Spotorno Car Spa</t>
  </si>
  <si>
    <t>https://www.autoscout24.it/annunci/lexus-ux-250h-hybrid-executive-elettrica-benzina-nero-cea1fd81-62f2-41ca-915a-703826e424eb?cldtidx=20&amp;cldtsrc=listPage</t>
  </si>
  <si>
    <t>Hybrid Executive</t>
  </si>
  <si>
    <t>Fuji Auto Srl</t>
  </si>
  <si>
    <t>https://www.autoscout24.it/annunci/lexus-ux-250h-ux-hybrid-4wd-premium-elettrica-benzina-bianco-41b609f3-e139-492c-bbf0-6bbafbc52d5b?cldtidx=4&amp;cldtsrc=listPage</t>
  </si>
  <si>
    <t>UX Hybrid 4WD Premium</t>
  </si>
  <si>
    <t>Spazio 4 Srl</t>
  </si>
  <si>
    <t>https://www.autoscout24.it/annunci/lexus-ux-250h-ux-250h-hybrid-premium-elettrica-benzina-verde-e8b5dfec-f4ba-4106-b1f0-9b1afe91095f?cldtidx=15&amp;cldtsrc=listPage</t>
  </si>
  <si>
    <t>UX 250H HYBRID PREMIUM</t>
  </si>
  <si>
    <t>Automaster Tre srl</t>
  </si>
  <si>
    <t>44038 Pontelagoscuro - Ferrara - Fe</t>
  </si>
  <si>
    <t>https://www.autoscout24.it/annunci/lexus-ux-250h-hybrid-premium-elettrica-benzina-grigio-9a7846b1-5904-4621-986e-9e359eb1b5ab?cldtidx=19&amp;cldtsrc=listPage</t>
  </si>
  <si>
    <t>https://www.autoscout24.it/annunci/lexus-ux-250h-premium-4wd-elettrica-benzina-argento-6b2b967e-9804-441c-a9a9-7507c8ba8d91?cldtidx=1&amp;cldtsrc=listPage</t>
  </si>
  <si>
    <t>Premium 4WD</t>
  </si>
  <si>
    <t>https://www.autoscout24.it/annunci/lexus-ux-250h-premium-elettrica-benzina-grigio-b6393951-fc42-4bc3-a303-9c814709d77b?cldtidx=2&amp;cldtsrc=listPage</t>
  </si>
  <si>
    <t>Premium</t>
  </si>
  <si>
    <t>https://www.autoscout24.it/annunci/lexus-ux-250h-business-elettrica-benzina-nero-4aa0af52-7ea4-440f-bc0d-31d5485eade7?cldtidx=4&amp;cldtsrc=listPage</t>
  </si>
  <si>
    <t>https://www.autoscout24.it/annunci/lexus-ux-250h-hybrid-business-fari-led-nav-7-gomme-termic-elettrica-benzina-grigio-139fbc14-b1d4-4e68-bd1f-8d62389bc5d0?cldtidx=15&amp;cldtsrc=listPage</t>
  </si>
  <si>
    <t>Hybrid Business FARI LED,NAV 7'',GOMME TERMIC</t>
  </si>
  <si>
    <t>https://www.autoscout24.it/annunci/lexus-ux-250h-hybrid-business-fari-led-nav-7-gomme-termichec-elettrica-benzina-grigio-6b49eb0f-81db-4a07-9c55-89d2add6d0aa?cldtidx=16&amp;cldtsrc=listPage</t>
  </si>
  <si>
    <t>Hybrid Business FARI LED,NAV 7'',GOMME TERMICHEC</t>
  </si>
  <si>
    <t>https://www.autoscout24.it/annunci/lexus-ux-250h-250h-lexus-250h-2-0-premium-4wd-cvt-connect-pack-elettrica-benzina-grigio-d68fc567-c1c4-45a0-84c5-7ce1ce6844d5?cldtidx=12&amp;cldtsrc=listPage</t>
  </si>
  <si>
    <t>250h Lexus 250h 2.0 Premium 4wd cvt CONNECT PACK</t>
  </si>
  <si>
    <t>https://www.autoscout24.it/annunci/lexus-ux-250h-250h-lexus-250h-2-0-premium-4wd-cvt-connect-pack-elettrica-benzina-grigio-816d669a-81d0-485c-bca3-df22a727c8dd?cldtidx=7&amp;cldtsrc=listPage</t>
  </si>
  <si>
    <t>X1</t>
  </si>
  <si>
    <t>BMW X1</t>
  </si>
  <si>
    <t>Ufficio Relazione Clienti</t>
  </si>
  <si>
    <t>https://www.autoscout24.it/annunci/bmw-x1-xdrive-25e-xline-elettrica-benzina-nero-5730c003-fc6a-46bf-90af-9f2bfa70d54b?cldtidx=18&amp;cldtsrc=listPage</t>
  </si>
  <si>
    <t>xDrive 25e xLine</t>
  </si>
  <si>
    <t>AUTOGEMELLI</t>
  </si>
  <si>
    <t>36100 Vicenza - Vi</t>
  </si>
  <si>
    <t>https://www.autoscout24.it/annunci/bmw-x1-xdrive25e-xline-aut-elettrica-benzina-bianco-a11a78af-918e-40d8-9eb6-1b2c5b83452c?cldtidx=18&amp;cldtsrc=listPage</t>
  </si>
  <si>
    <t>xDrive25e xLine Aut.</t>
  </si>
  <si>
    <t>AUTOVANTI BOLOGNA</t>
  </si>
  <si>
    <t>https://www.autoscout24.it/annunci/bmw-x1-f48-xdrive25e-xline-elettrica-benzina-grigio-5daca0fe-e6ee-4371-8e88-087b18d8a891?cldtidx=16&amp;cldtsrc=listPage</t>
  </si>
  <si>
    <t>(F48) xDrive25e xLine</t>
  </si>
  <si>
    <t>https://www.autoscout24.it/annunci/bmw-x1-f48-xdrive25e-xline-elettrica-benzina-bianco-597a0f11-deea-41a6-be90-26155735b76e?cldtidx=17&amp;cldtsrc=listPage</t>
  </si>
  <si>
    <t>40057 Granarolo dell'Emilia - Bologna - Bo</t>
  </si>
  <si>
    <t>https://www.autoscout24.it/annunci/bmw-x1-f48-xdrive25e-xline-elettrica-benzina-grigio-93244536-27ec-4024-91a8-34948b9a892b?cldtidx=18&amp;cldtsrc=listPage</t>
  </si>
  <si>
    <t>https://www.autoscout24.it/annunci/bmw-x1-f48-xdrive25e-xline-elettrica-benzina-bianco-c11f8b1b-f8ce-42f1-a7c2-cccce0587eef?cldtidx=19&amp;cldtsrc=listPage</t>
  </si>
  <si>
    <t>https://www.autoscout24.it/annunci/bmw-x1-f48-xdrive25e-xline-elettrica-benzina-nero-8dac9b96-dcc2-4fb7-957b-eb4104dc17b6?cldtidx=16&amp;cldtsrc=listPage</t>
  </si>
  <si>
    <t>https://www.autoscout24.it/annunci/bmw-x1-f48-xdrive25e-xline-elettrica-benzina-grigio-a9775780-d3cf-4eed-8449-5fe6781a1f0e?cldtidx=17&amp;cldtsrc=listPage</t>
  </si>
  <si>
    <t>https://www.autoscout24.it/annunci/bmw-x1-f48-xdrive25e-xline-elettrica-benzina-grigio-13f27354-bd0d-4e08-a071-9d54b3723b6c?cldtidx=18&amp;cldtsrc=listPage</t>
  </si>
  <si>
    <t>AUTOVANTI BRIANZA</t>
  </si>
  <si>
    <t>https://www.autoscout24.it/annunci/bmw-x1-f48-xdrive25e-xline-elettrica-benzina-blu-azzurro-557c525b-caa6-41aa-bc0a-cdaa34fad1ee?cldtidx=19&amp;cldtsrc=listPage</t>
  </si>
  <si>
    <t>https://www.autoscout24.it/annunci/bmw-x1-xd-25e-aut-xline-71ab-elettrica-benzina-grigio-bc6dd9b1-64df-4c22-8ff9-4907c2604d94?cldtidx=20&amp;cldtsrc=listPage</t>
  </si>
  <si>
    <t>XD 25E AUT XLINE (71AB)</t>
  </si>
  <si>
    <t>https://www.autoscout24.it/annunci/bmw-x1-xd-25e-aut-xline-71ab-elettrica-benzina-grigio-44b508af-45e4-4474-b32d-091654d4e5ab?cldtidx=1&amp;cldtsrc=listPage</t>
  </si>
  <si>
    <t>https://www.autoscout24.it/annunci/bmw-x1-xd-25e-aut-xline-71ab-elettrica-benzina-bianco-a2b43187-47ee-4ffb-aa95-357de5b3dbd5?cldtidx=2&amp;cldtsrc=listPage</t>
  </si>
  <si>
    <t>https://www.autoscout24.it/annunci/bmw-x1-xd-25e-aut-xline-71ab-elettrica-benzina-bianco-96142ba9-8cb0-4f4c-be77-dc79350e6bc5?cldtidx=3&amp;cldtsrc=listPage</t>
  </si>
  <si>
    <t>https://www.autoscout24.it/annunci/bmw-x1-xd-25e-aut-xline-71ab-elettrica-benzina-bianco-df3a5f85-84a3-4b81-815c-c66d2bc66a32?cldtidx=5&amp;cldtsrc=listPage</t>
  </si>
  <si>
    <t>https://www.autoscout24.it/annunci/bmw-x1-sdrive-18i-xline-benzina-nero-b1a45ab0-5304-4220-91ed-6662c0107d64?cldtidx=13&amp;cldtsrc=listPage</t>
  </si>
  <si>
    <t>sDrive 18i xLine</t>
  </si>
  <si>
    <t>BiAuto Srl</t>
  </si>
  <si>
    <t>https://www.autoscout24.it/annunci/bmw-x1-sdrive20i-xline-benzina-e8498eb0-11bc-439a-a4ff-c2ac624010bd?cldtidx=10&amp;cldtsrc=listPage</t>
  </si>
  <si>
    <t>sDrive20i xLine</t>
  </si>
  <si>
    <t>BIAUTO SRL - SEDE BIAUTLET</t>
  </si>
  <si>
    <t>https://www.autoscout24.it/annunci/bmw-x1-f48-sdrive20i-xline-benzina-grigio-b7245fe9-c5b9-4bda-927d-029de6651ed1?cldtidx=1&amp;cldtsrc=listPage</t>
  </si>
  <si>
    <t>(F48) sDrive20i xLine</t>
  </si>
  <si>
    <t>Busnelli Auto Srl</t>
  </si>
  <si>
    <t>20833 Giussano - Monza Brianza</t>
  </si>
  <si>
    <t>https://www.autoscout24.it/annunci/bmw-x1-1-8d-x-drive-150cv-automatica-xline-diesel-grigio-835f886d-e59a-4ffb-8f58-4df9213284c5?cldtidx=19&amp;cldtsrc=listPage</t>
  </si>
  <si>
    <t>1.8D X-DRIVE 150CV AUTOMATICA XLINE</t>
  </si>
  <si>
    <t>Toyota</t>
  </si>
  <si>
    <t>RAV 4</t>
  </si>
  <si>
    <t>Ferri Auto Srl</t>
  </si>
  <si>
    <t>Toyota RAV 4</t>
  </si>
  <si>
    <t>35010 Limena - Pd</t>
  </si>
  <si>
    <t>https://www.autoscout24.it/annunci/toyota-rav-4-rav4-2-5-hv-222cv-e-cvt-awd-i-lounge-elettrica-benzina-blu-azzurro-79cda250-f323-479e-a958-920fabb9f29b?cldtidx=1&amp;cldtsrc=listPage</t>
  </si>
  <si>
    <t>RAV4 2.5 HV (222CV) E-CVT AWD-i Lounge</t>
  </si>
  <si>
    <t>https://www.autoscout24.it/annunci/toyota-rav-4-2-5-hv-197cv-cvt-business-retrocam-cerchi-17-elettrica-benzina-argento-7fcf544d-9ab8-42ed-a4a3-8b21686506ed?cldtidx=1&amp;cldtsrc=listPage</t>
  </si>
  <si>
    <t>2.5 HV 197CV CVT Business RETROCAM,CERCHI 17'</t>
  </si>
  <si>
    <t>https://www.autoscout24.it/annunci/toyota-rav-4-2-5-hv-197cv-cvt-business-retrocam-cerchi-17-elettrica-benzina-argento-8c039f9a-79d6-48e9-bfde-3cd9c5d669fa?cldtidx=4&amp;cldtsrc=listPage</t>
  </si>
  <si>
    <t>Gruppo M srl</t>
  </si>
  <si>
    <t>41121 Modena - MO</t>
  </si>
  <si>
    <t>https://www.autoscout24.it/annunci/toyota-rav-4-2-5-hybrid-2wd-exclusive-elettrica-benzina-argento-e093617a-50d5-4b06-a6c4-956a73f1c67d?cldtidx=14&amp;cldtsrc=listPage</t>
  </si>
  <si>
    <t>2.5 Hybrid 2WD Exclusive</t>
  </si>
  <si>
    <t>Remarket Spa</t>
  </si>
  <si>
    <t>20811 Cesano Maderno - Milano - Mi</t>
  </si>
  <si>
    <t>https://www.autoscout24.it/annunci/toyota-rav-4-2-5-hv-222cv-e-cvt-awd-i-lounge-tech-pack-elettrica-benzina-blu-azzurro-9578a8b7-54d1-471e-b2e7-4462779f4ac3?cldtidx=10&amp;cldtsrc=listPage</t>
  </si>
  <si>
    <t>2.5 HV (222CV) E-CVT AWD-i Lounge Tech Pack</t>
  </si>
  <si>
    <t>https://www.autoscout24.it/annunci/toyota-rav-4-rav-4-2-5h-awd-i-e-cvt-lounge-my-19-tech-pack-elettrica-benzina-rosso-7ecf9d6d-8e21-4edc-987b-a04bb921256f?cldtidx=17&amp;cldtsrc=listPage</t>
  </si>
  <si>
    <t>RAV 4 2.5H AWD-I E-CVT LOUNGE MY 19 + TECH PACK</t>
  </si>
  <si>
    <t>Gruppo Morini di Automotive Group Srl</t>
  </si>
  <si>
    <t>40068 San Lazzaro di Savena - Bologna - Bo</t>
  </si>
  <si>
    <t>https://www.autoscout24.it/annunci/toyota-rav-4-2-5-hybrid-2wd-lounge-elettrica-benzina-grigio-6359364c-6db5-4700-abf8-73fae2caf529?cldtidx=10&amp;cldtsrc=listPage</t>
  </si>
  <si>
    <t>2.5 Hybrid 2WD Lounge</t>
  </si>
  <si>
    <t>Subaru</t>
  </si>
  <si>
    <t>Forester</t>
  </si>
  <si>
    <t>Subaru Forester</t>
  </si>
  <si>
    <t>https://www.autoscout24.it/annunci/subaru-forester-2-0-e-boxer-mhev-lineartronic-style-hybrid-elettrica-benzina-argento-3fe2c352-ae8d-43c4-a5de-4d9be27ac2aa?cldtidx=15&amp;cldtsrc=listPage</t>
  </si>
  <si>
    <t>2.0 e-Boxer MHEV Lineartronic Style Hybrid</t>
  </si>
  <si>
    <t>Peragnoli Scar Srl</t>
  </si>
  <si>
    <t>50100 Firenze - Fi</t>
  </si>
  <si>
    <t>https://www.autoscout24.it/annunci/subaru-forester-2-0-e-boxer-style-automatica-elettrica-benzina-beige-07ff70f3-348d-4c52-9de6-0c00cfdb2bf6?cldtidx=14&amp;cldtsrc=listPage</t>
  </si>
  <si>
    <t>2.0 E-BOXER STYLE AUTOMATICA</t>
  </si>
  <si>
    <t>https://www.autoscout24.it/annunci/subaru-forester-e-boxer-premium-elettrica-benzina-verde-377c9038-8ec3-4542-ad57-db81e2f09555?cldtidx=15&amp;cldtsrc=listPage</t>
  </si>
  <si>
    <t>E-BOXER PREMIUM</t>
  </si>
  <si>
    <t>https://www.autoscout24.it/annunci/subaru-forester-4-serie-2-0d-s-lineartronic-sport-unlimited-diesel-bianco-1199c8d4-56f1-41be-aad3-ea188eb31be7?cldtidx=10&amp;cldtsrc=listPage</t>
  </si>
  <si>
    <t>4Âª serie 2.0D S Lineartronic SPORT UNLIMITED</t>
  </si>
  <si>
    <t>C-HR</t>
  </si>
  <si>
    <t>Toyota C-HR</t>
  </si>
  <si>
    <t>https://www.autoscout24.it/annunci/toyota-c-hr-1-8-hybrid-e-cvt-trend-122cv-km-0-iva-esposta-elettrica-benzina-argento-69cb7a06-999b-4cc8-b357-b385d9ed5a6d?cldtidx=1&amp;cldtsrc=listPage</t>
  </si>
  <si>
    <t>1.8 Hybrid E-CVT Trend 122cv. / Km.0 / IVA esposta</t>
  </si>
  <si>
    <t>https://www.autoscout24.it/annunci/toyota-c-hr-1-8-hybrid-e-cvt-trend-elettrica-benzina-rosso-17169541-1220-4955-946d-03afcaf991e7?cldtidx=2&amp;cldtsrc=listPage</t>
  </si>
  <si>
    <t>1.8 Hybrid E-CVT Trend</t>
  </si>
  <si>
    <t>https://www.autoscout24.it/annunci/toyota-c-hr-2-0-hybrid-e-cvt-trend-elettrica-benzina-rosso-f01da4c3-0b4e-4d10-9591-0324ceb590da?cldtidx=3&amp;cldtsrc=listPage</t>
  </si>
  <si>
    <t>2.0 Hybrid E-CVT Trend</t>
  </si>
  <si>
    <t>https://www.autoscout24.it/annunci/toyota-c-hr-1-8-hybrid-e-cvt-active-aut-navi-cam-fullsconto36-elettrica-benzina-grigio-b19013fc-1726-496c-9a50-8fc48e79a999?cldtidx=10&amp;cldtsrc=listPage</t>
  </si>
  <si>
    <t>1.8 Hybrid E-CVT ACTIVE AUT.NAVI CAM FULLSCONTO36%</t>
  </si>
  <si>
    <t>https://www.autoscout24.it/annunci/toyota-c-hr-1-8-hybrid-e-cvt-dynamic-cerchi-18-sedili-ant-ri-elettrica-benzina-grigio-2530b36a-1164-4f21-80bc-0e3cf9e8c540?cldtidx=15&amp;cldtsrc=listPage</t>
  </si>
  <si>
    <t>1.8 Hybrid E-CVT Dynamic CERCHI 18'',SEDILI ANT RI</t>
  </si>
  <si>
    <t>https://www.autoscout24.it/annunci/toyota-c-hr-1-8-hybrid-e-cvt-dynamic-cerchi-18-sedili-ant-ri-elettrica-benzina-grigio-c67ffbc6-b0f7-4264-8fa6-deaa89d4f6e7?cldtidx=16&amp;cldtsrc=listPage</t>
  </si>
  <si>
    <t>https://www.autoscout24.it/annunci/toyota-c-hr-1-8-hybrid-e-cvt-dynamic-cerchi-18-sedili-ant-ri-elettrica-benzina-grigio-5c28edb5-2aa7-490a-9895-292a8dbce120?cldtidx=1&amp;cldtsrc=listPage</t>
  </si>
  <si>
    <t>https://www.autoscout24.it/annunci/toyota-c-hr-1-8-hybrid-e-cvt-dynamic-cerchi-18-sedili-ant-ri-elettrica-benzina-grigio-bf669acd-7636-4251-9c31-49f1751351e9?cldtidx=2&amp;cldtsrc=listPage</t>
  </si>
  <si>
    <t>https://www.autoscout24.it/annunci/toyota-c-hr-1-8h-122cv-e-cvt-style-trend-cerchi-18-elettrica-benzina-bianco-8a0188b2-5158-4da9-a5a1-105bb24f274a?cldtidx=20&amp;cldtsrc=listPage</t>
  </si>
  <si>
    <t>1.8H 122CV E-CVT Style/Trend CERCHI 18''</t>
  </si>
  <si>
    <t>https://www.autoscout24.it/annunci/toyota-c-hr-1-8h-122cv-e-cvt-style-trend-cerchi-18-elettrica-benzina-bianco-edd264a3-b33b-4f5d-a442-235afd463cb4?cldtidx=2&amp;cldtsrc=listPage</t>
  </si>
  <si>
    <t>Alberto Zanellato</t>
  </si>
  <si>
    <t>https://www.autoscout24.it/annunci/toyota-c-hr-1-8-hybrid-e-cvt-style-elettrica-benzina-blu-azzurro-d353b95a-6ec2-4a40-9b80-3de43273f540?cldtidx=19&amp;cldtsrc=listPage</t>
  </si>
  <si>
    <t>1.8 Hybrid E-CVT Style+</t>
  </si>
  <si>
    <t>https://www.autoscout24.it/annunci/toyota-c-hr-1-8-hybrid-e-cvt-trend-elettrica-benzina-nero-493025f1-00b0-4840-94eb-1cabda7fbb94?cldtidx=6&amp;cldtsrc=listPage</t>
  </si>
  <si>
    <t>https://www.autoscout24.it/annunci/toyota-c-hr-1-8-hybrid-e-cvt-toyota-team-elettrica-benzina-bianco-0c5f1f3a-53d4-434a-ae80-8331f191b54e?cldtidx=12&amp;cldtsrc=listPage</t>
  </si>
  <si>
    <t>1.8 Hybrid E-CVT Toyota Team</t>
  </si>
  <si>
    <t>Autozatti Parma</t>
  </si>
  <si>
    <t>43121 Parma Pr - Parma - PR</t>
  </si>
  <si>
    <t>https://www.autoscout24.it/annunci/toyota-c-hr-1-8-hybrid-e-cvt-lounge-full-led-pelle-brown-s-elettrica-benzina-bianco-c568dc18-7a27-43ce-ae80-436f8c3d0798?cldtidx=17&amp;cldtsrc=listPage</t>
  </si>
  <si>
    <t>1.8 Hybrid E-CVT Lounge FULL LED - PELLE BROWN - S</t>
  </si>
  <si>
    <t>https://www.autoscout24.it/annunci/toyota-c-hr-1-8h-dynamic-2wd-e-cvt-elettrica-benzina-nero-056aa831-cb70-47c3-9338-b3c58392c4b1?cldtidx=12&amp;cldtsrc=listPage</t>
  </si>
  <si>
    <t>1.8h Dynamic 2wd e-cvt</t>
  </si>
  <si>
    <t>Idea Srl</t>
  </si>
  <si>
    <t>10073 Cirie' - Torino - To</t>
  </si>
  <si>
    <t>https://www.autoscout24.it/annunci/toyota-c-hr-1-8-hybrid-122cv-e-cvt-lounge-my19-jbl-e-perla-elettrica-benzina-bianco-1ab9278c-6e82-40cd-b40d-9a741ca118e3?cldtidx=7&amp;cldtsrc=listPage</t>
  </si>
  <si>
    <t>1.8 Hybrid 122CV E-CVT Lounge MY19 *JBL E PERLA*</t>
  </si>
  <si>
    <t>https://www.autoscout24.it/annunci/toyota-c-hr-1-8h-dynamic-2wd-e-cvt-elettrica-benzina-bianco-9d1417f1-827f-4c1e-b084-bc7a3b4e61d9?cldtidx=13&amp;cldtsrc=listPage</t>
  </si>
  <si>
    <t>https://www.autoscout24.it/annunci/toyota-c-hr-1-8h-lounge-2wd-e-cvt-my18-elettrica-benzina-5b32e765-46b7-4b7d-a9bb-52f7949a02f4?cldtidx=6&amp;cldtsrc=listPage</t>
  </si>
  <si>
    <t>1.8h Lounge 2wd e-cvt my18</t>
  </si>
  <si>
    <t>https://www.autoscout24.it/annunci/toyota-c-hr-1-8h-dynamic-2wd-e-cvt-elettrica-benzina-bianco-2496a343-0fd1-45ac-bddd-7be5b1cbf5c4?cldtidx=11&amp;cldtsrc=listPage</t>
  </si>
  <si>
    <t>https://www.autoscout24.it/annunci/toyota-c-hr-1-8-hybrid-e-cvt-lounge-elettrica-benzina-grigio-a6a650af-fabe-48bf-b3ee-26b2f91de37d?cldtidx=12&amp;cldtsrc=listPage</t>
  </si>
  <si>
    <t>1.8 HYBRID E-CVT LOUNGE</t>
  </si>
  <si>
    <t>https://www.autoscout24.it/annunci/toyota-c-hr-1-8-hybrid-e-cvt-lounge-122-cv-elettrica-benzina-argento-75fdd37c-aebe-4504-b87f-7ff5151fff99?cldtidx=13&amp;cldtsrc=listPage</t>
  </si>
  <si>
    <t>1.8 Hybrid E-CVT Lounge 122 cv</t>
  </si>
  <si>
    <t>https://www.autoscout24.it/annunci/toyota-c-hr-1-8-hybrid-e-cvt-lounge-elettrica-benzina-argento-1c731208-e86b-4aca-9df6-a106232e1642?cldtidx=1&amp;cldtsrc=listPage</t>
  </si>
  <si>
    <t>1.8 Hybrid E-CVT Lounge</t>
  </si>
  <si>
    <t>https://www.autoscout24.it/annunci/toyota-c-hr-1-8-hybrid-e-cvt-lounge-elettrica-benzina-grigio-1d05c8f4-95e8-4a18-a76e-08a3f310cbb3?cldtidx=3&amp;cldtsrc=listPage</t>
  </si>
  <si>
    <t>Fabio Perego</t>
  </si>
  <si>
    <t>https://www.autoscout24.it/annunci/toyota-c-hr-c-hr-1-8-hybrid-cvt-business-elettrica-benzina-bianco-41d1e747-2745-4714-a179-95af262ab23a?cldtidx=3&amp;cldtsrc=listPage</t>
  </si>
  <si>
    <t>C-HR 1.8 Hybrid CVT Business</t>
  </si>
  <si>
    <t>https://www.autoscout24.it/annunci/toyota-c-hr-1-8-hybrid-e-cvt-lounge-impianto-audio-jbl-elettrica-benzina-bianco-a8413e12-3c8b-4e07-9967-14689fc939ed?cldtidx=3&amp;cldtsrc=listPage</t>
  </si>
  <si>
    <t>1.8 Hybrid E-CVT Lounge IMPIANTO AUDIO JBL</t>
  </si>
  <si>
    <t>https://www.autoscout24.it/annunci/toyota-c-hr-1-8-hybrid-cvt-lounge-elettrica-benzina-grigio-96c408fa-f1f5-43dd-8df1-6119f5e3a906?cldtidx=4&amp;cldtsrc=listPage</t>
  </si>
  <si>
    <t>1.8 Hybrid CVT Lounge</t>
  </si>
  <si>
    <t>https://www.autoscout24.it/annunci/toyota-c-hr-1-8-hybrid-e-cvt-lounge-elettrica-benzina-grigio-294daaa3-83c2-4d62-980a-0918d36a3c26?cldtidx=7&amp;cldtsrc=listPage</t>
  </si>
  <si>
    <t>Start srl</t>
  </si>
  <si>
    <t>Staff Commerciale</t>
  </si>
  <si>
    <t>https://www.autoscout24.it/annunci/toyota-c-hr-1-8-hybrid-e-cvt-active-aut-euro-6-d-tmp-benzina-argento-aaf5c916-f97a-4b04-b21d-c4dbe39c6968?cldtidx=2&amp;cldtsrc=listPage</t>
  </si>
  <si>
    <t>1.8 Hybrid E-CVT Active Aut. Euro 6 d-Tmp</t>
  </si>
  <si>
    <t>https://www.autoscout24.it/annunci/toyota-c-hr-1-2-turbo-cvt-2wd-lounge-benzina-argento-763e4022-5ecf-4461-aba4-a79ddd49b590?cldtidx=7&amp;cldtsrc=listPage</t>
  </si>
  <si>
    <t>1.2 Turbo CVT 2WD Lounge</t>
  </si>
  <si>
    <t>Dino Auto Srl</t>
  </si>
  <si>
    <t>10147 Torino - To</t>
  </si>
  <si>
    <t>https://www.autoscout24.it/annunci/toyota-c-hr-1-2-turbo-business-benzina-grigio-fdec444f-1dba-486d-97f8-b2a8d11352b7?cldtidx=7&amp;cldtsrc=listPage</t>
  </si>
  <si>
    <t>1.2 Turbo Business</t>
  </si>
  <si>
    <t>Range Rover Evoque</t>
  </si>
  <si>
    <t>biAuto Club Srl</t>
  </si>
  <si>
    <t>Land Rover Range Rover Evoque</t>
  </si>
  <si>
    <t>Team Web</t>
  </si>
  <si>
    <t>https://www.autoscout24.it/annunci/land-rover-range-rover-evoque-ii-2019-ben-evoque-2-0-i4-mhev-r-dynamic-s-awd-200-elettrica-benzina-nero-1ab79c0f-aa15-4b6b-b83d-17887afdc4ad?cldtidx=3&amp;cldtsrc=listPage</t>
  </si>
  <si>
    <t>II 2019 Ben Evoque 2.0 i4 mhev R-Dynamic S awd 200</t>
  </si>
  <si>
    <t>https://www.autoscout24.it/annunci/land-rover-range-rover-evoque-2-0d-i4-l-flw-150cv-s-nuova-diesel-bianco-a14dc485-b4c0-4223-8cc8-5b0af0301796?cldtidx=4&amp;cldtsrc=listPage</t>
  </si>
  <si>
    <t>2.0D I4-L.Flw 150CV S , NUOVA</t>
  </si>
  <si>
    <t>https://www.autoscout24.it/annunci/land-rover-range-rover-evoque-2-0d-i4-l-flw-180-cv-r-dynamic-s-nuova-diesel-grigio-c681c81f-b295-4473-be44-c49ce6750857?cldtidx=6&amp;cldtsrc=listPage</t>
  </si>
  <si>
    <t>2.0D I4-L.Flw 180 CV R-Dynamic S , NUOVA</t>
  </si>
  <si>
    <t>https://www.autoscout24.it/annunci/land-rover-range-rover-evoque-2-serie-2-0d-i4-l-flw-150-cv-awd-auto-se-diesel-bianco-13171d05-a366-44de-b64d-833abf035d39?cldtidx=6&amp;cldtsrc=listPage</t>
  </si>
  <si>
    <t>2Âª serie 2.0D I4-L.Flw 150 CV AWD Auto SE</t>
  </si>
  <si>
    <t>CR-V</t>
  </si>
  <si>
    <t>Honda Sima - Intesa srl</t>
  </si>
  <si>
    <t>Honda CR-V</t>
  </si>
  <si>
    <t>20060 Liscate - Milano - Mi</t>
  </si>
  <si>
    <t>https://www.autoscout24.it/annunci/honda-cr-v-2-0-hev-ecvt-executive-navi-awd-elettrica-benzina-bianco-14b809af-3db0-1306-e053-0100007fec78?cldtidx=7&amp;cldtsrc=listPage</t>
  </si>
  <si>
    <t>2.0 Hev eCVT Executive Navi AWD</t>
  </si>
  <si>
    <t>Gruppo VAuto - Torino</t>
  </si>
  <si>
    <t>https://www.autoscout24.it/annunci/honda-cr-v-2-0-hev-elegance-navi-ecvt-elettrica-benzina-rosso-03f6e6ce-08ca-47f6-9dc5-582ce06b7601?cldtidx=19&amp;cldtsrc=listPage</t>
  </si>
  <si>
    <t>2.0 Hev Elegance Navi eCVT</t>
  </si>
  <si>
    <t>https://www.autoscout24.it/annunci/honda-cr-v-hybrid-2wd-elegance-navi-km-zero-elettrica-benzina-grigio-fa62f95f-8328-4f10-87bf-1f73607cb641?cldtidx=1&amp;cldtsrc=listPage</t>
  </si>
  <si>
    <t>HYBRID 2WD ELEGANCE NAVI KM ZERO</t>
  </si>
  <si>
    <t>https://www.autoscout24.it/annunci/honda-cr-v-5-serie-18-2-0-hev-ecvt-elegance-navi-ibrida-elettrica-benzina-marrone-18dd3c55-be5c-4958-957b-41e88c08df07?cldtidx=17&amp;cldtsrc=listPage</t>
  </si>
  <si>
    <t>5Âª serie 18--&gt; 2.0 Hev eCVT Elegance Navi IBRIDA</t>
  </si>
  <si>
    <t>Mazda</t>
  </si>
  <si>
    <t>CX-30</t>
  </si>
  <si>
    <t>Mazda CX-30</t>
  </si>
  <si>
    <t>https://www.autoscout24.it/annunci/mazda-cx-30-2-0l-skyactiv-x-m-hybrid-2wd-executive-elettrica-benzina-bianco-fbd5198f-2f5e-4ea4-95e4-a2ccf33b8cf8?cldtidx=12&amp;cldtsrc=listPage</t>
  </si>
  <si>
    <t>2.0L Skyactiv-X M-Hybrid 2WD Executive</t>
  </si>
  <si>
    <t>https://www.autoscout24.it/annunci/mazda-cx-30-2-0l-skyactiv-g-m-hybrid-2wd-exceed-elettrica-benzina-nero-5738ff40-4d16-4d1f-9549-855caa2eb3c5?cldtidx=13&amp;cldtsrc=listPage</t>
  </si>
  <si>
    <t>2.0L Skyactiv-G M-Hybrid 2WD Exceed</t>
  </si>
  <si>
    <t>https://www.autoscout24.it/annunci/mazda-cx-30-2-0l-skyactiv-x-m-hybrid-2wd-executive-elettrica-benzina-bianco-bb5db77e-f1ab-465f-9f0f-58f1f992cb12?cldtidx=14&amp;cldtsrc=listPage</t>
  </si>
  <si>
    <t>https://www.autoscout24.it/annunci/mazda-cx-30-2-0l-skyactiv-g-m-hybrid-2wd-executive-elettrica-benzina-f0b32301-556d-4916-80ea-1f7f72a98fd9?cldtidx=16&amp;cldtsrc=listPage</t>
  </si>
  <si>
    <t>2.0L Skyactiv-G M Hybrid 2WD Executive</t>
  </si>
  <si>
    <t>Emilianauto Group Spa</t>
  </si>
  <si>
    <t>https://www.autoscout24.it/annunci/mazda-cx-30-2-0l-skyactiv-g-m-hybrid-2wd-exclusive-elettrica-benzina-rosso-f38409c3-c013-43ea-8cfd-6c5655c66309?cldtidx=18&amp;cldtsrc=listPage</t>
  </si>
  <si>
    <t>2.0L Skyactiv-G M-Hybrid 2WD Exclusive</t>
  </si>
  <si>
    <t>https://www.autoscout24.it/annunci/mazda-cx-30-2-0l-skyactiv-g-mhybrid-2wd-evolve-nuova-ufficiale-elettrica-benzina-bianco-87cb107e-6696-4fbc-ba92-bcd66510ec31?cldtidx=12&amp;cldtsrc=listPage</t>
  </si>
  <si>
    <t>2.0L Skyactiv-G MHybrid 2WD Evolve-Nuova Ufficiale</t>
  </si>
  <si>
    <t>https://www.autoscout24.it/annunci/mazda-cx-30-2-0l-122-cv-skyactiv-g-m-hybrid-awd-exceed-elettrica-benzina-bianco-0709577c-cf21-4b49-98ab-2fd3259d230e?cldtidx=16&amp;cldtsrc=listPage</t>
  </si>
  <si>
    <t>2.0L 122 CV Skyactiv-G M Hybrid AWD Exceed</t>
  </si>
  <si>
    <t>Auto 4r S.r.l.</t>
  </si>
  <si>
    <t>30174 Mestre - Venezia - VE</t>
  </si>
  <si>
    <t>https://www.autoscout24.it/annunci/mazda-cx-30-2-0l-skyactiv-g-m-hybrid-exceed-elettrica-benzina-nero-a7261193-52ed-4328-b3c8-496fe8fd1c69?cldtidx=18&amp;cldtsrc=listPage</t>
  </si>
  <si>
    <t>2.0L Skyactiv-G M-Hybrid Exceed</t>
  </si>
  <si>
    <t>https://www.autoscout24.it/annunci/mazda-cx-30-2-0l-skyactiv-g-m-hybrid-exclusiv-elettrica-benzina-rosso-41e4aa5d-16f1-4f2f-8bb6-20df1ba7927e?cldtidx=19&amp;cldtsrc=listPage</t>
  </si>
  <si>
    <t>2.0L Skyactiv-G M-Hybrid Exclusiv</t>
  </si>
  <si>
    <t>https://www.autoscout24.it/annunci/mazda-cx-30-2-0l-skyactiv-g-m-hybrid-executiv-elettrica-benzina-bianco-66fa2ff7-2072-4944-b033-20e52df45dc9?cldtidx=20&amp;cldtsrc=listPage</t>
  </si>
  <si>
    <t>2.0L Skyactiv-G M-Hybrid Executiv</t>
  </si>
  <si>
    <t>Carozza Srl</t>
  </si>
  <si>
    <t>Responsabile Usato: Andrea Carozza</t>
  </si>
  <si>
    <t>https://www.autoscout24.it/annunci/mazda-cx-30-2-0l-skyactiv-g-m-hybrid-awd-exceed-elettrica-benzina-grigio-73ebb553-68e4-4540-9444-f181ff0d4fd8?cldtidx=13&amp;cldtsrc=listPage</t>
  </si>
  <si>
    <t>2.0L Skyactiv-G M-Hybrid AWD Exceed</t>
  </si>
  <si>
    <t>26100 Cremona - CR</t>
  </si>
  <si>
    <t>https://www.autoscout24.it/annunci/mazda-cx-30-2-0l-skyactiv-g-m-hybrid-2wd-exceed-km0-elettrica-benzina-rosso-5143d593-91bb-4683-ab12-8e6d71ebfbc6?cldtidx=16&amp;cldtsrc=listPage</t>
  </si>
  <si>
    <t>2.0L Skyactiv-G M-Hybrid 2WD Exceed - KM0</t>
  </si>
  <si>
    <t>https://www.autoscout24.it/annunci/mazda-cx-30-2-0l-skyactiv-x-m-hybrid-2wd-executive-benzina-rosso-9b807953-f1b2-41ea-8faa-52695cba0491?cldtidx=18&amp;cldtsrc=listPage</t>
  </si>
  <si>
    <t>2.0L Skyactiv-X M Hybrid 2WD Executive</t>
  </si>
  <si>
    <t>https://www.autoscout24.it/annunci/mazda-cx-30-2-0l-skyactiv-g-m-hybr-150cv-2wd-execut-benzina-nero-6846bf45-8d81-49e3-bcfc-bb7821465fa5?cldtidx=1&amp;cldtsrc=listPage</t>
  </si>
  <si>
    <t>2.0L Skyactiv-G M-Hybr. 150CV 2WD Execut</t>
  </si>
  <si>
    <t>https://www.autoscout24.it/annunci/mazda-cx-30-2-0l-skyactiv-g-m-hybrid-2wd-executive-total-black-benzina-nero-9f545880-008b-422c-8810-4d6726d3db41?cldtidx=1&amp;cldtsrc=listPage</t>
  </si>
  <si>
    <t>2.0L Skyactiv-G M-Hybrid 2WD Executive Total Black</t>
  </si>
  <si>
    <t>https://www.autoscout24.it/annunci/mazda-cx-30-2-0l-skyactiv-g-m-hybrid-2wd-executive-benzina-nero-3b284b60-4fa4-48da-ac4d-ea49bc4a5938?cldtidx=16&amp;cldtsrc=listPage</t>
  </si>
  <si>
    <t>2.0L Skyactiv-G M-Hybrid 2WD Executive</t>
  </si>
  <si>
    <t>https://www.autoscout24.it/annunci/mazda-cx-30-2-0-skyactiv-g-m-hybrid-executive-appereance-pack-benzina-bianco-a9e115d2-e966-4cde-8810-b2271d39b325?cldtidx=17&amp;cldtsrc=listPage</t>
  </si>
  <si>
    <t>2.0 Skyactiv-G M-Hybrid Executive Appereance Pack</t>
  </si>
  <si>
    <t>3008</t>
  </si>
  <si>
    <t>Peugeot 3008</t>
  </si>
  <si>
    <t>https://www.autoscout24.it/annunci/peugeot-3008-hybrid4-300-e-eat8-gt-elettrica-benzina-bianco-55c0c910-9e73-4e22-9702-d26b32d92bc1?cldtidx=15&amp;cldtsrc=listPage</t>
  </si>
  <si>
    <t>Hybrid4 300 e-EAT8 GT</t>
  </si>
  <si>
    <t>https://www.autoscout24.it/annunci/peugeot-3008-hybrid4-300-e-eat8-gt-elettrica-benzina-bianco-a09d459c-067a-49e5-8a05-117dd6d323b7?cldtidx=18&amp;cldtsrc=listPage</t>
  </si>
  <si>
    <t>Bartolozzi Giacomo Srl</t>
  </si>
  <si>
    <t>https://www.autoscout24.it/annunci/peugeot-3008-hybrid4-300-e-eat8-gt-kmo-elettrica-benzina-bianco-cd95d3bb-b787-4e7d-846c-610382220845?cldtidx=15&amp;cldtsrc=listPage</t>
  </si>
  <si>
    <t>Hybrid4 300 e-EAT8 GT KMÃ</t>
  </si>
  <si>
    <t>Stefar</t>
  </si>
  <si>
    <t>https://www.autoscout24.it/annunci/peugeot-3008-hybrid4-300-e-eat8-gt-elettrica-benzina-bianco-0c853ac1-5e1c-4027-93fe-44ca703e1d5d?cldtidx=18&amp;cldtsrc=listPage</t>
  </si>
  <si>
    <t>https://www.autoscout24.it/annunci/peugeot-3008-puretech-turbo-130-s-s-allure-benzina-grigio-eda34bc2-8f8a-43ba-a91e-9969eaef2ac8?cldtidx=19&amp;cldtsrc=listPage</t>
  </si>
  <si>
    <t>PureTech Turbo 130 S&amp;S Allure</t>
  </si>
  <si>
    <t>https://www.autoscout24.it/annunci/peugeot-3008-puretech-turbo-130-s-s-benzina-bianco-11ede67d-913a-4269-8f69-6be7e740770b?cldtidx=7&amp;cldtsrc=listPage</t>
  </si>
  <si>
    <t>PureTech Turbo 130 S&amp;S</t>
  </si>
  <si>
    <t>https://www.autoscout24.it/annunci/peugeot-3008-2-serie-1-2-puretech-130cv-gt-line-electric-e-mas-benzina-nero-8413eba4-e110-487d-b72e-a9ff84750604?cldtidx=20&amp;cldtsrc=listPage</t>
  </si>
  <si>
    <t>2Âª serie 1.2 PureTech 130CV GT Line Electric e Mas</t>
  </si>
  <si>
    <t>https://www.autoscout24.it/annunci/peugeot-3008-puretech-turbo-130-s-s-allure-benzina-grigio-d9b318e8-4939-4fd2-8129-8314b259e258?cldtidx=3&amp;cldtsrc=listPage</t>
  </si>
  <si>
    <t>https://www.autoscout24.it/annunci/peugeot-3008-puretech-130-s-s-allure-prezzo-promo-benzina-bianco-07d127c3-0635-43ad-b373-8fadbaa74591?cldtidx=14&amp;cldtsrc=listPage</t>
  </si>
  <si>
    <t>PureTech 130 S&amp;S Allure PREZZO PROMO</t>
  </si>
  <si>
    <t>https://www.autoscout24.it/annunci/peugeot-3008-puretech-turbo-130-s-benzina-grigio-96480ccf-0b2a-4259-b4c9-e8d79fe50ff5?cldtidx=1&amp;cldtsrc=listPage</t>
  </si>
  <si>
    <t>PureTech Turbo 130 S</t>
  </si>
  <si>
    <t>https://www.autoscout24.it/annunci/peugeot-3008-1-2-puretech-allure-130cv-benzina-nero-dc4b8085-f441-45c1-b76c-e0033897d9f0?cldtidx=19&amp;cldtsrc=listPage</t>
  </si>
  <si>
    <t>1.2 PureTech Allure 130cv</t>
  </si>
  <si>
    <t>https://www.autoscout24.it/annunci/peugeot-3008-puretech-active-turbo-130cv-benzina-grigio-a4f7bda9-5f3c-432c-b19f-5a13ac1639e5?cldtidx=19&amp;cldtsrc=listPage</t>
  </si>
  <si>
    <t>PureTech Active Turbo 130cv</t>
  </si>
  <si>
    <t>https://www.autoscout24.it/annunci/peugeot-3008-new-act-pt-130-benzina-bianco-c6a66872-8a8d-4247-bf2c-c5e0525408f1?cldtidx=3&amp;cldtsrc=listPage</t>
  </si>
  <si>
    <t>NEW ACT PT 130</t>
  </si>
  <si>
    <t>https://www.autoscout24.it/annunci/peugeot-3008-puretech-turbo-130-eat8-s-benzina-argento-030d6242-7f70-46e6-b79f-0f34b78121c9?cldtidx=4&amp;cldtsrc=listPage</t>
  </si>
  <si>
    <t>PureTech Turbo 130 EAT8 S</t>
  </si>
  <si>
    <t>Grandiauto Srl</t>
  </si>
  <si>
    <t>https://www.autoscout24.it/annunci/peugeot-3008-active-pure-tech-130-cv-eat-8-benzina-nero-bb80cc98-b669-416e-8620-7b3fabd3a2cd?cldtidx=6&amp;cldtsrc=listPage</t>
  </si>
  <si>
    <t>ACTIVE PURE TECH 130 CV EAT 8</t>
  </si>
  <si>
    <t>https://www.autoscout24.it/annunci/peugeot-3008-puretech-turbo-130gt-line-pronta-consegna-benzina-bianco-25bf4233-9060-41e0-8f78-c069900836f4?cldtidx=2&amp;cldtsrc=listPage</t>
  </si>
  <si>
    <t>PureTech Turbo 130GT-LINE PRONTA CONSEGNA</t>
  </si>
  <si>
    <t>Cuneotre Spa</t>
  </si>
  <si>
    <t>https://www.autoscout24.it/annunci/peugeot-3008-bluehdi-130-cv-allure-diesel-bianco-1077adae-de8b-4c5b-990a-f23f13f5fea9?cldtidx=8&amp;cldtsrc=listPage</t>
  </si>
  <si>
    <t>Bluehdi 130 CV Allure</t>
  </si>
  <si>
    <t>https://www.autoscout24.it/annunci/peugeot-3008-bluehdi-180-eat8-s-s-gt-diesel-grigio-67a562bd-8713-4f42-a722-45d1ceb3e3b5?cldtidx=9&amp;cldtsrc=listPage</t>
  </si>
  <si>
    <t>BlueHDi 180 EAT8 S&amp;S GT</t>
  </si>
  <si>
    <t>https://www.autoscout24.it/annunci/peugeot-3008-1-5-active-diesel-grigio-f8ec4209-4cd9-4d16-81d9-a14bf51cf3bf?cldtidx=16&amp;cldtsrc=listPage</t>
  </si>
  <si>
    <t>1.5 Active</t>
  </si>
  <si>
    <t>https://www.autoscout24.it/annunci/peugeot-3008-1-5-allure-diesel-grigio-77ee1369-e7db-4c43-8d31-d8028660ef5f?cldtidx=17&amp;cldtsrc=listPage</t>
  </si>
  <si>
    <t>1.5 Allure</t>
  </si>
  <si>
    <t>RX 450h</t>
  </si>
  <si>
    <t>Lexus RX 450h</t>
  </si>
  <si>
    <t>https://www.autoscout24.it/annunci/lexus-rx-450h-hybrid-executive-fari-led-nav-retrocam-sedili-elettrica-benzina-grigio-62f4a77a-450a-4a10-b140-213466997864?cldtidx=8&amp;cldtsrc=listPage</t>
  </si>
  <si>
    <t>Hybrid Executive FARI LED,NAV,RETROCAM,SEDILI</t>
  </si>
  <si>
    <t>https://www.autoscout24.it/annunci/lexus-rx-450h-hybrid-executive-tettuccio-fari-led-nav-retrocamer-elettrica-benzina-grigio-f7375c97-9009-4155-94b7-f5f7546d6d54?cldtidx=10&amp;cldtsrc=listPage</t>
  </si>
  <si>
    <t>Hybrid Executive TETTUCCIO,FARI LED,NAV,RETROCAMER</t>
  </si>
  <si>
    <t>https://www.autoscout24.it/annunci/lexus-rx-450h-hybrid-executive-fari-led-nav-retrocam-sedili-elettrica-benzina-grigio-fd003c1b-3999-411d-ac64-6fc074fb270c?cldtidx=11&amp;cldtsrc=listPage</t>
  </si>
  <si>
    <t>https://www.autoscout24.it/annunci/lexus-rx-450h-hybrid-executive-fari-led-nav-retrocamera-elettrica-benzina-grigio-c9bbcf29-cdce-41c9-8a22-2c58595e6043?cldtidx=11&amp;cldtsrc=listPage</t>
  </si>
  <si>
    <t>Hybrid Executive FARI LED,NAV,RETROCAMERA</t>
  </si>
  <si>
    <t>https://www.autoscout24.it/annunci/lexus-rx-450h-hybrid-executive-elettrica-benzina-argento-bfe09e3a-0d9c-4190-a61b-5a878d534fc6?cldtidx=20&amp;cldtsrc=listPage</t>
  </si>
  <si>
    <t>https://www.autoscout24.it/annunci/lexus-rx-450h-4-serie-rxl-450h-luxury-my18-elettrica-benzina-41560087-3791-4d2e-9d64-4656d255e25d?cldtidx=16&amp;cldtsrc=listPage</t>
  </si>
  <si>
    <t>4Âª serie RXL 450H LUXURY MY18</t>
  </si>
  <si>
    <t>XCeed</t>
  </si>
  <si>
    <t>Kia XCeed</t>
  </si>
  <si>
    <t>https://www.autoscout24.it/annunci/kia-xceed-1-6-gdi-141cv-phev-dct-high-tech-elettrica-benzina-bianco-8038e3d0-4cbd-43e7-b489-cb29588ddd11?cldtidx=17&amp;cldtsrc=listPage</t>
  </si>
  <si>
    <t>1.6 GDi 141CV PHEV DCT High Tech</t>
  </si>
  <si>
    <t>26020 Madignano - Cremona</t>
  </si>
  <si>
    <t>https://www.autoscout24.it/annunci/kia-xceed-1-4-t-gdi-evolution-benzina-oro-eb550ddd-7095-4d87-8f2d-fa0a45686788?cldtidx=6&amp;cldtsrc=listPage</t>
  </si>
  <si>
    <t>1.4 T-GDi Evolution</t>
  </si>
  <si>
    <t>https://www.autoscout24.it/annunci/kia-xceed-1-6-crdi-115cv-style-diesel-oro-48794219-fbd5-45ea-b0f2-88be6830937a?cldtidx=15&amp;cldtsrc=listPage</t>
  </si>
  <si>
    <t>1.6 CRDi 115CV Style</t>
  </si>
  <si>
    <t>https://www.autoscout24.it/annunci/kia-xceed-1-6-crdi-115cv-style-diesel-nero-5c6c3aac-fca5-4dba-aee0-d9d1b18e481e?cldtidx=2&amp;cldtsrc=listPage</t>
  </si>
  <si>
    <t>X3</t>
  </si>
  <si>
    <t>BMW X3</t>
  </si>
  <si>
    <t>https://www.autoscout24.it/annunci/bmw-x3-xdrive-30e-xline-elettrica-benzina-nero-7650420d-5d6e-41e7-9620-f94d10cc6ceb?cldtidx=7&amp;cldtsrc=listPage</t>
  </si>
  <si>
    <t>xDrive 30e xLine</t>
  </si>
  <si>
    <t>https://www.autoscout24.it/annunci/bmw-x3-xdrive30e-xline-elettrica-benzina-marrone-7277f4c1-7eec-4557-bc5c-280c933170fa?cldtidx=16&amp;cldtsrc=listPage</t>
  </si>
  <si>
    <t>xDrive30e Xline</t>
  </si>
  <si>
    <t>https://www.autoscout24.it/annunci/bmw-x3-xdrive30e-luxury-aut-elettrica-benzina-nero-5482dd17-0e6e-42e9-bd40-8c9138c31205?cldtidx=18&amp;cldtsrc=listPage</t>
  </si>
  <si>
    <t>xDrive30e Luxury Aut.</t>
  </si>
  <si>
    <t>https://www.autoscout24.it/annunci/bmw-x3-g01-f97-xdrive20i-xline-benzina-bianco-5cbeca39-0410-4c67-ba23-92c3e1b291ef?cldtidx=9&amp;cldtsrc=listPage</t>
  </si>
  <si>
    <t>(G01/F97) xDrive20i xLine</t>
  </si>
  <si>
    <t>https://www.autoscout24.it/annunci/bmw-x3-g01-f97-xdrive20i-xline-benzina-bianco-027d6ba0-7d52-475d-af46-7325ea71d1e7?cldtidx=10&amp;cldtsrc=listPage</t>
  </si>
  <si>
    <t>35013 Cittadella - Pd</t>
  </si>
  <si>
    <t>https://www.autoscout24.it/annunci/bmw-x3-xdrive30d-249cv-xline-diesel-argento-ad2c1787-c8e7-4847-95b0-2cdeec1e2288?cldtidx=19&amp;cldtsrc=listPage</t>
  </si>
  <si>
    <t>xDrive30d 249CV xLine</t>
  </si>
  <si>
    <t>https://www.autoscout24.it/annunci/bmw-x3-xdrive-20d-msport-diesel-grigio-848b9b1a-102e-49fa-9e07-c6d71f654cdc?cldtidx=15&amp;cldtsrc=listPage</t>
  </si>
  <si>
    <t>xDrive 20d Msport</t>
  </si>
  <si>
    <t>https://www.autoscout24.it/annunci/bmw-x3-xdrive-20d-xline-diesel-bianco-0cc8979a-28b7-43ec-9037-f7adec968cc5?cldtidx=16&amp;cldtsrc=listPage</t>
  </si>
  <si>
    <t>xDrive 20d xLine</t>
  </si>
  <si>
    <t>https://www.autoscout24.it/annunci/bmw-x3-xdrive-20d-xline-diesel-grigio-54547f3e-3bea-49e1-b937-18dacd098fce?cldtidx=3&amp;cldtsrc=listPage</t>
  </si>
  <si>
    <t>CECCATO MOTORS SRL</t>
  </si>
  <si>
    <t>35131 Padova - Pd</t>
  </si>
  <si>
    <t>https://www.autoscout24.it/annunci/bmw-x3-xdrive-20d-xline-diesel-grigio-1bbe0bec-1440-4b5f-8ff8-46c5624c5ec9?cldtidx=13&amp;cldtsrc=listPage</t>
  </si>
  <si>
    <t>Davide Bacchin</t>
  </si>
  <si>
    <t>https://www.autoscout24.it/annunci/bmw-x3-xdrive-20d-xline-diesel-grigio-c0df7550-fa8b-43b1-b5be-ae9b861af730?cldtidx=18&amp;cldtsrc=listPage</t>
  </si>
  <si>
    <t>https://www.autoscout24.it/annunci/bmw-x3-xdrive20d-diesel-bianco-66ce7ab8-2339-4c23-acbb-5665a1ee23d4?cldtidx=6&amp;cldtsrc=listPage</t>
  </si>
  <si>
    <t>xDrive20d</t>
  </si>
  <si>
    <t>Volvo</t>
  </si>
  <si>
    <t>XC60</t>
  </si>
  <si>
    <t>Volvo XC60</t>
  </si>
  <si>
    <t>https://www.autoscout24.it/annunci/volvo-xc60-t6-recharge-plug-in-hybrid-awd-geartr-inscription-elettrica-benzina-bianco-45475d23-492c-4e4e-95b3-e748d3103e78?cldtidx=9&amp;cldtsrc=listPage</t>
  </si>
  <si>
    <t>T6 Recharge Plug-in Hybrid AWD Geartr.Inscription</t>
  </si>
  <si>
    <t>Svezia Car Srl</t>
  </si>
  <si>
    <t>20152 Milano - Mi</t>
  </si>
  <si>
    <t>https://www.autoscout24.it/annunci/volvo-xc60-t8-twin-engine-awd-geartronic-r-design-elettrica-benzina-argento-fc0721ca-02f9-4afa-9f03-a53484c05834?cldtidx=1&amp;cldtsrc=listPage</t>
  </si>
  <si>
    <t>T8 Twin Engine AWD Geartronic R-Design</t>
  </si>
  <si>
    <t>Concessionaria Cavour 1 srl</t>
  </si>
  <si>
    <t>44122 Ferrara - FE</t>
  </si>
  <si>
    <t>https://www.autoscout24.it/annunci/volvo-xc60-t8-twin-engine-awd-geartronic-r-design-elettrica-benzina-bianco-f1c36c73-a0fc-45e6-94da-35bc4341d6f6?cldtidx=2&amp;cldtsrc=listPage</t>
  </si>
  <si>
    <t>T8 Twin Engine AWD Geartronic R-design</t>
  </si>
  <si>
    <t>https://www.autoscout24.it/annunci/volvo-xc60-t8-twin-engine-awd-geartronic-r-design-elettrica-benzina-bianco-dc8f1178-583c-4104-ab50-d79dc585cb4c?cldtidx=15&amp;cldtsrc=listPage</t>
  </si>
  <si>
    <t>Bentley</t>
  </si>
  <si>
    <t>Bentayga</t>
  </si>
  <si>
    <t>Bentley Bentayga</t>
  </si>
  <si>
    <t>https://www.autoscout24.it/annunci/bentley-bentayga-hybrid-elettrica-benzina-grigio-8fddf28b-f57e-44a3-b3be-8136e026b4bf?cldtidx=17&amp;cldtsrc=listPage</t>
  </si>
  <si>
    <t>Range Rover Sport</t>
  </si>
  <si>
    <t>Land Rover Range Rover Sport</t>
  </si>
  <si>
    <t>https://www.autoscout24.it/annunci/land-rover-range-rover-sport-3-0-i6-mhev-hst-elettrica-benzina-grigio-44c514f0-f485-40eb-bdf4-5d9b383e9f56?cldtidx=13&amp;cldtsrc=listPage</t>
  </si>
  <si>
    <t>3.0 I6 MHEV HST</t>
  </si>
  <si>
    <t>https://www.autoscout24.it/annunci/land-rover-range-rover-sport-2-0-si4-phev-hse-dynamic-elettrica-benzina-nero-a9ba0001-a7b1-43c5-b506-f7b8d2f25fc3?cldtidx=5&amp;cldtsrc=listPage</t>
  </si>
  <si>
    <t>2.0 Si4 PHEV HSE Dynamic</t>
  </si>
  <si>
    <t>https://www.autoscout24.it/annunci/land-rover-range-rover-sport-3-0-sdv6-249cv-hse-dynamic-nuova-diesel-bianco-cecd979a-31e5-4419-ac04-873bcfbd4191?cldtidx=7&amp;cldtsrc=listPage</t>
  </si>
  <si>
    <t>3.0 SDV6 249CV HSE Dynamic , NUOVA</t>
  </si>
  <si>
    <t>RS</t>
  </si>
  <si>
    <t>Audi RS</t>
  </si>
  <si>
    <t>https://www.autoscout24.it/annunci/audi-rs-q8-tfsi-v8-quattro-tiptronic-elettrica-benzina-bianco-5216a9d3-e278-488e-93cc-7db27a119b44?cldtidx=16&amp;cldtsrc=listPage</t>
  </si>
  <si>
    <t>Q8 TFSI V8 quattro tiptronic</t>
  </si>
  <si>
    <t>Bolidea Srl</t>
  </si>
  <si>
    <t>15122 Spinetta Marengo-Alessandria</t>
  </si>
  <si>
    <t>https://www.autoscout24.it/annunci/audi-rs-6-avant-4-0-tfsi-v8-quattro-tiptronic-elettrica-benzina-nero-38150b14-0eb4-410e-a3c7-7ed9b4d4ddcb?cldtidx=18&amp;cldtsrc=listPage</t>
  </si>
  <si>
    <t>6 Avant 4.0 TFSI V8 quattro tiptronic</t>
  </si>
  <si>
    <t>https://www.autoscout24.it/annunci/audi-rs-6-avant-4-0-tfsi-v8-quattro-tiptronic-in-arrivo-elettrica-benzina-nero-d95324c4-e667-48a9-942c-1b4bdfd9e1a0?cldtidx=6&amp;cldtsrc=listPage</t>
  </si>
  <si>
    <t>6 Avant 4.0 TFSI V8 quattro tiptronic IN ARRIVO</t>
  </si>
  <si>
    <t>https://www.autoscout24.it/annunci/audi-rs-6-avant-4-0-tfsi-v8-quattro-tiptronic-in-arrivo-elettrica-benzina-grigio-1bc9201c-63fe-4aa5-b301-b63d7ae45476?cldtidx=7&amp;cldtsrc=listPage</t>
  </si>
  <si>
    <t>https://www.autoscout24.it/annunci/audi-rs-6-avant-4-0-tfsi-v8-quattro-tiptronic-in-arrivo-elettrica-benzina-nero-e301e6e9-4300-4385-8f63-f9064d94d274?cldtidx=8&amp;cldtsrc=listPage</t>
  </si>
  <si>
    <t>Automercato Genova</t>
  </si>
  <si>
    <t>https://www.autoscout24.it/annunci/audi-rs-q8-tfsi-v8-quattro-tiptronic-benzina-nero-c8af3208-2225-4ad7-8f21-863193330e6e?cldtidx=8&amp;cldtsrc=listPage</t>
  </si>
  <si>
    <t>XV</t>
  </si>
  <si>
    <t>Autoaurelia Srl</t>
  </si>
  <si>
    <t>Subaru XV</t>
  </si>
  <si>
    <t>Gianni della Bianca</t>
  </si>
  <si>
    <t>https://www.autoscout24.it/annunci/subaru-xv-2-0i-e-boxer-mhev-lineartronic-premium-elettrica-benzina-bianco-80668b5f-0aba-4be0-98b6-8bcc08cf5d7d?cldtidx=13&amp;cldtsrc=listPage</t>
  </si>
  <si>
    <t>2.0i e-Boxer MHEV Lineartronic Premium</t>
  </si>
  <si>
    <t>Gruppo VAuto - Aosta</t>
  </si>
  <si>
    <t>11100 Aosta - Ao</t>
  </si>
  <si>
    <t>https://www.autoscout24.it/annunci/subaru-xv-2-0i-e-boxer-mhev-lineartronic-premium-elettrica-benzina-arancione-b90ce3fd-bbcd-4117-a6d5-6931393e7c8f?cldtidx=8&amp;cldtsrc=listPage</t>
  </si>
  <si>
    <t>https://www.autoscout24.it/annunci/subaru-xv-2-0i-e-boxer-mhev-lineartronic-premium-elettrica-benzina-arancione-9cabe96a-b860-47b3-ab57-8770dcaba681?cldtidx=9&amp;cldtsrc=listPage</t>
  </si>
  <si>
    <t>https://www.autoscout24.it/annunci/subaru-xv-2-0i-e-boxer-mhev-lineartronic-premium-elettrica-benzina-arancione-58567764-a9ad-45b5-b259-534b0c7afc1d?cldtidx=10&amp;cldtsrc=listPage</t>
  </si>
  <si>
    <t>https://www.autoscout24.it/annunci/subaru-xv-2-0i-e-boxer-mhev-lineartronic-premium-elettrica-benzina-arancione-a32de78c-d832-4f5b-b3fe-9c59332f6c7c?cldtidx=11&amp;cldtsrc=listPage</t>
  </si>
  <si>
    <t>https://www.autoscout24.it/annunci/subaru-xv-2-0i-e-boxer-mhev-lineartronic-premium-elettrica-benzina-arancione-678118df-1b93-421d-a109-f5daa10263b5?cldtidx=12&amp;cldtsrc=listPage</t>
  </si>
  <si>
    <t>https://www.autoscout24.it/annunci/subaru-xv-subaru-e-boxer-premium-elettrica-benzina-bianco-8c4b6643-b01b-415a-977f-56d6b05013bc?cldtidx=14&amp;cldtsrc=listPage</t>
  </si>
  <si>
    <t>SUBARU E-BOXER PREMIUM</t>
  </si>
  <si>
    <t>https://www.autoscout24.it/annunci/subaru-xv-my19-1-6-cvt-style-benzina-3c8c3b9a-d484-4d4e-870d-2255482cf829?cldtidx=10&amp;cldtsrc=listPage</t>
  </si>
  <si>
    <t>MY19 1.6 CVT STYLE</t>
  </si>
  <si>
    <t>XC40</t>
  </si>
  <si>
    <t>Volvo XC40</t>
  </si>
  <si>
    <t>https://www.autoscout24.it/annunci/volvo-xc40-t5-twin-engine-geartronic-inscription-elettrica-benzina-bianco-ab94cbaa-6320-46a5-b924-e03e204315f8?cldtidx=19&amp;cldtsrc=listPage</t>
  </si>
  <si>
    <t>T5 Twin Engine Geartronic Inscription</t>
  </si>
  <si>
    <t>Automercato Multimarca Ponginibbi</t>
  </si>
  <si>
    <t>https://www.autoscout24.it/annunci/volvo-xc40-t2-geartronic-momentum-pro-benzina-nero-2260af6f-33b4-4b68-8f1f-a8ec624b7646?cldtidx=2&amp;cldtsrc=listPage</t>
  </si>
  <si>
    <t>T2 Geartronic Momentum Pro</t>
  </si>
  <si>
    <t>Motors Club Srl</t>
  </si>
  <si>
    <t>41125 Modena - Mo</t>
  </si>
  <si>
    <t>https://www.autoscout24.it/annunci/volvo-xc40-d3-geartronic-r-design-pronta-consegna-diesel-bianco-28fc10b0-83b4-4602-ac19-ba555e8d306d?cldtidx=2&amp;cldtsrc=listPage</t>
  </si>
  <si>
    <t>D3 Geartronic R-design - Pronta Consegna -</t>
  </si>
  <si>
    <t>Cooper SE Countryman</t>
  </si>
  <si>
    <t>MINI Cooper SE Countryman</t>
  </si>
  <si>
    <t>https://www.autoscout24.it/annunci/mini-cooper-se-countryman-1-5-cooper-s-e-hype-countryman-all4-hybrid-elettrica-benzina-grigio-a2b2a366-39c3-4230-9d9a-af0e5a54ed0c?cldtidx=5&amp;cldtsrc=listPage</t>
  </si>
  <si>
    <t>1.5 Cooper S E Hype Countryman ALL4 HYBRID</t>
  </si>
  <si>
    <t>TURBOSPORT SRL</t>
  </si>
  <si>
    <t>https://www.autoscout24.it/annunci/mini-cooper-se-countryman-1-5-business-all4-automatica-km0-disponibile-elettrica-benzina-nero-1340607e-baac-4ad2-b1a9-c2a3db80830f?cldtidx=13&amp;cldtsrc=listPage</t>
  </si>
  <si>
    <t>1.5 Business ALL4 Automatica *KM0*DISPONIBILE*</t>
  </si>
  <si>
    <t>X5</t>
  </si>
  <si>
    <t>BMW X5</t>
  </si>
  <si>
    <t>Stefano Vettore</t>
  </si>
  <si>
    <t>https://www.autoscout24.it/annunci/bmw-x5-xdrive-45e-xline-elettrica-benzina-bianco-f79a693d-5562-4d2d-80b5-45987c660d68?cldtidx=16&amp;cldtsrc=listPage</t>
  </si>
  <si>
    <t>xDrive 45e xLine</t>
  </si>
  <si>
    <t>https://www.autoscout24.it/annunci/bmw-x5-xdrive-45e-xline-elettrica-benzina-bianco-f7cc64f8-b4c1-49b2-9eda-97a62c7a46d8?cldtidx=17&amp;cldtsrc=listPage</t>
  </si>
  <si>
    <t>https://www.autoscout24.it/annunci/bmw-x5-xdrive30d-diesel-31af0c1e-1e31-4ca2-8ed7-b6c8193355f4?cldtidx=10&amp;cldtsrc=listPage</t>
  </si>
  <si>
    <t>xDrive30d</t>
  </si>
  <si>
    <t>https://www.autoscout24.it/annunci/bmw-x5-xdrive30d-diesel-99de8381-118d-4567-b7e0-5ac7eb79e031?cldtidx=3&amp;cldtsrc=listPage</t>
  </si>
  <si>
    <t>Volkswagen</t>
  </si>
  <si>
    <t>Passat Variant</t>
  </si>
  <si>
    <t>Di Viesto PiÃ¹ Spa</t>
  </si>
  <si>
    <t>Volkswagen Passat Variant</t>
  </si>
  <si>
    <t>10134 Torino-To</t>
  </si>
  <si>
    <t>https://www.autoscout24.it/annunci/volkswagen-passat-variant-variant-1-4-gte-dsg-plug-in-hybrid-led-matrix-4-elettrica-benzina-grigio-6196a990-2f63-4487-a79e-44c49223d4ef?cldtidx=1&amp;cldtsrc=listPage</t>
  </si>
  <si>
    <t>Variant 1.4 GTE DSG Plug-In-Hybrid + LED Matrix (4</t>
  </si>
  <si>
    <t>Lazzari Auto</t>
  </si>
  <si>
    <t>26866 Cornegliano Laudense - Lodi - Lo</t>
  </si>
  <si>
    <t>https://www.autoscout24.it/annunci/volkswagen-passat-variant-1-4-gte-dsg-plug-in-hybrid-elettrica-benzina-grigio-243c7b4b-4824-491d-b03f-7bec89cca872?cldtidx=5&amp;cldtsrc=listPage</t>
  </si>
  <si>
    <t>1.4 GTE DSG Plug-In-Hybrid</t>
  </si>
  <si>
    <t>https://www.autoscout24.it/annunci/volkswagen-passat-variant-variant-1-4-gte-dsg-plug-in-hybrid-elettrica-benzina-grigio-93a57caa-b42e-4aee-8b4a-a143bd478fa0?cldtidx=17&amp;cldtsrc=listPage</t>
  </si>
  <si>
    <t>Variant 1.4 GTE DSG Plug-In-Hybrid</t>
  </si>
  <si>
    <t>Consulente alla Vendita</t>
  </si>
  <si>
    <t>https://www.autoscout24.it/annunci/volkswagen-passat-variant-variant-1-4-gte-dsg-plug-in-hybrid-led-matrix-4-benzina-grigio-820e1508-6a13-4def-98f6-cdb5d69afc0c?cldtidx=5&amp;cldtsrc=listPage</t>
  </si>
  <si>
    <t>https://www.autoscout24.it/annunci/volkswagen-passat-variant-2-0-tdi-scr-190-cv-dsg-full-ufficiale-italia-diesel-bianco-8589aa9b-55ec-466f-a31f-a3cfdd817463?cldtidx=6&amp;cldtsrc=listPage</t>
  </si>
  <si>
    <t>2.0 TDI SCR 190 CV DSG full UFFICIALE ITALIA</t>
  </si>
  <si>
    <t>https://www.autoscout24.it/annunci/volkswagen-passat-variant-2-0-tdi-scr-190-cv-dsg-executive-bmt-diesel-nero-bf760545-810c-4df2-9443-1b1eec45c23a?cldtidx=13&amp;cldtsrc=listPage</t>
  </si>
  <si>
    <t>2.0 TDI SCR 190 CV DSG Executive BMT</t>
  </si>
  <si>
    <t>Scarabel Spa</t>
  </si>
  <si>
    <t>Servizio Vendite</t>
  </si>
  <si>
    <t>https://www.autoscout24.it/annunci/volkswagen-passat-variant-8-serie-variant-2-0-tdi-scr-evo-150-cv-dsg-execut-diesel-nero-acd54d40-6291-4d19-a0ac-1c3385e0b514?cldtidx=1&amp;cldtsrc=listPage</t>
  </si>
  <si>
    <t>8Âª serie Variant 2.0 TDI SCR EVO 150 CV DSG Execut</t>
  </si>
  <si>
    <t>https://www.autoscout24.it/annunci/volkswagen-passat-variant-variant-2-0-tdi-scr-evo-150cv-dsg-business-bmt-diesel-argento-5ef0d3ef-9583-4f67-ba0c-86fc55de6d9b?cldtidx=11&amp;cldtsrc=listPage</t>
  </si>
  <si>
    <t>Variant 2.0 TDI SCR EVO 150CV DSG Business BMT</t>
  </si>
  <si>
    <t>Autocogliati Milano Srl</t>
  </si>
  <si>
    <t>https://www.autoscout24.it/annunci/volkswagen-passat-variant-variant-1-6-tdi-business-bmt-dsg-diesel-grigio-323f5f1b-db40-444f-9613-1f0dc462b095?cldtidx=9&amp;cldtsrc=listPage</t>
  </si>
  <si>
    <t>VARIANT 1.6 TDI BUSINESS BMT DSG</t>
  </si>
  <si>
    <t>https://www.autoscout24.it/annunci/volkswagen-passat-variant-1-6-tdi-scr-dsg-business-bmt-diesel-bianco-853ea313-f779-40d1-a547-4a9cafa642a5?cldtidx=4&amp;cldtsrc=listPage</t>
  </si>
  <si>
    <t>1.6 TDI SCR DSG Business BMT</t>
  </si>
  <si>
    <t>Autocommerciale Spa</t>
  </si>
  <si>
    <t>Nicola Molica</t>
  </si>
  <si>
    <t>https://www.autoscout24.it/annunci/volkswagen-passat-variant-8-serie-variant-2-0-tdi-scr-190-cv-dsg-executive-diesel-argento-32d336b6-e870-4796-84e9-043b9573a346?cldtidx=6&amp;cldtsrc=listPage</t>
  </si>
  <si>
    <t>8Âª serie Variant 2.0 TDI SCR 190 CV DSG Executive</t>
  </si>
  <si>
    <t>https://www.autoscout24.it/annunci/volkswagen-passat-variant-8-serie-variant-2-0-tdi-scr-190-cv-dsg-executive-diesel-grigio-22536882-fa3a-4862-8f71-6d2fdeef1c81?cldtidx=7&amp;cldtsrc=listPage</t>
  </si>
  <si>
    <t>Di Viesto</t>
  </si>
  <si>
    <t>https://www.autoscout24.it/annunci/volkswagen-passat-variant-variant-1-6-tdi-120-cv-dsg-business-diesel-argento-81467ccf-9874-4631-b432-e361ea640b89?cldtidx=5&amp;cldtsrc=listPage</t>
  </si>
  <si>
    <t>Variant 1.6 TDI 120 cv DSG Business</t>
  </si>
  <si>
    <t>https://www.autoscout24.it/annunci/volkswagen-passat-variant-variant-1-6-tdi-120-cv-dsg-business-4-anni-gar-diesel-nero-49905343-6628-4fb5-a5b2-66242c5edf5b?cldtidx=6&amp;cldtsrc=listPage</t>
  </si>
  <si>
    <t>Variant 1.6 TDI 120 cv DSG Business (4 ANNI GAR)</t>
  </si>
  <si>
    <t>Proglio L'Automobile Spa</t>
  </si>
  <si>
    <t>https://www.autoscout24.it/annunci/volkswagen-passat-variant-8-serie-variant-2-0-tdi-dsg-business-bluemotion-t-diesel-grigio-17a75ede-421b-4f93-aa44-7017075edb9a?cldtidx=6&amp;cldtsrc=listPage</t>
  </si>
  <si>
    <t>8Âª serie Variant 2.0 TDI DSG Business BlueMotion T</t>
  </si>
  <si>
    <t>https://www.autoscout24.it/annunci/volkswagen-passat-variant-8-serie-variant-1-6-tdi-dsg-business-bluemotion-t-diesel-grigio-f2dbb8c2-4e61-4bcf-a5ca-5a678dae7cf1?cldtidx=7&amp;cldtsrc=listPage</t>
  </si>
  <si>
    <t>8Âª serie Variant 1.6 TDI DSG Business BlueMotion T</t>
  </si>
  <si>
    <t>https://www.autoscout24.it/annunci/volkswagen-passat-variant-2-0-tdi-190-cv-dsg-premium-diesel-grigio-241fbe82-f825-4470-b889-a411915ad78e?cldtidx=20&amp;cldtsrc=listPage</t>
  </si>
  <si>
    <t>2.0 TDI 190 CV DSG Premium</t>
  </si>
  <si>
    <t>https://www.autoscout24.it/annunci/volkswagen-passat-variant-variant-1-6-tdi-scr-120cv-dsg-business-bmt-diesel-grigio-c53fd8d9-42c0-4ef1-b9ac-f8158d3bab8f?cldtidx=20&amp;cldtsrc=listPage</t>
  </si>
  <si>
    <t>Variant 1.6 TDI SCR 120CV DSG Business BMT</t>
  </si>
  <si>
    <t>https://www.autoscout24.it/annunci/volkswagen-passat-variant-1-6-tdi-scr-dsg-business-bmt-diesel-grigio-9a2db643-ca38-4bc7-bbd8-4ee1e6bff243?cldtidx=17&amp;cldtsrc=listPage</t>
  </si>
  <si>
    <t>https://www.autoscout24.it/annunci/volkswagen-passat-variant-2-0-tdi-scr-evo-dsg-executive-bmt-diesel-blu-azzurro-4069ee29-e1c7-4f53-b41f-872961c4fcc8?cldtidx=18&amp;cldtsrc=listPage</t>
  </si>
  <si>
    <t>2.0 TDI SCR EVO DSG Executive BMT</t>
  </si>
  <si>
    <t>Bertolucci E Coluccini Srl</t>
  </si>
  <si>
    <t>https://www.autoscout24.it/annunci/volkswagen-passat-variant-2-0-tdi-dsg-executive-bluemotion-tech-diesel-nero-1964ec13-8eab-4dee-9e57-599f6908bf20?cldtidx=19&amp;cldtsrc=listPage</t>
  </si>
  <si>
    <t>2.0 TDI DSG Executive BlueMotion Tech.</t>
  </si>
  <si>
    <t>https://www.autoscout24.it/annunci/volkswagen-passat-variant-2-0-tdi-dsg-business-bluemotion-tech-diesel-grigio-69d7242d-d6a7-484e-bcbe-13af338b47bb?cldtidx=20&amp;cldtsrc=listPage</t>
  </si>
  <si>
    <t>2.0 TDI DSG Business BlueMotion Tech</t>
  </si>
  <si>
    <t>https://www.autoscout24.it/annunci/volkswagen-passat-variant-1-6-tdi-scr-dsg-business-diesel-argento-a30ac961-8689-4354-bbcc-514529020f41?cldtidx=6&amp;cldtsrc=listPage</t>
  </si>
  <si>
    <t>1.6 TDI SCR DSG Business</t>
  </si>
  <si>
    <t>Barbieri Srl</t>
  </si>
  <si>
    <t>https://www.autoscout24.it/annunci/volkswagen-passat-variant-2-0-tdi-scr-evo-dsg-busin-diesel-argento-38c043a9-86c7-40fa-903a-912d671a677e?cldtidx=11&amp;cldtsrc=listPage</t>
  </si>
  <si>
    <t>2.0 TDI SCR EVO DSG Busin</t>
  </si>
  <si>
    <t>https://www.autoscout24.it/annunci/volkswagen-passat-variant-variant-2-0-tdi-business-150cv-dsg-diesel-blu-azzurro-dd29b989-a414-4ffd-830c-9ba07f35c952?cldtidx=3&amp;cldtsrc=listPage</t>
  </si>
  <si>
    <t>Variant 2.0 tdi Business 150cv dsg</t>
  </si>
  <si>
    <t>https://www.autoscout24.it/annunci/volkswagen-passat-variant-variant-2-0-tdi-executive-190cv-dsg-diesel-argento-fbae324d-75ef-45a3-aa60-b71f4ef81d1b?cldtidx=4&amp;cldtsrc=listPage</t>
  </si>
  <si>
    <t>Variant 2.0 tdi Executive 190cv dsg</t>
  </si>
  <si>
    <t>Birindelli &amp; Co. S.r.l</t>
  </si>
  <si>
    <t>59100 Prato</t>
  </si>
  <si>
    <t>https://www.autoscout24.it/annunci/volkswagen-passat-variant-2-0-tdi-190-cv-dsg-diesel-bianco-9e459d0c-2754-4a50-952f-24430d3d6fec?cldtidx=6&amp;cldtsrc=listPage</t>
  </si>
  <si>
    <t>2.0 TDI 190 CV DSG</t>
  </si>
  <si>
    <t>Vicentini Spa - Centro Usato</t>
  </si>
  <si>
    <t>https://www.autoscout24.it/annunci/volkswagen-passat-variant-variant-2-0-tdi-executive-150cv-dsg-diesel-grigio-1e41ab96-fd4a-4b66-a24e-f21553caab76?cldtidx=11&amp;cldtsrc=listPage</t>
  </si>
  <si>
    <t>Variant 2.0 tdi Executive 150cv dsg</t>
  </si>
  <si>
    <t>https://www.autoscout24.it/annunci/volkswagen-passat-variant-variant-2-0-tdi-business-150cv-dsg-diesel-nero-dbc1ccd9-d251-4722-b1dc-fe31bf985edd?cldtidx=10&amp;cldtsrc=listPage</t>
  </si>
  <si>
    <t>https://www.autoscout24.it/annunci/volkswagen-passat-variant-variant-2-0-tdi-executive-190cv-dsg-diesel-argento-d9488955-ba29-4888-ba9c-2e5d1d71afe8?cldtidx=11&amp;cldtsrc=listPage</t>
  </si>
  <si>
    <t>https://www.autoscout24.it/annunci/volkswagen-passat-variant-variant-2-0-tdi-executive-190cv-dsg-diesel-argento-faebaf52-074a-4847-897e-755d0a980db3?cldtidx=12&amp;cldtsrc=listPage</t>
  </si>
  <si>
    <t>https://www.autoscout24.it/annunci/volkswagen-passat-variant-variant-2-0-tdi-executive-150cv-dsg-diesel-argento-8a0ffd21-18df-4cf1-a5b4-75a8ca695406?cldtidx=13&amp;cldtsrc=listPage</t>
  </si>
  <si>
    <t>508</t>
  </si>
  <si>
    <t>Nuova Autonord Srl</t>
  </si>
  <si>
    <t>Peugeot 508</t>
  </si>
  <si>
    <t>https://www.autoscout24.it/annunci/peugeot-508-sw-hybrid-225-e-eat8-gt-line-elettrica-benzina-grigio-c5123fd6-92fd-4f92-ab84-7553306dfb59?cldtidx=4&amp;cldtsrc=listPage</t>
  </si>
  <si>
    <t>SW Hybrid 225 e-EAT8 GT Line</t>
  </si>
  <si>
    <t>https://www.autoscout24.it/annunci/peugeot-508-hybrid-225-e-eat8-sw-gt-elettrica-benzina-bianco-33eaa44c-c27a-43ae-ab49-329c1243beeb?cldtidx=8&amp;cldtsrc=listPage</t>
  </si>
  <si>
    <t>Hybrid 225 e-EAT8 SW GT</t>
  </si>
  <si>
    <t>Autosim Ratti Srl</t>
  </si>
  <si>
    <t>23900 Lecco - Lc</t>
  </si>
  <si>
    <t>https://www.autoscout24.it/annunci/peugeot-508-hybrid-225-e-eat8-sw-gt-elettrica-benzina-bianco-093cf063-017d-4de5-9f34-adb052e6810a?cldtidx=11&amp;cldtsrc=listPage</t>
  </si>
  <si>
    <t>https://www.autoscout24.it/annunci/peugeot-508-hybrid-225-e-eat8-sw-gt-line-elettrica-benzina-rosso-0359fbb6-fb86-40f2-a5be-9029bf5b4b39?cldtidx=13&amp;cldtsrc=listPage</t>
  </si>
  <si>
    <t>Hybrid 225 e-EAT8 SW GT Line</t>
  </si>
  <si>
    <t>https://www.autoscout24.it/annunci/peugeot-508-hybrid-225-e-eat8-sw-gt-elettrica-benzina-bianco-2fe6f04e-8cd7-418d-ba48-1cc11bdc975d?cldtidx=17&amp;cldtsrc=listPage</t>
  </si>
  <si>
    <t>https://www.autoscout24.it/annunci/peugeot-508-hybrid-225-e-eat8-gt-elettrica-benzina-bianco-881b2b78-5a2d-4cec-8212-d55c63df6e54?cldtidx=19&amp;cldtsrc=listPage</t>
  </si>
  <si>
    <t>HYBRID 225 e-EAT8 GT</t>
  </si>
  <si>
    <t>40139 Bologna - Bo</t>
  </si>
  <si>
    <t>https://www.autoscout24.it/annunci/peugeot-508-hybrid-225-e-eat8-sw-gt-elettrica-benzina-bianco-2f3a47b4-6b7a-4d20-9504-d489d17e9ca1?cldtidx=15&amp;cldtsrc=listPage</t>
  </si>
  <si>
    <t>https://www.autoscout24.it/annunci/peugeot-508-hybrid-225-e-eat8-sw-gt-kmo-elettrica-benzina-bianco-6c8bb050-e84e-454a-b7b4-06fe63d16d6f?cldtidx=16&amp;cldtsrc=listPage</t>
  </si>
  <si>
    <t>Hybrid 225 e-EAT8 SW GT KMÃ</t>
  </si>
  <si>
    <t>https://www.autoscout24.it/annunci/peugeot-508-hybrid-225-e-eat8-sw-gt-line-elettrica-benzina-rosso-12f15df6-e962-486d-af11-d84996661989?cldtidx=19&amp;cldtsrc=listPage</t>
  </si>
  <si>
    <t>https://www.autoscout24.it/annunci/peugeot-508-hybrid-225-e-eat8-allure-elettrica-benzina-bianco-8be938af-32ef-41d8-9c44-74d0f6fe2943?cldtidx=19&amp;cldtsrc=listPage</t>
  </si>
  <si>
    <t>Hybrid 225 e-EAT8 Allure</t>
  </si>
  <si>
    <t>https://www.autoscout24.it/annunci/peugeot-508-2-serie-508-hybrid-225-e-allure-elettrica-benzina-grigio-b1bb87a8-2778-4f17-9e14-7d679c6f6da9?cldtidx=15&amp;cldtsrc=listPage</t>
  </si>
  <si>
    <t>2Âª serie 508 Hybrid 225 e-Allure</t>
  </si>
  <si>
    <t>https://www.autoscout24.it/annunci/peugeot-508-hybrid-225-e-eat8-sw-gt-benzina-bianco-6d2d9995-c507-4c5d-a531-a2ee91b83e8f?cldtidx=12&amp;cldtsrc=listPage</t>
  </si>
  <si>
    <t>https://www.autoscout24.it/annunci/peugeot-508-sw-gt-1-6-hybrid-225-cv-e-eat8-benzina-bianco-414d9917-e98a-4548-81dc-c868f3d87e1f?cldtidx=17&amp;cldtsrc=listPage</t>
  </si>
  <si>
    <t>SW GT 1.6 Hybrid 225 CV e-EAT8</t>
  </si>
  <si>
    <t>https://www.autoscout24.it/annunci/peugeot-508-puretech-turbo-180-stop-start-eat8-sw-allure-benzina-nero-88860b4a-288b-4ca3-ad3f-926f3391abbd?cldtidx=7&amp;cldtsrc=listPage</t>
  </si>
  <si>
    <t>PureTech Turbo 180 Stop&amp;Start EAT8 SW Allure</t>
  </si>
  <si>
    <t>https://www.autoscout24.it/annunci/peugeot-508-sw-bluehdi-160-eat8-stop-start-allure-diesel-grigio-f1c50f87-efc1-4dc4-bc5f-433d7b017d8e?cldtidx=2&amp;cldtsrc=listPage</t>
  </si>
  <si>
    <t>SW BlueHDi 160 EAT8 Stop&amp;Start Allure</t>
  </si>
  <si>
    <t>https://www.autoscout24.it/annunci/peugeot-508-sw-bluehdi-130-stop-start-business-eat8-diesel-bianco-092d0aaf-6342-49de-a535-5019f1f9d8bb?cldtidx=14&amp;cldtsrc=listPage</t>
  </si>
  <si>
    <t>SW BlueHDi 130 Stop&amp;Start Business EAT8</t>
  </si>
  <si>
    <t>https://www.autoscout24.it/annunci/peugeot-508-bluehdi-160-eat8-stop-start-sw-gt-line-diesel-bianco-a5681e02-aece-4474-986a-d7388d96b7ed?cldtidx=15&amp;cldtsrc=listPage</t>
  </si>
  <si>
    <t>BlueHDi 160 EAT8 Stop&amp;Start SW GT Line</t>
  </si>
  <si>
    <t>https://www.autoscout24.it/annunci/peugeot-508-sw-bluehdi-130-stop-start-business-eat8-diesel-grigio-60ca0102-abbc-4f6d-8355-56e9701d3545?cldtidx=2&amp;cldtsrc=listPage</t>
  </si>
  <si>
    <t>https://www.autoscout24.it/annunci/peugeot-508-sw-bluehdi-130-stop-start-business-eat8-diesel-grigio-69169b6f-520f-413a-b886-a36c310be8a4?cldtidx=7&amp;cldtsrc=listPage</t>
  </si>
  <si>
    <t>https://www.autoscout24.it/annunci/peugeot-508-sw-bluehdi-130-stop-start-business-eat8-diesel-grigio-7dcabf40-b711-402b-8566-1a1f3ad4b604?cldtidx=15&amp;cldtsrc=listPage</t>
  </si>
  <si>
    <t>https://www.autoscout24.it/annunci/peugeot-508-bluehdi-130-eat8-stop-start-sw-allure-diesel-grigio-aa3e2145-9162-4e3e-ae7e-04e05fbd1468?cldtidx=3&amp;cldtsrc=listPage</t>
  </si>
  <si>
    <t>BlueHDi 130 EAT8 Stop&amp;Start SW Allure</t>
  </si>
  <si>
    <t>https://www.autoscout24.it/annunci/peugeot-508-bluehdi-130-eat8-stop-start-sw-allure-diesel-grigio-e1f5446a-5c6c-4514-8d13-e5d25b8894b4?cldtidx=4&amp;cldtsrc=listPage</t>
  </si>
  <si>
    <t>https://www.autoscout24.it/annunci/peugeot-508-sw-bluehdi-130-stop-start-business-eat8-diesel-grigio-8360f985-ecc9-4ec0-a2eb-d08aebe704ff?cldtidx=5&amp;cldtsrc=listPage</t>
  </si>
  <si>
    <t>https://www.autoscout24.it/annunci/peugeot-508-sw-bluehdi-160-eat8-stop-start-allure-diesel-bianco-301d1185-2285-48e3-98dd-ab3b62fc65b2?cldtidx=6&amp;cldtsrc=listPage</t>
  </si>
  <si>
    <t>https://www.autoscout24.it/annunci/peugeot-508-sw-2-0-bluehdi-160cv-allure-eat8-diesel-grigio-d78503a8-22c5-4572-a62d-5a1583ffc5df?cldtidx=12&amp;cldtsrc=listPage</t>
  </si>
  <si>
    <t>sw 2.0 BlueHDi 160CV Allure EAT8</t>
  </si>
  <si>
    <t>https://www.autoscout24.it/annunci/peugeot-508-bluehdi-160-eat8-stop-gt-line-diesel-bianco-dad73252-40e8-4601-872f-cc725ef2d037?cldtidx=7&amp;cldtsrc=listPage</t>
  </si>
  <si>
    <t>BlueHDi 160 EAT8 Stop GT Line</t>
  </si>
  <si>
    <t>Matteo Maragna</t>
  </si>
  <si>
    <t>https://www.autoscout24.it/annunci/peugeot-508-bluehdi-130-eat8-stop-start-sw-allure-diesel-6bb8f09f-4e85-45d8-a40c-5853141e229e?cldtidx=9&amp;cldtsrc=listPage</t>
  </si>
  <si>
    <t>Gianluca Menabue</t>
  </si>
  <si>
    <t>https://www.autoscout24.it/annunci/peugeot-508-bluehdi-130-eat8-stop-start-sw-allure-diesel-abdd11ec-369c-4d42-b3ce-e2ba76343e0f?cldtidx=10&amp;cldtsrc=listPage</t>
  </si>
  <si>
    <t>Ferrario Auto Srl</t>
  </si>
  <si>
    <t>20013 Magenta - Mi</t>
  </si>
  <si>
    <t>https://www.autoscout24.it/annunci/peugeot-508-bluehdi-130-stop-start-sw-gt-line-diesel-nero-14eb2307-3b77-4abe-ad76-88da56a1d5de?cldtidx=5&amp;cldtsrc=listPage</t>
  </si>
  <si>
    <t>BlueHDi 130 Stop&amp;Start SW GT Line</t>
  </si>
  <si>
    <t>https://www.autoscout24.it/annunci/peugeot-508-2-serie-bluehdi-160-eat8-gt-line-diesel-grigio-70e1eb15-be2d-439d-af73-6e3e291e4bce?cldtidx=15&amp;cldtsrc=listPage</t>
  </si>
  <si>
    <t>2Âª serie BlueHDi 160 EAT8 GT Line</t>
  </si>
  <si>
    <t>https://www.autoscout24.it/annunci/peugeot-508-sw-bluehdi-2-0-160cv-eat8-s-s-gt-line-diesel-grigio-dac44399-dcc9-4193-b54f-79aafc1ca6ee?cldtidx=2&amp;cldtsrc=listPage</t>
  </si>
  <si>
    <t>sw BlueHDi 2.0 160CV EAT8 S&amp;S GT Line</t>
  </si>
  <si>
    <t>https://www.autoscout24.it/annunci/peugeot-508-bluehdi-160-eat8-stop-start-sw-gt-line-diesel-bianco-7adae652-818f-4819-9ce5-047379c13635?cldtidx=20&amp;cldtsrc=listPage</t>
  </si>
  <si>
    <t>https://www.autoscout24.it/annunci/peugeot-508-bluehdi-160-eat8-stop-start-business-diesel-blu-azzurro-291952e3-87aa-4194-bef9-ed92e974c166?cldtidx=12&amp;cldtsrc=listPage</t>
  </si>
  <si>
    <t>BlueHDi 160 EAT8 Stop&amp;Start Business</t>
  </si>
  <si>
    <t>Campani Group Peugeot Citroen RE</t>
  </si>
  <si>
    <t>https://www.autoscout24.it/annunci/peugeot-508-nuova-508-bl-bluehdi-180-eat8-s-s-gt-diesel-grigio-3d2a58e4-5d7b-4a29-9caf-358804f46a4d?cldtidx=15&amp;cldtsrc=listPage</t>
  </si>
  <si>
    <t>Nuova 508 BL BlueHDi 180 EAT8 S&amp;S - GT</t>
  </si>
  <si>
    <t>Campani Group Peugeot Citroen Opel BO</t>
  </si>
  <si>
    <t>https://www.autoscout24.it/annunci/peugeot-508-nuova-508-bl-bluehdi-180-eat8-s-s-gt-diesel-grigio-e13699b0-356f-4e9b-b43f-732448c12bb7?cldtidx=16&amp;cldtsrc=listPage</t>
  </si>
  <si>
    <t>https://www.autoscout24.it/annunci/peugeot-508-sw-bluehdi-130-s-s-business-diesel-grigio-33d62166-1c20-4d38-a13c-1ff19ffca4a5?cldtidx=19&amp;cldtsrc=listPage</t>
  </si>
  <si>
    <t>SW BlueHDi 130 S&amp;S - Business</t>
  </si>
  <si>
    <t>https://www.autoscout24.it/annunci/peugeot-508-allure-blue-hdi-160-cv-eat-8-diesel-grigio-82d75a98-9472-48a2-97ff-2852ce26311b?cldtidx=19&amp;cldtsrc=listPage</t>
  </si>
  <si>
    <t>ALLURE BLUE HDI 160 CV EAT 8</t>
  </si>
  <si>
    <t>RS6</t>
  </si>
  <si>
    <t>M Motors srl</t>
  </si>
  <si>
    <t>Audi RS6</t>
  </si>
  <si>
    <t>25080 Mazzano - Bs</t>
  </si>
  <si>
    <t>https://www.autoscout24.it/annunci/audi-rs6-rs6-avant-4-0-tfsi-quattro-listino-163-235-elettrica-benzina-nero-61a6abfe-4f52-4e7d-a5fd-3ee5ba525374?cldtidx=6&amp;cldtsrc=listPage</t>
  </si>
  <si>
    <t>RS6 Avant 4.0 TFSI Quattro Listino â¬163.235!!!</t>
  </si>
  <si>
    <t>Car &amp; Car Srl</t>
  </si>
  <si>
    <t>20080 Zibido San Giacomo â Milano</t>
  </si>
  <si>
    <t>https://www.autoscout24.it/annunci/audi-rs6-avant-4-0-tfsi-v8-quattro-tiptronic-elettrica-benzina-grigio-8b2b3d29-3a8b-4297-ae5d-0d0ccda9d8fa?cldtidx=9&amp;cldtsrc=listPage</t>
  </si>
  <si>
    <t>Avant 4.0 TFSI V8 Quattro Tiptronic</t>
  </si>
  <si>
    <t>https://www.autoscout24.it/annunci/audi-rs6-avant-4-0-tfsi-v8-quattro-tiptronic-elettrica-benzina-grigio-3a97b0a0-55c2-437b-bf8c-a2a7c34c4910?cldtidx=10&amp;cldtsrc=listPage</t>
  </si>
  <si>
    <t>https://www.autoscout24.it/annunci/audi-rs6-6-avant-4-0-tfsi-v8-quattro-tiptronic-elettrica-benzina-nero-4c4ce92b-fd9f-464d-b44d-1ae916b1da8f?cldtidx=13&amp;cldtsrc=listPage</t>
  </si>
  <si>
    <t>https://www.autoscout24.it/annunci/audi-rs6-avant-4-0-tfsi-quattro-tiptronic-per-benzina-nero-2468e70e-f565-4011-9fc3-067e0a60e54e?cldtidx=9&amp;cldtsrc=listPage</t>
  </si>
  <si>
    <t>Avant 4.0 TFSI quattro tiptronic per</t>
  </si>
  <si>
    <t>520</t>
  </si>
  <si>
    <t>BMW 520</t>
  </si>
  <si>
    <t>https://www.autoscout24.it/annunci/bmw-520-g30-g31-520d-48v-touring-msport-elettrica-benzina-grigio-c6e47c55-dd6c-44b4-bcda-e5c9897cbab3?cldtidx=7&amp;cldtsrc=listPage</t>
  </si>
  <si>
    <t>(G30/G31) 520d 48V Touring Msport</t>
  </si>
  <si>
    <t>Chiedere di un consulente km Zero</t>
  </si>
  <si>
    <t>https://www.autoscout24.it/annunci/bmw-520-serie-5-d-xd-touring-51bn-elettrica-benzina-nero-3cd9d039-18c2-455a-ad8d-38ecdd009c4b?cldtidx=20&amp;cldtsrc=listPage</t>
  </si>
  <si>
    <t>SERIE 5 D XD TOURING (51BN)</t>
  </si>
  <si>
    <t>https://www.autoscout24.it/annunci/bmw-520-serie-5-d-xd-touring-aut-msport-51bn-elettrica-benzina-blu-azzurro-95d0a0a0-c937-4c3b-8567-763e4288d80c?cldtidx=1&amp;cldtsrc=listPage</t>
  </si>
  <si>
    <t>SERIE 5 D XD TOURING AUT.MSPORT (51BN)</t>
  </si>
  <si>
    <t>AUTOBI SRL</t>
  </si>
  <si>
    <t>https://www.autoscout24.it/annunci/bmw-520-520d-xdrive-berlina-elettrica-benzina-bianco-1f39921f-cc93-47ce-a4a8-6981edc61e71?cldtidx=18&amp;cldtsrc=listPage</t>
  </si>
  <si>
    <t>520D XDRIVE BERLINA</t>
  </si>
  <si>
    <t>FIMAUTO SPA</t>
  </si>
  <si>
    <t>https://www.autoscout24.it/annunci/bmw-520-d-touring-luxury-aut-diesel-nero-4e21e2b5-6c48-4ed7-948d-a21c0bbcf312?cldtidx=7&amp;cldtsrc=listPage</t>
  </si>
  <si>
    <t>d Touring Luxury Aut.</t>
  </si>
  <si>
    <t>https://www.autoscout24.it/annunci/bmw-520-d-msport-aut-diesel-bianco-cec285a5-11ef-4d99-8973-b56b3aa23c61?cldtidx=1&amp;cldtsrc=listPage</t>
  </si>
  <si>
    <t>d Msport Aut.</t>
  </si>
  <si>
    <t>https://www.autoscout24.it/annunci/bmw-520-d-touring-luxury-aut-diesel-nero-4cbcc60c-5642-4bc6-b074-8bcb035d69d5?cldtidx=16&amp;cldtsrc=listPage</t>
  </si>
  <si>
    <t>16152 Genova - Ge</t>
  </si>
  <si>
    <t>https://www.autoscout24.it/annunci/bmw-520-520d-touring-diesel-grigio-92b434de-1291-4484-a1d9-14df3c5355fa?cldtidx=7&amp;cldtsrc=listPage</t>
  </si>
  <si>
    <t>520D TOURING</t>
  </si>
  <si>
    <t>https://www.autoscout24.it/annunci/bmw-520-520d-xdrive-touring-diesel-blu-azzurro-be2bd34b-8678-40b1-b0d1-ccba86910cc9?cldtidx=9&amp;cldtsrc=listPage</t>
  </si>
  <si>
    <t>520D XDRIVE TOURING</t>
  </si>
  <si>
    <t>https://www.autoscout24.it/annunci/bmw-520-520d-xdrive-touring-diesel-nero-af916c84-3189-4393-aca7-1c5ce784dfaa?cldtidx=10&amp;cldtsrc=listPage</t>
  </si>
  <si>
    <t>https://www.autoscout24.it/annunci/bmw-520-520d-touring-diesel-nero-f5eec23b-84d9-4c5f-a491-47335d52874f?cldtidx=3&amp;cldtsrc=listPage</t>
  </si>
  <si>
    <t>520d Touring</t>
  </si>
  <si>
    <t>AUTOCROCETTA SPA</t>
  </si>
  <si>
    <t>https://www.autoscout24.it/annunci/bmw-520-518d-150hp-touring-msport-auto-euro-6-diesel-grigio-4bce15b5-1acc-42d8-a578-9aa2b50d3cab?cldtidx=9&amp;cldtsrc=listPage</t>
  </si>
  <si>
    <t>518d 150hp Touring Msport Auto Euro 6</t>
  </si>
  <si>
    <t>AUTOCROCETTA SPA - FILIALE BIELLA</t>
  </si>
  <si>
    <t>https://www.autoscout24.it/annunci/bmw-520-518d-150hp-touring-msport-auto-euro-6-diesel-argento-0a3e7aea-121e-4f4c-bd6f-c6c9c1d980aa?cldtidx=10&amp;cldtsrc=listPage</t>
  </si>
  <si>
    <t>https://www.autoscout24.it/annunci/bmw-520-d-touring-sport-retrocamera-cerchi-19-diesel-blu-azzurro-6687a2f6-8fb2-42c6-a931-40c9be8f8ae7?cldtidx=8&amp;cldtsrc=listPage</t>
  </si>
  <si>
    <t>d Touring Sport RETROCAMERA,CERCHI 19''</t>
  </si>
  <si>
    <t>https://www.autoscout24.it/annunci/bmw-520-g30-g31-520d-xdrive-touring-msport-diesel-nero-6c34b1bb-8e9c-4176-bda6-3dafd7bddd8b?cldtidx=18&amp;cldtsrc=listPage</t>
  </si>
  <si>
    <t>(G30/G31) 520d xDrive Touring Msport</t>
  </si>
  <si>
    <t>https://www.autoscout24.it/annunci/bmw-520-d-touring-sport-retrocamera-cerchi-19-diesel-blu-azzurro-f939a2dc-deca-4063-9091-b0ab460cd6f9?cldtidx=19&amp;cldtsrc=listPage</t>
  </si>
  <si>
    <t>https://www.autoscout24.it/annunci/bmw-520-g31-5-touring-520d-touring-diesel-bianco-0bf099e5-3a9c-42b8-ba2d-6a2c19a063c0?cldtidx=13&amp;cldtsrc=listPage</t>
  </si>
  <si>
    <t>G31 - 5 Touring 520d Touring</t>
  </si>
  <si>
    <t>https://www.autoscout24.it/annunci/bmw-520-520d-xdrive-berlina-diesel-nero-ba8dbff7-e663-4115-b1e5-7b233a2b2cc9?cldtidx=13&amp;cldtsrc=listPage</t>
  </si>
  <si>
    <t>https://www.autoscout24.it/annunci/bmw-520-520d-berlina-diesel-blu-azzurro-4293c473-ebc8-48f6-9309-272d6d98a592?cldtidx=18&amp;cldtsrc=listPage</t>
  </si>
  <si>
    <t>520D BERLINA</t>
  </si>
  <si>
    <t>https://www.autoscout24.it/annunci/bmw-520-d-msport-auto-euro6-diesel-grigio-36676106-cf35-40ab-a8d7-314eaf146efd?cldtidx=12&amp;cldtsrc=listPage</t>
  </si>
  <si>
    <t>d Msport Auto Euro6</t>
  </si>
  <si>
    <t>https://www.autoscout24.it/annunci/bmw-520-d-msport-auto-euro6-diesel-argento-b1e4a292-2a08-4a5d-9b32-a30f4a3d295c?cldtidx=16&amp;cldtsrc=listPage</t>
  </si>
  <si>
    <t>https://www.autoscout24.it/annunci/bmw-520-520d-touring-diesel-bianco-1959677c-0681-4f9a-a441-aa608dcb85f6?cldtidx=3&amp;cldtsrc=listPage</t>
  </si>
  <si>
    <t>https://www.autoscout24.it/annunci/bmw-520-520d-touring-diesel-blu-azzurro-a7367b6b-2a51-495a-8e95-7fa408a175b3?cldtidx=8&amp;cldtsrc=listPage</t>
  </si>
  <si>
    <t>https://www.autoscout24.it/annunci/bmw-520-520d-xdrive-berlina-diesel-bianco-c84eb629-8946-4fce-b3db-885d0447efcc?cldtidx=12&amp;cldtsrc=listPage</t>
  </si>
  <si>
    <t>520d xDrive Berlina</t>
  </si>
  <si>
    <t>A6</t>
  </si>
  <si>
    <t>Audi A6</t>
  </si>
  <si>
    <t>https://www.autoscout24.it/annunci/audi-a6-avant-55-3-0-tfsi-quattro-ultra-s-tronic-business-elettrica-benzina-grigio-1bdfb8d7-37e6-4d3c-ade3-2a00cd9bb6c4?cldtidx=14&amp;cldtsrc=listPage</t>
  </si>
  <si>
    <t>Avant 55 3.0 TFSI quattro ultra S tronic Business</t>
  </si>
  <si>
    <t>https://www.autoscout24.it/annunci/audi-a6-avant-55-3-0-tfsi-quattro-ultra-s-tronic-business-elettrica-benzina-grigio-be3794c0-c806-4dfc-9c91-92269b2c7d7d?cldtidx=15&amp;cldtsrc=listPage</t>
  </si>
  <si>
    <t>https://www.autoscout24.it/annunci/audi-a6-avant-2-0-tfsi-s-tronic-business-sport-acc-hybrid-elettrica-benzina-grigio-4908a39a-e548-48cf-b78a-0ab47e2dc6c3?cldtidx=1&amp;cldtsrc=listPage</t>
  </si>
  <si>
    <t>Avant 2.0 TFSI S tronic Business Sport ACC HYBRID</t>
  </si>
  <si>
    <t>https://www.autoscout24.it/annunci/audi-a6-avant-2-0-tfsi-s-tronic-business-sport-acc-hybrid-elettrica-benzina-nero-3acc750c-4f93-468f-9865-13b6dc38df2d?cldtidx=2&amp;cldtsrc=listPage</t>
  </si>
  <si>
    <t>https://www.autoscout24.it/annunci/audi-a6-45-2-0-tfsi-s-tronic-business-sport-elettrica-benzina-nero-7e639a3c-10a1-4f3a-b36a-50f6c323cc59?cldtidx=8&amp;cldtsrc=listPage</t>
  </si>
  <si>
    <t>45 2.0 TFSI S tronic Business Sport</t>
  </si>
  <si>
    <t>https://www.autoscout24.it/annunci/audi-a6-45-2-0-tfsi-s-tronic-business-sport-elettrica-benzina-grigio-05e1c1e7-6749-4829-b2eb-45e0b455b49e?cldtidx=6&amp;cldtsrc=listPage</t>
  </si>
  <si>
    <t>https://www.autoscout24.it/annunci/audi-a6-50-3-0-tdi-quattro-tiptronic-sport-elettrica-benzina-nero-d2276757-d2ab-469a-9dd9-d54f96483125?cldtidx=19&amp;cldtsrc=listPage</t>
  </si>
  <si>
    <t>50 3.0 TDI quattro tiptronic Sport</t>
  </si>
  <si>
    <t>https://www.autoscout24.it/annunci/audi-a6-avant-45-2-0-tfsi-quattro-ultra-s-tronic-business-benzina-nero-81b8e516-bf37-4191-8c14-8000cebf345f?cldtidx=4&amp;cldtsrc=listPage</t>
  </si>
  <si>
    <t>Avant 45 2.0 TFSI quattro ultra S tronic Business</t>
  </si>
  <si>
    <t>https://www.autoscout24.it/annunci/audi-a6-avant-50-3-0-tdi-quattro-tiptronic-business-sport-diesel-blu-azzurro-8664c681-ea04-4dbd-a12d-89af3c5f156a?cldtidx=11&amp;cldtsrc=listPage</t>
  </si>
  <si>
    <t>Avant 50 3.0 TDI quattro tiptronic Business Sport</t>
  </si>
  <si>
    <t>https://www.autoscout24.it/annunci/audi-a6-avant-35-2-0-tdi-s-tronic-business-diesel-nero-fd76d75a-c63e-4e9a-b4bb-bfc7caabb69a?cldtidx=17&amp;cldtsrc=listPage</t>
  </si>
  <si>
    <t>Avant 35 2.0 TDI S tronic Business</t>
  </si>
  <si>
    <t>https://www.autoscout24.it/annunci/audi-a6-avant-35-2-0-tdi-s-tronic-business-diesel-nero-f0a60ed3-f6f5-43e6-a235-d785f29b7547?cldtidx=2&amp;cldtsrc=listPage</t>
  </si>
  <si>
    <t>https://www.autoscout24.it/annunci/audi-a6-avant-40-2-0-tdi-mhev-business-sport-s-tronic-diesel-bianco-b9430003-044b-4c0e-a3d4-27846214913d?cldtidx=19&amp;cldtsrc=listPage</t>
  </si>
  <si>
    <t>Avant 40 2.0 tdi mhev Business Sport s-tronic</t>
  </si>
  <si>
    <t>https://www.autoscout24.it/annunci/audi-a6-avant-40-2-0-tdi-mhev-business-sport-s-tronic-diesel-argento-cf4a6e03-0c87-4f81-9227-771b34af288d?cldtidx=2&amp;cldtsrc=listPage</t>
  </si>
  <si>
    <t>C.r. Cars</t>
  </si>
  <si>
    <t>13900 Trivero - Biella - Bi</t>
  </si>
  <si>
    <t>https://www.autoscout24.it/annunci/audi-a6-a6-avant-40-tdi-s-tronic-sport-diesel-nero-ade358fe-3f49-4f94-8870-b7e229487718?cldtidx=1&amp;cldtsrc=listPage</t>
  </si>
  <si>
    <t>A6 AVANT 40 TDI S TRONIC SPORT</t>
  </si>
  <si>
    <t>https://www.autoscout24.it/annunci/audi-a6-avant-40-2-0-tdi-s-tronic-business-sport-diesel-grigio-5dc99855-9522-41be-bd59-bcaedef01964?cldtidx=16&amp;cldtsrc=listPage</t>
  </si>
  <si>
    <t>Avant 40 2.0 TDI S tronic Business Sport</t>
  </si>
  <si>
    <t>https://www.autoscout24.it/annunci/audi-a6-avant-40-2-0-tdi-s-tronic-business-sport-diesel-grigio-f14dd557-6c91-465c-97db-e066d550f7b8?cldtidx=17&amp;cldtsrc=listPage</t>
  </si>
  <si>
    <t>https://www.autoscout24.it/annunci/audi-a6-40-2-0-tdi-s-tronic-business-sport-diesel-nero-fb46972e-8cdb-40a1-80d2-3f06389e23e8?cldtidx=14&amp;cldtsrc=listPage</t>
  </si>
  <si>
    <t>40 2.0 TDI S tronic Business Sport</t>
  </si>
  <si>
    <t>https://www.autoscout24.it/annunci/audi-a6-40-2-0-tdi-s-tronic-business-sport-diesel-nero-fd3eca11-89fe-4842-9f83-e11a8f5d7a4f?cldtidx=16&amp;cldtsrc=listPage</t>
  </si>
  <si>
    <t>SEAT</t>
  </si>
  <si>
    <t>Leon</t>
  </si>
  <si>
    <t>Ricchi Auto Srl</t>
  </si>
  <si>
    <t>SEAT Leon</t>
  </si>
  <si>
    <t>20825 Barlassina - Monza Brianza - Mb</t>
  </si>
  <si>
    <t>https://www.autoscout24.it/annunci/seat-leon-sportstourer-1-5-etsi-150-cv-dsg-fr-km-zero-elettrica-benzina-rosso-9be500f2-a71e-4997-8649-248036f4dce7?cldtidx=16&amp;cldtsrc=listPage</t>
  </si>
  <si>
    <t>Sportstourer 1.5 eTSI 150 CV DSG FR KM ZERO</t>
  </si>
  <si>
    <t>https://www.autoscout24.it/annunci/seat-leon-sportstourer-1-5-eco-tsi-act-fr-13-benzina-nero-9fb747fa-7e47-462b-bc13-78e864d6394e?cldtidx=2&amp;cldtsrc=listPage</t>
  </si>
  <si>
    <t>SPORTSTOURER 1.5 ECO TSI ACT FR 13</t>
  </si>
  <si>
    <t>Comotors Srl</t>
  </si>
  <si>
    <t>22100 Como - CO</t>
  </si>
  <si>
    <t>https://www.autoscout24.it/annunci/seat-leon-1-0-tsi-st-style-benzina-grigio-5b7bf149-d6e3-4183-8525-5bd985480787?cldtidx=20&amp;cldtsrc=listPage</t>
  </si>
  <si>
    <t>1.0 TSI ST Style</t>
  </si>
  <si>
    <t>https://www.autoscout24.it/annunci/seat-leon-1-5-ecotsi-st-fr-benzina-02314f7c-0ba7-40b5-ad37-679a404daaf5?cldtidx=3&amp;cldtsrc=listPage</t>
  </si>
  <si>
    <t>1.5 EcoTSI ST FR</t>
  </si>
  <si>
    <t>Lascioli Sas</t>
  </si>
  <si>
    <t>25040 Esine - Brescia - Bs - Brescia - BS</t>
  </si>
  <si>
    <t>https://www.autoscout24.it/annunci/seat-leon-fr-black-edition-tsi-150cv-benzina-benzina-nero-8bb27dcb-6349-4639-9297-126edd68c678?cldtidx=13&amp;cldtsrc=listPage</t>
  </si>
  <si>
    <t>FR BLACK EDITION TSI 150CV BENZINA</t>
  </si>
  <si>
    <t>Borsoi</t>
  </si>
  <si>
    <t>30170 Mestre - Venezia - Ve</t>
  </si>
  <si>
    <t>https://www.autoscout24.it/annunci/seat-leon-1-5-tgi-dsg-st-business-metano-nero-907abe55-e1b7-4c8e-9ae7-b02f97cff1ab?cldtidx=17&amp;cldtsrc=listPage</t>
  </si>
  <si>
    <t>1.5 TGI DSG ST Business</t>
  </si>
  <si>
    <t>https://www.autoscout24.it/annunci/seat-leon-1-5-tgi-st-style-metano-bianco-ab614420-bf3a-4cfe-91b3-a746e32aa974?cldtidx=1&amp;cldtsrc=listPage</t>
  </si>
  <si>
    <t>1.5 TGI ST Style</t>
  </si>
  <si>
    <t>https://www.autoscout24.it/annunci/seat-leon-1-5-tgi-st-style-metano-bianco-e321cdbd-ea26-4703-9d02-9ed913731149?cldtidx=15&amp;cldtsrc=listPage</t>
  </si>
  <si>
    <t>https://www.autoscout24.it/annunci/seat-leon-1-5-tgi-st-style-metano-bianco-18263598-0083-4954-8886-6543f9c27d2b?cldtidx=19&amp;cldtsrc=listPage</t>
  </si>
  <si>
    <t>Autovega Srl</t>
  </si>
  <si>
    <t>https://www.autoscout24.it/annunci/seat-leon-1-5-tgi-dsg-st-business-metano-nero-e8d07510-a33f-4782-9020-7ea071cb1c9b?cldtidx=13&amp;cldtsrc=listPage</t>
  </si>
  <si>
    <t>https://www.autoscout24.it/annunci/seat-leon-1-5-tgi-st-style-metano-bianco-6e6d6a89-a55d-4485-a36c-2b2b748ab1f7?cldtidx=14&amp;cldtsrc=listPage</t>
  </si>
  <si>
    <t>https://www.autoscout24.it/annunci/seat-leon-1-5-tgi-st-business-metano-bianco-13bd366c-b894-47d9-a22b-af2c6747c570?cldtidx=20&amp;cldtsrc=listPage</t>
  </si>
  <si>
    <t>1.5 TGI ST Business</t>
  </si>
  <si>
    <t>https://www.autoscout24.it/annunci/seat-leon-1-5-tgi-st-style-metano-bianco-8bdaa303-7f85-4551-9963-90cddba494f6?cldtidx=2&amp;cldtsrc=listPage</t>
  </si>
  <si>
    <t>https://www.autoscout24.it/annunci/seat-leon-1-5-tgi-dsg-st-style-metano-bianco-b6b277f2-944a-4684-9226-7abcd38b62e6?cldtidx=16&amp;cldtsrc=listPage</t>
  </si>
  <si>
    <t>1.5 TGI DSG ST Style</t>
  </si>
  <si>
    <t>https://www.autoscout24.it/annunci/seat-leon-1-5-tgi-dsg-st-business-metano-bianco-0756d027-c4e7-49a1-84be-c44c2bb441ae?cldtidx=20&amp;cldtsrc=listPage</t>
  </si>
  <si>
    <t>https://www.autoscout24.it/annunci/seat-leon-1-5-tgi-5p-fr-metano-nero-45efa36c-5505-4e41-a27a-9fb759b5d22b?cldtidx=6&amp;cldtsrc=listPage</t>
  </si>
  <si>
    <t>1.5 TGI 5p. FR</t>
  </si>
  <si>
    <t>https://www.autoscout24.it/annunci/seat-leon-1-5-tgi-dsg-5p-business-metano-nero-9a3de48a-76fc-4d4c-9f9e-338a6d2448e3?cldtidx=6&amp;cldtsrc=listPage</t>
  </si>
  <si>
    <t>1.5 TGI DSG 5p. Business</t>
  </si>
  <si>
    <t>Lombarda Motori spa</t>
  </si>
  <si>
    <t>20151 Milano - MI</t>
  </si>
  <si>
    <t>https://www.autoscout24.it/annunci/seat-leon-1-5-tgi-5p-style-speciale-km0-metano-nero-a8265b75-7245-4db5-a270-0c35b651da99?cldtidx=10&amp;cldtsrc=listPage</t>
  </si>
  <si>
    <t>1.5 TGI 5p. Style SPECIALE KM0</t>
  </si>
  <si>
    <t>https://www.autoscout24.it/annunci/seat-leon-1-5-tgi-dsg-5p-style-metano-grigio-517b1cac-db89-4938-9875-98758007e95b?cldtidx=11&amp;cldtsrc=listPage</t>
  </si>
  <si>
    <t>1.5 TGI DSG 5p. Style</t>
  </si>
  <si>
    <t>https://www.autoscout24.it/annunci/seat-leon-leon-1-6-tdi-115-cv-dsg-business-km-0-diesel-grigio-1eb5cfdd-5ef8-4f47-bd3f-1dac302fb7e3?cldtidx=12&amp;cldtsrc=listPage</t>
  </si>
  <si>
    <t>Leon 1.6 TDI 115 CV DSG BUSINESS KM.0!!</t>
  </si>
  <si>
    <t>https://www.autoscout24.it/annunci/seat-leon-1-6-tdi-115-cv-st-fr-navi-telecam-led-cruis-adatt-diesel-nero-67212717-4c10-4bb1-9796-a09b1d7d590e?cldtidx=3&amp;cldtsrc=listPage</t>
  </si>
  <si>
    <t>1.6 TDI 115 CV ST FR NAVI/TELECAM./LED/CRUIS ADATT</t>
  </si>
  <si>
    <t>https://www.autoscout24.it/annunci/seat-leon-st-1-6-tdi-115-cv-business-diesel-nero-a1d7cf20-8842-47b3-bfbb-1c55c6b8682d?cldtidx=16&amp;cldtsrc=listPage</t>
  </si>
  <si>
    <t>ST 1.6 TDI 115 CV BUSINESS</t>
  </si>
  <si>
    <t>https://www.autoscout24.it/annunci/seat-leon-3-serie-1-6-tdi-115-cv-business-diesel-nero-2c6a7eb9-5fe4-4ab8-a6b9-a9b31d9a59ab?cldtidx=11&amp;cldtsrc=listPage</t>
  </si>
  <si>
    <t>3Âª serie 1.6 TDI 115 CV Business</t>
  </si>
  <si>
    <t>https://www.autoscout24.it/annunci/seat-leon-1-6-tdi-115-cv-st-business-diesel-nero-eb0af666-7920-46e4-84b6-0db8522af93a?cldtidx=10&amp;cldtsrc=listPage</t>
  </si>
  <si>
    <t>1.6 TDI 115 CV ST Business</t>
  </si>
  <si>
    <t>https://www.autoscout24.it/annunci/seat-leon-1-6-tdi-115-cv-st-fr-navi-telecam-led-cruis-adatt-diesel-nero-1fc0f920-f4ba-40dd-ba48-81cabdac1afc?cldtidx=13&amp;cldtsrc=listPage</t>
  </si>
  <si>
    <t>Scantamburlo Automobili S.R.L.</t>
  </si>
  <si>
    <t>https://www.autoscout24.it/annunci/seat-leon-1-6-tdi-115-cv-st-style-nuova-km-0-diesel-grigio-7953390f-f423-4c17-b7c7-50f8117fb6e3?cldtidx=18&amp;cldtsrc=listPage</t>
  </si>
  <si>
    <t>1.6 TDI 115 CV ST Style NUOVA KM 0</t>
  </si>
  <si>
    <t>https://www.autoscout24.it/annunci/seat-leon-1-6-tdi-115-cv-st-fr-navi-telecam-led-cruis-adatt-diesel-nero-f82278cc-5492-4005-a0bc-6211df1a683a?cldtidx=9&amp;cldtsrc=listPage</t>
  </si>
  <si>
    <t>25027 Quinzano d'Oglio - Brescia</t>
  </si>
  <si>
    <t>https://www.autoscout24.it/annunci/seat-leon-1-6-tdi-116-cv-fr-fr-pack-estensione-garanzia-diesel-blu-azzurro-f2546ef4-9a52-4487-a690-cbf1997c251b?cldtidx=18&amp;cldtsrc=listPage</t>
  </si>
  <si>
    <t>1.6 TDI 116 CV FR + FR PACK + ESTENSIONE GARANZIA</t>
  </si>
  <si>
    <t>https://www.autoscout24.it/annunci/seat-leon-1-6-tdi-115-cv-5p-fr-navi-virtual-17-telecamera-diesel-bianco-996c68f5-ce3c-4bd9-a833-c932c36a2cc9?cldtidx=5&amp;cldtsrc=listPage</t>
  </si>
  <si>
    <t>1.6 TDI 115 CV 5p. FR /NAVI+VIRTUAL+"17+TELECAMERA</t>
  </si>
  <si>
    <t>https://www.autoscout24.it/annunci/seat-leon-1-6-tdi-115-cv-5p-fr-navi-virtual-17-telecamera-diesel-grigio-32330b67-7fb4-4041-acfe-0fbee0feed9e?cldtidx=6&amp;cldtsrc=listPage</t>
  </si>
  <si>
    <t>https://www.autoscout24.it/annunci/seat-leon-1-6-tdi-115-cv-5p-fr-navi-virtual-17-telecamera-diesel-bianco-fd37720a-d939-4d81-aac6-da27c2be6513?cldtidx=8&amp;cldtsrc=listPage</t>
  </si>
  <si>
    <t>https://www.autoscout24.it/annunci/seat-leon-1-6-tdi-115-cv-5p-fr-navi-virtual-17-telecamera-diesel-nero-7b5a3fdd-f2a9-47bf-b446-17bdd36500d5?cldtidx=9&amp;cldtsrc=listPage</t>
  </si>
  <si>
    <t>Roberto Mazzon Automobili</t>
  </si>
  <si>
    <t>35027 Noventa Padovana - Pd</t>
  </si>
  <si>
    <t>https://www.autoscout24.it/annunci/seat-leon-1-6-tdi-business-115cv-my19-diesel-nero-0cae0203-b6f4-4af7-add9-705e1a24d287?cldtidx=11&amp;cldtsrc=listPage</t>
  </si>
  <si>
    <t>1.6 tdi Business 115cv my19</t>
  </si>
  <si>
    <t>Audi Zentrum Varese- Sede di Solbiate Olona</t>
  </si>
  <si>
    <t>21058 Solbiate Olona - Varese - VA</t>
  </si>
  <si>
    <t>https://www.autoscout24.it/annunci/seat-leon-5-porte-1-6-tdi-115-cv-dsg-fr-diesel-rosso-fcd2ad24-8a28-48e1-a85a-c2da9c0ac0b7?cldtidx=3&amp;cldtsrc=listPage</t>
  </si>
  <si>
    <t>5 Porte 1.6 TDI 115 CV DSG FR</t>
  </si>
  <si>
    <t>Belforte90 - Wendecar Spa</t>
  </si>
  <si>
    <t>https://www.autoscout24.it/annunci/seat-leon-5-porte-1-6-tdi-115-cv-dsg-fr-diesel-rosso-9be8995b-0a33-414c-9fb3-76512371121f?cldtidx=6&amp;cldtsrc=listPage</t>
  </si>
  <si>
    <t>V60</t>
  </si>
  <si>
    <t>Volvo V60</t>
  </si>
  <si>
    <t>https://www.autoscout24.it/annunci/volvo-v60-t6-recharge-plug-in-hybrid-inscription-expression-elettrica-benzina-bianco-b46ec6e8-b2b9-4328-96a9-9e36c3d6f35a?cldtidx=2&amp;cldtsrc=listPage</t>
  </si>
  <si>
    <t>T6 RECHARGE PLUG-IN HYBRID INSCRIPTION EXPRESSION</t>
  </si>
  <si>
    <t>https://www.autoscout24.it/annunci/volvo-v60-business-plus-d4-aut-diesel-grigio-88f7a4e3-9d4e-41f6-a38b-06fb2ee53a0c?cldtidx=4&amp;cldtsrc=listPage</t>
  </si>
  <si>
    <t>BUSINESS PLUS D4 AUT</t>
  </si>
  <si>
    <t>Pastorello Srl</t>
  </si>
  <si>
    <t>https://www.autoscout24.it/annunci/volvo-v60-r-design-d4-aut-diesel-bianco-46a1e5a1-d9f3-4918-8772-7cd41bcf1886?cldtidx=14&amp;cldtsrc=listPage</t>
  </si>
  <si>
    <t>R-Design D4 AUT</t>
  </si>
  <si>
    <t>Corolla</t>
  </si>
  <si>
    <t>Gruppo Barchetti Activa Spa Brescia</t>
  </si>
  <si>
    <t>Toyota Corolla</t>
  </si>
  <si>
    <t>25132 Brescia - BS</t>
  </si>
  <si>
    <t>https://www.autoscout24.it/annunci/toyota-corolla-touring-sports-1-8-hybrid-style-elettrica-benzina-ec9a32ed-3872-43da-a1bd-60e6187345ce?cldtidx=3&amp;cldtsrc=listPage</t>
  </si>
  <si>
    <t>Touring Sports 1.8 Hybrid Style</t>
  </si>
  <si>
    <t>https://www.autoscout24.it/annunci/toyota-corolla-touring-sports-1-8-hybrid-style-elettrica-benzina-77c6c49b-f2f5-4815-905c-aad2ff884225?cldtidx=4&amp;cldtsrc=listPage</t>
  </si>
  <si>
    <t>https://www.autoscout24.it/annunci/toyota-corolla-1-8-hybrid-active-elettrica-benzina-argento-b1041e90-23cf-415c-8cd8-fc209787f63f?cldtidx=5&amp;cldtsrc=listPage</t>
  </si>
  <si>
    <t>1.8 Hybrid Active</t>
  </si>
  <si>
    <t>https://www.autoscout24.it/annunci/toyota-corolla-2-0-hybrid-style-elettrica-benzina-bianco-70f2b43f-f9a8-4a1a-b841-81a93a9d6a87?cldtidx=10&amp;cldtsrc=listPage</t>
  </si>
  <si>
    <t>2.0 Hybrid Style</t>
  </si>
  <si>
    <t>https://www.autoscout24.it/annunci/toyota-corolla-1-8-hybrid-active-elettrica-benzina-bianco-0a849921-31d7-44d7-94f5-a75d88059446?cldtidx=11&amp;cldtsrc=listPage</t>
  </si>
  <si>
    <t>TopCar Uno Srl</t>
  </si>
  <si>
    <t>28021 Borgomanero - No</t>
  </si>
  <si>
    <t>https://www.autoscout24.it/annunci/toyota-corolla-1-8-hybrid-122cv-active-km0-elettrica-benzina-blu-azzurro-9ef28a93-244d-477a-9138-69adf81fd1f4?cldtidx=10&amp;cldtsrc=listPage</t>
  </si>
  <si>
    <t>1.8 Hybrid 122cv Active KM0</t>
  </si>
  <si>
    <t>https://www.autoscout24.it/annunci/toyota-corolla-1-8-hybrid-business-fari-led-nav-8-touch-elettrica-benzina-marrone-b3a511d2-5e6b-445c-9bc0-2aab8633011e?cldtidx=19&amp;cldtsrc=listPage</t>
  </si>
  <si>
    <t>1.8 Hybrid Business FARI LED,NAV 8'' TOUCH</t>
  </si>
  <si>
    <t>https://www.autoscout24.it/annunci/toyota-corolla-1-8-hybrid-business-fari-led-nav-8-touch-elettrica-benzina-marrone-a2b4c7e7-179c-4b52-ae26-d1542f09ee61?cldtidx=20&amp;cldtsrc=listPage</t>
  </si>
  <si>
    <t>Birolini Leila</t>
  </si>
  <si>
    <t>https://www.autoscout24.it/annunci/toyota-corolla-2-0-hybrid-style-elettrica-benzina-argento-49a7623c-e14d-48dd-8035-bad7e32abb6e?cldtidx=13&amp;cldtsrc=listPage</t>
  </si>
  <si>
    <t>https://www.autoscout24.it/annunci/toyota-corolla-2-0-hybrid-lounge-elettrica-benzina-rosso-bf6bc1b1-a536-493c-98a4-745949c33f5c?cldtidx=14&amp;cldtsrc=listPage</t>
  </si>
  <si>
    <t>2.0 Hybrid Lounge -</t>
  </si>
  <si>
    <t>https://www.autoscout24.it/annunci/toyota-corolla-2-0-hybrid-style-cvt-bi-tone-km0-elettrica-benzina-bianco-ef2221d5-09e1-4cad-a8f7-74ffa5960b0b?cldtidx=6&amp;cldtsrc=listPage</t>
  </si>
  <si>
    <t>2.0 HYBRID STYLE CVT BI-TONE KM0</t>
  </si>
  <si>
    <t>Fiocchi Auto Srl</t>
  </si>
  <si>
    <t>40128 Bologna â Bo</t>
  </si>
  <si>
    <t>https://www.autoscout24.it/annunci/toyota-corolla-corolla-touring-sports-1-8-hybrid-active-benzina-argento-16935aa0-0dd6-43dd-b494-b12768091446?cldtidx=18&amp;cldtsrc=listPage</t>
  </si>
  <si>
    <t>Corolla Touring Sports 1.8 Hybrid Active</t>
  </si>
  <si>
    <t>Skoda</t>
  </si>
  <si>
    <t>Superb</t>
  </si>
  <si>
    <t>Skoda Superb</t>
  </si>
  <si>
    <t>https://www.autoscout24.it/annunci/skoda-superb-wagon-iv-1-4-tsi-plug-in-hybrid-style-dsg-elettrica-benzina-nero-35817238-c7dd-4a6e-9cbf-0221493f7622?cldtidx=9&amp;cldtsrc=listPage</t>
  </si>
  <si>
    <t>Wagon iV 1.4 tsi plug-in-hybrid Style dsg</t>
  </si>
  <si>
    <t>D.&amp;G. Modena srl</t>
  </si>
  <si>
    <t>40122 Modena - Mo</t>
  </si>
  <si>
    <t>https://www.autoscout24.it/annunci/skoda-superb-1-4-tsi-plug-in-hybrid-dsg-wagon-elettrica-benzina-nero-dd1b6b12-40ab-408d-8628-841aeb19b402?cldtidx=11&amp;cldtsrc=listPage</t>
  </si>
  <si>
    <t>1.4 TSI Plug-In Hybrid DSG Wagon</t>
  </si>
  <si>
    <t>https://www.autoscout24.it/annunci/skoda-superb-2-0-tdi-190-cv-scr-dsg-4x4-wagon-scout-cerchi-19-diesel-bianco-669806f2-8b0b-4798-8514-3c9719ac5809?cldtidx=2&amp;cldtsrc=listPage</t>
  </si>
  <si>
    <t>2.0 TDI 190 CV SCR DSG 4x4 Wagon Scout CERCHI 19''</t>
  </si>
  <si>
    <t>https://www.autoscout24.it/annunci/skoda-superb-2-0-tdi-190-cv-scr-dsg-4x4-wagon-scout-cerchi-19-diesel-bianco-b920f36b-f503-4997-aa13-7c0d5b77ec78?cldtidx=3&amp;cldtsrc=listPage</t>
  </si>
  <si>
    <t>Autorigoldi Spa</t>
  </si>
  <si>
    <t>Marcello Marcomini</t>
  </si>
  <si>
    <t>https://www.autoscout24.it/annunci/skoda-superb-2-0-tdi-190-cv-scr-dsg-laurin-klement-diesel-grigio-e9a83e63-e78f-4699-afea-af066ec1ba76?cldtidx=13&amp;cldtsrc=listPage</t>
  </si>
  <si>
    <t>2.0 TDI 190 CV SCR DSG Laurin&amp;Klement</t>
  </si>
  <si>
    <t>Porsche</t>
  </si>
  <si>
    <t>Cayenne</t>
  </si>
  <si>
    <t>Pelle parziale, Rosso</t>
  </si>
  <si>
    <t>Porsche Cayenne</t>
  </si>
  <si>
    <t>https://www.autoscout24.it/annunci/porsche-cayenne-4-0-v8-turbo-s-e-hybrid-elettrica-benzina-nero-8e5e9232-d266-4900-996a-72aebc5c8431?cldtidx=20&amp;cldtsrc=listPage</t>
  </si>
  <si>
    <t>4.0 V8 Turbo S E-Hybrid</t>
  </si>
  <si>
    <t>G.auto srl</t>
  </si>
  <si>
    <t>36050 Cartigliano - Vicenza - Vi</t>
  </si>
  <si>
    <t>https://www.autoscout24.it/annunci/porsche-cayenne-3-0-coupe-340-cv-realmente-in-pronta-consegna-benzina-nero-3a60c390-29da-42a7-8ae3-8b43ca3426e1?cldtidx=1&amp;cldtsrc=listPage</t>
  </si>
  <si>
    <t>3.0 COUPE' 340 CV *REALMENTE IN PRONTA CONSEGNA*</t>
  </si>
  <si>
    <t>https://www.autoscout24.it/annunci/porsche-cayenne-3-0-v6-tetto-panoramico-benzina-nero-dddd8a75-ea0c-4afe-94ba-c8b24c599ef6?cldtidx=17&amp;cldtsrc=listPage</t>
  </si>
  <si>
    <t>3.0 V6 ! TETTO PANORAMICO</t>
  </si>
  <si>
    <t>https://www.autoscout24.it/annunci/porsche-cayenne-3-0-coupe-v6-benzina-nero-3c998e18-33e4-460b-9b5e-af25b835fe56?cldtidx=20&amp;cldtsrc=listPage</t>
  </si>
  <si>
    <t>3.0 CoupÃ¨ V6</t>
  </si>
  <si>
    <t>https://www.autoscout24.it/annunci/porsche-cayenne-2-9-v6-s-tetto-pasm-telecamera-360-benzina-nero-74c0cb41-395d-4847-9d85-5d1641dda514?cldtidx=14&amp;cldtsrc=listPage</t>
  </si>
  <si>
    <t>2.9 V6 S! TETTO ! PASM ! TELECAMERA 360</t>
  </si>
  <si>
    <t>https://www.autoscout24.it/annunci/porsche-cayenne-3-0-v6-benzina-nero-4272c1fe-b9df-424b-a54c-98aa06c5717c?cldtidx=11&amp;cldtsrc=listPage</t>
  </si>
  <si>
    <t>3.0 V6!</t>
  </si>
  <si>
    <t>https://www.autoscout24.it/annunci/porsche-cayenne-3-0-v6-benzina-nero-cb4cf47d-d86a-4ac0-9c89-6c121fe4c010?cldtidx=12&amp;cldtsrc=listPage</t>
  </si>
  <si>
    <t>3.0 V6</t>
  </si>
  <si>
    <t>https://www.autoscout24.it/annunci/porsche-cayenne-3-0-coupe-v6-e-hybrid-benzina-nero-4ec03df9-aaaa-47e1-8e72-819f3e9e60da?cldtidx=9&amp;cldtsrc=listPage</t>
  </si>
  <si>
    <t>3.0 CoupÃ¨ V6 E-Hybrid</t>
  </si>
  <si>
    <t>Golf</t>
  </si>
  <si>
    <t>Volkswagen Golf</t>
  </si>
  <si>
    <t>https://www.autoscout24.it/annunci/volkswagen-golf-style-1-5-etsi-150cv-evo-act-dsg-hybrid-led-matrix-elettrica-benzina-grigio-6aa7039c-3b43-41eb-bae3-12cebdb0def1?cldtidx=1&amp;cldtsrc=listPage</t>
  </si>
  <si>
    <t>Style 1.5 eTSI 150CV EVO ACT DSG hybrid LED MATRIX</t>
  </si>
  <si>
    <t>https://www.autoscout24.it/annunci/volkswagen-golf-style-1-5-etsi-150cv-evo-act-dsg-nuova-km0-con-opt-elettrica-benzina-argento-16092aa9-420d-4def-b191-f159d6cc1bb9?cldtidx=2&amp;cldtsrc=listPage</t>
  </si>
  <si>
    <t>Style 1.5 eTSI 150CV EVO ACT DSG NUOVA KM0 CON OPT</t>
  </si>
  <si>
    <t>Officina Sponda Srl</t>
  </si>
  <si>
    <t>https://www.autoscout24.it/annunci/volkswagen-golf-1-5-etsi-150-cv-evo-act-dsg-style-mild-hybrid-elettrica-benzina-argento-4e1a50fd-dc3a-41ff-b7aa-5614927554c1?cldtidx=3&amp;cldtsrc=listPage</t>
  </si>
  <si>
    <t>1.5 eTSI 150 CV EVO ACT DSG Style Mild Hybrid</t>
  </si>
  <si>
    <t>https://www.autoscout24.it/annunci/volkswagen-golf-8-dsg-1-5-etsi-150-cv-evo-act-style-elettrica-benzina-argento-ff504809-0f0f-41f4-8962-008eaa720811?cldtidx=15&amp;cldtsrc=listPage</t>
  </si>
  <si>
    <t>8 dsg 1.5 eTSI 150 CV EVO ACT Style</t>
  </si>
  <si>
    <t>https://www.autoscout24.it/annunci/volkswagen-golf-8-km-0-1-5-etsi-150-cv-evo-act-dsg-style-elettrica-benzina-nero-943083c0-1b40-4207-83eb-8e9834a57eff?cldtidx=16&amp;cldtsrc=listPage</t>
  </si>
  <si>
    <t>8 km 0 1.5 eTSI 150 CV EVO ACT DSG Style</t>
  </si>
  <si>
    <t>https://www.autoscout24.it/annunci/volkswagen-golf-1-5-etsi-150-cv-evo-act-dsg-style-elettrica-benzina-grigio-d3377b70-dace-40fb-9c77-7b4734f14878?cldtidx=13&amp;cldtsrc=listPage</t>
  </si>
  <si>
    <t>1.5 eTSI 150 CV EVO ACT DSG STYLE</t>
  </si>
  <si>
    <t>Riazzi &amp; Barozzi Srl</t>
  </si>
  <si>
    <t>42013 Veggia di Casalgrande - Reggio Emilia - Re</t>
  </si>
  <si>
    <t>https://www.autoscout24.it/annunci/volkswagen-golf-1-5-etsi-150-cv-evo-hybrida-dsg-1st-edition-elettrica-benzina-grigio-c41f6358-b587-47c3-aeef-ef35a853f5e0?cldtidx=3&amp;cldtsrc=listPage</t>
  </si>
  <si>
    <t>1.5 eTSI 150 CV EVO Hybrida DSG 1st Edition</t>
  </si>
  <si>
    <t>https://www.autoscout24.it/annunci/volkswagen-golf-8-style-1-5-etsi-150-evo-act-dsg-mild-hybrid-elettrica-benzina-bianco-c3135468-4947-4073-b4e1-86fa81f1f9a3?cldtidx=18&amp;cldtsrc=listPage</t>
  </si>
  <si>
    <t>8 STYLE 1.5 eTSI 150 EVO ACT DSG MILD HYBRID</t>
  </si>
  <si>
    <t>https://www.autoscout24.it/annunci/volkswagen-golf-1-5-etsi-150cv-evo-act-dsg-style-mild-hybrid-full-elettrica-benzina-nero-30c248fd-209a-4324-84b3-de549f5c7892?cldtidx=1&amp;cldtsrc=listPage</t>
  </si>
  <si>
    <t>1.5 eTSI 150CV EVO ACT DSG Style MILD HYBRID FULL</t>
  </si>
  <si>
    <t>https://www.autoscout24.it/annunci/volkswagen-golf-1-5-etsi-150-cv-evo-act-dsg-style-serie-8-elettrica-benzina-nero-5149dd19-6621-4172-b91f-4bba6a038b82?cldtidx=3&amp;cldtsrc=listPage</t>
  </si>
  <si>
    <t>1.5 eTSI 150 CV EVO ACT DSG Style serie 8</t>
  </si>
  <si>
    <t>https://www.autoscout24.it/annunci/volkswagen-golf-1-5-etsi-150-cv-evo-act-dsg-style-serie-8-elettrica-benzina-grigio-2fd89d46-b37c-4e2e-92c5-ad454879c021?cldtidx=4&amp;cldtsrc=listPage</t>
  </si>
  <si>
    <t>https://www.autoscout24.it/annunci/volkswagen-golf-1-5-etsi-150-cv-evo-act-dsg-style-elettrica-benzina-grigio-62444b51-e793-4091-b046-dcbcb64f7c36?cldtidx=14&amp;cldtsrc=listPage</t>
  </si>
  <si>
    <t>1.5 eTSI 150 CV EVO ACT DSG Style</t>
  </si>
  <si>
    <t>20147 Milano - Mi</t>
  </si>
  <si>
    <t>https://www.autoscout24.it/annunci/volkswagen-golf-7-serie-variant-1-5-tsi-act-dsg-business-bluemoti-benzina-argento-34b1685a-eada-49e2-a85c-983ade55f426?cldtidx=12&amp;cldtsrc=listPage</t>
  </si>
  <si>
    <t>7Âª serie Variant 1.5 TSI ACT DSG Business BlueMoti</t>
  </si>
  <si>
    <t>https://www.autoscout24.it/annunci/volkswagen-golf-7-serie-variant-1-5-tsi-act-dsg-executive-bluemot-benzina-nero-7a2afd43-390d-41a8-9b5b-0fe728f72dcc?cldtidx=2&amp;cldtsrc=listPage</t>
  </si>
  <si>
    <t>7Âª serie Variant 1.5 TSI ACT DSG Executive BlueMot</t>
  </si>
  <si>
    <t>Selecar Vercelli</t>
  </si>
  <si>
    <t>https://www.autoscout24.it/annunci/volkswagen-golf-7-serie-variant-1-5-tsi-130-cv-evo-dsg-executive-benzina-grigio-c4eea319-09b4-4a9f-b031-1026c178b4a2?cldtidx=19&amp;cldtsrc=listPage</t>
  </si>
  <si>
    <t>7Âª serie Variant 1.5 TSI 130 CV EVO DSG Executive</t>
  </si>
  <si>
    <t>Emme-bi Motori srls</t>
  </si>
  <si>
    <t>20040 Cornate D'Adda - Monza Brianza</t>
  </si>
  <si>
    <t>https://www.autoscout24.it/annunci/volkswagen-golf-1-5-tsi-evo-act-style-benzina-nero-d62eee2a-cfa0-40bd-8d60-7882ec37e25a?cldtidx=6&amp;cldtsrc=listPage</t>
  </si>
  <si>
    <t>1.5 TSI EVO ACT Style</t>
  </si>
  <si>
    <t>Kaufmann di Laminarca Rodolfo e C. Sas</t>
  </si>
  <si>
    <t>25080 Mazzano Brescia</t>
  </si>
  <si>
    <t>https://www.autoscout24.it/annunci/volkswagen-golf-1-5-tsi-evo-act-style-tetto-lega-18-navi-led-benzina-bianco-5ba2dde6-54eb-47ce-8bf5-94ce09e213e8?cldtidx=12&amp;cldtsrc=listPage</t>
  </si>
  <si>
    <t>1.5 TSI EVO ACT Style TETTO LEGA 18" NAVI LED</t>
  </si>
  <si>
    <t>https://www.autoscout24.it/annunci/volkswagen-golf-1-5-tsi-evo-act-style-tetto-lega-18-navi-led-benzina-grigio-23da2c04-1477-4ec0-9ed8-a27582ed2e90?cldtidx=16&amp;cldtsrc=listPage</t>
  </si>
  <si>
    <t>1.5 TSI EVO ACT Style TETTO - LEGA 18" - NAVI -LED</t>
  </si>
  <si>
    <t>Autoligure Spa</t>
  </si>
  <si>
    <t>19032 Lerici - La Spezia - Sp</t>
  </si>
  <si>
    <t>https://www.autoscout24.it/annunci/volkswagen-golf-1-5-tsi-act-5p-sport-bluemotion-te-benzina-grigio-66fec2a9-26e9-43be-bd7b-eabf9e9933b4?cldtidx=17&amp;cldtsrc=listPage</t>
  </si>
  <si>
    <t>1.5 TSI ACT 5p. Sport BlueMotion Te</t>
  </si>
  <si>
    <t>https://www.autoscout24.it/annunci/volkswagen-golf-1-5-tsi-act-5p-sport-r-bluemotion-te-benzina-bianco-798780ed-9f0e-4c13-ba94-21c3d7283922?cldtidx=11&amp;cldtsrc=listPage</t>
  </si>
  <si>
    <t>1.5 TSI ACT 5p. Sport R BlueMotion Te</t>
  </si>
  <si>
    <t>https://www.autoscout24.it/annunci/volkswagen-golf-1-5-tsi-evo-act-style-benzina-nero-a74b1dd6-d9a4-4b19-9e2e-c51beca795af?cldtidx=15&amp;cldtsrc=listPage</t>
  </si>
  <si>
    <t>https://www.autoscout24.it/annunci/volkswagen-golf-1-5-tgi-130-cv-dsg-5p-business-4-anni-gar-benzina-grigio-012c4347-7af8-4f5a-91e7-3123feda6ab5?cldtidx=1&amp;cldtsrc=listPage</t>
  </si>
  <si>
    <t>1.5 TGI 130 cv DSG 5p. Business (4 ANNI GAR)</t>
  </si>
  <si>
    <t>https://www.autoscout24.it/annunci/volkswagen-golf-8-1-5-tsi-evo-act-style-benzina-grigio-386d27db-fc5a-4594-8f42-11b169481d5e?cldtidx=6&amp;cldtsrc=listPage</t>
  </si>
  <si>
    <t>8 1.5 TSI EVO ACT Style</t>
  </si>
  <si>
    <t>https://www.autoscout24.it/annunci/volkswagen-golf-8-1-5-tsi-evo-act-style-benzina-grigio-eceb1d19-5000-4328-91a0-eb99891c4e49?cldtidx=7&amp;cldtsrc=listPage</t>
  </si>
  <si>
    <t>https://www.autoscout24.it/annunci/volkswagen-golf-8-1-5-tsi-evo-act-style-benzina-nero-25193f49-a421-46bd-a82d-d1bdb8a817a5?cldtidx=8&amp;cldtsrc=listPage</t>
  </si>
  <si>
    <t>https://www.autoscout24.it/annunci/volkswagen-golf-1-5-tsi-style-navi-discover-pro-4-anni-gar-benzina-argento-2ef49ae1-a8a8-42f1-aab5-2738f6abd99d?cldtidx=14&amp;cldtsrc=listPage</t>
  </si>
  <si>
    <t>1.5 TSI Style + Navi Discover Pro (4 ANNI GAR)</t>
  </si>
  <si>
    <t>https://www.autoscout24.it/annunci/volkswagen-golf-1-5-tsi-style-navi-discover-pro-4-anni-gar-benzina-blu-azzurro-f66f7319-ecb8-47c3-b107-d388c12a2ad2?cldtidx=15&amp;cldtsrc=listPage</t>
  </si>
  <si>
    <t>https://www.autoscout24.it/annunci/volkswagen-golf-1-5-tsi-style-navi-discover-pro-4-anni-gar-benzina-nero-608783f2-2d02-44b2-bdf0-357d21805d4a?cldtidx=16&amp;cldtsrc=listPage</t>
  </si>
  <si>
    <t>https://www.autoscout24.it/annunci/volkswagen-golf-1-5-tsi-130-cv-5p-style-benzina-grigio-3effd53c-4fae-4c89-984b-37e412b4ffec?cldtidx=10&amp;cldtsrc=listPage</t>
  </si>
  <si>
    <t>1.5 TSI 130 CV 5p. STYLE</t>
  </si>
  <si>
    <t>https://www.autoscout24.it/annunci/volkswagen-golf-1-5-tsi-130-cv-5p-style-benzina-nero-4ed239d9-b867-476b-9e7a-22b7de908213?cldtidx=11&amp;cldtsrc=listPage</t>
  </si>
  <si>
    <t>https://www.autoscout24.it/annunci/volkswagen-golf-1-5-tsi-130-cv-5p-style-benzina-nero-b872eca3-b3de-4cde-bcd3-ba5e0db9d09b?cldtidx=12&amp;cldtsrc=listPage</t>
  </si>
  <si>
    <t>https://www.autoscout24.it/annunci/volkswagen-golf-1-5-tsi-130-cv-5p-style-benzina-grigio-f4fe2dc6-0425-4b32-9165-bdfab54a9929?cldtidx=13&amp;cldtsrc=listPage</t>
  </si>
  <si>
    <t>https://www.autoscout24.it/annunci/volkswagen-golf-1-5-tsi-130-cv-5p-style-benzina-nero-5503c1a6-31ed-459e-9b54-22bba782601c?cldtidx=17&amp;cldtsrc=listPage</t>
  </si>
  <si>
    <t>https://www.autoscout24.it/annunci/volkswagen-golf-1-5-tsi-130-cv-5p-style-benzina-nero-ec56a2ed-9d12-4b96-b04a-2ae1007a678b?cldtidx=18&amp;cldtsrc=listPage</t>
  </si>
  <si>
    <t>https://www.autoscout24.it/annunci/volkswagen-golf-1-5-tsi-130-cv-5p-style-benzina-grigio-c90c2145-2784-42d1-a1a3-2cd7cf31d0bb?cldtidx=19&amp;cldtsrc=listPage</t>
  </si>
  <si>
    <t>https://www.autoscout24.it/annunci/volkswagen-golf-1-5-tsi-130-cv-5p-style-benzina-grigio-4fb57561-ec5f-4aca-88b4-00134d209e9a?cldtidx=20&amp;cldtsrc=listPage</t>
  </si>
  <si>
    <t>https://www.autoscout24.it/annunci/volkswagen-golf-style-1-5-etsi-150cv-act-dsg-mildhybrid-led-matrix-benzina-grigio-499ed64f-868d-4655-8914-c19d5bbc05f0?cldtidx=7&amp;cldtsrc=listPage</t>
  </si>
  <si>
    <t>Style 1.5 eTSI 150CV ACT DSG Mildhybrid LED MATRIX</t>
  </si>
  <si>
    <t>https://www.autoscout24.it/annunci/volkswagen-golf-8-serie-1-5-tsi-evo-act-style-8-serie-fari-led-fr-benzina-argento-2d1373ca-1640-440c-a275-6322a5a1f186?cldtidx=1&amp;cldtsrc=listPage</t>
  </si>
  <si>
    <t>8Âª serie 1.5 TSI EVO ACT Style 8^SERIE FARI LED,FR</t>
  </si>
  <si>
    <t>https://www.autoscout24.it/annunci/volkswagen-golf-8-serie-1-5-tsi-evo-act-life-fari-led-digital-coc-benzina-grigio-7175f22f-705a-4413-bf3a-55659b664fce?cldtidx=2&amp;cldtsrc=listPage</t>
  </si>
  <si>
    <t>8Âª serie 1.5 TSI EVO ACT Life FARI LED,DIGITAL COC</t>
  </si>
  <si>
    <t>https://www.autoscout24.it/annunci/volkswagen-golf-8-serie-1-5-tsi-evo-act-1st-edition-life-fari-led-benzina-bianco-052394b8-f8ef-44d8-824f-1e39d5f5c53d?cldtidx=3&amp;cldtsrc=listPage</t>
  </si>
  <si>
    <t>8Âª serie 1.5 TSI EVO ACT 1st Edition Life FARI LED</t>
  </si>
  <si>
    <t>https://www.autoscout24.it/annunci/volkswagen-golf-8-serie-1-5-tsi-evo-act-style-8-serie-fari-led-fr-benzina-argento-b889f5ff-a20e-44f3-8856-b8b6e9e8dff0?cldtidx=8&amp;cldtsrc=listPage</t>
  </si>
  <si>
    <t>https://www.autoscout24.it/annunci/volkswagen-golf-8-serie-1-5-tsi-evo-act-1st-edition-life-fari-led-benzina-bianco-f9bccb53-defa-42f2-9bdb-f77fa55327d9?cldtidx=9&amp;cldtsrc=listPage</t>
  </si>
  <si>
    <t>https://www.autoscout24.it/annunci/volkswagen-golf-8-serie-1-5-tsi-evo-act-life-fari-led-digital-coc-benzina-grigio-22cb6587-7b32-4e2a-9079-6abe3c1b714e?cldtidx=10&amp;cldtsrc=listPage</t>
  </si>
  <si>
    <t>https://www.autoscout24.it/annunci/volkswagen-golf-style-1-5-tsi-150cv-evo-act-led-matrix-18-dallas-benzina-nero-443a7333-5089-4228-ae6f-17df86e484b1?cldtidx=20&amp;cldtsrc=listPage</t>
  </si>
  <si>
    <t>Style 1.5 TSI 150CV EVO ACT LED MATRIX 18" DALLAS</t>
  </si>
  <si>
    <t>https://www.autoscout24.it/annunci/volkswagen-golf-1-5-tgi-dsg-5p-trendline-bluemotione-tech-metano-grigio-d859c289-085e-41a7-89aa-22b7db492e6f?cldtidx=16&amp;cldtsrc=listPage</t>
  </si>
  <si>
    <t>1.5 TGI DSG 5p. Trendline BlueMotione Tech.</t>
  </si>
  <si>
    <t>Autocogliati spa</t>
  </si>
  <si>
    <t>Luca Gambetti</t>
  </si>
  <si>
    <t>https://www.autoscout24.it/annunci/volkswagen-golf-7-serie-variant-1-5-tgi-dsg-5p-executive-bluemot-metano-grigio-d76a20b5-92ab-48e2-ae3f-acb35bd5676e?cldtidx=14&amp;cldtsrc=listPage</t>
  </si>
  <si>
    <t>7Âª serie Variant 1.5 TGI DSG 5p. Executive BlueMot</t>
  </si>
  <si>
    <t>https://www.autoscout24.it/annunci/volkswagen-golf-1-5-tgi-dsg-5p-business-bluemotion-metano-grigio-dabcc2d1-6f8d-4bcc-ad0d-dd17764763c2?cldtidx=9&amp;cldtsrc=listPage</t>
  </si>
  <si>
    <t>1.5 TGI DSG 5p. Business BlueMotion</t>
  </si>
  <si>
    <t>https://www.autoscout24.it/annunci/volkswagen-golf-1-5-tgi-dsg-5p-business-bluemotion-metano-grigio-49e7ace0-7b99-4ab7-87af-2dc307763edf?cldtidx=10&amp;cldtsrc=listPage</t>
  </si>
  <si>
    <t>https://www.autoscout24.it/annunci/volkswagen-golf-1-5-tgi-dsg-5p-business-bluemotion-technology-metano-bianco-e4f16d46-e792-4f73-888d-6322c5f25d09?cldtidx=11&amp;cldtsrc=listPage</t>
  </si>
  <si>
    <t>1.5 TGI DSG 5p. Business BlueMotion Technology</t>
  </si>
  <si>
    <t>Baiauto Spa</t>
  </si>
  <si>
    <t>https://www.autoscout24.it/annunci/volkswagen-golf-7-serie-1-5-tgi-dsg-5p-business-bluemotion-techn-metano-grigio-c6e7c5b3-5014-4435-8ec4-dcde5dc42fc5?cldtidx=12&amp;cldtsrc=listPage</t>
  </si>
  <si>
    <t>7Âª serie 1.5 TGI DSG 5p. Business BlueMotion Techn</t>
  </si>
  <si>
    <t>Autocentro Baistrocchi</t>
  </si>
  <si>
    <t>https://www.autoscout24.it/annunci/volkswagen-golf-5p-1-5-tgi-trendline-130cv-dsg-metano-bianco-920a40cb-1fc5-447f-b7d9-440598494e26?cldtidx=15&amp;cldtsrc=listPage</t>
  </si>
  <si>
    <t>5p 1.5 tgi Trendline 130cv dsg</t>
  </si>
  <si>
    <t>https://www.autoscout24.it/annunci/volkswagen-golf-5p-1-5-tgi-trendline-130cv-dsg-metano-bianco-0fefbb33-fdf9-4567-a382-edffe831ddd1?cldtidx=16&amp;cldtsrc=listPage</t>
  </si>
  <si>
    <t>https://www.autoscout24.it/annunci/volkswagen-golf-1-5-tgi-dsg-5p-executive-bluemotion-metano-grigio-ccc5f46d-d558-4e4a-a93c-58e3efe5a757?cldtidx=17&amp;cldtsrc=listPage</t>
  </si>
  <si>
    <t>1.5 TGI DSG 5p. Executive BlueMotion</t>
  </si>
  <si>
    <t>https://www.autoscout24.it/annunci/volkswagen-golf-7-1-5-tgi-dsg-5p-executive-bmt-130-cv-metano-metano-argento-046b1d73-df50-4ed3-8eff-bc46d6380604?cldtidx=18&amp;cldtsrc=listPage</t>
  </si>
  <si>
    <t>7 1.5 TGI DSG 5p. Executive BMT 130 cv. / *METANO</t>
  </si>
  <si>
    <t>Gazzola Spa</t>
  </si>
  <si>
    <t>31033 Castelfranco â Treviso - Tv</t>
  </si>
  <si>
    <t>https://www.autoscout24.it/annunci/volkswagen-golf-7-serie-1-5-tgi-dsg-5p-trendline-bluemotion-tech-metano-grigio-91e8e360-a6b7-4737-8041-fdf096ab0f7e?cldtidx=19&amp;cldtsrc=listPage</t>
  </si>
  <si>
    <t>7Âª serie 1.5 TGI DSG 5p. Trendline BlueMotion Tech</t>
  </si>
  <si>
    <t>https://www.autoscout24.it/annunci/volkswagen-golf-1-5-tgi-dsg-5p-business-bluemotion-technology-metano-grigio-0783bc3f-33a0-436a-92ce-767980ffe3e4?cldtidx=20&amp;cldtsrc=listPage</t>
  </si>
  <si>
    <t>Centro Usato - Di Viesto</t>
  </si>
  <si>
    <t>https://www.autoscout24.it/annunci/volkswagen-golf-7-serie-1-5-tgi-dsg-5p-executive-bluemotion-tech-metano-argento-f9d3b235-0345-471a-8f07-bf2437916467?cldtidx=2&amp;cldtsrc=listPage</t>
  </si>
  <si>
    <t>7Âª serie 1.5 TGI DSG 5p. Executive BlueMotion Tech</t>
  </si>
  <si>
    <t>https://www.autoscout24.it/annunci/volkswagen-golf-1-5-executive-metano-argento-9b0c4e1d-b1f5-42c9-b1e6-d498cad3cc1d?cldtidx=4&amp;cldtsrc=listPage</t>
  </si>
  <si>
    <t>1.5 Executive</t>
  </si>
  <si>
    <t>https://www.autoscout24.it/annunci/volkswagen-golf-5p-1-5-tgi-trendline-130cv-dsg-metano-grigio-f055f3e0-4910-4392-a16f-46b2f4c50025?cldtidx=5&amp;cldtsrc=listPage</t>
  </si>
  <si>
    <t>https://www.autoscout24.it/annunci/volkswagen-golf-5p-1-5-tgi-trendline-130cv-dsg-metano-grigio-e1d11999-356a-4045-902c-f438f4eca71e?cldtidx=12&amp;cldtsrc=listPage</t>
  </si>
  <si>
    <t>https://www.autoscout24.it/annunci/volkswagen-golf-1-5-tgi-dsg-5p-trendline-bluemotion-technology-metano-grigio-df8bf44f-a84b-47d9-954e-8de71040a139?cldtidx=13&amp;cldtsrc=listPage</t>
  </si>
  <si>
    <t>1.5 TGI DSG 5p. Trendline BlueMotion Technology</t>
  </si>
  <si>
    <t>Antares Srl</t>
  </si>
  <si>
    <t>Andrea Mametti</t>
  </si>
  <si>
    <t>https://www.autoscout24.it/annunci/volkswagen-golf-1-5-tgi-dsg-5p-trendline-bluemotion-km0-occasione-metano-grigio-7ac063b1-c993-4883-b2eb-8580f7fe33fe?cldtidx=15&amp;cldtsrc=listPage</t>
  </si>
  <si>
    <t>1.5 TGI DSG 5p. Trendline BlueMotion!KM0!OCCASIONE</t>
  </si>
  <si>
    <t>https://www.autoscout24.it/annunci/volkswagen-golf-1-5-tgi-dsg-5p-executive-bluemotion-km0-navi-pdc-metano-bianco-8f364e4c-ad72-446c-8ca5-ab0b2e58c4b9?cldtidx=16&amp;cldtsrc=listPage</t>
  </si>
  <si>
    <t>1.5 TGI DSG 5p. Executive BlueMotion!KM0!NAVI!PDC!</t>
  </si>
  <si>
    <t>https://www.autoscout24.it/annunci/volkswagen-golf-1-5-tgi-dsg-5p-trendline-bluemotion-technology-metano-grigio-73831bad-fc81-4aef-8177-11be41aa92cb?cldtidx=17&amp;cldtsrc=listPage</t>
  </si>
  <si>
    <t>https://www.autoscout24.it/annunci/volkswagen-golf-1-5-tgi-dsg-5p-trendline-bluemotion-technology-metano-grigio-365d16f0-ef87-4c6b-a46a-e89d42a728c4?cldtidx=18&amp;cldtsrc=listPage</t>
  </si>
  <si>
    <t>https://www.autoscout24.it/annunci/volkswagen-golf-1-5-tgi-dsg-5p-business-bluemotion-metano-bianco-cb3d690f-dee1-4ac4-9ad9-db15b5e8ff63?cldtidx=19&amp;cldtsrc=listPage</t>
  </si>
  <si>
    <t>https://www.autoscout24.it/annunci/volkswagen-golf-1-5-tgi-dsg-5p-trendline-bluemotio-occasione-metano-grigio-55a44d47-a133-4a4d-93d6-cfc3de921299?cldtidx=20&amp;cldtsrc=listPage</t>
  </si>
  <si>
    <t>1.5 TGI DSG 5p. Trendline BlueMotio, OCCASIONE!!</t>
  </si>
  <si>
    <t>43036 Parma - PR</t>
  </si>
  <si>
    <t>https://www.autoscout24.it/annunci/volkswagen-golf-1-5-tgi-dsg-5p-trendline-bluemotio-occasione-metano-grigio-4ad98ba4-1c8b-4764-94e4-49caf0e0c530?cldtidx=2&amp;cldtsrc=listPage</t>
  </si>
  <si>
    <t>https://www.autoscout24.it/annunci/volkswagen-golf-1-5-tgi-dsg-5p-executive-bluemotio-metano-argento-7e2a36ce-b734-4cda-b23d-b3cc9256da18?cldtidx=8&amp;cldtsrc=listPage</t>
  </si>
  <si>
    <t>1.5 TGI DSG 5p. Executive BlueMotio</t>
  </si>
  <si>
    <t>Volauto - Lucca</t>
  </si>
  <si>
    <t>55100 Lucca</t>
  </si>
  <si>
    <t>https://www.autoscout24.it/annunci/volkswagen-golf-7-serie-golf-1-5-tgi-dsg-5p-business-bluemotion-metano-bianco-4ae4ccd3-4f76-450b-aa51-7d14c34d273d?cldtidx=9&amp;cldtsrc=listPage</t>
  </si>
  <si>
    <t>7Âª serie Golf 1.5 TGI DSG 5p. Business BlueMotion</t>
  </si>
  <si>
    <t>https://www.autoscout24.it/annunci/volkswagen-golf-7-serie-1-5-tgi-dsg-5p-executive-bluemotion-tech-metano-argento-96b6613a-bda6-4880-ab65-a4688150c394?cldtidx=10&amp;cldtsrc=listPage</t>
  </si>
  <si>
    <t>https://www.autoscout24.it/annunci/volkswagen-golf-1-5-tgi-dsg-5p-trendline-pronta-consegna-metano-argento-00402178-95ac-4ffa-b93b-31955984a99b?cldtidx=13&amp;cldtsrc=listPage</t>
  </si>
  <si>
    <t>1.5 TGI DSG 5p. Trendline - PRONTA CONSEGNA</t>
  </si>
  <si>
    <t>https://www.autoscout24.it/annunci/volkswagen-golf-1-5-tgi-dsg-5p-trendline-bluemotion-technology-metano-grigio-2863d26b-3022-47c7-9bdd-69a5d718387e?cldtidx=14&amp;cldtsrc=listPage</t>
  </si>
  <si>
    <t>https://www.autoscout24.it/annunci/volkswagen-golf-1-5-tgi-dsg-5p-trendline-bluemotion-technology-metano-grigio-82769a56-53ae-426c-9c9d-4740168811c2?cldtidx=16&amp;cldtsrc=listPage</t>
  </si>
  <si>
    <t>https://www.autoscout24.it/annunci/volkswagen-golf-1-5-tgi-dsg-5p-executive-bluemotion-technology-metano-bianco-444f8bcb-1eeb-4802-aa25-8a98144daf2b?cldtidx=6&amp;cldtsrc=listPage</t>
  </si>
  <si>
    <t>1.5 TGI DSG 5p. Executive BlueMotion Technology</t>
  </si>
  <si>
    <t>https://www.autoscout24.it/annunci/volkswagen-golf-1-5-tgi-dsg-5p-trendline-bluemotion-technology-metano-grigio-4ce4eff0-5615-4f93-aecf-a760a7b66627?cldtidx=8&amp;cldtsrc=listPage</t>
  </si>
  <si>
    <t>https://www.autoscout24.it/annunci/volkswagen-golf-1-5-tgi-dsg-5p-trendline-bluemotion-technology-metano-grigio-0ed6aa7f-0915-4f91-9b7d-240d0537b24d?cldtidx=10&amp;cldtsrc=listPage</t>
  </si>
  <si>
    <t>https://www.autoscout24.it/annunci/volkswagen-golf-1-5-tgi-dsg-5p-trendline-bluemotion-technology-metano-argento-004e52bb-e37a-4d50-9236-8fbd627165fd?cldtidx=14&amp;cldtsrc=listPage</t>
  </si>
  <si>
    <t>https://www.autoscout24.it/annunci/volkswagen-golf-1-5-tgi-business-dsg-130-cv-metano-c-automatico-metano-argento-71738e71-5949-4d9d-bf60-ab367ec2d0f8?cldtidx=15&amp;cldtsrc=listPage</t>
  </si>
  <si>
    <t>1.5 TGI Business DSG 130 CV - METANO -C/AUTOMATICO</t>
  </si>
  <si>
    <t>Zoccatelli Giuseppe</t>
  </si>
  <si>
    <t>46044 Goito â Mantova â Mn</t>
  </si>
  <si>
    <t>https://www.autoscout24.it/annunci/volkswagen-golf-1-5-tgi-dsg-5p-trendline-bmt-130cv-km0-metano-bianco-4a9eaed2-930b-4551-9e7e-f5e263570fdd?cldtidx=19&amp;cldtsrc=listPage</t>
  </si>
  <si>
    <t>1.5 TGI DSG 5p. Trendline BMT 130CV KM0</t>
  </si>
  <si>
    <t>Lombarda Motori Spa</t>
  </si>
  <si>
    <t>20900 Monza</t>
  </si>
  <si>
    <t>https://www.autoscout24.it/annunci/volkswagen-golf-5p-1-5-tgi-trendline-130cv-dsg-metano-bianco-e94717fd-c585-4b29-806b-bc2c03ce051f?cldtidx=20&amp;cldtsrc=listPage</t>
  </si>
  <si>
    <t>https://www.autoscout24.it/annunci/volkswagen-golf-5p-1-5-tgi-executive-130cv-dsg-metano-grigio-d931ec3e-2560-472e-9bdb-c4b9ff371cae?cldtidx=1&amp;cldtsrc=listPage</t>
  </si>
  <si>
    <t>5p 1.5 tgi Executive 130cv dsg</t>
  </si>
  <si>
    <t>La Pace Srl</t>
  </si>
  <si>
    <t>36100 Caldogno - Vicenza - Vi</t>
  </si>
  <si>
    <t>https://www.autoscout24.it/annunci/volkswagen-golf-1-5-tgi-dsg-5p-bluemotion-metano-argento-91b61f36-dfef-46d5-875b-b46aa517b7ca?cldtidx=3&amp;cldtsrc=listPage</t>
  </si>
  <si>
    <t>1.5 TGI DSG 5p. BlueMotion</t>
  </si>
  <si>
    <t>https://www.autoscout24.it/annunci/volkswagen-golf-1-5-tgi-dsg-5p-business-bluemotion-metano-grigio-dcdd3416-9889-4658-9d1a-63ba3f6d8e51?cldtidx=6&amp;cldtsrc=listPage</t>
  </si>
  <si>
    <t>https://www.autoscout24.it/annunci/volkswagen-golf-1-5-tgi-dsg-5p-trendline-bluemotione-tech-metano-grigio-ad2e1dd8-7c98-447c-86fc-a04898b735fe?cldtidx=7&amp;cldtsrc=listPage</t>
  </si>
  <si>
    <t>https://www.autoscout24.it/annunci/volkswagen-golf-1-5-tgi-dsg-5p-trendline-bluemotione-tech-metano-grigio-0f81b18b-44b4-4704-9adc-74b3d65afeb9?cldtidx=8&amp;cldtsrc=listPage</t>
  </si>
  <si>
    <t>https://www.autoscout24.it/annunci/volkswagen-golf-1-5-tgi-dsg-5p-executive-bluemotion-technology-metano-grigio-d037ae18-1982-4bd4-8378-63879882a2f0?cldtidx=9&amp;cldtsrc=listPage</t>
  </si>
  <si>
    <t>https://www.autoscout24.it/annunci/volkswagen-golf-1-5-tgi-dsg-5p-trend-line-bluemotion-technology-metano-grigio-8f6b5b73-7880-4cb0-97f6-1d11e0e8148c?cldtidx=11&amp;cldtsrc=listPage</t>
  </si>
  <si>
    <t>1.5 TGI DSG 5p. Trend/Line BlueMotion Technology</t>
  </si>
  <si>
    <t>https://www.autoscout24.it/annunci/volkswagen-golf-1-5-tgi-dsg-5p-executive-bluemotion-technology-metano-grigio-7533a8d7-c519-42d2-9df6-a358344d7a46?cldtidx=12&amp;cldtsrc=listPage</t>
  </si>
  <si>
    <t>https://www.autoscout24.it/annunci/volkswagen-golf-1-5-tgi-dsg-5p-trendline-bluemotion-technology-metano-grigio-4d4c402f-657b-4e50-a201-f065514b3371?cldtidx=13&amp;cldtsrc=listPage</t>
  </si>
  <si>
    <t>https://www.autoscout24.it/annunci/volkswagen-golf-1-5-tgi-dsg-5p-trendline-bluemotione-tech-metano-grigio-c2a8f311-cb1a-46a7-995b-f22edb46dfbf?cldtidx=15&amp;cldtsrc=listPage</t>
  </si>
  <si>
    <t>Martignoni Srl</t>
  </si>
  <si>
    <t>https://www.autoscout24.it/annunci/volkswagen-golf-7-serie-1-5-tgi-dsg-5p-business-bluemotion-techn-metano-bianco-8efeb107-808b-49f9-aced-19cd67173171?cldtidx=16&amp;cldtsrc=listPage</t>
  </si>
  <si>
    <t>Paita Service srl</t>
  </si>
  <si>
    <t>54027 Pontremoli - Massa - Ms</t>
  </si>
  <si>
    <t>https://www.autoscout24.it/annunci/volkswagen-golf-1-5-tgi-130-cv-dsg-metano-business-nuova-km-0-metano-grigio-d3d6651a-a217-4b0b-aabd-5f68066e3e94?cldtidx=20&amp;cldtsrc=listPage</t>
  </si>
  <si>
    <t>1.5 TGI 130 cv. DSG METANO BUSINESS NUOVA Km. 0</t>
  </si>
  <si>
    <t>https://www.autoscout24.it/annunci/volkswagen-golf-1-5-tgi-dsg-5p-trendline-bluemotione-tech-metano-grigio-9c553c22-cf39-4986-8f19-f92dd18d454d?cldtidx=6&amp;cldtsrc=listPage</t>
  </si>
  <si>
    <t>Newsportauto srl</t>
  </si>
  <si>
    <t>25030 Torbole Casaglia - Brescia - BS</t>
  </si>
  <si>
    <t>https://www.autoscout24.it/annunci/volkswagen-golf-1-5-tgi-dsg-5p-business-bmt-metano-grigio-29eebe7d-9158-43a8-834a-af950f5f7611?cldtidx=8&amp;cldtsrc=listPage</t>
  </si>
  <si>
    <t>1.5 TGI DSG 5p. Business BMT</t>
  </si>
  <si>
    <t>https://www.autoscout24.it/annunci/volkswagen-golf-1-5-tgi-dsg-5p-business-bmt-metano-grigio-7a4dea97-c929-44f8-ba36-9a1ee7031fdc?cldtidx=10&amp;cldtsrc=listPage</t>
  </si>
  <si>
    <t>Autosalone Cavour Srl</t>
  </si>
  <si>
    <t>44122 Ferrara - Fe</t>
  </si>
  <si>
    <t>https://www.autoscout24.it/annunci/volkswagen-golf-7-serie-1-5-tgi-dsg-5p-executive-metano-argento-94538e7f-fab3-4058-8794-75f74fc5dbff?cldtidx=11&amp;cldtsrc=listPage</t>
  </si>
  <si>
    <t>7Âª serie 1.5 TGI DSG 5p. Executive</t>
  </si>
  <si>
    <t>https://www.autoscout24.it/annunci/volkswagen-golf-7-serie-1-5-tgi-dsg-executive-bmt-metano-bianco-37bb080f-82de-460f-8893-c94bfd04cf30?cldtidx=13&amp;cldtsrc=listPage</t>
  </si>
  <si>
    <t>7Âª serie 1.5 TGI DSG Executive bmt</t>
  </si>
  <si>
    <t>https://www.autoscout24.it/annunci/volkswagen-golf-1-5-tgi-dsg-5p-business-bluemotion-metano-metano-giallo-f328bea6-f9c0-4860-afea-cd5fceb6d6e3?cldtidx=15&amp;cldtsrc=listPage</t>
  </si>
  <si>
    <t>1.5 TGI DSG 5p. Business BlueMotion metano</t>
  </si>
  <si>
    <t>https://www.autoscout24.it/annunci/volkswagen-golf-7-serie-1-5-tgi-dsg-5p-trendline-bluemotion-tech-metano-bianco-1c55638f-68c9-45b0-9ec3-ac30823c26a3?cldtidx=20&amp;cldtsrc=listPage</t>
  </si>
  <si>
    <t>https://www.autoscout24.it/annunci/volkswagen-golf-7-serie-1-5-tgi-dsg-5p-trendline-bluemotion-tech-metano-bianco-4a20fd37-6473-4c4f-8934-26a537b74ded?cldtidx=1&amp;cldtsrc=listPage</t>
  </si>
  <si>
    <t>https://www.autoscout24.it/annunci/volkswagen-golf-7-serie-1-5-tgi-dsg-5p-trendline-bluemotion-tech-metano-bianco-24fb6db1-8755-44c8-be80-acfd52915dac?cldtidx=2&amp;cldtsrc=listPage</t>
  </si>
  <si>
    <t>https://www.autoscout24.it/annunci/volkswagen-golf-7-serie-1-5-tgi-dsg-5p-business-metano-grigio-2286a57a-7278-4a31-b154-cd27e59a427d?cldtidx=3&amp;cldtsrc=listPage</t>
  </si>
  <si>
    <t>7Âª serie 1.5 TGI DSG 5p. Business</t>
  </si>
  <si>
    <t>https://www.autoscout24.it/annunci/volkswagen-golf-7-serie-1-5-tgi-dsg-5p-business-metano-grigio-e58546b8-1bae-4167-8563-d7ad061ec824?cldtidx=5&amp;cldtsrc=listPage</t>
  </si>
  <si>
    <t>https://www.autoscout24.it/annunci/volkswagen-golf-7-serie-1-5-tgi-dsg-5p-business-metano-grigio-f1fef2a4-1f17-43cb-b371-afee4892a51f?cldtidx=6&amp;cldtsrc=listPage</t>
  </si>
  <si>
    <t>https://www.autoscout24.it/annunci/volkswagen-golf-7-serie-1-5-tgi-5p-executive-metano-nero-3ac8858b-272d-408a-aae4-155cfb55cf76?cldtidx=7&amp;cldtsrc=listPage</t>
  </si>
  <si>
    <t>7Âª serie 1.5 TGI 5p. Executive</t>
  </si>
  <si>
    <t>https://www.autoscout24.it/annunci/volkswagen-golf-7-serie-1-5-tgi-dsg-5p-trendline-metano-argento-7c26d26e-8603-4850-8674-9abf2a2cd199?cldtidx=8&amp;cldtsrc=listPage</t>
  </si>
  <si>
    <t>7Âª serie 1.5 TGI DSG 5p. Trendline</t>
  </si>
  <si>
    <t>https://www.autoscout24.it/annunci/volkswagen-golf-7-serie-1-5-tgi-5p-executive-metano-bianco-cdd53c14-ce97-4d7e-85fc-0be8bea5773a?cldtidx=9&amp;cldtsrc=listPage</t>
  </si>
  <si>
    <t>https://www.autoscout24.it/annunci/volkswagen-golf-7-serie-1-5-tgi-executive-metano-grigio-0c041cad-4ec7-4694-93e5-7f0a7c4fdd96?cldtidx=3&amp;cldtsrc=listPage</t>
  </si>
  <si>
    <t>7Âª serie 1.5 TGI Executive</t>
  </si>
  <si>
    <t>Auto Patrini Srl</t>
  </si>
  <si>
    <t>https://www.autoscout24.it/annunci/volkswagen-golf-1-5-tgi-dsg-5p-business-bluemotion-metano-argento-546450a2-3f72-4c34-8a3f-788843451ca2?cldtidx=6&amp;cldtsrc=listPage</t>
  </si>
  <si>
    <t>https://www.autoscout24.it/annunci/volkswagen-golf-7-serie-golf-1-5-tgi-dsg-5p-business-bluemotion-metano-grigio-117cbd36-460b-4579-895f-54e7572570b7?cldtidx=10&amp;cldtsrc=listPage</t>
  </si>
  <si>
    <t>Superauto Spa</t>
  </si>
  <si>
    <t>35131 Padova</t>
  </si>
  <si>
    <t>https://www.autoscout24.it/annunci/volkswagen-golf-1-5-tgi-dsg-5p-executive-bmt-metano-argento-2fc7c875-a34b-4eda-a6f7-0db1efeda709?cldtidx=12&amp;cldtsrc=listPage</t>
  </si>
  <si>
    <t>1.5 TGI DSG 5p. Executive BMT</t>
  </si>
  <si>
    <t>https://www.autoscout24.it/annunci/volkswagen-golf-1-5-tgi-dsg-5p-executive-bmt-metano-argento-0ac66f5d-07f0-49b7-ab56-109995c18776?cldtidx=13&amp;cldtsrc=listPage</t>
  </si>
  <si>
    <t>https://www.autoscout24.it/annunci/volkswagen-golf-1-5-tgi-dsg-5p-business-bmt-metano-08adaa19-8171-4714-807f-0d51cb751f6a?cldtidx=14&amp;cldtsrc=listPage</t>
  </si>
  <si>
    <t>https://www.autoscout24.it/annunci/volkswagen-golf-1-5-tgi-dsg-5p-business-bmt-metano-argento-c9344434-e262-4763-8e05-95361a4c70ea?cldtidx=15&amp;cldtsrc=listPage</t>
  </si>
  <si>
    <t>https://www.autoscout24.it/annunci/volkswagen-golf-7-serie-1-5-tgi-dsg-5p-executive-bluemotion-tech-metano-grigio-fcec67a9-4f68-4440-8861-727c7ecac723?cldtidx=18&amp;cldtsrc=listPage</t>
  </si>
  <si>
    <t>https://www.autoscout24.it/annunci/volkswagen-golf-7-serie-1-5-tgi-5p-executive-metano-bianco-59b18e47-5968-4686-bd79-ce99710ca013?cldtidx=20&amp;cldtsrc=listPage</t>
  </si>
  <si>
    <t>https://www.autoscout24.it/annunci/volkswagen-golf-1-5-tgi-5p-business-bluemotion-dsg-metano-bianco-bcf527ae-ab79-4774-bb36-56ee38d0b19e?cldtidx=1&amp;cldtsrc=listPage</t>
  </si>
  <si>
    <t>1.5 TGI 5p. Business BlueMotion DSG</t>
  </si>
  <si>
    <t>Bimauto Srl</t>
  </si>
  <si>
    <t>https://www.autoscout24.it/annunci/volkswagen-golf-7-2020-1-5-tgi-business-dsg-130cv-metano-grigio-169ec271-f2fd-4c03-ac68-5d9608399d9f?cldtidx=2&amp;cldtsrc=listPage</t>
  </si>
  <si>
    <t>7 2020 1.5 TGI BUSINESS DSG 130CV</t>
  </si>
  <si>
    <t>https://www.autoscout24.it/annunci/volkswagen-golf-7-2020-1-5-tgi-business-dsg-130cv-metano-argento-09c403e2-7907-41cb-9124-8a80f7e1a481?cldtidx=3&amp;cldtsrc=listPage</t>
  </si>
  <si>
    <t>https://www.autoscout24.it/annunci/volkswagen-golf-1-5-tgi-130-cv-dsg-5p-business-4-anni-gar-metano-grigio-862dc772-e8f5-4342-b985-31d53a3af459?cldtidx=4&amp;cldtsrc=listPage</t>
  </si>
  <si>
    <t>https://www.autoscout24.it/annunci/volkswagen-golf-7-serie-1-5-tgi-130-cv-dsg-5p-executive-4-anni-metano-argento-698391b3-e793-4aed-8339-c4715a412531?cldtidx=5&amp;cldtsrc=listPage</t>
  </si>
  <si>
    <t>7Âª serie 1.5 TGI 130 cv DSG 5p. Executive (4 ANNI</t>
  </si>
  <si>
    <t>SP Auto srl</t>
  </si>
  <si>
    <t>15057 Tortona - Al</t>
  </si>
  <si>
    <t>https://www.autoscout24.it/annunci/volkswagen-golf-1-5-tgi-dsg-5p-business-bluemotion-metano-bianco-3f6b0277-d83f-46d1-b781-836027ae613d?cldtidx=6&amp;cldtsrc=listPage</t>
  </si>
  <si>
    <t>https://www.autoscout24.it/annunci/volkswagen-golf-7-serie-1-5-tgi-5p-executive-metano-bianco-ca32b66d-32d2-4949-a9c4-026f1362e8c1?cldtidx=7&amp;cldtsrc=listPage</t>
  </si>
  <si>
    <t>Canelli Auto Srl</t>
  </si>
  <si>
    <t>Canelli Valentino</t>
  </si>
  <si>
    <t>https://www.autoscout24.it/annunci/volkswagen-golf-1-5-tgi-dsg-5p-business-bluemotion-metano-argento-35b973d4-4abc-4f8f-8625-22de0b857d71?cldtidx=8&amp;cldtsrc=listPage</t>
  </si>
  <si>
    <t>15122 Alessandria</t>
  </si>
  <si>
    <t>https://www.autoscout24.it/annunci/volkswagen-golf-7-2020-1-5-tgi-business-dsg-130cv-metano-grigio-44b2cf1e-d2cf-4a1f-be1b-77d429b90644?cldtidx=12&amp;cldtsrc=listPage</t>
  </si>
  <si>
    <t>https://www.autoscout24.it/annunci/volkswagen-golf-7-2020-1-5-tgi-trendline-dsg-130cv-metano-bianco-fbe5e443-dd3d-4eee-93d1-b70e065e90de?cldtidx=13&amp;cldtsrc=listPage</t>
  </si>
  <si>
    <t>7 2020 1.5 TGI TRENDLINE DSG 130CV</t>
  </si>
  <si>
    <t>https://www.autoscout24.it/annunci/volkswagen-golf-1-5-tgi-dsg-5p-trendline-bluemotion-technology-metano-grigio-e25d0a05-3cb5-4017-9397-6adfb38a410c?cldtidx=14&amp;cldtsrc=listPage</t>
  </si>
  <si>
    <t>36060 Romano D'Ezzelino - Vicenza - Vi</t>
  </si>
  <si>
    <t>https://www.autoscout24.it/annunci/volkswagen-golf-1-5-tgi-dsg-5p-executive-bluemotion-technology-metano-nero-48601563-a0b7-49b0-befa-cc95ce079cbf?cldtidx=15&amp;cldtsrc=listPage</t>
  </si>
  <si>
    <t>https://www.autoscout24.it/annunci/volkswagen-golf-1-5-tgi-dsg-5p-executive-bluemotion-technology-metano-argento-ec7917b8-b2ff-4c09-b6d5-b4548c1feafd?cldtidx=16&amp;cldtsrc=listPage</t>
  </si>
  <si>
    <t>https://www.autoscout24.it/annunci/volkswagen-golf-1-5-tgi-dsg-5p-business-bluemotion-technology-metano-argento-0df0a923-57e2-4fdd-ba03-4c1d0603919f?cldtidx=18&amp;cldtsrc=listPage</t>
  </si>
  <si>
    <t>https://www.autoscout24.it/annunci/volkswagen-golf-7-serie-facelift-1-5-tgi-dsg-5p-executive-bluemo-metano-grigio-fe3a751a-4f57-4551-a027-11f2a64d3f63?cldtidx=19&amp;cldtsrc=listPage</t>
  </si>
  <si>
    <t>7Âª serie facelift 1.5 TGI DSG 5p. Executive BlueMo</t>
  </si>
  <si>
    <t>https://www.autoscout24.it/annunci/volkswagen-golf-7-serie-facelift-1-5-tgi-dsg-5p-executive-bluemo-metano-bianco-d253e942-a048-4911-9d1c-dbf8dec15294?cldtidx=20&amp;cldtsrc=listPage</t>
  </si>
  <si>
    <t>Preda srl</t>
  </si>
  <si>
    <t>24030 Mozzo - Bergamo - Bg</t>
  </si>
  <si>
    <t>https://www.autoscout24.it/annunci/volkswagen-golf-1-5-tgi-dsg-5p-executive-bluemotio-metano-grigio-40fe31a0-b185-0874-e053-e250040aa4af?cldtidx=2&amp;cldtsrc=listPage</t>
  </si>
  <si>
    <t>https://www.autoscout24.it/annunci/volkswagen-golf-1-5-tgi-dsg-5p-business-bluemotion-metano-nero-31e4e5dd-7b77-4982-8f9c-df63bc9bf78b?cldtidx=3&amp;cldtsrc=listPage</t>
  </si>
  <si>
    <t>https://www.autoscout24.it/annunci/volkswagen-golf-7-serie-golf-1-5-tgi-dsg-5p-business-bluemotion-metano-grigio-cee6a507-ab2e-4ea9-9d30-a671f1339b1c?cldtidx=4&amp;cldtsrc=listPage</t>
  </si>
  <si>
    <t>https://www.autoscout24.it/annunci/volkswagen-golf-1-5-tgi-dsg-5p-trendline-metano-metano-grigio-f2705497-dcff-4f26-823d-2fe064488da0?cldtidx=7&amp;cldtsrc=listPage</t>
  </si>
  <si>
    <t>1.5 TGI DSG 5p. Trendline METANO</t>
  </si>
  <si>
    <t>Braglia - Magnani</t>
  </si>
  <si>
    <t>https://www.autoscout24.it/annunci/volkswagen-golf-7-serie-1-5-tgi-dsg-5p-business-bluemotion-techn-metano-grigio-59ef9ef5-4d35-49dc-b5af-cf6825f5e2d1?cldtidx=8&amp;cldtsrc=listPage</t>
  </si>
  <si>
    <t>https://www.autoscout24.it/annunci/volkswagen-golf-7-2020-1-5-tgi-trendline-dsg-130cv-metano-grigio-cea178e5-7c28-4ee8-a08a-44ac35f9c900?cldtidx=9&amp;cldtsrc=listPage</t>
  </si>
  <si>
    <t>Levati srl</t>
  </si>
  <si>
    <t>20863 Concorezzo - Monza e Brianza - MB</t>
  </si>
  <si>
    <t>https://www.autoscout24.it/annunci/volkswagen-golf-1-5-tgi-dsg-5p-business-bluemotion-km-0-metano-metano-grigio-7b76f75e-be83-4dab-9be5-2efbfe3aa781?cldtidx=10&amp;cldtsrc=listPage</t>
  </si>
  <si>
    <t>1.5 TGI DSG 5p. Business BlueMotion KM 0 METANO</t>
  </si>
  <si>
    <t>https://www.autoscout24.it/annunci/volkswagen-golf-1-5-tgi-130-cv-dsg-5p-executive-4-anni-gar-metano-argento-5486abed-1561-4416-bb1b-051e015d9e0c?cldtidx=12&amp;cldtsrc=listPage</t>
  </si>
  <si>
    <t>1.5 TGI 130 cv DSG 5p. Executive (4 ANNI GAR)</t>
  </si>
  <si>
    <t>https://www.autoscout24.it/annunci/volkswagen-golf-1-5-tgi-130cv-dsg-5p-business-bluemotion-technolo-metano-grigio-c08365d2-f70e-46a8-8b33-33742570b66d?cldtidx=14&amp;cldtsrc=listPage</t>
  </si>
  <si>
    <t>1.5 TGI 130CV DSG 5p. Business BlueMotion Technolo</t>
  </si>
  <si>
    <t>https://www.autoscout24.it/annunci/volkswagen-golf-1-5-tgi-dsg-5p-executive-bluemotio-metano-grigio-f8594bec-348d-4e2b-9d03-6216541b1eef?cldtidx=16&amp;cldtsrc=listPage</t>
  </si>
  <si>
    <t>https://www.autoscout24.it/annunci/volkswagen-golf-1-5-tgi-dsg-5p-business-bluemotion-technology-metano-argento-df28a783-2806-4ee0-95d9-a5a8bbe6abe2?cldtidx=18&amp;cldtsrc=listPage</t>
  </si>
  <si>
    <t>https://www.autoscout24.it/annunci/volkswagen-golf-7-serie-1-5-tgi-130-cv-dsg-5p-executive-4-anni-metano-argento-cf5326b3-bc01-4575-b6d4-23be49770109?cldtidx=20&amp;cldtsrc=listPage</t>
  </si>
  <si>
    <t>https://www.autoscout24.it/annunci/volkswagen-golf-1-5-tgi-dsg-5p-business-bluemotion-technology-metano-argento-5bf8af2d-8b7d-4088-8ed3-440e59351c80?cldtidx=18&amp;cldtsrc=listPage</t>
  </si>
  <si>
    <t>https://www.autoscout24.it/annunci/volkswagen-golf-1-5-tgi-dsg-5p-business-bluemotion-technology-metano-argento-97e972d5-f02f-49b5-a458-2ee16306ac55?cldtidx=4&amp;cldtsrc=listPage</t>
  </si>
  <si>
    <t>https://www.autoscout24.it/annunci/volkswagen-golf-1-5-tgi-dsg-5p-trendline-bluemotion-technology-metano-grigio-da4e1b48-406a-4c93-89f0-71458b47c7c0?cldtidx=10&amp;cldtsrc=listPage</t>
  </si>
  <si>
    <t>Cosval</t>
  </si>
  <si>
    <t>20853 Biassono - Mb</t>
  </si>
  <si>
    <t>https://www.autoscout24.it/annunci/volkswagen-golf-1-5-tgi-5p-business-dsg-7-wltp-d-metano-benzina-metano-nero-cbf57761-1f82-4552-9166-f1afe8a50554?cldtidx=14&amp;cldtsrc=listPage</t>
  </si>
  <si>
    <t>1.5 TGI 5p. Business DSG 7 WLTP D METANO BENZINA</t>
  </si>
  <si>
    <t>https://www.autoscout24.it/annunci/volkswagen-golf-5p-1-5-tgi-trendline-130cv-dsg-metano-bianco-cfc24d04-5a97-40ff-a83d-7db9a955bb54?cldtidx=10&amp;cldtsrc=listPage</t>
  </si>
  <si>
    <t>https://www.autoscout24.it/annunci/volkswagen-golf-7-serie-variant-1-6-tdi-115-cv-executive-bluemoti-diesel-grigio-b55f97a5-3089-4ffe-8aad-5a8256d32632?cldtidx=19&amp;cldtsrc=listPage</t>
  </si>
  <si>
    <t>7Âª serie Variant 1.6 TDI 115 CV Executive BlueMoti</t>
  </si>
  <si>
    <t>https://www.autoscout24.it/annunci/volkswagen-golf-7-serie-variant-1-6-tdi-115-cv-business-bluemotio-diesel-grigio-f706cb90-0782-40e6-b9b2-0db50463d140?cldtidx=14&amp;cldtsrc=listPage</t>
  </si>
  <si>
    <t>7Âª serie Variant 1.6 TDI 115 CV Business BlueMotio</t>
  </si>
  <si>
    <t>35129 Padova - Pd</t>
  </si>
  <si>
    <t>https://www.autoscout24.it/annunci/volkswagen-golf-7-serie-variant-1-6-tdi-115-cv-business-bluemotio-diesel-bianco-576550df-1946-4daf-9d04-772cde8f1e15?cldtidx=19&amp;cldtsrc=listPage</t>
  </si>
  <si>
    <t>https://www.autoscout24.it/annunci/volkswagen-golf-7-serie-variant-1-6-tdi-115-cv-business-bluemotio-diesel-argento-ca5c2d43-e466-4794-b88c-b28436104b23?cldtidx=20&amp;cldtsrc=listPage</t>
  </si>
  <si>
    <t>https://www.autoscout24.it/annunci/volkswagen-golf-7-serie-variant-1-6-tdi-115-cv-business-bluemotio-diesel-grigio-58aae0d8-080f-486b-b144-5197d1a87443?cldtidx=12&amp;cldtsrc=listPage</t>
  </si>
  <si>
    <t>https://www.autoscout24.it/annunci/volkswagen-golf-7-serie-variant-1-6-tdi-115-cv-executive-bluemoti-diesel-argento-239a19b7-9700-40bc-88eb-0cee10c89996?cldtidx=15&amp;cldtsrc=listPage</t>
  </si>
  <si>
    <t>https://www.autoscout24.it/annunci/volkswagen-golf-2-0-tdi-dsg-5p-business-bluemotion-diesel-nero-9e332820-ec21-4e0b-b98d-7053310105b0?cldtidx=19&amp;cldtsrc=listPage</t>
  </si>
  <si>
    <t>2.0 TDI DSG 5p. Business BlueMotion</t>
  </si>
  <si>
    <t>https://www.autoscout24.it/annunci/volkswagen-golf-8-serie-2-0-tdi-scr-style-diesel-grigio-067accf5-fa90-433d-86c1-f753e9b785fd?cldtidx=16&amp;cldtsrc=listPage</t>
  </si>
  <si>
    <t>8Âª serie 2.0 TDI SCR Style</t>
  </si>
  <si>
    <t>https://www.autoscout24.it/annunci/volkswagen-golf-1-6-tdi-115-cv-5p-executive-diesel-nero-387f5d99-5a0d-4b4f-beff-da7fa3bc803e?cldtidx=20&amp;cldtsrc=listPage</t>
  </si>
  <si>
    <t>1.6 TDI 115 CV 5p. Executive</t>
  </si>
  <si>
    <t>https://www.autoscout24.it/annunci/volkswagen-golf-2-0-tdi-150cvdsg-5p-business-bluemotion-technology-diesel-blu-azzurro-2f8c95d3-561d-403c-a226-5d5bdb73fe39?cldtidx=16&amp;cldtsrc=listPage</t>
  </si>
  <si>
    <t>2.0 TDI 150cvDSG 5p.Business BlueMotion Technology</t>
  </si>
  <si>
    <t>Mandolini Auto Spa</t>
  </si>
  <si>
    <t>Concessionaria Ufficiale Volkswagen-Audi Mandolini</t>
  </si>
  <si>
    <t>https://www.autoscout24.it/annunci/volkswagen-golf-7-serie-1-6-tdi-115-cv-5p-executive-bmt-diesel-grigio-c0ecf56f-372c-4f9b-a730-4191c2d9ef41?cldtidx=5&amp;cldtsrc=listPage</t>
  </si>
  <si>
    <t>7Âª serie 1.6 TDI 115 CV 5p. Executive BMT</t>
  </si>
  <si>
    <t>https://www.autoscout24.it/annunci/volkswagen-golf-7-serie-1-6-tdi-115-cv-5p-executive-bmt-diesel-argento-1c5b17e4-27c2-49ee-ad0d-69e5dff76485?cldtidx=7&amp;cldtsrc=listPage</t>
  </si>
  <si>
    <t>Fabbris Mario Srl</t>
  </si>
  <si>
    <t>31030 Castelcucco - Treviso</t>
  </si>
  <si>
    <t>https://www.autoscout24.it/annunci/volkswagen-golf-2-0-tdi-150-cv-dsg-scr-style-diesel-nero-464adad1-b7fb-4954-9252-0874ded4396c?cldtidx=2&amp;cldtsrc=listPage</t>
  </si>
  <si>
    <t>2.0 TDI 150 CV DSG SCR Style</t>
  </si>
  <si>
    <t>https://www.autoscout24.it/annunci/volkswagen-golf-7-serie-1-6-tdi-115-cv-5p-executive-bmt-diesel-blu-azzurro-5186c54b-7d88-4bba-93f5-40a5c9811666?cldtidx=15&amp;cldtsrc=listPage</t>
  </si>
  <si>
    <t>https://www.autoscout24.it/annunci/volkswagen-golf-7-serie-1-6-tdi-115-cv-5p-executive-bmt-diesel-blu-azzurro-908fba05-4cbe-46f2-9b42-be20abd4bf79?cldtidx=16&amp;cldtsrc=listPage</t>
  </si>
  <si>
    <t>https://www.autoscout24.it/annunci/volkswagen-golf-1-6-tdi-115-cv-5p-business-bluemotion-technology-diesel-nero-c804a626-302f-4dbe-9eea-750c0a224743?cldtidx=7&amp;cldtsrc=listPage</t>
  </si>
  <si>
    <t>1.6 TDI 115 CV 5p. Business BlueMotion Technology</t>
  </si>
  <si>
    <t>https://www.autoscout24.it/annunci/volkswagen-golf-1-6-tdi-115-cv-5p-business-bluemotion-technology-diesel-nero-a1a625cd-847e-4107-bfc2-370a6ab68427?cldtidx=10&amp;cldtsrc=listPage</t>
  </si>
  <si>
    <t>Emme Motori</t>
  </si>
  <si>
    <t>15057 Tortona - Alessandria - Al</t>
  </si>
  <si>
    <t>https://www.autoscout24.it/annunci/volkswagen-golf-1-6-tdi-115-cv-5p-executive-led-pack-km0-diesel-grigio-2164c519-c5e4-4c24-a108-4024d9ca4e3d?cldtidx=16&amp;cldtsrc=listPage</t>
  </si>
  <si>
    <t>1.6 TDI 115 CV 5p. Executive + LED Pack - KM0</t>
  </si>
  <si>
    <t>https://www.autoscout24.it/annunci/volkswagen-golf-2-0-tdi-dsg-5p-business-bluemotion-km0-occasion-diesel-nero-8bfa4297-defa-4fd2-8262-d9cd8656da75?cldtidx=18&amp;cldtsrc=listPage</t>
  </si>
  <si>
    <t>2.0 TDI DSG 5p. Business BlueMotion - KM0!OCCASION</t>
  </si>
  <si>
    <t>https://www.autoscout24.it/annunci/volkswagen-golf-2-0-tdi-dsg-5p-business-bluemotion-technology-diesel-grigio-613b4919-23ed-414a-8e27-b8376d44c8ea?cldtidx=12&amp;cldtsrc=listPage</t>
  </si>
  <si>
    <t>2.0 TDI DSG 5p. Business BlueMotion Technology</t>
  </si>
  <si>
    <t>https://www.autoscout24.it/annunci/volkswagen-golf-7-serie-golf-1-6-tdi-115-cv-5p-business-diesel-bianco-4135cb7b-fe71-4a5b-9a04-4278619e2284?cldtidx=5&amp;cldtsrc=listPage</t>
  </si>
  <si>
    <t>7Âª serie Golf 1.6 TDI 115 CV 5p. Business</t>
  </si>
  <si>
    <t>https://www.autoscout24.it/annunci/volkswagen-golf-7-serie-1-6-tdi-115-cv-5p-executive-bmt-diesel-nero-28dc3471-33b9-4c91-9d90-5824f5033b63?cldtidx=7&amp;cldtsrc=listPage</t>
  </si>
  <si>
    <t>Tre Esse srl</t>
  </si>
  <si>
    <t>https://www.autoscout24.it/annunci/volkswagen-golf-1-6-tdi-116cv-r-line-2020-diesel-nero-15e53424-9b10-4703-b241-960caa40c4d0?cldtidx=8&amp;cldtsrc=listPage</t>
  </si>
  <si>
    <t>1.6 TDI 116cv R-LINE 2020</t>
  </si>
  <si>
    <t>https://www.autoscout24.it/annunci/volkswagen-golf-1-6-tdi-116cv-r-line-2020-diesel-bianco-5eb7b66f-edc7-4c6f-8bd6-55a6c4466c37?cldtidx=9&amp;cldtsrc=listPage</t>
  </si>
  <si>
    <t>1.6 TDI 116CV R.LINE 2020</t>
  </si>
  <si>
    <t>https://www.autoscout24.it/annunci/volkswagen-golf-2-0-tdi-dsg-5p-business-bluemotion-technology-diesel-grigio-29ec2012-e196-4947-b3ef-7ce1c2dd3c97?cldtidx=11&amp;cldtsrc=listPage</t>
  </si>
  <si>
    <t>https://www.autoscout24.it/annunci/volkswagen-golf-1-6-tdi-115-cv-5p-business-bluemotion-technology-diesel-nero-57091731-e421-404a-b308-8e2871572574?cldtidx=11&amp;cldtsrc=listPage</t>
  </si>
  <si>
    <t>https://www.autoscout24.it/annunci/volkswagen-golf-2-0-tdi-115cv-style-km0-diesel-grigio-1b0eea6d-e90c-48fb-bfd1-9fc1a16a2f93?cldtidx=15&amp;cldtsrc=listPage</t>
  </si>
  <si>
    <t>2.0 TDI 115CV Style Km0</t>
  </si>
  <si>
    <t>https://www.autoscout24.it/annunci/volkswagen-golf-nuova-2-0-tdi-business-dsg-150cv-my-20-diesel-grigio-1e54942a-f03a-4734-9ccd-89baf8500ca2?cldtidx=20&amp;cldtsrc=listPage</t>
  </si>
  <si>
    <t>NUOVA 2.0 TDI BUSINESS DSG 150CV MY 20</t>
  </si>
  <si>
    <t>https://www.autoscout24.it/annunci/volkswagen-golf-5p-1-6-tdi-executive-115cv-diesel-argento-44f903c4-2a33-40d7-8918-1c612a41d056?cldtidx=1&amp;cldtsrc=listPage</t>
  </si>
  <si>
    <t>5p 1.6 tdi Executive 115cv</t>
  </si>
  <si>
    <t>https://www.autoscout24.it/annunci/volkswagen-golf-5p-1-6-tdi-business-115cv-diesel-nero-a4d4f808-736b-4961-a6f6-e8079cb41a94?cldtidx=13&amp;cldtsrc=listPage</t>
  </si>
  <si>
    <t>5p 1.6 tdi Business 115cv</t>
  </si>
  <si>
    <t>Rio</t>
  </si>
  <si>
    <t>Kia Rio</t>
  </si>
  <si>
    <t>https://www.autoscout24.it/annunci/kia-rio-1-0-t-gdi-100-cv-mhev-imt-style-my2021-elettrica-benzina-rosso-08b2b10e-1df3-46af-abfc-8a1c6c67b814?cldtidx=3&amp;cldtsrc=listPage</t>
  </si>
  <si>
    <t>1.0 T-GDi 100 CV MHEV iMT Style MY2021</t>
  </si>
  <si>
    <t>https://www.autoscout24.it/annunci/kia-rio-gt-line-1-0-t-gdi-100-cv-mild-hybrid-elettrica-benzina-bianco-962eb70a-8a0b-4534-acc4-09953997264e?cldtidx=11&amp;cldtsrc=listPage</t>
  </si>
  <si>
    <t>GT-LINE 1.0 T-GDi 100 CV Mild Hybrid</t>
  </si>
  <si>
    <t>330</t>
  </si>
  <si>
    <t>BMW 330</t>
  </si>
  <si>
    <t>https://www.autoscout24.it/annunci/bmw-330-e-sport-aut-elettrica-benzina-bianco-12c48d26-ebfa-47c8-96bd-8033800352be?cldtidx=15&amp;cldtsrc=listPage</t>
  </si>
  <si>
    <t>e Sport Aut.</t>
  </si>
  <si>
    <t>https://www.autoscout24.it/annunci/bmw-330-g20-330e-berlina-elettrica-benzina-bianco-59af290b-03d5-4d2c-834a-135d066e26d8?cldtidx=5&amp;cldtsrc=listPage</t>
  </si>
  <si>
    <t>G20 330e Berlina</t>
  </si>
  <si>
    <t>https://www.autoscout24.it/annunci/bmw-330-e-sport-elettrica-benzina-bianco-a595e955-29b3-48aa-8f07-50308f1819c5?cldtidx=7&amp;cldtsrc=listPage</t>
  </si>
  <si>
    <t>e Sport</t>
  </si>
  <si>
    <t>https://www.autoscout24.it/annunci/bmw-330-e-sport-elettrica-benzina-bianco-3c621c55-a345-4716-854b-ec0dbbcac532?cldtidx=8&amp;cldtsrc=listPage</t>
  </si>
  <si>
    <t>https://www.autoscout24.it/annunci/bmw-330-i-xdrive-touring-msport-benzina-blu-azzurro-8d134e34-5f40-4b6d-bc0f-57ce8c240e3a?cldtidx=3&amp;cldtsrc=listPage</t>
  </si>
  <si>
    <t>i xDrive Touring Msport</t>
  </si>
  <si>
    <t>AUTOCLUB SPA</t>
  </si>
  <si>
    <t>https://www.autoscout24.it/annunci/bmw-330-i-xdrive-touring-msport-benzina-blu-azzurro-3c506869-feeb-4312-b069-8bcb5b2863d4?cldtidx=4&amp;cldtsrc=listPage</t>
  </si>
  <si>
    <t>Yaris</t>
  </si>
  <si>
    <t>Toyota Yaris</t>
  </si>
  <si>
    <t>https://www.autoscout24.it/annunci/toyota-yaris-yaris-1-5-hybrid-116-cv-e-cvt-hybrid-trend-elettrica-benzina-blu-azzurro-b6cf2379-2c80-4772-b7b6-ea957ebe32f0?cldtidx=6&amp;cldtsrc=listPage</t>
  </si>
  <si>
    <t>Yaris 1.5 Hybrid (116 CV) E-CVT Hybrid Trend</t>
  </si>
  <si>
    <t>https://www.autoscout24.it/annunci/toyota-yaris-1-5-hybrid-5-porte-active-plus-elettrica-benzina-rosso-3303c8f8-470d-4a4c-a109-e8d0ca8f571b?cldtidx=17&amp;cldtsrc=listPage</t>
  </si>
  <si>
    <t>1.5 Hybrid 5 porte Active Plus</t>
  </si>
  <si>
    <t>https://www.autoscout24.it/annunci/toyota-yaris-1-5-hybrid-5-porte-lounge-platinum-black-my19-elettrica-benzina-64502032-cdf8-4c0a-bdfb-9400be954af6?cldtidx=7&amp;cldtsrc=listPage</t>
  </si>
  <si>
    <t>1.5 Hybrid 5 porte Lounge Platinum/Black MY19</t>
  </si>
  <si>
    <t>https://www.autoscout24.it/annunci/toyota-yaris-1-5-hybrid-active-116cv-my-20-elettrica-benzina-blu-azzurro-5ca39d22-88fb-4799-b586-7f8dd5770232?cldtidx=10&amp;cldtsrc=listPage</t>
  </si>
  <si>
    <t>1.5 HYBRID ACTIVE 116CV MYâ20</t>
  </si>
  <si>
    <t>Rivauto - Toyota &amp; Lexus Como</t>
  </si>
  <si>
    <t>https://www.autoscout24.it/annunci/toyota-yaris-1-5-hybrid-5-porte-active-elettrica-benzina-bianco-26f8c62d-f7bf-43ae-9f68-b1a9103cf77e?cldtidx=15&amp;cldtsrc=listPage</t>
  </si>
  <si>
    <t>1.5 Hybrid 5 porte Active</t>
  </si>
  <si>
    <t>https://www.autoscout24.it/annunci/toyota-yaris-1-5-hybrid-5-porte-active-elettrica-benzina-bianco-f039242d-1e73-43ef-96f3-6ab6d8ab4361?cldtidx=16&amp;cldtsrc=listPage</t>
  </si>
  <si>
    <t>https://www.autoscout24.it/annunci/toyota-yaris-1-5-hybrid-5-porte-active-elettrica-benzina-bianco-86c15ab6-76e1-420e-aac8-7bb8737a1cbd?cldtidx=17&amp;cldtsrc=listPage</t>
  </si>
  <si>
    <t>Autobrema Srl</t>
  </si>
  <si>
    <t>46047 Porto Mantovano - Mn</t>
  </si>
  <si>
    <t>https://www.autoscout24.it/annunci/toyota-yaris-1-5-hybrid-5-porte-active-elettrica-benzina-rosso-f6e934c4-dd02-4f05-9a3a-ca9becad721c?cldtidx=2&amp;cldtsrc=listPage</t>
  </si>
  <si>
    <t>https://www.autoscout24.it/annunci/toyota-yaris-1-5-hybrid-5-porte-active-elettrica-benzina-nero-bd2b8469-4035-4359-aa3f-c7ec6f354f92?cldtidx=4&amp;cldtsrc=listPage</t>
  </si>
  <si>
    <t>https://www.autoscout24.it/annunci/toyota-yaris-1-5-hybrid-5-porte-active-elettrica-benzina-rosso-26b5eec4-57ef-42c0-862f-5ea379399494?cldtidx=17&amp;cldtsrc=listPage</t>
  </si>
  <si>
    <t>A5</t>
  </si>
  <si>
    <t>Audi A5</t>
  </si>
  <si>
    <t>https://www.autoscout24.it/annunci/audi-a5-spb-40-tfsi-str-2-0-e-b-190cv-7aut-5p-blu-elettrica-benzina-blu-azzurro-973043d7-3b9c-4806-b0c2-f268f09bf827?cldtidx=11&amp;cldtsrc=listPage</t>
  </si>
  <si>
    <t>SPB 40 TFSI Str. 2.0 E/B 190CV 7Aut 5P Blu</t>
  </si>
  <si>
    <t>https://www.autoscout24.it/annunci/audi-a5-spb-40-tfsi-s-tronic-business-advanced-elettrica-benzina-nero-4b1bda34-c51e-40f0-8126-da969063193c?cldtidx=14&amp;cldtsrc=listPage</t>
  </si>
  <si>
    <t>SPB 40 TFSI S tronic Business Advanced</t>
  </si>
  <si>
    <t>https://www.autoscout24.it/annunci/audi-a5-spb-40-tfsi-s-tronic-business-advanced-elettrica-benzina-nero-5bc94ce1-dd96-4d72-b69f-e1b18b548e62?cldtidx=15&amp;cldtsrc=listPage</t>
  </si>
  <si>
    <t>https://www.autoscout24.it/annunci/audi-a5-spb-40-tfsi-s-tronic-business-advanced-elettrica-benzina-nero-311fb182-c3c9-486a-9335-5e1a0f7fb94a?cldtidx=16&amp;cldtsrc=listPage</t>
  </si>
  <si>
    <t>https://www.autoscout24.it/annunci/audi-a5-spb-40-tfsi-s-tronic-business-adv-mild-hybrid-elettrica-benzina-nero-75879071-9b75-4661-a4b8-466f56e24286?cldtidx=1&amp;cldtsrc=listPage</t>
  </si>
  <si>
    <t>SPB 40 TFSI S Tronic Business Adv.''MILD HYBRID''</t>
  </si>
  <si>
    <t>https://www.autoscout24.it/annunci/audi-a5-a5-cabrio-40-tfsi-business-sport-benzina-grigio-65a36191-090e-40c2-9ebe-fa8196709022?cldtidx=4&amp;cldtsrc=listPage</t>
  </si>
  <si>
    <t>A5 Cabrio 40 TFSI Business Sport</t>
  </si>
  <si>
    <t>Divisione Usato</t>
  </si>
  <si>
    <t>https://www.autoscout24.it/annunci/audi-a5-cabriolet-40-tfsi-190-cv-s-tronic-s-line-benzina-blu-azzurro-581ae1ad-66a5-4795-8477-dad52d287e31?cldtidx=5&amp;cldtsrc=listPage</t>
  </si>
  <si>
    <t>Cabriolet 40 TFSI 190 CV S tronic S line</t>
  </si>
  <si>
    <t>Audi Zentrum Varese- Sede di Varese</t>
  </si>
  <si>
    <t>https://www.autoscout24.it/annunci/audi-a5-cabriolet-40-tfsi-190-cv-s-tronic-s-line-benzina-blu-azzurro-4f18349f-dd99-4eb2-ab71-83208491eb8c?cldtidx=6&amp;cldtsrc=listPage</t>
  </si>
  <si>
    <t>https://www.autoscout24.it/annunci/audi-a5-sportback-40-g-tron-s-tronic-business-metano-nero-c468a99c-74e9-4fcf-8c61-ffaa0613e1bb?cldtidx=10&amp;cldtsrc=listPage</t>
  </si>
  <si>
    <t>Sportback 40 g-tron S tronic Business</t>
  </si>
  <si>
    <t>https://www.autoscout24.it/annunci/audi-a5-spb-40-g-tron-s-tronic-business-advanced-metano-nero-1e0d3bb5-c976-40a2-ae47-0a8f60b0f671?cldtidx=19&amp;cldtsrc=listPage</t>
  </si>
  <si>
    <t>SPB 40 g-tron S tronic Business Advanced</t>
  </si>
  <si>
    <t>https://www.autoscout24.it/annunci/audi-a5-spb-40-g-tron-s-tronic-business-advanced-metano-nero-a22ffbbd-8d07-47bb-88e6-55fb249ebcad?cldtidx=20&amp;cldtsrc=listPage</t>
  </si>
  <si>
    <t>https://www.autoscout24.it/annunci/audi-a5-spb-40-g-tron-s-tronic-business-advanced-metano-nero-9af7fabf-c4a7-4c69-bca8-406743957578?cldtidx=11&amp;cldtsrc=listPage</t>
  </si>
  <si>
    <t>https://www.autoscout24.it/annunci/audi-a5-sb-40g-tron-170cv-str-business-advanced-l-65-080-metano-bianco-d74909e1-2dd0-416e-a8fc-0237f3193472?cldtidx=4&amp;cldtsrc=listPage</t>
  </si>
  <si>
    <t>SB 40g-tron 170CV Str Business Advanced L: 65.080â¬</t>
  </si>
  <si>
    <t>https://www.autoscout24.it/annunci/audi-a5-sportback-40-g-tron-s-tronic-business-advanced-metano-bianco-ac72faa5-3990-4178-8c14-839c5e06c760?cldtidx=5&amp;cldtsrc=listPage</t>
  </si>
  <si>
    <t>Sportback 40 g-tron S tronic Business Advanced</t>
  </si>
  <si>
    <t>https://www.autoscout24.it/annunci/audi-a5-spb-40-g-tron-s-tronic-business-advanced-metano-bianco-38ac1a88-ce17-4fd0-9420-fc01a1aa33fe?cldtidx=12&amp;cldtsrc=listPage</t>
  </si>
  <si>
    <t>https://www.autoscout24.it/annunci/audi-a5-spb-40-g-tron-s-tronic-business-sport-metano-argento-d81d8f22-2309-445c-85ea-47a6701e5e19?cldtidx=10&amp;cldtsrc=listPage</t>
  </si>
  <si>
    <t>SPB 40 g-tron S tronic Business Sport</t>
  </si>
  <si>
    <t>https://www.autoscout24.it/annunci/audi-a5-spb-40-g-tron-advanced-s-tronic-170cv-metano-bianco-9d30b4be-bf10-4f46-a7b0-0286bdf95116?cldtidx=1&amp;cldtsrc=listPage</t>
  </si>
  <si>
    <t>SPB 40 G-Tron Advanced S-Tronic 170cv</t>
  </si>
  <si>
    <t>https://www.autoscout24.it/annunci/audi-a5-spb-2-0-tfsi-s-tronic-g-tron-business-sport-metano-grigio-d4bd1f20-4ea3-4842-8fe4-322a265b7ed7?cldtidx=2&amp;cldtsrc=listPage</t>
  </si>
  <si>
    <t>SPB 2.0 TFSI S tronic g-tron Business Sport</t>
  </si>
  <si>
    <t>Gruppo S2 Padova</t>
  </si>
  <si>
    <t>35010 Padova - Pd</t>
  </si>
  <si>
    <t>https://www.autoscout24.it/annunci/audi-a5-cabrio-40-tdi-quattro-s-tronic-s-line-edition-diesel-nero-c96f0ec0-e2c1-4735-96d7-958abbee67f5?cldtidx=10&amp;cldtsrc=listPage</t>
  </si>
  <si>
    <t>Cabrio 40 TDI quattro S tronic S line edition</t>
  </si>
  <si>
    <t>Gruppo S2 Feltre</t>
  </si>
  <si>
    <t>32032 Feltre - Bl</t>
  </si>
  <si>
    <t>https://www.autoscout24.it/annunci/audi-a5-cabrio-40-tdi-quattro-s-tronic-s-line-edition-diesel-nero-0a9a8353-7fe2-46c2-a9d1-3dc094a6be8b?cldtidx=11&amp;cldtsrc=listPage</t>
  </si>
  <si>
    <t>https://www.autoscout24.it/annunci/audi-a5-cabriolet-40-tdi-190cv-s-tronic-business-sport-diesel-blu-azzurro-53ed7b9b-33ef-4eef-aa5e-03c89d241f92?cldtidx=13&amp;cldtsrc=listPage</t>
  </si>
  <si>
    <t>Cabriolet 40 TDI 190CV S tronic Business Sport</t>
  </si>
  <si>
    <t>https://www.autoscout24.it/annunci/audi-a5-cabrio-40-2-0-tdi-quattro-edition-quattro-190cv-s-diesel-nero-558b5c4f-57c4-4de6-b587-3b32810c7ab3?cldtidx=15&amp;cldtsrc=listPage</t>
  </si>
  <si>
    <t>Cabrio 40 2.0 tdi quattro edition quattro 190cv s-</t>
  </si>
  <si>
    <t>https://www.autoscout24.it/annunci/audi-a5-cabrio-40-tdi-s-tronic-business-sport-diesel-bianco-e81ad191-d6fe-4e8d-9be7-afc7e453b9e4?cldtidx=17&amp;cldtsrc=listPage</t>
  </si>
  <si>
    <t>Cabrio 40 TDI S tronic Business Sport</t>
  </si>
  <si>
    <t>https://www.autoscout24.it/annunci/audi-a5-cabrio-40-tdi-quattro-s-tronic-business-sport-diesel-nero-ec8b61d3-dc5f-4a54-9fed-6870b69021ed?cldtidx=3&amp;cldtsrc=listPage</t>
  </si>
  <si>
    <t>Cabrio 40 TDI quattro S tronic Business Sport</t>
  </si>
  <si>
    <t>https://www.autoscout24.it/annunci/audi-a5-cabrio-40-tdi-s-tronic-business-s-line-diesel-bianco-db9909de-8f1d-4c5f-b311-9a769e1465ba?cldtidx=16&amp;cldtsrc=listPage</t>
  </si>
  <si>
    <t>Cabrio 40 TDI S tronic Business S-line</t>
  </si>
  <si>
    <t>https://www.autoscout24.it/annunci/audi-a5-40-tdi-quattro-s-tronic-s-line-edition-diesel-grigio-09696926-9901-44de-95a8-08fec3cc135f?cldtidx=5&amp;cldtsrc=listPage</t>
  </si>
  <si>
    <t>https://www.autoscout24.it/annunci/audi-a5-40-tdi-quattro-s-tronic-s-line-edition-diesel-grigio-453fa8a6-cc3a-4f25-acd4-f7c02a29acbc?cldtidx=6&amp;cldtsrc=listPage</t>
  </si>
  <si>
    <t>https://www.autoscout24.it/annunci/audi-a5-spb-40-tdi-190cv-s-tronic-business-sport-diesel-nero-e29cae96-cb65-4b93-8802-21f8146283b5?cldtidx=10&amp;cldtsrc=listPage</t>
  </si>
  <si>
    <t>SPB 40 TDI 190CV S tronic Business Sport</t>
  </si>
  <si>
    <t>https://www.autoscout24.it/annunci/audi-a5-40-tdi-190cv-quattro-s-tronic-quattro-edition-diesel-grigio-91b10226-18ce-4509-bc32-995b3fa13ce6?cldtidx=14&amp;cldtsrc=listPage</t>
  </si>
  <si>
    <t>40 TDI 190CV quattro S tronic quattro edition</t>
  </si>
  <si>
    <t>https://www.autoscout24.it/annunci/audi-a5-40-2-0-tdi-quattro-edition-190cv-s-tronic-business-diesel-nero-86eeb7ce-0dde-422f-9b42-6c96ace108c1?cldtidx=15&amp;cldtsrc=listPage</t>
  </si>
  <si>
    <t>40 2.0 tdi quattro edition 190cv s-tronic Business</t>
  </si>
  <si>
    <t>https://www.autoscout24.it/annunci/audi-a5-2-0-tdi-ultra-s-tronic-business-sport-diesel-grigio-a7335e89-7b8e-4079-9749-886d7a5a0295?cldtidx=16&amp;cldtsrc=listPage</t>
  </si>
  <si>
    <t>2.0 TDI ultra S tronic Business Sport</t>
  </si>
  <si>
    <t>Scotti &amp; co. srl</t>
  </si>
  <si>
    <t>57121 Livorno</t>
  </si>
  <si>
    <t>https://www.autoscout24.it/annunci/audi-a5-2-serie-40-tdi-s-tronic-sport-diesel-bianco-0a34af72-f121-4e9b-8375-cb89764bdfb5?cldtidx=6&amp;cldtsrc=listPage</t>
  </si>
  <si>
    <t>2Âª serie 40 TDI S tronic Sport</t>
  </si>
  <si>
    <t>https://www.autoscout24.it/annunci/audi-a5-2-0-tdi-190-cv-s-tronic-diesel-nero-a31d1b6e-352a-490a-9a4a-85ae8476a143?cldtidx=8&amp;cldtsrc=listPage</t>
  </si>
  <si>
    <t>2.0 TDI 190 CV S tronic</t>
  </si>
  <si>
    <t>https://www.autoscout24.it/annunci/audi-a5-40-tdi-s-tronic-business-sport-diesel-grigio-89d5ad3a-593a-4b64-904e-d208c65eedfa?cldtidx=9&amp;cldtsrc=listPage</t>
  </si>
  <si>
    <t>40 TDI S tronic Business Sport</t>
  </si>
  <si>
    <t>https://www.autoscout24.it/annunci/audi-a5-spb-40-tdi-s-tronic-business-adv-mild-hybrid-diesel-nero-ef5b1c3c-31fa-490e-990b-b31f45c4cd44?cldtidx=9&amp;cldtsrc=listPage</t>
  </si>
  <si>
    <t>SPB 40 TDI S Tronic Business Adv.''MILD HYBRID''</t>
  </si>
  <si>
    <t>Boschetti Snc</t>
  </si>
  <si>
    <t>Boschetti Elio</t>
  </si>
  <si>
    <t>https://www.autoscout24.it/annunci/audi-a5-sportback-business-sport-40tdi-190hp-diesel-bianco-1efdfb44-528f-4a22-957c-57792315f63c?cldtidx=19&amp;cldtsrc=listPage</t>
  </si>
  <si>
    <t>Sportback Business Sport 40TDI 190HP</t>
  </si>
  <si>
    <t>https://www.autoscout24.it/annunci/audi-a5-sportback-40-tdi-s-tronic-business-advanced-diesel-nero-e47134a8-21aa-4cdf-8509-5624c6303196?cldtidx=18&amp;cldtsrc=listPage</t>
  </si>
  <si>
    <t>Sportback 40 TDI S tronic Business Advanced</t>
  </si>
  <si>
    <t>https://www.autoscout24.it/annunci/audi-a5-spb-tdi-str-adv-2020-2-0-d-190cv-7aut-5p-blu-diesel-blu-azzurro-686be0b0-97bb-4e9a-ab18-ae11902ba376?cldtidx=9&amp;cldtsrc=listPage</t>
  </si>
  <si>
    <t>SPB TDI Str.Adv. 2020 2.0 D 190CV 7Aut 5P Blu</t>
  </si>
  <si>
    <t>https://www.autoscout24.it/annunci/audi-a5-sportback-40-2-0-tdi-business-sport-190cv-s-tronic-diesel-blu-azzurro-6fbd7b34-5dba-4d57-9b64-6cf5e313eaa3?cldtidx=16&amp;cldtsrc=listPage</t>
  </si>
  <si>
    <t>Sportback 40 2.0 tdi Business Sport 190cv s-tronic</t>
  </si>
  <si>
    <t>https://www.autoscout24.it/annunci/audi-a5-spb-40-tdi-s-tronic-business-advanced-diesel-grigio-ed120016-c5e6-4929-9a5e-3a001adcb79f?cldtidx=6&amp;cldtsrc=listPage</t>
  </si>
  <si>
    <t>SPB 40 TDI S tronic Business Advanced</t>
  </si>
  <si>
    <t>A3</t>
  </si>
  <si>
    <t>Audi A3</t>
  </si>
  <si>
    <t>https://www.autoscout24.it/annunci/audi-a3-sportback-e-tron-spb-40-e-tron-150cv-s-tronic-elettrica-benzina-nero-aa6cd162-16f5-4ba8-96d7-2f9a078d1e51?cldtidx=1&amp;cldtsrc=listPage</t>
  </si>
  <si>
    <t>Sportback e-tron SPB 40 e-tron 150CV S tronic</t>
  </si>
  <si>
    <t>https://www.autoscout24.it/annunci/audi-a3-sportback-e-tron-a3-spb-40-e-tron-s-tronic-elettrica-benzina-bianco-16061e99-a35d-4188-8f77-0175b6a17618?cldtidx=5&amp;cldtsrc=listPage</t>
  </si>
  <si>
    <t>Sportback e-tron A3 SPB 40 e-tron S tronic</t>
  </si>
  <si>
    <t>https://www.autoscout24.it/annunci/audi-a3-sportback-e-tron-a3-spb-40-e-tron-s-tronic-elettrica-benzina-nero-0b7e0df3-0a8a-4d00-b0e1-5503e1f86f3c?cldtidx=6&amp;cldtsrc=listPage</t>
  </si>
  <si>
    <t>https://www.autoscout24.it/annunci/audi-a3-sportback-e-tron-a3-spb-40-e-tron-s-tronic-elettrica-benzina-nero-9dcb39f4-6c4c-4916-a771-9a4ea04422c0?cldtidx=7&amp;cldtsrc=listPage</t>
  </si>
  <si>
    <t>https://www.autoscout24.it/annunci/audi-a3-sportback-e-tron-a3-spb-40-e-tron-s-tronic-elettrica-benzina-bianco-28934441-5c7e-46f6-b0dd-aea766f21d92?cldtidx=8&amp;cldtsrc=listPage</t>
  </si>
  <si>
    <t>https://www.autoscout24.it/annunci/audi-a3-sportback-40-1-4-tfsi-e-tron-s-tronic-elettrica-benzina-nero-88369cde-2c3d-4202-954a-349819acba86?cldtidx=15&amp;cldtsrc=listPage</t>
  </si>
  <si>
    <t>Sportback 40 1.4 tfsi e-tron s-tronic</t>
  </si>
  <si>
    <t>https://www.autoscout24.it/annunci/audi-a3-spb-40-e-tron-s-tronic-sport-plug-in-elettrica-benzina-bianco-d5e5b4de-b862-4e24-9e7d-4532785dc152?cldtidx=12&amp;cldtsrc=listPage</t>
  </si>
  <si>
    <t>SPB 40 e-tron S tronic Sport Plug-In</t>
  </si>
  <si>
    <t>https://www.autoscout24.it/annunci/audi-a3-sedan-35-tfsi-s-tronic-s-line-edition-elettrica-benzina-grigio-ee047098-3a93-438a-9c1a-6c98895a3e32?cldtidx=1&amp;cldtsrc=listPage</t>
  </si>
  <si>
    <t>Sedan 35 TFSI S tronic S line edition</t>
  </si>
  <si>
    <t>https://www.autoscout24.it/annunci/audi-a3-sportback-e-tron-a3-spb-40-e-tron-s-tronic-elettrica-benzina-nero-8940614a-6c5a-4929-8756-b8cd475e3c6c?cldtidx=18&amp;cldtsrc=listPage</t>
  </si>
  <si>
    <t>https://www.autoscout24.it/annunci/audi-a3-spb-1-4-tfsi-e-tron-s-tronic-ambition-elettrica-benzina-bianco-650bde82-a716-4ff8-a701-b76a023046e9?cldtidx=1&amp;cldtsrc=listPage</t>
  </si>
  <si>
    <t>SPB 1.4 TFSI e-tron S tronic Ambition</t>
  </si>
  <si>
    <t>https://www.autoscout24.it/annunci/audi-a3-spb-1-4-tfsi-e-tron-s-tronic-ambition-elettrica-benzina-bianco-0d92e849-ee3a-480c-bb70-2ced09b60dc3?cldtidx=2&amp;cldtsrc=listPage</t>
  </si>
  <si>
    <t>https://www.autoscout24.it/annunci/audi-a3-spb-40-e-tron-elettrica-benzina-argento-d3ff3e61-2998-4d66-9572-5a4888c09284?cldtidx=7&amp;cldtsrc=listPage</t>
  </si>
  <si>
    <t>SPB 40 E-TRON</t>
  </si>
  <si>
    <t>https://www.autoscout24.it/annunci/audi-a3-sedan-35-tfsi-s-tronic-s-line-edition-elettrica-benzina-bianco-b3b103a0-b3a1-4007-afdc-a2bb68d3c800?cldtidx=8&amp;cldtsrc=listPage</t>
  </si>
  <si>
    <t>https://www.autoscout24.it/annunci/audi-a3-spb-40-e-tron-s-tronic-elettrica-benzina-grigio-ab5b1394-2e94-413c-b99f-84ef0eaa6087?cldtidx=15&amp;cldtsrc=listPage</t>
  </si>
  <si>
    <t>SPB 40 e-tron S tronic</t>
  </si>
  <si>
    <t>https://www.autoscout24.it/annunci/audi-a3-a3-cabrio-35-tfsi-s-tronic-cod-admired-benzina-bianco-bf4c9029-2c48-4022-b6f1-80ef7711d92c?cldtidx=10&amp;cldtsrc=listPage</t>
  </si>
  <si>
    <t>A3 Cabrio 35 TFSI S tronic COD Admired</t>
  </si>
  <si>
    <t>https://www.autoscout24.it/annunci/audi-a3-cabriolet-35tfsi-150cv-str-sport-listino-49-674-benzina-grigio-e10d422d-d47f-4e39-a91d-0248422025bb?cldtidx=11&amp;cldtsrc=listPage</t>
  </si>
  <si>
    <t>Cabriolet 35TFSI 150CV Str Sport Listino: 49.674â¬</t>
  </si>
  <si>
    <t>https://www.autoscout24.it/annunci/audi-a3-a3-sedan-35-tfsi-cod-business-benzina-grigio-cd410f7b-cc1a-4421-a684-e26df3193d2f?cldtidx=14&amp;cldtsrc=listPage</t>
  </si>
  <si>
    <t>A3 Sedan 35 TFSI COD Business</t>
  </si>
  <si>
    <t>https://www.autoscout24.it/annunci/audi-a3-spb-35-tfsi-s-tronic-s-line-edition-nuova-benzina-nero-2a5ecec9-5ca7-49ec-bee0-b43379378990?cldtidx=17&amp;cldtsrc=listPage</t>
  </si>
  <si>
    <t>SPB 35 TFSI S tronic S line edition NUOVA</t>
  </si>
  <si>
    <t>https://www.autoscout24.it/annunci/audi-a3-spb-35-tfsi-s-line-edition-nuova-mild-hybrid-benzina-bianco-ade3a3cd-e5b9-4580-a9d7-b72e84f45ceb?cldtidx=18&amp;cldtsrc=listPage</t>
  </si>
  <si>
    <t>SPB 35 TFSI S line edition NUOVA MILD HYBRID</t>
  </si>
  <si>
    <t>https://www.autoscout24.it/annunci/audi-a3-sportback-35-tfsi-150-cv-s-tronic-business-advance-benzina-blu-azzurro-e1d17ee6-731a-4f6c-af26-403b34b5ba47?cldtidx=8&amp;cldtsrc=listPage</t>
  </si>
  <si>
    <t>Sportback 35 TFSI 150 CV S tronic Business Advance</t>
  </si>
  <si>
    <t>https://www.autoscout24.it/annunci/audi-a3-sportback-35-tfsi-150-cv-s-tronic-business-advance-benzina-blu-azzurro-79ddede8-c674-44c4-870f-6c16ac760ec8?cldtidx=14&amp;cldtsrc=listPage</t>
  </si>
  <si>
    <t>https://www.autoscout24.it/annunci/audi-a3-sedan-35-1-5-tfsi-business-150cv-my19-benzina-bianco-3f0aa0fe-e1ca-4424-9ddb-466d50709ce1?cldtidx=13&amp;cldtsrc=listPage</t>
  </si>
  <si>
    <t>Sedan 35 1.5 tfsi Business 150cv my19</t>
  </si>
  <si>
    <t>https://www.autoscout24.it/annunci/audi-a3-sedan-30-1-0-tfsi-admired-116cv-benzina-bianco-38288144-d4ae-4bdb-a6ed-3de48302dba9?cldtidx=14&amp;cldtsrc=listPage</t>
  </si>
  <si>
    <t>Sedan 30 1.0 tfsi Admired 116cv</t>
  </si>
  <si>
    <t>https://www.autoscout24.it/annunci/audi-a3-cabrio-30-tdi-116-cv-sport-diesel-bianco-a0dc9261-07f1-4382-9b26-215cec7a8f44?cldtidx=2&amp;cldtsrc=listPage</t>
  </si>
  <si>
    <t>Cabrio 30 TDI 116 CV Sport</t>
  </si>
  <si>
    <t>https://www.autoscout24.it/annunci/audi-a3-spb-35-tdi-150cv-s-tronic-admired-diesel-7720b89a-61fe-4c99-bf93-fa65db6e48f0?cldtidx=12&amp;cldtsrc=listPage</t>
  </si>
  <si>
    <t>SPB 35 TDI 150CV S tronic Admired</t>
  </si>
  <si>
    <t>Luxury Toys srls</t>
  </si>
  <si>
    <t>22063 CantÃ¹ - Como - CO</t>
  </si>
  <si>
    <t>https://www.autoscout24.it/annunci/audi-a3-spb-35-tdi-s-tronic-s-line-edition-diesel-bianco-1c1fe687-2d27-4cac-890f-f4a31f57de3c?cldtidx=17&amp;cldtsrc=listPage</t>
  </si>
  <si>
    <t>SPB 35 TDI S tronic S line edition</t>
  </si>
  <si>
    <t>https://www.autoscout24.it/annunci/audi-a3-spb-35-tdi-s-tronic-s-line-edition-diesel-nero-0f4010aa-02d6-4505-a359-c4e9b57e54eb?cldtidx=15&amp;cldtsrc=listPage</t>
  </si>
  <si>
    <t>https://www.autoscout24.it/annunci/audi-a3-sportback-35-tdi-s-tronic-s-line-edition-diesel-nero-10a32f35-b186-4e07-a164-f544576b9928?cldtidx=16&amp;cldtsrc=listPage</t>
  </si>
  <si>
    <t>Sportback 35 TDI S tronic S line edition</t>
  </si>
  <si>
    <t>https://www.autoscout24.it/annunci/audi-a3-spb-35-tdi-150cv-s-tronic-s-line-edition-my2020-diesel-bianco-f32aa4d5-9819-4b11-a3bf-5c216962dc1f?cldtidx=12&amp;cldtsrc=listPage</t>
  </si>
  <si>
    <t>SPB 35 TDI 150CV S-TRONIC ''S-LINE EDITION''MY2020</t>
  </si>
  <si>
    <t>https://www.autoscout24.it/annunci/audi-a3-spb-35-tdi-s-tronic-s-line-edition-diesel-blu-azzurro-e2cf1c3b-66ca-4822-b784-66a8ee50b1e4?cldtidx=15&amp;cldtsrc=listPage</t>
  </si>
  <si>
    <t>https://www.autoscout24.it/annunci/audi-a3-sportback-35-2-0-tdi-s-line-edition-s-tronic-diesel-nero-703c0cfc-cd9c-46be-9c8c-b16d53b6095d?cldtidx=19&amp;cldtsrc=listPage</t>
  </si>
  <si>
    <t>Sportback 35 2.0 tdi S line Edition s-tronic</t>
  </si>
  <si>
    <t>Selecar Biella</t>
  </si>
  <si>
    <t>https://www.autoscout24.it/annunci/audi-a3-spb-35-tdi-s-tronic-s-line-edition-diesel-nero-2cccbb18-dcff-49e4-8bbf-0b877c6bc2c6?cldtidx=20&amp;cldtsrc=listPage</t>
  </si>
  <si>
    <t>https://www.autoscout24.it/annunci/audi-a3-spb-35-tdi-s-tronic-business-diesel-nero-776c026a-7a3e-41b9-b77a-34f489569faa?cldtidx=1&amp;cldtsrc=listPage</t>
  </si>
  <si>
    <t>SPB 35 TDI S tronic Business</t>
  </si>
  <si>
    <t>https://www.autoscout24.it/annunci/audi-a3-sedan-35-tdi-s-tronic-business-advanced-diesel-nero-972e04a2-9577-4016-b199-9d7038a7f864?cldtidx=2&amp;cldtsrc=listPage</t>
  </si>
  <si>
    <t>Sedan 35 TDI S tronic Business Advanced</t>
  </si>
  <si>
    <t>https://www.autoscout24.it/annunci/audi-a3-spb-30-tdi-s-line-edition-diesel-bianco-9dd91f30-b41b-4d76-90b4-a86a17217218?cldtidx=3&amp;cldtsrc=listPage</t>
  </si>
  <si>
    <t>SPB 30 TDI S line edition</t>
  </si>
  <si>
    <t>https://www.autoscout24.it/annunci/audi-a3-sportback-35-tdi-s-tronic-admired-diesel-nero-7d0d3c73-f595-42de-b3a3-173ca72a8593?cldtidx=16&amp;cldtsrc=listPage</t>
  </si>
  <si>
    <t>SPORTBACK 35 TDI S tronic Admired</t>
  </si>
  <si>
    <t>https://www.autoscout24.it/annunci/audi-a3-spb-35-tdi-s-tronic-sline-black-line-19-s-line-diesel-bianco-deafee92-f2d4-47ef-8aaa-0522274056b8?cldtidx=4&amp;cldtsrc=listPage</t>
  </si>
  <si>
    <t>SPB 35 TDI S tronic Sline Black Line "19 S line</t>
  </si>
  <si>
    <t>https://www.autoscout24.it/annunci/audi-a3-spb-35-tdi-s-tronic-sline-black-line-19-s-line-diesel-bianco-0f8a035e-00a0-44ca-8f97-0699e6ec662d?cldtidx=5&amp;cldtsrc=listPage</t>
  </si>
  <si>
    <t>Andrea Rossetto</t>
  </si>
  <si>
    <t>https://www.autoscout24.it/annunci/audi-a3-spb-30-tdi-business-new-model-21-diesel-blu-azzurro-b6babd7b-0b3a-4b1a-9ca2-f6ec23b8c1be?cldtidx=13&amp;cldtsrc=listPage</t>
  </si>
  <si>
    <t>SPB 30 TDI Business NEW MODEL '21</t>
  </si>
  <si>
    <t>https://www.autoscout24.it/annunci/audi-a3-spb-35-tdi-s-tronic-s-line-edition-diesel-verde-18ad7caf-38bf-d37a-e053-0100007fe26b?cldtidx=14&amp;cldtsrc=listPage</t>
  </si>
  <si>
    <t>https://www.autoscout24.it/annunci/audi-a3-sedan-35-tdi-s-tronic-admired-diesel-argento-033d82c0-c478-4c37-95e3-e688aa5114a1?cldtidx=17&amp;cldtsrc=listPage</t>
  </si>
  <si>
    <t>Sedan 35 TDI S tronic Admired</t>
  </si>
  <si>
    <t>https://www.autoscout24.it/annunci/audi-a3-sportback-35-tdi-s-tronic-sport-diesel-bianco-8fa13ebb-36a1-4c1f-9c9e-34ae5153a34b?cldtidx=19&amp;cldtsrc=listPage</t>
  </si>
  <si>
    <t>Sportback 35 TDI S tronic Sport</t>
  </si>
  <si>
    <t>https://www.autoscout24.it/annunci/audi-a3-spb-35-tdi-s-tronic-s-line-edition-diesel-nero-f621a256-7371-4a88-8c80-625c1504c517?cldtidx=2&amp;cldtsrc=listPage</t>
  </si>
  <si>
    <t>https://www.autoscout24.it/annunci/audi-a3-sportback-35-tdi-150-cv-s-tronic-admired-diesel-bianco-e849a50b-5ef5-458e-b130-b1c1066017df?cldtidx=3&amp;cldtsrc=listPage</t>
  </si>
  <si>
    <t>Sportback 35 TDI 150 CV S tronic Admired</t>
  </si>
  <si>
    <t>https://www.autoscout24.it/annunci/audi-a3-sedan-35-tdi-s-tronic-admired-diesel-argento-a0eb061a-d7d5-497f-9776-f1c2fc62b3b0?cldtidx=19&amp;cldtsrc=listPage</t>
  </si>
  <si>
    <t>https://www.autoscout24.it/annunci/audi-a3-sedan-35-tdi-s-tronic-admired-diesel-argento-1157cd70-03b6-4fcc-a690-5777ed766b33?cldtidx=20&amp;cldtsrc=listPage</t>
  </si>
  <si>
    <t>https://www.autoscout24.it/annunci/audi-a3-spb-35-tdi-s-tronic-admired-diesel-grigio-cc9caebd-74c0-44c9-b3bf-6d6e44916bf9?cldtidx=9&amp;cldtsrc=listPage</t>
  </si>
  <si>
    <t>SPB 35 TDI S tronic Admired</t>
  </si>
  <si>
    <t>https://www.autoscout24.it/annunci/audi-a3-spb-2-0-tdi-s-tronic-s-line-tua-da-rata--371-diesel-bianco-ec56504c-78e3-405f-b6ef-6937418bcc7a?cldtidx=19&amp;cldtsrc=listPage</t>
  </si>
  <si>
    <t>SPB 2.0 TDI S tronic S LINE TUA DA RATA â¬ 371</t>
  </si>
  <si>
    <t>https://www.autoscout24.it/annunci/audi-a3-s-tronic-s-line-black-sport-tua-da--403-diesel-bianco-021ddaf7-ee61-47ca-85a6-6aa9c1cd4668?cldtidx=20&amp;cldtsrc=listPage</t>
  </si>
  <si>
    <t>S tronic S Line Black Sport TUA DA â¬ 403</t>
  </si>
  <si>
    <t>https://www.autoscout24.it/annunci/audi-a3-s-tronic-s-line-black-sport-tua-da--403-diesel-bianco-c743da23-2fe9-4c0a-8087-37ae7f4ce8e3?cldtidx=1&amp;cldtsrc=listPage</t>
  </si>
  <si>
    <t>https://www.autoscout24.it/annunci/audi-a3-spb-35-tdi-s-tronic-s-line-edition-new-model-diesel-bianco-d1c8ba92-3b13-4c92-9bc6-dbc2c4b4729e?cldtidx=2&amp;cldtsrc=listPage</t>
  </si>
  <si>
    <t>SPB 35 TDI S tronic S line edition NEW MODEL</t>
  </si>
  <si>
    <t>https://www.autoscout24.it/annunci/audi-a3-spb-35-tdi-s-tronic-s-line-edition-diesel-bianco-2c37599f-3a89-4377-9506-7bd2a60519d8?cldtidx=6&amp;cldtsrc=listPage</t>
  </si>
  <si>
    <t>Mercatino dell'Auto Srl Torino</t>
  </si>
  <si>
    <t>10135 Torino - To</t>
  </si>
  <si>
    <t>https://www.autoscout24.it/annunci/audi-a3-spb-30-tdi-s-tronic-diesel-nero-d46962d2-1775-4912-a244-f14047051c27?cldtidx=13&amp;cldtsrc=listPage</t>
  </si>
  <si>
    <t>SPB 30 TDI S tronic</t>
  </si>
  <si>
    <t>https://www.autoscout24.it/annunci/audi-a3-spb-30-tdi-sport-s-line-led-s-line-interno-diesel-bianco-e8cdb94a-32f2-4b6b-93ae-3355ded2ffa4?cldtidx=4&amp;cldtsrc=listPage</t>
  </si>
  <si>
    <t>SPB 30 TDI Sport S-Line #Led #S-Line Interno</t>
  </si>
  <si>
    <t>https://www.autoscout24.it/annunci/audi-a3-spb-30-tdi-sport-s-line-led-s-line-interno-diesel-nero-da38f2be-5184-4703-97bf-17413b371d4a?cldtidx=5&amp;cldtsrc=listPage</t>
  </si>
  <si>
    <t>https://www.autoscout24.it/annunci/audi-a3-30-tdi-spor-2019-1-6-d-116cv-6man-5p-nero-diesel-nero-59d175e3-931f-4c28-8527-82417e814be0?cldtidx=10&amp;cldtsrc=listPage</t>
  </si>
  <si>
    <t>30 TDI Spor 2019 1.6 D 116CV 6Man 5P Nero</t>
  </si>
  <si>
    <t>https://www.autoscout24.it/annunci/audi-a3-sportback-35-tdi-150-cv-s-tronic-sport-diesel-blu-azzurro-56b9cb45-0c7a-47c8-ad99-022b0e2e2e96?cldtidx=17&amp;cldtsrc=listPage</t>
  </si>
  <si>
    <t>Sportback 35 TDI 150 CV S tronic Sport</t>
  </si>
  <si>
    <t>https://www.autoscout24.it/annunci/audi-a3-sportback-35-tdi-150-cv-s-tronic-sport-diesel-blu-azzurro-5e0dc4a2-fda1-45dc-8727-44cbcad90875?cldtidx=18&amp;cldtsrc=listPage</t>
  </si>
  <si>
    <t>https://www.autoscout24.it/annunci/audi-a3-spb-35-tdi-s-tronic-sport-diesel-nero-886edb80-092b-4c0b-8fe0-1e872b0f6029?cldtidx=3&amp;cldtsrc=listPage</t>
  </si>
  <si>
    <t>SPB 35 TDI S tronic Sport</t>
  </si>
  <si>
    <t>https://www.autoscout24.it/annunci/audi-a3-spb-35-tdi-s-tronic-sport-diesel-nero-6174fe3e-a21e-46d3-82bc-7c9bc21cb380?cldtidx=8&amp;cldtsrc=listPage</t>
  </si>
  <si>
    <t>https://www.autoscout24.it/annunci/audi-a3-spb-30-tdi-sport-116cv-diesel-nero-30398730-a80f-445a-bdc1-59f7952f5d60?cldtidx=20&amp;cldtsrc=listPage</t>
  </si>
  <si>
    <t>SPB 30 TDI Sport 116cv</t>
  </si>
  <si>
    <t>https://www.autoscout24.it/annunci/audi-a3-spb-30-tdi-s-tronic-sport-diesel-nero-c4d16434-fcf0-4e70-b328-844b7782acab?cldtidx=1&amp;cldtsrc=listPage</t>
  </si>
  <si>
    <t>SPB 30 TDI S. TRONIC Sport</t>
  </si>
  <si>
    <t>10072 Caselle Torinese TO</t>
  </si>
  <si>
    <t>https://www.autoscout24.it/annunci/audi-a3-spb-1-6-tdi-116-cv-s-tronic-sport-full-optional-diesel-bianco-7fdfcaf1-63b3-4c50-81d9-b32999a1f964?cldtidx=9&amp;cldtsrc=listPage</t>
  </si>
  <si>
    <t>SPB 1.6 TDI 116 CV S tronic Sport - FULL OPTIONAL</t>
  </si>
  <si>
    <t>Autofficina Testa</t>
  </si>
  <si>
    <t>21050 Saltrio - Varese - Va</t>
  </si>
  <si>
    <t>https://www.autoscout24.it/annunci/audi-a3-spb-35-tdi-s-tronic-admired-diesel-argento-44437f96-092a-4fce-9b35-54a01df1c6d4?cldtidx=13&amp;cldtsrc=listPage</t>
  </si>
  <si>
    <t>https://www.autoscout24.it/annunci/audi-a3-sportback-35-tdi-150-cv-s-tronic-admired-diesel-grigio-79a70b60-c665-44b0-9455-441204c58976?cldtidx=5&amp;cldtsrc=listPage</t>
  </si>
  <si>
    <t>F&amp;F Cars srl</t>
  </si>
  <si>
    <t>31039 Riese Pio X - Treviso</t>
  </si>
  <si>
    <t>https://www.autoscout24.it/annunci/audi-a3-spb-35-tdi-s-line-tetto-matrix-pronta-consegna-diesel-nero-7a44b9ae-251c-1325-e053-0100007f20ad?cldtidx=10&amp;cldtsrc=listPage</t>
  </si>
  <si>
    <t>SPB 35 TDI S line TETTO , MATRIX, PRONTA CONSEGNA</t>
  </si>
  <si>
    <t>https://www.autoscout24.it/annunci/audi-a3-spb-35-tdi-s-tronic-sline-black-19-s-line-virtual-diesel-nero-3e902239-a0e0-4695-a677-bd01a0f787a9?cldtidx=16&amp;cldtsrc=listPage</t>
  </si>
  <si>
    <t>SPB 35 TDI S tronic Sline Black"19 S line +Virtual</t>
  </si>
  <si>
    <t>https://www.autoscout24.it/annunci/audi-a3-spb-35-tdi-s-tronic-sline-black-19-s-line-virtual-diesel-bianco-677211ef-1707-43d4-aa60-9ceb4fc72fa1?cldtidx=17&amp;cldtsrc=listPage</t>
  </si>
  <si>
    <t>Resp. Vendite: Giacomo Pieri</t>
  </si>
  <si>
    <t>https://www.autoscout24.it/annunci/audi-a3-spb-35-tdi-s-tronic-s-line-edition-diesel-blu-azzurro-ac6493b8-2904-42d4-918d-93c194e82655?cldtidx=16&amp;cldtsrc=listPage</t>
  </si>
  <si>
    <t>https://www.autoscout24.it/annunci/audi-a3-spb-35-tdi-s-tronic-s-line-edition-diesel-nero-5aafa2bb-2d22-4877-8071-c691ac4b7325?cldtidx=17&amp;cldtsrc=listPage</t>
  </si>
  <si>
    <t>https://www.autoscout24.it/annunci/audi-a3-spb-35-tdi-s-tronic-s-line-edition-diesel-bianco-a194ff63-cc60-4ce0-924d-822846e247d9?cldtidx=18&amp;cldtsrc=listPage</t>
  </si>
  <si>
    <t>https://www.autoscout24.it/annunci/audi-a3-sportback-35-2-0-tdi-admired-150cv-s-tronic-diesel-grigio-cff82115-0dff-4e4b-aa07-4a3b74c22fb0?cldtidx=6&amp;cldtsrc=listPage</t>
  </si>
  <si>
    <t>Sportback 35 2.0 tdi Admired 150cv s-tronic</t>
  </si>
  <si>
    <t>https://www.autoscout24.it/annunci/audi-a3-sedan-35-2-0-tdi-business-advanced-s-tronic-diesel-bianco-5dd33f27-0485-474d-8d01-fa19bcd5d385?cldtidx=4&amp;cldtsrc=listPage</t>
  </si>
  <si>
    <t>Sedan 35 2.0 tdi Business Advanced s-tronic</t>
  </si>
  <si>
    <t>Bonaldi Motori S.p.A. - Treviglio</t>
  </si>
  <si>
    <t>24047 Treviglio - Bg</t>
  </si>
  <si>
    <t>https://www.autoscout24.it/annunci/audi-a3-sportback-35-2-0-tdi-admired-150cv-s-tronic-diesel-grigio-721ea77f-ddee-4b2a-84cc-3d1c91a8e323?cldtidx=2&amp;cldtsrc=listPage</t>
  </si>
  <si>
    <t>https://www.autoscout24.it/annunci/audi-a3-sportback-35-2-0-tdi-admired-150cv-s-tronic-diesel-nero-84553ae8-d5a0-4b67-a3c9-be4760c42c9c?cldtidx=3&amp;cldtsrc=listPage</t>
  </si>
  <si>
    <t>https://www.autoscout24.it/annunci/audi-a3-sportback-35-2-0-tdi-admired-150cv-s-tronic-diesel-argento-12c51ccc-49fc-4173-8e1e-a9aa4e2b8e4d?cldtidx=4&amp;cldtsrc=listPage</t>
  </si>
  <si>
    <t>https://www.autoscout24.it/annunci/audi-a3-spb-35-tdi-150-cv-s-tronic-business-s-line-diesel-bianco-b8891546-2f92-46de-ac21-58f2b6b87853?cldtidx=14&amp;cldtsrc=listPage</t>
  </si>
  <si>
    <t>SPB 35 TDI 150 CV S tronic Business S line</t>
  </si>
  <si>
    <t>https://www.autoscout24.it/annunci/audi-a3-spb-35-tdi-150-cv-s-tronic-business-s-line-diesel-bianco-01024ebd-0448-40d8-9185-d9502922186b?cldtidx=15&amp;cldtsrc=listPage</t>
  </si>
  <si>
    <t>https://www.autoscout24.it/annunci/audi-a3-spb-35-tdi-150-cv-s-tronic-sport-diesel-bianco-da0b7536-ac82-499a-816c-bb058c05c7f5?cldtidx=14&amp;cldtsrc=listPage</t>
  </si>
  <si>
    <t>SPB 35 TDI 150 CV S tronic Sport</t>
  </si>
  <si>
    <t>https://www.autoscout24.it/annunci/audi-a3-spb-35-tdi-150-cv-s-tronic-business-s-line-diesel-nero-c8726112-4e11-435c-82db-e2167df86e32?cldtidx=15&amp;cldtsrc=listPage</t>
  </si>
  <si>
    <t>https://www.autoscout24.it/annunci/audi-a3-audi-sportback-diesel-bianco-7444b585-7839-4b3c-9e31-e737f56795c2?cldtidx=19&amp;cldtsrc=listPage</t>
  </si>
  <si>
    <t>AUDI SPORTBACK</t>
  </si>
  <si>
    <t>Ioniq</t>
  </si>
  <si>
    <t>MC Team Srl</t>
  </si>
  <si>
    <t>Hyundai Ioniq</t>
  </si>
  <si>
    <t>10093 Collegno - Torino - To</t>
  </si>
  <si>
    <t>https://www.autoscout24.it/annunci/hyundai-ioniq-1-6-hybrid-dct-tech-elettrica-benzina-grigio-26db9484-68c5-401e-b0d0-6deb32854519?cldtidx=18&amp;cldtsrc=listPage</t>
  </si>
  <si>
    <t>1.6 Hybrid DCT Tech</t>
  </si>
  <si>
    <t>https://www.autoscout24.it/annunci/hyundai-ioniq-1-6-hybrid-dct-tech-elettrica-benzina-5c6a028a-38c4-448a-ad49-f7654d0c00b8?cldtidx=2&amp;cldtsrc=listPage</t>
  </si>
  <si>
    <t>Garage Sesia Srl</t>
  </si>
  <si>
    <t>https://www.autoscout24.it/annunci/hyundai-ioniq-1-6-hybrid-dct-tech-elettrica-benzina-grigio-97d3f475-e13a-496e-bee9-4f921933bce9?cldtidx=2&amp;cldtsrc=listPage</t>
  </si>
  <si>
    <t>https://www.autoscout24.it/annunci/hyundai-ioniq-1-6-hybrid-dct-tech-elettrica-benzina-ea82d1b0-b920-42d7-bdd2-38aeb2543fca?cldtidx=7&amp;cldtsrc=listPage</t>
  </si>
  <si>
    <t>Autonovara Srl</t>
  </si>
  <si>
    <t>https://www.autoscout24.it/annunci/hyundai-ioniq-1-6-plug-in-hybrid-dct-style-elettrica-benzina-blu-azzurro-ee7b2793-cc99-4847-aece-81f7e6356475?cldtidx=18&amp;cldtsrc=listPage</t>
  </si>
  <si>
    <t>1.6 Plug-in Hybrid DCT Style</t>
  </si>
  <si>
    <t>Cozzo Mario Srl</t>
  </si>
  <si>
    <t>10100 CiriÃ¨ - Torino - To</t>
  </si>
  <si>
    <t>https://www.autoscout24.it/annunci/hyundai-ioniq-1-6-hybrid-dct-tech-ibrida-elettrica-benzina-grigio-23c91220-2ed5-488b-b416-55d8d8842e22?cldtidx=1&amp;cldtsrc=listPage</t>
  </si>
  <si>
    <t>1.6 Hybrid DCT Tech IBRIDA</t>
  </si>
  <si>
    <t>Lea Car Srl</t>
  </si>
  <si>
    <t>21047 Saronno - Varese</t>
  </si>
  <si>
    <t>https://www.autoscout24.it/annunci/hyundai-ioniq-1-6-plug-in-hybrid-dct-style-elettrica-benzina-blu-azzurro-3b1d6fa0-667d-42e4-aadf-6ef52c12df4b?cldtidx=20&amp;cldtsrc=listPage</t>
  </si>
  <si>
    <t>Stilcar Spa</t>
  </si>
  <si>
    <t>10060 San Secondo Di Pinerolo - Torino - To</t>
  </si>
  <si>
    <t>https://www.autoscout24.it/annunci/hyundai-ioniq-1-6-hybrid-dct-comfort-elettrica-benzina-bianco-cbaa0ffd-e9db-4000-b00f-0c3c4c4539e0?cldtidx=12&amp;cldtsrc=listPage</t>
  </si>
  <si>
    <t>1.6 Hybrid DCT Comfort</t>
  </si>
  <si>
    <t>A 250</t>
  </si>
  <si>
    <t>Crema Diesel Lodi</t>
  </si>
  <si>
    <t>Mercedes-Benz A 250</t>
  </si>
  <si>
    <t>26854 Pieve Fissiraga - Lodi</t>
  </si>
  <si>
    <t>https://www.autoscout24.it/annunci/mercedes-benz-a-250-e-automatic-eq-power-premium-list-52-000-elettrica-benzina-argento-d9899c44-568c-4abe-835b-eef3656aea8a?cldtidx=13&amp;cldtsrc=listPage</t>
  </si>
  <si>
    <t>e Automatic EQ-Power Premium (List. 52.000)</t>
  </si>
  <si>
    <t>Crema Diesel Bagnolo</t>
  </si>
  <si>
    <t>Crema Diesel</t>
  </si>
  <si>
    <t>https://www.autoscout24.it/annunci/mercedes-benz-a-250-e-automatic-eq-power-premium-list-52-000-elettrica-benzina-nero-63bfcc53-dede-4fad-88b7-612c4c0673fc?cldtidx=14&amp;cldtsrc=listPage</t>
  </si>
  <si>
    <t>18018 Arma Di Taggia - Sanremo - Im</t>
  </si>
  <si>
    <t>https://www.autoscout24.it/annunci/mercedes-benz-a-250-e-eq-power-elettrica-benzina-nero-97a9c9aa-a62c-4a74-ae8d-c52981b67fe8?cldtidx=3&amp;cldtsrc=listPage</t>
  </si>
  <si>
    <t>e EQ-POWER</t>
  </si>
  <si>
    <t>17031 Albenga - Savona - Sv</t>
  </si>
  <si>
    <t>https://www.autoscout24.it/annunci/mercedes-benz-a-250-e-eq-power-elettrica-benzina-grigio-472e8947-67af-4455-b13b-236a0545c5b5?cldtidx=4&amp;cldtsrc=listPage</t>
  </si>
  <si>
    <t>https://www.autoscout24.it/annunci/mercedes-benz-a-250-e-eq-power-elettrica-benzina-nero-17f44119-f8e8-400d-9545-96782952c223?cldtidx=9&amp;cldtsrc=listPage</t>
  </si>
  <si>
    <t>https://www.autoscout24.it/annunci/mercedes-benz-a-250-e-eq-power-elettrica-benzina-grigio-3414a40b-8536-4d4e-b882-c36dd1ade4ba?cldtidx=10&amp;cldtsrc=listPage</t>
  </si>
  <si>
    <t>https://www.autoscout24.it/annunci/mercedes-benz-a-250-e-eq-power-elettrica-benzina-nero-cfc34258-b925-4f06-bb1f-5cb94376a706?cldtidx=11&amp;cldtsrc=listPage</t>
  </si>
  <si>
    <t>https://www.autoscout24.it/annunci/mercedes-benz-a-250-e-eq-power-elettrica-benzina-grigio-8a532bd8-19ca-4d48-b3bc-deb438b94151?cldtidx=12&amp;cldtsrc=listPage</t>
  </si>
  <si>
    <t>2</t>
  </si>
  <si>
    <t>Mazda 2</t>
  </si>
  <si>
    <t>https://www.autoscout24.it/annunci/mazda-2-1-5-90-cv-skyactiv-g-m-hybrid-evolve-design-pack-elettrica-benzina-bianco-69059b14-c359-4ccc-b758-86cd259b1919?cldtidx=3&amp;cldtsrc=listPage</t>
  </si>
  <si>
    <t>1.5 90 CV Skyactiv-G M-Hybrid Evolve + Design Pack</t>
  </si>
  <si>
    <t>https://www.autoscout24.it/annunci/mazda-2-1-5-90-cv-skyactiv-g-m-hybrid-evolve-design-pack-elettrica-benzina-bianco-70cdb46e-20ef-4073-ade0-e755aed15962?cldtidx=11&amp;cldtsrc=listPage</t>
  </si>
  <si>
    <t>3</t>
  </si>
  <si>
    <t>Mazda 3</t>
  </si>
  <si>
    <t>https://www.autoscout24.it/annunci/mazda-3-2-0l-skyactiv-x-m-hybrid-exclusive-180-cv-elettrica-benzina-bianco-f790d133-3e08-44f8-ba9f-f26d77c60df5?cldtidx=6&amp;cldtsrc=listPage</t>
  </si>
  <si>
    <t>2.0L Skyactiv-X M-Hybrid EXCLUSIVE 180 CV</t>
  </si>
  <si>
    <t>https://www.autoscout24.it/annunci/mazda-3-2-0l-skyactiv-g-m-hybrid-special-edition-elettrica-benzina-grigio-2447b19f-b7c9-4000-9b07-0f67364dee7b?cldtidx=4&amp;cldtsrc=listPage</t>
  </si>
  <si>
    <t>2.0L Skyactiv-G M-Hybrid Special Edition</t>
  </si>
  <si>
    <t>A8</t>
  </si>
  <si>
    <t>Audi A8</t>
  </si>
  <si>
    <t>https://www.autoscout24.it/annunci/audi-a8-50-tdi-3-0-quattro-tiptronic-elettrica-benzina-grigio-e3466e3d-68ed-49d6-b0bb-571e9e583604?cldtidx=18&amp;cldtsrc=listPage</t>
  </si>
  <si>
    <t>50 TDI 3.0 quattro tiptronic</t>
  </si>
  <si>
    <t>https://www.autoscout24.it/annunci/audi-a8-50-tdi-286-cv-3-0-quattro-tiptronic-diesel-nero-0bfe01ca-b834-4450-aed8-2314fa0f50d3?cldtidx=1&amp;cldtsrc=listPage</t>
  </si>
  <si>
    <t>50 TDI 286 CV 3.0 quattro tiptronic</t>
  </si>
  <si>
    <t>https://www.autoscout24.it/annunci/audi-a8-50-tdi-286-cv-3-0-quattro-tiptronic-diesel-nero-93b2d3f7-7c84-4145-ac58-60a8a7e5b4df?cldtidx=3&amp;cldtsrc=listPage</t>
  </si>
  <si>
    <t>530</t>
  </si>
  <si>
    <t>BMW 530</t>
  </si>
  <si>
    <t>https://www.autoscout24.it/annunci/bmw-530-e-luxury-elettrica-benzina-bianco-f1785506-99ab-4ea2-9d35-335f4dccb5a0?cldtidx=13&amp;cldtsrc=listPage</t>
  </si>
  <si>
    <t>e Luxury</t>
  </si>
  <si>
    <t>https://www.autoscout24.it/annunci/bmw-530-e-luxury-elettrica-benzina-blu-azzurro-70eeea32-7163-4f4b-8322-1c3dfe08db92?cldtidx=16&amp;cldtsrc=listPage</t>
  </si>
  <si>
    <t>https://www.autoscout24.it/annunci/bmw-530-e-sport-elettrica-benzina-nero-846cd03a-25f7-4cee-b915-d21b6eac85a5?cldtidx=18&amp;cldtsrc=listPage</t>
  </si>
  <si>
    <t>https://www.autoscout24.it/annunci/bmw-530-e-sport-elettrica-benzina-nero-d0578431-1cda-4554-b19c-1980ae7775b4?cldtidx=19&amp;cldtsrc=listPage</t>
  </si>
  <si>
    <t>https://www.autoscout24.it/annunci/bmw-530-g30-g31-530d-xdrive-249cv-luxury-diesel-bianco-90781c38-3d92-4777-8cb1-caef73b0f4ce?cldtidx=7&amp;cldtsrc=listPage</t>
  </si>
  <si>
    <t>(G30/G31) 530d xDrive 249CV Luxury</t>
  </si>
  <si>
    <t>Panamera</t>
  </si>
  <si>
    <t>Centro Porsche Como â Techno Motori srl</t>
  </si>
  <si>
    <t>Porsche Panamera</t>
  </si>
  <si>
    <t>22070 Grandate - Como - Co</t>
  </si>
  <si>
    <t>https://www.autoscout24.it/annunci/porsche-panamera-2-9-4-e-hybrid-listino-151-156-interno-tartufo-elettrica-benzina-argento-f37e957b-6ae9-442c-a309-4ed3d0fcf340?cldtidx=12&amp;cldtsrc=listPage</t>
  </si>
  <si>
    <t>2.9 4 E-Hybrid - LISTINO 151.156 - INTERNO TARTUFO</t>
  </si>
  <si>
    <t>RS7</t>
  </si>
  <si>
    <t>Audi RS7</t>
  </si>
  <si>
    <t>https://www.autoscout24.it/annunci/audi-rs7-spb-quattro-tiptronic-elettrica-benzina-bianco-6dbf04dc-19a4-4459-8d07-408aa8d76bcf?cldtidx=16&amp;cldtsrc=listPage</t>
  </si>
  <si>
    <t>SPB quattro tiptronic</t>
  </si>
  <si>
    <t>up!</t>
  </si>
  <si>
    <t>Volkswagen up!</t>
  </si>
  <si>
    <t>https://www.autoscout24.it/annunci/volkswagen-up-1-0-5p-beats-up-bluemotion-technology-benzina-bianco-5b9e5b3b-2499-4d61-b36f-5fd7cf460cfc?cldtidx=9&amp;cldtsrc=listPage</t>
  </si>
  <si>
    <t>1.0 5p. beats up! BlueMotion Technology</t>
  </si>
  <si>
    <t>https://www.autoscout24.it/annunci/volkswagen-up-1-0-5p-move-4-anni-gar-benzina-argento-b94d54df-7f65-4035-b6f5-b5b57fc18bd4?cldtidx=19&amp;cldtsrc=listPage</t>
  </si>
  <si>
    <t>1.0 5p. move (4 ANNI GAR)</t>
  </si>
  <si>
    <t>https://www.autoscout24.it/annunci/volkswagen-up-1-0-60-cv-5p-color-benzina-blu-azzurro-d47f2151-4106-442e-8bb3-efa625563460?cldtidx=7&amp;cldtsrc=listPage</t>
  </si>
  <si>
    <t>1.0 60 cv 5p. color</t>
  </si>
  <si>
    <t>https://www.autoscout24.it/annunci/volkswagen-up-1-0-5p-move-bluemotion-technology-benzina-bianco-e8d0a04d-b80c-42c0-93c5-a9ae23bc08d9?cldtidx=15&amp;cldtsrc=listPage</t>
  </si>
  <si>
    <t>1.0 5p. move BlueMotion Technology</t>
  </si>
  <si>
    <t>https://www.autoscout24.it/annunci/volkswagen-up-1-0-5p-color-bluemotion-technology-benzina-nero-18997f1a-13af-4010-a828-7cd752bffd57?cldtidx=16&amp;cldtsrc=listPage</t>
  </si>
  <si>
    <t>1.0 5p. color BlueMotion Technology</t>
  </si>
  <si>
    <t>https://www.autoscout24.it/annunci/volkswagen-up-1-0-5p-move-60-cv-benzina-rosso-269df0bf-a441-44bb-8243-94b285642c75?cldtidx=14&amp;cldtsrc=listPage</t>
  </si>
  <si>
    <t>1.0 5p. move 60 cv</t>
  </si>
  <si>
    <t>https://www.autoscout24.it/annunci/volkswagen-up-1-0-5p-move-60-cv-comfort-pack-benzina-blu-azzurro-7abebacc-5c82-4577-a281-1cb23126b3e4?cldtidx=15&amp;cldtsrc=listPage</t>
  </si>
  <si>
    <t>1.0 5p. move 60 cv + Comfort Pack</t>
  </si>
  <si>
    <t>https://www.autoscout24.it/annunci/volkswagen-up-1-0-5p-move-4-anni-gar-benzina-nero-04c6ee9f-5384-42cf-9c19-049ac2504696?cldtidx=8&amp;cldtsrc=listPage</t>
  </si>
  <si>
    <t>https://www.autoscout24.it/annunci/volkswagen-up-1-0-5p-beats-bluemotion-technology-benzina-bianco-bc9c5686-3685-4b92-8cef-3d70c7266ccc?cldtidx=1&amp;cldtsrc=listPage</t>
  </si>
  <si>
    <t>1.0 5p. beats BlueMotion Technology</t>
  </si>
  <si>
    <t>https://www.autoscout24.it/annunci/volkswagen-up-1-0-5p-color-bluemotion-technology-benzina-nero-509875e8-9de1-42f0-8088-a0ea7cb79955?cldtidx=2&amp;cldtsrc=listPage</t>
  </si>
  <si>
    <t>https://www.autoscout24.it/annunci/volkswagen-up-1-0-60-cv-5p-sport-4-anni-gar-benzina-argento-81e67b79-b245-433e-a6a9-4bf0eb9a163a?cldtidx=17&amp;cldtsrc=listPage</t>
  </si>
  <si>
    <t>1.0 60 cv 5p. SPORT (4 ANNI GAR)</t>
  </si>
  <si>
    <t>https://www.autoscout24.it/annunci/volkswagen-up-1-0-5p-sport-benzina-argento-47985de3-fec1-4188-a3c4-d34d4ccd984d?cldtidx=18&amp;cldtsrc=listPage</t>
  </si>
  <si>
    <t>1.0 5p. SPORT</t>
  </si>
  <si>
    <t>https://www.autoscout24.it/annunci/volkswagen-up-1-0-5p-move-60-cv-benzina-bianco-feee90f4-1191-4171-b29d-d015e604ef79?cldtidx=2&amp;cldtsrc=listPage</t>
  </si>
  <si>
    <t>https://www.autoscout24.it/annunci/volkswagen-up-1-0-5p-move-60-cv-benzina-blu-azzurro-6305bfe0-1892-4ce1-9528-57bb73bde4e6?cldtidx=5&amp;cldtsrc=listPage</t>
  </si>
  <si>
    <t>https://www.autoscout24.it/annunci/volkswagen-up-1-0-color-up-60cv-benzina-grigio-c32ef747-604f-46eb-ae0a-023d2e081902?cldtidx=10&amp;cldtsrc=listPage</t>
  </si>
  <si>
    <t>1.0 color up! 60cv</t>
  </si>
  <si>
    <t>https://www.autoscout24.it/annunci/volkswagen-up-1-0-color-up-60cv-benzina-giallo-6ff4f7b9-1d33-4d40-8bc6-8f62d67bb925?cldtidx=12&amp;cldtsrc=listPage</t>
  </si>
  <si>
    <t>https://www.autoscout24.it/annunci/volkswagen-up-1-0-color-up-60cv-benzina-blu-azzurro-2ae6520b-91d4-4337-b95e-a2e1465ea66a?cldtidx=13&amp;cldtsrc=listPage</t>
  </si>
  <si>
    <t>https://www.autoscout24.it/annunci/volkswagen-up-5p-1-0-sport-60cv-my20-benzina-nero-fc39d5a0-2e59-412b-b1f9-2f62c020be6f?cldtidx=11&amp;cldtsrc=listPage</t>
  </si>
  <si>
    <t>5p 1.0 Sport 60cv my20</t>
  </si>
  <si>
    <t>https://www.autoscout24.it/annunci/volkswagen-up-5p-1-0-color-60cv-my20-benzina-nero-cc7ff962-5718-4a5c-b0a0-63b9a591cd84?cldtidx=12&amp;cldtsrc=listPage</t>
  </si>
  <si>
    <t>5p 1.0 Color 60cv my20</t>
  </si>
  <si>
    <t>https://www.autoscout24.it/annunci/volkswagen-up-5p-1-0-color-60cv-my20-benzina-nero-f1919e86-7746-4dac-8c26-6954a87cc763?cldtidx=14&amp;cldtsrc=listPage</t>
  </si>
  <si>
    <t>https://www.autoscout24.it/annunci/volkswagen-up-5p-1-0-move-60cv-my20-benzina-bianco-602910bd-66f2-4671-85c3-71eb8bff46fc?cldtidx=9&amp;cldtsrc=listPage</t>
  </si>
  <si>
    <t>5p 1.0 Move 60cv my20</t>
  </si>
  <si>
    <t>https://www.autoscout24.it/annunci/volkswagen-up-1-0-5p-eco-move-metano-argento-e997e23e-2c07-4725-9520-cd9ef1006e22?cldtidx=2&amp;cldtsrc=listPage</t>
  </si>
  <si>
    <t>1.0 5p. eco move</t>
  </si>
  <si>
    <t>https://www.autoscout24.it/annunci/volkswagen-up-1-0-5p-eco-move-up-telecamera-metano-metano-nero-6d171990-0b9b-49c4-baad-62f1ca049870?cldtidx=13&amp;cldtsrc=listPage</t>
  </si>
  <si>
    <t>1.0 5p. eco move up! #TELECAMERA#METANO</t>
  </si>
  <si>
    <t>Pirola by Multibase srl</t>
  </si>
  <si>
    <t>20900 Desio- Mb</t>
  </si>
  <si>
    <t>https://www.autoscout24.it/annunci/volkswagen-up-5p-1-0-eco-up-move-up-68cv-my20-metano-nero-7d0b707a-3f35-4dc5-9173-338a438faec1?cldtidx=14&amp;cldtsrc=listPage</t>
  </si>
  <si>
    <t>5p 1.0 eco up! move up! 68cv my20</t>
  </si>
  <si>
    <t>https://www.autoscout24.it/annunci/volkswagen-up-1-0-5p-eco-move-bluemotion-technology-metano-argento-38aff081-fad8-4bca-a1a6-2f05346eeb9a?cldtidx=9&amp;cldtsrc=listPage</t>
  </si>
  <si>
    <t>1.0 5p. eco move BlueMotion Technology</t>
  </si>
  <si>
    <t>https://www.autoscout24.it/annunci/volkswagen-up-1-0-5p-eco-take-up-bluemotion-technology-metano-bianco-a1bbb231-f997-42c3-8745-8dce23f36645?cldtidx=14&amp;cldtsrc=listPage</t>
  </si>
  <si>
    <t>1.0 5p. eco take up! BlueMotion Technology</t>
  </si>
  <si>
    <t>https://www.autoscout24.it/annunci/volkswagen-up-1-0-5p-eco-move-bluemotion-technology-metano-bianco-c40f4ff5-2307-454b-ae69-0955a6f50791?cldtidx=4&amp;cldtsrc=listPage</t>
  </si>
  <si>
    <t>https://www.autoscout24.it/annunci/volkswagen-up-1-0-5p-eco-move-bluemotion-technology-metano-argento-f55bde6d-ad19-4c79-86d9-ce7b69e77e16?cldtidx=5&amp;cldtsrc=listPage</t>
  </si>
  <si>
    <t>https://www.autoscout24.it/annunci/volkswagen-up-1-0-5p-eco-move-bluemotion-technology-metano-bianco-c2f22f56-55eb-4dfc-a97e-41ab536beb2f?cldtidx=6&amp;cldtsrc=listPage</t>
  </si>
  <si>
    <t>https://www.autoscout24.it/annunci/volkswagen-up-1-0-5p-eco-move-bluemotion-technology-metano-bianco-208b6c53-dc62-4b54-b382-5e7787220ea5?cldtidx=7&amp;cldtsrc=listPage</t>
  </si>
  <si>
    <t>https://www.autoscout24.it/annunci/volkswagen-up-1-0-5p-eco-move-up-metano-retrocamera-sensori-metano-nero-d99b6932-a4e2-41b2-8c51-ee358b12d87b?cldtidx=12&amp;cldtsrc=listPage</t>
  </si>
  <si>
    <t>1.0 5p. eco move up! Metano - Retrocamera/Sensori</t>
  </si>
  <si>
    <t>https://www.autoscout24.it/annunci/volkswagen-up-1-0-5p-eco-move-bluemotion-technology-metano-bianco-c965e3ab-9f0c-4c2c-94ed-3caf2686e7da?cldtidx=1&amp;cldtsrc=listPage</t>
  </si>
  <si>
    <t>https://www.autoscout24.it/annunci/volkswagen-up-1-0-5p-eco-move-bluemotion-technology-metano-nero-c079f76b-25a4-405b-88a7-12f4771b13da?cldtidx=2&amp;cldtsrc=listPage</t>
  </si>
  <si>
    <t>https://www.autoscout24.it/annunci/volkswagen-up-1-0-5p-eco-move-bluemotion-technology-metano-bianco-a03228fd-0671-4e47-bf47-6e12b58c6d8a?cldtidx=4&amp;cldtsrc=listPage</t>
  </si>
  <si>
    <t>https://www.autoscout24.it/annunci/volkswagen-up-1-0-5p-eco-move-bluemotion-technology-metano-bianco-eb1ddc38-0562-4f09-83d2-5e01167c539a?cldtidx=5&amp;cldtsrc=listPage</t>
  </si>
  <si>
    <t>https://www.autoscout24.it/annunci/volkswagen-up-1-0-5p-eco-take-up-bluemotion-technology-metano-rosso-bd06ec4f-c4cd-4b0d-bfb9-3ba19fd313bd?cldtidx=5&amp;cldtsrc=listPage</t>
  </si>
  <si>
    <t>https://www.autoscout24.it/annunci/volkswagen-up-1-0-5p-eco-move-up-bluemotion-technolo-metano-nero-e9127f10-84f9-4746-8fec-e7e7edd93bba?cldtidx=5&amp;cldtsrc=listPage</t>
  </si>
  <si>
    <t>1.0 5p. eco move up! BlueMotion Technolo</t>
  </si>
  <si>
    <t>https://www.autoscout24.it/annunci/volkswagen-up-1-0-5p-eco-move-up-bluemotion-technolo-metano-metano-nero-f17b8c8b-bbc3-4b2f-a21b-9ae33b83e603?cldtidx=6&amp;cldtsrc=listPage</t>
  </si>
  <si>
    <t>1.0 5p. eco move up! BlueMotion Technolo METANO</t>
  </si>
  <si>
    <t>https://www.autoscout24.it/annunci/volkswagen-up-1-0-5p-eco-move-bluemotion-technology-metano-grigio-be71dc1e-8225-4e94-80e8-4676595de67d?cldtidx=11&amp;cldtsrc=listPage</t>
  </si>
  <si>
    <t>https://www.autoscout24.it/annunci/volkswagen-up-1-0-5p-eco-move-bluemotion-technology-metano-nero-cb3dfdd6-a327-4c61-b627-2d7a14dc3fed?cldtidx=17&amp;cldtsrc=listPage</t>
  </si>
  <si>
    <t>https://www.autoscout24.it/annunci/volkswagen-up-1-0-5p-eco-move-bluemotion-technology-metano-nero-f7430b73-2d9e-4550-bea1-228f74e94559?cldtidx=19&amp;cldtsrc=listPage</t>
  </si>
  <si>
    <t>https://www.autoscout24.it/annunci/volkswagen-up-1-0-5p-eco-take-up-bluemotion-technolo-metano-bianco-e0417af8-d1ae-4930-bcdd-5ebcdeeb2158?cldtidx=16&amp;cldtsrc=listPage</t>
  </si>
  <si>
    <t>1.0 5p. eco take up! BlueMotion Technolo</t>
  </si>
  <si>
    <t>Polo</t>
  </si>
  <si>
    <t>Volkswagen Polo</t>
  </si>
  <si>
    <t>https://www.autoscout24.it/annunci/volkswagen-polo-1-0-80-cv-5p-comfortline-tech-pack-cerchi-sey-benzina-grigio-77e2144f-be06-434e-b588-ddd3ae7ced33?cldtidx=6&amp;cldtsrc=listPage</t>
  </si>
  <si>
    <t>1.0 80 CV 5p. Comfortline + Tech Pack + Cerchi Sey</t>
  </si>
  <si>
    <t>https://www.autoscout24.it/annunci/volkswagen-polo-1-0-tsi-95-cv-dsg-5p-comfortline-tech-fendi-benzina-grigio-f2a714d3-14ab-49a2-a309-37c6150945b4?cldtidx=8&amp;cldtsrc=listPage</t>
  </si>
  <si>
    <t>1.0 TSI 95 cv DSG 5p. Comfortline + Tech + Fendi (</t>
  </si>
  <si>
    <t>https://www.autoscout24.it/annunci/volkswagen-polo-1-0-80-cv-5p-sport-tech-pack-tetto-panoramico-benzina-grigio-db608b94-9133-433b-b052-a3abbd02d10a?cldtidx=20&amp;cldtsrc=listPage</t>
  </si>
  <si>
    <t>1.0 80 CV 5p. Sport + Tech Pack + Tetto Panoramico</t>
  </si>
  <si>
    <t>https://www.autoscout24.it/annunci/volkswagen-polo-1-0-tsi-dsg-5p-comfortline-bluemotion-technology-benzina-grigio-dbaff22d-d092-4068-8c3d-b6f62e547ae7?cldtidx=8&amp;cldtsrc=listPage</t>
  </si>
  <si>
    <t>1.0 TSI DSG 5p. Comfortline BlueMotion Technology</t>
  </si>
  <si>
    <t>https://www.autoscout24.it/annunci/volkswagen-polo-1-0-tsi-5p-comfortline-bluemotion-technology-benzina-grigio-389109b6-964b-44ca-af8b-25334ca34044?cldtidx=9&amp;cldtsrc=listPage</t>
  </si>
  <si>
    <t>1.0 TSI 5p. Comfortline BlueMotion Technology</t>
  </si>
  <si>
    <t>https://www.autoscout24.it/annunci/volkswagen-polo-1-0-tsi-dsg-5p-comfortline-bluemotion-technology-benzina-grigio-68e1a671-e168-48ef-b440-1d13f660076f?cldtidx=10&amp;cldtsrc=listPage</t>
  </si>
  <si>
    <t>https://www.autoscout24.it/annunci/volkswagen-polo-1-0-tsi-5p-comfortline-tech-pack-fendi-4-ann-benzina-bianco-3c6de0d6-bad6-4792-a97c-3e1f262e5634?cldtidx=12&amp;cldtsrc=listPage</t>
  </si>
  <si>
    <t>1.0 TSI 5p. Comfortline + Tech Pack + Fendi (4 ANN</t>
  </si>
  <si>
    <t>https://www.autoscout24.it/annunci/volkswagen-polo-1-0-tsi-95-cv-dsg-5p-comfortline-tech-fendi-benzina-nero-39c043fc-cb23-4462-8f21-e6e2f46efef5?cldtidx=13&amp;cldtsrc=listPage</t>
  </si>
  <si>
    <t>https://www.autoscout24.it/annunci/volkswagen-polo-1-0-tsi-dsg-5p-comfortline-bluemotion-technology-benzina-blu-azzurro-daf93ef4-40c9-467b-b7f1-f159679dbb58?cldtidx=14&amp;cldtsrc=listPage</t>
  </si>
  <si>
    <t>https://www.autoscout24.it/annunci/volkswagen-polo-1-0-tsi-dsg-5p-comfortline-bluemotion-technology-benzina-grigio-4d0c7f46-53dd-496d-ac75-32771f165b64?cldtidx=17&amp;cldtsrc=listPage</t>
  </si>
  <si>
    <t>https://www.autoscout24.it/annunci/volkswagen-polo-1-0-tsi-dsg-5p-comfortline-bluemotion-technology-benzina-grigio-8a1645d9-67ab-4a9c-a1d2-56dd5552fbd0?cldtidx=18&amp;cldtsrc=listPage</t>
  </si>
  <si>
    <t>https://www.autoscout24.it/annunci/volkswagen-polo-1-0-tsi-dsg-5p-comfortline-bluemotion-technology-benzina-grigio-098c7a9b-b0ea-40d4-9d20-9703d206ca5d?cldtidx=19&amp;cldtsrc=listPage</t>
  </si>
  <si>
    <t>https://www.autoscout24.it/annunci/volkswagen-polo-1-0-tsi-dsg-5p-comfortline-bluemotion-technology-benzina-grigio-b350efe4-f88a-4319-9cde-464b411a5a30?cldtidx=4&amp;cldtsrc=listPage</t>
  </si>
  <si>
    <t>https://www.autoscout24.it/annunci/volkswagen-polo-1-0-tsi-dsg-5p-comfortline-bluemotion-technology-benzina-grigio-4c4c50fb-3f82-419d-810e-b67ac574a44e?cldtidx=5&amp;cldtsrc=listPage</t>
  </si>
  <si>
    <t>https://www.autoscout24.it/annunci/volkswagen-polo-1-0-tsi-dsg-5p-comfortline-bluemotion-technology-benzina-grigio-9de7adb3-6958-4c53-ae60-161f7c6881e3?cldtidx=6&amp;cldtsrc=listPage</t>
  </si>
  <si>
    <t>https://www.autoscout24.it/annunci/volkswagen-polo-1-0-tsi-dsg-5p-comfortline-bluemotion-technology-benzina-grigio-84bab48c-be7e-4e43-b50a-55aca4c2f7ac?cldtidx=7&amp;cldtsrc=listPage</t>
  </si>
  <si>
    <t>https://www.autoscout24.it/annunci/volkswagen-polo-1-0-tsi-dsg-5p-comfortline-bluemotion-technology-benzina-grigio-f04c199c-e809-4819-a345-4091e0c9d518?cldtidx=8&amp;cldtsrc=listPage</t>
  </si>
  <si>
    <t>https://www.autoscout24.it/annunci/volkswagen-polo-1-0-tsi-dsg-5p-comfortline-bluemotion-technology-benzina-grigio-3e2b3e81-9f8c-4301-865e-52a00f175372?cldtidx=9&amp;cldtsrc=listPage</t>
  </si>
  <si>
    <t>https://www.autoscout24.it/annunci/volkswagen-polo-1-0-tsi-dsg-5p-comfortline-bluemotion-technology-benzina-grigio-5ff54508-6cb3-47c2-b5b1-45a6ad17767a?cldtidx=10&amp;cldtsrc=listPage</t>
  </si>
  <si>
    <t>https://www.autoscout24.it/annunci/volkswagen-polo-1-0-evo-80-cv-5p-comfortline-tech-pack-fendin-benzina-bianco-47f7515f-0346-4e4f-a055-49d054696a36?cldtidx=11&amp;cldtsrc=listPage</t>
  </si>
  <si>
    <t>1.0 EVO 80 CV 5p. Comfortline + Tech Pack + Fendin</t>
  </si>
  <si>
    <t>https://www.autoscout24.it/annunci/volkswagen-polo-1-0-tsi-5p-comfortline-tech-pack-fendi-benzina-grigio-2371afe2-9e99-4267-828b-4c9a7c9237a6?cldtidx=12&amp;cldtsrc=listPage</t>
  </si>
  <si>
    <t>1.0 TSI 5p. Comfortline + Tech Pack + Fendi</t>
  </si>
  <si>
    <t>https://www.autoscout24.it/annunci/volkswagen-polo-1-0-tsi-5p-comfortline-tech-pack-fendi-benzina-grigio-198019ec-62b5-4fe6-b42a-a51fbfbf6956?cldtidx=13&amp;cldtsrc=listPage</t>
  </si>
  <si>
    <t>https://www.autoscout24.it/annunci/volkswagen-polo-1-0-evo-80-cv-5p-comfortline-tech-pack-4-anni-benzina-bianco-0a6ad86f-5ceb-4c8f-8482-f77794220989?cldtidx=2&amp;cldtsrc=listPage</t>
  </si>
  <si>
    <t>1.0 EVO 80 CV 5p. Comfortline + Tech Pack (4 ANNI</t>
  </si>
  <si>
    <t>https://www.autoscout24.it/annunci/volkswagen-polo-1-0-tsi-dsg-5p-comfortline-tech-pack-4-anni-ga-benzina-bianco-30f6eae5-06e2-458d-96ac-f65d30da84e3?cldtidx=9&amp;cldtsrc=listPage</t>
  </si>
  <si>
    <t>1.0 TSI DSG 5p. Comfortline + Tech Pack (4 ANNI GA</t>
  </si>
  <si>
    <t>https://www.autoscout24.it/annunci/volkswagen-polo-1-0-tsi-dsg-5p-comfortline-bluemotion-technology-benzina-grigio-9480d6a6-5419-482d-aad7-36edb6d285c2?cldtidx=3&amp;cldtsrc=listPage</t>
  </si>
  <si>
    <t>https://www.autoscout24.it/annunci/volkswagen-polo-1-0-tsi-dsg-5p-comfortline-bluemotion-technology-benzina-grigio-d7e8cde7-8fc3-4e06-94f8-6222f2046b87?cldtidx=4&amp;cldtsrc=listPage</t>
  </si>
  <si>
    <t>https://www.autoscout24.it/annunci/volkswagen-polo-1-0-tsi-dsg-5p-comfortline-bluemotion-technology-benzina-grigio-fa940b6c-1147-4307-9391-961249be8efb?cldtidx=5&amp;cldtsrc=listPage</t>
  </si>
  <si>
    <t>https://www.autoscout24.it/annunci/volkswagen-polo-1-0-tsi-dsg-5p-comfortline-bluemotion-technology-benzina-grigio-104d6c5b-afa2-4b51-8e6c-bfe000311c6d?cldtidx=6&amp;cldtsrc=listPage</t>
  </si>
  <si>
    <t>https://www.autoscout24.it/annunci/volkswagen-polo-1-0-tsi-dsg-5p-comfortline-bluemotion-technology-benzina-grigio-f296a274-660d-4917-898c-1316128fed5f?cldtidx=7&amp;cldtsrc=listPage</t>
  </si>
  <si>
    <t>https://www.autoscout24.it/annunci/volkswagen-polo-1-0-tsi-dsg-5p-comfortline-bluemotion-technology-benzina-grigio-3bbbd604-2dff-42b0-83dc-46cb146eefab?cldtidx=8&amp;cldtsrc=listPage</t>
  </si>
  <si>
    <t>https://www.autoscout24.it/annunci/volkswagen-polo-1-0-tsi-dsg-5p-comfortline-bluemotion-technology-benzina-grigio-87306145-8e0b-4ac2-8e0f-8bdaff666eff?cldtidx=9&amp;cldtsrc=listPage</t>
  </si>
  <si>
    <t>https://www.autoscout24.it/annunci/volkswagen-polo-1-0-tsi-95-cv-5p-comfortline-tech-pack-benzina-blu-azzurro-5ae467a0-1a87-4b85-96ff-764833dbe129?cldtidx=14&amp;cldtsrc=listPage</t>
  </si>
  <si>
    <t>1.0 TSI 95 cv 5p. Comfortline + Tech Pack</t>
  </si>
  <si>
    <t>https://www.autoscout24.it/annunci/volkswagen-polo-1-0-80-cv-5p-sport-tech-pack-benzina-grigio-6b473a33-592f-4332-a78f-cbf03c30ab51?cldtidx=6&amp;cldtsrc=listPage</t>
  </si>
  <si>
    <t>1.0 80 CV 5p. Sport + Tech Pack</t>
  </si>
  <si>
    <t>https://www.autoscout24.it/annunci/volkswagen-polo-1-0-80-cv-5p-sport-4-anni-gar-benzina-grigio-34b36472-7dba-4426-a800-ea3671fb9d0c?cldtidx=8&amp;cldtsrc=listPage</t>
  </si>
  <si>
    <t>1.0 80 CV 5p. Sport (4 ANNI GAR)</t>
  </si>
  <si>
    <t>https://www.autoscout24.it/annunci/volkswagen-polo-1-0-80-cv-5p-sport-tech-pack-benzina-blu-azzurro-f93548f7-d7d0-4292-b81e-2484ed5b348c?cldtidx=15&amp;cldtsrc=listPage</t>
  </si>
  <si>
    <t>https://www.autoscout24.it/annunci/volkswagen-polo-1-0-80-cv-5p-sport-con-tech-pack-benzina-bianco-d653a9c6-2733-4978-9cde-1bd6c70717ca?cldtidx=16&amp;cldtsrc=listPage</t>
  </si>
  <si>
    <t>1.0 80 CV 5p. Sport con Tech Pack</t>
  </si>
  <si>
    <t>https://www.autoscout24.it/annunci/volkswagen-polo-1-0-evo-80-cv-5p-sport-bluemotion-r-line-km0-uff-benzina-bianco-89ba5cd3-273d-4bfe-849d-48ae04357d6a?cldtidx=7&amp;cldtsrc=listPage</t>
  </si>
  <si>
    <t>1.0 EVO 80 CV 5p. Sport BlueMotion R-Line KM0 UFF.</t>
  </si>
  <si>
    <t>https://www.autoscout24.it/annunci/volkswagen-polo-1-0-tsi-dsg-5p-comfortline-bluemot-km0-vett-uff-benzina-grigio-001344eb-ac87-4717-a172-0df7e4fb5ad4?cldtidx=8&amp;cldtsrc=listPage</t>
  </si>
  <si>
    <t>1.0 TSI DSG 5p. Comfortline BlueMot. KM0 VETT. UFF</t>
  </si>
  <si>
    <t>https://www.autoscout24.it/annunci/volkswagen-polo-comf-tsi-bmt-2020-1-0-b-95cv-5man-5p-bianco-benzina-bianco-6b6636f7-76b6-4381-a1b8-94a651437544?cldtidx=15&amp;cldtsrc=listPage</t>
  </si>
  <si>
    <t>Comf. TSI BMT 2020 1.0 B 95CV 5Man 5P Bianco</t>
  </si>
  <si>
    <t>https://www.autoscout24.it/annunci/volkswagen-polo-comf-tsi-bmt-2020-1-0-b-95cv-5man-5p-argento-benzina-argento-4b69bb02-5d99-496d-90b0-0832f72b6514?cldtidx=16&amp;cldtsrc=listPage</t>
  </si>
  <si>
    <t>Comf. TSI BMT 2020 1.0 B 95CV 5Man 5P Argento</t>
  </si>
  <si>
    <t>https://www.autoscout24.it/annunci/volkswagen-polo-comf-tsi-bmt-2020-1-0-b-95cv-5man-5p-blu-benzina-blu-azzurro-fc99faab-2b75-4f54-8a9f-deec3a04ff44?cldtidx=17&amp;cldtsrc=listPage</t>
  </si>
  <si>
    <t>Comf. TSI BMT 2020 1.0 B 95CV 5Man 5P Blu</t>
  </si>
  <si>
    <t>https://www.autoscout24.it/annunci/volkswagen-polo-1-0-tsi-dsg-5p-comfortline-bluemot-benzina-bianco-3ecc9262-743b-4e70-80c5-ccad52c0ce1f?cldtidx=18&amp;cldtsrc=listPage</t>
  </si>
  <si>
    <t>1.0 TSI DSG 5p. Comfortline BlueMot</t>
  </si>
  <si>
    <t>https://www.autoscout24.it/annunci/volkswagen-polo-1-0-evo-80-cv-5p-comfortline-bluemotion-benzina-bianco-781b73f7-4550-4def-b331-db19ef7a1a85?cldtidx=20&amp;cldtsrc=listPage</t>
  </si>
  <si>
    <t>1.0 EVO 80 CV 5p. Comfortline BlueMotion</t>
  </si>
  <si>
    <t>https://www.autoscout24.it/annunci/volkswagen-polo-1-0-tsi-dsg-5p-comfortline-bmt-a-km-0-iva-benzina-nero-535a8cea-77d0-4f10-9bf1-cbe5010f1c75?cldtidx=6&amp;cldtsrc=listPage</t>
  </si>
  <si>
    <t>1.0 TSI DSG 5p. Comfortline BMT a Km. 0 / IVA</t>
  </si>
  <si>
    <t>https://www.autoscout24.it/annunci/volkswagen-polo-1-0-tsi-95-cv-5p-comfortline-no-obbligo-finanz-benzina-rosso-16095af0-7b46-4523-bb16-453af5485357?cldtidx=9&amp;cldtsrc=listPage</t>
  </si>
  <si>
    <t>1.0 TSI 95 CV 5p Comfortline no obbligo finanz.</t>
  </si>
  <si>
    <t>F.lli Redaelli</t>
  </si>
  <si>
    <t>23844 Sirone - Lecco - Lc</t>
  </si>
  <si>
    <t>https://www.autoscout24.it/annunci/volkswagen-polo-1-0-tsi-95cv-5p-comfortline-bmt-benzina-argento-49ec8cef-d5d5-4e2a-9b67-477161fb9c22?cldtidx=8&amp;cldtsrc=listPage</t>
  </si>
  <si>
    <t>1.0 TSI 95CV 5p. Comfortline BMT</t>
  </si>
  <si>
    <t>https://www.autoscout24.it/annunci/volkswagen-polo-5p-1-0-tsi-comfortline-95cv-dsg-benzina-argento-cbff944a-2ee9-4dd9-950f-aa6eef72d9eb?cldtidx=9&amp;cldtsrc=listPage</t>
  </si>
  <si>
    <t>5p 1.0 tsi Comfortline 95cv dsg</t>
  </si>
  <si>
    <t>https://www.autoscout24.it/annunci/volkswagen-polo-5p-1-0-tsi-comfortline-95cv-dsg-benzina-grigio-27c2e124-69aa-4c40-909d-d8ea4cafc12b?cldtidx=13&amp;cldtsrc=listPage</t>
  </si>
  <si>
    <t>https://www.autoscout24.it/annunci/volkswagen-polo-5p-1-0-tsi-comfortline-95cv-dsg-benzina-argento-d49f0e92-bc2b-4e5f-a3c9-85baad4714de?cldtidx=18&amp;cldtsrc=listPage</t>
  </si>
  <si>
    <t>https://www.autoscout24.it/annunci/volkswagen-polo-5p-1-0-tsi-comfortline-95cv-dsg-benzina-grigio-1083b934-37d5-43cf-99af-4be354f1b976?cldtidx=19&amp;cldtsrc=listPage</t>
  </si>
  <si>
    <t>https://www.autoscout24.it/annunci/volkswagen-polo-5p-1-0-tsi-comfortline-95cv-dsg-benzina-argento-3bb04ac2-cc15-4c56-a808-e43c322ab7a2?cldtidx=20&amp;cldtsrc=listPage</t>
  </si>
  <si>
    <t>https://www.autoscout24.it/annunci/volkswagen-polo-5p-1-0-tsi-comfortline-95cv-dsg-benzina-grigio-f6a4a1a9-6e5d-4184-9d37-5132cbc0835f?cldtidx=1&amp;cldtsrc=listPage</t>
  </si>
  <si>
    <t>Global Car Service spa</t>
  </si>
  <si>
    <t>37135 Verona</t>
  </si>
  <si>
    <t>https://www.autoscout24.it/annunci/volkswagen-polo-1-0-tgi-5p-sport-bluemotion-techno-metano-bianco-aac8e9dd-04dc-45cb-8ae9-75d982c1e84d?cldtidx=1&amp;cldtsrc=listPage</t>
  </si>
  <si>
    <t>1.0 TGI 5p. Sport BlueMotion Techno</t>
  </si>
  <si>
    <t>https://www.autoscout24.it/annunci/volkswagen-polo-1-0-tgi-5p-trendline-bluemotion-technology-metano-argento-52a210f8-6b49-4b94-b840-42906e81a37c?cldtidx=11&amp;cldtsrc=listPage</t>
  </si>
  <si>
    <t>1.0 TGI 5p. Trendline BlueMotion Technology</t>
  </si>
  <si>
    <t>https://www.autoscout24.it/annunci/volkswagen-polo-1-6-tdi-95-cv-5p-comfortline-bluemotion-technolog-diesel-grigio-b9b8e39e-2132-47ad-9b3c-a695f62f7b91?cldtidx=12&amp;cldtsrc=listPage</t>
  </si>
  <si>
    <t>1.6 TDI 95 CV 5p. Comfortline BlueMotion Technolog</t>
  </si>
  <si>
    <t>https://www.autoscout24.it/annunci/volkswagen-polo-1-6-tdi-95-cv-dsg-5p-comfortline-bluemotion-tech-diesel-grigio-d6caa292-69cb-4d21-83d9-eb0bc2073d66?cldtidx=13&amp;cldtsrc=listPage</t>
  </si>
  <si>
    <t>1.6 TDI 95 CV DSG 5p Comfortline BlueMotion Tech.</t>
  </si>
  <si>
    <t>https://www.autoscout24.it/annunci/volkswagen-polo-1-6-tdi-95-cv-dsg-5p-comfortline-bluemotion-tech-diesel-blu-azzurro-39342c40-8387-4f8d-bfce-04540efe624e?cldtidx=14&amp;cldtsrc=listPage</t>
  </si>
  <si>
    <t>https://www.autoscout24.it/annunci/volkswagen-polo-1-6-tdi-95-cv-dsg-5p-comfortline-4-anni-gar-diesel-blu-azzurro-be0c923d-0e70-4f56-8069-2bbb5f6cf7e0?cldtidx=18&amp;cldtsrc=listPage</t>
  </si>
  <si>
    <t>1.6 TDI 95 cv DSG 5p Comfortline (4 ANNI GAR)</t>
  </si>
  <si>
    <t>https://www.autoscout24.it/annunci/volkswagen-polo-1-6-tdi-95-cv-dsg-5p-comfortline-4-anni-gar-diesel-argento-32a14746-0454-4f46-a837-13381342096b?cldtidx=19&amp;cldtsrc=listPage</t>
  </si>
  <si>
    <t>https://www.autoscout24.it/annunci/volkswagen-polo-1-6-tdi-95-cv-dsg-5p-comfortline-4-anni-gar-diesel-bianco-0a8bb1a3-f677-48cd-bf0b-2967f9bf3be2?cldtidx=20&amp;cldtsrc=listPage</t>
  </si>
  <si>
    <t>https://www.autoscout24.it/annunci/volkswagen-polo-1-6-tdi-95-cv-dsg-5p-comfortline-tech-pack-4-an-diesel-grigio-ab27eb05-6c5b-4969-99a7-d9c191d91d37?cldtidx=1&amp;cldtsrc=listPage</t>
  </si>
  <si>
    <t>1.6 TDI 95 CV DSG 5p Comfortline + Tech Pack (4 AN</t>
  </si>
  <si>
    <t>https://www.autoscout24.it/annunci/volkswagen-polo-1-6-tdi-95-cv-dsg-5p-comfortline-bluemotion-tech-diesel-nero-129dacb9-efb9-40f0-8d30-8cf57d6390b1?cldtidx=2&amp;cldtsrc=listPage</t>
  </si>
  <si>
    <t>https://www.autoscout24.it/annunci/volkswagen-polo-1-6-tdi-95-cv-dsg-5p-comfortline-bluemotion-tech-diesel-nero-7d441039-fdea-4807-ae4f-710b1f9bd7b2?cldtidx=3&amp;cldtsrc=listPage</t>
  </si>
  <si>
    <t>https://www.autoscout24.it/annunci/volkswagen-polo-1-6-tdi-95-cv-5p-comfortline-diesel-nero-312841c7-182f-4b1b-9d5b-d068b16b3206?cldtidx=10&amp;cldtsrc=listPage</t>
  </si>
  <si>
    <t>1.6 TDI 95 CV 5p. Comfortline</t>
  </si>
  <si>
    <t>https://www.autoscout24.it/annunci/volkswagen-polo-1-6-tdi-95-cv-dsg-5p-comfortline-tech-pack-fen-diesel-grigio-a6d6fb37-6cac-47fa-b9cd-f4ab5ab61c66?cldtidx=11&amp;cldtsrc=listPage</t>
  </si>
  <si>
    <t>1.6 TDI 95 CV DSG 5p Comfortline + Tech Pack + Fen</t>
  </si>
  <si>
    <t>https://www.autoscout24.it/annunci/volkswagen-polo-1-6-tdi-95-cv-5p-comfortline-tech-pack-fendi-diesel-bianco-b8f9080e-7f42-4c2e-9650-b13571f1dc63?cldtidx=16&amp;cldtsrc=listPage</t>
  </si>
  <si>
    <t>1.6 TDI 95 CV 5p. Comfortline + Tech Pack + Fendi</t>
  </si>
  <si>
    <t>https://www.autoscout24.it/annunci/volkswagen-polo-1-6-tdi-95-cv-5p-comfortline-gomme-invernali-4-diesel-argento-95d26a5b-767b-42dc-93b1-ccee3f317bde?cldtidx=17&amp;cldtsrc=listPage</t>
  </si>
  <si>
    <t>1.6 TDI 95 CV 5p. Comfortline + Gomme invernali (4</t>
  </si>
  <si>
    <t>https://www.autoscout24.it/annunci/volkswagen-polo-1-6-tdi-95-cv-5p-highline-gomme-invernali-4-an-diesel-bianco-97bc090b-5166-41be-b100-7b8833690334?cldtidx=20&amp;cldtsrc=listPage</t>
  </si>
  <si>
    <t>1.6 TDI 95 CV 5p. Highline + Gomme Invernali (4 AN</t>
  </si>
  <si>
    <t>https://www.autoscout24.it/annunci/volkswagen-polo-1-6-tdi-95-cv-5p-highline-gomme-invernali-tec-diesel-argento-27c40587-dab7-425c-9d39-a78c70157ecb?cldtidx=5&amp;cldtsrc=listPage</t>
  </si>
  <si>
    <t>1.6 TDI 95 CV 5p. Highline + Gomme invernali + Tec</t>
  </si>
  <si>
    <t>https://www.autoscout24.it/annunci/volkswagen-polo-6-serie-1-6-tdi-95-cv-dsg-5p-comfortline-bluemoti-diesel-grigio-ade6a863-8f82-462e-bae4-1ddd759d4fec?cldtidx=11&amp;cldtsrc=listPage</t>
  </si>
  <si>
    <t>6Âª serie 1.6 TDI 95 CV DSG 5p Comfortline BlueMoti</t>
  </si>
  <si>
    <t>https://www.autoscout24.it/annunci/volkswagen-polo-6-serie-1-6-tdi-95-cv-dsg-5p-comfortline-bluemoti-diesel-bianco-c7649150-4298-4839-8d2d-9ce7a1eae1b2?cldtidx=12&amp;cldtsrc=listPage</t>
  </si>
  <si>
    <t>https://www.autoscout24.it/annunci/volkswagen-polo-6-serie-1-6-tdi-95-cv-dsg-5p-comfortline-bluemoti-diesel-grigio-9f29d4b0-817e-4975-9ff1-8f0b4e53227b?cldtidx=13&amp;cldtsrc=listPage</t>
  </si>
  <si>
    <t>https://www.autoscout24.it/annunci/volkswagen-polo-6-serie-1-6-tdi-95-cv-dsg-5p-comfortline-bluemoti-diesel-grigio-8320a215-1e97-4047-8a54-deee8d8eb253?cldtidx=14&amp;cldtsrc=listPage</t>
  </si>
  <si>
    <t>https://www.autoscout24.it/annunci/volkswagen-polo-6-serie-1-6-tdi-95-cv-dsg-5p-comfortline-bluemoti-diesel-grigio-a7a49f04-a4c0-420f-aa64-20275c555b3d?cldtidx=17&amp;cldtsrc=listPage</t>
  </si>
  <si>
    <t>https://www.autoscout24.it/annunci/volkswagen-polo-6-serie-1-6-tdi-95-cv-dsg-5p-comfortline-bluemoti-diesel-grigio-cd8d5991-07ac-4072-bf12-4ae07290784b?cldtidx=18&amp;cldtsrc=listPage</t>
  </si>
  <si>
    <t>https://www.autoscout24.it/annunci/volkswagen-polo-1-6-tdi-95-cv-dsg-comfortline-tech-pack-mirror-diesel-grigio-9aac0df5-f430-43f1-ab3b-41527c4e82fa?cldtidx=2&amp;cldtsrc=listPage</t>
  </si>
  <si>
    <t>1.6 TDI 95 CV DSG COMFORTLINE + TECH PACK + MIRROR</t>
  </si>
  <si>
    <t>https://www.autoscout24.it/annunci/volkswagen-polo-6-serie-1-6-tdi-95-cv-dsg-5p-comfortline-bluemoti-diesel-argento-36877f89-d619-4e55-86fc-ce03c52917e9?cldtidx=11&amp;cldtsrc=listPage</t>
  </si>
  <si>
    <t>https://www.autoscout24.it/annunci/volkswagen-polo-6-serie-1-6-tdi-95-cv-dsg-5p-comfortline-bmt-diesel-bianco-35f20b71-4c3b-4897-bd3d-13ce0597da50?cldtidx=4&amp;cldtsrc=listPage</t>
  </si>
  <si>
    <t>6Âª serie 1.6 TDI 95 CV DSG 5p Comfortline BMT</t>
  </si>
  <si>
    <t>https://www.autoscout24.it/annunci/volkswagen-polo-6-serie-1-6-tdi-95-cv-dsg-5p-comfortline-bmt-diesel-argento-57c26c0d-4489-45bf-a930-f6529a374818?cldtidx=6&amp;cldtsrc=listPage</t>
  </si>
  <si>
    <t>Pattini Auto</t>
  </si>
  <si>
    <t>25013 Carpenedolo - Brescia - Bs</t>
  </si>
  <si>
    <t>https://www.autoscout24.it/annunci/volkswagen-polo-1-6-tdi-95-cv-dsg-5p-comfortline-bmt-diesel-grigio-1e8fe593-5b72-4516-9b39-9e339252b13c?cldtidx=17&amp;cldtsrc=listPage</t>
  </si>
  <si>
    <t>1.6 TDI 95 CV DSG 5p Comfortline BMT</t>
  </si>
  <si>
    <t>https://www.autoscout24.it/annunci/volkswagen-polo-6-serie-1-6-tdi-95-cv-dsg-5p-comfortline-bluemot-diesel-blu-azzurro-d1a7ee0e-df0b-4d88-8cd5-8a7f5e248a1c?cldtidx=20&amp;cldtsrc=listPage</t>
  </si>
  <si>
    <t>6Âª serie 1.6 TDI 95 CV DSG 5p. Comfortline BlueMot</t>
  </si>
  <si>
    <t>https://www.autoscout24.it/annunci/volkswagen-polo-6-serie-1-6-tdi-95-cv-dsg-5p-sport-bluemotion-te-diesel-bianco-2e870ed7-555d-47c8-86a2-5c0e6ee144f5?cldtidx=9&amp;cldtsrc=listPage</t>
  </si>
  <si>
    <t>6Âª serie 1.6 TDI 95 CV DSG 5p. Sport BlueMotion Te</t>
  </si>
  <si>
    <t>https://www.autoscout24.it/annunci/volkswagen-polo-6-serie-1-6-tdi-dsg-5p-comfortline-bluemotion-te-diesel-nero-2e2dff0b-eca2-4857-8b82-e89b6795469a?cldtidx=10&amp;cldtsrc=listPage</t>
  </si>
  <si>
    <t>6Âª serie 1.6 TDI DSG 5p. Comfortline BlueMotion Te</t>
  </si>
  <si>
    <t>42020 Albinea - Reggio Emilia - Re</t>
  </si>
  <si>
    <t>https://www.autoscout24.it/annunci/volkswagen-polo-1-6-tdi-95-cv-dsg-5p-comfortline-bl-diesel-argento-03d30355-10c6-41b6-9060-e094b927e835?cldtidx=12&amp;cldtsrc=listPage</t>
  </si>
  <si>
    <t>1.6 TDI 95 CV DSG 5p Comfortline Bl</t>
  </si>
  <si>
    <t>https://www.autoscout24.it/annunci/volkswagen-polo-1-6-tdi-sport-95cv-dsg-diesel-bianco-5b2a01cf-877c-48c9-bee7-0e0c661f4c14?cldtidx=19&amp;cldtsrc=listPage</t>
  </si>
  <si>
    <t>1.6 tdi Sport 95cv Dsg</t>
  </si>
  <si>
    <t>https://www.autoscout24.it/annunci/volkswagen-polo-5p-1-6-tdi-comfortline-95cv-dsg-diesel-argento-1ece8a7d-b30a-4b21-893d-09e6f19413b0?cldtidx=7&amp;cldtsrc=listPage</t>
  </si>
  <si>
    <t>5p 1.6 tdi Comfortline 95cv dsg</t>
  </si>
  <si>
    <t>https://www.autoscout24.it/annunci/volkswagen-polo-5p-1-6-tdi-comfortline-95cv-dsg-diesel-argento-d1e59c68-3d70-4093-aa33-b54a3ec5f78a?cldtidx=16&amp;cldtsrc=listPage</t>
  </si>
  <si>
    <t>https://www.autoscout24.it/annunci/volkswagen-polo-5p-1-6-tdi-comfortline-95cv-dsg-diesel-grigio-dbb679bd-12bb-456b-89d7-a118c3d7d747?cldtidx=20&amp;cldtsrc=listPage</t>
  </si>
  <si>
    <t>https://www.autoscout24.it/annunci/volkswagen-polo-5p-1-6-tdi-comfortline-95cv-dsg-diesel-argento-42e261b3-7790-4f85-8f84-1feb6b715c88?cldtidx=3&amp;cldtsrc=listPage</t>
  </si>
  <si>
    <t>https://www.autoscout24.it/annunci/volkswagen-polo-5p-1-6-tdi-comfortline-95cv-dsg-diesel-nero-800a34ac-18f5-476f-a26f-0cfde07c7a10?cldtidx=17&amp;cldtsrc=listPage</t>
  </si>
  <si>
    <t>https://www.autoscout24.it/annunci/volkswagen-polo-5p-1-6-tdi-comfortline-95cv-dsg-diesel-argento-0bdd55ea-5032-495d-b4b8-85025e7d5a47?cldtidx=18&amp;cldtsrc=listPage</t>
  </si>
  <si>
    <t>https://www.autoscout24.it/annunci/volkswagen-polo-5p-1-6-tdi-comfortline-95cv-dsg-diesel-argento-b46bdfda-4116-4213-a823-ae496c78caca?cldtidx=19&amp;cldtsrc=listPage</t>
  </si>
  <si>
    <t>https://www.autoscout24.it/annunci/volkswagen-polo-5p-1-6-tdi-comfortline-95cv-dsg-diesel-nero-c69e04ad-a53e-40cb-b863-cf116b6b288d?cldtidx=20&amp;cldtsrc=listPage</t>
  </si>
  <si>
    <t>https://www.autoscout24.it/annunci/volkswagen-polo-5p-1-6-tdi-comfortline-95cv-dsg-diesel-argento-0e7aee85-0288-4d5d-807b-e89b36e6ce6d?cldtidx=1&amp;cldtsrc=listPage</t>
  </si>
  <si>
    <t>https://www.autoscout24.it/annunci/volkswagen-polo-5p-1-6-tdi-comfortline-95cv-dsg-diesel-nero-129b0623-89eb-4960-9afd-78b05d032c64?cldtidx=2&amp;cldtsrc=listPage</t>
  </si>
  <si>
    <t>https://www.autoscout24.it/annunci/volkswagen-polo-5p-1-6-tdi-comfortline-95cv-dsg-diesel-argento-c8129bdb-8962-4d54-a73f-f8a03e3ac11b?cldtidx=4&amp;cldtsrc=listPage</t>
  </si>
  <si>
    <t>https://www.autoscout24.it/annunci/volkswagen-polo-5p-1-6-tdi-comfortline-95cv-dsg-diesel-argento-3b643108-3642-40d8-bb3b-58a4e84ff087?cldtidx=5&amp;cldtsrc=listPage</t>
  </si>
  <si>
    <t>https://www.autoscout24.it/annunci/volkswagen-polo-5p-1-6-tdi-comfortline-95cv-dsg-diesel-argento-d70800ae-811a-4204-9ec2-6a6e6126fd86?cldtidx=6&amp;cldtsrc=listPage</t>
  </si>
  <si>
    <t>https://www.autoscout24.it/annunci/volkswagen-polo-5p-1-6-tdi-comfortline-95cv-dsg-diesel-argento-4bfe848d-9fb2-4214-8297-697e7ad80103?cldtidx=7&amp;cldtsrc=listPage</t>
  </si>
  <si>
    <t>https://www.autoscout24.it/annunci/volkswagen-polo-5p-1-6-tdi-comfortline-95cv-dsg-diesel-grigio-88843a8b-3641-4906-91dd-b61f7ea33c7f?cldtidx=9&amp;cldtsrc=listPage</t>
  </si>
  <si>
    <t>C3 Aircross</t>
  </si>
  <si>
    <t>Citroen C3 Aircross</t>
  </si>
  <si>
    <t>https://www.autoscout24.it/annunci/citroen-c3-aircross-1-2-puretech-110cv-shine-benzina-arancione-257d6371-d975-456b-b9f0-f125931ac285?cldtidx=12&amp;cldtsrc=listPage</t>
  </si>
  <si>
    <t>1.2 PURETECH 110CV SHINE</t>
  </si>
  <si>
    <t>https://www.autoscout24.it/annunci/citroen-c3-aircross-puretech-110-s-s-shine-grip-control-e-pack-city-benzina-nero-2afc1ff5-040a-4a4e-a892-28ce24a14f4e?cldtidx=18&amp;cldtsrc=listPage</t>
  </si>
  <si>
    <t>PureTech 110 S&amp;S Shine + GRIP CONTROL E PACK CITY</t>
  </si>
  <si>
    <t>Cog. Car Motor</t>
  </si>
  <si>
    <t>https://www.autoscout24.it/annunci/citroen-c3-aircross-1-2-puretech-110cv-shine-benzina-grigio-e72b81fc-a1fc-44f5-859e-1abfc2f39cb4?cldtidx=2&amp;cldtsrc=listPage</t>
  </si>
  <si>
    <t>1.2 PureTech 110CV SHINE</t>
  </si>
  <si>
    <t>Carauto Sas</t>
  </si>
  <si>
    <t>10041 Carignano - To</t>
  </si>
  <si>
    <t>https://www.autoscout24.it/annunci/citroen-c3-aircross-bluehdi-100-s-s-shine-diesel-grigio-6bbc65f6-6cb1-4bf0-bdee-b9bb50d3a4c1?cldtidx=6&amp;cldtsrc=listPage</t>
  </si>
  <si>
    <t>https://www.autoscout24.it/annunci/citroen-c3-aircross-bluehdi-100-s-s-feel-diesel-bianco-a138e837-aca4-4395-a7fd-dd7c7cefa4ee?cldtidx=4&amp;cldtsrc=listPage</t>
  </si>
  <si>
    <t>T-Roc</t>
  </si>
  <si>
    <t>Volkswagen T-Roc</t>
  </si>
  <si>
    <t>https://www.autoscout24.it/annunci/volkswagen-t-roc-cabriolet-1-0-tsi-115cv-style-con-vari-optional-benzina-bianco-3daca77d-499f-4c90-a530-322e72716d31?cldtidx=2&amp;cldtsrc=listPage</t>
  </si>
  <si>
    <t>Cabriolet 1.0 TSI 115cv Style Con vari optional</t>
  </si>
  <si>
    <t>https://www.autoscout24.it/annunci/volkswagen-t-roc-cabriolet-cabriolet-1-0-tsi-style-tech-pack-le-benzina-grigio-06f4a57a-4a2b-483d-98df-f59c1d8e2765?cldtidx=1&amp;cldtsrc=listPage</t>
  </si>
  <si>
    <t>Cabriolet Cabriolet 1.0 TSI Style + Tech Pack + LE</t>
  </si>
  <si>
    <t>https://www.autoscout24.it/annunci/volkswagen-t-roc-cabriolet-cabriolet-1-0-tsi-style-tech-pack-le-benzina-bianco-0b44a339-559d-446f-b263-86d1b66dc5e3?cldtidx=2&amp;cldtsrc=listPage</t>
  </si>
  <si>
    <t>https://www.autoscout24.it/annunci/volkswagen-t-roc-cabriolet-1-0-tsi-style-tech-pack-led-benzina-grigio-907a40c1-d592-41d8-b661-d434a3b0f59b?cldtidx=3&amp;cldtsrc=listPage</t>
  </si>
  <si>
    <t>Cabriolet 1.0 TSI Style + Tech Pack + LED</t>
  </si>
  <si>
    <t>https://www.autoscout24.it/annunci/volkswagen-t-roc-cabriolet-1-0-tsi-style-tech-pack-led-benzina-bianco-742e0a4c-fbcc-4a7d-bd2d-3fb5f13a13df?cldtidx=4&amp;cldtsrc=listPage</t>
  </si>
  <si>
    <t>https://www.autoscout24.it/annunci/volkswagen-t-roc-cabriolet-cabriolet-1-5-tsi-150-cv-dsg-r-line-4-a-benzina-blu-azzurro-863a08ec-dcdc-4508-bd27-c19dd8077ae4?cldtidx=5&amp;cldtsrc=listPage</t>
  </si>
  <si>
    <t>Cabriolet Cabriolet 1.5 TSI 150 cv DSG R-Line (4 A</t>
  </si>
  <si>
    <t>https://www.autoscout24.it/annunci/volkswagen-t-roc-cabriolet-cabriolet-1-5-tsi-dsg-style-led-cerc-benzina-rosso-52ab60ea-8023-4332-b08c-6972e063b7fb?cldtidx=6&amp;cldtsrc=listPage</t>
  </si>
  <si>
    <t>Cabriolet Cabriolet 1.5 TSI DSG Style + LED + cerc</t>
  </si>
  <si>
    <t>https://www.autoscout24.it/annunci/volkswagen-t-roc-cabriolet-1-5-tsi-dsg-style-led-cerchi-lega-18-benzina-rosso-9af98eb8-048d-4a27-82f0-7ad3f7322644?cldtidx=7&amp;cldtsrc=listPage</t>
  </si>
  <si>
    <t>Cabriolet 1.5 TSI DSG Style + LED + cerchi lega 18</t>
  </si>
  <si>
    <t>https://www.autoscout24.it/annunci/volkswagen-t-roc-cabriolet-1-5-tsi-act-dsg-style-benzina-rosso-aace7f01-c38f-4922-8d5f-49309e4819ac?cldtidx=11&amp;cldtsrc=listPage</t>
  </si>
  <si>
    <t>Cabriolet 1.5 TSI ACT DSG Style</t>
  </si>
  <si>
    <t>Web Team</t>
  </si>
  <si>
    <t>https://www.autoscout24.it/annunci/volkswagen-t-roc-cabriolet-1-5-tsi-act-dsg-r-line-benzina-blu-azzurro-453a9989-4f5e-4559-b0c9-7934221ae51f?cldtidx=5&amp;cldtsrc=listPage</t>
  </si>
  <si>
    <t>Cabriolet 1.5 TSI ACT DSG R-Line</t>
  </si>
  <si>
    <t>https://www.autoscout24.it/annunci/volkswagen-t-roc-cabriolet-1-5-tsi-150-cv-dsg-r-line-4-anni-gar-benzina-blu-azzurro-a061ff55-f336-4e19-a092-c783ecf94246?cldtidx=8&amp;cldtsrc=listPage</t>
  </si>
  <si>
    <t>Cabriolet 1.5 TSI 150 cv DSG R-Line (4 ANNI GAR)</t>
  </si>
  <si>
    <t>https://www.autoscout24.it/annunci/volkswagen-t-roc-cabriolet-1-5-tsi-act-dsg-r-line-benzina-blu-azzurro-c578bfb4-4c87-42c2-ba37-5fd0ec03b2be?cldtidx=11&amp;cldtsrc=listPage</t>
  </si>
  <si>
    <t>https://www.autoscout24.it/annunci/volkswagen-t-roc-cabrio-tsi-dsg-2021-1-5-b-150cv-7aut-3p-nero-benzina-nero-dc984886-d3a2-4a99-909e-a6419c57562c?cldtidx=14&amp;cldtsrc=listPage</t>
  </si>
  <si>
    <t>Cabrio TSI DSG 2021 1.5 B 150CV 7Aut 3P Nero</t>
  </si>
  <si>
    <t>https://www.autoscout24.it/annunci/volkswagen-t-roc-1-0-tsi-115-cv-style-led-pack-teck-pack-benzina-grigio-a4c314bc-f0c5-4971-bb84-bd3dd68b7394?cldtidx=7&amp;cldtsrc=listPage</t>
  </si>
  <si>
    <t>1.0 TSI 115 CV Style LED PACK-TECK PACK</t>
  </si>
  <si>
    <t>https://www.autoscout24.it/annunci/volkswagen-t-roc-1-0-tsi-style-bluemotion-technology-benzina-bianco-d1ae1fd0-dcb3-463b-a4fc-3d975aa05e8f?cldtidx=16&amp;cldtsrc=listPage</t>
  </si>
  <si>
    <t>1.0 TSI Style BlueMotion Technology</t>
  </si>
  <si>
    <t>https://www.autoscout24.it/annunci/volkswagen-t-roc-1-0-tsi-115cv-style-bmt-my-20-extra-sconto-stock-benzina-grigio-f1446d55-934f-4b00-823c-c70cc0e9376d?cldtidx=15&amp;cldtsrc=listPage</t>
  </si>
  <si>
    <t>1.0 TSI 115cv Style BMT my'20 - EXTRA SCONTO STOCK</t>
  </si>
  <si>
    <t>https://www.autoscout24.it/annunci/volkswagen-t-roc-1-5-tsi-act-dsg-style-bluemotion-km0-vett-uff-benzina-nero-93bc5be6-b0f5-4670-b633-beb70994d481?cldtidx=3&amp;cldtsrc=listPage</t>
  </si>
  <si>
    <t>1.5 TSI ACT DSG Style BlueMotion KM0 VETT. UFF.</t>
  </si>
  <si>
    <t>https://www.autoscout24.it/annunci/volkswagen-t-roc-1-5-tsi-act-dsg-advanced-bluemotio-benzina-blu-azzurro-d6aef8af-1849-4232-e053-0100007f1b55?cldtidx=4&amp;cldtsrc=listPage</t>
  </si>
  <si>
    <t>1.5 TSI ACT DSG Advanced BlueMotio</t>
  </si>
  <si>
    <t>Vendita Usato - Vicentini Spa</t>
  </si>
  <si>
    <t>https://www.autoscout24.it/annunci/volkswagen-t-roc-1-5-tsi-act-advanced-benzina-arancione-299eef54-c812-4925-9d1e-8a2465e2dc60?cldtidx=10&amp;cldtsrc=listPage</t>
  </si>
  <si>
    <t>1.5 tsi act Advanced</t>
  </si>
  <si>
    <t>https://www.autoscout24.it/annunci/volkswagen-t-roc-1-0-tsi-style-bluemotion-technolog-116cv-km0-benzina-blu-azzurro-35756e1f-6c35-4557-a07e-c902d2efa917?cldtidx=17&amp;cldtsrc=listPage</t>
  </si>
  <si>
    <t>1.0 TSI Style BlueMotion Technolog 116CV KM0</t>
  </si>
  <si>
    <t>https://www.autoscout24.it/annunci/volkswagen-t-roc-1-6-tdi-116-cv-style-navi-tech-pack-estensio-diesel-nero-07beb721-2256-4b8a-813c-4073d76835f8?cldtidx=5&amp;cldtsrc=listPage</t>
  </si>
  <si>
    <t>1.6 TDI 116 CV STYLE + NAVI + TECH PACK + ESTENSIO</t>
  </si>
  <si>
    <t>https://www.autoscout24.it/annunci/volkswagen-t-roc-1-6-tdi-116-cv-style-navi-tech-pack-estensio-diesel-bianco-1cc5dbd0-d4b2-4d80-bcbe-ee37dc032954?cldtidx=6&amp;cldtsrc=listPage</t>
  </si>
  <si>
    <t>https://www.autoscout24.it/annunci/volkswagen-t-roc-1-6-tdi-115-cv-business-diesel-bianco-393e6ec1-c89a-4e32-8b5b-0bbe55e8aa14?cldtidx=19&amp;cldtsrc=listPage</t>
  </si>
  <si>
    <t>1.6 TDI 115 cv Business</t>
  </si>
  <si>
    <t>Chiedere di un venditore</t>
  </si>
  <si>
    <t>https://www.autoscout24.it/annunci/volkswagen-t-roc-1-6-tdi-scr-advanced-bluemotion-led-active-display-diesel-bianco-ff213647-1626-4dcc-8bf0-7dcd54a89809?cldtidx=17&amp;cldtsrc=listPage</t>
  </si>
  <si>
    <t>1.6 TDI SCR Advanced BlueMotion LED Active Display</t>
  </si>
  <si>
    <t>https://www.autoscout24.it/annunci/volkswagen-t-roc-1-6-tdi-advanced-115cv-diesel-giallo-3a74adb1-2201-4ac0-b3c2-fabbc1d925dd?cldtidx=3&amp;cldtsrc=listPage</t>
  </si>
  <si>
    <t>1.6 tdi Advanced 115cv</t>
  </si>
  <si>
    <t>https://www.autoscout24.it/annunci/volkswagen-t-roc-1-6-tdi-style-diesel-bianco-33ce6463-031e-4200-a85b-4092c8be5925?cldtidx=13&amp;cldtsrc=listPage</t>
  </si>
  <si>
    <t>1.6 tdi Style</t>
  </si>
  <si>
    <t>https://www.autoscout24.it/annunci/volkswagen-t-roc-1-6-tdi-style-diesel-nero-d13c0625-f439-4f06-8dfc-df36dbdf1a44?cldtidx=14&amp;cldtsrc=listPage</t>
  </si>
  <si>
    <t>https://www.autoscout24.it/annunci/volkswagen-t-roc-1-6-tdi-style-diesel-nero-d211263e-3875-479e-b7a8-5d3c5cd76647?cldtidx=15&amp;cldtsrc=listPage</t>
  </si>
  <si>
    <t>https://www.autoscout24.it/annunci/volkswagen-t-roc-1-6-tdi-style-diesel-bianco-86d0eb2e-1d86-46ab-9b36-eea9bbfdb7c1?cldtidx=17&amp;cldtsrc=listPage</t>
  </si>
  <si>
    <t>https://www.autoscout24.it/annunci/volkswagen-t-roc-1-6-tdi-style-diesel-grigio-0f3d7106-c073-4111-b8ce-8eca64bc3a9d?cldtidx=18&amp;cldtsrc=listPage</t>
  </si>
  <si>
    <t>https://www.autoscout24.it/annunci/volkswagen-t-roc-1-6-tdi-scr-advanced-bluemotion-te-diesel-grigio-9469a627-326b-4241-a67d-1a594f2b417f?cldtidx=13&amp;cldtsrc=listPage</t>
  </si>
  <si>
    <t>1.6 TDI SCR Advanced BlueMotion Te</t>
  </si>
  <si>
    <t>https://www.autoscout24.it/annunci/volkswagen-t-roc-1-6-tdi-scr-style-bluemotion-techn-diesel-giallo-aa92b7ab-b04c-423d-b09d-730bd5bee92c?cldtidx=9&amp;cldtsrc=listPage</t>
  </si>
  <si>
    <t>1.6 TDI SCR Style BlueMotion Techn</t>
  </si>
  <si>
    <t>https://www.autoscout24.it/annunci/volkswagen-t-roc-1-6-tdi-business-115cv-diesel-nero-6ddde96f-1187-4921-8eb9-f48b9977c5fd?cldtidx=18&amp;cldtsrc=listPage</t>
  </si>
  <si>
    <t>1.6 TDI business 115cv</t>
  </si>
  <si>
    <t>E 53 AMG</t>
  </si>
  <si>
    <t>Mercedes-Benz E 53 AMG</t>
  </si>
  <si>
    <t>https://www.autoscout24.it/annunci/mercedes-benz-e-53-amg-4matic-eq-boost-benzina-bianco-e87dd16c-fb34-42e2-ba1b-1ec56083c20d?cldtidx=18&amp;cldtsrc=listPage</t>
  </si>
  <si>
    <t>4Matic+ EQ-Boost</t>
  </si>
  <si>
    <t>AMG GT</t>
  </si>
  <si>
    <t>Stefauto Spa - Usato</t>
  </si>
  <si>
    <t>Mercedes-Benz AMG GT</t>
  </si>
  <si>
    <t>Responsabile Usato -</t>
  </si>
  <si>
    <t>https://www.autoscout24.it/annunci/mercedes-benz-amg-gt-c-roadster-cabrio-auto-comand-benzina-blu-azzurro-6ce7c197-1062-4c65-b36e-36932090462e?cldtidx=1&amp;cldtsrc=listPage</t>
  </si>
  <si>
    <t>C Roadster Cabrio Auto COMAND</t>
  </si>
  <si>
    <t>CLA 250</t>
  </si>
  <si>
    <t>Mercedes-Benz CLA 250</t>
  </si>
  <si>
    <t>https://www.autoscout24.it/annunci/mercedes-benz-cla-250-automatic-4matic-premium-benzina-nero-10abece7-469a-47fe-86cd-0329c0b9dc0d?cldtidx=1&amp;cldtsrc=listPage</t>
  </si>
  <si>
    <t>Automatic 4Matic Premium</t>
  </si>
  <si>
    <t>CLA 220</t>
  </si>
  <si>
    <t>Mercedes-Benz CLA 220</t>
  </si>
  <si>
    <t>https://www.autoscout24.it/annunci/mercedes-benz-cla-220-automatic-4matic-premium-tetto-benzina-bianco-af79288b-3636-4c11-bdbb-35ef600ef0d2?cldtidx=5&amp;cldtsrc=listPage</t>
  </si>
  <si>
    <t>Automatic 4Matic Premium (tetto)</t>
  </si>
  <si>
    <t>CLA 200</t>
  </si>
  <si>
    <t>Mercedes-Benz CLA 200</t>
  </si>
  <si>
    <t>https://www.autoscout24.it/annunci/mercedes-benz-cla-200-automatic-premium-benzina-bianco-ae12bfe6-1540-471c-84ae-9aa6731dff3e?cldtidx=13&amp;cldtsrc=listPage</t>
  </si>
  <si>
    <t>Automatic Premium</t>
  </si>
  <si>
    <t>Crema Diesel Cremona</t>
  </si>
  <si>
    <t>https://www.autoscout24.it/annunci/mercedes-benz-cla-200-automatic-premium-list-51-500-benzina-nero-437d51ff-7856-41c5-959c-c92fe2b54f69?cldtidx=17&amp;cldtsrc=listPage</t>
  </si>
  <si>
    <t>Automatic Premium List. 51.500</t>
  </si>
  <si>
    <t>https://www.autoscout24.it/annunci/mercedes-benz-cla-200-automatic-premium-listino-50-700-euro-benzina-grigio-6439de96-2b80-44d0-bfac-2dab8fa81972?cldtidx=18&amp;cldtsrc=listPage</t>
  </si>
  <si>
    <t>Automatic Premium Listino 50.700 euro</t>
  </si>
  <si>
    <t>26010 Bagnolo - Cremasco</t>
  </si>
  <si>
    <t>https://www.autoscout24.it/annunci/mercedes-benz-cla-200-automatic-premium-tetto-panorama-list-50-350-e-benzina-bianco-1d895494-cb23-4e90-9945-4d881252b77c?cldtidx=12&amp;cldtsrc=listPage</t>
  </si>
  <si>
    <t>Automatic Premium (Tetto panorama) List. 50.350 E</t>
  </si>
  <si>
    <t>Autosilver</t>
  </si>
  <si>
    <t>https://www.autoscout24.it/annunci/mercedes-benz-cla-200-automatic-shooting-brake-premium-listino--52-511-benzina-grigio-36af0686-b75f-410c-b5ce-17f98e1d0dda?cldtidx=14&amp;cldtsrc=listPage</t>
  </si>
  <si>
    <t>Automatic Shooting Brake Premium LISTINO â¬ 52.511</t>
  </si>
  <si>
    <t>Galbiati Pietro - Grassi Simone</t>
  </si>
  <si>
    <t>https://www.autoscout24.it/annunci/mercedes-benz-cla-200-d-automatic-shooting-brake-premium-diesel-grigio-397cf5dd-b893-4fe2-82dc-df06d895b9cf?cldtidx=12&amp;cldtsrc=listPage</t>
  </si>
  <si>
    <t>d Automatic Shooting Brake Premium</t>
  </si>
  <si>
    <t>Autocentauro Torino</t>
  </si>
  <si>
    <t>https://www.autoscout24.it/annunci/mercedes-benz-cla-200-shooting-brake-d-4matic-automatic-sport-diesel-blu-azzurro-1ff1238d-dd37-4ee5-92e1-9747080bc1e9?cldtidx=18&amp;cldtsrc=listPage</t>
  </si>
  <si>
    <t>Shooting Brake d 4Matic Automatic Sport</t>
  </si>
  <si>
    <t>Arona</t>
  </si>
  <si>
    <t>SEAT Arona</t>
  </si>
  <si>
    <t>https://www.autoscout24.it/annunci/seat-arona-1-0-eco-tsi-style-95cv-benzina-nero-96d3e1e6-74c0-4b79-99ca-570322ba0e51?cldtidx=4&amp;cldtsrc=listPage</t>
  </si>
  <si>
    <t>1.0 ECO TSI STYLE 95CV</t>
  </si>
  <si>
    <t>https://www.autoscout24.it/annunci/seat-arona-1-0-eco-tsi-style-95cv-benzina-nero-d448e56f-0406-42b9-baa1-57a8d6dbca95?cldtidx=5&amp;cldtsrc=listPage</t>
  </si>
  <si>
    <t>https://www.autoscout24.it/annunci/seat-arona-1-0-eco-tsi-style-95cv-benzina-nero-9284a368-ce18-4b3a-84c5-56ca5a901014?cldtidx=6&amp;cldtsrc=listPage</t>
  </si>
  <si>
    <t>20900 Monza - Mb</t>
  </si>
  <si>
    <t>https://www.autoscout24.it/annunci/seat-arona-1-0-ecotsi-black-edition-95cv-benzina-nero-96b8e8fb-678e-49d6-b5b3-309920d4d714?cldtidx=7&amp;cldtsrc=listPage</t>
  </si>
  <si>
    <t>1.0 ecotsi Black Edition 95cv</t>
  </si>
  <si>
    <t>https://www.autoscout24.it/annunci/seat-arona-1-0-ecotsi-black-edition-95cv-benzina-nero-7167c660-df60-49c3-a359-57d750266933?cldtidx=8&amp;cldtsrc=listPage</t>
  </si>
  <si>
    <t>https://www.autoscout24.it/annunci/seat-arona-1-0-ecotsi-black-edition-95cv-benzina-nero-1b809379-b5ea-4526-8349-7840c2322dba?cldtidx=9&amp;cldtsrc=listPage</t>
  </si>
  <si>
    <t>https://www.autoscout24.it/annunci/seat-arona-1-0-ecotsi-black-edition-95cv-benzina-nero-e85a633f-745d-4d61-ae8e-2ffe61fdc80e?cldtidx=10&amp;cldtsrc=listPage</t>
  </si>
  <si>
    <t>Pietro Penna</t>
  </si>
  <si>
    <t>https://www.autoscout24.it/annunci/seat-arona-1-0-ecotsi-115-cv-style-benzina-blu-azzurro-03d13d06-fd4c-4a57-9d2f-7392723b5654?cldtidx=8&amp;cldtsrc=listPage</t>
  </si>
  <si>
    <t>1.0 EcoTSI 115 CV Style</t>
  </si>
  <si>
    <t>AM Motors Srl</t>
  </si>
  <si>
    <t>42024 Castelnovo di Sotto - Reggio Emilia - Re</t>
  </si>
  <si>
    <t>https://www.autoscout24.it/annunci/seat-arona-1-0-ecotsi-115-cv-fr-benzina-rosso-293363d1-fc71-4058-9fb8-ce520a37f852?cldtidx=17&amp;cldtsrc=listPage</t>
  </si>
  <si>
    <t>1.0 EcoTSI 115 CV FR</t>
  </si>
  <si>
    <t>Superauto Srl</t>
  </si>
  <si>
    <t>32032 Feltre - Belluno</t>
  </si>
  <si>
    <t>https://www.autoscout24.it/annunci/seat-arona-1-0-ecotsi-black-edition-vettura-nazionale-benzina-nero-86767988-9b1b-4992-92b2-af7842ee7775?cldtidx=11&amp;cldtsrc=listPage</t>
  </si>
  <si>
    <t>1.0 EcoTSI Black Edition VETTURA NAZIONALE</t>
  </si>
  <si>
    <t>https://www.autoscout24.it/annunci/seat-arona-1-0-eco-tsi-xcell-95-cv-benzina-bianco-2db94748-8e69-422e-83af-6de32dbd0d9a?cldtidx=1&amp;cldtsrc=listPage</t>
  </si>
  <si>
    <t>1.0 ECO TSI XCELL 95 CV</t>
  </si>
  <si>
    <t>https://www.autoscout24.it/annunci/seat-arona-1-0-eco-tsi-fr-115cv-benzina-argento-592c94b2-448e-4cb0-89e2-772c4f2adc3b?cldtidx=3&amp;cldtsrc=listPage</t>
  </si>
  <si>
    <t>1.0 ECO TSI FR 115CV</t>
  </si>
  <si>
    <t>https://www.autoscout24.it/annunci/seat-arona-1-0-eco-tsi-xcell-95-cv-benzina-bianco-1db895e5-9af5-436c-bf11-b09cb7618292?cldtidx=4&amp;cldtsrc=listPage</t>
  </si>
  <si>
    <t>https://www.autoscout24.it/annunci/seat-arona-1-0-ecotsi-115-cv-fr-benzina-blu-azzurro-67949a53-6270-4e60-bf00-fd2f1ec44325?cldtidx=18&amp;cldtsrc=listPage</t>
  </si>
  <si>
    <t>https://www.autoscout24.it/annunci/seat-arona-1-0-ecotsi-style-benzina-grigio-dfe603e7-87b4-4e26-b60e-59951570d5d6?cldtidx=14&amp;cldtsrc=listPage</t>
  </si>
  <si>
    <t>1.0 EcoTSI Style</t>
  </si>
  <si>
    <t>https://www.autoscout24.it/annunci/seat-arona-1-6-tdi-style-benzina-bianco-9ac16160-82da-4e19-9b45-a108a904752b?cldtidx=2&amp;cldtsrc=listPage</t>
  </si>
  <si>
    <t>1.6 TDI Style</t>
  </si>
  <si>
    <t>https://www.autoscout24.it/annunci/seat-arona-1-0-ecotsi-115-cv-fr-benzina-bianco-9145b9af-d511-4633-91eb-b95d5847af10?cldtidx=8&amp;cldtsrc=listPage</t>
  </si>
  <si>
    <t>https://www.autoscout24.it/annunci/seat-arona-1-0-ecotsi-115-cv-fr-benzina-rosso-8588feb3-8e4e-45dd-bf41-aa62d7b8d1f4?cldtidx=9&amp;cldtsrc=listPage</t>
  </si>
  <si>
    <t>https://www.autoscout24.it/annunci/seat-arona-1-0-ecotsi-115-cv-fr-benzina-rosso-1bb8816e-e5ad-4599-951c-110c98672956?cldtidx=10&amp;cldtsrc=listPage</t>
  </si>
  <si>
    <t>https://www.autoscout24.it/annunci/seat-arona-1-0-ecotsi-style-95cv-benzina-bianco-fc6bac25-914d-44ec-9e66-ae9f5091f328?cldtidx=1&amp;cldtsrc=listPage</t>
  </si>
  <si>
    <t>1.0 ecotsi Style 95cv</t>
  </si>
  <si>
    <t>https://www.autoscout24.it/annunci/seat-arona-1-0-ecotsi-fr-115cv-dsg-my18-benzina-rosso-dc23c9b3-b58a-4dab-bc74-bf0357a1da97?cldtidx=2&amp;cldtsrc=listPage</t>
  </si>
  <si>
    <t>1.0 ecotsi FR 115cv dsg my18</t>
  </si>
  <si>
    <t>https://www.autoscout24.it/annunci/seat-arona-1-0-ecotsi-style-95cv-benzina-bianco-3d170c36-13f2-4205-a6d8-b4325601654f?cldtidx=3&amp;cldtsrc=listPage</t>
  </si>
  <si>
    <t>https://www.autoscout24.it/annunci/seat-arona-1-0-ecotsi-reference-95cv-benzina-argento-1d37157a-0d6f-4868-95f1-75da294fe991?cldtidx=15&amp;cldtsrc=listPage</t>
  </si>
  <si>
    <t>1.0 ecotsi Reference 95cv</t>
  </si>
  <si>
    <t>https://www.autoscout24.it/annunci/seat-arona-1-0-ecotsi-reference-95cv-benzina-rosso-115005d0-9605-4fc2-baa1-be5a8be4e352?cldtidx=13&amp;cldtsrc=listPage</t>
  </si>
  <si>
    <t>https://www.autoscout24.it/annunci/seat-arona-1-0-ecotsi-115-cv-fr-benzina-argento-12a661ae-bd8f-45ec-a7a7-8ac1f9770f92?cldtidx=19&amp;cldtsrc=listPage</t>
  </si>
  <si>
    <t>https://www.autoscout24.it/annunci/seat-arona-1-0-ecotsi-115-cv-fr-benzina-grigio-1e04d3cb-3f2b-421f-9cc6-2349ad84655d?cldtidx=6&amp;cldtsrc=listPage</t>
  </si>
  <si>
    <t>https://www.autoscout24.it/annunci/seat-arona-1-0-tgi-style-90-cv-km0-a-metano-metano-bianco-e96983af-75f5-454f-a83b-cdcb82430b6b?cldtidx=1&amp;cldtsrc=listPage</t>
  </si>
  <si>
    <t>1.0 TGI Style 90 CV - KM0 A METANO</t>
  </si>
  <si>
    <t>https://www.autoscout24.it/annunci/seat-arona-1-0-tgi-style-full-led-bicolore-business-metano-grigio-48ab6b27-5c57-464f-a860-87687100412b?cldtidx=2&amp;cldtsrc=listPage</t>
  </si>
  <si>
    <t>1.0 TGI Style FULL LED / BICOLORE/ BUSINESS</t>
  </si>
  <si>
    <t>https://www.autoscout24.it/annunci/seat-arona-1-0-tgi-style-full-led-bicolore-business-metano-grigio-0d1c8f8c-3e34-4f05-9fc2-cd6f85b86716?cldtidx=3&amp;cldtsrc=listPage</t>
  </si>
  <si>
    <t>https://www.autoscout24.it/annunci/seat-arona-1-0-tgi-style-metano-bianco-1f136505-1e0b-4bab-98e8-bc81c6c2cc99?cldtidx=4&amp;cldtsrc=listPage</t>
  </si>
  <si>
    <t>1.0 TGI Style</t>
  </si>
  <si>
    <t>https://www.autoscout24.it/annunci/seat-arona-1-0-tgi-style-90cv-metano-nero-97cfb86f-af36-4101-9c51-467efe772af5?cldtidx=5&amp;cldtsrc=listPage</t>
  </si>
  <si>
    <t>1.0 tgi Style 90cv</t>
  </si>
  <si>
    <t>https://www.autoscout24.it/annunci/seat-arona-1-0-tgi-fr-navi-full-led-18-black-telecam-park-metano-bianco-3ce7f849-b1b9-4071-93a8-c2f03c5c790c?cldtidx=6&amp;cldtsrc=listPage</t>
  </si>
  <si>
    <t>1.0 TGI FR +NAVI+full LED+"18 Black +Telecam.Park</t>
  </si>
  <si>
    <t>https://www.autoscout24.it/annunci/seat-arona-1-0-tgi-fr-navi-led-18-black-telecam-park-metano-blu-azzurro-af37fb54-e9ff-446a-92b4-3ff625831666?cldtidx=8&amp;cldtsrc=listPage</t>
  </si>
  <si>
    <t>1.0 TGI FR +NAVI+LED+"18 Black +Telecam Park</t>
  </si>
  <si>
    <t>https://www.autoscout24.it/annunci/seat-arona-1-0-tgi-fr-navi-led-18-black-telecam-park-metano-blu-azzurro-a7f50364-47e4-4f1d-9747-13b10a3f966a?cldtidx=9&amp;cldtsrc=listPage</t>
  </si>
  <si>
    <t>https://www.autoscout24.it/annunci/seat-arona-1-0-tgi-black-edition-garanzia-48-mesi-80-000km-metano-nero-36a4a39a-ce4c-4cc1-a64c-07f0889f9fdc?cldtidx=12&amp;cldtsrc=listPage</t>
  </si>
  <si>
    <t>1.0 TGI Black Edition GARANZIA 48 MESI/80'000KM</t>
  </si>
  <si>
    <t>https://www.autoscout24.it/annunci/seat-arona-1-0-tgi-style-garanzia-48-mesi-40-000km-metano-bianco-510409f7-a8b5-4565-8a36-1e2d38313f34?cldtidx=13&amp;cldtsrc=listPage</t>
  </si>
  <si>
    <t>1.0 TGI Style GARANZIA 48 MESI/40'000KM</t>
  </si>
  <si>
    <t>https://www.autoscout24.it/annunci/seat-arona-1-0-tgi-style-km-0-2020-metano-nero-2b3d7010-4bee-4e62-b02e-85462e359dea?cldtidx=14&amp;cldtsrc=listPage</t>
  </si>
  <si>
    <t>1.0 TGI Style KM.0 2020!!</t>
  </si>
  <si>
    <t>https://www.autoscout24.it/annunci/seat-arona-1-0-tgi-style-neopatentati-pronta-consegna-metano-nero-06205e9f-f41e-4510-b8a2-f41ad6738440?cldtidx=15&amp;cldtsrc=listPage</t>
  </si>
  <si>
    <t>1.0 TGI Style NEOPATENTATI PRONTA CONSEGNA</t>
  </si>
  <si>
    <t>Piemme Auto di Mechetti Srl</t>
  </si>
  <si>
    <t>50053 Empoli - Firenze</t>
  </si>
  <si>
    <t>https://www.autoscout24.it/annunci/seat-arona-1-0-tgi-fr-metano-nero-9e4b850b-b1da-40d0-8a49-a25a055639d8?cldtidx=10&amp;cldtsrc=listPage</t>
  </si>
  <si>
    <t>1.0 TGI FR</t>
  </si>
  <si>
    <t>https://www.autoscout24.it/annunci/seat-arona-1-0-tgi-style-metano-argento-f7dc6baf-aed8-4506-8ccf-5631553e2920?cldtidx=16&amp;cldtsrc=listPage</t>
  </si>
  <si>
    <t>https://www.autoscout24.it/annunci/seat-arona-1-0-tgi-90cv-reference-my-20-ufficiale-italiana-metano-rosso-5edf9682-bfaa-4c72-be54-a432ddbf4731?cldtidx=1&amp;cldtsrc=listPage</t>
  </si>
  <si>
    <t>1.0 TGI 90CV Reference my'20- UFFICIALE ITALIANA</t>
  </si>
  <si>
    <t>https://www.autoscout24.it/annunci/seat-arona-1-0-tgi-style-style-pack-storage-pack-privacy-glas-metano-argento-2bf3d7c9-83a8-413d-9b29-6f4adbb4d826?cldtidx=7&amp;cldtsrc=listPage</t>
  </si>
  <si>
    <t>1.0 TGI Style STYLE PACK,STORAGE PACK,PRIVACY GLAS</t>
  </si>
  <si>
    <t>https://www.autoscout24.it/annunci/seat-arona-1-0-tgi-style-style-pack-storage-pack-privacy-glas-metano-argento-3e8ca7da-628e-4582-9cc3-2b2cacac9c68?cldtidx=2&amp;cldtsrc=listPage</t>
  </si>
  <si>
    <t>https://www.autoscout24.it/annunci/seat-arona-1-0-tgi-style-90cv-metano-bianco-18e9550b-7330-4295-9b82-b528e46aa121?cldtidx=2&amp;cldtsrc=listPage</t>
  </si>
  <si>
    <t>Autofficina Massimo e C. Snc</t>
  </si>
  <si>
    <t>50054 Fucecchio - Firenze - Fi</t>
  </si>
  <si>
    <t>https://www.autoscout24.it/annunci/seat-arona-1-0-tgi-style-metano-bianco-643962b1-ff5d-49df-9399-37bdd970f096?cldtidx=4&amp;cldtsrc=listPage</t>
  </si>
  <si>
    <t>https://www.autoscout24.it/annunci/seat-arona-1-0-tgi-style-metano-bianco-a5e3c372-6a40-4157-8796-3d37f1da277a?cldtidx=5&amp;cldtsrc=listPage</t>
  </si>
  <si>
    <t>Autobrennero Di Cagalli Carlo</t>
  </si>
  <si>
    <t>37052 Casaleone - Verona - Vr</t>
  </si>
  <si>
    <t>https://www.autoscout24.it/annunci/seat-arona-1-0-tgi-style-metano-bianco-b54efde8-2a5a-4e58-90f9-64fa21525eb4?cldtidx=11&amp;cldtsrc=listPage</t>
  </si>
  <si>
    <t>https://www.autoscout24.it/annunci/seat-arona-1-0-tgi-style-metano-nero-cbeae5e8-150a-4ebe-9f6d-69117dbb421e?cldtidx=13&amp;cldtsrc=listPage</t>
  </si>
  <si>
    <t>https://www.autoscout24.it/annunci/seat-arona-1-6-tdi-95-cv-style-diesel-bianco-910577c9-4b6e-400b-a912-f60316be5bc5?cldtidx=9&amp;cldtsrc=listPage</t>
  </si>
  <si>
    <t>1.6 TDI 95 CV Style</t>
  </si>
  <si>
    <t>https://www.autoscout24.it/annunci/seat-arona-1-6-tdi-xcellence-95cv-dsg-my18-diesel-nero-297c5072-604f-4074-93c9-418645f0d864?cldtidx=9&amp;cldtsrc=listPage</t>
  </si>
  <si>
    <t>1.6 tdi Xcellence 95cv dsg my18</t>
  </si>
  <si>
    <t>https://www.autoscout24.it/annunci/seat-arona-1-6-tdi-95-cv-xcellence-diesel-grigio-393f7009-afb0-4a4e-99b6-d3fd6341e8c4?cldtidx=20&amp;cldtsrc=listPage</t>
  </si>
  <si>
    <t>1.6 TDI 95 CV XCELLENCE</t>
  </si>
  <si>
    <t>Stelvio</t>
  </si>
  <si>
    <t>Alfa Romeo Stelvio</t>
  </si>
  <si>
    <t>https://www.autoscout24.it/annunci/alfa-romeo-stelvio-2-0-turbo-200cv-at8-q4-sport-tech-automatico-benzina-nero-1b8a0e97-bf50-40bd-8725-2ba991d32afe?cldtidx=7&amp;cldtsrc=listPage</t>
  </si>
  <si>
    <t>2.0 Turbo 200cv AT8 Q4 Sport-Tech Automatico</t>
  </si>
  <si>
    <t>https://www.autoscout24.it/annunci/alfa-romeo-stelvio-2-0-turbo-200cv-at8-q4-sport-tech-automatico-benzina-bianco-a19c3daf-12e3-4bc4-87bd-ec9500c9ff83?cldtidx=8&amp;cldtsrc=listPage</t>
  </si>
  <si>
    <t>https://www.autoscout24.it/annunci/alfa-romeo-stelvio-2-0-t-200cv-at8-q4-business-my19-benzina-grigio-c21e25eb-2da7-4468-ab8b-9a30d3088d0f?cldtidx=6&amp;cldtsrc=listPage</t>
  </si>
  <si>
    <t>2.0 T 200cv AT8 Q4 Business MY19</t>
  </si>
  <si>
    <t>https://www.autoscout24.it/annunci/alfa-romeo-stelvio-quadrifoglio-2-9-v6-bi-turbo-510cv-at8-q4-benzina-bianco-4ed96e65-828d-4725-9fcb-0c38a5ed2367?cldtidx=15&amp;cldtsrc=listPage</t>
  </si>
  <si>
    <t>Quadrifoglio 2.9 V6 Bi-Turbo 510cv AT8 Q4</t>
  </si>
  <si>
    <t>https://www.autoscout24.it/annunci/alfa-romeo-stelvio-2-0-turbo-280-cv-at8-q4-super-benzina-grigio-e65654dd-0c09-49dc-8fad-75fcfe31a816?cldtidx=5&amp;cldtsrc=listPage</t>
  </si>
  <si>
    <t>2.0 Turbo 280 CV AT8 Q4 Super</t>
  </si>
  <si>
    <t>https://www.autoscout24.it/annunci/alfa-romeo-stelvio-2-0-turbo-200cv-at8-q4-super-km0-prima-rata-20-benzina-grigio-a99020e0-91f4-4b55-95b9-40f991d0bf6a?cldtidx=18&amp;cldtsrc=listPage</t>
  </si>
  <si>
    <t>2.0 Turbo 200CV AT8 Q4 Super , KM0 - PRIMA RATA 20</t>
  </si>
  <si>
    <t>https://www.autoscout24.it/annunci/alfa-romeo-stelvio-2-0-turbo-280-cv-at8-q4-b-tech-benzina-grigio-bdcac046-fa11-4b3b-8eed-96b29c520e3d?cldtidx=18&amp;cldtsrc=listPage</t>
  </si>
  <si>
    <t>2.0 Turbo 280 CV AT8 Q4 B-Tech</t>
  </si>
  <si>
    <t>https://www.autoscout24.it/annunci/alfa-romeo-stelvio-2-0-turbo-200-cv-at8-q4-business-promo-speciale-benzina-grigio-75266043-2ae7-4e3d-8648-0b482d0f4eab?cldtidx=2&amp;cldtsrc=listPage</t>
  </si>
  <si>
    <t>2.0 Turbo 200 CV AT8 Q4 Business | Promo Speciale</t>
  </si>
  <si>
    <t>Automobile Tricolore srl</t>
  </si>
  <si>
    <t>25010 Isorella - Brescia - Bs</t>
  </si>
  <si>
    <t>https://www.autoscout24.it/annunci/alfa-romeo-stelvio-2-0-turbo-200-cv-at8-q4-nuova-sconto-39-benzina-grigio-255a8243-1aa5-4b95-86f3-32511316eb18?cldtidx=2&amp;cldtsrc=listPage</t>
  </si>
  <si>
    <t>2.0 Turbo 200 CV AT8 Q4 Nuova - SCONTO 39%</t>
  </si>
  <si>
    <t>https://www.autoscout24.it/annunci/alfa-romeo-stelvio-2-9-bi-turbo-v6-510-cv-at8-quadrifoglio-promo-benzina-bianco-7e6c00e2-69f5-4e0e-8c65-e7f869de92ca?cldtidx=15&amp;cldtsrc=listPage</t>
  </si>
  <si>
    <t>2.9 Bi-Turbo V6 510 CV AT8 Quadrifoglio-PROMO!!!</t>
  </si>
  <si>
    <t>https://www.autoscout24.it/annunci/alfa-romeo-stelvio-2-0-turbo-280-cv-at8-q4-executive-my2019-benzina-grigio-df085b7b-efc7-470b-8994-5deb93fe89cc?cldtidx=7&amp;cldtsrc=listPage</t>
  </si>
  <si>
    <t>2.0 Turbo 280 CV AT8 Q4 Executive my2019</t>
  </si>
  <si>
    <t>A.E. Car Snc</t>
  </si>
  <si>
    <t>https://www.autoscout24.it/annunci/alfa-romeo-stelvio-2-0-turbo-200-cv-at8-q4-executiv-benzina-grigio-72ff1583-c93c-429d-81f0-4b6b335c51be?cldtidx=13&amp;cldtsrc=listPage</t>
  </si>
  <si>
    <t>2.0 Turbo 200 CV AT8 Q4 Executiv</t>
  </si>
  <si>
    <t>https://www.autoscout24.it/annunci/alfa-romeo-stelvio-2-0-turbo-200-cv-at8-q4-executiv-benzina-bianco-ed32e1a0-f6d6-4689-9b2f-bdd7820dde03?cldtidx=12&amp;cldtsrc=listPage</t>
  </si>
  <si>
    <t>https://www.autoscout24.it/annunci/alfa-romeo-stelvio-2-2-turbodiesel-210-cv-at8-q4-veloce-diesel-nero-a06450e0-af2e-428a-8cd9-8c4330564518?cldtidx=8&amp;cldtsrc=listPage</t>
  </si>
  <si>
    <t>2.2 Turbodiesel 210 CV AT8 Q4 Veloce</t>
  </si>
  <si>
    <t>43036 Fidenza - Parma - PR</t>
  </si>
  <si>
    <t>https://www.autoscout24.it/annunci/alfa-romeo-stelvio-2-2-turbodiesel-210-cv-at8-q4-veloce-km0-navi-pdc-diesel-blu-azzurro-5a497bc7-2504-4869-881e-f9502b2e8584?cldtidx=12&amp;cldtsrc=listPage</t>
  </si>
  <si>
    <t>2.2 Turbodiesel 210 CV AT8 Q4 VELOCE!KM0!NAVI!PDC!</t>
  </si>
  <si>
    <t>https://www.autoscout24.it/annunci/alfa-romeo-stelvio-2-2-turbodiesel-210-cv-at8-q4-veloce-diesel-grigio-b1c7f516-3297-4af0-bc03-121d8f039cd6?cldtidx=19&amp;cldtsrc=listPage</t>
  </si>
  <si>
    <t>https://www.autoscout24.it/annunci/alfa-romeo-stelvio-2-2-turbodiesel-210-cv-at8-q4-veloce-km0-navi-pdc-diesel-bianco-312c951b-b5d7-49b3-95ec-fdaae2f55125?cldtidx=17&amp;cldtsrc=listPage</t>
  </si>
  <si>
    <t>https://www.autoscout24.it/annunci/alfa-romeo-stelvio-2-2-turbodiesel-210-cv-at8-q4-veloce-km0-prima-diesel-rosso-a576e40f-a5b4-4d35-83e6-224b46027e35?cldtidx=2&amp;cldtsrc=listPage</t>
  </si>
  <si>
    <t>2.2 Turbodiesel 210 CV AT8 Q4 Veloce , KM0 - PRIMA</t>
  </si>
  <si>
    <t>https://www.autoscout24.it/annunci/alfa-romeo-stelvio-2-2-turbodiesel-210cv-at8-q4-veloce-km0-prima-diesel-blu-azzurro-544c7f68-3db1-411a-85ec-1dc0402c1c48?cldtidx=12&amp;cldtsrc=listPage</t>
  </si>
  <si>
    <t>2.2 Turbodiesel 210CV AT8 Q4 Veloce , KM0 - PRIMA</t>
  </si>
  <si>
    <t>https://www.autoscout24.it/annunci/alfa-romeo-stelvio-2-2-turbodiesel-210cv-at8-q4-veloce-km0-prima-diesel-grigio-f461dc0f-aa35-4493-8efb-68378fbf4a54?cldtidx=13&amp;cldtsrc=listPage</t>
  </si>
  <si>
    <t>https://www.autoscout24.it/annunci/alfa-romeo-stelvio-2-2-turbodiesel-210cv-at8-q4-veloce-km0-prima-diesel-blu-azzurro-1542fbfc-eab5-41b6-ae8a-f7c272ad43fc?cldtidx=14&amp;cldtsrc=listPage</t>
  </si>
  <si>
    <t>https://www.autoscout24.it/annunci/alfa-romeo-stelvio-2-2-turbodiesel-210cv-at8-q4-veloce-km0-prima-diesel-grigio-21c6768e-3eda-4782-af77-82df6b2b32e6?cldtidx=15&amp;cldtsrc=listPage</t>
  </si>
  <si>
    <t>https://www.autoscout24.it/annunci/alfa-romeo-stelvio-2-2-turbodiesel-210cv-at8-q4-veloce-km0-prima-diesel-grigio-537dcbec-2a70-488e-88f7-e70d661b2261?cldtidx=16&amp;cldtsrc=listPage</t>
  </si>
  <si>
    <t>https://www.autoscout24.it/annunci/alfa-romeo-stelvio-2-2-turbodiesel-210-cv-at8-q4-veloce-km0-navi-pdc-diesel-grigio-0a8503c3-080a-4bd8-8248-8bf4213995c7?cldtidx=7&amp;cldtsrc=listPage</t>
  </si>
  <si>
    <t>https://www.autoscout24.it/annunci/alfa-romeo-stelvio-2-2-210-cv-at8-q4-veloce-pronta-consegna-diesel-nero-1b2ab807-937f-4c10-8648-406d677b575c?cldtidx=8&amp;cldtsrc=listPage</t>
  </si>
  <si>
    <t>2.2 210 CV AT8 Q4 VELOCE, PRONTA CONSEGNA!!!</t>
  </si>
  <si>
    <t>https://www.autoscout24.it/annunci/alfa-romeo-stelvio-2-2-turbo-diesel-190cv-at8-executive-my19-diesel-rosso-6c2cecd9-1fc3-4c0a-aca6-b52d3e6659e8?cldtidx=17&amp;cldtsrc=listPage</t>
  </si>
  <si>
    <t>2.2 Turbo Diesel 190cv AT8 Executive MY19</t>
  </si>
  <si>
    <t>https://www.autoscout24.it/annunci/alfa-romeo-stelvio-2-2-turbodiesel-210-cv-at8-q4-ve-diesel-bianco-75ac8245-a98a-4d62-9789-d93a215ff23f?cldtidx=14&amp;cldtsrc=listPage</t>
  </si>
  <si>
    <t>2.2 Turbodiesel 210 CV AT8 Q4 Ve</t>
  </si>
  <si>
    <t>https://www.autoscout24.it/annunci/alfa-romeo-stelvio-2-2-turbodiesel-210-cv-at8-q4-ve-diesel-grigio-d50bcd35-9228-49da-9d6c-6a2e3df07025?cldtidx=20&amp;cldtsrc=listPage</t>
  </si>
  <si>
    <t>https://www.autoscout24.it/annunci/alfa-romeo-stelvio-2-2-turbodiesel-210-cv-at8-q4-executive-2-dispon-diesel-grigio-0824d629-6b04-4419-8125-32ad41e39c97?cldtidx=1&amp;cldtsrc=listPage</t>
  </si>
  <si>
    <t>2.2 Turbodiesel 210 CV AT8 Q4 Executive - 2 DISPON</t>
  </si>
  <si>
    <t>https://www.autoscout24.it/annunci/alfa-romeo-stelvio-2-2-turbodiesel-210-cv-at8-q4-veloce-tetto-aprbile-diesel-blu-azzurro-0544900b-6926-47e0-83b5-150cf73b945a?cldtidx=13&amp;cldtsrc=listPage</t>
  </si>
  <si>
    <t>2.2 Turbodiesel 210 CV AT8 Q4 Veloce TETTO APRBILE</t>
  </si>
  <si>
    <t>https://www.autoscout24.it/annunci/alfa-romeo-stelvio-2-2-turbodiesel-210-cv-at8-q4-veloce-tetto-aprbile-diesel-bianco-1838fa34-561e-4484-b452-479820b20810?cldtidx=14&amp;cldtsrc=listPage</t>
  </si>
  <si>
    <t>Olivero Auto Srl</t>
  </si>
  <si>
    <t>https://www.autoscout24.it/annunci/alfa-romeo-stelvio-2-2-turbodiesel-210-cv-at8-q4-veloce-diesel-grigio-a9c24ddd-a8a2-4cc6-8d75-16cc9f210066?cldtidx=20&amp;cldtsrc=listPage</t>
  </si>
  <si>
    <t>https://www.autoscout24.it/annunci/alfa-romeo-stelvio-2-2-turbodiesel-190-cv-at8-rwd-executive-my20-diesel-blu-azzurro-f76dc70e-c1dd-4edd-9990-16052a4746a5?cldtidx=15&amp;cldtsrc=listPage</t>
  </si>
  <si>
    <t>2.2 Turbodiesel 190 CV AT8 RWD Executive MY20</t>
  </si>
  <si>
    <t>https://www.autoscout24.it/annunci/alfa-romeo-stelvio-2-2-turbodiesel-190-cv-at8-awd-q4-sprint-diesel-bianco-b913ddea-2620-49a5-a1e6-f1dc9488e34f?cldtidx=13&amp;cldtsrc=listPage</t>
  </si>
  <si>
    <t>2.2 Turbodiesel 190 CV AT8 AWD Q4 Sprint</t>
  </si>
  <si>
    <t>https://www.autoscout24.it/annunci/alfa-romeo-stelvio-2-2-210cv-at8-q4-executive-euro6d-navi-20-diesel-bianco-1fdcc0f1-913d-4b16-a716-936b2aa0e3e2?cldtidx=20&amp;cldtsrc=listPage</t>
  </si>
  <si>
    <t>2.2 210Cv AT8 Q4 Executive Euro6D - NAVI/20"</t>
  </si>
  <si>
    <t>https://www.autoscout24.it/annunci/alfa-romeo-stelvio-2-2-210-cv-at8-q4-b-tech-full-list-64-000-diesel-blu-azzurro-1697471b-77c1-43b3-8a3d-605f2b2e252a?cldtidx=1&amp;cldtsrc=listPage</t>
  </si>
  <si>
    <t>2.2 210 Cv AT8 Q4 B-Tech - FULL - List. 64.000</t>
  </si>
  <si>
    <t>https://www.autoscout24.it/annunci/alfa-romeo-stelvio-2-2-turbodiesel-210-cv-at8-q4-veloce-tetto-aprbile-diesel-blu-azzurro-4fe4fd08-f6ea-45cc-ab48-34e0a4b7c509?cldtidx=5&amp;cldtsrc=listPage</t>
  </si>
  <si>
    <t>Resp Vendite</t>
  </si>
  <si>
    <t>https://www.autoscout24.it/annunci/alfa-romeo-stelvio-my20-2-2-turbodiesel-210-cv-at8-awd-q4-veloce-diesel-blu-azzurro-9a93c3cb-991e-45d0-818b-3826839e5157?cldtidx=6&amp;cldtsrc=listPage</t>
  </si>
  <si>
    <t>MY20 2.2 Turbodiesel 210 CV AT8 AWD Q4 Veloce</t>
  </si>
  <si>
    <t>https://www.autoscout24.it/annunci/alfa-romeo-stelvio-2-2-turbodiesel-210-cv-at8-q4-veloce-cerchi-20-diesel-bianco-95bb3454-ac65-4639-8ba1-39a431502a79?cldtidx=9&amp;cldtsrc=listPage</t>
  </si>
  <si>
    <t>2.2 Turbodiesel 210 CV AT8 Q4 Veloce CERCHI 20''</t>
  </si>
  <si>
    <t>https://www.autoscout24.it/annunci/alfa-romeo-stelvio-2-2-turbodiesel-210-cv-at8-q4-veloce-cerchi-20-diesel-bianco-02ce6462-d977-47f7-9661-6ad298dd1d83?cldtidx=10&amp;cldtsrc=listPage</t>
  </si>
  <si>
    <t>https://www.autoscout24.it/annunci/alfa-romeo-stelvio-2-2-turbodiesel-210-cv-at8-q4-executive-diesel-grigio-6293c86d-f306-4473-9a7b-d4bd7686e80c?cldtidx=13&amp;cldtsrc=listPage</t>
  </si>
  <si>
    <t>2.2 Turbodiesel 210 CV AT8 Q4 Executive</t>
  </si>
  <si>
    <t>https://www.autoscout24.it/annunci/alfa-romeo-stelvio-2-2-turbodiesel-210-cv-at8-q4-veloce-diesel-bianco-a82f9b06-4de2-41de-a932-1df423b5d29f?cldtidx=14&amp;cldtsrc=listPage</t>
  </si>
  <si>
    <t>https://www.autoscout24.it/annunci/alfa-romeo-stelvio-2-2-turbodiesel-210-cv-at8-q4-veloce-diesel-grigio-eece7963-891a-490f-9c67-9ee3b1056f19?cldtidx=15&amp;cldtsrc=listPage</t>
  </si>
  <si>
    <t>https://www.autoscout24.it/annunci/alfa-romeo-stelvio-2-2-turbo-210-cv-q4-veloce-tua-da--538-diesel-bianco-81c881dd-4655-4520-a877-5b6dc9f17d8b?cldtidx=18&amp;cldtsrc=listPage</t>
  </si>
  <si>
    <t>2.2 TURBO 210 CV Q4 VELOCE TUA DA â¬ 538</t>
  </si>
  <si>
    <t>https://www.autoscout24.it/annunci/alfa-romeo-stelvio-2-2-turbo-210-cv-q4-veloce-tua-da--538-diesel-grigio-b7cdafd6-0f11-41b3-b5d7-fedec3923ef0?cldtidx=19&amp;cldtsrc=listPage</t>
  </si>
  <si>
    <t>https://www.autoscout24.it/annunci/alfa-romeo-stelvio-2-2-turbo-210-cv-q4-veloce-tua-da--538-diesel-nero-0537a20f-6087-4065-9159-27c2f6121bd6?cldtidx=20&amp;cldtsrc=listPage</t>
  </si>
  <si>
    <t>https://www.autoscout24.it/annunci/alfa-romeo-stelvio-2-2-turbodiesel-210-cv-at8-diesel-bianco-15861cce-05da-412e-9fe9-84c6a13f098f?cldtidx=15&amp;cldtsrc=listPage</t>
  </si>
  <si>
    <t>2.2 Turbodiesel 210 CV AT8</t>
  </si>
  <si>
    <t>https://www.autoscout24.it/annunci/alfa-romeo-stelvio-2-2-turbodiesel-210-cv-at8-q4-ex-diesel-grigio-4469b52a-e552-4310-8ee6-b7822b94aa2b?cldtidx=17&amp;cldtsrc=listPage</t>
  </si>
  <si>
    <t>2.2 Turbodiesel 210 CV AT8 Q4 Ex</t>
  </si>
  <si>
    <t>https://www.autoscout24.it/annunci/alfa-romeo-stelvio-2-2-turbodiesel-210-cv-at8-q4-veloce-diesel-grigio-a7b691a5-e922-417d-bbd4-f4100546af9c?cldtidx=9&amp;cldtsrc=listPage</t>
  </si>
  <si>
    <t>https://www.autoscout24.it/annunci/alfa-romeo-stelvio-2-2-turbodiesel-210-cv-at8-q4-executive-diesel-bianco-352a2296-2855-406f-8f77-0f725d0b4dcf?cldtidx=11&amp;cldtsrc=listPage</t>
  </si>
  <si>
    <t>2.2 Turbodiesel 210 CV AT8 Q4 ExECUTIVE</t>
  </si>
  <si>
    <t>https://www.autoscout24.it/annunci/alfa-romeo-stelvio-2-2-turbodiesel-210-cv-at8-q4-veloce-diesel-nero-925b21a2-7bb0-4d07-a181-10a3f6a7c176?cldtidx=17&amp;cldtsrc=listPage</t>
  </si>
  <si>
    <t>https://www.autoscout24.it/annunci/alfa-romeo-stelvio-2-2-t-super-q4-210cv-diesel-grigio-f771142a-fe8b-49f7-bdf3-36632cc1c153?cldtidx=18&amp;cldtsrc=listPage</t>
  </si>
  <si>
    <t>2.2 t Super Q4 210cv</t>
  </si>
  <si>
    <t>https://www.autoscout24.it/annunci/alfa-romeo-stelvio-2-2-turbodiesel-160-cv-at8-rwd-sprint-diesel-grigio-81485f3c-7886-4682-be77-6142fddd11a0?cldtidx=19&amp;cldtsrc=listPage</t>
  </si>
  <si>
    <t>2.2 Turbodiesel 160 CV AT8 RWD Sprint</t>
  </si>
  <si>
    <t>https://www.autoscout24.it/annunci/alfa-romeo-stelvio-2-2-turbo-210-cv-q4-veloce-tetto-panoramico-diesel-blu-azzurro-e2562154-dd42-48d0-9b64-f7ce26843300?cldtidx=4&amp;cldtsrc=listPage</t>
  </si>
  <si>
    <t>2.2 TURBO 210 CV Q4 VELOCE + TETTO PANORAMICO</t>
  </si>
  <si>
    <t>https://www.autoscout24.it/annunci/alfa-romeo-stelvio-2-2-turbo-210-cv-q4-veloce-tetto-panoramico-diesel-bianco-bb59b8da-9d7a-4e8f-83b5-b631a804fefc?cldtidx=6&amp;cldtsrc=listPage</t>
  </si>
  <si>
    <t>https://www.autoscout24.it/annunci/alfa-romeo-stelvio-2-2-turbo-210-cv-q4-veloce-tetto-panoramico-diesel-grigio-cebfcc36-b1ec-40f0-a86f-f88b72998f0e?cldtidx=7&amp;cldtsrc=listPage</t>
  </si>
  <si>
    <t>https://www.autoscout24.it/annunci/alfa-romeo-stelvio-2-2-turbo-210-cv-q4-veloce-tetto-panoramico-diesel-nero-f87d9431-d0e7-4158-b5ea-7f159cea4f64?cldtidx=8&amp;cldtsrc=listPage</t>
  </si>
  <si>
    <t>https://www.autoscout24.it/annunci/alfa-romeo-stelvio-2-2-turbodiesel-210-cv-at8-q4-veloce-diesel-nero-cc3a0cda-d08f-4a4d-b8f7-97af1e895361?cldtidx=8&amp;cldtsrc=listPage</t>
  </si>
  <si>
    <t>https://www.autoscout24.it/annunci/alfa-romeo-stelvio-my20-2-2-turbo-diesel-diesel-blu-azzurro-bb8fb346-c8bb-41af-ba91-77b353bd0cff?cldtidx=10&amp;cldtsrc=listPage</t>
  </si>
  <si>
    <t>My20 2.2 Turbo Diesel</t>
  </si>
  <si>
    <t>https://www.autoscout24.it/annunci/alfa-romeo-stelvio-2-2-turbodiesel-190-cv-at8-rwd-e-diesel-rosso-5eb2b710-d364-4ed8-863e-0673964bdabc?cldtidx=12&amp;cldtsrc=listPage</t>
  </si>
  <si>
    <t>2.2 Turbodiesel 190 CV AT8 RWD E</t>
  </si>
  <si>
    <t>https://www.autoscout24.it/annunci/alfa-romeo-stelvio-2-2-turbodiesel-210-cv-at8-q4-ex-diesel-grigio-4a3841e4-a9bc-45b7-86aa-e23937c2765f?cldtidx=13&amp;cldtsrc=listPage</t>
  </si>
  <si>
    <t>https://www.autoscout24.it/annunci/alfa-romeo-stelvio-2-2-turbodiesel-210-cv-at8-q4-veloce-diesel-grigio-5afe00ed-a258-4d92-a90d-da61fdca7c72?cldtidx=13&amp;cldtsrc=listPage</t>
  </si>
  <si>
    <t>https://www.autoscout24.it/annunci/alfa-romeo-stelvio-2-2-turbodiesel-210-cv-at8-q4-veloce-diesel-grigio-10f4883c-6fb0-45a0-a0e6-2d49b9cd9ad1?cldtidx=14&amp;cldtsrc=listPage</t>
  </si>
  <si>
    <t>https://www.autoscout24.it/annunci/alfa-romeo-stelvio-2-2-turbodiesel-160-cv-at8-ord-onlin-su-misura-diesel-rosso-d127a2ec-23a5-49ba-b16d-c9e55bb5f778?cldtidx=9&amp;cldtsrc=listPage</t>
  </si>
  <si>
    <t>2.2 Turbodiesel 160 CV AT8 -- ORD. ONLIN SU MISURA</t>
  </si>
  <si>
    <t>https://www.autoscout24.it/annunci/alfa-romeo-stelvio-2-2-turbodiesel-210-cv-at8-q4-veloce-my-2020-diesel-grigio-2b7690b4-1c02-4611-bcf2-01dd8c2bf18d?cldtidx=6&amp;cldtsrc=listPage</t>
  </si>
  <si>
    <t>2.2 Turbodiesel 210 CV AT8 Q4 VELOCE my 2020</t>
  </si>
  <si>
    <t>https://www.autoscout24.it/annunci/alfa-romeo-stelvio-2-2-turbodiesel-210-cv-at8-q4-executive-diesel-blu-azzurro-a0b90dd1-7d84-4f3b-ac52-0808a473ef0c?cldtidx=18&amp;cldtsrc=listPage</t>
  </si>
  <si>
    <t>Ateca</t>
  </si>
  <si>
    <t>SEAT Ateca</t>
  </si>
  <si>
    <t>https://www.autoscout24.it/annunci/seat-ateca-1-5-tsi-150-cv-dsg-business-estensione-garanzia-benzina-blu-azzurro-1b5091e4-dac4-4af9-9415-5e883855b5bd?cldtidx=13&amp;cldtsrc=listPage</t>
  </si>
  <si>
    <t>1.5 TSI 150 CV DSG BUSINESS + ESTENSIONE GARANZIA</t>
  </si>
  <si>
    <t>https://www.autoscout24.it/annunci/seat-ateca-1-5-ecotsi-150-cv-dsg-business-style-pack-18-benzina-bianco-ea6a1545-dc1e-41f3-8f35-9f5dbc950d36?cldtidx=18&amp;cldtsrc=listPage</t>
  </si>
  <si>
    <t>1.5 ECOTSI 150 CV DSG BUSINESS + STYLE PACK '18</t>
  </si>
  <si>
    <t>https://www.autoscout24.it/annunci/seat-ateca-1-5-ecotsi-150-cv-dsg-business-style-pack-18-benzina-grigio-1ec92e7e-faa7-4d08-994f-2fc0ba091076?cldtidx=11&amp;cldtsrc=listPage</t>
  </si>
  <si>
    <t>https://www.autoscout24.it/annunci/seat-ateca-1-6-tdi-dsg-business-navi-fullled-18-fr-virtual-diesel-grigio-72489a2f-e9b9-4421-b683-c25eb5aaa262?cldtidx=2&amp;cldtsrc=listPage</t>
  </si>
  <si>
    <t>1.6 TDI DSG Business /Navi/FullLed/"18 FR /Virtual</t>
  </si>
  <si>
    <t>https://www.autoscout24.it/annunci/seat-ateca-1-6-tdi-dsg-business-navi-fullled-18-fr-virtual-diesel-nero-19a2ba03-38ee-40f3-b482-095ab67c64ed?cldtidx=3&amp;cldtsrc=listPage</t>
  </si>
  <si>
    <t>https://www.autoscout24.it/annunci/seat-ateca-1-6-tdi-115-cv-dsg-xcellence-xcellence-pack-es-diesel-argento-a709c628-d614-4475-968c-d39b2355bceb?cldtidx=15&amp;cldtsrc=listPage</t>
  </si>
  <si>
    <t>1.6 TDI 115 CV DSG XCELLENCE + XCELLENCE PACK + ES</t>
  </si>
  <si>
    <t>https://www.autoscout24.it/annunci/seat-ateca-1-6-tdi-dsg-business-full-led-navi-telecam-park-diesel-grigio-3580a855-aa72-4fe5-9552-08f4a3e88186?cldtidx=16&amp;cldtsrc=listPage</t>
  </si>
  <si>
    <t>1.6 TDI DSG Business +Full Led+Navi+Telecam. Park</t>
  </si>
  <si>
    <t>https://www.autoscout24.it/annunci/seat-ateca-1-6-tdi-dsg-business-navi-fullled-18-fr-virtual-diesel-bianco-cab992c7-3887-48cf-b558-bd2ab06abf13?cldtidx=17&amp;cldtsrc=listPage</t>
  </si>
  <si>
    <t>https://www.autoscout24.it/annunci/seat-ateca-1-6-tdi-dsg-business-navi-fullled-18-fr-virtual-diesel-bianco-de7fffa0-bf90-4e5d-947b-e5caa72745f5?cldtidx=18&amp;cldtsrc=listPage</t>
  </si>
  <si>
    <t>Grand Prix Srl</t>
  </si>
  <si>
    <t>Pietro Lorusso</t>
  </si>
  <si>
    <t>https://www.autoscout24.it/annunci/seat-ateca-business-dsg-1-6-tdi-diesel-grigio-fba5d025-a483-44df-8db7-d3284fedb514?cldtidx=12&amp;cldtsrc=listPage</t>
  </si>
  <si>
    <t>Business DSG 1.6 TDI</t>
  </si>
  <si>
    <t>https://www.autoscout24.it/annunci/seat-ateca-1-6-tdi-dsg-black-edition-diesel-nero-6eff5cef-8998-4761-ad2c-47115594a914?cldtidx=15&amp;cldtsrc=listPage</t>
  </si>
  <si>
    <t>1.6 TDI DSG Black Edition</t>
  </si>
  <si>
    <t>Kadjar</t>
  </si>
  <si>
    <t>Renault Kadjar</t>
  </si>
  <si>
    <t>https://www.autoscout24.it/annunci/renault-kadjar-tce-160cv-fap-sport-edition-benzina-nero-4eb1ac60-ebe0-4bb9-b09d-ec7a92c2b872?cldtidx=18&amp;cldtsrc=listPage</t>
  </si>
  <si>
    <t>TCe 160CV FAP Sport Edition</t>
  </si>
  <si>
    <t>https://www.autoscout24.it/annunci/renault-kadjar-tce-140cv-fap-life-benzina-nero-cb922e10-c16a-4f6a-b5ad-9e309e08bc55?cldtidx=12&amp;cldtsrc=listPage</t>
  </si>
  <si>
    <t>TCe 140CV FAP Life</t>
  </si>
  <si>
    <t>https://www.autoscout24.it/annunci/renault-kadjar-tce-140cv-fap-sport-edition2-km0-benzina-bianco-dec18476-d359-4be3-bffa-c823a723a925?cldtidx=1&amp;cldtsrc=listPage</t>
  </si>
  <si>
    <t>TCe 140CV FAP Sport Edition2 , KM0</t>
  </si>
  <si>
    <t>https://www.autoscout24.it/annunci/renault-kadjar-tce-140cv-fap-sport-edition2-km0-benzina-bianco-43960c09-2273-4701-8c55-c30ae9aac891?cldtidx=2&amp;cldtsrc=listPage</t>
  </si>
  <si>
    <t>https://www.autoscout24.it/annunci/renault-kadjar-tce-140cv-fap-sport-edition2-km0-benzina-bianco-7349ab25-bcb3-4369-982c-7e485881af60?cldtidx=3&amp;cldtsrc=listPage</t>
  </si>
  <si>
    <t>https://www.autoscout24.it/annunci/renault-kadjar-tce-140cv-fap-sport-edition2-km0-benzina-bianco-f2a784ae-843d-4396-b94f-9a64f28b9c63?cldtidx=4&amp;cldtsrc=listPage</t>
  </si>
  <si>
    <t>https://www.autoscout24.it/annunci/renault-kadjar-kadjar-gpl-benzina-nero-c69fc1aa-ba0f-41c7-b0e7-1d0ad462708c?cldtidx=9&amp;cldtsrc=listPage</t>
  </si>
  <si>
    <t>Kadjar GPL</t>
  </si>
  <si>
    <t>https://www.autoscout24.it/annunci/renault-kadjar-tce-140cv-edc-fap-business-nuova-da-immatricolar-benzina-bianco-9d5d920d-e546-4c3e-a298-3bd1ad3a552a?cldtidx=15&amp;cldtsrc=listPage</t>
  </si>
  <si>
    <t>TCe 140CV EDC FAP Business , NUOVA DA IMMATRICOLAR</t>
  </si>
  <si>
    <t>https://www.autoscout24.it/annunci/renault-kadjar-tce-140cv-fap-life-nuova-da-immatricolare-benzina-rosso-f630e56b-10db-43e5-89a8-55dd06b52da6?cldtidx=16&amp;cldtsrc=listPage</t>
  </si>
  <si>
    <t>TCe 140CV FAP Life , NUOVA DA IMMATRICOLARE</t>
  </si>
  <si>
    <t>https://www.autoscout24.it/annunci/renault-kadjar-tce-160cv-fap-sport-edition2-nuova-da-immatricol-benzina-grigio-ea6e33b7-4440-49fa-ae57-90fe5c9a9819?cldtidx=16&amp;cldtsrc=listPage</t>
  </si>
  <si>
    <t>TCe 160CV FAP Sport Edition2 , NUOVA DA IMMATRICOL</t>
  </si>
  <si>
    <t>https://www.autoscout24.it/annunci/renault-kadjar-tce-140cv-fap-sport-edition2-km0-benzina-bianco-835d3e1b-45a7-42e0-a872-17d045b72805?cldtidx=7&amp;cldtsrc=listPage</t>
  </si>
  <si>
    <t>https://www.autoscout24.it/annunci/renault-kadjar-tce-140cv-fap-sport-edition2-km0-benzina-grigio-64e7ea6c-b1e9-451b-8759-45aeb483cca1?cldtidx=11&amp;cldtsrc=listPage</t>
  </si>
  <si>
    <t>https://www.autoscout24.it/annunci/renault-kadjar-tce-140cv-fap-sport-edition2-km0-benzina-grigio-0869b1e6-1a2e-45cf-b6f4-05d135580a57?cldtidx=3&amp;cldtsrc=listPage</t>
  </si>
  <si>
    <t>https://www.autoscout24.it/annunci/renault-kadjar-tce-160cv-fap-sport-edition2-km0-benzina-grigio-2e92e50c-d599-48fa-b05c-54a28a10eab2?cldtidx=7&amp;cldtsrc=listPage</t>
  </si>
  <si>
    <t>TCe 160CV FAP Sport Edition2 , KM0</t>
  </si>
  <si>
    <t>https://www.autoscout24.it/annunci/renault-kadjar-tce-140-cv-fap-life-benzina-bianco-be06257a-d16d-4dcc-b0a7-ae238f54995a?cldtidx=5&amp;cldtsrc=listPage</t>
  </si>
  <si>
    <t>TCe 140 CV FAP Life</t>
  </si>
  <si>
    <t>G &amp; G Paglini Spa</t>
  </si>
  <si>
    <t>Federica Nanni</t>
  </si>
  <si>
    <t>https://www.autoscout24.it/annunci/renault-kadjar-sport-edition-tce-140-edc-fap-benzina-nero-66f2cb43-2dc2-44cb-9403-fe35182881f1?cldtidx=1&amp;cldtsrc=listPage</t>
  </si>
  <si>
    <t>SPORT EDITION TCe 140 EDC FAP</t>
  </si>
  <si>
    <t>https://www.autoscout24.it/annunci/renault-kadjar-tce-140cv-fap-sport-edition2-benzina-blu-azzurro-fc49077e-6133-4c24-b415-2b4654901ff2?cldtidx=13&amp;cldtsrc=listPage</t>
  </si>
  <si>
    <t>TCe 140CV FAP Sport Edition2</t>
  </si>
  <si>
    <t>https://www.autoscout24.it/annunci/renault-kadjar-tce-140cv-fap-life-km0-benzina-verde-241b4388-34ad-49b1-90fc-23521e216de0?cldtidx=7&amp;cldtsrc=listPage</t>
  </si>
  <si>
    <t>TCe 140CV FAP Life KM0</t>
  </si>
  <si>
    <t>https://www.autoscout24.it/annunci/renault-kadjar-1-3-tce-black-edition-140cv-edc-fap-benzina-nero-55818f1b-fc49-47c7-89d0-e14894bb7c07?cldtidx=9&amp;cldtsrc=listPage</t>
  </si>
  <si>
    <t>1.3 tce Black Edition 140cv edc Fap</t>
  </si>
  <si>
    <t>27029 Vigevano - Pavia - Pv</t>
  </si>
  <si>
    <t>https://www.autoscout24.it/annunci/renault-kadjar-sport-edition2-tce-160-edc-fap-benzina-blu-azzurro-2c2552b7-3325-4d3d-9dd5-a21a6e6af9be?cldtidx=5&amp;cldtsrc=listPage</t>
  </si>
  <si>
    <t>SPORT EDITION2 TCe 160 EDC FAP</t>
  </si>
  <si>
    <t>https://www.autoscout24.it/annunci/renault-kadjar-sport-edition2-tce-160-edc-fap-benzina-bianco-0946d5ea-d465-4d94-b385-3bd6b68e7904?cldtidx=6&amp;cldtsrc=listPage</t>
  </si>
  <si>
    <t>https://www.autoscout24.it/annunci/renault-kadjar-sport-edition2-tce-140-edc-fap-benzina-grigio-578fdf74-1867-4947-a737-8b9715384ec2?cldtidx=7&amp;cldtsrc=listPage</t>
  </si>
  <si>
    <t>SPORT EDITION2 TCe 140 EDC FAP</t>
  </si>
  <si>
    <t>https://www.autoscout24.it/annunci/renault-kadjar-sport-edition2-tce-140-edc-fap-benzina-rosso-f7df5330-8e68-4e4e-be28-320d0b2f2f4f?cldtidx=8&amp;cldtsrc=listPage</t>
  </si>
  <si>
    <t>https://www.autoscout24.it/annunci/renault-kadjar-tce-140cv-edc-fap-sport-edition2-bose-benzina-benzina-bianco-d473e1ad-fd7a-400f-bbc9-bac3e11ac33f?cldtidx=2&amp;cldtsrc=listPage</t>
  </si>
  <si>
    <t>TCe 140CV EDC FAP Sport Edition2 BOSE BENZINA</t>
  </si>
  <si>
    <t>https://www.autoscout24.it/annunci/renault-kadjar-1-3-tce-sport-edition2-140cv-fap-benzina-blu-azzurro-8d92fa28-a202-469d-ae74-97bc9603e59e?cldtidx=4&amp;cldtsrc=listPage</t>
  </si>
  <si>
    <t>1.3 tce Sport Edition2 140cv Fap</t>
  </si>
  <si>
    <t>Auto il Correggio Spa</t>
  </si>
  <si>
    <t>42015 Correggio - Reggio Emilia - Re</t>
  </si>
  <si>
    <t>https://www.autoscout24.it/annunci/renault-kadjar-1-3-tce-sport-edition2-140cv-fap-benzina-grigio-26216c94-237c-4a67-b405-626696df4af9?cldtidx=15&amp;cldtsrc=listPage</t>
  </si>
  <si>
    <t>https://www.autoscout24.it/annunci/renault-kadjar-blue-dci-8v-115cv-black-edition-diesel-nero-2aefbd7e-1abb-433c-99a7-18e4007d50d4?cldtidx=5&amp;cldtsrc=listPage</t>
  </si>
  <si>
    <t>Blue dCi 8V 115CV Black Edition</t>
  </si>
  <si>
    <t>https://www.autoscout24.it/annunci/renault-kadjar-blue-dci-115cv-sport-edition2-diesel-bianco-da8a53d3-baf8-4235-8013-3d09d284cf6b?cldtidx=16&amp;cldtsrc=listPage</t>
  </si>
  <si>
    <t>Blue dCi 115CV Sport Edition2</t>
  </si>
  <si>
    <t>https://www.autoscout24.it/annunci/renault-kadjar-blue-dci-115cv-sport-edition2-nuova-da-immatrico-diesel-bianco-c1c1d346-2199-4019-9db1-89cceed8ff40?cldtidx=8&amp;cldtsrc=listPage</t>
  </si>
  <si>
    <t>Blue dCi 115CV Sport Edition2 , NUOVA DA IMMATRICO</t>
  </si>
  <si>
    <t>https://www.autoscout24.it/annunci/renault-kadjar-blue-dci-115cv-edc-sport-edition-nuova-da-immatr-diesel-bianco-921624b9-1099-4813-bb3f-9b4792a12d21?cldtidx=9&amp;cldtsrc=listPage</t>
  </si>
  <si>
    <t>Blue dCi 115CV EDC Sport Edition , NUOVA DA IMMATR</t>
  </si>
  <si>
    <t>https://www.autoscout24.it/annunci/renault-kadjar-blue-dci-115cv-edc-sport-edition2-nuova-da-immat-diesel-grigio-7380cfb7-c39d-4b23-8c04-6ad0057d445a?cldtidx=10&amp;cldtsrc=listPage</t>
  </si>
  <si>
    <t>Blue dCi 115CV EDC Sport Edition2 , NUOVA DA IMMAT</t>
  </si>
  <si>
    <t>https://www.autoscout24.it/annunci/renault-kadjar-blue-dci-115cv-sport-edition-km0-diesel-grigio-77bdcb04-9da5-4d61-bb97-126849c3489e?cldtidx=20&amp;cldtsrc=listPage</t>
  </si>
  <si>
    <t>Blue dCi 115CV Sport Edition , KM0</t>
  </si>
  <si>
    <t>https://www.autoscout24.it/annunci/renault-kadjar-blue-dci-115cv-sport-edition-km0-diesel-blu-azzurro-eec35949-6ce5-47d2-bd6c-ad076786a834?cldtidx=1&amp;cldtsrc=listPage</t>
  </si>
  <si>
    <t>https://www.autoscout24.it/annunci/renault-kadjar-blue-dci-115cv-sport-edition-km0-diesel-grigio-fad2ed9d-62b7-4cd0-8707-e81c524ff022?cldtidx=2&amp;cldtsrc=listPage</t>
  </si>
  <si>
    <t>https://www.autoscout24.it/annunci/renault-kadjar-blue-dci-115cv-sport-edition-km0-diesel-bianco-666c82e6-4c17-4c80-a9d4-165a595c7cb4?cldtidx=3&amp;cldtsrc=listPage</t>
  </si>
  <si>
    <t>https://www.autoscout24.it/annunci/renault-kadjar-blue-dci-115cv-sport-edition-km0-diesel-nero-4d3d29ea-4197-47b2-8835-6b7987a77643?cldtidx=4&amp;cldtsrc=listPage</t>
  </si>
  <si>
    <t>https://www.autoscout24.it/annunci/renault-kadjar-1-5-blue-dci-115cv-sport-edition2-km0-diesel-blu-azzurro-27fa347b-8515-42dc-a825-7c1caa93db9d?cldtidx=5&amp;cldtsrc=listPage</t>
  </si>
  <si>
    <t>1.5 Blue dCi 115CV Sport Edition2 , KM0</t>
  </si>
  <si>
    <t>https://www.autoscout24.it/annunci/renault-kadjar-blue-dci-115cv-sport-edition-nuova-da-immatricol-diesel-blu-azzurro-1388659f-2d32-429e-9465-a1943ae29cc5?cldtidx=8&amp;cldtsrc=listPage</t>
  </si>
  <si>
    <t>Blue dCi 115CV Sport Edition , NUOVA DA IMMATRICOL</t>
  </si>
  <si>
    <t>https://www.autoscout24.it/annunci/renault-kadjar-blue-dci-115cv-sport-edition2-km0-diesel-rosso-29dd9cfa-3cb7-458e-8220-3a5253a0c579?cldtidx=20&amp;cldtsrc=listPage</t>
  </si>
  <si>
    <t>Blue dCi 115CV Sport Edition2 , KM0</t>
  </si>
  <si>
    <t>https://www.autoscout24.it/annunci/renault-kadjar-1-5-blue-dci-115cv-sport-edition-nuova-da-immatr-diesel-bianco-6b542a62-0bde-4120-8c47-07476cbd1225?cldtidx=18&amp;cldtsrc=listPage</t>
  </si>
  <si>
    <t>1.5 Blue dCi 115CV Sport Edition , NUOVA DA IMMATR</t>
  </si>
  <si>
    <t>https://www.autoscout24.it/annunci/renault-kadjar-blue-dci-150cv-4x4-sport-edition2-nuova-da-immat-diesel-grigio-6e7eebf0-a51e-4b87-a3f9-3fa18b52a57f?cldtidx=19&amp;cldtsrc=listPage</t>
  </si>
  <si>
    <t>Blue dCi 150CV 4X4 Sport Edition2 , NUOVA DA IMMAT</t>
  </si>
  <si>
    <t>https://www.autoscout24.it/annunci/renault-kadjar-1-5-blue-dci-115cv-sport-edition2-km0-diesel-grigio-2d32d184-46a4-44da-9cad-f6f0fa317b0c?cldtidx=5&amp;cldtsrc=listPage</t>
  </si>
  <si>
    <t>https://www.autoscout24.it/annunci/renault-kadjar-blue-dci-8v-115cv-sport-edition2-diesel-bianco-b4f1ee5d-45d7-4617-bd2c-b5d454f81f20?cldtidx=4&amp;cldtsrc=listPage</t>
  </si>
  <si>
    <t>Blue dCi 8V 115CV Sport Edition2</t>
  </si>
  <si>
    <t>https://www.autoscout24.it/annunci/renault-kadjar-1-5-blue-dci-sport-edition2-115cv-diesel-blu-azzurro-3b7518d2-c898-4c6c-8fe5-0ba21f87234a?cldtidx=20&amp;cldtsrc=listPage</t>
  </si>
  <si>
    <t>1.5 blue dci Sport Edition2 115cv</t>
  </si>
  <si>
    <t>Fe.Pe. Car Srl Concessionaria Renault</t>
  </si>
  <si>
    <t>25040 Ceto - Brescia - Bs</t>
  </si>
  <si>
    <t>https://www.autoscout24.it/annunci/renault-kadjar-blue-dci-8v-115cv-sport-edition2-diesel-blu-azzurro-d5a0249b-0485-4925-ae41-a51f8d807594?cldtidx=19&amp;cldtsrc=listPage</t>
  </si>
  <si>
    <t>https://www.autoscout24.it/annunci/renault-kadjar-blue-dci-8v-115cv-sport-edition-auto-nuova-diesel-nero-aa11f26d-9b94-490d-874c-73b8bd8d10c8?cldtidx=2&amp;cldtsrc=listPage</t>
  </si>
  <si>
    <t>Blue dCi 8V 115CV Sport Edition auto nuova</t>
  </si>
  <si>
    <t>https://www.autoscout24.it/annunci/renault-kadjar-1-5-blue-dci-black-edition-115cv-edc-diesel-blu-azzurro-4585e2cc-cd99-4f46-bdee-d5c9b83cea5b?cldtidx=2&amp;cldtsrc=listPage</t>
  </si>
  <si>
    <t>1.5 blue dci Black Edition 115cv edc</t>
  </si>
  <si>
    <t>Kamiq</t>
  </si>
  <si>
    <t>Skoda Kamiq</t>
  </si>
  <si>
    <t>https://www.autoscout24.it/annunci/skoda-kamiq-1-0-tsi-style-115cv-benzina-bianco-233f7350-93ea-4276-b5c7-68ef6277e98b?cldtidx=8&amp;cldtsrc=listPage</t>
  </si>
  <si>
    <t>1.0 tsi Style 115cv</t>
  </si>
  <si>
    <t>https://www.autoscout24.it/annunci/skoda-kamiq-1-5-tsi-act-style-150cv-benzina-nero-f742634e-5bbe-4331-9aa8-31b08a1ba94b?cldtidx=9&amp;cldtsrc=listPage</t>
  </si>
  <si>
    <t>1.5 tsi act Style 150cv</t>
  </si>
  <si>
    <t>https://www.autoscout24.it/annunci/skoda-kamiq-1-0-tsi-style-115cv-dsg-benzina-grigio-79e8ad95-38e4-4815-b91b-3dc011aec8f2?cldtidx=10&amp;cldtsrc=listPage</t>
  </si>
  <si>
    <t>1.0 tsi Style 115cv dsg</t>
  </si>
  <si>
    <t>https://www.autoscout24.it/annunci/skoda-kamiq-1-0-tsi-115-cv-style-benzina-grigio-3d8996e7-629b-46bd-b743-486abfb66c1e?cldtidx=4&amp;cldtsrc=listPage</t>
  </si>
  <si>
    <t>1.0 TSI 115 CV Style</t>
  </si>
  <si>
    <t>https://www.autoscout24.it/annunci/skoda-kamiq-1-0-tsi-115-cv-style-benzina-grigio-183dfe11-042b-4416-b929-81967f1840f9?cldtidx=14&amp;cldtsrc=listPage</t>
  </si>
  <si>
    <t>https://www.autoscout24.it/annunci/skoda-kamiq-1-0-g-tec-ambition-metano-grigio-63fcf631-6c0a-4d67-974e-56d1e23c2411?cldtidx=7&amp;cldtsrc=listPage</t>
  </si>
  <si>
    <t>1.0 G-Tec Ambition</t>
  </si>
  <si>
    <t>https://www.autoscout24.it/annunci/skoda-kamiq-1-0-g-tec-ambition-90cv-metano-grigio-ad131209-e561-4caf-87a9-3f549b865482?cldtidx=10&amp;cldtsrc=listPage</t>
  </si>
  <si>
    <t>1.0 g-tec Ambition 90cv</t>
  </si>
  <si>
    <t>https://www.autoscout24.it/annunci/skoda-kamiq-1-0-g-tec-ambition-90cv-metano-bianco-f3d03aa4-7210-488b-b1f5-d5a297ac46b1?cldtidx=11&amp;cldtsrc=listPage</t>
  </si>
  <si>
    <t>Galimberti Silvio Srl</t>
  </si>
  <si>
    <t>https://www.autoscout24.it/annunci/skoda-kamiq-1-0-g-tec-ambition-metano-bianco-c8eb2d4b-e43c-4339-af1c-455a839ad87f?cldtidx=16&amp;cldtsrc=listPage</t>
  </si>
  <si>
    <t>https://www.autoscout24.it/annunci/skoda-kamiq-1-0-g-tec-style-90-cv-my-20-metano-bianco-23d000aa-d624-448b-96d6-e4cddd4a371c?cldtidx=1&amp;cldtsrc=listPage</t>
  </si>
  <si>
    <t>1.0 G-TEC STYLE 90 CV MYâ 20</t>
  </si>
  <si>
    <t>https://www.autoscout24.it/annunci/skoda-kamiq-1-0-g-tec-90-cv-ambition-my-20-nuova-ufficiale-metano-blu-azzurro-00a8be4a-548d-45fb-9e7d-78cea7caec98?cldtidx=11&amp;cldtsrc=listPage</t>
  </si>
  <si>
    <t>1.0 G-TEC 90 CV AMBITION MY' 20 - NUOVA UFFICIALE</t>
  </si>
  <si>
    <t>https://www.autoscout24.it/annunci/skoda-kamiq-1-6-tdi-scr-dsg-ambition-diesel-bianco-e87a5a7a-fb42-4c1e-b21d-9c6d67833bc2?cldtidx=7&amp;cldtsrc=listPage</t>
  </si>
  <si>
    <t>1.6 TDI SCR DSG Ambition</t>
  </si>
  <si>
    <t>Qashqai</t>
  </si>
  <si>
    <t>Nissan Qashqai</t>
  </si>
  <si>
    <t>https://www.autoscout24.it/annunci/nissan-qashqai-1-3-dig-t-140cv-tekna-benzina-grigio-5a3a9114-c8d1-41e3-b509-b168a1ad559e?cldtidx=6&amp;cldtsrc=listPage</t>
  </si>
  <si>
    <t>1.3 DIG-T 140cv Tekna</t>
  </si>
  <si>
    <t>https://www.autoscout24.it/annunci/nissan-qashqai-qashqai-n-connecta-dci-130-4wd-benzina-bianco-106627b3-4494-4f4a-a163-637510e1679d?cldtidx=2&amp;cldtsrc=listPage</t>
  </si>
  <si>
    <t>QASHQAI N-CONNECTA DCI 130 4WD</t>
  </si>
  <si>
    <t>https://www.autoscout24.it/annunci/nissan-qashqai-1-3-dig-t-140cv-n-tec-start-nuova-da-immatricola-benzina-bianco-3a34edbf-25e0-4846-bb6e-8404b910c699?cldtidx=10&amp;cldtsrc=listPage</t>
  </si>
  <si>
    <t>1.3 DIG-T 140CV N-Tec Start - NUOVA DA IMMATRICOLA</t>
  </si>
  <si>
    <t>https://www.autoscout24.it/annunci/nissan-qashqai-1-3-dig-t-160cv-tekna-km0-benzina-grigio-75b2cd0e-c8a1-41f4-b396-53b597d6bde3?cldtidx=5&amp;cldtsrc=listPage</t>
  </si>
  <si>
    <t>1.3 DIG-T 160CV Tekna , KM0</t>
  </si>
  <si>
    <t>https://www.autoscout24.it/annunci/nissan-qashqai-1-3-dig-t-140cv-tekna-nuova-da-immatricolare-benzina-nero-1ba0d41d-956f-4b8d-ace0-7c492880d397?cldtidx=7&amp;cldtsrc=listPage</t>
  </si>
  <si>
    <t>1.3 DIG-T 140CV Tekna , NUOVA DA IMMATRICOLARE</t>
  </si>
  <si>
    <t>https://www.autoscout24.it/annunci/nissan-qashqai-1-3-dig-t-140cv-n-connecta-nuova-euro-6-2-temp-benzina-bianco-c9135b15-754e-4e49-b709-d01849a86b1a?cldtidx=14&amp;cldtsrc=listPage</t>
  </si>
  <si>
    <t>1.3 DIG-T 140CV N-Connecta , NUOVA - EURO 6.2-Temp</t>
  </si>
  <si>
    <t>https://www.autoscout24.it/annunci/nissan-qashqai-1-3-dig-t-160cv-dct-n-connecta-nuova-auto-benzina-argento-8f427885-b8cc-4921-8514-7f125a180c56?cldtidx=15&amp;cldtsrc=listPage</t>
  </si>
  <si>
    <t>1.3 DIG-T 160CV DCT N-Connecta - NUOVA - AUTO</t>
  </si>
  <si>
    <t>https://www.autoscout24.it/annunci/nissan-qashqai-1-3-dig-t-140cv-n-motion-start-nuova-da-immatric-benzina-bianco-72b44ddf-e4ea-4706-9665-a16ba30d65d8?cldtidx=1&amp;cldtsrc=listPage</t>
  </si>
  <si>
    <t>1.3 DIG-T 140CV N-Motion Start , NUOVA DA IMMATRIC</t>
  </si>
  <si>
    <t>https://www.autoscout24.it/annunci/nissan-qashqai-1-3-dig-t-140cv-n-motion-start-nuova-da-immatric-benzina-argento-72b9d008-8172-43f8-80fa-19c7470fe40a?cldtidx=2&amp;cldtsrc=listPage</t>
  </si>
  <si>
    <t>https://www.autoscout24.it/annunci/nissan-qashqai-1-3-dig-t-160cv-dct-business-nuova-da-immatricol-benzina-bianco-49a1e272-ad08-4187-a1f1-8cd4c887667b?cldtidx=5&amp;cldtsrc=listPage</t>
  </si>
  <si>
    <t>1.3 DIG-T 160CV DCT Business , NUOVA DA IMMATRICOL</t>
  </si>
  <si>
    <t>https://www.autoscout24.it/annunci/nissan-qashqai-1-3-dig-t-140cv-n-connecta-nuova-da-immatricolar-benzina-nero-55ad9437-4469-460b-a478-1095207539f6?cldtidx=6&amp;cldtsrc=listPage</t>
  </si>
  <si>
    <t>1.3 DIG-T 140CV N-Connecta , NUOVA DA IMMATRICOLAR</t>
  </si>
  <si>
    <t>https://www.autoscout24.it/annunci/nissan-qashqai-1-3-dig-t-160-cv-dct-n-connecta-benzina-nero-fc7cabc8-6c66-4a49-969b-7e671088879e?cldtidx=15&amp;cldtsrc=listPage</t>
  </si>
  <si>
    <t>1.3 DIG-T 160 CV DCT N-Connecta</t>
  </si>
  <si>
    <t>https://www.autoscout24.it/annunci/nissan-qashqai-1-3-dig-t-160-cv-dct-n-connecta-benzina-bianco-a09b19df-5b89-451e-99a6-761ecd5d98f5?cldtidx=16&amp;cldtsrc=listPage</t>
  </si>
  <si>
    <t>https://www.autoscout24.it/annunci/nissan-qashqai-1-3-dig-t-140-cv-n-connecta-benzina-bianco-2cbfe1ae-ac23-4c4a-a297-6489d5d64f23?cldtidx=20&amp;cldtsrc=listPage</t>
  </si>
  <si>
    <t>1.3 DIG-T 140 CV N-Connecta</t>
  </si>
  <si>
    <t>https://www.autoscout24.it/annunci/nissan-qashqai-1-3-dig-t-140-cv-business-con-safety-shield-benzina-bianco-a7c83a26-4ce3-41ae-bb37-721eab4121d3?cldtidx=11&amp;cldtsrc=listPage</t>
  </si>
  <si>
    <t>1.3 DIG-T 140 CV Business con Safety Shield</t>
  </si>
  <si>
    <t>https://www.autoscout24.it/annunci/nissan-qashqai-1-3-dig-t-140-cv-business-con-safety-shield-benzina-bianco-d1b2c30f-58b2-4015-99dd-696654716a6c?cldtidx=12&amp;cldtsrc=listPage</t>
  </si>
  <si>
    <t>https://www.autoscout24.it/annunci/nissan-qashqai-1-3-dig-t-140-cv-business-con-safety-shield-benzina-grigio-92bac3b4-4330-490e-bcd4-bc4567cbb880?cldtidx=13&amp;cldtsrc=listPage</t>
  </si>
  <si>
    <t>https://www.autoscout24.it/annunci/nissan-qashqai-1-3-dig-t-140-cv-business-con-safety-shield-benzina-grigio-10abadd8-8c63-49ad-93db-a15d646d9780?cldtidx=15&amp;cldtsrc=listPage</t>
  </si>
  <si>
    <t>https://www.autoscout24.it/annunci/nissan-qashqai-1-3-dig-t-140-cv-business-con-safety-shield-benzina-grigio-d4e9d4a0-3202-4999-901f-bbe271532458?cldtidx=16&amp;cldtsrc=listPage</t>
  </si>
  <si>
    <t>https://www.autoscout24.it/annunci/nissan-qashqai-1-3-dig-t-140-cv-business-con-safety-shield-benzina-grigio-d07a282f-5a7b-4a71-b058-bce8074b8d1c?cldtidx=17&amp;cldtsrc=listPage</t>
  </si>
  <si>
    <t>https://www.autoscout24.it/annunci/nissan-qashqai-1-3-dig-t-160-cv-dct-n-connecta-benzina-grigio-75db0b9f-ca72-47fc-9eb5-4fe01df4e83b?cldtidx=18&amp;cldtsrc=listPage</t>
  </si>
  <si>
    <t>https://www.autoscout24.it/annunci/nissan-qashqai-1-3-dig-t-160-cv-dct-n-connecta-scopri-l-offerta-benzina-grigio-c2ea20f2-8d6b-4d63-8467-8846e0a5c74a?cldtidx=19&amp;cldtsrc=listPage</t>
  </si>
  <si>
    <t>1.3 DIG-T 160 CV DCT N-Connecta SCOPRI L'OFFERTA</t>
  </si>
  <si>
    <t>https://www.autoscout24.it/annunci/nissan-qashqai-1-3-dig-t-160-cv-dct-n-connecta-benzina-bianco-b87320c6-3fd8-4a7e-a695-e78e1c97f59e?cldtidx=18&amp;cldtsrc=listPage</t>
  </si>
  <si>
    <t>https://www.autoscout24.it/annunci/nissan-qashqai-1-3-dig-t-140-cv-n-connecta-adas-parcheggio-auto-benzina-grigio-b974e388-c6dd-49ad-b2db-5a3018e97b35?cldtidx=10&amp;cldtsrc=listPage</t>
  </si>
  <si>
    <t>1.3 DIG-T 140 CV N-Connecta ADAS PARCHEGGIO AUTO</t>
  </si>
  <si>
    <t>https://www.autoscout24.it/annunci/nissan-qashqai-2-serie-1-3-dig-t-160-cv-dct-n-connecta-benzina-bianco-f2afd1d6-f142-4786-9281-9d65c00c5b8e?cldtidx=7&amp;cldtsrc=listPage</t>
  </si>
  <si>
    <t>2Âª serie 1.3 DIG-T 160 CV DCT N-Connecta</t>
  </si>
  <si>
    <t>https://www.autoscout24.it/annunci/nissan-qashqai-2-serie-1-3-dig-t-160-cv-dct-n-connecta-benzina-grigio-fba35272-5973-4a07-99fc-e0a9211d9828?cldtidx=8&amp;cldtsrc=listPage</t>
  </si>
  <si>
    <t>https://www.autoscout24.it/annunci/nissan-qashqai-2-serie-1-3-dig-t-160-cv-dct-n-connecta-benzina-grigio-45ebc6f2-1f86-4f7b-a31c-6304b8b42135?cldtidx=9&amp;cldtsrc=listPage</t>
  </si>
  <si>
    <t>https://www.autoscout24.it/annunci/nissan-qashqai-2-serie-1-3-dig-t-160-cv-dct-n-connecta-benzina-nero-df4f27a9-6f79-4489-b4d7-bebf8cef0d7d?cldtidx=10&amp;cldtsrc=listPage</t>
  </si>
  <si>
    <t>https://www.autoscout24.it/annunci/nissan-qashqai-13-tce-140cv-n-connecta-apple-car-play-e-android-benzina-nero-c56c8cc4-47ac-433b-80cc-cae14a9a5119?cldtidx=5&amp;cldtsrc=listPage</t>
  </si>
  <si>
    <t>13 Tce 140cv N-Connecta APPLE CAR PLAY e ANDROID</t>
  </si>
  <si>
    <t>https://www.autoscout24.it/annunci/nissan-qashqai-13-tce-140cv-n-connecta-winter-pack-benzina-nero-7b3dc0d5-6ede-4134-a3b3-fe119441822e?cldtidx=6&amp;cldtsrc=listPage</t>
  </si>
  <si>
    <t>13 Tce 140cv N-Connecta WINTER PACK</t>
  </si>
  <si>
    <t>https://www.autoscout24.it/annunci/nissan-qashqai-13-tce-140cv-n-connecta-apple-car-play-e-android-benzina-nero-a7e5b9c2-e146-4646-af5b-c3beae48f74a?cldtidx=7&amp;cldtsrc=listPage</t>
  </si>
  <si>
    <t>https://www.autoscout24.it/annunci/nissan-qashqai-13-160cv-n-connecta-dct-full-led-tetto-panoramico-benzina-nero-da63b3ab-566e-418b-b932-4d70ffb8483d?cldtidx=10&amp;cldtsrc=listPage</t>
  </si>
  <si>
    <t>13 160cv N-CONNECTA DCT FULL LED,TETTO PANORAMICO</t>
  </si>
  <si>
    <t>https://www.autoscout24.it/annunci/nissan-qashqai-13-tce-140cv-n-connecta-apple-car-play-e-android-benzina-nero-67677bea-2ae2-48f7-9a26-f9e5ab007ed6?cldtidx=11&amp;cldtsrc=listPage</t>
  </si>
  <si>
    <t>https://www.autoscout24.it/annunci/nissan-qashqai-13-tce-140cv-n-connecta-apple-car-play-e-android-benzina-grigio-212ada85-6422-415c-adbb-4f79a291185c?cldtidx=12&amp;cldtsrc=listPage</t>
  </si>
  <si>
    <t>https://www.autoscout24.it/annunci/nissan-qashqai-13-tce-140cv-n-connecta-apple-car-play-e-android-benzina-bianco-6bd5aeb3-4f87-4079-a249-5c0f5c0e73cd?cldtidx=13&amp;cldtsrc=listPage</t>
  </si>
  <si>
    <t>https://www.autoscout24.it/annunci/nissan-qashqai-1-2-dig-t-n-connecta-km-0-vari-colori-benzina-argento-e38158ee-4b62-4d9d-9973-13381ef19f4c?cldtidx=18&amp;cldtsrc=listPage</t>
  </si>
  <si>
    <t>1.2 DIG-T N-Connecta - KM 0 - VARI COLORI!</t>
  </si>
  <si>
    <t>https://www.autoscout24.it/annunci/nissan-qashqai-2-serie-1-3-dig-t-140-cv-tekna-benzina-nero-1c8af3d9-ced7-4684-a1a2-5b9dc0358c21?cldtidx=15&amp;cldtsrc=listPage</t>
  </si>
  <si>
    <t>2Âª serie 1.3 DIG-T 140 CV Tekna+</t>
  </si>
  <si>
    <t>https://www.autoscout24.it/annunci/nissan-qashqai-1-3-dig-t-140-cv-n-connecta-benzina-nero-307336a5-03f9-4b9c-8744-1fe3c3b23b93?cldtidx=12&amp;cldtsrc=listPage</t>
  </si>
  <si>
    <t>https://www.autoscout24.it/annunci/nissan-qashqai-1-3-dig-t-140-cv-n-connecta-prezzo-vero-benzina-grigio-3f2cb374-01da-4b98-8d3c-11c9c23d5fd9?cldtidx=12&amp;cldtsrc=listPage</t>
  </si>
  <si>
    <t>1.3 DIG-T 140 CV N-Connecta PREZZO VERO</t>
  </si>
  <si>
    <t>https://www.autoscout24.it/annunci/nissan-qashqai-13-tce-140cv-n-connecta-apple-car-play-e-android-benzina-nero-092d5446-9bd1-4407-95ed-b82745f7c5c8?cldtidx=18&amp;cldtsrc=listPage</t>
  </si>
  <si>
    <t>https://www.autoscout24.it/annunci/nissan-qashqai-13-160cv-n-connecta-dc7-autom-car-play-e-android-benzina-grigio-ecc873f3-9955-4cc8-835f-c9bb74c2cd2e?cldtidx=13&amp;cldtsrc=listPage</t>
  </si>
  <si>
    <t>13 160cv N-CONNECTA DC7 AUTOM. CAR PLAY E ANDROID</t>
  </si>
  <si>
    <t>https://www.autoscout24.it/annunci/nissan-qashqai-13-tce-140cv-n-connecta-apple-car-play-e-android-benzina-bianco-664374f5-cc12-4f01-9580-e65da39cc2ef?cldtidx=9&amp;cldtsrc=listPage</t>
  </si>
  <si>
    <t>https://www.autoscout24.it/annunci/nissan-qashqai-13-tce-140cv-n-connecta-apple-car-play-e-android-benzina-blu-azzurro-a90eec7f-46d6-4aaa-9e47-998b8a45f898?cldtidx=11&amp;cldtsrc=listPage</t>
  </si>
  <si>
    <t>https://www.autoscout24.it/annunci/nissan-qashqai-1-3-dig-t-140-cv-n-connecta-benzina-nero-09c7e222-5e0e-46de-b6c8-2a17fa13271c?cldtidx=4&amp;cldtsrc=listPage</t>
  </si>
  <si>
    <t>https://www.autoscout24.it/annunci/nissan-qashqai-1-3-dig-t-160-cv-dct-n-connecta-benzina-bianco-c7da0862-de4f-433d-b258-828554a7e4ea?cldtidx=6&amp;cldtsrc=listPage</t>
  </si>
  <si>
    <t>https://www.autoscout24.it/annunci/nissan-qashqai-1-3-dig-t-160-cv-dct-n-connecta-benzina-grigio-3aca464f-f080-4ba1-b56e-0af33d333c3c?cldtidx=7&amp;cldtsrc=listPage</t>
  </si>
  <si>
    <t>https://www.autoscout24.it/annunci/nissan-qashqai-1-3-dig-t-160-cv-dct-n-connecta-benzina-grigio-9a8d6eff-51c7-473b-9b81-966563f99566?cldtidx=10&amp;cldtsrc=listPage</t>
  </si>
  <si>
    <t>https://www.autoscout24.it/annunci/nissan-qashqai-1-3-dig-t-160-cv-dct-n-connecta-benzina-grigio-b5a2204d-e254-4c39-9421-90ee9a6a95bd?cldtidx=11&amp;cldtsrc=listPage</t>
  </si>
  <si>
    <t>Emmesse Automobili di Marco Sincovich</t>
  </si>
  <si>
    <t>36015 Schio VI</t>
  </si>
  <si>
    <t>https://www.autoscout24.it/annunci/nissan-qashqai-1-3-dig-t-160-cv-dct-n-connecta-benzina-bianco-8183bd2c-711b-4ca2-a794-65ce0ac4cbc8?cldtidx=5&amp;cldtsrc=listPage</t>
  </si>
  <si>
    <t>https://www.autoscout24.it/annunci/nissan-qashqai-1-3-dig-t-140-cv-n-connecta-benzina-nero-cc6e5701-03dd-45a3-b1b9-a3006bfbec26?cldtidx=20&amp;cldtsrc=listPage</t>
  </si>
  <si>
    <t>https://www.autoscout24.it/annunci/nissan-qashqai-1-3-dig-t-140-cv-n-connecta-benzina-nero-bff10980-efa3-4820-b443-bc15475bd194?cldtidx=16&amp;cldtsrc=listPage</t>
  </si>
  <si>
    <t>https://www.autoscout24.it/annunci/nissan-qashqai-1-3-dig-t-140-cv-n-connecta-benzina-grigio-c0975050-e8e5-4d50-8e03-53b7ad0e28ac?cldtidx=2&amp;cldtsrc=listPage</t>
  </si>
  <si>
    <t>https://www.autoscout24.it/annunci/nissan-qashqai-1-3-dig-t-160-cv-n-connecta-benzina-nero-93611c0b-8ffd-4b31-9cfc-8bc8faffbe0b?cldtidx=8&amp;cldtsrc=listPage</t>
  </si>
  <si>
    <t>1.3 DIG-T 160 CV N-Connecta</t>
  </si>
  <si>
    <t>https://www.autoscout24.it/annunci/nissan-qashqai-1-3-dig-t-140-cv-n-motion-benzina-bianco-338c1a96-c2f9-4213-8fd4-7fe6347a01d9?cldtidx=5&amp;cldtsrc=listPage</t>
  </si>
  <si>
    <t>1.3 DIG-T 140 CV N-Motion</t>
  </si>
  <si>
    <t>https://www.autoscout24.it/annunci/nissan-qashqai-1-3-dig-t-140-cv-n-connecta-140cv-benzina-bianco-f13bdb9e-ea48-4536-bdaa-0d6f84511dc5?cldtidx=6&amp;cldtsrc=listPage</t>
  </si>
  <si>
    <t>1.3 DIG-T 140 CV N-Connecta 140cv</t>
  </si>
  <si>
    <t>https://www.autoscout24.it/annunci/nissan-qashqai-1-3-dig-t-140-cv-n-connecta-140cv-benzina-nero-0eb21783-562d-453c-acb1-a25bcb4caba4?cldtidx=7&amp;cldtsrc=listPage</t>
  </si>
  <si>
    <t>1.3 DIG-T 140 CV N-Connecta 140CV</t>
  </si>
  <si>
    <t>https://www.autoscout24.it/annunci/nissan-qashqai-1-3-dig-t-160-cv-n-connecta-160cv-benzina-nero-a48f64b1-ce66-4ff6-96f3-03dbfa20b937?cldtidx=8&amp;cldtsrc=listPage</t>
  </si>
  <si>
    <t>1.3 DIG-T 160 CV N-Connecta 160CV</t>
  </si>
  <si>
    <t>https://www.autoscout24.it/annunci/nissan-qashqai-1-3-dig-t-n-connecta-160cv-benzina-nero-888d77ae-a492-40fa-8aa6-3da5d5727262?cldtidx=13&amp;cldtsrc=listPage</t>
  </si>
  <si>
    <t>1.3 dig t N Connecta 160cv</t>
  </si>
  <si>
    <t>https://www.autoscout24.it/annunci/nissan-qashqai-1-3-dig-t-n-connecta-140cv-benzina-bianco-e931e42f-f1c8-4ee6-bac7-400a9b0b6460?cldtidx=15&amp;cldtsrc=listPage</t>
  </si>
  <si>
    <t>1.3 dig t N Connecta 140cv</t>
  </si>
  <si>
    <t>Pelloni Auto Spa</t>
  </si>
  <si>
    <t>41122 Modena - Mo</t>
  </si>
  <si>
    <t>https://www.autoscout24.it/annunci/nissan-qashqai-1-3-140-cv-benz-connecta-km0-km0-tett-navi-full-benzina-bianco-e14f06bc-92bb-4479-923b-4f57bf7fdb53?cldtidx=8&amp;cldtsrc=listPage</t>
  </si>
  <si>
    <t>1.3 140 CV BENZ CONNECTA KM0 KM0 TETT NAVI FULL</t>
  </si>
  <si>
    <t>https://www.autoscout24.it/annunci/nissan-qashqai-1-3-dig-t-140-cv-acenta-benzina-bianco-2b7d82da-455e-4d75-a833-594ca065a087?cldtidx=5&amp;cldtsrc=listPage</t>
  </si>
  <si>
    <t>1.3 DIG-T 140 CV Acenta</t>
  </si>
  <si>
    <t>https://www.autoscout24.it/annunci/nissan-qashqai-1-3-dig-t-160-cv-dct-tekna-dyna-benzina-bianco-bede0c74-7f0b-4062-a919-e688e199f294?cldtidx=11&amp;cldtsrc=listPage</t>
  </si>
  <si>
    <t>1.3 DIG-T 160 CV DCT Tekna+ Dyna</t>
  </si>
  <si>
    <t>https://www.autoscout24.it/annunci/nissan-qashqai-1-5-dci-acenta-safety-pack-km0-diesel-bianco-fdc63f9e-7411-4712-925c-ac43dccb2b94?cldtidx=1&amp;cldtsrc=listPage</t>
  </si>
  <si>
    <t>1.5 dCi Acenta - Safety pack - KM0</t>
  </si>
  <si>
    <t>https://www.autoscout24.it/annunci/nissan-qashqai-1-5-dci-115-cv-n-tec-start-nuova-da-immtricolare-diesel-grigio-8cad59c8-fa79-4581-82a5-b66de123eda5?cldtidx=18&amp;cldtsrc=listPage</t>
  </si>
  <si>
    <t>1.5 dCi 115 CV N-Tec Start - NUOVA DA IMMTRICOLARE</t>
  </si>
  <si>
    <t>https://www.autoscout24.it/annunci/nissan-qashqai-1-7-dci-150cv-n-connecta-km0-diesel-bianco-b4768dfa-de9b-4018-9eb4-199be4de85dd?cldtidx=18&amp;cldtsrc=listPage</t>
  </si>
  <si>
    <t>1.7 dCi 150CV N-Connecta , KM0</t>
  </si>
  <si>
    <t>https://www.autoscout24.it/annunci/nissan-qashqai-1-5-dci-115cv-n-connecta-nuova-da-immatricolare-diesel-argento-a132ff34-0379-415c-8ac3-d842d42f6aec?cldtidx=9&amp;cldtsrc=listPage</t>
  </si>
  <si>
    <t>1.5 dCi 115CV N-Connecta , NUOVA DA IMMATRICOLARE</t>
  </si>
  <si>
    <t>https://www.autoscout24.it/annunci/nissan-qashqai-1-5-dci-115cv-n-connecta-nuova-euro-6-2-temp-diesel-nero-5af34b9a-65ea-43e1-af18-9fcadb848313?cldtidx=11&amp;cldtsrc=listPage</t>
  </si>
  <si>
    <t>1.5 dCi 115CV N-Connecta , NUOVA - EURO 6.2-Temp</t>
  </si>
  <si>
    <t>https://www.autoscout24.it/annunci/nissan-qashqai-1-5-dci-115cv-dct-n-tec-nuova-da-immatricolare-diesel-nero-92db40a6-2ffc-4d4d-a524-d57eeb665e45?cldtidx=1&amp;cldtsrc=listPage</t>
  </si>
  <si>
    <t>1.5 dCi 115CV DCT N-Tec , NUOVA DA IMMATRICOLARE</t>
  </si>
  <si>
    <t>https://www.autoscout24.it/annunci/nissan-qashqai-1-5-dci-115cv-dct-n1-n-connecta-autocarro-nuov-diesel-bianco-833626d7-4eda-4683-9550-d696f1ea200d?cldtidx=2&amp;cldtsrc=listPage</t>
  </si>
  <si>
    <t>1.5 dCi 115CV DCT N1 N-Connecta , AUTOCARRO - NUOV</t>
  </si>
  <si>
    <t>https://www.autoscout24.it/annunci/nissan-qashqai-1-5-dci-115-cv-n-tec-nuova-da-immatricolare-diesel-grigio-dc1b1757-9fcf-4ad3-b06c-7160126dea3f?cldtidx=3&amp;cldtsrc=listPage</t>
  </si>
  <si>
    <t>1.5 dCi 115 CV N-Tec , NUOVA DA IMMATRICOLARE</t>
  </si>
  <si>
    <t>https://www.autoscout24.it/annunci/nissan-qashqai-1-5-dci-115-cv-n-tec-nuova-da-immatricolare-diesel-bianco-590276e0-8043-4a2f-a659-2c351cde1c36?cldtidx=4&amp;cldtsrc=listPage</t>
  </si>
  <si>
    <t>https://www.autoscout24.it/annunci/nissan-qashqai-1-5-dci-115cv-dct-n-motion-start-nuova-da-immatr-diesel-nero-9eb8d1b6-298c-4efc-a848-b13c86b51bdd?cldtidx=11&amp;cldtsrc=listPage</t>
  </si>
  <si>
    <t>1.5 dCi 115CV DCT N-Motion Start , NUOVA DA IMMATR</t>
  </si>
  <si>
    <t>https://www.autoscout24.it/annunci/nissan-qashqai-1-5-dci-115cv-dct-n-connecta-nuova-euro-6-2-te-diesel-nero-0b2fb72c-2f53-4419-b114-78b2d92484b0?cldtidx=12&amp;cldtsrc=listPage</t>
  </si>
  <si>
    <t>1.5 dCi 115CV DCT N-Connecta , NUOVA - EURO 6.2-Te</t>
  </si>
  <si>
    <t>https://www.autoscout24.it/annunci/nissan-qashqai-1-5-dci-115cv-n-connecta-nuova-euro-6-2-temp-diesel-bronzo-5241acbb-3314-4875-9e04-47ac3017da15?cldtidx=13&amp;cldtsrc=listPage</t>
  </si>
  <si>
    <t>https://www.autoscout24.it/annunci/nissan-qashqai-1-5-dci-115cv-n-connecta-nuova-euro-6-2-temp-diesel-nero-af822595-4a95-4774-a939-6fdfa991751d?cldtidx=14&amp;cldtsrc=listPage</t>
  </si>
  <si>
    <t>https://www.autoscout24.it/annunci/nissan-qashqai-1-5-dci-115cv-n-connecta-nuova-euro-6-2-temp-diesel-blu-azzurro-35b6fe45-7a08-4ae6-9bb3-11775d332194?cldtidx=16&amp;cldtsrc=listPage</t>
  </si>
  <si>
    <t>https://www.autoscout24.it/annunci/nissan-qashqai-1-7-dci-150cv-2wd-n-connecta-nuova-da-immatricol-diesel-bianco-fcdd66f4-4786-4087-baaf-39afc1b5beea?cldtidx=17&amp;cldtsrc=listPage</t>
  </si>
  <si>
    <t>1.7 dCi 150CV 2WD N-Connecta , NUOVA DA IMMATRICOL</t>
  </si>
  <si>
    <t>https://www.autoscout24.it/annunci/nissan-qashqai-1-5-dci-115cv-n-connecta-nuova-euro-6-2-temp-diesel-grigio-90ee668d-027b-4211-a0d0-a1e7a0d9212b?cldtidx=11&amp;cldtsrc=listPage</t>
  </si>
  <si>
    <t>https://www.autoscout24.it/annunci/nissan-qashqai-1-5-dci-115cv-n-connecta-nuova-da-immatricolare-diesel-nero-2c50ffb2-d954-4dd6-bb51-5283efbe9edb?cldtidx=16&amp;cldtsrc=listPage</t>
  </si>
  <si>
    <t>https://www.autoscout24.it/annunci/nissan-qashqai-1-5-dci-115cv-n-connecta-nuova-euro-6-2-temp-diesel-argento-7f6067fe-63b1-4b4a-94e9-df71c2e43e1e?cldtidx=20&amp;cldtsrc=listPage</t>
  </si>
  <si>
    <t>https://www.autoscout24.it/annunci/nissan-qashqai-1-5-dci-115cv-n-connecta-nuova-euro-6-2-temp-diesel-bianco-4e540ad5-de0e-41b8-883e-8512f2d618c5?cldtidx=1&amp;cldtsrc=listPage</t>
  </si>
  <si>
    <t>https://www.autoscout24.it/annunci/nissan-qashqai-1-7-dci-150cv-4x4-business-nuova-euro-6-2-temp-diesel-bianco-9cbde70f-f73d-4104-8f3a-6ddadbe707fc?cldtidx=2&amp;cldtsrc=listPage</t>
  </si>
  <si>
    <t>1.7 dCi 150CV 4X4 Business , NUOVA - EURO 6.2-Temp</t>
  </si>
  <si>
    <t>https://www.autoscout24.it/annunci/nissan-qashqai-1-5-dci-115-cv-dct-n-connecta-tetto-panoramico-diesel-grigio-18dea0f2-d531-4b17-9a5f-f4a1f4ed58b6?cldtidx=12&amp;cldtsrc=listPage</t>
  </si>
  <si>
    <t>1.5 dCi 115 CV DCT N-Connecta +TETTO PANORAMICO</t>
  </si>
  <si>
    <t>https://www.autoscout24.it/annunci/nissan-qashqai-1-5-dci-115-cv-n-connecta-diesel-nero-89cc7bb2-64fb-4245-ad76-1dd44523ecb5?cldtidx=11&amp;cldtsrc=listPage</t>
  </si>
  <si>
    <t>1.5 dCi 115 CV N-Connecta</t>
  </si>
  <si>
    <t>https://www.autoscout24.it/annunci/nissan-qashqai-1-5-dci-115-cv-n-connecta-diesel-ea1c7412-1e44-40a1-8da9-2f92607a2922?cldtidx=17&amp;cldtsrc=listPage</t>
  </si>
  <si>
    <t>https://www.autoscout24.it/annunci/nissan-qashqai-1-5-dci-115-cv-tekna-km-zero-diesel-bianco-4e5bd8fe-38c0-4a21-bd6c-d2fe9de41c25?cldtidx=20&amp;cldtsrc=listPage</t>
  </si>
  <si>
    <t>1.5 dCi 115 CV Tekna KM Zero</t>
  </si>
  <si>
    <t>ETG Srl</t>
  </si>
  <si>
    <t>20124 Milano - MI</t>
  </si>
  <si>
    <t>https://www.autoscout24.it/annunci/nissan-qashqai-acenta-150-cv-diesel-bianco-16660dac-0478-4bcb-afa8-085b40c16a0c?cldtidx=11&amp;cldtsrc=listPage</t>
  </si>
  <si>
    <t>ACENTA 150 CV</t>
  </si>
  <si>
    <t>https://www.autoscout24.it/annunci/nissan-qashqai-1-5-dci-115-cv-n-connecta-diesel-95d0c446-81c1-4325-bee4-9274a08bad90?cldtidx=15&amp;cldtsrc=listPage</t>
  </si>
  <si>
    <t>https://www.autoscout24.it/annunci/nissan-qashqai-1-5-dci-tekna-115cv-mod2020-diesel-bianco-ea7aa6ff-cf9b-4274-b735-3f8543337692?cldtidx=14&amp;cldtsrc=listPage</t>
  </si>
  <si>
    <t>1.5 dCi Tekna 115cv mod2020</t>
  </si>
  <si>
    <t>https://www.autoscout24.it/annunci/nissan-qashqai-1-5-dci-tekna-plus-115cv-mod2020-diesel-nero-748d94ac-7efe-468a-89df-d7902582aab0?cldtidx=15&amp;cldtsrc=listPage</t>
  </si>
  <si>
    <t>1.5 dCi Tekna plus 115cv mod2020</t>
  </si>
  <si>
    <t>https://www.autoscout24.it/annunci/nissan-qashqai-1-7-dci-150-cv-n-connecta-mod2020-diesel-blu-azzurro-10e6715b-8590-484a-926b-08862fc22ea0?cldtidx=16&amp;cldtsrc=listPage</t>
  </si>
  <si>
    <t>1.7 dCi 150 CV N-Connecta mod2020</t>
  </si>
  <si>
    <t>https://www.autoscout24.it/annunci/nissan-qashqai-1-5-dci-tekna-115cv-mod2020-diesel-grigio-d9857169-9f3b-4e9b-94f7-a1fc49f20297?cldtidx=17&amp;cldtsrc=listPage</t>
  </si>
  <si>
    <t>https://www.autoscout24.it/annunci/nissan-qashqai-1-7-dci-150-cv-n-connecta-mod2020-diesel-grigio-17fb57fc-2ae6-43cf-815c-982b6f867f1f?cldtidx=18&amp;cldtsrc=listPage</t>
  </si>
  <si>
    <t>https://www.autoscout24.it/annunci/nissan-qashqai-1-5-dci-n-connecta-115-cv-mod-2020-diesel-grigio-d2458c64-6ec5-4472-8f9d-0e4f786a5f65?cldtidx=19&amp;cldtsrc=listPage</t>
  </si>
  <si>
    <t>1.5 dCi N-CONNECTA 115 cv mod 2020</t>
  </si>
  <si>
    <t>https://www.autoscout24.it/annunci/nissan-qashqai-1-5-dci-n-connecta-115-cv-mod2020-diesel-nero-71835a5e-bae4-42e6-9366-3812fb340a1d?cldtidx=20&amp;cldtsrc=listPage</t>
  </si>
  <si>
    <t>1.5 dCi N-CONNECTA 115 cv mod2020</t>
  </si>
  <si>
    <t>https://www.autoscout24.it/annunci/nissan-qashqai-1-5-dci-n-connecta-115-cv-mod-2020-diesel-bianco-6e85a13a-1a7a-450c-8039-886e32fc3932?cldtidx=1&amp;cldtsrc=listPage</t>
  </si>
  <si>
    <t>https://www.autoscout24.it/annunci/nissan-qashqai-1-5-dci-acenta-115-cv-nuovo-diesel-bianco-1d81c1d9-6055-4e57-87b9-35d6ddbc70d5?cldtidx=2&amp;cldtsrc=listPage</t>
  </si>
  <si>
    <t>1.5 dCi ACENTA 115 cv NUOVO</t>
  </si>
  <si>
    <t>https://www.autoscout24.it/annunci/nissan-qashqai-1-5-dci-acenta-115cv-e6d-nuovo-diesel-grigio-acc07d97-0c18-4421-86d6-334e3cd0322b?cldtidx=3&amp;cldtsrc=listPage</t>
  </si>
  <si>
    <t>1.5 dCi ACENTA 115cv E6d NUOVO</t>
  </si>
  <si>
    <t>https://www.autoscout24.it/annunci/nissan-qashqai-1-5-dci-115-cv-dct-n-connecta-diesel-grigio-d381e632-93af-475f-aa26-09b49eac2c31?cldtidx=4&amp;cldtsrc=listPage</t>
  </si>
  <si>
    <t>1.5 dCi 115 CV DCT N-Connecta</t>
  </si>
  <si>
    <t>P &amp; G Auto Srl Concessionaria e Officina</t>
  </si>
  <si>
    <t>35010 San Pietro In GÃ¹ - Padova - Pd</t>
  </si>
  <si>
    <t>https://www.autoscout24.it/annunci/nissan-qashqai-1-7-dci-150-cv-4wd-cvt-business-diesel-nero-b07cb47d-f812-430a-a2bb-3a998f5a8d49?cldtidx=14&amp;cldtsrc=listPage</t>
  </si>
  <si>
    <t>1.7 dCi 150 CV 4WD CVT Business</t>
  </si>
  <si>
    <t>https://www.autoscout24.it/annunci/nissan-qashqai-1-5-dci-115-n-connecta-fariled-diesel-bianco-1329b1ce-50aa-4813-bdc9-09392cd8280e?cldtidx=3&amp;cldtsrc=listPage</t>
  </si>
  <si>
    <t>1.5 dCi 115 N-CONNECTA#FARILED</t>
  </si>
  <si>
    <t>https://www.autoscout24.it/annunci/nissan-qashqai-1-5-dci-115-cv-n-connecta-active-i-led-diesel-46292134-0669-497e-8bdc-3d5cf74f0df9?cldtidx=8&amp;cldtsrc=listPage</t>
  </si>
  <si>
    <t>1.5 dCi 115 CV N-Connecta Active I-Led</t>
  </si>
  <si>
    <t>https://www.autoscout24.it/annunci/nissan-qashqai-1-5-dci-115-cv-n-connecta-active-i-led-diesel-b182e995-afa8-4758-a582-1ce5f8c4577e?cldtidx=18&amp;cldtsrc=listPage</t>
  </si>
  <si>
    <t>https://www.autoscout24.it/annunci/nissan-qashqai-new-qashqai-1-5-dci-n-connecta-nuovo-motore-115cv-diesel-grigio-f700225f-d694-4e86-bddf-08816e346a49?cldtidx=13&amp;cldtsrc=listPage</t>
  </si>
  <si>
    <t>NEW QASHQAI 1.5 dCi N-CONNECTA NUOVO MOTORE 115CV</t>
  </si>
  <si>
    <t>https://www.autoscout24.it/annunci/nissan-qashqai-new-qashqai-1-5-dci-n-connecta-nuovo-motore-115cv-diesel-nero-112c0203-6fff-4c2c-b68f-01578c2938d5?cldtidx=14&amp;cldtsrc=listPage</t>
  </si>
  <si>
    <t>https://www.autoscout24.it/annunci/nissan-qashqai-new-qashqai-1-5-dci-n-connecta-nuovo-motore-115cv-diesel-bianco-25251de5-8e85-492f-8260-ab9577ab8ff1?cldtidx=11&amp;cldtsrc=listPage</t>
  </si>
  <si>
    <t>https://www.autoscout24.it/annunci/nissan-qashqai-new-qashqai-1-5-dci-n-connecta-nuovo-motore-115cv-diesel-nero-c406824a-861c-4195-873c-36ffdab4165d?cldtidx=8&amp;cldtsrc=listPage</t>
  </si>
  <si>
    <t>https://www.autoscout24.it/annunci/nissan-qashqai-1-5-dci-115-cv-n-connecta-diesel-grigio-8acc1cb3-8d00-4943-b527-dcf7a2acfacb?cldtidx=1&amp;cldtsrc=listPage</t>
  </si>
  <si>
    <t>https://www.autoscout24.it/annunci/nissan-qashqai-1-6-dci-2wd-n-connecta-diesel-grigio-1a0b23da-f2d6-473e-9b6a-8c8018292887?cldtidx=10&amp;cldtsrc=listPage</t>
  </si>
  <si>
    <t>1.6 dCi 2WD N-Connecta</t>
  </si>
  <si>
    <t>https://www.autoscout24.it/annunci/nissan-qashqai-1-5-dci-acenta-diesel-bianco-f863320e-aad5-4c02-98c0-20e7037c0d1e?cldtidx=11&amp;cldtsrc=listPage</t>
  </si>
  <si>
    <t>1.5 dCi Acenta</t>
  </si>
  <si>
    <t>https://www.autoscout24.it/annunci/nissan-qashqai-1-5-dci-dct-115cv-n-connecta-sconto-8000-diesel-grigio-8f1be4d7-807d-4821-8491-c3157156a928?cldtidx=1&amp;cldtsrc=listPage</t>
  </si>
  <si>
    <t>1.5 dCi DCT 115cv N-Connecta SCONTO 8000â¬</t>
  </si>
  <si>
    <t>https://www.autoscout24.it/annunci/nissan-qashqai-1-7-dci-150-cv-n-connecta-diesel-argento-07cc049b-1f7d-4805-b4e5-3ca3a2ac744d?cldtidx=16&amp;cldtsrc=listPage</t>
  </si>
  <si>
    <t>1.7 dCi 150 CV N-Connecta</t>
  </si>
  <si>
    <t>https://www.autoscout24.it/annunci/nissan-qashqai-1-5-dci-tekna-115cv-diesel-bianco-855834e8-3d6b-42b7-8f6b-ab6978a6b6a5?cldtidx=15&amp;cldtsrc=listPage</t>
  </si>
  <si>
    <t>1.5 dci Tekna 115cv</t>
  </si>
  <si>
    <t>https://www.autoscout24.it/annunci/nissan-qashqai-1-5-dci-tekna-115cv-dct-diesel-grigio-b384d2ff-91b7-49d2-8815-d51ac971b301?cldtidx=17&amp;cldtsrc=listPage</t>
  </si>
  <si>
    <t>1.5 dci Tekna 115cv dct</t>
  </si>
  <si>
    <t>https://www.autoscout24.it/annunci/nissan-qashqai-1-5-dci-tekna-km-zero-km0-full-optional-led-navi-diesel-nero-40b0e668-855f-4c88-89d5-837baa16a7f8?cldtidx=6&amp;cldtsrc=listPage</t>
  </si>
  <si>
    <t>1.5 dCi TEKNA KM ZERO KM0 FULL OPTIONAL LED NAVI</t>
  </si>
  <si>
    <t>https://www.autoscout24.it/annunci/nissan-qashqai-15dci-business-navig-telec-vetr-priv-cruis-blueth-diesel-nero-a28928dc-364a-46f2-af32-229afb85fbfe?cldtidx=7&amp;cldtsrc=listPage</t>
  </si>
  <si>
    <t>15dCi BUSINESS NAVIG TELEC VETR PRIV CRUIS BLUETH</t>
  </si>
  <si>
    <t>https://www.autoscout24.it/annunci/nissan-qashqai-1-5dci-acenta-km-0-km0-safety-pack-sens-radar-col-diesel-bianco-2056feed-5944-4e3c-8638-c477fa17384d?cldtidx=8&amp;cldtsrc=listPage</t>
  </si>
  <si>
    <t>1.5dCi Acenta KM 0 KM0 SAFETY PACK SENS RADAR COL</t>
  </si>
  <si>
    <t>https://www.autoscout24.it/annunci/nissan-qashqai-1-5dci-acenta-km-0-km0-safety-pack-sens-radar-col-diesel-nero-60d22aca-adc4-49b6-9231-ee83eae3acd7?cldtidx=9&amp;cldtsrc=listPage</t>
  </si>
  <si>
    <t>https://www.autoscout24.it/annunci/nissan-qashqai-1-5-dci-tekna-premium-pack-tetto-bose-km-zero-km0-diesel-grigio-3c439e5c-d0a5-41e3-a7a6-5cd2ae0e301b?cldtidx=10&amp;cldtsrc=listPage</t>
  </si>
  <si>
    <t>1.5 dCi TEKNA PREMIUM PACK TETTO BOSE KM ZERO KM0</t>
  </si>
  <si>
    <t>https://www.autoscout24.it/annunci/nissan-qashqai-1-5-dci-tekna-km-zero-km0-premium-pack-full-led-diesel-bianco-1b5245a9-1f4c-4d48-b709-07010696d7db?cldtidx=11&amp;cldtsrc=listPage</t>
  </si>
  <si>
    <t>1.5 dCi TEKNA KM ZERO KM0 PREMIUM PACK FULL LED</t>
  </si>
  <si>
    <t>https://www.autoscout24.it/annunci/nissan-qashqai-1-6-dci-tekna-km-zero-km0-tetto-panoramico-bose-diesel-bianco-dd44e603-0d6b-49e8-9bc7-2c296a65a03e?cldtidx=14&amp;cldtsrc=listPage</t>
  </si>
  <si>
    <t>1.6 dCi Tekna KM ZERO KM0 TETTO PANORAMICO+ BOSE</t>
  </si>
  <si>
    <t>https://www.autoscout24.it/annunci/nissan-qashqai-16-dci-130-cv-km0-km-zero-4x4-n-connecta-diesel-nero-89fda5ce-2980-489c-b91e-65b0f062a048?cldtidx=19&amp;cldtsrc=listPage</t>
  </si>
  <si>
    <t>16 dCi 130 CV KM0 KM ZERO 4X4 N-CONNECTA</t>
  </si>
  <si>
    <t>https://www.autoscout24.it/annunci/nissan-qashqai-1-5-dci-115-cv-n-connecta-diesel-bianco-a8e4771b-445b-4d8c-83ad-d1e97c7d0888?cldtidx=1&amp;cldtsrc=listPage</t>
  </si>
  <si>
    <t>https://www.autoscout24.it/annunci/nissan-qashqai-1-5-dci-115-cv-n-connecta-km-0-diesel-grigio-dd49e04c-fb49-4703-838f-a54e49c64689?cldtidx=16&amp;cldtsrc=listPage</t>
  </si>
  <si>
    <t>1.5 dCi 115 CV N-Connecta **KM-0**</t>
  </si>
  <si>
    <t>https://www.autoscout24.it/annunci/nissan-qashqai-1-5-dci-tekna-115cv-diesel-bianco-be828f2f-b0fe-41c4-a486-5f8fffdc1b2b?cldtidx=1&amp;cldtsrc=listPage</t>
  </si>
  <si>
    <t>X-Trail</t>
  </si>
  <si>
    <t>Nissan X-Trail</t>
  </si>
  <si>
    <t>https://www.autoscout24.it/annunci/nissan-x-trail-x-trail-n-connecta-dci-177-4wd-benzina-bianco-e368f507-69d0-414a-9187-c6c0ff096055?cldtidx=19&amp;cldtsrc=listPage</t>
  </si>
  <si>
    <t>X-TRAIL N-CONNECTA DCI 177 4WD</t>
  </si>
  <si>
    <t>https://www.autoscout24.it/annunci/nissan-x-trail-x-trail-tekna-dci-177-4wd-benzina-grigio-22f13b40-0b4a-488e-aa14-780df02a13ac?cldtidx=1&amp;cldtsrc=listPage</t>
  </si>
  <si>
    <t>X-TRAIL TEKNA DCI 177 4WD</t>
  </si>
  <si>
    <t>https://www.autoscout24.it/annunci/nissan-x-trail-dig-t-160-2wd-dct-tekna-nuova-previsto-arrivo-benzina-bianco-d7801503-fc7f-42ed-983f-edb76d77144d?cldtidx=9&amp;cldtsrc=listPage</t>
  </si>
  <si>
    <t>DIG-T 160 2WD DCT Tekna , NUOVA - PREVISTO ARRIVO</t>
  </si>
  <si>
    <t>https://www.autoscout24.it/annunci/nissan-x-trail-dig-t-160-2wd-dct-n-connecta-benzina-grigio-0b80c1d9-7bac-49bb-ad41-ae74f6b4fd27?cldtidx=13&amp;cldtsrc=listPage</t>
  </si>
  <si>
    <t>DIG-T 160 2WD DCT N-Connecta</t>
  </si>
  <si>
    <t>https://www.autoscout24.it/annunci/nissan-x-trail-dci-150-2wd-x-tronic-tekna-nuova-da-immatricolar-diesel-grigio-b5dcbdb6-db18-432c-9b0a-44e556125d8e?cldtidx=14&amp;cldtsrc=listPage</t>
  </si>
  <si>
    <t>dCi 150 2WD X-Tronic Tekna , NUOVA DA IMMATRICOLAR</t>
  </si>
  <si>
    <t>https://www.autoscout24.it/annunci/nissan-x-trail-dci-150-2wd-x-tronic-tekna-nuova-da-immatricolar-diesel-bianco-ee756bfa-dc56-432c-90b1-0c12604edc83?cldtidx=15&amp;cldtsrc=listPage</t>
  </si>
  <si>
    <t>https://www.autoscout24.it/annunci/nissan-x-trail-dci-150-4wd-n-tec-nuova-da-immatricolare-diesel-grigio-b8f1f5c4-f419-4eb4-a338-38feba07fc56?cldtidx=16&amp;cldtsrc=listPage</t>
  </si>
  <si>
    <t>dCi 150 4WD N-Tec , NUOVA DA IMMATRICOLARE</t>
  </si>
  <si>
    <t>https://www.autoscout24.it/annunci/nissan-x-trail-dci-150-2wd-x-tronic-tekna-nuova-da-immatricolar-diesel-grigio-2a195817-b636-45b4-a0b8-82d12db9873f?cldtidx=17&amp;cldtsrc=listPage</t>
  </si>
  <si>
    <t>https://www.autoscout24.it/annunci/nissan-x-trail-dci-150-2wd-n-tec-nuovo-da-immatricolare-diesel-grigio-419ef399-ed92-4432-9974-c6a6800462d4?cldtidx=19&amp;cldtsrc=listPage</t>
  </si>
  <si>
    <t>dCi 150 2WD N-Tec , NUOVO DA IMMATRICOLARE</t>
  </si>
  <si>
    <t>https://www.autoscout24.it/annunci/nissan-x-trail-dci-150-4wd-x-tronic-n-connecta-nuova-arrivo-d-diesel-bianco-e03f6ef4-d9e7-40e4-b6fa-2512791cf537?cldtidx=20&amp;cldtsrc=listPage</t>
  </si>
  <si>
    <t>dCi 150 4WD X-Tronic N-Connecta , NUOVA - ARRIVO D</t>
  </si>
  <si>
    <t>https://www.autoscout24.it/annunci/nissan-x-trail-dci-150-2wd-x-tronic-n-connecta-nuova-arrivo-ge-diesel-grigio-3b5f7727-347e-4141-9306-0dcbaf732745?cldtidx=1&amp;cldtsrc=listPage</t>
  </si>
  <si>
    <t>dCi 150 2WD X-Tronic N-Connecta, NUOVA - ARRIVO GE</t>
  </si>
  <si>
    <t>https://www.autoscout24.it/annunci/nissan-x-trail-dci-150-4wd-x-tronic-n-connecta-nuova-arrivo-d-diesel-grigio-4458ae8f-8721-4420-a0e2-7e86b1807c8c?cldtidx=3&amp;cldtsrc=listPage</t>
  </si>
  <si>
    <t>https://www.autoscout24.it/annunci/nissan-x-trail-dci-150-4wd-business-nuova-da-immatricolare-diesel-grigio-e1868970-a216-4b1d-80ff-9449cfd91cc4?cldtidx=6&amp;cldtsrc=listPage</t>
  </si>
  <si>
    <t>dCi 150 4WD Business , NUOVA DA IMMATRICOLARE</t>
  </si>
  <si>
    <t>https://www.autoscout24.it/annunci/nissan-x-trail-1-7-dci-150cv-4x4-tekna-nuova-da-immatricolare-diesel-nero-fad17888-dd06-419b-994b-dd56c5223036?cldtidx=19&amp;cldtsrc=listPage</t>
  </si>
  <si>
    <t>1.7 dCi 150CV 4X4 Tekna , NUOVA DA IMMATRICOLARE</t>
  </si>
  <si>
    <t>https://www.autoscout24.it/annunci/nissan-x-trail-1-7-dci-150cv-4x4-tekna-nuova-da-immatricolare-diesel-bianco-c044fe61-bd73-4b73-845b-3ce29ae58d22?cldtidx=15&amp;cldtsrc=listPage</t>
  </si>
  <si>
    <t>https://www.autoscout24.it/annunci/nissan-x-trail-dci-150-2wd-tekna-nuova-da-immatricolare-cerch-diesel-grigio-d3e34aa0-c30e-4fc7-8ac7-d9d866f0c2ea?cldtidx=19&amp;cldtsrc=listPage</t>
  </si>
  <si>
    <t>dCi 150 2WD Tekna - NUOVA DA IMMATRICOLARE - CERCH</t>
  </si>
  <si>
    <t>https://www.autoscout24.it/annunci/nissan-x-trail-dci-150-4wd-business-nuova-da-immatricolare-diesel-bianco-e2ab34fe-4cda-4f81-84ce-f87ce372728d?cldtidx=20&amp;cldtsrc=listPage</t>
  </si>
  <si>
    <t>https://www.autoscout24.it/annunci/nissan-x-trail-dci-150-2wd-tekna-nuova-da-immatricolare-cerch-diesel-marrone-4fd54e2d-ec75-4070-ace0-3ddc3d0e3fa7?cldtidx=8&amp;cldtsrc=listPage</t>
  </si>
  <si>
    <t>https://www.autoscout24.it/annunci/nissan-x-trail-dci-150-2wd-tekna-nuova-da-immatricolare-cerch-diesel-marrone-8cfbb282-9af7-4eeb-854c-f9cbb6ff2be7?cldtidx=9&amp;cldtsrc=listPage</t>
  </si>
  <si>
    <t>https://www.autoscout24.it/annunci/nissan-x-trail-1-7-dci-150cv-2wd-n-connecta-nuova-lane-assist-diesel-nero-bf037f39-75f4-40e2-8a58-0ed61b18b2c7?cldtidx=10&amp;cldtsrc=listPage</t>
  </si>
  <si>
    <t>1.7 dCi 150CV 2WD N-Connecta , NUOVA - LANE ASSIST</t>
  </si>
  <si>
    <t>https://www.autoscout24.it/annunci/nissan-x-trail-1-7-dci-150cv-4wd-n-connecta-nuova-lane-assist-diesel-grigio-52dd124b-9f16-4af8-aa1d-0ab61a1321a5?cldtidx=12&amp;cldtsrc=listPage</t>
  </si>
  <si>
    <t>1.7 dCi 150CV 4WD N-Connecta , NUOVA - LANE ASSIST</t>
  </si>
  <si>
    <t>https://www.autoscout24.it/annunci/nissan-x-trail-1-7-dci-150cv-2wd-n-connecta-nuova-lane-assist-diesel-bianco-adea6fd6-2cae-4a3f-9353-926487edcb2f?cldtidx=13&amp;cldtsrc=listPage</t>
  </si>
  <si>
    <t>https://www.autoscout24.it/annunci/nissan-x-trail-1-7-dci-150cv-4x4-tekna-nuova-da-immatricolare-diesel-nero-e2551761-6823-4aaf-b8e8-5596536f2bfb?cldtidx=14&amp;cldtsrc=listPage</t>
  </si>
  <si>
    <t>https://www.autoscout24.it/annunci/nissan-x-trail-1-7-dci-150cv-tekna-tetto-nuova-diesel-marrone-00b9a448-ec02-486c-9dc3-17aa7226387c?cldtidx=15&amp;cldtsrc=listPage</t>
  </si>
  <si>
    <t>1.7 dCi 150CV Tekna , TETTO - NUOVA</t>
  </si>
  <si>
    <t>https://www.autoscout24.it/annunci/nissan-x-trail-1-7-dci-150cv-2wd-x-tronic-n-connecta-nuova-na-diesel-bianco-dc715f56-92cf-440e-a776-7b0e6db9ffd0?cldtidx=17&amp;cldtsrc=listPage</t>
  </si>
  <si>
    <t>1.7 dCi 150CV 2WD X-Tronic N-Connecta , NUOVA - NA</t>
  </si>
  <si>
    <t>https://www.autoscout24.it/annunci/nissan-x-trail-1-7-dci-150cv-2wd-x-tronic-n-connecta-nuova-na-diesel-bianco-6e5c6a3c-26e3-4ae9-8df4-22d6cdf4f977?cldtidx=18&amp;cldtsrc=listPage</t>
  </si>
  <si>
    <t>https://www.autoscout24.it/annunci/nissan-x-trail-1-6-dci-4x4-tekna-km-0-km-zero-tetto-panoramico-diesel-bianco-6aaf99ec-f767-4eab-959b-fc65519b35b2?cldtidx=5&amp;cldtsrc=listPage</t>
  </si>
  <si>
    <t>1.6 dCi 4X4 Tekna KM 0 KM ZERO TETTO PANORAMICO</t>
  </si>
  <si>
    <t>https://www.autoscout24.it/annunci/nissan-x-trail-1-6-dci-2wd-tekna-navi-4telec-int-key-km0-km-0-diesel-bianco-93a12771-9c67-4dde-9e7e-7ef3e5317721?cldtidx=12&amp;cldtsrc=listPage</t>
  </si>
  <si>
    <t>1.6 dCi 2WD Tekna NAVI+4TELEC+INT KEY KM0 KM 0</t>
  </si>
  <si>
    <t>https://www.autoscout24.it/annunci/nissan-x-trail-16-dci-7-posti-tekna-navi-4telec-int-key-km0-km-0-diesel-argento-7051e355-a3c2-4e66-b2e4-331141cb0139?cldtidx=13&amp;cldtsrc=listPage</t>
  </si>
  <si>
    <t>16 dCi 7 POSTI Tekna NAVI+4TELEC+INT KEY KM0 KM 0</t>
  </si>
  <si>
    <t>https://www.autoscout24.it/annunci/nissan-x-trail-16-dci-7-posti-tetto-apnor-e-aprib-tekna-km0-km-0-diesel-bronzo-d07a3fdd-4e14-4960-ac09-fb15330a2cea?cldtidx=15&amp;cldtsrc=listPage</t>
  </si>
  <si>
    <t>16 dCi 7 POSTI TETTO APNOR E APRIB Tekna KM0 KM 0</t>
  </si>
  <si>
    <t>https://www.autoscout24.it/annunci/nissan-x-trail-20-dci-4x4-tetto-panor-tekna-x-tronic-bose-km-0-diesel-bianco-7449bbd8-b69d-491b-8a91-2281b5527443?cldtidx=16&amp;cldtsrc=listPage</t>
  </si>
  <si>
    <t>20 dCi 4X4 TETTO PANOR Tekna X-TRONIC+BOSE KM 0</t>
  </si>
  <si>
    <t>https://www.autoscout24.it/annunci/nissan-x-trail-1-6-dci-4x4-tekna-tetto-panor-e-aprib-km-zero-km0-diesel-bianco-16ec75e0-e130-4925-b4f8-9e54471618bc?cldtidx=17&amp;cldtsrc=listPage</t>
  </si>
  <si>
    <t>1.6 dCi 4X4 Tekna TETTO PANOR E APRIB KM ZERO KM0</t>
  </si>
  <si>
    <t>https://www.autoscout24.it/annunci/nissan-x-trail-17-dci-150-n-connecta-lane-assist-km0-km-zero-diesel-nero-0e4eac6a-5463-4070-b93b-42bd250021a4?cldtidx=18&amp;cldtsrc=listPage</t>
  </si>
  <si>
    <t>17 dCi 150 N-CONNECTA LANE ASSIST KM0 KM ZERO</t>
  </si>
  <si>
    <t>https://www.autoscout24.it/annunci/nissan-x-trail-2-0-dci-4wdtekna-navi-x-tronic-tetto-bose-km-0-diesel-arancione-cfd21769-5b56-4764-b44d-095e4729215b?cldtidx=3&amp;cldtsrc=listPage</t>
  </si>
  <si>
    <t>2.0 dCi 4WDTekna NAVI+X-TRONIC+TETTO+BOSE KM 0</t>
  </si>
  <si>
    <t>Wrangler</t>
  </si>
  <si>
    <t>Jeep Wrangler</t>
  </si>
  <si>
    <t>https://www.autoscout24.it/annunci/jeep-wrangler-2-0-turbo-sahara-benzina-bianco-76da2503-a0c0-4074-b1ed-ef1ef7aed0b3?cldtidx=12&amp;cldtsrc=listPage</t>
  </si>
  <si>
    <t>2.0 Turbo Sahara</t>
  </si>
  <si>
    <t>https://www.autoscout24.it/annunci/jeep-wrangler-2-0-turbo-sahara-benzina-nero-cefe78f4-8774-4d8f-8f9a-7b433ed56cea?cldtidx=13&amp;cldtsrc=listPage</t>
  </si>
  <si>
    <t>Simone Parisi</t>
  </si>
  <si>
    <t>https://www.autoscout24.it/annunci/jeep-wrangler-unlimited-2-2-mjt-ii-sahara-diesel-nero-25df9043-c7eb-4de2-82eb-a32fc775568b?cldtidx=5&amp;cldtsrc=listPage</t>
  </si>
  <si>
    <t>Unlimited 2.2 Mjt II Sahara</t>
  </si>
  <si>
    <t>https://www.autoscout24.it/annunci/jeep-wrangler-unlimited-2-2-mjt-ii-sport-diesel-nero-41a3bb24-147d-4821-a7d5-6674adf49294?cldtidx=4&amp;cldtsrc=listPage</t>
  </si>
  <si>
    <t>Unlimited 2.2 Mjt II Sport</t>
  </si>
  <si>
    <t>https://www.autoscout24.it/annunci/jeep-wrangler-2-2-mjt-ii-rubicon-diesel-blu-azzurro-fd8c0696-62e2-4597-97b5-314fe7c0058b?cldtidx=8&amp;cldtsrc=listPage</t>
  </si>
  <si>
    <t>2.2 Mjt II Rubicon</t>
  </si>
  <si>
    <t>https://www.autoscout24.it/annunci/jeep-wrangler-unlimited-2-2-mjt-ii-sport-diesel-nero-76f43f86-fbbd-45bc-bbb0-dd86e55c85fc?cldtidx=9&amp;cldtsrc=listPage</t>
  </si>
  <si>
    <t>https://www.autoscout24.it/annunci/jeep-wrangler-unlimited-2-2-mjt-ii-sport-auto-diesel-bianco-b3ab6ef0-cd2e-42f1-a5b9-1bc2a7aabb01?cldtidx=18&amp;cldtsrc=listPage</t>
  </si>
  <si>
    <t>Unlimited 2.2 mjt II Sport auto</t>
  </si>
  <si>
    <t>Autosalone Stilauto</t>
  </si>
  <si>
    <t>36070 Trissino - Vicenza - Vi</t>
  </si>
  <si>
    <t>https://www.autoscout24.it/annunci/jeep-wrangler-unlimited-2-8-crd-dpf-sahara-auto-diesel-bianco-4cd66b59-35f7-4a18-b8d6-2e412c058460?cldtidx=2&amp;cldtsrc=listPage</t>
  </si>
  <si>
    <t>Unlimited 2.8 CRD DPF Sahara Auto</t>
  </si>
  <si>
    <t>https://www.autoscout24.it/annunci/jeep-wrangler-unlimited-2-0-turbo-sahara-diesel-grigio-4718814d-9091-43b4-9c62-883954351084?cldtidx=13&amp;cldtsrc=listPage</t>
  </si>
  <si>
    <t>Unlimited 2.0 Turbo Sahara</t>
  </si>
  <si>
    <t>https://www.autoscout24.it/annunci/jeep-wrangler-unlimited-2-2-mjt-ii-sport-diesel-nero-ab7ef5b1-2714-465d-aa10-ac237c4ab01c?cldtidx=14&amp;cldtsrc=listPage</t>
  </si>
  <si>
    <t>T-Cross</t>
  </si>
  <si>
    <t>Volkswagen T-Cross</t>
  </si>
  <si>
    <t>https://www.autoscout24.it/annunci/volkswagen-t-cross-km-zero-1-0-tsi-115-cv-style-bmt-benzina-blu-azzurro-b08ff6ec-b171-44df-928e-cc43b2432e16?cldtidx=12&amp;cldtsrc=listPage</t>
  </si>
  <si>
    <t>KM ZERO 1.0 TSI 115 CV STYLE BMT</t>
  </si>
  <si>
    <t>https://www.autoscout24.it/annunci/volkswagen-t-cross-1-0-tsi-115-cv-style-bmt-benzina-nero-0492df01-e0ea-44aa-9204-ae129e2ea408?cldtidx=18&amp;cldtsrc=listPage</t>
  </si>
  <si>
    <t>1.0 TSI 115 CV Style BMT</t>
  </si>
  <si>
    <t>https://www.autoscout24.it/annunci/volkswagen-t-cross-1-0-tsi-115-cv-style-bmt-benzina-nero-bf251bcc-0f4e-4e8f-8c09-f3fe4d8a2a79?cldtidx=1&amp;cldtsrc=listPage</t>
  </si>
  <si>
    <t>https://www.autoscout24.it/annunci/volkswagen-t-cross-1-0-tsi-115-cv-dsg-r-line-bmt-km-zero-ufficiale-benzina-nero-1dd84710-08ea-476e-8342-6e5009bf9112?cldtidx=12&amp;cldtsrc=listPage</t>
  </si>
  <si>
    <t>1.0 TSI 115 CV DSG R LINE BMT. KM ZERO UFFICIALE</t>
  </si>
  <si>
    <t>https://www.autoscout24.it/annunci/volkswagen-t-cross-1-0-tsi-115-cv-style-bmt-benzina-nero-4af0cd0e-556f-4091-ae01-021f2b62e429?cldtidx=1&amp;cldtsrc=listPage</t>
  </si>
  <si>
    <t>https://www.autoscout24.it/annunci/volkswagen-t-cross-1-0-tsi-style-115cv-dsg-benzina-argento-3c48fd4f-c258-4f62-a19c-110ba79cd279?cldtidx=8&amp;cldtsrc=listPage</t>
  </si>
  <si>
    <t>https://www.autoscout24.it/annunci/volkswagen-t-cross-1-6-tdi-dsg-scr-style-bmt-diesel-nero-3d86ca52-7f3d-4362-8f99-bf23b334b8a9?cldtidx=5&amp;cldtsrc=listPage</t>
  </si>
  <si>
    <t>1.6 TDI DSG SCR Style BMT</t>
  </si>
  <si>
    <t>Piave Motori Spa</t>
  </si>
  <si>
    <t>16165 Genova - Ge</t>
  </si>
  <si>
    <t>https://www.autoscout24.it/annunci/volkswagen-t-cross-1-serie-1-6-tdi-dsg-scr-advanced-bmt-diesel-blu-azzurro-70349be4-bf5a-46d8-a866-d94f05ce41e6?cldtidx=6&amp;cldtsrc=listPage</t>
  </si>
  <si>
    <t>1Âª serie 1.6 TDI DSG SCR Advanced BMT</t>
  </si>
  <si>
    <t>https://www.autoscout24.it/annunci/volkswagen-t-cross-1-serie-1-6-tdi-95-cv-advanced-tech-black-des-diesel-bianco-0460d878-008a-45ef-9e54-5ec8633783e0?cldtidx=2&amp;cldtsrc=listPage</t>
  </si>
  <si>
    <t>1Âª serie 1.6 TDI 95 cv Advanced + Tech + Black Des</t>
  </si>
  <si>
    <t>https://www.autoscout24.it/annunci/volkswagen-t-cross-1-6-tdi-scr-urban-bmt-km-0-neo-patentati-iva-diesel-grigio-1ac0a23f-1a29-41b6-a6fa-0bf16db121c6?cldtidx=3&amp;cldtsrc=listPage</t>
  </si>
  <si>
    <t>1.6 TDI SCR Urban BMT Km. 0 / NEO PATENTATI / IVA</t>
  </si>
  <si>
    <t>Martignoni Due srl</t>
  </si>
  <si>
    <t>21029 Vergiate - Varese - Va</t>
  </si>
  <si>
    <t>https://www.autoscout24.it/annunci/volkswagen-t-cross-1-6-tdi-scr-urban-bmt-diesel-nero-de25e362-02fa-4a90-a25f-1786474f5fb5?cldtidx=17&amp;cldtsrc=listPage</t>
  </si>
  <si>
    <t>1.6 TDI SCR Urban BMT</t>
  </si>
  <si>
    <t>https://www.autoscout24.it/annunci/volkswagen-t-cross-1-6-tdi-urban-in-pronta-consegna-diesel-grigio-99351673-c3e8-497f-add0-c7dd02d17071?cldtidx=4&amp;cldtsrc=listPage</t>
  </si>
  <si>
    <t>1.6 TDI Urban IN PRONTA CONSEGNA</t>
  </si>
  <si>
    <t>https://www.autoscout24.it/annunci/volkswagen-t-cross-1-6-tdi-style-95cv-dsg-diesel-nero-2f49a229-4395-4aad-971f-69269aeb7b26?cldtidx=9&amp;cldtsrc=listPage</t>
  </si>
  <si>
    <t>1.6 tdi Style 95cv dsg</t>
  </si>
  <si>
    <t>https://www.autoscout24.it/annunci/volkswagen-t-cross-1-6-tdi-style-95cv-dsg-diesel-nero-c1098d2c-a21a-4350-a7f2-bad8bca3324a?cldtidx=2&amp;cldtsrc=listPage</t>
  </si>
  <si>
    <t>https://www.autoscout24.it/annunci/volkswagen-t-cross-1-6-tdi-urban-95cv-diesel-nero-54e26687-1c8d-4639-8b30-46b713140e2d?cldtidx=14&amp;cldtsrc=listPage</t>
  </si>
  <si>
    <t>1.6 tdi Urban 95cv</t>
  </si>
  <si>
    <t>https://www.autoscout24.it/annunci/volkswagen-t-cross-1-6-tdi-urban-95cv-diesel-blu-azzurro-d6354466-7b3d-461f-b718-8de66221f981?cldtidx=15&amp;cldtsrc=listPage</t>
  </si>
  <si>
    <t>https://www.autoscout24.it/annunci/volkswagen-t-cross-1-6-tdi-urban-95cv-diesel-blu-azzurro-085ddba7-212c-43a4-91b9-1b0a9b868350?cldtidx=16&amp;cldtsrc=listPage</t>
  </si>
  <si>
    <t>https://www.autoscout24.it/annunci/volkswagen-t-cross-1-6-tdi-scr-style-95cv-km-zero-diesel-argento-2b8ae860-72cc-43bb-b6d7-57ac4ddbd29f?cldtidx=19&amp;cldtsrc=listPage</t>
  </si>
  <si>
    <t>1.6 TDI SCR STYLE 95CV - KM. ZERO</t>
  </si>
  <si>
    <t>Q2</t>
  </si>
  <si>
    <t>Audi Q2</t>
  </si>
  <si>
    <t>https://www.autoscout24.it/annunci/audi-q2-35-tfsi-s-tronic-s-line-edition-km0-benzina-nero-014ce9b4-2178-4982-8267-4dfcb7328227?cldtidx=1&amp;cldtsrc=listPage</t>
  </si>
  <si>
    <t>35 TFSI S-tronic S line Edition , KM0</t>
  </si>
  <si>
    <t>https://www.autoscout24.it/annunci/audi-q2-35-1-5-tfsi-150cv-s-tronic-s-line-edition-italiana-benzina-nero-8216340b-5cd7-4f4b-bbc3-605c9d2e7799?cldtidx=11&amp;cldtsrc=listPage</t>
  </si>
  <si>
    <t>35 1.5 TFSI 150cv S tronic S line Edition italiana</t>
  </si>
  <si>
    <t>https://www.autoscout24.it/annunci/audi-q2-35-tfsi-s-tronic-s-line-edition-benzina-grigio-0e7b0c13-254f-41de-8e2e-d9fee63266d3?cldtidx=13&amp;cldtsrc=listPage</t>
  </si>
  <si>
    <t>35 TFSI S tronic S line Edition</t>
  </si>
  <si>
    <t>https://www.autoscout24.it/annunci/audi-q2-30-tfsi-1-0-euro-6-116cv-my-20-benzina-bianco-8cda5261-d308-473e-9fc0-f1f7eeb4cb28?cldtidx=16&amp;cldtsrc=listPage</t>
  </si>
  <si>
    <t>30 TFSI 1.0 EURO 6 116CV MY '20</t>
  </si>
  <si>
    <t>https://www.autoscout24.it/annunci/audi-q2-30-tfsi-business-benzina-nero-3598de84-9c4e-4930-93e7-de1adb4d0e24?cldtidx=16&amp;cldtsrc=listPage</t>
  </si>
  <si>
    <t>30 TFSI Business</t>
  </si>
  <si>
    <t>https://www.autoscout24.it/annunci/audi-q2-30-1-0-tfsi-admired-my20-benzina-bianco-8bca4528-f273-48e6-ba09-fd3a9c2b5400?cldtidx=6&amp;cldtsrc=listPage</t>
  </si>
  <si>
    <t>30 1.0 tfsi Admired my20</t>
  </si>
  <si>
    <t>https://www.autoscout24.it/annunci/audi-q2-30-tfsi-business-prezzo-reale-benzina-grigio-d90bab81-523a-46cd-b985-f1a1bf1cd244?cldtidx=17&amp;cldtsrc=listPage</t>
  </si>
  <si>
    <t>30 TFSI BUSINESS PREZZO REALE</t>
  </si>
  <si>
    <t>Interauto Di Crema Lino &amp; C. Snc</t>
  </si>
  <si>
    <t>37044 Cologna Veneta - Verona - Vr</t>
  </si>
  <si>
    <t>https://www.autoscout24.it/annunci/audi-q2-35-tfsi-s-tronic-admired-benzina-grigio-348fb21a-f5fe-4be8-be44-6d3e36dfaf2e?cldtidx=12&amp;cldtsrc=listPage</t>
  </si>
  <si>
    <t>35 TFSI S tronic Admired</t>
  </si>
  <si>
    <t>https://www.autoscout24.it/annunci/audi-q2-30-tfsi-admired-benzina-bianco-c1123da0-b635-4c24-b74a-6f50f582bbfe?cldtidx=9&amp;cldtsrc=listPage</t>
  </si>
  <si>
    <t>30 TFSI Admired</t>
  </si>
  <si>
    <t>https://www.autoscout24.it/annunci/audi-q2-30-tfsi-116cv-6-marce-admired-pronta-consegna-benzina-nero-7b5f8777-d730-420b-b6c5-a71aff65afeb?cldtidx=12&amp;cldtsrc=listPage</t>
  </si>
  <si>
    <t>30 TFSI 116CV 6-MARCE ADMIRED - PRONTA CONSEGNA</t>
  </si>
  <si>
    <t>https://www.autoscout24.it/annunci/audi-q2-design-ed-30tdi-s-tr-radar-navi-18-fullsconto30-diesel-bianco-f587ca59-9325-4b64-be35-a7e56dbc894c?cldtidx=20&amp;cldtsrc=listPage</t>
  </si>
  <si>
    <t>DESIGN ED. 30TDI S-TR.RADAR NAVI 18" FULLSCONTO30%</t>
  </si>
  <si>
    <t>https://www.autoscout24.it/annunci/audi-q2-design-ed-30tdi-s-tr-radar-navi-18-fullsconto30-diesel-nero-fda75f0d-cd44-4f09-b74b-72463f2ded36?cldtidx=2&amp;cldtsrc=listPage</t>
  </si>
  <si>
    <t>https://www.autoscout24.it/annunci/audi-q2-30-tdi-116cv-business-diesel-bianco-45fdd3ba-712d-4d29-b0b2-10fe930aa22d?cldtidx=17&amp;cldtsrc=listPage</t>
  </si>
  <si>
    <t>30 TDI 116CV Business</t>
  </si>
  <si>
    <t>brumbrum SpA</t>
  </si>
  <si>
    <t>42122 Reggio Emilia RE</t>
  </si>
  <si>
    <t>https://www.autoscout24.it/annunci/audi-q2-business-s-tronic-2-0-diesel-150cv-diesel-grigio-0fdb77e2-c0b0-49b1-b809-48fb0bd90c9a?cldtidx=5&amp;cldtsrc=listPage</t>
  </si>
  <si>
    <t>Business S-tronic 2.0 Diesel 150CV</t>
  </si>
  <si>
    <t>https://www.autoscout24.it/annunci/audi-q2-business-s-tronic-2-0-diesel-150cv-diesel-grigio-1da1970c-5eec-4360-98df-a7a798aadae3?cldtidx=6&amp;cldtsrc=listPage</t>
  </si>
  <si>
    <t>20017 Rho - Milano</t>
  </si>
  <si>
    <t>https://www.autoscout24.it/annunci/audi-q2-business-s-tronic-2-0-diesel-150cv-diesel-grigio-6886d40c-9a5d-4bf5-a6f7-10bbb093414a?cldtidx=9&amp;cldtsrc=listPage</t>
  </si>
  <si>
    <t>10071 Borgaro Torinese - Torino - TO</t>
  </si>
  <si>
    <t>https://www.autoscout24.it/annunci/audi-q2-business-s-tronic-2-0-diesel-150cv-diesel-grigio-eff0c73c-e825-4888-b349-54ede6bf2650?cldtidx=11&amp;cldtsrc=listPage</t>
  </si>
  <si>
    <t>37017 Pacengo - Verona</t>
  </si>
  <si>
    <t>https://www.autoscout24.it/annunci/audi-q2-business-s-tronic-2-0-diesel-150cv-diesel-grigio-29124d31-4840-43b1-a1c2-6f5a3387f783?cldtidx=12&amp;cldtsrc=listPage</t>
  </si>
  <si>
    <t>https://www.autoscout24.it/annunci/audi-q2-35-2-0-tdi-s-line-edition-quattro-150cv-s-tronic-diesel-grigio-706689c7-cd19-461c-973e-da7e724c8699?cldtidx=4&amp;cldtsrc=listPage</t>
  </si>
  <si>
    <t>35 2.0 tdi S Line Edition quattro 150cv s-tronic</t>
  </si>
  <si>
    <t>https://www.autoscout24.it/annunci/audi-q2-30-1-6-tdi-business-my20-diesel-bianco-5ae57996-0d9a-4d26-9bda-7475af7d9555?cldtidx=9&amp;cldtsrc=listPage</t>
  </si>
  <si>
    <t>30 1.6 tdi Business my20</t>
  </si>
  <si>
    <t>https://www.autoscout24.it/annunci/audi-q2-30-tdi-s-tronic-business-diesel-bianco-5540d0ac-7b58-4e17-a454-45f72986d2ae?cldtidx=14&amp;cldtsrc=listPage</t>
  </si>
  <si>
    <t>30 TDI S tronic Business</t>
  </si>
  <si>
    <t>https://www.autoscout24.it/annunci/audi-q2-35-tdi-s-tronic-business-diesel-grigio-f296fb0e-7c15-4d02-9c40-a2efb3d5c23b?cldtidx=4&amp;cldtsrc=listPage</t>
  </si>
  <si>
    <t>35 TDI S tronic Business</t>
  </si>
  <si>
    <t>Cerauto di Federico Ceraso</t>
  </si>
  <si>
    <t>https://www.autoscout24.it/annunci/audi-q2-30-tdi-s-tronic-business-km0-diesel-grigio-bbcb95f2-4116-4094-b04f-1efc8ef55878?cldtidx=6&amp;cldtsrc=listPage</t>
  </si>
  <si>
    <t>30 TDI S tronic Business **KM0**</t>
  </si>
  <si>
    <t>https://www.autoscout24.it/annunci/audi-q2-35-tdi-s-tronic-business-diesel-bianco-e20725b5-512c-4388-9afa-305dd7c93da1?cldtidx=19&amp;cldtsrc=listPage</t>
  </si>
  <si>
    <t>Tiguan</t>
  </si>
  <si>
    <t>Volkswagen Tiguan</t>
  </si>
  <si>
    <t>https://www.autoscout24.it/annunci/volkswagen-tiguan-1-5-tsi-150-cv-dsg-sport-act-blue-r-line-benzina-grigio-811c6d59-3809-4ee6-995c-5ca4adf82459?cldtidx=14&amp;cldtsrc=listPage</t>
  </si>
  <si>
    <t>1.5 TSI 150 CV DSG Sport ACT Blue R LINE</t>
  </si>
  <si>
    <t>https://www.autoscout24.it/annunci/volkswagen-tiguan-1-5-tsi-150-cv-dsg-sport-display-multifunzione-benzina-argento-7dd7789a-5154-49c0-948f-5a9be20846ba?cldtidx=15&amp;cldtsrc=listPage</t>
  </si>
  <si>
    <t>1.5 TSI 150 CV DSG Sport + Display Multifunzione</t>
  </si>
  <si>
    <t>https://www.autoscout24.it/annunci/volkswagen-tiguan-1-5-tsi-150-cv-dsg-business-act-b-benzina-grigio-fd2ddb5d-3f11-4137-ae14-dd75cdf075a5?cldtidx=2&amp;cldtsrc=listPage</t>
  </si>
  <si>
    <t>1.5 TSI 150 CV DSG Business ACT B</t>
  </si>
  <si>
    <t>https://www.autoscout24.it/annunci/volkswagen-tiguan-1-5-tsi-business-150cv-benzina-grigio-8eabeea2-f593-4e48-835c-944f1430b43d?cldtidx=3&amp;cldtsrc=listPage</t>
  </si>
  <si>
    <t>1.5 tsi Business 150cv</t>
  </si>
  <si>
    <t>https://www.autoscout24.it/annunci/volkswagen-tiguan-1-5-tsi-150-cv-dsg-sport-act-blue-benzina-nero-fde611aa-9e5f-440e-b52a-e9cc5d4de61c?cldtidx=12&amp;cldtsrc=listPage</t>
  </si>
  <si>
    <t>1.5 TSI 150 CV DSG Sport ACT Blue</t>
  </si>
  <si>
    <t>https://www.autoscout24.it/annunci/volkswagen-tiguan-1-5-tsi-advanced-dsg-150cv-benzina-nero-33d8812d-5626-480f-94e0-10b597f8db70?cldtidx=4&amp;cldtsrc=listPage</t>
  </si>
  <si>
    <t>1.5 TSI ADVANCED DSG 150CV</t>
  </si>
  <si>
    <t>25017 Lonato del Garda</t>
  </si>
  <si>
    <t>https://www.autoscout24.it/annunci/volkswagen-tiguan-2-0-tdi-scr-bmt-prenotala-con--100-diesel-bianco-b6a0e8e1-3775-4168-b808-2dcb26f44ff3?cldtidx=1&amp;cldtsrc=listPage</t>
  </si>
  <si>
    <t>2.0 TDI SCR BMT *PRENOTALA CON â¬ 100*</t>
  </si>
  <si>
    <t>https://www.autoscout24.it/annunci/volkswagen-tiguan-2-0-tdi-150cv-dsg-4motion-sport-r-line-full-led-diesel-argento-c39b304b-374b-4f54-8f76-00adad0eced8?cldtidx=10&amp;cldtsrc=listPage</t>
  </si>
  <si>
    <t>2.0 TDI 150Cv DSG 4Motion Sport R-LINE - Full Led</t>
  </si>
  <si>
    <t>https://www.autoscout24.it/annunci/volkswagen-tiguan-2-0-tdi-scr-4motion-sport-bluemotion-technology-diesel-nero-0a9a9cd4-6dc3-48e5-a5eb-92407550dd2d?cldtidx=14&amp;cldtsrc=listPage</t>
  </si>
  <si>
    <t>2.0 TDI SCR 4MOTION Sport BlueMotion Technology</t>
  </si>
  <si>
    <t>https://www.autoscout24.it/annunci/volkswagen-tiguan-2-0-tdi-scr-4motion-advanced-km0-diesel-bianco-d5a11857-428a-41f6-984c-28d0390009e8?cldtidx=3&amp;cldtsrc=listPage</t>
  </si>
  <si>
    <t>2.0 TDI SCR 4MOTION Advanced KM0</t>
  </si>
  <si>
    <t>https://www.autoscout24.it/annunci/volkswagen-tiguan-2-0-tdi-scr-dsg-4motion-sport-bmt-diesel-bianco-75c0bc53-c11b-4276-be8a-a8b891636b95?cldtidx=8&amp;cldtsrc=listPage</t>
  </si>
  <si>
    <t>2.0 TDI SCR DSG 4MOTION Sport BMT</t>
  </si>
  <si>
    <t>https://www.autoscout24.it/annunci/volkswagen-tiguan-2-0-tdi-4m-r-line-sport-a--393-mese-diesel-grigio-619dc6c1-6c94-4711-b470-b683ff557770?cldtidx=3&amp;cldtsrc=listPage</t>
  </si>
  <si>
    <t>2.0 TDI 4M R line Sport...a â¬ 393 mese</t>
  </si>
  <si>
    <t>https://www.autoscout24.it/annunci/volkswagen-tiguan-2-0-tdi-dsg-4m-r-line-sport-a--393-mese-diesel-grigio-3c7ed6b5-0209-4179-8d08-8acfdb0b7072?cldtidx=7&amp;cldtsrc=listPage</t>
  </si>
  <si>
    <t>2.0 Tdi DSG 4M R line Sport...a â¬ 393 mese</t>
  </si>
  <si>
    <t>https://www.autoscout24.it/annunci/volkswagen-tiguan-allspace-2-0-tdi-advanced-r-line-exterior-pack-4mo-diesel-bianco-0f0f8a3c-f871-4cab-ba38-a6d6cda4e685?cldtidx=6&amp;cldtsrc=listPage</t>
  </si>
  <si>
    <t>Allspace 2.0 tdi Advanced R-Line Exterior Pack 4mo</t>
  </si>
  <si>
    <t>https://www.autoscout24.it/annunci/volkswagen-tiguan-2-0-tdi-advanced-r-line-exterior-pack-4motion-150c-diesel-bianco-431d981e-b70c-495f-8fdc-8bef03789ab6?cldtidx=8&amp;cldtsrc=listPage</t>
  </si>
  <si>
    <t>2.0 tdi Advanced R-Line Exterior Pack 4motion 150c</t>
  </si>
  <si>
    <t>https://www.autoscout24.it/annunci/volkswagen-tiguan-2-0-tdi-advanced-r-line-exterior-pack-4motion-150c-diesel-bianco-e9b33675-e1e9-498c-9247-0e17e7e086d9?cldtidx=10&amp;cldtsrc=listPage</t>
  </si>
  <si>
    <t>https://www.autoscout24.it/annunci/volkswagen-tiguan-2-0-tdi-advanc-4-motion-150cv-dsg-diesel-bianco-b4e2e61c-b55c-403c-abfe-e8d4e5c72bf2?cldtidx=18&amp;cldtsrc=listPage</t>
  </si>
  <si>
    <t>2.0 tdi Advanc.4 Motion 150cv Dsg</t>
  </si>
  <si>
    <t>https://www.autoscout24.it/annunci/volkswagen-tiguan-2-0-tdi-business-4motion-150cv-dsg-diesel-grigio-d322b1ac-154f-4f8d-bf3e-44ce2e334419?cldtidx=1&amp;cldtsrc=listPage</t>
  </si>
  <si>
    <t>2.0 tdi Business 4motion 150cv dsg</t>
  </si>
  <si>
    <t>https://www.autoscout24.it/annunci/volkswagen-tiguan-2-0-tdi-business-4motion-150cv-dsg-diesel-grigio-b07f12bf-5dae-45a4-a9a0-f732fd54a9e4?cldtidx=2&amp;cldtsrc=listPage</t>
  </si>
  <si>
    <t>https://www.autoscout24.it/annunci/volkswagen-tiguan-2-0-tdi-scr-business-bluemotion-t-diesel-bianco-a28ec2d5-8e25-4b12-950b-fd0df3313fd0?cldtidx=20&amp;cldtsrc=listPage</t>
  </si>
  <si>
    <t>2.0 TDI SCR Business BlueMotion T</t>
  </si>
  <si>
    <t>Salvia Auto Uno Srl</t>
  </si>
  <si>
    <t>https://www.autoscout24.it/annunci/volkswagen-tiguan-2-0-tdi-scr-business-bluemotion-t-diesel-nero-d5f27740-7580-4955-858d-b8f33b2e03bb?cldtidx=4&amp;cldtsrc=listPage</t>
  </si>
  <si>
    <t>https://www.autoscout24.it/annunci/volkswagen-tiguan-2-0-tdi-scr-dsg-business-bmt-km-zero-diesel-grigio-1eaf304c-4a72-4321-9a34-fa4f9f1d07aa?cldtidx=12&amp;cldtsrc=listPage</t>
  </si>
  <si>
    <t>2.0 TDI SCR DSG Business BMT KM ZERO</t>
  </si>
  <si>
    <t>Octavia</t>
  </si>
  <si>
    <t>Skoda Octavia</t>
  </si>
  <si>
    <t>https://www.autoscout24.it/annunci/skoda-octavia-wagon-1-5-tsi-executive-150cv-dsg-benzina-argento-07ef896e-0799-4d7e-bda3-1621f686af5b?cldtidx=11&amp;cldtsrc=listPage</t>
  </si>
  <si>
    <t>Wagon 1.5 tsi Executive 150cv dsg</t>
  </si>
  <si>
    <t>https://www.autoscout24.it/annunci/skoda-octavia-octavia-1-0-tsi-dsg-wagon-executive-benzina-argento-79e73aa9-f019-4290-b3d1-6a85a734f010?cldtidx=2&amp;cldtsrc=listPage</t>
  </si>
  <si>
    <t>Octavia 1.0 TSI DSG Wagon Executive</t>
  </si>
  <si>
    <t>https://www.autoscout24.it/annunci/skoda-octavia-wagon-1-0-tsi-executive-dsg-benzina-grigio-485c350b-fbe2-4194-8a0e-daa6c02ec4aa?cldtidx=16&amp;cldtsrc=listPage</t>
  </si>
  <si>
    <t>Wagon 1.0 TSI Executive DSG</t>
  </si>
  <si>
    <t>Nuova Renauto Srl</t>
  </si>
  <si>
    <t>https://www.autoscout24.it/annunci/skoda-octavia-1-5-tsi-act-wagon-executive-benzina-argento-05ae4c6e-111a-448c-a295-4f274024f914?cldtidx=19&amp;cldtsrc=listPage</t>
  </si>
  <si>
    <t>1.5 TSI ACT Wagon Executive</t>
  </si>
  <si>
    <t>Linea Diretta Consulenti Vendita</t>
  </si>
  <si>
    <t>https://www.autoscout24.it/annunci/skoda-octavia-octavia-1-0-tsi-dsg-wagon-executive-benzina-grigio-22ad13c6-d2ff-44b5-8df2-01302a95e31e?cldtidx=4&amp;cldtsrc=listPage</t>
  </si>
  <si>
    <t>https://www.autoscout24.it/annunci/skoda-octavia-new-wagon-1-0-tsi-executive-my-21-nuova-benzina-blu-azzurro-984bdec0-2a3e-4061-9abd-46c28022785d?cldtidx=6&amp;cldtsrc=listPage</t>
  </si>
  <si>
    <t>NEW WAGON 1.0 TSI EXECUTIVE MY' 21 - NUOVA</t>
  </si>
  <si>
    <t>https://www.autoscout24.it/annunci/skoda-octavia-1-5-dsg-wagon-executive-g-tec-metano-bianco-a005f74e-6350-4058-9591-1f1946557d2c?cldtidx=1&amp;cldtsrc=listPage</t>
  </si>
  <si>
    <t>1.5 DSG Wagon Executive G-Tec</t>
  </si>
  <si>
    <t>https://www.autoscout24.it/annunci/skoda-octavia-1-5-dsg-wagon-executive-g-tec-drive-pack-nav-8-metano-bianco-2056d63f-3da3-4719-b845-39659e271c3e?cldtidx=2&amp;cldtsrc=listPage</t>
  </si>
  <si>
    <t>1.5 DSG Wagon Executive G-Tec DRIVE PACK,NAV 8''</t>
  </si>
  <si>
    <t>https://www.autoscout24.it/annunci/skoda-octavia-1-5-dsg-wagon-executive-g-tec-drive-pack-nav-8-metano-nero-6f2411e1-ac61-45d5-8c15-337af9a1e7ee?cldtidx=3&amp;cldtsrc=listPage</t>
  </si>
  <si>
    <t>https://www.autoscout24.it/annunci/skoda-octavia-1-5-dsg-wagon-executive-g-tec-drive-pack-nav-8-metano-bianco-232832a4-5a40-4155-9c85-36cfa7ba5220?cldtidx=4&amp;cldtsrc=listPage</t>
  </si>
  <si>
    <t>https://www.autoscout24.it/annunci/skoda-octavia-1-5-dsg-wagon-executive-g-tec-drive-pack-nav-8-metano-bianco-bdfc91b3-3034-49a4-870d-a4e851a87a2a?cldtidx=5&amp;cldtsrc=listPage</t>
  </si>
  <si>
    <t>https://www.autoscout24.it/annunci/skoda-octavia-1-5-dsg-wagon-executive-g-tec-drive-pack-nav-8-metano-nero-8ba5c9a6-0540-450e-af25-d72cebc8f4ba?cldtidx=6&amp;cldtsrc=listPage</t>
  </si>
  <si>
    <t>https://www.autoscout24.it/annunci/skoda-octavia-1-5-dsg-wagon-executive-g-tec-drive-pack-nav-8-metano-bianco-a972316b-f5b2-4033-b524-2d28867fdda0?cldtidx=7&amp;cldtsrc=listPage</t>
  </si>
  <si>
    <t>https://www.autoscout24.it/annunci/skoda-octavia-1-5-dsg-wagon-executive-g-tec-metano-grigio-2448d2e2-0976-4cb6-bae1-9909551e15ec?cldtidx=9&amp;cldtsrc=listPage</t>
  </si>
  <si>
    <t>https://www.autoscout24.it/annunci/skoda-octavia-1-5-dsg-wagon-executive-g-tec-metano-argento-cf50e2c3-7705-4d9b-ac87-75dfad1d6b1f?cldtidx=11&amp;cldtsrc=listPage</t>
  </si>
  <si>
    <t>https://www.autoscout24.it/annunci/skoda-octavia-1-5-dsg-wagon-executive-g-tec-drive-pack-nav-8-metano-argento-a4115eb3-0f6f-4a30-9083-d5e0bf9f36f3?cldtidx=2&amp;cldtsrc=listPage</t>
  </si>
  <si>
    <t>https://www.autoscout24.it/annunci/skoda-octavia-1-5-excutive-metano-argento-a40ad212-279c-4567-abc6-572301b13733?cldtidx=5&amp;cldtsrc=listPage</t>
  </si>
  <si>
    <t>1.5 Excutive</t>
  </si>
  <si>
    <t>https://www.autoscout24.it/annunci/skoda-octavia-1-5-dsg-wagon-executive-g-tec-drive-pack-nav-8-metano-argento-1370b0d3-54ad-4c16-8fb6-0146eaaf2cd5?cldtidx=6&amp;cldtsrc=listPage</t>
  </si>
  <si>
    <t>https://www.autoscout24.it/annunci/skoda-octavia-1-5-dsg-wagon-executive-g-tec-drive-pack-nav-8-metano-argento-da2cf922-c2f5-4dae-88ed-4c623c6814e6?cldtidx=7&amp;cldtsrc=listPage</t>
  </si>
  <si>
    <t>https://www.autoscout24.it/annunci/skoda-octavia-wagon-new-1-5-g-tec-130-cv-dsg-executive-my-20-metano-blu-azzurro-4ef801cf-2814-49aa-b32e-a47435303751?cldtidx=8&amp;cldtsrc=listPage</t>
  </si>
  <si>
    <t>WAGON NEW 1.5 G-TEC 130 CV DSG EXECUTIVE MY' 20</t>
  </si>
  <si>
    <t>https://www.autoscout24.it/annunci/skoda-octavia-1-5-dsg-wagon-executive-g-tec-metano-bianco-926e008d-b9d9-49cc-9cdf-b0b8c205a26b?cldtidx=9&amp;cldtsrc=listPage</t>
  </si>
  <si>
    <t>https://www.autoscout24.it/annunci/skoda-octavia-1-5-dsg-wagon-executive-g-tec-metano-argento-2efb9a2c-c0ca-4bdd-b873-714508893042?cldtidx=17&amp;cldtsrc=listPage</t>
  </si>
  <si>
    <t>https://www.autoscout24.it/annunci/skoda-octavia-1-5-dsg-wagon-executive-g-tec-metano-nero-176afff9-26ed-4838-9458-f40df5cd3824?cldtidx=18&amp;cldtsrc=listPage</t>
  </si>
  <si>
    <t>https://www.autoscout24.it/annunci/skoda-octavia-wagon-1-5-g-tec-executive-130cv-dsg-metano-argento-32bfbb8c-f1bd-434c-a523-77e50a6ca5ac?cldtidx=20&amp;cldtsrc=listPage</t>
  </si>
  <si>
    <t>Wagon 1.5 g-tec Executive 130cv dsg</t>
  </si>
  <si>
    <t>https://www.autoscout24.it/annunci/skoda-octavia-wagon-1-5-g-tec-executive-130cv-dsg-metano-argento-b7a149e8-850f-4677-8ef8-797dfe80f720?cldtidx=1&amp;cldtsrc=listPage</t>
  </si>
  <si>
    <t>https://www.autoscout24.it/annunci/skoda-octavia-wagon-1-5-g-tec-executive-130cv-dsg-metano-bianco-c00d5e79-8dba-445b-bdb7-dc3498220aa4?cldtidx=2&amp;cldtsrc=listPage</t>
  </si>
  <si>
    <t>https://www.autoscout24.it/annunci/skoda-octavia-wagon-1-5-g-tec-executive-130cv-dsg-metano-argento-8a138bc6-69b4-400d-8a2d-7f29ddeff4a8?cldtidx=3&amp;cldtsrc=listPage</t>
  </si>
  <si>
    <t>https://www.autoscout24.it/annunci/skoda-octavia-wagon-1-5-g-tec-executive-130cv-dsg-metano-argento-3cac646f-3677-48a1-9607-53ffb7b18f50?cldtidx=4&amp;cldtsrc=listPage</t>
  </si>
  <si>
    <t>https://www.autoscout24.it/annunci/skoda-octavia-wagon-1-5-g-tec-executive-130cv-dsg-metano-nero-e9f05e61-c0bc-4b78-9d0b-4bec36ff0ffc?cldtidx=5&amp;cldtsrc=listPage</t>
  </si>
  <si>
    <t>https://www.autoscout24.it/annunci/skoda-octavia-wagon-1-5-g-tec-executive-130cv-dsg-metano-argento-7cc6ab3c-abbd-4d81-8b97-3a2140623821?cldtidx=6&amp;cldtsrc=listPage</t>
  </si>
  <si>
    <t>https://www.autoscout24.it/annunci/skoda-octavia-wagon-1-5-g-tec-executive-130cv-dsg-metano-nero-84e78955-dfd1-431c-92f3-96da11ef42f6?cldtidx=7&amp;cldtsrc=listPage</t>
  </si>
  <si>
    <t>https://www.autoscout24.it/annunci/skoda-octavia-wagon-1-5-g-tec-executive-130cv-dsg-metano-bianco-e1f232c6-f699-4e3e-8b82-c79daaf2c794?cldtidx=8&amp;cldtsrc=listPage</t>
  </si>
  <si>
    <t>https://www.autoscout24.it/annunci/skoda-octavia-wagon-1-5-g-tec-executive-130cv-dsg-metano-bianco-bdf152a8-687d-40bf-800b-367a84f51c83?cldtidx=9&amp;cldtsrc=listPage</t>
  </si>
  <si>
    <t>https://www.autoscout24.it/annunci/skoda-octavia-wagon-1-5-g-tec-executive-130cv-dsg-metano-nero-82599d89-d4dc-4b1d-bed3-6b92a496cfae?cldtidx=10&amp;cldtsrc=listPage</t>
  </si>
  <si>
    <t>Corte Auto Srl</t>
  </si>
  <si>
    <t>JONATHAN VAZZOLA</t>
  </si>
  <si>
    <t>https://www.autoscout24.it/annunci/skoda-octavia-1-5-dsg-wagon-executive-g-tec-metano-drive-pack-metano-argento-d51d7181-7d6a-4a56-8e97-be1c8bf4129c?cldtidx=11&amp;cldtsrc=listPage</t>
  </si>
  <si>
    <t>1.5 DSG Wagon Executive G-Tec METANO DRIVE PACK</t>
  </si>
  <si>
    <t>https://www.autoscout24.it/annunci/skoda-octavia-wagon-1-5-g-tec-ambition-dsg-metano-nero-94bfaa22-4ca8-488a-9b78-6f46ebf3ebe4?cldtidx=12&amp;cldtsrc=listPage</t>
  </si>
  <si>
    <t>WAGON 1.5 G-TEC AMBITION DSG</t>
  </si>
  <si>
    <t>https://www.autoscout24.it/annunci/skoda-octavia-1-5-dsg-wagon-executive-g-tec-drive-pack-nav-8-metano-argento-422c0679-970e-487f-a28c-525e36de9ea1?cldtidx=20&amp;cldtsrc=listPage</t>
  </si>
  <si>
    <t>https://www.autoscout24.it/annunci/skoda-octavia-1-5-dsg-wagon-executive-g-tec-metano-bianco-714784b7-bfcb-40e3-b01b-2dc912af75fe?cldtidx=2&amp;cldtsrc=listPage</t>
  </si>
  <si>
    <t>https://www.autoscout24.it/annunci/skoda-octavia-1-5-dsg-wagon-executive-g-tec-metano-grigio-effb30ad-6ee7-4fd9-8590-3b3db371e700?cldtidx=3&amp;cldtsrc=listPage</t>
  </si>
  <si>
    <t>https://www.autoscout24.it/annunci/skoda-octavia-1-5-dsg-wagon-executive-g-tec-metano-nero-21228929-df2d-4dc5-990f-f42ae2bd0acc?cldtidx=4&amp;cldtsrc=listPage</t>
  </si>
  <si>
    <t>https://www.autoscout24.it/annunci/skoda-octavia-1-5-dsg-wagon-executive-g-tec-metano-bianco-549ebf73-a30d-45a2-bcf0-f8264e42e1f7?cldtidx=5&amp;cldtsrc=listPage</t>
  </si>
  <si>
    <t>https://www.autoscout24.it/annunci/skoda-octavia-1-5-dsg-wagon-executive-g-tec-pronta-consegna-metano-grigio-bc619227-334b-4286-9d98-0e034ce2203d?cldtidx=8&amp;cldtsrc=listPage</t>
  </si>
  <si>
    <t>1.5 DSG Wagon Executive G-Tec - PRONTA CONSEGNA</t>
  </si>
  <si>
    <t>https://www.autoscout24.it/annunci/skoda-octavia-1-5-dsg-wagon-executive-g-tec-colori-metano-bianco-b184eb4f-3ff9-4623-a492-b47a4a95fa66?cldtidx=9&amp;cldtsrc=listPage</t>
  </si>
  <si>
    <t>1.5 DSG Wagon Executive G-Tec + COLORI!</t>
  </si>
  <si>
    <t>https://www.autoscout24.it/annunci/skoda-octavia-1-5-dsg-wagon-executive-g-tec-km-0-2020-metano-bianco-63b333c4-1a75-49f2-a072-9de1f6c85e2c?cldtidx=12&amp;cldtsrc=listPage</t>
  </si>
  <si>
    <t>1.5 DSG Wagon Executive G-Tec km.0 2020!</t>
  </si>
  <si>
    <t>https://www.autoscout24.it/annunci/skoda-octavia-1-5-dsg-wagon-executive-g-tec-metano-grigio-c4ed15cc-6da1-40f1-b3df-bd9dcd6bf004?cldtidx=17&amp;cldtsrc=listPage</t>
  </si>
  <si>
    <t>https://www.autoscout24.it/annunci/skoda-octavia-1-5-dsg-wagon-executive-g-tec-metano-nero-c7dee0a7-9754-471d-9c07-653d43597f81?cldtidx=18&amp;cldtsrc=listPage</t>
  </si>
  <si>
    <t>https://www.autoscout24.it/annunci/skoda-octavia-1-5-dsg-wagon-executive-g-tec-metano-bianco-be813019-e780-4ae1-a705-e7acc6e4d90d?cldtidx=19&amp;cldtsrc=listPage</t>
  </si>
  <si>
    <t>https://www.autoscout24.it/annunci/skoda-octavia-1-5-dsg-wagon-executive-g-tec-metano-argento-6b029300-cace-4c86-954c-d2aad4108e03?cldtidx=4&amp;cldtsrc=listPage</t>
  </si>
  <si>
    <t>https://www.autoscout24.it/annunci/skoda-octavia-1-5-dsg-wagon-executive-g-tec-metano-argento-b96230ee-a08e-449d-966e-932b3bc8a117?cldtidx=5&amp;cldtsrc=listPage</t>
  </si>
  <si>
    <t>1.5 DSG Wagon EXECUTIVE G-Tec</t>
  </si>
  <si>
    <t>https://www.autoscout24.it/annunci/skoda-octavia-1-5-dsg-wagon-executive-g-tec-metano-grigio-1a62d0e5-e991-43de-926c-e4f9bdd97291?cldtidx=6&amp;cldtsrc=listPage</t>
  </si>
  <si>
    <t>https://www.autoscout24.it/annunci/skoda-octavia-1-5-dsg-wagon-executive-g-tec-metano-bianco-1466f2de-042c-4ad3-90bd-dbe4920642d9?cldtidx=11&amp;cldtsrc=listPage</t>
  </si>
  <si>
    <t>https://www.autoscout24.it/annunci/skoda-octavia-wagon-1-5-g-tec-executive-dsg-metano-bianco-75b50665-01f8-4521-844a-e85cc70f924a?cldtidx=12&amp;cldtsrc=listPage</t>
  </si>
  <si>
    <t>Wagon 1.5 G-Tec Executive DSG</t>
  </si>
  <si>
    <t>https://www.autoscout24.it/annunci/skoda-octavia-wagon-1-5-g-tec-executive-dsg-130cv-metano-blu-azzurro-7f27dcc7-9ee8-4504-8c8f-02141563d222?cldtidx=14&amp;cldtsrc=listPage</t>
  </si>
  <si>
    <t>Wagon 1.5 G-Tec Executive DSG 130cv</t>
  </si>
  <si>
    <t>https://www.autoscout24.it/annunci/skoda-octavia-wagon-1-5-g-tec-executive-130cv-dsg-metano-bianco-d522b46d-cf0c-4588-a15c-3d5352029f11?cldtidx=6&amp;cldtsrc=listPage</t>
  </si>
  <si>
    <t>https://www.autoscout24.it/annunci/skoda-octavia-wagon-1-5-g-tec-executive-130cv-dsg-metano-bianco-ba6595da-4fe2-46d5-8cd3-e5d793f619b5?cldtidx=7&amp;cldtsrc=listPage</t>
  </si>
  <si>
    <t>https://www.autoscout24.it/annunci/skoda-octavia-wagon-1-5-g-tec-executive-130cv-dsg-metano-grigio-a9170055-f974-4bc1-a2a4-9b9c634a323a?cldtidx=8&amp;cldtsrc=listPage</t>
  </si>
  <si>
    <t>https://www.autoscout24.it/annunci/skoda-octavia-2-0-tdi-scr-150-cv-dsg-wagon-executive-diesel-grigio-4e90dc8f-f64e-4525-b25b-f9a907ebe739?cldtidx=8&amp;cldtsrc=listPage</t>
  </si>
  <si>
    <t>2.0 TDI SCR 150 CV DSG Wagon Executive</t>
  </si>
  <si>
    <t>https://www.autoscout24.it/annunci/skoda-octavia-wagon-2-0-tdi-150-cv-scr-dsg-style-diesel-grigio-fc67c3f6-a425-402c-a27d-2fe9d84dea08?cldtidx=15&amp;cldtsrc=listPage</t>
  </si>
  <si>
    <t>Wagon 2.0 TDI 150 CV SCR DSG Style</t>
  </si>
  <si>
    <t>Clerici Auto 1 spa</t>
  </si>
  <si>
    <t>22038 Tavernerio - Co</t>
  </si>
  <si>
    <t>https://www.autoscout24.it/annunci/skoda-octavia-wagon-2-0-tdi-150-cv-evo-scr-dsg-executive-diesel-grigio-2195fa3e-21f1-42d8-b136-f6f5b61a93d1?cldtidx=4&amp;cldtsrc=listPage</t>
  </si>
  <si>
    <t>Wagon 2.0 TDI 150 CV EVO SCR DSG Executive</t>
  </si>
  <si>
    <t>https://www.autoscout24.it/annunci/skoda-octavia-wagon-2-0-tdi-scr-ambition-dsg-diesel-nero-25d872f4-75ce-4a22-87cb-a7a5479151fe?cldtidx=16&amp;cldtsrc=listPage</t>
  </si>
  <si>
    <t>WAGON 2.0 TDI SCR AMBITION DSG</t>
  </si>
  <si>
    <t>Megane</t>
  </si>
  <si>
    <t>Renault Megane</t>
  </si>
  <si>
    <t>https://www.autoscout24.it/annunci/renault-megane-sporter-tce-140cv-fap-duel2-km0-benzina-bianco-dab9dc6e-5519-44b1-8421-d1d5d8318e44?cldtidx=18&amp;cldtsrc=listPage</t>
  </si>
  <si>
    <t>Sporter TCe 140CV FAP Duel2 , KM0</t>
  </si>
  <si>
    <t>Di Auto Srl</t>
  </si>
  <si>
    <t>10073 CiriÃ¨ - Torino</t>
  </si>
  <si>
    <t>https://www.autoscout24.it/annunci/renault-megane-sporter-tce-115-fap-business-benzina-blu-azzurro-dad2a2cd-a2ef-46bb-b4dd-8f9f14a136a6?cldtidx=19&amp;cldtsrc=listPage</t>
  </si>
  <si>
    <t>Sporter TCe 115 FAP Business</t>
  </si>
  <si>
    <t>V.A.R.C.A. 1976 Srl</t>
  </si>
  <si>
    <t>https://www.autoscout24.it/annunci/renault-megane-sporter-tce-140-fap-duel2-benzina-blu-azzurro-fb0c2915-4252-4291-8017-33c900544b2f?cldtidx=11&amp;cldtsrc=listPage</t>
  </si>
  <si>
    <t>Sporter TCe 140 FAP Duel2</t>
  </si>
  <si>
    <t>https://www.autoscout24.it/annunci/renault-megane-sporter-tce-140-cv-edc-fap-duel2-benzina-grigio-9eba1ac4-f05e-4c98-b904-2d15b8e48abf?cldtidx=18&amp;cldtsrc=listPage</t>
  </si>
  <si>
    <t>Sporter TCe 140 CV EDC FAP Duel2</t>
  </si>
  <si>
    <t>https://www.autoscout24.it/annunci/renault-megane-sporter-intens-tce-140-fap-rif-ga888-benzina-nero-2e7d81f6-288a-472d-84dd-2ed87e1563bc?cldtidx=15&amp;cldtsrc=listPage</t>
  </si>
  <si>
    <t>Sporter INTENS TCe 140 FAP rif.GA888</t>
  </si>
  <si>
    <t>https://www.autoscout24.it/annunci/renault-megane-sporter-tce-140cv-fap-duel2-km0-benzina-bianco-f99b0ceb-6efc-4624-8744-3d363a28a63f?cldtidx=1&amp;cldtsrc=listPage</t>
  </si>
  <si>
    <t>Alpin Srl</t>
  </si>
  <si>
    <t>38123 Trento - Tn</t>
  </si>
  <si>
    <t>https://www.autoscout24.it/annunci/renault-megane-sporter-duel-2-tce-140-edc-fap-benzina-bianco-9dce4c17-6565-4e7b-bf7c-3203c76048ac?cldtidx=2&amp;cldtsrc=listPage</t>
  </si>
  <si>
    <t>Sporter DUEL 2 TCe 140 EDC FAP</t>
  </si>
  <si>
    <t>https://www.autoscout24.it/annunci/renault-megane-sporter-1-3-tce-intens-140cv-edc-fap-benzina-bianco-61c281a0-4c1d-4080-9d73-dab56d57bd17?cldtidx=9&amp;cldtsrc=listPage</t>
  </si>
  <si>
    <t>Sporter 1.3 tce Intens 140cv edc Fap</t>
  </si>
  <si>
    <t>Alberto Zanetti</t>
  </si>
  <si>
    <t>https://www.autoscout24.it/annunci/renault-megane-sporter-intens-tce-140-fap-rif-ga177-benzina-nero-71ea3970-9a49-42be-9122-0f156639429d?cldtidx=20&amp;cldtsrc=listPage</t>
  </si>
  <si>
    <t>Sporter INTENS TCe 140 FAP rif.GA177</t>
  </si>
  <si>
    <t>https://www.autoscout24.it/annunci/renault-megane-sporter-tce-140-cv-edc-fap-duel2-benzina-blu-azzurro-3218d747-1955-4069-ad73-43cffaa18de6?cldtidx=11&amp;cldtsrc=listPage</t>
  </si>
  <si>
    <t>https://www.autoscout24.it/annunci/renault-megane-sporter-tce-140-fap-duel2-benzina-blu-azzurro-a5c446cc-2002-4bb5-a957-83abfbc10704?cldtidx=12&amp;cldtsrc=listPage</t>
  </si>
  <si>
    <t>Borrauto Srl</t>
  </si>
  <si>
    <t>https://www.autoscout24.it/annunci/renault-megane-sporter-intens-tce-140-fap-benzina-bianco-fe260747-c852-421d-ba5d-5f6f8bf137a3?cldtidx=3&amp;cldtsrc=listPage</t>
  </si>
  <si>
    <t>Sporter INTENS TCe 140 FAP</t>
  </si>
  <si>
    <t>https://www.autoscout24.it/annunci/renault-megane-sporter-1-2-tce-energy-duel2-130cv-edc-benzina-blu-azzurro-ec99b0e6-4f09-4258-a2f0-b824bc6eb1f4?cldtidx=12&amp;cldtsrc=listPage</t>
  </si>
  <si>
    <t>sporter 1.2 tce energy Duel2 130cv edc</t>
  </si>
  <si>
    <t>https://www.autoscout24.it/annunci/renault-megane-sporter-1-3-tce-duel2-140cv-edc-fap-benzina-grigio-8dd4fe70-ce89-4c46-8bd7-50565b891c65?cldtidx=15&amp;cldtsrc=listPage</t>
  </si>
  <si>
    <t>sporter 1.3 tce Duel2 140cv edc Fap</t>
  </si>
  <si>
    <t>https://www.autoscout24.it/annunci/renault-megane-sporter-tce-115-cv-fap-duel-benzina-rosso-eab49420-787f-4e26-9cc3-6aa3a53e59b9?cldtidx=18&amp;cldtsrc=listPage</t>
  </si>
  <si>
    <t>Sporter TCe 115 CV FAP Duel</t>
  </si>
  <si>
    <t>Rigoni - Franceschetti Srl</t>
  </si>
  <si>
    <t>https://www.autoscout24.it/annunci/renault-megane-1-3-tce-duel2-140cv-fap-benzina-grigio-2b2fae17-6a32-4880-a99b-66fe33af1235?cldtidx=5&amp;cldtsrc=listPage</t>
  </si>
  <si>
    <t>1.3 tce Duel2 140cv Fap</t>
  </si>
  <si>
    <t>https://www.autoscout24.it/annunci/renault-megane-tce-140cv-fap-business-nuova-da-immatricolare-benzina-blu-azzurro-9d1a200e-2c22-4b93-8c7e-4458223c8b72?cldtidx=10&amp;cldtsrc=listPage</t>
  </si>
  <si>
    <t>TCe 140CV FAP Business , NUOVA DA IMMATRICOLARE</t>
  </si>
  <si>
    <t>https://www.autoscout24.it/annunci/renault-megane-tce-140cv-edc-fap-duel2-km0-benzina-blu-azzurro-987d8382-5e26-4832-8cc2-2584f8c124de?cldtidx=13&amp;cldtsrc=listPage</t>
  </si>
  <si>
    <t>TCe 140CV EDC FAP Duel2 , KM0</t>
  </si>
  <si>
    <t>https://www.autoscout24.it/annunci/renault-megane-gran-coupe-110cv-edc-diesel-bianco-e7ba3103-dd42-4519-b5dc-3d592263f842?cldtidx=19&amp;cldtsrc=listPage</t>
  </si>
  <si>
    <t>Gran CoupÃ¨ 110Cv EDC</t>
  </si>
  <si>
    <t>https://www.autoscout24.it/annunci/renault-megane-sporter-dci-110-cv-duel2-diesel-nero-1bb2d7b9-1a77-4697-a656-9f33f448d419?cldtidx=19&amp;cldtsrc=listPage</t>
  </si>
  <si>
    <t>Sporter dCi 110 CV Duel2</t>
  </si>
  <si>
    <t>https://www.autoscout24.it/annunci/renault-megane-sporter-blue-dci-115-intens-diesel-grigio-03162d87-2d51-4ecb-90a4-c324ed9d9530?cldtidx=19&amp;cldtsrc=listPage</t>
  </si>
  <si>
    <t>Sporter Blue dCi 115 Intens</t>
  </si>
  <si>
    <t>Tinghi Motors</t>
  </si>
  <si>
    <t>https://www.autoscout24.it/annunci/renault-megane-sporter-1-5-blue-dci-business-115cv-edc-my1-diesel-grigio-7fdeb382-085c-45fd-b39c-870414feb21e?cldtidx=13&amp;cldtsrc=listPage</t>
  </si>
  <si>
    <t>Sporter 1.5 blue dci Business 115cv edc my1</t>
  </si>
  <si>
    <t>Centro Car Cazzaro Srl</t>
  </si>
  <si>
    <t>https://www.autoscout24.it/annunci/renault-megane-sporter-1-5-blue-dci-duel2-115cv-edc-my19-diesel-blu-azzurro-d18a0f00-22dd-4baf-b158-7b3bbdf3e51e?cldtidx=3&amp;cldtsrc=listPage</t>
  </si>
  <si>
    <t>Sporter 1.5 blue dci Duel2 115cv edc my19</t>
  </si>
  <si>
    <t>https://www.autoscout24.it/annunci/renault-megane-blue-dci-115cv-r-s-line-edc-nuova-da-immatricol-diesel-nero-163fe70b-82ac-4180-b616-4eb0ffcfedfd?cldtidx=8&amp;cldtsrc=listPage</t>
  </si>
  <si>
    <t>Blue dCi 115CV R.S. Line EDC , NUOVA DA IMMATRICOL</t>
  </si>
  <si>
    <t>https://www.autoscout24.it/annunci/renault-megane-blue-dci-115cv-edc-duel2-nuova-da-immatricolare-diesel-grigio-f301192b-ebf4-4a7e-83be-9ab39593c37b?cldtidx=9&amp;cldtsrc=listPage</t>
  </si>
  <si>
    <t>Blue dCi 115CV EDC Duel2 , NUOVA DA IMMATRICOLARE</t>
  </si>
  <si>
    <t>https://www.autoscout24.it/annunci/renault-megane-blue-dci-115cv-r-s-line-nuova-da-immatricolare-diesel-blu-azzurro-d720607e-73f9-40ee-9e8b-9fd9b1807c4c?cldtidx=10&amp;cldtsrc=listPage</t>
  </si>
  <si>
    <t>Blue dCi 115CV R.S. Line , NUOVA DA IMMATRICOLARE</t>
  </si>
  <si>
    <t>https://www.autoscout24.it/annunci/renault-megane-blue-dci-115cv-business-nuova-da-immatricolare-diesel-grigio-4d78bf28-20d2-4fe8-9cc8-006155330be1?cldtidx=11&amp;cldtsrc=listPage</t>
  </si>
  <si>
    <t>Blue dCi 115CV Business , NUOVA DA IMMATRICOLARE</t>
  </si>
  <si>
    <t>https://www.autoscout24.it/annunci/renault-megane-blue-dci-115cv-duel2-km0-diesel-bianco-e73575c3-15ff-484b-b2fd-0f2d49caafd4?cldtidx=20&amp;cldtsrc=listPage</t>
  </si>
  <si>
    <t>Blue dCi 115CV Duel2 , KM0</t>
  </si>
  <si>
    <t>https://www.autoscout24.it/annunci/renault-megane-blue-dci-95cv-duel-nuova-da-immatricolare-diesel-beige-f0936cd1-5fbd-4e71-9e8a-666438257d37?cldtidx=2&amp;cldtsrc=listPage</t>
  </si>
  <si>
    <t>Blue dCi 95CV Duel , NUOVA DA IMMATRICOLARE</t>
  </si>
  <si>
    <t>https://www.autoscout24.it/annunci/renault-megane-blue-dci-115cv-duel2-nuova-da-immatricolare-diesel-grigio-a93a4d85-fc2a-4359-ba48-c440f4bb3d4f?cldtidx=3&amp;cldtsrc=listPage</t>
  </si>
  <si>
    <t>Blue dCi 115CV Duel2 , NUOVA DA IMMATRICOLARE</t>
  </si>
  <si>
    <t>https://www.autoscout24.it/annunci/renault-megane-blue-dci-115cv-edc-intens-nuova-da-immatricolare-diesel-nero-d1cfef57-5c81-4af6-9d99-72a651b54724?cldtidx=4&amp;cldtsrc=listPage</t>
  </si>
  <si>
    <t>https://www.autoscout24.it/annunci/renault-megane-blue-dci-115cv-intens-nuova-da-immatricolare-diesel-grigio-a330c4fb-39f2-4cd9-9e09-0ef69cf1aa01?cldtidx=6&amp;cldtsrc=listPage</t>
  </si>
  <si>
    <t>https://www.autoscout24.it/annunci/renault-megane-1-5-blue-dci-115cv-duel-nuova-da-immatricolare-diesel-nero-faa92928-ed8d-40ed-818c-c7b22127922a?cldtidx=14&amp;cldtsrc=listPage</t>
  </si>
  <si>
    <t>1.5 Blue dCi 115CV Duel , NUOVA DA IMMATRICOLARE</t>
  </si>
  <si>
    <t>AsiAAuto</t>
  </si>
  <si>
    <t>30033 Noale â Venezia - Ve</t>
  </si>
  <si>
    <t>https://www.autoscout24.it/annunci/renault-megane-blue-dci-115-cv-duel-km-0-diesel-grigio-b0781327-cb49-4fc7-b250-acd58a2a0636?cldtidx=10&amp;cldtsrc=listPage</t>
  </si>
  <si>
    <t>Blue dCi 115 CV Duel KM 0</t>
  </si>
  <si>
    <t>Autoteam srl</t>
  </si>
  <si>
    <t>https://www.autoscout24.it/annunci/renault-megane-dci-8v-110-cv-edc-energy-business-diesel-nero-f5234db6-8bf2-417c-8fc4-a0f7b62b84ad?cldtidx=8&amp;cldtsrc=listPage</t>
  </si>
  <si>
    <t>dCi 8V 110 CV EDC Energy Business</t>
  </si>
  <si>
    <t>https://www.autoscout24.it/annunci/renault-megane-blue-dci-115cv-r-s-line-edc-nuova-da-immatricol-diesel-nero-32e645d7-6b0c-44a8-a253-b7782e569a14?cldtidx=14&amp;cldtsrc=listPage</t>
  </si>
  <si>
    <t>https://www.autoscout24.it/annunci/renault-megane-blue-dci-115cv-r-s-line-nuova-da-immatricolare-diesel-blu-azzurro-e1df471b-6b62-49a5-8635-c4490c92ea86?cldtidx=15&amp;cldtsrc=listPage</t>
  </si>
  <si>
    <t>https://www.autoscout24.it/annunci/renault-megane-blue-dci-115cv-edc-duel2-nuova-da-immatricolare-diesel-grigio-615b96e5-93da-4d86-93a3-e7b4ffdd1ab1?cldtidx=17&amp;cldtsrc=listPage</t>
  </si>
  <si>
    <t>https://www.autoscout24.it/annunci/renault-megane-blue-dci-115cv-business-nuova-da-immatricolare-diesel-grigio-4641ba76-601a-4365-95af-5ce0420777b8?cldtidx=18&amp;cldtsrc=listPage</t>
  </si>
  <si>
    <t>Talisman</t>
  </si>
  <si>
    <t>Renault Talisman</t>
  </si>
  <si>
    <t>https://www.autoscout24.it/annunci/renault-talisman-sporter-tce-150cv-edc-zen-km0-benzina-blu-azzurro-0bf77891-5439-4720-bddd-d946d052ba64?cldtidx=19&amp;cldtsrc=listPage</t>
  </si>
  <si>
    <t>Sporter TCe 150CV EDC Zen , KM0</t>
  </si>
  <si>
    <t>https://www.autoscout24.it/annunci/renault-talisman-sporter-executive-4control-tce-160-cv-edc-fap-rif-benzina-blu-azzurro-8712810d-fbb6-4b21-8f8c-3e9e523f44a5?cldtidx=9&amp;cldtsrc=listPage</t>
  </si>
  <si>
    <t>Sporter Executive 4Control TCe 160 CV EDC FAP rif.</t>
  </si>
  <si>
    <t>21053 Castellanza</t>
  </si>
  <si>
    <t>https://www.autoscout24.it/annunci/renault-talisman-sporter-executive-tce-160-edc-fap-my19-benzina-grigio-149aed70-9bbf-46ae-9a49-bc82959e5d14?cldtidx=8&amp;cldtsrc=listPage</t>
  </si>
  <si>
    <t>SPORTER EXECUTIVE TCe 160 EDC FAP MY19</t>
  </si>
  <si>
    <t>https://www.autoscout24.it/annunci/renault-talisman-sporter-tce-150cv-edc-zen-km0-benzina-blu-azzurro-07a6ba89-4794-4b45-9a2c-4189b5ca87fb?cldtidx=8&amp;cldtsrc=listPage</t>
  </si>
  <si>
    <t>https://www.autoscout24.it/annunci/renault-talisman-sporter-business-tce-160-edc-fap-benzina-grigio-f4373d75-b75d-40f7-81f4-2199158c6110?cldtidx=7&amp;cldtsrc=listPage</t>
  </si>
  <si>
    <t>SPORTER BUSINESS TCe 160 EDC FAP</t>
  </si>
  <si>
    <t>https://www.autoscout24.it/annunci/renault-talisman-sporter-blue-dci-160cv-edc-executive-nuova-da-im-diesel-blu-azzurro-f3c45be0-7851-4df3-ba86-53b3dc1aa977?cldtidx=5&amp;cldtsrc=listPage</t>
  </si>
  <si>
    <t>Sporter Blue dCi 160CV EDC Executive , NUOVA DA IM</t>
  </si>
  <si>
    <t>Auto Occasioni Milano</t>
  </si>
  <si>
    <t>20132 Milano</t>
  </si>
  <si>
    <t>https://www.autoscout24.it/annunci/renault-talisman-sporter-blue-dci-200-cv-edc-4-control-automatica-diesel-blu-azzurro-c4c95625-3fa0-4d88-8e3d-8ffeaad86528?cldtidx=6&amp;cldtsrc=listPage</t>
  </si>
  <si>
    <t>Sporter Blue dCi 200 CV EDC- 4 CONTROL- AUTOMATICA</t>
  </si>
  <si>
    <t>https://www.autoscout24.it/annunci/renault-talisman-sporter-blue-dci-200-cv-edc-executive-4control-diesel-nero-1b6918a4-8c88-41f8-bc50-4711e51163c7?cldtidx=13&amp;cldtsrc=listPage</t>
  </si>
  <si>
    <t>Sporter Blue dCi 200 CV EDC Executive 4Control</t>
  </si>
  <si>
    <t>https://www.autoscout24.it/annunci/renault-talisman-sporter-blue-dci-200-cv-edc-executive-4control-diesel-grigio-03b6f4dd-7fb9-42b4-86b2-4cb72450494a?cldtidx=15&amp;cldtsrc=listPage</t>
  </si>
  <si>
    <t>https://www.autoscout24.it/annunci/renault-talisman-sporter-blue-dci-150-cv-executive-4contr-diesel-bianco-32f36a71-2c4a-43d7-b370-901b71e0a600?cldtidx=14&amp;cldtsrc=listPage</t>
  </si>
  <si>
    <t>Sporter Blue dCi 150 CV Executive 4Contr</t>
  </si>
  <si>
    <t>https://www.autoscout24.it/annunci/renault-talisman-sporter-1-5-dci-energy-zen-110cv-edc-diesel-bianco-89160ffa-096b-46ce-ab5a-030b356dbcc1?cldtidx=13&amp;cldtsrc=listPage</t>
  </si>
  <si>
    <t>Sporter 1.5 dci energy Zen 110cv edc</t>
  </si>
  <si>
    <t>https://www.autoscout24.it/annunci/renault-talisman-sporter-blue-dci-150-cv-executive-4control-diesel-nero-9184ffd9-2676-4407-bee5-480bea6dbcee?cldtidx=14&amp;cldtsrc=listPage</t>
  </si>
  <si>
    <t>Sporter Blue dCi 150 CV Executive 4Control</t>
  </si>
  <si>
    <t>https://www.autoscout24.it/annunci/renault-talisman-sporter-blue-dci-200-cv-edc-executive-4control-diesel-bianco-2c545aca-9ae8-4665-8417-c56e084e6727?cldtidx=16&amp;cldtsrc=listPage</t>
  </si>
  <si>
    <t>https://www.autoscout24.it/annunci/renault-talisman-sporter-dci-160-cv-edc-energy-executive-4control-diesel-grigio-177b7f06-257d-4c89-a264-87535f394d67?cldtidx=20&amp;cldtsrc=listPage</t>
  </si>
  <si>
    <t>Sporter dCi 160 CV EDC Energy Executive 4Control</t>
  </si>
  <si>
    <t>https://www.autoscout24.it/annunci/renault-talisman-blue-dci-160cv-edc-business-nuova-da-immatricola-diesel-grigio-7711efad-b6d6-4be8-89ee-26cb4162f59e?cldtidx=5&amp;cldtsrc=listPage</t>
  </si>
  <si>
    <t>Blue dCi 160CV EDC Business , NUOVA DA IMMATRICOLA</t>
  </si>
  <si>
    <t>https://www.autoscout24.it/annunci/renault-talisman-blue-dci-160cv-edc-executive-4control-nuova-da-i-diesel-grigio-dcbbaf5e-84c4-4789-9bc7-7f3d6fc4710c?cldtidx=7&amp;cldtsrc=listPage</t>
  </si>
  <si>
    <t>Blue dCi 160CV EDC Executive 4Control , NUOVA DA I</t>
  </si>
  <si>
    <t>https://www.autoscout24.it/annunci/renault-talisman-1-5-dci-110cv-edc-zen-km0-diesel-grigio-bc92f7bc-7d69-44d3-8f22-27ae1d77f40a?cldtidx=13&amp;cldtsrc=listPage</t>
  </si>
  <si>
    <t>1.5 dCi 110CV EDC Zen , KM0</t>
  </si>
  <si>
    <t>Bruno Auto srl</t>
  </si>
  <si>
    <t>22070 Cirimido - Como - CO</t>
  </si>
  <si>
    <t>https://www.autoscout24.it/annunci/renault-talisman-1-7-blue-dci-150cv-executive-4control-retrocam-diesel-blu-azzurro-0eacf42a-5bce-49f5-b9c9-785efbf371c9?cldtidx=10&amp;cldtsrc=listPage</t>
  </si>
  <si>
    <t>1.7 Blue dCi 150CV Executive 4Control - RETROCAM</t>
  </si>
  <si>
    <t>https://www.autoscout24.it/annunci/renault-talisman-blue-dci-160-cv-edc-executive-4control-diesel-blu-azzurro-4f3d6ac9-affe-41a7-ba73-3bce27b49bfa?cldtidx=8&amp;cldtsrc=listPage</t>
  </si>
  <si>
    <t>Blue dCi 160 CV EDC Executive 4Control</t>
  </si>
  <si>
    <t>Astra</t>
  </si>
  <si>
    <t>Opel Astra</t>
  </si>
  <si>
    <t>https://www.autoscout24.it/annunci/opel-astra-nuova-sport-tourer-sg-line-1-2-benzina-130-cv-benzina-argento-4eb481c7-ba18-48ed-83ff-af2c65bc1d61?cldtidx=5&amp;cldtsrc=listPage</t>
  </si>
  <si>
    <t>nuova SPORT TOURER SG LINE 1.2 BENZINA 130 CV</t>
  </si>
  <si>
    <t>https://www.autoscout24.it/annunci/opel-astra-1-2-turbo-145-cv-s-s-sports-tourer-business-elegan-benzina-grigio-335e22cb-9483-48d5-b5c1-c32c77e4c66e?cldtidx=15&amp;cldtsrc=listPage</t>
  </si>
  <si>
    <t>1.2 Turbo 145 CV S&amp;S Sports Tourer Business Elegan</t>
  </si>
  <si>
    <t>Galvauto Opel - Barchetti 1 Spa</t>
  </si>
  <si>
    <t>36015 Schio - Vicenza - Vi</t>
  </si>
  <si>
    <t>https://www.autoscout24.it/annunci/opel-astra-st-gs-line-1-2-145cv-mt6-b-benzina-bianco-df22836e-be18-4bfe-abc2-4826d3a0c26f?cldtidx=3&amp;cldtsrc=listPage</t>
  </si>
  <si>
    <t>ST GS LINE 1.2 145CV MT6 B</t>
  </si>
  <si>
    <t>https://www.autoscout24.it/annunci/opel-astra-1-2-145-cv-sports-tourer-gs-line-sede-di-alba-benzina-grigio-1a16b5e5-3699-41e1-ab9b-cf5fe6ca19fe?cldtidx=13&amp;cldtsrc=listPage</t>
  </si>
  <si>
    <t>1.2 145 CV Sports Tourer GS Line - SEDE DI ALBA</t>
  </si>
  <si>
    <t>https://www.autoscout24.it/annunci/opel-astra-1-2-turbo-130-cv-st-business-eleg-sede-di-cuneo-benzina-nero-2c63c2de-79bd-4639-9295-25d461a87408?cldtidx=16&amp;cldtsrc=listPage</t>
  </si>
  <si>
    <t>1.2 Turbo 130 CV ST BUSINESS ELEG - SEDE DI CUNEO</t>
  </si>
  <si>
    <t>https://www.autoscout24.it/annunci/opel-astra-1-4-turbo-150cv-s-s-aut-sports-tourer-innovation-benzina-nero-46b3a905-db03-4b65-a63f-72290e64ad29?cldtidx=19&amp;cldtsrc=listPage</t>
  </si>
  <si>
    <t>1.4 Turbo 150CV S&amp;S aut. Sports Tourer Innovation</t>
  </si>
  <si>
    <t>https://www.autoscout24.it/annunci/opel-astra-1-2-turbo-145-cv-st-gs-line-sede-di-alba-benzina-bianco-8d511a87-96f0-4b02-8b7c-703403d67734?cldtidx=16&amp;cldtsrc=listPage</t>
  </si>
  <si>
    <t>1.2 Turbo 145 CV ST GS Line - SEDE DI ALBA</t>
  </si>
  <si>
    <t>https://www.autoscout24.it/annunci/opel-astra-1-4-turbo-125cv-start-stop-sports-tourer-innovatio-benzina-argento-a96b87e5-b727-4c0f-b5c2-ea5179c3f4e2?cldtidx=19&amp;cldtsrc=listPage</t>
  </si>
  <si>
    <t>1.4 Turbo 125CV Start&amp;Stop Sports Tourer Innovatio</t>
  </si>
  <si>
    <t>https://www.autoscout24.it/annunci/opel-astra-1-4-turbo-125cv-start-stop-sports-tourer-innovatio-benzina-argento-e198b639-feb8-41e6-beaf-5048cbe1cf4e?cldtidx=20&amp;cldtsrc=listPage</t>
  </si>
  <si>
    <t>https://www.autoscout24.it/annunci/opel-astra-1-2-145cv-st-business-elegance-sede-di-alba-benzina-argento-b2cc282f-22d8-4fa6-98f2-ad596fa64211?cldtidx=4&amp;cldtsrc=listPage</t>
  </si>
  <si>
    <t>1.2 145CV ST Business Elegance - SEDE DI ALBA</t>
  </si>
  <si>
    <t>https://www.autoscout24.it/annunci/opel-astra-dynamic-sw-1-4-turbo-150cv-autom-benzina-grigio-3a8b44bc-54c8-4029-8417-71f02d15629e?cldtidx=6&amp;cldtsrc=listPage</t>
  </si>
  <si>
    <t>Dynamic SW 1.4 Turbo 150cv autom.</t>
  </si>
  <si>
    <t>https://www.autoscout24.it/annunci/opel-astra-1-4-turbo-150cv-s-s-aut-sports-tourer-innovation-benzina-nero-3d4aec67-777f-4b8a-a3b9-b8ca566b0275?cldtidx=16&amp;cldtsrc=listPage</t>
  </si>
  <si>
    <t>F.lli Bonaventi Spa</t>
  </si>
  <si>
    <t>25025 Manerbio - Brescia - Bs</t>
  </si>
  <si>
    <t>https://www.autoscout24.it/annunci/opel-astra-1-2-130-cv-business-elegance-benzina-bianco-5c9f2dfe-9db2-4fbf-90cd-56af9f54cfa8?cldtidx=6&amp;cldtsrc=listPage</t>
  </si>
  <si>
    <t>1.2 130 CV Business Elegance</t>
  </si>
  <si>
    <t>https://www.autoscout24.it/annunci/opel-astra-1-2-turbo-130-cv-s-benzina-bianco-14bdb84a-89ba-43f3-9c57-b877ff6ee2cc?cldtidx=5&amp;cldtsrc=listPage</t>
  </si>
  <si>
    <t>1.2 Turbo 130 CV S</t>
  </si>
  <si>
    <t>https://www.autoscout24.it/annunci/opel-astra-1-2-turbo-130-cv-s-s-sports-tourer-gs-line-benzina-bianco-884f2bbe-89ae-4b89-b621-bdcf5dab37d5?cldtidx=5&amp;cldtsrc=listPage</t>
  </si>
  <si>
    <t>1.2 Turbo 130 CV S&amp;S Sports Tourer GS Line</t>
  </si>
  <si>
    <t>https://www.autoscout24.it/annunci/opel-astra-1-4-turbo-125-cv-innovation-benzina-bianco-7e939d29-8198-4ebe-8f4e-a86eef47fdc5?cldtidx=11&amp;cldtsrc=listPage</t>
  </si>
  <si>
    <t>1.4 Turbo 125 CV Innovation</t>
  </si>
  <si>
    <t>Beretta Automobili Srl</t>
  </si>
  <si>
    <t>https://www.autoscout24.it/annunci/opel-astra-sports-tourer-1-4-turbo-125-cv-s-s-innovetion-benzina-bianco-f8731fa1-5ab6-43b4-81d1-9829014672e3?cldtidx=14&amp;cldtsrc=listPage</t>
  </si>
  <si>
    <t>Sports Tourer 1.4 Turbo 125 CV S&amp;S INNOVETION</t>
  </si>
  <si>
    <t>https://www.autoscout24.it/annunci/opel-astra-1-2-turbo-145-cv-s-s-sports-tourer-business-elegan-benzina-argento-133f25af-085e-474b-81de-7d31d057faba?cldtidx=17&amp;cldtsrc=listPage</t>
  </si>
  <si>
    <t>https://www.autoscout24.it/annunci/opel-astra-sport-tourer-1-2-business-elegance-garanzia-fino-benzina-grigio-e7996d03-9828-45bb-8ebe-7f6b7cefacec?cldtidx=10&amp;cldtsrc=listPage</t>
  </si>
  <si>
    <t>Sport Tourer 1.2 Business Elegance - GARANZIA FINO</t>
  </si>
  <si>
    <t>https://www.autoscout24.it/annunci/opel-astra-sw-1-4-turbo-150cv-s-s-aut-sports-innovation-benzina-nero-4bb8c130-5571-48d0-9a25-dc8c87a4b65d?cldtidx=11&amp;cldtsrc=listPage</t>
  </si>
  <si>
    <t>SW 1.4 TURBO 150CV S&amp;S AUT. SPORTS INNOVATION</t>
  </si>
  <si>
    <t>Giulio Bartolozzi Srl</t>
  </si>
  <si>
    <t>https://www.autoscout24.it/annunci/opel-astra-1-4-turbo-125cv-start-stop-sports-tourer-innovatio-benzina-argento-e00a6efe-fa7a-452e-b15d-c2bc1005a430?cldtidx=2&amp;cldtsrc=listPage</t>
  </si>
  <si>
    <t>https://www.autoscout24.it/annunci/opel-astra-dynamic-1-4-benz-benzina-argento-a1560358-044f-40cd-ae56-7c3ad134184c?cldtidx=12&amp;cldtsrc=listPage</t>
  </si>
  <si>
    <t>DYNAMIC 1.4 BENZ</t>
  </si>
  <si>
    <t>Autentika Opel - Barchetti 1 Spa</t>
  </si>
  <si>
    <t>25124 Brescia</t>
  </si>
  <si>
    <t>https://www.autoscout24.it/annunci/opel-astra-st-elective-1-4-100cv-mt5-benzina-blu-azzurro-e38823b8-4d76-455b-96c9-594dbf8003c6?cldtidx=14&amp;cldtsrc=listPage</t>
  </si>
  <si>
    <t>ST ELECTIVE 1.4 100CV MT5</t>
  </si>
  <si>
    <t>https://www.autoscout24.it/annunci/opel-astra-v-2020-sports-tourer-ben-st-gs-line-1-2-tb-130cv-s-benzina-argento-112960fd-b793-4580-a635-1a7b11869438?cldtidx=3&amp;cldtsrc=listPage</t>
  </si>
  <si>
    <t>V 2020 Sports Tourer Ben ST GS LINE 1.2 Tb 130cv S</t>
  </si>
  <si>
    <t>https://www.autoscout24.it/annunci/opel-astra-v-2020-sports-tourer-ben-st-gs-line-1-2-tb-130cv-s-benzina-argento-589475ac-8244-4055-9272-91a717ce202d?cldtidx=9&amp;cldtsrc=listPage</t>
  </si>
  <si>
    <t>https://www.autoscout24.it/annunci/opel-astra-v-2020-sports-tourer-ben-sports-tourer-1-2-t-busi-benzina-argento-c6663079-38dd-4bd3-8e04-8435a69b3dbf?cldtidx=10&amp;cldtsrc=listPage</t>
  </si>
  <si>
    <t>V 2020 Sports Tourer Ben Sports Tourer 1.2 t. Busi</t>
  </si>
  <si>
    <t>https://www.autoscout24.it/annunci/opel-astra-v-2020-sports-tourer-ben-st-gs-line-1-2-tb-130cv-s-benzina-bianco-174fb24e-8f92-400c-9b7b-9bcecc8d990f?cldtidx=12&amp;cldtsrc=listPage</t>
  </si>
  <si>
    <t>https://www.autoscout24.it/annunci/opel-astra-v-2020-sports-tourer-ben-sports-tourer-1-2-t-busi-benzina-grigio-4400c8df-e278-467d-9bf4-58a8b213ddb3?cldtidx=15&amp;cldtsrc=listPage</t>
  </si>
  <si>
    <t>https://www.autoscout24.it/annunci/opel-astra-v-2020-sports-tourer-ben-st-gs-line-1-2-tb-145cv-s-benzina-bianco-75bb9095-88d6-48a4-a369-5ebc522c2d81?cldtidx=3&amp;cldtsrc=listPage</t>
  </si>
  <si>
    <t>V 2020 Sports Tourer Ben ST GS LINE 1.2 Tb 145cv S</t>
  </si>
  <si>
    <t>https://www.autoscout24.it/annunci/opel-astra-v-2020-sports-tourer-ben-st-gs-line-1-2-tb-130cv-s-benzina-bianco-f95192ee-f4aa-4915-b5a0-5ca6a7af2ecc?cldtidx=5&amp;cldtsrc=listPage</t>
  </si>
  <si>
    <t>https://www.autoscout24.it/annunci/opel-astra-v-2020-sports-tourer-ben-st-gs-line-1-2-tb-130cv-s-benzina-argento-af8cf115-38d1-4281-9af5-f5e607e8c730?cldtidx=19&amp;cldtsrc=listPage</t>
  </si>
  <si>
    <t>https://www.autoscout24.it/annunci/opel-astra-v-2020-sports-tourer-ben-st-gs-line-1-2-tb-145cv-s-benzina-bianco-6f8c4910-6850-420c-afe7-70b1e2806b0f?cldtidx=8&amp;cldtsrc=listPage</t>
  </si>
  <si>
    <t>https://www.autoscout24.it/annunci/opel-astra-1-4-turbo-110cv-ecometano-sports-tourer-dynamic-metano-nero-5227458c-a1a8-430f-b50e-51b789c718cf?cldtidx=19&amp;cldtsrc=listPage</t>
  </si>
  <si>
    <t>1.4 Turbo 110CV EcoMetano Sports Tourer Dynamic</t>
  </si>
  <si>
    <t>https://www.autoscout24.it/annunci/opel-astra-5p-dynamic-1-4-110c-mt-cng-metano-bianco-873f920c-98a5-4a60-802f-d5c1b002db82?cldtidx=6&amp;cldtsrc=listPage</t>
  </si>
  <si>
    <t>5P DYNAMIC 1.4 110C MT CNG</t>
  </si>
  <si>
    <t>https://www.autoscout24.it/annunci/opel-astra-5-serie-1-5-105cv-gs-line-mt6-diesel-grigio-241d4c81-4562-485d-988c-35c80a8ca58c?cldtidx=7&amp;cldtsrc=listPage</t>
  </si>
  <si>
    <t>5Âª serie 1.5 105CV GS Line MT6</t>
  </si>
  <si>
    <t>https://www.autoscout24.it/annunci/opel-astra-5-serie-1-5-105cv-gs-line-mt6-diesel-grigio-ae187fa0-3f56-451c-b7f7-04e4cdf62f39?cldtidx=8&amp;cldtsrc=listPage</t>
  </si>
  <si>
    <t>https://www.autoscout24.it/annunci/opel-astra-1-6-cdti-110cv-start-stop-5-porte-dynamic-diesel-grigio-8d737845-4831-42d3-b827-2b677b8ec061?cldtidx=3&amp;cldtsrc=listPage</t>
  </si>
  <si>
    <t>1.6 CDTi 110CV Start&amp;Stop 5 porte Dynamic</t>
  </si>
  <si>
    <t>https://www.autoscout24.it/annunci/opel-astra-1-6-cdti-110cv-start-stop-sports-tourer-innovation-diesel-bianco-64b170d7-0591-4edc-bfee-4bc2ce39619e?cldtidx=4&amp;cldtsrc=listPage</t>
  </si>
  <si>
    <t>1.6 CDTi 110CV Start&amp;Stop Sports Tourer Innovation</t>
  </si>
  <si>
    <t>https://www.autoscout24.it/annunci/opel-astra-1-5-cdti-122-cv-at9-start-stop-business-elegance-diesel-argento-817cb677-ffb7-462c-b14d-3a47b80d2a01?cldtidx=7&amp;cldtsrc=listPage</t>
  </si>
  <si>
    <t>1.5 CDTI 122 CV AT9 Start&amp;Stop Business Elegance</t>
  </si>
  <si>
    <t>https://www.autoscout24.it/annunci/opel-astra-1-5-cdti-122-cv-s-diesel-bianco-02fa5a22-780a-434a-a69b-c44371bab7c7?cldtidx=10&amp;cldtsrc=listPage</t>
  </si>
  <si>
    <t>1.5 CDTI 122 CV S</t>
  </si>
  <si>
    <t>https://www.autoscout24.it/annunci/opel-astra-1-5-cdti-105-cv-s-diesel-argento-b1c4e06f-2e50-4cb3-a8a1-52cd6f5c3258?cldtidx=11&amp;cldtsrc=listPage</t>
  </si>
  <si>
    <t>1.5 CDTI 105 CV S</t>
  </si>
  <si>
    <t>F.lli Locatelli Srl di Locatelli &amp; C.</t>
  </si>
  <si>
    <t>24050 Bariano - Bergamo - Bg</t>
  </si>
  <si>
    <t>https://www.autoscout24.it/annunci/opel-astra-1-5-cdti-122-cv-s-s-sports-tourer-business-eleganc-diesel-grigio-691e6058-8b5f-4ff1-8835-03cd91ff555b?cldtidx=16&amp;cldtsrc=listPage</t>
  </si>
  <si>
    <t>1.5 CDTI 122 CV S&amp;S Sports Tourer Business Eleganc</t>
  </si>
  <si>
    <t>https://www.autoscout24.it/annunci/opel-astra-1-5-cdti-122-cv-s-s-sports-tourer-ultimate-diesel-blu-azzurro-1a4c58da-9bdd-4a86-a582-bfa43683a8f4?cldtidx=17&amp;cldtsrc=listPage</t>
  </si>
  <si>
    <t>1.5 CDTI 122 CV S&amp;S Sports Tourer Ultimate</t>
  </si>
  <si>
    <t>https://www.autoscout24.it/annunci/opel-astra-5-serie-5-serie-st-1-5-122cv-at9-gs-line-diesel-grigio-8e713c22-80a0-4df8-a1fe-129851c09f54?cldtidx=3&amp;cldtsrc=listPage</t>
  </si>
  <si>
    <t>5Âª serie 5Âª serie ST 1.5 122CV AT9 GS LINE</t>
  </si>
  <si>
    <t>https://www.autoscout24.it/annunci/opel-astra-1-6-cdti-110cv-start-stop-dynamic-diesel-argento-34ece43f-8b39-4bc5-a0a8-29c21cf0d83d?cldtidx=10&amp;cldtsrc=listPage</t>
  </si>
  <si>
    <t>1.6 CDTi 110CV Start&amp;Stop Dynamic</t>
  </si>
  <si>
    <t>https://www.autoscout24.it/annunci/opel-astra-5-serie-5-serie-st-1-5-122cv-at9-gs-line-diesel-grigio-d266c346-557f-4023-8584-fc3a07621486?cldtidx=11&amp;cldtsrc=listPage</t>
  </si>
  <si>
    <t>https://www.autoscout24.it/annunci/opel-astra-5-serie-5-serie-st-1-5-122cv-at9-gs-line-diesel-grigio-b4496ff4-1c98-48d1-a43d-cb7eb8d84072?cldtidx=12&amp;cldtsrc=listPage</t>
  </si>
  <si>
    <t>https://www.autoscout24.it/annunci/opel-astra-1-5-cdti-122cv-mt6-sports-tour-business-el-km0-diesel-argento-cfb5f164-5ba2-4d59-9e6f-309a7b391e1f?cldtidx=18&amp;cldtsrc=listPage</t>
  </si>
  <si>
    <t>1.5 CDTI 122cv MT6 Sports Tour. Business El. *KM0*</t>
  </si>
  <si>
    <t>https://www.autoscout24.it/annunci/opel-astra-1-6-cdti-110cv-sports-tourer-business-km-0-diesel-argento-00f77f81-5962-4db7-a264-58d840adddca?cldtidx=17&amp;cldtsrc=listPage</t>
  </si>
  <si>
    <t>1.6 CDTI 110CV SPORTS TOURER BUSINESS KM 0</t>
  </si>
  <si>
    <t>https://www.autoscout24.it/annunci/opel-astra-1-6-cdti-110cv-sports-tourer-business-km-0-diesel-argento-54cb7a4a-bf49-47bb-be11-e79d8e115dfa?cldtidx=18&amp;cldtsrc=listPage</t>
  </si>
  <si>
    <t>https://www.autoscout24.it/annunci/opel-astra-1-6-cdti-110cv-sports-tourer-innovation-km0-diesel-argento-91e762a6-a50e-4396-8f28-059781409f30?cldtidx=2&amp;cldtsrc=listPage</t>
  </si>
  <si>
    <t>1.6 CDTI 110CV SPORTS TOURER INNOVATION KM0</t>
  </si>
  <si>
    <t>https://www.autoscout24.it/annunci/opel-astra-sport-tourer-1-5-business-elegance-garanzia-fino-diesel-argento-ae885279-4085-4560-a510-a13d18398516?cldtidx=17&amp;cldtsrc=listPage</t>
  </si>
  <si>
    <t>Sport Tourer 1.5 Business Elegance - GARANZIA FINO</t>
  </si>
  <si>
    <t>https://www.autoscout24.it/annunci/opel-astra-1-5-cdti-105-cv-s-s-sports-tourer-business-eleganc-diesel-bianco-6453af15-f42c-4d1c-b560-58e6b2b92fa0?cldtidx=16&amp;cldtsrc=listPage</t>
  </si>
  <si>
    <t>1.5 CDTI 105 CV S&amp;S Sports Tourer Business Eleganc</t>
  </si>
  <si>
    <t>https://www.autoscout24.it/annunci/opel-astra-st-sports-tourer-1-6-cdti-110cv-start-stop-diesel-nero-edb31a92-9bdb-4a09-bb5e-17a6a3d62af8?cldtidx=5&amp;cldtsrc=listPage</t>
  </si>
  <si>
    <t>ST Sports Tourer 1.6 CDTI 110cv Start/Stop</t>
  </si>
  <si>
    <t>https://www.autoscout24.it/annunci/opel-astra-st-sports-tourer-1-6-cdti-110cv-start-stop-diesel-bianco-76a06620-02a5-4a62-b9fd-c5de97232750?cldtidx=6&amp;cldtsrc=listPage</t>
  </si>
  <si>
    <t>https://www.autoscout24.it/annunci/opel-astra-st-sports-tourer-1-6-cdti-110cv-start-stop-diesel-nero-c41fb91b-a94f-4d98-ac4e-2a108e023c03?cldtidx=7&amp;cldtsrc=listPage</t>
  </si>
  <si>
    <t>https://www.autoscout24.it/annunci/opel-astra-st-sports-tourer-1-6-cdti-110cv-start-stop-diesel-bianco-83cdea70-baa6-42e2-b40a-b8c7dac1be6a?cldtidx=8&amp;cldtsrc=listPage</t>
  </si>
  <si>
    <t>https://www.autoscout24.it/annunci/opel-astra-st-sports-tourer-1-6-cdti-110cv-start-stop-diesel-bianco-0cd9ac7e-aa32-4181-82c0-e839f2d3c568?cldtidx=9&amp;cldtsrc=listPage</t>
  </si>
  <si>
    <t>https://www.autoscout24.it/annunci/opel-astra-st-sports-tourer-1-6-cdti-110cv-start-stop-diesel-bianco-fa7a627a-d89c-4465-97b4-041246b46572?cldtidx=10&amp;cldtsrc=listPage</t>
  </si>
  <si>
    <t>https://www.autoscout24.it/annunci/opel-astra-st-innovation-1-6-136cv-at-d-diesel-bianco-f5ff0092-4194-4b7d-ae42-651d96ba280e?cldtidx=11&amp;cldtsrc=listPage</t>
  </si>
  <si>
    <t>ST INNOVATION 1.6 136CV AT D</t>
  </si>
  <si>
    <t>https://www.autoscout24.it/annunci/opel-astra-st-innovation-1-6-136cv-at-d-diesel-nero-81bedef0-14e2-42d2-b05b-7983ec9a8e82?cldtidx=12&amp;cldtsrc=listPage</t>
  </si>
  <si>
    <t>https://www.autoscout24.it/annunci/opel-astra-1-6-cdti-136cv-start-stop-sports-tourer-innovation-diesel-bianco-ce02dad2-1d34-4396-9391-7b64a8187072?cldtidx=16&amp;cldtsrc=listPage</t>
  </si>
  <si>
    <t>1.6 CDTi 136CV Start&amp;Stop Sports Tourer Innovation</t>
  </si>
  <si>
    <t>https://www.autoscout24.it/annunci/opel-astra-1-5-cdti-122-cv-s-s-sports-tourer-gs-line-diesel-bianco-12a51c04-6c2c-4819-a31c-a25a79def080?cldtidx=9&amp;cldtsrc=listPage</t>
  </si>
  <si>
    <t>1.5 CDTI 122 CV S&amp;S Sports Tourer GS Line</t>
  </si>
  <si>
    <t>https://www.autoscout24.it/annunci/opel-astra-1-6-cdti-110cv-start-stop-sports-tourer-business-diesel-grigio-10cca46d-5aee-48a0-b0f1-bf154e0b72bd?cldtidx=11&amp;cldtsrc=listPage</t>
  </si>
  <si>
    <t>1.6 CDTi 110CV Start&amp;Stop Sports Tourer Business</t>
  </si>
  <si>
    <t>https://www.autoscout24.it/annunci/opel-astra-1-6-cdti-136cv-aut-sports-tourer-innovation-diesel-argento-781b20f4-3f78-47f7-a335-22717a62f0d1?cldtidx=2&amp;cldtsrc=listPage</t>
  </si>
  <si>
    <t>1.6 CDTi 136CV aut. Sports Tourer Innovation</t>
  </si>
  <si>
    <t>Sig. Alberto</t>
  </si>
  <si>
    <t>https://www.autoscout24.it/annunci/opel-astra-1-5-cdti-122-cv-at9-sports-tourer-business-km0-diesel-argento-03ee60a7-27f8-46ee-9aa9-c34235425c9e?cldtidx=3&amp;cldtsrc=listPage</t>
  </si>
  <si>
    <t>1.5 CDTI 122 CV AT9 Sports Tourer Business - KM0</t>
  </si>
  <si>
    <t>https://www.autoscout24.it/annunci/opel-astra-1-6-cdti-110cv-start-stop-innovation-diesel-nero-6baf2296-275c-4b30-9fb4-104f44c473a6?cldtidx=9&amp;cldtsrc=listPage</t>
  </si>
  <si>
    <t>1.6 CDTi 110CV Start&amp;Stop Innovation</t>
  </si>
  <si>
    <t>https://www.autoscout24.it/annunci/opel-astra-1-5-cdti-122cv-s-s-at9-automatica-ultimate-km0-diesel-blu-azzurro-d0760c23-0034-49d6-8de6-0e7e3e49ef90?cldtidx=17&amp;cldtsrc=listPage</t>
  </si>
  <si>
    <t>1.5 CDTI 122CV S&amp;S AT9 AUTOMATICA ULTIMATE KM0</t>
  </si>
  <si>
    <t>https://www.autoscout24.it/annunci/opel-astra-1-5-cdti-122cv-s-s-at9-automatica-ultimate-km0-diesel-blu-azzurro-ab7fb6b3-328b-491f-8c9e-c434c2ba90ab?cldtidx=18&amp;cldtsrc=listPage</t>
  </si>
  <si>
    <t>https://www.autoscout24.it/annunci/opel-astra-v-2020-sports-tourer-die-st-gs-line-1-5-cdti-122cv-diesel-argento-aa6a49fd-c3b5-4cac-9af8-4ffe3050b880?cldtidx=3&amp;cldtsrc=listPage</t>
  </si>
  <si>
    <t>V 2020 Sports Tourer Die ST GS LINE 1.5 CDTI 122cv</t>
  </si>
  <si>
    <t>https://www.autoscout24.it/annunci/opel-astra-v-2020-sports-tourer-die-st-gs-line-1-5-cdti-122cv-diesel-argento-eded592e-c485-4484-a0d5-8cc952c4ec9a?cldtidx=4&amp;cldtsrc=listPage</t>
  </si>
  <si>
    <t>https://www.autoscout24.it/annunci/opel-astra-v-2020-sports-tourer-die-st-gs-line-1-5-cdti-105cv-diesel-argento-07638b71-7fd9-4737-ba22-936c07cfd3f3?cldtidx=5&amp;cldtsrc=listPage</t>
  </si>
  <si>
    <t>V 2020 Sports Tourer Die ST GS LINE 1.5 CDTI 105cv</t>
  </si>
  <si>
    <t>https://www.autoscout24.it/annunci/opel-astra-v-2020-sports-tourer-die-st-ultimate-1-5-cdti-122c-diesel-nero-68d9e7bd-e84f-40eb-8aa8-49cc1b9a8f77?cldtidx=4&amp;cldtsrc=listPage</t>
  </si>
  <si>
    <t>V 2020 Sports Tourer Die ST ULTIMATE 1.5 CDTI 122c</t>
  </si>
  <si>
    <t>https://www.autoscout24.it/annunci/opel-astra-nuova-st-innov-1-6-cdti-110cv-ss-mt6-e6-diesel-bianco-172cdc30-31f3-4a17-a848-9f5206c8d47e?cldtidx=5&amp;cldtsrc=listPage</t>
  </si>
  <si>
    <t>NUOVA ST INNOV. 1.6 CDTI 110cv SS MT6 E6</t>
  </si>
  <si>
    <t>https://www.autoscout24.it/annunci/opel-astra-v-2020-sports-tourer-die-st-gs-line-1-5-cdti-105cv-diesel-argento-e01567df-213e-44a4-9b1c-2590b4c07a29?cldtidx=15&amp;cldtsrc=listPage</t>
  </si>
  <si>
    <t>https://www.autoscout24.it/annunci/opel-astra-v-2020-sports-tourer-die-st-gs-line-1-5-cdti-122cv-diesel-bianco-6400cf93-8309-4436-bfa4-18a9a83f58f2?cldtidx=7&amp;cldtsrc=listPage</t>
  </si>
  <si>
    <t>Focus</t>
  </si>
  <si>
    <t>Ford Focus</t>
  </si>
  <si>
    <t>https://www.autoscout24.it/annunci/ford-focus-1-0-ecoboost-125cv-sw-st-line-km0-polvere-luna-benzina-argento-cf554885-a6f6-446b-9781-21e71cb449c8?cldtidx=7&amp;cldtsrc=listPage</t>
  </si>
  <si>
    <t>1.0 EcoBoost 125cv SW ST Line - Km0 - Polvere Luna</t>
  </si>
  <si>
    <t>https://www.autoscout24.it/annunci/ford-focus-1-0-ecoboost-125-cv-automatico-sw-active-business-benzina-nero-62efe9ee-7ba6-46f8-8650-cf05b6eec745?cldtidx=14&amp;cldtsrc=listPage</t>
  </si>
  <si>
    <t>1.0 EcoBoost 125 CV automatico SW Active business</t>
  </si>
  <si>
    <t>https://www.autoscout24.it/annunci/ford-focus-focus-1-0-ecoboost-125-cv-automatico-sw-st-line-co-benzina-nero-64ab33cd-16e8-457b-91bc-0c82f6063c1a?cldtidx=15&amp;cldtsrc=listPage</t>
  </si>
  <si>
    <t>Focus 1.0 EcoBoost 125 CV automatico SW ST Line Co</t>
  </si>
  <si>
    <t>Sascar Spa Nuovo/Km0</t>
  </si>
  <si>
    <t>https://www.autoscout24.it/annunci/ford-focus-1-0-ecoboost-125-cv-automatico-sw-st-line-co-pilot-benzina-blu-azzurro-c4724229-9107-4d77-900b-b24bc6236f2e?cldtidx=18&amp;cldtsrc=listPage</t>
  </si>
  <si>
    <t>1.0 EcoBoost 125 CV automatico SW ST Line Co-Pilot</t>
  </si>
  <si>
    <t>https://www.autoscout24.it/annunci/ford-focus-1-0-st-line-sw-benzina-blu-azzurro-82c0dd37-fd38-41f0-a423-e8d7a3685b61?cldtidx=1&amp;cldtsrc=listPage</t>
  </si>
  <si>
    <t>1.0 ST-Line SW</t>
  </si>
  <si>
    <t>https://www.autoscout24.it/annunci/ford-focus-business-1-0-ecb-125cv-sw-benzina-grigio-45de9821-4947-4f43-b6f1-565df23d994c?cldtidx=15&amp;cldtsrc=listPage</t>
  </si>
  <si>
    <t>Business 1.0 ECB 125CV sw</t>
  </si>
  <si>
    <t>Nuova Assauto Spa</t>
  </si>
  <si>
    <t>https://www.autoscout24.it/annunci/ford-focus-1-0-ecoboost-125-cv-5p-active-benzina-grigio-0b6cf074-f3d0-4dde-9a27-9799d3b96e6d?cldtidx=13&amp;cldtsrc=listPage</t>
  </si>
  <si>
    <t>1.0 EcoBoost 125 CV 5p. Active</t>
  </si>
  <si>
    <t>https://www.autoscout24.it/annunci/ford-focus-1-5-ecoblue-120-cv-sw-st-line-in-arrivo-diesel-nero-144c03a4-b737-49ad-bf2b-0ae9e3db8756?cldtidx=7&amp;cldtsrc=listPage</t>
  </si>
  <si>
    <t>1.5 EcoBlue 120 CV SW ST Line - IN ARRIVO</t>
  </si>
  <si>
    <t>https://www.autoscout24.it/annunci/ford-focus-sw-1-5-ecoblue-120cv-aut-sw-st-line-fari-led-cerch-diesel-blu-azzurro-4be22d51-d6ed-49f8-833b-abfa01ece2dd?cldtidx=3&amp;cldtsrc=listPage</t>
  </si>
  <si>
    <t>SW 1.5 EcoBlue 120CV aut SW ST Line FARI LED,CERCH</t>
  </si>
  <si>
    <t>https://www.autoscout24.it/annunci/ford-focus-sw-1-5-ecoblue-120cv-aut-sw-st-line-fari-led-cerch-diesel-blu-azzurro-b9a3dd13-2b3b-4978-8552-28ac417cf020?cldtidx=4&amp;cldtsrc=listPage</t>
  </si>
  <si>
    <t>Golf Variant</t>
  </si>
  <si>
    <t>Volkswagen Golf Variant</t>
  </si>
  <si>
    <t>https://www.autoscout24.it/annunci/volkswagen-golf-variant-1-5-tsi-130-cv-business-nuova-km0-italiana-benzina-argento-c8c650e8-87e4-4a54-8c09-04703855252f?cldtidx=11&amp;cldtsrc=listPage</t>
  </si>
  <si>
    <t>1.5 TSI 130 CV Business nuova km0 italiana</t>
  </si>
  <si>
    <t>https://www.autoscout24.it/annunci/volkswagen-golf-variant-1-5-tsi-130-cv-evo-business-bluemotion-benzina-grigio-f602adb0-4086-4926-a8e3-4d28120b9d96?cldtidx=18&amp;cldtsrc=listPage</t>
  </si>
  <si>
    <t>1.5 TSI 130 CV EVO Business BlueMotion</t>
  </si>
  <si>
    <t>https://www.autoscout24.it/annunci/volkswagen-golf-variant-1-0-tsi-115-cv-dsg-business-km0-benzina-nero-7b73bc25-d899-464b-88aa-8b27e76164fc?cldtidx=5&amp;cldtsrc=listPage</t>
  </si>
  <si>
    <t>1.0 TSI 115 CV DSG Business Km0</t>
  </si>
  <si>
    <t>Rivierauto Galvagno Spa</t>
  </si>
  <si>
    <t>https://www.autoscout24.it/annunci/volkswagen-golf-variant-1-0-tsi-115-cv-business-ufficiale-km-0-benzina-grigio-87bc2bc7-9fb3-4bec-9f2b-d432e5f6b0f2?cldtidx=5&amp;cldtsrc=listPage</t>
  </si>
  <si>
    <t>1.0 TSI 115 CV Business - UFFICIALE - KM 0</t>
  </si>
  <si>
    <t>https://www.autoscout24.it/annunci/volkswagen-golf-variant-1-5-tgi-dsg-130-cv-5p-business-km-0-metano-bianco-29f01565-691b-4e37-8b04-210c89284e9d?cldtidx=8&amp;cldtsrc=listPage</t>
  </si>
  <si>
    <t>1.5 TGI DSG 130 CV 5p. Business KM 0</t>
  </si>
  <si>
    <t>https://www.autoscout24.it/annunci/volkswagen-golf-variant-variant-1-5-tgi-130cv-dsg-business-bmt-metano-argento-247d838c-2cca-4a56-a968-2c94e0bdfb20?cldtidx=19&amp;cldtsrc=listPage</t>
  </si>
  <si>
    <t>Variant 1.5 TGI 130CV DSG Business BMT</t>
  </si>
  <si>
    <t>https://www.autoscout24.it/annunci/volkswagen-golf-variant-variant-1-5-tgi-130cv-dsg-executive-bmt-metano-argento-d4b5423e-e030-4e1c-b643-a648fe257143?cldtidx=18&amp;cldtsrc=listPage</t>
  </si>
  <si>
    <t>Variant 1.5 TGI 130CV DSG Executive BMT</t>
  </si>
  <si>
    <t>https://www.autoscout24.it/annunci/volkswagen-golf-variant-1-6-tdi-115-cv-trendline-bmt-diesel-bianco-169dc98c-aa52-4143-a99b-182b47fe168b?cldtidx=3&amp;cldtsrc=listPage</t>
  </si>
  <si>
    <t>1.6 TDI 115 CV Trendline BMT</t>
  </si>
  <si>
    <t>https://www.autoscout24.it/annunci/volkswagen-golf-variant-variant-1-6-tdi-business-115cv-diesel-argento-cace5d3f-726a-45b1-9c25-81f6a672dd69?cldtidx=1&amp;cldtsrc=listPage</t>
  </si>
  <si>
    <t>Variant 1.6 tdi Business 115cv</t>
  </si>
  <si>
    <t>https://www.autoscout24.it/annunci/volkswagen-golf-variant-variant-1-6-tdi-business-115cv-diesel-grigio-fb7f05a7-ccc3-4299-afc0-9c1fb07aaefd?cldtidx=2&amp;cldtsrc=listPage</t>
  </si>
  <si>
    <t>https://www.autoscout24.it/annunci/volkswagen-golf-variant-variant-1-6-tdi-business-115cv-diesel-argento-56d9e3aa-9421-4122-938e-2119437dc8f4?cldtidx=12&amp;cldtsrc=listPage</t>
  </si>
  <si>
    <t>https://www.autoscout24.it/annunci/volkswagen-golf-variant-variant-1-6-tdi-executive-115cv-diesel-grigio-44dbcfc1-c38e-46de-9687-fba9df78e8fd?cldtidx=8&amp;cldtsrc=listPage</t>
  </si>
  <si>
    <t>Variant 1.6 tdi Executive 115cv</t>
  </si>
  <si>
    <t>https://www.autoscout24.it/annunci/volkswagen-golf-variant-nuova-7-1-6-tdi-comf-bmt-115cv-my-18-diesel-bianco-50c39c81-6885-4c6f-9265-4d2a423de0a3?cldtidx=3&amp;cldtsrc=listPage</t>
  </si>
  <si>
    <t>NUOVA 7 1.6 TDI COMF BMT 115CV MY 18</t>
  </si>
  <si>
    <t>https://www.autoscout24.it/annunci/volkswagen-golf-variant-nuova-7-1-6-tdi-comf-bmt-115cv-my-18-diesel-bianco-2d360374-3d05-4f06-ba6a-8e942dd15f19?cldtidx=4&amp;cldtsrc=listPage</t>
  </si>
  <si>
    <t>EcoSport</t>
  </si>
  <si>
    <t>Ford EcoSport</t>
  </si>
  <si>
    <t>https://www.autoscout24.it/annunci/ford-ecosport-1-0-ecoboost-125-cv-st-line-automatica-benzina-grigio-fe77d885-2cc9-4e5d-bf8c-802f000a42b4?cldtidx=13&amp;cldtsrc=listPage</t>
  </si>
  <si>
    <t>1.0 EcoBoost 125 CV ST-Line Automatica</t>
  </si>
  <si>
    <t>HR-V</t>
  </si>
  <si>
    <t>Honda HR-V</t>
  </si>
  <si>
    <t>https://www.autoscout24.it/annunci/honda-hr-v-2-serie-1-5t-vtec-sport-navi-adas-benzina-blu-azzurro-909aafda-f05a-4808-b2de-544483c2595c?cldtidx=6&amp;cldtsrc=listPage</t>
  </si>
  <si>
    <t>2Âª serie 1.5T VTEC Sport Navi ADAS</t>
  </si>
  <si>
    <t>https://www.autoscout24.it/annunci/honda-hr-v-2-serie-1-5t-vtec-sport-navi-adas-benzina-blu-azzurro-387d556b-8be3-4079-b9dc-5060a22b3115?cldtidx=19&amp;cldtsrc=listPage</t>
  </si>
  <si>
    <t>https://www.autoscout24.it/annunci/honda-hr-v-2-serie-1-5-i-vtec-elegance-navi-adas-benzina-blu-azzurro-c9453e86-078b-4317-849a-70efb2329a11?cldtidx=20&amp;cldtsrc=listPage</t>
  </si>
  <si>
    <t>2Âª serie 1.5 i-VTEC Elegance Navi ADAS</t>
  </si>
  <si>
    <t>https://www.autoscout24.it/annunci/honda-hr-v-1-5-i-vtec-elegance-navi-adas-my-20-benzina-grigio-d1976dee-06bf-4c85-9b6d-96c1f5007913?cldtidx=14&amp;cldtsrc=listPage</t>
  </si>
  <si>
    <t>1.5 i-VTEC Elegance Navi ADAS MY 20</t>
  </si>
  <si>
    <t>https://www.autoscout24.it/annunci/honda-hr-v-1-5t-vtec-sport-navi-adas-benzina-grigio-670a8f5a-144a-4fa8-959b-5408e6aae109?cldtidx=2&amp;cldtsrc=listPage</t>
  </si>
  <si>
    <t>1.5T VTEC Sport Navi ADAS</t>
  </si>
  <si>
    <t>308</t>
  </si>
  <si>
    <t>Peugeot 308</t>
  </si>
  <si>
    <t>https://www.autoscout24.it/annunci/peugeot-308-puretech-130-eat8-s-s-sw-allure-benzina-nero-f1a9d2c6-f19e-479f-b42f-4a652aa6e6db?cldtidx=12&amp;cldtsrc=listPage</t>
  </si>
  <si>
    <t>PureTech 130 EAT8 S&amp;S SW Allure</t>
  </si>
  <si>
    <t>https://www.autoscout24.it/annunci/peugeot-308-puretech-turbo-130-s-s-sw-active-benzina-nero-d9523479-9492-48a3-8560-4a793a26e00b?cldtidx=14&amp;cldtsrc=listPage</t>
  </si>
  <si>
    <t>PureTech Turbo 130 S&amp;S SW Active</t>
  </si>
  <si>
    <t>https://www.autoscout24.it/annunci/peugeot-308-puretech-t-130-eat8-s-s-sw-gt-line-benzina-nero-a9975bcd-1e17-4cb6-88e6-338c8a0f6943?cldtidx=16&amp;cldtsrc=listPage</t>
  </si>
  <si>
    <t>PureTech T. 130 EAT8 S&amp;S SW GT Line</t>
  </si>
  <si>
    <t>https://www.autoscout24.it/annunci/peugeot-308-puretech-t-130-eat8-s-s-sw-allure-benzina-nero-9269ebe4-9523-49c0-9823-0401ea65500b?cldtidx=17&amp;cldtsrc=listPage</t>
  </si>
  <si>
    <t>PureTech T. 130 EAT8 S&amp;S SW Allure</t>
  </si>
  <si>
    <t>https://www.autoscout24.it/annunci/peugeot-308-puretech-t-130-eat8-s-s-sw-allure-benzina-nero-fefcb0ea-de20-432a-9787-0659121a1a18?cldtidx=18&amp;cldtsrc=listPage</t>
  </si>
  <si>
    <t>Autovenezia Srl</t>
  </si>
  <si>
    <t>30100 Mestre - Venezia - Ve</t>
  </si>
  <si>
    <t>https://www.autoscout24.it/annunci/peugeot-308-puretech-t-130-eat8-s-s-sw-gt-line-benzina-bianco-5631f5ca-9c0b-4eef-94b0-76fdcba00c46?cldtidx=2&amp;cldtsrc=listPage</t>
  </si>
  <si>
    <t>https://www.autoscout24.it/annunci/peugeot-308-puretech-t-130-eat8-s-s-sw-allure-benzina-grigio-21ddcb68-1409-40e2-919a-0750e324a275?cldtidx=4&amp;cldtsrc=listPage</t>
  </si>
  <si>
    <t>https://www.autoscout24.it/annunci/peugeot-308-puretech-t-130-eat8-s-s-sw-allure-benzina-nero-f6d0ddce-70f6-4de9-bec7-4a14c329d1d0?cldtidx=8&amp;cldtsrc=listPage</t>
  </si>
  <si>
    <t>https://www.autoscout24.it/annunci/peugeot-308-sw-puretech-1-2-130cv-eat8-s-s-gt-line-benzina-nero-eb35cbcf-91cc-4e21-8f6a-9d0c136b00aa?cldtidx=15&amp;cldtsrc=listPage</t>
  </si>
  <si>
    <t>sw PureTech 1.2 130CV EAT8 S&amp;S GT Line</t>
  </si>
  <si>
    <t>Autolemene</t>
  </si>
  <si>
    <t>30100 Concordia Sagittaria - Venezia - Ve</t>
  </si>
  <si>
    <t>https://www.autoscout24.it/annunci/peugeot-308-puretech-t-130-eat8-s-s-sw-allure-benzina-grigio-33ed2856-28cc-4bdd-9d76-9baed45a63b9?cldtidx=1&amp;cldtsrc=listPage</t>
  </si>
  <si>
    <t>https://www.autoscout24.it/annunci/peugeot-308-sw-active-1-2-puretech-130-cv-benzina-nero-4292bb3a-3f84-46e8-99b8-64004b34f01d?cldtidx=7&amp;cldtsrc=listPage</t>
  </si>
  <si>
    <t>sw Active 1.2 PureTech 130 CV</t>
  </si>
  <si>
    <t>https://www.autoscout24.it/annunci/peugeot-308-2-serie-puretech-130-eat8-s-s-sw-allure-benzina-nero-a6ccf422-da9e-498c-b06c-408dd2d28019?cldtidx=8&amp;cldtsrc=listPage</t>
  </si>
  <si>
    <t>2Âª serie PureTech 130 EAT8 S&amp;S SW Allure</t>
  </si>
  <si>
    <t>https://www.autoscout24.it/annunci/peugeot-308-2-serie-puretech-t-130-eat8-s-s-sw-allure-benzina-grigio-5d01d367-1cd0-425a-9626-3b2a6bf90e46?cldtidx=14&amp;cldtsrc=listPage</t>
  </si>
  <si>
    <t>2Âª SERIE PURETECH T. 130 EAT8 S&amp;S SW ALLURE</t>
  </si>
  <si>
    <t>https://www.autoscout24.it/annunci/peugeot-308-puretech-t-130-eat8-s-s-sw-allure-benzina-nero-467126a0-9c4f-4f0a-b2f7-608d55df956d?cldtidx=10&amp;cldtsrc=listPage</t>
  </si>
  <si>
    <t>https://www.autoscout24.it/annunci/peugeot-308-puretech-turbo-130-s-s-sw-active-benzina-bianco-5105f028-2ea0-40b8-99d3-e06e62300abd?cldtidx=18&amp;cldtsrc=listPage</t>
  </si>
  <si>
    <t>https://www.autoscout24.it/annunci/peugeot-308-n-swpt130-ca-all-benzina-nero-f5c5d254-595f-4832-8822-0e7bf3fc7181?cldtidx=3&amp;cldtsrc=listPage</t>
  </si>
  <si>
    <t>N SWPT130 CA ALL</t>
  </si>
  <si>
    <t>Carlo Mara Silcar</t>
  </si>
  <si>
    <t>21100 Gallarate â Varese</t>
  </si>
  <si>
    <t>https://www.autoscout24.it/annunci/peugeot-308-puretech-t-130-eat8-s-s-sw-allure-benzina-grigio-5049a6f5-6aed-4b09-bdbe-76cc22d20ffe?cldtidx=15&amp;cldtsrc=listPage</t>
  </si>
  <si>
    <t>https://www.autoscout24.it/annunci/peugeot-308-puretech-t-130-eat8-s-s-sw-allure-led-benzina-nero-1c16e5be-98f6-4149-8c01-851d6b5cb4a3?cldtidx=19&amp;cldtsrc=listPage</t>
  </si>
  <si>
    <t>PureTech T. 130 EAT8 S&amp;S SW Allure *LED*</t>
  </si>
  <si>
    <t>https://www.autoscout24.it/annunci/peugeot-308-p-tech-turbo-130-eat8-allure-wagon-s-s-benzina-bianco-9f980760-f8fa-4f32-86d2-c6e1c74ccc6f?cldtidx=11&amp;cldtsrc=listPage</t>
  </si>
  <si>
    <t>P/Tech Turbo 130 Eat8 Allure Wagon S&amp;S</t>
  </si>
  <si>
    <t>https://www.autoscout24.it/annunci/peugeot-308-puretech-turbo-130-s-s-sw-allure-benzina-b26ab741-47e9-433c-8954-36f94f7895d7?cldtidx=16&amp;cldtsrc=listPage</t>
  </si>
  <si>
    <t>PureTech Turbo 130 S&amp;S SW Allure</t>
  </si>
  <si>
    <t>https://www.autoscout24.it/annunci/peugeot-308-puretech-turbo-130-s-s-sw-active-benzina-4ae719d9-7ce0-430f-b092-1f9923004262?cldtidx=15&amp;cldtsrc=listPage</t>
  </si>
  <si>
    <t>https://www.autoscout24.it/annunci/peugeot-308-puretech-turbo-130-eat8-s-s-allure-benzina-bianco-601d1daa-6870-44b7-b5a0-c77a896505ee?cldtidx=18&amp;cldtsrc=listPage</t>
  </si>
  <si>
    <t>PureTech Turbo 130 EAT8 S&amp;S Allure</t>
  </si>
  <si>
    <t>https://www.autoscout24.it/annunci/peugeot-308-puretech-turbo-110cv-s-s-allure-benzina-rosso-635ba192-bbf1-4e77-959d-5f9b8525a458?cldtidx=19&amp;cldtsrc=listPage</t>
  </si>
  <si>
    <t>PURETECH TURBO 110CV S&amp;S ALLURE</t>
  </si>
  <si>
    <t>https://www.autoscout24.it/annunci/peugeot-308-1-5-bluehdi-business-130cv-diesel-grigio-2a0ca4d5-0fd1-4fb9-a381-a28b9263dc8e?cldtidx=6&amp;cldtsrc=listPage</t>
  </si>
  <si>
    <t>1.5 bluehdi Business 130cv</t>
  </si>
  <si>
    <t>https://www.autoscout24.it/annunci/peugeot-308-bluehdi-130-s-s-sw-allure-diesel-argento-7c86d5ad-9b20-4c83-b9da-e20bf1d97b5b?cldtidx=7&amp;cldtsrc=listPage</t>
  </si>
  <si>
    <t>BlueHDi 130 S&amp;S SW Allure</t>
  </si>
  <si>
    <t>40132 Borgo Panigale - Bologna - Bo</t>
  </si>
  <si>
    <t>https://www.autoscout24.it/annunci/peugeot-308-308-sw-bluehdi-100-s-s-active-diesel-nero-ed4aeaa6-fc02-44ca-9f0f-86b5aa7cba81?cldtidx=12&amp;cldtsrc=listPage</t>
  </si>
  <si>
    <t>308 SW BlueHDi 100 S&amp;S - Active</t>
  </si>
  <si>
    <t>https://www.autoscout24.it/annunci/peugeot-308-308-sw-bluehdi-100-s-s-active-diesel-nero-ce57b8ed-31a7-405a-b78c-69dee380e18e?cldtidx=13&amp;cldtsrc=listPage</t>
  </si>
  <si>
    <t>https://www.autoscout24.it/annunci/peugeot-308-bluehdi-130-s-s-gt-line-diesel-blu-azzurro-30826b3f-2097-480d-8f20-2a20a1cdacc5?cldtidx=6&amp;cldtsrc=listPage</t>
  </si>
  <si>
    <t>BlueHDi 130 S&amp;S GT Line</t>
  </si>
  <si>
    <t>Andreotti Auto Srl</t>
  </si>
  <si>
    <t>Angelo Zuriati</t>
  </si>
  <si>
    <t>https://www.autoscout24.it/annunci/peugeot-308-bluehdi-130-s-s-sw-active-diesel-nero-ff44be0f-4466-42d4-9a79-ca7c433f3bb6?cldtidx=17&amp;cldtsrc=listPage</t>
  </si>
  <si>
    <t>BlueHDi 130 S&amp;S SW Active</t>
  </si>
  <si>
    <t>https://www.autoscout24.it/annunci/peugeot-308-bluehdi-130-s-km0-diesel-bianco-6669e79e-2866-45f7-80e6-0a90e8647771?cldtidx=2&amp;cldtsrc=listPage</t>
  </si>
  <si>
    <t>BlueHDi 130 S KM0</t>
  </si>
  <si>
    <t>https://www.autoscout24.it/annunci/peugeot-308-bluehdi-130-eat6-s-s-sw-allure-diesel-grigio-77edacaf-00fe-41a8-a3ca-44425d156b61?cldtidx=2&amp;cldtsrc=listPage</t>
  </si>
  <si>
    <t>BlueHDi 130 EAT6 S&amp;S SW Allure</t>
  </si>
  <si>
    <t>https://www.autoscout24.it/annunci/peugeot-308-bluehdi-130-s-s-sw-allure-diesel-blu-azzurro-123da09f-d855-4a2f-8b49-c84cbdbcd7a3?cldtidx=17&amp;cldtsrc=listPage</t>
  </si>
  <si>
    <t>https://www.autoscout24.it/annunci/peugeot-308-bluehdi-120-eat6-sw-business-km0-diesel-nero-4d641d62-ae2d-4e82-a7a6-20776be495b1?cldtidx=11&amp;cldtsrc=listPage</t>
  </si>
  <si>
    <t>BlueHDi 120 EAT6 SW Business KM0!!!!!!</t>
  </si>
  <si>
    <t>Ghiraldo &amp; Autoin Srl</t>
  </si>
  <si>
    <t>35100 Padova-Pd</t>
  </si>
  <si>
    <t>https://www.autoscout24.it/annunci/peugeot-308-bluehdi-130-s-s-sw-allure-diesel-bianco-c25d3566-3bf7-4233-a6f0-2d3f6cff6f57?cldtidx=20&amp;cldtsrc=listPage</t>
  </si>
  <si>
    <t>45100 Borsea - Rovigo - Ro</t>
  </si>
  <si>
    <t>https://www.autoscout24.it/annunci/peugeot-308-bluehdi-100-s-s-active-diesel-bianco-3d5a44d6-12ff-44e5-8312-990a2257f5ba?cldtidx=4&amp;cldtsrc=listPage</t>
  </si>
  <si>
    <t>BlueHDi 100 S&amp;S Active</t>
  </si>
  <si>
    <t>https://www.autoscout24.it/annunci/peugeot-308-bluehdi-130-eat6-s-s-active-diesel-grigio-8e897896-8278-40e3-884e-d6a81771aa17?cldtidx=20&amp;cldtsrc=listPage</t>
  </si>
  <si>
    <t>BlueHDi 130 EAT6 S&amp;S Active</t>
  </si>
  <si>
    <t>Passat</t>
  </si>
  <si>
    <t>Volkswagen Passat</t>
  </si>
  <si>
    <t>https://www.autoscout24.it/annunci/volkswagen-passat-variant-1-5-tsi-business-150cv-dsg-benzina-blu-azzurro-cd918458-8f1b-4267-93ec-c7204035b9cb?cldtidx=2&amp;cldtsrc=listPage</t>
  </si>
  <si>
    <t>Variant 1.5 tsi Business 150cv dsg</t>
  </si>
  <si>
    <t>Lomanto Sas</t>
  </si>
  <si>
    <t>https://www.autoscout24.it/annunci/volkswagen-passat-8-serie-variant-2-0-tdi-scr-190-cv-4motion-dsg-ex-diesel-argento-bac2fa9f-4cf6-4109-ab19-fd9b0d48542f?cldtidx=14&amp;cldtsrc=listPage</t>
  </si>
  <si>
    <t>8Âª serie Variant 2.0 TDI SCR 190 CV 4MOTION DSG Ex</t>
  </si>
  <si>
    <t>https://www.autoscout24.it/annunci/volkswagen-passat-variant-2-0-tdi-executive-190cv-dsg-diesel-grigio-faf39658-36a0-4d8c-96ae-97aae5cab9f5?cldtidx=14&amp;cldtsrc=listPage</t>
  </si>
  <si>
    <t>https://www.autoscout24.it/annunci/volkswagen-passat-variant-2-0-tdi-business-150cv-dsg-diesel-grigio-6acb51c6-4526-4f5e-92af-7a44121f6872?cldtidx=15&amp;cldtsrc=listPage</t>
  </si>
  <si>
    <t>https://www.autoscout24.it/annunci/volkswagen-passat-variant-1-6-tdi-business-120cv-dsg-diesel-argento-186b4463-cec7-460f-8c3b-bcf6fb70b900?cldtidx=16&amp;cldtsrc=listPage</t>
  </si>
  <si>
    <t>Variant 1.6 tdi Business 120cv dsg</t>
  </si>
  <si>
    <t>https://www.autoscout24.it/annunci/volkswagen-passat-8-serie-alltrack-2-0-tdi-190-cv-4motion-dsg-bmt-diesel-nero-a14ca780-4caf-454d-95d8-040743fee6aa?cldtidx=5&amp;cldtsrc=listPage</t>
  </si>
  <si>
    <t>8Âª serie Alltrack 2.0 TDI 190 CV 4MOTION DSG BMT</t>
  </si>
  <si>
    <t>https://www.autoscout24.it/annunci/volkswagen-passat-8-serie-variant-2-0-tdi-scr-evo-dsg-executive-bmt-diesel-nero-c3321891-c22b-4615-9b3c-d0bf841b4a40?cldtidx=16&amp;cldtsrc=listPage</t>
  </si>
  <si>
    <t>8Âª serie Variant 2.0 TDI SCR EVO DSG Executive BMT</t>
  </si>
  <si>
    <t>https://www.autoscout24.it/annunci/volkswagen-passat-8-serie-alltrack-2-0-tdi-190-cv-4motion-dsg-bmt-diesel-bianco-2c557dde-f529-4e57-a270-787c6b0f8a05?cldtidx=17&amp;cldtsrc=listPage</t>
  </si>
  <si>
    <t>https://www.autoscout24.it/annunci/volkswagen-passat-8-serie-variant-2-0-tdi-scr-evo-business-bmt-diesel-bianco-6130dfd3-a72d-4fa1-8c47-0dd3f9c4ad50?cldtidx=18&amp;cldtsrc=listPage</t>
  </si>
  <si>
    <t>8Âª serie Variant 2.0 TDI SCR EVO Business BMT</t>
  </si>
  <si>
    <t>https://www.autoscout24.it/annunci/volkswagen-passat-8-serie-variant-2-0-tdi-business-bluemotion-tech-diesel-argento-24b400e9-00a0-44e8-9892-f8f038802ebb?cldtidx=8&amp;cldtsrc=listPage</t>
  </si>
  <si>
    <t>8Âª serie Variant 2.0 TDI Business BlueMotion Tech</t>
  </si>
  <si>
    <t>https://www.autoscout24.it/annunci/volkswagen-passat-variant-2-0-tdi-business-150cv-dsg-diesel-grigio-634ab31d-7b35-4b03-8a2c-76b5b900fa66?cldtidx=19&amp;cldtsrc=listPage</t>
  </si>
  <si>
    <t>https://www.autoscout24.it/annunci/volkswagen-passat-variant-2-0-tdi-190-cv-4motion-dsg-executive-4-an-diesel-argento-dccaf892-be96-4966-a627-227a409bff83?cldtidx=4&amp;cldtsrc=listPage</t>
  </si>
  <si>
    <t>Variant 2.0 TDI 190 cv 4MOTION DSG Executive (4 AN</t>
  </si>
  <si>
    <t>23883 Brivio - Lecco - Lc</t>
  </si>
  <si>
    <t>https://www.autoscout24.it/annunci/volkswagen-passat-8-serie-variant-2-0-tdi-scr-190-cv-dsg-executive-diesel-grigio-37988e77-8e50-479f-b372-3c40637ab701?cldtidx=13&amp;cldtsrc=listPage</t>
  </si>
  <si>
    <t>https://www.autoscout24.it/annunci/volkswagen-passat-8-serie-variant-2-0-tdi-dsg-business-bluemotion-t-diesel-argento-d7e4e8de-f580-4bd5-b4e6-7670e16e908b?cldtidx=2&amp;cldtsrc=listPage</t>
  </si>
  <si>
    <t>https://www.autoscout24.it/annunci/volkswagen-passat-8-serie-variant-1-6-tdi-scr-dsg-business-bmt-diesel-grigio-df87679c-1f91-4829-a540-cde792c50647?cldtidx=1&amp;cldtsrc=listPage</t>
  </si>
  <si>
    <t>8Âª serie Variant 1.6 TDI SCR DSG Business BMT</t>
  </si>
  <si>
    <t>https://www.autoscout24.it/annunci/volkswagen-passat-8-serie-2-0tdi-150cv-variant-evo-dsg-business-k-diesel-grigio-242cb96f-4a28-4e2a-ac6b-02abff954be4?cldtidx=9&amp;cldtsrc=listPage</t>
  </si>
  <si>
    <t>8Âª serie 2.0TDI 150CV VARIANT EVO DSG Business - K</t>
  </si>
  <si>
    <t>Pastorino Srl</t>
  </si>
  <si>
    <t>https://www.autoscout24.it/annunci/volkswagen-passat-passat-1-6-tdi-scr-bluemotion-technology-business-diesel-argento-bb28254f-d804-4b2f-b7a0-ac5c6822f0f3?cldtidx=10&amp;cldtsrc=listPage</t>
  </si>
  <si>
    <t>Passat 1.6 TDI SCR BlueMotion Technology Business</t>
  </si>
  <si>
    <t>https://www.autoscout24.it/annunci/volkswagen-passat-variant-1-6-tdi-business-120cv-dsg-diesel-nero-b383a172-8b4f-4640-b07d-91dbcf3e040c?cldtidx=12&amp;cldtsrc=listPage</t>
  </si>
  <si>
    <t>https://www.autoscout24.it/annunci/volkswagen-passat-8-serie-1-6-tdi-scr-dsg-business-bmt-diesel-argento-5734211b-8410-4394-90be-c1f954f04072?cldtidx=9&amp;cldtsrc=listPage</t>
  </si>
  <si>
    <t>8Âª serie 1.6 TDI SCR DSG Business BMT</t>
  </si>
  <si>
    <t>https://www.autoscout24.it/annunci/volkswagen-passat-8-serie-2-0-tdi-scr-evo-dsg-business-bmt-diesel-argento-23a11965-5757-45c0-bcab-7c30708aed7e?cldtidx=10&amp;cldtsrc=listPage</t>
  </si>
  <si>
    <t>8Âª serie 2.0 TDI SCR EVO DSG Business BMT</t>
  </si>
  <si>
    <t>https://www.autoscout24.it/annunci/volkswagen-passat-limo-2-0-tdi-evo-business-dsg-15-my-20-diesel-argento-81224723-5680-4ec8-98d5-cba25c5e41e7?cldtidx=17&amp;cldtsrc=listPage</t>
  </si>
  <si>
    <t>LIMO 2.0 TDI EVO BUSINESS DSG 15 MY 20</t>
  </si>
  <si>
    <t>https://www.autoscout24.it/annunci/volkswagen-passat-2-0-tdi-scr-evo-dsg-business-bmt-diesel-nero-338f4119-2a2a-491c-b009-1a20141d37b7?cldtidx=2&amp;cldtsrc=listPage</t>
  </si>
  <si>
    <t>2.0 TDI SCR EVO DSG Business BMT</t>
  </si>
  <si>
    <t>Logan</t>
  </si>
  <si>
    <t>Dacia Logan</t>
  </si>
  <si>
    <t>https://www.autoscout24.it/annunci/dacia-logan-mcv-stepway-tce-90-benzina-bianco-99086d1c-7afd-47d0-9c99-25014c794475?cldtidx=19&amp;cldtsrc=listPage</t>
  </si>
  <si>
    <t>MCV STEPWAY TCe 90</t>
  </si>
  <si>
    <t>https://www.autoscout24.it/annunci/dacia-logan-mcv-stepway-1-5-dci-8v-90cv-start-stop-diesel-argento-635f372b-881b-4b4c-b758-026f225df2e6?cldtidx=20&amp;cldtsrc=listPage</t>
  </si>
  <si>
    <t>MCV Stepway 1.5 dCi 8V 90CV Start&amp;Stop</t>
  </si>
  <si>
    <t>https://www.autoscout24.it/annunci/dacia-logan-mcv-1-5-blue-dci-75cv-start-stop-comfort-diesel-grigio-bbda1023-7e65-4a14-9c47-637391f113b5?cldtidx=12&amp;cldtsrc=listPage</t>
  </si>
  <si>
    <t>MCV 1.5 Blue dCi 75CV Start&amp;Stop Comfort</t>
  </si>
  <si>
    <t>https://www.autoscout24.it/annunci/dacia-logan-mcv-1-5-blue-dci-95cv-start-stop-techroad-diesel-blu-azzurro-07a865b3-7d52-4c38-a79e-47cc914b8b1b?cldtidx=13&amp;cldtsrc=listPage</t>
  </si>
  <si>
    <t>MCV 1.5 Blue dCi 95CV Start&amp;Stop Techroad</t>
  </si>
  <si>
    <t>E 200</t>
  </si>
  <si>
    <t>Mercedes-Benz E 200</t>
  </si>
  <si>
    <t>https://www.autoscout24.it/annunci/mercedes-benz-e-200-s-w-auto-business-sport-list--63-828-benzina-argento-2a375eb9-fa44-40b3-9135-49eae0fd8083?cldtidx=7&amp;cldtsrc=listPage</t>
  </si>
  <si>
    <t>S.W. Auto Business Sport List. â¬ 63.828</t>
  </si>
  <si>
    <t>318</t>
  </si>
  <si>
    <t>BMW 318</t>
  </si>
  <si>
    <t>https://www.autoscout24.it/annunci/bmw-318-i-touring-business-advantage-aut-benzina-nero-f778d2f9-4059-4a1b-b301-ef85382811b0?cldtidx=12&amp;cldtsrc=listPage</t>
  </si>
  <si>
    <t>i Touring Business Advantage aut.</t>
  </si>
  <si>
    <t>https://www.autoscout24.it/annunci/bmw-318-i-touring-business-advantage-aut-benzina-nero-b6f5b397-76c5-4b22-b4ac-6f95017ade82?cldtidx=13&amp;cldtsrc=listPage</t>
  </si>
  <si>
    <t>https://www.autoscout24.it/annunci/bmw-318-i-touring-business-advantage-aut-benzina-nero-5a537bee-c087-463b-8a5d-57b956aff4cb?cldtidx=11&amp;cldtsrc=listPage</t>
  </si>
  <si>
    <t>https://www.autoscout24.it/annunci/bmw-318-d-touring-sport-diesel-bianco-322a996b-5fa2-4566-ae36-362976924093?cldtidx=9&amp;cldtsrc=listPage</t>
  </si>
  <si>
    <t>d Touring Sport</t>
  </si>
  <si>
    <t>https://www.autoscout24.it/annunci/bmw-318-d-touring-business-advantage-aut-diesel-bianco-120b33e4-6ae7-47fa-b135-25889129ccff?cldtidx=6&amp;cldtsrc=listPage</t>
  </si>
  <si>
    <t>d Touring Business Advantage Aut.</t>
  </si>
  <si>
    <t>https://www.autoscout24.it/annunci/bmw-318-d-touring-business-advantage-aut-diesel-nero-e989385d-8011-4bd5-a2ee-a457d7b4f766?cldtidx=8&amp;cldtsrc=listPage</t>
  </si>
  <si>
    <t>https://www.autoscout24.it/annunci/bmw-318-d-touring-business-advantage-aut-diesel-grigio-f889c569-b73e-47b7-96d2-e358c4721017?cldtidx=9&amp;cldtsrc=listPage</t>
  </si>
  <si>
    <t>https://www.autoscout24.it/annunci/bmw-318-d-touring-business-advantage-aut-diesel-grigio-3a0d8bf4-1116-41ab-972e-e3e1f6471e4e?cldtidx=10&amp;cldtsrc=listPage</t>
  </si>
  <si>
    <t>https://www.autoscout24.it/annunci/bmw-318-d-touring-msport-aut-diesel-nero-cbf5f821-8745-4ebf-9b0a-bc2effaeb492?cldtidx=12&amp;cldtsrc=listPage</t>
  </si>
  <si>
    <t>d Touring Msport Aut.</t>
  </si>
  <si>
    <t>https://www.autoscout24.it/annunci/bmw-318-d-touring-business-advantage-aut-diesel-bianco-07977aaf-604b-4b6c-ab9a-5ac21067803b?cldtidx=17&amp;cldtsrc=listPage</t>
  </si>
  <si>
    <t>https://www.autoscout24.it/annunci/bmw-318-d-touring-business-advantage-aut-diesel-grigio-c94cd327-a388-4cd9-84ac-1a8d4ea7eab6?cldtidx=18&amp;cldtsrc=listPage</t>
  </si>
  <si>
    <t>https://www.autoscout24.it/annunci/bmw-318-d-touring-business-advantage-aut-diesel-nero-df636ea0-5c35-4539-8672-20f6508d4424?cldtidx=19&amp;cldtsrc=listPage</t>
  </si>
  <si>
    <t>https://www.autoscout24.it/annunci/bmw-318-d-touring-business-advantage-aut-diesel-grigio-36927d11-bd44-4a8e-9e3c-882df7b24f04?cldtidx=20&amp;cldtsrc=listPage</t>
  </si>
  <si>
    <t>https://www.autoscout24.it/annunci/bmw-318-318d-touring-diesel-grigio-d822068a-e7c7-4192-8dcc-bb37bbc12763?cldtidx=8&amp;cldtsrc=listPage</t>
  </si>
  <si>
    <t>318D TOURING</t>
  </si>
  <si>
    <t>https://www.autoscout24.it/annunci/bmw-318-d-touring-business-advantage-auto-euro-6-diesel-argento-d53b7108-0487-4387-8d18-a03279954efd?cldtidx=10&amp;cldtsrc=listPage</t>
  </si>
  <si>
    <t>d Touring Business Advantage Auto EURO 6</t>
  </si>
  <si>
    <t>https://www.autoscout24.it/annunci/bmw-318-d-touring-business-advantage-auto-euro-6-diesel-argento-809ca1de-ec19-48dd-9e2a-07281f5d59a4?cldtidx=11&amp;cldtsrc=listPage</t>
  </si>
  <si>
    <t>https://www.autoscout24.it/annunci/bmw-318-d-touring-business-advantage-auto-euro-6-diesel-argento-fd392811-2bc6-439d-8dd1-4bfc5a769975?cldtidx=12&amp;cldtsrc=listPage</t>
  </si>
  <si>
    <t>https://www.autoscout24.it/annunci/bmw-318-d-touring-business-advantage-auto-euro-6-diesel-argento-35b94463-316e-45b2-9f48-e1677cbbc824?cldtidx=13&amp;cldtsrc=listPage</t>
  </si>
  <si>
    <t>https://www.autoscout24.it/annunci/bmw-318-d-touring-business-advantage-auto-euro-6-diesel-argento-658ec4d1-d481-41a8-9503-1016140440c5?cldtidx=14&amp;cldtsrc=listPage</t>
  </si>
  <si>
    <t>https://www.autoscout24.it/annunci/bmw-318-d-touring-business-advantage-auto-euro-6-diesel-argento-baf6ce52-8615-4ebb-97cb-b02274030dd2?cldtidx=15&amp;cldtsrc=listPage</t>
  </si>
  <si>
    <t>https://www.autoscout24.it/annunci/bmw-318-d-touring-business-advantage-auto-euro-6-diesel-argento-9b3f77f2-114f-4a52-90a7-027c387e9088?cldtidx=16&amp;cldtsrc=listPage</t>
  </si>
  <si>
    <t>https://www.autoscout24.it/annunci/bmw-318-d-touring-business-advantage-auto-euro-6-diesel-argento-57c07bb7-213a-4f3f-8e62-c42a988827d3?cldtidx=17&amp;cldtsrc=listPage</t>
  </si>
  <si>
    <t>https://www.autoscout24.it/annunci/bmw-318-d-touring-business-advantage-auto-euro-6-diesel-argento-2e5c2790-5c10-4459-96dd-68957360c703?cldtidx=20&amp;cldtsrc=listPage</t>
  </si>
  <si>
    <t>https://www.autoscout24.it/annunci/bmw-318-d-touring-business-advantage-auto-euro-6-diesel-argento-44c1412c-15db-410a-b8cc-598329bc4674?cldtidx=1&amp;cldtsrc=listPage</t>
  </si>
  <si>
    <t>https://www.autoscout24.it/annunci/bmw-318-d-touring-business-advantage-auto-euro-6-diesel-argento-3073e8d4-3336-440e-8a2e-f78f1e12bc66?cldtidx=2&amp;cldtsrc=listPage</t>
  </si>
  <si>
    <t>https://www.autoscout24.it/annunci/bmw-318-d-touring-advantage-euro-6-diesel-argento-994ba870-7902-486c-a806-e2caa3a6ffbb?cldtidx=3&amp;cldtsrc=listPage</t>
  </si>
  <si>
    <t>d Touring Advantage EURO 6</t>
  </si>
  <si>
    <t>https://www.autoscout24.it/annunci/bmw-318-318d-touring-diesel-argento-9e8933a5-675c-4280-a5bc-d23b09896c80?cldtidx=11&amp;cldtsrc=listPage</t>
  </si>
  <si>
    <t>318d Touring</t>
  </si>
  <si>
    <t>https://www.autoscout24.it/annunci/bmw-318-d-touring-sport-diesel-nero-79d1ab34-4141-47bd-9766-b18f27c32c04?cldtidx=8&amp;cldtsrc=listPage</t>
  </si>
  <si>
    <t>https://www.autoscout24.it/annunci/bmw-318-d-touring-msport-diesel-nero-ecff8e95-18c3-4f8a-b97c-d349c518de32?cldtidx=6&amp;cldtsrc=listPage</t>
  </si>
  <si>
    <t>d Touring Msport</t>
  </si>
  <si>
    <t>https://www.autoscout24.it/annunci/bmw-318-d-touring-msport-diesel-nero-04070e18-d60a-48da-8a24-2724b8da6ce7?cldtidx=9&amp;cldtsrc=listPage</t>
  </si>
  <si>
    <t>https://www.autoscout24.it/annunci/bmw-318-serie-3-d-touring-man-sport-6l31-diesel-nero-2c41c63e-3b25-42dd-920d-140c0d0591e6?cldtidx=19&amp;cldtsrc=listPage</t>
  </si>
  <si>
    <t>SERIE 3 D TOURING MAN SPORT (6L31)</t>
  </si>
  <si>
    <t>35020 Legnaro - Padova - Pd</t>
  </si>
  <si>
    <t>https://www.autoscout24.it/annunci/bmw-318-d-msport-diesel-nero-e8cf6b59-a8e1-486d-b11b-30c928647e21?cldtidx=10&amp;cldtsrc=listPage</t>
  </si>
  <si>
    <t>d Msport</t>
  </si>
  <si>
    <t>https://www.autoscout24.it/annunci/bmw-318-318d-touring-diesel-argento-075f5412-ba45-4c38-be09-e1a75aac1c3c?cldtidx=18&amp;cldtsrc=listPage</t>
  </si>
  <si>
    <t>https://www.autoscout24.it/annunci/bmw-318-318d-gran-turismo-diesel-nero-a86b0679-3127-4322-8952-055ca2169a11?cldtidx=2&amp;cldtsrc=listPage</t>
  </si>
  <si>
    <t>318d Gran Turismo</t>
  </si>
  <si>
    <t>V90 Cross Country</t>
  </si>
  <si>
    <t>Volvo V90 Cross Country</t>
  </si>
  <si>
    <t>https://www.autoscout24.it/annunci/volvo-v90-cross-country-t5-awd-geartronic-business-plus-pronta-consegna-benzina-grigio-78dc9744-da09-4c41-bd40-ad8afb39c92c?cldtidx=1&amp;cldtsrc=listPage</t>
  </si>
  <si>
    <t>T5 AWD Geartronic Business Plus PRONTA CONSEGNA</t>
  </si>
  <si>
    <t>AutopiÃ¹ Srl</t>
  </si>
  <si>
    <t>https://www.autoscout24.it/annunci/volvo-v90-cross-country-d4-awd-geartronic-pro-diesel-grigio-5a2f1c78-f92a-4b17-bb5d-34632d25e835?cldtidx=12&amp;cldtsrc=listPage</t>
  </si>
  <si>
    <t>D4 AWD Geartronic Pro</t>
  </si>
  <si>
    <t>https://www.autoscout24.it/annunci/volvo-v90-cross-country-d4-awd-geartronic-pro-diesel-grigio-37a251a1-8c8c-447d-b7f9-3ed448e52bd6?cldtidx=7&amp;cldtsrc=listPage</t>
  </si>
  <si>
    <t>https://www.autoscout24.it/annunci/volvo-v90-cross-country-bsn-plus-d4-awd-aut-diesel-nero-0772c562-e645-430c-a099-b52f2df75763?cldtidx=10&amp;cldtsrc=listPage</t>
  </si>
  <si>
    <t>Bsn Plus D4 AWD AUT</t>
  </si>
  <si>
    <t>C 63 AMG</t>
  </si>
  <si>
    <t>Mercedes-Benz C 63 AMG</t>
  </si>
  <si>
    <t>https://www.autoscout24.it/annunci/mercedes-benz-c-63-amg-s-benzina-grigio-0fd08b90-7086-4dbc-9ac6-f972a5bcf61c?cldtidx=9&amp;cldtsrc=listPage</t>
  </si>
  <si>
    <t>S</t>
  </si>
  <si>
    <t>C5 Aircross</t>
  </si>
  <si>
    <t>Citroen C5 Aircross</t>
  </si>
  <si>
    <t>https://www.autoscout24.it/annunci/citroen-c5-aircross-puretech-130-shine-benzina-argento-036d5202-88fd-4eb7-a964-40ec1f521ce3?cldtidx=3&amp;cldtsrc=listPage</t>
  </si>
  <si>
    <t>PureTech 130 SHINE</t>
  </si>
  <si>
    <t>https://www.autoscout24.it/annunci/citroen-c5-aircross-bluehdi-180-s-s-eat8-shine-diesel-grigio-4d59ec33-7f88-4e43-af3b-ff0fca9ad62d?cldtidx=15&amp;cldtsrc=listPage</t>
  </si>
  <si>
    <t>BlueHDi 180 S&amp;S EAT8 Shine</t>
  </si>
  <si>
    <t>https://www.autoscout24.it/annunci/citroen-c5-aircross-bluehdi-130-s-s-shine-diesel-nero-e60a4a4b-05e8-4e78-8516-882da9255e74?cldtidx=8&amp;cldtsrc=listPage</t>
  </si>
  <si>
    <t>BlueHDi 130 S&amp;S Shine</t>
  </si>
  <si>
    <t>https://www.autoscout24.it/annunci/citroen-c5-aircross-1-5-bluehdi-feel-130cv-diesel-bianco-842cad80-2a73-43e0-bef5-7fa87ab48004?cldtidx=14&amp;cldtsrc=listPage</t>
  </si>
  <si>
    <t>1.5 bluehdi Feel 130cv</t>
  </si>
  <si>
    <t>C4 Cactus</t>
  </si>
  <si>
    <t>Ram Citroen â Barchetti 1 Spa</t>
  </si>
  <si>
    <t>Citroen C4 Cactus</t>
  </si>
  <si>
    <t>36077 Altavilla Vicentina - Vicenza - VI</t>
  </si>
  <si>
    <t>https://www.autoscout24.it/annunci/citroen-c4-cactus-c4-cactus-puretech-110-s-s-shine-benzina-bianco-71fcb086-9533-4285-982b-65ec59bb737a?cldtidx=4&amp;cldtsrc=listPage</t>
  </si>
  <si>
    <t>C4-CACTUS PureTech 110 S&amp;S Shine</t>
  </si>
  <si>
    <t>https://www.autoscout24.it/annunci/citroen-c4-cactus-c4-cactus-puretech-110-s-s-shine-benzina-grigio-5b786fea-9b6f-46ab-a8da-573348a34fda?cldtidx=5&amp;cldtsrc=listPage</t>
  </si>
  <si>
    <t>Autoequipe Srl</t>
  </si>
  <si>
    <t>51100 Pistoia â Pt</t>
  </si>
  <si>
    <t>https://www.autoscout24.it/annunci/citroen-c4-cactus-puretech-110-s-benzina-bianco-251b1921-3694-490f-b381-664aa6511b10?cldtidx=9&amp;cldtsrc=listPage</t>
  </si>
  <si>
    <t>PureTech 110 S</t>
  </si>
  <si>
    <t>https://www.autoscout24.it/annunci/citroen-c4-cactus-puretech-110-s-s-feel-benzina-bianco-77ec946a-9fff-4beb-8ba7-3864fb856f79?cldtidx=10&amp;cldtsrc=listPage</t>
  </si>
  <si>
    <t>PureTech 110 S&amp;S Feel</t>
  </si>
  <si>
    <t>https://www.autoscout24.it/annunci/citroen-c4-cactus-nc4c-pt130eat6-shine-benzina-bianco-eebb5bc3-3d88-4cfd-8339-4da381c2c761?cldtidx=12&amp;cldtsrc=listPage</t>
  </si>
  <si>
    <t>NC4C.PT130EAT6 SHINE</t>
  </si>
  <si>
    <t>https://www.autoscout24.it/annunci/citroen-c4-cactus-bluehdi-100-s-s-feel-pack-clima-autom-navigatore-c-diesel-grigio-ecc1232a-561b-4635-84fa-f7802541a8ae?cldtidx=6&amp;cldtsrc=listPage</t>
  </si>
  <si>
    <t>BlueHDi 100 S&amp;S Feel Pack Clima autom-Navigatore-C</t>
  </si>
  <si>
    <t>https://www.autoscout24.it/annunci/citroen-c4-cactus-bluehdi-100-s-s-shine-navi-carplay-ios-android-ret-diesel-grigio-34ff013f-0826-498b-8481-95e32b548099?cldtidx=3&amp;cldtsrc=listPage</t>
  </si>
  <si>
    <t>BlueHDi 100 S&amp;S Shine Navi-CarPlay Ios/Android-Ret</t>
  </si>
  <si>
    <t>https://www.autoscout24.it/annunci/citroen-c4-cactus-bluehdi-100-s-s-shine-navi-carplay-ios-android-ret-diesel-grigio-8cede980-75c2-4c96-ab06-1b2e44a56b8c?cldtidx=4&amp;cldtsrc=listPage</t>
  </si>
  <si>
    <t>Ibiza</t>
  </si>
  <si>
    <t>SEAT Ibiza</t>
  </si>
  <si>
    <t>https://www.autoscout24.it/annunci/seat-ibiza-1-0-ecotsi-style-95cv-benzina-bianco-5c8c9811-3748-4f01-a284-30c87177bfeb?cldtidx=10&amp;cldtsrc=listPage</t>
  </si>
  <si>
    <t>https://www.autoscout24.it/annunci/seat-ibiza-1-0-ecotsi-style-95cv-benzina-bianco-521cabf8-354d-4d72-b941-e2d1f5d8413b?cldtidx=11&amp;cldtsrc=listPage</t>
  </si>
  <si>
    <t>https://www.autoscout24.it/annunci/seat-ibiza-1-0-ecotsi-style-95cv-benzina-bianco-a63a1046-4369-45d8-9b0d-0f24501de46a?cldtidx=12&amp;cldtsrc=listPage</t>
  </si>
  <si>
    <t>https://www.autoscout24.it/annunci/seat-ibiza-1-0-ecotsi-style-95cv-benzina-bianco-5d4765b2-3f46-4f40-9d83-07603e7ec476?cldtidx=13&amp;cldtsrc=listPage</t>
  </si>
  <si>
    <t>https://www.autoscout24.it/annunci/seat-ibiza-1-0-ecotsi-style-95cv-benzina-bianco-a79cffdf-07ed-4fda-9090-6df86c72671e?cldtidx=14&amp;cldtsrc=listPage</t>
  </si>
  <si>
    <t>https://www.autoscout24.it/annunci/seat-ibiza-1-0-ecotsi-style-95cv-benzina-bianco-b5428a7d-95e6-4783-87cc-f6c428e9ef3d?cldtidx=15&amp;cldtsrc=listPage</t>
  </si>
  <si>
    <t>https://www.autoscout24.it/annunci/seat-ibiza-1-0-ecotsi-style-95cv-benzina-bianco-db0b2fbd-ed4f-4588-90f5-72a6442e274d?cldtidx=16&amp;cldtsrc=listPage</t>
  </si>
  <si>
    <t>https://www.autoscout24.it/annunci/seat-ibiza-1-0-ecotsi-style-95cv-benzina-bianco-77c14ec8-a956-40b8-9f39-da3c8bd012fc?cldtidx=17&amp;cldtsrc=listPage</t>
  </si>
  <si>
    <t>https://www.autoscout24.it/annunci/seat-ibiza-1-0-tgi-5p-fr-navi-full-led-metano-argento-96410f45-afa8-41cc-ab16-0435b2c479f4?cldtidx=9&amp;cldtsrc=listPage</t>
  </si>
  <si>
    <t>1.0 TGI 5p. FR + NAVI + FULL LED</t>
  </si>
  <si>
    <t>https://www.autoscout24.it/annunci/seat-ibiza-1-0-tgi-5p-business-navigatore-15-style-fendin-metano-nero-61f4be27-46f4-4f14-8fb0-df25a2732ec5?cldtidx=13&amp;cldtsrc=listPage</t>
  </si>
  <si>
    <t>1.0 TGI 5p. Business /Navigatore/"15 Style /Fendin</t>
  </si>
  <si>
    <t>https://www.autoscout24.it/annunci/seat-ibiza-1-0-tgi-5p-business-km-0-anche-nera-metano-blu-azzurro-793378cd-a041-4a85-80bb-743dd69fe962?cldtidx=17&amp;cldtsrc=listPage</t>
  </si>
  <si>
    <t>1.0 TGI 5p. BUSINESS - KM 0 ! ANCHE NERA!</t>
  </si>
  <si>
    <t>https://www.autoscout24.it/annunci/seat-ibiza-1-0-tgi-fr-occasione-km-0-metano-bianco-10dd40f8-71e0-4715-9b6e-3db83d6ffea4?cldtidx=5&amp;cldtsrc=listPage</t>
  </si>
  <si>
    <t>1.0 TGI FR - OCCASIONE km 0</t>
  </si>
  <si>
    <t>https://www.autoscout24.it/annunci/seat-ibiza-1-0-tgi-fr-90cv-my19-metano-bianco-301542d6-d039-4656-a646-d2a47eef9b18?cldtidx=17&amp;cldtsrc=listPage</t>
  </si>
  <si>
    <t>1.0 tgi FR 90cv my19</t>
  </si>
  <si>
    <t>https://www.autoscout24.it/annunci/seat-ibiza-1-0-tgi-fr-90cv-my19-metano-bianco-2f31a4b6-104a-41b5-a519-23b28d08fa3c?cldtidx=18&amp;cldtsrc=listPage</t>
  </si>
  <si>
    <t>https://www.autoscout24.it/annunci/seat-ibiza-fr-1-0-tgi-90-cv-metano-speciale-km0-metano-bianco-605e10ac-09c8-4cfd-9898-1492641df44c?cldtidx=3&amp;cldtsrc=listPage</t>
  </si>
  <si>
    <t>FR 1.0 TGI 90 CV METANO SPECIALE KM0</t>
  </si>
  <si>
    <t>https://www.autoscout24.it/annunci/seat-ibiza-1-0-tgi-5p-business-navigatore-15-style-fendin-metano-nero-2e122020-020b-4bca-92cc-1b4c3aa24187?cldtidx=9&amp;cldtsrc=listPage</t>
  </si>
  <si>
    <t>https://www.autoscout24.it/annunci/seat-ibiza-1-0-tgi-5p-business-km-0-2020-metano-bianco-b1482ae1-8486-4492-9afd-6e73ce13dadd?cldtidx=4&amp;cldtsrc=listPage</t>
  </si>
  <si>
    <t>1.0 TGI 5p. Business km.0 2020!</t>
  </si>
  <si>
    <t>https://www.autoscout24.it/annunci/seat-ibiza-1-0-tgi-5p-business-metano-nero-990f489b-b237-4a14-8adf-138e70cae359?cldtidx=7&amp;cldtsrc=listPage</t>
  </si>
  <si>
    <t>1.0 TGI 5p. Business</t>
  </si>
  <si>
    <t>Pellerino Auto Di Pellerino Roberto</t>
  </si>
  <si>
    <t>17014 Cairo Montenotte - Savona - Sv</t>
  </si>
  <si>
    <t>https://www.autoscout24.it/annunci/seat-ibiza-1-0-tgi-metano-5p-style-metano-bianco-8007cb91-d899-4f6b-988b-ce613e82d3ee?cldtidx=13&amp;cldtsrc=listPage</t>
  </si>
  <si>
    <t>1.0 TGI Metano 5p. Style</t>
  </si>
  <si>
    <t>https://www.autoscout24.it/annunci/seat-ibiza-style-1-0-tgi-90-cv-metano-bianco-b5cbf2e7-66ea-4b14-86d6-f2b72c69da49?cldtidx=15&amp;cldtsrc=listPage</t>
  </si>
  <si>
    <t>Style 1.0 TGI 90 CV</t>
  </si>
  <si>
    <t>https://www.autoscout24.it/annunci/seat-ibiza-fr-1-0-tgi-90-cv-metano-bianco-74155f35-d5e2-47c3-aed6-740c080afbaf?cldtidx=1&amp;cldtsrc=listPage</t>
  </si>
  <si>
    <t>FR 1.0 TGI 90 CV</t>
  </si>
  <si>
    <t>https://www.autoscout24.it/annunci/seat-ibiza-1-0-tgi-5p-fr-metano-nero-c40fe1ca-af66-4c26-b0f2-f409cadcf59f?cldtidx=13&amp;cldtsrc=listPage</t>
  </si>
  <si>
    <t>1.0 TGI 5p. FR</t>
  </si>
  <si>
    <t>Top Four Spa</t>
  </si>
  <si>
    <t>https://www.autoscout24.it/annunci/seat-ibiza-1-0-tgi-5p-fr-metano-nero-8373f56b-5c47-4c17-bbd9-661a063f4dcd?cldtidx=15&amp;cldtsrc=listPage</t>
  </si>
  <si>
    <t>Scala</t>
  </si>
  <si>
    <t>Skoda Scala</t>
  </si>
  <si>
    <t>https://www.autoscout24.it/annunci/skoda-scala-1-0-tsi-style-115cv-dsg-benzina-bianco-b55fde5b-54a2-4f09-99fe-5344678de5cc?cldtidx=16&amp;cldtsrc=listPage</t>
  </si>
  <si>
    <t>https://www.autoscout24.it/annunci/skoda-scala-1-0-tsi-style-115cv-benzina-grigio-2d21dedf-424a-4203-a261-8b0ad30806af?cldtidx=17&amp;cldtsrc=listPage</t>
  </si>
  <si>
    <t>https://www.autoscout24.it/annunci/skoda-scala-1-5-tsi-sport-150cv-dsg-benzina-bianco-faf18d46-8e80-4799-a217-8bed57073558?cldtidx=18&amp;cldtsrc=listPage</t>
  </si>
  <si>
    <t>1.5 tsi Sport 150cv dsg</t>
  </si>
  <si>
    <t>https://www.autoscout24.it/annunci/skoda-scala-1-0-tsi-115-cv-dsg-ambition-benzina-nero-deddd6b7-ee8d-463b-92c0-b2e4f3f2b710?cldtidx=4&amp;cldtsrc=listPage</t>
  </si>
  <si>
    <t>1.0 TSI 115 CV DSG Ambition</t>
  </si>
  <si>
    <t>https://www.autoscout24.it/annunci/skoda-scala-1-0-tsi-115cv-dsg-ambition-benzina-grigio-4dd823e1-db7c-47e7-883c-2397dd60cfe2?cldtidx=5&amp;cldtsrc=listPage</t>
  </si>
  <si>
    <t>1.0 TSI 115CV DSG Ambition</t>
  </si>
  <si>
    <t>https://www.autoscout24.it/annunci/skoda-scala-1-0-tsi-115-cv-dsg-ambition-benzina-nero-d9f42752-7a73-46da-bb3b-c3c88f5542bb?cldtidx=6&amp;cldtsrc=listPage</t>
  </si>
  <si>
    <t>https://www.autoscout24.it/annunci/skoda-scala-1-0-tsi-115cv-dsg-ambition-benzina-grigio-8a124749-6f13-4844-9619-b804e3df39e3?cldtidx=11&amp;cldtsrc=listPage</t>
  </si>
  <si>
    <t>https://www.autoscout24.it/annunci/skoda-scala-1-0-tsi-115-cv-dsg-ambition-benzina-nero-f852d3c6-6ae6-4387-b9cb-5ac320565b52?cldtidx=12&amp;cldtsrc=listPage</t>
  </si>
  <si>
    <t>https://www.autoscout24.it/annunci/skoda-scala-1-0-tsi-115-cv-dsg-ambition-benzina-nero-0c7cff05-d2df-4e25-970a-bd452013b53f?cldtidx=13&amp;cldtsrc=listPage</t>
  </si>
  <si>
    <t>https://www.autoscout24.it/annunci/skoda-scala-1-0-g-tec-sport-full-led-tetto-in-vetro-fisso-metano-argento-26835912-2bfa-484f-b49a-9b8438cf753c?cldtidx=2&amp;cldtsrc=listPage</t>
  </si>
  <si>
    <t>1.0 G-Tec Sport FULL LED,TETTO IN VETRO FISSO</t>
  </si>
  <si>
    <t>https://www.autoscout24.it/annunci/skoda-scala-1-0-g-tec-sport-full-led-tetto-in-vetro-fisso-metano-argento-9aafe41a-2320-41d4-9362-c0d8792ce9cc?cldtidx=3&amp;cldtsrc=listPage</t>
  </si>
  <si>
    <t>https://www.autoscout24.it/annunci/skoda-scala-1-0-g-tec-sport-full-led-tetto-in-vetro-fisso-metano-argento-574aaf61-db91-4b91-b195-d1a2adf15c4d?cldtidx=4&amp;cldtsrc=listPage</t>
  </si>
  <si>
    <t>https://www.autoscout24.it/annunci/skoda-scala-1-0-g-tec-sport-full-led-tetto-in-vetro-fisso-metano-argento-249b9ebf-98e2-45b7-96a7-8887cff57558?cldtidx=5&amp;cldtsrc=listPage</t>
  </si>
  <si>
    <t>https://www.autoscout24.it/annunci/skoda-scala-1-0-g-tec-ambition-metano-argento-0984c26b-fdba-4497-9fcf-e9646686ea70?cldtidx=8&amp;cldtsrc=listPage</t>
  </si>
  <si>
    <t>https://www.autoscout24.it/annunci/skoda-scala-1-0-g-tec-sport-metano-argento-8624e326-e1ed-4b4e-863f-c2a63a18fc53?cldtidx=3&amp;cldtsrc=listPage</t>
  </si>
  <si>
    <t>1.0 G-Tec Sport</t>
  </si>
  <si>
    <t>Negro Automobili Srl</t>
  </si>
  <si>
    <t>https://www.autoscout24.it/annunci/skoda-scala-1-0-g-tec-sport-black-pack-metano-argento-0bd66c85-c1f8-48ca-8484-356cf72dfdf9?cldtidx=3&amp;cldtsrc=listPage</t>
  </si>
  <si>
    <t>1.0 G-Tec Sport - black pack-</t>
  </si>
  <si>
    <t>https://www.autoscout24.it/annunci/skoda-scala-1-0-g-tec-sport-metano-argento-d817be0e-3bca-4029-99ff-fced1e9d7bf2?cldtidx=17&amp;cldtsrc=listPage</t>
  </si>
  <si>
    <t>https://www.autoscout24.it/annunci/skoda-scala-1-0-g-tec-sport-metano-argento-7242b318-f363-45c9-bc30-12595ba1f473?cldtidx=16&amp;cldtsrc=listPage</t>
  </si>
  <si>
    <t>https://www.autoscout24.it/annunci/skoda-scala-1-0-g-tec-sport-90cv-metano-argento-6a0b19e6-af9b-49b1-88c4-a7b3fd6a9c50?cldtidx=17&amp;cldtsrc=listPage</t>
  </si>
  <si>
    <t>1.0 g-tec Sport 90cv</t>
  </si>
  <si>
    <t>https://www.autoscout24.it/annunci/skoda-scala-1-6-tdi-scr-dsg-ambition-diesel-grigio-a0144b84-5406-4d21-9f95-61753a8cdee5?cldtidx=5&amp;cldtsrc=listPage</t>
  </si>
  <si>
    <t>https://www.autoscout24.it/annunci/skoda-scala-1-6-tdi-115-ambition-dsg-diesel-nero-320bd817-cd69-45a3-8161-9c88abde43b9?cldtidx=16&amp;cldtsrc=listPage</t>
  </si>
  <si>
    <t>1.6 TDI 115 AMBITION DSG</t>
  </si>
  <si>
    <t>Giulia</t>
  </si>
  <si>
    <t>Alfa Romeo Giulia</t>
  </si>
  <si>
    <t>https://www.autoscout24.it/annunci/alfa-romeo-giulia-2-0-turbo-280cv-at8-awd-q4-veloce-km0-prima-ra-benzina-nero-1da48abf-a314-4ee8-881c-1bf8806ac61c?cldtidx=11&amp;cldtsrc=listPage</t>
  </si>
  <si>
    <t>2.0 Turbo 280CV AT8 AWD Q4 Veloce , KM0 - PRIMA RA</t>
  </si>
  <si>
    <t>https://www.autoscout24.it/annunci/alfa-romeo-giulia-2-2-turbodiesel-180-cv-at8-super-diesel-grigio-d328eee1-ac10-4f2e-a7f7-744b1c1eece8?cldtidx=2&amp;cldtsrc=listPage</t>
  </si>
  <si>
    <t>2.2 Turbodiesel 180 CV AT8 Super</t>
  </si>
  <si>
    <t>https://www.autoscout24.it/annunci/alfa-romeo-giulia-2016-2-2-turbodiesel-190-cv-at8-executive-diesel-rosso-48c528ea-5919-4031-8f44-f5c2f624ac0f?cldtidx=7&amp;cldtsrc=listPage</t>
  </si>
  <si>
    <t>(2016) 2.2 Turbodiesel 190 CV AT8 Executive</t>
  </si>
  <si>
    <t>https://www.autoscout24.it/annunci/alfa-romeo-giulia-2016-2-2-turbodiesel-190-cv-at8-executive-diesel-grigio-0c14c4f1-dd38-407a-9b3f-45bdabd0066d?cldtidx=8&amp;cldtsrc=listPage</t>
  </si>
  <si>
    <t>https://www.autoscout24.it/annunci/alfa-romeo-giulia-2016-2-2-turbodiesel-190-cv-at8-executive-diesel-blu-azzurro-58d02370-c32e-4a82-9ea8-570873e2d586?cldtidx=9&amp;cldtsrc=listPage</t>
  </si>
  <si>
    <t>https://www.autoscout24.it/annunci/alfa-romeo-giulia-2016-2-2-turbodiesel-190-cv-at8-executive-diesel-bianco-4984271a-51d0-4fb8-bc12-d93faa78fefc?cldtidx=10&amp;cldtsrc=listPage</t>
  </si>
  <si>
    <t>https://www.autoscout24.it/annunci/alfa-romeo-giulia-2016-2-2-turbodiesel-136-cv-at8-business-diesel-blu-azzurro-48def260-9162-4dd8-a685-c93f1f530f71?cldtidx=11&amp;cldtsrc=listPage</t>
  </si>
  <si>
    <t>(2016) 2.2 Turbodiesel 136 CV AT8 Business</t>
  </si>
  <si>
    <t>https://www.autoscout24.it/annunci/alfa-romeo-giulia-2016-2-2-turbodiesel-136-cv-at8-business-diesel-rosso-0030c7ff-497a-4562-97b9-11639387099a?cldtidx=12&amp;cldtsrc=listPage</t>
  </si>
  <si>
    <t>https://www.autoscout24.it/annunci/alfa-romeo-giulia-2016-2-2-turbodiesel-136-cv-at8-business-diesel-grigio-10989843-7381-43e5-afa5-fde7b730e336?cldtidx=13&amp;cldtsrc=listPage</t>
  </si>
  <si>
    <t>https://www.autoscout24.it/annunci/alfa-romeo-giulia-2016-2-2-turbodiesel-190-cv-at8-executive-diesel-nero-b761e393-f6fd-495f-8bfe-2023e3d04a3d?cldtidx=14&amp;cldtsrc=listPage</t>
  </si>
  <si>
    <t>https://www.autoscout24.it/annunci/alfa-romeo-giulia-2016-2-2-turbodiesel-136-cv-at8-business-diesel-nero-f44da6d5-6891-41a4-b569-2458870f29f3?cldtidx=15&amp;cldtsrc=listPage</t>
  </si>
  <si>
    <t>https://www.autoscout24.it/annunci/alfa-romeo-giulia-2016-2-2-turbodiesel-136-cv-at8-business-diesel-grigio-ee58da94-3424-4243-851f-5ef6ae69e934?cldtidx=16&amp;cldtsrc=listPage</t>
  </si>
  <si>
    <t>https://www.autoscout24.it/annunci/alfa-romeo-giulia-2-2-turbo-diesel-190-cv-at8-executive-diesel-blu-azzurro-934a368d-9af9-4c8c-897c-d62b6a595b4b?cldtidx=17&amp;cldtsrc=listPage</t>
  </si>
  <si>
    <t>2.2 Turbo Diesel 190 CV AT8 Executive</t>
  </si>
  <si>
    <t>https://www.autoscout24.it/annunci/alfa-romeo-giulia-2-2-turbodiesel-150-cv-at8-executive-diesel-nero-3ac55ab0-15f5-4095-9e0b-7ae098a550bb?cldtidx=5&amp;cldtsrc=listPage</t>
  </si>
  <si>
    <t>2.2 Turbodiesel 150 CV AT8 Executive</t>
  </si>
  <si>
    <t>https://www.autoscout24.it/annunci/alfa-romeo-giulia-giulia-2-2-turbo-diesel-136cv-at8-business-diesel-grigio-ca0a17c1-c74e-447f-9b13-091468bf2c9d?cldtidx=5&amp;cldtsrc=listPage</t>
  </si>
  <si>
    <t>Giulia 2.2 Turbo Diesel 136cv AT8 Business</t>
  </si>
  <si>
    <t>https://www.autoscout24.it/annunci/alfa-romeo-giulia-giulia-2-2-turbo-diesel-190cv-at8-executive-diesel-grigio-9657b5cf-8fd0-47ef-8b21-4b6233f15628?cldtidx=10&amp;cldtsrc=listPage</t>
  </si>
  <si>
    <t>Giulia 2.2 Turbo Diesel 190cv AT8 Executive</t>
  </si>
  <si>
    <t>https://www.autoscout24.it/annunci/alfa-romeo-giulia-2-2-tdiesel-210-cv-at8-awd-q4-veloce-my19-grigio-diesel-grigio-5d956559-4871-44ef-86af-88c72c26fb46?cldtidx=4&amp;cldtsrc=listPage</t>
  </si>
  <si>
    <t>2.2 TDiesel 210 CV AT8 AWD Q4 Veloce MY19 / GRIGIO</t>
  </si>
  <si>
    <t>https://www.autoscout24.it/annunci/alfa-romeo-giulia-giulia-2-2-turbo-diesel-210cv-at8-q4-veloce-my20-diesel-grigio-3a4cd07e-ea2a-4aa7-938f-16c78b002971?cldtidx=18&amp;cldtsrc=listPage</t>
  </si>
  <si>
    <t>Giulia 2.2 Turbo Diesel 210cv AT8 Q4 Veloce My20</t>
  </si>
  <si>
    <t>https://www.autoscout24.it/annunci/alfa-romeo-giulia-2-2-turbodiesel-180-cv-at8-super-diesel-grigio-17057436-d7b3-46b3-b9d5-06bcee4ce754?cldtidx=10&amp;cldtsrc=listPage</t>
  </si>
  <si>
    <t>https://www.autoscout24.it/annunci/alfa-romeo-giulia-2-2-turbodiesel-180-cv-at8-super-diesel-argento-64f0d7bc-982f-4528-baa9-170447d3b31f?cldtidx=11&amp;cldtsrc=listPage</t>
  </si>
  <si>
    <t>https://www.autoscout24.it/annunci/alfa-romeo-giulia-km-zero-2-2-td-190-cv-at8-executive-diesel-grigio-90cecd21-a111-4210-affb-a03d4c47121c?cldtidx=1&amp;cldtsrc=listPage</t>
  </si>
  <si>
    <t>KM ZERO 2.2 TD 190 CV AT8 EXECUTIVE</t>
  </si>
  <si>
    <t>https://www.autoscout24.it/annunci/alfa-romeo-giulia-my19-2-2-t-diesel-180-cv-super-km0-ufficiale-fca-diesel-nero-7c5c0948-a3c4-4785-9a8c-2708bef9c407?cldtidx=15&amp;cldtsrc=listPage</t>
  </si>
  <si>
    <t>MY19 2.2 T-Diesel 180 CV Super KM0 UFFICIALE FCA</t>
  </si>
  <si>
    <t>https://www.autoscout24.it/annunci/alfa-romeo-giulia-my19-200-mjt-160cv-at8-b-tech-diesel-argento-917f4525-1f44-4492-bf6e-61dab56a4666?cldtidx=19&amp;cldtsrc=listPage</t>
  </si>
  <si>
    <t>MY19 200 MJT 160CV AT8 B-TECH</t>
  </si>
  <si>
    <t>https://www.autoscout24.it/annunci/alfa-romeo-giulia-2-2-turbo-diesel-210-cv-at8-q4-veloce-diesel-grigio-20afc409-44ae-47cc-9c94-2b5fb72193a5?cldtidx=8&amp;cldtsrc=listPage</t>
  </si>
  <si>
    <t>2.2 Turbo Diesel 210 CV AT8 Q4 Veloce</t>
  </si>
  <si>
    <t>https://www.autoscout24.it/annunci/alfa-romeo-giulia-2-2-turbodiesel-190-cv-at8-lusso-diesel-grigio-ffc9451c-e59d-449d-b754-31063b27eb62?cldtidx=5&amp;cldtsrc=listPage</t>
  </si>
  <si>
    <t>2.2 Turbodiesel 190 CV AT8 Lusso</t>
  </si>
  <si>
    <t>https://www.autoscout24.it/annunci/alfa-romeo-giulia-2-2-turbodiesel-190-cv-at8-executive-diesel-grigio-1445b713-5da3-46b0-aafe-5f41703b224d?cldtidx=6&amp;cldtsrc=listPage</t>
  </si>
  <si>
    <t>2.2 Turbodiesel 190 CV AT8 Executive</t>
  </si>
  <si>
    <t>https://www.autoscout24.it/annunci/alfa-romeo-giulia-2-2-turbodiesel-190-cv-at8-executive-diesel-grigio-9c8f7f6f-330e-46c7-ab11-f090f42d378a?cldtidx=7&amp;cldtsrc=listPage</t>
  </si>
  <si>
    <t>https://www.autoscout24.it/annunci/alfa-romeo-giulia-2-2-turbodiesel-180-cv-at8-awd-q4-super-garanzia-f-diesel-grigio-2e3f704e-948e-43f5-8743-dcd5d6793406?cldtidx=19&amp;cldtsrc=listPage</t>
  </si>
  <si>
    <t>2.2 Turbodiesel 180 CV AT8 AWD Q4 Super GARANZIA F</t>
  </si>
  <si>
    <t>https://www.autoscout24.it/annunci/alfa-romeo-giulia-2-2-t-super-180cv-auto-diesel-grigio-45d8de1e-e48f-4943-a62f-1be7307f6e7f?cldtidx=7&amp;cldtsrc=listPage</t>
  </si>
  <si>
    <t>2.2 t Super 180cv auto</t>
  </si>
  <si>
    <t>https://www.autoscout24.it/annunci/alfa-romeo-giulia-2-2-turbo-diesel-160-cv-at8-b-tech-diesel-grigio-8fae8f07-8867-4843-a9df-5779323c2660?cldtidx=14&amp;cldtsrc=listPage</t>
  </si>
  <si>
    <t>2.2 Turbo Diesel 160 CV AT8 B-Tech</t>
  </si>
  <si>
    <t>https://www.autoscout24.it/annunci/alfa-romeo-giulia-2-2-turbo-diesel-160-cv-at8-business-diesel-blu-azzurro-f3430608-69e3-4351-ad9b-d83e35a52f23?cldtidx=15&amp;cldtsrc=listPage</t>
  </si>
  <si>
    <t>2.2 Turbo Diesel 160 CV AT8 Business</t>
  </si>
  <si>
    <t>https://www.autoscout24.it/annunci/alfa-romeo-giulia-2-2-turbodiesel-190-cv-executive-diesel-grigio-d4a334bb-e331-4c83-a01e-13fbd64473f8?cldtidx=18&amp;cldtsrc=listPage</t>
  </si>
  <si>
    <t>2.2 Turbodiesel 190 CV Executive</t>
  </si>
  <si>
    <t>https://www.autoscout24.it/annunci/alfa-romeo-giulia-2-2-turbodiesel-150-cv-at8-super-diesel-grigio-3783a1c5-b6a5-41af-b1ca-eef98b03053d?cldtidx=7&amp;cldtsrc=listPage</t>
  </si>
  <si>
    <t>2.2 Turbodiesel 150 CV AT8 Super</t>
  </si>
  <si>
    <t>https://www.autoscout24.it/annunci/alfa-romeo-giulia-2-2-turbodiesel-190-cv-at8-lusso-diesel-grigio-b9a8904e-e29e-4b13-91b1-1f15480c5ef1?cldtidx=8&amp;cldtsrc=listPage</t>
  </si>
  <si>
    <t>https://www.autoscout24.it/annunci/alfa-romeo-giulia-2-2-turbodiesel-210-cv-at8-awd-q4-veloce-diesel-512d27f6-954b-48b9-90fc-ed8e604d2811?cldtidx=14&amp;cldtsrc=listPage</t>
  </si>
  <si>
    <t>2.2 Turbodiesel 210 CV AT8 AWD Q4 Veloce</t>
  </si>
  <si>
    <t>https://www.autoscout24.it/annunci/alfa-romeo-giulia-my19-2-2-tb-diesel-at8-190cv-executive-e6d-diesel-blu-azzurro-706e1966-2814-4e28-9ae7-ca0b11c7cb54?cldtidx=3&amp;cldtsrc=listPage</t>
  </si>
  <si>
    <t>MY19 2.2 TB DIESEL AT8 190CV EXECUTIVE E6D</t>
  </si>
  <si>
    <t>https://www.autoscout24.it/annunci/alfa-romeo-giulia-my19-2-2-tb-diesel-at8-190cv-b-tech-e6d-temp-diesel-grigio-4a32e982-ec27-4db4-899a-43cd8a75c0c7?cldtidx=4&amp;cldtsrc=listPage</t>
  </si>
  <si>
    <t>MY19 2.2 TB DIESEL AT8 190CV B-TECH E6D - TEMP</t>
  </si>
  <si>
    <t>https://www.autoscout24.it/annunci/alfa-romeo-giulia-my19-2-2-tb-diesel-at8-160cv-business-e6d-diesel-bianco-434fee86-2b6d-4bce-b77e-3ffecb1f9334?cldtidx=6&amp;cldtsrc=listPage</t>
  </si>
  <si>
    <t>MY19 2.2 TB DIESEL AT8 160CV BUSINESS E6D</t>
  </si>
  <si>
    <t>Trucks-Lkw</t>
  </si>
  <si>
    <t>Trucks-Lkw Fiat</t>
  </si>
  <si>
    <t>https://www.autoscout24.it/annunci/trucks-lkw-fiat-595-1-4-t-jet-165cv-monster-energy-yamaha-benzina-blu-azzurro-d93121ef-2e4f-4e21-9821-18c004fc5804?cldtidx=9&amp;cldtsrc=listPage</t>
  </si>
  <si>
    <t>595 1.4 T-Jet 165cv Monster Energy Yamaha</t>
  </si>
  <si>
    <t>https://www.autoscout24.it/annunci/trucks-lkw-fiat-595-1-4-t-jet-165cv-scorpioneoro-benzina-nero-10497841-198d-4a6b-8b3f-ac4a795aeffd?cldtidx=10&amp;cldtsrc=listPage</t>
  </si>
  <si>
    <t>595 1.4 T-Jet 165cv Scorpioneoro</t>
  </si>
  <si>
    <t>https://www.autoscout24.it/annunci/trucks-lkw-fiat-595-e6d-competizione-1-4-turbo-benzina-grigio-4b75aed2-125e-410b-80fb-f55fca49bd11?cldtidx=10&amp;cldtsrc=listPage</t>
  </si>
  <si>
    <t>595 E6d Competizione 1.4 Turbo</t>
  </si>
  <si>
    <t>https://www.autoscout24.it/annunci/trucks-lkw-fiat-595-e6d-competizione-1-4-turbo-benzina-nero-cbbab154-83a6-48a2-9c2d-a4b5e3844de3?cldtidx=16&amp;cldtsrc=listPage</t>
  </si>
  <si>
    <t>E-Pace</t>
  </si>
  <si>
    <t>Jaguar E-Pace</t>
  </si>
  <si>
    <t>https://www.autoscout24.it/annunci/jaguar-e-pace-2-0-awd-aut-s-benzina-bianco-7d592364-72d8-49b4-b982-32cc6c0d2ec1?cldtidx=18&amp;cldtsrc=listPage</t>
  </si>
  <si>
    <t>2.0 AWD aut. S</t>
  </si>
  <si>
    <t>https://www.autoscout24.it/annunci/jaguar-e-pace-2-0d-150cv-awd-aut-r-dynamic-s-nuova-diesel-bianco-6dba83fb-0357-4486-adf0-8c47d1f5f597?cldtidx=3&amp;cldtsrc=listPage</t>
  </si>
  <si>
    <t>2.0D 150CV AWD aut. R-Dynamic S , NUOVA</t>
  </si>
  <si>
    <t>https://www.autoscout24.it/annunci/jaguar-e-pace-2-0d-150-cv-awd-aut-s-diesel-nero-17eab4e7-8247-47ea-9557-b7f7e485e4c4?cldtidx=19&amp;cldtsrc=listPage</t>
  </si>
  <si>
    <t>2.0D 150 CV AWD aut. S</t>
  </si>
  <si>
    <t>https://www.autoscout24.it/annunci/jaguar-e-pace-2-0d-150-cv-diesel-nero-1f1b8a94-8814-4d05-aefa-9c75bea243f5?cldtidx=15&amp;cldtsrc=listPage</t>
  </si>
  <si>
    <t>2.0D 150 CV</t>
  </si>
  <si>
    <t>https://www.autoscout24.it/annunci/jaguar-e-pace-2-0-d-180-cv-awd-auto-s-diesel-grigio-ce87dcf2-662b-4fd9-a81b-ef183cb2e653?cldtidx=2&amp;cldtsrc=listPage</t>
  </si>
  <si>
    <t>2.0 D 180 CV AWD AUTO S</t>
  </si>
  <si>
    <t>https://www.autoscout24.it/annunci/jaguar-e-pace-2-0d-180-cv-awd-diesel-bianco-23e4f309-953b-49ce-865a-3e157cadd5ac?cldtidx=8&amp;cldtsrc=listPage</t>
  </si>
  <si>
    <t>2.0D 180 CV AWD</t>
  </si>
  <si>
    <t>https://www.autoscout24.it/annunci/jaguar-e-pace-2-0d-150-cv-r-dynamic-awd-diesel-nero-c6d8092c-e2ea-4cbc-aab8-133f76910f23?cldtidx=9&amp;cldtsrc=listPage</t>
  </si>
  <si>
    <t>2.0D 150 CV R-Dynamic AWD</t>
  </si>
  <si>
    <t>https://www.autoscout24.it/annunci/jaguar-e-pace-2-0-d-180-cv-awd-auto-r-dynamic-s-diesel-blu-azzurro-23d6a972-3d8e-4cec-9ea3-1560a4c2fd95?cldtidx=20&amp;cldtsrc=listPage</t>
  </si>
  <si>
    <t>2.0 D 180 CV AWD AUTO R-Dynamic S</t>
  </si>
  <si>
    <t>https://www.autoscout24.it/annunci/jaguar-e-pace-2-0d-180-cv-awd-diesel-bianco-0d586f93-b2ca-4413-8ad0-bdbeba5af1ff?cldtidx=10&amp;cldtsrc=listPage</t>
  </si>
  <si>
    <t>https://www.autoscout24.it/annunci/jaguar-e-pace-2-0d-150-cv-awd-diesel-nero-1b9c8081-e255-4cbf-89b6-a44296d10840?cldtidx=16&amp;cldtsrc=listPage</t>
  </si>
  <si>
    <t>2.0D 150 CV AWD</t>
  </si>
  <si>
    <t>https://www.autoscout24.it/annunci/jaguar-e-pace-2-0d-150-cv-awd-automatica-diesel-grigio-54d93378-8e7d-4ee7-9eb3-d17fe1a06054?cldtidx=17&amp;cldtsrc=listPage</t>
  </si>
  <si>
    <t>2.0D 150 CV AWD automatica</t>
  </si>
  <si>
    <t>Impreza</t>
  </si>
  <si>
    <t>Subaru Impreza</t>
  </si>
  <si>
    <t>https://www.autoscout24.it/annunci/subaru-impreza-1-6di-s-es-lineartronic-sport-premium-benzina-argento-c6b50bb1-fa2e-44d1-9e0a-264901d8f27c?cldtidx=12&amp;cldtsrc=listPage</t>
  </si>
  <si>
    <t>1,6DI-S ES LINEARTRONIC SPORT PREMIUM</t>
  </si>
  <si>
    <t>Combo</t>
  </si>
  <si>
    <t>Opel Combo</t>
  </si>
  <si>
    <t>https://www.autoscout24.it/annunci/opel-combo-cargo-benzina-cargo-edition-1-2-benzina-110cv-s-benzina-bianco-eca6ac07-23cf-47c9-9f8e-0b430bb17680?cldtidx=12&amp;cldtsrc=listPage</t>
  </si>
  <si>
    <t>Cargo Benzina Cargo Edition 1.2 Benzina 110cv S&amp;</t>
  </si>
  <si>
    <t>https://www.autoscout24.it/annunci/opel-combo-cargo-edition-1-2-110cv-mt-b-xiaa-benzina-bianco-727f764b-1127-47fb-9cda-4d041d1af6f5?cldtidx=17&amp;cldtsrc=listPage</t>
  </si>
  <si>
    <t>CARGO EDITION 1.2 110CV MT B XIAA</t>
  </si>
  <si>
    <t>https://www.autoscout24.it/annunci/opel-combo-cargo-edition-1-2-110cv-mt-b-xiaa-benzina-bianco-0e52a143-567c-4c79-8f64-471d63680e5a?cldtidx=18&amp;cldtsrc=listPage</t>
  </si>
  <si>
    <t>https://www.autoscout24.it/annunci/opel-combo-cargo-edition-1-2-110cv-mt-b-xiaa-benzina-bianco-7fb34446-494b-4095-81eb-2e5d52b87180?cldtidx=10&amp;cldtsrc=listPage</t>
  </si>
  <si>
    <t>https://www.autoscout24.it/annunci/opel-combo-cargo-edition-1-2-110cv-mt-b-xiaa-benzina-bianco-3ac6c015-e1a3-4179-9b1c-87fa64f59f02?cldtidx=11&amp;cldtsrc=listPage</t>
  </si>
  <si>
    <t>https://www.autoscout24.it/annunci/opel-combo-cargo-1-6-diesel-100cv-s-s-pc-650kg-edition-diesel-bianco-c118ffc3-51d4-4342-aedc-3a6f1913cfdc?cldtidx=7&amp;cldtsrc=listPage</t>
  </si>
  <si>
    <t>Cargo 1.6 Diesel 100CV S&amp;S PC 650kg Edition</t>
  </si>
  <si>
    <t>https://www.autoscout24.it/annunci/opel-combo-cargo-1-6-diesel-100cv-s-s-pc-650kg-edition-diesel-rosso-d18c6440-7f6f-436b-80df-d38d9a81a877?cldtidx=8&amp;cldtsrc=listPage</t>
  </si>
  <si>
    <t>Autogiusti Di Giusti Snc</t>
  </si>
  <si>
    <t>32032 Feltre - Belluno - Bl</t>
  </si>
  <si>
    <t>https://www.autoscout24.it/annunci/opel-combo-life-1-5d-100-cv-s-s-mt5-advance-diesel-grigio-3b38f0b1-949c-452c-8dda-64264cc8e04f?cldtidx=12&amp;cldtsrc=listPage</t>
  </si>
  <si>
    <t>Life 1.5D 100 CV S&amp;S MT5 Advance</t>
  </si>
  <si>
    <t>https://www.autoscout24.it/annunci/opel-combo-cargo-1-5-diesel-s-s-pc-tn-650kg-frigorifero-diesel-bianco-00cc6aff-b3d3-418a-beab-986b95e20a8d?cldtidx=9&amp;cldtsrc=listPage</t>
  </si>
  <si>
    <t>Cargo 1.5 Diesel S&amp;S PC-TN 650kg - FRIGORIFERO</t>
  </si>
  <si>
    <t>https://www.autoscout24.it/annunci/opel-combo-cargo-edition-1-5d-130cv-mt-xiaa-diesel-bianco-f5a8f385-5ae4-44fd-9ad1-4c77eb0066d0?cldtidx=12&amp;cldtsrc=listPage</t>
  </si>
  <si>
    <t>CARGO EDITION 1.5D 130CV MT XIAA</t>
  </si>
  <si>
    <t>https://www.autoscout24.it/annunci/opel-combo-cargo-edition-1-5-100cv-mt-xiaa-diesel-bianco-7b689865-d026-4a93-9c26-4f56129cb879?cldtidx=14&amp;cldtsrc=listPage</t>
  </si>
  <si>
    <t>CARGO EDITION 1.5 100CV MT XIAA</t>
  </si>
  <si>
    <t>https://www.autoscout24.it/annunci/opel-combo-cargo-edition-1-5-100cv-mt-xiaa-diesel-bianco-81d58a2a-7a7d-46e0-86bc-35aff9240a4f?cldtidx=15&amp;cldtsrc=listPage</t>
  </si>
  <si>
    <t>https://www.autoscout24.it/annunci/opel-combo-cargo-edition-1-5-100cv-mt-xiaa-diesel-bianco-b4b6fa51-dfb1-4366-a8fb-277d57efa231?cldtidx=16&amp;cldtsrc=listPage</t>
  </si>
  <si>
    <t>https://www.autoscout24.it/annunci/opel-combo-life-combo-advance-1-5-100cv-mt-xiaa-diesel-grigio-c9b8f8e1-8f73-49a1-a049-cd5f932a75c4?cldtidx=17&amp;cldtsrc=listPage</t>
  </si>
  <si>
    <t>Life COMBO ADVANCE 1.5 100CV MT XIAA</t>
  </si>
  <si>
    <t>Gualdi Paolo Srl</t>
  </si>
  <si>
    <t>https://www.autoscout24.it/annunci/opel-combo-life-1-5d-130-cv-s-s-mt6-advance-n1-diesel-bianco-24a1db07-a37a-4b4a-b38f-f48f562f6c96?cldtidx=12&amp;cldtsrc=listPage</t>
  </si>
  <si>
    <t>Life 1.5D 130 CV S&amp;S MT6 Advance N1</t>
  </si>
  <si>
    <t>https://www.autoscout24.it/annunci/opel-combo-life-1-5d-100-cv-s-s-mt5-advance-diesel-grigio-0d85d2ba-ab43-4855-9427-673c88513767?cldtidx=14&amp;cldtsrc=listPage</t>
  </si>
  <si>
    <t>https://www.autoscout24.it/annunci/opel-combo-cargo-edition-1-5-100cv-mt-xiaa-diesel-bianco-dfd1aa7f-d833-429a-9480-969d649ce528?cldtidx=11&amp;cldtsrc=listPage</t>
  </si>
  <si>
    <t>https://www.autoscout24.it/annunci/opel-combo-diesel-bianco-5e2ac051-5fff-4e9a-b345-c93f1a31cb1e?cldtidx=5&amp;cldtsrc=listPage</t>
  </si>
  <si>
    <t>https://www.autoscout24.it/annunci/opel-combo-cargo-1-5d-130cv-at8-passo-lungo-diesel-bianco-99bc143a-6a87-48f2-9d06-e1b5d776687c?cldtidx=6&amp;cldtsrc=listPage</t>
  </si>
  <si>
    <t>Cargo 1.5D 130CV AT8 PASSO LUNGO</t>
  </si>
  <si>
    <t>https://www.autoscout24.it/annunci/opel-combo-cargo-1-5-diesel-s-s-pc-tn-650kg-edition-l1-h1-diesel-bianco-8ee5c0f9-fc4a-43cc-a379-9f0f7c984492?cldtidx=3&amp;cldtsrc=listPage</t>
  </si>
  <si>
    <t>Cargo 1.5 Diesel S&amp;S PC-TN 650kg Edition, L1-H1</t>
  </si>
  <si>
    <t>https://www.autoscout24.it/annunci/opel-combo-life-advance-1-5d-100-cv-diesel-grigio-81c306bf-d35e-429a-81f8-e35b10ac8cab?cldtidx=10&amp;cldtsrc=listPage</t>
  </si>
  <si>
    <t>Life Advance 1.5D 100 CV</t>
  </si>
  <si>
    <t>https://www.autoscout24.it/annunci/opel-combo-life-combo-advance-1-5-100cv-mt-xiaa-diesel-grigio-184163e2-00d1-4a3d-be9d-a369ecc16cd1?cldtidx=7&amp;cldtsrc=listPage</t>
  </si>
  <si>
    <t>https://www.autoscout24.it/annunci/opel-combo-life-1-5d-100-cv-s-s-mt5-advance-diesel-grigio-40ac1efc-b43c-41a1-8d19-05b944744dac?cldtidx=16&amp;cldtsrc=listPage</t>
  </si>
  <si>
    <t>118</t>
  </si>
  <si>
    <t>BMW 118</t>
  </si>
  <si>
    <t>https://www.autoscout24.it/annunci/bmw-118-118i-5-porte-benzina-grigio-a77e8f2d-a843-44da-836a-86e65ea73649?cldtidx=16&amp;cldtsrc=listPage</t>
  </si>
  <si>
    <t>118i 5 Porte</t>
  </si>
  <si>
    <t>https://www.autoscout24.it/annunci/bmw-118-d-5p-msport-diesel-grigio-21a650b2-c0bb-4df6-b06a-bfb14a1e0d1a?cldtidx=6&amp;cldtsrc=listPage</t>
  </si>
  <si>
    <t>d 5p. Msport</t>
  </si>
  <si>
    <t>https://www.autoscout24.it/annunci/bmw-118-d-msport-aut-diesel-bianco-50e52e9e-d388-45a0-96c8-4ca9e5a20056?cldtidx=13&amp;cldtsrc=listPage</t>
  </si>
  <si>
    <t>https://www.autoscout24.it/annunci/bmw-118-d-msport-aut-diesel-bianco-98722e29-305e-4b4b-8726-09c7e47d3928?cldtidx=15&amp;cldtsrc=listPage</t>
  </si>
  <si>
    <t>https://www.autoscout24.it/annunci/bmw-118-d-msport-aut-diesel-bianco-8d770486-7239-4d9e-be67-af424e71b93b?cldtidx=4&amp;cldtsrc=listPage</t>
  </si>
  <si>
    <t>https://www.autoscout24.it/annunci/bmw-118-d-m-sport-aut-diesel-bianco-cbf93722-72d2-48f6-bfca-9d5a56af9925?cldtidx=7&amp;cldtsrc=listPage</t>
  </si>
  <si>
    <t>d M Sport Aut.</t>
  </si>
  <si>
    <t>https://www.autoscout24.it/annunci/bmw-118-d-luxury-aut-diesel-grigio-9064dabf-3bdb-4346-bbc5-99cb9cb64038?cldtidx=9&amp;cldtsrc=listPage</t>
  </si>
  <si>
    <t>d Luxury Aut.</t>
  </si>
  <si>
    <t>https://www.autoscout24.it/annunci/bmw-118-d-sport-aut-diesel-nero-51f9539a-6494-47b6-9981-83629ec6a7af?cldtidx=10&amp;cldtsrc=listPage</t>
  </si>
  <si>
    <t>d Sport Aut.</t>
  </si>
  <si>
    <t>https://www.autoscout24.it/annunci/bmw-118-d-advantage-aut-diesel-grigio-058bfb47-61a2-4db4-86f4-8dad6ce6234e?cldtidx=11&amp;cldtsrc=listPage</t>
  </si>
  <si>
    <t>d Advantage Aut.</t>
  </si>
  <si>
    <t>https://www.autoscout24.it/annunci/bmw-118-f40-118d-5p-msport-diesel-grigio-9fe0f05e-27c3-4138-8377-0809d879bcce?cldtidx=11&amp;cldtsrc=listPage</t>
  </si>
  <si>
    <t>(F40) 118d 5p. Msport</t>
  </si>
  <si>
    <t>https://www.autoscout24.it/annunci/bmw-118-f40-118d-5p-msport-diesel-grigio-778ae6fc-6f68-4676-bf99-446b5c82dd6d?cldtidx=13&amp;cldtsrc=listPage</t>
  </si>
  <si>
    <t>https://www.autoscout24.it/annunci/bmw-118-118d-5-porte-diesel-grigio-0e4bc8cb-3816-40e9-9183-778b0310e22f?cldtidx=10&amp;cldtsrc=listPage</t>
  </si>
  <si>
    <t>118d 5 Porte</t>
  </si>
  <si>
    <t>Tucson</t>
  </si>
  <si>
    <t>Hyundai Tucson</t>
  </si>
  <si>
    <t>https://www.autoscout24.it/annunci/hyundai-tucson-1-6-gdi-n-line-benzina-nero-ea9413f4-508a-4ced-99de-761a65e1bb82?cldtidx=18&amp;cldtsrc=listPage</t>
  </si>
  <si>
    <t>1.6 GDI N Line</t>
  </si>
  <si>
    <t>https://www.autoscout24.it/annunci/hyundai-tucson-1-6-crdi-xprime-km0-prima-rata-2021-diesel-bianco-0d76045a-3353-4948-b798-2059524f5414?cldtidx=18&amp;cldtsrc=listPage</t>
  </si>
  <si>
    <t>1.6 CRDi XPrime , KM0 - PRIMA RATA 2021!</t>
  </si>
  <si>
    <t>https://www.autoscout24.it/annunci/hyundai-tucson-1-6-crdi-xprime-km0-prima-rata-2021-diesel-bianco-c42f65cc-07ea-48b0-b7d5-72e6a9ff094c?cldtidx=4&amp;cldtsrc=listPage</t>
  </si>
  <si>
    <t>https://www.autoscout24.it/annunci/hyundai-tucson-1-6-crdi-xtech-diesel-bianco-4dd0ca52-7059-463c-bdbe-7e722765e14c?cldtidx=4&amp;cldtsrc=listPage</t>
  </si>
  <si>
    <t>1.6 CRDi XTech</t>
  </si>
  <si>
    <t>https://www.autoscout24.it/annunci/hyundai-tucson-1-6-crdi-xtech-diesel-bronzo-4c9a87da-3740-4f82-b682-9b4535a14264?cldtidx=5&amp;cldtsrc=listPage</t>
  </si>
  <si>
    <t>https://www.autoscout24.it/annunci/hyundai-tucson-1-6-crdi-xtech-diesel-bianco-d970ab42-d6eb-4621-b556-e608cf0f7349?cldtidx=6&amp;cldtsrc=listPage</t>
  </si>
  <si>
    <t>https://www.autoscout24.it/annunci/hyundai-tucson-1-6-crdi-fl-hybrid-48v-2wd-116cv-diesel-blu-azzurro-1785277f-2d66-4f28-a9e4-74b5d5c3f591?cldtidx=5&amp;cldtsrc=listPage</t>
  </si>
  <si>
    <t>1.6 CRDI FL Hybrid 48v 2wd 116cv</t>
  </si>
  <si>
    <t>https://www.autoscout24.it/annunci/hyundai-tucson-1-6-crdi-xline-diesel-oro-529c989e-33b4-4efb-8b98-7e9149cab70f?cldtidx=11&amp;cldtsrc=listPage</t>
  </si>
  <si>
    <t>1.6 CRDi XLine</t>
  </si>
  <si>
    <t>https://www.autoscout24.it/annunci/hyundai-tucson-1-6-crdi-xtech-diesel-beige-33b6229b-c5d3-4fe9-b46b-fb7985714ef4?cldtidx=12&amp;cldtsrc=listPage</t>
  </si>
  <si>
    <t>Grand C4 SpaceTourer</t>
  </si>
  <si>
    <t>Citroen Grand C4 SpaceTourer</t>
  </si>
  <si>
    <t>https://www.autoscout24.it/annunci/citroen-grand-c4-spacetourer-r-puretech-130-s-s-feel-benzina-grigio-27701b26-2625-413f-8070-d70928721f2e?cldtidx=1&amp;cldtsrc=listPage</t>
  </si>
  <si>
    <t>r PureTech 130 S&amp;S Feel</t>
  </si>
  <si>
    <t>https://www.autoscout24.it/annunci/citroen-grand-c4-spacetourer-r-puretech-130-s-s-feel-benzina-grigio-16542eb1-a017-43d2-9aa1-eaaaed246d6a?cldtidx=2&amp;cldtsrc=listPage</t>
  </si>
  <si>
    <t>https://www.autoscout24.it/annunci/citroen-grand-c4-spacetourer-1-2-puretech-130cv-s-s-shine-pack-benzina-grigio-f7122f43-adee-4a74-b988-c04763d87dc5?cldtidx=4&amp;cldtsrc=listPage</t>
  </si>
  <si>
    <t>1.2 PureTech 130Cv S&amp;S Shine Pack</t>
  </si>
  <si>
    <t>Storti Srl</t>
  </si>
  <si>
    <t>27028 S.Martino Siccomario - Pavia - Pv</t>
  </si>
  <si>
    <t>https://www.autoscout24.it/annunci/citroen-grand-c4-spacetourer-puretech-130-s-s-live-km0-benzina-grigio-16f2fa54-afcd-42c2-854a-6c826e156aed?cldtidx=14&amp;cldtsrc=listPage</t>
  </si>
  <si>
    <t>PureTech 130 S&amp;S Live KM0</t>
  </si>
  <si>
    <t>https://www.autoscout24.it/annunci/citroen-grand-c4-spacetourer-puretech-130-s-s-shine-pack-km-zero-benzina-argento-971bbf72-95ce-4ffd-849e-13ff8a61b213?cldtidx=13&amp;cldtsrc=listPage</t>
  </si>
  <si>
    <t>PureTech 130 S&amp;S Shine Pack KM ZERO</t>
  </si>
  <si>
    <t>https://www.autoscout24.it/annunci/citroen-grand-c4-spacetourer-grand-c4-space-tourer-bluehdi-130-s-s-shine-diesel-bianco-82b84187-bae4-4af9-b590-dc14af5efa54?cldtidx=4&amp;cldtsrc=listPage</t>
  </si>
  <si>
    <t>Grand C4 Space Tourer BlueHDi 130 S&amp;S Shine</t>
  </si>
  <si>
    <t>https://www.autoscout24.it/annunci/citroen-grand-c4-spacetourer-grand-c4-space-tourer-bluehdi-130-s-s-eat8-feel-km-diesel-grigio-9272881e-17b7-4a8d-9992-993cff50c709?cldtidx=16&amp;cldtsrc=listPage</t>
  </si>
  <si>
    <t>Grand C4 Space Tourer BlueHDi 130 S&amp;S EAT8 Feel KM</t>
  </si>
  <si>
    <t>Scenic</t>
  </si>
  <si>
    <t>Renault Scenic</t>
  </si>
  <si>
    <t>https://www.autoscout24.it/annunci/renault-scenic-tce-140-cv-edc-fap-sport-edition2-benzina-argento-5e334565-06c6-492b-93dc-e03729dfb975?cldtidx=8&amp;cldtsrc=listPage</t>
  </si>
  <si>
    <t>TCe 140 CV EDC FAP Sport Edition2</t>
  </si>
  <si>
    <t>https://www.autoscout24.it/annunci/renault-scenic-1-3-tce-sport-edition2-140cv-edc-fap-my19-benzina-bianco-91414b6c-6a91-42df-842e-09c543cbb282?cldtidx=6&amp;cldtsrc=listPage</t>
  </si>
  <si>
    <t>1.3 tce Sport Edition2 140cv edc Fap my19</t>
  </si>
  <si>
    <t>Autoremo</t>
  </si>
  <si>
    <t>20022 Castano Primo - Milano - Mi</t>
  </si>
  <si>
    <t>https://www.autoscout24.it/annunci/renault-scenic-scenic-tce-140-cv-edc-fap-sport-edition2-benzina-grigio-9323cd70-08a7-4c14-835a-714e6060d118?cldtidx=3&amp;cldtsrc=listPage</t>
  </si>
  <si>
    <t>ScÃ©nic TCe 140 CV EDC FAP Sport Edition2</t>
  </si>
  <si>
    <t>https://www.autoscout24.it/annunci/renault-scenic-1-3-tce-intens-140cv-edc-fap-my19-benzina-grigio-923a921d-be8b-4435-98d3-af6a8cbe1775?cldtidx=14&amp;cldtsrc=listPage</t>
  </si>
  <si>
    <t>1.3 tce Intens 140cv edc Fap my19</t>
  </si>
  <si>
    <t>https://www.autoscout24.it/annunci/renault-scenic-1-3-tce-sport-edition2-140cv-fap-my19-benzina-bianco-e1cf256e-3abe-4782-8955-1d05deeb32ec?cldtidx=2&amp;cldtsrc=listPage</t>
  </si>
  <si>
    <t>1.3 tce Sport Edition2 140cv Fap my19</t>
  </si>
  <si>
    <t>https://www.autoscout24.it/annunci/renault-scenic-tce-160-cv-fap-intens-benzina-bianco-f04a2fca-7f90-4e19-b920-a8b9f8f1808f?cldtidx=14&amp;cldtsrc=listPage</t>
  </si>
  <si>
    <t>TCe 160 CV FAP Intens</t>
  </si>
  <si>
    <t>https://www.autoscout24.it/annunci/renault-scenic-1-3-tce-sport-edition2-140cv-edc-fap-my19-benzina-nero-00b38eb2-b370-4856-b8ae-105a22d37aa0?cldtidx=15&amp;cldtsrc=listPage</t>
  </si>
  <si>
    <t>https://www.autoscout24.it/annunci/renault-scenic-1-3tce-140cv-sportedition2-cerchi-20-retrocam-benzina-beige-11ce15e2-dd62-49e4-8cb1-0dd02f78ac2c?cldtidx=3&amp;cldtsrc=listPage</t>
  </si>
  <si>
    <t>1.3TCe 140CV SportEdition2 - CERCHI 20" - RETROCAM</t>
  </si>
  <si>
    <t>https://www.autoscout24.it/annunci/renault-scenic-1-3-tce-140cv-fap-sport-edition2-retrocam-benzina-rosso-e82b128a-21df-454a-8d04-f981cabd0efd?cldtidx=16&amp;cldtsrc=listPage</t>
  </si>
  <si>
    <t>1.3 TCe 140CV FAP Sport Edition2 - RETROCAM</t>
  </si>
  <si>
    <t>https://www.autoscout24.it/annunci/renault-scenic-sport-edition-tce-115-benzina-bronzo-26bf3c28-d700-4084-9f3b-af9ad58071ea?cldtidx=14&amp;cldtsrc=listPage</t>
  </si>
  <si>
    <t>Sport Edition TCe 115</t>
  </si>
  <si>
    <t>https://www.autoscout24.it/annunci/renault-scenic-dci-8v-110-cv-energy-sport-edition2-diesel-grigio-d9de7ee9-4c08-4f05-a033-71b577f154c6?cldtidx=6&amp;cldtsrc=listPage</t>
  </si>
  <si>
    <t>dCi 8V 110 CV Energy Sport Edition2</t>
  </si>
  <si>
    <t>https://www.autoscout24.it/annunci/renault-scenic-blue-dci-150cv-sport-edition2-nuova-da-immatrico-diesel-grigio-58ec643a-6e89-4614-bcd3-ac389a320845?cldtidx=8&amp;cldtsrc=listPage</t>
  </si>
  <si>
    <t>Blue dCi 150CV Sport Edition2 , NUOVA DA IMMATRICO</t>
  </si>
  <si>
    <t>https://www.autoscout24.it/annunci/renault-scenic-blue-dci-120cv-sport-edition-km0-diesel-nero-436545d4-5409-4a9e-9223-dfce6b497fd9?cldtidx=15&amp;cldtsrc=listPage</t>
  </si>
  <si>
    <t>Blue dCi 120CV Sport Edition , KM0</t>
  </si>
  <si>
    <t>https://www.autoscout24.it/annunci/renault-scenic-blue-dci-120cv-sport-edition2-km0-diesel-beige-9fda998f-1297-4680-9e4b-a6dec888a553?cldtidx=16&amp;cldtsrc=listPage</t>
  </si>
  <si>
    <t>Blue dCi 120CV Sport Edition2 , KM0</t>
  </si>
  <si>
    <t>https://www.autoscout24.it/annunci/renault-scenic-blue-dci-120cv-sport-edition2-km0-diesel-grigio-ca010770-ffbf-491c-a8d6-b04b503db6e8?cldtidx=17&amp;cldtsrc=listPage</t>
  </si>
  <si>
    <t>https://www.autoscout24.it/annunci/renault-scenic-blue-dci-120cv-sport-edition2-nuova-da-immatrico-diesel-bianco-15140283-1403-48b0-a3e9-43c6a72e0d80?cldtidx=1&amp;cldtsrc=listPage</t>
  </si>
  <si>
    <t>Blue dCi 120CV Sport Edition2 , NUOVA DA IMMATRICO</t>
  </si>
  <si>
    <t>https://www.autoscout24.it/annunci/renault-scenic-blue-dci-120cv-sport-edition2-km0-diesel-grigio-683afbbd-1e3c-4f90-ba53-3de2376492d4?cldtidx=11&amp;cldtsrc=listPage</t>
  </si>
  <si>
    <t>https://www.autoscout24.it/annunci/renault-scenic-blue-dci-120cv-sport-edition2-km0-diesel-blu-azzurro-06dd62c3-5f61-4223-bad9-201df727893f?cldtidx=12&amp;cldtsrc=listPage</t>
  </si>
  <si>
    <t>https://www.autoscout24.it/annunci/renault-scenic-blue-dci-120cv-sport-edition-nuova-da-immatricol-diesel-beige-1377936e-8a83-4440-97a1-3c927f4d5af2?cldtidx=14&amp;cldtsrc=listPage</t>
  </si>
  <si>
    <t>Blue dCi 120CV Sport Edition , NUOVA DA IMMATRICOL</t>
  </si>
  <si>
    <t>https://www.autoscout24.it/annunci/renault-scenic-blue-dci-120cv-edc-sport-edition2-nuova-da-immat-diesel-bianco-4335a1e6-2a70-4ee2-8ecb-409eda2757ff?cldtidx=15&amp;cldtsrc=listPage</t>
  </si>
  <si>
    <t>Blue dCi 120CV EDC Sport Edition2 , NUOVA DA IMMAT</t>
  </si>
  <si>
    <t>https://www.autoscout24.it/annunci/renault-scenic-blue-dci-150cv-edc-sport-edition2-km0-diesel-grigio-4147b177-98a3-415f-a189-93f8b9f5d95d?cldtidx=16&amp;cldtsrc=listPage</t>
  </si>
  <si>
    <t>Blue dCi 150CV EDC Sport Edition2 , KM0</t>
  </si>
  <si>
    <t>https://www.autoscout24.it/annunci/renault-scenic-blue-dci-120cv-intens-km0-diesel-grigio-0ef204e9-07af-4ca7-b510-1a0e45428c35?cldtidx=17&amp;cldtsrc=listPage</t>
  </si>
  <si>
    <t>Blue dCi 120CV Intens , KM0</t>
  </si>
  <si>
    <t>https://www.autoscout24.it/annunci/renault-scenic-blue-dci-150cv-sport-edition2-km0-diesel-grigio-1874fd71-1bcf-4325-bc8b-7de77c79a3f5?cldtidx=18&amp;cldtsrc=listPage</t>
  </si>
  <si>
    <t>Blue dCi 150CV Sport Edition2 , KM0</t>
  </si>
  <si>
    <t>https://www.autoscout24.it/annunci/renault-scenic-blue-dci-120cv-intens-km0-diesel-grigio-caaa3437-4d34-483f-a83b-2cceacb80689?cldtidx=19&amp;cldtsrc=listPage</t>
  </si>
  <si>
    <t>https://www.autoscout24.it/annunci/renault-scenic-blue-dci-120cv-sport-edition2-km0-diesel-grigio-bcb5ae8d-73d4-4e20-b97d-36482d305951?cldtidx=12&amp;cldtsrc=listPage</t>
  </si>
  <si>
    <t>https://www.autoscout24.it/annunci/renault-scenic-blue-dci-150-cv-sport-edition2-diesel-0b250346-51e7-4070-8164-46118b791763?cldtidx=15&amp;cldtsrc=listPage</t>
  </si>
  <si>
    <t>Blue dCi 150 CV Sport Edition2</t>
  </si>
  <si>
    <t>Piemme Car Spa</t>
  </si>
  <si>
    <t>https://www.autoscout24.it/annunci/renault-scenic-scenic-dci-8v-110-cv-energy-sport-edition2-diesel-bianco-6af23d34-d923-4f10-8372-9f4a5882d6ce?cldtidx=20&amp;cldtsrc=listPage</t>
  </si>
  <si>
    <t>ScÃ©nic dCi 8V 110 CV Energy Sport Edition2</t>
  </si>
  <si>
    <t>https://www.autoscout24.it/annunci/renault-scenic-blue-dci-150cv-sport-edition2-nuova-da-immatrico-diesel-grigio-07e606da-1a58-4803-9cd9-1d2e45abe9d4?cldtidx=12&amp;cldtsrc=listPage</t>
  </si>
  <si>
    <t>https://www.autoscout24.it/annunci/renault-scenic-blue-dci-120-cv-sport-edition2-diesel-grigio-8aa90d9a-ee10-4301-a3a2-e735f2fd9037?cldtidx=19&amp;cldtsrc=listPage</t>
  </si>
  <si>
    <t>Blue dCi 120 CV Sport Edition2</t>
  </si>
  <si>
    <t>https://www.autoscout24.it/annunci/renault-scenic-sport-edition2-blue-dci-150-edc-diesel-bianco-b85ed32c-e7b0-45ca-b76b-e5c59424e1e2?cldtidx=17&amp;cldtsrc=listPage</t>
  </si>
  <si>
    <t>SPORT EDITION2 Blue dCi 150 EDC</t>
  </si>
  <si>
    <t>https://www.autoscout24.it/annunci/renault-scenic-dci-8v-110-cv-edc-energy-zen-diesel-grigio-9e940e6a-02c8-4739-a763-ef2fac39e7c2?cldtidx=4&amp;cldtsrc=listPage</t>
  </si>
  <si>
    <t>dCi 8V 110 CV EDC Energy Zen</t>
  </si>
  <si>
    <t>https://www.autoscout24.it/annunci/renault-scenic-business-blue-dci-120-diesel-grigio-6e63befa-ee09-46d2-8013-41d01a150ad3?cldtidx=11&amp;cldtsrc=listPage</t>
  </si>
  <si>
    <t>BUSINESS Blue dCi 120</t>
  </si>
  <si>
    <t>https://www.autoscout24.it/annunci/renault-scenic-blue-dci-120cv-sport-edition2-km0-diesel-beige-c1ca5681-bb09-4e94-9588-2d25215a9a7c?cldtidx=3&amp;cldtsrc=listPage</t>
  </si>
  <si>
    <t>https://www.autoscout24.it/annunci/renault-scenic-blue-dci-150cv-edc-sport-edition2-km0-diesel-grigio-b1c6851a-c1fa-4a65-bdac-c1516468eb6c?cldtidx=4&amp;cldtsrc=listPage</t>
  </si>
  <si>
    <t>https://www.autoscout24.it/annunci/renault-scenic-blue-dci-120cv-sport-edition-km0-diesel-nero-f40f7b2e-7e76-47c0-9186-5db801d43cd7?cldtidx=5&amp;cldtsrc=listPage</t>
  </si>
  <si>
    <t>https://www.autoscout24.it/annunci/renault-scenic-blue-dci-120cv-sport-edition2-km0-diesel-blu-azzurro-3b701f67-d682-444f-9407-853863465ed6?cldtidx=6&amp;cldtsrc=listPage</t>
  </si>
  <si>
    <t>https://www.autoscout24.it/annunci/renault-scenic-blue-dci-150cv-sport-edition2-km0-diesel-grigio-12a414c8-b202-4904-8e00-d41e2a43bc47?cldtidx=7&amp;cldtsrc=listPage</t>
  </si>
  <si>
    <t>https://www.autoscout24.it/annunci/renault-scenic-blue-dci-150-cv-business-diesel-be96e8b1-fa62-44c7-83e3-9fb9de09d882?cldtidx=16&amp;cldtsrc=listPage</t>
  </si>
  <si>
    <t>Blue dCi 150 CV Business</t>
  </si>
  <si>
    <t>Destauto Spa</t>
  </si>
  <si>
    <t>48100 Ravenna - Ra</t>
  </si>
  <si>
    <t>https://www.autoscout24.it/annunci/renault-scenic-blue-dci-120-cv-sport-edition2-diesel-bianco-0a62af89-4043-4f17-b330-e0305427dbab?cldtidx=8&amp;cldtsrc=listPage</t>
  </si>
  <si>
    <t>https://www.autoscout24.it/annunci/renault-scenic-blue-dci-120-cv-sport-edition2-diesel-grigio-e547df0b-2d3a-4892-b2bf-aadd047de336?cldtidx=9&amp;cldtsrc=listPage</t>
  </si>
  <si>
    <t>https://www.autoscout24.it/annunci/renault-scenic-sport-edition-2-blue-dci-120-diesel-grigio-ffea0145-abdc-48a1-80f7-b052bf893aeb?cldtidx=5&amp;cldtsrc=listPage</t>
  </si>
  <si>
    <t>SPORT EDITION 2 Blue dCi 120</t>
  </si>
  <si>
    <t>https://www.autoscout24.it/annunci/renault-scenic-blue-dci-120cv-sport-edition2-km0-diesel-grigio-9cd0d2b6-8e87-4ba7-acf6-b1a58f4f4a4f?cldtidx=9&amp;cldtsrc=listPage</t>
  </si>
  <si>
    <t>https://www.autoscout24.it/annunci/renault-scenic-blue-dci-120cv-sport-edition2-nuova-da-immatrico-diesel-bianco-74150779-12e4-49f9-87f1-4a3c17114d09?cldtidx=19&amp;cldtsrc=listPage</t>
  </si>
  <si>
    <t>https://www.autoscout24.it/annunci/renault-scenic-blue-dci-120cv-edc-sport-edition2-nuova-da-immat-diesel-bianco-427815f5-8a25-4b67-86d3-aee232c773ea?cldtidx=2&amp;cldtsrc=listPage</t>
  </si>
  <si>
    <t>https://www.autoscout24.it/annunci/renault-scenic-blue-dci-150-cv-sport-edition2-diesel-grigio-deabb1f8-2b9b-455e-8c18-3295fab7036a?cldtidx=18&amp;cldtsrc=listPage</t>
  </si>
  <si>
    <t>Doblo</t>
  </si>
  <si>
    <t>Fiat Doblo</t>
  </si>
  <si>
    <t>https://www.autoscout24.it/annunci/fiat-doblo-1-4-fire-t-jet-120cv-lounge-km0-benzina-rosso-eec675b8-9420-45a2-a754-9d6878e454f1?cldtidx=4&amp;cldtsrc=listPage</t>
  </si>
  <si>
    <t>1.4 Fire T-Jet 120cv Lounge KM0</t>
  </si>
  <si>
    <t>https://www.autoscout24.it/annunci/fiat-doblo-1-4-fire-t-jet-120cv-lounge-cerchi-lega-clima-auto-benzina-rosso-7d7cec4b-e51d-43af-8c4c-701902f439e9?cldtidx=5&amp;cldtsrc=listPage</t>
  </si>
  <si>
    <t>1.4 Fire T-Jet 120cv Lounge CERCHI LEGA+CLIMA AUTO</t>
  </si>
  <si>
    <t>https://www.autoscout24.it/annunci/fiat-doblo-1-4-fire-t-jet-120cv-lounge-km0-optional-inclusi-benzina-blu-azzurro-8ec1cb18-30df-4f74-afc5-888d404fb41c?cldtidx=6&amp;cldtsrc=listPage</t>
  </si>
  <si>
    <t>1.4 Fire T-Jet 120cv Lounge KM0 *OPTIONAL INCLUSI</t>
  </si>
  <si>
    <t>https://www.autoscout24.it/annunci/fiat-doblo-1-4-fire-t-jet-120cv-lounge-nuova-km0-benzina-blu-azzurro-ec9371d5-d530-42a9-b4b3-1bf8573e3cbb?cldtidx=7&amp;cldtsrc=listPage</t>
  </si>
  <si>
    <t>1.4 Fire T-Jet 120cv Lounge NUOVA KM0</t>
  </si>
  <si>
    <t>https://www.autoscout24.it/annunci/fiat-doblo-1-4-t-jet-16v-cargo-lounge-iva-benzina-aaf0e6f0-c1cf-461f-9df4-f9d565b31b0f?cldtidx=16&amp;cldtsrc=listPage</t>
  </si>
  <si>
    <t>1.4 T-Jet 16V Cargo Lounge +IVA</t>
  </si>
  <si>
    <t>https://www.autoscout24.it/annunci/fiat-doblo-1-4-t-jet-16v-cargo-lounge-iva-benzina-91cc7ec9-b069-4d31-aafa-95081c32c603?cldtidx=20&amp;cldtsrc=listPage</t>
  </si>
  <si>
    <t>https://www.autoscout24.it/annunci/fiat-doblo-doblo-1-4-cargo-sx-benzina-bianco-f0375446-349b-4e2a-b9be-704923d362d2?cldtidx=12&amp;cldtsrc=listPage</t>
  </si>
  <si>
    <t>DoblÃ² 1.4 Cargo SX</t>
  </si>
  <si>
    <t>https://www.autoscout24.it/annunci/fiat-doblo-doblo-1-4-pl-tn-cargo-maxi-lamierato-benzina-grigio-b67fa1a2-105f-4c4b-a6bb-4ce243bc45ae?cldtidx=18&amp;cldtsrc=listPage</t>
  </si>
  <si>
    <t>DoblÃ² 1.4 PL-TN Cargo Maxi Lamierato</t>
  </si>
  <si>
    <t>https://www.autoscout24.it/annunci/fiat-doblo-doblo-1-4-t-jet-pc-combi-n1-benzina-argento-0ca37156-83fe-4f51-9dc8-1932ee30f1f5?cldtidx=6&amp;cldtsrc=listPage</t>
  </si>
  <si>
    <t>DoblÃ² 1.4 T-Jet PC Combi N1</t>
  </si>
  <si>
    <t>https://www.autoscout24.it/annunci/fiat-doblo-cargo-euro-6-cargo-14-t-jet-natural-power-120cv-metano-bianco-56149322-2b6a-47a6-9728-c2dd85d1bc2b?cldtidx=15&amp;cldtsrc=listPage</t>
  </si>
  <si>
    <t>cargo euro 6 Cargo 14 t jet natural power 120cv</t>
  </si>
  <si>
    <t>https://www.autoscout24.it/annunci/fiat-doblo-1-4-t-jet-16v-natural-power-lounge-7-posti-metano-bianco-312e1bc7-e0b8-4831-af6e-eef3bdb456da?cldtidx=4&amp;cldtsrc=listPage</t>
  </si>
  <si>
    <t>1.4 T-Jet 16V Natural Power Lounge 7 posti</t>
  </si>
  <si>
    <t>https://www.autoscout24.it/annunci/fiat-doblo-1-4-t-jet-16v-natural-power-easy-5-posti-metano-bianco-a392328d-e7fe-4049-96c9-3c76f64fc4c0?cldtidx=5&amp;cldtsrc=listPage</t>
  </si>
  <si>
    <t>1.4 T-Jet 16V Natural Power Easy 5 posti</t>
  </si>
  <si>
    <t>https://www.autoscout24.it/annunci/fiat-doblo-1-4-t-jet-16v-natural-power-easy-metano-bianco-14f39c49-c339-4df5-b198-0bea1a184ab1?cldtidx=6&amp;cldtsrc=listPage</t>
  </si>
  <si>
    <t>1.4 T-Jet 16V Natural Power Easy</t>
  </si>
  <si>
    <t>https://www.autoscout24.it/annunci/fiat-doblo-1-6-multijet-16v-120-cv-diesel-bianco-fdf29099-9f53-47f9-938f-6215b0958900?cldtidx=14&amp;cldtsrc=listPage</t>
  </si>
  <si>
    <t>1.6 Multijet 16v 120 Cv</t>
  </si>
  <si>
    <t>https://www.autoscout24.it/annunci/fiat-doblo-cargo-1-3-mj-diesel-bianco-fbe81178-afcd-4e68-8c84-1796b9ddf33d?cldtidx=15&amp;cldtsrc=listPage</t>
  </si>
  <si>
    <t>CARGO 1.3 MJ</t>
  </si>
  <si>
    <t>https://www.autoscout24.it/annunci/fiat-doblo-doblo-1-6-mjt-95cv-s-s-easy-diesel-grigio-ed904310-5ce5-4a18-b96f-94c9be155a17?cldtidx=16&amp;cldtsrc=listPage</t>
  </si>
  <si>
    <t>DoblÃ² 1.6 MJT 95CV S&amp;S Easy</t>
  </si>
  <si>
    <t>https://www.autoscout24.it/annunci/fiat-doblo-doblo-1-6-mjt-95cv-s-s-easy-diesel-grigio-4214bc84-112d-4afa-9bcb-343d7e9c67d8?cldtidx=17&amp;cldtsrc=listPage</t>
  </si>
  <si>
    <t>https://www.autoscout24.it/annunci/fiat-doblo-cargo-1-3-multijet-16v-95cv-e6-sx-detax-diesel-bianco-18aaa00d-d24f-43ba-bc6d-9e2c48c84197?cldtidx=5&amp;cldtsrc=listPage</t>
  </si>
  <si>
    <t>Cargo 1.3 Multijet 16v 95cv E6 SX-DETAX</t>
  </si>
  <si>
    <t>https://www.autoscout24.it/annunci/fiat-doblo-1-6-mjt-105cv-s-s-pc-combi-n1-lounge-diesel-bianco-70c587c8-5fc7-4b69-b1bf-4c6c331df30f?cldtidx=6&amp;cldtsrc=listPage</t>
  </si>
  <si>
    <t>1.6 MJT 105CV S&amp;S PC Combi N1 Lounge</t>
  </si>
  <si>
    <t>https://www.autoscout24.it/annunci/fiat-doblo-doblo-1-6-mjt-105cv-s-s-pl-combi-maxi-n1-easy-diesel-grigio-c78c25e3-60a1-479c-8629-d366486a0358?cldtidx=1&amp;cldtsrc=listPage</t>
  </si>
  <si>
    <t>DoblÃ² 1.6 MJT 105CV S&amp;S PL Combi Maxi N1 Easy</t>
  </si>
  <si>
    <t>https://www.autoscout24.it/annunci/fiat-doblo-1-3-mjt-cargo-pc-tn-lounge-95cv-diesel-bianco-8e4167d6-410c-431a-8c4e-f75749bbf57f?cldtidx=16&amp;cldtsrc=listPage</t>
  </si>
  <si>
    <t>1.3 MJT CARGO PC TN LOUNGE 95CV</t>
  </si>
  <si>
    <t>https://www.autoscout24.it/annunci/fiat-doblo-1-3-mjt-pc-tn-cargo-lamierato-diesel-blu-azzurro-7f1ba41c-9acf-4d92-9505-faa28fbaa693?cldtidx=19&amp;cldtsrc=listPage</t>
  </si>
  <si>
    <t>1.3 MJT PC-TN Cargo Lamierato</t>
  </si>
  <si>
    <t>https://www.autoscout24.it/annunci/fiat-doblo-doblo-1-3-mjt-cargo-diesel-bianco-62737215-c98a-4538-aab3-e260ea9c6b29?cldtidx=5&amp;cldtsrc=listPage</t>
  </si>
  <si>
    <t>DoblÃ² 1.3 MJT CARGO</t>
  </si>
  <si>
    <t>https://www.autoscout24.it/annunci/fiat-doblo-1-6-mjt-120cv-lounge-diesel-bianco-6de3707c-a080-45a0-913f-61e2d0cd53e3?cldtidx=6&amp;cldtsrc=listPage</t>
  </si>
  <si>
    <t>1.6 MJT 120CV LOUNGE</t>
  </si>
  <si>
    <t>https://www.autoscout24.it/annunci/fiat-doblo-1-3-mjt-pc-tn-cargo-lamierato-diesel-bianco-2825f5c5-9c34-491a-8bc3-19ecf03eab45?cldtidx=17&amp;cldtsrc=listPage</t>
  </si>
  <si>
    <t>https://www.autoscout24.it/annunci/fiat-doblo-1-3-mjt-pc-tn-cargo-lamierato-diesel-rosso-a6c46c11-995d-457f-ac26-b2dfe3b5bfbb?cldtidx=18&amp;cldtsrc=listPage</t>
  </si>
  <si>
    <t>https://www.autoscout24.it/annunci/fiat-doblo-doblo-1-3-mjt-s-s-pc-tn-cargo-lounge-diesel-bianco-cbbb000b-a925-40b1-b82b-657662dbf1c7?cldtidx=19&amp;cldtsrc=listPage</t>
  </si>
  <si>
    <t>DoblÃ² 1.3 MJT S&amp;S PC-TN Cargo Lounge</t>
  </si>
  <si>
    <t>Caddy</t>
  </si>
  <si>
    <t>Volkswagen Caddy</t>
  </si>
  <si>
    <t>Denise Ziegler</t>
  </si>
  <si>
    <t>https://www.autoscout24.it/annunci/volkswagen-caddy-1-4-tsi-trendline-plus-benzina-beige-95507bf3-3f32-4f5b-8818-3747bb0e4cb8?cldtidx=17&amp;cldtsrc=listPage</t>
  </si>
  <si>
    <t>1.4 TSI Trendline Plus</t>
  </si>
  <si>
    <t>https://www.autoscout24.it/annunci/volkswagen-caddy-1-4-tgi-dsg-furgone-business-metano-bianco-53933f7f-1eb8-49a3-ad55-ea55ba327a8e?cldtidx=4&amp;cldtsrc=listPage</t>
  </si>
  <si>
    <t>1.4 TGI DSG Furgone Business</t>
  </si>
  <si>
    <t>https://www.autoscout24.it/annunci/volkswagen-caddy-1-4-tgi-furgone-business-metano-bianco-f5a5850e-ce96-424b-96ab-de646d0b206f?cldtidx=5&amp;cldtsrc=listPage</t>
  </si>
  <si>
    <t>1.4 TGI Furgone Business</t>
  </si>
  <si>
    <t>https://www.autoscout24.it/annunci/volkswagen-caddy-1-4-tgi-furgone-business-metano-bianco-26078e79-ad6a-40e0-92b5-8e1c89510ed9?cldtidx=3&amp;cldtsrc=listPage</t>
  </si>
  <si>
    <t>31100 Treviso - Tv</t>
  </si>
  <si>
    <t>https://www.autoscout24.it/annunci/volkswagen-caddy-1-4-tgi-furgone-business-metano-bianco-b5c93c0d-ddc8-43d2-9deb-53509c2b3645?cldtidx=16&amp;cldtsrc=listPage</t>
  </si>
  <si>
    <t>https://www.autoscout24.it/annunci/volkswagen-caddy-caddy-maxi-plus-1-4-tgi-7posti-metano-beige-d2462c88-0afc-4172-84d8-1f5a1f680620?cldtidx=1&amp;cldtsrc=listPage</t>
  </si>
  <si>
    <t>Caddy MAXI Plus 1.4 TGI 7POSTI</t>
  </si>
  <si>
    <t>https://www.autoscout24.it/annunci/volkswagen-caddy-metano-5-posti-plus-1-4-tgi-110-cv-metano-nero-228e2498-a944-444b-9df3-fec77999fa21?cldtidx=3&amp;cldtsrc=listPage</t>
  </si>
  <si>
    <t>METANO 5 POSTI PLUS 1.4 TGI 110 CV</t>
  </si>
  <si>
    <t>C.S.A. Centro Servizi Autocarri Srl</t>
  </si>
  <si>
    <t>40011 Anzola Emilia - Bologna - Bo</t>
  </si>
  <si>
    <t>https://www.autoscout24.it/annunci/volkswagen-caddy-1-4-tgi-110cv-plus-maxi-e6-metano-7-posti-metano-beige-cd0caa25-7bc4-4c2b-84f5-855844c28063?cldtidx=8&amp;cldtsrc=listPage</t>
  </si>
  <si>
    <t>1.4 tgi 110cv Plus maxi E6 METANO 7 POSTI</t>
  </si>
  <si>
    <t>https://www.autoscout24.it/annunci/volkswagen-caddy-caddy-plus-1-4-tgi-app-connect-metano-bianco-385fb469-20e5-4f05-92c9-e41f1b0d20bf?cldtidx=10&amp;cldtsrc=listPage</t>
  </si>
  <si>
    <t>Caddy Plus 1.4 TGI APP-CONNECT</t>
  </si>
  <si>
    <t>https://www.autoscout24.it/annunci/volkswagen-caddy-2-0-tdi-102-cv-furgone-business-diesel-bianco-b4bd674f-4c50-4781-8534-9dd5522745bb?cldtidx=9&amp;cldtsrc=listPage</t>
  </si>
  <si>
    <t>2.0 TDI 102 CV Furgone Business</t>
  </si>
  <si>
    <t>https://www.autoscout24.it/annunci/volkswagen-caddy-2-0-tdi-102-cv-furgone-business-maxi-diesel-bianco-9678c88e-2da3-4d42-8e34-07beea6a7bd1?cldtidx=11&amp;cldtsrc=listPage</t>
  </si>
  <si>
    <t>2.0 TDI 102 CV Furgone Business Maxi</t>
  </si>
  <si>
    <t>https://www.autoscout24.it/annunci/volkswagen-caddy-2-0-tdi-102-cv-plus-maxi-allest-focaccia-per-disa-diesel-argento-4aeba78c-c832-4026-8179-c5b267b95936?cldtidx=18&amp;cldtsrc=listPage</t>
  </si>
  <si>
    <t>2.0 TDI 102 CV Plus Maxi allest. Focaccia per Disa</t>
  </si>
  <si>
    <t>https://www.autoscout24.it/annunci/volkswagen-caddy-caddy4-furg-base-55-crdm5-my-19-diesel-bianco-cc4f2475-d200-48b8-92c1-57073a9765b4?cldtidx=14&amp;cldtsrc=listPage</t>
  </si>
  <si>
    <t>CADDY4 FURG Base 55 CRDM5 MY 19</t>
  </si>
  <si>
    <t>https://www.autoscout24.it/annunci/volkswagen-caddy-caddy4-furg-base-75-crdm5-my-19-diesel-bianco-b6c565ba-4038-48d3-bf04-5d4eb5e7788d?cldtidx=15&amp;cldtsrc=listPage</t>
  </si>
  <si>
    <t>CADDY4 FURG Base 75 CRDM5 MY 19</t>
  </si>
  <si>
    <t>https://www.autoscout24.it/annunci/volkswagen-caddy-4-2-0-tdi-102-cv-furgone-maxi-diesel-grigio-b6b2bddf-cff3-459a-b0a5-2a938ff1359d?cldtidx=6&amp;cldtsrc=listPage</t>
  </si>
  <si>
    <t>4 2.0 TDI 102 CV Furgone Maxi</t>
  </si>
  <si>
    <t>https://www.autoscout24.it/annunci/volkswagen-caddy-4-2-0-tdi-102-cv-furgone-diesel-bianco-144f72e5-bab0-403f-a29e-d272ecda339b?cldtidx=7&amp;cldtsrc=listPage</t>
  </si>
  <si>
    <t>4 2.0 TDI 102 CV Furgone</t>
  </si>
  <si>
    <t>B 180</t>
  </si>
  <si>
    <t>Mercedes-Benz B 180</t>
  </si>
  <si>
    <t>https://www.autoscout24.it/annunci/mercedes-benz-b-180-automatic-sport-plus-benzina-bianco-9b2b6fb5-5040-4492-a0a4-7f203fda35b0?cldtidx=12&amp;cldtsrc=listPage</t>
  </si>
  <si>
    <t>Automatic Sport Plus</t>
  </si>
  <si>
    <t>https://www.autoscout24.it/annunci/mercedes-benz-b-180-d-automatic-premium-diesel-grigio-c382a656-cc51-4011-884f-c0f8f9c10827?cldtidx=9&amp;cldtsrc=listPage</t>
  </si>
  <si>
    <t>d Automatic Premium</t>
  </si>
  <si>
    <t>https://www.autoscout24.it/annunci/mercedes-benz-b-180-d-automatic-premium-diesel-nero-d6ea4043-1125-49e3-93e7-c7f99a103746?cldtidx=6&amp;cldtsrc=listPage</t>
  </si>
  <si>
    <t>https://www.autoscout24.it/annunci/mercedes-benz-b-180-d-automatic-sport-diesel-bianco-6e1bd8e9-84f3-4ff5-bf3e-d8669ded86aa?cldtidx=4&amp;cldtsrc=listPage</t>
  </si>
  <si>
    <t>d Automatic Sport</t>
  </si>
  <si>
    <t>https://www.autoscout24.it/annunci/mercedes-benz-b-180-d-automatic-sport-plus-diesel-nero-578d76ef-f8ed-4042-86a3-8341982793a9?cldtidx=5&amp;cldtsrc=listPage</t>
  </si>
  <si>
    <t>d Automatic Sport Plus</t>
  </si>
  <si>
    <t>https://www.autoscout24.it/annunci/mercedes-benz-b-180-d-automatic-sport-plus-diesel-grigio-b05b1498-7d08-42f0-b1e3-17e90e8ba1d3?cldtidx=2&amp;cldtsrc=listPage</t>
  </si>
  <si>
    <t>https://www.autoscout24.it/annunci/mercedes-benz-b-180-d-automatic-sport-plus-diesel-grigio-e3578b49-3efb-47da-a7e0-e5250779b2ad?cldtidx=8&amp;cldtsrc=listPage</t>
  </si>
  <si>
    <t>218</t>
  </si>
  <si>
    <t>BMW 218</t>
  </si>
  <si>
    <t>https://www.autoscout24.it/annunci/bmw-218-i-active-tourer-sport-benzina-blu-azzurro-b61b70e5-5793-4f17-92d5-320e38b6a5c4?cldtidx=18&amp;cldtsrc=listPage</t>
  </si>
  <si>
    <t>i Active Tourer Sport</t>
  </si>
  <si>
    <t>https://www.autoscout24.it/annunci/bmw-218-i-gran-tourer-benzina-nero-2c59b57d-1571-40d4-b9ff-eda3dc329045?cldtidx=4&amp;cldtsrc=listPage</t>
  </si>
  <si>
    <t>i Gran Tourer</t>
  </si>
  <si>
    <t>https://www.autoscout24.it/annunci/bmw-218-i-gran-tourer-benzina-nero-c1cbbfc4-e308-45c6-9840-b5452906464e?cldtidx=12&amp;cldtsrc=listPage</t>
  </si>
  <si>
    <t>https://www.autoscout24.it/annunci/bmw-218-serie-2-218d-active-tourer-aut-sport-line-6t91-diesel-bianco-c5e386e3-949b-46bf-8d14-a3e954476ae8?cldtidx=9&amp;cldtsrc=listPage</t>
  </si>
  <si>
    <t>SERIE 2 218D ACTIVE TOURER AUT SPORT LINE (6T91)</t>
  </si>
  <si>
    <t>https://www.autoscout24.it/annunci/bmw-218-serie-2-218d-gran-tourer-aut-sport-line-6w91-diesel-grigio-d5ddee7e-fd48-4a02-b585-96b8186717a7?cldtidx=10&amp;cldtsrc=listPage</t>
  </si>
  <si>
    <t>SERIE 2 218D GRAN TOURER AUT SPORT LINE (6W91)</t>
  </si>
  <si>
    <t>https://www.autoscout24.it/annunci/bmw-218-d-cabrio-sport-aut-diesel-nero-16c361dd-dcd9-40af-97a6-b2628ebcc4d3?cldtidx=7&amp;cldtsrc=listPage</t>
  </si>
  <si>
    <t>d Cabrio Sport aut.</t>
  </si>
  <si>
    <t>https://www.autoscout24.it/annunci/bmw-218-d-cabrio-sport-aut-diesel-nero-7e24ea08-3e05-4edd-8270-5aee6518e294?cldtidx=8&amp;cldtsrc=listPage</t>
  </si>
  <si>
    <t>https://www.autoscout24.it/annunci/bmw-218-serie-2-d-cabrio-aut-msport-2n51-diesel-bianco-25be7125-cee8-4235-95a6-1ec9d87c722c?cldtidx=14&amp;cldtsrc=listPage</t>
  </si>
  <si>
    <t>SERIE 2 D CABRIO AUT.MSPORT (2N51)</t>
  </si>
  <si>
    <t>https://www.autoscout24.it/annunci/bmw-218-d-cabrio-sport-aut-diesel-nero-78b1cca2-3f30-4a64-bf67-8a06a2dc29b6?cldtidx=13&amp;cldtsrc=listPage</t>
  </si>
  <si>
    <t>https://www.autoscout24.it/annunci/bmw-218-d-cabrio-sport-aut-diesel-nero-cb8930de-c802-4b23-9ae8-8a9b0a42ee30?cldtidx=14&amp;cldtsrc=listPage</t>
  </si>
  <si>
    <t>https://www.autoscout24.it/annunci/bmw-218-d-coupe-msport-aut-diesel-nero-d7a6f754-6319-45a4-bdf8-8456979a9c23?cldtidx=7&amp;cldtsrc=listPage</t>
  </si>
  <si>
    <t>d CoupÃ© Msport aut.</t>
  </si>
  <si>
    <t>https://www.autoscout24.it/annunci/bmw-218-d-coupe-msport-aut-diesel-nero-22ae798e-6cce-4e04-98b8-183b33283122?cldtidx=8&amp;cldtsrc=listPage</t>
  </si>
  <si>
    <t>Riccardo Spinelli</t>
  </si>
  <si>
    <t>https://www.autoscout24.it/annunci/bmw-218-d-coupe-msport-aut-km0-disponibile-diesel-nero-f8bbd33a-3ee5-4963-b685-97ff979bd0bf?cldtidx=9&amp;cldtsrc=listPage</t>
  </si>
  <si>
    <t>d CoupÃ© Msport aut. *KM0*DISPONIBILE*</t>
  </si>
  <si>
    <t>https://www.autoscout24.it/annunci/bmw-218-serie-2-218d-coupe-aut-sport-line-2j91-diesel-bianco-02bcd52a-49ea-4153-b0fe-fac7cea8cc0d?cldtidx=20&amp;cldtsrc=listPage</t>
  </si>
  <si>
    <t>SERIE 2 218D COUPE' AUT SPORT LINE (2J91)</t>
  </si>
  <si>
    <t>https://www.autoscout24.it/annunci/bmw-218-d-coupe-sport-aut-diesel-grigio-a0093ce4-be7f-40ba-9411-8e8eae46e49a?cldtidx=1&amp;cldtsrc=listPage</t>
  </si>
  <si>
    <t>d CoupÃ© Sport aut.</t>
  </si>
  <si>
    <t>https://www.autoscout24.it/annunci/bmw-218-d-active-tourer-advantage-aut-diesel-nero-ba251ffe-d8eb-4436-8d5c-0bb8218b7f54?cldtidx=11&amp;cldtsrc=listPage</t>
  </si>
  <si>
    <t>d Active Tourer Advantage Aut.</t>
  </si>
  <si>
    <t>https://www.autoscout24.it/annunci/bmw-218-d-active-tourer-luxuryaut-diesel-nero-16c5d732-6706-46d2-91bb-1769fe4f46a4?cldtidx=12&amp;cldtsrc=listPage</t>
  </si>
  <si>
    <t>d Active Tourer LuxuryAut.</t>
  </si>
  <si>
    <t>https://www.autoscout24.it/annunci/bmw-218-d-active-tourer-luxuryaut-diesel-nero-24b4da2f-c6e2-4023-859d-6a8eb4ed7788?cldtidx=13&amp;cldtsrc=listPage</t>
  </si>
  <si>
    <t>https://www.autoscout24.it/annunci/bmw-218-d-active-tourer-luxury-aut-diesel-nero-dd130e49-0bca-4497-a95b-16591eeffafb?cldtidx=14&amp;cldtsrc=listPage</t>
  </si>
  <si>
    <t>d Active Tourer Luxury Aut.</t>
  </si>
  <si>
    <t>https://www.autoscout24.it/annunci/bmw-218-d-active-tourer-luxury-aut-diesel-nero-50fd3c39-41a5-4126-9026-63bb8210a285?cldtidx=15&amp;cldtsrc=listPage</t>
  </si>
  <si>
    <t>https://www.autoscout24.it/annunci/bmw-218-d-active-tourer-advantage-auto-euro-6-diesel-bianco-3bab4311-ed3e-496c-812d-5379f87a8444?cldtidx=19&amp;cldtsrc=listPage</t>
  </si>
  <si>
    <t>d Active Tourer Advantage Auto EURO 6</t>
  </si>
  <si>
    <t>https://www.autoscout24.it/annunci/bmw-218-d-active-tourer-advantage-auto-euro-6-diesel-argento-d83db42a-8b3b-4d43-9784-cf03c71e87ed?cldtidx=20&amp;cldtsrc=listPage</t>
  </si>
  <si>
    <t>https://www.autoscout24.it/annunci/bmw-218-218d-gran-tourer-luxury-diesel-argento-e88cb37f-8010-483c-9a6d-1b9d3e059490?cldtidx=2&amp;cldtsrc=listPage</t>
  </si>
  <si>
    <t>218d Gran Tourer Luxury</t>
  </si>
  <si>
    <t>https://www.autoscout24.it/annunci/bmw-218-d-active-tourer-luxury-diesel-blu-azzurro-eb12e8ed-6bc6-4910-ad3d-6f72745dc968?cldtidx=17&amp;cldtsrc=listPage</t>
  </si>
  <si>
    <t>d Active Tourer Luxury</t>
  </si>
  <si>
    <t>https://www.autoscout24.it/annunci/bmw-218-d-active-tourer-luxury-diesel-blu-azzurro-28da770e-3aeb-4805-9b91-e9f496b46b87?cldtidx=18&amp;cldtsrc=listPage</t>
  </si>
  <si>
    <t>https://www.autoscout24.it/annunci/bmw-218-d-active-tourer-luxury-euro-6-diesel-argento-91af5315-7eef-43fe-a65e-64dbc6635243?cldtidx=12&amp;cldtsrc=listPage</t>
  </si>
  <si>
    <t>d Active Tourer Luxury EURO 6</t>
  </si>
  <si>
    <t>https://www.autoscout24.it/annunci/bmw-218-d-active-tourer-luxury-auto-euro-6-diesel-argento-d34a10a2-b1c7-413b-8dc2-0fdc5a8e6be1?cldtidx=13&amp;cldtsrc=listPage</t>
  </si>
  <si>
    <t>d Active Tourer Luxury Auto EURO 6</t>
  </si>
  <si>
    <t>https://www.autoscout24.it/annunci/bmw-218-d-active-tourer-luxury-euro-6-diesel-argento-e3d103f1-8ba5-4dcb-8b07-b978cf6c11af?cldtidx=15&amp;cldtsrc=listPage</t>
  </si>
  <si>
    <t>https://www.autoscout24.it/annunci/bmw-218-d-active-tourer-luxury-auto-euro-6-diesel-argento-cfa5d693-8cf4-4371-a8eb-c086a00b2a6f?cldtidx=16&amp;cldtsrc=listPage</t>
  </si>
  <si>
    <t>https://www.autoscout24.it/annunci/bmw-218-d-active-tourer-luxury-euro-6-diesel-argento-fe0cb832-a6f0-4bc0-bdad-2ea36a010766?cldtidx=17&amp;cldtsrc=listPage</t>
  </si>
  <si>
    <t>https://www.autoscout24.it/annunci/bmw-218-d-active-tourer-luxury-euro-6-diesel-argento-4cdbaf29-176d-4cf1-b5bf-64034b9704b8?cldtidx=18&amp;cldtsrc=listPage</t>
  </si>
  <si>
    <t>https://www.autoscout24.it/annunci/bmw-218-d-active-tourer-luxury-euro-6-diesel-argento-2e330e23-e54b-493d-9282-1d0d54e9e41c?cldtidx=19&amp;cldtsrc=listPage</t>
  </si>
  <si>
    <t>https://www.autoscout24.it/annunci/bmw-218-d-active-tourer-luxury-euro-6-diesel-argento-45b71bcc-e0c2-4c5f-8b02-5983ee4757b4?cldtidx=20&amp;cldtsrc=listPage</t>
  </si>
  <si>
    <t>https://www.autoscout24.it/annunci/bmw-218-d-active-tourer-luxury-euro-6-diesel-argento-5bf29f4c-4ab9-4eef-8ddf-59f7c8cfd4da?cldtidx=1&amp;cldtsrc=listPage</t>
  </si>
  <si>
    <t>https://www.autoscout24.it/annunci/bmw-218-d-active-tourer-luxury-euro-6-diesel-argento-08982cab-c12d-4342-88a9-dac315469dee?cldtidx=2&amp;cldtsrc=listPage</t>
  </si>
  <si>
    <t>https://www.autoscout24.it/annunci/bmw-218-d-active-tourer-luxury-euro-6-diesel-argento-dd736f32-bc89-4061-97b3-12459c4beb33?cldtidx=3&amp;cldtsrc=listPage</t>
  </si>
  <si>
    <t>https://www.autoscout24.it/annunci/bmw-218-d-active-tourer-luxury-euro-6-diesel-argento-ddc26a21-3971-47ed-a091-f50754dbb3e3?cldtidx=4&amp;cldtsrc=listPage</t>
  </si>
  <si>
    <t>https://www.autoscout24.it/annunci/bmw-218-d-active-tourer-advantage-auto-euro-6-diesel-argento-a1f8f1fc-75e0-4abc-89ae-ac76bb41b20e?cldtidx=5&amp;cldtsrc=listPage</t>
  </si>
  <si>
    <t>https://www.autoscout24.it/annunci/bmw-218-d-active-tourer-advantage-auto-euro-6-diesel-argento-7b9084e0-c50b-453b-bd17-28efc6b36d80?cldtidx=6&amp;cldtsrc=listPage</t>
  </si>
  <si>
    <t>https://www.autoscout24.it/annunci/bmw-218-d-active-tourer-advantage-auto-euro-6-diesel-argento-744278ea-6165-4482-9425-da996a864670?cldtidx=7&amp;cldtsrc=listPage</t>
  </si>
  <si>
    <t>https://www.autoscout24.it/annunci/bmw-218-d-active-tourer-advantage-auto-euro-6-diesel-argento-7f9393a7-4b6b-415a-8179-39333877888a?cldtidx=8&amp;cldtsrc=listPage</t>
  </si>
  <si>
    <t>https://www.autoscout24.it/annunci/bmw-218-d-active-tourer-advantage-auto-euro-6-diesel-argento-f05ba288-764d-402c-8023-269ca8dcce72?cldtidx=9&amp;cldtsrc=listPage</t>
  </si>
  <si>
    <t>https://www.autoscout24.it/annunci/bmw-218-d-active-tourer-advantage-auto-euro-6-diesel-argento-829ba669-9e75-448a-9112-583c9f76f39f?cldtidx=10&amp;cldtsrc=listPage</t>
  </si>
  <si>
    <t>https://www.autoscout24.it/annunci/bmw-218-d-active-tourer-advantage-auto-euro-6-diesel-argento-da21ef90-95c0-47b4-8683-2eb8f41512ae?cldtidx=11&amp;cldtsrc=listPage</t>
  </si>
  <si>
    <t>https://www.autoscout24.it/annunci/bmw-218-d-active-tourer-advantage-auto-euro-6-diesel-argento-a3a3feb0-0cfa-41b9-92b8-62da996fddee?cldtidx=12&amp;cldtsrc=listPage</t>
  </si>
  <si>
    <t>https://www.autoscout24.it/annunci/bmw-218-d-active-tourer-advantage-auto-euro-6-diesel-argento-f671b990-2df6-469a-b415-4ad9b5f25757?cldtidx=13&amp;cldtsrc=listPage</t>
  </si>
  <si>
    <t>https://www.autoscout24.it/annunci/bmw-218-d-active-tourer-advantage-auto-euro-6-diesel-argento-024b5347-0a05-48ba-b717-a3ce76af5281?cldtidx=14&amp;cldtsrc=listPage</t>
  </si>
  <si>
    <t>https://www.autoscout24.it/annunci/bmw-218-d-active-tourer-advantage-auto-euro-6-diesel-argento-ac746b91-cced-4f8e-8b83-2dd20de1592d?cldtidx=15&amp;cldtsrc=listPage</t>
  </si>
  <si>
    <t>https://www.autoscout24.it/annunci/bmw-218-d-active-tourer-advantage-auto-euro-6-diesel-argento-e250d015-447f-4321-97bc-54c0346289ae?cldtidx=16&amp;cldtsrc=listPage</t>
  </si>
  <si>
    <t>https://www.autoscout24.it/annunci/bmw-218-d-active-tourer-advantage-auto-euro-6-diesel-argento-1e241ea5-fe22-4495-848d-8f45fe5dcafd?cldtidx=17&amp;cldtsrc=listPage</t>
  </si>
  <si>
    <t>https://www.autoscout24.it/annunci/bmw-218-d-active-tourer-advantage-auto-euro-6-diesel-argento-cc52c6b4-8a1a-4eb2-9e92-e8a3104ab8cc?cldtidx=18&amp;cldtsrc=listPage</t>
  </si>
  <si>
    <t>https://www.autoscout24.it/annunci/bmw-218-d-active-tourer-advantage-auto-euro-6-diesel-argento-c5b1d1a6-2584-48ab-80a2-a948345e03c4?cldtidx=19&amp;cldtsrc=listPage</t>
  </si>
  <si>
    <t>https://www.autoscout24.it/annunci/bmw-218-d-active-tourer-advantage-auto-euro-6-diesel-argento-1998fde2-74d4-4eba-9ad8-f533827e5895?cldtidx=20&amp;cldtsrc=listPage</t>
  </si>
  <si>
    <t>https://www.autoscout24.it/annunci/bmw-218-d-active-tourer-advantage-auto-euro-6-diesel-argento-c8bed021-dd2c-4bda-9f4e-180fe3d1467a?cldtidx=1&amp;cldtsrc=listPage</t>
  </si>
  <si>
    <t>https://www.autoscout24.it/annunci/bmw-218-d-active-tourer-advantage-auto-euro-6-diesel-argento-e7b56397-0924-411e-bc59-6cb1ca602303?cldtidx=2&amp;cldtsrc=listPage</t>
  </si>
  <si>
    <t>https://www.autoscout24.it/annunci/bmw-218-d-active-tourer-advantage-auto-euro-6-diesel-argento-c0cad808-212f-47fa-9f97-154ef449b863?cldtidx=3&amp;cldtsrc=listPage</t>
  </si>
  <si>
    <t>https://www.autoscout24.it/annunci/bmw-218-d-active-tourer-sport-diesel-bianco-388cc223-f7d3-4dea-bde7-0da87ad43dbe?cldtidx=6&amp;cldtsrc=listPage</t>
  </si>
  <si>
    <t>d Active Tourer Sport</t>
  </si>
  <si>
    <t>https://www.autoscout24.it/annunci/bmw-218-d-active-tourer-sport-diesel-bianco-f63bf62d-8aae-4597-bd1b-d6f3c5fc425d?cldtidx=7&amp;cldtsrc=listPage</t>
  </si>
  <si>
    <t>https://www.autoscout24.it/annunci/bmw-218-d-active-tourer-serie-2-a-t-f45-business-diesel-nero-bdb26834-1fce-4519-94e4-a7d23d6d8bcc?cldtidx=13&amp;cldtsrc=listPage</t>
  </si>
  <si>
    <t>d Active Tourer Serie 2 A.T. (F45) Business</t>
  </si>
  <si>
    <t>https://www.autoscout24.it/annunci/bmw-218-d-active-tourer-serie-2-a-t-f45-business-diesel-argento-b0753f97-463d-49f8-ad91-f297bb2810d7?cldtidx=14&amp;cldtsrc=listPage</t>
  </si>
  <si>
    <t>https://www.autoscout24.it/annunci/bmw-218-d-active-tourer-serie-2-a-t-f45-business-diesel-blu-azzurro-bc34c694-85ee-4292-9f1b-c7892879f6b9?cldtidx=15&amp;cldtsrc=listPage</t>
  </si>
  <si>
    <t>https://www.autoscout24.it/annunci/bmw-218-d-xdrive-active-tourer-advantage-aut-diesel-argento-c238915e-4ea0-450c-9d2c-ed122506cf39?cldtidx=19&amp;cldtsrc=listPage</t>
  </si>
  <si>
    <t>d xDrive Active Tourer Advantage aut.</t>
  </si>
  <si>
    <t>https://www.autoscout24.it/annunci/bmw-218-d-xdrive-active-tourer-advantage-aut-diesel-argento-f4da511a-9038-4097-b4a4-e35f89b2301b?cldtidx=1&amp;cldtsrc=listPage</t>
  </si>
  <si>
    <t>https://www.autoscout24.it/annunci/bmw-218-d-active-tourer-advantage-diesel-bianco-adfca9f1-7538-4227-91ab-91a638d39972?cldtidx=2&amp;cldtsrc=listPage</t>
  </si>
  <si>
    <t>d Active Tourer Advantage</t>
  </si>
  <si>
    <t>https://www.autoscout24.it/annunci/bmw-218-d-gran-tourer-luxury-diesel-blu-azzurro-752fe10c-6c2b-4a4a-8682-bc0e59e97c97?cldtidx=13&amp;cldtsrc=listPage</t>
  </si>
  <si>
    <t>d Gran Tourer Luxury</t>
  </si>
  <si>
    <t>https://www.autoscout24.it/annunci/bmw-218-d-active-tourer-advantage-diesel-nero-4eda8c4d-476b-44fb-bb84-ab10abdb86df?cldtidx=11&amp;cldtsrc=listPage</t>
  </si>
  <si>
    <t>https://www.autoscout24.it/annunci/bmw-218-d-active-tourer-advantage-diesel-nero-b26f7f4a-f979-40ef-a656-2f4c18eb07ed?cldtidx=12&amp;cldtsrc=listPage</t>
  </si>
  <si>
    <t>https://www.autoscout24.it/annunci/bmw-218-d-active-tourer-advantage-diesel-blu-azzurro-cffb9c78-2208-440d-929b-30734b9b89c8?cldtidx=13&amp;cldtsrc=listPage</t>
  </si>
  <si>
    <t>https://www.autoscout24.it/annunci/bmw-218-d-active-tourer-advantage-diesel-blu-azzurro-400fceef-1abc-499b-921c-968acc931766?cldtidx=14&amp;cldtsrc=listPage</t>
  </si>
  <si>
    <t>https://www.autoscout24.it/annunci/bmw-218-d-active-tourer-advantage-diesel-nero-87245023-5c68-4ff5-988f-fd4a12ff8d6e?cldtidx=15&amp;cldtsrc=listPage</t>
  </si>
  <si>
    <t>https://www.autoscout24.it/annunci/bmw-218-d-active-tourer-advantage-diesel-nero-bb8d31c0-1f8f-4c16-a003-8501b560fa34?cldtidx=16&amp;cldtsrc=listPage</t>
  </si>
  <si>
    <t>220</t>
  </si>
  <si>
    <t>BMW 220</t>
  </si>
  <si>
    <t>https://www.autoscout24.it/annunci/bmw-220-i-gran-tourer-advantage-auto-benzina-argento-455c6619-198b-495c-a756-08af5f0fd8b7?cldtidx=10&amp;cldtsrc=listPage</t>
  </si>
  <si>
    <t>i Gran Tourer Advantage auto</t>
  </si>
  <si>
    <t>https://www.autoscout24.it/annunci/bmw-220-i-gran-tourer-advantage-auto-benzina-grigio-f80deab9-2999-4384-940f-d72494d20cc5?cldtidx=12&amp;cldtsrc=listPage</t>
  </si>
  <si>
    <t>https://www.autoscout24.it/annunci/bmw-220-d-gran-tourer-advantage-7-posti-auto-euro-6-diesel-argento-f19a27b4-b429-4fa5-bd23-74e7960ec829?cldtidx=14&amp;cldtsrc=listPage</t>
  </si>
  <si>
    <t>d Gran Tourer Advantage 7 Posti Auto EURO 6</t>
  </si>
  <si>
    <t>216</t>
  </si>
  <si>
    <t>BMW 216</t>
  </si>
  <si>
    <t>https://www.autoscout24.it/annunci/bmw-216-i-active-tourer-sport-benzina-bianco-10fce137-c585-4aeb-a040-d38ab8e5f3b9?cldtidx=12&amp;cldtsrc=listPage</t>
  </si>
  <si>
    <t>https://www.autoscout24.it/annunci/bmw-216-i-active-tourer-business-benzina-argento-b389490e-7e04-4104-9360-71b3e5931f29?cldtidx=15&amp;cldtsrc=listPage</t>
  </si>
  <si>
    <t>i Active Tourer Business</t>
  </si>
  <si>
    <t>https://www.autoscout24.it/annunci/bmw-216-d-gran-tourer-advantage-7p-ti-auto-diesel-nero-b2ab8a89-9153-4ae2-b04f-5ab823b40253?cldtidx=8&amp;cldtsrc=listPage</t>
  </si>
  <si>
    <t>d Gran Tourer Advantage 7p.ti auto</t>
  </si>
  <si>
    <t>https://www.autoscout24.it/annunci/bmw-216-d-gran-tourer-advantage-7p-ti-auto-diesel-nero-9d01f001-3d89-4472-845d-89a76d0a1e3c?cldtidx=9&amp;cldtsrc=listPage</t>
  </si>
  <si>
    <t>https://www.autoscout24.it/annunci/bmw-216-d-gran-tourer-advantage-7p-ti-auto-diesel-nero-fa3bc584-56c8-4891-a7b8-f6f0afafe30a?cldtidx=10&amp;cldtsrc=listPage</t>
  </si>
  <si>
    <t>https://www.autoscout24.it/annunci/bmw-216-d-gran-tourer-advantage-7p-ti-auto-diesel-nero-65b909ca-908b-4cb4-93c4-8ee067d9d2cb?cldtidx=11&amp;cldtsrc=listPage</t>
  </si>
  <si>
    <t>https://www.autoscout24.it/annunci/bmw-216-d-active-tourer-216d-active-tourer-diesel-06071e9c-1513-495e-8bbf-4b10dff251a3?cldtidx=11&amp;cldtsrc=listPage</t>
  </si>
  <si>
    <t>d Active Tourer 216d Active Tourer</t>
  </si>
  <si>
    <t>https://www.autoscout24.it/annunci/bmw-216-d-active-tourer-luxury-diesel-bianco-988aa29f-6613-4f9e-95f3-14833f83453b?cldtidx=5&amp;cldtsrc=listPage</t>
  </si>
  <si>
    <t>https://www.autoscout24.it/annunci/bmw-216-serie-2-a-t-f45-d-active-tourer-sport-diesel-bianco-2205aec3-39c1-4ca0-913b-4a823c3a948b?cldtidx=13&amp;cldtsrc=listPage</t>
  </si>
  <si>
    <t>Serie 2 A.T. (F45) d Active Tourer Sport</t>
  </si>
  <si>
    <t>https://www.autoscout24.it/annunci/bmw-216-serie-2-216d-gran-tourer-diesel-grigio-6219255f-93af-4aba-9e12-21f2f62491cf?cldtidx=7&amp;cldtsrc=listPage</t>
  </si>
  <si>
    <t>Serie 2 216D GRAN TOURER</t>
  </si>
  <si>
    <t>https://www.autoscout24.it/annunci/bmw-216-d-active-tourer-advantage-business-diesel-argento-b20dd905-82c3-4de0-ad26-fe94ef9af46b?cldtidx=4&amp;cldtsrc=listPage</t>
  </si>
  <si>
    <t>d Active Tourer Advantage Business</t>
  </si>
  <si>
    <t>https://www.autoscout24.it/annunci/bmw-216-d-active-tourer-advantage-business-diesel-argento-399e57b6-1139-4e52-b480-424e8a90f94c?cldtidx=5&amp;cldtsrc=listPage</t>
  </si>
  <si>
    <t>https://www.autoscout24.it/annunci/bmw-216-d-active-tourer-luxury-diesel-bianco-de53cc36-3bb0-4704-b816-fd66b89656c5?cldtidx=20&amp;cldtsrc=listPage</t>
  </si>
  <si>
    <t>https://www.autoscout24.it/annunci/bmw-216-d-active-tourer-luxury-diesel-bianco-6fd2102c-d503-48b4-8a4c-3e60de37fdd4?cldtidx=2&amp;cldtsrc=listPage</t>
  </si>
  <si>
    <t>https://www.autoscout24.it/annunci/bmw-216-d-active-tourer-advantage-business-diesel-argento-27a0a52b-3c2e-4382-bd61-97d8a4b261db?cldtidx=18&amp;cldtsrc=listPage</t>
  </si>
  <si>
    <t>Touran</t>
  </si>
  <si>
    <t>Volkswagen Touran</t>
  </si>
  <si>
    <t>https://www.autoscout24.it/annunci/volkswagen-touran-1-5-tsi-150cv-dsg-business-bmt-benzina-nero-20d3f4a5-62ea-4300-9c15-95f639aaa07a?cldtidx=5&amp;cldtsrc=listPage</t>
  </si>
  <si>
    <t>1.5 TSI 150CV DSG Business BMT</t>
  </si>
  <si>
    <t>https://www.autoscout24.it/annunci/volkswagen-touran-1-5-tsi-business-150cv-benzina-bianco-d2aba076-21a0-4040-a249-f06e3c4dbaf3?cldtidx=8&amp;cldtsrc=listPage</t>
  </si>
  <si>
    <t>https://www.autoscout24.it/annunci/volkswagen-touran-2-0-tdi-115-cv-scr-business-bluemotion-technology-diesel-nero-6e24c72d-e498-4ae1-8dc8-1d8215c7198d?cldtidx=11&amp;cldtsrc=listPage</t>
  </si>
  <si>
    <t>2.0 TDI 115 CV SCR Business BlueMotion Technology</t>
  </si>
  <si>
    <t>https://www.autoscout24.it/annunci/volkswagen-touran-2-0-tdi-115-cv-dsg-business-bluemotion-technology-diesel-grigio-cc10e269-8553-4cd7-8d3d-1c35235bd9ef?cldtidx=5&amp;cldtsrc=listPage</t>
  </si>
  <si>
    <t>2.0 TDI 115 CV DSG Business BlueMotion Technology</t>
  </si>
  <si>
    <t>https://www.autoscout24.it/annunci/volkswagen-touran-2-0-tdi-business-115cv-dsg-diesel-argento-35434add-723e-421f-8302-3092809eab1c?cldtidx=4&amp;cldtsrc=listPage</t>
  </si>
  <si>
    <t>2.0 tdi Business 115cv dsg</t>
  </si>
  <si>
    <t>https://www.autoscout24.it/annunci/volkswagen-touran-2-0-tdi-business-115cv-dsg-diesel-grigio-1bef80eb-8b6d-430b-acdf-2690a359a32b?cldtidx=19&amp;cldtsrc=listPage</t>
  </si>
  <si>
    <t>https://www.autoscout24.it/annunci/volkswagen-touran-2-0-tdi-business-115cv-dsg-diesel-argento-22ceeb10-075f-4152-8162-e43fbf00befb?cldtidx=3&amp;cldtsrc=listPage</t>
  </si>
  <si>
    <t>https://www.autoscout24.it/annunci/volkswagen-touran-3-serie-2-0-tdi-115-cv-scr-dsg-business-bluemotio-diesel-grigio-571b6141-4654-4b74-a8fc-37dca630651a?cldtidx=5&amp;cldtsrc=listPage</t>
  </si>
  <si>
    <t>3Âª serie 2.0 TDI 115 CV SCR DSG Business BlueMotio</t>
  </si>
  <si>
    <t>https://www.autoscout24.it/annunci/volkswagen-touran-nuova-2-0-tdi-business-dsg-115cv-my-20-diesel-argento-96dbc5a3-0f19-4366-9671-a390afa6e200?cldtidx=12&amp;cldtsrc=listPage</t>
  </si>
  <si>
    <t>NUOVA 2.0 TDI BUSINESS DSG 115CV MY 20</t>
  </si>
  <si>
    <t>https://www.autoscout24.it/annunci/volkswagen-touran-nuova-2-0-tdi-business-dsg-115cv-my-20-diesel-grigio-074abad8-13c1-4522-b5c1-dbcc42bcc6b8?cldtidx=13&amp;cldtsrc=listPage</t>
  </si>
  <si>
    <t>https://www.autoscout24.it/annunci/volkswagen-touran-nuova-2-0-tdi-business-dsg-115cv-my-20-diesel-argento-4fc41c76-20bf-4584-963b-d8cf53628d52?cldtidx=14&amp;cldtsrc=listPage</t>
  </si>
  <si>
    <t>https://www.autoscout24.it/annunci/volkswagen-touran-nuova-2-0-tdi-business-dsg-115cv-my-20-diesel-argento-7617a29f-0fec-42c2-8cb5-18d6bb424393?cldtidx=15&amp;cldtsrc=listPage</t>
  </si>
  <si>
    <t>https://www.autoscout24.it/annunci/volkswagen-touran-nuova-2-0-tdi-business-dsg-115cv-my-20-diesel-grigio-e78bfcc5-5979-4e39-84e4-484d306c21ff?cldtidx=16&amp;cldtsrc=listPage</t>
  </si>
  <si>
    <t>https://www.autoscout24.it/annunci/volkswagen-touran-2-serie-2-0-tdi-115-cv-business-4-anni-gar-diesel-bianco-a7760fe1-f1e5-452a-9d0c-788c9615745e?cldtidx=10&amp;cldtsrc=listPage</t>
  </si>
  <si>
    <t>2Âª serie 2.0 TDI 115 CV Business (4 ANNI GAR)</t>
  </si>
  <si>
    <t>https://www.autoscout24.it/annunci/volkswagen-touran-2-serie-2-0-tdi-150-cv-dsg-business-4-anni-gar-diesel-argento-0cc1f72f-1d7b-472a-9797-9cbfb455854b?cldtidx=11&amp;cldtsrc=listPage</t>
  </si>
  <si>
    <t>2Âª serie 2.0 TDI 150 CV DSG Business (4 ANNI GAR)</t>
  </si>
  <si>
    <t>https://www.autoscout24.it/annunci/volkswagen-touran-3-serie-2-0-tdi-115-cv-dsg-business-bluemotion-te-diesel-nero-4b48ee4f-303f-4d0b-87d5-c4e546a3dda2?cldtidx=11&amp;cldtsrc=listPage</t>
  </si>
  <si>
    <t>3Âª serie 2.0 TDI 115 CV DSG Business BlueMotion Te</t>
  </si>
  <si>
    <t>40133 Bologna - Bo</t>
  </si>
  <si>
    <t>https://www.autoscout24.it/annunci/volkswagen-touran-3-serie-2-0-tdi-115-cv-dsg-business-bluemotion-te-diesel-grigio-74c7a649-e3e5-487e-8dec-37305f9edf9a?cldtidx=12&amp;cldtsrc=listPage</t>
  </si>
  <si>
    <t>https://www.autoscout24.it/annunci/volkswagen-touran-3-serie-touran-2-0-tdi-115-cv-dsg-business-bluemo-diesel-grigio-d4f4f02a-4f2b-4dfd-b32f-26256683f210?cldtidx=9&amp;cldtsrc=listPage</t>
  </si>
  <si>
    <t>3Âª serie Touran 2.0 TDI 115 CV DSG Business BlueMo</t>
  </si>
  <si>
    <t>https://www.autoscout24.it/annunci/volkswagen-touran-2-0-tdi-115-cv-business-4-anni-gar-diesel-bianco-f20013fb-8336-48f5-951c-e319471c6cb7?cldtidx=8&amp;cldtsrc=listPage</t>
  </si>
  <si>
    <t>2.0 TDI 115 CV Business (4 ANNI GAR)</t>
  </si>
  <si>
    <t>Fiorino</t>
  </si>
  <si>
    <t>Fiat Fiorino</t>
  </si>
  <si>
    <t>https://www.autoscout24.it/annunci/fiat-fiorino-cargo-serie-1-1-4-cng-70-cv-sx-e6d-metano-bianco-1723db49-323b-4d5d-bec2-a48237d8aad2?cldtidx=2&amp;cldtsrc=listPage</t>
  </si>
  <si>
    <t>Cargo Serie 1 1.4 Cng 70 Cv Sx E6d</t>
  </si>
  <si>
    <t>https://www.autoscout24.it/annunci/fiat-fiorino-cargo-serie-1-1-4-cng-70-cv-sx-e6d-metano-bianco-94f22455-565b-417b-8d58-d2523a1fa53c?cldtidx=7&amp;cldtsrc=listPage</t>
  </si>
  <si>
    <t>https://www.autoscout24.it/annunci/fiat-fiorino-1-4-cargo-sx-metano-70cv-metano-bianco-81402900-66c6-4d8c-94c3-aa90b61e3cf3?cldtidx=9&amp;cldtsrc=listPage</t>
  </si>
  <si>
    <t>1.4 CARGO SX METANO 70CV</t>
  </si>
  <si>
    <t>https://www.autoscout24.it/annunci/fiat-fiorino-furgone-lastrato-sx-1-3-multijet-95cv-e6-detax-diesel-bianco-2cffbdb0-0e3d-4483-8598-d1cb5edda340?cldtidx=4&amp;cldtsrc=listPage</t>
  </si>
  <si>
    <t>FURGONE LASTRATO SX 1.3 Multijet 95cv E6-DETAX</t>
  </si>
  <si>
    <t>https://www.autoscout24.it/annunci/fiat-fiorino-furgone-lastrato-sx-1-3-multijet-95cv-e6-detax-diesel-bianco-193b7902-980c-483e-8793-8934268a2725?cldtidx=6&amp;cldtsrc=listPage</t>
  </si>
  <si>
    <t>https://www.autoscout24.it/annunci/fiat-fiorino-2-serie-1-3-mjt-80cv-cargo-sx-diesel-bianco-86b6175b-f234-49da-901b-18a80e323f61?cldtidx=18&amp;cldtsrc=listPage</t>
  </si>
  <si>
    <t>2Âª serie 1.3 MJT 80CV Cargo SX</t>
  </si>
  <si>
    <t>https://www.autoscout24.it/annunci/fiat-fiorino-1-3-mjt-80cv-cargo-diesel-bianco-11bf792d-d612-41c0-8532-079b584ab307?cldtidx=14&amp;cldtsrc=listPage</t>
  </si>
  <si>
    <t>1.3 MJT 80CV Cargo</t>
  </si>
  <si>
    <t>116</t>
  </si>
  <si>
    <t>BMW 116</t>
  </si>
  <si>
    <t>https://www.autoscout24.it/annunci/bmw-116-d-sportline-diesel-bianco-f49a7a79-2f39-4088-bd21-b29a3e1af01a?cldtidx=18&amp;cldtsrc=listPage</t>
  </si>
  <si>
    <t>d SPORTLINE</t>
  </si>
  <si>
    <t>https://www.autoscout24.it/annunci/bmw-116-d-5p-msport-diesel-grigio-0fe02dad-844b-4f4f-9613-2bf930ebb072?cldtidx=8&amp;cldtsrc=listPage</t>
  </si>
  <si>
    <t>https://www.autoscout24.it/annunci/bmw-116-serie-1-116d-business-advantage-auto-diesel-grigio-7ff44880-d1e4-4e3b-9b51-397ed6daa5af?cldtidx=4&amp;cldtsrc=listPage</t>
  </si>
  <si>
    <t>Serie 1 116d Business Advantage auto</t>
  </si>
  <si>
    <t>https://www.autoscout24.it/annunci/bmw-116-f40-diesel-116d-msport-auto-diesel-c576e720-b4a5-405c-911a-9fded1f85ed1?cldtidx=14&amp;cldtsrc=listPage</t>
  </si>
  <si>
    <t>F40 Diesel 116d Msport auto</t>
  </si>
  <si>
    <t>https://www.autoscout24.it/annunci/bmw-116-f40-diesel-116d-msport-auto-diesel-nero-0f033c20-6b89-42cf-bd6b-8243c83e28b5?cldtidx=4&amp;cldtsrc=listPage</t>
  </si>
  <si>
    <t>https://www.autoscout24.it/annunci/bmw-116-f40-diesel-116d-msport-auto-diesel-grigio-05b25fd4-d861-4d8f-9e65-20b457aa7a02?cldtidx=16&amp;cldtsrc=listPage</t>
  </si>
  <si>
    <t>https://www.autoscout24.it/annunci/bmw-116-f40-diesel-116d-msport-auto-diesel-grigio-a60bdb5e-cf43-49b1-b556-b1e8d6943044?cldtidx=17&amp;cldtsrc=listPage</t>
  </si>
  <si>
    <t>https://www.autoscout24.it/annunci/bmw-116-f20-116d-5p-digital-edition-diesel-marrone-2189c3f2-e0d9-4552-9cec-edefdcad357b?cldtidx=2&amp;cldtsrc=listPage</t>
  </si>
  <si>
    <t>(F20) 116d 5p. Digital Edition</t>
  </si>
  <si>
    <t>https://www.autoscout24.it/annunci/bmw-116-116d-5-porte-diesel-6ac1fbc4-093f-4e7c-918d-82e5fb16d977?cldtidx=3&amp;cldtsrc=listPage</t>
  </si>
  <si>
    <t>116d 5 Porte</t>
  </si>
  <si>
    <t>One D</t>
  </si>
  <si>
    <t>MINI One D</t>
  </si>
  <si>
    <t>https://www.autoscout24.it/annunci/mini-one-d-one-d-xy11-diesel-verde-3d5a141a-59de-492d-8917-17e91e8bd1e3?cldtidx=6&amp;cldtsrc=listPage</t>
  </si>
  <si>
    <t>ONE D (XY11)</t>
  </si>
  <si>
    <t>420</t>
  </si>
  <si>
    <t>BMW 420</t>
  </si>
  <si>
    <t>https://www.autoscout24.it/annunci/bmw-420-d-cabrio-msport-aut-diesel-nero-be294c24-cfc4-4ab3-a0a4-40a10c179d2c?cldtidx=1&amp;cldtsrc=listPage</t>
  </si>
  <si>
    <t>d Cabrio Msport Aut.</t>
  </si>
  <si>
    <t>https://www.autoscout24.it/annunci/bmw-420-d-cabrio-msport-aut-diesel-bianco-1f3f227b-5320-4aae-b6cc-03b56365a470?cldtidx=2&amp;cldtsrc=listPage</t>
  </si>
  <si>
    <t>https://www.autoscout24.it/annunci/bmw-420-d-cabrio-msport-aut-diesel-bianco-bd6857fa-6585-49bb-99ab-a5b991be2306?cldtidx=3&amp;cldtsrc=listPage</t>
  </si>
  <si>
    <t>https://www.autoscout24.it/annunci/bmw-420-d-cabrio-msport-aut-diesel-nero-2adfbb82-c045-43e2-82f6-631719418747?cldtidx=4&amp;cldtsrc=listPage</t>
  </si>
  <si>
    <t>https://www.autoscout24.it/annunci/bmw-420-d-cabrio-msport-diesel-bianco-ba6d3fe4-c8d6-4262-b434-c6d71bc8e53f?cldtidx=7&amp;cldtsrc=listPage</t>
  </si>
  <si>
    <t>d Cabrio Msport</t>
  </si>
  <si>
    <t>STILE SPA</t>
  </si>
  <si>
    <t>https://www.autoscout24.it/annunci/bmw-420-serie-4-cabrio-f33-cabrio-msport-diesel-grigio-deee84a9-23ef-433c-8d88-3a2701bc33b9?cldtidx=15&amp;cldtsrc=listPage</t>
  </si>
  <si>
    <t>Serie 4 Cabrio(F33) Cabrio Msport</t>
  </si>
  <si>
    <t>Francesco Pasinelli</t>
  </si>
  <si>
    <t>https://www.autoscout24.it/annunci/bmw-420-d-coupe-msport-auto-diesel-bianco-368d017d-6d38-49e3-ba6c-680a33ab048c?cldtidx=2&amp;cldtsrc=listPage</t>
  </si>
  <si>
    <t>d Coupe Msport auto</t>
  </si>
  <si>
    <t>GINO AUTO SRL</t>
  </si>
  <si>
    <t>55041 Lido di Camaiore - Lucca</t>
  </si>
  <si>
    <t>https://www.autoscout24.it/annunci/bmw-420-d-xdrive-coupe-msport-diesel-bianco-ed534ed9-0ec1-4e05-9fb5-81eaa2c6cfd7?cldtidx=3&amp;cldtsrc=listPage</t>
  </si>
  <si>
    <t>d xDrive CoupÃ© Msport</t>
  </si>
  <si>
    <t>https://www.autoscout24.it/annunci/bmw-420-d-coupe-msport-diesel-nero-ae566bbb-cc73-45a0-b76e-ca7fbe3c5fb8?cldtidx=17&amp;cldtsrc=listPage</t>
  </si>
  <si>
    <t>d CoupÃ© Msport</t>
  </si>
  <si>
    <t>https://www.autoscout24.it/annunci/bmw-420-d-coupe-msport-diesel-nero-ea2cce6d-ba0d-44e2-a09a-a6c2eede5a84?cldtidx=18&amp;cldtsrc=listPage</t>
  </si>
  <si>
    <t>Zendri Auto Sas</t>
  </si>
  <si>
    <t>https://www.autoscout24.it/annunci/bmw-420-serie-4-coupe-f32-coupe-msport-diesel-nero-b314f322-d27b-4215-ac13-64e6ef1fcbd3?cldtidx=19&amp;cldtsrc=listPage</t>
  </si>
  <si>
    <t>Serie 4 CoupÃ© (F32) CoupÃ© Msport</t>
  </si>
  <si>
    <t>TULLO PEZZO SRL</t>
  </si>
  <si>
    <t>46030 San Giorgio Bigarello- Mantova</t>
  </si>
  <si>
    <t>https://www.autoscout24.it/annunci/bmw-420-d-coupe-msport-m-sport-pack-diesel-nero-1237afab-12db-409c-b654-5af5d703e8e6?cldtidx=20&amp;cldtsrc=listPage</t>
  </si>
  <si>
    <t>d CoupÃ© Msport - M Sport Pack</t>
  </si>
  <si>
    <t>https://www.autoscout24.it/annunci/bmw-420-d-xdrive-coupe-msport-diesel-bianco-eb4d0190-e144-4c08-a7a6-8d803bf5200a?cldtidx=1&amp;cldtsrc=listPage</t>
  </si>
  <si>
    <t>Andrea Vumbaca</t>
  </si>
  <si>
    <t>https://www.autoscout24.it/annunci/bmw-420-f32-d-xdrive-coupe-msport-diesel-bianco-7df3250f-d28b-4621-b5d1-a1483f493f80?cldtidx=4&amp;cldtsrc=listPage</t>
  </si>
  <si>
    <t>(F32) d xDrive CoupÃ© Msport</t>
  </si>
  <si>
    <t>https://www.autoscout24.it/annunci/bmw-420-d-coupe-msport-diesel-grigio-c5dfeaad-6d20-46d1-b469-e3b3ba9daf7e?cldtidx=11&amp;cldtsrc=listPage</t>
  </si>
  <si>
    <t>https://www.autoscout24.it/annunci/bmw-420-serie-4-coupe-d-xdrive-coupe-diesel-bianco-f7d30b87-c63a-4d26-8fd7-13e5f011333d?cldtidx=12&amp;cldtsrc=listPage</t>
  </si>
  <si>
    <t>Serie 4 CoupÃ¨ d xDrive Coupe'</t>
  </si>
  <si>
    <t>https://www.autoscout24.it/annunci/bmw-420-serie-4-coupe-d-coupe-diesel-81991159-dafa-488e-85ee-4ab23ee4d366?cldtidx=13&amp;cldtsrc=listPage</t>
  </si>
  <si>
    <t>Serie 4 CoupÃ¨ d Coupe'</t>
  </si>
  <si>
    <t>ACTIVA SPA</t>
  </si>
  <si>
    <t>https://www.autoscout24.it/annunci/bmw-420-d-xdrive-coupe-msport-diesel-bianco-99b09dd7-5c71-43c7-8e82-60c4f4829507?cldtidx=15&amp;cldtsrc=listPage</t>
  </si>
  <si>
    <t>BRIXINA - ACTIVA SPA</t>
  </si>
  <si>
    <t>https://www.autoscout24.it/annunci/bmw-420-d-xdrive-coupe-msport-diesel-bianco-3cecdb15-6f60-45af-a12a-077ed1f842ae?cldtidx=16&amp;cldtsrc=listPage</t>
  </si>
  <si>
    <t>https://www.autoscout24.it/annunci/bmw-420-d-coupe-m-sport-diesel-bianco-5f59d0ca-d497-47e5-9555-36bec5d31d75?cldtidx=17&amp;cldtsrc=listPage</t>
  </si>
  <si>
    <t>d CoupÃ© M Sport</t>
  </si>
  <si>
    <t>TARGET SRL</t>
  </si>
  <si>
    <t>Angelo Neri</t>
  </si>
  <si>
    <t>https://www.autoscout24.it/annunci/bmw-420-serie-4-d-coupe-diesel-bianco-df8f2999-3451-4951-945a-90478bc917f9?cldtidx=18&amp;cldtsrc=listPage</t>
  </si>
  <si>
    <t>Serie 4 D COUPE`</t>
  </si>
  <si>
    <t>https://www.autoscout24.it/annunci/bmw-420-d-gran-coupe-advantage-diesel-nero-b315ebcc-fef9-4582-9e7e-284195e43524?cldtidx=5&amp;cldtsrc=listPage</t>
  </si>
  <si>
    <t>d Gran CoupÃ© Advantage</t>
  </si>
  <si>
    <t>https://www.autoscout24.it/annunci/bmw-420-d-gran-coupe-xdrive-msport-auto-diesel-grigio-25511ada-56e1-490b-b924-01841080e5a2?cldtidx=3&amp;cldtsrc=listPage</t>
  </si>
  <si>
    <t>d Gran Coupe xdrive Msport auto</t>
  </si>
  <si>
    <t>https://www.autoscout24.it/annunci/bmw-420-d-gran-coupe-msport-aut-diesel-blu-azzurro-8caf34fd-2cb1-4e47-9844-033a3059b0b5?cldtidx=5&amp;cldtsrc=listPage</t>
  </si>
  <si>
    <t>d Gran CoupÃ© Msport Aut.</t>
  </si>
  <si>
    <t>https://www.autoscout24.it/annunci/bmw-420-d-gran-coupe-sport-aut-diesel-bianco-59827158-9a37-416b-9676-c69e2d5ee098?cldtidx=6&amp;cldtsrc=listPage</t>
  </si>
  <si>
    <t>d Gran CoupÃ© Sport Aut.</t>
  </si>
  <si>
    <t>https://www.autoscout24.it/annunci/bmw-420-d-gran-coupe-sport-aut-diesel-bianco-b908c693-3636-4b8a-91e1-c78640a3de10?cldtidx=8&amp;cldtsrc=listPage</t>
  </si>
  <si>
    <t>https://www.autoscout24.it/annunci/bmw-420-d-gran-coupe-msport-diesel-bianco-c9be7338-4acf-41d9-b67c-269dbc8eb817?cldtidx=5&amp;cldtsrc=listPage</t>
  </si>
  <si>
    <t>d Gran CoupÃ© Msport</t>
  </si>
  <si>
    <t>https://www.autoscout24.it/annunci/bmw-420-d-gran-coupe-msport-diesel-bianco-09e6552f-5cec-4fba-bd04-5fda0037fd45?cldtidx=11&amp;cldtsrc=listPage</t>
  </si>
  <si>
    <t>https://www.autoscout24.it/annunci/bmw-420-serie-4-420d-xdrive-gran-coupe-diesel-bianco-6563ec3c-4acd-4f8c-8ebe-e996d946afc3?cldtidx=14&amp;cldtsrc=listPage</t>
  </si>
  <si>
    <t>Serie 4 420D XDRIVE GRAN COUPE'</t>
  </si>
  <si>
    <t>https://www.autoscout24.it/annunci/bmw-420-serie-4-420d-xdrive-gran-coupe-diesel-bianco-416cb325-8860-4fe6-a4c0-17f2d04b3120?cldtidx=15&amp;cldtsrc=listPage</t>
  </si>
  <si>
    <t>https://www.autoscout24.it/annunci/bmw-420-d-xdrive-gran-coupe-diesel-blu-azzurro-b349b04f-4cc1-4cb2-9bd4-cacd0a050714?cldtidx=20&amp;cldtsrc=listPage</t>
  </si>
  <si>
    <t>d xDrive Gran CoupÃ©</t>
  </si>
  <si>
    <t>https://www.autoscout24.it/annunci/bmw-420-d-gran-coupe-420d-gran-coupe-diesel-cd1d9367-59f7-4072-bcd0-f8e721341a25?cldtidx=6&amp;cldtsrc=listPage</t>
  </si>
  <si>
    <t>d Gran Coupe' 420d Gran Coupe'</t>
  </si>
  <si>
    <t>https://www.autoscout24.it/annunci/bmw-420-d-xdrive-coupe-420d-xdrive-coupe-diesel-91e7a493-9380-4acd-9ed6-47b7c889aabd?cldtidx=7&amp;cldtsrc=listPage</t>
  </si>
  <si>
    <t>d xDrive Coupe' 420d xDrive Coupe'</t>
  </si>
  <si>
    <t>https://www.autoscout24.it/annunci/bmw-420-d-coupe-420d-coupe-diesel-0a4f744f-7e78-4db4-9ad8-433053695972?cldtidx=9&amp;cldtsrc=listPage</t>
  </si>
  <si>
    <t>d Coupe' 420d Coupe'</t>
  </si>
  <si>
    <t>C 220</t>
  </si>
  <si>
    <t>Mercedes-Benz C 220</t>
  </si>
  <si>
    <t>https://www.autoscout24.it/annunci/mercedes-benz-c-220-c-220d-4matic-automatic-cabrio-sport-diesel-nero-c2f1884d-4bda-438a-8dc1-be35895970f9?cldtidx=6&amp;cldtsrc=listPage</t>
  </si>
  <si>
    <t>C 220d 4Matic Automatic Cabrio Sport</t>
  </si>
  <si>
    <t>Crema Diesel Usato Store</t>
  </si>
  <si>
    <t>https://www.autoscout24.it/annunci/mercedes-benz-c-220-c-220d-4matic-automatic-cabrio-premium-diesel-nero-e047113b-3f4d-43b9-a79d-1d7f13459b00?cldtidx=12&amp;cldtsrc=listPage</t>
  </si>
  <si>
    <t>C 220d 4Matic Automatic Cabrio Premium</t>
  </si>
  <si>
    <t>https://www.autoscout24.it/annunci/mercedes-benz-c-220-c-220d-4matic-automatic-cabrio-premium-diesel-grigio-440aa214-e9da-4e03-a518-27f5c6774435?cldtidx=18&amp;cldtsrc=listPage</t>
  </si>
  <si>
    <t>https://www.autoscout24.it/annunci/mercedes-benz-c-220-d-4matic-auto-cabrio-premium-diesel-nero-5ec5f4b0-fbeb-4d36-82ad-6cde2f56d4f2?cldtidx=1&amp;cldtsrc=listPage</t>
  </si>
  <si>
    <t>d 4Matic Auto Cabrio Premium</t>
  </si>
  <si>
    <t>Service Snc di Sala R., Bellazzi L. e Gasparini E.</t>
  </si>
  <si>
    <t>27029 Vigevano - Pavia - PV</t>
  </si>
  <si>
    <t>https://www.autoscout24.it/annunci/mercedes-benz-c-220-d-auto-4matic-coupe-premium-plus-diesel-grigio-3f3e7c0f-e2a3-4f9c-9ace-049ad88492fd?cldtidx=4&amp;cldtsrc=listPage</t>
  </si>
  <si>
    <t>d Auto 4Matic CoupÃ© Premium Plus</t>
  </si>
  <si>
    <t>https://www.autoscout24.it/annunci/mercedes-benz-c-220-d-auto-coupe-premium-diesel-bianco-30a4ac25-dea7-4226-8f7d-cc302f1cfce3?cldtidx=13&amp;cldtsrc=listPage</t>
  </si>
  <si>
    <t>d Auto CoupÃ© Premium</t>
  </si>
  <si>
    <t>https://www.autoscout24.it/annunci/mercedes-benz-c-220-d-auto-coupe-premium-plus-diesel-bianco-e2e84a5e-489b-48f1-ab8c-fac8c7dccb19?cldtidx=5&amp;cldtsrc=listPage</t>
  </si>
  <si>
    <t>d Auto CoupÃ© Premium Plus</t>
  </si>
  <si>
    <t>Elitcar srl</t>
  </si>
  <si>
    <t>28040 Dormelletto - Novara - NO</t>
  </si>
  <si>
    <t>https://www.autoscout24.it/annunci/mercedes-benz-c-220-d-s-w-auto-premium-4m-telecamera-led-18-diesel-argento-de8d2bad-5638-48f6-85d5-7959bbb14985?cldtidx=8&amp;cldtsrc=listPage</t>
  </si>
  <si>
    <t>d S.W. Auto Premium 4m, telecamera, led, 18"</t>
  </si>
  <si>
    <t>Elitcar Srl</t>
  </si>
  <si>
    <t>https://www.autoscout24.it/annunci/mercedes-benz-c-220-d-s-w-auto-premium-4m-telecamera-led-18-diesel-argento-f3917258-f9b9-4bd1-94e1-0b2e997cf2eb?cldtidx=11&amp;cldtsrc=listPage</t>
  </si>
  <si>
    <t>https://www.autoscout24.it/annunci/mercedes-benz-c-220-d-s-w-auto-sport-diesel-argento-fb83a00c-6b27-4c29-9195-6d0456ec77b1?cldtidx=2&amp;cldtsrc=listPage</t>
  </si>
  <si>
    <t>d S.W. Auto Sport</t>
  </si>
  <si>
    <t>https://www.autoscout24.it/annunci/mercedes-benz-c-220-d-s-w-4matic-automatic-sport-diesel-nero-1f6d7858-69cb-4ba9-9653-ea4f5417cfd9?cldtidx=6&amp;cldtsrc=listPage</t>
  </si>
  <si>
    <t>d S.W. 4Matic Automatic Sport</t>
  </si>
  <si>
    <t>https://www.autoscout24.it/annunci/mercedes-benz-c-220-c220d-auto-4matic-station-wagon-diesel-argento-2920debd-17d4-4183-8e67-8bb489068722?cldtidx=5&amp;cldtsrc=listPage</t>
  </si>
  <si>
    <t>C220d Auto 4MATIC STATION-WAGON</t>
  </si>
  <si>
    <t>26013 Bagnolo Cremasco - Cremona - Cr</t>
  </si>
  <si>
    <t>https://www.autoscout24.it/annunci/mercedes-benz-c-220-d-s-w-4matic-automatic-premium-diesel-nero-46cffa0f-de40-40f4-9c80-97ef14e31484?cldtidx=14&amp;cldtsrc=listPage</t>
  </si>
  <si>
    <t>d S.W. 4Matic Automatic Premium</t>
  </si>
  <si>
    <t>https://www.autoscout24.it/annunci/mercedes-benz-c-220-d-s-w-4matic-automatic-premium-diesel-nero-dc67aa01-351d-40b6-989e-c7cfc43e8d2a?cldtidx=15&amp;cldtsrc=listPage</t>
  </si>
  <si>
    <t>https://www.autoscout24.it/annunci/mercedes-benz-c-220-d-s-w-4matic-automatic-premium-diesel-bianco-f8a31d26-cbd1-4046-bb5a-87528b21eb26?cldtidx=18&amp;cldtsrc=listPage</t>
  </si>
  <si>
    <t>https://www.autoscout24.it/annunci/mercedes-benz-c-220-d-s-w-auto-premium-list-59-700-euro-diesel-grigio-695c0c22-daf6-44cb-964f-5ecc9adb0f52?cldtidx=10&amp;cldtsrc=listPage</t>
  </si>
  <si>
    <t>d S.W. Auto Premium List. 59.700 euro</t>
  </si>
  <si>
    <t>https://www.autoscout24.it/annunci/mercedes-benz-c-220-d-s-w-auto-sport-diesel-blu-azzurro-4113120f-a17d-4c12-970d-ce36eefe5654?cldtidx=16&amp;cldtsrc=listPage</t>
  </si>
  <si>
    <t>https://www.autoscout24.it/annunci/mercedes-benz-c-220-d-s-w-4matic-automatic-sport-plus-diesel-nero-144cedcd-ef53-4fce-beaf-a8686050a2ec?cldtidx=20&amp;cldtsrc=listPage</t>
  </si>
  <si>
    <t>d S.W. 4Matic Automatic Sport Plus</t>
  </si>
  <si>
    <t>840</t>
  </si>
  <si>
    <t>BMW 840</t>
  </si>
  <si>
    <t>https://www.autoscout24.it/annunci/bmw-840-d-xdrive-cabrio-diesel-nero-19e480ff-c5fa-4580-9e9c-a4cf679d3d97?cldtidx=5&amp;cldtsrc=listPage</t>
  </si>
  <si>
    <t>d xDrive Cabrio</t>
  </si>
  <si>
    <t>https://www.autoscout24.it/annunci/bmw-840-g14-serie-8-d-xdrive-cabrio-diesel-grigio-6009011c-8987-44bf-9896-911e53421215?cldtidx=8&amp;cldtsrc=listPage</t>
  </si>
  <si>
    <t>G14 Serie 8 d xDrive Cabrio</t>
  </si>
  <si>
    <t>https://www.autoscout24.it/annunci/bmw-840-840d-xdrive-coupe-diesel-grigio-037ea601-3f24-49b9-abee-addfdf5999c8?cldtidx=8&amp;cldtsrc=listPage</t>
  </si>
  <si>
    <t>840d xDrive Coupe'</t>
  </si>
  <si>
    <t>E 220</t>
  </si>
  <si>
    <t>Mercedes-Benz E 220</t>
  </si>
  <si>
    <t>https://www.autoscout24.it/annunci/mercedes-benz-e-220-classe-e-coupe-business-sport-e220-d-4matic-diesel-nero-53e86a37-9944-4fc5-80e8-80106bcaf412?cldtidx=12&amp;cldtsrc=listPage</t>
  </si>
  <si>
    <t>Classe E CoupÃ© BUSINESS SPORT E220 d 4MATIC</t>
  </si>
  <si>
    <t>https://www.autoscout24.it/annunci/mercedes-benz-e-220-classe-e-coupe-premium-e220-d-4matic-diesel-blu-azzurro-5249b01b-2b25-4f83-9d91-ecf2a315f82f?cldtidx=2&amp;cldtsrc=listPage</t>
  </si>
  <si>
    <t>Classe E CoupÃ© PREMIUM E220 d 4MATIC</t>
  </si>
  <si>
    <t>https://www.autoscout24.it/annunci/mercedes-benz-e-220-d-coupe-4matic-business-sport-navi-diesel-nero-2eb76d78-d692-49bf-82ad-2b4e72460f01?cldtidx=3&amp;cldtsrc=listPage</t>
  </si>
  <si>
    <t>d Coupe 4Matic Business Sport Navi</t>
  </si>
  <si>
    <t>https://www.autoscout24.it/annunci/mercedes-benz-e-220-e-220-d-4matic-auto-business-sport-diesel-grigio-0a650e30-dca8-42f0-9614-cde2b55bfb9e?cldtidx=4&amp;cldtsrc=listPage</t>
  </si>
  <si>
    <t>E 220 d 4Matic Auto Business Sport</t>
  </si>
  <si>
    <t>CLS 350</t>
  </si>
  <si>
    <t>Agricar SpA Vetture Usate</t>
  </si>
  <si>
    <t>Mercedes-Benz CLS 350</t>
  </si>
  <si>
    <t>https://www.autoscout24.it/annunci/mercedes-benz-cls-350-d-4matic-auto-premium-diesel-nero-bbe92c3f-8dd2-4d01-ab1d-3fdbb6003aa7?cldtidx=7&amp;cldtsrc=listPage</t>
  </si>
  <si>
    <t>d 4Matic Auto Premium</t>
  </si>
  <si>
    <t>E 400</t>
  </si>
  <si>
    <t>Mercedes-Benz E 400</t>
  </si>
  <si>
    <t>https://www.autoscout24.it/annunci/mercedes-benz-e-400-d-4matic-premium-comand-tetto-diesel-blu-azzurro-4a9e50ff-3d24-40bf-82b5-41a112a6ed45?cldtidx=10&amp;cldtsrc=listPage</t>
  </si>
  <si>
    <t>d 4Matic Premium COMAND Tetto</t>
  </si>
  <si>
    <t>GLE 350</t>
  </si>
  <si>
    <t>Mercedes-Benz GLE 350</t>
  </si>
  <si>
    <t>https://www.autoscout24.it/annunci/mercedes-benz-gle-350-d-4matic-premium-modello-nuovo-coupe-diesel-bianco-847dc6ec-86cb-44d5-9a03-1ccdfc402358?cldtidx=14&amp;cldtsrc=listPage</t>
  </si>
  <si>
    <t>d 4Matic Premium MODELLO NUOVO COUPÃ¨</t>
  </si>
  <si>
    <t>DS 7 Crossback</t>
  </si>
  <si>
    <t>DS Automobiles DS 7 Crossback</t>
  </si>
  <si>
    <t>https://www.autoscout24.it/annunci/ds-automobiles-ds-7-crossback-ds-7-crossback-bluehdi-180-aut-grand-chic-diesel-nero-e50d0b08-648d-4999-8e72-2f56bb563a82?cldtidx=7&amp;cldtsrc=listPage</t>
  </si>
  <si>
    <t>DS 7 Crossback BlueHDi 180 aut. Grand Chic</t>
  </si>
  <si>
    <t>Ds Store Bologna</t>
  </si>
  <si>
    <t>https://www.autoscout24.it/annunci/ds-automobiles-ds-7-crossback-ds-7-ds7-crossback-bluehdi-180-aut-grand-chic-diesel-bianco-40ddff4f-0595-42dc-ab54-7f2c01f2f4c3?cldtidx=15&amp;cldtsrc=listPage</t>
  </si>
  <si>
    <t>DS 7 DS7 CrossBack BlueHDi 180 aut. Grand Chic</t>
  </si>
  <si>
    <t>X2</t>
  </si>
  <si>
    <t>BMW X2</t>
  </si>
  <si>
    <t>24050 Cavernago - Bergamo - Bg</t>
  </si>
  <si>
    <t>https://www.autoscout24.it/annunci/bmw-x2-sdrive18d-msport-ufficiale-full-optionals-diesel-grigio-3e4c1a06-c260-400b-9495-a9684b8479dc?cldtidx=9&amp;cldtsrc=listPage</t>
  </si>
  <si>
    <t>SDrive18d Msport Ufficiale FULL Optionals</t>
  </si>
  <si>
    <t>https://www.autoscout24.it/annunci/bmw-x2-sdrive16d-diesel-34912426-b3e6-483c-87da-589b8ffe21e8?cldtidx=18&amp;cldtsrc=listPage</t>
  </si>
  <si>
    <t>sDrive16d</t>
  </si>
  <si>
    <t>https://www.autoscout24.it/annunci/bmw-x2-sdrive18d-diesel-db0673ad-b0fb-461d-8cbd-e2e380e684f3?cldtidx=4&amp;cldtsrc=listPage</t>
  </si>
  <si>
    <t>sDrive18d</t>
  </si>
  <si>
    <t>Maserati</t>
  </si>
  <si>
    <t>Levante</t>
  </si>
  <si>
    <t>Maserati Levante</t>
  </si>
  <si>
    <t>https://www.autoscout24.it/annunci/maserati-levante-v6-diesel-275-cv-awd-gransport-diesel-grigio-150a2225-e732-4689-b248-c597357f8ea6?cldtidx=17&amp;cldtsrc=listPage</t>
  </si>
  <si>
    <t>V6 Diesel 275 CV AWD Gransport</t>
  </si>
  <si>
    <t>Koleos</t>
  </si>
  <si>
    <t>Renault Koleos</t>
  </si>
  <si>
    <t>https://www.autoscout24.it/annunci/renault-koleos-blue-dci-150cv-x-tronic-executive-nuova-da-immat-diesel-grigio-222d81cd-e2c6-40e1-979e-d42fb01823d0?cldtidx=11&amp;cldtsrc=listPage</t>
  </si>
  <si>
    <t>Blue dCi 150CV X-Tronic Executive , NUOVA DA IMMAT</t>
  </si>
  <si>
    <t>https://www.autoscout24.it/annunci/renault-koleos-blue-dci-150cv-x-tronic-initiale-paris-nuova-da-diesel-bianco-14943ca5-4547-4095-a54f-333ce8181838?cldtidx=7&amp;cldtsrc=listPage</t>
  </si>
  <si>
    <t>Blue dCi 150CV X-Tronic Initiale Paris , NUOVA DA</t>
  </si>
  <si>
    <t>Range Rover Velar</t>
  </si>
  <si>
    <t>Land Rover Range Rover Velar</t>
  </si>
  <si>
    <t>https://www.autoscout24.it/annunci/land-rover-range-rover-velar-2-0d-i4-240cv-r-dynamic-s-nuova-diesel-grigio-38178fe7-a40e-4e21-9d6b-e53a54923b8b?cldtidx=2&amp;cldtsrc=listPage</t>
  </si>
  <si>
    <t>2.0D I4 240CV R-Dynamic S , NUOVA</t>
  </si>
  <si>
    <t>Emmeti Automobili Srl</t>
  </si>
  <si>
    <t>24020 Ranica - Bergamo - Bg</t>
  </si>
  <si>
    <t>https://www.autoscout24.it/annunci/land-rover-range-rover-velar-2-0d-i4-240-cv-r-dynamic-se-diesel-grigio-c03cd343-ed0f-452d-b47c-c5a928a60942?cldtidx=3&amp;cldtsrc=listPage</t>
  </si>
  <si>
    <t>2.0D I4 240 CV R-Dynamic SE</t>
  </si>
  <si>
    <t>https://www.autoscout24.it/annunci/land-rover-range-rover-velar-2-0d-i4-240-cv-r-dynamic-s-diesel-nero-4fe86862-79b7-4885-90a4-5b095a8a5e1b?cldtidx=9&amp;cldtsrc=listPage</t>
  </si>
  <si>
    <t>2.0D I4 240 CV R-Dynamic S</t>
  </si>
  <si>
    <t>https://www.autoscout24.it/annunci/land-rover-range-rover-velar-2-0-d-240cv-s-automatic-navi-tetto-pan-led-diesel-nero-4533fa50-6968-4b79-8603-974a81c1e37f?cldtidx=20&amp;cldtsrc=listPage</t>
  </si>
  <si>
    <t>2.0 D 240CV S AUTOMATIC NAVI TETTO PAN. LED</t>
  </si>
  <si>
    <t>L200</t>
  </si>
  <si>
    <t>Nuova Tecnoauto Srl</t>
  </si>
  <si>
    <t>Mitsubishi L200</t>
  </si>
  <si>
    <t>43013 Langhirano â Parma â Pr</t>
  </si>
  <si>
    <t>https://www.autoscout24.it/annunci/mitsubishi-l200-2-3-d-150-cv-4wd-double-cab-s-select-intense-diesel-bianco-9f774ae1-8cf2-4adf-9cd0-7e2eb6d64bad?cldtidx=9&amp;cldtsrc=listPage</t>
  </si>
  <si>
    <t>2.3 D 150 CV 4WD DOUBLE CAB S. SELECT INTENSE</t>
  </si>
  <si>
    <t>https://www.autoscout24.it/annunci/mitsubishi-l200-2-2-d-double-cab-4x4-intense-sda-diesel-nero-051ee40b-4262-4f4b-bb45-80dcec49eeb9?cldtidx=20&amp;cldtsrc=listPage</t>
  </si>
  <si>
    <t>2.2 D Double Cab 4x4 Intense Sda</t>
  </si>
  <si>
    <t>https://www.autoscout24.it/annunci/mitsubishi-l200-2-3-d-double-cab-4x4-super-select-intense-diesel-grigio-5628479e-4155-40f6-aeb8-187bed402487?cldtidx=17&amp;cldtsrc=listPage</t>
  </si>
  <si>
    <t>2.3 D Double Cab 4x4 Super Select INTENSE</t>
  </si>
  <si>
    <t>https://www.autoscout24.it/annunci/mitsubishi-l200-intense-2-3-d-double-cab-4x4-km-0-diesel-grigio-cd511cc7-d108-495d-9a8e-e96d3c432a87?cldtidx=11&amp;cldtsrc=listPage</t>
  </si>
  <si>
    <t>intense 2.3 D Double Cab 4x4 km 0</t>
  </si>
  <si>
    <t>https://www.autoscout24.it/annunci/mitsubishi-l200-km-0-automatico-2-3-dc-4x4-super-select-intense-diesel-nero-1d5059e8-4c05-4beb-931e-24e3905f38ab?cldtidx=12&amp;cldtsrc=listPage</t>
  </si>
  <si>
    <t>km 0 automatico 2.3 DC 4x4 Super Select Intense</t>
  </si>
  <si>
    <t>https://www.autoscout24.it/annunci/mitsubishi-l200-2-4-di-d-181cv-double-cab-spartan-hp-sda-special-e-diesel-nero-7a689eb9-93ff-4ef6-842b-c1315bada46c?cldtidx=7&amp;cldtsrc=listPage</t>
  </si>
  <si>
    <t>2.4 DI-D/181CV Double Cab Spartan Hp SDA Special E</t>
  </si>
  <si>
    <t>Cooper D Countryman</t>
  </si>
  <si>
    <t>MINI Cooper D Countryman</t>
  </si>
  <si>
    <t>https://www.autoscout24.it/annunci/mini-cooper-d-countryman-2-0-hype-diesel-verde-d14edae4-4b40-4656-bddb-c61710398fb1?cldtidx=14&amp;cldtsrc=listPage</t>
  </si>
  <si>
    <t>2.0 Hype</t>
  </si>
  <si>
    <t>https://www.autoscout24.it/annunci/mini-cooper-d-countryman-2-0-hype-diesel-blu-azzurro-2c5d083f-a148-496f-9932-dccc7bd2c865?cldtidx=17&amp;cldtsrc=listPage</t>
  </si>
  <si>
    <t>https://www.autoscout24.it/annunci/mini-cooper-d-countryman-2-0-twinpower-turbo-cooper-d-steptronic-diesel-bianco-ca160ac5-96fe-4ad2-a54e-f31cb0a78394?cldtidx=11&amp;cldtsrc=listPage</t>
  </si>
  <si>
    <t>2.0 TwinPower Turbo Cooper D Steptronic</t>
  </si>
  <si>
    <t>https://www.autoscout24.it/annunci/mini-cooper-d-countryman-2-0-baker-street-diesel-nero-94924084-ceee-4f4d-a07c-ac7cdef4c43b?cldtidx=4&amp;cldtsrc=listPage</t>
  </si>
  <si>
    <t>2.0 Baker Street</t>
  </si>
  <si>
    <t>https://www.autoscout24.it/annunci/mini-cooper-d-countryman-2-0-hype-all4-diesel-bianco-1e63d240-6158-4ab9-b957-9b5ee58db3f3?cldtidx=5&amp;cldtsrc=listPage</t>
  </si>
  <si>
    <t>2.0 Hype ALL4</t>
  </si>
  <si>
    <t>https://www.autoscout24.it/annunci/mini-cooper-d-countryman-2-0-hype-all4-diesel-bianco-f48a6820-ea2a-4cc5-8e5e-980bf544d5dc?cldtidx=13&amp;cldtsrc=listPage</t>
  </si>
  <si>
    <t>https://www.autoscout24.it/annunci/mini-cooper-d-countryman-2-0-baker-street-diesel-nero-86bfa1f5-e464-4fc8-a976-2762da649f56?cldtidx=14&amp;cldtsrc=listPage</t>
  </si>
  <si>
    <t>https://www.autoscout24.it/annunci/mini-cooper-d-countryman-2-0-business-automatica-diesel-grigio-c3fa5120-ced5-4fad-89b9-0ee90386b0ec?cldtidx=15&amp;cldtsrc=listPage</t>
  </si>
  <si>
    <t>2.0 Business Automatica</t>
  </si>
  <si>
    <t>https://www.autoscout24.it/annunci/mini-cooper-d-countryman-2-0-business-automatica-diesel-bianco-bf294559-5825-44dd-ba2d-13526e9a34b3?cldtidx=16&amp;cldtsrc=listPage</t>
  </si>
  <si>
    <t>https://www.autoscout24.it/annunci/mini-cooper-d-countryman-2-0-business-automatica-diesel-grigio-974acbe0-009f-4a8b-ac36-d8dc89ac3953?cldtidx=17&amp;cldtsrc=listPage</t>
  </si>
  <si>
    <t>https://www.autoscout24.it/annunci/mini-cooper-d-countryman-2-0-business-automatica-diesel-grigio-bd792826-97bf-4185-8857-e17a5bfea8f5?cldtidx=18&amp;cldtsrc=listPage</t>
  </si>
  <si>
    <t>https://www.autoscout24.it/annunci/mini-cooper-d-countryman-2-0-diesel-grigio-f8dbc61a-be97-489f-acda-26407fd7d2df?cldtidx=19&amp;cldtsrc=listPage</t>
  </si>
  <si>
    <t>2.0</t>
  </si>
  <si>
    <t>https://www.autoscout24.it/annunci/mini-cooper-d-countryman-mini-cooper-d-countryman-diesel-argento-a45e8202-0270-434c-8fda-c6e0c9b9c7c7?cldtidx=13&amp;cldtsrc=listPage</t>
  </si>
  <si>
    <t>https://www.autoscout24.it/annunci/mini-cooper-d-countryman-mini-2-0-business-xl-all4-diesel-bianco-92e9bc0f-df91-41bd-a6b6-dfd0e55f2e67?cldtidx=18&amp;cldtsrc=listPage</t>
  </si>
  <si>
    <t>Mini 2.0 Business XL ALL4</t>
  </si>
  <si>
    <t>https://www.autoscout24.it/annunci/mini-cooper-d-countryman-mini-2-0-baker-street-countryman-diesel-nero-7fbd0e3d-79ad-4aa6-ad99-a2ef28ba4e2c?cldtidx=19&amp;cldtsrc=listPage</t>
  </si>
  <si>
    <t>Mini 2.0 Baker Street Countryman</t>
  </si>
  <si>
    <t>https://www.autoscout24.it/annunci/mini-cooper-d-countryman-mini-2-0-business-xl-all4-diesel-bianco-2b18b7a3-d022-4822-8bb4-492dcc2179b8?cldtidx=20&amp;cldtsrc=listPage</t>
  </si>
  <si>
    <t>Amarok</t>
  </si>
  <si>
    <t>Volkswagen Amarok</t>
  </si>
  <si>
    <t>https://www.autoscout24.it/annunci/volkswagen-amarok-3-0-v6-tdi-canyon-4m-perm-204cv-dc-auto-diesel-bianco-37a858f5-c1d5-4619-882e-754743cfc629?cldtidx=11&amp;cldtsrc=listPage</t>
  </si>
  <si>
    <t>3.0 V6 tdi Canyon 4m perm. 204cv DC auto</t>
  </si>
  <si>
    <t>https://www.autoscout24.it/annunci/volkswagen-amarok-2017-cd-comf-150-tdia8-my-20-diesel-grigio-0252293b-7665-41cd-a76c-ffb863842071?cldtidx=9&amp;cldtsrc=listPage</t>
  </si>
  <si>
    <t>2017 CD COMF. 150 TDIA8 MY 20</t>
  </si>
  <si>
    <t>Paolo Crespi &amp; C. Srl</t>
  </si>
  <si>
    <t>21100 Lozza - Varese</t>
  </si>
  <si>
    <t>https://www.autoscout24.it/annunci/volkswagen-amarok-3-0-v6-tdi-4motion-bmt-perm-aut-dc-canyon-diesel-nero-fbe61ea7-0108-4785-9f3f-8ea772a80ec3?cldtidx=1&amp;cldtsrc=listPage</t>
  </si>
  <si>
    <t>3.0 V6 TDI 4MOTION BMT perm. aut. DC Canyon</t>
  </si>
  <si>
    <t>https://www.autoscout24.it/annunci/volkswagen-amarok-3-0-v6-tdi-4motion-bmt-automatico-comfortline-diesel-grigio-14fc8bbe-832b-4d30-a71e-b2f32784e064?cldtidx=1&amp;cldtsrc=listPage</t>
  </si>
  <si>
    <t>3.0 V6 TDI 4MOTION BMT automatico Comfortline</t>
  </si>
  <si>
    <t>Kodiaq</t>
  </si>
  <si>
    <t>Skoda Kodiaq</t>
  </si>
  <si>
    <t>https://www.autoscout24.it/annunci/skoda-kodiaq-2-0-tdi-scr-executive-dsg-diesel-grigio-122208a4-f9ab-4794-b32f-eecfe4056a15?cldtidx=14&amp;cldtsrc=listPage</t>
  </si>
  <si>
    <t>2.0 tdi scr Executive dsg</t>
  </si>
  <si>
    <t>F-Pace</t>
  </si>
  <si>
    <t>Autoserenissima Padova</t>
  </si>
  <si>
    <t>Jaguar F-Pace</t>
  </si>
  <si>
    <t>https://www.autoscout24.it/annunci/jaguar-f-pace-2-0-d-180-cv-awd-aut-prestige-diesel-argento-8ac50602-1525-4cad-9893-283c8bc1e073?cldtidx=20&amp;cldtsrc=listPage</t>
  </si>
  <si>
    <t>2.0 D 180 CV AWD aut. Prestige</t>
  </si>
  <si>
    <t>https://www.autoscout24.it/annunci/jaguar-f-pace-2-0-d-180-cv-awd-aut-prestige-diesel-bianco-9c5e8a8b-d604-41c2-9b82-fd6aac4f8c72?cldtidx=1&amp;cldtsrc=listPage</t>
  </si>
  <si>
    <t>10154 Settimo Torinese</t>
  </si>
  <si>
    <t>https://www.autoscout24.it/annunci/jaguar-f-pace-diesel-2-0d-i4-prestige-180cv-auto-my20-diesel-grigio-95464fab-a31d-49bc-b347-4394b5754390?cldtidx=16&amp;cldtsrc=listPage</t>
  </si>
  <si>
    <t>Diesel 2.0d i4 Prestige 180cv auto my20</t>
  </si>
  <si>
    <t>https://www.autoscout24.it/annunci/jaguar-f-pace-2-0-d-180-cv-r-sport-r-sport-navi-sound-tetto-diesel-grigio-8ccf4a38-1d55-4d3d-ae98-027137c63696?cldtidx=10&amp;cldtsrc=listPage</t>
  </si>
  <si>
    <t>2.0 D 180 CV R SPORT R-Sport NAVI+SOUND+TETTO</t>
  </si>
  <si>
    <t>https://www.autoscout24.it/annunci/jaguar-f-pace-2-0-d-180-cv-r-sport-r-sport-tua-da--588-diesel-bianco-0700d58a-87b4-41d7-a6e7-cb64a1a8bb3d?cldtidx=14&amp;cldtsrc=listPage</t>
  </si>
  <si>
    <t>2.0 D 180 CV R SPORT R-Sport TUA DA â¬ 588</t>
  </si>
  <si>
    <t>https://www.autoscout24.it/annunci/jaguar-f-pace-2-0-d-180-cv-r-sport-r-sport-tua-da--588-diesel-nero-e296fa1c-1540-46bc-8d9a-ce1828de48a0?cldtidx=15&amp;cldtsrc=listPage</t>
  </si>
  <si>
    <t>https://www.autoscout24.it/annunci/jaguar-f-pace-2-0d-i4-r-sport-180cv-diesel-bianco-fc48c968-3d20-4285-addf-aa93c7612917?cldtidx=15&amp;cldtsrc=listPage</t>
  </si>
  <si>
    <t>2.0d i4 R-Sport 180cv</t>
  </si>
  <si>
    <t>Cherokee</t>
  </si>
  <si>
    <t>Jeep Cherokee</t>
  </si>
  <si>
    <t>https://www.autoscout24.it/annunci/jeep-cherokee-2-2-mjt-longitude-automatica-diesel-bianco-a47200cd-d5a4-4f0a-97b5-5d1bcaacccf7?cldtidx=7&amp;cldtsrc=listPage</t>
  </si>
  <si>
    <t>2.2 Mjt Longitude AUTOMATICA</t>
  </si>
  <si>
    <t>https://www.autoscout24.it/annunci/jeep-cherokee-2-0-mjt-ii-longitude-km-zero-immatric-03-2017-diesel-bianco-0f0e8508-ab7b-49ba-91d6-7aa280b52761?cldtidx=6&amp;cldtsrc=listPage</t>
  </si>
  <si>
    <t>2.0 Mjt II Longitude KM ZERO immatric 03/2017</t>
  </si>
  <si>
    <t>https://www.autoscout24.it/annunci/jeep-cherokee-2-2-mjt-awd-active-drive-i-night-eagle-nuova-diesel-nero-585355c1-b53b-4551-af7f-63de9929ab74?cldtidx=2&amp;cldtsrc=listPage</t>
  </si>
  <si>
    <t>2.2 Mjt AWD Active Drive I Night Eagle -NUOVA-</t>
  </si>
  <si>
    <t>https://www.autoscout24.it/annunci/jeep-cherokee-2-2-mjt-limited-2-2-195cv-9at-awd-nuova-diesel-nero-ef247c80-86be-491d-a228-3baca2c8afb5?cldtidx=5&amp;cldtsrc=listPage</t>
  </si>
  <si>
    <t>2.2 Mjt Limited 2.2 195CV 9AT AWD NUOVA</t>
  </si>
  <si>
    <t>https://www.autoscout24.it/annunci/jeep-cherokee-2-2-mjt-limited-diesel-bianco-b1173710-d100-46b8-a50c-1cac066aa379?cldtidx=12&amp;cldtsrc=listPage</t>
  </si>
  <si>
    <t>2.2 Mjt Limited</t>
  </si>
  <si>
    <t>https://www.autoscout24.it/annunci/jeep-cherokee-longitude-2-2-mjd-195cv-9atx-fwd-km-0-diesel-nero-e0aea992-24f8-4ac6-ae38-1f9286450646?cldtidx=3&amp;cldtsrc=listPage</t>
  </si>
  <si>
    <t>Longitude 2.2 Mjd 195cv 9atx Fwd Km/0</t>
  </si>
  <si>
    <t>GLA 200</t>
  </si>
  <si>
    <t>Mercedes-Benz GLA 200</t>
  </si>
  <si>
    <t>https://www.autoscout24.it/annunci/mercedes-benz-gla-200-cdi-4matic-200-d-automatic-4matic-premium-diesel-grigio-9ae64a1d-ea62-463b-921a-5d1987b0ec1f?cldtidx=10&amp;cldtsrc=listPage</t>
  </si>
  <si>
    <t>CDI 4MATIC 200 d Automatic 4Matic Premium</t>
  </si>
  <si>
    <t>https://www.autoscout24.it/annunci/mercedes-benz-gla-200-d-automatic-4matic-sport-plus-listino--49-544-diesel-nero-988ed77c-6927-4d0d-8179-39e5538aa92d?cldtidx=3&amp;cldtsrc=listPage</t>
  </si>
  <si>
    <t>d Automatic 4Matic Sport Plus Listino â¬ 49.544</t>
  </si>
  <si>
    <t>Ranger</t>
  </si>
  <si>
    <t>Sportauto2 di Cantoni Claudio</t>
  </si>
  <si>
    <t>Ford Ranger</t>
  </si>
  <si>
    <t>25068 Sarezzo - Brescia - Bs</t>
  </si>
  <si>
    <t>https://www.autoscout24.it/annunci/ford-ranger-2-0-tdci-aut-dc-limited-5-posti-diesel-grigio-29306c77-94bd-48c2-be37-6dc5a3f6d6cf?cldtidx=3&amp;cldtsrc=listPage</t>
  </si>
  <si>
    <t>2.0 TDCi aut. DC Limited 5 posti</t>
  </si>
  <si>
    <t>Euroauto Prestige Srl</t>
  </si>
  <si>
    <t>38057 Pergine Valsugana - Tn</t>
  </si>
  <si>
    <t>https://www.autoscout24.it/annunci/ford-ranger-raptor-2-0-tdci-aut-213cv-dc-5p-iva-compresa-diesel-grigio-5c2973a8-b42f-4fb1-951d-6d9d4ceccf1a?cldtidx=7&amp;cldtsrc=listPage</t>
  </si>
  <si>
    <t>Raptor 2.0 TDCi aut. 213CV DC 5p - IVA COMPRESA</t>
  </si>
  <si>
    <t>GLB 200</t>
  </si>
  <si>
    <t>Mercedes-Benz GLB 200</t>
  </si>
  <si>
    <t>https://www.autoscout24.it/annunci/mercedes-benz-glb-200-d-automatic-sport-plus-diesel-nero-0d7a5d04-6ca2-4501-b75b-cc8725fbeb93?cldtidx=10&amp;cldtsrc=listPage</t>
  </si>
  <si>
    <t>Defender</t>
  </si>
  <si>
    <t>Land Rover Defender</t>
  </si>
  <si>
    <t>https://www.autoscout24.it/annunci/land-rover-defender-2-0d-sd4-awd-s-240ps-diesel-grigio-fbb00516-aca1-4b5b-b65d-480c17a5910d?cldtidx=12&amp;cldtsrc=listPage</t>
  </si>
  <si>
    <t>2.0D SD4 AWD S 240PS</t>
  </si>
  <si>
    <t>CLA 180</t>
  </si>
  <si>
    <t>Novelli 1934 srl</t>
  </si>
  <si>
    <t>Mercedes-Benz CLA 180</t>
  </si>
  <si>
    <t>15122 Alessandria - AL</t>
  </si>
  <si>
    <t>https://www.autoscout24.it/annunci/mercedes-benz-cla-180-sh-brake-x118-d-sb-180-d-premium-diesel-bianco-2e51e6d8-6c65-4723-bcea-1cde4ae922d9?cldtidx=5&amp;cldtsrc=listPage</t>
  </si>
  <si>
    <t>Sh.Brake - X118 D SB 180 d Premium</t>
  </si>
  <si>
    <t>Insignia</t>
  </si>
  <si>
    <t>Auto Vighini Srl</t>
  </si>
  <si>
    <t>Opel Insignia</t>
  </si>
  <si>
    <t>37058 Sanguinetto - Verona - Vr</t>
  </si>
  <si>
    <t>https://www.autoscout24.it/annunci/opel-insignia-2-0-cdti-170-cv-at8-sport-tourer-innovation-diesel-grigio-87d68e5a-a6aa-4178-8dff-8ad3de08543a?cldtidx=9&amp;cldtsrc=listPage</t>
  </si>
  <si>
    <t>2.0 CDTI 170 cv AT8 Sport Tourer INNOVATION</t>
  </si>
  <si>
    <t>https://www.autoscout24.it/annunci/opel-insignia-2-0-cdti-s-s-sports-tourer-innovation-diesel-argento-83a8b697-4017-497c-baee-a43042a788a7?cldtidx=18&amp;cldtsrc=listPage</t>
  </si>
  <si>
    <t>2.0 CDTI S&amp;S Sports Tourer Innovation</t>
  </si>
  <si>
    <t>https://www.autoscout24.it/annunci/opel-insignia-sport-tourer-innovation-1-6-cdti-136cv-cambio-auto-diesel-grigio-2d59dadd-e0ee-47fd-ac2f-1df0c08d1ffb?cldtidx=19&amp;cldtsrc=listPage</t>
  </si>
  <si>
    <t>SPORT TOURER INNOVATION 1.6 CDTI 136CV CAMBIO AUTO</t>
  </si>
  <si>
    <t>https://www.autoscout24.it/annunci/opel-insignia-1-6-cdti-136-s-s-aut-sports-tourer-innovation-diesel-grigio-abb6d118-db98-4b4f-9653-715818430083?cldtidx=15&amp;cldtsrc=listPage</t>
  </si>
  <si>
    <t>1.6 CDTI 136 S&amp;S aut.Sports Tourer Innovation</t>
  </si>
  <si>
    <t>https://www.autoscout24.it/annunci/opel-insignia-1-6-cdti-136-automatico-sport-tourer-business-diesel-grigio-6577f192-032a-48b7-a7bf-8e34debddb66?cldtidx=7&amp;cldtsrc=listPage</t>
  </si>
  <si>
    <t>1.6 CDTI 136 AUTOMATICO Sport Tourer Business</t>
  </si>
  <si>
    <t>https://www.autoscout24.it/annunci/opel-insignia-nuova-innovation-sports-tourer-2-0-cdti-170cv-s-s-diesel-nero-412a105e-b57d-4a9e-877c-95ef0186f2a3?cldtidx=20&amp;cldtsrc=listPage</t>
  </si>
  <si>
    <t>Nuova Innovation Sports Tourer 2.0 CDTI 170cv S&amp;S</t>
  </si>
  <si>
    <t>https://www.autoscout24.it/annunci/opel-insignia-ins-st-innov-20cdti-170-mt6-diesel-nero-77257052-acb6-4803-94f1-6e258b9792cb?cldtidx=2&amp;cldtsrc=listPage</t>
  </si>
  <si>
    <t>INS-ST INNOV 20CDTI 170 MT6</t>
  </si>
  <si>
    <t>https://www.autoscout24.it/annunci/opel-insignia-ins-st-busin-20cdti-170-at8-diesel-nero-4ad74587-df7b-4d5c-b1c3-809eb501ebc4?cldtidx=3&amp;cldtsrc=listPage</t>
  </si>
  <si>
    <t>INS-ST BUSIN 20CDTI 170 AT8</t>
  </si>
  <si>
    <t>https://www.autoscout24.it/annunci/opel-insignia-ins-st-busin-16cdti-136-at6-diesel-bianco-393cb28e-4429-478e-a010-5f4b0f294dff?cldtidx=4&amp;cldtsrc=listPage</t>
  </si>
  <si>
    <t>INS-ST BUSIN 16CDTI 136 AT6</t>
  </si>
  <si>
    <t>https://www.autoscout24.it/annunci/opel-insignia-1-6-cdti-136cv-s-t-business-euro6d-t-km0-diesel-blu-azzurro-d0d9e7d0-f962-4883-a145-d33a1f4ca3ac?cldtidx=14&amp;cldtsrc=listPage</t>
  </si>
  <si>
    <t>1.6 CDTI 136cv S.T. Business Euro6d-T *KM0*</t>
  </si>
  <si>
    <t>Renostar Srl</t>
  </si>
  <si>
    <t>https://www.autoscout24.it/annunci/opel-insignia-1-6-cdti-136-s-s-aut-sports-tourer-innovation-diesel-grigio-99967dc1-c6cf-493c-a98d-3ff8170a7b20?cldtidx=5&amp;cldtsrc=listPage</t>
  </si>
  <si>
    <t>https://www.autoscout24.it/annunci/opel-insignia-1-6cdti-136-cv-s-s-grand-sport-innovation-full-opt-diesel-blu-azzurro-1123d3f2-d6b4-404d-b511-acb52b84c81a?cldtidx=19&amp;cldtsrc=listPage</t>
  </si>
  <si>
    <t>1.6CDTI 136 CV S&amp;S Grand Sport Innovation FULL OPT</t>
  </si>
  <si>
    <t>Lambrocar Srl</t>
  </si>
  <si>
    <t>https://www.autoscout24.it/annunci/opel-insignia-1-6-cdti-136cv-grand-sport-innovation-exclusivekm0-diesel-blu-azzurro-c586a090-cd6b-438b-bff8-925156623958?cldtidx=18&amp;cldtsrc=listPage</t>
  </si>
  <si>
    <t>1.6 CDTI 136CV Grand Sport Innovation ExclusiveKM0</t>
  </si>
  <si>
    <t>https://www.autoscout24.it/annunci/opel-insignia-ins-gs-innov-16cdti-136-at6-diesel-blu-azzurro-d71af245-a2c5-4e66-87a3-2d93094b0115?cldtidx=9&amp;cldtsrc=listPage</t>
  </si>
  <si>
    <t>INS-GS INNOV 16CDTI 136 AT6</t>
  </si>
  <si>
    <t>https://www.autoscout24.it/annunci/opel-insignia-ins-gs-innov-16cdti-136-at6-diesel-blu-azzurro-0a7fff76-9e51-4c3d-8ed2-98c8ff2a0247?cldtidx=10&amp;cldtsrc=listPage</t>
  </si>
  <si>
    <t>Cooper D Clubman</t>
  </si>
  <si>
    <t>MINI Cooper D Clubman</t>
  </si>
  <si>
    <t>https://www.autoscout24.it/annunci/mini-cooper-d-clubman-2-0-business-automatica-diesel-grigio-9f17260e-92c3-4b98-93be-9e201a3052fd?cldtidx=8&amp;cldtsrc=listPage</t>
  </si>
  <si>
    <t>https://www.autoscout24.it/annunci/mini-cooper-d-clubman-f54-mini-2-0-cooper-d-hype-clubman-diesel-grigio-9b1c710e-4459-4cdd-97d2-c1fb9fd17f32?cldtidx=17&amp;cldtsrc=listPage</t>
  </si>
  <si>
    <t>(F54) Mini 2.0 Cooper D Hype Clubman</t>
  </si>
  <si>
    <t>https://www.autoscout24.it/annunci/mini-cooper-d-clubman-f54-2019-diesel-2-0-cooper-d-auto-diesel-nero-a5d84e92-0ce0-4354-a175-59f041dbc69a?cldtidx=12&amp;cldtsrc=listPage</t>
  </si>
  <si>
    <t>F54 2019 Diesel 2.0 Cooper D auto</t>
  </si>
  <si>
    <t>https://www.autoscout24.it/annunci/mini-cooper-d-clubman-2-0-business-diesel-grigio-d0b6dd69-7681-4245-8e63-4cb08206bdd4?cldtidx=1&amp;cldtsrc=listPage</t>
  </si>
  <si>
    <t>2.0 Business</t>
  </si>
  <si>
    <t>https://www.autoscout24.it/annunci/mini-cooper-d-clubman-2-0-business-automatica-diesel-argento-ee31b2bc-cf74-43b3-b31c-5ee747bde3cd?cldtidx=13&amp;cldtsrc=listPage</t>
  </si>
  <si>
    <t>https://www.autoscout24.it/annunci/mini-cooper-d-clubman-2-0-business-automatica-diesel-argento-1d34736d-ee97-47a2-9d22-c46ef2542231?cldtidx=16&amp;cldtsrc=listPage</t>
  </si>
  <si>
    <t>https://www.autoscout24.it/annunci/mini-cooper-d-clubman-cooper-d-clubman-a-business-71bb-diesel-grigio-4a7aafda-9542-4b61-86c8-d159f717bec0?cldtidx=5&amp;cldtsrc=listPage</t>
  </si>
  <si>
    <t>COOPER D CLUBMAN A- BUSINESS (71BB)</t>
  </si>
  <si>
    <t>https://www.autoscout24.it/annunci/mini-cooper-d-clubman-f54-nuova-mini-cooper-d-clubman-diesel-grigio-e83167a0-4a13-4abc-b539-a70989bd118f?cldtidx=12&amp;cldtsrc=listPage</t>
  </si>
  <si>
    <t>F54 - NUOVA MINI Cooper D Clubman</t>
  </si>
  <si>
    <t>https://www.autoscout24.it/annunci/mini-cooper-d-clubman-mini-2-0-cooper-d-business-clubman-diesel-bianco-80df6b96-0253-4cb5-8edd-5673f8f37dd0?cldtidx=5&amp;cldtsrc=listPage</t>
  </si>
  <si>
    <t>Mini 2.0 Cooper D Business Clubman</t>
  </si>
  <si>
    <t>https://www.autoscout24.it/annunci/mini-cooper-d-clubman-2-0-business-automatica-diesel-grigio-edb22e98-efc9-4229-851f-fae7bea0cbc9?cldtidx=17&amp;cldtsrc=listPage</t>
  </si>
  <si>
    <t>https://www.autoscout24.it/annunci/mini-cooper-d-clubman-2-0-exclusive-diesel-nero-b152033d-dbb6-4a98-8059-24a7cba9c2ce?cldtidx=18&amp;cldtsrc=listPage</t>
  </si>
  <si>
    <t>2.0 Exclusive</t>
  </si>
  <si>
    <t>https://www.autoscout24.it/annunci/mini-cooper-d-clubman-2-0-exclusive-diesel-nero-dada7d7a-9e8b-4879-be05-eb815f753cde?cldtidx=19&amp;cldtsrc=listPage</t>
  </si>
  <si>
    <t>https://www.autoscout24.it/annunci/mini-cooper-d-clubman-2-0-business-automatica-diesel-grigio-3fe781e8-854a-4832-887c-1a199655da78?cldtidx=20&amp;cldtsrc=listPage</t>
  </si>
  <si>
    <t>https://www.autoscout24.it/annunci/mini-cooper-d-clubman-f54-mini-2-0-cooper-d-exclusive-clubman-diesel-blu-azzurro-172b0d2d-48c9-41b9-84a2-162bef0335a4?cldtidx=14&amp;cldtsrc=listPage</t>
  </si>
  <si>
    <t>(F54) Mini 2.0 Cooper D Exclusive Clubman</t>
  </si>
  <si>
    <t>A4 allroad</t>
  </si>
  <si>
    <t>Audi A4 allroad</t>
  </si>
  <si>
    <t>https://www.autoscout24.it/annunci/audi-a4-allroad-40-tdi-190cv-s-tronic-diesel-bianco-5ef72689-153e-47f4-9429-107701f2385a?cldtidx=1&amp;cldtsrc=listPage</t>
  </si>
  <si>
    <t>40 TDI 190cv S tronic</t>
  </si>
  <si>
    <t>https://www.autoscout24.it/annunci/audi-a4-allroad-40-tdi-190-cv-s-tronic-business-evolution-diesel-bianco-d802cb67-a631-456a-b557-7a85c2afab40?cldtidx=5&amp;cldtsrc=listPage</t>
  </si>
  <si>
    <t>40 TDI 190 CV S tronic Business Evolution</t>
  </si>
  <si>
    <t>https://www.autoscout24.it/annunci/audi-a4-allroad-2-serie-40-tdi-190-cv-s-tronic-diesel-grigio-8f9ed5f9-8372-49c1-850e-83c6019f9cd3?cldtidx=15&amp;cldtsrc=listPage</t>
  </si>
  <si>
    <t>2Âª serie 40 TDI 190 CV S tronic</t>
  </si>
  <si>
    <t>https://www.autoscout24.it/annunci/audi-a4-allroad-40-tdi-190-cv-s-tronic-virtual-diesel-nero-5c328264-59a0-4a57-b29e-f038c6e83d79?cldtidx=5&amp;cldtsrc=listPage</t>
  </si>
  <si>
    <t>40 TDI 190 CV S tronic - VIRTUAL -</t>
  </si>
  <si>
    <t>https://www.autoscout24.it/annunci/audi-a4-allroad-40-tdi-190cv-s-tronic-my20-full-led-port-elet-diesel-nero-1e4d5be9-922e-4776-a066-08627dac35ab?cldtidx=15&amp;cldtsrc=listPage</t>
  </si>
  <si>
    <t>40 TDI 190Cv S-tronic - My20 - Full Led/Port. Elet</t>
  </si>
  <si>
    <t>https://www.autoscout24.it/annunci/audi-a4-allroad-40-2-0-tdi-quattro-190cv-s-tronic-diesel-nero-1a3c7b76-0fee-413f-b381-32a92f0bd1d3?cldtidx=3&amp;cldtsrc=listPage</t>
  </si>
  <si>
    <t>40 2.0 tdi quattro 190cv s tronic</t>
  </si>
  <si>
    <t>https://www.autoscout24.it/annunci/audi-a4-allroad-40-tdi-190-cv-s-tronic-diesel-bianco-d28a44bc-a401-43e2-b394-cbeed274986c?cldtidx=15&amp;cldtsrc=listPage</t>
  </si>
  <si>
    <t>40 TDI 190 CV S tronic</t>
  </si>
  <si>
    <t>https://www.autoscout24.it/annunci/audi-a4-allroad-40-tdi-190-cv-s-tronic-business-diesel-bianco-60dfc770-37af-4df3-ba00-879806e02654?cldtidx=17&amp;cldtsrc=listPage</t>
  </si>
  <si>
    <t>40 TDI 190 CV S tronic Business</t>
  </si>
  <si>
    <t>320</t>
  </si>
  <si>
    <t>BMW 320</t>
  </si>
  <si>
    <t>https://www.autoscout24.it/annunci/bmw-320-d-touring-luxury-aut-diesel-grigio-3aaec1e4-7c7c-42e1-a87d-838459da95b3?cldtidx=11&amp;cldtsrc=listPage</t>
  </si>
  <si>
    <t>https://www.autoscout24.it/annunci/bmw-320-d-touring-luxury-aut-diesel-nero-7eaf96a6-e943-4af2-a7d7-f2fbef66c44b?cldtidx=13&amp;cldtsrc=listPage</t>
  </si>
  <si>
    <t>https://www.autoscout24.it/annunci/bmw-320-d-touring-msport-aut-diesel-bianco-6d194eca-ca9f-441f-9f72-7670353defd1?cldtidx=14&amp;cldtsrc=listPage</t>
  </si>
  <si>
    <t>https://www.autoscout24.it/annunci/bmw-320-d-xdrive-touring-luxury-aut-diesel-nero-adec038b-ff0b-48fc-9dcf-d02cb55b5b77?cldtidx=15&amp;cldtsrc=listPage</t>
  </si>
  <si>
    <t>d xDrive Touring Luxury Aut.</t>
  </si>
  <si>
    <t>https://www.autoscout24.it/annunci/bmw-320-d-xdrive-touring-advantage-aut-diesel-bianco-7d17c016-7078-4d66-9e52-1f8d51badb9f?cldtidx=16&amp;cldtsrc=listPage</t>
  </si>
  <si>
    <t>d xDrive Touring Advantage Aut.</t>
  </si>
  <si>
    <t>https://www.autoscout24.it/annunci/bmw-320-d-touring-luxury-aut-diesel-nero-7286133e-b0a6-4529-b43b-f591dccb428c?cldtidx=17&amp;cldtsrc=listPage</t>
  </si>
  <si>
    <t>https://www.autoscout24.it/annunci/bmw-320-d-touring-luxury-aut-diesel-nero-eb827c0f-2e4e-4154-82eb-218b2bb383c8?cldtidx=18&amp;cldtsrc=listPage</t>
  </si>
  <si>
    <t>https://www.autoscout24.it/annunci/bmw-320-d-touring-luxury-aut-diesel-bianco-0cae622f-c736-4d41-9136-8b841c0f2a2b?cldtidx=19&amp;cldtsrc=listPage</t>
  </si>
  <si>
    <t>https://www.autoscout24.it/annunci/bmw-320-d-touring-luxury-aut-diesel-grigio-58f1a6b9-26d5-4505-9cb8-f78e8175f830?cldtidx=20&amp;cldtsrc=listPage</t>
  </si>
  <si>
    <t>Novelli 1934 - Sede Biautlet</t>
  </si>
  <si>
    <t>16163 Genova</t>
  </si>
  <si>
    <t>https://www.autoscout24.it/annunci/bmw-320-touring-320d-touring-luxury-diesel-nero-db1a742e-ff85-440f-836a-52e2d08b5d52?cldtidx=8&amp;cldtsrc=listPage</t>
  </si>
  <si>
    <t>Touring 320d Touring Luxury</t>
  </si>
  <si>
    <t>https://www.autoscout24.it/annunci/bmw-320-d-xdrive-touring-sport-diesel-bianco-f2a6980c-7868-4684-bac6-81ff887719d5?cldtidx=8&amp;cldtsrc=listPage</t>
  </si>
  <si>
    <t>d xDrive Touring Sport</t>
  </si>
  <si>
    <t>https://www.autoscout24.it/annunci/bmw-320-d-xdrive-touring-sport-diesel-bianco-32b80f78-65e3-4af2-abd6-b14259ccb500?cldtidx=9&amp;cldtsrc=listPage</t>
  </si>
  <si>
    <t>https://www.autoscout24.it/annunci/bmw-320-d-touring-luxury-auto-euro-6-diesel-argento-4f119f2a-7eeb-444d-abe7-8ae7bf95e246?cldtidx=18&amp;cldtsrc=listPage</t>
  </si>
  <si>
    <t>d Touring Luxury Auto EURO 6</t>
  </si>
  <si>
    <t>https://www.autoscout24.it/annunci/bmw-320-d-touring-luxury-auto-euro-6-diesel-argento-5fad5be2-6665-42da-bbc3-5b5514ccab35?cldtidx=19&amp;cldtsrc=listPage</t>
  </si>
  <si>
    <t>https://www.autoscout24.it/annunci/bmw-320-d-touring-msport-diesel-blu-azzurro-05268f59-25ce-46ec-86c1-256c0c6c4e20?cldtidx=17&amp;cldtsrc=listPage</t>
  </si>
  <si>
    <t>https://www.autoscout24.it/annunci/bmw-320-d-xdrive-touring-luxury-diesel-grigio-8fa041b7-c290-44c7-9f2c-f0916924edd9?cldtidx=10&amp;cldtsrc=listPage</t>
  </si>
  <si>
    <t>d xDrive Touring Luxury</t>
  </si>
  <si>
    <t>https://www.autoscout24.it/annunci/bmw-320-touring-320d-touring-luxury-diesel-argento-edff58fd-223d-4d76-98d2-1bfd0297de1c?cldtidx=1&amp;cldtsrc=listPage</t>
  </si>
  <si>
    <t>https://www.autoscout24.it/annunci/bmw-320-touring-320d-xdrive-touring-msport-diesel-bianco-17a71414-c85d-4aa5-8dc1-511bfd0e4a7c?cldtidx=2&amp;cldtsrc=listPage</t>
  </si>
  <si>
    <t>Touring 320d xDrive Touring Msport</t>
  </si>
  <si>
    <t>https://www.autoscout24.it/annunci/bmw-320-d-touring-luxury-diesel-grigio-3cf43afa-60d6-4590-a21a-cd64279314ad?cldtidx=4&amp;cldtsrc=listPage</t>
  </si>
  <si>
    <t>d Touring Luxury</t>
  </si>
  <si>
    <t>https://www.autoscout24.it/annunci/bmw-320-touring-320d-xdrive-touring-msport-diesel-grigio-e68aa213-cae5-490c-b8d1-60530f1f7e7c?cldtidx=16&amp;cldtsrc=listPage</t>
  </si>
  <si>
    <t>https://www.autoscout24.it/annunci/bmw-320-d-xdrive-touring-sport-diesel-grigio-3548f0ca-6c60-4053-b396-bb09d71c7348?cldtidx=7&amp;cldtsrc=listPage</t>
  </si>
  <si>
    <t>https://www.autoscout24.it/annunci/bmw-320-d-xdrive-touring-sport-diesel-grigio-7228a67a-fad9-4420-8add-a92c7e622721?cldtidx=8&amp;cldtsrc=listPage</t>
  </si>
  <si>
    <t>https://www.autoscout24.it/annunci/bmw-320-d-xdrive-luxury-auto-diesel-grigio-ac96113d-587b-49a5-9378-29f6cb2e7493?cldtidx=2&amp;cldtsrc=listPage</t>
  </si>
  <si>
    <t>d xdrive Luxury auto</t>
  </si>
  <si>
    <t>https://www.autoscout24.it/annunci/bmw-320-gran-turismo-320d-xdrive-gran-turismo-msport-diesel-bianco-010b981b-3645-4205-9634-7cbf47ecd18d?cldtidx=7&amp;cldtsrc=listPage</t>
  </si>
  <si>
    <t>Gran Turismo 320d xDrive Gran Turismo Msport</t>
  </si>
  <si>
    <t>RIVOLTELLA SPA</t>
  </si>
  <si>
    <t>Enrico Spina / Luca Parimbelli</t>
  </si>
  <si>
    <t>https://www.autoscout24.it/annunci/bmw-320-d-xdrive-luxury-diesel-grigio-39d9e238-944f-4b9e-8b44-25c9277d7330?cldtidx=19&amp;cldtsrc=listPage</t>
  </si>
  <si>
    <t>d xDrive Luxury</t>
  </si>
  <si>
    <t>https://www.autoscout24.it/annunci/bmw-320-320d-xdrive-gran-turismo-diesel-argento-91c1155c-837b-47cf-9b9f-096984a59612?cldtidx=19&amp;cldtsrc=listPage</t>
  </si>
  <si>
    <t>320d xDrive Gran Turismo</t>
  </si>
  <si>
    <t>https://www.autoscout24.it/annunci/bmw-320-320d-gran-turismo-diesel-bianco-c068a79c-08de-4d0b-b3d8-6de05e0649bd?cldtidx=20&amp;cldtsrc=listPage</t>
  </si>
  <si>
    <t>320d Gran Turismo</t>
  </si>
  <si>
    <t>https://www.autoscout24.it/annunci/bmw-320-320d-xdrive-gran-turismo-diesel-bianco-f9516777-a5bb-4c3c-9aa1-eb3d915d6e75?cldtidx=7&amp;cldtsrc=listPage</t>
  </si>
  <si>
    <t>https://www.autoscout24.it/annunci/bmw-320-320d-xdrive-gran-turismo-diesel-bianco-d796f8d4-472c-44e8-894c-af3d8730e8b5?cldtidx=9&amp;cldtsrc=listPage</t>
  </si>
  <si>
    <t>https://www.autoscout24.it/annunci/bmw-320-320d-xdrive-gran-turismo-diesel-bianco-f8137b93-0506-45f1-9ce6-9cebea131f2e?cldtidx=11&amp;cldtsrc=listPage</t>
  </si>
  <si>
    <t>V90</t>
  </si>
  <si>
    <t>Volvo V90</t>
  </si>
  <si>
    <t>https://www.autoscout24.it/annunci/volvo-v90-d4-geartronic-r-design-diesel-bianco-207f3b6b-52c9-43e8-9ab3-db2f3b74122d?cldtidx=5&amp;cldtsrc=listPage</t>
  </si>
  <si>
    <t>D4 Geartronic R-design</t>
  </si>
  <si>
    <t>Motoservice S.p.A.</t>
  </si>
  <si>
    <t>43016 San Pacrazio - Parma - Pr</t>
  </si>
  <si>
    <t>https://www.autoscout24.it/annunci/volvo-v90-d4-r-design-geartronic-diesel-nero-d985dc2b-c61d-42c1-a2ac-ebff308c163c?cldtidx=17&amp;cldtsrc=listPage</t>
  </si>
  <si>
    <t>D4 R-Design Geartronic</t>
  </si>
  <si>
    <t>https://www.autoscout24.it/annunci/volvo-v90-d3-geartronic-business-plus-diesel-grigio-34354a91-1655-4294-884e-7e7a096ca7fa?cldtidx=16&amp;cldtsrc=listPage</t>
  </si>
  <si>
    <t>D3 Geartronic Business Plus</t>
  </si>
  <si>
    <t>A6 allroad</t>
  </si>
  <si>
    <t>Audi A6 allroad</t>
  </si>
  <si>
    <t>https://www.autoscout24.it/annunci/audi-a6-allroad-50-tdi-3-0-quattro-tiptronic-diesel-nero-a334b13e-a53f-4a22-9ce8-82ffbb2ade40?cldtidx=16&amp;cldtsrc=listPage</t>
  </si>
  <si>
    <t>https://www.autoscout24.it/annunci/audi-a6-allroad-55-tdi-3-0-quattro-tiptronic-diesel-bianco-843611a4-818d-40bf-b98a-c9cb7b954779?cldtidx=19&amp;cldtsrc=listPage</t>
  </si>
  <si>
    <t>55 TDI 3.0 quattro tiptronic</t>
  </si>
  <si>
    <t>https://www.autoscout24.it/annunci/audi-a6-allroad-50-tdi-3-0-quattro-tiptronic-diesel-nero-b3f5a750-f070-4b17-9d36-37016f5bced6?cldtidx=1&amp;cldtsrc=listPage</t>
  </si>
  <si>
    <t>https://www.autoscout24.it/annunci/audi-a6-allroad-55-tdi-3-0-quattro-tiptronic-diesel-bianco-a82df74c-4688-4386-b9e0-443f234cf851?cldtidx=4&amp;cldtsrc=listPage</t>
  </si>
  <si>
    <t>https://www.autoscout24.it/annunci/audi-a6-allroad-45-tdi-3-0-quattro-tiptronic-mild-hybrid-diesel-argento-80edd8e2-4dc4-433a-bf22-bb6a308e42ab?cldtidx=9&amp;cldtsrc=listPage</t>
  </si>
  <si>
    <t>45 TDI 3.0 QUATTRO TIPTRONIC ''MILD HYBRID''</t>
  </si>
  <si>
    <t>https://www.autoscout24.it/annunci/audi-a6-allroad-45-tdi-3-0-quattro-tiptronic-mild-hybrid-diesel-nero-8159c13b-58c3-4514-bb1f-f720838f612a?cldtidx=19&amp;cldtsrc=listPage</t>
  </si>
  <si>
    <t>ProCeed / pro_cee'd</t>
  </si>
  <si>
    <t>Kia ProCeed / pro_cee'd</t>
  </si>
  <si>
    <t>https://www.autoscout24.it/annunci/kia-proceed-pro-cee-d-proceed-1-6-crdi-gt-line-pronta-consegna-diesel-nero-3c9f947b-9dbc-4f33-86ad-1a0edaab16f6?cldtidx=11&amp;cldtsrc=listPage</t>
  </si>
  <si>
    <t>Proceed 1.6 CRDI GT Line PRONTA CONSEGNA</t>
  </si>
  <si>
    <t>V60 Cross Country</t>
  </si>
  <si>
    <t>Volvo V60 Cross Country</t>
  </si>
  <si>
    <t>https://www.autoscout24.it/annunci/volvo-v60-cross-country-d4-awd-geartronic-business-plus-diesel-argento-2a2f46e3-1bda-4c13-9d78-b9f1d18a1ec1?cldtidx=3&amp;cldtsrc=listPage</t>
  </si>
  <si>
    <t>D4 AWD Geartronic Business Plus</t>
  </si>
  <si>
    <t>518</t>
  </si>
  <si>
    <t>BMW 518</t>
  </si>
  <si>
    <t>https://www.autoscout24.it/annunci/bmw-518-d-touring-msport-diesel-nero-10777cb7-1bab-4f25-bcb3-31fe04bb6dc2?cldtidx=11&amp;cldtsrc=listPage</t>
  </si>
  <si>
    <t>https://www.autoscout24.it/annunci/bmw-518-d-touring-msport-diesel-bianco-c3465113-5765-4b47-8814-c8b9b56ffe17?cldtidx=12&amp;cldtsrc=listPage</t>
  </si>
  <si>
    <t>https://www.autoscout24.it/annunci/bmw-518-d-touring-msport-diesel-nero-37d12d4b-838a-4977-ae7d-22d2e9d4c898?cldtidx=13&amp;cldtsrc=listPage</t>
  </si>
  <si>
    <t>https://www.autoscout24.it/annunci/bmw-518-d-touring-msport-diesel-bianco-f3bd2760-aa69-4be7-ab24-3b20d2f04e06?cldtidx=14&amp;cldtsrc=listPage</t>
  </si>
  <si>
    <t>https://www.autoscout24.it/annunci/bmw-518-518d-msport-diesel-grigio-26c90941-8c5c-4d5d-862f-7dbce3d64e1d?cldtidx=3&amp;cldtsrc=listPage</t>
  </si>
  <si>
    <t>518d Msport</t>
  </si>
  <si>
    <t>6</t>
  </si>
  <si>
    <t>Mazda 6</t>
  </si>
  <si>
    <t>https://www.autoscout24.it/annunci/mazda-6-2-2l-skyactiv-d-wagon-exceed-diesel-grigio-cb65d231-3772-4604-a56a-311e8ca30027?cldtidx=11&amp;cldtsrc=listPage</t>
  </si>
  <si>
    <t>2.2L Skyactiv-D Wagon Exceed</t>
  </si>
  <si>
    <t>730</t>
  </si>
  <si>
    <t>BMW 730</t>
  </si>
  <si>
    <t>https://www.autoscout24.it/annunci/bmw-730-d-xdrive-aut-diesel-grigio-d641b3a0-3cc7-4d23-bc01-5c9d7e993d8a?cldtidx=13&amp;cldtsrc=listPage</t>
  </si>
  <si>
    <t>d xDrive Aut.</t>
  </si>
  <si>
    <t>https://www.autoscout24.it/annunci/bmw-730-d-xdrive-aut-diesel-nero-7a88b9fa-9368-4214-a72e-79a0c703ef12?cldtidx=14&amp;cldtsrc=listPage</t>
  </si>
  <si>
    <t>https://www.autoscout24.it/annunci/bmw-730-d-xdrive-aut-diesel-nero-3da5f41a-00eb-42ee-a8c3-15ec3b34c94f?cldtidx=15&amp;cldtsrc=listPage</t>
  </si>
  <si>
    <t>https://www.autoscout24.it/annunci/bmw-730-d-xdrive-aut-diesel-grigio-92254b11-e137-4ab4-9ca1-41ed6b137665?cldtidx=16&amp;cldtsrc=listPage</t>
  </si>
  <si>
    <t>https://www.autoscout24.it/annunci/bmw-730-g11-g12-730d-xdrive-diesel-blu-azzurro-80d3d78f-7109-4a47-bee8-c8d822d2b451?cldtidx=8&amp;cldtsrc=listPage</t>
  </si>
  <si>
    <t>(G11/G12) 730d xDrive</t>
  </si>
  <si>
    <t>https://www.autoscout24.it/annunci/bmw-730-g11-g12-730d-xdrive-diesel-blu-azzurro-79004e9d-0815-4e66-95d8-3faf2a1e0b6b?cldtidx=10&amp;cldtsrc=listPage</t>
  </si>
  <si>
    <t>https://www.autoscout24.it/annunci/bmw-730-g11-g12-730d-xdrive-diesel-grigio-3e0d2ebd-2ad7-4ad9-b4d0-8de2c8ec8818?cldtidx=11&amp;cldtsrc=listPage</t>
  </si>
  <si>
    <t>https://www.autoscout24.it/annunci/bmw-730-g11-g12-730d-xdrive-diesel-nero-70c39844-b7d6-4f54-ba72-51db4ace42df?cldtidx=12&amp;cldtsrc=listPage</t>
  </si>
  <si>
    <t>https://www.autoscout24.it/annunci/bmw-730-730d-xdrive-diesel-blu-azzurro-8f06cb10-ec91-419b-bd1b-f7fd82c5428c?cldtidx=8&amp;cldtsrc=listPage</t>
  </si>
  <si>
    <t>730d xDrive</t>
  </si>
  <si>
    <t>Talento</t>
  </si>
  <si>
    <t>Fiat Talento</t>
  </si>
  <si>
    <t>https://www.autoscout24.it/annunci/fiat-talento-combi-9-posti-lh1-1-6-mjt-120cv-no-clima-detax-diesel-bianco-f9ce97d0-ebeb-4a7d-b9ed-f2b915a22156?cldtidx=14&amp;cldtsrc=listPage</t>
  </si>
  <si>
    <t>Combi 9 posti LH1 1.6 Mjt 120cv - NO CLIMA -DETAX</t>
  </si>
  <si>
    <t>https://www.autoscout24.it/annunci/fiat-talento-2-0-ecojet-120cv-pl-tn-combi-m1-12q-diesel-bianco-030389b7-6d65-417b-8ac5-543f6041d817?cldtidx=6&amp;cldtsrc=listPage</t>
  </si>
  <si>
    <t>2.0 Ecojet 120CV PL-TN Combi M1 12q</t>
  </si>
  <si>
    <t>https://www.autoscout24.it/annunci/fiat-talento-2-0-ecojet-120cv-pl-tn-combi-m1-12q-clima-diesel-f1db7534-1a75-4357-8a11-f711bdc12422?cldtidx=20&amp;cldtsrc=listPage</t>
  </si>
  <si>
    <t>2.0 Ecojet 120CV PL-TN Combi M1 12q - Clima</t>
  </si>
  <si>
    <t>https://www.autoscout24.it/annunci/fiat-talento-9-posti-12q-p-c-1-6mjt-ufficialefca-full-optional-diesel-nero-63827ccb-9228-4f2b-b11d-acf05f9ff153?cldtidx=10&amp;cldtsrc=listPage</t>
  </si>
  <si>
    <t>9.posti 12q P.C.1.6MJT ufficialeFCA full optional</t>
  </si>
  <si>
    <t>https://www.autoscout24.it/annunci/fiat-talento-1-6-mjt-120cv-pl-tn-combi-12q-diesel-bianco-dd0afdf6-b108-40d4-b5a6-9845fbab2213?cldtidx=16&amp;cldtsrc=listPage</t>
  </si>
  <si>
    <t>1.6 MJT 120CV PL-TN Combi 12q</t>
  </si>
  <si>
    <t>https://www.autoscout24.it/annunci/fiat-talento-1-6-mjt-120cv-pc-tn-combi-12q-diesel-argento-0d15de5c-6e4a-49e1-8b02-2e7974934f31?cldtidx=17&amp;cldtsrc=listPage</t>
  </si>
  <si>
    <t>1.6 MJT 120CV PC-TN Combi 12q</t>
  </si>
  <si>
    <t>A 200</t>
  </si>
  <si>
    <t>Mercedes-Benz A 200</t>
  </si>
  <si>
    <t>https://www.autoscout24.it/annunci/mercedes-benz-a-200-d-automatic-premium-amg-diesel-grigio-e83dd0a8-5c1a-4057-9f39-e253b3a04bfb?cldtidx=14&amp;cldtsrc=listPage</t>
  </si>
  <si>
    <t>d Automatic Premium AMG</t>
  </si>
  <si>
    <t>https://www.autoscout24.it/annunci/mercedes-benz-a-200-d-automatic-4p-premium-amg-diesel-grigio-d55cb9e6-300a-42cd-ab9c-a7c3e1c1281b?cldtidx=16&amp;cldtsrc=listPage</t>
  </si>
  <si>
    <t>d Automatic 4p. Premium AMG</t>
  </si>
  <si>
    <t>Leonardo</t>
  </si>
  <si>
    <t>https://www.autoscout24.it/annunci/mercedes-benz-a-200-d-automatic-premium-amg-listino-44-195-diesel-blu-azzurro-cd30286f-41b6-47a4-b342-514ac149cad8?cldtidx=3&amp;cldtsrc=listPage</t>
  </si>
  <si>
    <t>d Automatic Premium AMG Listino â¬44.195!!!</t>
  </si>
  <si>
    <t>A 180</t>
  </si>
  <si>
    <t>Mercedes-Benz A 180</t>
  </si>
  <si>
    <t>https://www.autoscout24.it/annunci/mercedes-benz-a-180-d-automatic-premium-amg-diesel-nero-ac9ac9fa-203e-4e16-b0a2-14ecfceb3f0f?cldtidx=1&amp;cldtsrc=listPage</t>
  </si>
  <si>
    <t>https://www.autoscout24.it/annunci/mercedes-benz-a-180-d-automatic-sport-diesel-argento-b01a0cb0-a4af-4d92-bea3-c61cef1d23fd?cldtidx=14&amp;cldtsrc=listPage</t>
  </si>
  <si>
    <t>Autopitagora Srl</t>
  </si>
  <si>
    <t>https://www.autoscout24.it/annunci/mercedes-benz-a-180-d-automatic-executive-diesel-argento-4e7a5dec-1ed2-455f-ae1e-67e69bd18bf0?cldtidx=9&amp;cldtsrc=listPage</t>
  </si>
  <si>
    <t>d Automatic Executive</t>
  </si>
  <si>
    <t>Autosole 2.0 srl</t>
  </si>
  <si>
    <t>51039 Quarrata - Pistoia - PT</t>
  </si>
  <si>
    <t>https://www.autoscout24.it/annunci/mercedes-benz-a-180-d-automatic-premium-amg-diesel-grigio-4c4eb154-94ce-49ee-8672-ca820d1ee573?cldtidx=12&amp;cldtsrc=listPage</t>
  </si>
  <si>
    <t>Arteon</t>
  </si>
  <si>
    <t>Volkswagen Arteon</t>
  </si>
  <si>
    <t>https://www.autoscout24.it/annunci/volkswagen-arteon-nuova-2-0-tdi-sport-dsg-4m-190cv-my-20-diesel-bianco-00eb3a21-bb88-4b02-975c-4cc4846f7ee0?cldtidx=18&amp;cldtsrc=listPage</t>
  </si>
  <si>
    <t>NUOVA 2.0 TDI SPORT DSG 4M 190CV MY 20</t>
  </si>
  <si>
    <t>S90</t>
  </si>
  <si>
    <t>Volvo S90</t>
  </si>
  <si>
    <t>https://www.autoscout24.it/annunci/volvo-s90-d4-geartronic-momentum-diesel-argento-f3aebd88-e30c-4c80-9309-6a3a74219dc8?cldtidx=6&amp;cldtsrc=listPage</t>
  </si>
  <si>
    <t>D4 Geartronic Momentum</t>
  </si>
  <si>
    <t>Vivaro</t>
  </si>
  <si>
    <t>Opel Vivaro</t>
  </si>
  <si>
    <t>https://www.autoscout24.it/annunci/opel-vivaro-van-edition-1-6-biturbo-diesel-125-cv-diesel-bianco-f9df308e-89f6-4a21-866e-79ead77fa7bd?cldtidx=1&amp;cldtsrc=listPage</t>
  </si>
  <si>
    <t>van edition 1.6 BITURBO DIESEL 125 CV</t>
  </si>
  <si>
    <t>Zafira Life</t>
  </si>
  <si>
    <t>Opel Zafira Life</t>
  </si>
  <si>
    <t>https://www.autoscout24.it/annunci/opel-zafira-life-vivaro-vivaro-1-5-d-120cv-ss-mt6-enjoy-diesel-bianco-81520748-8442-4688-bb8a-cede9e2aacf2?cldtidx=6&amp;cldtsrc=listPage</t>
  </si>
  <si>
    <t>Vivaro/ Vivaro 1.5 D 120cv SS MT6 Enjoy</t>
  </si>
  <si>
    <t>https://www.autoscout24.it/annunci/opel-zafira-life-vivaro-vivaro-1-5-d-120cv-ss-mt6-enjoy-diesel-bianco-824b344e-a599-4ea3-85d4-f30d9a25b33e?cldtidx=18&amp;cldtsrc=listPage</t>
  </si>
  <si>
    <t>https://www.autoscout24.it/annunci/opel-zafira-life-business-life-busin-1-5-dies120-mt6-xifc-diesel-grigio-fdde2aa7-eec7-46d4-b8c1-9fd81808b6a1?cldtidx=10&amp;cldtsrc=listPage</t>
  </si>
  <si>
    <t>BUSINESS LIFE BUSIN 1.5 DIES120 MT6 XIFC</t>
  </si>
  <si>
    <t>https://www.autoscout24.it/annunci/opel-zafira-life-2-0d-180cv-aut-start-stop-innovation-l-diesel-bianco-87663b02-ed5d-470e-adb6-cbfef3850910?cldtidx=13&amp;cldtsrc=listPage</t>
  </si>
  <si>
    <t>2.0D 180CV aut. Start&amp;Stop Innovation L</t>
  </si>
  <si>
    <t>https://www.autoscout24.it/annunci/opel-zafira-life-business-innovation-2-0-180cv-aut-diesel-nero-650d284d-d290-411a-9eef-c14557e97e78?cldtidx=15&amp;cldtsrc=listPage</t>
  </si>
  <si>
    <t>Business Innovation 2.0 180CV aut.</t>
  </si>
  <si>
    <t>Sprinter</t>
  </si>
  <si>
    <t>Mercedes-Benz Sprinter</t>
  </si>
  <si>
    <t>https://www.autoscout24.it/annunci/mercedes-benz-sprinter-sprinter-311-cdi-telaio-39-35-traz-ant-diesel-bianco-d8a27c8b-422d-4f21-85d3-8463b5829b56?cldtidx=20&amp;cldtsrc=listPage</t>
  </si>
  <si>
    <t>SPRINTER 311 CDI Telaio 39/35 Traz.Ant</t>
  </si>
  <si>
    <t>https://www.autoscout24.it/annunci/mercedes-benz-sprinter-furgon-314-cdi-f-39-35-euro-6-diesel-bianco-1e5e1906-f50c-4435-ad77-c7c5e7328fc7?cldtidx=6&amp;cldtsrc=listPage</t>
  </si>
  <si>
    <t>FURGON 314 CDI F 39/35 euro 6</t>
  </si>
  <si>
    <t>Ducato</t>
  </si>
  <si>
    <t>Fiat Ducato</t>
  </si>
  <si>
    <t>https://www.autoscout24.it/annunci/fiat-ducato-35-2-3-mjt-130cv-plm-cabinato-max-diesel-bianco-762b9041-46ae-4005-905c-ede44e6031c6?cldtidx=1&amp;cldtsrc=listPage</t>
  </si>
  <si>
    <t>35 2.3 MJT 130CV PLM Cabinato Max</t>
  </si>
  <si>
    <t>https://www.autoscout24.it/annunci/fiat-ducato-9-posti-s-s-passo-medio-combi-comfort-m1-diesel-bianco-b29ba225-35e3-49e6-a021-e721f0b3f69b?cldtidx=13&amp;cldtsrc=listPage</t>
  </si>
  <si>
    <t>9 Posti S&amp;S Passo Medio Combi Comfort M1</t>
  </si>
  <si>
    <t>Boxer</t>
  </si>
  <si>
    <t>Peugeot Boxer</t>
  </si>
  <si>
    <t>https://www.autoscout24.it/annunci/peugeot-boxer-bluehdi-160-435-l2-sponda-caricatrice-diesel-bianco-794a756c-1dc9-4cbe-80cf-2cf0e48d44b7?cldtidx=2&amp;cldtsrc=listPage</t>
  </si>
  <si>
    <t>BlueHDi 160 435 L2 Sponda Caricatrice</t>
  </si>
  <si>
    <t>https://www.autoscout24.it/annunci/peugeot-boxer-335-bluehdi-165cv-l4-telaio-cabinato-diesel-bianco-27739b05-13b2-4e72-882d-7b8a7af8aaf2?cldtidx=1&amp;cldtsrc=listPage</t>
  </si>
  <si>
    <t>335 BlueHDi 165CV - L4 - TELAIO CABINATO</t>
  </si>
  <si>
    <t>https://www.autoscout24.it/annunci/peugeot-boxer-9-posti-333-bluehdi-140cv-s-s-pm-tm-combi-com-diesel-bianco-6ed05d90-b910-4973-a8e9-627d54e2aa60?cldtidx=14&amp;cldtsrc=listPage</t>
  </si>
  <si>
    <t>9 Posti 333 BlueHDi 140cv S&amp;S PM-TM Combi Com</t>
  </si>
  <si>
    <t>CX-5</t>
  </si>
  <si>
    <t>Mazda CX-5</t>
  </si>
  <si>
    <t>20060 Liscate - Mi</t>
  </si>
  <si>
    <t>https://www.autoscout24.it/annunci/mazda-cx-5-2-2l-skyactiv-d-184cv-awd-signature-2020-diesel-rosso-75769dcd-01e8-42f7-99ef-c133cc901d52?cldtidx=14&amp;cldtsrc=listPage</t>
  </si>
  <si>
    <t>2.2L Skyactiv-D 184CV AWD Signature 2020</t>
  </si>
  <si>
    <t>https://www.autoscout24.it/annunci/mazda-cx-5-2-2l-skyactiv-d-184cv-4wd-signature-diesel-rosso-41dad78e-0548-41d6-8783-dc47d8b67078?cldtidx=5&amp;cldtsrc=listPage</t>
  </si>
  <si>
    <t>2.2L Skyactiv-D 184CV 4WD Signature</t>
  </si>
  <si>
    <t>Crafter</t>
  </si>
  <si>
    <t>Volkswagen Crafter</t>
  </si>
  <si>
    <t>https://www.autoscout24.it/annunci/volkswagen-crafter-crafter-tel-cs-business-l3-tdi-2-0-bmt-diesel-bianco-60678452-ce0d-453e-9bd3-c0eb7641c347?cldtidx=4&amp;cldtsrc=listPage</t>
  </si>
  <si>
    <t>Crafter Tel. CS Business L3 TDI 2.0 BMT</t>
  </si>
  <si>
    <t>https://www.autoscout24.it/annunci/volkswagen-crafter-furgone-cr2-van35-l3h2-2-0tdi-103kw-diesel-bianco-c36e2b3c-32e8-4782-bdcf-40da24888c1f?cldtidx=7&amp;cldtsrc=listPage</t>
  </si>
  <si>
    <t>FURGONE CR2 VAN35 L3H2 2.0TDI 103KW</t>
  </si>
  <si>
    <t>Transit Custom</t>
  </si>
  <si>
    <t>Autoplus snc</t>
  </si>
  <si>
    <t>Ford Transit Custom</t>
  </si>
  <si>
    <t>39057 Appiano Sulla Strada Del Vino - Bolzano - Bz</t>
  </si>
  <si>
    <t>https://www.autoscout24.it/annunci/ford-transit-custom-nugget-westfalia-diesel-grigio-efe4f904-1783-49af-9e81-f6a3a21d02e3?cldtidx=3&amp;cldtsrc=listPage</t>
  </si>
  <si>
    <t>NUGGET WESTFALIA</t>
  </si>
  <si>
    <t>Stracciari spa</t>
  </si>
  <si>
    <t>Alessio Zucchini</t>
  </si>
  <si>
    <t>https://www.autoscout24.it/annunci/ford-transit-custom-260-2-0-tdci-pc-furgone-entry-diesel-rosso-fc7a7413-2083-424c-acbe-1df902a276e1?cldtidx=3&amp;cldtsrc=listPage</t>
  </si>
  <si>
    <t>260 2.0 TDCi PC Furgone Entry</t>
  </si>
  <si>
    <t>https://www.autoscout24.it/annunci/ford-transit-custom-340-2-0-tdci-170-pl-furgone-trend-diesel-bianco-0e7748f0-38db-4762-93bc-3feaa5368b5d?cldtidx=6&amp;cldtsrc=listPage</t>
  </si>
  <si>
    <t>340 2.0 TDCi 170 PL Furgone Trend</t>
  </si>
  <si>
    <t>Dorici</t>
  </si>
  <si>
    <t>24060 Credaro - Bergamo</t>
  </si>
  <si>
    <t>https://www.autoscout24.it/annunci/ford-transit-custom-320-2-0-tdci-130-cv-combi-automatico-trend-km0-diesel-bianco-66a2e9dc-77cd-4265-a111-3e1fe9dcce65?cldtidx=17&amp;cldtsrc=listPage</t>
  </si>
  <si>
    <t>320 2.0 TDCi 130 Cv Combi Automatico Trend - KM0</t>
  </si>
  <si>
    <t>REXTON</t>
  </si>
  <si>
    <t>SsangYong REXTON</t>
  </si>
  <si>
    <t>https://www.autoscout24.it/annunci/ssangyong-rexton-22-2wd-dream-ironpack-pedane-lat-cerch-20-off-roa-diesel-grigio-f8c092dd-aec2-4311-a2be-a4070d91cc36?cldtidx=20&amp;cldtsrc=listPage</t>
  </si>
  <si>
    <t>22 2WD DREAM+IRONPACK PEDANE LAT CERCH 20 OFF ROA</t>
  </si>
  <si>
    <t>https://www.autoscout24.it/annunci/ssangyong-rexton-2-2-2wd-dream-ironpack-cerchi-da-20-diesel-grigio-00aa7d7a-9186-4d3a-ae43-30d1cf81a4ff?cldtidx=1&amp;cldtsrc=listPage</t>
  </si>
  <si>
    <t>2.2 2WD Dream IRONPACK CERCHI DA 20</t>
  </si>
  <si>
    <t>Navara</t>
  </si>
  <si>
    <t>Nissan Navara</t>
  </si>
  <si>
    <t>https://www.autoscout24.it/annunci/nissan-navara-n-connecta-160cv-4x4-kmzero-cerchi-18-telecamera-diesel-nero-8800683c-b66a-4086-90cc-317aa3fc93da?cldtidx=2&amp;cldtsrc=listPage</t>
  </si>
  <si>
    <t>N-CONNECTA 160CV 4X4 KMZERO CERCHI 18 TELECAMERA</t>
  </si>
  <si>
    <t>Eldancar Spa</t>
  </si>
  <si>
    <t>20080 Vermezzo - Milano - Mi</t>
  </si>
  <si>
    <t>https://www.autoscout24.it/annunci/nissan-navara-2-3-dci-190-cv-7at-4wd-double-cab-tekna-diesel-argento-2e1c8649-2ea8-492b-b79f-32b4a7d4cd63?cldtidx=20&amp;cldtsrc=listPage</t>
  </si>
  <si>
    <t>2.3 dCi 190 CV 7AT 4WD Double Cab Tekna</t>
  </si>
  <si>
    <t>GLC 220</t>
  </si>
  <si>
    <t>Mercedes-Benz GLC 220</t>
  </si>
  <si>
    <t>https://www.autoscout24.it/annunci/mercedes-benz-glc-220-d-4matic-premium-amg-listino--77-845-diesel-grigio-5eaee5aa-7a38-440f-a2b6-fe5d7e30ba64?cldtidx=8&amp;cldtsrc=listPage</t>
  </si>
  <si>
    <t>d 4Matic Premium AMG Listino â¬ 77.845!!!</t>
  </si>
  <si>
    <t>Discovery Sport</t>
  </si>
  <si>
    <t>Bolidea srl</t>
  </si>
  <si>
    <t>Land Rover Discovery Sport</t>
  </si>
  <si>
    <t>17100 Savona - SV</t>
  </si>
  <si>
    <t>https://www.autoscout24.it/annunci/land-rover-discovery-sport-2-0-td4-180-cv-se-km0-diesel-nero-b32da3d5-42a6-45e6-9adb-d3d90c56d821?cldtidx=11&amp;cldtsrc=listPage</t>
  </si>
  <si>
    <t>2.0 TD4 180 CV SE KM0</t>
  </si>
  <si>
    <t>Discovery</t>
  </si>
  <si>
    <t>Land Rover Discovery</t>
  </si>
  <si>
    <t>https://www.autoscout24.it/annunci/land-rover-discovery-5-serie-2-0-td4-180-cv-se-diesel-nero-29c8629e-f14d-472a-8025-c5aeab723339?cldtidx=12&amp;cldtsrc=listPage</t>
  </si>
  <si>
    <t>5Âª serie 2.0 TD4 180 CV SE</t>
  </si>
  <si>
    <t>Isuzu</t>
  </si>
  <si>
    <t>NKR</t>
  </si>
  <si>
    <t>Peduzzi srl</t>
  </si>
  <si>
    <t>Isuzu NKR</t>
  </si>
  <si>
    <t>https://www.autoscout24.it/annunci/isuzu-nkr-m21-diesel-bianco-376042e2-102e-4596-b1af-57d04c35c8bd?cldtidx=16&amp;cldtsrc=listPage</t>
  </si>
  <si>
    <t>M21</t>
  </si>
  <si>
    <t>Jumper</t>
  </si>
  <si>
    <t>Schiatti Class Srl</t>
  </si>
  <si>
    <t>Citroen Jumper</t>
  </si>
  <si>
    <t>https://www.autoscout24.it/annunci/citroen-jumper-33-bluehdi-130-pm-tm-furgone-business-diesel-bianco-ce619188-1ad4-428c-95fe-3234d299c5e1?cldtidx=6&amp;cldtsrc=listPage</t>
  </si>
  <si>
    <t>33 BlueHDi 130 PM-TM Furgone Business</t>
  </si>
  <si>
    <t>https://www.autoscout24.it/annunci/citroen-jumper-33-bluehdi-130-pm-tm-furgone-business-diesel-bianco-10b0dcda-3bdf-4668-81eb-aadbbe735e04?cldtidx=7&amp;cldtsrc=listPage</t>
  </si>
  <si>
    <t>Transit</t>
  </si>
  <si>
    <t>Ford Transit</t>
  </si>
  <si>
    <t>https://www.autoscout24.it/annunci/ford-transit-2-0-tdci-130cv-euro-6-2-diesel-bianco-2654e359-c673-43e2-8f38-89a486fcd73a?cldtidx=19&amp;cldtsrc=listPage</t>
  </si>
  <si>
    <t>2.0 Tdci 130cv Euro 6.2</t>
  </si>
  <si>
    <t>Espace</t>
  </si>
  <si>
    <t>Renault Espace</t>
  </si>
  <si>
    <t>https://www.autoscout24.it/annunci/renault-espace-blue-dci-200cv-edc-initiale-paris-4control-diesel-nero-ca1b8f36-2e73-4ced-afb2-298114f4a65c?cldtidx=4&amp;cldtsrc=listPage</t>
  </si>
  <si>
    <t>Blue dCi 200CV EDC Initiale Paris 4Control</t>
  </si>
  <si>
    <t>https://www.autoscout24.it/annunci/renault-espace-blue-dci-200cv-edc-initiale-paris-4control-nuova-diesel-grigio-19eb1c8f-ef3e-485c-8e0d-f7ffc44ae23a?cldtidx=9&amp;cldtsrc=listPage</t>
  </si>
  <si>
    <t>Blue dCi 200CV EDC Initiale Paris 4Control , NUOVA</t>
  </si>
  <si>
    <t>https://www.autoscout24.it/annunci/renault-espace-blue-dci-160cv-edc-executive-4control-nuova-da-i-diesel-blu-azzurro-aa753625-a4a1-4f8c-9dd1-84a30ce6dd0b?cldtidx=9&amp;cldtsrc=listPage</t>
  </si>
  <si>
    <t>https://www.autoscout24.it/annunci/renault-espace-blue-dci-200cv-edc-initiale-paris-4control-nuova-diesel-grigio-2a62fc40-0e21-40dd-a32d-0af36a141236?cldtidx=19&amp;cldtsrc=listPage</t>
  </si>
  <si>
    <t>https://www.autoscout24.it/annunci/renault-espace-1-6-dci-energy-executive-160cv-7p-ti-edc-diesel-grigio-5c9204d2-9786-4640-b370-2d21590180e9?cldtidx=5&amp;cldtsrc=listPage</t>
  </si>
  <si>
    <t>1.6 dci energy Executive 160cv 7p.ti edc</t>
  </si>
  <si>
    <t>Car Shop Le Occasioni</t>
  </si>
  <si>
    <t>54100 Marina di Massa - Massa Carrara - Ms</t>
  </si>
  <si>
    <t>https://www.autoscout24.it/annunci/renault-espace-blue-dci-200cv-edc-executive-4control-7posti-diesel-nero-3ca11359-2003-438c-9a95-90f8dd536d56?cldtidx=12&amp;cldtsrc=listPage</t>
  </si>
  <si>
    <t>Blue dCi 200CV EDC Executive 4Control 7posti</t>
  </si>
  <si>
    <t>https://www.autoscout24.it/annunci/renault-espace-blue-dci-160cv-edc-executive-4control-nuova-da-i-diesel-blu-azzurro-283ac6e6-dc35-4e25-ac76-4b5e11a44493?cldtidx=1&amp;cldtsrc=listPage</t>
  </si>
  <si>
    <t>Grand Scenic</t>
  </si>
  <si>
    <t>Renault Grand Scenic</t>
  </si>
  <si>
    <t>https://www.autoscout24.it/annunci/renault-grand-scenic-blue-dci-120cv-edc-sport-edition2-nuova-da-immat-diesel-bianco-12b2e250-ef45-4233-89e3-55fb625e77a7?cldtidx=19&amp;cldtsrc=listPage</t>
  </si>
  <si>
    <t>https://www.autoscout24.it/annunci/renault-grand-scenic-blue-dci-150cv-sport-edition2-nuova-da-immatrico-diesel-grigio-4d92b2fd-edea-471b-b9df-d27d7f71e838?cldtidx=20&amp;cldtsrc=listPage</t>
  </si>
  <si>
    <t>https://www.autoscout24.it/annunci/renault-grand-scenic-blue-dci-120cv-sport-edition2-nuova-da-immatrico-diesel-grigio-7efb6a18-af52-4c61-8882-b1d77c2a7c2a?cldtidx=13&amp;cldtsrc=listPage</t>
  </si>
  <si>
    <t>https://www.autoscout24.it/annunci/renault-grand-scenic-blue-dci-120cv-edc-sport-edition2-nuova-da-immat-diesel-bianco-fdf8084e-1527-410b-a620-7e84b71972f4?cldtidx=20&amp;cldtsrc=listPage</t>
  </si>
  <si>
    <t>NV250</t>
  </si>
  <si>
    <t>Nissan NV250</t>
  </si>
  <si>
    <t>https://www.autoscout24.it/annunci/nissan-nv250-1-5-dci-95cv-l1-van-iva-esclusa-nuovo-da-immat-diesel-bianco-224abf4c-669a-48a6-a83a-f42b06368fd0?cldtidx=4&amp;cldtsrc=listPage</t>
  </si>
  <si>
    <t>1.5 dCi 95CV L1 Van , IVA ESCLUSA - NUOVO DA IMMAT</t>
  </si>
  <si>
    <t>https://www.autoscout24.it/annunci/nissan-nv250-1-5-dci-115cv-l1-van-iva-esclusa-km0-diesel-bianco-76899046-a83b-4cd3-8ae2-e903fa661853?cldtidx=8&amp;cldtsrc=listPage</t>
  </si>
  <si>
    <t>1.5 dCi 115CV L1 Van , IVA ESCLUSA - KM0</t>
  </si>
  <si>
    <t>B 200</t>
  </si>
  <si>
    <t>Novelli 1934 Srl</t>
  </si>
  <si>
    <t>Mercedes-Benz B 200</t>
  </si>
  <si>
    <t>https://www.autoscout24.it/annunci/mercedes-benz-b-200-d-automatic-sport-diesel-grigio-a50ad63b-0478-4dc5-ad15-f70ea7c32695?cldtidx=10&amp;cldtsrc=listPage</t>
  </si>
  <si>
    <t>https://www.autoscout24.it/annunci/mercedes-benz-b-200-d-automatic-premium-diesel-nero-c8f0c03f-4dcd-48e5-95bd-9173358e107f?cldtidx=19&amp;cldtsrc=listPage</t>
  </si>
  <si>
    <t>T6 Caravelle</t>
  </si>
  <si>
    <t>Volkswagen T6 Caravelle</t>
  </si>
  <si>
    <t>https://www.autoscout24.it/annunci/volkswagen-t6-caravelle-t6-2-0-tdi-150cv-3-0t-trend-p-c-e6-diesel-bianco-c33df96e-007b-49a7-b0ed-9a77c7bf036b?cldtidx=11&amp;cldtsrc=listPage</t>
  </si>
  <si>
    <t>T6 2.0 tdi 150cv 3.0t Trend. p.c. E6</t>
  </si>
  <si>
    <t>Gencar</t>
  </si>
  <si>
    <t>https://www.autoscout24.it/annunci/volkswagen-t6-caravelle-2-0-tdi-150cv-pc-cruise-diesel-argento-9bc528d1-316d-4a9f-af30-4382484af5ce?cldtidx=4&amp;cldtsrc=listPage</t>
  </si>
  <si>
    <t>2.0 TDI 150CV PC Cruise</t>
  </si>
  <si>
    <t>C4 SpaceTourer</t>
  </si>
  <si>
    <t>Citroen C4 SpaceTourer</t>
  </si>
  <si>
    <t>https://www.autoscout24.it/annunci/citroen-c4-spacetourer-bluehdi-130-s-s-feel-diesel-grigio-9c8d9ebe-b8ad-4257-906f-ed0c98a908a2?cldtidx=3&amp;cldtsrc=listPage</t>
  </si>
  <si>
    <t>BlueHDi 130 S&amp;S Feel</t>
  </si>
  <si>
    <t>https://www.autoscout24.it/annunci/citroen-c4-spacetourer-bluehdi-130-s-s-eat8-feel-km-zero-diesel-argento-7b91bca0-5e66-4d34-9e41-2c69e16e9091?cldtidx=5&amp;cldtsrc=listPage</t>
  </si>
  <si>
    <t>BlueHDi 130 S&amp;S EAT8 Feel KM ZERO</t>
  </si>
  <si>
    <t>Castiglioni S.r.l</t>
  </si>
  <si>
    <t>https://www.autoscout24.it/annunci/citroen-c4-spacetourer-feel-1-5-bluehdi-130-cv-km-zero-diesel-grigio-2f3904dc-b994-4573-98ba-1b56d2381105?cldtidx=11&amp;cldtsrc=listPage</t>
  </si>
  <si>
    <t>Feel 1.5 BlueHDi 130 cv - Km Zero</t>
  </si>
  <si>
    <t>Simone Folli</t>
  </si>
  <si>
    <t>https://www.autoscout24.it/annunci/citroen-c4-spacetourer-bluehdi-130-s-s-feel-info-348-70-00-332-diesel-grigio-d924cfa2-ac87-42fc-8726-54231137bed7?cldtidx=7&amp;cldtsrc=listPage</t>
  </si>
  <si>
    <t>BlueHDi 130 S&amp;S Feel -INFO 348.70.00.332</t>
  </si>
  <si>
    <t>Manzotti Srl</t>
  </si>
  <si>
    <t>31033 Castelfranco Veneto TV</t>
  </si>
  <si>
    <t>https://www.autoscout24.it/annunci/citroen-c4-spacetourer-bluehdi-160-cv-eat8-feel-diesel-grigio-e10cd3e8-fa12-4ca0-9903-c73b40449d84?cldtidx=14&amp;cldtsrc=listPage</t>
  </si>
  <si>
    <t>BlueHdi 160 CV EAT8 Feel</t>
  </si>
  <si>
    <t>T6 Multivan</t>
  </si>
  <si>
    <t>Volkswagen T6 Multivan</t>
  </si>
  <si>
    <t>https://www.autoscout24.it/annunci/volkswagen-t6-multivan-t6-1-comfortline-2-0-tdi-dsg-doppia-porta-ecotax-diesel-grigio-fa8ed598-c0f3-4736-adae-45af7d01c968?cldtidx=8&amp;cldtsrc=listPage</t>
  </si>
  <si>
    <t>T6.1 Comfortline 2.0 TDI DSG doppia porta *ECOTAX</t>
  </si>
  <si>
    <t>https://www.autoscout24.it/annunci/volkswagen-t6-multivan-2-0-tdi-150cv-dsg-highline-diesel-grigio-212c13a4-ec9b-4df3-8d94-7b47257c8374?cldtidx=12&amp;cldtsrc=listPage</t>
  </si>
  <si>
    <t>2.0 TDI 150CV DSG Highline</t>
  </si>
  <si>
    <t>Martignoniauto Srl</t>
  </si>
  <si>
    <t>https://www.autoscout24.it/annunci/volkswagen-t6-multivan-trendline-listino-63-700-00-diesel-beige-10404b75-96b1-4b6f-a8e6-11e8785c00e0?cldtidx=3&amp;cldtsrc=listPage</t>
  </si>
  <si>
    <t>TRENDLINE LISTINO 63.700,00â¬</t>
  </si>
  <si>
    <t>https://www.autoscout24.it/annunci/volkswagen-t6-multivan-comf-pc146-tdia7-my-20-diesel-nero-b0c4f736-ac46-42c8-ab95-43a4d9d17897?cldtidx=10&amp;cldtsrc=listPage</t>
  </si>
  <si>
    <t>Comf.PC146 TDIA7 MY 20</t>
  </si>
  <si>
    <t>Expert</t>
  </si>
  <si>
    <t>Peugeot Expert</t>
  </si>
  <si>
    <t>https://www.autoscout24.it/annunci/peugeot-expert-bluehdi-120-s-s-pl-tn-combi-standard-diesel-bianco-9a67fdf5-3b29-4f11-92d3-25a7418a54fb?cldtidx=3&amp;cldtsrc=listPage</t>
  </si>
  <si>
    <t>BlueHDi 120 S&amp;S PL-TN Combi Standard</t>
  </si>
  <si>
    <t>https://www.autoscout24.it/annunci/peugeot-expert-bluehdi-120-s-s-pl-tn-combi-standard-diesel-bianco-b6ce7f3f-c920-4b7d-b86a-3639e041d6ca?cldtidx=15&amp;cldtsrc=listPage</t>
  </si>
  <si>
    <t>S-Max</t>
  </si>
  <si>
    <t>Ariel Car Bologna</t>
  </si>
  <si>
    <t>Ford S-Max</t>
  </si>
  <si>
    <t>Responabile Usato</t>
  </si>
  <si>
    <t>https://www.autoscout24.it/annunci/ford-s-max-2-0-ecoblue-150cv-seamp-s-auto-business-diesel-bianco-2f1b507f-d094-43c3-bc41-7875deafed8d?cldtidx=8&amp;cldtsrc=listPage</t>
  </si>
  <si>
    <t>2.0 EcoBlue 150cv Seamp;S Auto Business</t>
  </si>
  <si>
    <t>Traveller</t>
  </si>
  <si>
    <t>Peugeot Traveller</t>
  </si>
  <si>
    <t>https://www.autoscout24.it/annunci/peugeot-traveller-bluehdi-150-s-s-long-active-traction-control-diesel-bianco-e790c55f-065b-472d-b389-adbf05aa67c8?cldtidx=20&amp;cldtsrc=listPage</t>
  </si>
  <si>
    <t>BlueHDi 150 S&amp;S Long Active Traction Control</t>
  </si>
  <si>
    <t>https://www.autoscout24.it/annunci/peugeot-traveller-bluehdi-150-s-s-long-active-traction-control-diesel-bianco-42af13b0-e972-4b18-98ec-69b092c6751f?cldtidx=1&amp;cldtsrc=listPage</t>
  </si>
  <si>
    <t>Michele Marchese</t>
  </si>
  <si>
    <t>https://www.autoscout24.it/annunci/peugeot-traveller-bluehdi-120-s-s-standard-active-diesel-grigio-5cd5df2c-c61b-462e-aaa1-2a1fc1a300ba?cldtidx=5&amp;cldtsrc=listPage</t>
  </si>
  <si>
    <t>BlueHDi 120 S&amp;S Standard Active</t>
  </si>
  <si>
    <t>Citan</t>
  </si>
  <si>
    <t>Mercedes-Benz Citan</t>
  </si>
  <si>
    <t>https://www.autoscout24.it/annunci/mercedes-benz-citan-109-cdi-furgone-long-diesel-bianco-67de34a4-1134-483a-b49f-cb471f56ce21?cldtidx=16&amp;cldtsrc=listPage</t>
  </si>
  <si>
    <t>109 CDI Furgone Long</t>
  </si>
  <si>
    <t>Spacetourer</t>
  </si>
  <si>
    <t>Citroen Spacetourer</t>
  </si>
  <si>
    <t>https://www.autoscout24.it/annunci/citroen-spacetourer-bluehdi-150-s-s-xl-business-km-zero-diesel-argento-02a4d6f9-abe8-4abc-9b26-9a541bf50b9f?cldtidx=8&amp;cldtsrc=listPage</t>
  </si>
  <si>
    <t>BlueHDi 150 S&amp;S XL Business KM ZERO</t>
  </si>
  <si>
    <t>Jumpy</t>
  </si>
  <si>
    <t>Autopiu Srl</t>
  </si>
  <si>
    <t>Citroen Jumpy</t>
  </si>
  <si>
    <t>AutopiÃ¹</t>
  </si>
  <si>
    <t>https://www.autoscout24.it/annunci/citroen-jumpy-bluehdi-120-s-s-pl-tn-l2-h1-atlante-m-autocarro-diesel-grigio-2feb18bf-4ebc-4386-85fb-7992fbe40719?cldtidx=9&amp;cldtsrc=listPage</t>
  </si>
  <si>
    <t>BlueHDi 120 S&amp;S PL-TN(L2-H1) Atlante M AUTOCARRO</t>
  </si>
  <si>
    <t>Transporter</t>
  </si>
  <si>
    <t>Volkswagen Transporter</t>
  </si>
  <si>
    <t>https://www.autoscout24.it/annunci/volkswagen-transporter-2-0-tdi-102cv-pc-furgone-business-eu6-diesel-bianco-a88d9c4a-3057-455c-a084-4f7b69a2fa33?cldtidx=10&amp;cldtsrc=listPage</t>
  </si>
  <si>
    <t>2.0 TDI 102CV PC Furgone Business Eu6</t>
  </si>
  <si>
    <t>Alhambra</t>
  </si>
  <si>
    <t>SEAT Alhambra</t>
  </si>
  <si>
    <t>https://www.autoscout24.it/annunci/seat-alhambra-2-0-tdi-cr-xcellence-150cv-dsg-c-front-assist-diesel-bianco-76c0c1c9-7f38-4eae-8937-55503c097f84?cldtidx=6&amp;cldtsrc=listPage</t>
  </si>
  <si>
    <t>2.0 tdi CR Xcellence 150cv dsg c/front assist</t>
  </si>
  <si>
    <t>Berlingo</t>
  </si>
  <si>
    <t>Citroen Berlingo</t>
  </si>
  <si>
    <t>https://www.autoscout24.it/annunci/citroen-berlingo-bluehdi-100-s-s-van-m-club-diesel-bianco-e6b32c15-098b-4278-84ae-87cb8eafd435?cldtidx=8&amp;cldtsrc=listPage</t>
  </si>
  <si>
    <t>BlueHDi 100 S&amp;S Van M Club</t>
  </si>
  <si>
    <t>https://www.autoscout24.it/annunci/citroen-berlingo-bluehdi-100-s-s-van-m-club-diesel-bianco-488e8bcf-501b-4110-afa5-5c78fb1ac6f0?cldtidx=9&amp;cldtsrc=listPage</t>
  </si>
  <si>
    <t>https://www.autoscout24.it/annunci/citroen-berlingo-bluehdi-100-s-s-van-m-worker-1000kg-diesel-bianco-d96d005f-4588-427c-9cd3-87858c093cfb?cldtidx=10&amp;cldtsrc=listPage</t>
  </si>
  <si>
    <t>BlueHDi 100 S&amp;S Van M Worker (1000Kg)</t>
  </si>
  <si>
    <t>%_discountù</t>
  </si>
  <si>
    <t>target_5</t>
  </si>
  <si>
    <t>target10</t>
  </si>
  <si>
    <t>target20</t>
  </si>
  <si>
    <t>target_35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</si>
</sst>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autoscout24.it/annunci/lancia-ypsilon-1-2-69-cv-5-porte-gpl-ecochic-gpl-2630b5e0-89b2-4013-9e34-67135e16d2f2?cldtidx=7&amp;cldtsrc=listPage" TargetMode="External"/><Relationship Id="rId3182" Type="http://schemas.openxmlformats.org/officeDocument/2006/relationships/hyperlink" Target="https://www.autoscout24.it/annunci/fiat-tipo-1-4-t-jet-120cv-sw-lounge-benzina-61f25130-a7f8-42cf-92d2-b287331d96b1?cldtidx=10&amp;cldtsrc=listPage" TargetMode="External"/><Relationship Id="rId4233" Type="http://schemas.openxmlformats.org/officeDocument/2006/relationships/hyperlink" Target="https://www.autoscout24.it/annunci/fiat-500c-1-0-hybrid-star-km0-prima-rata-2021-elettrica-benzina-bianco-7b546a1a-834e-4e65-9d11-7ab2fbc1e7ad?cldtidx=15&amp;cldtsrc=listPage" TargetMode="External"/><Relationship Id="rId3999" Type="http://schemas.openxmlformats.org/officeDocument/2006/relationships/hyperlink" Target="https://www.autoscout24.it/annunci/fiat-500l-1-4-95-cv-urban-mirror-accessori-benzina-bianco-10dad82e-627a-45e2-ae73-d6ad42916225?cldtidx=14&amp;cldtsrc=listPage" TargetMode="External"/><Relationship Id="rId4300" Type="http://schemas.openxmlformats.org/officeDocument/2006/relationships/hyperlink" Target="https://www.autoscout24.it/annunci/fiat-500c-1-0-hybrid-star-km0-prima-rata-2021-elettrica-benzina-bianco-7836d22f-1e3c-4542-ab32-523313081188?cldtidx=9&amp;cldtsrc=listPage" TargetMode="External"/><Relationship Id="rId170" Type="http://schemas.openxmlformats.org/officeDocument/2006/relationships/hyperlink" Target="https://www.autoscout24.it/annunci/audi-a4-a4-avant-40-tfsi-business-elettrica-argento-a3894077-6307-44fe-854f-def87b1b1953?cldtidx=3&amp;cldtsrc=listPage" TargetMode="External"/><Relationship Id="rId6058" Type="http://schemas.openxmlformats.org/officeDocument/2006/relationships/hyperlink" Target="https://www.autoscout24.it/annunci/bmw-318-i-touring-business-advantage-aut-benzina-nero-f778d2f9-4059-4a1b-b301-ef85382811b0?cldtidx=12&amp;cldtsrc=listPage" TargetMode="External"/><Relationship Id="rId6472" Type="http://schemas.openxmlformats.org/officeDocument/2006/relationships/hyperlink" Target="https://www.autoscout24.it/annunci/bmw-116-f40-diesel-116d-msport-auto-diesel-nero-0f033c20-6b89-42cf-bd6b-8243c83e28b5?cldtidx=4&amp;cldtsrc=listPage" TargetMode="External"/><Relationship Id="rId5074" Type="http://schemas.openxmlformats.org/officeDocument/2006/relationships/hyperlink" Target="https://www.autoscout24.it/annunci/audi-a3-spb-35-tdi-s-tronic-s-line-edition-diesel-bianco-1c1fe687-2d27-4cac-890f-f4a31f57de3c?cldtidx=17&amp;cldtsrc=listPage" TargetMode="External"/><Relationship Id="rId6125" Type="http://schemas.openxmlformats.org/officeDocument/2006/relationships/hyperlink" Target="https://www.autoscout24.it/annunci/seat-ibiza-1-0-tgi-5p-business-km-0-2020-metano-bianco-b1482ae1-8486-4492-9afd-6e73ce13dadd?cldtidx=4&amp;cldtsrc=listPage" TargetMode="External"/><Relationship Id="rId987" Type="http://schemas.openxmlformats.org/officeDocument/2006/relationships/hyperlink" Target="https://www.autoscout24.it/annunci/fiat-500-1-0-hybrid-lounge-70cv-elettrica-benzina-nero-615fb980-4405-4a2c-8ea8-0cdc09f2bbb2?cldtidx=8&amp;cldtsrc=listPage" TargetMode="External"/><Relationship Id="rId2668" Type="http://schemas.openxmlformats.org/officeDocument/2006/relationships/hyperlink" Target="https://www.autoscout24.it/annunci/jeep-renegade-1-0-t3-limited-packled-carplay-navi8-4-parktronic-benzina-nero-5699fcdc-10a7-4fb9-8bc7-d3baeb3bb2ab?cldtidx=1&amp;cldtsrc=listPage" TargetMode="External"/><Relationship Id="rId3719" Type="http://schemas.openxmlformats.org/officeDocument/2006/relationships/hyperlink" Target="https://www.autoscout24.it/annunci/fiat-500l-1-4-95-cv-s-s-urban-gpl-gpl-bianco-d5c3a6ff-4748-4db7-bc83-cc805c83121e?cldtidx=10&amp;cldtsrc=listPage" TargetMode="External"/><Relationship Id="rId4090" Type="http://schemas.openxmlformats.org/officeDocument/2006/relationships/hyperlink" Target="https://www.autoscout24.it/annunci/fiat-500l-1-3-multijet-95-cv-120-km-zero-my-2020-diesel-argento-65b5b10e-10e9-4ea5-92b6-08aac0164308?cldtidx=18&amp;cldtsrc=listPage" TargetMode="External"/><Relationship Id="rId1684" Type="http://schemas.openxmlformats.org/officeDocument/2006/relationships/hyperlink" Target="https://www.autoscout24.it/annunci/lancia-ypsilon-1-2-69-cv-gpl-elefantino-blu-km0-gpl-rosso-1dbb7fb5-5c7c-4457-a74e-672fb0220658?cldtidx=4&amp;cldtsrc=listPage" TargetMode="External"/><Relationship Id="rId2735" Type="http://schemas.openxmlformats.org/officeDocument/2006/relationships/hyperlink" Target="https://www.autoscout24.it/annunci/jeep-renegade-2-0-mjt-140cv-4wd-night-eagle-prezzo-reale-25-200-diesel-bianco-fd3c2333-6362-4512-ab3b-6fe83ee77cc0?cldtidx=8&amp;cldtsrc=listPage" TargetMode="External"/><Relationship Id="rId5141" Type="http://schemas.openxmlformats.org/officeDocument/2006/relationships/hyperlink" Target="https://www.autoscout24.it/annunci/mercedes-benz-a-250-e-eq-power-elettrica-benzina-grigio-472e8947-67af-4455-b13b-236a0545c5b5?cldtidx=4&amp;cldtsrc=listPage" TargetMode="External"/><Relationship Id="rId707" Type="http://schemas.openxmlformats.org/officeDocument/2006/relationships/hyperlink" Target="https://www.autoscout24.it/annunci/fiat-500-1-0-hybrid-star-km-zero-elettrica-benzina-nero-93995892-3583-4d4c-8faa-bec055c699cb?cldtidx=17&amp;cldtsrc=listPage" TargetMode="External"/><Relationship Id="rId1337" Type="http://schemas.openxmlformats.org/officeDocument/2006/relationships/hyperlink" Target="https://www.autoscout24.it/annunci/fiat-500-serie-8-1-2-69-cv-dualogic-lounge-benzina-nero-680c18af-df17-41d7-86e2-f301c806621f?cldtidx=4&amp;cldtsrc=listPage" TargetMode="External"/><Relationship Id="rId1751" Type="http://schemas.openxmlformats.org/officeDocument/2006/relationships/hyperlink" Target="https://www.autoscout24.it/annunci/lancia-ypsilon-1-2-69-cv-5-porte-gpl-ecochic-gold-gpl-blu-azzurro-f6eb4a01-1388-4d45-b78c-4f2ea11365c5?cldtidx=19&amp;cldtsrc=listPage" TargetMode="External"/><Relationship Id="rId2802" Type="http://schemas.openxmlformats.org/officeDocument/2006/relationships/hyperlink" Target="https://www.autoscout24.it/annunci/jeep-renegade-1-6-mjt-120-cv-limited-telecamera-led-diesel-blu-azzurro-da333182-8eb0-4c0e-b1c3-2abcbda12df0?cldtidx=10&amp;cldtsrc=listPage" TargetMode="External"/><Relationship Id="rId5958" Type="http://schemas.openxmlformats.org/officeDocument/2006/relationships/hyperlink" Target="https://www.autoscout24.it/annunci/opel-astra-v-2020-sports-tourer-die-st-gs-line-1-5-cdti-122cv-diesel-argento-aa6a49fd-c3b5-4cac-9af8-4ffe3050b880?cldtidx=3&amp;cldtsrc=listPage" TargetMode="External"/><Relationship Id="rId43" Type="http://schemas.openxmlformats.org/officeDocument/2006/relationships/hyperlink" Target="https://www.autoscout24.it/annunci/smart-fortwo-70-1-0-twinamic-superpassion-km0-benzina-nero-35b84a1b-e511-4c23-9613-7fc097dc0295?cldtidx=9&amp;cldtsrc=listPage" TargetMode="External"/><Relationship Id="rId1404" Type="http://schemas.openxmlformats.org/officeDocument/2006/relationships/hyperlink" Target="https://www.autoscout24.it/annunci/fiat-panda-1-2-easypower-easy-gpl-bianco-aeb7aaa8-1936-4a45-b03a-007c69aa7aec?cldtidx=3&amp;cldtsrc=listPage" TargetMode="External"/><Relationship Id="rId3576" Type="http://schemas.openxmlformats.org/officeDocument/2006/relationships/hyperlink" Target="https://www.autoscout24.it/annunci/suzuki-vitara-1-4-hybrid-cool-elettrica-benzina-bianco-6177a856-5869-4ca0-8939-2a2b0c5c98c1?cldtidx=16&amp;cldtsrc=listPage" TargetMode="External"/><Relationship Id="rId4627" Type="http://schemas.openxmlformats.org/officeDocument/2006/relationships/hyperlink" Target="https://www.autoscout24.it/annunci/mini-cooper-se-countryman-1-5-business-all4-automatica-km0-disponibile-elettrica-benzina-nero-1340607e-baac-4ad2-b1a9-c2a3db80830f?cldtidx=13&amp;cldtsrc=listPage" TargetMode="External"/><Relationship Id="rId4974" Type="http://schemas.openxmlformats.org/officeDocument/2006/relationships/hyperlink" Target="https://www.autoscout24.it/annunci/volkswagen-golf-7-serie-1-6-tdi-115-cv-5p-executive-bmt-diesel-blu-azzurro-5186c54b-7d88-4bba-93f5-40a5c9811666?cldtidx=15&amp;cldtsrc=listPage" TargetMode="External"/><Relationship Id="rId497" Type="http://schemas.openxmlformats.org/officeDocument/2006/relationships/hyperlink" Target="https://www.autoscout24.it/annunci/fiat-500-1-2-69cv-lounge-gpl-euro-6-kmo-s7-gpl-bianco-60d196aa-0cd5-4086-a122-8022e6debd42?cldtidx=7&amp;cldtsrc=listPage" TargetMode="External"/><Relationship Id="rId2178" Type="http://schemas.openxmlformats.org/officeDocument/2006/relationships/hyperlink" Target="https://www.autoscout24.it/annunci/fiat-500x-1-0-t3-120-cv-cross-navigatore-benzina-blu-azzurro-ef343e5b-453e-4226-94b5-9fe193c8c7c9?cldtidx=1&amp;cldtsrc=listPage" TargetMode="External"/><Relationship Id="rId3229" Type="http://schemas.openxmlformats.org/officeDocument/2006/relationships/hyperlink" Target="https://www.autoscout24.it/annunci/fiat-tipo-1-4-5-porte-lounge-prezzo-reale-benzina-grigio-ad92212c-9831-4b1a-b847-57fb6191d670?cldtidx=2&amp;cldtsrc=listPage" TargetMode="External"/><Relationship Id="rId3990" Type="http://schemas.openxmlformats.org/officeDocument/2006/relationships/hyperlink" Target="https://www.autoscout24.it/annunci/fiat-500l-1-4-95-cv-s-s-mirror-retrocamera-benzina-nero-3c1d0648-66b7-4b21-9af4-d4caa9ddc87f?cldtidx=1&amp;cldtsrc=listPage" TargetMode="External"/><Relationship Id="rId1194" Type="http://schemas.openxmlformats.org/officeDocument/2006/relationships/hyperlink" Target="https://www.autoscout24.it/annunci/fiat-500-1-2-sport-benzina-blu-azzurro-e4b4b28d-3c1e-40d0-8448-c1d43c9631de?cldtidx=16&amp;cldtsrc=listPage" TargetMode="External"/><Relationship Id="rId2592" Type="http://schemas.openxmlformats.org/officeDocument/2006/relationships/hyperlink" Target="https://www.autoscout24.it/annunci/jeep-renegade-1-0-t3-120-cv-limited-alpine-white-benzina-bianco-3f41cd4f-207a-4271-adf9-abcc266a7800?cldtidx=1&amp;cldtsrc=listPage" TargetMode="External"/><Relationship Id="rId3643" Type="http://schemas.openxmlformats.org/officeDocument/2006/relationships/hyperlink" Target="https://www.autoscout24.it/annunci/suzuki-vitara-1-4-hybrid-4wd-allgrip-top-elettrica-benzina-argento-64297396-2bfb-4ff3-8965-02a24dbc1bd2?cldtidx=3&amp;cldtsrc=listPage" TargetMode="External"/><Relationship Id="rId217" Type="http://schemas.openxmlformats.org/officeDocument/2006/relationships/hyperlink" Target="https://www.autoscout24.it/annunci/audi-a4-avant-40-g-tron-s-tronic-s-line-metano-grigio-5104419b-c587-47a1-9dff-0a019144718c?cldtidx=9&amp;cldtsrc=listPage" TargetMode="External"/><Relationship Id="rId564" Type="http://schemas.openxmlformats.org/officeDocument/2006/relationships/hyperlink" Target="https://www.autoscout24.it/annunci/fiat-500-1-0-hybrid-lounge-tetto-in-vetro-clima-auto-elettrica-benzina-bianco-6e970c6f-88a1-4229-b734-26c22c818b47?cldtidx=8&amp;cldtsrc=listPage" TargetMode="External"/><Relationship Id="rId2245" Type="http://schemas.openxmlformats.org/officeDocument/2006/relationships/hyperlink" Target="https://www.autoscout24.it/annunci/fiat-500x-1-0-t3-120-cv-sport-benzina-bianco-ef671197-db77-4b07-8653-78a33e22a733?cldtidx=16&amp;cldtsrc=listPage" TargetMode="External"/><Relationship Id="rId3710" Type="http://schemas.openxmlformats.org/officeDocument/2006/relationships/hyperlink" Target="https://www.autoscout24.it/annunci/fiat-500l-1-4-95-cv-gpl-s-s-mirror-gpl-bianco-9ff2a141-be86-4880-af3b-88f9d45f953c?cldtidx=20&amp;cldtsrc=listPage" TargetMode="External"/><Relationship Id="rId631" Type="http://schemas.openxmlformats.org/officeDocument/2006/relationships/hyperlink" Target="https://www.autoscout24.it/annunci/fiat-500-1-0-hybrid-lounge-elettrica-benzina-bianco-edcfde3d-672e-4e0e-ac7f-419e83233db2?cldtidx=16&amp;cldtsrc=listPage" TargetMode="External"/><Relationship Id="rId1261" Type="http://schemas.openxmlformats.org/officeDocument/2006/relationships/hyperlink" Target="https://www.autoscout24.it/annunci/fiat-500-1-2-lounge-con-tetto-panorama-clima-auto-serie-7-benzina-blu-azzurro-edcff4fb-0e3b-462f-bc90-aba5ad374070?cldtidx=20&amp;cldtsrc=listPage" TargetMode="External"/><Relationship Id="rId2312" Type="http://schemas.openxmlformats.org/officeDocument/2006/relationships/hyperlink" Target="https://www.autoscout24.it/annunci/fiat-500x-1-6-mjet-120cv-cross-4x2-diesel-bianco-6a9cd442-4e62-456e-ae70-d0fd493eb524?cldtidx=12&amp;cldtsrc=listPage" TargetMode="External"/><Relationship Id="rId5468" Type="http://schemas.openxmlformats.org/officeDocument/2006/relationships/hyperlink" Target="https://www.autoscout24.it/annunci/seat-ateca-1-5-tsi-150-cv-dsg-business-estensione-garanzia-benzina-blu-azzurro-1b5091e4-dac4-4af9-9415-5e883855b5bd?cldtidx=13&amp;cldtsrc=listPage" TargetMode="External"/><Relationship Id="rId5882" Type="http://schemas.openxmlformats.org/officeDocument/2006/relationships/hyperlink" Target="https://www.autoscout24.it/annunci/renault-talisman-sporter-blue-dci-200-cv-edc-executive-4control-diesel-bianco-2c545aca-9ae8-4665-8417-c56e084e6727?cldtidx=16&amp;cldtsrc=listPage" TargetMode="External"/><Relationship Id="rId6519" Type="http://schemas.openxmlformats.org/officeDocument/2006/relationships/hyperlink" Target="https://www.autoscout24.it/annunci/mercedes-benz-c-220-d-s-w-auto-premium-4m-telecamera-led-18-diesel-argento-de8d2bad-5638-48f6-85d5-7959bbb14985?cldtidx=8&amp;cldtsrc=listPage" TargetMode="External"/><Relationship Id="rId4484" Type="http://schemas.openxmlformats.org/officeDocument/2006/relationships/hyperlink" Target="https://www.autoscout24.it/annunci/bmw-x1-xd-25e-aut-xline-71ab-elettrica-benzina-grigio-bc6dd9b1-64df-4c22-8ff9-4907c2604d94?cldtidx=20&amp;cldtsrc=listPage" TargetMode="External"/><Relationship Id="rId5535" Type="http://schemas.openxmlformats.org/officeDocument/2006/relationships/hyperlink" Target="https://www.autoscout24.it/annunci/skoda-kamiq-1-0-g-tec-style-90-cv-my-20-metano-bianco-23d000aa-d624-448b-96d6-e4cddd4a371c?cldtidx=1&amp;cldtsrc=listPage" TargetMode="External"/><Relationship Id="rId3086" Type="http://schemas.openxmlformats.org/officeDocument/2006/relationships/hyperlink" Target="https://www.autoscout24.it/annunci/fiat-tipo-1-4-t-jet-gpl-120cv-sw-lounge-gpl-bianco-e8c760e8-131b-4fcc-835f-73c74adf7ede?cldtidx=16&amp;cldtsrc=listPage" TargetMode="External"/><Relationship Id="rId4137" Type="http://schemas.openxmlformats.org/officeDocument/2006/relationships/hyperlink" Target="https://www.autoscout24.it/annunci/fiat-500l-wagon-1-6-multijet-120-cv-business-7-posti-diesel-bianco-2d85aa76-90fc-4f1e-b11e-877874e4834f?cldtidx=7&amp;cldtsrc=listPage" TargetMode="External"/><Relationship Id="rId4551" Type="http://schemas.openxmlformats.org/officeDocument/2006/relationships/hyperlink" Target="https://www.autoscout24.it/annunci/mazda-cx-30-2-0l-skyactiv-g-m-hybrid-executiv-elettrica-benzina-bianco-66fa2ff7-2072-4944-b033-20e52df45dc9?cldtidx=20&amp;cldtsrc=listPage" TargetMode="External"/><Relationship Id="rId3153" Type="http://schemas.openxmlformats.org/officeDocument/2006/relationships/hyperlink" Target="https://www.autoscout24.it/annunci/fiat-tipo-1-4-t-jet-120cv-sw-lounge-s-design-tua-da--205-benzina-bianco-2e643c77-25a8-4025-b5f4-a223d12b9ac9?cldtidx=20&amp;cldtsrc=listPage" TargetMode="External"/><Relationship Id="rId4204" Type="http://schemas.openxmlformats.org/officeDocument/2006/relationships/hyperlink" Target="https://www.autoscout24.it/annunci/fiat-500l-1-3-multijet-95-cv-city-cross-diesel-grigio-32ae87af-e0e6-4596-93f9-415e71604449?cldtidx=15&amp;cldtsrc=listPage" TargetMode="External"/><Relationship Id="rId5602" Type="http://schemas.openxmlformats.org/officeDocument/2006/relationships/hyperlink" Target="https://www.autoscout24.it/annunci/nissan-qashqai-1-7-dci-150cv-n-connecta-km0-diesel-bianco-b4768dfa-de9b-4018-9eb4-199be4de85dd?cldtidx=18&amp;cldtsrc=listPage" TargetMode="External"/><Relationship Id="rId141" Type="http://schemas.openxmlformats.org/officeDocument/2006/relationships/hyperlink" Target="https://www.autoscout24.it/annunci/audi-e-tron-advanced-55-quattro-elettrica-blu-azzurro-2beee124-22c4-4099-be15-297908c4259d?cldtidx=17&amp;cldtsrc=listPage" TargetMode="External"/><Relationship Id="rId3220" Type="http://schemas.openxmlformats.org/officeDocument/2006/relationships/hyperlink" Target="https://www.autoscout24.it/annunci/fiat-tipo-1-4-t-jet-120cv-sw-mirror-con-impianto-gpl-benzina-bronzo-69ed0751-ed48-4fb6-944b-3d66e93ea35b?cldtidx=12&amp;cldtsrc=listPage" TargetMode="External"/><Relationship Id="rId6029" Type="http://schemas.openxmlformats.org/officeDocument/2006/relationships/hyperlink" Target="https://www.autoscout24.it/annunci/peugeot-308-bluehdi-100-s-s-active-diesel-bianco-3d5a44d6-12ff-44e5-8312-990a2257f5ba?cldtidx=4&amp;cldtsrc=listPage" TargetMode="External"/><Relationship Id="rId6376" Type="http://schemas.openxmlformats.org/officeDocument/2006/relationships/hyperlink" Target="https://www.autoscout24.it/annunci/bmw-218-d-active-tourer-luxury-diesel-blu-azzurro-eb12e8ed-6bc6-4910-ad3d-6f72745dc968?cldtidx=17&amp;cldtsrc=listPage" TargetMode="External"/><Relationship Id="rId7" Type="http://schemas.openxmlformats.org/officeDocument/2006/relationships/hyperlink" Target="https://www.autoscout24.it/annunci/mitsubishi-i-miev-5p-elettrica-90082be5-d9cd-4ef2-9028-ea6470d8b6f4?cldtidx=2&amp;cldtsrc=listPage" TargetMode="External"/><Relationship Id="rId2986" Type="http://schemas.openxmlformats.org/officeDocument/2006/relationships/hyperlink" Target="https://www.autoscout24.it/annunci/opel-grandland-x-1-6-hybrid4-plug-in-awd-auto-elettrica-benzina-grigio-e876cd64-f7d2-429b-8382-a6cd0f1205eb?cldtidx=9&amp;cldtsrc=listPage" TargetMode="External"/><Relationship Id="rId5392" Type="http://schemas.openxmlformats.org/officeDocument/2006/relationships/hyperlink" Target="https://www.autoscout24.it/annunci/seat-arona-1-0-tgi-style-style-pack-storage-pack-privacy-glas-metano-argento-2bf3d7c9-83a8-413d-9b29-6f4adbb4d826?cldtidx=7&amp;cldtsrc=listPage" TargetMode="External"/><Relationship Id="rId6443" Type="http://schemas.openxmlformats.org/officeDocument/2006/relationships/hyperlink" Target="https://www.autoscout24.it/annunci/volkswagen-touran-1-5-tsi-business-150cv-benzina-bianco-d2aba076-21a0-4040-a249-f06e3c4dbaf3?cldtidx=8&amp;cldtsrc=listPage" TargetMode="External"/><Relationship Id="rId958" Type="http://schemas.openxmlformats.org/officeDocument/2006/relationships/hyperlink" Target="https://www.autoscout24.it/annunci/fiat-500-1-0-hybrid-lounge-elettrica-benzina-bianco-5e035305-d148-4156-b4e6-127c34d1898e?cldtidx=11&amp;cldtsrc=listPage" TargetMode="External"/><Relationship Id="rId1588" Type="http://schemas.openxmlformats.org/officeDocument/2006/relationships/hyperlink" Target="https://www.autoscout24.it/annunci/fiat-panda-cross-0-9-twinair-turbo-s-s-4x4-benzina-grigio-ec13b4b9-fb9e-4f9b-ad85-9832ed52ce26?cldtidx=6&amp;cldtsrc=listPage" TargetMode="External"/><Relationship Id="rId2639" Type="http://schemas.openxmlformats.org/officeDocument/2006/relationships/hyperlink" Target="https://www.autoscout24.it/annunci/jeep-renegade-1-0-t3-limited-km-zero-7-000-di-sconto-benzina-nero-56fdd0c2-f025-4782-ba53-f80438d1fba7?cldtidx=4&amp;cldtsrc=listPage" TargetMode="External"/><Relationship Id="rId5045" Type="http://schemas.openxmlformats.org/officeDocument/2006/relationships/hyperlink" Target="https://www.autoscout24.it/annunci/audi-a5-sportback-40-tdi-s-tronic-business-advanced-diesel-nero-e47134a8-21aa-4cdf-8509-5624c6303196?cldtidx=18&amp;cldtsrc=listPage" TargetMode="External"/><Relationship Id="rId6510" Type="http://schemas.openxmlformats.org/officeDocument/2006/relationships/hyperlink" Target="https://www.autoscout24.it/annunci/bmw-420-d-xdrive-coupe-420d-xdrive-coupe-diesel-91e7a493-9380-4acd-9ed6-47b7c889aabd?cldtidx=7&amp;cldtsrc=listPage" TargetMode="External"/><Relationship Id="rId1655" Type="http://schemas.openxmlformats.org/officeDocument/2006/relationships/hyperlink" Target="https://www.autoscout24.it/annunci/fiat-panda-0-9-twinair-turbo-natural-power-easy-metano-bianco-082d2e20-be1a-41a7-ab4a-da52dd2420ee?cldtidx=12&amp;cldtsrc=listPage" TargetMode="External"/><Relationship Id="rId2706" Type="http://schemas.openxmlformats.org/officeDocument/2006/relationships/hyperlink" Target="https://www.autoscout24.it/annunci/jeep-renegade-2-0-mjt-trailhawk-4wd-170cv-auto-9m-diesel-verde-a962078c-8e80-48e5-a3d5-255a2edbe888?cldtidx=14&amp;cldtsrc=listPage" TargetMode="External"/><Relationship Id="rId4061" Type="http://schemas.openxmlformats.org/officeDocument/2006/relationships/hyperlink" Target="https://www.autoscout24.it/annunci/fiat-500l-1-4-95-cv-city-cross-gpl-bicolore-strepitosa-benzina-grigio-0c4dbb16-f3cb-423f-993d-fe6afc5fc2c7?cldtidx=20&amp;cldtsrc=listPage" TargetMode="External"/><Relationship Id="rId5112" Type="http://schemas.openxmlformats.org/officeDocument/2006/relationships/hyperlink" Target="https://www.autoscout24.it/annunci/audi-a3-spb-35-tdi-s-tronic-admired-diesel-argento-44437f96-092a-4fce-9b35-54a01df1c6d4?cldtidx=13&amp;cldtsrc=listPage" TargetMode="External"/><Relationship Id="rId1308" Type="http://schemas.openxmlformats.org/officeDocument/2006/relationships/hyperlink" Target="https://www.autoscout24.it/annunci/fiat-500-1-2-lounge-km0-prima-rata-2021-benzina-grigio-c93e62ff-3956-4714-b1a9-2848e882c31c?cldtidx=11&amp;cldtsrc=listPage" TargetMode="External"/><Relationship Id="rId1722" Type="http://schemas.openxmlformats.org/officeDocument/2006/relationships/hyperlink" Target="https://www.autoscout24.it/annunci/lancia-ypsilon-1-2-69-cv-ecochic-elefantino-blu-gpl-bianco-25bd1430-f104-4cb7-91e5-da5687fd6487?cldtidx=5&amp;cldtsrc=listPage" TargetMode="External"/><Relationship Id="rId4878" Type="http://schemas.openxmlformats.org/officeDocument/2006/relationships/hyperlink" Target="https://www.autoscout24.it/annunci/volkswagen-golf-1-5-tgi-dsg-5p-trendline-bluemotio-occasione-metano-grigio-4ad98ba4-1c8b-4764-94e4-49caf0e0c530?cldtidx=2&amp;cldtsrc=listPage" TargetMode="External"/><Relationship Id="rId5929" Type="http://schemas.openxmlformats.org/officeDocument/2006/relationships/hyperlink" Target="https://www.autoscout24.it/annunci/opel-astra-1-5-cdti-105-cv-s-diesel-argento-b1c4e06f-2e50-4cb3-a8a1-52cd6f5c3258?cldtidx=11&amp;cldtsrc=listPage" TargetMode="External"/><Relationship Id="rId14" Type="http://schemas.openxmlformats.org/officeDocument/2006/relationships/hyperlink" Target="https://www.autoscout24.it/annunci/smart-fortwo-eq-passion-my19-elettrica-bianco-898f2837-5a86-444a-919c-d0fb9bc645ae?cldtidx=17&amp;cldtsrc=listPage" TargetMode="External"/><Relationship Id="rId3894" Type="http://schemas.openxmlformats.org/officeDocument/2006/relationships/hyperlink" Target="https://www.autoscout24.it/annunci/fiat-500l-1-4-mirror-95cv-benzina-grigio-63bb909f-aca9-4a34-892d-05e4fff448be?cldtidx=12&amp;cldtsrc=listPage" TargetMode="External"/><Relationship Id="rId4945" Type="http://schemas.openxmlformats.org/officeDocument/2006/relationships/hyperlink" Target="https://www.autoscout24.it/annunci/volkswagen-golf-1-5-tgi-dsg-5p-business-bluemotion-metano-nero-31e4e5dd-7b77-4982-8f9c-df63bc9bf78b?cldtidx=3&amp;cldtsrc=listPage" TargetMode="External"/><Relationship Id="rId2496" Type="http://schemas.openxmlformats.org/officeDocument/2006/relationships/hyperlink" Target="https://www.autoscout24.it/annunci/jeep-renegade-1-0-t3-limited-120cv-tetto-apribile-c-l-18-f-led-benzina-grigio-34cb73b3-e4fa-496a-8423-cf9d9c9c92c7?cldtidx=17&amp;cldtsrc=listPage" TargetMode="External"/><Relationship Id="rId3547" Type="http://schemas.openxmlformats.org/officeDocument/2006/relationships/hyperlink" Target="https://www.autoscout24.it/annunci/ford-fiesta-1-5-ecoblue-5-porte-st-line-sensori-di-parcheggi-diesel-nero-933e6d75-3729-4a90-b85e-1b843b7646f1?cldtidx=7&amp;cldtsrc=listPage" TargetMode="External"/><Relationship Id="rId3961" Type="http://schemas.openxmlformats.org/officeDocument/2006/relationships/hyperlink" Target="https://www.autoscout24.it/annunci/fiat-500l-1-4-16v-95cv-mirror-super-euro-6d-temp-serie-8-benzina-verde-b2ceea00-16f6-42bd-992d-21fbf94386b6?cldtidx=7&amp;cldtsrc=listPage" TargetMode="External"/><Relationship Id="rId468" Type="http://schemas.openxmlformats.org/officeDocument/2006/relationships/hyperlink" Target="https://www.autoscout24.it/annunci/fiat-500-1-2-69cv-easypower-pop-ufficiale-italia-gpl-grigio-2a18c88b-8db1-4078-a45c-7c6e380d11a2?cldtidx=3&amp;cldtsrc=listPage" TargetMode="External"/><Relationship Id="rId882" Type="http://schemas.openxmlformats.org/officeDocument/2006/relationships/hyperlink" Target="https://www.autoscout24.it/annunci/fiat-500-1-0-hybrid-lounge-con-pack-comfor-pack-lounge-elettrica-benzina-nero-0eaf7e89-9c8c-420e-8d55-5822d35c9a1b?cldtidx=14&amp;cldtsrc=listPage" TargetMode="External"/><Relationship Id="rId1098" Type="http://schemas.openxmlformats.org/officeDocument/2006/relationships/hyperlink" Target="https://www.autoscout24.it/annunci/fiat-500-1-0-hybrid-rockstar-clima-automatico-1-rata-4-elettrica-benzina-grigio-3492b0d7-ceab-4199-be48-40c3feb4097e?cldtidx=9&amp;cldtsrc=listPage" TargetMode="External"/><Relationship Id="rId2149" Type="http://schemas.openxmlformats.org/officeDocument/2006/relationships/hyperlink" Target="https://www.autoscout24.it/annunci/fiat-500x-1-0-t3-120-cv-lounge-benzina-bianco-29fa3248-e7b3-4ac9-808d-7f9a5286bc22?cldtidx=20&amp;cldtsrc=listPage" TargetMode="External"/><Relationship Id="rId2563" Type="http://schemas.openxmlformats.org/officeDocument/2006/relationships/hyperlink" Target="https://www.autoscout24.it/annunci/jeep-renegade-1-0-t3-night-eagle-benzina-grigio-034211b0-b34b-b647-e053-0100007fd074?cldtidx=16&amp;cldtsrc=listPage" TargetMode="External"/><Relationship Id="rId3614" Type="http://schemas.openxmlformats.org/officeDocument/2006/relationships/hyperlink" Target="https://www.autoscout24.it/annunci/suzuki-vitara-1-4-hybrid-4wd-allgrip-cool-apple-carplay-elettrica-benzina-argento-3f934f97-a904-41c2-aa1a-4dd0b363beca?cldtidx=5&amp;cldtsrc=listPage" TargetMode="External"/><Relationship Id="rId6020" Type="http://schemas.openxmlformats.org/officeDocument/2006/relationships/hyperlink" Target="https://www.autoscout24.it/annunci/peugeot-308-308-sw-bluehdi-100-s-s-active-diesel-nero-ed4aeaa6-fc02-44ca-9f0f-86b5aa7cba81?cldtidx=12&amp;cldtsrc=listPage" TargetMode="External"/><Relationship Id="rId535" Type="http://schemas.openxmlformats.org/officeDocument/2006/relationships/hyperlink" Target="https://www.autoscout24.it/annunci/fiat-500-serie-8-1-2-69-cv-easypower-lounge-gpl-blu-azzurro-3ec8e989-8fd7-4323-b136-4d50c19607d7?cldtidx=8&amp;cldtsrc=listPage" TargetMode="External"/><Relationship Id="rId1165" Type="http://schemas.openxmlformats.org/officeDocument/2006/relationships/hyperlink" Target="https://www.autoscout24.it/annunci/fiat-500-1-2-lounge-benzina-rosso-8882527b-d515-4d91-8566-231a502661cb?cldtidx=16&amp;cldtsrc=listPage" TargetMode="External"/><Relationship Id="rId2216" Type="http://schemas.openxmlformats.org/officeDocument/2006/relationships/hyperlink" Target="https://www.autoscout24.it/annunci/fiat-500x-km-0-1-0-t3-120-cv-urban-benzina-bianco-eb8ada53-f1d3-41f7-8c1a-e6efa9af8c88?cldtidx=15&amp;cldtsrc=listPage" TargetMode="External"/><Relationship Id="rId2630" Type="http://schemas.openxmlformats.org/officeDocument/2006/relationships/hyperlink" Target="https://www.autoscout24.it/annunci/jeep-renegade-1-0-t3-night-eagle-benzina-bianco-804402d2-2b4b-4a8a-b335-cfea16d287ab?cldtidx=7&amp;cldtsrc=listPage" TargetMode="External"/><Relationship Id="rId5786" Type="http://schemas.openxmlformats.org/officeDocument/2006/relationships/hyperlink" Target="https://www.autoscout24.it/annunci/skoda-octavia-1-5-dsg-wagon-executive-g-tec-drive-pack-nav-8-metano-argento-a4115eb3-0f6f-4a30-9083-d5e0bf9f36f3?cldtidx=2&amp;cldtsrc=listPage" TargetMode="External"/><Relationship Id="rId602" Type="http://schemas.openxmlformats.org/officeDocument/2006/relationships/hyperlink" Target="https://www.autoscout24.it/annunci/fiat-500-1-0-hybrid-lounge-km0-tetto-navi-elettrica-benzina-grigio-9a76315a-dd77-4aad-a6a8-8f6e34060143?cldtidx=7&amp;cldtsrc=listPage" TargetMode="External"/><Relationship Id="rId1232" Type="http://schemas.openxmlformats.org/officeDocument/2006/relationships/hyperlink" Target="https://www.autoscout24.it/annunci/fiat-500-1-2-lounge-tetto-panoramico-pack-city-neopatentati-benzina-bianco-d705696a-23ec-4f52-a53c-a9080b6f00fc?cldtidx=6&amp;cldtsrc=listPage" TargetMode="External"/><Relationship Id="rId4388" Type="http://schemas.openxmlformats.org/officeDocument/2006/relationships/hyperlink" Target="https://www.autoscout24.it/annunci/suzuki-sx4-s-cross-1-4-hybrid-4wd-all-grip-cool-blu-capri-p-consegna-elettrica-benzina-blu-azzurro-ba2cc30d-d7dd-4a44-8163-ea648f5ce623?cldtidx=3&amp;cldtsrc=listPage" TargetMode="External"/><Relationship Id="rId5439" Type="http://schemas.openxmlformats.org/officeDocument/2006/relationships/hyperlink" Target="https://www.autoscout24.it/annunci/alfa-romeo-stelvio-my20-2-2-turbodiesel-210-cv-at8-awd-q4-veloce-diesel-blu-azzurro-9a93c3cb-991e-45d0-818b-3826839e5157?cldtidx=6&amp;cldtsrc=listPage" TargetMode="External"/><Relationship Id="rId5853" Type="http://schemas.openxmlformats.org/officeDocument/2006/relationships/hyperlink" Target="https://www.autoscout24.it/annunci/renault-megane-sporter-1-5-blue-dci-duel2-115cv-edc-my19-diesel-blu-azzurro-d18a0f00-22dd-4baf-b158-7b3bbdf3e51e?cldtidx=3&amp;cldtsrc=listPage" TargetMode="External"/><Relationship Id="rId3057" Type="http://schemas.openxmlformats.org/officeDocument/2006/relationships/hyperlink" Target="https://www.autoscout24.it/annunci/opel-crossland-x-benzina-120th-ann-1-2-bnz-83cv-mt5-benzina-nero-53892112-ecd7-418d-95d1-3e0d48cd1c20?cldtidx=4&amp;cldtsrc=listPage" TargetMode="External"/><Relationship Id="rId4108" Type="http://schemas.openxmlformats.org/officeDocument/2006/relationships/hyperlink" Target="https://www.autoscout24.it/annunci/fiat-500l-1-3-mjt-95cv-mirror-diesel-grigio-447e4d2f-f6ed-40c4-98f1-a0b872c18480?cldtidx=2&amp;cldtsrc=listPage" TargetMode="External"/><Relationship Id="rId4455" Type="http://schemas.openxmlformats.org/officeDocument/2006/relationships/hyperlink" Target="https://www.autoscout24.it/annunci/lexus-nx-300-300h-2-5-executive-4wd-cvt-elettrica-benzina-bianco-c997fd02-b2e3-4152-a7e2-1cda2c30ab93?cldtidx=9&amp;cldtsrc=listPage" TargetMode="External"/><Relationship Id="rId5506" Type="http://schemas.openxmlformats.org/officeDocument/2006/relationships/hyperlink" Target="https://www.autoscout24.it/annunci/renault-kadjar-blue-dci-115cv-sport-edition2-diesel-bianco-da8a53d3-baf8-4235-8013-3d09d284cf6b?cldtidx=16&amp;cldtsrc=listPage" TargetMode="External"/><Relationship Id="rId5920" Type="http://schemas.openxmlformats.org/officeDocument/2006/relationships/hyperlink" Target="https://www.autoscout24.it/annunci/opel-astra-v-2020-sports-tourer-ben-st-gs-line-1-2-tb-145cv-s-benzina-bianco-6f8c4910-6850-420c-afe7-70b1e2806b0f?cldtidx=8&amp;cldtsrc=listPage" TargetMode="External"/><Relationship Id="rId3471" Type="http://schemas.openxmlformats.org/officeDocument/2006/relationships/hyperlink" Target="https://www.autoscout24.it/annunci/alfa-romeo-giulietta-my19-1400-120cv-e6d-super-benzina-argento-e1055cb3-de4f-48bf-8aee-a354f736c3a7?cldtidx=3&amp;cldtsrc=listPage" TargetMode="External"/><Relationship Id="rId4522" Type="http://schemas.openxmlformats.org/officeDocument/2006/relationships/hyperlink" Target="https://www.autoscout24.it/annunci/toyota-c-hr-1-8h-dynamic-2wd-e-cvt-elettrica-benzina-bianco-2496a343-0fd1-45ac-bddd-7be5b1cbf5c4?cldtidx=11&amp;cldtsrc=listPage" TargetMode="External"/><Relationship Id="rId392" Type="http://schemas.openxmlformats.org/officeDocument/2006/relationships/hyperlink" Target="https://www.autoscout24.it/annunci/peugeot-partner-bluehdi-100-pc-furgone-premium-diesel-bianco-789cd123-9d94-43ae-ba39-df0eca6035b3?cldtidx=6&amp;cldtsrc=listPage" TargetMode="External"/><Relationship Id="rId2073" Type="http://schemas.openxmlformats.org/officeDocument/2006/relationships/hyperlink" Target="https://www.autoscout24.it/annunci/fiat-500x-1-6-bz-gpl-110-cv-city-cross-km0-gpl-nero-5af8e921-98ef-430d-b37b-c0090c2e9493?cldtidx=20&amp;cldtsrc=listPage" TargetMode="External"/><Relationship Id="rId3124" Type="http://schemas.openxmlformats.org/officeDocument/2006/relationships/hyperlink" Target="https://www.autoscout24.it/annunci/fiat-tipo-1-4-gpl-lounge-camera-clima-automatico-gpl-rosso-38a7fffa-cfd6-4409-84b9-9ad8e69c69ba?cldtidx=8&amp;cldtsrc=listPage" TargetMode="External"/><Relationship Id="rId6694" Type="http://schemas.openxmlformats.org/officeDocument/2006/relationships/hyperlink" Target="https://www.autoscout24.it/annunci/fiat-talento-2-0-ecojet-120cv-pl-tn-combi-m1-12q-clima-diesel-f1db7534-1a75-4357-8a11-f711bdc12422?cldtidx=20&amp;cldtsrc=listPage" TargetMode="External"/><Relationship Id="rId2140" Type="http://schemas.openxmlformats.org/officeDocument/2006/relationships/hyperlink" Target="https://www.autoscout24.it/annunci/fiat-500x-1-0-t3-120cv-city-cross-full-led-uconnect-7-benzina-nero-ed349e38-0f54-4db2-86fc-aca0df07300a?cldtidx=1&amp;cldtsrc=listPage" TargetMode="External"/><Relationship Id="rId5296" Type="http://schemas.openxmlformats.org/officeDocument/2006/relationships/hyperlink" Target="https://www.autoscout24.it/annunci/volkswagen-polo-5p-1-6-tdi-comfortline-95cv-dsg-diesel-nero-129b0623-89eb-4960-9afd-78b05d032c64?cldtidx=2&amp;cldtsrc=listPage" TargetMode="External"/><Relationship Id="rId6347" Type="http://schemas.openxmlformats.org/officeDocument/2006/relationships/hyperlink" Target="https://www.autoscout24.it/annunci/mercedes-benz-b-180-d-automatic-premium-diesel-grigio-c382a656-cc51-4011-884f-c0f8f9c10827?cldtidx=9&amp;cldtsrc=listPage" TargetMode="External"/><Relationship Id="rId6761" Type="http://schemas.openxmlformats.org/officeDocument/2006/relationships/hyperlink" Target="https://www.autoscout24.it/annunci/volkswagen-t6-multivan-t6-1-comfortline-2-0-tdi-dsg-doppia-porta-ecotax-diesel-grigio-fa8ed598-c0f3-4736-adae-45af7d01c968?cldtidx=8&amp;cldtsrc=listPage" TargetMode="External"/><Relationship Id="rId112" Type="http://schemas.openxmlformats.org/officeDocument/2006/relationships/hyperlink" Target="https://www.autoscout24.it/annunci/hyundai-kona-hev-1-6-dct-xtech-elettrica-benzina-bianco-c66de6ab-2479-4f66-97f9-8eee95466459?cldtidx=6&amp;cldtsrc=listPage" TargetMode="External"/><Relationship Id="rId5363" Type="http://schemas.openxmlformats.org/officeDocument/2006/relationships/hyperlink" Target="https://www.autoscout24.it/annunci/seat-arona-1-0-eco-tsi-xcell-95-cv-benzina-bianco-1db895e5-9af5-436c-bf11-b09cb7618292?cldtidx=4&amp;cldtsrc=listPage" TargetMode="External"/><Relationship Id="rId6414" Type="http://schemas.openxmlformats.org/officeDocument/2006/relationships/hyperlink" Target="https://www.autoscout24.it/annunci/bmw-218-d-xdrive-active-tourer-advantage-aut-diesel-argento-c238915e-4ea0-450c-9d2c-ed122506cf39?cldtidx=19&amp;cldtsrc=listPage" TargetMode="External"/><Relationship Id="rId2957" Type="http://schemas.openxmlformats.org/officeDocument/2006/relationships/hyperlink" Target="https://www.autoscout24.it/annunci/jeep-compass-my19-1-6-m-jet-120-longitude-km0-con-sempre-nuova-diesel-nero-d79d3340-fe6d-410e-b165-a6e7ac015230?cldtidx=9&amp;cldtsrc=listPage" TargetMode="External"/><Relationship Id="rId5016" Type="http://schemas.openxmlformats.org/officeDocument/2006/relationships/hyperlink" Target="https://www.autoscout24.it/annunci/audi-a5-cabriolet-40-tfsi-190-cv-s-tronic-s-line-benzina-blu-azzurro-4f18349f-dd99-4eb2-ab71-83208491eb8c?cldtidx=6&amp;cldtsrc=listPage" TargetMode="External"/><Relationship Id="rId929" Type="http://schemas.openxmlformats.org/officeDocument/2006/relationships/hyperlink" Target="https://www.autoscout24.it/annunci/fiat-500-1-0-hybrid-lounge-elettrica-benzina-grigio-ac4df5c1-9b79-44f8-8a90-ab7760057f40?cldtidx=14&amp;cldtsrc=listPage" TargetMode="External"/><Relationship Id="rId1559" Type="http://schemas.openxmlformats.org/officeDocument/2006/relationships/hyperlink" Target="https://www.autoscout24.it/annunci/fiat-panda-4x4-0-9-twinair-turbo-s-km-zero-ufficiale-benzina-arancione-6f6c9e12-598e-424d-80be-1d7acec5db9d?cldtidx=18&amp;cldtsrc=listPage" TargetMode="External"/><Relationship Id="rId1973" Type="http://schemas.openxmlformats.org/officeDocument/2006/relationships/hyperlink" Target="https://www.autoscout24.it/annunci/renault-twingo-sce-65cv-intens-nuova-da-immatricolare-benzina-grigio-6aaf0d14-57d9-446a-aff1-e7e2a0d23842?cldtidx=8&amp;cldtsrc=listPage" TargetMode="External"/><Relationship Id="rId4032" Type="http://schemas.openxmlformats.org/officeDocument/2006/relationships/hyperlink" Target="https://www.autoscout24.it/annunci/fiat-500l-1-4-95-cv-s-s-cross-retrocam-climaauoto-benzina-grigio-f5e6b6b9-ed62-4471-a92b-1f5153ff0f69?cldtidx=16&amp;cldtsrc=listPage" TargetMode="External"/><Relationship Id="rId5430" Type="http://schemas.openxmlformats.org/officeDocument/2006/relationships/hyperlink" Target="https://www.autoscout24.it/annunci/alfa-romeo-stelvio-2-2-turbodiesel-210-cv-at8-q4-executive-2-dispon-diesel-grigio-0824d629-6b04-4419-8125-32ad41e39c97?cldtidx=1&amp;cldtsrc=listPage" TargetMode="External"/><Relationship Id="rId1626" Type="http://schemas.openxmlformats.org/officeDocument/2006/relationships/hyperlink" Target="https://www.autoscout24.it/annunci/fiat-panda-cross-0-9-twinair-turbo-4x4-clima-auto-sensori-ru-benzina-bianco-34a07335-383b-4ea3-b18c-263904088764?cldtidx=17&amp;cldtsrc=listPage" TargetMode="External"/><Relationship Id="rId3798" Type="http://schemas.openxmlformats.org/officeDocument/2006/relationships/hyperlink" Target="https://www.autoscout24.it/annunci/fiat-500l-500-l-1-4-city-cross-95-cv-benzina-arancione-4cc3100d-02b8-4ffe-b87f-0813fbf5795c?cldtidx=16&amp;cldtsrc=listPage" TargetMode="External"/><Relationship Id="rId4849" Type="http://schemas.openxmlformats.org/officeDocument/2006/relationships/hyperlink" Target="https://www.autoscout24.it/annunci/volkswagen-golf-8-serie-1-5-tsi-evo-act-life-fari-led-digital-coc-benzina-grigio-7175f22f-705a-4413-bf3a-55659b664fce?cldtidx=2&amp;cldtsrc=listPage" TargetMode="External"/><Relationship Id="rId3865" Type="http://schemas.openxmlformats.org/officeDocument/2006/relationships/hyperlink" Target="https://www.autoscout24.it/annunci/fiat-500l-1-4-95-cv-s-s-city-cross-benzina-nero-ae802c0b-488f-4c48-9781-f7d43f0600b2?cldtidx=13&amp;cldtsrc=listPage" TargetMode="External"/><Relationship Id="rId4916" Type="http://schemas.openxmlformats.org/officeDocument/2006/relationships/hyperlink" Target="https://www.autoscout24.it/annunci/volkswagen-golf-7-serie-1-5-tgi-5p-executive-metano-nero-3ac8858b-272d-408a-aae4-155cfb55cf76?cldtidx=7&amp;cldtsrc=listPage" TargetMode="External"/><Relationship Id="rId6271" Type="http://schemas.openxmlformats.org/officeDocument/2006/relationships/hyperlink" Target="https://www.autoscout24.it/annunci/renault-scenic-blue-dci-120cv-sport-edition2-km0-diesel-beige-9fda998f-1297-4680-9e4b-a6dec888a553?cldtidx=16&amp;cldtsrc=listPage" TargetMode="External"/><Relationship Id="rId786" Type="http://schemas.openxmlformats.org/officeDocument/2006/relationships/hyperlink" Target="https://www.autoscout24.it/annunci/fiat-500-1-0-hybrid-lounge-elettrica-benzina-blu-azzurro-aa908003-4a19-4483-a8c0-0ad7e09130ec?cldtidx=18&amp;cldtsrc=listPage" TargetMode="External"/><Relationship Id="rId2467" Type="http://schemas.openxmlformats.org/officeDocument/2006/relationships/hyperlink" Target="https://www.autoscout24.it/annunci/jeep-renegade-1-0-t3-limited-my20-led-pack-gpl-gpl-bianco-e5111273-21d5-432d-8e7b-b950824c472f?cldtidx=1&amp;cldtsrc=listPage" TargetMode="External"/><Relationship Id="rId3518" Type="http://schemas.openxmlformats.org/officeDocument/2006/relationships/hyperlink" Target="https://www.autoscout24.it/annunci/alfa-romeo-giulietta-1-6-jtdm-120cv-b-tech-e6d-temp-diesel-argento-8e0fbecc-2a54-4e3e-beed-50e8e6a0329a?cldtidx=5&amp;cldtsrc=listPage" TargetMode="External"/><Relationship Id="rId439" Type="http://schemas.openxmlformats.org/officeDocument/2006/relationships/hyperlink" Target="https://www.autoscout24.it/annunci/fiat-new-panda-cross-0-9-twinair-turbo-s-s-4x4-privacy-glass-kit-benzina-bianco-7419f6bc-c829-4404-99b6-bb850616d0c8?cldtidx=1&amp;cldtsrc=listPage" TargetMode="External"/><Relationship Id="rId1069" Type="http://schemas.openxmlformats.org/officeDocument/2006/relationships/hyperlink" Target="https://www.autoscout24.it/annunci/fiat-500-1-0-hybrid-rockstar-elettrica-benzina-grigio-53ee551e-4904-40c8-9adc-e89424aafe8e?cldtidx=18&amp;cldtsrc=listPage" TargetMode="External"/><Relationship Id="rId1483" Type="http://schemas.openxmlformats.org/officeDocument/2006/relationships/hyperlink" Target="https://www.autoscout24.it/annunci/fiat-panda-1-0-hybrid--159-iva-inclusa-noleggio-lungo-term-elettrica-benzina-bianco-9aa3909b-3b74-4558-b4b5-9cbaf2d4f36d?cldtidx=17&amp;cldtsrc=listPage" TargetMode="External"/><Relationship Id="rId2881" Type="http://schemas.openxmlformats.org/officeDocument/2006/relationships/hyperlink" Target="https://www.autoscout24.it/annunci/jeep-compass-2-0-multijet-ii-aut-4wd-limited-diesel-bianco-5945c819-f7c7-4cfb-9f85-5fcc04d950e5?cldtidx=13&amp;cldtsrc=listPage" TargetMode="External"/><Relationship Id="rId3932" Type="http://schemas.openxmlformats.org/officeDocument/2006/relationships/hyperlink" Target="https://www.autoscout24.it/annunci/fiat-500l-1-4-95-cv-s-s-cross-tetto-bianco-benzina-grigio-13b63642-0258-4e07-8e87-23034355d34a?cldtidx=17&amp;cldtsrc=listPage" TargetMode="External"/><Relationship Id="rId506" Type="http://schemas.openxmlformats.org/officeDocument/2006/relationships/hyperlink" Target="https://www.autoscout24.it/annunci/fiat-500-1-2-easypower-gpl-pop-prenotala-con--100-gpl-rosso-531b03b7-dd75-4355-8ec6-50fae4ef3495?cldtidx=7&amp;cldtsrc=listPage" TargetMode="External"/><Relationship Id="rId853" Type="http://schemas.openxmlformats.org/officeDocument/2006/relationships/hyperlink" Target="https://www.autoscout24.it/annunci/fiat-500-1-0-hybrid-sport-elettrica-benzina-grigio-483a82b3-cc5b-4cd8-a617-ceb975c48bcf?cldtidx=5&amp;cldtsrc=listPage" TargetMode="External"/><Relationship Id="rId1136" Type="http://schemas.openxmlformats.org/officeDocument/2006/relationships/hyperlink" Target="https://www.autoscout24.it/annunci/fiat-500-500-1-2-lounge-69cv-dualogic-my20-benzina-nero-30e0cdb3-ff52-40f6-865d-73c8717d4fc1?cldtidx=8&amp;cldtsrc=listPage" TargetMode="External"/><Relationship Id="rId2534" Type="http://schemas.openxmlformats.org/officeDocument/2006/relationships/hyperlink" Target="https://www.autoscout24.it/annunci/jeep-renegade-1-0-t3-limited-km0-prima-rata-2021-benzina-bianco-55493a3c-295e-4c07-a3bc-ee70e92f4e29?cldtidx=20&amp;cldtsrc=listPage" TargetMode="External"/><Relationship Id="rId920" Type="http://schemas.openxmlformats.org/officeDocument/2006/relationships/hyperlink" Target="https://www.autoscout24.it/annunci/fiat-500-1-0-hybrid-lounge-vari-colori-elettrica-benzina-bianco-09dfc3b2-dcf2-4d05-b59f-2f19b0d7d7ad?cldtidx=1&amp;cldtsrc=listPage" TargetMode="External"/><Relationship Id="rId1550" Type="http://schemas.openxmlformats.org/officeDocument/2006/relationships/hyperlink" Target="https://www.autoscout24.it/annunci/fiat-panda-1-2-city-cross-km-zero-benzina-blu-azzurro-d9f5900c-693c-4004-a256-c3a8711bca42?cldtidx=6&amp;cldtsrc=listPage" TargetMode="External"/><Relationship Id="rId2601" Type="http://schemas.openxmlformats.org/officeDocument/2006/relationships/hyperlink" Target="https://www.autoscout24.it/annunci/jeep-renegade-1-0-t3-limited-navi-8-4-full-led-funct-benzina-grigio-b9776c97-0016-45bd-9d95-19dd30c6dae2?cldtidx=6&amp;cldtsrc=listPage" TargetMode="External"/><Relationship Id="rId5757" Type="http://schemas.openxmlformats.org/officeDocument/2006/relationships/hyperlink" Target="https://www.autoscout24.it/annunci/volkswagen-tiguan-2-0-tdi-scr-4motion-sport-bluemotion-technology-diesel-nero-0a9a9cd4-6dc3-48e5-a5eb-92407550dd2d?cldtidx=14&amp;cldtsrc=listPage" TargetMode="External"/><Relationship Id="rId1203" Type="http://schemas.openxmlformats.org/officeDocument/2006/relationships/hyperlink" Target="https://www.autoscout24.it/annunci/fiat-500-1-2-lounge-promo-assicar-ultima-benzina-nero-7796b801-69f8-432e-a7fa-7b395565dc26?cldtidx=1&amp;cldtsrc=listPage" TargetMode="External"/><Relationship Id="rId4359" Type="http://schemas.openxmlformats.org/officeDocument/2006/relationships/hyperlink" Target="https://www.autoscout24.it/annunci/fiat-500c-1-2-dolcevita-full-optional-km-zero-benzina-bianco-f4034fb0-6236-4f1e-b116-e95a2edbb684?cldtidx=4&amp;cldtsrc=listPage" TargetMode="External"/><Relationship Id="rId4773" Type="http://schemas.openxmlformats.org/officeDocument/2006/relationships/hyperlink" Target="https://www.autoscout24.it/annunci/seat-leon-1-6-tdi-115-cv-st-style-nuova-km-0-diesel-grigio-7953390f-f423-4c17-b7c7-50f8117fb6e3?cldtidx=18&amp;cldtsrc=listPage" TargetMode="External"/><Relationship Id="rId5824" Type="http://schemas.openxmlformats.org/officeDocument/2006/relationships/hyperlink" Target="https://www.autoscout24.it/annunci/skoda-octavia-wagon-1-5-g-tec-executive-130cv-dsg-metano-bianco-d522b46d-cf0c-4588-a15c-3d5352029f11?cldtidx=6&amp;cldtsrc=listPage" TargetMode="External"/><Relationship Id="rId3375" Type="http://schemas.openxmlformats.org/officeDocument/2006/relationships/hyperlink" Target="https://www.autoscout24.it/annunci/renault-clio-tce-12v-75-cv-5-porte-life-benzina-argento-f25a2d0b-876f-4510-8634-91aab65ec5f8?cldtidx=11&amp;cldtsrc=listPage" TargetMode="External"/><Relationship Id="rId4426" Type="http://schemas.openxmlformats.org/officeDocument/2006/relationships/hyperlink" Target="https://www.autoscout24.it/annunci/ford-puma-1-0-hybrid-125cv-titanium-multi-optionals-elettrica-benzina-argento-c61277fc-b9c6-4625-ad65-d0c4eb4c48ee?cldtidx=5&amp;cldtsrc=listPage" TargetMode="External"/><Relationship Id="rId4840" Type="http://schemas.openxmlformats.org/officeDocument/2006/relationships/hyperlink" Target="https://www.autoscout24.it/annunci/volkswagen-golf-1-5-tsi-130-cv-5p-style-benzina-nero-4ed239d9-b867-476b-9e7a-22b7de908213?cldtidx=11&amp;cldtsrc=listPage" TargetMode="External"/><Relationship Id="rId296" Type="http://schemas.openxmlformats.org/officeDocument/2006/relationships/hyperlink" Target="https://www.autoscout24.it/annunci/nissan-leaf-acenta-40-kwh-nuova-cerchi-16-navi-elettrica-bianco-efe349b6-f60a-4b9f-b4eb-691a6ceb7206?cldtidx=1&amp;cldtsrc=listPage" TargetMode="External"/><Relationship Id="rId2391" Type="http://schemas.openxmlformats.org/officeDocument/2006/relationships/hyperlink" Target="https://www.autoscout24.it/annunci/renault-captur-1-3-tce-sport-edition2-150cv-edc-fap-benzina-grigio-8bc34e18-1a1a-46df-a950-44daadd69858?cldtidx=4&amp;cldtsrc=listPage" TargetMode="External"/><Relationship Id="rId3028" Type="http://schemas.openxmlformats.org/officeDocument/2006/relationships/hyperlink" Target="https://www.autoscout24.it/annunci/mitsubishi-outlander-2-0-2wd-gpl-bi-fuel-cvt-instyle-sda-gpl-argento-307b58ce-fdb7-46c6-9dcd-42865608be5e?cldtidx=6&amp;cldtsrc=listPage" TargetMode="External"/><Relationship Id="rId3442" Type="http://schemas.openxmlformats.org/officeDocument/2006/relationships/hyperlink" Target="https://www.autoscout24.it/annunci/dacia-sandero-stepway-15th-anniversary-strippingtetto-1-5-blue-d-diesel-bianco-d2ac7630-6fac-4807-8dbb-8188c8980aa5?cldtidx=18&amp;cldtsrc=listPage" TargetMode="External"/><Relationship Id="rId6598" Type="http://schemas.openxmlformats.org/officeDocument/2006/relationships/hyperlink" Target="https://www.autoscout24.it/annunci/mercedes-benz-cla-180-sh-brake-x118-d-sb-180-d-premium-diesel-bianco-2e51e6d8-6c65-4723-bcea-1cde4ae922d9?cldtidx=5&amp;cldtsrc=listPage" TargetMode="External"/><Relationship Id="rId363" Type="http://schemas.openxmlformats.org/officeDocument/2006/relationships/hyperlink" Target="https://www.autoscout24.it/annunci/mini-cooper-5p-a-baker-street-xu71-benzina-nero-69f5ec8c-d2f1-4dde-9198-827b0c574522?cldtidx=18&amp;cldtsrc=listPage" TargetMode="External"/><Relationship Id="rId2044" Type="http://schemas.openxmlformats.org/officeDocument/2006/relationships/hyperlink" Target="https://www.autoscout24.it/annunci/dacia-duster-1-0-tce-100-cv-4x2-techroad-benzina-rosso-5218ba21-ca30-4089-afe3-653c49d708d9?cldtidx=7&amp;cldtsrc=listPage" TargetMode="External"/><Relationship Id="rId430" Type="http://schemas.openxmlformats.org/officeDocument/2006/relationships/hyperlink" Target="https://www.autoscout24.it/annunci/fiat-new-panda-1-0-hybrid-70cv-easy-km0-prezzo-senza-vincoli-elettrica-benzina-grigio-76461034-e2cd-44da-9d2f-faaf155c3dca?cldtidx=6&amp;cldtsrc=listPage" TargetMode="External"/><Relationship Id="rId1060" Type="http://schemas.openxmlformats.org/officeDocument/2006/relationships/hyperlink" Target="https://www.autoscout24.it/annunci/fiat-500-1-0-hybrid-rockstar-leggere-note-elettrica-benzina-bianco-b1ad9077-fcd9-4085-b138-341979cf069a?cldtidx=14&amp;cldtsrc=listPage" TargetMode="External"/><Relationship Id="rId2111" Type="http://schemas.openxmlformats.org/officeDocument/2006/relationships/hyperlink" Target="https://www.autoscout24.it/annunci/fiat-500x-1-0-t3-120-cv-lounge-promo-wow-benzina-nero-fd3185a7-cb9c-4ed9-8ee2-a4df57898e29?cldtidx=3&amp;cldtsrc=listPage" TargetMode="External"/><Relationship Id="rId5267" Type="http://schemas.openxmlformats.org/officeDocument/2006/relationships/hyperlink" Target="https://www.autoscout24.it/annunci/volkswagen-polo-1-6-tdi-95-cv-5p-comfortline-tech-pack-fendi-diesel-bianco-b8f9080e-7f42-4c2e-9650-b13571f1dc63?cldtidx=16&amp;cldtsrc=listPage" TargetMode="External"/><Relationship Id="rId6318" Type="http://schemas.openxmlformats.org/officeDocument/2006/relationships/hyperlink" Target="https://www.autoscout24.it/annunci/fiat-doblo-doblo-1-6-mjt-95cv-s-s-easy-diesel-grigio-ed904310-5ce5-4a18-b96f-94c9be155a17?cldtidx=16&amp;cldtsrc=listPage" TargetMode="External"/><Relationship Id="rId6665" Type="http://schemas.openxmlformats.org/officeDocument/2006/relationships/hyperlink" Target="https://www.autoscout24.it/annunci/bmw-320-320d-xdrive-gran-turismo-diesel-bianco-f8137b93-0506-45f1-9ce6-9cebea131f2e?cldtidx=11&amp;cldtsrc=listPage" TargetMode="External"/><Relationship Id="rId5681" Type="http://schemas.openxmlformats.org/officeDocument/2006/relationships/hyperlink" Target="https://www.autoscout24.it/annunci/nissan-x-trail-dci-150-2wd-tekna-nuova-da-immatricolare-cerch-diesel-marrone-8cfbb282-9af7-4eeb-854c-f9cbb6ff2be7?cldtidx=9&amp;cldtsrc=listPage" TargetMode="External"/><Relationship Id="rId6732" Type="http://schemas.openxmlformats.org/officeDocument/2006/relationships/hyperlink" Target="https://www.autoscout24.it/annunci/mercedes-benz-glc-220-d-4matic-premium-amg-listino--77-845-diesel-grigio-5eaee5aa-7a38-440f-a2b6-fe5d7e30ba64?cldtidx=8&amp;cldtsrc=listPage" TargetMode="External"/><Relationship Id="rId1877" Type="http://schemas.openxmlformats.org/officeDocument/2006/relationships/hyperlink" Target="https://www.autoscout24.it/annunci/lancia-ypsilon-ypsilon-1-2-69cv-ses-gold-benzina-argento-e960c63a-1d8d-47dc-b251-d77a31e4ab10?cldtidx=4&amp;cldtsrc=listPage" TargetMode="External"/><Relationship Id="rId2928" Type="http://schemas.openxmlformats.org/officeDocument/2006/relationships/hyperlink" Target="https://www.autoscout24.it/annunci/jeep-compass-serie-2-business-20-multijet-ii-140cv-4wd-mt-diesel-argento-b8c244a0-ee64-4518-98f5-b7e8beda06b0?cldtidx=10&amp;cldtsrc=listPage" TargetMode="External"/><Relationship Id="rId4283" Type="http://schemas.openxmlformats.org/officeDocument/2006/relationships/hyperlink" Target="https://www.autoscout24.it/annunci/fiat-500c-1-0-hybrid-star-km0-prima-rata-2021-elettrica-benzina-bianco-7fd5d89a-0e33-4420-b433-58d5d66274af?cldtidx=10&amp;cldtsrc=listPage" TargetMode="External"/><Relationship Id="rId5334" Type="http://schemas.openxmlformats.org/officeDocument/2006/relationships/hyperlink" Target="https://www.autoscout24.it/annunci/volkswagen-t-roc-1-6-tdi-style-diesel-nero-d211263e-3875-479e-b7a8-5d3c5cd76647?cldtidx=15&amp;cldtsrc=listPage" TargetMode="External"/><Relationship Id="rId1944" Type="http://schemas.openxmlformats.org/officeDocument/2006/relationships/hyperlink" Target="https://www.autoscout24.it/annunci/lancia-ypsilon-0-9-twinair-70-cv-metano-gold-km0-08-2020-metano-grigio-96053383-4d36-46e0-8e2a-049680d849e8?cldtidx=6&amp;cldtsrc=listPage" TargetMode="External"/><Relationship Id="rId4350" Type="http://schemas.openxmlformats.org/officeDocument/2006/relationships/hyperlink" Target="https://www.autoscout24.it/annunci/fiat-500c-1-2-pop-benzina-grigio-0ed71796-e54b-49be-8437-b06ba0b08cd1?cldtidx=13&amp;cldtsrc=listPage" TargetMode="External"/><Relationship Id="rId5401" Type="http://schemas.openxmlformats.org/officeDocument/2006/relationships/hyperlink" Target="https://www.autoscout24.it/annunci/seat-arona-1-6-tdi-95-cv-xcellence-diesel-grigio-393f7009-afb0-4a4e-99b6-d3fd6341e8c4?cldtidx=20&amp;cldtsrc=listPage" TargetMode="External"/><Relationship Id="rId4003" Type="http://schemas.openxmlformats.org/officeDocument/2006/relationships/hyperlink" Target="https://www.autoscout24.it/annunci/fiat-500l-1-4-95-cv-s-s-cross-tetto-bianco-benzina-blu-azzurro-d06d290c-4bf0-456b-9ff5-c3f182e83767?cldtidx=18&amp;cldtsrc=listPage" TargetMode="External"/><Relationship Id="rId6175" Type="http://schemas.openxmlformats.org/officeDocument/2006/relationships/hyperlink" Target="https://www.autoscout24.it/annunci/alfa-romeo-giulia-my19-200-mjt-160cv-at8-b-tech-diesel-argento-917f4525-1f44-4492-bf6e-61dab56a4666?cldtidx=19&amp;cldtsrc=listPage" TargetMode="External"/><Relationship Id="rId3769" Type="http://schemas.openxmlformats.org/officeDocument/2006/relationships/hyperlink" Target="https://www.autoscout24.it/annunci/fiat-500l-1-4-mirror-95cv-my20-benzina-blu-azzurro-e9f131da-b4ea-435b-a6a5-518e2bc0672a?cldtidx=20&amp;cldtsrc=listPage" TargetMode="External"/><Relationship Id="rId5191" Type="http://schemas.openxmlformats.org/officeDocument/2006/relationships/hyperlink" Target="https://www.autoscout24.it/annunci/volkswagen-up-1-0-5p-eco-move-bluemotion-technology-metano-bianco-c965e3ab-9f0c-4c2c-94ed-3caf2686e7da?cldtidx=1&amp;cldtsrc=listPage" TargetMode="External"/><Relationship Id="rId6242" Type="http://schemas.openxmlformats.org/officeDocument/2006/relationships/hyperlink" Target="https://www.autoscout24.it/annunci/hyundai-tucson-1-6-gdi-n-line-benzina-nero-ea9413f4-508a-4ced-99de-761a65e1bb82?cldtidx=18&amp;cldtsrc=listPage" TargetMode="External"/><Relationship Id="rId2785" Type="http://schemas.openxmlformats.org/officeDocument/2006/relationships/hyperlink" Target="https://www.autoscout24.it/annunci/jeep-renegade-1-6-mjt-120-cv-limited-diesel-bianco-1227edae-df65-4f2d-a7b1-4243c7f27922?cldtidx=15&amp;cldtsrc=listPage" TargetMode="External"/><Relationship Id="rId3836" Type="http://schemas.openxmlformats.org/officeDocument/2006/relationships/hyperlink" Target="https://www.autoscout24.it/annunci/fiat-500l-1-4-95-cv-s-s-mirror-benzina-nero-bc320d4b-c1f5-428c-b113-83680e5d6350?cldtidx=3&amp;cldtsrc=listPage" TargetMode="External"/><Relationship Id="rId757" Type="http://schemas.openxmlformats.org/officeDocument/2006/relationships/hyperlink" Target="https://www.autoscout24.it/annunci/fiat-500-1-0-hybrid-sport-verde-opaco-elettrica-benzina-argento-8eec14d9-3e0f-45dc-9429-da51cbe9a570?cldtidx=7&amp;cldtsrc=listPage" TargetMode="External"/><Relationship Id="rId1387" Type="http://schemas.openxmlformats.org/officeDocument/2006/relationships/hyperlink" Target="https://www.autoscout24.it/annunci/fiat-panda-1-2-easypower-easy-gpl-bianco-eec50b08-9db7-4ed6-a777-b715239feb3f?cldtidx=5&amp;cldtsrc=listPage" TargetMode="External"/><Relationship Id="rId2438" Type="http://schemas.openxmlformats.org/officeDocument/2006/relationships/hyperlink" Target="https://www.autoscout24.it/annunci/ssangyong-tivoli-1-6-2wd-bi-fuel-gpl-road-gpl-bianco-08c9b452-330a-4186-81f8-8b299e61d906?cldtidx=14&amp;cldtsrc=listPage" TargetMode="External"/><Relationship Id="rId2852" Type="http://schemas.openxmlformats.org/officeDocument/2006/relationships/hyperlink" Target="https://www.autoscout24.it/annunci/jeep-compass-1-4-multiair-2wd-sport-benzina-nero-72c3a530-8fcc-4a8b-829b-fcf3320393c3?cldtidx=7&amp;cldtsrc=listPage" TargetMode="External"/><Relationship Id="rId3903" Type="http://schemas.openxmlformats.org/officeDocument/2006/relationships/hyperlink" Target="https://www.autoscout24.it/annunci/fiat-500l-1-4-16v-95cv-mirror-super-euro-6d-temp-serie-8-benzina-bianco-d87b5ce0-8a3e-480f-98ad-d76065235e5f?cldtidx=2&amp;cldtsrc=listPage" TargetMode="External"/><Relationship Id="rId93" Type="http://schemas.openxmlformats.org/officeDocument/2006/relationships/hyperlink" Target="https://www.autoscout24.it/annunci/audi-q3-40-tfsi-quattro-s-tronic-s-line-edition-benzina-bianco-3b2ad16a-36b0-4a2f-84ac-c2225df19bab?cldtidx=8&amp;cldtsrc=listPage" TargetMode="External"/><Relationship Id="rId824" Type="http://schemas.openxmlformats.org/officeDocument/2006/relationships/hyperlink" Target="https://www.autoscout24.it/annunci/fiat-500-1-0-hybrid-sport-full-option-5-anni-garanzia-elettrica-benzina-nero-16cd5600-9df1-4e8c-a1bf-072e1ee877c9?cldtidx=16&amp;cldtsrc=listPage" TargetMode="External"/><Relationship Id="rId1454" Type="http://schemas.openxmlformats.org/officeDocument/2006/relationships/hyperlink" Target="https://www.autoscout24.it/annunci/fiat-panda-1-2-easypower-easy-gpl-argento-dfb94339-bfb3-4933-be0b-57344fb39250?cldtidx=10&amp;cldtsrc=listPage" TargetMode="External"/><Relationship Id="rId2505" Type="http://schemas.openxmlformats.org/officeDocument/2006/relationships/hyperlink" Target="https://www.autoscout24.it/annunci/jeep-renegade-1-0-t3-limited-my20-benzina-nero-68612574-aff5-4507-aa31-e0a562802755?cldtidx=12&amp;cldtsrc=listPage" TargetMode="External"/><Relationship Id="rId1107" Type="http://schemas.openxmlformats.org/officeDocument/2006/relationships/hyperlink" Target="https://www.autoscout24.it/annunci/fiat-500-1-0-hybrid-rockstar-elettrica-benzina-grigio-2e29ad8b-c295-47b3-b080-9ee1630ebb3c?cldtidx=5&amp;cldtsrc=listPage" TargetMode="External"/><Relationship Id="rId1521" Type="http://schemas.openxmlformats.org/officeDocument/2006/relationships/hyperlink" Target="https://www.autoscout24.it/annunci/fiat-panda-1-2-easy-radio-cd-mp3-whatsapp-3349594907-benzina-blu-azzurro-fb2c9a41-1fe7-43ae-88c5-391b3519cbb5?cldtidx=2&amp;cldtsrc=listPage" TargetMode="External"/><Relationship Id="rId4677" Type="http://schemas.openxmlformats.org/officeDocument/2006/relationships/hyperlink" Target="https://www.autoscout24.it/annunci/peugeot-508-puretech-turbo-180-stop-start-eat8-sw-allure-benzina-nero-88860b4a-288b-4ca3-ad3f-926f3391abbd?cldtidx=7&amp;cldtsrc=listPage" TargetMode="External"/><Relationship Id="rId5728" Type="http://schemas.openxmlformats.org/officeDocument/2006/relationships/hyperlink" Target="https://www.autoscout24.it/annunci/audi-q2-30-tfsi-1-0-euro-6-116cv-my-20-benzina-bianco-8cda5261-d308-473e-9fc0-f1f7eeb4cb28?cldtidx=16&amp;cldtsrc=listPage" TargetMode="External"/><Relationship Id="rId3279" Type="http://schemas.openxmlformats.org/officeDocument/2006/relationships/hyperlink" Target="https://www.autoscout24.it/annunci/fiat-tipo-4d-my20-1-4-95cv-lounge-euro-6d-temp-benzina-bronzo-c5311cb1-75ae-4bd7-8e1c-3ecbfb40a7e5?cldtidx=20&amp;cldtsrc=listPage" TargetMode="External"/><Relationship Id="rId3693" Type="http://schemas.openxmlformats.org/officeDocument/2006/relationships/hyperlink" Target="https://www.autoscout24.it/annunci/dacia-dokker-1-5-blue-dci-8v-95cv-comfort-diesel-bianco-f122dc70-8cfd-4c35-8769-bd4eb2d0e34a?cldtidx=10&amp;cldtsrc=listPage" TargetMode="External"/><Relationship Id="rId2295" Type="http://schemas.openxmlformats.org/officeDocument/2006/relationships/hyperlink" Target="https://www.autoscout24.it/annunci/fiat-500x-1-6-multijet-120-cv-dct-cross-diesel-cd5ea18d-b12b-4b3f-9142-dd38a1e5249d?cldtidx=12&amp;cldtsrc=listPage" TargetMode="External"/><Relationship Id="rId3346" Type="http://schemas.openxmlformats.org/officeDocument/2006/relationships/hyperlink" Target="https://www.autoscout24.it/annunci/renault-clio-tce-12v-100cv-life-gpl-nuova-da-immatricolare-gpl-rosso-fed912f1-620b-4ee0-b8e0-fcd7156d4394?cldtidx=9&amp;cldtsrc=listPage" TargetMode="External"/><Relationship Id="rId4744" Type="http://schemas.openxmlformats.org/officeDocument/2006/relationships/hyperlink" Target="https://www.autoscout24.it/annunci/audi-a6-avant-40-2-0-tdi-s-tronic-business-sport-diesel-grigio-5dc99855-9522-41be-bd59-bcaedef01964?cldtidx=16&amp;cldtsrc=listPage" TargetMode="External"/><Relationship Id="rId267" Type="http://schemas.openxmlformats.org/officeDocument/2006/relationships/hyperlink" Target="https://www.autoscout24.it/annunci/audi-a4-avant-35-tdi-s-tronic-business-advanced-sline-ed-diesel-grigio-2f31d1aa-6264-481b-94d6-fa66999cc220?cldtidx=10&amp;cldtsrc=listPage" TargetMode="External"/><Relationship Id="rId3760" Type="http://schemas.openxmlformats.org/officeDocument/2006/relationships/hyperlink" Target="https://www.autoscout24.it/annunci/fiat-500l-500l-1-6-multijet-120-cv-mirror-benzina-blu-azzurro-bdb55e28-194b-4966-a77f-0794f56330b9?cldtidx=2&amp;cldtsrc=listPage" TargetMode="External"/><Relationship Id="rId4811" Type="http://schemas.openxmlformats.org/officeDocument/2006/relationships/hyperlink" Target="https://www.autoscout24.it/annunci/volkswagen-golf-style-1-5-etsi-150cv-evo-act-dsg-hybrid-led-matrix-elettrica-benzina-grigio-6aa7039c-3b43-41eb-bae3-12cebdb0def1?cldtidx=1&amp;cldtsrc=listPage" TargetMode="External"/><Relationship Id="rId681" Type="http://schemas.openxmlformats.org/officeDocument/2006/relationships/hyperlink" Target="https://www.autoscout24.it/annunci/fiat-500-1-0-hybrid-lounge-elettrica-benzina-rosso-e12be26a-6009-43b0-8b8e-39e4d0ac5433?cldtidx=8&amp;cldtsrc=listPage" TargetMode="External"/><Relationship Id="rId2362" Type="http://schemas.openxmlformats.org/officeDocument/2006/relationships/hyperlink" Target="https://www.autoscout24.it/annunci/renault-captur-tce-12v-90-cv-life-benzina-grigio-2e3a461b-7a0e-445a-b908-471535c436d5?cldtidx=12&amp;cldtsrc=listPage" TargetMode="External"/><Relationship Id="rId3413" Type="http://schemas.openxmlformats.org/officeDocument/2006/relationships/hyperlink" Target="https://www.autoscout24.it/annunci/renault-clio-1-5-blue-dci-zen-115cv-diesel-blu-azzurro-92432d84-dff6-4d7a-90de-615918f750d6?cldtidx=20&amp;cldtsrc=listPage" TargetMode="External"/><Relationship Id="rId6569" Type="http://schemas.openxmlformats.org/officeDocument/2006/relationships/hyperlink" Target="https://www.autoscout24.it/annunci/mini-cooper-d-countryman-2-0-diesel-grigio-f8dbc61a-be97-489f-acda-26407fd7d2df?cldtidx=19&amp;cldtsrc=listPage" TargetMode="External"/><Relationship Id="rId334" Type="http://schemas.openxmlformats.org/officeDocument/2006/relationships/hyperlink" Target="https://www.autoscout24.it/annunci/peugeot-208-nuova-bluehdi-10-diesel-298e0773-1108-4fc4-900b-682deb4edf0a?cldtidx=8&amp;cldtsrc=listPage" TargetMode="External"/><Relationship Id="rId2015" Type="http://schemas.openxmlformats.org/officeDocument/2006/relationships/hyperlink" Target="https://www.autoscout24.it/annunci/dacia-duster-1-0-tce-100-cv-eco-gpl-15th-anniversary-gpl-bianco-c84aa12a-e45d-42c6-b65b-e1c356d224a9?cldtidx=9&amp;cldtsrc=listPage" TargetMode="External"/><Relationship Id="rId5585" Type="http://schemas.openxmlformats.org/officeDocument/2006/relationships/hyperlink" Target="https://www.autoscout24.it/annunci/nissan-qashqai-1-3-dig-t-160-cv-dct-n-connecta-benzina-grigio-b5a2204d-e254-4c39-9421-90ee9a6a95bd?cldtidx=11&amp;cldtsrc=listPage" TargetMode="External"/><Relationship Id="rId6636" Type="http://schemas.openxmlformats.org/officeDocument/2006/relationships/hyperlink" Target="https://www.autoscout24.it/annunci/bmw-320-d-touring-luxury-aut-diesel-grigio-3aaec1e4-7c7c-42e1-a87d-838459da95b3?cldtidx=11&amp;cldtsrc=listPage" TargetMode="External"/><Relationship Id="rId401" Type="http://schemas.openxmlformats.org/officeDocument/2006/relationships/hyperlink" Target="https://www.autoscout24.it/annunci/renault-kangoo-blue-dci-115cv-5-porte-limited2-diesel-bianco-14be71e4-ee03-460e-84b9-5681fe1ca09e?cldtidx=9&amp;cldtsrc=listPage" TargetMode="External"/><Relationship Id="rId1031" Type="http://schemas.openxmlformats.org/officeDocument/2006/relationships/hyperlink" Target="https://www.autoscout24.it/annunci/fiat-500-1-0-hybrid-star-iva-esposta-km0-elettrica-benzina-bianco-8a9c49c2-3fd7-464a-a1da-4599c514b908?cldtidx=6&amp;cldtsrc=listPage" TargetMode="External"/><Relationship Id="rId4187" Type="http://schemas.openxmlformats.org/officeDocument/2006/relationships/hyperlink" Target="https://www.autoscout24.it/annunci/fiat-500l-cross-bonus-finanziario-assicurativo-diesel-f802371e-c5cb-4176-8464-1be6e9faa3c5?cldtidx=7&amp;cldtsrc=listPage" TargetMode="External"/><Relationship Id="rId5238" Type="http://schemas.openxmlformats.org/officeDocument/2006/relationships/hyperlink" Target="https://www.autoscout24.it/annunci/volkswagen-polo-1-0-evo-80-cv-5p-sport-bluemotion-r-line-km0-uff-benzina-bianco-89ba5cd3-273d-4bfe-849d-48ae04357d6a?cldtidx=7&amp;cldtsrc=listPage" TargetMode="External"/><Relationship Id="rId5652" Type="http://schemas.openxmlformats.org/officeDocument/2006/relationships/hyperlink" Target="https://www.autoscout24.it/annunci/nissan-qashqai-1-5-dci-tekna-km-zero-km0-full-optional-led-navi-diesel-nero-40b0e668-855f-4c88-89d5-837baa16a7f8?cldtidx=6&amp;cldtsrc=listPage" TargetMode="External"/><Relationship Id="rId6703" Type="http://schemas.openxmlformats.org/officeDocument/2006/relationships/hyperlink" Target="https://www.autoscout24.it/annunci/mercedes-benz-a-180-d-automatic-executive-diesel-argento-4e7a5dec-1ed2-455f-ae1e-67e69bd18bf0?cldtidx=9&amp;cldtsrc=listPage" TargetMode="External"/><Relationship Id="rId4254" Type="http://schemas.openxmlformats.org/officeDocument/2006/relationships/hyperlink" Target="https://www.autoscout24.it/annunci/fiat-500c-1-0-hybrid-rockstar-km0-prima-rata-2021-elettrica-benzina-grigio-f0d19318-9469-4cb5-bbd9-9cc9772edaf3?cldtidx=16&amp;cldtsrc=listPage" TargetMode="External"/><Relationship Id="rId5305" Type="http://schemas.openxmlformats.org/officeDocument/2006/relationships/hyperlink" Target="https://www.autoscout24.it/annunci/citroen-c3-aircross-bluehdi-100-s-s-shine-diesel-grigio-6bbc65f6-6cb1-4bf0-bdee-b9bb50d3a4c1?cldtidx=6&amp;cldtsrc=listPage" TargetMode="External"/><Relationship Id="rId1848" Type="http://schemas.openxmlformats.org/officeDocument/2006/relationships/hyperlink" Target="https://www.autoscout24.it/annunci/lancia-ypsilon-1-0-hybrid-maryne-s-s-70cv-elettrica-benzina-blu-azzurro-d5c39949-7285-4198-898a-b8f313862e6b?cldtidx=20&amp;cldtsrc=listPage" TargetMode="External"/><Relationship Id="rId3270" Type="http://schemas.openxmlformats.org/officeDocument/2006/relationships/hyperlink" Target="https://www.autoscout24.it/annunci/fiat-tipo-5porte-my20-1-4-95cv-street-benzina-bianco-4397062f-abc2-4b9d-baf7-ce5449311ffd?cldtidx=4&amp;cldtsrc=listPage" TargetMode="External"/><Relationship Id="rId4321" Type="http://schemas.openxmlformats.org/officeDocument/2006/relationships/hyperlink" Target="https://www.autoscout24.it/annunci/fiat-500c-1-0-hybrid-rockstar-km0-prima-rata-2021-elettrica-benzina-grigio-557962db-2201-4277-859a-7b06359e794b?cldtidx=10&amp;cldtsrc=listPage" TargetMode="External"/><Relationship Id="rId191" Type="http://schemas.openxmlformats.org/officeDocument/2006/relationships/hyperlink" Target="https://www.autoscout24.it/annunci/audi-a4-avant-40-g-tron-s-tronic-s-line-edition-metano-grigio-2d32b0de-f0e8-4770-b71b-fd49898645ad?cldtidx=15&amp;cldtsrc=listPage" TargetMode="External"/><Relationship Id="rId1915" Type="http://schemas.openxmlformats.org/officeDocument/2006/relationships/hyperlink" Target="https://www.autoscout24.it/annunci/lancia-ypsilon-0-9-twinair-5p-metano-ecochic-gold-uconnect-5-metano-grigio-97c61f78-b85f-45fe-813f-1cdbb92d15f3?cldtidx=1&amp;cldtsrc=listPage" TargetMode="External"/><Relationship Id="rId6079" Type="http://schemas.openxmlformats.org/officeDocument/2006/relationships/hyperlink" Target="https://www.autoscout24.it/annunci/bmw-318-d-touring-business-advantage-auto-euro-6-diesel-argento-57c07bb7-213a-4f3f-8e62-c42a988827d3?cldtidx=17&amp;cldtsrc=listPage" TargetMode="External"/><Relationship Id="rId5095" Type="http://schemas.openxmlformats.org/officeDocument/2006/relationships/hyperlink" Target="https://www.autoscout24.it/annunci/audi-a3-spb-35-tdi-s-tronic-admired-diesel-grigio-cc9caebd-74c0-44c9-b3bf-6d6e44916bf9?cldtidx=9&amp;cldtsrc=listPage" TargetMode="External"/><Relationship Id="rId6493" Type="http://schemas.openxmlformats.org/officeDocument/2006/relationships/hyperlink" Target="https://www.autoscout24.it/annunci/bmw-420-serie-4-coupe-d-xdrive-coupe-diesel-bianco-f7d30b87-c63a-4d26-8fd7-13e5f011333d?cldtidx=12&amp;cldtsrc=listPage" TargetMode="External"/><Relationship Id="rId2689" Type="http://schemas.openxmlformats.org/officeDocument/2006/relationships/hyperlink" Target="https://www.autoscout24.it/annunci/jeep-renegade-1-6-mjt-120-cv-limited-diesel-53634f8c-53f7-4e3e-a1ee-27d2e44fefdf?cldtidx=14&amp;cldtsrc=listPage" TargetMode="External"/><Relationship Id="rId6146" Type="http://schemas.openxmlformats.org/officeDocument/2006/relationships/hyperlink" Target="https://www.autoscout24.it/annunci/skoda-scala-1-0-g-tec-sport-metano-argento-8624e326-e1ed-4b4e-863f-c2a63a18fc53?cldtidx=3&amp;cldtsrc=listPage" TargetMode="External"/><Relationship Id="rId6560" Type="http://schemas.openxmlformats.org/officeDocument/2006/relationships/hyperlink" Target="https://www.autoscout24.it/annunci/mini-cooper-d-countryman-2-0-twinpower-turbo-cooper-d-steptronic-diesel-bianco-ca160ac5-96fe-4ad2-a54e-f31cb0a78394?cldtidx=11&amp;cldtsrc=listPage" TargetMode="External"/><Relationship Id="rId2756" Type="http://schemas.openxmlformats.org/officeDocument/2006/relationships/hyperlink" Target="https://www.autoscout24.it/annunci/jeep-renegade-1-6-mjt-120-cv-limited-diesel-nero-b0560dcf-eaec-4c07-974d-34e47075eadd?cldtidx=1&amp;cldtsrc=listPage" TargetMode="External"/><Relationship Id="rId3807" Type="http://schemas.openxmlformats.org/officeDocument/2006/relationships/hyperlink" Target="https://www.autoscout24.it/annunci/fiat-500l-1-4-95-cv-mirror-super-promo-autoservice-benzina-bianco-a53503c4-aae4-4df4-b00f-45c41e10294a?cldtidx=10&amp;cldtsrc=listPage" TargetMode="External"/><Relationship Id="rId5162" Type="http://schemas.openxmlformats.org/officeDocument/2006/relationships/hyperlink" Target="https://www.autoscout24.it/annunci/volkswagen-up-1-0-60-cv-5p-color-benzina-blu-azzurro-d47f2151-4106-442e-8bb3-efa625563460?cldtidx=7&amp;cldtsrc=listPage" TargetMode="External"/><Relationship Id="rId6213" Type="http://schemas.openxmlformats.org/officeDocument/2006/relationships/hyperlink" Target="https://www.autoscout24.it/annunci/opel-combo-cargo-1-6-diesel-100cv-s-s-pc-650kg-edition-diesel-rosso-d18c6440-7f6f-436b-80df-d38d9a81a877?cldtidx=8&amp;cldtsrc=listPage" TargetMode="External"/><Relationship Id="rId728" Type="http://schemas.openxmlformats.org/officeDocument/2006/relationships/hyperlink" Target="https://www.autoscout24.it/annunci/fiat-500-1-0-hybrid-lounge-neopatentato-elettrica-benzina-blu-azzurro-18513759-0d5e-4777-9720-0d42d7d1ecc1?cldtidx=18&amp;cldtsrc=listPage" TargetMode="External"/><Relationship Id="rId1358" Type="http://schemas.openxmlformats.org/officeDocument/2006/relationships/hyperlink" Target="https://www.autoscout24.it/annunci/fiat-panda-new-panda-gpl-grigio-d672850d-6fb0-4a7b-993e-11d5ba1e197f?cldtidx=18&amp;cldtsrc=listPage" TargetMode="External"/><Relationship Id="rId1772" Type="http://schemas.openxmlformats.org/officeDocument/2006/relationships/hyperlink" Target="https://www.autoscout24.it/annunci/lancia-ypsilon-1-2-69-cv-gpl-elefantino-blu-km0-08-2020-gpl-blu-azzurro-895254c3-472f-44a5-9d81-45682b44a12f?cldtidx=13&amp;cldtsrc=listPage" TargetMode="External"/><Relationship Id="rId2409" Type="http://schemas.openxmlformats.org/officeDocument/2006/relationships/hyperlink" Target="https://www.autoscout24.it/annunci/renault-captur-nuovo-captur-blue-dci-95-cv-intens-diesel-grigio-2e49972d-2fa2-47f3-9108-fbe9c7b6bbdd?cldtidx=11&amp;cldtsrc=listPage" TargetMode="External"/><Relationship Id="rId5979" Type="http://schemas.openxmlformats.org/officeDocument/2006/relationships/hyperlink" Target="https://www.autoscout24.it/annunci/volkswagen-golf-variant-1-5-tgi-dsg-130-cv-5p-business-km-0-metano-bianco-29f01565-691b-4e37-8b04-210c89284e9d?cldtidx=8&amp;cldtsrc=listPage" TargetMode="External"/><Relationship Id="rId64" Type="http://schemas.openxmlformats.org/officeDocument/2006/relationships/hyperlink" Target="https://www.autoscout24.it/annunci/smart-fortwo-70-1-0-twinamic-superpassion-benzina-grigio-f54f967c-2c4a-45de-9277-87cb68f2c529?cldtidx=2&amp;cldtsrc=listPage" TargetMode="External"/><Relationship Id="rId1425" Type="http://schemas.openxmlformats.org/officeDocument/2006/relationships/hyperlink" Target="https://www.autoscout24.it/annunci/fiat-panda-1-2-easypower-easy-gpl-bianco-c115a798-2502-48d4-a3da-9e80ce211cf1?cldtidx=4&amp;cldtsrc=listPage" TargetMode="External"/><Relationship Id="rId2823" Type="http://schemas.openxmlformats.org/officeDocument/2006/relationships/hyperlink" Target="https://www.autoscout24.it/annunci/jeep-compass-1-4-multiair-2wd-longitude-benzina-rosso-2cbfe955-1b59-4128-8200-302f234bd8d9?cldtidx=16&amp;cldtsrc=listPage" TargetMode="External"/><Relationship Id="rId4995" Type="http://schemas.openxmlformats.org/officeDocument/2006/relationships/hyperlink" Target="https://www.autoscout24.it/annunci/bmw-330-e-sport-elettrica-benzina-bianco-a595e955-29b3-48aa-8f07-50308f1819c5?cldtidx=7&amp;cldtsrc=listPage" TargetMode="External"/><Relationship Id="rId2199" Type="http://schemas.openxmlformats.org/officeDocument/2006/relationships/hyperlink" Target="https://www.autoscout24.it/annunci/fiat-500x-1-0-t3-120-cv-cross-benzina-blu-azzurro-eda9e7d5-71ca-4104-a3ec-4957d0dbad58?cldtidx=12&amp;cldtsrc=listPage" TargetMode="External"/><Relationship Id="rId3597" Type="http://schemas.openxmlformats.org/officeDocument/2006/relationships/hyperlink" Target="https://www.autoscout24.it/annunci/suzuki-vitara-1-4-hybrid-4wd-allgrip-top-elettrica-benzina-beige-75661907-9bf3-41dc-999c-c9b19850d645?cldtidx=20&amp;cldtsrc=listPage" TargetMode="External"/><Relationship Id="rId4648" Type="http://schemas.openxmlformats.org/officeDocument/2006/relationships/hyperlink" Target="https://www.autoscout24.it/annunci/volkswagen-passat-variant-2-0-tdi-190-cv-dsg-premium-diesel-grigio-241fbe82-f825-4470-b889-a411915ad78e?cldtidx=20&amp;cldtsrc=listPage" TargetMode="External"/><Relationship Id="rId6070" Type="http://schemas.openxmlformats.org/officeDocument/2006/relationships/hyperlink" Target="https://www.autoscout24.it/annunci/bmw-318-d-touring-business-advantage-aut-diesel-grigio-36927d11-bd44-4a8e-9e3c-882df7b24f04?cldtidx=20&amp;cldtsrc=listPage" TargetMode="External"/><Relationship Id="rId3664" Type="http://schemas.openxmlformats.org/officeDocument/2006/relationships/hyperlink" Target="https://www.autoscout24.it/annunci/suzuki-vitara-1-4-hybrid-4wd-cool-offertissima-21-990-elettrica-benzina-nero-0af2af74-c89f-4c83-ac7f-c36be06c3941?cldtidx=1&amp;cldtsrc=listPage" TargetMode="External"/><Relationship Id="rId4715" Type="http://schemas.openxmlformats.org/officeDocument/2006/relationships/hyperlink" Target="https://www.autoscout24.it/annunci/bmw-520-520d-xdrive-touring-diesel-nero-af916c84-3189-4393-aca7-1c5ce784dfaa?cldtidx=10&amp;cldtsrc=listPage" TargetMode="External"/><Relationship Id="rId585" Type="http://schemas.openxmlformats.org/officeDocument/2006/relationships/hyperlink" Target="https://www.autoscout24.it/annunci/fiat-500-1-0-hybrid-lounge-tetto-apribile-navi-7-elettrica-benzina-bianco-d5e39277-0661-4bb8-8ce3-b68fd793c207?cldtidx=10&amp;cldtsrc=listPage" TargetMode="External"/><Relationship Id="rId2266" Type="http://schemas.openxmlformats.org/officeDocument/2006/relationships/hyperlink" Target="https://www.autoscout24.it/annunci/fiat-500x-serie4-1-0-120cv-urban-km0-prezzo-senza-vincoli-benzina-grigio-a296ba20-c9dd-4793-8889-97fa280360f0?cldtidx=7&amp;cldtsrc=listPage" TargetMode="External"/><Relationship Id="rId2680" Type="http://schemas.openxmlformats.org/officeDocument/2006/relationships/hyperlink" Target="https://www.autoscout24.it/annunci/jeep-renegade-1-0-t3-limited-navi-u-connect-8-4-pack-led-benzina-grigio-581a1afa-e7f9-4aa7-b660-67a2dd4b395c?cldtidx=13&amp;cldtsrc=listPage" TargetMode="External"/><Relationship Id="rId3317" Type="http://schemas.openxmlformats.org/officeDocument/2006/relationships/hyperlink" Target="https://www.autoscout24.it/annunci/fiat-tipo-1-6-mjt-s-s-5-porte-easy-diesel-nero-9afb2931-3539-48d8-ae3b-f924665fc054?cldtidx=9&amp;cldtsrc=listPage" TargetMode="External"/><Relationship Id="rId3731" Type="http://schemas.openxmlformats.org/officeDocument/2006/relationships/hyperlink" Target="https://www.autoscout24.it/annunci/fiat-500l-1-4-95cv-s-s-uconnect-5-bluetooth-diurni-led-benzina-nero-2b5ddc6b-4a8b-46b1-a3c3-b4ac01de75a1?cldtidx=7&amp;cldtsrc=listPage" TargetMode="External"/><Relationship Id="rId238" Type="http://schemas.openxmlformats.org/officeDocument/2006/relationships/hyperlink" Target="https://www.autoscout24.it/annunci/audi-a4-avant-a4-avant-2-0-tdi-s-tronic-diesel-nero-26404252-df8e-44b0-9d54-5420c460195f?cldtidx=12&amp;cldtsrc=listPage" TargetMode="External"/><Relationship Id="rId652" Type="http://schemas.openxmlformats.org/officeDocument/2006/relationships/hyperlink" Target="https://www.autoscout24.it/annunci/fiat-500-1-0-hybrid-sport-elettrica-benzina-nero-5571a4bd-ee5c-4589-a1df-5488e37f854d?cldtidx=19&amp;cldtsrc=listPage" TargetMode="External"/><Relationship Id="rId1282" Type="http://schemas.openxmlformats.org/officeDocument/2006/relationships/hyperlink" Target="https://www.autoscout24.it/annunci/fiat-500-c-1-2-dualogic-lounge-vari-colori-benzina-nero-af6d5701-8216-4a0c-87de-da6a1a5c5938?cldtidx=12&amp;cldtsrc=listPage" TargetMode="External"/><Relationship Id="rId2333" Type="http://schemas.openxmlformats.org/officeDocument/2006/relationships/hyperlink" Target="https://www.autoscout24.it/annunci/fiat-500x-500-x-cross-look-serie-4-1-6-multijet-120-cv-city-diesel-argento-340a9aab-b9b6-479e-a0f8-10aa5588e7fa?cldtidx=10&amp;cldtsrc=listPage" TargetMode="External"/><Relationship Id="rId5489" Type="http://schemas.openxmlformats.org/officeDocument/2006/relationships/hyperlink" Target="https://www.autoscout24.it/annunci/renault-kadjar-tce-140cv-fap-sport-edition2-km0-benzina-bianco-835d3e1b-45a7-42e0-a872-17d045b72805?cldtidx=7&amp;cldtsrc=listPage" TargetMode="External"/><Relationship Id="rId305" Type="http://schemas.openxmlformats.org/officeDocument/2006/relationships/hyperlink" Target="https://www.autoscout24.it/annunci/peugeot-208-motore-elettrico-136-cv-5-porte-gt-line-neopat-elettrica-bianco-def762a4-6486-4e9a-bdad-12be84e21d5b?cldtidx=18&amp;cldtsrc=listPage" TargetMode="External"/><Relationship Id="rId2400" Type="http://schemas.openxmlformats.org/officeDocument/2006/relationships/hyperlink" Target="https://www.autoscout24.it/annunci/renault-captur-blue-dci-115cv-zen-nuova-da-immatricolare-diesel-grigio-ecef0b03-dd40-48a8-90ff-2045b64128c5?cldtidx=7&amp;cldtsrc=listPage" TargetMode="External"/><Relationship Id="rId5556" Type="http://schemas.openxmlformats.org/officeDocument/2006/relationships/hyperlink" Target="https://www.autoscout24.it/annunci/nissan-qashqai-1-3-dig-t-140-cv-business-con-safety-shield-benzina-grigio-d4e9d4a0-3202-4999-901f-bbe271532458?cldtidx=16&amp;cldtsrc=listPage" TargetMode="External"/><Relationship Id="rId6607" Type="http://schemas.openxmlformats.org/officeDocument/2006/relationships/hyperlink" Target="https://www.autoscout24.it/annunci/opel-insignia-ins-st-busin-16cdti-136-at6-diesel-bianco-393cb28e-4429-478e-a010-5f4b0f294dff?cldtidx=4&amp;cldtsrc=listPage" TargetMode="External"/><Relationship Id="rId1002" Type="http://schemas.openxmlformats.org/officeDocument/2006/relationships/hyperlink" Target="https://www.autoscout24.it/annunci/fiat-500-1-0-hybrid-sport-elettrica-benzina-nero-9dd3e634-4e42-47fe-8556-08f892a2ebd1?cldtidx=16&amp;cldtsrc=listPage" TargetMode="External"/><Relationship Id="rId4158" Type="http://schemas.openxmlformats.org/officeDocument/2006/relationships/hyperlink" Target="https://www.autoscout24.it/annunci/fiat-500l-1-3-multijet-95cv-120-km0-prima-rata-2021-diesel-argento-48b28659-e276-405a-8bee-5699cd135647?cldtidx=7&amp;cldtsrc=listPage" TargetMode="External"/><Relationship Id="rId5209" Type="http://schemas.openxmlformats.org/officeDocument/2006/relationships/hyperlink" Target="https://www.autoscout24.it/annunci/volkswagen-polo-1-0-tsi-95-cv-dsg-5p-comfortline-tech-fendi-benzina-nero-39c043fc-cb23-4462-8f21-e6e2f46efef5?cldtidx=13&amp;cldtsrc=listPage" TargetMode="External"/><Relationship Id="rId5970" Type="http://schemas.openxmlformats.org/officeDocument/2006/relationships/hyperlink" Target="https://www.autoscout24.it/annunci/ford-focus-business-1-0-ecb-125cv-sw-benzina-grigio-45de9821-4947-4f43-b6f1-565df23d994c?cldtidx=15&amp;cldtsrc=listPage" TargetMode="External"/><Relationship Id="rId3174" Type="http://schemas.openxmlformats.org/officeDocument/2006/relationships/hyperlink" Target="https://www.autoscout24.it/annunci/fiat-tipo-1-4-sw-street-more-benzina-argento-de1e8d24-bc3e-496a-b407-9e8b34fa354d?cldtidx=4&amp;cldtsrc=listPage" TargetMode="External"/><Relationship Id="rId4572" Type="http://schemas.openxmlformats.org/officeDocument/2006/relationships/hyperlink" Target="https://www.autoscout24.it/annunci/peugeot-3008-puretech-turbo-130-eat8-s-benzina-argento-030d6242-7f70-46e6-b79f-0f34b78121c9?cldtidx=4&amp;cldtsrc=listPage" TargetMode="External"/><Relationship Id="rId5623" Type="http://schemas.openxmlformats.org/officeDocument/2006/relationships/hyperlink" Target="https://www.autoscout24.it/annunci/nissan-qashqai-1-5-dci-115-cv-tekna-km-zero-diesel-bianco-4e5bd8fe-38c0-4a21-bd6c-d2fe9de41c25?cldtidx=20&amp;cldtsrc=listPage" TargetMode="External"/><Relationship Id="rId1819" Type="http://schemas.openxmlformats.org/officeDocument/2006/relationships/hyperlink" Target="https://www.autoscout24.it/annunci/lancia-ypsilon-1200-69cv-e6-gpl-ecochic-gold-gpl-argento-2bbdba93-8164-4448-bcde-1bff7161b6e5?cldtidx=6&amp;cldtsrc=listPage" TargetMode="External"/><Relationship Id="rId4225" Type="http://schemas.openxmlformats.org/officeDocument/2006/relationships/hyperlink" Target="https://www.autoscout24.it/annunci/fiat-500c-1-0-hybrid-rockstar-km0-prima-rata-2021-elettrica-benzina-bianco-979005e2-8d40-43f4-9385-26e522f37919?cldtidx=7&amp;cldtsrc=listPage" TargetMode="External"/><Relationship Id="rId2190" Type="http://schemas.openxmlformats.org/officeDocument/2006/relationships/hyperlink" Target="https://www.autoscout24.it/annunci/fiat-500x-1-0-t3-120-cv-city-cross-full-led-pack-xtech-benzina-grigio-d06dc350-3c72-49fb-abc1-7647f7fd42c9?cldtidx=4&amp;cldtsrc=listPage" TargetMode="External"/><Relationship Id="rId3241" Type="http://schemas.openxmlformats.org/officeDocument/2006/relationships/hyperlink" Target="https://www.autoscout24.it/annunci/fiat-tipo-1-4-5-porte-lounge-95-cv-bianca-benzina-bianco-f14687e3-5d3e-4bf8-80a0-e653bd9014a4?cldtidx=17&amp;cldtsrc=listPage" TargetMode="External"/><Relationship Id="rId6397" Type="http://schemas.openxmlformats.org/officeDocument/2006/relationships/hyperlink" Target="https://www.autoscout24.it/annunci/bmw-218-d-active-tourer-advantage-auto-euro-6-diesel-argento-a3a3feb0-0cfa-41b9-92b8-62da996fddee?cldtidx=12&amp;cldtsrc=listPage" TargetMode="External"/><Relationship Id="rId162" Type="http://schemas.openxmlformats.org/officeDocument/2006/relationships/hyperlink" Target="https://www.autoscout24.it/annunci/ds-automobiles-ds-3-crossback-ds3-crossback-ds3cb-bhdi-100-perfl-diesel-bianco-325004c4-b8fa-4631-91ef-9ff19e5bcc01?cldtidx=8&amp;cldtsrc=listPage" TargetMode="External"/><Relationship Id="rId6464" Type="http://schemas.openxmlformats.org/officeDocument/2006/relationships/hyperlink" Target="https://www.autoscout24.it/annunci/fiat-fiorino-furgone-lastrato-sx-1-3-multijet-95cv-e6-detax-diesel-bianco-2cffbdb0-0e3d-4483-8598-d1cb5edda340?cldtidx=4&amp;cldtsrc=listPage" TargetMode="External"/><Relationship Id="rId979" Type="http://schemas.openxmlformats.org/officeDocument/2006/relationships/hyperlink" Target="https://www.autoscout24.it/annunci/fiat-500-1-0-hybrid-lounge-tua-da--159-elettrica-benzina-grigio-06eff0e5-d229-44a7-b86f-ca244911f455?cldtidx=19&amp;cldtsrc=listPage" TargetMode="External"/><Relationship Id="rId5066" Type="http://schemas.openxmlformats.org/officeDocument/2006/relationships/hyperlink" Target="https://www.autoscout24.it/annunci/audi-a3-spb-35-tfsi-s-tronic-s-line-edition-nuova-benzina-nero-2a5ecec9-5ca7-49ec-bee0-b43379378990?cldtidx=17&amp;cldtsrc=listPage" TargetMode="External"/><Relationship Id="rId5480" Type="http://schemas.openxmlformats.org/officeDocument/2006/relationships/hyperlink" Target="https://www.autoscout24.it/annunci/renault-kadjar-tce-140cv-fap-life-benzina-nero-cb922e10-c16a-4f6a-b5ad-9e309e08bc55?cldtidx=12&amp;cldtsrc=listPage" TargetMode="External"/><Relationship Id="rId6117" Type="http://schemas.openxmlformats.org/officeDocument/2006/relationships/hyperlink" Target="https://www.autoscout24.it/annunci/seat-ibiza-1-0-tgi-5p-fr-navi-full-led-metano-argento-96410f45-afa8-41cc-ab16-0435b2c479f4?cldtidx=9&amp;cldtsrc=listPage" TargetMode="External"/><Relationship Id="rId6531" Type="http://schemas.openxmlformats.org/officeDocument/2006/relationships/hyperlink" Target="https://www.autoscout24.it/annunci/bmw-840-g14-serie-8-d-xdrive-cabrio-diesel-grigio-6009011c-8987-44bf-9896-911e53421215?cldtidx=8&amp;cldtsrc=listPage" TargetMode="External"/><Relationship Id="rId4082" Type="http://schemas.openxmlformats.org/officeDocument/2006/relationships/hyperlink" Target="https://www.autoscout24.it/annunci/fiat-500l-1-4-urban-mirror-95-cv-e6-benzina-bianco-2cd26cc3-bc80-4e80-82f2-3b69bea9ae9f?cldtidx=13&amp;cldtsrc=listPage" TargetMode="External"/><Relationship Id="rId5133" Type="http://schemas.openxmlformats.org/officeDocument/2006/relationships/hyperlink" Target="https://www.autoscout24.it/annunci/hyundai-ioniq-1-6-hybrid-dct-tech-elettrica-benzina-ea82d1b0-b920-42d7-bdd2-38aeb2543fca?cldtidx=7&amp;cldtsrc=listPage" TargetMode="External"/><Relationship Id="rId1676" Type="http://schemas.openxmlformats.org/officeDocument/2006/relationships/hyperlink" Target="https://www.autoscout24.it/annunci/fiat-panda-0-9-twinair-turbo-natural-power-metano-easy-metano-arancione-4e9ce35b-adf7-191c-e053-e350040a11a2?cldtidx=20&amp;cldtsrc=listPage" TargetMode="External"/><Relationship Id="rId2727" Type="http://schemas.openxmlformats.org/officeDocument/2006/relationships/hyperlink" Target="https://www.autoscout24.it/annunci/jeep-renegade-1-6-mjt-ddct-120cv-limited-pack-led-black-line-pac-diesel-grigio-5b468881-c186-4ecb-a861-14033c11eed5?cldtidx=4&amp;cldtsrc=listPage" TargetMode="External"/><Relationship Id="rId1329" Type="http://schemas.openxmlformats.org/officeDocument/2006/relationships/hyperlink" Target="https://www.autoscout24.it/annunci/fiat-500-595-abarth-1-4-turbo-tjet-competizione-180-cv-benzina-rosso-bdc0b39c-ac4e-4de0-adec-df386cb9fb8c?cldtidx=15&amp;cldtsrc=listPage" TargetMode="External"/><Relationship Id="rId1743" Type="http://schemas.openxmlformats.org/officeDocument/2006/relationships/hyperlink" Target="https://www.autoscout24.it/annunci/lancia-ypsilon-1-2-69-cv-5-porte-gpl-ecochic-elefantino-blu-gpl-nero-90b8bbab-bade-451c-b2bf-e2b1834ddfd4?cldtidx=1&amp;cldtsrc=listPage" TargetMode="External"/><Relationship Id="rId4899" Type="http://schemas.openxmlformats.org/officeDocument/2006/relationships/hyperlink" Target="https://www.autoscout24.it/annunci/volkswagen-golf-1-5-tgi-dsg-5p-executive-bluemotion-technology-metano-grigio-7533a8d7-c519-42d2-9df6-a358344d7a46?cldtidx=12&amp;cldtsrc=listPage" TargetMode="External"/><Relationship Id="rId5200" Type="http://schemas.openxmlformats.org/officeDocument/2006/relationships/hyperlink" Target="https://www.autoscout24.it/annunci/volkswagen-up-1-0-5p-eco-move-bluemotion-technology-metano-nero-f7430b73-2d9e-4550-bea1-228f74e94559?cldtidx=19&amp;cldtsrc=listPage" TargetMode="External"/><Relationship Id="rId35" Type="http://schemas.openxmlformats.org/officeDocument/2006/relationships/hyperlink" Target="https://www.autoscout24.it/annunci/smart-fortwo-70-1-0-twinamic-cabrio-superpassion-tel-lega-da-1-benzina-argento-d0281572-0922-46ba-8cbc-41105f47629b?cldtidx=4&amp;cldtsrc=listPage" TargetMode="External"/><Relationship Id="rId1810" Type="http://schemas.openxmlformats.org/officeDocument/2006/relationships/hyperlink" Target="https://www.autoscout24.it/annunci/lancia-ypsilon-1-2-69-cv-5-porte-gpl-ecochic-elefantino-blu-gpl-grigio-f25009c6-b7bd-4fa4-b988-6a3de8de5947?cldtidx=17&amp;cldtsrc=listPage" TargetMode="External"/><Relationship Id="rId4966" Type="http://schemas.openxmlformats.org/officeDocument/2006/relationships/hyperlink" Target="https://www.autoscout24.it/annunci/volkswagen-golf-7-serie-variant-1-6-tdi-115-cv-executive-bluemoti-diesel-argento-239a19b7-9700-40bc-88eb-0cee10c89996?cldtidx=15&amp;cldtsrc=listPage" TargetMode="External"/><Relationship Id="rId3568" Type="http://schemas.openxmlformats.org/officeDocument/2006/relationships/hyperlink" Target="https://www.autoscout24.it/annunci/suzuki-vitara-hybr-4wd-allgrip-2020-1-4-e-b-129cv-6man-5p-grigio-elettrica-benzina-grigio-b18d9dbe-c077-4e7c-be08-b6bb0a640417?cldtidx=19&amp;cldtsrc=listPage" TargetMode="External"/><Relationship Id="rId3982" Type="http://schemas.openxmlformats.org/officeDocument/2006/relationships/hyperlink" Target="https://www.autoscout24.it/annunci/fiat-500l-1-4-mirror-km0-benzina-bianco-41bd2bb3-44a5-46ea-81f2-2b1e1924acf5?cldtidx=9&amp;cldtsrc=listPage" TargetMode="External"/><Relationship Id="rId4619" Type="http://schemas.openxmlformats.org/officeDocument/2006/relationships/hyperlink" Target="https://www.autoscout24.it/annunci/subaru-xv-2-0i-e-boxer-mhev-lineartronic-premium-elettrica-benzina-arancione-a32de78c-d832-4f5b-b3fe-9c59332f6c7c?cldtidx=11&amp;cldtsrc=listPage" TargetMode="External"/><Relationship Id="rId489" Type="http://schemas.openxmlformats.org/officeDocument/2006/relationships/hyperlink" Target="https://www.autoscout24.it/annunci/fiat-500-gpl-car-play-lounge-1-2-69cv-euro-6d-temp-gpl-grigio-0f2ad50e-dfe1-45cf-a737-b4d1dfd78255?cldtidx=17&amp;cldtsrc=listPage" TargetMode="External"/><Relationship Id="rId2584" Type="http://schemas.openxmlformats.org/officeDocument/2006/relationships/hyperlink" Target="https://www.autoscout24.it/annunci/jeep-renegade-1-0-t3-sport-km0-benzina-grigio-7906c725-8d15-4b29-b37c-17fac47f99c3?cldtidx=10&amp;cldtsrc=listPage" TargetMode="External"/><Relationship Id="rId3635" Type="http://schemas.openxmlformats.org/officeDocument/2006/relationships/hyperlink" Target="https://www.autoscout24.it/annunci/suzuki-vitara-1-4-129cv-hybrid-4wd-man-cool-elettrica-benzina-argento-6710af89-e7fe-4857-ab1b-0ac0005385a1?cldtidx=3&amp;cldtsrc=listPage" TargetMode="External"/><Relationship Id="rId6041" Type="http://schemas.openxmlformats.org/officeDocument/2006/relationships/hyperlink" Target="https://www.autoscout24.it/annunci/volkswagen-passat-variant-2-0-tdi-business-150cv-dsg-diesel-grigio-634ab31d-7b35-4b03-8a2c-76b5b900fa66?cldtidx=19&amp;cldtsrc=listPage" TargetMode="External"/><Relationship Id="rId556" Type="http://schemas.openxmlformats.org/officeDocument/2006/relationships/hyperlink" Target="https://www.autoscout24.it/annunci/fiat-500-1-0-hybrid-sport-tetto-touch-sensori-elettrica-benzina-grigio-70d9bfdc-60ac-4ec0-819f-8ed22ab47293?cldtidx=20&amp;cldtsrc=listPage" TargetMode="External"/><Relationship Id="rId1186" Type="http://schemas.openxmlformats.org/officeDocument/2006/relationships/hyperlink" Target="https://www.autoscout24.it/annunci/fiat-500-1-2-lounge-tetto-apribile-optional-km0-benzina-rosso-999af508-595a-446e-a318-a0708a3f8699?cldtidx=18&amp;cldtsrc=listPage" TargetMode="External"/><Relationship Id="rId2237" Type="http://schemas.openxmlformats.org/officeDocument/2006/relationships/hyperlink" Target="https://www.autoscout24.it/annunci/fiat-500x-1-0-t3-120-cv-120-benzina-bianco-f6a1a60b-098d-4569-96b6-2a8140e61742?cldtidx=14&amp;cldtsrc=listPage" TargetMode="External"/><Relationship Id="rId209" Type="http://schemas.openxmlformats.org/officeDocument/2006/relationships/hyperlink" Target="https://www.autoscout24.it/annunci/audi-a4-avant-40-g-tron-s-tronic-s-line-edition-metano-grigio-24b6d8ee-53a5-4344-8742-d354a0aaa562?cldtidx=10&amp;cldtsrc=listPage" TargetMode="External"/><Relationship Id="rId970" Type="http://schemas.openxmlformats.org/officeDocument/2006/relationships/hyperlink" Target="https://www.autoscout24.it/annunci/fiat-500-1-0-70cv-hybrid-sport-senza-vincoli-finanziari-elettrica-benzina-nero-a6d8c78d-1f58-44cb-a508-28d7294c722d?cldtidx=12&amp;cldtsrc=listPage" TargetMode="External"/><Relationship Id="rId1253" Type="http://schemas.openxmlformats.org/officeDocument/2006/relationships/hyperlink" Target="https://www.autoscout24.it/annunci/fiat-500-1-2-lounge-prezzovero-benzina-grigio-84f25e1a-6c66-459c-9f96-549cc1814cf2?cldtidx=10&amp;cldtsrc=listPage" TargetMode="External"/><Relationship Id="rId2651" Type="http://schemas.openxmlformats.org/officeDocument/2006/relationships/hyperlink" Target="https://www.autoscout24.it/annunci/jeep-renegade-my19-limited-1-0-bz-t3-120cv-benzina-bianco-016ef98a-6552-48f2-b53b-7164b774ef8e?cldtidx=15&amp;cldtsrc=listPage" TargetMode="External"/><Relationship Id="rId3702" Type="http://schemas.openxmlformats.org/officeDocument/2006/relationships/hyperlink" Target="https://www.autoscout24.it/annunci/fiat-500l-1-4-95-cv-s-s-cross-gpl-nero-13ab38b1-6c0a-4ff8-9d5c-fdcf99346769?cldtidx=12&amp;cldtsrc=listPage" TargetMode="External"/><Relationship Id="rId623" Type="http://schemas.openxmlformats.org/officeDocument/2006/relationships/hyperlink" Target="https://www.autoscout24.it/annunci/fiat-500-1-0-hybrid-sport-con-apple-car-play-elettrica-benzina-grigio-6a3bf38d-5359-4553-a7dc-f7a83cfa8bcc?cldtidx=8&amp;cldtsrc=listPage" TargetMode="External"/><Relationship Id="rId2304" Type="http://schemas.openxmlformats.org/officeDocument/2006/relationships/hyperlink" Target="https://www.autoscout24.it/annunci/fiat-500x-1-6-mjt-120cv-cross-navi-led-retrocamera-diesel-nero-be63c1a0-6f87-460b-9146-5a01f8622d71?cldtidx=18&amp;cldtsrc=listPage" TargetMode="External"/><Relationship Id="rId5874" Type="http://schemas.openxmlformats.org/officeDocument/2006/relationships/hyperlink" Target="https://www.autoscout24.it/annunci/renault-talisman-sporter-business-tce-160-edc-fap-benzina-grigio-f4373d75-b75d-40f7-81f4-2199158c6110?cldtidx=7&amp;cldtsrc=listPage" TargetMode="External"/><Relationship Id="rId1320" Type="http://schemas.openxmlformats.org/officeDocument/2006/relationships/hyperlink" Target="https://www.autoscout24.it/annunci/fiat-500-1-2-lounge-km0-prima-rata-2021-benzina-grigio-9e95f826-5e34-4701-88df-5526e15baac3?cldtidx=3&amp;cldtsrc=listPage" TargetMode="External"/><Relationship Id="rId4476" Type="http://schemas.openxmlformats.org/officeDocument/2006/relationships/hyperlink" Target="https://www.autoscout24.it/annunci/bmw-x1-f48-xdrive25e-xline-elettrica-benzina-grigio-5daca0fe-e6ee-4371-8e88-087b18d8a891?cldtidx=16&amp;cldtsrc=listPage" TargetMode="External"/><Relationship Id="rId4890" Type="http://schemas.openxmlformats.org/officeDocument/2006/relationships/hyperlink" Target="https://www.autoscout24.it/annunci/volkswagen-golf-1-5-tgi-dsg-5p-trendline-bmt-130cv-km0-metano-bianco-4a9eaed2-930b-4551-9e7e-f5e263570fdd?cldtidx=19&amp;cldtsrc=listPage" TargetMode="External"/><Relationship Id="rId5527" Type="http://schemas.openxmlformats.org/officeDocument/2006/relationships/hyperlink" Target="https://www.autoscout24.it/annunci/skoda-kamiq-1-5-tsi-act-style-150cv-benzina-nero-f742634e-5bbe-4331-9aa8-31b08a1ba94b?cldtidx=9&amp;cldtsrc=listPage" TargetMode="External"/><Relationship Id="rId5941" Type="http://schemas.openxmlformats.org/officeDocument/2006/relationships/hyperlink" Target="https://www.autoscout24.it/annunci/opel-astra-1-5-cdti-105-cv-s-s-sports-tourer-business-eleganc-diesel-bianco-6453af15-f42c-4d1c-b560-58e6b2b92fa0?cldtidx=16&amp;cldtsrc=listPage" TargetMode="External"/><Relationship Id="rId3078" Type="http://schemas.openxmlformats.org/officeDocument/2006/relationships/hyperlink" Target="https://www.autoscout24.it/annunci/opel-crossland-x-diesel-120th-an-1-5-eco-ds-102cv-s-diesel-argento-f4e2197c-98d2-4e5b-bd4b-f38fd1155edd?cldtidx=16&amp;cldtsrc=listPage" TargetMode="External"/><Relationship Id="rId3492" Type="http://schemas.openxmlformats.org/officeDocument/2006/relationships/hyperlink" Target="https://www.autoscout24.it/annunci/alfa-romeo-giulietta-1-6-jtdm-120-cv-diesel-grigio-91d22095-7589-4f02-aabe-df3f9557f317?cldtidx=18&amp;cldtsrc=listPage" TargetMode="External"/><Relationship Id="rId4129" Type="http://schemas.openxmlformats.org/officeDocument/2006/relationships/hyperlink" Target="https://www.autoscout24.it/annunci/fiat-500l-1-6-mjt-120cv-mirror-diesel-grigio-b0f165f8-d831-4067-bfd6-c53b0eddc1da?cldtidx=5&amp;cldtsrc=listPage" TargetMode="External"/><Relationship Id="rId4543" Type="http://schemas.openxmlformats.org/officeDocument/2006/relationships/hyperlink" Target="https://www.autoscout24.it/annunci/mazda-cx-30-2-0l-skyactiv-g-m-hybrid-2wd-exceed-elettrica-benzina-nero-5738ff40-4d16-4d1f-9549-855caa2eb3c5?cldtidx=13&amp;cldtsrc=listPage" TargetMode="External"/><Relationship Id="rId2094" Type="http://schemas.openxmlformats.org/officeDocument/2006/relationships/hyperlink" Target="https://www.autoscout24.it/annunci/fiat-500x-1-0-t3-120cv-sport-km0-benzina-grigio-12eb0336-817c-4724-975a-e8d71e96cbca?cldtidx=15&amp;cldtsrc=listPage" TargetMode="External"/><Relationship Id="rId3145" Type="http://schemas.openxmlformats.org/officeDocument/2006/relationships/hyperlink" Target="https://www.autoscout24.it/annunci/fiat-tipo-tipo-benzina-argento-e73f17ca-7e18-43d8-97d9-9a6028b31edd?cldtidx=1&amp;cldtsrc=listPage" TargetMode="External"/><Relationship Id="rId4610" Type="http://schemas.openxmlformats.org/officeDocument/2006/relationships/hyperlink" Target="https://www.autoscout24.it/annunci/audi-rs-6-avant-4-0-tfsi-v8-quattro-tiptronic-elettrica-benzina-nero-38150b14-0eb4-410e-a3c7-7ed9b4d4ddcb?cldtidx=18&amp;cldtsrc=listPage" TargetMode="External"/><Relationship Id="rId480" Type="http://schemas.openxmlformats.org/officeDocument/2006/relationships/hyperlink" Target="https://www.autoscout24.it/annunci/fiat-500-1-2-69cv-star-euro-6-kmo-s7-gpl-gpl-rosso-0c711efb-651a-4ae7-a437-222bb2c42651?cldtidx=4&amp;cldtsrc=listPage" TargetMode="External"/><Relationship Id="rId2161" Type="http://schemas.openxmlformats.org/officeDocument/2006/relationships/hyperlink" Target="https://www.autoscout24.it/annunci/fiat-500x-1-0-t3-120-cv-lounge-promo-wow-benzina-nero-f02b9a2e-a265-4476-98d2-3cc53ac2c45a?cldtidx=9&amp;cldtsrc=listPage" TargetMode="External"/><Relationship Id="rId3212" Type="http://schemas.openxmlformats.org/officeDocument/2006/relationships/hyperlink" Target="https://www.autoscout24.it/annunci/fiat-tipo-1-4-t-jet-120cv-sw-lounge-km-0-carplay-telec-benzina-grigio-5d86b6ec-0a81-44f2-95e8-f9aaa006d821?cldtidx=17&amp;cldtsrc=listPage" TargetMode="External"/><Relationship Id="rId6368" Type="http://schemas.openxmlformats.org/officeDocument/2006/relationships/hyperlink" Target="https://www.autoscout24.it/annunci/bmw-218-d-active-tourer-advantage-aut-diesel-nero-ba251ffe-d8eb-4436-8d5c-0bb8218b7f54?cldtidx=11&amp;cldtsrc=listPage" TargetMode="External"/><Relationship Id="rId133" Type="http://schemas.openxmlformats.org/officeDocument/2006/relationships/hyperlink" Target="https://www.autoscout24.it/annunci/hyundai-kona-1-0-t-gdi-klass-120cv-4x2-benzina-grigio-c2b9da42-6c36-4445-bfab-bda3c939d651?cldtidx=8&amp;cldtsrc=listPage" TargetMode="External"/><Relationship Id="rId5384" Type="http://schemas.openxmlformats.org/officeDocument/2006/relationships/hyperlink" Target="https://www.autoscout24.it/annunci/seat-arona-1-0-tgi-fr-navi-led-18-black-telecam-park-metano-blu-azzurro-a7f50364-47e4-4f1d-9747-13b10a3f966a?cldtidx=9&amp;cldtsrc=listPage" TargetMode="External"/><Relationship Id="rId200" Type="http://schemas.openxmlformats.org/officeDocument/2006/relationships/hyperlink" Target="https://www.autoscout24.it/annunci/audi-a4-avant-40-g-tron-s-tronic-s-line-edition-metano-grigio-a41b4ec9-1967-40c1-a750-7cb7378686ea?cldtidx=14&amp;cldtsrc=listPage" TargetMode="External"/><Relationship Id="rId2978" Type="http://schemas.openxmlformats.org/officeDocument/2006/relationships/hyperlink" Target="https://www.autoscout24.it/annunci/kia-sportage-1-7-crdi-2wd-class-tettp-apribile-diesel-nero-b77a7f85-3ddb-4716-a69e-252b2be7f724?cldtidx=10&amp;cldtsrc=listPage" TargetMode="External"/><Relationship Id="rId5037" Type="http://schemas.openxmlformats.org/officeDocument/2006/relationships/hyperlink" Target="https://www.autoscout24.it/annunci/audi-a5-40-tdi-190cv-quattro-s-tronic-quattro-edition-diesel-grigio-91b10226-18ce-4509-bc32-995b3fa13ce6?cldtidx=14&amp;cldtsrc=listPage" TargetMode="External"/><Relationship Id="rId6435" Type="http://schemas.openxmlformats.org/officeDocument/2006/relationships/hyperlink" Target="https://www.autoscout24.it/annunci/bmw-216-serie-2-a-t-f45-d-active-tourer-sport-diesel-bianco-2205aec3-39c1-4ca0-913b-4a823c3a948b?cldtidx=13&amp;cldtsrc=listPage" TargetMode="External"/><Relationship Id="rId1994" Type="http://schemas.openxmlformats.org/officeDocument/2006/relationships/hyperlink" Target="https://www.autoscout24.it/annunci/dacia-duster-1-0-tce-100cv-gpl-essential-nuova-da-immatricola-gpl-blu-azzurro-b0b5bbda-b144-4591-92b8-962705c896af?cldtidx=16&amp;cldtsrc=listPage" TargetMode="External"/><Relationship Id="rId5451" Type="http://schemas.openxmlformats.org/officeDocument/2006/relationships/hyperlink" Target="https://www.autoscout24.it/annunci/alfa-romeo-stelvio-2-2-turbodiesel-210-cv-at8-q4-executive-diesel-bianco-352a2296-2855-406f-8f77-0f725d0b4dcf?cldtidx=11&amp;cldtsrc=listPage" TargetMode="External"/><Relationship Id="rId6502" Type="http://schemas.openxmlformats.org/officeDocument/2006/relationships/hyperlink" Target="https://www.autoscout24.it/annunci/bmw-420-d-gran-coupe-sport-aut-diesel-bianco-59827158-9a37-416b-9676-c69e2d5ee098?cldtidx=6&amp;cldtsrc=listPage" TargetMode="External"/><Relationship Id="rId1647" Type="http://schemas.openxmlformats.org/officeDocument/2006/relationships/hyperlink" Target="https://www.autoscout24.it/annunci/fiat-panda-serie-3-12-69cv-ss-easy-euro-6d-temp-benzina-bianco-cec81525-54c8-4c57-a9c2-6e74b63998ef?cldtidx=7&amp;cldtsrc=listPage" TargetMode="External"/><Relationship Id="rId4053" Type="http://schemas.openxmlformats.org/officeDocument/2006/relationships/hyperlink" Target="https://www.autoscout24.it/annunci/fiat-500l-1-4-95-cv-city-cross-benzina-nero-c9ec8402-7ab0-4303-8ed8-89ed64cac0fa?cldtidx=8&amp;cldtsrc=listPage" TargetMode="External"/><Relationship Id="rId5104" Type="http://schemas.openxmlformats.org/officeDocument/2006/relationships/hyperlink" Target="https://www.autoscout24.it/annunci/audi-a3-30-tdi-spor-2019-1-6-d-116cv-6man-5p-nero-diesel-nero-59d175e3-931f-4c28-8527-82417e814be0?cldtidx=10&amp;cldtsrc=listPage" TargetMode="External"/><Relationship Id="rId1714" Type="http://schemas.openxmlformats.org/officeDocument/2006/relationships/hyperlink" Target="https://www.autoscout24.it/annunci/lancia-ypsilon-1-2-69-cv-5p-gpl-ecochic-gold-bluetooth-aux-gpl-grigio-b1bac718-b6d7-4fa0-816a-c337c19be34a?cldtidx=5&amp;cldtsrc=listPage" TargetMode="External"/><Relationship Id="rId4120" Type="http://schemas.openxmlformats.org/officeDocument/2006/relationships/hyperlink" Target="https://www.autoscout24.it/annunci/fiat-500l-1-6-mjet-120cv-start-stop-cross-serie-8-bic-diesel-verde-ee4ecfb5-aa49-4876-aceb-fcd73b1717c4?cldtidx=19&amp;cldtsrc=listPage" TargetMode="External"/><Relationship Id="rId6292" Type="http://schemas.openxmlformats.org/officeDocument/2006/relationships/hyperlink" Target="https://www.autoscout24.it/annunci/renault-scenic-blue-dci-120cv-sport-edition-km0-diesel-nero-f40f7b2e-7e76-47c0-9186-5db801d43cd7?cldtidx=5&amp;cldtsrc=listPage" TargetMode="External"/><Relationship Id="rId2488" Type="http://schemas.openxmlformats.org/officeDocument/2006/relationships/hyperlink" Target="https://www.autoscout24.it/annunci/jeep-renegade-1-0-t3-limited-full-led-benzina-bianco-e9fb74d7-445d-49e4-876c-f50ae84e991f?cldtidx=1&amp;cldtsrc=listPage" TargetMode="External"/><Relationship Id="rId3886" Type="http://schemas.openxmlformats.org/officeDocument/2006/relationships/hyperlink" Target="https://www.autoscout24.it/annunci/fiat-500l-1-4-95-cv-s-s-120-benzina-argento-c94a570a-8de2-4472-93be-7381a6e07d37?cldtidx=15&amp;cldtsrc=listPage" TargetMode="External"/><Relationship Id="rId4937" Type="http://schemas.openxmlformats.org/officeDocument/2006/relationships/hyperlink" Target="https://www.autoscout24.it/annunci/volkswagen-golf-7-2020-1-5-tgi-trendline-dsg-130cv-metano-bianco-fbe5e443-dd3d-4eee-93d1-b70e065e90de?cldtidx=13&amp;cldtsrc=listPage" TargetMode="External"/><Relationship Id="rId3539" Type="http://schemas.openxmlformats.org/officeDocument/2006/relationships/hyperlink" Target="https://www.autoscout24.it/annunci/ford-fiesta-1-5-ecoblue-5-porte-st-line-diesel-bianco-22f417fb-f262-4f69-9e1b-373ca91629ab?cldtidx=8&amp;cldtsrc=listPage" TargetMode="External"/><Relationship Id="rId3953" Type="http://schemas.openxmlformats.org/officeDocument/2006/relationships/hyperlink" Target="https://www.autoscout24.it/annunci/fiat-500l-1-4-95cv-cross-euro-6d-temp-serie-8-bicolore-my20-benzina-grigio-509ced01-8dea-4048-b8f3-f2434b6561bd?cldtidx=19&amp;cldtsrc=listPage" TargetMode="External"/><Relationship Id="rId6012" Type="http://schemas.openxmlformats.org/officeDocument/2006/relationships/hyperlink" Target="https://www.autoscout24.it/annunci/peugeot-308-puretech-t-130-eat8-s-s-sw-allure-led-benzina-nero-1c16e5be-98f6-4149-8c01-851d6b5cb4a3?cldtidx=19&amp;cldtsrc=listPage" TargetMode="External"/><Relationship Id="rId874" Type="http://schemas.openxmlformats.org/officeDocument/2006/relationships/hyperlink" Target="https://www.autoscout24.it/annunci/fiat-500-1-0-hybrid-lounge-con-pack-comfor-pack-lounge-elettrica-benzina-grigio-b993043f-eecd-41d3-b654-d28fe3002605?cldtidx=6&amp;cldtsrc=listPage" TargetMode="External"/><Relationship Id="rId2555" Type="http://schemas.openxmlformats.org/officeDocument/2006/relationships/hyperlink" Target="https://www.autoscout24.it/annunci/jeep-renegade-1-0-t3-night-eagle-benzina-nero-77805c3a-a4d9-438f-8e21-21ae10a72d6c?cldtidx=6&amp;cldtsrc=listPage" TargetMode="External"/><Relationship Id="rId3606" Type="http://schemas.openxmlformats.org/officeDocument/2006/relationships/hyperlink" Target="https://www.autoscout24.it/annunci/suzuki-vitara-1-4-hybrid-4wd-allgrip-top-elettrica-benzina-grigio-dbc1ad00-492a-4d20-a4a6-7342c1b311a3?cldtidx=10&amp;cldtsrc=listPage" TargetMode="External"/><Relationship Id="rId527" Type="http://schemas.openxmlformats.org/officeDocument/2006/relationships/hyperlink" Target="https://www.autoscout24.it/annunci/fiat-500-1-2-lounge-gpl-gpl-bianco-298eaaa8-d9cf-4d23-8cd9-03700ecc3377?cldtidx=15&amp;cldtsrc=listPage" TargetMode="External"/><Relationship Id="rId734" Type="http://schemas.openxmlformats.org/officeDocument/2006/relationships/hyperlink" Target="https://www.autoscout24.it/annunci/fiat-500-1-0-hybrid-lounge-elettrica-benzina-blu-azzurro-eef149a7-a6a3-4a3c-ad74-eea627a5f3bf?cldtidx=4&amp;cldtsrc=listPage" TargetMode="External"/><Relationship Id="rId941" Type="http://schemas.openxmlformats.org/officeDocument/2006/relationships/hyperlink" Target="https://www.autoscout24.it/annunci/fiat-500-1-0-hybrid-lounge-70cv-serie7-km0-elettrica-benzina-grigio-ac9bf235-84d8-4b8b-b70c-36a5974d0b63?cldtidx=9&amp;cldtsrc=listPage" TargetMode="External"/><Relationship Id="rId1157" Type="http://schemas.openxmlformats.org/officeDocument/2006/relationships/hyperlink" Target="https://www.autoscout24.it/annunci/fiat-500-1-2-lounge-benzina-grigio-50f6642f-c163-43ec-a333-8d88349b6da5?cldtidx=5&amp;cldtsrc=listPage" TargetMode="External"/><Relationship Id="rId1364" Type="http://schemas.openxmlformats.org/officeDocument/2006/relationships/hyperlink" Target="https://www.autoscout24.it/annunci/fiat-panda-km-zero-1-2-gpl-easypower-easy-gpl-rosso-aa47b3e5-83ea-4f58-a9a5-dbaa6949bbf3?cldtidx=16&amp;cldtsrc=listPage" TargetMode="External"/><Relationship Id="rId1571" Type="http://schemas.openxmlformats.org/officeDocument/2006/relationships/hyperlink" Target="https://www.autoscout24.it/annunci/fiat-panda-1-2-lounge-benzina-grigio-ff099f92-088e-40ce-9c4a-d2a5767502a6?cldtidx=6&amp;cldtsrc=listPage" TargetMode="External"/><Relationship Id="rId2208" Type="http://schemas.openxmlformats.org/officeDocument/2006/relationships/hyperlink" Target="https://www.autoscout24.it/annunci/fiat-500x-1-0-t3-120-cv-sport-benzina-nero-824cc40a-528f-4c4e-bba0-2ce32411f92f?cldtidx=8&amp;cldtsrc=listPage" TargetMode="External"/><Relationship Id="rId2415" Type="http://schemas.openxmlformats.org/officeDocument/2006/relationships/hyperlink" Target="https://www.autoscout24.it/annunci/ssangyong-tivoli-1-6-2wd-bi-fuel-gpl-dream-gpl-795a0f8d-edf5-4c2d-a42e-f91fafef8207?cldtidx=3&amp;cldtsrc=listPage" TargetMode="External"/><Relationship Id="rId2622" Type="http://schemas.openxmlformats.org/officeDocument/2006/relationships/hyperlink" Target="https://www.autoscout24.it/annunci/jeep-renegade-1-0-t3-limited-nav-8-4-full-led-benzina-grigio-3e150984-69f1-443e-b210-95e3dbaf0056?cldtidx=8&amp;cldtsrc=listPage" TargetMode="External"/><Relationship Id="rId5778" Type="http://schemas.openxmlformats.org/officeDocument/2006/relationships/hyperlink" Target="https://www.autoscout24.it/annunci/skoda-octavia-1-5-dsg-wagon-executive-g-tec-drive-pack-nav-8-metano-bianco-2056d63f-3da3-4719-b845-39659e271c3e?cldtidx=2&amp;cldtsrc=listPage" TargetMode="External"/><Relationship Id="rId5985" Type="http://schemas.openxmlformats.org/officeDocument/2006/relationships/hyperlink" Target="https://www.autoscout24.it/annunci/volkswagen-golf-variant-variant-1-6-tdi-business-115cv-diesel-argento-56d9e3aa-9421-4122-938e-2119437dc8f4?cldtidx=12&amp;cldtsrc=listPage" TargetMode="External"/><Relationship Id="rId70" Type="http://schemas.openxmlformats.org/officeDocument/2006/relationships/hyperlink" Target="https://www.autoscout24.it/annunci/smart-fortwo-70-1-0-twinamic-superpassion-benzina-grigio-dd69dfa3-02f1-4c0c-87a0-88c40653b65f?cldtidx=8&amp;cldtsrc=listPage" TargetMode="External"/><Relationship Id="rId801" Type="http://schemas.openxmlformats.org/officeDocument/2006/relationships/hyperlink" Target="https://www.autoscout24.it/annunci/fiat-500-1-0-hybrid-star-pack-comfort-clima-automatico-elettrica-benzina-grigio-e4441624-6779-46bc-959e-560bc76f2c99?cldtidx=13&amp;cldtsrc=listPage" TargetMode="External"/><Relationship Id="rId1017" Type="http://schemas.openxmlformats.org/officeDocument/2006/relationships/hyperlink" Target="https://www.autoscout24.it/annunci/fiat-500-1-0-hybrid-launch-edition-elettrica-benzina-verde-105ff631-e8c1-4221-a48d-93d86930d54c?cldtidx=19&amp;cldtsrc=listPage" TargetMode="External"/><Relationship Id="rId1224" Type="http://schemas.openxmlformats.org/officeDocument/2006/relationships/hyperlink" Target="https://www.autoscout24.it/annunci/fiat-500-1-2-dualogic-lounge-benzina-grigio-be7879cd-f975-4bf7-a18f-09cfb668e439?cldtidx=11&amp;cldtsrc=listPage" TargetMode="External"/><Relationship Id="rId1431" Type="http://schemas.openxmlformats.org/officeDocument/2006/relationships/hyperlink" Target="https://www.autoscout24.it/annunci/fiat-panda-1-2-easypower-easy-gpl-grigio-3e93d0ef-dd8a-4281-9e5b-67cdb23ab330?cldtidx=10&amp;cldtsrc=listPage" TargetMode="External"/><Relationship Id="rId4587" Type="http://schemas.openxmlformats.org/officeDocument/2006/relationships/hyperlink" Target="https://www.autoscout24.it/annunci/kia-xceed-1-6-crdi-115cv-style-diesel-oro-48794219-fbd5-45ea-b0f2-88be6830937a?cldtidx=15&amp;cldtsrc=listPage" TargetMode="External"/><Relationship Id="rId4794" Type="http://schemas.openxmlformats.org/officeDocument/2006/relationships/hyperlink" Target="https://www.autoscout24.it/annunci/toyota-corolla-2-0-hybrid-style-elettrica-benzina-argento-49a7623c-e14d-48dd-8035-bad7e32abb6e?cldtidx=13&amp;cldtsrc=listPage" TargetMode="External"/><Relationship Id="rId5638" Type="http://schemas.openxmlformats.org/officeDocument/2006/relationships/hyperlink" Target="https://www.autoscout24.it/annunci/nissan-qashqai-1-5-dci-115-n-connecta-fariled-diesel-bianco-1329b1ce-50aa-4813-bdc9-09392cd8280e?cldtidx=3&amp;cldtsrc=listPage" TargetMode="External"/><Relationship Id="rId5845" Type="http://schemas.openxmlformats.org/officeDocument/2006/relationships/hyperlink" Target="https://www.autoscout24.it/annunci/renault-megane-sporter-tce-115-cv-fap-duel-benzina-rosso-eab49420-787f-4e26-9cc3-6aa3a53e59b9?cldtidx=18&amp;cldtsrc=listPage" TargetMode="External"/><Relationship Id="rId3189" Type="http://schemas.openxmlformats.org/officeDocument/2006/relationships/hyperlink" Target="https://www.autoscout24.it/annunci/fiat-tipo-1-4-sw-easy-benzina-nero-a9c3676e-62ee-4b51-a0c8-1e15ed7acc43?cldtidx=13&amp;cldtsrc=listPage" TargetMode="External"/><Relationship Id="rId3396" Type="http://schemas.openxmlformats.org/officeDocument/2006/relationships/hyperlink" Target="https://www.autoscout24.it/annunci/renault-clio-blue-dci-8v-85-cv-5-porte-zen-diesel-rosso-f49e7674-04f9-4835-86e9-f601e3933785?cldtidx=20&amp;cldtsrc=listPage" TargetMode="External"/><Relationship Id="rId4447" Type="http://schemas.openxmlformats.org/officeDocument/2006/relationships/hyperlink" Target="https://www.autoscout24.it/annunci/lexus-nx-300-h-hybrid-4wd-executive-navi-pelle-full-elettrica-benzina-grigio-e621fecf-b7ec-4d15-9041-7e93ae79cc42?cldtidx=19&amp;cldtsrc=listPage" TargetMode="External"/><Relationship Id="rId4654" Type="http://schemas.openxmlformats.org/officeDocument/2006/relationships/hyperlink" Target="https://www.autoscout24.it/annunci/volkswagen-passat-variant-1-6-tdi-scr-dsg-business-diesel-argento-a30ac961-8689-4354-bbcc-514529020f41?cldtidx=6&amp;cldtsrc=listPage" TargetMode="External"/><Relationship Id="rId3049" Type="http://schemas.openxmlformats.org/officeDocument/2006/relationships/hyperlink" Target="https://www.autoscout24.it/annunci/opel-crossland-x-1-2-12v-start-stop-innovation-benzina-grigio-55ae32b1-158f-4e35-90de-a5f7371e954c?cldtidx=19&amp;cldtsrc=listPage" TargetMode="External"/><Relationship Id="rId3256" Type="http://schemas.openxmlformats.org/officeDocument/2006/relationships/hyperlink" Target="https://www.autoscout24.it/annunci/fiat-tipo-hatchback-my20-1-4-95cv-lounge-euro-6d-temp-benzina-bianco-738cdffc-ba0c-42ea-a6c0-5258a632297d?cldtidx=20&amp;cldtsrc=listPage" TargetMode="External"/><Relationship Id="rId3463" Type="http://schemas.openxmlformats.org/officeDocument/2006/relationships/hyperlink" Target="https://www.autoscout24.it/annunci/dacia-sandero-stepway-1-5-blue-dci-95cv-15th-anniversary-nuova-diesel-bianco-cb8c9a7a-365e-4fed-ad93-ba165d5bfee9?cldtidx=2&amp;cldtsrc=listPage" TargetMode="External"/><Relationship Id="rId4307" Type="http://schemas.openxmlformats.org/officeDocument/2006/relationships/hyperlink" Target="https://www.autoscout24.it/annunci/fiat-500c-1-0-hybrid-rockstar-km0-prima-rata-2021-elettrica-benzina-bianco-b745ca17-fad0-4015-9d74-b8a482853db6?cldtidx=16&amp;cldtsrc=listPage" TargetMode="External"/><Relationship Id="rId4861" Type="http://schemas.openxmlformats.org/officeDocument/2006/relationships/hyperlink" Target="https://www.autoscout24.it/annunci/volkswagen-golf-5p-1-5-tgi-trendline-130cv-dsg-metano-bianco-920a40cb-1fc5-447f-b7d9-440598494e26?cldtidx=15&amp;cldtsrc=listPage" TargetMode="External"/><Relationship Id="rId5705" Type="http://schemas.openxmlformats.org/officeDocument/2006/relationships/hyperlink" Target="https://www.autoscout24.it/annunci/jeep-wrangler-unlimited-2-0-turbo-sahara-diesel-grigio-4718814d-9091-43b4-9c62-883954351084?cldtidx=13&amp;cldtsrc=listPage" TargetMode="External"/><Relationship Id="rId5912" Type="http://schemas.openxmlformats.org/officeDocument/2006/relationships/hyperlink" Target="https://www.autoscout24.it/annunci/opel-astra-v-2020-sports-tourer-ben-st-gs-line-1-2-tb-130cv-s-benzina-argento-112960fd-b793-4580-a635-1a7b11869438?cldtidx=3&amp;cldtsrc=listPage" TargetMode="External"/><Relationship Id="rId177" Type="http://schemas.openxmlformats.org/officeDocument/2006/relationships/hyperlink" Target="https://www.autoscout24.it/annunci/audi-a4-40-2-0-tfsi-ultra-mhev-business-190cv-elettrica-benzina-argento-c7569a30-afa2-4baa-a116-2e9b72b068a5?cldtidx=7&amp;cldtsrc=listPage" TargetMode="External"/><Relationship Id="rId384" Type="http://schemas.openxmlformats.org/officeDocument/2006/relationships/hyperlink" Target="https://www.autoscout24.it/annunci/peugeot-partner-full-electric-l1-furgone-premium-elettrica-bianco-79ba97f9-2a8e-4aa2-bc2a-bed67c720e35?cldtidx=3&amp;cldtsrc=listPage" TargetMode="External"/><Relationship Id="rId591" Type="http://schemas.openxmlformats.org/officeDocument/2006/relationships/hyperlink" Target="https://www.autoscout24.it/annunci/fiat-500-1-0-hybrid-sport-elettrica-benzina-bianco-5d5ddec7-7290-4567-9d71-c50449d33663?cldtidx=16&amp;cldtsrc=listPage" TargetMode="External"/><Relationship Id="rId2065" Type="http://schemas.openxmlformats.org/officeDocument/2006/relationships/hyperlink" Target="https://www.autoscout24.it/annunci/fiat-500x-1-0-t3-120-cv-lounge-gpl-gpl-grigio-94866005-9747-48c5-926e-05c629cbb795?cldtidx=18&amp;cldtsrc=listPage" TargetMode="External"/><Relationship Id="rId2272" Type="http://schemas.openxmlformats.org/officeDocument/2006/relationships/hyperlink" Target="https://www.autoscout24.it/annunci/fiat-500x-cross-1-0-t3-120cv-con-navig-e-apple-carplay-km0-benzina-grigio-bde3bb6e-b551-4b41-8a7f-45538b355d7c?cldtidx=20&amp;cldtsrc=listPage" TargetMode="External"/><Relationship Id="rId3116" Type="http://schemas.openxmlformats.org/officeDocument/2006/relationships/hyperlink" Target="https://www.autoscout24.it/annunci/fiat-tipo-1-4-t-jet-120cv-gpl-4-porte-easy-gpl-nero-79692640-c6bb-428d-8616-a7a39b33e9f0?cldtidx=8&amp;cldtsrc=listPage" TargetMode="External"/><Relationship Id="rId3670" Type="http://schemas.openxmlformats.org/officeDocument/2006/relationships/hyperlink" Target="https://www.autoscout24.it/annunci/suzuki-vitara-1-4-hybrid-4wd-allgrip-cool-elettrica-benzina-grigio-6d623db8-791d-4890-ac18-922fba3e0d32?cldtidx=14&amp;cldtsrc=listPage" TargetMode="External"/><Relationship Id="rId4514" Type="http://schemas.openxmlformats.org/officeDocument/2006/relationships/hyperlink" Target="https://www.autoscout24.it/annunci/toyota-c-hr-1-8-hybrid-e-cvt-style-elettrica-benzina-blu-azzurro-d353b95a-6ec2-4a40-9b80-3de43273f540?cldtidx=19&amp;cldtsrc=listPage" TargetMode="External"/><Relationship Id="rId4721" Type="http://schemas.openxmlformats.org/officeDocument/2006/relationships/hyperlink" Target="https://www.autoscout24.it/annunci/bmw-520-d-touring-sport-retrocamera-cerchi-19-diesel-blu-azzurro-f939a2dc-deca-4063-9091-b0ab460cd6f9?cldtidx=19&amp;cldtsrc=listPage" TargetMode="External"/><Relationship Id="rId244" Type="http://schemas.openxmlformats.org/officeDocument/2006/relationships/hyperlink" Target="https://www.autoscout24.it/annunci/audi-a4-avant-35-tdi-163-cv-s-tronic-s-line-edition-diesel-nero-32b26328-9a68-4aef-b2f0-f24a564ad73e?cldtidx=8&amp;cldtsrc=listPage" TargetMode="External"/><Relationship Id="rId1081" Type="http://schemas.openxmlformats.org/officeDocument/2006/relationships/hyperlink" Target="https://www.autoscout24.it/annunci/fiat-500-1-0-hybrid-rockstar-elettrica-benzina-bianco-b0ad8e54-8488-4710-9d31-bf6c189fafca?cldtidx=18&amp;cldtsrc=listPage" TargetMode="External"/><Relationship Id="rId3323" Type="http://schemas.openxmlformats.org/officeDocument/2006/relationships/hyperlink" Target="https://www.autoscout24.it/annunci/fiat-tipo-5p-1-6-mjt-sport-s-s-120cv-my20-diesel-d4334ee6-a7eb-45bb-b39f-78f6618d8d16?cldtidx=2&amp;cldtsrc=listPage" TargetMode="External"/><Relationship Id="rId3530" Type="http://schemas.openxmlformats.org/officeDocument/2006/relationships/hyperlink" Target="https://www.autoscout24.it/annunci/ford-fiesta-1-5-ecoblue-5-porte-st-line-diesel-grigio-6d95f79d-2603-441f-9c22-e7ac6ec7ff9f?cldtidx=6&amp;cldtsrc=listPage" TargetMode="External"/><Relationship Id="rId6479" Type="http://schemas.openxmlformats.org/officeDocument/2006/relationships/hyperlink" Target="https://www.autoscout24.it/annunci/bmw-420-d-cabrio-msport-aut-diesel-bianco-1f3f227b-5320-4aae-b6cc-03b56365a470?cldtidx=2&amp;cldtsrc=listPage" TargetMode="External"/><Relationship Id="rId6686" Type="http://schemas.openxmlformats.org/officeDocument/2006/relationships/hyperlink" Target="https://www.autoscout24.it/annunci/bmw-730-d-xdrive-aut-diesel-grigio-92254b11-e137-4ab4-9ca1-41ed6b137665?cldtidx=16&amp;cldtsrc=listPage" TargetMode="External"/><Relationship Id="rId451" Type="http://schemas.openxmlformats.org/officeDocument/2006/relationships/hyperlink" Target="https://www.autoscout24.it/annunci/fiat-500-2015-1-2-lounge-gpl-nero-482d526d-8caf-44d5-bca5-3edc1c8503b4?cldtidx=6&amp;cldtsrc=listPage" TargetMode="External"/><Relationship Id="rId2132" Type="http://schemas.openxmlformats.org/officeDocument/2006/relationships/hyperlink" Target="https://www.autoscout24.it/annunci/fiat-500x-1-0-t3-120cv-urban-km0-prima-rata-2021-benzina-blu-azzurro-c3d74280-1abb-4dc7-9315-3b09caea6a44?cldtidx=19&amp;cldtsrc=listPage" TargetMode="External"/><Relationship Id="rId5288" Type="http://schemas.openxmlformats.org/officeDocument/2006/relationships/hyperlink" Target="https://www.autoscout24.it/annunci/volkswagen-polo-5p-1-6-tdi-comfortline-95cv-dsg-diesel-argento-d1e59c68-3d70-4093-aa33-b54a3ec5f78a?cldtidx=16&amp;cldtsrc=listPage" TargetMode="External"/><Relationship Id="rId5495" Type="http://schemas.openxmlformats.org/officeDocument/2006/relationships/hyperlink" Target="https://www.autoscout24.it/annunci/renault-kadjar-tce-140cv-fap-sport-edition2-benzina-blu-azzurro-fc49077e-6133-4c24-b415-2b4654901ff2?cldtidx=13&amp;cldtsrc=listPage" TargetMode="External"/><Relationship Id="rId6339" Type="http://schemas.openxmlformats.org/officeDocument/2006/relationships/hyperlink" Target="https://www.autoscout24.it/annunci/volkswagen-caddy-2-0-tdi-102-cv-furgone-business-diesel-bianco-b4bd674f-4c50-4781-8534-9dd5522745bb?cldtidx=9&amp;cldtsrc=listPage" TargetMode="External"/><Relationship Id="rId6546" Type="http://schemas.openxmlformats.org/officeDocument/2006/relationships/hyperlink" Target="https://www.autoscout24.it/annunci/renault-koleos-blue-dci-150cv-x-tronic-executive-nuova-da-immat-diesel-grigio-222d81cd-e2c6-40e1-979e-d42fb01823d0?cldtidx=11&amp;cldtsrc=listPage" TargetMode="External"/><Relationship Id="rId6753" Type="http://schemas.openxmlformats.org/officeDocument/2006/relationships/hyperlink" Target="https://www.autoscout24.it/annunci/mercedes-benz-b-200-d-automatic-premium-diesel-nero-c8f0c03f-4dcd-48e5-95bd-9173358e107f?cldtidx=19&amp;cldtsrc=listPage" TargetMode="External"/><Relationship Id="rId104" Type="http://schemas.openxmlformats.org/officeDocument/2006/relationships/hyperlink" Target="https://www.autoscout24.it/annunci/peugeot-2008-gt-line-136-cv-elettrica-blu-azzurro-c287a247-0d06-4f6d-a31e-2cb4542a71df?cldtidx=4&amp;cldtsrc=listPage" TargetMode="External"/><Relationship Id="rId311" Type="http://schemas.openxmlformats.org/officeDocument/2006/relationships/hyperlink" Target="https://www.autoscout24.it/annunci/peugeot-208-gt-full-electric-elettrica-blu-azzurro-9b6db09d-e738-4314-a7d4-594d73451ca8?cldtidx=13&amp;cldtsrc=listPage" TargetMode="External"/><Relationship Id="rId1898" Type="http://schemas.openxmlformats.org/officeDocument/2006/relationships/hyperlink" Target="https://www.autoscout24.it/annunci/lancia-ypsilon-new-5-porte-1-2-69cv-platinum-benzina-blu-azzurro-9c6faa3f-1f5a-4e05-9b48-c04f158b9f20?cldtidx=5&amp;cldtsrc=listPage" TargetMode="External"/><Relationship Id="rId2949" Type="http://schemas.openxmlformats.org/officeDocument/2006/relationships/hyperlink" Target="https://www.autoscout24.it/annunci/jeep-compass-1-6-multijet-ii-2wd-limited-diesel-grigio-4e251c88-51c6-4d83-84d2-c8aadaaa035f?cldtidx=18&amp;cldtsrc=listPage" TargetMode="External"/><Relationship Id="rId4097" Type="http://schemas.openxmlformats.org/officeDocument/2006/relationships/hyperlink" Target="https://www.autoscout24.it/annunci/fiat-500l-1-6-multijet-120cv-urban-km0-diesel-bianco-7389d461-a2f3-4d70-8184-759f58927931?cldtidx=5&amp;cldtsrc=listPage" TargetMode="External"/><Relationship Id="rId5148" Type="http://schemas.openxmlformats.org/officeDocument/2006/relationships/hyperlink" Target="https://www.autoscout24.it/annunci/mazda-3-2-0l-skyactiv-x-m-hybrid-exclusive-180-cv-elettrica-benzina-bianco-f790d133-3e08-44f8-ba9f-f26d77c60df5?cldtidx=6&amp;cldtsrc=listPage" TargetMode="External"/><Relationship Id="rId5355" Type="http://schemas.openxmlformats.org/officeDocument/2006/relationships/hyperlink" Target="https://www.autoscout24.it/annunci/seat-arona-1-0-ecotsi-black-edition-95cv-benzina-nero-7167c660-df60-49c3-a359-57d750266933?cldtidx=8&amp;cldtsrc=listPage" TargetMode="External"/><Relationship Id="rId5562" Type="http://schemas.openxmlformats.org/officeDocument/2006/relationships/hyperlink" Target="https://www.autoscout24.it/annunci/nissan-qashqai-2-serie-1-3-dig-t-160-cv-dct-n-connecta-benzina-bianco-f2afd1d6-f142-4786-9281-9d65c00c5b8e?cldtidx=7&amp;cldtsrc=listPage" TargetMode="External"/><Relationship Id="rId6406" Type="http://schemas.openxmlformats.org/officeDocument/2006/relationships/hyperlink" Target="https://www.autoscout24.it/annunci/bmw-218-d-active-tourer-advantage-auto-euro-6-diesel-argento-c8bed021-dd2c-4bda-9f4e-180fe3d1467a?cldtidx=1&amp;cldtsrc=listPage" TargetMode="External"/><Relationship Id="rId6613" Type="http://schemas.openxmlformats.org/officeDocument/2006/relationships/hyperlink" Target="https://www.autoscout24.it/annunci/opel-insignia-ins-gs-innov-16cdti-136-at6-diesel-blu-azzurro-0a7fff76-9e51-4c3d-8ed2-98c8ff2a0247?cldtidx=10&amp;cldtsrc=listPage" TargetMode="External"/><Relationship Id="rId1758" Type="http://schemas.openxmlformats.org/officeDocument/2006/relationships/hyperlink" Target="https://www.autoscout24.it/annunci/lancia-ypsilon-1-2-69cv-gpl-gold-ecochic-gpl-grigio-ea1a191a-a895-4a99-8baf-2775e16d80c7?cldtidx=10&amp;cldtsrc=listPage" TargetMode="External"/><Relationship Id="rId2809" Type="http://schemas.openxmlformats.org/officeDocument/2006/relationships/hyperlink" Target="https://www.autoscout24.it/annunci/jeep-compass-1-4-bz-gpl-2wd-night-eagle-gpl-grigio-f75be055-d534-4729-8854-96a4a65028ba?cldtidx=17&amp;cldtsrc=listPage" TargetMode="External"/><Relationship Id="rId4164" Type="http://schemas.openxmlformats.org/officeDocument/2006/relationships/hyperlink" Target="https://www.autoscout24.it/annunci/fiat-500l-1-3-mjt-95cv-mirror-diesel-nero-8491f979-d37d-42ad-b1a5-21d6be6d3db9?cldtidx=13&amp;cldtsrc=listPage" TargetMode="External"/><Relationship Id="rId4371" Type="http://schemas.openxmlformats.org/officeDocument/2006/relationships/hyperlink" Target="https://www.autoscout24.it/annunci/fiat-500c-500-c-1-2-lounge-benzina-bianco-72962222-6689-423f-a649-d87262650049?cldtidx=2&amp;cldtsrc=listPage" TargetMode="External"/><Relationship Id="rId5008" Type="http://schemas.openxmlformats.org/officeDocument/2006/relationships/hyperlink" Target="https://www.autoscout24.it/annunci/toyota-yaris-1-5-hybrid-5-porte-active-elettrica-benzina-rosso-26b5eec4-57ef-42c0-862f-5ea379399494?cldtidx=17&amp;cldtsrc=listPage" TargetMode="External"/><Relationship Id="rId5215" Type="http://schemas.openxmlformats.org/officeDocument/2006/relationships/hyperlink" Target="https://www.autoscout24.it/annunci/volkswagen-polo-1-0-tsi-dsg-5p-comfortline-bluemotion-technology-benzina-grigio-4c4c50fb-3f82-419d-810e-b67ac574a44e?cldtidx=5&amp;cldtsrc=listPage" TargetMode="External"/><Relationship Id="rId5422" Type="http://schemas.openxmlformats.org/officeDocument/2006/relationships/hyperlink" Target="https://www.autoscout24.it/annunci/alfa-romeo-stelvio-2-2-turbodiesel-210cv-at8-q4-veloce-km0-prima-diesel-blu-azzurro-1542fbfc-eab5-41b6-ae8a-f7c272ad43fc?cldtidx=14&amp;cldtsrc=listPage" TargetMode="External"/><Relationship Id="rId1965" Type="http://schemas.openxmlformats.org/officeDocument/2006/relationships/hyperlink" Target="https://www.autoscout24.it/annunci/renault-twingo-sce-65cv-intens-retrocam-7-cruise-cont-cerchi-15-benzina-verde-f7cf09d2-e4c4-4894-8780-f579a02d87f1?cldtidx=19&amp;cldtsrc=listPage" TargetMode="External"/><Relationship Id="rId3180" Type="http://schemas.openxmlformats.org/officeDocument/2006/relationships/hyperlink" Target="https://www.autoscout24.it/annunci/fiat-tipo-1-4-t-jet-120cv-sw-lounge-benzina-blu-azzurro-2e135031-9b67-4969-8d3b-21b49c7539bf?cldtidx=5&amp;cldtsrc=listPage" TargetMode="External"/><Relationship Id="rId4024" Type="http://schemas.openxmlformats.org/officeDocument/2006/relationships/hyperlink" Target="https://www.autoscout24.it/annunci/fiat-500l-1-4-95-cv-s-s-mirror-benzina-e23423f8-ecea-414a-af54-a6ae56c80316?cldtidx=5&amp;cldtsrc=listPage" TargetMode="External"/><Relationship Id="rId4231" Type="http://schemas.openxmlformats.org/officeDocument/2006/relationships/hyperlink" Target="https://www.autoscout24.it/annunci/fiat-500c-1-0-hybrid-rockstar-km0-prima-rata-2021-elettrica-benzina-grigio-d9e5476a-db94-48ef-be41-431824ad6d02?cldtidx=13&amp;cldtsrc=listPage" TargetMode="External"/><Relationship Id="rId1618" Type="http://schemas.openxmlformats.org/officeDocument/2006/relationships/hyperlink" Target="https://www.autoscout24.it/annunci/fiat-panda-cross-0-9-twinair-turbo-s-s-4x4-km0-prima-rata-benzina-verde-10cfa5c8-ecec-4db6-8bbd-dddbc10d5af2?cldtidx=17&amp;cldtsrc=listPage" TargetMode="External"/><Relationship Id="rId1825" Type="http://schemas.openxmlformats.org/officeDocument/2006/relationships/hyperlink" Target="https://www.autoscout24.it/annunci/lancia-ypsilon-1-2-69-cv-5-porte-gpl-ecochic-gold-gpl-blu-azzurro-5ab92c26-7065-4ad0-8ddd-4d91125dd713?cldtidx=4&amp;cldtsrc=listPage" TargetMode="External"/><Relationship Id="rId3040" Type="http://schemas.openxmlformats.org/officeDocument/2006/relationships/hyperlink" Target="https://www.autoscout24.it/annunci/opel-crossland-x-1-2-advance-garanzia-fino-al-01-2023-gpl-argento-bcdef3ac-ed31-41f0-9656-753c26ddfcea?cldtidx=3&amp;cldtsrc=listPage" TargetMode="External"/><Relationship Id="rId6196" Type="http://schemas.openxmlformats.org/officeDocument/2006/relationships/hyperlink" Target="https://www.autoscout24.it/annunci/jaguar-e-pace-2-0d-150cv-awd-aut-r-dynamic-s-nuova-diesel-bianco-6dba83fb-0357-4486-adf0-8c47d1f5f597?cldtidx=3&amp;cldtsrc=listPage" TargetMode="External"/><Relationship Id="rId3997" Type="http://schemas.openxmlformats.org/officeDocument/2006/relationships/hyperlink" Target="https://www.autoscout24.it/annunci/fiat-500l-1-4-95-cv-s-s-mirror-benzina-grigio-b7cbceed-d52d-481a-8657-080315b4eb4b?cldtidx=12&amp;cldtsrc=listPage" TargetMode="External"/><Relationship Id="rId6056" Type="http://schemas.openxmlformats.org/officeDocument/2006/relationships/hyperlink" Target="https://www.autoscout24.it/annunci/dacia-logan-mcv-1-5-blue-dci-95cv-start-stop-techroad-diesel-blu-azzurro-07a865b3-7d52-4c38-a79e-47cc914b8b1b?cldtidx=13&amp;cldtsrc=listPage" TargetMode="External"/><Relationship Id="rId2599" Type="http://schemas.openxmlformats.org/officeDocument/2006/relationships/hyperlink" Target="https://www.autoscout24.it/annunci/jeep-renegade-1-0-t3-longitude-superprezzo-vari-colori-benzina-bianco-b1b84142-e7dd-4af3-b9dd-9a27ccfbe415?cldtidx=16&amp;cldtsrc=listPage" TargetMode="External"/><Relationship Id="rId3857" Type="http://schemas.openxmlformats.org/officeDocument/2006/relationships/hyperlink" Target="https://www.autoscout24.it/annunci/fiat-500l-1-4-95-cv-s-s-mirror-benzina-grigio-f82610f6-ddd8-467b-b443-5ba966a6b4e3?cldtidx=4&amp;cldtsrc=listPage" TargetMode="External"/><Relationship Id="rId4908" Type="http://schemas.openxmlformats.org/officeDocument/2006/relationships/hyperlink" Target="https://www.autoscout24.it/annunci/volkswagen-golf-7-serie-1-5-tgi-dsg-executive-bmt-metano-bianco-37bb080f-82de-460f-8893-c94bfd04cf30?cldtidx=13&amp;cldtsrc=listPage" TargetMode="External"/><Relationship Id="rId6263" Type="http://schemas.openxmlformats.org/officeDocument/2006/relationships/hyperlink" Target="https://www.autoscout24.it/annunci/renault-scenic-tce-160-cv-fap-intens-benzina-bianco-f04a2fca-7f90-4e19-b920-a8b9f8f1808f?cldtidx=14&amp;cldtsrc=listPage" TargetMode="External"/><Relationship Id="rId6470" Type="http://schemas.openxmlformats.org/officeDocument/2006/relationships/hyperlink" Target="https://www.autoscout24.it/annunci/bmw-116-serie-1-116d-business-advantage-auto-diesel-grigio-7ff44880-d1e4-4e3b-9b51-397ed6daa5af?cldtidx=4&amp;cldtsrc=listPage" TargetMode="External"/><Relationship Id="rId778" Type="http://schemas.openxmlformats.org/officeDocument/2006/relationships/hyperlink" Target="https://www.autoscout24.it/annunci/fiat-500-1-0-hybrid-sport-carplay-sensoripark-okneopat-elettrica-benzina-grigio-b118b322-52e7-451d-af5a-2a725c672ff2?cldtidx=9&amp;cldtsrc=listPage" TargetMode="External"/><Relationship Id="rId985" Type="http://schemas.openxmlformats.org/officeDocument/2006/relationships/hyperlink" Target="https://www.autoscout24.it/annunci/fiat-500-1-0-hybrid-sport-vari-colori-elettrica-benzina-08f8b348-4553-48c1-8ccf-c1440d9ddac9?cldtidx=6&amp;cldtsrc=listPage" TargetMode="External"/><Relationship Id="rId2459" Type="http://schemas.openxmlformats.org/officeDocument/2006/relationships/hyperlink" Target="https://www.autoscout24.it/annunci/jeep-renegade-1-0-t3-limited-ufficiale-italiana-impianto-gpl-gpl-grigio-ee31a21f-881d-4296-81dd-9d676c37a9ba?cldtidx=19&amp;cldtsrc=listPage" TargetMode="External"/><Relationship Id="rId2666" Type="http://schemas.openxmlformats.org/officeDocument/2006/relationships/hyperlink" Target="https://www.autoscout24.it/annunci/jeep-renegade-1-0-t3-limited-km-zero-led-benzina-blu-azzurro-2f4bd89a-37d5-4a4f-8b94-58a0c1df4eb0?cldtidx=11&amp;cldtsrc=listPage" TargetMode="External"/><Relationship Id="rId2873" Type="http://schemas.openxmlformats.org/officeDocument/2006/relationships/hyperlink" Target="https://www.autoscout24.it/annunci/jeep-compass-1-4-multiair-2wd-limited-benzina-grigio-bebb5fb8-4a3e-4964-b29c-1fa39c19db4e?cldtidx=12&amp;cldtsrc=listPage" TargetMode="External"/><Relationship Id="rId3717" Type="http://schemas.openxmlformats.org/officeDocument/2006/relationships/hyperlink" Target="https://www.autoscout24.it/annunci/fiat-500l-1-4-95-cv-urban-gpl-gpl-grigio-87361ee0-5ab6-4106-92d3-37034d3343fd?cldtidx=8&amp;cldtsrc=listPage" TargetMode="External"/><Relationship Id="rId3924" Type="http://schemas.openxmlformats.org/officeDocument/2006/relationships/hyperlink" Target="https://www.autoscout24.it/annunci/fiat-500l-14-95-cv-km-zero-mirror-bicolore-uconnect-7-pdc-benzina-blu-azzurro-5e88bd2d-fdbc-4035-a7f4-c286d458949f?cldtidx=8&amp;cldtsrc=listPage" TargetMode="External"/><Relationship Id="rId5072" Type="http://schemas.openxmlformats.org/officeDocument/2006/relationships/hyperlink" Target="https://www.autoscout24.it/annunci/audi-a3-cabrio-30-tdi-116-cv-sport-diesel-bianco-a0dc9261-07f1-4382-9b26-215cec7a8f44?cldtidx=2&amp;cldtsrc=listPage" TargetMode="External"/><Relationship Id="rId6123" Type="http://schemas.openxmlformats.org/officeDocument/2006/relationships/hyperlink" Target="https://www.autoscout24.it/annunci/seat-ibiza-fr-1-0-tgi-90-cv-metano-speciale-km0-metano-bianco-605e10ac-09c8-4cfd-9898-1492641df44c?cldtidx=3&amp;cldtsrc=listPage" TargetMode="External"/><Relationship Id="rId6330" Type="http://schemas.openxmlformats.org/officeDocument/2006/relationships/hyperlink" Target="https://www.autoscout24.it/annunci/volkswagen-caddy-1-4-tsi-trendline-plus-benzina-beige-95507bf3-3f32-4f5b-8818-3747bb0e4cb8?cldtidx=17&amp;cldtsrc=listPage" TargetMode="External"/><Relationship Id="rId638" Type="http://schemas.openxmlformats.org/officeDocument/2006/relationships/hyperlink" Target="https://www.autoscout24.it/annunci/fiat-500-1-0-hybrid-lounge-tetto-aprib-navi-s8-elettrica-benzina-blu-azzurro-c178632e-aa2a-4ded-bb4f-5f8384cf93ec?cldtidx=3&amp;cldtsrc=listPage" TargetMode="External"/><Relationship Id="rId845" Type="http://schemas.openxmlformats.org/officeDocument/2006/relationships/hyperlink" Target="https://www.autoscout24.it/annunci/fiat-500-1-0-hybrid-rockstar-elettrica-benzina-rosso-09c2032a-c3e4-4fd3-b1a0-75c706d4a2b5?cldtidx=17&amp;cldtsrc=listPage" TargetMode="External"/><Relationship Id="rId1268" Type="http://schemas.openxmlformats.org/officeDocument/2006/relationships/hyperlink" Target="https://www.autoscout24.it/annunci/fiat-500-1-2-lounge-listino-19700-clima-automatico-benzina-bianco-8f23a3ba-3bee-457e-87de-32437dafee04?cldtidx=10&amp;cldtsrc=listPage" TargetMode="External"/><Relationship Id="rId1475" Type="http://schemas.openxmlformats.org/officeDocument/2006/relationships/hyperlink" Target="https://www.autoscout24.it/annunci/fiat-panda-1-0-firefly-70cv-s-s-hybrid-launch-edition-eu-elettrica-benzina-grigio-a304fcad-c543-46c3-beee-0acb6c35a8c5?cldtidx=10&amp;cldtsrc=listPage" TargetMode="External"/><Relationship Id="rId1682" Type="http://schemas.openxmlformats.org/officeDocument/2006/relationships/hyperlink" Target="https://www.autoscout24.it/annunci/lancia-ypsilon-1-2-69-cv-gpl-elefantino-blu-km0-gpl-rosso-82c3ec6c-1e8e-4708-b0b8-baec3d2fdb9b?cldtidx=2&amp;cldtsrc=listPage" TargetMode="External"/><Relationship Id="rId2319" Type="http://schemas.openxmlformats.org/officeDocument/2006/relationships/hyperlink" Target="https://www.autoscout24.it/annunci/fiat-500x-1-6-mjt-lounge-4x2-120cv-diesel-grigio-b32d41ef-706d-4ecc-9dff-dfe57b2fe04e?cldtidx=19&amp;cldtsrc=listPage" TargetMode="External"/><Relationship Id="rId2526" Type="http://schemas.openxmlformats.org/officeDocument/2006/relationships/hyperlink" Target="https://www.autoscout24.it/annunci/jeep-renegade-1-0-t3-limited-km0-prima-rata-2021-benzina-bianco-55b6a410-3578-43b9-866a-6120738e5f5f?cldtidx=10&amp;cldtsrc=listPage" TargetMode="External"/><Relationship Id="rId2733" Type="http://schemas.openxmlformats.org/officeDocument/2006/relationships/hyperlink" Target="https://www.autoscout24.it/annunci/jeep-renegade-1-6-mjt-120-cv-limited-my2020-diesel-grigio-7eb909d9-07ad-44fc-9cf0-12e9d201258c?cldtidx=1&amp;cldtsrc=listPage" TargetMode="External"/><Relationship Id="rId5889" Type="http://schemas.openxmlformats.org/officeDocument/2006/relationships/hyperlink" Target="https://www.autoscout24.it/annunci/opel-astra-nuova-sport-tourer-sg-line-1-2-benzina-130-cv-benzina-argento-4eb481c7-ba18-48ed-83ff-af2c65bc1d61?cldtidx=5&amp;cldtsrc=listPage" TargetMode="External"/><Relationship Id="rId705" Type="http://schemas.openxmlformats.org/officeDocument/2006/relationships/hyperlink" Target="https://www.autoscout24.it/annunci/fiat-500-1-0-hybrid-star-km-zero-elettrica-benzina-rosso-14204a96-4749-48b6-80df-820558a9652c?cldtidx=15&amp;cldtsrc=listPage" TargetMode="External"/><Relationship Id="rId1128" Type="http://schemas.openxmlformats.org/officeDocument/2006/relationships/hyperlink" Target="https://www.autoscout24.it/annunci/fiat-500-1-2-69cv-star-benzina-bianco-dcfb874a-86a4-4b13-96e6-b486e3102567?cldtidx=14&amp;cldtsrc=listPage" TargetMode="External"/><Relationship Id="rId1335" Type="http://schemas.openxmlformats.org/officeDocument/2006/relationships/hyperlink" Target="https://www.autoscout24.it/annunci/fiat-500-serie-8-1-2-69-cv-dualogicpop-benzina-bianco-7872ddb4-dead-425e-8500-3ddbb435d82a?cldtidx=4&amp;cldtsrc=listPage" TargetMode="External"/><Relationship Id="rId1542" Type="http://schemas.openxmlformats.org/officeDocument/2006/relationships/hyperlink" Target="https://www.autoscout24.it/annunci/fiat-panda-cross-0-9-twinair-turbo-s-s-5-posti-4x4-km0-benzina-verde-e43200eb-b3ca-4635-babe-a0489319e3a0?cldtidx=6&amp;cldtsrc=listPage" TargetMode="External"/><Relationship Id="rId2940" Type="http://schemas.openxmlformats.org/officeDocument/2006/relationships/hyperlink" Target="https://www.autoscout24.it/annunci/jeep-compass-1-6-multijet-ii-2wd-longitude-diesel-bianco-2e6803da-bd6b-4cee-9e8f-47f25f39b981?cldtidx=16&amp;cldtsrc=listPage" TargetMode="External"/><Relationship Id="rId4698" Type="http://schemas.openxmlformats.org/officeDocument/2006/relationships/hyperlink" Target="https://www.autoscout24.it/annunci/peugeot-508-nuova-508-bl-bluehdi-180-eat8-s-s-gt-diesel-grigio-e13699b0-356f-4e9b-b43f-732448c12bb7?cldtidx=16&amp;cldtsrc=listPage" TargetMode="External"/><Relationship Id="rId5749" Type="http://schemas.openxmlformats.org/officeDocument/2006/relationships/hyperlink" Target="https://www.autoscout24.it/annunci/volkswagen-tiguan-1-5-tsi-150-cv-dsg-sport-act-blue-r-line-benzina-grigio-811c6d59-3809-4ee6-995c-5ca4adf82459?cldtidx=14&amp;cldtsrc=listPage" TargetMode="External"/><Relationship Id="rId912" Type="http://schemas.openxmlformats.org/officeDocument/2006/relationships/hyperlink" Target="https://www.autoscout24.it/annunci/fiat-500-1-0-hybrid-lounge-km-zero-elettrica-benzina-grigio-65d10e3c-14cb-46ee-8f94-1fe47cac2839?cldtidx=9&amp;cldtsrc=listPage" TargetMode="External"/><Relationship Id="rId2800" Type="http://schemas.openxmlformats.org/officeDocument/2006/relationships/hyperlink" Target="https://www.autoscout24.it/annunci/jeep-renegade-1-6-mjt-120-cv-s-diesel-bianco-8cba9eb8-76cc-4e84-87fb-de44850d7a7f?cldtidx=11&amp;cldtsrc=listPage" TargetMode="External"/><Relationship Id="rId5956" Type="http://schemas.openxmlformats.org/officeDocument/2006/relationships/hyperlink" Target="https://www.autoscout24.it/annunci/opel-astra-1-5-cdti-122cv-s-s-at9-automatica-ultimate-km0-diesel-blu-azzurro-d0760c23-0034-49d6-8de6-0e7e3e49ef90?cldtidx=17&amp;cldtsrc=listPage" TargetMode="External"/><Relationship Id="rId41" Type="http://schemas.openxmlformats.org/officeDocument/2006/relationships/hyperlink" Target="https://www.autoscout24.it/annunci/smart-fortwo-70-1-0-twinamic-cabrio-passion-led-km-0-uff-benzina-bianco-40975449-8b9a-44ed-9f35-7d36d027c072?cldtidx=16&amp;cldtsrc=listPage" TargetMode="External"/><Relationship Id="rId1402" Type="http://schemas.openxmlformats.org/officeDocument/2006/relationships/hyperlink" Target="https://www.autoscout24.it/annunci/fiat-panda-1-2-easypower-easy-gpl-bianco-45b680b1-679b-48f6-961c-22107e215f90?cldtidx=1&amp;cldtsrc=listPage" TargetMode="External"/><Relationship Id="rId4558" Type="http://schemas.openxmlformats.org/officeDocument/2006/relationships/hyperlink" Target="https://www.autoscout24.it/annunci/mazda-cx-30-2-0-skyactiv-g-m-hybrid-executive-appereance-pack-benzina-bianco-a9e115d2-e966-4cde-8810-b2271d39b325?cldtidx=17&amp;cldtsrc=listPage" TargetMode="External"/><Relationship Id="rId4765" Type="http://schemas.openxmlformats.org/officeDocument/2006/relationships/hyperlink" Target="https://www.autoscout24.it/annunci/seat-leon-1-5-tgi-5p-style-speciale-km0-metano-nero-a8265b75-7245-4db5-a270-0c35b651da99?cldtidx=10&amp;cldtsrc=listPage" TargetMode="External"/><Relationship Id="rId4972" Type="http://schemas.openxmlformats.org/officeDocument/2006/relationships/hyperlink" Target="https://www.autoscout24.it/annunci/volkswagen-golf-7-serie-1-6-tdi-115-cv-5p-executive-bmt-diesel-argento-1c5b17e4-27c2-49ee-ad0d-69e5dff76485?cldtidx=7&amp;cldtsrc=listPage" TargetMode="External"/><Relationship Id="rId5609" Type="http://schemas.openxmlformats.org/officeDocument/2006/relationships/hyperlink" Target="https://www.autoscout24.it/annunci/nissan-qashqai-1-5-dci-115cv-dct-n-motion-start-nuova-da-immatr-diesel-nero-9eb8d1b6-298c-4efc-a848-b13c86b51bdd?cldtidx=11&amp;cldtsrc=listPage" TargetMode="External"/><Relationship Id="rId5816" Type="http://schemas.openxmlformats.org/officeDocument/2006/relationships/hyperlink" Target="https://www.autoscout24.it/annunci/skoda-octavia-1-5-dsg-wagon-executive-g-tec-metano-nero-c7dee0a7-9754-471d-9c07-653d43597f81?cldtidx=18&amp;cldtsrc=listPage" TargetMode="External"/><Relationship Id="rId288" Type="http://schemas.openxmlformats.org/officeDocument/2006/relationships/hyperlink" Target="https://www.autoscout24.it/annunci/nissan-leaf-business-40-kwh-nuova-da-immatricolare-elettrica-argento-f95227a9-7f08-4897-93ae-b7413b4c4343?cldtidx=6&amp;cldtsrc=listPage" TargetMode="External"/><Relationship Id="rId3367" Type="http://schemas.openxmlformats.org/officeDocument/2006/relationships/hyperlink" Target="https://www.autoscout24.it/annunci/renault-clio-tce-12v-100cv-life-gpl-nuova-da-immatricolare-gpl-rosso-97e19079-50dc-4296-8a5b-26987addad5b?cldtidx=13&amp;cldtsrc=listPage" TargetMode="External"/><Relationship Id="rId3574" Type="http://schemas.openxmlformats.org/officeDocument/2006/relationships/hyperlink" Target="https://www.autoscout24.it/annunci/suzuki-vitara-1-4-hybrid-elettrica-benzina-bianco-7e557a43-85c6-4312-a5b1-56ff31ef0561?cldtidx=8&amp;cldtsrc=listPage" TargetMode="External"/><Relationship Id="rId3781" Type="http://schemas.openxmlformats.org/officeDocument/2006/relationships/hyperlink" Target="https://www.autoscout24.it/annunci/fiat-500l-1-4-95cv-s-s-cross-km0-prima-rata-2021-benzina-bianco-132aa509-41ae-490c-9c6c-d3017be0f651?cldtidx=14&amp;cldtsrc=listPage" TargetMode="External"/><Relationship Id="rId4418" Type="http://schemas.openxmlformats.org/officeDocument/2006/relationships/hyperlink" Target="https://www.autoscout24.it/annunci/ford-puma-1-0-hybrid-125cv-titanium-multi-optionals-elettrica-benzina-argento-251142a1-b98d-4c99-8ad3-96c5d1d7ca8e?cldtidx=4&amp;cldtsrc=listPage" TargetMode="External"/><Relationship Id="rId4625" Type="http://schemas.openxmlformats.org/officeDocument/2006/relationships/hyperlink" Target="https://www.autoscout24.it/annunci/volvo-xc40-d3-geartronic-r-design-pronta-consegna-diesel-bianco-28fc10b0-83b4-4602-ac19-ba555e8d306d?cldtidx=2&amp;cldtsrc=listPage" TargetMode="External"/><Relationship Id="rId4832" Type="http://schemas.openxmlformats.org/officeDocument/2006/relationships/hyperlink" Target="https://www.autoscout24.it/annunci/volkswagen-golf-1-5-tgi-130-cv-dsg-5p-business-4-anni-gar-benzina-grigio-012c4347-7af8-4f5a-91e7-3123feda6ab5?cldtidx=1&amp;cldtsrc=listPage" TargetMode="External"/><Relationship Id="rId495" Type="http://schemas.openxmlformats.org/officeDocument/2006/relationships/hyperlink" Target="https://www.autoscout24.it/annunci/fiat-500-1-2-easypower-lounge-fendinebbia-climaauto-gpl-nero-043d80bc-f557-49ea-be5b-3acdf5623117?cldtidx=5&amp;cldtsrc=listPage" TargetMode="External"/><Relationship Id="rId2176" Type="http://schemas.openxmlformats.org/officeDocument/2006/relationships/hyperlink" Target="https://www.autoscout24.it/annunci/fiat-500x-1-0-t3-120-cv-lounge-promo-wow-benzina-bianco-d91d5244-038f-4642-bd97-7071ca27a3d6?cldtidx=10&amp;cldtsrc=listPage" TargetMode="External"/><Relationship Id="rId2383" Type="http://schemas.openxmlformats.org/officeDocument/2006/relationships/hyperlink" Target="https://www.autoscout24.it/annunci/renault-captur-tce-130-cv-sport-edition-tce-benzina-grigio-a712bd34-6ba2-40e8-a434-73573a8f152f?cldtidx=4&amp;cldtsrc=listPage" TargetMode="External"/><Relationship Id="rId2590" Type="http://schemas.openxmlformats.org/officeDocument/2006/relationships/hyperlink" Target="https://www.autoscout24.it/annunci/jeep-renegade-1-0-t3-longitude-benzina-blu-azzurro-26effd28-870f-4a2a-9706-6811f1c96a90?cldtidx=16&amp;cldtsrc=listPage" TargetMode="External"/><Relationship Id="rId3227" Type="http://schemas.openxmlformats.org/officeDocument/2006/relationships/hyperlink" Target="https://www.autoscout24.it/annunci/fiat-tipo-1-4-5-porte-pop-benzina-grigio-fd5f4ce3-800c-4450-9004-6b5dce02bedb?cldtidx=3&amp;cldtsrc=listPage" TargetMode="External"/><Relationship Id="rId3434" Type="http://schemas.openxmlformats.org/officeDocument/2006/relationships/hyperlink" Target="https://www.autoscout24.it/annunci/dacia-sandero-streetway-1-0-tce-100cv-gpl-comfort-nuova-da-imm-gpl-bianco-e85490f3-a5eb-4880-8b58-b3b9a68e31cc?cldtidx=5&amp;cldtsrc=listPage" TargetMode="External"/><Relationship Id="rId3641" Type="http://schemas.openxmlformats.org/officeDocument/2006/relationships/hyperlink" Target="https://www.autoscout24.it/annunci/suzuki-vitara-1-4-hybrid-4wd-allgrip-starview-navi-led-sensori-elettrica-benzina-blu-azzurro-38ff65a5-ce2c-0d18-e053-0100007fb4aa?cldtidx=20&amp;cldtsrc=listPage" TargetMode="External"/><Relationship Id="rId148" Type="http://schemas.openxmlformats.org/officeDocument/2006/relationships/hyperlink" Target="https://www.autoscout24.it/annunci/ford-kuga-hybrid-2wd-titanium-aut-elettrica-benzina-grigio-c6984d44-e2fb-4c8c-b641-0b81398eee5b?cldtidx=13&amp;cldtsrc=listPage" TargetMode="External"/><Relationship Id="rId355" Type="http://schemas.openxmlformats.org/officeDocument/2006/relationships/hyperlink" Target="https://www.autoscout24.it/annunci/opel-corsa-1-5-diesel-100-cv-gs-line-diesel-bianco-35bcab73-20f7-44fa-8f62-1ed05e7b8c40?cldtidx=2&amp;cldtsrc=listPage" TargetMode="External"/><Relationship Id="rId562" Type="http://schemas.openxmlformats.org/officeDocument/2006/relationships/hyperlink" Target="https://www.autoscout24.it/annunci/fiat-500-1-0-hybrid-lounge-elettrica-benzina-bianco-d127c3da-58a5-44b0-b16e-d16757bbbfc5?cldtidx=6&amp;cldtsrc=listPage" TargetMode="External"/><Relationship Id="rId1192" Type="http://schemas.openxmlformats.org/officeDocument/2006/relationships/hyperlink" Target="https://www.autoscout24.it/annunci/fiat-500-1-2-dualogic-lounge-benzina-blu-azzurro-1031c36c-6fb1-498c-8463-5205394dfdc1?cldtidx=10&amp;cldtsrc=listPage" TargetMode="External"/><Relationship Id="rId2036" Type="http://schemas.openxmlformats.org/officeDocument/2006/relationships/hyperlink" Target="https://www.autoscout24.it/annunci/dacia-duster-1-0-tce-100-cv-gpl-comfort-gpl-arancione-5cf1ceb7-9d28-4102-b5fd-1f9e164d94e9?cldtidx=3&amp;cldtsrc=listPage" TargetMode="External"/><Relationship Id="rId2243" Type="http://schemas.openxmlformats.org/officeDocument/2006/relationships/hyperlink" Target="https://www.autoscout24.it/annunci/fiat-500x-1-0-t3-sport-120cv-my20-benzina-rosso-361cf0d2-b0b3-4919-b5d5-b729a0078e2e?cldtidx=6&amp;cldtsrc=listPage" TargetMode="External"/><Relationship Id="rId2450" Type="http://schemas.openxmlformats.org/officeDocument/2006/relationships/hyperlink" Target="https://www.autoscout24.it/annunci/jeep-renegade-1-0t3-gpl-night-eagle-navi8-4-18-limited-fuction-gpl-bianco-fd48723c-f732-468d-aa36-0bd5cb802a66?cldtidx=7&amp;cldtsrc=listPage" TargetMode="External"/><Relationship Id="rId3501" Type="http://schemas.openxmlformats.org/officeDocument/2006/relationships/hyperlink" Target="https://www.autoscout24.it/annunci/alfa-romeo-giulietta-1-6-jtdm-120-cv-super-diesel-grigio-b3bbc445-5f8b-43f9-90e4-40515dcabdb2?cldtidx=14&amp;cldtsrc=listPage" TargetMode="External"/><Relationship Id="rId5399" Type="http://schemas.openxmlformats.org/officeDocument/2006/relationships/hyperlink" Target="https://www.autoscout24.it/annunci/seat-arona-1-6-tdi-95-cv-style-diesel-bianco-910577c9-4b6e-400b-a912-f60316be5bc5?cldtidx=9&amp;cldtsrc=listPage" TargetMode="External"/><Relationship Id="rId6657" Type="http://schemas.openxmlformats.org/officeDocument/2006/relationships/hyperlink" Target="https://www.autoscout24.it/annunci/bmw-320-d-xdrive-touring-sport-diesel-grigio-7228a67a-fad9-4420-8add-a92c7e622721?cldtidx=8&amp;cldtsrc=listPage" TargetMode="External"/><Relationship Id="rId215" Type="http://schemas.openxmlformats.org/officeDocument/2006/relationships/hyperlink" Target="https://www.autoscout24.it/annunci/audi-a4-avant-40-g-tron-s-tronic-s-line-metano-grigio-90dff2ab-6176-4095-bee8-d609fde08fd8?cldtidx=7&amp;cldtsrc=listPage" TargetMode="External"/><Relationship Id="rId422" Type="http://schemas.openxmlformats.org/officeDocument/2006/relationships/hyperlink" Target="https://www.autoscout24.it/annunci/fiat-new-panda-1-0-70cv-hybrid-easy-euro-6-kmo-elettrica-benzina-grigio-8953e08d-8b90-4a62-872c-eb88ecc6641b?cldtidx=15&amp;cldtsrc=listPage" TargetMode="External"/><Relationship Id="rId1052" Type="http://schemas.openxmlformats.org/officeDocument/2006/relationships/hyperlink" Target="https://www.autoscout24.it/annunci/fiat-500-1-0-hybrid-launch-edition-elettrica-benzina-verde-2dc86e1a-fdf7-400a-84e8-c65daad63aaa?cldtidx=20&amp;cldtsrc=listPage" TargetMode="External"/><Relationship Id="rId2103" Type="http://schemas.openxmlformats.org/officeDocument/2006/relationships/hyperlink" Target="https://www.autoscout24.it/annunci/fiat-500x-1-0-t3-120-cv-urban-cerchi-16-lega-uconnect-7-benzina-grigio-7e96936e-8d41-486c-b441-a6851d2d9763?cldtidx=16&amp;cldtsrc=listPage" TargetMode="External"/><Relationship Id="rId2310" Type="http://schemas.openxmlformats.org/officeDocument/2006/relationships/hyperlink" Target="https://www.autoscout24.it/annunci/fiat-500x-1-3-mjet-95cv-popstar-prezzo-promo-km0-diesel-nero-55fb0844-db05-4a64-9acd-5a2a780cc21e?cldtidx=12&amp;cldtsrc=listPage" TargetMode="External"/><Relationship Id="rId5259" Type="http://schemas.openxmlformats.org/officeDocument/2006/relationships/hyperlink" Target="https://www.autoscout24.it/annunci/volkswagen-polo-1-6-tdi-95-cv-dsg-5p-comfortline-4-anni-gar-diesel-blu-azzurro-be0c923d-0e70-4f56-8069-2bbb5f6cf7e0?cldtidx=18&amp;cldtsrc=listPage" TargetMode="External"/><Relationship Id="rId5466" Type="http://schemas.openxmlformats.org/officeDocument/2006/relationships/hyperlink" Target="https://www.autoscout24.it/annunci/alfa-romeo-stelvio-2-2-turbodiesel-210-cv-at8-q4-veloce-my-2020-diesel-grigio-2b7690b4-1c02-4611-bcf2-01dd8c2bf18d?cldtidx=6&amp;cldtsrc=listPage" TargetMode="External"/><Relationship Id="rId5673" Type="http://schemas.openxmlformats.org/officeDocument/2006/relationships/hyperlink" Target="https://www.autoscout24.it/annunci/nissan-x-trail-dci-150-2wd-x-tronic-n-connecta-nuova-arrivo-ge-diesel-grigio-3b5f7727-347e-4141-9306-0dcbaf732745?cldtidx=1&amp;cldtsrc=listPage" TargetMode="External"/><Relationship Id="rId6517" Type="http://schemas.openxmlformats.org/officeDocument/2006/relationships/hyperlink" Target="https://www.autoscout24.it/annunci/mercedes-benz-c-220-d-auto-coupe-premium-diesel-bianco-30a4ac25-dea7-4226-8f7d-cc302f1cfce3?cldtidx=13&amp;cldtsrc=listPage" TargetMode="External"/><Relationship Id="rId4068" Type="http://schemas.openxmlformats.org/officeDocument/2006/relationships/hyperlink" Target="https://www.autoscout24.it/annunci/fiat-500l-1-4i-16v-95hp-city-cross-km0-carplay-pack-benzina-grigio-86762e24-07d0-4847-941c-09dd4575b4a8?cldtidx=13&amp;cldtsrc=listPage" TargetMode="External"/><Relationship Id="rId4275" Type="http://schemas.openxmlformats.org/officeDocument/2006/relationships/hyperlink" Target="https://www.autoscout24.it/annunci/fiat-500c-1-0-70-cv-hybrid-star-elettrica-benzina-grigio-2466797a-6b16-4e57-a1a8-3b2e313f510a?cldtidx=2&amp;cldtsrc=listPage" TargetMode="External"/><Relationship Id="rId4482" Type="http://schemas.openxmlformats.org/officeDocument/2006/relationships/hyperlink" Target="https://www.autoscout24.it/annunci/bmw-x1-f48-xdrive25e-xline-elettrica-benzina-grigio-13f27354-bd0d-4e08-a071-9d54b3723b6c?cldtidx=18&amp;cldtsrc=listPage" TargetMode="External"/><Relationship Id="rId5119" Type="http://schemas.openxmlformats.org/officeDocument/2006/relationships/hyperlink" Target="https://www.autoscout24.it/annunci/audi-a3-spb-35-tdi-s-tronic-s-line-edition-diesel-bianco-a194ff63-cc60-4ce0-924d-822846e247d9?cldtidx=18&amp;cldtsrc=listPage" TargetMode="External"/><Relationship Id="rId5326" Type="http://schemas.openxmlformats.org/officeDocument/2006/relationships/hyperlink" Target="https://www.autoscout24.it/annunci/volkswagen-t-roc-1-0-tsi-style-bluemotion-technolog-116cv-km0-benzina-blu-azzurro-35756e1f-6c35-4557-a07e-c902d2efa917?cldtidx=17&amp;cldtsrc=listPage" TargetMode="External"/><Relationship Id="rId5880" Type="http://schemas.openxmlformats.org/officeDocument/2006/relationships/hyperlink" Target="https://www.autoscout24.it/annunci/renault-talisman-sporter-1-5-dci-energy-zen-110cv-edc-diesel-bianco-89160ffa-096b-46ce-ab5a-030b356dbcc1?cldtidx=13&amp;cldtsrc=listPage" TargetMode="External"/><Relationship Id="rId6724" Type="http://schemas.openxmlformats.org/officeDocument/2006/relationships/hyperlink" Target="https://www.autoscout24.it/annunci/ford-transit-custom-nugget-westfalia-diesel-grigio-efe4f904-1783-49af-9e81-f6a3a21d02e3?cldtidx=3&amp;cldtsrc=listPage" TargetMode="External"/><Relationship Id="rId1869" Type="http://schemas.openxmlformats.org/officeDocument/2006/relationships/hyperlink" Target="https://www.autoscout24.it/annunci/lancia-ypsilon-gold-benzina-giallo-6dc86057-7e58-4c2c-8c8a-7b9eb9c8faf8?cldtidx=8&amp;cldtsrc=listPage" TargetMode="External"/><Relationship Id="rId3084" Type="http://schemas.openxmlformats.org/officeDocument/2006/relationships/hyperlink" Target="https://www.autoscout24.it/annunci/fiat-tipo-pop-1-4-benzina-gpl-gpl-bianco-0f2fa84c-4d76-4591-8b98-05a2b7fe083a?cldtidx=13&amp;cldtsrc=listPage" TargetMode="External"/><Relationship Id="rId3291" Type="http://schemas.openxmlformats.org/officeDocument/2006/relationships/hyperlink" Target="https://www.autoscout24.it/annunci/fiat-tipo-1-6-mjt-s-s-sw-easy-diesel-blu-azzurro-19e9b29e-3040-43e4-8800-3fa99f7d97f2?cldtidx=5&amp;cldtsrc=listPage" TargetMode="External"/><Relationship Id="rId4135" Type="http://schemas.openxmlformats.org/officeDocument/2006/relationships/hyperlink" Target="https://www.autoscout24.it/annunci/fiat-500l-1-6-multijet-120cv-lounge-km0-prima-rata-2021-diesel-grigio-d45720ca-3c06-4df3-a627-5eb7924490b8?cldtidx=14&amp;cldtsrc=listPage" TargetMode="External"/><Relationship Id="rId5533" Type="http://schemas.openxmlformats.org/officeDocument/2006/relationships/hyperlink" Target="https://www.autoscout24.it/annunci/skoda-kamiq-1-0-g-tec-ambition-90cv-metano-bianco-f3d03aa4-7210-488b-b1f5-d5a297ac46b1?cldtidx=11&amp;cldtsrc=listPage" TargetMode="External"/><Relationship Id="rId5740" Type="http://schemas.openxmlformats.org/officeDocument/2006/relationships/hyperlink" Target="https://www.autoscout24.it/annunci/audi-q2-business-s-tronic-2-0-diesel-150cv-diesel-grigio-6886d40c-9a5d-4bf5-a6f7-10bbb093414a?cldtidx=9&amp;cldtsrc=listPage" TargetMode="External"/><Relationship Id="rId1729" Type="http://schemas.openxmlformats.org/officeDocument/2006/relationships/hyperlink" Target="https://www.autoscout24.it/annunci/lancia-ypsilon-1-2-69-cv-5-porte-gpl-ecochic-elefantino-blu-gpl-nero-6628d0b4-f81a-4605-89e1-d0d5d1f2af53?cldtidx=3&amp;cldtsrc=listPage" TargetMode="External"/><Relationship Id="rId1936" Type="http://schemas.openxmlformats.org/officeDocument/2006/relationships/hyperlink" Target="https://www.autoscout24.it/annunci/lancia-ypsilon-0-9-metano-70cv-elefantino-blu-km0-08-2020-metano-rosso-ce093f51-f5eb-4f53-a5b1-bf048af57d02?cldtidx=1&amp;cldtsrc=listPage" TargetMode="External"/><Relationship Id="rId4342" Type="http://schemas.openxmlformats.org/officeDocument/2006/relationships/hyperlink" Target="https://www.autoscout24.it/annunci/fiat-500c-1-2-lounge-blu-dipinto-di-blu-pronta-consegna-benzina-blu-azzurro-d3f615dc-74dd-44fc-8a12-e54ad364834a?cldtidx=8&amp;cldtsrc=listPage" TargetMode="External"/><Relationship Id="rId5600" Type="http://schemas.openxmlformats.org/officeDocument/2006/relationships/hyperlink" Target="https://www.autoscout24.it/annunci/nissan-qashqai-1-5-dci-acenta-safety-pack-km0-diesel-bianco-fdc63f9e-7411-4712-925c-ac43dccb2b94?cldtidx=1&amp;cldtsrc=listPage" TargetMode="External"/><Relationship Id="rId3151" Type="http://schemas.openxmlformats.org/officeDocument/2006/relationships/hyperlink" Target="https://www.autoscout24.it/annunci/fiat-tipo-1-4-sw-easy-acc-benzina-bronzo-84599e1f-1222-4f1a-86ba-6dc148423951?cldtidx=16&amp;cldtsrc=listPage" TargetMode="External"/><Relationship Id="rId4202" Type="http://schemas.openxmlformats.org/officeDocument/2006/relationships/hyperlink" Target="https://www.autoscout24.it/annunci/fiat-500l-1-6-multijet-120-cv-cross-diesel-verde-4164e052-3701-470f-ba8b-fa5cbb5b6942?cldtidx=12&amp;cldtsrc=listPage" TargetMode="External"/><Relationship Id="rId3011" Type="http://schemas.openxmlformats.org/officeDocument/2006/relationships/hyperlink" Target="https://www.autoscout24.it/annunci/opel-grandland-x-grandland-x-1-2-turbo-12v-130-cv-start-stop-aut-in-benzina-bianco-a8cfb39c-555b-4f52-86b9-2b9a0f95f638?cldtidx=7&amp;cldtsrc=listPage" TargetMode="External"/><Relationship Id="rId3968" Type="http://schemas.openxmlformats.org/officeDocument/2006/relationships/hyperlink" Target="https://www.autoscout24.it/annunci/fiat-500l-1-4-95-cv-s-s-mirror-bicolore-benzina-argento-e379219a-489b-4226-afaf-f7f81a1e6be5?cldtidx=15&amp;cldtsrc=listPage" TargetMode="External"/><Relationship Id="rId6167" Type="http://schemas.openxmlformats.org/officeDocument/2006/relationships/hyperlink" Target="https://www.autoscout24.it/annunci/alfa-romeo-giulia-giulia-2-2-turbo-diesel-136cv-at8-business-diesel-grigio-ca0a17c1-c74e-447f-9b13-091468bf2c9d?cldtidx=5&amp;cldtsrc=listPage" TargetMode="External"/><Relationship Id="rId6374" Type="http://schemas.openxmlformats.org/officeDocument/2006/relationships/hyperlink" Target="https://www.autoscout24.it/annunci/bmw-218-d-active-tourer-advantage-auto-euro-6-diesel-argento-d83db42a-8b3b-4d43-9784-cf03c71e87ed?cldtidx=20&amp;cldtsrc=listPage" TargetMode="External"/><Relationship Id="rId6581" Type="http://schemas.openxmlformats.org/officeDocument/2006/relationships/hyperlink" Target="https://www.autoscout24.it/annunci/jaguar-f-pace-diesel-2-0d-i4-prestige-180cv-auto-my20-diesel-grigio-95464fab-a31d-49bc-b347-4394b5754390?cldtidx=16&amp;cldtsrc=listPage" TargetMode="External"/><Relationship Id="rId5" Type="http://schemas.openxmlformats.org/officeDocument/2006/relationships/hyperlink" Target="https://www.autoscout24.it/annunci/bmw-i3-i01-120-ah-elettrica-blu-azzurro-1eeff3c0-573b-4eff-9c56-f2e31a1437ed?cldtidx=8&amp;cldtsrc=listPage" TargetMode="External"/><Relationship Id="rId889" Type="http://schemas.openxmlformats.org/officeDocument/2006/relationships/hyperlink" Target="https://www.autoscout24.it/annunci/fiat-500-c-1-0-hybrid-rockstar-elettrica-benzina-grigio-945e96de-dd20-4344-9b07-563f59c9e3b6?cldtidx=4&amp;cldtsrc=listPage" TargetMode="External"/><Relationship Id="rId2777" Type="http://schemas.openxmlformats.org/officeDocument/2006/relationships/hyperlink" Target="https://www.autoscout24.it/annunci/jeep-renegade-s-2-0-mjet-140-4wd-low-at9-diesel-bianco-bf8457b5-e63e-41a2-99fd-c18f6dfa1906?cldtidx=16&amp;cldtsrc=listPage" TargetMode="External"/><Relationship Id="rId5183" Type="http://schemas.openxmlformats.org/officeDocument/2006/relationships/hyperlink" Target="https://www.autoscout24.it/annunci/volkswagen-up-5p-1-0-eco-up-move-up-68cv-my20-metano-nero-7d0b707a-3f35-4dc5-9173-338a438faec1?cldtidx=14&amp;cldtsrc=listPage" TargetMode="External"/><Relationship Id="rId5390" Type="http://schemas.openxmlformats.org/officeDocument/2006/relationships/hyperlink" Target="https://www.autoscout24.it/annunci/seat-arona-1-0-tgi-style-metano-argento-f7dc6baf-aed8-4506-8ccf-5631553e2920?cldtidx=16&amp;cldtsrc=listPage" TargetMode="External"/><Relationship Id="rId6027" Type="http://schemas.openxmlformats.org/officeDocument/2006/relationships/hyperlink" Target="https://www.autoscout24.it/annunci/peugeot-308-bluehdi-120-eat6-sw-business-km0-diesel-nero-4d641d62-ae2d-4e82-a7a6-20776be495b1?cldtidx=11&amp;cldtsrc=listPage" TargetMode="External"/><Relationship Id="rId6234" Type="http://schemas.openxmlformats.org/officeDocument/2006/relationships/hyperlink" Target="https://www.autoscout24.it/annunci/bmw-118-d-msport-aut-diesel-bianco-8d770486-7239-4d9e-be67-af424e71b93b?cldtidx=4&amp;cldtsrc=listPage" TargetMode="External"/><Relationship Id="rId6441" Type="http://schemas.openxmlformats.org/officeDocument/2006/relationships/hyperlink" Target="https://www.autoscout24.it/annunci/bmw-216-d-active-tourer-advantage-business-diesel-argento-27a0a52b-3c2e-4382-bd61-97d8a4b261db?cldtidx=18&amp;cldtsrc=listPage" TargetMode="External"/><Relationship Id="rId749" Type="http://schemas.openxmlformats.org/officeDocument/2006/relationships/hyperlink" Target="https://www.autoscout24.it/annunci/fiat-500-1-0-hybrid-lounge-elettrica-benzina-bianco-14152b88-ae67-4855-9c37-b31b7645f7a7?cldtidx=19&amp;cldtsrc=listPage" TargetMode="External"/><Relationship Id="rId1379" Type="http://schemas.openxmlformats.org/officeDocument/2006/relationships/hyperlink" Target="https://www.autoscout24.it/annunci/fiat-panda-1-2-easy-easypower-gpl-69cv-my19-gpl-grigio-90f2245b-cd09-4248-821a-0d99df573c1b?cldtidx=14&amp;cldtsrc=listPage" TargetMode="External"/><Relationship Id="rId1586" Type="http://schemas.openxmlformats.org/officeDocument/2006/relationships/hyperlink" Target="https://www.autoscout24.it/annunci/fiat-panda-cross-0-9-twinair-turbo-s-s-4x4-benzina-nero-f5bc3b93-4d11-4e4b-a14f-d6eea1113e7d?cldtidx=4&amp;cldtsrc=listPage" TargetMode="External"/><Relationship Id="rId2984" Type="http://schemas.openxmlformats.org/officeDocument/2006/relationships/hyperlink" Target="https://www.autoscout24.it/annunci/opel-grandland-x-1-2-turbo-12v-130-cv-start-stop-innovation-gpl-gpl-blu-azzurro-3e39f885-9e5e-4a58-9277-0b89e643a65a?cldtidx=17&amp;cldtsrc=listPage" TargetMode="External"/><Relationship Id="rId3828" Type="http://schemas.openxmlformats.org/officeDocument/2006/relationships/hyperlink" Target="https://www.autoscout24.it/annunci/fiat-500l-1-4-95-cv-s-s-mirror-benzina-nero-2136f1e6-a54e-48ad-85aa-782aba0675a0?cldtidx=15&amp;cldtsrc=listPage" TargetMode="External"/><Relationship Id="rId5043" Type="http://schemas.openxmlformats.org/officeDocument/2006/relationships/hyperlink" Target="https://www.autoscout24.it/annunci/audi-a5-spb-40-tdi-s-tronic-business-adv-mild-hybrid-diesel-nero-ef5b1c3c-31fa-490e-990b-b31f45c4cd44?cldtidx=9&amp;cldtsrc=listPage" TargetMode="External"/><Relationship Id="rId5250" Type="http://schemas.openxmlformats.org/officeDocument/2006/relationships/hyperlink" Target="https://www.autoscout24.it/annunci/volkswagen-polo-5p-1-0-tsi-comfortline-95cv-dsg-benzina-argento-d49f0e92-bc2b-4e5f-a3c9-85baad4714de?cldtidx=18&amp;cldtsrc=listPage" TargetMode="External"/><Relationship Id="rId6301" Type="http://schemas.openxmlformats.org/officeDocument/2006/relationships/hyperlink" Target="https://www.autoscout24.it/annunci/renault-scenic-blue-dci-120cv-edc-sport-edition2-nuova-da-immat-diesel-bianco-427815f5-8a25-4b67-86d3-aee232c773ea?cldtidx=2&amp;cldtsrc=listPage" TargetMode="External"/><Relationship Id="rId609" Type="http://schemas.openxmlformats.org/officeDocument/2006/relationships/hyperlink" Target="https://www.autoscout24.it/annunci/fiat-500-1-0-hybrid-sport-con-apple-car-play-elettrica-benzina-grigio-cf9b9263-8497-44d4-9594-050ac9f1cab0?cldtidx=14&amp;cldtsrc=listPage" TargetMode="External"/><Relationship Id="rId956" Type="http://schemas.openxmlformats.org/officeDocument/2006/relationships/hyperlink" Target="https://www.autoscout24.it/annunci/fiat-500-1-0-hybrid-lounge-elettrica-benzina-bianco-2945c21c-4fb1-4c13-9dbb-05ab4ddadbf7?cldtidx=9&amp;cldtsrc=listPage" TargetMode="External"/><Relationship Id="rId1239" Type="http://schemas.openxmlformats.org/officeDocument/2006/relationships/hyperlink" Target="https://www.autoscout24.it/annunci/fiat-500-s7-1-2-69-cv-sport-benzina-rosso-190e67b6-1911-41e8-8d41-23484e043ea1?cldtidx=10&amp;cldtsrc=listPage" TargetMode="External"/><Relationship Id="rId1793" Type="http://schemas.openxmlformats.org/officeDocument/2006/relationships/hyperlink" Target="https://www.autoscout24.it/annunci/lancia-ypsilon-1-2-69-cv-5-p-gpl-elefantino-blu-ok-neopatentati-gpl-grigio-501c1291-7b6d-4d4b-b791-9c5523f7d7d0?cldtidx=1&amp;cldtsrc=listPage" TargetMode="External"/><Relationship Id="rId2637" Type="http://schemas.openxmlformats.org/officeDocument/2006/relationships/hyperlink" Target="https://www.autoscout24.it/annunci/jeep-renegade-1-0-t3-night-eagle-ii-mt6-benzina-bianco-d12c275f-8c63-477d-8b10-7841bcfdce63?cldtidx=19&amp;cldtsrc=listPage" TargetMode="External"/><Relationship Id="rId2844" Type="http://schemas.openxmlformats.org/officeDocument/2006/relationships/hyperlink" Target="https://www.autoscout24.it/annunci/jeep-compass-1-4-multiair-2wd-night-eagle-benzina-nero-342e5511-885a-46eb-ad4b-2e99ed46aa65?cldtidx=19&amp;cldtsrc=listPage" TargetMode="External"/><Relationship Id="rId5110" Type="http://schemas.openxmlformats.org/officeDocument/2006/relationships/hyperlink" Target="https://www.autoscout24.it/annunci/audi-a3-spb-30-tdi-s-tronic-sport-diesel-nero-c4d16434-fcf0-4e70-b328-844b7782acab?cldtidx=1&amp;cldtsrc=listPage" TargetMode="External"/><Relationship Id="rId85" Type="http://schemas.openxmlformats.org/officeDocument/2006/relationships/hyperlink" Target="https://www.autoscout24.it/annunci/audi-q3-q3-spb-35-tfsi-s-tronic-business-plus-elettrica-bianco-aa7b0d9a-9cad-4a8b-ae34-96dbcb2828b9?cldtidx=1&amp;cldtsrc=listPage" TargetMode="External"/><Relationship Id="rId816" Type="http://schemas.openxmlformats.org/officeDocument/2006/relationships/hyperlink" Target="https://www.autoscout24.it/annunci/fiat-500-1-0-70cv-hybrid-star-tetto-apri-clima-auto-chrome-elettrica-benzina-grigio-905cffe8-ab52-489d-86a1-67e37e24720a?cldtidx=8&amp;cldtsrc=listPage" TargetMode="External"/><Relationship Id="rId1446" Type="http://schemas.openxmlformats.org/officeDocument/2006/relationships/hyperlink" Target="https://www.autoscout24.it/annunci/fiat-panda-1-2-easypower-lounge-69cv-gpl-blu-azzurro-5f09e27c-5246-4df9-89e3-921282f91594?cldtidx=10&amp;cldtsrc=listPage" TargetMode="External"/><Relationship Id="rId1653" Type="http://schemas.openxmlformats.org/officeDocument/2006/relationships/hyperlink" Target="https://www.autoscout24.it/annunci/fiat-panda-0-9-twinairturbonatural-power-easy-ok-neopatentati-metano-nero-6953a5d3-a979-4243-bbf9-15390c07a0b6?cldtidx=1&amp;cldtsrc=listPage" TargetMode="External"/><Relationship Id="rId1860" Type="http://schemas.openxmlformats.org/officeDocument/2006/relationships/hyperlink" Target="https://www.autoscout24.it/annunci/lancia-ypsilon-1-2-69cv-5p-s-s-gold-uconnect-5-5-posti-benzina-argento-604788b8-6f7f-4902-91e5-ad7f00b106b4?cldtidx=15&amp;cldtsrc=listPage" TargetMode="External"/><Relationship Id="rId2704" Type="http://schemas.openxmlformats.org/officeDocument/2006/relationships/hyperlink" Target="https://www.autoscout24.it/annunci/jeep-renegade-1-6-mjt-120-cv-limited-diesel-bianco-405c11b0-9ca2-2754-e053-0100007f4917?cldtidx=7&amp;cldtsrc=listPage" TargetMode="External"/><Relationship Id="rId2911" Type="http://schemas.openxmlformats.org/officeDocument/2006/relationships/hyperlink" Target="https://www.autoscout24.it/annunci/jeep-compass-1-6-multijet-ii-2wd-limited-diesel-grigio-0a83bb80-900e-464f-932a-23461892278a?cldtidx=14&amp;cldtsrc=listPage" TargetMode="External"/><Relationship Id="rId1306" Type="http://schemas.openxmlformats.org/officeDocument/2006/relationships/hyperlink" Target="https://www.autoscout24.it/annunci/fiat-500-1-2-lounge-km0-prima-rata-2021-benzina-grigio-2313e570-e2a7-40c3-b90b-8a96193bfe83?cldtidx=9&amp;cldtsrc=listPage" TargetMode="External"/><Relationship Id="rId1513" Type="http://schemas.openxmlformats.org/officeDocument/2006/relationships/hyperlink" Target="https://www.autoscout24.it/annunci/fiat-panda-1-0-firefly-70cv-launch-edition-elettrica-benzina-verde-c3ecbd57-a03f-4022-b4ae-26129683e2dc?cldtidx=20&amp;cldtsrc=listPage" TargetMode="External"/><Relationship Id="rId1720" Type="http://schemas.openxmlformats.org/officeDocument/2006/relationships/hyperlink" Target="https://www.autoscout24.it/annunci/lancia-ypsilon-1-2-69-cv-5-porte-gpl-ecochic-elefantino-blu-gpl-nero-a595d545-6a1d-457d-b287-36097a08f393?cldtidx=2&amp;cldtsrc=listPage" TargetMode="External"/><Relationship Id="rId4669" Type="http://schemas.openxmlformats.org/officeDocument/2006/relationships/hyperlink" Target="https://www.autoscout24.it/annunci/peugeot-508-hybrid-225-e-eat8-gt-elettrica-benzina-bianco-881b2b78-5a2d-4cec-8212-d55c63df6e54?cldtidx=19&amp;cldtsrc=listPage" TargetMode="External"/><Relationship Id="rId4876" Type="http://schemas.openxmlformats.org/officeDocument/2006/relationships/hyperlink" Target="https://www.autoscout24.it/annunci/volkswagen-golf-1-5-tgi-dsg-5p-business-bluemotion-metano-bianco-cb3d690f-dee1-4ac4-9ad9-db15b5e8ff63?cldtidx=19&amp;cldtsrc=listPage" TargetMode="External"/><Relationship Id="rId5927" Type="http://schemas.openxmlformats.org/officeDocument/2006/relationships/hyperlink" Target="https://www.autoscout24.it/annunci/opel-astra-1-5-cdti-122-cv-at9-start-stop-business-elegance-diesel-argento-817cb677-ffb7-462c-b14d-3a47b80d2a01?cldtidx=7&amp;cldtsrc=listPage" TargetMode="External"/><Relationship Id="rId12" Type="http://schemas.openxmlformats.org/officeDocument/2006/relationships/hyperlink" Target="https://www.autoscout24.it/annunci/smart-fortwo-eq-passion-my19-elettrica-nero-71da5cd1-4248-4027-86a8-803b79a49b56?cldtidx=15&amp;cldtsrc=listPage" TargetMode="External"/><Relationship Id="rId3478" Type="http://schemas.openxmlformats.org/officeDocument/2006/relationships/hyperlink" Target="https://www.autoscout24.it/annunci/alfa-romeo-giulietta-1-6-jtdm-120-cv-tech-edition-diesel-grigio-895a0c04-380c-470d-8cbf-91ffb2e15ff9?cldtidx=11&amp;cldtsrc=listPage" TargetMode="External"/><Relationship Id="rId3685" Type="http://schemas.openxmlformats.org/officeDocument/2006/relationships/hyperlink" Target="https://www.autoscout24.it/annunci/suzuki-vitara-1-0-boosterjet-cool-apple-car-play-e-retrocamera-benzina-blu-azzurro-72d1f390-6103-4cbf-aeee-903041d65453?cldtidx=13&amp;cldtsrc=listPage" TargetMode="External"/><Relationship Id="rId3892" Type="http://schemas.openxmlformats.org/officeDocument/2006/relationships/hyperlink" Target="https://www.autoscout24.it/annunci/fiat-500l-1-4-urban-mirror-95-cv-e6-benzina-grigio-b86721b8-cdf2-47a6-b978-75de58a295fe?cldtidx=7&amp;cldtsrc=listPage" TargetMode="External"/><Relationship Id="rId4529" Type="http://schemas.openxmlformats.org/officeDocument/2006/relationships/hyperlink" Target="https://www.autoscout24.it/annunci/toyota-c-hr-1-8-hybrid-cvt-lounge-elettrica-benzina-grigio-96c408fa-f1f5-43dd-8df1-6119f5e3a906?cldtidx=4&amp;cldtsrc=listPage" TargetMode="External"/><Relationship Id="rId4736" Type="http://schemas.openxmlformats.org/officeDocument/2006/relationships/hyperlink" Target="https://www.autoscout24.it/annunci/audi-a6-50-3-0-tdi-quattro-tiptronic-sport-elettrica-benzina-nero-d2276757-d2ab-469a-9dd9-d54f96483125?cldtidx=19&amp;cldtsrc=listPage" TargetMode="External"/><Relationship Id="rId4943" Type="http://schemas.openxmlformats.org/officeDocument/2006/relationships/hyperlink" Target="https://www.autoscout24.it/annunci/volkswagen-golf-7-serie-facelift-1-5-tgi-dsg-5p-executive-bluemo-metano-bianco-d253e942-a048-4911-9d1c-dbf8dec15294?cldtidx=20&amp;cldtsrc=listPage" TargetMode="External"/><Relationship Id="rId6091" Type="http://schemas.openxmlformats.org/officeDocument/2006/relationships/hyperlink" Target="https://www.autoscout24.it/annunci/bmw-318-318d-gran-turismo-diesel-nero-a86b0679-3127-4322-8952-055ca2169a11?cldtidx=2&amp;cldtsrc=listPage" TargetMode="External"/><Relationship Id="rId399" Type="http://schemas.openxmlformats.org/officeDocument/2006/relationships/hyperlink" Target="https://www.autoscout24.it/annunci/renault-kangoo-blue-dci-115cv-express-furgone-ice-diesel-bianco-51964537-8fd4-4caf-8730-b8d2c0491413?cldtidx=2&amp;cldtsrc=listPage" TargetMode="External"/><Relationship Id="rId2287" Type="http://schemas.openxmlformats.org/officeDocument/2006/relationships/hyperlink" Target="https://www.autoscout24.it/annunci/fiat-500x-1-3-multijet-95-cv-urban-full-led-km0-diesel-blu-azzurro-9f213a64-2cb2-4a97-bb02-3a07b3888064?cldtidx=19&amp;cldtsrc=listPage" TargetMode="External"/><Relationship Id="rId2494" Type="http://schemas.openxmlformats.org/officeDocument/2006/relationships/hyperlink" Target="https://www.autoscout24.it/annunci/jeep-renegade-1-0-t3-120cv-limited-winter-edition-uff-italia-benzina-rosso-3d2affd7-de8f-4d66-91a6-d8f1cf3631e9?cldtidx=9&amp;cldtsrc=listPage" TargetMode="External"/><Relationship Id="rId3338" Type="http://schemas.openxmlformats.org/officeDocument/2006/relationships/hyperlink" Target="https://www.autoscout24.it/annunci/fiat-tipo-station-wagon-my20-16-mjt-120cv-lounge-sw-euro-6d-diesel-bronzo-ecaf92c6-a8a1-4c30-94d8-b805d6e0278a?cldtidx=13&amp;cldtsrc=listPage" TargetMode="External"/><Relationship Id="rId3545" Type="http://schemas.openxmlformats.org/officeDocument/2006/relationships/hyperlink" Target="https://www.autoscout24.it/annunci/ford-fiesta-1-5-ecoblue-5-porte-st-line-km0-diesel-grigio-a5f11b8a-f375-414d-8158-13262e0a926a?cldtidx=9&amp;cldtsrc=listPage" TargetMode="External"/><Relationship Id="rId3752" Type="http://schemas.openxmlformats.org/officeDocument/2006/relationships/hyperlink" Target="https://www.autoscout24.it/annunci/fiat-500l-serie-8-mirror-1-4-95cv-s-s-benzina-grigio-d9efe3fe-96f6-41c1-b4f6-5bb032790bac?cldtidx=13&amp;cldtsrc=listPage" TargetMode="External"/><Relationship Id="rId259" Type="http://schemas.openxmlformats.org/officeDocument/2006/relationships/hyperlink" Target="https://www.autoscout24.it/annunci/audi-a4-avant-35-tdi-163-cv-s-tronic-business-advanced-diesel-bianco-1a5eb2f4-14a1-4fb3-b3f7-1efe0540023b?cldtidx=4&amp;cldtsrc=listPage" TargetMode="External"/><Relationship Id="rId466" Type="http://schemas.openxmlformats.org/officeDocument/2006/relationships/hyperlink" Target="https://www.autoscout24.it/annunci/fiat-500-1-2-easypower-pop-gpl-grigio-587bb674-588a-4c37-9b64-abca0e9f1c38?cldtidx=1&amp;cldtsrc=listPage" TargetMode="External"/><Relationship Id="rId673" Type="http://schemas.openxmlformats.org/officeDocument/2006/relationships/hyperlink" Target="https://www.autoscout24.it/annunci/fiat-500-1-0-hybrid-sport-cerchi-15-bruniti-uconnect-7-elettrica-benzina-grigio-220902dc-aa73-4df6-96bb-7e305ba99d99?cldtidx=20&amp;cldtsrc=listPage" TargetMode="External"/><Relationship Id="rId880" Type="http://schemas.openxmlformats.org/officeDocument/2006/relationships/hyperlink" Target="https://www.autoscout24.it/annunci/fiat-500-1-0-hybrid-lounge-con-pack-comfor-pack-lounge-elettrica-benzina-bianco-1ed7caa7-a754-44c9-ae39-7f0d5eb80eba?cldtidx=12&amp;cldtsrc=listPage" TargetMode="External"/><Relationship Id="rId1096" Type="http://schemas.openxmlformats.org/officeDocument/2006/relationships/hyperlink" Target="https://www.autoscout24.it/annunci/fiat-500-1-0-hybrid-rockstar-pronta-consegna-elettrica-benzina-grigio-4ba829d3-252f-4587-a37b-c6f3d4de85d9?cldtidx=6&amp;cldtsrc=listPage" TargetMode="External"/><Relationship Id="rId2147" Type="http://schemas.openxmlformats.org/officeDocument/2006/relationships/hyperlink" Target="https://www.autoscout24.it/annunci/fiat-500x-1-0-t3-120-cv-sport-19-keyless-camera-benzina-nero-c44072ba-7e8b-44df-a61c-f212f5a14fbd?cldtidx=8&amp;cldtsrc=listPage" TargetMode="External"/><Relationship Id="rId2354" Type="http://schemas.openxmlformats.org/officeDocument/2006/relationships/hyperlink" Target="https://www.autoscout24.it/annunci/renault-captur-tce-12v-90-cv-life-limited-gpl-gpl-nero-4a4a87aa-629b-4404-882c-110ea17e2e8c?cldtidx=10&amp;cldtsrc=listPage" TargetMode="External"/><Relationship Id="rId2561" Type="http://schemas.openxmlformats.org/officeDocument/2006/relationships/hyperlink" Target="https://www.autoscout24.it/annunci/jeep-renegade-1-0-t3-limited-benzina-blu-azzurro-74a08134-be4f-446a-9dd7-fc22738f69b0?cldtidx=6&amp;cldtsrc=listPage" TargetMode="External"/><Relationship Id="rId3405" Type="http://schemas.openxmlformats.org/officeDocument/2006/relationships/hyperlink" Target="https://www.autoscout24.it/annunci/renault-clio-blue-dci-8v-85-cv-5-porte-zen-diesel-blu-azzurro-0cc79d50-e506-4712-9516-c395bf7d1391?cldtidx=3&amp;cldtsrc=listPage" TargetMode="External"/><Relationship Id="rId4803" Type="http://schemas.openxmlformats.org/officeDocument/2006/relationships/hyperlink" Target="https://www.autoscout24.it/annunci/porsche-cayenne-4-0-v8-turbo-s-e-hybrid-elettrica-benzina-nero-8e5e9232-d266-4900-996a-72aebc5c8431?cldtidx=20&amp;cldtsrc=listPage" TargetMode="External"/><Relationship Id="rId119" Type="http://schemas.openxmlformats.org/officeDocument/2006/relationships/hyperlink" Target="https://www.autoscout24.it/annunci/hyundai-kona-hev-1-6-dct-xprime-safety-pack-techno-pack-elettrica-benzina-bianco-ae413dc2-459f-4505-98dc-e6c8c5518cd9?cldtidx=8&amp;cldtsrc=listPage" TargetMode="External"/><Relationship Id="rId326" Type="http://schemas.openxmlformats.org/officeDocument/2006/relationships/hyperlink" Target="https://www.autoscout24.it/annunci/peugeot-208-pure-tech-100-s-s-allure-diesel-nero-6c1dfc0b-b84e-4151-bc1e-35b8c806c0f0?cldtidx=1&amp;cldtsrc=listPage" TargetMode="External"/><Relationship Id="rId533" Type="http://schemas.openxmlformats.org/officeDocument/2006/relationships/hyperlink" Target="https://www.autoscout24.it/annunci/fiat-500-serie-8-1-2-69-cv-easypower-pop-gpl-blu-azzurro-855bfd09-e3f1-4f3e-b77b-a527b9be283b?cldtidx=4&amp;cldtsrc=listPage" TargetMode="External"/><Relationship Id="rId1163" Type="http://schemas.openxmlformats.org/officeDocument/2006/relationships/hyperlink" Target="https://www.autoscout24.it/annunci/fiat-500-1-2-lounge-benzina-grigio-bbcf028c-1230-4a5e-9512-2b0bab7eeebc?cldtidx=14&amp;cldtsrc=listPage" TargetMode="External"/><Relationship Id="rId1370" Type="http://schemas.openxmlformats.org/officeDocument/2006/relationships/hyperlink" Target="https://www.autoscout24.it/annunci/fiat-panda-1-2-easypower-easy-gpl-bianco-608c8d87-5e84-48ec-b0a9-323d0f1521b9?cldtidx=13&amp;cldtsrc=listPage" TargetMode="External"/><Relationship Id="rId2007" Type="http://schemas.openxmlformats.org/officeDocument/2006/relationships/hyperlink" Target="https://www.autoscout24.it/annunci/dacia-duster-1-0-tce-100-cv-eco-g-4x2-comfort-gpl-arancione-071b5120-a0f7-456b-b096-f9e20a7674d8?cldtidx=16&amp;cldtsrc=listPage" TargetMode="External"/><Relationship Id="rId2214" Type="http://schemas.openxmlformats.org/officeDocument/2006/relationships/hyperlink" Target="https://www.autoscout24.it/annunci/fiat-500x-1-0-t3-120-cv-lounge-benzina-bianco-155becc6-620c-4c61-8bf8-697062df21a6?cldtidx=3&amp;cldtsrc=listPage" TargetMode="External"/><Relationship Id="rId3612" Type="http://schemas.openxmlformats.org/officeDocument/2006/relationships/hyperlink" Target="https://www.autoscout24.it/annunci/suzuki-vitara-1-4-hybrid-4wd-allgrip-cool-apple-carplay-elettrica-benzina-argento-47a5d4ad-1cf8-4666-8b96-1f9a8c5fa9c3?cldtidx=3&amp;cldtsrc=listPage" TargetMode="External"/><Relationship Id="rId6768" Type="http://schemas.openxmlformats.org/officeDocument/2006/relationships/hyperlink" Target="https://www.autoscout24.it/annunci/peugeot-traveller-bluehdi-150-s-s-long-active-traction-control-diesel-bianco-e790c55f-065b-472d-b389-adbf05aa67c8?cldtidx=20&amp;cldtsrc=listPage" TargetMode="External"/><Relationship Id="rId740" Type="http://schemas.openxmlformats.org/officeDocument/2006/relationships/hyperlink" Target="https://www.autoscout24.it/annunci/fiat-500-1-0-70cv-hybrid-star-full-optional-tetto-apri-elettrica-benzina-grigio-2af5e446-1751-4ba4-a5c5-733f16eea896?cldtidx=10&amp;cldtsrc=listPage" TargetMode="External"/><Relationship Id="rId1023" Type="http://schemas.openxmlformats.org/officeDocument/2006/relationships/hyperlink" Target="https://www.autoscout24.it/annunci/fiat-500-1-0-hybrid-lounge-elettrica-benzina-grigio-b4bdc654-5364-455a-8f38-247e76338c86?cldtidx=9&amp;cldtsrc=listPage" TargetMode="External"/><Relationship Id="rId2421" Type="http://schemas.openxmlformats.org/officeDocument/2006/relationships/hyperlink" Target="https://www.autoscout24.it/annunci/ssangyong-tivoli-1-6-4wd-bi-fuel-gpl-aut-dream-bp-gpl-a9193145-d20d-41d2-a085-2dc9c9e005d3?cldtidx=10&amp;cldtsrc=listPage" TargetMode="External"/><Relationship Id="rId4179" Type="http://schemas.openxmlformats.org/officeDocument/2006/relationships/hyperlink" Target="https://www.autoscout24.it/annunci/fiat-500l-1-6-mjt-120cv-urban-e6dtemp-diesel-grigio-da8ec23f-79e4-4a09-bd4e-afbe009384ed?cldtidx=18&amp;cldtsrc=listPage" TargetMode="External"/><Relationship Id="rId5577" Type="http://schemas.openxmlformats.org/officeDocument/2006/relationships/hyperlink" Target="https://www.autoscout24.it/annunci/nissan-qashqai-13-tce-140cv-n-connecta-apple-car-play-e-android-benzina-nero-092d5446-9bd1-4407-95ed-b82745f7c5c8?cldtidx=18&amp;cldtsrc=listPage" TargetMode="External"/><Relationship Id="rId5784" Type="http://schemas.openxmlformats.org/officeDocument/2006/relationships/hyperlink" Target="https://www.autoscout24.it/annunci/skoda-octavia-1-5-dsg-wagon-executive-g-tec-metano-grigio-2448d2e2-0976-4cb6-bae1-9909551e15ec?cldtidx=9&amp;cldtsrc=listPage" TargetMode="External"/><Relationship Id="rId5991" Type="http://schemas.openxmlformats.org/officeDocument/2006/relationships/hyperlink" Target="https://www.autoscout24.it/annunci/honda-hr-v-2-serie-1-5t-vtec-sport-navi-adas-benzina-blu-azzurro-387d556b-8be3-4079-b9dc-5060a22b3115?cldtidx=19&amp;cldtsrc=listPage" TargetMode="External"/><Relationship Id="rId6628" Type="http://schemas.openxmlformats.org/officeDocument/2006/relationships/hyperlink" Target="https://www.autoscout24.it/annunci/audi-a4-allroad-40-tdi-190cv-s-tronic-diesel-bianco-5ef72689-153e-47f4-9429-107701f2385a?cldtidx=1&amp;cldtsrc=listPage" TargetMode="External"/><Relationship Id="rId600" Type="http://schemas.openxmlformats.org/officeDocument/2006/relationships/hyperlink" Target="https://www.autoscout24.it/annunci/fiat-500-hybrid-1-0-lounge-elettrica-benzina-bianco-264aca4f-2f60-4a71-af61-bfec9ebf4585?cldtidx=5&amp;cldtsrc=listPage" TargetMode="External"/><Relationship Id="rId1230" Type="http://schemas.openxmlformats.org/officeDocument/2006/relationships/hyperlink" Target="https://www.autoscout24.it/annunci/fiat-500-1-0-70-cv-lounge-hybrid-serie-8-benzina-blu-azzurro-ce3fc694-4c10-4344-8989-2f0f05dd572b?cldtidx=4&amp;cldtsrc=listPage" TargetMode="External"/><Relationship Id="rId4386" Type="http://schemas.openxmlformats.org/officeDocument/2006/relationships/hyperlink" Target="https://www.autoscout24.it/annunci/bmw-i8-coupe-elettrica-benzina-bianco-d7fd96ac-e18b-4c22-af85-1dc4a9a81d8b?cldtidx=3&amp;cldtsrc=listPage" TargetMode="External"/><Relationship Id="rId4593" Type="http://schemas.openxmlformats.org/officeDocument/2006/relationships/hyperlink" Target="https://www.autoscout24.it/annunci/bmw-x3-g01-f97-xdrive20i-xline-benzina-bianco-027d6ba0-7d52-475d-af46-7325ea71d1e7?cldtidx=10&amp;cldtsrc=listPage" TargetMode="External"/><Relationship Id="rId5437" Type="http://schemas.openxmlformats.org/officeDocument/2006/relationships/hyperlink" Target="https://www.autoscout24.it/annunci/alfa-romeo-stelvio-2-2-210-cv-at8-q4-b-tech-full-list-64-000-diesel-blu-azzurro-1697471b-77c1-43b3-8a3d-605f2b2e252a?cldtidx=1&amp;cldtsrc=listPage" TargetMode="External"/><Relationship Id="rId5644" Type="http://schemas.openxmlformats.org/officeDocument/2006/relationships/hyperlink" Target="https://www.autoscout24.it/annunci/nissan-qashqai-new-qashqai-1-5-dci-n-connecta-nuovo-motore-115cv-diesel-nero-c406824a-861c-4195-873c-36ffdab4165d?cldtidx=8&amp;cldtsrc=listPage" TargetMode="External"/><Relationship Id="rId5851" Type="http://schemas.openxmlformats.org/officeDocument/2006/relationships/hyperlink" Target="https://www.autoscout24.it/annunci/renault-megane-sporter-blue-dci-115-intens-diesel-grigio-03162d87-2d51-4ecb-90a4-c324ed9d9530?cldtidx=19&amp;cldtsrc=listPage" TargetMode="External"/><Relationship Id="rId3195" Type="http://schemas.openxmlformats.org/officeDocument/2006/relationships/hyperlink" Target="https://www.autoscout24.it/annunci/fiat-tipo-1-4-95cv-sw-street-cerchi-in-lega-sensori-benzina-grigio-6d9ceae7-4aa8-40ea-8d3c-fe20ab67e39a?cldtidx=17&amp;cldtsrc=listPage" TargetMode="External"/><Relationship Id="rId4039" Type="http://schemas.openxmlformats.org/officeDocument/2006/relationships/hyperlink" Target="https://www.autoscout24.it/annunci/fiat-500l-1-4-95-cv-urban-car-play-benzina-bianco-93960de9-5ff3-40a8-8754-37f2d1328b6c?cldtidx=5&amp;cldtsrc=listPage" TargetMode="External"/><Relationship Id="rId4246" Type="http://schemas.openxmlformats.org/officeDocument/2006/relationships/hyperlink" Target="https://www.autoscout24.it/annunci/fiat-500c-1-0-hybrid-rockstar-km0-prima-rata-2021-elettrica-benzina-grigio-2da70f10-2900-4cd8-ab37-88fa2bb2ffa7?cldtidx=8&amp;cldtsrc=listPage" TargetMode="External"/><Relationship Id="rId4453" Type="http://schemas.openxmlformats.org/officeDocument/2006/relationships/hyperlink" Target="https://www.autoscout24.it/annunci/lexus-nx-300-business-elettrica-benzina-nero-f478d739-a14d-44fa-b263-02120aa74075?cldtidx=7&amp;cldtsrc=listPage" TargetMode="External"/><Relationship Id="rId4660" Type="http://schemas.openxmlformats.org/officeDocument/2006/relationships/hyperlink" Target="https://www.autoscout24.it/annunci/volkswagen-passat-variant-variant-2-0-tdi-business-150cv-dsg-diesel-nero-dbc1ccd9-d251-4722-b1dc-fe31bf985edd?cldtidx=10&amp;cldtsrc=listPage" TargetMode="External"/><Relationship Id="rId5504" Type="http://schemas.openxmlformats.org/officeDocument/2006/relationships/hyperlink" Target="https://www.autoscout24.it/annunci/renault-kadjar-1-3-tce-sport-edition2-140cv-fap-benzina-grigio-26216c94-237c-4a67-b405-626696df4af9?cldtidx=15&amp;cldtsrc=listPage" TargetMode="External"/><Relationship Id="rId5711" Type="http://schemas.openxmlformats.org/officeDocument/2006/relationships/hyperlink" Target="https://www.autoscout24.it/annunci/volkswagen-t-cross-1-0-tsi-115-cv-style-bmt-benzina-nero-4af0cd0e-556f-4091-ae01-021f2b62e429?cldtidx=1&amp;cldtsrc=listPage" TargetMode="External"/><Relationship Id="rId3055" Type="http://schemas.openxmlformats.org/officeDocument/2006/relationships/hyperlink" Target="https://www.autoscout24.it/annunci/opel-crossland-x-benzina-120th-ann-1-2-bnz-83cv-mt5-benzina-grigio-4fa318d4-6e31-4ec4-83bf-c73c36558e49?cldtidx=13&amp;cldtsrc=listPage" TargetMode="External"/><Relationship Id="rId3262" Type="http://schemas.openxmlformats.org/officeDocument/2006/relationships/hyperlink" Target="https://www.autoscout24.it/annunci/fiat-tipo-1-4-95cv-e6d-mirror-benzina-bianco-06e1cf53-8b2b-44f2-bb36-17a1b67fab75?cldtidx=6&amp;cldtsrc=listPage" TargetMode="External"/><Relationship Id="rId4106" Type="http://schemas.openxmlformats.org/officeDocument/2006/relationships/hyperlink" Target="https://www.autoscout24.it/annunci/fiat-500l-1-3-multijet-95-cv-dualogic-city-cross-diesel-grigio-5b7dc3f2-75f4-4426-93ce-021d1f1ebae3?cldtidx=18&amp;cldtsrc=listPage" TargetMode="External"/><Relationship Id="rId4313" Type="http://schemas.openxmlformats.org/officeDocument/2006/relationships/hyperlink" Target="https://www.autoscout24.it/annunci/fiat-500c-1-0-hybrid-rockstar-km0-prima-rata-2021-elettrica-benzina-grigio-0442d775-3dd9-46ec-bab8-c6e3ef9cdd57?cldtidx=2&amp;cldtsrc=listPage" TargetMode="External"/><Relationship Id="rId4520" Type="http://schemas.openxmlformats.org/officeDocument/2006/relationships/hyperlink" Target="https://www.autoscout24.it/annunci/toyota-c-hr-1-8h-dynamic-2wd-e-cvt-elettrica-benzina-bianco-9d1417f1-827f-4c1e-b084-bc7a3b4e61d9?cldtidx=13&amp;cldtsrc=listPage" TargetMode="External"/><Relationship Id="rId183" Type="http://schemas.openxmlformats.org/officeDocument/2006/relationships/hyperlink" Target="https://www.autoscout24.it/annunci/audi-a4-avant-35-tfsi-s-tronic-business-advanced-benzina-grigio-1ddf8d18-eadc-4bd2-9851-774f3669b7ba?cldtidx=9&amp;cldtsrc=listPage" TargetMode="External"/><Relationship Id="rId390" Type="http://schemas.openxmlformats.org/officeDocument/2006/relationships/hyperlink" Target="https://www.autoscout24.it/annunci/peugeot-partner-bluehdi-130-s-s-pc-furgone-premium-diesel-bianco-e8f0c95b-b43f-4ab1-a47e-721bf4be38f8?cldtidx=17&amp;cldtsrc=listPage" TargetMode="External"/><Relationship Id="rId1907" Type="http://schemas.openxmlformats.org/officeDocument/2006/relationships/hyperlink" Target="https://www.autoscout24.it/annunci/lancia-ypsilon-my18-12-69-cv-startstop-gold-benzina-rosso-a12947d5-4c6b-43b2-868b-43e9fa7a7fe4?cldtidx=20&amp;cldtsrc=listPage" TargetMode="External"/><Relationship Id="rId2071" Type="http://schemas.openxmlformats.org/officeDocument/2006/relationships/hyperlink" Target="https://www.autoscout24.it/annunci/fiat-500x-1-0-t3-120-cv-s-design-cross-pack-city-gpl-gpl-verde-102f7e64-d213-4c4d-9c42-ead9883240ca?cldtidx=5&amp;cldtsrc=listPage" TargetMode="External"/><Relationship Id="rId3122" Type="http://schemas.openxmlformats.org/officeDocument/2006/relationships/hyperlink" Target="https://www.autoscout24.it/annunci/fiat-tipo-1-4-16v-95cv-street-more-gpl-gpl-bianco-177e1306-a6bf-4fc8-8415-fdc225d4f2e7?cldtidx=8&amp;cldtsrc=listPage" TargetMode="External"/><Relationship Id="rId6278" Type="http://schemas.openxmlformats.org/officeDocument/2006/relationships/hyperlink" Target="https://www.autoscout24.it/annunci/renault-scenic-blue-dci-150cv-edc-sport-edition2-km0-diesel-grigio-4147b177-98a3-415f-a189-93f8b9f5d95d?cldtidx=16&amp;cldtsrc=listPage" TargetMode="External"/><Relationship Id="rId6485" Type="http://schemas.openxmlformats.org/officeDocument/2006/relationships/hyperlink" Target="https://www.autoscout24.it/annunci/bmw-420-d-xdrive-coupe-msport-diesel-bianco-ed534ed9-0ec1-4e05-9fb5-81eaa2c6cfd7?cldtidx=3&amp;cldtsrc=listPage" TargetMode="External"/><Relationship Id="rId6692" Type="http://schemas.openxmlformats.org/officeDocument/2006/relationships/hyperlink" Target="https://www.autoscout24.it/annunci/fiat-talento-combi-9-posti-lh1-1-6-mjt-120cv-no-clima-detax-diesel-bianco-f9ce97d0-ebeb-4a7d-b9ed-f2b915a22156?cldtidx=14&amp;cldtsrc=listPage" TargetMode="External"/><Relationship Id="rId250" Type="http://schemas.openxmlformats.org/officeDocument/2006/relationships/hyperlink" Target="https://www.autoscout24.it/annunci/audi-a4-avant-40-tdi-s-tronic-s-line-edition-diesel-bianco-788eb726-2724-46c6-bf8b-4e2eaa4d3e46?cldtidx=17&amp;cldtsrc=listPage" TargetMode="External"/><Relationship Id="rId5087" Type="http://schemas.openxmlformats.org/officeDocument/2006/relationships/hyperlink" Target="https://www.autoscout24.it/annunci/audi-a3-spb-30-tdi-business-new-model-21-diesel-blu-azzurro-b6babd7b-0b3a-4b1a-9ca2-f6ec23b8c1be?cldtidx=13&amp;cldtsrc=listPage" TargetMode="External"/><Relationship Id="rId5294" Type="http://schemas.openxmlformats.org/officeDocument/2006/relationships/hyperlink" Target="https://www.autoscout24.it/annunci/volkswagen-polo-5p-1-6-tdi-comfortline-95cv-dsg-diesel-nero-c69e04ad-a53e-40cb-b863-cf116b6b288d?cldtidx=20&amp;cldtsrc=listPage" TargetMode="External"/><Relationship Id="rId6138" Type="http://schemas.openxmlformats.org/officeDocument/2006/relationships/hyperlink" Target="https://www.autoscout24.it/annunci/skoda-scala-1-0-tsi-115cv-dsg-ambition-benzina-grigio-8a124749-6f13-4844-9619-b804e3df39e3?cldtidx=11&amp;cldtsrc=listPage" TargetMode="External"/><Relationship Id="rId6345" Type="http://schemas.openxmlformats.org/officeDocument/2006/relationships/hyperlink" Target="https://www.autoscout24.it/annunci/volkswagen-caddy-4-2-0-tdi-102-cv-furgone-diesel-bianco-144f72e5-bab0-403f-a29e-d272ecda339b?cldtidx=7&amp;cldtsrc=listPage" TargetMode="External"/><Relationship Id="rId110" Type="http://schemas.openxmlformats.org/officeDocument/2006/relationships/hyperlink" Target="https://www.autoscout24.it/annunci/hyundai-kona-excellence-elettrica-bianco-ac7ef95a-2d17-418c-b435-73f240c4e6ab?cldtidx=14&amp;cldtsrc=listPage" TargetMode="External"/><Relationship Id="rId2888" Type="http://schemas.openxmlformats.org/officeDocument/2006/relationships/hyperlink" Target="https://www.autoscout24.it/annunci/jeep-compass-2-0-mjt-140cv-4wd-limited-navi-8-4-safetypack-diesel-nero-9091c6e8-0101-4e27-868d-63b19ee21927?cldtidx=11&amp;cldtsrc=listPage" TargetMode="External"/><Relationship Id="rId3939" Type="http://schemas.openxmlformats.org/officeDocument/2006/relationships/hyperlink" Target="https://www.autoscout24.it/annunci/fiat-500l-1-4-95-cv-s-s-sport-telecamera-benzina-argento-2649d5a7-5c7c-4e58-a78f-2ad39496a6e3?cldtidx=4&amp;cldtsrc=listPage" TargetMode="External"/><Relationship Id="rId5154" Type="http://schemas.openxmlformats.org/officeDocument/2006/relationships/hyperlink" Target="https://www.autoscout24.it/annunci/bmw-530-e-luxury-elettrica-benzina-blu-azzurro-70eeea32-7163-4f4b-8322-1c3dfe08db92?cldtidx=16&amp;cldtsrc=listPage" TargetMode="External"/><Relationship Id="rId6552" Type="http://schemas.openxmlformats.org/officeDocument/2006/relationships/hyperlink" Target="https://www.autoscout24.it/annunci/mitsubishi-l200-2-3-d-150-cv-4wd-double-cab-s-select-intense-diesel-bianco-9f774ae1-8cf2-4adf-9cd0-7e2eb6d64bad?cldtidx=9&amp;cldtsrc=listPage" TargetMode="External"/><Relationship Id="rId1697" Type="http://schemas.openxmlformats.org/officeDocument/2006/relationships/hyperlink" Target="https://www.autoscout24.it/annunci/lancia-ypsilon-1-2-69-cv-5-porte-gpl-ecochic-elefantino-gpl-grigio-d9426d47-39de-443e-8983-1564a489f2fa?cldtidx=10&amp;cldtsrc=listPage" TargetMode="External"/><Relationship Id="rId2748" Type="http://schemas.openxmlformats.org/officeDocument/2006/relationships/hyperlink" Target="https://www.autoscout24.it/annunci/jeep-renegade-jeep-my19-night-eagle-1-6mjet-120cv-ddct-diesel-bianco-56a44483-6733-4094-b089-8af54b509095?cldtidx=8&amp;cldtsrc=listPage" TargetMode="External"/><Relationship Id="rId2955" Type="http://schemas.openxmlformats.org/officeDocument/2006/relationships/hyperlink" Target="https://www.autoscout24.it/annunci/jeep-compass-2-0-mtj-170-aut-4wd-trailhawk-superpromo-2-pz-diesel-bianco-faf74203-a99a-4199-87bb-085d6353c8b1?cldtidx=17&amp;cldtsrc=listPage" TargetMode="External"/><Relationship Id="rId5361" Type="http://schemas.openxmlformats.org/officeDocument/2006/relationships/hyperlink" Target="https://www.autoscout24.it/annunci/seat-arona-1-0-eco-tsi-xcell-95-cv-benzina-bianco-2db94748-8e69-422e-83af-6de32dbd0d9a?cldtidx=1&amp;cldtsrc=listPage" TargetMode="External"/><Relationship Id="rId6205" Type="http://schemas.openxmlformats.org/officeDocument/2006/relationships/hyperlink" Target="https://www.autoscout24.it/annunci/jaguar-e-pace-2-0d-150-cv-awd-automatica-diesel-grigio-54d93378-8e7d-4ee7-9eb3-d17fe1a06054?cldtidx=17&amp;cldtsrc=listPage" TargetMode="External"/><Relationship Id="rId6412" Type="http://schemas.openxmlformats.org/officeDocument/2006/relationships/hyperlink" Target="https://www.autoscout24.it/annunci/bmw-218-d-active-tourer-serie-2-a-t-f45-business-diesel-argento-b0753f97-463d-49f8-ad91-f297bb2810d7?cldtidx=14&amp;cldtsrc=listPage" TargetMode="External"/><Relationship Id="rId927" Type="http://schemas.openxmlformats.org/officeDocument/2006/relationships/hyperlink" Target="https://www.autoscout24.it/annunci/fiat-500-1-0-hybrid-lounge-elettrica-benzina-grigio-812c728c-c531-4720-8c36-e1f06b84a607?cldtidx=11&amp;cldtsrc=listPage" TargetMode="External"/><Relationship Id="rId1557" Type="http://schemas.openxmlformats.org/officeDocument/2006/relationships/hyperlink" Target="https://www.autoscout24.it/annunci/fiat-panda-1-2-easy-69-cv-in-varie-colorazioni-benzina-grigio-c21bbf9d-037f-4c8e-9c94-5e889b1df05b?cldtidx=5&amp;cldtsrc=listPage" TargetMode="External"/><Relationship Id="rId1764" Type="http://schemas.openxmlformats.org/officeDocument/2006/relationships/hyperlink" Target="https://www.autoscout24.it/annunci/lancia-ypsilon-my18-1-2-69cv-gpl-gold-km0-08-2020-gpl-blu-azzurro-f43f4efb-0b4b-40b1-a559-a35fe1722305?cldtidx=5&amp;cldtsrc=listPage" TargetMode="External"/><Relationship Id="rId1971" Type="http://schemas.openxmlformats.org/officeDocument/2006/relationships/hyperlink" Target="https://www.autoscout24.it/annunci/renault-twingo-sce-65cv-intens-nuova-da-immatricolare-benzina-giallo-c2429a60-ef93-4afa-9b84-ec932eb10138?cldtidx=8&amp;cldtsrc=listPage" TargetMode="External"/><Relationship Id="rId2608" Type="http://schemas.openxmlformats.org/officeDocument/2006/relationships/hyperlink" Target="https://www.autoscout24.it/annunci/jeep-renegade-1-0-t3-night-eagle-benzina-nero-b6a734e1-a047-4543-8e19-562c0717c5f2?cldtidx=15&amp;cldtsrc=listPage" TargetMode="External"/><Relationship Id="rId2815" Type="http://schemas.openxmlformats.org/officeDocument/2006/relationships/hyperlink" Target="https://www.autoscout24.it/annunci/jeep-compass-1-4-multiair-2wd-limited-benzina-grigio-80bb508c-b782-44c9-959a-beaebe45ff5f?cldtidx=15&amp;cldtsrc=listPage" TargetMode="External"/><Relationship Id="rId4170" Type="http://schemas.openxmlformats.org/officeDocument/2006/relationships/hyperlink" Target="https://www.autoscout24.it/annunci/fiat-500l-1-3-multijet-95-cv-urban-diesel-nero-3f59755f-0b8d-40e6-85b9-0dd1733b9b13?cldtidx=1&amp;cldtsrc=listPage" TargetMode="External"/><Relationship Id="rId5014" Type="http://schemas.openxmlformats.org/officeDocument/2006/relationships/hyperlink" Target="https://www.autoscout24.it/annunci/audi-a5-a5-cabrio-40-tfsi-business-sport-benzina-grigio-65a36191-090e-40c2-9ebe-fa8196709022?cldtidx=4&amp;cldtsrc=listPage" TargetMode="External"/><Relationship Id="rId5221" Type="http://schemas.openxmlformats.org/officeDocument/2006/relationships/hyperlink" Target="https://www.autoscout24.it/annunci/volkswagen-polo-1-0-evo-80-cv-5p-comfortline-tech-pack-fendin-benzina-bianco-47f7515f-0346-4e4f-a055-49d054696a36?cldtidx=11&amp;cldtsrc=listPage" TargetMode="External"/><Relationship Id="rId56" Type="http://schemas.openxmlformats.org/officeDocument/2006/relationships/hyperlink" Target="https://www.autoscout24.it/annunci/smart-fortwo-70-1-0-twinamic-superpassion-benzina-grigio-7a1fc18f-d459-4286-bdc9-d2e0c6d60e9d?cldtidx=14&amp;cldtsrc=listPage" TargetMode="External"/><Relationship Id="rId1417" Type="http://schemas.openxmlformats.org/officeDocument/2006/relationships/hyperlink" Target="https://www.autoscout24.it/annunci/fiat-panda-1-2-easypower-easy-gpl-grigio-03f70bd4-0e3a-4a07-9117-0bd7a7f14d8d?cldtidx=5&amp;cldtsrc=listPage" TargetMode="External"/><Relationship Id="rId1624" Type="http://schemas.openxmlformats.org/officeDocument/2006/relationships/hyperlink" Target="https://www.autoscout24.it/annunci/fiat-panda-cross-0-9-twinair-turbo-s-s-4x4-km0-prima-rata-benzina-rosso-5793a3af-7795-4a25-9dbc-da44caf4560a?cldtidx=5&amp;cldtsrc=listPage" TargetMode="External"/><Relationship Id="rId1831" Type="http://schemas.openxmlformats.org/officeDocument/2006/relationships/hyperlink" Target="https://www.autoscout24.it/annunci/lancia-ypsilon-1-2-69-cv-5-porte-gpl-ecochic-gold-gpl-bianco-2c846642-bf7e-49f6-aa18-6db80cd8a9f0?cldtidx=17&amp;cldtsrc=listPage" TargetMode="External"/><Relationship Id="rId4030" Type="http://schemas.openxmlformats.org/officeDocument/2006/relationships/hyperlink" Target="https://www.autoscout24.it/annunci/fiat-500l-1-4-95-cv-s-s-sport-km-zero-benzina-bianco-b6f6b319-ec4c-4bfe-8ba5-e013b6ff3553?cldtidx=12&amp;cldtsrc=listPage" TargetMode="External"/><Relationship Id="rId4987" Type="http://schemas.openxmlformats.org/officeDocument/2006/relationships/hyperlink" Target="https://www.autoscout24.it/annunci/volkswagen-golf-2-0-tdi-115cv-style-km0-diesel-grigio-1b0eea6d-e90c-48fb-bfd1-9fc1a16a2f93?cldtidx=15&amp;cldtsrc=listPage" TargetMode="External"/><Relationship Id="rId3589" Type="http://schemas.openxmlformats.org/officeDocument/2006/relationships/hyperlink" Target="https://www.autoscout24.it/annunci/suzuki-vitara-1-4-129cv-hybrid-2wd-man-starview-elettrica-benzina-argento-d3246408-b6bb-4f84-8125-86509444dc9b?cldtidx=8&amp;cldtsrc=listPage" TargetMode="External"/><Relationship Id="rId3796" Type="http://schemas.openxmlformats.org/officeDocument/2006/relationships/hyperlink" Target="https://www.autoscout24.it/annunci/fiat-500l-500-l-serie-8-1-4-95-cv-s-s-benzina-blu-azzurro-39baa9d4-490c-4864-a50f-73d54488ed5f?cldtidx=14&amp;cldtsrc=listPage" TargetMode="External"/><Relationship Id="rId2398" Type="http://schemas.openxmlformats.org/officeDocument/2006/relationships/hyperlink" Target="https://www.autoscout24.it/annunci/renault-captur-blue-dci-115cv-edc-intens-nuova-da-immatricolare-diesel-rosso-a60e5fde-da8f-45b8-ae14-ecad5d569f0f?cldtidx=5&amp;cldtsrc=listPage" TargetMode="External"/><Relationship Id="rId3449" Type="http://schemas.openxmlformats.org/officeDocument/2006/relationships/hyperlink" Target="https://www.autoscout24.it/annunci/dacia-sandero-stepway-1-5-blue-dci-95cv-comfort-nuova-da-immat-diesel-marrone-ae9bc628-ee51-49c6-8b53-c846fac1a3d8?cldtidx=18&amp;cldtsrc=listPage" TargetMode="External"/><Relationship Id="rId4847" Type="http://schemas.openxmlformats.org/officeDocument/2006/relationships/hyperlink" Target="https://www.autoscout24.it/annunci/volkswagen-golf-style-1-5-etsi-150cv-act-dsg-mildhybrid-led-matrix-benzina-grigio-499ed64f-868d-4655-8914-c19d5bbc05f0?cldtidx=7&amp;cldtsrc=listPage" TargetMode="External"/><Relationship Id="rId6062" Type="http://schemas.openxmlformats.org/officeDocument/2006/relationships/hyperlink" Target="https://www.autoscout24.it/annunci/bmw-318-d-touring-business-advantage-aut-diesel-bianco-120b33e4-6ae7-47fa-b135-25889129ccff?cldtidx=6&amp;cldtsrc=listPage" TargetMode="External"/><Relationship Id="rId577" Type="http://schemas.openxmlformats.org/officeDocument/2006/relationships/hyperlink" Target="https://www.autoscout24.it/annunci/fiat-500-1-0-hybrid-lounge-tetto-in-vetro-clima-auto-elettrica-benzina-bianco-a84f4c11-3571-47b9-bd4a-ee6d36498020?cldtidx=2&amp;cldtsrc=listPage" TargetMode="External"/><Relationship Id="rId2258" Type="http://schemas.openxmlformats.org/officeDocument/2006/relationships/hyperlink" Target="https://www.autoscout24.it/annunci/fiat-500x-cross-look-serie-4-13-firefly-150cv-dct-t4-city-c-benzina-argento-87d78a4c-687e-4d68-976d-5f8c8096613f?cldtidx=3&amp;cldtsrc=listPage" TargetMode="External"/><Relationship Id="rId3656" Type="http://schemas.openxmlformats.org/officeDocument/2006/relationships/hyperlink" Target="https://www.autoscout24.it/annunci/suzuki-vitara-suzuki-vitara-1-4-gl-4wd-hybrid-elettrica-benzina-grigio-d3b129b2-a3f0-433d-ac88-d8e1c6a05ba4?cldtidx=19&amp;cldtsrc=listPage" TargetMode="External"/><Relationship Id="rId3863" Type="http://schemas.openxmlformats.org/officeDocument/2006/relationships/hyperlink" Target="https://www.autoscout24.it/annunci/fiat-500l-1-4-95-cv-cross-benzina-grigio-4b848225-483d-4408-b49d-2ea419ad5c1a?cldtidx=11&amp;cldtsrc=listPage" TargetMode="External"/><Relationship Id="rId4707" Type="http://schemas.openxmlformats.org/officeDocument/2006/relationships/hyperlink" Target="https://www.autoscout24.it/annunci/bmw-520-serie-5-d-xd-touring-51bn-elettrica-benzina-nero-3cd9d039-18c2-455a-ad8d-38ecdd009c4b?cldtidx=20&amp;cldtsrc=listPage" TargetMode="External"/><Relationship Id="rId4914" Type="http://schemas.openxmlformats.org/officeDocument/2006/relationships/hyperlink" Target="https://www.autoscout24.it/annunci/volkswagen-golf-7-serie-1-5-tgi-dsg-5p-business-metano-grigio-e58546b8-1bae-4167-8563-d7ad061ec824?cldtidx=5&amp;cldtsrc=listPage" TargetMode="External"/><Relationship Id="rId784" Type="http://schemas.openxmlformats.org/officeDocument/2006/relationships/hyperlink" Target="https://www.autoscout24.it/annunci/fiat-500-1-0-hybrid-rockstar-verdeportofino-elettrica-benzina-verde-e46de77a-dcbe-4f49-ba8b-054f7436ceb3?cldtidx=16&amp;cldtsrc=listPage" TargetMode="External"/><Relationship Id="rId991" Type="http://schemas.openxmlformats.org/officeDocument/2006/relationships/hyperlink" Target="https://www.autoscout24.it/annunci/fiat-500-1-0-hybrid-launch-edition-elettrica-benzina-bianco-73f6f9c7-0471-4049-96f3-368309109954?cldtidx=15&amp;cldtsrc=listPage" TargetMode="External"/><Relationship Id="rId1067" Type="http://schemas.openxmlformats.org/officeDocument/2006/relationships/hyperlink" Target="https://www.autoscout24.it/annunci/fiat-500-1-0-hybrid-lounge-km0-prima-rata-2021-elettrica-benzina-52ea1851-df5a-4415-9f95-8d69d025e806?cldtidx=16&amp;cldtsrc=listPage" TargetMode="External"/><Relationship Id="rId2465" Type="http://schemas.openxmlformats.org/officeDocument/2006/relationships/hyperlink" Target="https://www.autoscout24.it/annunci/jeep-renegade-1-0-t3-120-cv-gpl-limited-full-opt-gpl-nero-f0e130f5-4a04-46d0-935b-d9cd2176e3b2?cldtidx=19&amp;cldtsrc=listPage" TargetMode="External"/><Relationship Id="rId2672" Type="http://schemas.openxmlformats.org/officeDocument/2006/relationships/hyperlink" Target="https://www.autoscout24.it/annunci/jeep-renegade-1-0-t3-limited-benzina-grigio-bfe392eb-5abc-4f89-9469-9ea2204abd7b?cldtidx=11&amp;cldtsrc=listPage" TargetMode="External"/><Relationship Id="rId3309" Type="http://schemas.openxmlformats.org/officeDocument/2006/relationships/hyperlink" Target="https://www.autoscout24.it/annunci/fiat-tipo-1-6-mjt-120-cv-s-s-sw-lounge-more-diesel-grigio-ba631f4b-b7cd-4ebb-ba4d-f4883e8c5178?cldtidx=5&amp;cldtsrc=listPage" TargetMode="External"/><Relationship Id="rId3516" Type="http://schemas.openxmlformats.org/officeDocument/2006/relationships/hyperlink" Target="https://www.autoscout24.it/annunci/alfa-romeo-giulietta-my19-serie-3-1-6-jtdm-120cv-super-l-e-e6d-temp-diesel-blu-azzurro-f6d10d9d-8087-40f3-85bd-5650c2459685?cldtidx=20&amp;cldtsrc=listPage" TargetMode="External"/><Relationship Id="rId3723" Type="http://schemas.openxmlformats.org/officeDocument/2006/relationships/hyperlink" Target="https://www.autoscout24.it/annunci/fiat-500l-1-4-95-cv-gpl-gpl-grigio-21ce1cea-8047-4ac7-a4aa-fd0262e1d45d?cldtidx=15&amp;cldtsrc=listPage" TargetMode="External"/><Relationship Id="rId3930" Type="http://schemas.openxmlformats.org/officeDocument/2006/relationships/hyperlink" Target="https://www.autoscout24.it/annunci/fiat-500l-1-4-95-cv-mirror-benzina-bianco-81828de9-b318-48c6-98c3-b835f019fa8b?cldtidx=15&amp;cldtsrc=listPage" TargetMode="External"/><Relationship Id="rId437" Type="http://schemas.openxmlformats.org/officeDocument/2006/relationships/hyperlink" Target="https://www.autoscout24.it/annunci/fiat-new-panda-1-2-easy-radio-cd-mp3-sedile-guida-reg-altezza-benzina-blu-azzurro-026d820b-60ef-42bb-8b5d-1a07f99ae308?cldtidx=16&amp;cldtsrc=listPage" TargetMode="External"/><Relationship Id="rId644" Type="http://schemas.openxmlformats.org/officeDocument/2006/relationships/hyperlink" Target="https://www.autoscout24.it/annunci/fiat-500-1-0-hybrid-lounge-5-anni-di-garanzia-ufficiale-elettrica-benzina-blu-azzurro-a725ba0e-3501-4c06-8ac2-9dd5aa212c9a?cldtidx=10&amp;cldtsrc=listPage" TargetMode="External"/><Relationship Id="rId851" Type="http://schemas.openxmlformats.org/officeDocument/2006/relationships/hyperlink" Target="https://www.autoscout24.it/annunci/fiat-500-1-0-hybrid-rockstar-climaauto-elettrica-benzina-bianco-113181e6-4d41-4525-8343-61b104d95da4?cldtidx=3&amp;cldtsrc=listPage" TargetMode="External"/><Relationship Id="rId1274" Type="http://schemas.openxmlformats.org/officeDocument/2006/relationships/hyperlink" Target="https://www.autoscout24.it/annunci/fiat-500-s7-1-2-69-cv-star-display-touch-tetto-panoramico-benzina-bianco-f1d9c785-e1d7-4df2-b92c-8f75b9ea009a?cldtidx=20&amp;cldtsrc=listPage" TargetMode="External"/><Relationship Id="rId1481" Type="http://schemas.openxmlformats.org/officeDocument/2006/relationships/hyperlink" Target="https://www.autoscout24.it/annunci/fiat-panda-1-0-firefly-s-s-hybrid-trussardi-elettrica-benzina-bianco-5a5ca101-d232-495f-bd74-86f989cdad90?cldtidx=17&amp;cldtsrc=listPage" TargetMode="External"/><Relationship Id="rId2118" Type="http://schemas.openxmlformats.org/officeDocument/2006/relationships/hyperlink" Target="https://www.autoscout24.it/annunci/fiat-500x-1-0-t3-120-cv-lounge-promo-wow-benzina-nero-bf2dfa04-56f6-471b-8dca-9d30e7aecea6?cldtidx=20&amp;cldtsrc=listPage" TargetMode="External"/><Relationship Id="rId2325" Type="http://schemas.openxmlformats.org/officeDocument/2006/relationships/hyperlink" Target="https://www.autoscout24.it/annunci/fiat-500x-500-x-cross-look-serie-4-1-6-multijet-120-cv-cross-diesel-verde-c663a558-ef2b-47f3-90fb-9fc13bf134a9?cldtidx=17&amp;cldtsrc=listPage" TargetMode="External"/><Relationship Id="rId2532" Type="http://schemas.openxmlformats.org/officeDocument/2006/relationships/hyperlink" Target="https://www.autoscout24.it/annunci/jeep-renegade-1-0-t3-limited-km0-prima-rata-2021-benzina-bianco-9758b0fa-05a0-4dee-9285-0a4efe6143fb?cldtidx=17&amp;cldtsrc=listPage" TargetMode="External"/><Relationship Id="rId5688" Type="http://schemas.openxmlformats.org/officeDocument/2006/relationships/hyperlink" Target="https://www.autoscout24.it/annunci/nissan-x-trail-1-7-dci-150cv-2wd-x-tronic-n-connecta-nuova-na-diesel-bianco-6e5c6a3c-26e3-4ae9-8df4-22d6cdf4f977?cldtidx=18&amp;cldtsrc=listPage" TargetMode="External"/><Relationship Id="rId5895" Type="http://schemas.openxmlformats.org/officeDocument/2006/relationships/hyperlink" Target="https://www.autoscout24.it/annunci/opel-astra-1-2-turbo-145-cv-st-gs-line-sede-di-alba-benzina-bianco-8d511a87-96f0-4b02-8b7c-703403d67734?cldtidx=16&amp;cldtsrc=listPage" TargetMode="External"/><Relationship Id="rId6739" Type="http://schemas.openxmlformats.org/officeDocument/2006/relationships/hyperlink" Target="https://www.autoscout24.it/annunci/renault-espace-blue-dci-200cv-edc-initiale-paris-4control-diesel-nero-ca1b8f36-2e73-4ced-afb2-298114f4a65c?cldtidx=4&amp;cldtsrc=listPage" TargetMode="External"/><Relationship Id="rId504" Type="http://schemas.openxmlformats.org/officeDocument/2006/relationships/hyperlink" Target="https://www.autoscout24.it/annunci/fiat-500-1-2-easypower-pop-gpl-bianco-5108226d-4576-474b-8eae-4b21ce74180d?cldtidx=1&amp;cldtsrc=listPage" TargetMode="External"/><Relationship Id="rId711" Type="http://schemas.openxmlformats.org/officeDocument/2006/relationships/hyperlink" Target="https://www.autoscout24.it/annunci/fiat-500-1-0-hybrid-star-km-zero-elettrica-benzina-rosso-0f54f492-cdd9-43c6-865c-3d04531d41a2?cldtidx=1&amp;cldtsrc=listPage" TargetMode="External"/><Relationship Id="rId1134" Type="http://schemas.openxmlformats.org/officeDocument/2006/relationships/hyperlink" Target="https://www.autoscout24.it/annunci/fiat-500-500-1-2-lounge-69cv-dualogic-my20-benzina-bianco-f2ac6503-f612-41f5-9ed3-5bdaae0f5865?cldtidx=6&amp;cldtsrc=listPage" TargetMode="External"/><Relationship Id="rId1341" Type="http://schemas.openxmlformats.org/officeDocument/2006/relationships/hyperlink" Target="https://www.autoscout24.it/annunci/fiat-500-1-3-multijet-95-cv-lounge-diesel-nero-e550dcff-3ee2-4c6e-b01e-5e9ca4a2cbbb?cldtidx=15&amp;cldtsrc=listPage" TargetMode="External"/><Relationship Id="rId4497" Type="http://schemas.openxmlformats.org/officeDocument/2006/relationships/hyperlink" Target="https://www.autoscout24.it/annunci/toyota-rav-4-2-5-hv-222cv-e-cvt-awd-i-lounge-tech-pack-elettrica-benzina-blu-azzurro-9578a8b7-54d1-471e-b2e7-4462779f4ac3?cldtidx=10&amp;cldtsrc=listPage" TargetMode="External"/><Relationship Id="rId5548" Type="http://schemas.openxmlformats.org/officeDocument/2006/relationships/hyperlink" Target="https://www.autoscout24.it/annunci/nissan-qashqai-1-3-dig-t-140cv-n-connecta-nuova-da-immatricolar-benzina-nero-55ad9437-4469-460b-a478-1095207539f6?cldtidx=6&amp;cldtsrc=listPage" TargetMode="External"/><Relationship Id="rId5755" Type="http://schemas.openxmlformats.org/officeDocument/2006/relationships/hyperlink" Target="https://www.autoscout24.it/annunci/volkswagen-tiguan-2-0-tdi-scr-bmt-prenotala-con--100-diesel-bianco-b6a0e8e1-3775-4168-b808-2dcb26f44ff3?cldtidx=1&amp;cldtsrc=listPage" TargetMode="External"/><Relationship Id="rId5962" Type="http://schemas.openxmlformats.org/officeDocument/2006/relationships/hyperlink" Target="https://www.autoscout24.it/annunci/opel-astra-nuova-st-innov-1-6-cdti-110cv-ss-mt6-e6-diesel-bianco-172cdc30-31f3-4a17-a848-9f5206c8d47e?cldtidx=5&amp;cldtsrc=listPage" TargetMode="External"/><Relationship Id="rId1201" Type="http://schemas.openxmlformats.org/officeDocument/2006/relationships/hyperlink" Target="https://www.autoscout24.it/annunci/fiat-500-1-2-lounge-benzina-rosso-be390519-4341-4dd2-b3f9-0fa58ddf73e4?cldtidx=19&amp;cldtsrc=listPage" TargetMode="External"/><Relationship Id="rId3099" Type="http://schemas.openxmlformats.org/officeDocument/2006/relationships/hyperlink" Target="https://www.autoscout24.it/annunci/fiat-tipo-1-4-5p-lounge-gpl-17-sport-carplay-clima-autom-gpl-nero-7bec4177-c41e-4ac9-b065-aa2a76d0fb86?cldtidx=17&amp;cldtsrc=listPage" TargetMode="External"/><Relationship Id="rId4357" Type="http://schemas.openxmlformats.org/officeDocument/2006/relationships/hyperlink" Target="https://www.autoscout24.it/annunci/fiat-500c-500-c-1-2-rockstar-capote-rossa-benzina-bianco-0e5cb822-fa5c-4e83-94f1-3ec3e7652478?cldtidx=20&amp;cldtsrc=listPage" TargetMode="External"/><Relationship Id="rId4564" Type="http://schemas.openxmlformats.org/officeDocument/2006/relationships/hyperlink" Target="https://www.autoscout24.it/annunci/peugeot-3008-puretech-turbo-130-s-s-benzina-bianco-11ede67d-913a-4269-8f69-6be7e740770b?cldtidx=7&amp;cldtsrc=listPage" TargetMode="External"/><Relationship Id="rId4771" Type="http://schemas.openxmlformats.org/officeDocument/2006/relationships/hyperlink" Target="https://www.autoscout24.it/annunci/seat-leon-1-6-tdi-115-cv-st-business-diesel-nero-eb0af666-7920-46e4-84b6-0db8522af93a?cldtidx=10&amp;cldtsrc=listPage" TargetMode="External"/><Relationship Id="rId5408" Type="http://schemas.openxmlformats.org/officeDocument/2006/relationships/hyperlink" Target="https://www.autoscout24.it/annunci/alfa-romeo-stelvio-2-0-turbo-280-cv-at8-q4-b-tech-benzina-grigio-bdcac046-fa11-4b3b-8eed-96b29c520e3d?cldtidx=18&amp;cldtsrc=listPage" TargetMode="External"/><Relationship Id="rId5615" Type="http://schemas.openxmlformats.org/officeDocument/2006/relationships/hyperlink" Target="https://www.autoscout24.it/annunci/nissan-qashqai-1-5-dci-115cv-n-connecta-nuova-euro-6-2-temp-diesel-grigio-90ee668d-027b-4211-a0d0-a1e7a0d9212b?cldtidx=11&amp;cldtsrc=listPage" TargetMode="External"/><Relationship Id="rId3166" Type="http://schemas.openxmlformats.org/officeDocument/2006/relationships/hyperlink" Target="https://www.autoscout24.it/annunci/fiat-tipo-sw-1-4-95cv-lounge-navi-benzina-bianco-510ba727-14a8-452a-9884-13a2be882d68?cldtidx=12&amp;cldtsrc=listPage" TargetMode="External"/><Relationship Id="rId3373" Type="http://schemas.openxmlformats.org/officeDocument/2006/relationships/hyperlink" Target="https://www.autoscout24.it/annunci/renault-clio-hybrid-e-tech-140cv-5p-e-tech-nuova-da-immatrico-elettrica-benzina-bianco-4c05afd6-ff37-47fa-9464-7c69f43d3839?cldtidx=11&amp;cldtsrc=listPage" TargetMode="External"/><Relationship Id="rId3580" Type="http://schemas.openxmlformats.org/officeDocument/2006/relationships/hyperlink" Target="https://www.autoscout24.it/annunci/suzuki-vitara-1-4-hybrid-cool-elettrica-benzina-grigio-7ead68f6-c91f-4145-82f9-2b94e2ef4e7c?cldtidx=20&amp;cldtsrc=listPage" TargetMode="External"/><Relationship Id="rId4217" Type="http://schemas.openxmlformats.org/officeDocument/2006/relationships/hyperlink" Target="https://www.autoscout24.it/annunci/suzuki-swift-1-2-hybrid-cool-pronta-consegna-elettrica-benzina-blu-azzurro-1173cb27-72f5-406c-8041-3b266f15dad6?cldtidx=12&amp;cldtsrc=listPage" TargetMode="External"/><Relationship Id="rId4424" Type="http://schemas.openxmlformats.org/officeDocument/2006/relationships/hyperlink" Target="https://www.autoscout24.it/annunci/ford-puma-1-0-hybrid-125cv-titanium-multi-optionals-elettrica-benzina-argento-84eb8550-7a6d-4319-90cc-ab726c5a78df?cldtidx=3&amp;cldtsrc=listPage" TargetMode="External"/><Relationship Id="rId5822" Type="http://schemas.openxmlformats.org/officeDocument/2006/relationships/hyperlink" Target="https://www.autoscout24.it/annunci/skoda-octavia-wagon-1-5-g-tec-executive-dsg-metano-bianco-75b50665-01f8-4521-844a-e85cc70f924a?cldtidx=12&amp;cldtsrc=listPage" TargetMode="External"/><Relationship Id="rId294" Type="http://schemas.openxmlformats.org/officeDocument/2006/relationships/hyperlink" Target="https://www.autoscout24.it/annunci/nissan-leaf-e-62kwh-tekna-nuova-da-immatricolare-elettrica-bianco-a7eac4d0-11e7-4fcd-9283-f6a4ad00460a?cldtidx=19&amp;cldtsrc=listPage" TargetMode="External"/><Relationship Id="rId2182" Type="http://schemas.openxmlformats.org/officeDocument/2006/relationships/hyperlink" Target="https://www.autoscout24.it/annunci/fiat-500x-1-3-t4-150-cv-dct-sport-km-zero-automatica-benzina-blu-azzurro-9c83f25f-2686-4f9d-8736-f5864ee6b3a8?cldtidx=19&amp;cldtsrc=listPage" TargetMode="External"/><Relationship Id="rId3026" Type="http://schemas.openxmlformats.org/officeDocument/2006/relationships/hyperlink" Target="https://www.autoscout24.it/annunci/mitsubishi-outlander-2-0-2wd-gpl-bi-fuel-cvt-instyle-sda-gpl-rosso-9a5fc81d-2b72-465f-81e5-4887e1b57df1?cldtidx=7&amp;cldtsrc=listPage" TargetMode="External"/><Relationship Id="rId3233" Type="http://schemas.openxmlformats.org/officeDocument/2006/relationships/hyperlink" Target="https://www.autoscout24.it/annunci/fiat-tipo-5-porte-5p-1-4-95cv-6m-lounge-apple-andr-carplay-benzina-verde-77b10a9b-f6da-4149-964e-e77a17c1ccb7?cldtidx=4&amp;cldtsrc=listPage" TargetMode="External"/><Relationship Id="rId4631" Type="http://schemas.openxmlformats.org/officeDocument/2006/relationships/hyperlink" Target="https://www.autoscout24.it/annunci/bmw-x5-xdrive30d-diesel-99de8381-118d-4567-b7e0-5ac7eb79e031?cldtidx=3&amp;cldtsrc=listPage" TargetMode="External"/><Relationship Id="rId6389" Type="http://schemas.openxmlformats.org/officeDocument/2006/relationships/hyperlink" Target="https://www.autoscout24.it/annunci/bmw-218-d-active-tourer-luxury-euro-6-diesel-argento-ddc26a21-3971-47ed-a091-f50754dbb3e3?cldtidx=4&amp;cldtsrc=listPage" TargetMode="External"/><Relationship Id="rId154" Type="http://schemas.openxmlformats.org/officeDocument/2006/relationships/hyperlink" Target="https://www.autoscout24.it/annunci/ds-automobiles-ds-3-crossback-ds3-crossback-ds3cb-pt130eat8-perf-benzina-nero-ca7c65af-0ae8-484b-8640-b71efe558518?cldtidx=7&amp;cldtsrc=listPage" TargetMode="External"/><Relationship Id="rId361" Type="http://schemas.openxmlformats.org/officeDocument/2006/relationships/hyperlink" Target="https://www.autoscout24.it/annunci/mini-cooper-se-xl-elettrica-nero-8fdfc4b6-b48b-4c43-b7fa-b8f2cf9ac856?cldtidx=4&amp;cldtsrc=listPage" TargetMode="External"/><Relationship Id="rId2042" Type="http://schemas.openxmlformats.org/officeDocument/2006/relationships/hyperlink" Target="https://www.autoscout24.it/annunci/dacia-duster-1-3-tce-130cv-comfort-nuova-da-immatricolare-benzina-bianco-48fc552e-3d1b-48be-8b8d-5e0ecf616864?cldtidx=20&amp;cldtsrc=listPage" TargetMode="External"/><Relationship Id="rId3440" Type="http://schemas.openxmlformats.org/officeDocument/2006/relationships/hyperlink" Target="https://www.autoscout24.it/annunci/dacia-sandero-stepway-0-9-tce-90cv-comfort-nuova-da-immatricol-benzina-bianco-5bbbf4b0-7ce7-43df-8466-6937fc5606a2?cldtidx=13&amp;cldtsrc=listPage" TargetMode="External"/><Relationship Id="rId5198" Type="http://schemas.openxmlformats.org/officeDocument/2006/relationships/hyperlink" Target="https://www.autoscout24.it/annunci/volkswagen-up-1-0-5p-eco-move-bluemotion-technology-metano-grigio-be71dc1e-8225-4e94-80e8-4676595de67d?cldtidx=11&amp;cldtsrc=listPage" TargetMode="External"/><Relationship Id="rId6596" Type="http://schemas.openxmlformats.org/officeDocument/2006/relationships/hyperlink" Target="https://www.autoscout24.it/annunci/mercedes-benz-glb-200-d-automatic-sport-plus-diesel-nero-0d7a5d04-6ca2-4501-b75b-cc8725fbeb93?cldtidx=10&amp;cldtsrc=listPage" TargetMode="External"/><Relationship Id="rId2999" Type="http://schemas.openxmlformats.org/officeDocument/2006/relationships/hyperlink" Target="https://www.autoscout24.it/annunci/opel-grandland-x-1-6-hybrid4-plug-in-aut-awd-sede-di-cuneo-elettrica-benzina-grigio-915bf282-8cc1-4ca3-aa75-34b0b00a7f37?cldtidx=13&amp;cldtsrc=listPage" TargetMode="External"/><Relationship Id="rId3300" Type="http://schemas.openxmlformats.org/officeDocument/2006/relationships/hyperlink" Target="https://www.autoscout24.it/annunci/fiat-tipo-station-wagon-1-6-mjt-120cv-dct-lounge-e6d-diesel-grigio-ffa59cd8-7b9c-41e8-aac9-839e86f259b8?cldtidx=13&amp;cldtsrc=listPage" TargetMode="External"/><Relationship Id="rId6249" Type="http://schemas.openxmlformats.org/officeDocument/2006/relationships/hyperlink" Target="https://www.autoscout24.it/annunci/hyundai-tucson-1-6-crdi-xline-diesel-oro-529c989e-33b4-4efb-8b98-7e9149cab70f?cldtidx=11&amp;cldtsrc=listPage" TargetMode="External"/><Relationship Id="rId6456" Type="http://schemas.openxmlformats.org/officeDocument/2006/relationships/hyperlink" Target="https://www.autoscout24.it/annunci/volkswagen-touran-2-serie-2-0-tdi-150-cv-dsg-business-4-anni-gar-diesel-argento-0cc1f72f-1d7b-472a-9797-9cbfb455854b?cldtidx=11&amp;cldtsrc=listPage" TargetMode="External"/><Relationship Id="rId6663" Type="http://schemas.openxmlformats.org/officeDocument/2006/relationships/hyperlink" Target="https://www.autoscout24.it/annunci/bmw-320-320d-xdrive-gran-turismo-diesel-bianco-f9516777-a5bb-4c3c-9aa1-eb3d915d6e75?cldtidx=7&amp;cldtsrc=listPage" TargetMode="External"/><Relationship Id="rId221" Type="http://schemas.openxmlformats.org/officeDocument/2006/relationships/hyperlink" Target="https://www.autoscout24.it/annunci/audi-a4-avant-40-g-tron-s-tronic-s-line-edition-metano-grigio-e0f48db0-0185-43e2-b385-5f2526d8bcab?cldtidx=17&amp;cldtsrc=listPage" TargetMode="External"/><Relationship Id="rId2859" Type="http://schemas.openxmlformats.org/officeDocument/2006/relationships/hyperlink" Target="https://www.autoscout24.it/annunci/jeep-compass-1-3-turbo-t4-150-cv-aut-2wd-lim-benzina-grigio-2867a8c8-d4cf-4e54-bebb-8cd6f23d3b71?cldtidx=1&amp;cldtsrc=listPage" TargetMode="External"/><Relationship Id="rId5058" Type="http://schemas.openxmlformats.org/officeDocument/2006/relationships/hyperlink" Target="https://www.autoscout24.it/annunci/audi-a3-spb-1-4-tfsi-e-tron-s-tronic-ambition-elettrica-benzina-bianco-650bde82-a716-4ff8-a701-b76a023046e9?cldtidx=1&amp;cldtsrc=listPage" TargetMode="External"/><Relationship Id="rId5265" Type="http://schemas.openxmlformats.org/officeDocument/2006/relationships/hyperlink" Target="https://www.autoscout24.it/annunci/volkswagen-polo-1-6-tdi-95-cv-5p-comfortline-diesel-nero-312841c7-182f-4b1b-9d5b-d068b16b3206?cldtidx=10&amp;cldtsrc=listPage" TargetMode="External"/><Relationship Id="rId5472" Type="http://schemas.openxmlformats.org/officeDocument/2006/relationships/hyperlink" Target="https://www.autoscout24.it/annunci/seat-ateca-1-6-tdi-dsg-business-navi-fullled-18-fr-virtual-diesel-nero-19a2ba03-38ee-40f3-b482-095ab67c64ed?cldtidx=3&amp;cldtsrc=listPage" TargetMode="External"/><Relationship Id="rId6109" Type="http://schemas.openxmlformats.org/officeDocument/2006/relationships/hyperlink" Target="https://www.autoscout24.it/annunci/seat-ibiza-1-0-ecotsi-style-95cv-benzina-bianco-5c8c9811-3748-4f01-a284-30c87177bfeb?cldtidx=10&amp;cldtsrc=listPage" TargetMode="External"/><Relationship Id="rId6316" Type="http://schemas.openxmlformats.org/officeDocument/2006/relationships/hyperlink" Target="https://www.autoscout24.it/annunci/fiat-doblo-1-6-multijet-16v-120-cv-diesel-bianco-fdf29099-9f53-47f9-938f-6215b0958900?cldtidx=14&amp;cldtsrc=listPage" TargetMode="External"/><Relationship Id="rId6523" Type="http://schemas.openxmlformats.org/officeDocument/2006/relationships/hyperlink" Target="https://www.autoscout24.it/annunci/mercedes-benz-c-220-c220d-auto-4matic-station-wagon-diesel-argento-2920debd-17d4-4183-8e67-8bb489068722?cldtidx=5&amp;cldtsrc=listPage" TargetMode="External"/><Relationship Id="rId6730" Type="http://schemas.openxmlformats.org/officeDocument/2006/relationships/hyperlink" Target="https://www.autoscout24.it/annunci/nissan-navara-n-connecta-160cv-4x4-kmzero-cerchi-18-telecamera-diesel-nero-8800683c-b66a-4086-90cc-317aa3fc93da?cldtidx=2&amp;cldtsrc=listPage" TargetMode="External"/><Relationship Id="rId1668" Type="http://schemas.openxmlformats.org/officeDocument/2006/relationships/hyperlink" Target="https://www.autoscout24.it/annunci/fiat-panda-0-9-t-air-t-natural-power-easy-70cv-metano-bianco-2fae3dd2-76bf-403d-963a-d0b22ea69bd1?cldtidx=20&amp;cldtsrc=listPage" TargetMode="External"/><Relationship Id="rId1875" Type="http://schemas.openxmlformats.org/officeDocument/2006/relationships/hyperlink" Target="https://www.autoscout24.it/annunci/lancia-ypsilon-1-2-69-cv-5-porte-no-obbligo-finanziamento-benzina-grigio-9c67a5b5-fd19-4662-a42a-399e6eedc6ae?cldtidx=19&amp;cldtsrc=listPage" TargetMode="External"/><Relationship Id="rId2719" Type="http://schemas.openxmlformats.org/officeDocument/2006/relationships/hyperlink" Target="https://www.autoscout24.it/annunci/jeep-renegade-1-6-mjt-120-cv-limited-km0-fuction-visibility-sos-diesel-blu-azzurro-b04a39dd-2f05-4fac-950f-e2bbfd209cef?cldtidx=19&amp;cldtsrc=listPage" TargetMode="External"/><Relationship Id="rId4074" Type="http://schemas.openxmlformats.org/officeDocument/2006/relationships/hyperlink" Target="https://www.autoscout24.it/annunci/fiat-500l-1-4-95-cv-s-s-mirror-euro-6d-temp-km-zero-benzina-blu-azzurro-0681ed49-0168-4b85-abcb-42fb7ccd544a?cldtidx=2&amp;cldtsrc=listPage" TargetMode="External"/><Relationship Id="rId4281" Type="http://schemas.openxmlformats.org/officeDocument/2006/relationships/hyperlink" Target="https://www.autoscout24.it/annunci/fiat-500c-1-0-hybrid-star-km0-prima-rata-2021-elettrica-benzina-bianco-95f9042d-099d-4339-bfda-37ee9554ce76?cldtidx=8&amp;cldtsrc=listPage" TargetMode="External"/><Relationship Id="rId5125" Type="http://schemas.openxmlformats.org/officeDocument/2006/relationships/hyperlink" Target="https://www.autoscout24.it/annunci/audi-a3-spb-35-tdi-150-cv-s-tronic-business-s-line-diesel-bianco-b8891546-2f92-46de-ac21-58f2b6b87853?cldtidx=14&amp;cldtsrc=listPage" TargetMode="External"/><Relationship Id="rId5332" Type="http://schemas.openxmlformats.org/officeDocument/2006/relationships/hyperlink" Target="https://www.autoscout24.it/annunci/volkswagen-t-roc-1-6-tdi-style-diesel-bianco-33ce6463-031e-4200-a85b-4092c8be5925?cldtidx=13&amp;cldtsrc=listPage" TargetMode="External"/><Relationship Id="rId1528" Type="http://schemas.openxmlformats.org/officeDocument/2006/relationships/hyperlink" Target="https://www.autoscout24.it/annunci/fiat-panda-cross-0-9-twinair-turbo-s-s-4x4-privacy-glass-clim-benzina-giallo-c97f2aef-a75a-42f7-9767-73b538f7f16e?cldtidx=15&amp;cldtsrc=listPage" TargetMode="External"/><Relationship Id="rId2926" Type="http://schemas.openxmlformats.org/officeDocument/2006/relationships/hyperlink" Target="https://www.autoscout24.it/annunci/jeep-compass-serie-2-business-20-multijet-ii-140cv-4wd-mt-diesel-argento-3ba5ac4d-7f33-47fc-9a79-b182c7d1913f?cldtidx=8&amp;cldtsrc=listPage" TargetMode="External"/><Relationship Id="rId3090" Type="http://schemas.openxmlformats.org/officeDocument/2006/relationships/hyperlink" Target="https://www.autoscout24.it/annunci/fiat-tipo-1-4-t-jet-120cv-sw-lounge-gpl-p-v-km-0-gpl-bianco-18636c4b-d74d-4a93-8aee-ede2d98f9686?cldtidx=10&amp;cldtsrc=listPage" TargetMode="External"/><Relationship Id="rId4141" Type="http://schemas.openxmlformats.org/officeDocument/2006/relationships/hyperlink" Target="https://www.autoscout24.it/annunci/fiat-500l-1-6-multijet-120-cv-lounge-diesel-grigio-7b753244-68d9-481e-97a1-cd0f74444e1e?cldtidx=9&amp;cldtsrc=listPage" TargetMode="External"/><Relationship Id="rId1735" Type="http://schemas.openxmlformats.org/officeDocument/2006/relationships/hyperlink" Target="https://www.autoscout24.it/annunci/lancia-ypsilon-1-2-69-cv-5-porte-gpl-ecochic-el-gpl-blu-azzurro-30dd8018-b928-4bea-8862-528c8db5a1cb?cldtidx=20&amp;cldtsrc=listPage" TargetMode="External"/><Relationship Id="rId1942" Type="http://schemas.openxmlformats.org/officeDocument/2006/relationships/hyperlink" Target="https://www.autoscout24.it/annunci/lancia-ypsilon-0-9-70-cv-5-porte-metano-gold-km0-08-2020-metano-blu-azzurro-8f1bb38a-f561-4ce2-a7ab-a397a088792a?cldtidx=4&amp;cldtsrc=listPage" TargetMode="External"/><Relationship Id="rId4001" Type="http://schemas.openxmlformats.org/officeDocument/2006/relationships/hyperlink" Target="https://www.autoscout24.it/annunci/fiat-500l-1-4-95-cv-urban-mirror-accessori-benzina-nero-873ddc00-c4db-434e-90f5-0c979db7fc46?cldtidx=16&amp;cldtsrc=listPage" TargetMode="External"/><Relationship Id="rId27" Type="http://schemas.openxmlformats.org/officeDocument/2006/relationships/hyperlink" Target="https://www.autoscout24.it/annunci/smart-fortwo-70-1-0-twinamic-superpassion-benzina-argento-91295896-a7aa-4a1f-8393-a3d8130aabba?cldtidx=18&amp;cldtsrc=listPage" TargetMode="External"/><Relationship Id="rId1802" Type="http://schemas.openxmlformats.org/officeDocument/2006/relationships/hyperlink" Target="https://www.autoscout24.it/annunci/lancia-ypsilon-1-2-69-cv-5-porte-gpl-ecochic-bl-gpl-blu-azzurro-9a4fd547-d1b7-47b0-bb7c-b6b2514e9acd?cldtidx=4&amp;cldtsrc=listPage" TargetMode="External"/><Relationship Id="rId4958" Type="http://schemas.openxmlformats.org/officeDocument/2006/relationships/hyperlink" Target="https://www.autoscout24.it/annunci/volkswagen-golf-1-5-tgi-dsg-5p-trendline-bluemotion-technology-metano-grigio-da4e1b48-406a-4c93-89f0-71458b47c7c0?cldtidx=10&amp;cldtsrc=listPage" TargetMode="External"/><Relationship Id="rId6173" Type="http://schemas.openxmlformats.org/officeDocument/2006/relationships/hyperlink" Target="https://www.autoscout24.it/annunci/alfa-romeo-giulia-km-zero-2-2-td-190-cv-at8-executive-diesel-grigio-90cecd21-a111-4210-affb-a03d4c47121c?cldtidx=1&amp;cldtsrc=listPage" TargetMode="External"/><Relationship Id="rId3767" Type="http://schemas.openxmlformats.org/officeDocument/2006/relationships/hyperlink" Target="https://www.autoscout24.it/annunci/fiat-500l-1-4-mirror-95cv-my20-benzina-bianco-b1489642-0140-4b75-9992-3c9aa1fc6c94?cldtidx=18&amp;cldtsrc=listPage" TargetMode="External"/><Relationship Id="rId3974" Type="http://schemas.openxmlformats.org/officeDocument/2006/relationships/hyperlink" Target="https://www.autoscout24.it/annunci/fiat-500l-1-4-95-cv-s-s-mirror-cerchi-17-touch-7-km-0-benzina-nero-09f72be6-fe84-4a2a-949b-f7cd359b5cfc?cldtidx=1&amp;cldtsrc=listPage" TargetMode="External"/><Relationship Id="rId4818" Type="http://schemas.openxmlformats.org/officeDocument/2006/relationships/hyperlink" Target="https://www.autoscout24.it/annunci/volkswagen-golf-8-style-1-5-etsi-150-evo-act-dsg-mild-hybrid-elettrica-benzina-bianco-c3135468-4947-4073-b4e1-86fa81f1f9a3?cldtidx=18&amp;cldtsrc=listPage" TargetMode="External"/><Relationship Id="rId6380" Type="http://schemas.openxmlformats.org/officeDocument/2006/relationships/hyperlink" Target="https://www.autoscout24.it/annunci/bmw-218-d-active-tourer-luxury-euro-6-diesel-argento-e3d103f1-8ba5-4dcb-8b07-b978cf6c11af?cldtidx=15&amp;cldtsrc=listPage" TargetMode="External"/><Relationship Id="rId688" Type="http://schemas.openxmlformats.org/officeDocument/2006/relationships/hyperlink" Target="https://www.autoscout24.it/annunci/fiat-500-1-0-hybrid-sport-tetto-touch-sensori-elettrica-benzina-blu-azzurro-c86fea6f-b778-41c8-8478-45ae808b01fe?cldtidx=18&amp;cldtsrc=listPage" TargetMode="External"/><Relationship Id="rId895" Type="http://schemas.openxmlformats.org/officeDocument/2006/relationships/hyperlink" Target="https://www.autoscout24.it/annunci/fiat-500-1-0-hybrid-sport-vari-colori-elettrica-benzina-7c9a5709-0a04-4eac-87f1-13461e0aecda?cldtidx=4&amp;cldtsrc=listPage" TargetMode="External"/><Relationship Id="rId2369" Type="http://schemas.openxmlformats.org/officeDocument/2006/relationships/hyperlink" Target="https://www.autoscout24.it/annunci/renault-captur-tce-90cv-sport-edition-km0-benzina-blu-azzurro-915c5a08-251c-4ca1-9d40-d3bd1ea2abda?cldtidx=8&amp;cldtsrc=listPage" TargetMode="External"/><Relationship Id="rId2576" Type="http://schemas.openxmlformats.org/officeDocument/2006/relationships/hyperlink" Target="https://www.autoscout24.it/annunci/jeep-renegade-1-0-t3-limited-my-2020-benzina-grigio-b671794e-9242-43a5-b79d-64ac9df9a9b7?cldtidx=20&amp;cldtsrc=listPage" TargetMode="External"/><Relationship Id="rId2783" Type="http://schemas.openxmlformats.org/officeDocument/2006/relationships/hyperlink" Target="https://www.autoscout24.it/annunci/jeep-renegade-2-0-mjt-170cv-4wd-active-drive-diesel-bianco-b823a9d6-f9ba-4ad9-af56-4906e3437d3e?cldtidx=9&amp;cldtsrc=listPage" TargetMode="External"/><Relationship Id="rId2990" Type="http://schemas.openxmlformats.org/officeDocument/2006/relationships/hyperlink" Target="https://www.autoscout24.it/annunci/opel-grandland-x-1-6-hybrid4-plug-in-aut-awd-elettrica-benzina-grigio-247759e5-2f00-4b7d-ab3b-95e5ca269e93?cldtidx=19&amp;cldtsrc=listPage" TargetMode="External"/><Relationship Id="rId3627" Type="http://schemas.openxmlformats.org/officeDocument/2006/relationships/hyperlink" Target="https://www.autoscout24.it/annunci/suzuki-vitara-1-4-hybrid-cool-2wd-km-zero-vari-colori-elettrica-benzina-argento-af652bb7-fa0d-43b6-8a6f-9af504574f83?cldtidx=2&amp;cldtsrc=listPage" TargetMode="External"/><Relationship Id="rId3834" Type="http://schemas.openxmlformats.org/officeDocument/2006/relationships/hyperlink" Target="https://www.autoscout24.it/annunci/fiat-500l-1-4-95-cv-s-s-mirror-benzina-nero-b253eb16-990b-47f6-94fd-3a85936d4b11?cldtidx=1&amp;cldtsrc=listPage" TargetMode="External"/><Relationship Id="rId6033" Type="http://schemas.openxmlformats.org/officeDocument/2006/relationships/hyperlink" Target="https://www.autoscout24.it/annunci/volkswagen-passat-variant-2-0-tdi-executive-190cv-dsg-diesel-grigio-faf39658-36a0-4d8c-96ae-97aae5cab9f5?cldtidx=14&amp;cldtsrc=listPage" TargetMode="External"/><Relationship Id="rId6240" Type="http://schemas.openxmlformats.org/officeDocument/2006/relationships/hyperlink" Target="https://www.autoscout24.it/annunci/bmw-118-f40-118d-5p-msport-diesel-grigio-778ae6fc-6f68-4676-bf99-446b5c82dd6d?cldtidx=13&amp;cldtsrc=listPage" TargetMode="External"/><Relationship Id="rId548" Type="http://schemas.openxmlformats.org/officeDocument/2006/relationships/hyperlink" Target="https://www.autoscout24.it/annunci/fiat-500-1-0-hybrid-lounge-serie-8-elettrica-benzina-bianco-68ab6cde-2022-4ead-b9bd-7dd8e22019d9?cldtidx=9&amp;cldtsrc=listPage" TargetMode="External"/><Relationship Id="rId755" Type="http://schemas.openxmlformats.org/officeDocument/2006/relationships/hyperlink" Target="https://www.autoscout24.it/annunci/fiat-500-nuova-1-0-70cv-hybrid-rockstar-elettrica-benzina-argento-0223ed4f-38c4-4f58-bdaf-b09d9879cf40?cldtidx=5&amp;cldtsrc=listPage" TargetMode="External"/><Relationship Id="rId962" Type="http://schemas.openxmlformats.org/officeDocument/2006/relationships/hyperlink" Target="https://www.autoscout24.it/annunci/fiat-500-1-0-hybrid-lounge-elettrica-benzina-bianco-d65ea5ca-7ccd-4c9a-850e-6d21741889fd?cldtidx=15&amp;cldtsrc=listPage" TargetMode="External"/><Relationship Id="rId1178" Type="http://schemas.openxmlformats.org/officeDocument/2006/relationships/hyperlink" Target="https://www.autoscout24.it/annunci/fiat-500-1-2-69-cv-lounge-my20-e6d-km-0-2020-benzina-rosso-5353e56d-66e5-486f-bef0-3498fbcc856b?cldtidx=9&amp;cldtsrc=listPage" TargetMode="External"/><Relationship Id="rId1385" Type="http://schemas.openxmlformats.org/officeDocument/2006/relationships/hyperlink" Target="https://www.autoscout24.it/annunci/fiat-panda-1-2-easypower-lounge-gpl-argento-b24dd15b-b6d0-469e-84ef-887ab1b8e610?cldtidx=20&amp;cldtsrc=listPage" TargetMode="External"/><Relationship Id="rId1592" Type="http://schemas.openxmlformats.org/officeDocument/2006/relationships/hyperlink" Target="https://www.autoscout24.it/annunci/fiat-panda-1-2-city-cross-km0-prima-rata-2021-benzina-rosso-41c618ce-ffc1-489d-a4e2-e7868181e0b0?cldtidx=10&amp;cldtsrc=listPage" TargetMode="External"/><Relationship Id="rId2229" Type="http://schemas.openxmlformats.org/officeDocument/2006/relationships/hyperlink" Target="https://www.autoscout24.it/annunci/fiat-500x-1-0-t3-120-cv-sport-benzina-grigio-c9da15e8-dce1-45dc-a512-ba7c97ee1900?cldtidx=4&amp;cldtsrc=listPage" TargetMode="External"/><Relationship Id="rId2436" Type="http://schemas.openxmlformats.org/officeDocument/2006/relationships/hyperlink" Target="https://www.autoscout24.it/annunci/ssangyong-tivoli-1-6-2wd-bi-fuel-gpl-juice-gpl-arancione-b57b68b7-d58a-4dec-8bfb-e7bfb9bc6ebd?cldtidx=6&amp;cldtsrc=listPage" TargetMode="External"/><Relationship Id="rId2643" Type="http://schemas.openxmlformats.org/officeDocument/2006/relationships/hyperlink" Target="https://www.autoscout24.it/annunci/jeep-renegade-jeep-renegade-1-0-t3-limited-full-led-navi-8-4-benzina-argento-c86492e5-5eaf-44ea-be42-3281206ef7d1?cldtidx=7&amp;cldtsrc=listPage" TargetMode="External"/><Relationship Id="rId2850" Type="http://schemas.openxmlformats.org/officeDocument/2006/relationships/hyperlink" Target="https://www.autoscout24.it/annunci/jeep-compass-1-4-multiair-2wd-longitude-km-0-benzina-nero-27c07fb0-0775-4153-8e12-6d4db5db6b33?cldtidx=5&amp;cldtsrc=listPage" TargetMode="External"/><Relationship Id="rId5799" Type="http://schemas.openxmlformats.org/officeDocument/2006/relationships/hyperlink" Target="https://www.autoscout24.it/annunci/skoda-octavia-wagon-1-5-g-tec-executive-130cv-dsg-metano-nero-e9f05e61-c0bc-4b78-9d0b-4bec36ff0ffc?cldtidx=5&amp;cldtsrc=listPage" TargetMode="External"/><Relationship Id="rId6100" Type="http://schemas.openxmlformats.org/officeDocument/2006/relationships/hyperlink" Target="https://www.autoscout24.it/annunci/citroen-c5-aircross-1-5-bluehdi-feel-130cv-diesel-bianco-842cad80-2a73-43e0-bef5-7fa87ab48004?cldtidx=14&amp;cldtsrc=listPage" TargetMode="External"/><Relationship Id="rId91" Type="http://schemas.openxmlformats.org/officeDocument/2006/relationships/hyperlink" Target="https://www.autoscout24.it/annunci/audi-q3-35-tfsi-s-tronic-s-line-edition-benzina-bianco-834b9139-b442-4178-8d93-c8b499de6fdf?cldtidx=10&amp;cldtsrc=listPage" TargetMode="External"/><Relationship Id="rId408" Type="http://schemas.openxmlformats.org/officeDocument/2006/relationships/hyperlink" Target="https://www.autoscout24.it/annunci/fiat-new-panda-1-2-69cv-easy-euro-6-kmo-gpl-gpl-bianco-4f950163-6e0e-4e81-acef-5a5ed4cc0f55?cldtidx=2&amp;cldtsrc=listPage" TargetMode="External"/><Relationship Id="rId615" Type="http://schemas.openxmlformats.org/officeDocument/2006/relationships/hyperlink" Target="https://www.autoscout24.it/annunci/fiat-500-1-0-hybrid-sport-con-apple-car-play-elettrica-benzina-nero-91a19035-0e8b-40c5-85de-ca1a81669145?cldtidx=20&amp;cldtsrc=listPage" TargetMode="External"/><Relationship Id="rId822" Type="http://schemas.openxmlformats.org/officeDocument/2006/relationships/hyperlink" Target="https://www.autoscout24.it/annunci/fiat-500-1-0-hybrid-rockstar-elettrica-benzina-nero-0c7c0d53-f1be-4f0e-bb24-d7cd1c302ce0?cldtidx=14&amp;cldtsrc=listPage" TargetMode="External"/><Relationship Id="rId1038" Type="http://schemas.openxmlformats.org/officeDocument/2006/relationships/hyperlink" Target="https://www.autoscout24.it/annunci/fiat-500-1-0-hybrid-sport-elettrica-benzina-nero-7dd239a7-de2a-4608-a9f8-b63a6ecfe38e?cldtidx=14&amp;cldtsrc=listPage" TargetMode="External"/><Relationship Id="rId1245" Type="http://schemas.openxmlformats.org/officeDocument/2006/relationships/hyperlink" Target="https://www.autoscout24.it/annunci/fiat-500-1-2-lounge-benzina-grigio-134b85e7-c95f-4ad4-b313-4846182925e7?cldtidx=19&amp;cldtsrc=listPage" TargetMode="External"/><Relationship Id="rId1452" Type="http://schemas.openxmlformats.org/officeDocument/2006/relationships/hyperlink" Target="https://www.autoscout24.it/annunci/fiat-panda-1-2-easypower-easy-gpl-bianco-9e9d7b32-c1d0-40c6-92c0-3929078d47fd?cldtidx=2&amp;cldtsrc=listPage" TargetMode="External"/><Relationship Id="rId2503" Type="http://schemas.openxmlformats.org/officeDocument/2006/relationships/hyperlink" Target="https://www.autoscout24.it/annunci/jeep-renegade-1-0-t3-120cv-night-eagle-my20-benzina-bianco-2d1f1167-99f5-4926-aa15-7d268d32c022?cldtidx=10&amp;cldtsrc=listPage" TargetMode="External"/><Relationship Id="rId3901" Type="http://schemas.openxmlformats.org/officeDocument/2006/relationships/hyperlink" Target="https://www.autoscout24.it/annunci/fiat-500l-1-4-95cv-cross-euro-6d-temp-serie-8-bicolore-my20-benzina-verde-06a2ad52-7072-4e65-8ae6-889c345639c0?cldtidx=20&amp;cldtsrc=listPage" TargetMode="External"/><Relationship Id="rId5659" Type="http://schemas.openxmlformats.org/officeDocument/2006/relationships/hyperlink" Target="https://www.autoscout24.it/annunci/nissan-qashqai-16-dci-130-cv-km0-km-zero-4x4-n-connecta-diesel-nero-89fda5ce-2980-489c-b91e-65b0f062a048?cldtidx=19&amp;cldtsrc=listPage" TargetMode="External"/><Relationship Id="rId1105" Type="http://schemas.openxmlformats.org/officeDocument/2006/relationships/hyperlink" Target="https://www.autoscout24.it/annunci/fiat-500-1-0-hybrid-sport-new-model-s-elettrica-benzina-blu-azzurro-1e0c04c1-80fc-4cd0-94dc-24715de71277?cldtidx=2&amp;cldtsrc=listPage" TargetMode="External"/><Relationship Id="rId1312" Type="http://schemas.openxmlformats.org/officeDocument/2006/relationships/hyperlink" Target="https://www.autoscout24.it/annunci/fiat-500-1-2-lounge-km0-prima-rata-2021-benzina-grigio-0536c3a8-4e8b-4dfc-87e0-a0812f5441f5?cldtidx=15&amp;cldtsrc=listPage" TargetMode="External"/><Relationship Id="rId2710" Type="http://schemas.openxmlformats.org/officeDocument/2006/relationships/hyperlink" Target="https://www.autoscout24.it/annunci/jeep-renegade-1-6-mjt-ddct-120cv-limited-pack-led-black-line-pac-diesel-grigio-f01a0a18-596c-44a4-b1a5-c7a0e372a698?cldtidx=7&amp;cldtsrc=listPage" TargetMode="External"/><Relationship Id="rId4468" Type="http://schemas.openxmlformats.org/officeDocument/2006/relationships/hyperlink" Target="https://www.autoscout24.it/annunci/lexus-ux-250h-premium-elettrica-benzina-grigio-b6393951-fc42-4bc3-a303-9c814709d77b?cldtidx=2&amp;cldtsrc=listPage" TargetMode="External"/><Relationship Id="rId5866" Type="http://schemas.openxmlformats.org/officeDocument/2006/relationships/hyperlink" Target="https://www.autoscout24.it/annunci/renault-megane-blue-dci-115cv-r-s-line-edc-nuova-da-immatricol-diesel-nero-32e645d7-6b0c-44a8-a253-b7782e569a14?cldtidx=14&amp;cldtsrc=listPage" TargetMode="External"/><Relationship Id="rId3277" Type="http://schemas.openxmlformats.org/officeDocument/2006/relationships/hyperlink" Target="https://www.autoscout24.it/annunci/fiat-tipo-1-4-5-porte-pop-benzina-nero-0638b1d6-2ca4-4706-a093-65c81cfb17e3?cldtidx=16&amp;cldtsrc=listPage" TargetMode="External"/><Relationship Id="rId4675" Type="http://schemas.openxmlformats.org/officeDocument/2006/relationships/hyperlink" Target="https://www.autoscout24.it/annunci/peugeot-508-hybrid-225-e-eat8-sw-gt-benzina-bianco-6d2d9995-c507-4c5d-a531-a2ee91b83e8f?cldtidx=12&amp;cldtsrc=listPage" TargetMode="External"/><Relationship Id="rId4882" Type="http://schemas.openxmlformats.org/officeDocument/2006/relationships/hyperlink" Target="https://www.autoscout24.it/annunci/volkswagen-golf-1-5-tgi-dsg-5p-trendline-pronta-consegna-metano-argento-00402178-95ac-4ffa-b93b-31955984a99b?cldtidx=13&amp;cldtsrc=listPage" TargetMode="External"/><Relationship Id="rId5519" Type="http://schemas.openxmlformats.org/officeDocument/2006/relationships/hyperlink" Target="https://www.autoscout24.it/annunci/renault-kadjar-blue-dci-150cv-4x4-sport-edition2-nuova-da-immat-diesel-grigio-6e7eebf0-a51e-4b87-a3f9-3fa18b52a57f?cldtidx=19&amp;cldtsrc=listPage" TargetMode="External"/><Relationship Id="rId5726" Type="http://schemas.openxmlformats.org/officeDocument/2006/relationships/hyperlink" Target="https://www.autoscout24.it/annunci/audi-q2-35-1-5-tfsi-150cv-s-tronic-s-line-edition-italiana-benzina-nero-8216340b-5cd7-4f4b-bbc3-605c9d2e7799?cldtidx=11&amp;cldtsrc=listPage" TargetMode="External"/><Relationship Id="rId5933" Type="http://schemas.openxmlformats.org/officeDocument/2006/relationships/hyperlink" Target="https://www.autoscout24.it/annunci/opel-astra-1-6-cdti-110cv-start-stop-dynamic-diesel-argento-34ece43f-8b39-4bc5-a0a8-29c21cf0d83d?cldtidx=10&amp;cldtsrc=listPage" TargetMode="External"/><Relationship Id="rId198" Type="http://schemas.openxmlformats.org/officeDocument/2006/relationships/hyperlink" Target="https://www.autoscout24.it/annunci/audi-a4-avant-40-g-tron-s-tronic-s-line-edition-metano-bianco-d2d31852-6d1a-4ff1-99fe-39e8e6f20f1e?cldtidx=12&amp;cldtsrc=listPage" TargetMode="External"/><Relationship Id="rId2086" Type="http://schemas.openxmlformats.org/officeDocument/2006/relationships/hyperlink" Target="https://www.autoscout24.it/annunci/fiat-500x-1-0-t3-120-cv-sport-iva-esposta-benzina-grigio-2494df72-229a-46b9-bfcf-6b541b45e9d8?cldtidx=18&amp;cldtsrc=listPage" TargetMode="External"/><Relationship Id="rId3484" Type="http://schemas.openxmlformats.org/officeDocument/2006/relationships/hyperlink" Target="https://www.autoscout24.it/annunci/alfa-romeo-giulietta-giulietta-1-6-jtdm-120cv-sport-e6d-diesel-blu-azzurro-bb740a48-ddbe-40c5-839f-8682f72218fe?cldtidx=9&amp;cldtsrc=listPage" TargetMode="External"/><Relationship Id="rId3691" Type="http://schemas.openxmlformats.org/officeDocument/2006/relationships/hyperlink" Target="https://www.autoscout24.it/annunci/dacia-dokker-1-5-blue-dci-75cv-essential-nuova-da-immatricola-diesel-grigio-08edcf71-765c-48a3-be65-d60adefeda50?cldtidx=3&amp;cldtsrc=listPage" TargetMode="External"/><Relationship Id="rId4328" Type="http://schemas.openxmlformats.org/officeDocument/2006/relationships/hyperlink" Target="https://www.autoscout24.it/annunci/fiat-500c-hybrid-elettrica-benzina-bianco-0b356da8-eb02-4bc7-88f6-170bee9d1799?cldtidx=17&amp;cldtsrc=listPage" TargetMode="External"/><Relationship Id="rId4535" Type="http://schemas.openxmlformats.org/officeDocument/2006/relationships/hyperlink" Target="https://www.autoscout24.it/annunci/land-rover-range-rover-evoque-2-0d-i4-l-flw-150cv-s-nuova-diesel-bianco-a14dc485-b4c0-4223-8cc8-5b0af0301796?cldtidx=4&amp;cldtsrc=listPage" TargetMode="External"/><Relationship Id="rId4742" Type="http://schemas.openxmlformats.org/officeDocument/2006/relationships/hyperlink" Target="https://www.autoscout24.it/annunci/audi-a6-avant-40-2-0-tdi-mhev-business-sport-s-tronic-diesel-argento-cf4a6e03-0c87-4f81-9227-771b34af288d?cldtidx=2&amp;cldtsrc=listPage" TargetMode="External"/><Relationship Id="rId2293" Type="http://schemas.openxmlformats.org/officeDocument/2006/relationships/hyperlink" Target="https://www.autoscout24.it/annunci/fiat-500x-1-3-multijet-95-cv-lounge-diesel-grigio-8abb8105-8e84-4367-a6f3-18b2e3eaa03e?cldtidx=7&amp;cldtsrc=listPage" TargetMode="External"/><Relationship Id="rId3137" Type="http://schemas.openxmlformats.org/officeDocument/2006/relationships/hyperlink" Target="https://www.autoscout24.it/annunci/fiat-tipo-1-4-t-jet-120cv-sw-lounge-carplay-clima-autom-benzina-nero-df36dd62-9f6a-4062-9c9f-7cb231ec5fe2?cldtidx=6&amp;cldtsrc=listPage" TargetMode="External"/><Relationship Id="rId3344" Type="http://schemas.openxmlformats.org/officeDocument/2006/relationships/hyperlink" Target="https://www.autoscout24.it/annunci/renault-clio-tce-100cv-zen-gpl-nuova-da-immatricolare-gpl-grigio-131a3947-0275-499e-905b-ff21e045ae1e?cldtidx=5&amp;cldtsrc=listPage" TargetMode="External"/><Relationship Id="rId3551" Type="http://schemas.openxmlformats.org/officeDocument/2006/relationships/hyperlink" Target="https://www.autoscout24.it/annunci/citroen-c3-new-n-pt110-eat-shine-benzina-bianco-002baf42-72fa-41a4-ad6c-e9fe78403cb0?cldtidx=8&amp;cldtsrc=listPage" TargetMode="External"/><Relationship Id="rId4602" Type="http://schemas.openxmlformats.org/officeDocument/2006/relationships/hyperlink" Target="https://www.autoscout24.it/annunci/volvo-xc60-t8-twin-engine-awd-geartronic-r-design-elettrica-benzina-argento-fc0721ca-02f9-4afa-9f03-a53484c05834?cldtidx=1&amp;cldtsrc=listPage" TargetMode="External"/><Relationship Id="rId265" Type="http://schemas.openxmlformats.org/officeDocument/2006/relationships/hyperlink" Target="https://www.autoscout24.it/annunci/audi-a4-avant-40-tdi-190cv-quattro-s-tronic-s-line-edition-diesel-grigio-9c6890e9-dfb4-494a-93ce-e9fdc8169119?cldtidx=5&amp;cldtsrc=listPage" TargetMode="External"/><Relationship Id="rId472" Type="http://schemas.openxmlformats.org/officeDocument/2006/relationships/hyperlink" Target="https://www.autoscout24.it/annunci/fiat-500-1-2-easypower-lounge-gpl-rosso-de881823-72c6-4253-8dc3-0aa4a4f2870a?cldtidx=7&amp;cldtsrc=listPage" TargetMode="External"/><Relationship Id="rId2153" Type="http://schemas.openxmlformats.org/officeDocument/2006/relationships/hyperlink" Target="https://www.autoscout24.it/annunci/fiat-500x-1-0-t3-120-cv-urban-km0-prezzo-promo-autoservice-benzina-grigio-8371da4c-a30c-453b-947b-777a9d479b0b?cldtidx=13&amp;cldtsrc=listPage" TargetMode="External"/><Relationship Id="rId2360" Type="http://schemas.openxmlformats.org/officeDocument/2006/relationships/hyperlink" Target="https://www.autoscout24.it/annunci/renault-captur-plug-in-hybrid-e-tech-160cv-intens-nuova-da-imma-elettrica-benzina-bianco-4a8bcfd3-07af-44a4-9f42-3078d078eeed?cldtidx=17&amp;cldtsrc=listPage" TargetMode="External"/><Relationship Id="rId3204" Type="http://schemas.openxmlformats.org/officeDocument/2006/relationships/hyperlink" Target="https://www.autoscout24.it/annunci/fiat-tipo-1-4-sw-street-benzina-grigio-555e8d07-5188-4d55-93de-c60cd1726085?cldtidx=9&amp;cldtsrc=listPage" TargetMode="External"/><Relationship Id="rId3411" Type="http://schemas.openxmlformats.org/officeDocument/2006/relationships/hyperlink" Target="https://www.autoscout24.it/annunci/renault-clio-blue-dci-85cv-intens-nuova-da-immatricolare-diesel-bianco-7f181eb1-3cd3-40d5-8602-0fb3414154d0?cldtidx=4&amp;cldtsrc=listPage" TargetMode="External"/><Relationship Id="rId6567" Type="http://schemas.openxmlformats.org/officeDocument/2006/relationships/hyperlink" Target="https://www.autoscout24.it/annunci/mini-cooper-d-countryman-2-0-business-automatica-diesel-grigio-974acbe0-009f-4a8b-ac36-d8dc89ac3953?cldtidx=17&amp;cldtsrc=listPage" TargetMode="External"/><Relationship Id="rId6774" Type="http://schemas.openxmlformats.org/officeDocument/2006/relationships/hyperlink" Target="https://www.autoscout24.it/annunci/volkswagen-transporter-2-0-tdi-102cv-pc-furgone-business-eu6-diesel-bianco-a88d9c4a-3057-455c-a084-4f7b69a2fa33?cldtidx=10&amp;cldtsrc=listPage" TargetMode="External"/><Relationship Id="rId125" Type="http://schemas.openxmlformats.org/officeDocument/2006/relationships/hyperlink" Target="https://www.autoscout24.it/annunci/hyundai-kona-hev-1-6-dct-klass-automatic-elettrica-benzina-nero-e65be469-41bf-47c3-a89e-7f26eb40cb81?cldtidx=4&amp;cldtsrc=listPage" TargetMode="External"/><Relationship Id="rId332" Type="http://schemas.openxmlformats.org/officeDocument/2006/relationships/hyperlink" Target="https://www.autoscout24.it/annunci/peugeot-208-bluehdi-100-s-s-5p-mix-autocarro-noleggio-diesel-bianco-829de5df-9035-4b74-928f-4aaedcd60ad3?cldtidx=1&amp;cldtsrc=listPage" TargetMode="External"/><Relationship Id="rId2013" Type="http://schemas.openxmlformats.org/officeDocument/2006/relationships/hyperlink" Target="https://www.autoscout24.it/annunci/dacia-duster-1-0-tce-100cv-gpl-essential-nuova-da-immatricola-gpl-bianco-5a9ad08a-e120-4e8d-bce3-8af6694b5d53?cldtidx=2&amp;cldtsrc=listPage" TargetMode="External"/><Relationship Id="rId2220" Type="http://schemas.openxmlformats.org/officeDocument/2006/relationships/hyperlink" Target="https://www.autoscout24.it/annunci/fiat-500x-1-0-t3-120-cv-sport-no-vincolo-finanziamento-benzina-bianco-ca4657b5-05c2-4d84-8aed-3e6f304029aa?cldtidx=9&amp;cldtsrc=listPage" TargetMode="External"/><Relationship Id="rId5169" Type="http://schemas.openxmlformats.org/officeDocument/2006/relationships/hyperlink" Target="https://www.autoscout24.it/annunci/volkswagen-up-1-0-5p-color-bluemotion-technology-benzina-nero-509875e8-9de1-42f0-8088-a0ea7cb79955?cldtidx=2&amp;cldtsrc=listPage" TargetMode="External"/><Relationship Id="rId5376" Type="http://schemas.openxmlformats.org/officeDocument/2006/relationships/hyperlink" Target="https://www.autoscout24.it/annunci/seat-arona-1-0-ecotsi-115-cv-fr-benzina-grigio-1e04d3cb-3f2b-421f-9cc6-2349ad84655d?cldtidx=6&amp;cldtsrc=listPage" TargetMode="External"/><Relationship Id="rId5583" Type="http://schemas.openxmlformats.org/officeDocument/2006/relationships/hyperlink" Target="https://www.autoscout24.it/annunci/nissan-qashqai-1-3-dig-t-160-cv-dct-n-connecta-benzina-grigio-3aca464f-f080-4ba1-b56e-0af33d333c3c?cldtidx=7&amp;cldtsrc=listPage" TargetMode="External"/><Relationship Id="rId5790" Type="http://schemas.openxmlformats.org/officeDocument/2006/relationships/hyperlink" Target="https://www.autoscout24.it/annunci/skoda-octavia-wagon-new-1-5-g-tec-130-cv-dsg-executive-my-20-metano-blu-azzurro-4ef801cf-2814-49aa-b32e-a47435303751?cldtidx=8&amp;cldtsrc=listPage" TargetMode="External"/><Relationship Id="rId6427" Type="http://schemas.openxmlformats.org/officeDocument/2006/relationships/hyperlink" Target="https://www.autoscout24.it/annunci/bmw-216-i-active-tourer-sport-benzina-bianco-10fce137-c585-4aeb-a040-d38ab8e5f3b9?cldtidx=12&amp;cldtsrc=listPage" TargetMode="External"/><Relationship Id="rId6634" Type="http://schemas.openxmlformats.org/officeDocument/2006/relationships/hyperlink" Target="https://www.autoscout24.it/annunci/audi-a4-allroad-40-tdi-190-cv-s-tronic-diesel-bianco-d28a44bc-a401-43e2-b394-cbeed274986c?cldtidx=15&amp;cldtsrc=listPage" TargetMode="External"/><Relationship Id="rId4185" Type="http://schemas.openxmlformats.org/officeDocument/2006/relationships/hyperlink" Target="https://www.autoscout24.it/annunci/fiat-500l-1-3-multijet-95-cv-cross-diesel-blu-azzurro-3fc7494d-dd4c-4946-84a7-85b5a6cbe289?cldtidx=12&amp;cldtsrc=listPage" TargetMode="External"/><Relationship Id="rId4392" Type="http://schemas.openxmlformats.org/officeDocument/2006/relationships/hyperlink" Target="https://www.autoscout24.it/annunci/suzuki-sx4-s-cross-s-cross-1-4-hybrid-4wd-all-grip-starview-elettrica-benzina-bianco-bb69b028-695a-4ec5-9920-4ddd31d67921?cldtidx=1&amp;cldtsrc=listPage" TargetMode="External"/><Relationship Id="rId5029" Type="http://schemas.openxmlformats.org/officeDocument/2006/relationships/hyperlink" Target="https://www.autoscout24.it/annunci/audi-a5-cabriolet-40-tdi-190cv-s-tronic-business-sport-diesel-blu-azzurro-53ed7b9b-33ef-4eef-aa5e-03c89d241f92?cldtidx=13&amp;cldtsrc=listPage" TargetMode="External"/><Relationship Id="rId5236" Type="http://schemas.openxmlformats.org/officeDocument/2006/relationships/hyperlink" Target="https://www.autoscout24.it/annunci/volkswagen-polo-1-0-80-cv-5p-sport-tech-pack-benzina-blu-azzurro-f93548f7-d7d0-4292-b81e-2484ed5b348c?cldtidx=15&amp;cldtsrc=listPage" TargetMode="External"/><Relationship Id="rId5443" Type="http://schemas.openxmlformats.org/officeDocument/2006/relationships/hyperlink" Target="https://www.autoscout24.it/annunci/alfa-romeo-stelvio-2-2-turbodiesel-210-cv-at8-q4-veloce-diesel-bianco-a82f9b06-4de2-41de-a932-1df423b5d29f?cldtidx=14&amp;cldtsrc=listPage" TargetMode="External"/><Relationship Id="rId1779" Type="http://schemas.openxmlformats.org/officeDocument/2006/relationships/hyperlink" Target="https://www.autoscout24.it/annunci/lancia-ypsilon-1-2-69cv-5p-gpl-ecochic-elefantino-blu-km-zero-gpl-bianco-21955c8a-e3a7-49d0-ba92-3dc327e220e9?cldtidx=20&amp;cldtsrc=listPage" TargetMode="External"/><Relationship Id="rId1986" Type="http://schemas.openxmlformats.org/officeDocument/2006/relationships/hyperlink" Target="https://www.autoscout24.it/annunci/dacia-duster-1-0-tce-100cv-gpl-15th-anniversary-nuova-da-imma-gpl-blu-azzurro-b10717e9-df90-46e1-8b9a-96a83ba748df?cldtidx=8&amp;cldtsrc=listPage" TargetMode="External"/><Relationship Id="rId4045" Type="http://schemas.openxmlformats.org/officeDocument/2006/relationships/hyperlink" Target="https://www.autoscout24.it/annunci/fiat-500l-1-4-95cv-car-play-retrocamera-1-rata-4-mesi-benzina-grigio-bd485016-a596-47bd-8205-d4b1e516f6ae?cldtidx=15&amp;cldtsrc=listPage" TargetMode="External"/><Relationship Id="rId4252" Type="http://schemas.openxmlformats.org/officeDocument/2006/relationships/hyperlink" Target="https://www.autoscout24.it/annunci/fiat-500c-1-0-hybrid-rockstar-km0-prima-rata-2021-elettrica-benzina-grigio-60b456a3-ccdd-4d42-92b7-ab82cfeafd9e?cldtidx=14&amp;cldtsrc=listPage" TargetMode="External"/><Relationship Id="rId5650" Type="http://schemas.openxmlformats.org/officeDocument/2006/relationships/hyperlink" Target="https://www.autoscout24.it/annunci/nissan-qashqai-1-5-dci-tekna-115cv-diesel-bianco-855834e8-3d6b-42b7-8f6b-ab6978a6b6a5?cldtidx=15&amp;cldtsrc=listPage" TargetMode="External"/><Relationship Id="rId6701" Type="http://schemas.openxmlformats.org/officeDocument/2006/relationships/hyperlink" Target="https://www.autoscout24.it/annunci/mercedes-benz-a-180-d-automatic-premium-amg-diesel-nero-ac9ac9fa-203e-4e16-b0a2-14ecfceb3f0f?cldtidx=1&amp;cldtsrc=listPage" TargetMode="External"/><Relationship Id="rId1639" Type="http://schemas.openxmlformats.org/officeDocument/2006/relationships/hyperlink" Target="https://www.autoscout24.it/annunci/fiat-panda-1-2-easy-benzina-a68c6ed4-99e0-4786-a38e-5313809a8141?cldtidx=19&amp;cldtsrc=listPage" TargetMode="External"/><Relationship Id="rId1846" Type="http://schemas.openxmlformats.org/officeDocument/2006/relationships/hyperlink" Target="https://www.autoscout24.it/annunci/lancia-ypsilon-my18-12-69-cv-gpl-ecochic-gold-gpl-argento-55a9c28e-9669-48dc-938a-7e603f4516ce?cldtidx=13&amp;cldtsrc=listPage" TargetMode="External"/><Relationship Id="rId3061" Type="http://schemas.openxmlformats.org/officeDocument/2006/relationships/hyperlink" Target="https://www.autoscout24.it/annunci/opel-crossland-x-1-2-benzina-110cv-innovation-mt-6-benzina-grigio-6075cab0-c216-42bd-b15c-de08ceeabce1?cldtidx=19&amp;cldtsrc=listPage" TargetMode="External"/><Relationship Id="rId5303" Type="http://schemas.openxmlformats.org/officeDocument/2006/relationships/hyperlink" Target="https://www.autoscout24.it/annunci/citroen-c3-aircross-puretech-110-s-s-shine-grip-control-e-pack-city-benzina-nero-2afc1ff5-040a-4a4e-a892-28ce24a14f4e?cldtidx=18&amp;cldtsrc=listPage" TargetMode="External"/><Relationship Id="rId5510" Type="http://schemas.openxmlformats.org/officeDocument/2006/relationships/hyperlink" Target="https://www.autoscout24.it/annunci/renault-kadjar-blue-dci-115cv-sport-edition-km0-diesel-grigio-77bdcb04-9da5-4d61-bb97-126849c3489e?cldtidx=20&amp;cldtsrc=listPage" TargetMode="External"/><Relationship Id="rId1706" Type="http://schemas.openxmlformats.org/officeDocument/2006/relationships/hyperlink" Target="https://www.autoscout24.it/annunci/lancia-ypsilon-1-2-69-cv-5-porte-gpl-ecochic-gold-gpl-nero-637a374c-ea59-4137-8081-2dbf226196af?cldtidx=16&amp;cldtsrc=listPage" TargetMode="External"/><Relationship Id="rId1913" Type="http://schemas.openxmlformats.org/officeDocument/2006/relationships/hyperlink" Target="https://www.autoscout24.it/annunci/lancia-ypsilon-1-2-black-and-noir-s-e-s-69cv-benzina-blu-azzurro-b25d3f55-e52b-477f-b6ec-92eea81a3977?cldtidx=3&amp;cldtsrc=listPage" TargetMode="External"/><Relationship Id="rId4112" Type="http://schemas.openxmlformats.org/officeDocument/2006/relationships/hyperlink" Target="https://www.autoscout24.it/annunci/fiat-500l-1-3-95cv-cross-navi-sensori-park-diesel-verde-d75c72af-c9fa-495a-9508-09daf297d476?cldtidx=18&amp;cldtsrc=listPage" TargetMode="External"/><Relationship Id="rId3878" Type="http://schemas.openxmlformats.org/officeDocument/2006/relationships/hyperlink" Target="https://www.autoscout24.it/annunci/fiat-500l-1-4-95-cv-cross-2020-km0-benzina-blu-azzurro-3e4a1f20-ac39-4d7a-ac11-1f88b583efaa?cldtidx=7&amp;cldtsrc=listPage" TargetMode="External"/><Relationship Id="rId4929" Type="http://schemas.openxmlformats.org/officeDocument/2006/relationships/hyperlink" Target="https://www.autoscout24.it/annunci/volkswagen-golf-7-2020-1-5-tgi-business-dsg-130cv-metano-grigio-169ec271-f2fd-4c03-ac68-5d9608399d9f?cldtidx=2&amp;cldtsrc=listPage" TargetMode="External"/><Relationship Id="rId6077" Type="http://schemas.openxmlformats.org/officeDocument/2006/relationships/hyperlink" Target="https://www.autoscout24.it/annunci/bmw-318-d-touring-business-advantage-auto-euro-6-diesel-argento-baf6ce52-8615-4ebb-97cb-b02274030dd2?cldtidx=15&amp;cldtsrc=listPage" TargetMode="External"/><Relationship Id="rId6284" Type="http://schemas.openxmlformats.org/officeDocument/2006/relationships/hyperlink" Target="https://www.autoscout24.it/annunci/renault-scenic-scenic-dci-8v-110-cv-energy-sport-edition2-diesel-bianco-6af23d34-d923-4f10-8372-9f4a5882d6ce?cldtidx=20&amp;cldtsrc=listPage" TargetMode="External"/><Relationship Id="rId6491" Type="http://schemas.openxmlformats.org/officeDocument/2006/relationships/hyperlink" Target="https://www.autoscout24.it/annunci/bmw-420-f32-d-xdrive-coupe-msport-diesel-bianco-7df3250f-d28b-4621-b5d1-a1483f493f80?cldtidx=4&amp;cldtsrc=listPage" TargetMode="External"/><Relationship Id="rId799" Type="http://schemas.openxmlformats.org/officeDocument/2006/relationships/hyperlink" Target="https://www.autoscout24.it/annunci/fiat-500-1-0-hybrid-star-pack-comfort-clima-automatico-elettrica-benzina-grigio-0201063f-bead-407f-9b73-82372f77edcb?cldtidx=11&amp;cldtsrc=listPage" TargetMode="External"/><Relationship Id="rId2687" Type="http://schemas.openxmlformats.org/officeDocument/2006/relationships/hyperlink" Target="https://www.autoscout24.it/annunci/jeep-renegade-1-6-mjt-120-cv-limited-diesel-argento-151510c6-78af-48c5-82ee-0da3d6c809b0?cldtidx=16&amp;cldtsrc=listPage" TargetMode="External"/><Relationship Id="rId2894" Type="http://schemas.openxmlformats.org/officeDocument/2006/relationships/hyperlink" Target="https://www.autoscout24.it/annunci/jeep-compass-1-6-mjt-ii-2wd-limited-cerchi-18-uconnect-7-tou-diesel-nero-327b9750-8440-4ffd-84fa-fc8d3e9fabbd?cldtidx=6&amp;cldtsrc=listPage" TargetMode="External"/><Relationship Id="rId3738" Type="http://schemas.openxmlformats.org/officeDocument/2006/relationships/hyperlink" Target="https://www.autoscout24.it/annunci/fiat-500l-1-4-95cv-s-s-uconnect-5-bluetooth-diurni-led-benzina-grigio-cb8922a7-2e7a-4be2-9ffb-1ac8b5f69a32?cldtidx=20&amp;cldtsrc=listPage" TargetMode="External"/><Relationship Id="rId5093" Type="http://schemas.openxmlformats.org/officeDocument/2006/relationships/hyperlink" Target="https://www.autoscout24.it/annunci/audi-a3-sedan-35-tdi-s-tronic-admired-diesel-argento-a0eb061a-d7d5-497f-9776-f1c2fc62b3b0?cldtidx=19&amp;cldtsrc=listPage" TargetMode="External"/><Relationship Id="rId6144" Type="http://schemas.openxmlformats.org/officeDocument/2006/relationships/hyperlink" Target="https://www.autoscout24.it/annunci/skoda-scala-1-0-g-tec-sport-full-led-tetto-in-vetro-fisso-metano-argento-249b9ebf-98e2-45b7-96a7-8887cff57558?cldtidx=5&amp;cldtsrc=listPage" TargetMode="External"/><Relationship Id="rId6351" Type="http://schemas.openxmlformats.org/officeDocument/2006/relationships/hyperlink" Target="https://www.autoscout24.it/annunci/mercedes-benz-b-180-d-automatic-sport-plus-diesel-grigio-b05b1498-7d08-42f0-b1e3-17e90e8ba1d3?cldtidx=2&amp;cldtsrc=listPage" TargetMode="External"/><Relationship Id="rId659" Type="http://schemas.openxmlformats.org/officeDocument/2006/relationships/hyperlink" Target="https://www.autoscout24.it/annunci/fiat-500-1-0-hybrid-70-cv-rockstar-km0-ok-neopatentati-elettrica-benzina-nero-f42168fd-b6fa-4c8d-83b9-d16607b1e646?cldtidx=6&amp;cldtsrc=listPage" TargetMode="External"/><Relationship Id="rId866" Type="http://schemas.openxmlformats.org/officeDocument/2006/relationships/hyperlink" Target="https://www.autoscout24.it/annunci/fiat-500-1-0-hybrid-lounge-elettrica-benzina-grigio-0f70c827-2a8e-4848-b9fc-6f62340d78ab?cldtidx=18&amp;cldtsrc=listPage" TargetMode="External"/><Relationship Id="rId1289" Type="http://schemas.openxmlformats.org/officeDocument/2006/relationships/hyperlink" Target="https://www.autoscout24.it/annunci/fiat-500-1-2-lounge-apple-carplay-e-android-auto-limita-benzina-grigio-c04e1b05-51c1-476b-a099-60ca8f1df883?cldtidx=2&amp;cldtsrc=listPage" TargetMode="External"/><Relationship Id="rId1496" Type="http://schemas.openxmlformats.org/officeDocument/2006/relationships/hyperlink" Target="https://www.autoscout24.it/annunci/fiat-panda-1-0-firefly-city-cross-hybrid-elettrica-benzina-grigio-acf05aa5-9ed4-48e5-bed4-2fb2fe4d245f?cldtidx=17&amp;cldtsrc=listPage" TargetMode="External"/><Relationship Id="rId2547" Type="http://schemas.openxmlformats.org/officeDocument/2006/relationships/hyperlink" Target="https://www.autoscout24.it/annunci/jeep-renegade-my19-night-eagle-1-0-bz-t3-120cv-benzina-bianco-156debb6-0bfc-434c-8c89-8f1faa331731?cldtidx=15&amp;cldtsrc=listPage" TargetMode="External"/><Relationship Id="rId3945" Type="http://schemas.openxmlformats.org/officeDocument/2006/relationships/hyperlink" Target="https://www.autoscout24.it/annunci/fiat-500l-1-4-95-cv-city-cross-sensori-carplay-bizona-benzina-bianco-f701d043-d9dc-4d9d-a7cb-ce9eebabd35f?cldtidx=10&amp;cldtsrc=listPage" TargetMode="External"/><Relationship Id="rId5160" Type="http://schemas.openxmlformats.org/officeDocument/2006/relationships/hyperlink" Target="https://www.autoscout24.it/annunci/volkswagen-up-1-0-5p-beats-up-bluemotion-technology-benzina-bianco-5b9e5b3b-2499-4d61-b36f-5fd7cf460cfc?cldtidx=9&amp;cldtsrc=listPage" TargetMode="External"/><Relationship Id="rId6004" Type="http://schemas.openxmlformats.org/officeDocument/2006/relationships/hyperlink" Target="https://www.autoscout24.it/annunci/peugeot-308-puretech-t-130-eat8-s-s-sw-allure-benzina-grigio-33ed2856-28cc-4bdd-9d76-9baed45a63b9?cldtidx=1&amp;cldtsrc=listPage" TargetMode="External"/><Relationship Id="rId6211" Type="http://schemas.openxmlformats.org/officeDocument/2006/relationships/hyperlink" Target="https://www.autoscout24.it/annunci/opel-combo-cargo-edition-1-2-110cv-mt-b-xiaa-benzina-bianco-3ac6c015-e1a3-4179-9b1c-87fa64f59f02?cldtidx=11&amp;cldtsrc=listPage" TargetMode="External"/><Relationship Id="rId519" Type="http://schemas.openxmlformats.org/officeDocument/2006/relationships/hyperlink" Target="https://www.autoscout24.it/annunci/fiat-500-s7-1-2-gpl-69-cv-star-km0-italia-promo-gpl-rosso-90767838-8b7a-40e7-ae32-30faa6d563c5?cldtidx=7&amp;cldtsrc=listPage" TargetMode="External"/><Relationship Id="rId1149" Type="http://schemas.openxmlformats.org/officeDocument/2006/relationships/hyperlink" Target="https://www.autoscout24.it/annunci/fiat-500-1-0-hybrid-lounge-km0-tetto-navi-benzina-blu-azzurro-79b3782d-5ac5-400b-bd9c-42789b0da71d?cldtidx=7&amp;cldtsrc=listPage" TargetMode="External"/><Relationship Id="rId1356" Type="http://schemas.openxmlformats.org/officeDocument/2006/relationships/hyperlink" Target="https://www.autoscout24.it/annunci/fiat-panda-1-2-easypower-easy-69cv-km-zero-eu6-gpl-bianco-eeb8e116-b424-432d-be31-ab111160b90b?cldtidx=1&amp;cldtsrc=listPage" TargetMode="External"/><Relationship Id="rId2754" Type="http://schemas.openxmlformats.org/officeDocument/2006/relationships/hyperlink" Target="https://www.autoscout24.it/annunci/jeep-renegade-1-6-mjt-120-cv-limited-diesel-bianco-738d801e-b835-4f48-bf51-0c352bcc6714?cldtidx=5&amp;cldtsrc=listPage" TargetMode="External"/><Relationship Id="rId2961" Type="http://schemas.openxmlformats.org/officeDocument/2006/relationships/hyperlink" Target="https://www.autoscout24.it/annunci/kia-stonic-1-4-mpi-100-cv-ecogpl-urban-gpl-bianco-c1137b56-4961-4a52-9d7a-e7fd2a8b5ce9?cldtidx=2&amp;cldtsrc=listPage" TargetMode="External"/><Relationship Id="rId3805" Type="http://schemas.openxmlformats.org/officeDocument/2006/relationships/hyperlink" Target="https://www.autoscout24.it/annunci/fiat-500l-mirror-benzina-grigio-3ce4bc26-d160-4430-8986-dac46addf790?cldtidx=8&amp;cldtsrc=listPage" TargetMode="External"/><Relationship Id="rId5020" Type="http://schemas.openxmlformats.org/officeDocument/2006/relationships/hyperlink" Target="https://www.autoscout24.it/annunci/audi-a5-spb-40-g-tron-s-tronic-business-advanced-metano-nero-9af7fabf-c4a7-4c69-bca8-406743957578?cldtidx=11&amp;cldtsrc=listPage" TargetMode="External"/><Relationship Id="rId726" Type="http://schemas.openxmlformats.org/officeDocument/2006/relationships/hyperlink" Target="https://www.autoscout24.it/annunci/fiat-500-1-0-hybrid-lounge-neopatentato-elettrica-benzina-blu-azzurro-81cead77-5e32-4bda-a115-1f65651c557d?cldtidx=16&amp;cldtsrc=listPage" TargetMode="External"/><Relationship Id="rId933" Type="http://schemas.openxmlformats.org/officeDocument/2006/relationships/hyperlink" Target="https://www.autoscout24.it/annunci/fiat-500-1-0-hybrid-lounge-elettrica-benzina-bianco-38269faf-95d8-4220-b887-3dce3aff3f4d?cldtidx=18&amp;cldtsrc=listPage" TargetMode="External"/><Relationship Id="rId1009" Type="http://schemas.openxmlformats.org/officeDocument/2006/relationships/hyperlink" Target="https://www.autoscout24.it/annunci/fiat-500-1-0-hybrid-star-elettrica-benzina-rosso-2305217f-cee7-4d31-860a-c0b92c8898ac?cldtidx=5&amp;cldtsrc=listPage" TargetMode="External"/><Relationship Id="rId1563" Type="http://schemas.openxmlformats.org/officeDocument/2006/relationships/hyperlink" Target="https://www.autoscout24.it/annunci/fiat-panda-cross-0-9-twinair-turbo-s-s-4x4-cross-benzina-verde-85afb2f2-f847-46c6-a67e-240ee4f8afde?cldtidx=2&amp;cldtsrc=listPage" TargetMode="External"/><Relationship Id="rId1770" Type="http://schemas.openxmlformats.org/officeDocument/2006/relationships/hyperlink" Target="https://www.autoscout24.it/annunci/lancia-ypsilon-my18-1-2-69cv-gpl-gold-km0-08-2020-gpl-bianco-5e5fb4a5-63b0-456e-8875-ce417a2abd1e?cldtidx=11&amp;cldtsrc=listPage" TargetMode="External"/><Relationship Id="rId2407" Type="http://schemas.openxmlformats.org/officeDocument/2006/relationships/hyperlink" Target="https://www.autoscout24.it/annunci/renault-captur-sport-edition-2-dci-90-cv-euro-6-diesel-blu-azzurro-72c703a6-b41a-4ada-82a7-0efe70660452?cldtidx=2&amp;cldtsrc=listPage" TargetMode="External"/><Relationship Id="rId2614" Type="http://schemas.openxmlformats.org/officeDocument/2006/relationships/hyperlink" Target="https://www.autoscout24.it/annunci/jeep-renegade-1-0-t3-sport-my-2019-nuovo-motore-120cv-benzina-nero-86d5a651-4da5-4df3-9563-24f535df0a9b?cldtidx=8&amp;cldtsrc=listPage" TargetMode="External"/><Relationship Id="rId2821" Type="http://schemas.openxmlformats.org/officeDocument/2006/relationships/hyperlink" Target="https://www.autoscout24.it/annunci/jeep-compass-compass-1-4-multiair-170cv-4wd-at9-limited-benzina-bianco-ec94dbb5-c161-4918-ab5d-74dd36f8a54a?cldtidx=17&amp;cldtsrc=listPage" TargetMode="External"/><Relationship Id="rId5977" Type="http://schemas.openxmlformats.org/officeDocument/2006/relationships/hyperlink" Target="https://www.autoscout24.it/annunci/volkswagen-golf-variant-1-0-tsi-115-cv-dsg-business-km0-benzina-nero-7b73bc25-d899-464b-88aa-8b27e76164fc?cldtidx=5&amp;cldtsrc=listPage" TargetMode="External"/><Relationship Id="rId62" Type="http://schemas.openxmlformats.org/officeDocument/2006/relationships/hyperlink" Target="https://www.autoscout24.it/annunci/smart-fortwo-70-1-0-twinamic-superpassion-benzina-grigio-22c178a2-c5c7-4fc9-8634-5735777fa5aa?cldtidx=20&amp;cldtsrc=listPage" TargetMode="External"/><Relationship Id="rId1216" Type="http://schemas.openxmlformats.org/officeDocument/2006/relationships/hyperlink" Target="https://www.autoscout24.it/annunci/fiat-500-1-2-lounge-benzina-rosso-bd22add0-753b-42d4-b2f6-bc209f1fd7c2?cldtidx=10&amp;cldtsrc=listPage" TargetMode="External"/><Relationship Id="rId1423" Type="http://schemas.openxmlformats.org/officeDocument/2006/relationships/hyperlink" Target="https://www.autoscout24.it/annunci/fiat-panda-1-2-easypower-easy-gpl-bianco-9b1cee82-e705-4638-8a88-d750b8f5daec?cldtidx=2&amp;cldtsrc=listPage" TargetMode="External"/><Relationship Id="rId1630" Type="http://schemas.openxmlformats.org/officeDocument/2006/relationships/hyperlink" Target="https://www.autoscout24.it/annunci/fiat-panda-cross-0-9-twinair-turbo-s-s-4x4-benzina-giallo-2dff4fd4-9b51-4d01-865f-a9e6ee86cce0?cldtidx=6&amp;cldtsrc=listPage" TargetMode="External"/><Relationship Id="rId4579" Type="http://schemas.openxmlformats.org/officeDocument/2006/relationships/hyperlink" Target="https://www.autoscout24.it/annunci/lexus-rx-450h-hybrid-executive-fari-led-nav-retrocam-sedili-elettrica-benzina-grigio-62f4a77a-450a-4a10-b140-213466997864?cldtidx=8&amp;cldtsrc=listPage" TargetMode="External"/><Relationship Id="rId4786" Type="http://schemas.openxmlformats.org/officeDocument/2006/relationships/hyperlink" Target="https://www.autoscout24.it/annunci/toyota-corolla-touring-sports-1-8-hybrid-style-elettrica-benzina-ec9a32ed-3872-43da-a1bd-60e6187345ce?cldtidx=3&amp;cldtsrc=listPage" TargetMode="External"/><Relationship Id="rId4993" Type="http://schemas.openxmlformats.org/officeDocument/2006/relationships/hyperlink" Target="https://www.autoscout24.it/annunci/bmw-330-e-sport-aut-elettrica-benzina-bianco-12c48d26-ebfa-47c8-96bd-8033800352be?cldtidx=15&amp;cldtsrc=listPage" TargetMode="External"/><Relationship Id="rId5837" Type="http://schemas.openxmlformats.org/officeDocument/2006/relationships/hyperlink" Target="https://www.autoscout24.it/annunci/renault-megane-sporter-duel-2-tce-140-edc-fap-benzina-bianco-9dce4c17-6565-4e7b-bf7c-3203c76048ac?cldtidx=2&amp;cldtsrc=listPage" TargetMode="External"/><Relationship Id="rId3388" Type="http://schemas.openxmlformats.org/officeDocument/2006/relationships/hyperlink" Target="https://www.autoscout24.it/annunci/renault-clio-sce-65cv-life-nuova-da-immatricolare-benzina-grigio-ac6579a4-eac0-4a41-9899-6cd4b3f43288?cldtidx=6&amp;cldtsrc=listPage" TargetMode="External"/><Relationship Id="rId3595" Type="http://schemas.openxmlformats.org/officeDocument/2006/relationships/hyperlink" Target="https://www.autoscout24.it/annunci/suzuki-vitara-1-4-hybrid-4wd-allgrip-cool-elettrica-benzina-grigio-861c994a-ec84-482d-bb49-e2c768dc53e7?cldtidx=5&amp;cldtsrc=listPage" TargetMode="External"/><Relationship Id="rId4439" Type="http://schemas.openxmlformats.org/officeDocument/2006/relationships/hyperlink" Target="https://www.autoscout24.it/annunci/lexus-nx-300-h-nx-hybrid-4wd-executive-elettrica-benzina-bianco-4904d4c0-9a7d-4c74-a35d-79c1f2ecf6ef?cldtidx=10&amp;cldtsrc=listPage" TargetMode="External"/><Relationship Id="rId4646" Type="http://schemas.openxmlformats.org/officeDocument/2006/relationships/hyperlink" Target="https://www.autoscout24.it/annunci/volkswagen-passat-variant-8-serie-variant-2-0-tdi-dsg-business-bluemotion-t-diesel-grigio-17a75ede-421b-4f93-aa44-7017075edb9a?cldtidx=6&amp;cldtsrc=listPage" TargetMode="External"/><Relationship Id="rId4853" Type="http://schemas.openxmlformats.org/officeDocument/2006/relationships/hyperlink" Target="https://www.autoscout24.it/annunci/volkswagen-golf-8-serie-1-5-tsi-evo-act-life-fari-led-digital-coc-benzina-grigio-22cb6587-7b32-4e2a-9079-6abe3c1b714e?cldtidx=10&amp;cldtsrc=listPage" TargetMode="External"/><Relationship Id="rId5904" Type="http://schemas.openxmlformats.org/officeDocument/2006/relationships/hyperlink" Target="https://www.autoscout24.it/annunci/opel-astra-1-4-turbo-125-cv-innovation-benzina-bianco-7e939d29-8198-4ebe-8f4e-a86eef47fdc5?cldtidx=11&amp;cldtsrc=listPage" TargetMode="External"/><Relationship Id="rId2197" Type="http://schemas.openxmlformats.org/officeDocument/2006/relationships/hyperlink" Target="https://www.autoscout24.it/annunci/fiat-500x-1-0-t3-120-cv-cross-benzina-bianco-369f2da6-dccb-4aef-a3ee-ec5311e04244?cldtidx=16&amp;cldtsrc=listPage" TargetMode="External"/><Relationship Id="rId3248" Type="http://schemas.openxmlformats.org/officeDocument/2006/relationships/hyperlink" Target="https://www.autoscout24.it/annunci/fiat-tipo-1-4-5-porte-pop-km0-prima-rata-2021-benzina-grigio-d46248f2-8389-48e3-a141-cd01f3bad33f?cldtidx=17&amp;cldtsrc=listPage" TargetMode="External"/><Relationship Id="rId3455" Type="http://schemas.openxmlformats.org/officeDocument/2006/relationships/hyperlink" Target="https://www.autoscout24.it/annunci/dacia-sandero-stepway-1-5-blue-dci-95cv-access-no-clima-km0-diesel-grigio-3f03c788-62fc-45d0-998b-0325da5083d4?cldtidx=12&amp;cldtsrc=listPage" TargetMode="External"/><Relationship Id="rId3662" Type="http://schemas.openxmlformats.org/officeDocument/2006/relationships/hyperlink" Target="https://www.autoscout24.it/annunci/suzuki-vitara-1-4-hybrid-2wd-cool-offertissima-19-990-elettrica-benzina-grigio-92b52f14-a295-454d-9b7e-5d412eaa238e?cldtidx=19&amp;cldtsrc=listPage" TargetMode="External"/><Relationship Id="rId4506" Type="http://schemas.openxmlformats.org/officeDocument/2006/relationships/hyperlink" Target="https://www.autoscout24.it/annunci/toyota-c-hr-2-0-hybrid-e-cvt-trend-elettrica-benzina-rosso-f01da4c3-0b4e-4d10-9591-0324ceb590da?cldtidx=3&amp;cldtsrc=listPage" TargetMode="External"/><Relationship Id="rId4713" Type="http://schemas.openxmlformats.org/officeDocument/2006/relationships/hyperlink" Target="https://www.autoscout24.it/annunci/bmw-520-520d-touring-diesel-grigio-92b434de-1291-4484-a1d9-14df3c5355fa?cldtidx=7&amp;cldtsrc=listPage" TargetMode="External"/><Relationship Id="rId169" Type="http://schemas.openxmlformats.org/officeDocument/2006/relationships/hyperlink" Target="https://www.autoscout24.it/annunci/audi-a4-avant-2-0-tfsi-s-tronic-business-sport-elettrica-nero-df6ce246-8cf6-4b7f-a7da-a785413ea827?cldtidx=2&amp;cldtsrc=listPage" TargetMode="External"/><Relationship Id="rId376" Type="http://schemas.openxmlformats.org/officeDocument/2006/relationships/hyperlink" Target="https://www.autoscout24.it/annunci/kia-niro-1-6-gdi-dct-hev-urban-my2020-elettrica-benzina-bianco-8544f137-2e53-4fee-958b-970a0ebeed8d?cldtidx=6&amp;cldtsrc=listPage" TargetMode="External"/><Relationship Id="rId583" Type="http://schemas.openxmlformats.org/officeDocument/2006/relationships/hyperlink" Target="https://www.autoscout24.it/annunci/fiat-500-1-0-hybrid-lounge-tetto-in-vetro-clima-auto-elettrica-benzina-blu-azzurro-3b1e64f6-276d-469e-8d33-18197b7c7cf3?cldtidx=8&amp;cldtsrc=listPage" TargetMode="External"/><Relationship Id="rId790" Type="http://schemas.openxmlformats.org/officeDocument/2006/relationships/hyperlink" Target="https://www.autoscout24.it/annunci/fiat-500-1-0-hybrid-rockstar-clima-automatico-elettrica-benzina-bianco-8af261a4-4b71-45e4-8b9d-4fa6445e60bf?cldtidx=2&amp;cldtsrc=listPage" TargetMode="External"/><Relationship Id="rId2057" Type="http://schemas.openxmlformats.org/officeDocument/2006/relationships/hyperlink" Target="https://www.autoscout24.it/annunci/fiat-500x-1-0-t3-120cv-gpl-sport-full-led-navi-18-cross-gpl-bianco-944a39ae-1b3b-451f-ba5e-52afa89cd0e2?cldtidx=6&amp;cldtsrc=listPage" TargetMode="External"/><Relationship Id="rId2264" Type="http://schemas.openxmlformats.org/officeDocument/2006/relationships/hyperlink" Target="https://www.autoscout24.it/annunci/fiat-500x-serie4-1-0-120-cross-pack-safety-km0-prezzo-reale-benzina-rosso-6f8e02a4-798b-4350-924a-881cd39b7a4f?cldtidx=20&amp;cldtsrc=listPage" TargetMode="External"/><Relationship Id="rId2471" Type="http://schemas.openxmlformats.org/officeDocument/2006/relationships/hyperlink" Target="https://www.autoscout24.it/annunci/jeep-renegade-1-0-t3-sport-gpl-vari-colori-gpl-bianco-601c45cc-d930-46b6-85d9-f45d3460e0e3?cldtidx=9&amp;cldtsrc=listPage" TargetMode="External"/><Relationship Id="rId3108" Type="http://schemas.openxmlformats.org/officeDocument/2006/relationships/hyperlink" Target="https://www.autoscout24.it/annunci/fiat-tipo-1-4-t-jet-120cv-gpl-4-porte-easy-gpl-nero-9e858761-df8b-415c-8d1d-63bfeb551160?cldtidx=13&amp;cldtsrc=listPage" TargetMode="External"/><Relationship Id="rId3315" Type="http://schemas.openxmlformats.org/officeDocument/2006/relationships/hyperlink" Target="https://www.autoscout24.it/annunci/fiat-tipo-1-6-mjt-s-s-sw-easy-diesel-grigio-ef88fd12-15e2-4388-8603-a87e520f0267?cldtidx=1&amp;cldtsrc=listPage" TargetMode="External"/><Relationship Id="rId3522" Type="http://schemas.openxmlformats.org/officeDocument/2006/relationships/hyperlink" Target="https://www.autoscout24.it/annunci/alfa-romeo-giulietta-e6d-1-6-jtdm-120cv-sport-diesel-rosso-b76555ec-40f4-40aa-9010-1b37e4ea87b7?cldtidx=10&amp;cldtsrc=listPage" TargetMode="External"/><Relationship Id="rId4920" Type="http://schemas.openxmlformats.org/officeDocument/2006/relationships/hyperlink" Target="https://www.autoscout24.it/annunci/volkswagen-golf-1-5-tgi-dsg-5p-business-bluemotion-metano-argento-546450a2-3f72-4c34-8a3f-788843451ca2?cldtidx=6&amp;cldtsrc=listPage" TargetMode="External"/><Relationship Id="rId6678" Type="http://schemas.openxmlformats.org/officeDocument/2006/relationships/hyperlink" Target="https://www.autoscout24.it/annunci/bmw-518-d-touring-msport-diesel-bianco-c3465113-5765-4b47-8814-c8b9b56ffe17?cldtidx=12&amp;cldtsrc=listPage" TargetMode="External"/><Relationship Id="rId236" Type="http://schemas.openxmlformats.org/officeDocument/2006/relationships/hyperlink" Target="https://www.autoscout24.it/annunci/audi-a4-avant-45-tdi-quattro-tiptronic-business-advanced-diesel-argento-a58a20e1-91ea-4a59-9074-adab8a934a04?cldtidx=3&amp;cldtsrc=listPage" TargetMode="External"/><Relationship Id="rId443" Type="http://schemas.openxmlformats.org/officeDocument/2006/relationships/hyperlink" Target="https://www.autoscout24.it/annunci/fiat-new-panda-1-2-easy-benzina-grigio-a3de50a5-f9a5-4dab-a07c-cc4fe210af99?cldtidx=10&amp;cldtsrc=listPage" TargetMode="External"/><Relationship Id="rId650" Type="http://schemas.openxmlformats.org/officeDocument/2006/relationships/hyperlink" Target="https://www.autoscout24.it/annunci/fiat-500-1-0-hybrid-lounge-tetto-apribile-navi-7-elettrica-benzina-blu-azzurro-cb1d6698-67cb-41d1-8316-d3075962158b?cldtidx=16&amp;cldtsrc=listPage" TargetMode="External"/><Relationship Id="rId1073" Type="http://schemas.openxmlformats.org/officeDocument/2006/relationships/hyperlink" Target="https://www.autoscout24.it/annunci/fiat-500-1-0-hybrid-launch-edition-no-obbligo-finanziamento-elettrica-benzina-verde-42398a89-7286-4436-8c94-6c3db5a68c37?cldtidx=4&amp;cldtsrc=listPage" TargetMode="External"/><Relationship Id="rId1280" Type="http://schemas.openxmlformats.org/officeDocument/2006/relationships/hyperlink" Target="https://www.autoscout24.it/annunci/fiat-500-c-1-2-lounge-benzina-grigio-a83bdae6-b795-49f5-871a-cfb5d8f1615a?cldtidx=6&amp;cldtsrc=listPage" TargetMode="External"/><Relationship Id="rId2124" Type="http://schemas.openxmlformats.org/officeDocument/2006/relationships/hyperlink" Target="https://www.autoscout24.it/annunci/fiat-500x-1-0-t3-120-cv-urban-km-zero-benzina-verde-c8e2ae1d-7c62-4aa2-8580-14cc98e304ab?cldtidx=15&amp;cldtsrc=listPage" TargetMode="External"/><Relationship Id="rId2331" Type="http://schemas.openxmlformats.org/officeDocument/2006/relationships/hyperlink" Target="https://www.autoscout24.it/annunci/fiat-500x-500-x-cross-look-serie-4-1-6-multijet-120-cv-city-diesel-133b2249-bd64-4a8d-a562-d195d7bc75dd?cldtidx=7&amp;cldtsrc=listPage" TargetMode="External"/><Relationship Id="rId5487" Type="http://schemas.openxmlformats.org/officeDocument/2006/relationships/hyperlink" Target="https://www.autoscout24.it/annunci/renault-kadjar-tce-140cv-fap-life-nuova-da-immatricolare-benzina-rosso-f630e56b-10db-43e5-89a8-55dd06b52da6?cldtidx=16&amp;cldtsrc=listPage" TargetMode="External"/><Relationship Id="rId303" Type="http://schemas.openxmlformats.org/officeDocument/2006/relationships/hyperlink" Target="https://www.autoscout24.it/annunci/peugeot-208-allure-136-cv-elettrica-blu-azzurro-c0cb7603-43c0-45d9-8e0b-df3e6b12d25d?cldtidx=14&amp;cldtsrc=listPage" TargetMode="External"/><Relationship Id="rId1140" Type="http://schemas.openxmlformats.org/officeDocument/2006/relationships/hyperlink" Target="https://www.autoscout24.it/annunci/fiat-500-500-1-2-lounge-69cv-dualogic-my20-benzina-rosso-df69c873-77ca-4ea7-b98d-258e3563d603?cldtidx=12&amp;cldtsrc=listPage" TargetMode="External"/><Relationship Id="rId4089" Type="http://schemas.openxmlformats.org/officeDocument/2006/relationships/hyperlink" Target="https://www.autoscout24.it/annunci/fiat-500l-1-3-mjtd-cross-brown-km-zero-diesel-marrone-4f0c9432-cdd2-4450-aca4-ab5395cbcfa5?cldtidx=19&amp;cldtsrc=listPage" TargetMode="External"/><Relationship Id="rId4296" Type="http://schemas.openxmlformats.org/officeDocument/2006/relationships/hyperlink" Target="https://www.autoscout24.it/annunci/fiat-500c-1-0-hybrid-rockstar-km0-prima-rata-2021-elettrica-benzina-bianco-7c3a2bb7-7b1e-48bf-8aca-a73ed63c02e7?cldtidx=5&amp;cldtsrc=listPage" TargetMode="External"/><Relationship Id="rId5694" Type="http://schemas.openxmlformats.org/officeDocument/2006/relationships/hyperlink" Target="https://www.autoscout24.it/annunci/nissan-x-trail-1-6-dci-4x4-tekna-tetto-panor-e-aprib-km-zero-km0-diesel-bianco-16ec75e0-e130-4925-b4f8-9e54471618bc?cldtidx=17&amp;cldtsrc=listPage" TargetMode="External"/><Relationship Id="rId6538" Type="http://schemas.openxmlformats.org/officeDocument/2006/relationships/hyperlink" Target="https://www.autoscout24.it/annunci/mercedes-benz-e-400-d-4matic-premium-comand-tetto-diesel-blu-azzurro-4a9e50ff-3d24-40bf-82b5-41a112a6ed45?cldtidx=10&amp;cldtsrc=listPage" TargetMode="External"/><Relationship Id="rId6745" Type="http://schemas.openxmlformats.org/officeDocument/2006/relationships/hyperlink" Target="https://www.autoscout24.it/annunci/renault-espace-blue-dci-160cv-edc-executive-4control-nuova-da-i-diesel-blu-azzurro-283ac6e6-dc35-4e25-ac76-4b5e11a44493?cldtidx=1&amp;cldtsrc=listPage" TargetMode="External"/><Relationship Id="rId510" Type="http://schemas.openxmlformats.org/officeDocument/2006/relationships/hyperlink" Target="https://www.autoscout24.it/annunci/fiat-500-1-2-easypower-lounge-gpl-bianco-005bb293-fd63-4db3-837f-8be3ab88f031?cldtidx=11&amp;cldtsrc=listPage" TargetMode="External"/><Relationship Id="rId5347" Type="http://schemas.openxmlformats.org/officeDocument/2006/relationships/hyperlink" Target="https://www.autoscout24.it/annunci/mercedes-benz-cla-200-automatic-premium-tetto-panorama-list-50-350-e-benzina-bianco-1d895494-cb23-4e90-9945-4d881252b77c?cldtidx=12&amp;cldtsrc=listPage" TargetMode="External"/><Relationship Id="rId5554" Type="http://schemas.openxmlformats.org/officeDocument/2006/relationships/hyperlink" Target="https://www.autoscout24.it/annunci/nissan-qashqai-1-3-dig-t-140-cv-business-con-safety-shield-benzina-grigio-92bac3b4-4330-490e-bcd4-bc4567cbb880?cldtidx=13&amp;cldtsrc=listPage" TargetMode="External"/><Relationship Id="rId5761" Type="http://schemas.openxmlformats.org/officeDocument/2006/relationships/hyperlink" Target="https://www.autoscout24.it/annunci/volkswagen-tiguan-2-0-tdi-dsg-4m-r-line-sport-a--393-mese-diesel-grigio-3c7ed6b5-0209-4179-8d08-8acfdb0b7072?cldtidx=7&amp;cldtsrc=listPage" TargetMode="External"/><Relationship Id="rId6605" Type="http://schemas.openxmlformats.org/officeDocument/2006/relationships/hyperlink" Target="https://www.autoscout24.it/annunci/opel-insignia-ins-st-innov-20cdti-170-mt6-diesel-nero-77257052-acb6-4803-94f1-6e258b9792cb?cldtidx=2&amp;cldtsrc=listPage" TargetMode="External"/><Relationship Id="rId1000" Type="http://schemas.openxmlformats.org/officeDocument/2006/relationships/hyperlink" Target="https://www.autoscout24.it/annunci/fiat-500-1-0-hybrid-rockstar-km-0-elettrica-benzina-grigio-1a7f5325-ab2b-4609-9859-b27c453ec656?cldtidx=10&amp;cldtsrc=listPage" TargetMode="External"/><Relationship Id="rId1957" Type="http://schemas.openxmlformats.org/officeDocument/2006/relationships/hyperlink" Target="https://www.autoscout24.it/annunci/lancia-ypsilon-0-9-twinair-85-cv-5-porte-metano-ecochic-gold-metano-bianco-d16d8c00-c437-4ca3-8ca1-ebdb4f7d20cc?cldtidx=8&amp;cldtsrc=listPage" TargetMode="External"/><Relationship Id="rId4156" Type="http://schemas.openxmlformats.org/officeDocument/2006/relationships/hyperlink" Target="https://www.autoscout24.it/annunci/fiat-500l-1-3-multijet-95-cv-mirror-diesel-nero-f10eb596-291d-4157-af74-48009b8ad152?cldtidx=3&amp;cldtsrc=listPage" TargetMode="External"/><Relationship Id="rId4363" Type="http://schemas.openxmlformats.org/officeDocument/2006/relationships/hyperlink" Target="https://www.autoscout24.it/annunci/fiat-500c-hybrid-lounge-cabrio-benzina-bianco-2a45ba23-bf54-4514-aa9e-552982342bd7?cldtidx=11&amp;cldtsrc=listPage" TargetMode="External"/><Relationship Id="rId4570" Type="http://schemas.openxmlformats.org/officeDocument/2006/relationships/hyperlink" Target="https://www.autoscout24.it/annunci/peugeot-3008-puretech-active-turbo-130cv-benzina-grigio-a4f7bda9-5f3c-432c-b19f-5a13ac1639e5?cldtidx=19&amp;cldtsrc=listPage" TargetMode="External"/><Relationship Id="rId5207" Type="http://schemas.openxmlformats.org/officeDocument/2006/relationships/hyperlink" Target="https://www.autoscout24.it/annunci/volkswagen-polo-1-0-tsi-dsg-5p-comfortline-bluemotion-technology-benzina-grigio-68e1a671-e168-48ef-b440-1d13f660076f?cldtidx=10&amp;cldtsrc=listPage" TargetMode="External"/><Relationship Id="rId5414" Type="http://schemas.openxmlformats.org/officeDocument/2006/relationships/hyperlink" Target="https://www.autoscout24.it/annunci/alfa-romeo-stelvio-2-0-turbo-200-cv-at8-q4-executiv-benzina-bianco-ed32e1a0-f6d6-4689-9b2f-bdd7820dde03?cldtidx=12&amp;cldtsrc=listPage" TargetMode="External"/><Relationship Id="rId5621" Type="http://schemas.openxmlformats.org/officeDocument/2006/relationships/hyperlink" Target="https://www.autoscout24.it/annunci/nissan-qashqai-1-5-dci-115-cv-n-connecta-diesel-nero-89cc7bb2-64fb-4245-ad76-1dd44523ecb5?cldtidx=11&amp;cldtsrc=listPage" TargetMode="External"/><Relationship Id="rId1817" Type="http://schemas.openxmlformats.org/officeDocument/2006/relationships/hyperlink" Target="https://www.autoscout24.it/annunci/lancia-ypsilon-1-2-69-cv-5-porte-gpl-ecochic-elefantino-blu-gpl-bianco-d046d827-73fa-438a-9346-8d169cfba666?cldtidx=4&amp;cldtsrc=listPage" TargetMode="External"/><Relationship Id="rId3172" Type="http://schemas.openxmlformats.org/officeDocument/2006/relationships/hyperlink" Target="https://www.autoscout24.it/annunci/fiat-tipo-1-4-t-jet-120cv-sw-lounge-benzina-nero-87412f18-6805-418d-9f66-f95f81e71e2e?cldtidx=2&amp;cldtsrc=listPage" TargetMode="External"/><Relationship Id="rId4016" Type="http://schemas.openxmlformats.org/officeDocument/2006/relationships/hyperlink" Target="https://www.autoscout24.it/annunci/fiat-500l-1-4-95cv-mirror-car-play-17-lounge-telecam-park-benzina-bianco-1db5630e-e07c-40dc-9516-e96ed619d684?cldtidx=15&amp;cldtsrc=listPage" TargetMode="External"/><Relationship Id="rId4223" Type="http://schemas.openxmlformats.org/officeDocument/2006/relationships/hyperlink" Target="https://www.autoscout24.it/annunci/fiat-500c-1-0-hybrid-rockstar-km0-prima-rata-2021-elettrica-benzina-grigio-0f88a791-d59f-4f7c-8717-f31f4e6f0931?cldtidx=5&amp;cldtsrc=listPage" TargetMode="External"/><Relationship Id="rId4430" Type="http://schemas.openxmlformats.org/officeDocument/2006/relationships/hyperlink" Target="https://www.autoscout24.it/annunci/ford-puma-1-0-ecoboost-hybrid-125cv-st-line-x-elettrica-benzina-blu-azzurro-f4ccc632-bf3c-4c9f-9b67-472cc7eb04b1?cldtidx=10&amp;cldtsrc=listPage" TargetMode="External"/><Relationship Id="rId3032" Type="http://schemas.openxmlformats.org/officeDocument/2006/relationships/hyperlink" Target="https://www.autoscout24.it/annunci/mitsubishi-outlander-2-4-mivec-4wd-phev-instyle-plus-sda-elettrica-benzina-nero-b9cca5c5-899a-4253-a698-9ca5f5393b25?cldtidx=10&amp;cldtsrc=listPage" TargetMode="External"/><Relationship Id="rId6188" Type="http://schemas.openxmlformats.org/officeDocument/2006/relationships/hyperlink" Target="https://www.autoscout24.it/annunci/alfa-romeo-giulia-my19-2-2-tb-diesel-at8-190cv-executive-e6d-diesel-blu-azzurro-706e1966-2814-4e28-9ae7-ca0b11c7cb54?cldtidx=3&amp;cldtsrc=listPage" TargetMode="External"/><Relationship Id="rId6395" Type="http://schemas.openxmlformats.org/officeDocument/2006/relationships/hyperlink" Target="https://www.autoscout24.it/annunci/bmw-218-d-active-tourer-advantage-auto-euro-6-diesel-argento-829ba669-9e75-448a-9112-583c9f76f39f?cldtidx=10&amp;cldtsrc=listPage" TargetMode="External"/><Relationship Id="rId160" Type="http://schemas.openxmlformats.org/officeDocument/2006/relationships/hyperlink" Target="https://www.autoscout24.it/annunci/ds-automobiles-ds-3-crossback-bluehdi-100-performance-line-diesel-grigio-2cf90fd3-6de0-4472-9983-256db493555d?cldtidx=13&amp;cldtsrc=listPage" TargetMode="External"/><Relationship Id="rId3989" Type="http://schemas.openxmlformats.org/officeDocument/2006/relationships/hyperlink" Target="https://www.autoscout24.it/annunci/fiat-500l-s2-1-4-95-cv-pop-no-clima-benzina-beige-d3bee35b-cac7-41ab-85c3-69fd10dfe485?cldtidx=20&amp;cldtsrc=listPage" TargetMode="External"/><Relationship Id="rId6048" Type="http://schemas.openxmlformats.org/officeDocument/2006/relationships/hyperlink" Target="https://www.autoscout24.it/annunci/volkswagen-passat-variant-1-6-tdi-business-120cv-dsg-diesel-nero-b383a172-8b4f-4640-b07d-91dbcf3e040c?cldtidx=12&amp;cldtsrc=listPage" TargetMode="External"/><Relationship Id="rId6255" Type="http://schemas.openxmlformats.org/officeDocument/2006/relationships/hyperlink" Target="https://www.autoscout24.it/annunci/citroen-grand-c4-spacetourer-puretech-130-s-s-shine-pack-km-zero-benzina-argento-971bbf72-95ce-4ffd-849e-13ff8a61b213?cldtidx=13&amp;cldtsrc=listPage" TargetMode="External"/><Relationship Id="rId6462" Type="http://schemas.openxmlformats.org/officeDocument/2006/relationships/hyperlink" Target="https://www.autoscout24.it/annunci/fiat-fiorino-cargo-serie-1-1-4-cng-70-cv-sx-e6d-metano-bianco-94f22455-565b-417b-8d58-d2523a1fa53c?cldtidx=7&amp;cldtsrc=listPage" TargetMode="External"/><Relationship Id="rId2798" Type="http://schemas.openxmlformats.org/officeDocument/2006/relationships/hyperlink" Target="https://www.autoscout24.it/annunci/jeep-renegade-1-6-mjt-120-cv-sport-pronta-consegna-diesel-nero-48c382ba-e9bb-406f-98f0-a2c321c8fcda?cldtidx=1&amp;cldtsrc=listPage" TargetMode="External"/><Relationship Id="rId3849" Type="http://schemas.openxmlformats.org/officeDocument/2006/relationships/hyperlink" Target="https://www.autoscout24.it/annunci/fiat-500l-1-4-95-cv-s-s-mirror-benzina-bianco-78b45f11-1233-4cfc-9ce8-48bc9c9c2784?cldtidx=16&amp;cldtsrc=listPage" TargetMode="External"/><Relationship Id="rId5064" Type="http://schemas.openxmlformats.org/officeDocument/2006/relationships/hyperlink" Target="https://www.autoscout24.it/annunci/audi-a3-cabriolet-35tfsi-150cv-str-sport-listino-49-674-benzina-grigio-e10d422d-d47f-4e39-a91d-0248422025bb?cldtidx=11&amp;cldtsrc=listPage" TargetMode="External"/><Relationship Id="rId5271" Type="http://schemas.openxmlformats.org/officeDocument/2006/relationships/hyperlink" Target="https://www.autoscout24.it/annunci/volkswagen-polo-6-serie-1-6-tdi-95-cv-dsg-5p-comfortline-bluemoti-diesel-grigio-ade6a863-8f82-462e-bae4-1ddd759d4fec?cldtidx=11&amp;cldtsrc=listPage" TargetMode="External"/><Relationship Id="rId6115" Type="http://schemas.openxmlformats.org/officeDocument/2006/relationships/hyperlink" Target="https://www.autoscout24.it/annunci/seat-ibiza-1-0-ecotsi-style-95cv-benzina-bianco-db0b2fbd-ed4f-4588-90f5-72a6442e274d?cldtidx=16&amp;cldtsrc=listPage" TargetMode="External"/><Relationship Id="rId977" Type="http://schemas.openxmlformats.org/officeDocument/2006/relationships/hyperlink" Target="https://www.autoscout24.it/annunci/fiat-500-1-0-hybrid-lounge-70cv-elettrica-benzina-nero-1a2c71e4-667d-42d1-a1f6-4c22251e72bb?cldtidx=11&amp;cldtsrc=listPage" TargetMode="External"/><Relationship Id="rId2658" Type="http://schemas.openxmlformats.org/officeDocument/2006/relationships/hyperlink" Target="https://www.autoscout24.it/annunci/jeep-renegade-1-0-t3-longitude-benzina-blu-azzurro-0ce2e2bb-d71c-4c6e-8985-bc929803f932?cldtidx=11&amp;cldtsrc=listPage" TargetMode="External"/><Relationship Id="rId2865" Type="http://schemas.openxmlformats.org/officeDocument/2006/relationships/hyperlink" Target="https://www.autoscout24.it/annunci/jeep-compass-1-4-multiair-140cv-2wd-sport-euro-6d-temp-benzina-grigio-dd59a76b-b871-46d8-b17a-6d87def1ab7c?cldtidx=13&amp;cldtsrc=listPage" TargetMode="External"/><Relationship Id="rId3709" Type="http://schemas.openxmlformats.org/officeDocument/2006/relationships/hyperlink" Target="https://www.autoscout24.it/annunci/fiat-500l-1-4-95-cv-gpl-s-s-mirror-gpl-grigio-ac32b34c-8696-4f6a-96a1-6255b6a53740?cldtidx=19&amp;cldtsrc=listPage" TargetMode="External"/><Relationship Id="rId3916" Type="http://schemas.openxmlformats.org/officeDocument/2006/relationships/hyperlink" Target="https://www.autoscout24.it/annunci/fiat-500l-1-4-95-cv-city-cross-benzina-grigio-2f92e7b8-78a8-43d6-bb59-f840d18efbcd?cldtidx=16&amp;cldtsrc=listPage" TargetMode="External"/><Relationship Id="rId4080" Type="http://schemas.openxmlformats.org/officeDocument/2006/relationships/hyperlink" Target="https://www.autoscout24.it/annunci/fiat-500l-s6-1-4-benzina-95cv-urban-opt-km0-uff-italia-benzina-grigio-34f316bd-a830-451c-8ae8-a45a524d263b?cldtidx=10&amp;cldtsrc=listPage" TargetMode="External"/><Relationship Id="rId6322" Type="http://schemas.openxmlformats.org/officeDocument/2006/relationships/hyperlink" Target="https://www.autoscout24.it/annunci/fiat-doblo-doblo-1-6-mjt-105cv-s-s-pl-combi-maxi-n1-easy-diesel-grigio-c78c25e3-60a1-479c-8629-d366486a0358?cldtidx=1&amp;cldtsrc=listPage" TargetMode="External"/><Relationship Id="rId837" Type="http://schemas.openxmlformats.org/officeDocument/2006/relationships/hyperlink" Target="https://www.autoscout24.it/annunci/fiat-500-1-0-hybrid-star-70-cv-ok-neopatentati-elettrica-benzina-grigio-4d351ff8-b93a-4281-ac02-46e3e366f4e8?cldtidx=9&amp;cldtsrc=listPage" TargetMode="External"/><Relationship Id="rId1467" Type="http://schemas.openxmlformats.org/officeDocument/2006/relationships/hyperlink" Target="https://www.autoscout24.it/annunci/fiat-panda-1-0-citycross-70cv-trussardi-hybrid-km-zero-elettrica-benzina-bianco-331d7531-cd69-4ec3-966f-663e51d85e5f?cldtidx=12&amp;cldtsrc=listPage" TargetMode="External"/><Relationship Id="rId1674" Type="http://schemas.openxmlformats.org/officeDocument/2006/relationships/hyperlink" Target="https://www.autoscout24.it/annunci/fiat-panda-0-9-twinair-turbo-natural-power-easy-metano-4987cb65-5382-4a5b-a4c3-eb83418652bd?cldtidx=18&amp;cldtsrc=listPage" TargetMode="External"/><Relationship Id="rId1881" Type="http://schemas.openxmlformats.org/officeDocument/2006/relationships/hyperlink" Target="https://www.autoscout24.it/annunci/lancia-ypsilon-1-2-69cv-5p-elefantino-blu-km0-prima-rata-2021-benzina-rosso-87f27280-cc4b-485e-997e-f9ba595d4bf1?cldtidx=11&amp;cldtsrc=listPage" TargetMode="External"/><Relationship Id="rId2518" Type="http://schemas.openxmlformats.org/officeDocument/2006/relationships/hyperlink" Target="https://www.autoscout24.it/annunci/jeep-renegade-1-0-t3-limited-km0-prima-rata-2021-benzina-grigio-a0027df7-d4d1-46f4-ad4b-59a2b8da97f1?cldtidx=20&amp;cldtsrc=listPage" TargetMode="External"/><Relationship Id="rId2725" Type="http://schemas.openxmlformats.org/officeDocument/2006/relationships/hyperlink" Target="https://www.autoscout24.it/annunci/jeep-renegade-2-0-mjt-140cv-4wd-low-limited-km-zero-diesel-nero-0058ea39-59b5-42b0-8b7f-2f5150035efc?cldtidx=13&amp;cldtsrc=listPage" TargetMode="External"/><Relationship Id="rId2932" Type="http://schemas.openxmlformats.org/officeDocument/2006/relationships/hyperlink" Target="https://www.autoscout24.it/annunci/jeep-compass-2-0-mjt-ii-140-cv-4wd-km-zero-diesel-bianco-d98adeab-f5d8-4097-89c5-a932512cf8fb?cldtidx=20&amp;cldtsrc=listPage" TargetMode="External"/><Relationship Id="rId5131" Type="http://schemas.openxmlformats.org/officeDocument/2006/relationships/hyperlink" Target="https://www.autoscout24.it/annunci/hyundai-ioniq-1-6-hybrid-dct-tech-elettrica-benzina-5c6a028a-38c4-448a-ad49-f7654d0c00b8?cldtidx=2&amp;cldtsrc=listPage" TargetMode="External"/><Relationship Id="rId904" Type="http://schemas.openxmlformats.org/officeDocument/2006/relationships/hyperlink" Target="https://www.autoscout24.it/annunci/fiat-500-1-0-hybrid-sport-elettrica-benzina-nero-7cb7e6ba-8f3a-4a19-b22a-25de96544d8e?cldtidx=13&amp;cldtsrc=listPage" TargetMode="External"/><Relationship Id="rId1327" Type="http://schemas.openxmlformats.org/officeDocument/2006/relationships/hyperlink" Target="https://www.autoscout24.it/annunci/fiat-500-iii-2015-1-2-lounge-69cv-my20-benzina-grigio-2e0586d0-4e97-4fb7-a767-540e4a09cae9?cldtidx=12&amp;cldtsrc=listPage" TargetMode="External"/><Relationship Id="rId1534" Type="http://schemas.openxmlformats.org/officeDocument/2006/relationships/hyperlink" Target="https://www.autoscout24.it/annunci/fiat-panda-cross-0-9-twinair-turbo-s-s-benzina-nero-e6a85e97-4cd5-487c-8452-3cec2c7c4c0a?cldtidx=1&amp;cldtsrc=listPage" TargetMode="External"/><Relationship Id="rId1741" Type="http://schemas.openxmlformats.org/officeDocument/2006/relationships/hyperlink" Target="https://www.autoscout24.it/annunci/lancia-ypsilon-1-2-69-cv-5-porte-gpl-ecochic-gold-gpl-nero-75a86f16-eeed-4608-847e-78bb485c1022?cldtidx=11&amp;cldtsrc=listPage" TargetMode="External"/><Relationship Id="rId4897" Type="http://schemas.openxmlformats.org/officeDocument/2006/relationships/hyperlink" Target="https://www.autoscout24.it/annunci/volkswagen-golf-1-5-tgi-dsg-5p-executive-bluemotion-technology-metano-grigio-d037ae18-1982-4bd4-8378-63879882a2f0?cldtidx=9&amp;cldtsrc=listPage" TargetMode="External"/><Relationship Id="rId5948" Type="http://schemas.openxmlformats.org/officeDocument/2006/relationships/hyperlink" Target="https://www.autoscout24.it/annunci/opel-astra-st-innovation-1-6-136cv-at-d-diesel-bianco-f5ff0092-4194-4b7d-ae42-651d96ba280e?cldtidx=11&amp;cldtsrc=listPage" TargetMode="External"/><Relationship Id="rId33" Type="http://schemas.openxmlformats.org/officeDocument/2006/relationships/hyperlink" Target="https://www.autoscout24.it/annunci/smart-fortwo-70-1-0-twinamic-cabrio-superpassi-benzina-nero-834f3414-1d95-42fc-a319-40d4ed7b3b9f?cldtidx=8&amp;cldtsrc=listPage" TargetMode="External"/><Relationship Id="rId1601" Type="http://schemas.openxmlformats.org/officeDocument/2006/relationships/hyperlink" Target="https://www.autoscout24.it/annunci/fiat-panda-1-2-easy-benzina-grigio-b5c75d8b-227d-4e63-9e86-738996398786?cldtidx=10&amp;cldtsrc=listPage" TargetMode="External"/><Relationship Id="rId3499" Type="http://schemas.openxmlformats.org/officeDocument/2006/relationships/hyperlink" Target="https://www.autoscout24.it/annunci/alfa-romeo-giulietta-km-zero-1-6-jtdm-120cv-b-tech-diesel-nero-457dc8bc-2103-4c4d-b182-606b1695a7cb?cldtidx=20&amp;cldtsrc=listPage" TargetMode="External"/><Relationship Id="rId4757" Type="http://schemas.openxmlformats.org/officeDocument/2006/relationships/hyperlink" Target="https://www.autoscout24.it/annunci/seat-leon-1-5-tgi-dsg-st-business-metano-nero-e8d07510-a33f-4782-9020-7ea071cb1c9b?cldtidx=13&amp;cldtsrc=listPage" TargetMode="External"/><Relationship Id="rId3359" Type="http://schemas.openxmlformats.org/officeDocument/2006/relationships/hyperlink" Target="https://www.autoscout24.it/annunci/renault-clio-tce-100cv-zen-gpl-nuova-da-immatricolare-gpl-grigio-c023822b-0b88-4658-abf3-2f2b42216957?cldtidx=19&amp;cldtsrc=listPage" TargetMode="External"/><Relationship Id="rId3566" Type="http://schemas.openxmlformats.org/officeDocument/2006/relationships/hyperlink" Target="https://www.autoscout24.it/annunci/suzuki-vitara-hybr-4wd-allgrip-2020-1-4-e-b-129cv-6man-5p-bianco-elettrica-benzina-bianco-540ebce1-f05f-4c8b-a511-745ceacf304a?cldtidx=8&amp;cldtsrc=listPage" TargetMode="External"/><Relationship Id="rId4964" Type="http://schemas.openxmlformats.org/officeDocument/2006/relationships/hyperlink" Target="https://www.autoscout24.it/annunci/volkswagen-golf-7-serie-variant-1-6-tdi-115-cv-business-bluemotio-diesel-argento-ca5c2d43-e466-4794-b88c-b28436104b23?cldtidx=20&amp;cldtsrc=listPage" TargetMode="External"/><Relationship Id="rId5808" Type="http://schemas.openxmlformats.org/officeDocument/2006/relationships/hyperlink" Target="https://www.autoscout24.it/annunci/skoda-octavia-1-5-dsg-wagon-executive-g-tec-metano-bianco-714784b7-bfcb-40e3-b01b-2dc912af75fe?cldtidx=2&amp;cldtsrc=listPage" TargetMode="External"/><Relationship Id="rId487" Type="http://schemas.openxmlformats.org/officeDocument/2006/relationships/hyperlink" Target="https://www.autoscout24.it/annunci/fiat-500-1-2-pop-con-ruotino-di-scorta-gpl-gpl-bianco-bde16e50-f392-408b-aaf9-415cab9aa7c3?cldtidx=13&amp;cldtsrc=listPage" TargetMode="External"/><Relationship Id="rId694" Type="http://schemas.openxmlformats.org/officeDocument/2006/relationships/hyperlink" Target="https://www.autoscout24.it/annunci/fiat-500-1-0-hybrid-lounge-tetto-panoramico-elettrica-benzina-bianco-ca7e374f-55df-45ca-9d05-01e3e2445e2a?cldtidx=4&amp;cldtsrc=listPage" TargetMode="External"/><Relationship Id="rId2168" Type="http://schemas.openxmlformats.org/officeDocument/2006/relationships/hyperlink" Target="https://www.autoscout24.it/annunci/fiat-500x-1-0-t3-120-cv-lounge-promo-wow-benzina-nero-6acd8f90-a15e-4e4e-80ef-2790301a1530?cldtidx=2&amp;cldtsrc=listPage" TargetMode="External"/><Relationship Id="rId2375" Type="http://schemas.openxmlformats.org/officeDocument/2006/relationships/hyperlink" Target="https://www.autoscout24.it/annunci/renault-captur-tce-12v-90-cv-sport-edition2-benzina-bianco-122f40ac-d76a-419a-8262-79c48c79555b?cldtidx=14&amp;cldtsrc=listPage" TargetMode="External"/><Relationship Id="rId3219" Type="http://schemas.openxmlformats.org/officeDocument/2006/relationships/hyperlink" Target="https://www.autoscout24.it/annunci/fiat-tipo-1-4-sw-lounge-navi-uconnect-7-benzina-nero-2afdb258-9a07-49e5-98c4-3e7211c73f29?cldtidx=9&amp;cldtsrc=listPage" TargetMode="External"/><Relationship Id="rId3773" Type="http://schemas.openxmlformats.org/officeDocument/2006/relationships/hyperlink" Target="https://www.autoscout24.it/annunci/fiat-500l-1-4-95cv-s-s-cross-km0-prima-rata-2021-benzina-nero-fe123b30-a3f7-46a9-a281-6317cd14cf53?cldtidx=5&amp;cldtsrc=listPage" TargetMode="External"/><Relationship Id="rId3980" Type="http://schemas.openxmlformats.org/officeDocument/2006/relationships/hyperlink" Target="https://www.autoscout24.it/annunci/fiat-500l-1-4-cross-km0-benzina-grigio-8bac8e53-f738-49b6-9860-9a066710ea4a?cldtidx=7&amp;cldtsrc=listPage" TargetMode="External"/><Relationship Id="rId4617" Type="http://schemas.openxmlformats.org/officeDocument/2006/relationships/hyperlink" Target="https://www.autoscout24.it/annunci/subaru-xv-2-0i-e-boxer-mhev-lineartronic-premium-elettrica-benzina-arancione-9cabe96a-b860-47b3-ab57-8770dcaba681?cldtidx=9&amp;cldtsrc=listPage" TargetMode="External"/><Relationship Id="rId4824" Type="http://schemas.openxmlformats.org/officeDocument/2006/relationships/hyperlink" Target="https://www.autoscout24.it/annunci/volkswagen-golf-7-serie-variant-1-5-tsi-act-dsg-executive-bluemot-benzina-nero-7a2afd43-390d-41a8-9b5b-0fe728f72dcc?cldtidx=2&amp;cldtsrc=listPage" TargetMode="External"/><Relationship Id="rId347" Type="http://schemas.openxmlformats.org/officeDocument/2006/relationships/hyperlink" Target="https://www.autoscout24.it/annunci/opel-corsa-3p-120yrs-ann-1-4-90cv-b-mt-benzina-blu-azzurro-c81b13f2-d489-4928-a289-206040b0053f?cldtidx=16&amp;cldtsrc=listPage" TargetMode="External"/><Relationship Id="rId1184" Type="http://schemas.openxmlformats.org/officeDocument/2006/relationships/hyperlink" Target="https://www.autoscout24.it/annunci/fiat-500-1-2-lounge-tetto-apribile-sens-park-clima-auto-km0-benzina-bianco-eac583b4-84fc-4362-8975-80f619ab0606?cldtidx=16&amp;cldtsrc=listPage" TargetMode="External"/><Relationship Id="rId2028" Type="http://schemas.openxmlformats.org/officeDocument/2006/relationships/hyperlink" Target="https://www.autoscout24.it/annunci/dacia-duster-1-0-tce-gpl-comfort-pronta-consegna-gpl-marrone-eefb4e6e-4a47-43b7-b982-82d4a459a6f8?cldtidx=13&amp;cldtsrc=listPage" TargetMode="External"/><Relationship Id="rId2582" Type="http://schemas.openxmlformats.org/officeDocument/2006/relationships/hyperlink" Target="https://www.autoscout24.it/annunci/jeep-renegade-1-0-t3-limited-my20-led-pack-vari-colori-benzina-bianco-cd41b9c4-5f5c-46fe-bfdb-188f1dae385d?cldtidx=16&amp;cldtsrc=listPage" TargetMode="External"/><Relationship Id="rId3426" Type="http://schemas.openxmlformats.org/officeDocument/2006/relationships/hyperlink" Target="https://www.autoscout24.it/annunci/dacia-sandero-stepway-1-0-tce-100cv-gpl-comfort-nuova-da-immat-gpl-grigio-7e018401-9c13-4602-b807-4fdafbddef7f?cldtidx=13&amp;cldtsrc=listPage" TargetMode="External"/><Relationship Id="rId3633" Type="http://schemas.openxmlformats.org/officeDocument/2006/relationships/hyperlink" Target="https://www.autoscout24.it/annunci/suzuki-vitara-1-4-hybrid-4wd-allgrip-top-vari-colori-elettrica-benzina-argento-2caa2512-1abc-4d40-9de1-8e26e6055762?cldtidx=20&amp;cldtsrc=listPage" TargetMode="External"/><Relationship Id="rId3840" Type="http://schemas.openxmlformats.org/officeDocument/2006/relationships/hyperlink" Target="https://www.autoscout24.it/annunci/fiat-500l-1-4-95-cv-s-s-cross-benzina-nero-a4852dce-387d-42b7-85f6-e407870b6602?cldtidx=7&amp;cldtsrc=listPage" TargetMode="External"/><Relationship Id="rId554" Type="http://schemas.openxmlformats.org/officeDocument/2006/relationships/hyperlink" Target="https://www.autoscout24.it/annunci/fiat-500-rockstar-hybrid-listino--20-500-elettrica-benzina-bianco-5ed9489f-0711-41dd-86a5-e741a3e1a742?cldtidx=18&amp;cldtsrc=listPage" TargetMode="External"/><Relationship Id="rId761" Type="http://schemas.openxmlformats.org/officeDocument/2006/relationships/hyperlink" Target="https://www.autoscout24.it/annunci/fiat-500-1-0-hybrid-sport-elettrica-benzina-grigio-b5c50a22-0180-4caf-8bb4-9e35526873a5?cldtidx=12&amp;cldtsrc=listPage" TargetMode="External"/><Relationship Id="rId1391" Type="http://schemas.openxmlformats.org/officeDocument/2006/relationships/hyperlink" Target="https://www.autoscout24.it/annunci/fiat-panda-1-2-easypower-easy-gpl-nero-65209680-fbf9-43db-90cb-605dac1acecd?cldtidx=10&amp;cldtsrc=listPage" TargetMode="External"/><Relationship Id="rId2235" Type="http://schemas.openxmlformats.org/officeDocument/2006/relationships/hyperlink" Target="https://www.autoscout24.it/annunci/fiat-500x-1-0-t3-120-cv-cross-2wd-benzina-blu-azzurro-ff438b2f-6ead-40d0-a5db-5d41357195cb?cldtidx=20&amp;cldtsrc=listPage" TargetMode="External"/><Relationship Id="rId2442" Type="http://schemas.openxmlformats.org/officeDocument/2006/relationships/hyperlink" Target="https://www.autoscout24.it/annunci/ssangyong-tivoli-1-6-2wd-dream-benzina-blu-azzurro-e31f9fd5-d810-4c26-b2b9-cb682ed258e2?cldtidx=17&amp;cldtsrc=listPage" TargetMode="External"/><Relationship Id="rId3700" Type="http://schemas.openxmlformats.org/officeDocument/2006/relationships/hyperlink" Target="https://www.autoscout24.it/annunci/fiat-500l-1-4-95-cv-s-s-mirror-gpl-verde-e6b03c5e-1516-4d26-bf14-41cbe5b418f8?cldtidx=10&amp;cldtsrc=listPage" TargetMode="External"/><Relationship Id="rId5598" Type="http://schemas.openxmlformats.org/officeDocument/2006/relationships/hyperlink" Target="https://www.autoscout24.it/annunci/nissan-qashqai-1-3-dig-t-140-cv-acenta-benzina-bianco-2b7d82da-455e-4d75-a833-594ca065a087?cldtidx=5&amp;cldtsrc=listPage" TargetMode="External"/><Relationship Id="rId6649" Type="http://schemas.openxmlformats.org/officeDocument/2006/relationships/hyperlink" Target="https://www.autoscout24.it/annunci/bmw-320-d-touring-luxury-auto-euro-6-diesel-argento-5fad5be2-6665-42da-bbc3-5b5514ccab35?cldtidx=19&amp;cldtsrc=listPage" TargetMode="External"/><Relationship Id="rId207" Type="http://schemas.openxmlformats.org/officeDocument/2006/relationships/hyperlink" Target="https://www.autoscout24.it/annunci/audi-a4-a4-avant-40-g-tron-s-tronic-business-advanced-metano-nero-be8454f2-c69b-476b-9cc7-5320a9169d16?cldtidx=6&amp;cldtsrc=listPage" TargetMode="External"/><Relationship Id="rId414" Type="http://schemas.openxmlformats.org/officeDocument/2006/relationships/hyperlink" Target="https://www.autoscout24.it/annunci/fiat-new-panda-1-2-69cv-easypower-easy-euro-6d-temp-gpl-grigio-07fe7023-9f74-43c7-a12c-f1b556ecf4bf?cldtidx=1&amp;cldtsrc=listPage" TargetMode="External"/><Relationship Id="rId621" Type="http://schemas.openxmlformats.org/officeDocument/2006/relationships/hyperlink" Target="https://www.autoscout24.it/annunci/fiat-500-1-0-hybrid-sport-con-apple-car-play-elettrica-benzina-grigio-a38c55e9-c5d4-4792-ae94-8bbd3af66c68?cldtidx=6&amp;cldtsrc=listPage" TargetMode="External"/><Relationship Id="rId1044" Type="http://schemas.openxmlformats.org/officeDocument/2006/relationships/hyperlink" Target="https://www.autoscout24.it/annunci/fiat-500-1-0-hybrid-star-in-arrivo-elettrica-benzina-bianco-c901a0d9-f72d-4eb8-883b-cc93b4a9bc3d?cldtidx=2&amp;cldtsrc=listPage" TargetMode="External"/><Relationship Id="rId1251" Type="http://schemas.openxmlformats.org/officeDocument/2006/relationships/hyperlink" Target="https://www.autoscout24.it/annunci/fiat-500-1-0-70-cv-rock-star-hybrid-serie-8-tetto-p-benzina-nero-b6f29968-36d5-4e72-a4cc-295602ac95f6?cldtidx=6&amp;cldtsrc=listPage" TargetMode="External"/><Relationship Id="rId2302" Type="http://schemas.openxmlformats.org/officeDocument/2006/relationships/hyperlink" Target="https://www.autoscout24.it/annunci/fiat-500x-1-3-mjt-95cv-urban-look-km0-cerchi-in-lega-diesel-nero-3b5b1b62-fc69-458d-b207-46cdfb682d81?cldtidx=16&amp;cldtsrc=listPage" TargetMode="External"/><Relationship Id="rId5458" Type="http://schemas.openxmlformats.org/officeDocument/2006/relationships/hyperlink" Target="https://www.autoscout24.it/annunci/alfa-romeo-stelvio-2-2-turbo-210-cv-q4-veloce-tetto-panoramico-diesel-nero-f87d9431-d0e7-4158-b5ea-7f159cea4f64?cldtidx=8&amp;cldtsrc=listPage" TargetMode="External"/><Relationship Id="rId5665" Type="http://schemas.openxmlformats.org/officeDocument/2006/relationships/hyperlink" Target="https://www.autoscout24.it/annunci/nissan-x-trail-dig-t-160-2wd-dct-tekna-nuova-previsto-arrivo-benzina-bianco-d7801503-fc7f-42ed-983f-edb76d77144d?cldtidx=9&amp;cldtsrc=listPage" TargetMode="External"/><Relationship Id="rId5872" Type="http://schemas.openxmlformats.org/officeDocument/2006/relationships/hyperlink" Target="https://www.autoscout24.it/annunci/renault-talisman-sporter-executive-tce-160-edc-fap-my19-benzina-grigio-149aed70-9bbf-46ae-9a49-bc82959e5d14?cldtidx=8&amp;cldtsrc=listPage" TargetMode="External"/><Relationship Id="rId6509" Type="http://schemas.openxmlformats.org/officeDocument/2006/relationships/hyperlink" Target="https://www.autoscout24.it/annunci/bmw-420-d-gran-coupe-420d-gran-coupe-diesel-cd1d9367-59f7-4072-bcd0-f8e721341a25?cldtidx=6&amp;cldtsrc=listPage" TargetMode="External"/><Relationship Id="rId6716" Type="http://schemas.openxmlformats.org/officeDocument/2006/relationships/hyperlink" Target="https://www.autoscout24.it/annunci/fiat-ducato-9-posti-s-s-passo-medio-combi-comfort-m1-diesel-bianco-b29ba225-35e3-49e6-a021-e721f0b3f69b?cldtidx=13&amp;cldtsrc=listPage" TargetMode="External"/><Relationship Id="rId1111" Type="http://schemas.openxmlformats.org/officeDocument/2006/relationships/hyperlink" Target="https://www.autoscout24.it/annunci/fiat-500-1-0-hybrid-sport-km-zero-ufficiale-italiana-elettrica-benzina-nero-951f872e-f1ba-421c-8b9d-8e989055e4cb?cldtidx=17&amp;cldtsrc=listPage" TargetMode="External"/><Relationship Id="rId4267" Type="http://schemas.openxmlformats.org/officeDocument/2006/relationships/hyperlink" Target="https://www.autoscout24.it/annunci/fiat-500c-1-0-hybrid-star-elettrica-benzina-bianco-ed89ac94-33f2-4eb2-b36b-024542448b79?cldtidx=14&amp;cldtsrc=listPage" TargetMode="External"/><Relationship Id="rId4474" Type="http://schemas.openxmlformats.org/officeDocument/2006/relationships/hyperlink" Target="https://www.autoscout24.it/annunci/bmw-x1-xdrive-25e-xline-elettrica-benzina-nero-5730c003-fc6a-46bf-90af-9f2bfa70d54b?cldtidx=18&amp;cldtsrc=listPage" TargetMode="External"/><Relationship Id="rId4681" Type="http://schemas.openxmlformats.org/officeDocument/2006/relationships/hyperlink" Target="https://www.autoscout24.it/annunci/peugeot-508-sw-bluehdi-130-stop-start-business-eat8-diesel-grigio-60ca0102-abbc-4f6d-8355-56e9701d3545?cldtidx=2&amp;cldtsrc=listPage" TargetMode="External"/><Relationship Id="rId5318" Type="http://schemas.openxmlformats.org/officeDocument/2006/relationships/hyperlink" Target="https://www.autoscout24.it/annunci/volkswagen-t-roc-cabriolet-1-5-tsi-act-dsg-r-line-benzina-blu-azzurro-c578bfb4-4c87-42c2-ba37-5fd0ec03b2be?cldtidx=11&amp;cldtsrc=listPage" TargetMode="External"/><Relationship Id="rId5525" Type="http://schemas.openxmlformats.org/officeDocument/2006/relationships/hyperlink" Target="https://www.autoscout24.it/annunci/renault-kadjar-1-5-blue-dci-black-edition-115cv-edc-diesel-blu-azzurro-4585e2cc-cd99-4f46-bdee-d5c9b83cea5b?cldtidx=2&amp;cldtsrc=listPage" TargetMode="External"/><Relationship Id="rId5732" Type="http://schemas.openxmlformats.org/officeDocument/2006/relationships/hyperlink" Target="https://www.autoscout24.it/annunci/audi-q2-35-tfsi-s-tronic-admired-benzina-grigio-348fb21a-f5fe-4be8-be44-6d3e36dfaf2e?cldtidx=12&amp;cldtsrc=listPage" TargetMode="External"/><Relationship Id="rId3076" Type="http://schemas.openxmlformats.org/officeDocument/2006/relationships/hyperlink" Target="https://www.autoscout24.it/annunci/opel-crossland-x-1-5-diesel-120-cv-start-ultimate-at-diesel-blu-azzurro-d67e02e9-e2ad-4b78-9481-32044912acab?cldtidx=19&amp;cldtsrc=listPage" TargetMode="External"/><Relationship Id="rId3283" Type="http://schemas.openxmlformats.org/officeDocument/2006/relationships/hyperlink" Target="https://www.autoscout24.it/annunci/fiat-tipo-5-porte-1-4-5-porte-street-privacy-glass-uconnect-benzina-bianco-f9f1b1d8-5bf5-4f96-bc00-8339259718cb?cldtidx=14&amp;cldtsrc=listPage" TargetMode="External"/><Relationship Id="rId3490" Type="http://schemas.openxmlformats.org/officeDocument/2006/relationships/hyperlink" Target="https://www.autoscout24.it/annunci/alfa-romeo-giulietta-1-6-jtdm-120-cv-ti-diesel-nero-e537506a-f447-4108-a2e6-873322a975a1?cldtidx=15&amp;cldtsrc=listPage" TargetMode="External"/><Relationship Id="rId4127" Type="http://schemas.openxmlformats.org/officeDocument/2006/relationships/hyperlink" Target="https://www.autoscout24.it/annunci/fiat-500l-1-3-multijet-95-cv-mirror-telecamera-diesel-grigio-3b103c53-74d6-4858-856f-ad9f530c1f7d?cldtidx=1&amp;cldtsrc=listPage" TargetMode="External"/><Relationship Id="rId4334" Type="http://schemas.openxmlformats.org/officeDocument/2006/relationships/hyperlink" Target="https://www.autoscout24.it/annunci/fiat-500c-cabrio-1-0-hybrid-star-benzina-blu-azzurro-53ad96f6-b70e-42cf-b934-026fd60afb00?cldtidx=8&amp;cldtsrc=listPage" TargetMode="External"/><Relationship Id="rId4541" Type="http://schemas.openxmlformats.org/officeDocument/2006/relationships/hyperlink" Target="https://www.autoscout24.it/annunci/honda-cr-v-5-serie-18-2-0-hev-ecvt-elegance-navi-ibrida-elettrica-benzina-marrone-18dd3c55-be5c-4958-957b-41e88c08df07?cldtidx=17&amp;cldtsrc=listPage" TargetMode="External"/><Relationship Id="rId1928" Type="http://schemas.openxmlformats.org/officeDocument/2006/relationships/hyperlink" Target="https://www.autoscout24.it/annunci/lancia-ypsilon-0-9-twinair-70-cv-metano-gold-km0-08-2020-metano-rosso-37fa0a92-71d0-4183-94f2-349636cd056c?cldtidx=13&amp;cldtsrc=listPage" TargetMode="External"/><Relationship Id="rId2092" Type="http://schemas.openxmlformats.org/officeDocument/2006/relationships/hyperlink" Target="https://www.autoscout24.it/annunci/fiat-500x-1-0-t3-120cv-sport-km0-benzina-grigio-aedaf1e9-1d7c-4d08-9c9d-7152aa6c33e9?cldtidx=13&amp;cldtsrc=listPage" TargetMode="External"/><Relationship Id="rId3143" Type="http://schemas.openxmlformats.org/officeDocument/2006/relationships/hyperlink" Target="https://www.autoscout24.it/annunci/fiat-tipo-sw-1-4-sw-street-cerchi-16-lega-uconnect-5-pri-benzina-bianco-3921c0a6-6f8d-47a5-916b-1f92e136a9ad?cldtidx=16&amp;cldtsrc=listPage" TargetMode="External"/><Relationship Id="rId3350" Type="http://schemas.openxmlformats.org/officeDocument/2006/relationships/hyperlink" Target="https://www.autoscout24.it/annunci/renault-clio-tce-12v-100-cv-5-porte-zen-gpl-gpl-bianco-92fff0ac-de10-4e65-be62-ae8e97d5af93?cldtidx=8&amp;cldtsrc=listPage" TargetMode="External"/><Relationship Id="rId6299" Type="http://schemas.openxmlformats.org/officeDocument/2006/relationships/hyperlink" Target="https://www.autoscout24.it/annunci/renault-scenic-blue-dci-120cv-sport-edition2-km0-diesel-grigio-9cd0d2b6-8e87-4ba7-acf6-b1a58f4f4a4f?cldtidx=9&amp;cldtsrc=listPage" TargetMode="External"/><Relationship Id="rId271" Type="http://schemas.openxmlformats.org/officeDocument/2006/relationships/hyperlink" Target="https://www.autoscout24.it/annunci/audi-a4-40-tdi-quattro-s-tronic-s-line-edition-diesel-grigio-b1796898-8216-4515-8148-72827a44891f?cldtidx=15&amp;cldtsrc=listPage" TargetMode="External"/><Relationship Id="rId3003" Type="http://schemas.openxmlformats.org/officeDocument/2006/relationships/hyperlink" Target="https://www.autoscout24.it/annunci/opel-grandland-x-1-6-hybrid4-plug-in-at8-awd-4x4-300cv-km0-elettrica-benzina-grigio-dbd21eca-e16b-4ee8-9788-3a6efd70ea3f?cldtidx=5&amp;cldtsrc=listPage" TargetMode="External"/><Relationship Id="rId4401" Type="http://schemas.openxmlformats.org/officeDocument/2006/relationships/hyperlink" Target="https://www.autoscout24.it/annunci/audi-q5-45-1-5-tfsi-245cv-quattro-s-tronic-s-line-plus-elettrica-benzina-grigio-c689ba7a-14a5-402e-bf80-b52ab8f0901a?cldtidx=6&amp;cldtsrc=listPage" TargetMode="External"/><Relationship Id="rId6159" Type="http://schemas.openxmlformats.org/officeDocument/2006/relationships/hyperlink" Target="https://www.autoscout24.it/annunci/alfa-romeo-giulia-2016-2-2-turbodiesel-136-cv-at8-business-diesel-blu-azzurro-48def260-9162-4dd8-a685-c93f1f530f71?cldtidx=11&amp;cldtsrc=listPage" TargetMode="External"/><Relationship Id="rId131" Type="http://schemas.openxmlformats.org/officeDocument/2006/relationships/hyperlink" Target="https://www.autoscout24.it/annunci/hyundai-kona-1-0-t-gdi-klass-120cv-4x2-my19-benzina-nero-06272e40-35e7-4d51-911b-617d8ead2f92?cldtidx=17&amp;cldtsrc=listPage" TargetMode="External"/><Relationship Id="rId3210" Type="http://schemas.openxmlformats.org/officeDocument/2006/relationships/hyperlink" Target="https://www.autoscout24.it/annunci/fiat-tipo-1-4-sw-16v-95cv-euro-6-2-d-temp-street-km-zero-benzina-grigio-9169514e-6ce8-4e5c-8de7-a3016100d9a6?cldtidx=9&amp;cldtsrc=listPage" TargetMode="External"/><Relationship Id="rId6366" Type="http://schemas.openxmlformats.org/officeDocument/2006/relationships/hyperlink" Target="https://www.autoscout24.it/annunci/bmw-218-serie-2-218d-coupe-aut-sport-line-2j91-diesel-bianco-02bcd52a-49ea-4153-b0fe-fac7cea8cc0d?cldtidx=20&amp;cldtsrc=listPage" TargetMode="External"/><Relationship Id="rId6573" Type="http://schemas.openxmlformats.org/officeDocument/2006/relationships/hyperlink" Target="https://www.autoscout24.it/annunci/mini-cooper-d-countryman-mini-2-0-business-xl-all4-diesel-bianco-2b18b7a3-d022-4822-8bb4-492dcc2179b8?cldtidx=20&amp;cldtsrc=listPage" TargetMode="External"/><Relationship Id="rId2769" Type="http://schemas.openxmlformats.org/officeDocument/2006/relationships/hyperlink" Target="https://www.autoscout24.it/annunci/jeep-renegade-1-6-mjt-ddct-120cv-limited-cerchi-18-uconnect-8-4-diesel-grigio-bc53652c-abcd-4a6b-9903-84fdcfb5197f?cldtidx=10&amp;cldtsrc=listPage" TargetMode="External"/><Relationship Id="rId2976" Type="http://schemas.openxmlformats.org/officeDocument/2006/relationships/hyperlink" Target="https://www.autoscout24.it/annunci/kia-sportage-1-6-ecogpl-2wd-business-class-gpl-bianco-01c72ada-b32c-4aef-8bb3-ceb89d1bef3c?cldtidx=16&amp;cldtsrc=listPage" TargetMode="External"/><Relationship Id="rId5175" Type="http://schemas.openxmlformats.org/officeDocument/2006/relationships/hyperlink" Target="https://www.autoscout24.it/annunci/volkswagen-up-1-0-color-up-60cv-benzina-giallo-6ff4f7b9-1d33-4d40-8bc6-8f62d67bb925?cldtidx=12&amp;cldtsrc=listPage" TargetMode="External"/><Relationship Id="rId5382" Type="http://schemas.openxmlformats.org/officeDocument/2006/relationships/hyperlink" Target="https://www.autoscout24.it/annunci/seat-arona-1-0-tgi-fr-navi-full-led-18-black-telecam-park-metano-bianco-3ce7f849-b1b9-4071-93a8-c2f03c5c790c?cldtidx=6&amp;cldtsrc=listPage" TargetMode="External"/><Relationship Id="rId6019" Type="http://schemas.openxmlformats.org/officeDocument/2006/relationships/hyperlink" Target="https://www.autoscout24.it/annunci/peugeot-308-bluehdi-130-s-s-sw-allure-diesel-argento-7c86d5ad-9b20-4c83-b9da-e20bf1d97b5b?cldtidx=7&amp;cldtsrc=listPage" TargetMode="External"/><Relationship Id="rId6226" Type="http://schemas.openxmlformats.org/officeDocument/2006/relationships/hyperlink" Target="https://www.autoscout24.it/annunci/opel-combo-cargo-1-5-diesel-s-s-pc-tn-650kg-edition-l1-h1-diesel-bianco-8ee5c0f9-fc4a-43cc-a379-9f0f7c984492?cldtidx=3&amp;cldtsrc=listPage" TargetMode="External"/><Relationship Id="rId6433" Type="http://schemas.openxmlformats.org/officeDocument/2006/relationships/hyperlink" Target="https://www.autoscout24.it/annunci/bmw-216-d-active-tourer-216d-active-tourer-diesel-06071e9c-1513-495e-8bbf-4b10dff251a3?cldtidx=11&amp;cldtsrc=listPage" TargetMode="External"/><Relationship Id="rId6640" Type="http://schemas.openxmlformats.org/officeDocument/2006/relationships/hyperlink" Target="https://www.autoscout24.it/annunci/bmw-320-d-xdrive-touring-advantage-aut-diesel-bianco-7d17c016-7078-4d66-9e52-1f8d51badb9f?cldtidx=16&amp;cldtsrc=listPage" TargetMode="External"/><Relationship Id="rId948" Type="http://schemas.openxmlformats.org/officeDocument/2006/relationships/hyperlink" Target="https://www.autoscout24.it/annunci/fiat-500-1-0-hybrid-lounge-elettrica-benzina-blu-azzurro-1f1a2a09-414b-445d-a1aa-e2fb4ff0d0e5?cldtidx=20&amp;cldtsrc=listPage" TargetMode="External"/><Relationship Id="rId1578" Type="http://schemas.openxmlformats.org/officeDocument/2006/relationships/hyperlink" Target="https://www.autoscout24.it/annunci/fiat-panda-1-2-easy-benzina-bianco-5db2eb4e-dfb9-49c0-8e80-e723b859033d?cldtidx=1&amp;cldtsrc=listPage" TargetMode="External"/><Relationship Id="rId1785" Type="http://schemas.openxmlformats.org/officeDocument/2006/relationships/hyperlink" Target="https://www.autoscout24.it/annunci/lancia-ypsilon-1-2-69cv-5-porte-elefantino-euro-6-gpl-gpl-nero-552d7283-8bf3-47cc-b7c6-2b4764b30b59?cldtidx=7&amp;cldtsrc=listPage" TargetMode="External"/><Relationship Id="rId1992" Type="http://schemas.openxmlformats.org/officeDocument/2006/relationships/hyperlink" Target="https://www.autoscout24.it/annunci/dacia-duster-1-0-tce-100cv-gpl-essential-nuova-da-immatricola-gpl-bianco-0aa5ca6a-151b-4d04-aeff-34d4ebd7dd98?cldtidx=14&amp;cldtsrc=listPage" TargetMode="External"/><Relationship Id="rId2629" Type="http://schemas.openxmlformats.org/officeDocument/2006/relationships/hyperlink" Target="https://www.autoscout24.it/annunci/jeep-renegade-1-0-t3-limited-km-zero-led-benzina-nero-c5b4c48e-800f-4795-8cc8-b4f6b8ea2939?cldtidx=11&amp;cldtsrc=listPage" TargetMode="External"/><Relationship Id="rId2836" Type="http://schemas.openxmlformats.org/officeDocument/2006/relationships/hyperlink" Target="https://www.autoscout24.it/annunci/jeep-compass-1-4-multiair-2wd-night-eagle-km-0-vari-colori-benzina-grigio-d0b97302-e5ba-4834-9940-b21eac9fdfd1?cldtidx=19&amp;cldtsrc=listPage" TargetMode="External"/><Relationship Id="rId4191" Type="http://schemas.openxmlformats.org/officeDocument/2006/relationships/hyperlink" Target="https://www.autoscout24.it/annunci/fiat-500l-1-6-multijet-120-cv-cross-diesel-fac038a5-c9f4-41f4-93ac-57f332408413?cldtidx=3&amp;cldtsrc=listPage" TargetMode="External"/><Relationship Id="rId5035" Type="http://schemas.openxmlformats.org/officeDocument/2006/relationships/hyperlink" Target="https://www.autoscout24.it/annunci/audi-a5-40-tdi-quattro-s-tronic-s-line-edition-diesel-grigio-453fa8a6-cc3a-4f25-acd4-f7c02a29acbc?cldtidx=6&amp;cldtsrc=listPage" TargetMode="External"/><Relationship Id="rId5242" Type="http://schemas.openxmlformats.org/officeDocument/2006/relationships/hyperlink" Target="https://www.autoscout24.it/annunci/volkswagen-polo-comf-tsi-bmt-2020-1-0-b-95cv-5man-5p-blu-benzina-blu-azzurro-fc99faab-2b75-4f54-8a9f-deec3a04ff44?cldtidx=17&amp;cldtsrc=listPage" TargetMode="External"/><Relationship Id="rId6500" Type="http://schemas.openxmlformats.org/officeDocument/2006/relationships/hyperlink" Target="https://www.autoscout24.it/annunci/bmw-420-d-gran-coupe-xdrive-msport-auto-diesel-grigio-25511ada-56e1-490b-b924-01841080e5a2?cldtidx=3&amp;cldtsrc=listPage" TargetMode="External"/><Relationship Id="rId77" Type="http://schemas.openxmlformats.org/officeDocument/2006/relationships/hyperlink" Target="https://www.autoscout24.it/annunci/smart-fortwo-coupe-90-turbo-twinamic-benzina-argento-eceebc0c-7674-40d7-9573-d8af8e4fb7cb?cldtidx=15&amp;cldtsrc=listPage" TargetMode="External"/><Relationship Id="rId808" Type="http://schemas.openxmlformats.org/officeDocument/2006/relationships/hyperlink" Target="https://www.autoscout24.it/annunci/fiat-500-1-0-hybrid-star-pack-comfort-clima-automatico-elettrica-benzina-grigio-e646838e-52a8-48b1-bcda-fc735695d822?cldtidx=20&amp;cldtsrc=listPage" TargetMode="External"/><Relationship Id="rId1438" Type="http://schemas.openxmlformats.org/officeDocument/2006/relationships/hyperlink" Target="https://www.autoscout24.it/annunci/fiat-panda-1-2-easy-gpl-a-m-gpl-bianco-199519bc-45d7-4014-a7d0-9ba6c65bafa7?cldtidx=9&amp;cldtsrc=listPage" TargetMode="External"/><Relationship Id="rId1645" Type="http://schemas.openxmlformats.org/officeDocument/2006/relationships/hyperlink" Target="https://www.autoscout24.it/annunci/fiat-panda-serie-3-12-69cv-ss-easy-euro-6d-temp-benzina-grigio-ad2bb3c1-fc26-4d3b-9a55-6742aaea6b28?cldtidx=4&amp;cldtsrc=listPage" TargetMode="External"/><Relationship Id="rId4051" Type="http://schemas.openxmlformats.org/officeDocument/2006/relationships/hyperlink" Target="https://www.autoscout24.it/annunci/fiat-500l-1-4-95-cv-s-s-sport-benzina-grigio-5f8df1fe-1058-4a95-9796-6a67487a4b95?cldtidx=3&amp;cldtsrc=listPage" TargetMode="External"/><Relationship Id="rId5102" Type="http://schemas.openxmlformats.org/officeDocument/2006/relationships/hyperlink" Target="https://www.autoscout24.it/annunci/audi-a3-spb-30-tdi-sport-s-line-led-s-line-interno-diesel-bianco-e8cdb94a-32f2-4b6b-93ae-3355ded2ffa4?cldtidx=4&amp;cldtsrc=listPage" TargetMode="External"/><Relationship Id="rId1852" Type="http://schemas.openxmlformats.org/officeDocument/2006/relationships/hyperlink" Target="https://www.autoscout24.it/annunci/lancia-ypsilon-1-2-69-cv-5-porte-elefantino-benzina-rosso-8b80415d-beaa-4e0d-bb7a-18497076d20d?cldtidx=16&amp;cldtsrc=listPage" TargetMode="External"/><Relationship Id="rId2903" Type="http://schemas.openxmlformats.org/officeDocument/2006/relationships/hyperlink" Target="https://www.autoscout24.it/annunci/jeep-compass-1-6-mjt-ii-2wd-limited-cerchi-18-uconnect-7-tou-diesel-grigio-1fbe493c-3d53-4dd1-b205-2c70167e0460?cldtidx=18&amp;cldtsrc=listPage" TargetMode="External"/><Relationship Id="rId1505" Type="http://schemas.openxmlformats.org/officeDocument/2006/relationships/hyperlink" Target="https://www.autoscout24.it/annunci/fiat-panda-1-0-firefly-s-s-hybrid-launch-edition-elettrica-benzina-blu-azzurro-89545d7d-8b71-4483-9fba-4d480affe0e9?cldtidx=11&amp;cldtsrc=listPage" TargetMode="External"/><Relationship Id="rId1712" Type="http://schemas.openxmlformats.org/officeDocument/2006/relationships/hyperlink" Target="https://www.autoscout24.it/annunci/lancia-ypsilon-1-2-69-cv-5-porte-gpl-ecochic-silver-gpl-rosso-5239c41b-d20c-4fc9-b98d-bd053cb93b5b?cldtidx=15&amp;cldtsrc=listPage" TargetMode="External"/><Relationship Id="rId4868" Type="http://schemas.openxmlformats.org/officeDocument/2006/relationships/hyperlink" Target="https://www.autoscout24.it/annunci/volkswagen-golf-1-5-executive-metano-argento-9b0c4e1d-b1f5-42c9-b1e6-d498cad3cc1d?cldtidx=4&amp;cldtsrc=listPage" TargetMode="External"/><Relationship Id="rId5919" Type="http://schemas.openxmlformats.org/officeDocument/2006/relationships/hyperlink" Target="https://www.autoscout24.it/annunci/opel-astra-v-2020-sports-tourer-ben-st-gs-line-1-2-tb-130cv-s-benzina-argento-af8cf115-38d1-4281-9af5-f5e607e8c730?cldtidx=19&amp;cldtsrc=listPage" TargetMode="External"/><Relationship Id="rId6083" Type="http://schemas.openxmlformats.org/officeDocument/2006/relationships/hyperlink" Target="https://www.autoscout24.it/annunci/bmw-318-d-touring-advantage-euro-6-diesel-argento-994ba870-7902-486c-a806-e2caa3a6ffbb?cldtidx=3&amp;cldtsrc=listPage" TargetMode="External"/><Relationship Id="rId6290" Type="http://schemas.openxmlformats.org/officeDocument/2006/relationships/hyperlink" Target="https://www.autoscout24.it/annunci/renault-scenic-blue-dci-120cv-sport-edition2-km0-diesel-beige-c1ca5681-bb09-4e94-9588-2d25215a9a7c?cldtidx=3&amp;cldtsrc=listPage" TargetMode="External"/><Relationship Id="rId3677" Type="http://schemas.openxmlformats.org/officeDocument/2006/relationships/hyperlink" Target="https://www.autoscout24.it/annunci/suzuki-vitara-1-0-boosterjet-4wd-allgrip-starview-km-zero-benzina-grigio-fe9812f6-2a82-43a8-a728-d7f567bd3c3c?cldtidx=19&amp;cldtsrc=listPage" TargetMode="External"/><Relationship Id="rId3884" Type="http://schemas.openxmlformats.org/officeDocument/2006/relationships/hyperlink" Target="https://www.autoscout24.it/annunci/fiat-500l-1-4-95-cv-s-s-120-benzina-nero-e199d3e5-a899-4c68-9a1a-20aad222fba4?cldtidx=13&amp;cldtsrc=listPage" TargetMode="External"/><Relationship Id="rId4728" Type="http://schemas.openxmlformats.org/officeDocument/2006/relationships/hyperlink" Target="https://www.autoscout24.it/annunci/bmw-520-520d-touring-diesel-blu-azzurro-a7367b6b-2a51-495a-8e95-7fa408a175b3?cldtidx=8&amp;cldtsrc=listPage" TargetMode="External"/><Relationship Id="rId4935" Type="http://schemas.openxmlformats.org/officeDocument/2006/relationships/hyperlink" Target="https://www.autoscout24.it/annunci/volkswagen-golf-1-5-tgi-dsg-5p-business-bluemotion-metano-argento-35b973d4-4abc-4f8f-8625-22de0b857d71?cldtidx=8&amp;cldtsrc=listPage" TargetMode="External"/><Relationship Id="rId598" Type="http://schemas.openxmlformats.org/officeDocument/2006/relationships/hyperlink" Target="https://www.autoscout24.it/annunci/fiat-500-1-0-hybrid-rockstar-nuova-elettrica-benzina-nero-3da371c9-9054-47cf-947b-59176628956f?cldtidx=3&amp;cldtsrc=listPage" TargetMode="External"/><Relationship Id="rId2279" Type="http://schemas.openxmlformats.org/officeDocument/2006/relationships/hyperlink" Target="https://www.autoscout24.it/annunci/fiat-500x-1-6-multijet-120-cv-cross-diesel-grigio-b41790c0-b520-43b2-a51b-6de40fcee795?cldtidx=4&amp;cldtsrc=listPage" TargetMode="External"/><Relationship Id="rId2486" Type="http://schemas.openxmlformats.org/officeDocument/2006/relationships/hyperlink" Target="https://www.autoscout24.it/annunci/jeep-renegade-1-0-t3-night-eagle-benzina-bianco-93367946-f0a5-4edf-a91e-b79650745825?cldtidx=16&amp;cldtsrc=listPage" TargetMode="External"/><Relationship Id="rId2693" Type="http://schemas.openxmlformats.org/officeDocument/2006/relationships/hyperlink" Target="https://www.autoscout24.it/annunci/jeep-renegade-16-mjt-120-cv-limited-navi-pack-led-pack-function-diesel-grigio-a88bf4ed-5015-4fe7-acf8-24f2a0ee9b81?cldtidx=8&amp;cldtsrc=listPage" TargetMode="External"/><Relationship Id="rId3537" Type="http://schemas.openxmlformats.org/officeDocument/2006/relationships/hyperlink" Target="https://www.autoscout24.it/annunci/ford-fiesta-1-5-ecoblue-5-porte-st-line-diesel-grigio-bf1c01b5-1aac-4e80-aad2-e68f8d84309c?cldtidx=1&amp;cldtsrc=listPage" TargetMode="External"/><Relationship Id="rId3744" Type="http://schemas.openxmlformats.org/officeDocument/2006/relationships/hyperlink" Target="https://www.autoscout24.it/annunci/fiat-500l-1-4-95cv-s-s-cross-uconnect-7-apple-andr-carplay-benzina-verde-c0bf9dc8-2d50-45aa-b66d-1f2b57afc43a?cldtidx=18&amp;cldtsrc=listPage" TargetMode="External"/><Relationship Id="rId3951" Type="http://schemas.openxmlformats.org/officeDocument/2006/relationships/hyperlink" Target="https://www.autoscout24.it/annunci/fiat-500l-1-4-95-cv-mirror-benzina-nero-86414f0c-7e97-43aa-95b9-791f63f8ee2d?cldtidx=17&amp;cldtsrc=listPage" TargetMode="External"/><Relationship Id="rId6150" Type="http://schemas.openxmlformats.org/officeDocument/2006/relationships/hyperlink" Target="https://www.autoscout24.it/annunci/skoda-scala-1-0-g-tec-sport-90cv-metano-argento-6a0b19e6-af9b-49b1-88c4-a7b3fd6a9c50?cldtidx=17&amp;cldtsrc=listPage" TargetMode="External"/><Relationship Id="rId458" Type="http://schemas.openxmlformats.org/officeDocument/2006/relationships/hyperlink" Target="https://www.autoscout24.it/annunci/fiat-500-2015-1-2-lounge-gpl-grigio-ebd56686-a42e-4130-9efa-9ddba2336c0b?cldtidx=13&amp;cldtsrc=listPage" TargetMode="External"/><Relationship Id="rId665" Type="http://schemas.openxmlformats.org/officeDocument/2006/relationships/hyperlink" Target="https://www.autoscout24.it/annunci/fiat-500-1-0-hybrid-sport-elettrica-benzina-nero-76d33bcc-cca9-443b-9a02-b918243366b8?cldtidx=12&amp;cldtsrc=listPage" TargetMode="External"/><Relationship Id="rId872" Type="http://schemas.openxmlformats.org/officeDocument/2006/relationships/hyperlink" Target="https://www.autoscout24.it/annunci/fiat-500-1-0-hybrid-lounge-con-pack-comfor-pack-lounge-elettrica-benzina-nero-2789d47d-9501-43d4-ac62-91d138388606?cldtidx=4&amp;cldtsrc=listPage" TargetMode="External"/><Relationship Id="rId1088" Type="http://schemas.openxmlformats.org/officeDocument/2006/relationships/hyperlink" Target="https://www.autoscout24.it/annunci/fiat-500-1-0-hybrid-lounge-car-play-1-rata-4-mesi-elettrica-benzina-grigio-2dfefaf3-2546-437a-a50c-05ae1f79b8bd?cldtidx=12&amp;cldtsrc=listPage" TargetMode="External"/><Relationship Id="rId1295" Type="http://schemas.openxmlformats.org/officeDocument/2006/relationships/hyperlink" Target="https://www.autoscout24.it/annunci/fiat-500-1-2-lounge-km0-prima-rata-2021-benzina-grigio-990159d4-4ca5-474f-a79b-89af25f013d3?cldtidx=13&amp;cldtsrc=listPage" TargetMode="External"/><Relationship Id="rId2139" Type="http://schemas.openxmlformats.org/officeDocument/2006/relationships/hyperlink" Target="https://www.autoscout24.it/annunci/fiat-500x-sport-1-0-firefly-t3-120-cv-benzina-rosso-c6265581-1206-4bad-bc86-3ddc282c310d?cldtidx=1&amp;cldtsrc=listPage" TargetMode="External"/><Relationship Id="rId2346" Type="http://schemas.openxmlformats.org/officeDocument/2006/relationships/hyperlink" Target="https://www.autoscout24.it/annunci/renault-captur-tce-12v-100-cv-gpl-intens-ufficiale-italiana-gpl-nero-c05f1e84-d7e3-4953-8cda-38f46e30a62c?cldtidx=20&amp;cldtsrc=listPage" TargetMode="External"/><Relationship Id="rId2553" Type="http://schemas.openxmlformats.org/officeDocument/2006/relationships/hyperlink" Target="https://www.autoscout24.it/annunci/jeep-renegade-business-1-0-t3-lega-17-climatronic-carplay-benzina-blu-azzurro-4eba6dc3-e248-493a-99bc-7768bb4906c4?cldtidx=11&amp;cldtsrc=listPage" TargetMode="External"/><Relationship Id="rId2760" Type="http://schemas.openxmlformats.org/officeDocument/2006/relationships/hyperlink" Target="https://www.autoscout24.it/annunci/jeep-renegade-1-6-mjt-120-cv-limited-full-led-pdc-c-l-18-km0-diesel-bianco-c0ce6ea5-0e01-4279-b119-d2b6061bd524?cldtidx=7&amp;cldtsrc=listPage" TargetMode="External"/><Relationship Id="rId3604" Type="http://schemas.openxmlformats.org/officeDocument/2006/relationships/hyperlink" Target="https://www.autoscout24.it/annunci/suzuki-vitara-1-4-hybrid-4wd-allgrip-cool-navi-in-vari-colori-elettrica-benzina-nero-7879bbf0-6ddb-4b4e-a0b1-0480e80191a2?cldtidx=8&amp;cldtsrc=listPage" TargetMode="External"/><Relationship Id="rId3811" Type="http://schemas.openxmlformats.org/officeDocument/2006/relationships/hyperlink" Target="https://www.autoscout24.it/annunci/fiat-500l-1-4-95-cv-s-s-city-cross-benzina-grigio-f177d95e-d4c1-481c-b8a9-e325ed066412?cldtidx=14&amp;cldtsrc=listPage" TargetMode="External"/><Relationship Id="rId6010" Type="http://schemas.openxmlformats.org/officeDocument/2006/relationships/hyperlink" Target="https://www.autoscout24.it/annunci/peugeot-308-n-swpt130-ca-all-benzina-nero-f5c5d254-595f-4832-8822-0e7bf3fc7181?cldtidx=3&amp;cldtsrc=listPage" TargetMode="External"/><Relationship Id="rId318" Type="http://schemas.openxmlformats.org/officeDocument/2006/relationships/hyperlink" Target="https://www.autoscout24.it/annunci/peugeot-208-puretech-130-stop-start-eat8-5-porte-gt-line-benzina-rosso-d9de0ff1-e066-4116-a969-d06cf9ba0f54?cldtidx=6&amp;cldtsrc=listPage" TargetMode="External"/><Relationship Id="rId525" Type="http://schemas.openxmlformats.org/officeDocument/2006/relationships/hyperlink" Target="https://www.autoscout24.it/annunci/fiat-500-1-2-lounge-gpl-applecarplay-farifendi-parktronic-gpl-lilla-65502353-93b2-4232-8b36-f9fb70733a5e?cldtidx=10&amp;cldtsrc=listPage" TargetMode="External"/><Relationship Id="rId732" Type="http://schemas.openxmlformats.org/officeDocument/2006/relationships/hyperlink" Target="https://www.autoscout24.it/annunci/fiat-500-1-0-hybrid-sport-elettrica-benzina-nero-a691922e-b972-46d5-8683-a8dc3c895787?cldtidx=2&amp;cldtsrc=listPage" TargetMode="External"/><Relationship Id="rId1155" Type="http://schemas.openxmlformats.org/officeDocument/2006/relationships/hyperlink" Target="https://www.autoscout24.it/annunci/fiat-500-1-2-s-pack-benzina-bianco-668a4460-20f9-47a5-ad26-f89bbbc099a1?cldtidx=1&amp;cldtsrc=listPage" TargetMode="External"/><Relationship Id="rId1362" Type="http://schemas.openxmlformats.org/officeDocument/2006/relationships/hyperlink" Target="https://www.autoscout24.it/annunci/fiat-panda-1-2-easypower-easy-69cv-gpl-gpl-grigio-de3c9afb-9ce7-48e8-8c1f-daf862e9ef03?cldtidx=17&amp;cldtsrc=listPage" TargetMode="External"/><Relationship Id="rId2206" Type="http://schemas.openxmlformats.org/officeDocument/2006/relationships/hyperlink" Target="https://www.autoscout24.it/annunci/fiat-500x-1-0-t3-urban-120cv-my20-benzina-rosso-ea83009b-288f-46cd-bd67-e65dc5ae92b3?cldtidx=19&amp;cldtsrc=listPage" TargetMode="External"/><Relationship Id="rId2413" Type="http://schemas.openxmlformats.org/officeDocument/2006/relationships/hyperlink" Target="https://www.autoscout24.it/annunci/ssangyong-tivoli-1-6-4wd-bi-fuel-gpl-aut-dream-gpl-5c2b4d0d-98d0-41da-a26a-7ef85eb75ef9?cldtidx=1&amp;cldtsrc=listPage" TargetMode="External"/><Relationship Id="rId2620" Type="http://schemas.openxmlformats.org/officeDocument/2006/relationships/hyperlink" Target="https://www.autoscout24.it/annunci/jeep-renegade-1-3-t4-ddct-limited-navi-8-4-benzina-grigio-be4a996a-d769-418e-a6ab-089984b66f90?cldtidx=5&amp;cldtsrc=listPage" TargetMode="External"/><Relationship Id="rId5569" Type="http://schemas.openxmlformats.org/officeDocument/2006/relationships/hyperlink" Target="https://www.autoscout24.it/annunci/nissan-qashqai-13-160cv-n-connecta-dct-full-led-tetto-panoramico-benzina-nero-da63b3ab-566e-418b-b932-4d70ffb8483d?cldtidx=10&amp;cldtsrc=listPage" TargetMode="External"/><Relationship Id="rId5776" Type="http://schemas.openxmlformats.org/officeDocument/2006/relationships/hyperlink" Target="https://www.autoscout24.it/annunci/skoda-octavia-new-wagon-1-0-tsi-executive-my-21-nuova-benzina-blu-azzurro-984bdec0-2a3e-4061-9abd-46c28022785d?cldtidx=6&amp;cldtsrc=listPage" TargetMode="External"/><Relationship Id="rId1015" Type="http://schemas.openxmlformats.org/officeDocument/2006/relationships/hyperlink" Target="https://www.autoscout24.it/annunci/fiat-500-1-0-hybrid-lounge-serie8-tetto-navi-elettrica-benzina-nero-68fa0755-ed5d-4fe4-8a96-9f6799ed256e?cldtidx=12&amp;cldtsrc=listPage" TargetMode="External"/><Relationship Id="rId1222" Type="http://schemas.openxmlformats.org/officeDocument/2006/relationships/hyperlink" Target="https://www.autoscout24.it/annunci/fiat-500-1-2-dualogic-lounge-km-zero-benzina-grigio-4db08943-c0e2-403b-a4cd-3b34ea04e8aa?cldtidx=2&amp;cldtsrc=listPage" TargetMode="External"/><Relationship Id="rId4378" Type="http://schemas.openxmlformats.org/officeDocument/2006/relationships/hyperlink" Target="https://www.autoscout24.it/annunci/fiat-500c-1-2-lounge-benzina-grigio-af37139b-25ee-4d3c-977a-c32e1dfd4ccf?cldtidx=3&amp;cldtsrc=listPage" TargetMode="External"/><Relationship Id="rId4585" Type="http://schemas.openxmlformats.org/officeDocument/2006/relationships/hyperlink" Target="https://www.autoscout24.it/annunci/kia-xceed-1-6-gdi-141cv-phev-dct-high-tech-elettrica-benzina-bianco-8038e3d0-4cbd-43e7-b489-cb29588ddd11?cldtidx=17&amp;cldtsrc=listPage" TargetMode="External"/><Relationship Id="rId5429" Type="http://schemas.openxmlformats.org/officeDocument/2006/relationships/hyperlink" Target="https://www.autoscout24.it/annunci/alfa-romeo-stelvio-2-2-turbodiesel-210-cv-at8-q4-ve-diesel-grigio-d50bcd35-9228-49da-9d6c-6a2e3df07025?cldtidx=20&amp;cldtsrc=listPage" TargetMode="External"/><Relationship Id="rId5983" Type="http://schemas.openxmlformats.org/officeDocument/2006/relationships/hyperlink" Target="https://www.autoscout24.it/annunci/volkswagen-golf-variant-variant-1-6-tdi-business-115cv-diesel-argento-cace5d3f-726a-45b1-9c25-81f6a672dd69?cldtidx=1&amp;cldtsrc=listPage" TargetMode="External"/><Relationship Id="rId3187" Type="http://schemas.openxmlformats.org/officeDocument/2006/relationships/hyperlink" Target="https://www.autoscout24.it/annunci/fiat-tipo-1-4-sw-pop-benzina-bianco-130bfc7c-3c58-485d-8c32-5d3826a0a0e0?cldtidx=5&amp;cldtsrc=listPage" TargetMode="External"/><Relationship Id="rId3394" Type="http://schemas.openxmlformats.org/officeDocument/2006/relationships/hyperlink" Target="https://www.autoscout24.it/annunci/renault-clio-tce-12v-75-cv-5-porte-generation-benzina-argento-799d9443-5cf7-4529-b5af-b5c7a1bb1d5b?cldtidx=11&amp;cldtsrc=listPage" TargetMode="External"/><Relationship Id="rId4238" Type="http://schemas.openxmlformats.org/officeDocument/2006/relationships/hyperlink" Target="https://www.autoscout24.it/annunci/fiat-500c-1-0-hybrid-star-km0-prima-rata-2021-elettrica-benzina-bianco-ce480560-9915-48c4-9003-559c029064a3?cldtidx=20&amp;cldtsrc=listPage" TargetMode="External"/><Relationship Id="rId4792" Type="http://schemas.openxmlformats.org/officeDocument/2006/relationships/hyperlink" Target="https://www.autoscout24.it/annunci/toyota-corolla-1-8-hybrid-business-fari-led-nav-8-touch-elettrica-benzina-marrone-b3a511d2-5e6b-445c-9bc0-2aab8633011e?cldtidx=19&amp;cldtsrc=listPage" TargetMode="External"/><Relationship Id="rId5636" Type="http://schemas.openxmlformats.org/officeDocument/2006/relationships/hyperlink" Target="https://www.autoscout24.it/annunci/nissan-qashqai-1-5-dci-115-cv-dct-n-connecta-diesel-grigio-d381e632-93af-475f-aa26-09b49eac2c31?cldtidx=4&amp;cldtsrc=listPage" TargetMode="External"/><Relationship Id="rId5843" Type="http://schemas.openxmlformats.org/officeDocument/2006/relationships/hyperlink" Target="https://www.autoscout24.it/annunci/renault-megane-sporter-1-2-tce-energy-duel2-130cv-edc-benzina-blu-azzurro-ec99b0e6-4f09-4258-a2f0-b824bc6eb1f4?cldtidx=12&amp;cldtsrc=listPage" TargetMode="External"/><Relationship Id="rId3047" Type="http://schemas.openxmlformats.org/officeDocument/2006/relationships/hyperlink" Target="https://www.autoscout24.it/annunci/opel-crossland-x-1-2-12v-innovation-benzina-nero-252d8a76-b47e-4c38-9505-922bf81a103c?cldtidx=16&amp;cldtsrc=listPage" TargetMode="External"/><Relationship Id="rId4445" Type="http://schemas.openxmlformats.org/officeDocument/2006/relationships/hyperlink" Target="https://www.autoscout24.it/annunci/lexus-nx-300-hybrid-4wd-business-fari-led-nav-retrocam-18-c-elettrica-benzina-nero-bebd0732-3161-4586-b21d-8b05a4e8910b?cldtidx=9&amp;cldtsrc=listPage" TargetMode="External"/><Relationship Id="rId4652" Type="http://schemas.openxmlformats.org/officeDocument/2006/relationships/hyperlink" Target="https://www.autoscout24.it/annunci/volkswagen-passat-variant-2-0-tdi-dsg-executive-bluemotion-tech-diesel-nero-1964ec13-8eab-4dee-9e57-599f6908bf20?cldtidx=19&amp;cldtsrc=listPage" TargetMode="External"/><Relationship Id="rId5703" Type="http://schemas.openxmlformats.org/officeDocument/2006/relationships/hyperlink" Target="https://www.autoscout24.it/annunci/jeep-wrangler-unlimited-2-2-mjt-ii-sport-auto-diesel-bianco-b3ab6ef0-cd2e-42f1-a5b9-1bc2a7aabb01?cldtidx=18&amp;cldtsrc=listPage" TargetMode="External"/><Relationship Id="rId5910" Type="http://schemas.openxmlformats.org/officeDocument/2006/relationships/hyperlink" Target="https://www.autoscout24.it/annunci/opel-astra-dynamic-1-4-benz-benzina-argento-a1560358-044f-40cd-ae56-7c3ad134184c?cldtidx=12&amp;cldtsrc=listPage" TargetMode="External"/><Relationship Id="rId175" Type="http://schemas.openxmlformats.org/officeDocument/2006/relationships/hyperlink" Target="https://www.autoscout24.it/annunci/audi-a4-avant-35-tfsi-s-tronic-business-advanced-elettrica-benzina-nero-90748981-b6c9-454e-89be-56a902676bea?cldtidx=18&amp;cldtsrc=listPage" TargetMode="External"/><Relationship Id="rId3254" Type="http://schemas.openxmlformats.org/officeDocument/2006/relationships/hyperlink" Target="https://www.autoscout24.it/annunci/fiat-tipo-1-4-4-porte-pop-km0-benzina-bianco-1fa170ac-2312-477d-81c5-a841d5b1ce2a?cldtidx=5&amp;cldtsrc=listPage" TargetMode="External"/><Relationship Id="rId3461" Type="http://schemas.openxmlformats.org/officeDocument/2006/relationships/hyperlink" Target="https://www.autoscout24.it/annunci/dacia-sandero-stepway-1-5-blue-dci-95cv-access-nuova-da-immatr-diesel-marrone-a5520c6f-ee06-4d60-856d-080d941516e5?cldtidx=20&amp;cldtsrc=listPage" TargetMode="External"/><Relationship Id="rId4305" Type="http://schemas.openxmlformats.org/officeDocument/2006/relationships/hyperlink" Target="https://www.autoscout24.it/annunci/fiat-500c-1-0-hybrid-rockstar-km0-prima-rata-2021-elettrica-benzina-bianco-af8a6b52-c154-4e4b-b1a7-3a59431ceff4?cldtidx=14&amp;cldtsrc=listPage" TargetMode="External"/><Relationship Id="rId4512" Type="http://schemas.openxmlformats.org/officeDocument/2006/relationships/hyperlink" Target="https://www.autoscout24.it/annunci/toyota-c-hr-1-8h-122cv-e-cvt-style-trend-cerchi-18-elettrica-benzina-bianco-8a0188b2-5158-4da9-a5a1-105bb24f274a?cldtidx=20&amp;cldtsrc=listPage" TargetMode="External"/><Relationship Id="rId382" Type="http://schemas.openxmlformats.org/officeDocument/2006/relationships/hyperlink" Target="https://www.autoscout24.it/annunci/peugeot-partner-full-electric-l2-furgone-premium-elettrica-bianco-5003c685-6227-4493-bd83-242d0ac01378?cldtidx=1&amp;cldtsrc=listPage" TargetMode="External"/><Relationship Id="rId2063" Type="http://schemas.openxmlformats.org/officeDocument/2006/relationships/hyperlink" Target="https://www.autoscout24.it/annunci/fiat-500x-1-0-t3-120-cv-urban-gpl-gpl-blu-azzurro-3d553fee-eaae-418c-9e32-1d87a0255ede?cldtidx=16&amp;cldtsrc=listPage" TargetMode="External"/><Relationship Id="rId2270" Type="http://schemas.openxmlformats.org/officeDocument/2006/relationships/hyperlink" Target="https://www.autoscout24.it/annunci/fiat-500x-cross-1-0-t3-120cv-con-navig-e-apple-carplay-km0-benzina-rosso-5cfafed5-b36d-46fc-84ef-f133886e5879?cldtidx=10&amp;cldtsrc=listPage" TargetMode="External"/><Relationship Id="rId3114" Type="http://schemas.openxmlformats.org/officeDocument/2006/relationships/hyperlink" Target="https://www.autoscout24.it/annunci/fiat-tipo-1-4-t-jet-120cv-gpl-4-porte-easy-gpl-nero-2839acf4-ec12-4225-b4c0-ca35a5785f61?cldtidx=6&amp;cldtsrc=listPage" TargetMode="External"/><Relationship Id="rId3321" Type="http://schemas.openxmlformats.org/officeDocument/2006/relationships/hyperlink" Target="https://www.autoscout24.it/annunci/fiat-tipo-1-6-mjt-s-s-120-cv-5-porte-lounge-carplay-retrocam-diesel-nero-ca0885b1-09f9-4d3c-86e3-609fa6d24940?cldtidx=19&amp;cldtsrc=listPage" TargetMode="External"/><Relationship Id="rId6477" Type="http://schemas.openxmlformats.org/officeDocument/2006/relationships/hyperlink" Target="https://www.autoscout24.it/annunci/mini-one-d-one-d-xy11-diesel-verde-3d5a141a-59de-492d-8917-17e91e8bd1e3?cldtidx=6&amp;cldtsrc=listPage" TargetMode="External"/><Relationship Id="rId6684" Type="http://schemas.openxmlformats.org/officeDocument/2006/relationships/hyperlink" Target="https://www.autoscout24.it/annunci/bmw-730-d-xdrive-aut-diesel-nero-7a88b9fa-9368-4214-a72e-79a0c703ef12?cldtidx=14&amp;cldtsrc=listPage" TargetMode="External"/><Relationship Id="rId242" Type="http://schemas.openxmlformats.org/officeDocument/2006/relationships/hyperlink" Target="https://www.autoscout24.it/annunci/audi-a4-avant-30-2-0-tdi-mhev-business-advanced-136cv-s-tr-diesel-nero-6d8234c2-1251-4650-9f40-c4023d037162?cldtidx=18&amp;cldtsrc=listPage" TargetMode="External"/><Relationship Id="rId2130" Type="http://schemas.openxmlformats.org/officeDocument/2006/relationships/hyperlink" Target="https://www.autoscout24.it/annunci/fiat-500x-1-0-t3-120cv-120-km0-prima-rata-2021-benzina-nero-61f382e3-1e91-43d1-a771-d0f860fbd86e?cldtidx=12&amp;cldtsrc=listPage" TargetMode="External"/><Relationship Id="rId5079" Type="http://schemas.openxmlformats.org/officeDocument/2006/relationships/hyperlink" Target="https://www.autoscout24.it/annunci/audi-a3-sportback-35-2-0-tdi-s-line-edition-s-tronic-diesel-nero-703c0cfc-cd9c-46be-9c8c-b16d53b6095d?cldtidx=19&amp;cldtsrc=listPage" TargetMode="External"/><Relationship Id="rId5286" Type="http://schemas.openxmlformats.org/officeDocument/2006/relationships/hyperlink" Target="https://www.autoscout24.it/annunci/volkswagen-polo-1-6-tdi-sport-95cv-dsg-diesel-bianco-5b2a01cf-877c-48c9-bee7-0e0c661f4c14?cldtidx=19&amp;cldtsrc=listPage" TargetMode="External"/><Relationship Id="rId5493" Type="http://schemas.openxmlformats.org/officeDocument/2006/relationships/hyperlink" Target="https://www.autoscout24.it/annunci/renault-kadjar-tce-140-cv-fap-life-benzina-bianco-be06257a-d16d-4dcc-b0a7-ae238f54995a?cldtidx=5&amp;cldtsrc=listPage" TargetMode="External"/><Relationship Id="rId6337" Type="http://schemas.openxmlformats.org/officeDocument/2006/relationships/hyperlink" Target="https://www.autoscout24.it/annunci/volkswagen-caddy-1-4-tgi-110cv-plus-maxi-e6-metano-7-posti-metano-beige-cd0caa25-7bc4-4c2b-84f5-855844c28063?cldtidx=8&amp;cldtsrc=listPage" TargetMode="External"/><Relationship Id="rId6544" Type="http://schemas.openxmlformats.org/officeDocument/2006/relationships/hyperlink" Target="https://www.autoscout24.it/annunci/bmw-x2-sdrive18d-diesel-db0673ad-b0fb-461d-8cbd-e2e380e684f3?cldtidx=4&amp;cldtsrc=listPage" TargetMode="External"/><Relationship Id="rId6751" Type="http://schemas.openxmlformats.org/officeDocument/2006/relationships/hyperlink" Target="https://www.autoscout24.it/annunci/nissan-nv250-1-5-dci-115cv-l1-van-iva-esclusa-km0-diesel-bianco-76899046-a83b-4cd3-8ae2-e903fa661853?cldtidx=8&amp;cldtsrc=listPage" TargetMode="External"/><Relationship Id="rId102" Type="http://schemas.openxmlformats.org/officeDocument/2006/relationships/hyperlink" Target="https://www.autoscout24.it/annunci/audi-q3-sb-business-plus-35-tdi-s-tronic-diesel-nero-591a9a8f-9353-4cc6-b1bc-a20963bd66b9?cldtidx=9&amp;cldtsrc=listPage" TargetMode="External"/><Relationship Id="rId1689" Type="http://schemas.openxmlformats.org/officeDocument/2006/relationships/hyperlink" Target="https://www.autoscout24.it/annunci/lancia-ypsilon-1-2-69-cv-5-porte-gpl-ecochic-elefantino-blu-gpl-bianco-43bcf52d-0c96-4d29-ae33-9b68d1cbfd25?cldtidx=16&amp;cldtsrc=listPage" TargetMode="External"/><Relationship Id="rId4095" Type="http://schemas.openxmlformats.org/officeDocument/2006/relationships/hyperlink" Target="https://www.autoscout24.it/annunci/fiat-500l-1-6-multijet-120-cv-sport-diesel-bianco-c11c568d-743b-4e51-b54e-adae7d2f5fa7?cldtidx=7&amp;cldtsrc=listPage" TargetMode="External"/><Relationship Id="rId5146" Type="http://schemas.openxmlformats.org/officeDocument/2006/relationships/hyperlink" Target="https://www.autoscout24.it/annunci/mazda-2-1-5-90-cv-skyactiv-g-m-hybrid-evolve-design-pack-elettrica-benzina-bianco-69059b14-c359-4ccc-b758-86cd259b1919?cldtidx=3&amp;cldtsrc=listPage" TargetMode="External"/><Relationship Id="rId5353" Type="http://schemas.openxmlformats.org/officeDocument/2006/relationships/hyperlink" Target="https://www.autoscout24.it/annunci/seat-arona-1-0-eco-tsi-style-95cv-benzina-nero-9284a368-ce18-4b3a-84c5-56ca5a901014?cldtidx=6&amp;cldtsrc=listPage" TargetMode="External"/><Relationship Id="rId5560" Type="http://schemas.openxmlformats.org/officeDocument/2006/relationships/hyperlink" Target="https://www.autoscout24.it/annunci/nissan-qashqai-1-3-dig-t-160-cv-dct-n-connecta-benzina-bianco-b87320c6-3fd8-4a7e-a695-e78e1c97f59e?cldtidx=18&amp;cldtsrc=listPage" TargetMode="External"/><Relationship Id="rId6404" Type="http://schemas.openxmlformats.org/officeDocument/2006/relationships/hyperlink" Target="https://www.autoscout24.it/annunci/bmw-218-d-active-tourer-advantage-auto-euro-6-diesel-argento-c5b1d1a6-2584-48ab-80a2-a948345e03c4?cldtidx=19&amp;cldtsrc=listPage" TargetMode="External"/><Relationship Id="rId1896" Type="http://schemas.openxmlformats.org/officeDocument/2006/relationships/hyperlink" Target="https://www.autoscout24.it/annunci/lancia-ypsilon-1-2-69-cv-5-porte-s-s-gold-benzina-bianco-d3794c3a-f7d2-4a72-af06-d282f09fdc4b?cldtidx=19&amp;cldtsrc=listPage" TargetMode="External"/><Relationship Id="rId2947" Type="http://schemas.openxmlformats.org/officeDocument/2006/relationships/hyperlink" Target="https://www.autoscout24.it/annunci/jeep-compass-2-0-multijet-ii-aut-4wd-limited-diesel-grigio-ad2b8dd9-3584-4ee4-b847-2169f9aeb2bb?cldtidx=15&amp;cldtsrc=listPage" TargetMode="External"/><Relationship Id="rId4162" Type="http://schemas.openxmlformats.org/officeDocument/2006/relationships/hyperlink" Target="https://www.autoscout24.it/annunci/fiat-500l-1-3-mjt-95cv-mirror-diesel-grigio-c2cb8644-2005-42a3-b39a-1478c93177a8?cldtidx=11&amp;cldtsrc=listPage" TargetMode="External"/><Relationship Id="rId5006" Type="http://schemas.openxmlformats.org/officeDocument/2006/relationships/hyperlink" Target="https://www.autoscout24.it/annunci/toyota-yaris-1-5-hybrid-5-porte-active-elettrica-benzina-rosso-f6e934c4-dd02-4f05-9a3a-ca9becad721c?cldtidx=2&amp;cldtsrc=listPage" TargetMode="External"/><Relationship Id="rId5213" Type="http://schemas.openxmlformats.org/officeDocument/2006/relationships/hyperlink" Target="https://www.autoscout24.it/annunci/volkswagen-polo-1-0-tsi-dsg-5p-comfortline-bluemotion-technology-benzina-grigio-098c7a9b-b0ea-40d4-9d20-9703d206ca5d?cldtidx=19&amp;cldtsrc=listPage" TargetMode="External"/><Relationship Id="rId6611" Type="http://schemas.openxmlformats.org/officeDocument/2006/relationships/hyperlink" Target="https://www.autoscout24.it/annunci/opel-insignia-1-6-cdti-136cv-grand-sport-innovation-exclusivekm0-diesel-blu-azzurro-c586a090-cd6b-438b-bff8-925156623958?cldtidx=18&amp;cldtsrc=listPage" TargetMode="External"/><Relationship Id="rId919" Type="http://schemas.openxmlformats.org/officeDocument/2006/relationships/hyperlink" Target="https://www.autoscout24.it/annunci/fiat-500-1-0-hybrid-rockstar-elettrica-benzina-verde-a1c563e7-4e90-49e9-8781-90fb5b2b2d85?cldtidx=20&amp;cldtsrc=listPage" TargetMode="External"/><Relationship Id="rId1549" Type="http://schemas.openxmlformats.org/officeDocument/2006/relationships/hyperlink" Target="https://www.autoscout24.it/annunci/fiat-panda-1-2-kmo-neopatentati-5-posti-benzina-grigio-63b08462-b92b-43a1-849b-680e2d01b119?cldtidx=4&amp;cldtsrc=listPage" TargetMode="External"/><Relationship Id="rId1756" Type="http://schemas.openxmlformats.org/officeDocument/2006/relationships/hyperlink" Target="https://www.autoscout24.it/annunci/lancia-ypsilon-1-2-69-cv-5-porte-gpl-ecochic-gold-gpl-grigio-22b29c3a-953e-423a-a3ef-61ea653cdc2f?cldtidx=8&amp;cldtsrc=listPage" TargetMode="External"/><Relationship Id="rId1963" Type="http://schemas.openxmlformats.org/officeDocument/2006/relationships/hyperlink" Target="https://www.autoscout24.it/annunci/renault-twingo-1-0-sce-75-cv-limited-gpl-gpl-bianco-0e5e9a6e-a8d8-40f3-bdc3-1a624a82b065?cldtidx=15&amp;cldtsrc=listPage" TargetMode="External"/><Relationship Id="rId2807" Type="http://schemas.openxmlformats.org/officeDocument/2006/relationships/hyperlink" Target="https://www.autoscout24.it/annunci/jeep-compass-1-4-multiair-2wd-limited-con-impianto-gpl-gpl-grigio-bbefe75f-007f-4952-9232-5554e59f9d6e?cldtidx=2&amp;cldtsrc=listPage" TargetMode="External"/><Relationship Id="rId4022" Type="http://schemas.openxmlformats.org/officeDocument/2006/relationships/hyperlink" Target="https://www.autoscout24.it/annunci/fiat-500l-1-4-95-cv-s-s-mirror-benzina-blu-azzurro-d0112432-e4c5-46e0-9576-4c713e5292f7?cldtidx=2&amp;cldtsrc=listPage" TargetMode="External"/><Relationship Id="rId5420" Type="http://schemas.openxmlformats.org/officeDocument/2006/relationships/hyperlink" Target="https://www.autoscout24.it/annunci/alfa-romeo-stelvio-2-2-turbodiesel-210cv-at8-q4-veloce-km0-prima-diesel-blu-azzurro-544c7f68-3db1-411a-85ec-1dc0402c1c48?cldtidx=12&amp;cldtsrc=listPage" TargetMode="External"/><Relationship Id="rId48" Type="http://schemas.openxmlformats.org/officeDocument/2006/relationships/hyperlink" Target="https://www.autoscout24.it/annunci/smart-fortwo-70-1-0-twinamic-superpassion-benzina-grigio-20a03f8d-821a-4ae8-bdfa-b46d23c08baa?cldtidx=6&amp;cldtsrc=listPage" TargetMode="External"/><Relationship Id="rId1409" Type="http://schemas.openxmlformats.org/officeDocument/2006/relationships/hyperlink" Target="https://www.autoscout24.it/annunci/fiat-panda-1-2-gpl-easypower-easy-gpl-bianco-f031ad77-c10c-438e-a3f2-2583fe235b21?cldtidx=14&amp;cldtsrc=listPage" TargetMode="External"/><Relationship Id="rId1616" Type="http://schemas.openxmlformats.org/officeDocument/2006/relationships/hyperlink" Target="https://www.autoscout24.it/annunci/fiat-panda-cross-0-9-twinair-turbo-s-s-4x4-km0-prima-rata-benzina-bianco-15a60838-8258-4920-8fa7-9d8b19d823c1?cldtidx=15&amp;cldtsrc=listPage" TargetMode="External"/><Relationship Id="rId1823" Type="http://schemas.openxmlformats.org/officeDocument/2006/relationships/hyperlink" Target="https://www.autoscout24.it/annunci/lancia-ypsilon-1-2-69-cv-5-porte-gpl-ecochic-elefantino-km-0-gpl-grigio-48e8dbea-619b-442b-b2b2-29fff14e6a87?cldtidx=17&amp;cldtsrc=listPage" TargetMode="External"/><Relationship Id="rId4979" Type="http://schemas.openxmlformats.org/officeDocument/2006/relationships/hyperlink" Target="https://www.autoscout24.it/annunci/volkswagen-golf-2-0-tdi-dsg-5p-business-bluemotion-km0-occasion-diesel-nero-8bfa4297-defa-4fd2-8262-d9cd8656da75?cldtidx=18&amp;cldtsrc=listPage" TargetMode="External"/><Relationship Id="rId3788" Type="http://schemas.openxmlformats.org/officeDocument/2006/relationships/hyperlink" Target="https://www.autoscout24.it/annunci/fiat-500l-1-4-95-cv-s-s-mirror-benzina-verde-cdc426fb-b7f6-45c7-90ef-48fc1b939590?cldtidx=4&amp;cldtsrc=listPage" TargetMode="External"/><Relationship Id="rId3995" Type="http://schemas.openxmlformats.org/officeDocument/2006/relationships/hyperlink" Target="https://www.autoscout24.it/annunci/fiat-500l-1-4-95-cv-120-pronta-consegna-benzina-grigio-f6ddcc20-3fcc-4b7e-ac8a-4f9146a8d939?cldtidx=10&amp;cldtsrc=listPage" TargetMode="External"/><Relationship Id="rId4839" Type="http://schemas.openxmlformats.org/officeDocument/2006/relationships/hyperlink" Target="https://www.autoscout24.it/annunci/volkswagen-golf-1-5-tsi-130-cv-5p-style-benzina-grigio-3effd53c-4fae-4c89-984b-37e412b4ffec?cldtidx=10&amp;cldtsrc=listPage" TargetMode="External"/><Relationship Id="rId6194" Type="http://schemas.openxmlformats.org/officeDocument/2006/relationships/hyperlink" Target="https://www.autoscout24.it/annunci/trucks-lkw-fiat-595-e6d-competizione-1-4-turbo-benzina-nero-cbbab154-83a6-48a2-9c2d-a4b5e3844de3?cldtidx=16&amp;cldtsrc=listPage" TargetMode="External"/><Relationship Id="rId2597" Type="http://schemas.openxmlformats.org/officeDocument/2006/relationships/hyperlink" Target="https://www.autoscout24.it/annunci/jeep-renegade-1-0-t3-limited-my20-cerchi-18-vari-colori-benzina-blu-azzurro-bedc11e8-3fcc-4bcd-b85b-d94406e8e0f7?cldtidx=8&amp;cldtsrc=listPage" TargetMode="External"/><Relationship Id="rId3648" Type="http://schemas.openxmlformats.org/officeDocument/2006/relationships/hyperlink" Target="https://www.autoscout24.it/annunci/suzuki-vitara-1-4-hybrid-4wd-allgrip-top-elettrica-benzina-grigio-e5420b22-a4f9-47fd-bc09-9175c3ddc5fa?cldtidx=8&amp;cldtsrc=listPage" TargetMode="External"/><Relationship Id="rId3855" Type="http://schemas.openxmlformats.org/officeDocument/2006/relationships/hyperlink" Target="https://www.autoscout24.it/annunci/fiat-500l-1-4-95-cv-s-s-mirror-benzina-grigio-4d573efb-2e49-4368-bdf9-7829b28c5b67?cldtidx=2&amp;cldtsrc=listPage" TargetMode="External"/><Relationship Id="rId6054" Type="http://schemas.openxmlformats.org/officeDocument/2006/relationships/hyperlink" Target="https://www.autoscout24.it/annunci/dacia-logan-mcv-stepway-1-5-dci-8v-90cv-start-stop-diesel-argento-635f372b-881b-4b4c-b758-026f225df2e6?cldtidx=20&amp;cldtsrc=listPage" TargetMode="External"/><Relationship Id="rId6261" Type="http://schemas.openxmlformats.org/officeDocument/2006/relationships/hyperlink" Target="https://www.autoscout24.it/annunci/renault-scenic-1-3-tce-intens-140cv-edc-fap-my19-benzina-grigio-923a921d-be8b-4435-98d3-af6a8cbe1775?cldtidx=14&amp;cldtsrc=listPage" TargetMode="External"/><Relationship Id="rId569" Type="http://schemas.openxmlformats.org/officeDocument/2006/relationships/hyperlink" Target="https://www.autoscout24.it/annunci/fiat-500-1-0-hybrid-sport-uconnect-7-apple-andr-carplay-elettrica-benzina-grigio-46241fc9-fead-4625-bac7-a5b097fec5b2?cldtidx=13&amp;cldtsrc=listPage" TargetMode="External"/><Relationship Id="rId776" Type="http://schemas.openxmlformats.org/officeDocument/2006/relationships/hyperlink" Target="https://www.autoscout24.it/annunci/fiat-500-1-0-hybrid-lounge-elettrica-benzina-rosso-54dc8c5b-3e55-4a52-a900-87e24d831564?cldtidx=7&amp;cldtsrc=listPage" TargetMode="External"/><Relationship Id="rId983" Type="http://schemas.openxmlformats.org/officeDocument/2006/relationships/hyperlink" Target="https://www.autoscout24.it/annunci/fiat-500-1-0-70-cv-hybrid-pop-elettrica-benzina-blu-azzurro-da61ca31-55f8-4f93-bcf1-a54fa038c750?cldtidx=4&amp;cldtsrc=listPage" TargetMode="External"/><Relationship Id="rId1199" Type="http://schemas.openxmlformats.org/officeDocument/2006/relationships/hyperlink" Target="https://www.autoscout24.it/annunci/fiat-500-1-2-69-cv-lounge-euro6d-benzina-blu-azzurro-0b33c541-ee45-48e7-aed4-253dfa4bfc30?cldtidx=17&amp;cldtsrc=listPage" TargetMode="External"/><Relationship Id="rId2457" Type="http://schemas.openxmlformats.org/officeDocument/2006/relationships/hyperlink" Target="https://www.autoscout24.it/annunci/jeep-renegade-1-0-t3-night-eagle-km-zero-ufficiale-italiana-gpl-grigio-466cec49-2ba9-4762-85e1-9673e016a456?cldtidx=17&amp;cldtsrc=listPage" TargetMode="External"/><Relationship Id="rId2664" Type="http://schemas.openxmlformats.org/officeDocument/2006/relationships/hyperlink" Target="https://www.autoscout24.it/annunci/jeep-renegade-1-0-benzina-limited-fari-led-navi-benzina-blu-azzurro-01d46f55-4f68-4bec-bb3b-420b125ca579?cldtidx=7&amp;cldtsrc=listPage" TargetMode="External"/><Relationship Id="rId3508" Type="http://schemas.openxmlformats.org/officeDocument/2006/relationships/hyperlink" Target="https://www.autoscout24.it/annunci/alfa-romeo-giulietta-1-6-jtdm-120-cv-sport-diesel-bianco-8a3f3a3e-687e-442f-9109-95a1fb84e7cb?cldtidx=7&amp;cldtsrc=listPage" TargetMode="External"/><Relationship Id="rId4906" Type="http://schemas.openxmlformats.org/officeDocument/2006/relationships/hyperlink" Target="https://www.autoscout24.it/annunci/volkswagen-golf-1-5-tgi-dsg-5p-business-bmt-metano-grigio-7a4dea97-c929-44f8-ba36-9a1ee7031fdc?cldtidx=10&amp;cldtsrc=listPage" TargetMode="External"/><Relationship Id="rId5070" Type="http://schemas.openxmlformats.org/officeDocument/2006/relationships/hyperlink" Target="https://www.autoscout24.it/annunci/audi-a3-sedan-35-1-5-tfsi-business-150cv-my19-benzina-bianco-3f0aa0fe-e1ca-4424-9ddb-466d50709ce1?cldtidx=13&amp;cldtsrc=listPage" TargetMode="External"/><Relationship Id="rId6121" Type="http://schemas.openxmlformats.org/officeDocument/2006/relationships/hyperlink" Target="https://www.autoscout24.it/annunci/seat-ibiza-1-0-tgi-fr-90cv-my19-metano-bianco-301542d6-d039-4656-a646-d2a47eef9b18?cldtidx=17&amp;cldtsrc=listPage" TargetMode="External"/><Relationship Id="rId429" Type="http://schemas.openxmlformats.org/officeDocument/2006/relationships/hyperlink" Target="https://www.autoscout24.it/annunci/fiat-new-panda-1-0-hybrid-70cv-easy-km0-con-sempre-nuova-elettrica-benzina-grigio-7712bea3-5b70-4cec-983e-751d945e5175?cldtidx=3&amp;cldtsrc=listPage" TargetMode="External"/><Relationship Id="rId636" Type="http://schemas.openxmlformats.org/officeDocument/2006/relationships/hyperlink" Target="https://www.autoscout24.it/annunci/fiat-500-1-0-hybrid-dolcevita-elettrica-benzina-bianco-9ed8e564-7eb7-439f-acb8-9fd081bb2a68?cldtidx=1&amp;cldtsrc=listPage" TargetMode="External"/><Relationship Id="rId1059" Type="http://schemas.openxmlformats.org/officeDocument/2006/relationships/hyperlink" Target="https://www.autoscout24.it/annunci/fiat-500-1-0-hybrid-sport-elettrica-benzina-rosso-df04bf70-b5f9-486c-abfd-80410515e36e?cldtidx=13&amp;cldtsrc=listPage" TargetMode="External"/><Relationship Id="rId1266" Type="http://schemas.openxmlformats.org/officeDocument/2006/relationships/hyperlink" Target="https://www.autoscout24.it/annunci/fiat-500-1-2-sport-applecar-android-rl-15-sensori-post-benzina-blu-azzurro-4b330790-8f53-4604-a057-212d9c7c334f?cldtidx=7&amp;cldtsrc=listPage" TargetMode="External"/><Relationship Id="rId1473" Type="http://schemas.openxmlformats.org/officeDocument/2006/relationships/hyperlink" Target="https://www.autoscout24.it/annunci/fiat-panda-1-0-70cv-hybrid-easy-elettrica-benzina-nero-d83d5d66-b647-4434-94d4-e993e4fbfd08?cldtidx=6&amp;cldtsrc=listPage" TargetMode="External"/><Relationship Id="rId2317" Type="http://schemas.openxmlformats.org/officeDocument/2006/relationships/hyperlink" Target="https://www.autoscout24.it/annunci/fiat-500x-500-x-cross-look-serie-4-1-6-multijet-120-cv-city-diesel-4200fbb1-b5b4-4976-9bd3-9577aa12446f?cldtidx=19&amp;cldtsrc=listPage" TargetMode="External"/><Relationship Id="rId2871" Type="http://schemas.openxmlformats.org/officeDocument/2006/relationships/hyperlink" Target="https://www.autoscout24.it/annunci/jeep-compass-1-4-multiair-2wd-limited-nuovo-benzina-grigio-a2049dd2-b11c-4775-9318-489b1a1d52d7?cldtidx=17&amp;cldtsrc=listPage" TargetMode="External"/><Relationship Id="rId3715" Type="http://schemas.openxmlformats.org/officeDocument/2006/relationships/hyperlink" Target="https://www.autoscout24.it/annunci/fiat-500l-1-4-95-cv-s-s-mirror-g-p-l-gpl-blu-azzurro-7b31f80d-04e4-4b92-8996-58d23d76d306?cldtidx=6&amp;cldtsrc=listPage" TargetMode="External"/><Relationship Id="rId3922" Type="http://schemas.openxmlformats.org/officeDocument/2006/relationships/hyperlink" Target="https://www.autoscout24.it/annunci/fiat-500l-14-95-cv-km-zero-mirror-bicolore-uconnect-7-pdc-benzina-grigio-1b34a920-c1df-4972-9821-9e723c6c8dbe?cldtidx=6&amp;cldtsrc=listPage" TargetMode="External"/><Relationship Id="rId843" Type="http://schemas.openxmlformats.org/officeDocument/2006/relationships/hyperlink" Target="https://www.autoscout24.it/annunci/fiat-500-1-0-hybrid-rockstar-elettrica-benzina-bianco-1214f8b3-ab8e-4972-9684-0a07ccfb6097?cldtidx=15&amp;cldtsrc=listPage" TargetMode="External"/><Relationship Id="rId1126" Type="http://schemas.openxmlformats.org/officeDocument/2006/relationships/hyperlink" Target="https://www.autoscout24.it/annunci/fiat-500-1-2-69cv-star-benzina-rosso-4b0de6d1-908a-412d-a5b5-3b6b56f8aa16?cldtidx=12&amp;cldtsrc=listPage" TargetMode="External"/><Relationship Id="rId1680" Type="http://schemas.openxmlformats.org/officeDocument/2006/relationships/hyperlink" Target="https://www.autoscout24.it/annunci/lancia-ypsilon-gpl-gold-1-2-69cv-euro-6d-temp-gpl-argento-fc09c58d-07b1-4a78-ad34-3f51ee98b914?cldtidx=15&amp;cldtsrc=listPage" TargetMode="External"/><Relationship Id="rId2524" Type="http://schemas.openxmlformats.org/officeDocument/2006/relationships/hyperlink" Target="https://www.autoscout24.it/annunci/jeep-renegade-1-0-t3-limited-km0-prima-rata-2021-benzina-nero-04105c9d-3fc9-464d-8879-a1cb0aa32dc7?cldtidx=8&amp;cldtsrc=listPage" TargetMode="External"/><Relationship Id="rId2731" Type="http://schemas.openxmlformats.org/officeDocument/2006/relationships/hyperlink" Target="https://www.autoscout24.it/annunci/jeep-renegade-1-6-mjt-ddct-120-cv-limited-diesel-bianco-deacca02-4632-48dd-bef5-ee7f5e3adcf8?cldtidx=19&amp;cldtsrc=listPage" TargetMode="External"/><Relationship Id="rId5887" Type="http://schemas.openxmlformats.org/officeDocument/2006/relationships/hyperlink" Target="https://www.autoscout24.it/annunci/renault-talisman-1-7-blue-dci-150cv-executive-4control-retrocam-diesel-blu-azzurro-0eacf42a-5bce-49f5-b9c9-785efbf371c9?cldtidx=10&amp;cldtsrc=listPage" TargetMode="External"/><Relationship Id="rId703" Type="http://schemas.openxmlformats.org/officeDocument/2006/relationships/hyperlink" Target="https://www.autoscout24.it/annunci/fiat-500-1-0-hybrid-star-km-zero-elettrica-benzina-grigio-6de37656-0795-49e4-9255-f1dba852287d?cldtidx=13&amp;cldtsrc=listPage" TargetMode="External"/><Relationship Id="rId910" Type="http://schemas.openxmlformats.org/officeDocument/2006/relationships/hyperlink" Target="https://www.autoscout24.it/annunci/fiat-500-1-0-hybrid-launch-edition-km0-prima-rata-2021-elettrica-benzina-verde-57a54266-47d9-4319-bebb-c39784e7129c?cldtidx=6&amp;cldtsrc=listPage" TargetMode="External"/><Relationship Id="rId1333" Type="http://schemas.openxmlformats.org/officeDocument/2006/relationships/hyperlink" Target="https://www.autoscout24.it/annunci/fiat-500-serie-7-12-69-cv-sport-euro-6d-temp-benzina-grigio-a62f185f-4efb-4328-abf9-509db63ad797?cldtidx=12&amp;cldtsrc=listPage" TargetMode="External"/><Relationship Id="rId1540" Type="http://schemas.openxmlformats.org/officeDocument/2006/relationships/hyperlink" Target="https://www.autoscout24.it/annunci/fiat-panda-cross-0-9-twinair-turbo-s-s-benzina-nero-5869958f-faca-4ced-85e1-299789ae513e?cldtidx=7&amp;cldtsrc=listPage" TargetMode="External"/><Relationship Id="rId4489" Type="http://schemas.openxmlformats.org/officeDocument/2006/relationships/hyperlink" Target="https://www.autoscout24.it/annunci/bmw-x1-sdrive-18i-xline-benzina-nero-b1a45ab0-5304-4220-91ed-6662c0107d64?cldtidx=13&amp;cldtsrc=listPage" TargetMode="External"/><Relationship Id="rId4696" Type="http://schemas.openxmlformats.org/officeDocument/2006/relationships/hyperlink" Target="https://www.autoscout24.it/annunci/peugeot-508-bluehdi-160-eat8-stop-start-business-diesel-blu-azzurro-291952e3-87aa-4194-bef9-ed92e974c166?cldtidx=12&amp;cldtsrc=listPage" TargetMode="External"/><Relationship Id="rId5747" Type="http://schemas.openxmlformats.org/officeDocument/2006/relationships/hyperlink" Target="https://www.autoscout24.it/annunci/audi-q2-30-tdi-s-tronic-business-km0-diesel-grigio-bbcb95f2-4116-4094-b04f-1efc8ef55878?cldtidx=6&amp;cldtsrc=listPage" TargetMode="External"/><Relationship Id="rId5954" Type="http://schemas.openxmlformats.org/officeDocument/2006/relationships/hyperlink" Target="https://www.autoscout24.it/annunci/opel-astra-1-5-cdti-122-cv-at9-sports-tourer-business-km0-diesel-argento-03ee60a7-27f8-46ee-9aa9-c34235425c9e?cldtidx=3&amp;cldtsrc=listPage" TargetMode="External"/><Relationship Id="rId1400" Type="http://schemas.openxmlformats.org/officeDocument/2006/relationships/hyperlink" Target="https://www.autoscout24.it/annunci/fiat-panda-1-2-gpl-lounge-km0-gpl-grigio-62882198-1589-4f20-826c-505118cd8186?cldtidx=8&amp;cldtsrc=listPage" TargetMode="External"/><Relationship Id="rId3298" Type="http://schemas.openxmlformats.org/officeDocument/2006/relationships/hyperlink" Target="https://www.autoscout24.it/annunci/fiat-tipo-van-1-6-mjt-s-s-sw-pop-piu-iva-diesel-bianco-3a19f9ea-fbfb-4cc8-9975-b97298cdc21d?cldtidx=4&amp;cldtsrc=listPage" TargetMode="External"/><Relationship Id="rId4349" Type="http://schemas.openxmlformats.org/officeDocument/2006/relationships/hyperlink" Target="https://www.autoscout24.it/annunci/fiat-500c-cabrio-bonus-finanziario-assicurativo-benzina-grigio-9abd9d64-961c-4a27-8202-7f55886087ce?cldtidx=10&amp;cldtsrc=listPage" TargetMode="External"/><Relationship Id="rId4556" Type="http://schemas.openxmlformats.org/officeDocument/2006/relationships/hyperlink" Target="https://www.autoscout24.it/annunci/mazda-cx-30-2-0l-skyactiv-g-m-hybrid-2wd-executive-total-black-benzina-nero-9f545880-008b-422c-8810-4d6726d3db41?cldtidx=1&amp;cldtsrc=listPage" TargetMode="External"/><Relationship Id="rId4763" Type="http://schemas.openxmlformats.org/officeDocument/2006/relationships/hyperlink" Target="https://www.autoscout24.it/annunci/seat-leon-1-5-tgi-5p-fr-metano-nero-45efa36c-5505-4e41-a27a-9fb759b5d22b?cldtidx=6&amp;cldtsrc=listPage" TargetMode="External"/><Relationship Id="rId4970" Type="http://schemas.openxmlformats.org/officeDocument/2006/relationships/hyperlink" Target="https://www.autoscout24.it/annunci/volkswagen-golf-2-0-tdi-150cvdsg-5p-business-bluemotion-technology-diesel-blu-azzurro-2f8c95d3-561d-403c-a226-5d5bdb73fe39?cldtidx=16&amp;cldtsrc=listPage" TargetMode="External"/><Relationship Id="rId5607" Type="http://schemas.openxmlformats.org/officeDocument/2006/relationships/hyperlink" Target="https://www.autoscout24.it/annunci/nissan-qashqai-1-5-dci-115-cv-n-tec-nuova-da-immatricolare-diesel-grigio-dc1b1757-9fcf-4ad3-b06c-7160126dea3f?cldtidx=3&amp;cldtsrc=listPage" TargetMode="External"/><Relationship Id="rId5814" Type="http://schemas.openxmlformats.org/officeDocument/2006/relationships/hyperlink" Target="https://www.autoscout24.it/annunci/skoda-octavia-1-5-dsg-wagon-executive-g-tec-km-0-2020-metano-bianco-63b333c4-1a75-49f2-a072-9de1f6c85e2c?cldtidx=12&amp;cldtsrc=listPage" TargetMode="External"/><Relationship Id="rId3158" Type="http://schemas.openxmlformats.org/officeDocument/2006/relationships/hyperlink" Target="https://www.autoscout24.it/annunci/fiat-tipo-1-4-sw-pop-benzina-grigio-6bdac85e-7fd4-4543-970d-f6ef9b6b348e?cldtidx=7&amp;cldtsrc=listPage" TargetMode="External"/><Relationship Id="rId3365" Type="http://schemas.openxmlformats.org/officeDocument/2006/relationships/hyperlink" Target="https://www.autoscout24.it/annunci/renault-clio-tce-12v-100-cv-5-porte-intens-gpl-gpl-bianco-20be6be1-c672-45bb-8bf1-728c7baa452f?cldtidx=2&amp;cldtsrc=listPage" TargetMode="External"/><Relationship Id="rId3572" Type="http://schemas.openxmlformats.org/officeDocument/2006/relationships/hyperlink" Target="https://www.autoscout24.it/annunci/suzuki-vitara-1-4-hybrid-4wd-allgrip-cool-elettrica-benzina-bianco-4327d11c-53d5-4fb4-b9bc-a0747e8ac291?cldtidx=6&amp;cldtsrc=listPage" TargetMode="External"/><Relationship Id="rId4209" Type="http://schemas.openxmlformats.org/officeDocument/2006/relationships/hyperlink" Target="https://www.autoscout24.it/annunci/fiat-500l-1-6-multijet-120-cv-cross-diesel-nero-0ca078e0-e706-475d-9147-91f13f12910f?cldtidx=17&amp;cldtsrc=listPage" TargetMode="External"/><Relationship Id="rId4416" Type="http://schemas.openxmlformats.org/officeDocument/2006/relationships/hyperlink" Target="https://www.autoscout24.it/annunci/ford-puma-1-0-ecoboost-hybrid-125-cv-s-pronta-consegna-elettrica-benzina-grigio-3b27e051-e283-448a-b31a-db0d83b26824?cldtidx=9&amp;cldtsrc=listPage" TargetMode="External"/><Relationship Id="rId4623" Type="http://schemas.openxmlformats.org/officeDocument/2006/relationships/hyperlink" Target="https://www.autoscout24.it/annunci/volvo-xc40-t5-twin-engine-geartronic-inscription-elettrica-benzina-bianco-ab94cbaa-6320-46a5-b924-e03e204315f8?cldtidx=19&amp;cldtsrc=listPage" TargetMode="External"/><Relationship Id="rId4830" Type="http://schemas.openxmlformats.org/officeDocument/2006/relationships/hyperlink" Target="https://www.autoscout24.it/annunci/volkswagen-golf-1-5-tsi-act-5p-sport-r-bluemotion-te-benzina-bianco-798780ed-9f0e-4c13-ba94-21c3d7283922?cldtidx=11&amp;cldtsrc=listPage" TargetMode="External"/><Relationship Id="rId286" Type="http://schemas.openxmlformats.org/officeDocument/2006/relationships/hyperlink" Target="https://www.autoscout24.it/annunci/nissan-leaf-e-62kwh-tekna-nuova-da-immatricolare-elettrica-bianco-507cce60-1c49-4804-b23b-d03a8d948d09?cldtidx=4&amp;cldtsrc=listPage" TargetMode="External"/><Relationship Id="rId493" Type="http://schemas.openxmlformats.org/officeDocument/2006/relationships/hyperlink" Target="https://www.autoscout24.it/annunci/fiat-500-1-2-lounge-con-clima-auto-sensoro-post-serie-7-gpl-grigio-a4cec7ee-1f49-4e48-8fb9-cf71895f4344?cldtidx=2&amp;cldtsrc=listPage" TargetMode="External"/><Relationship Id="rId2174" Type="http://schemas.openxmlformats.org/officeDocument/2006/relationships/hyperlink" Target="https://www.autoscout24.it/annunci/fiat-500x-1-0-t3-120-cv-lounge-promo-wow-benzina-bianco-39262cef-a271-495f-9dd8-26f9ab759759?cldtidx=8&amp;cldtsrc=listPage" TargetMode="External"/><Relationship Id="rId2381" Type="http://schemas.openxmlformats.org/officeDocument/2006/relationships/hyperlink" Target="https://www.autoscout24.it/annunci/renault-captur-tce-12v-90-cv-sport-edition-benzina-bianco-94aa8b19-c8ac-4531-807e-56695e6ba57c?cldtidx=4&amp;cldtsrc=listPage" TargetMode="External"/><Relationship Id="rId3018" Type="http://schemas.openxmlformats.org/officeDocument/2006/relationships/hyperlink" Target="https://www.autoscout24.it/annunci/opel-grandland-x-2-0-diesel-ecotec-start-diesel-bianco-60ab9c21-1e9d-42e1-9de0-5eb4303e33de?cldtidx=6&amp;cldtsrc=listPage" TargetMode="External"/><Relationship Id="rId3225" Type="http://schemas.openxmlformats.org/officeDocument/2006/relationships/hyperlink" Target="https://www.autoscout24.it/annunci/fiat-tipo-1-4-95cv-5-porte-street-more-km0-cruise-control-benzina-blu-azzurro-ac33b904-3f85-4943-8996-b62a839b89a3?cldtidx=1&amp;cldtsrc=listPage" TargetMode="External"/><Relationship Id="rId3432" Type="http://schemas.openxmlformats.org/officeDocument/2006/relationships/hyperlink" Target="https://www.autoscout24.it/annunci/dacia-sandero-stepway-1-0-tce-gpl-comfort-gpl-argento-e9d4bfbd-7dc8-480f-b765-932ee495ac5f?cldtidx=1&amp;cldtsrc=listPage" TargetMode="External"/><Relationship Id="rId6588" Type="http://schemas.openxmlformats.org/officeDocument/2006/relationships/hyperlink" Target="https://www.autoscout24.it/annunci/jeep-cherokee-2-2-mjt-awd-active-drive-i-night-eagle-nuova-diesel-nero-585355c1-b53b-4551-af7f-63de9929ab74?cldtidx=2&amp;cldtsrc=listPage" TargetMode="External"/><Relationship Id="rId146" Type="http://schemas.openxmlformats.org/officeDocument/2006/relationships/hyperlink" Target="https://www.autoscout24.it/annunci/ford-kuga-2-5-plug-in-hybrid-225-cv-cvt-2wd-st-line-x-elettrica-benzina-grigio-9b4bdb03-e088-4cac-a196-beacc2b656f7?cldtidx=19&amp;cldtsrc=listPage" TargetMode="External"/><Relationship Id="rId353" Type="http://schemas.openxmlformats.org/officeDocument/2006/relationships/hyperlink" Target="https://www.autoscout24.it/annunci/opel-corsa-1-2-elegance-75cv-benzina-grigio-c15527d8-bcc2-42c2-b556-166a88df5230?cldtidx=9&amp;cldtsrc=listPage" TargetMode="External"/><Relationship Id="rId560" Type="http://schemas.openxmlformats.org/officeDocument/2006/relationships/hyperlink" Target="https://www.autoscout24.it/annunci/fiat-500-1-0-hybrid-lounge-lattementa-neopatentato-elettrica-benzina-blu-azzurro-f5e7f86c-9660-4a0a-ad88-d83033f850bf?cldtidx=4&amp;cldtsrc=listPage" TargetMode="External"/><Relationship Id="rId1190" Type="http://schemas.openxmlformats.org/officeDocument/2006/relationships/hyperlink" Target="https://www.autoscout24.it/annunci/fiat-500-1-2-rockstar-ultimarimasta-benzina-grigio-22843eb4-96ab-4c6d-b92b-526022a8b995?cldtidx=6&amp;cldtsrc=listPage" TargetMode="External"/><Relationship Id="rId2034" Type="http://schemas.openxmlformats.org/officeDocument/2006/relationships/hyperlink" Target="https://www.autoscout24.it/annunci/dacia-duster-nuovo-duster-prestige-gpl-gpl-bianco-3103b372-8239-4727-8b4b-76b4eaf60994?cldtidx=3&amp;cldtsrc=listPage" TargetMode="External"/><Relationship Id="rId2241" Type="http://schemas.openxmlformats.org/officeDocument/2006/relationships/hyperlink" Target="https://www.autoscout24.it/annunci/fiat-500x-1-0-t3-120-cv-sport-b-colore-benzina-rosso-c116be0d-23b3-49cc-af76-5be3fb68298a?cldtidx=18&amp;cldtsrc=listPage" TargetMode="External"/><Relationship Id="rId5397" Type="http://schemas.openxmlformats.org/officeDocument/2006/relationships/hyperlink" Target="https://www.autoscout24.it/annunci/seat-arona-1-0-tgi-style-metano-bianco-b54efde8-2a5a-4e58-90f9-64fa21525eb4?cldtidx=11&amp;cldtsrc=listPage" TargetMode="External"/><Relationship Id="rId6448" Type="http://schemas.openxmlformats.org/officeDocument/2006/relationships/hyperlink" Target="https://www.autoscout24.it/annunci/volkswagen-touran-2-0-tdi-business-115cv-dsg-diesel-argento-22ceeb10-075f-4152-8162-e43fbf00befb?cldtidx=3&amp;cldtsrc=listPage" TargetMode="External"/><Relationship Id="rId213" Type="http://schemas.openxmlformats.org/officeDocument/2006/relationships/hyperlink" Target="https://www.autoscout24.it/annunci/audi-a4-new-avant-40g-tron-s-tr-s-line-evolution-sconto37-metano-grigio-536e3992-17bc-4219-b736-c1f146fec617?cldtidx=1&amp;cldtsrc=listPage" TargetMode="External"/><Relationship Id="rId420" Type="http://schemas.openxmlformats.org/officeDocument/2006/relationships/hyperlink" Target="https://www.autoscout24.it/annunci/fiat-new-panda-1-2-easy-gpl-gpl-grigio-d83d29e1-4eca-4b7a-895c-76c40e58db23?cldtidx=15&amp;cldtsrc=listPage" TargetMode="External"/><Relationship Id="rId1050" Type="http://schemas.openxmlformats.org/officeDocument/2006/relationships/hyperlink" Target="https://www.autoscout24.it/annunci/fiat-500-1-0-hybrid-lounge-70cv-elettrica-benzina-bianco-98f02341-b337-487b-9461-b378b7ec8f34?cldtidx=16&amp;cldtsrc=listPage" TargetMode="External"/><Relationship Id="rId2101" Type="http://schemas.openxmlformats.org/officeDocument/2006/relationships/hyperlink" Target="https://www.autoscout24.it/annunci/fiat-500x-1-0-t3-120-cv-urban-cerchi-16-lega-uconnect-7-benzina-grigio-7481cc3a-bd98-4a46-92b9-4a14e118e4d9?cldtidx=13&amp;cldtsrc=listPage" TargetMode="External"/><Relationship Id="rId5257" Type="http://schemas.openxmlformats.org/officeDocument/2006/relationships/hyperlink" Target="https://www.autoscout24.it/annunci/volkswagen-polo-1-6-tdi-95-cv-dsg-5p-comfortline-bluemotion-tech-diesel-grigio-d6caa292-69cb-4d21-83d9-eb0bc2073d66?cldtidx=13&amp;cldtsrc=listPage" TargetMode="External"/><Relationship Id="rId6655" Type="http://schemas.openxmlformats.org/officeDocument/2006/relationships/hyperlink" Target="https://www.autoscout24.it/annunci/bmw-320-touring-320d-xdrive-touring-msport-diesel-grigio-e68aa213-cae5-490c-b8d1-60530f1f7e7c?cldtidx=16&amp;cldtsrc=listPage" TargetMode="External"/><Relationship Id="rId4066" Type="http://schemas.openxmlformats.org/officeDocument/2006/relationships/hyperlink" Target="https://www.autoscout24.it/annunci/fiat-500l-1-4-95-cv-mirror-benzina-nero-90ebd59f-e587-48b9-b711-58f48a4d2bae?cldtidx=7&amp;cldtsrc=listPage" TargetMode="External"/><Relationship Id="rId5464" Type="http://schemas.openxmlformats.org/officeDocument/2006/relationships/hyperlink" Target="https://www.autoscout24.it/annunci/alfa-romeo-stelvio-2-2-turbodiesel-210-cv-at8-q4-veloce-diesel-grigio-10f4883c-6fb0-45a0-a0e6-2d49b9cd9ad1?cldtidx=14&amp;cldtsrc=listPage" TargetMode="External"/><Relationship Id="rId5671" Type="http://schemas.openxmlformats.org/officeDocument/2006/relationships/hyperlink" Target="https://www.autoscout24.it/annunci/nissan-x-trail-dci-150-2wd-n-tec-nuovo-da-immatricolare-diesel-grigio-419ef399-ed92-4432-9974-c6a6800462d4?cldtidx=19&amp;cldtsrc=listPage" TargetMode="External"/><Relationship Id="rId6308" Type="http://schemas.openxmlformats.org/officeDocument/2006/relationships/hyperlink" Target="https://www.autoscout24.it/annunci/fiat-doblo-1-4-t-jet-16v-cargo-lounge-iva-benzina-91cc7ec9-b069-4d31-aafa-95081c32c603?cldtidx=20&amp;cldtsrc=listPage" TargetMode="External"/><Relationship Id="rId6515" Type="http://schemas.openxmlformats.org/officeDocument/2006/relationships/hyperlink" Target="https://www.autoscout24.it/annunci/mercedes-benz-c-220-d-4matic-auto-cabrio-premium-diesel-nero-5ec5f4b0-fbeb-4d36-82ad-6cde2f56d4f2?cldtidx=1&amp;cldtsrc=listPage" TargetMode="External"/><Relationship Id="rId6722" Type="http://schemas.openxmlformats.org/officeDocument/2006/relationships/hyperlink" Target="https://www.autoscout24.it/annunci/volkswagen-crafter-crafter-tel-cs-business-l3-tdi-2-0-bmt-diesel-bianco-60678452-ce0d-453e-9bd3-c0eb7641c347?cldtidx=4&amp;cldtsrc=listPage" TargetMode="External"/><Relationship Id="rId1867" Type="http://schemas.openxmlformats.org/officeDocument/2006/relationships/hyperlink" Target="https://www.autoscout24.it/annunci/lancia-ypsilon-bonus-finanziario-assicurativo-benzina-098a5f5a-2462-479f-a9bb-5b56becf53ee?cldtidx=5&amp;cldtsrc=listPage" TargetMode="External"/><Relationship Id="rId2918" Type="http://schemas.openxmlformats.org/officeDocument/2006/relationships/hyperlink" Target="https://www.autoscout24.it/annunci/jeep-compass-2-0-mjt-140-cv-4wd-limited-full-colori-in-desc-diesel-grigio-fe4b48ec-7dee-4480-879c-43848c8efa04?cldtidx=8&amp;cldtsrc=listPage" TargetMode="External"/><Relationship Id="rId4273" Type="http://schemas.openxmlformats.org/officeDocument/2006/relationships/hyperlink" Target="https://www.autoscout24.it/annunci/fiat-500c-500-c-1-0-hybrid-sport-elettrica-benzina-bianco-828a71f1-5417-4118-8662-268edf7c3fdd?cldtidx=20&amp;cldtsrc=listPage" TargetMode="External"/><Relationship Id="rId4480" Type="http://schemas.openxmlformats.org/officeDocument/2006/relationships/hyperlink" Target="https://www.autoscout24.it/annunci/bmw-x1-f48-xdrive25e-xline-elettrica-benzina-nero-8dac9b96-dcc2-4fb7-957b-eb4104dc17b6?cldtidx=16&amp;cldtsrc=listPage" TargetMode="External"/><Relationship Id="rId5117" Type="http://schemas.openxmlformats.org/officeDocument/2006/relationships/hyperlink" Target="https://www.autoscout24.it/annunci/audi-a3-spb-35-tdi-s-tronic-s-line-edition-diesel-blu-azzurro-ac6493b8-2904-42d4-918d-93c194e82655?cldtidx=16&amp;cldtsrc=listPage" TargetMode="External"/><Relationship Id="rId5324" Type="http://schemas.openxmlformats.org/officeDocument/2006/relationships/hyperlink" Target="https://www.autoscout24.it/annunci/volkswagen-t-roc-1-5-tsi-act-dsg-advanced-bluemotio-benzina-blu-azzurro-d6aef8af-1849-4232-e053-0100007f1b55?cldtidx=4&amp;cldtsrc=listPage" TargetMode="External"/><Relationship Id="rId5531" Type="http://schemas.openxmlformats.org/officeDocument/2006/relationships/hyperlink" Target="https://www.autoscout24.it/annunci/skoda-kamiq-1-0-g-tec-ambition-metano-grigio-63fcf631-6c0a-4d67-974e-56d1e23c2411?cldtidx=7&amp;cldtsrc=listPage" TargetMode="External"/><Relationship Id="rId1727" Type="http://schemas.openxmlformats.org/officeDocument/2006/relationships/hyperlink" Target="https://www.autoscout24.it/annunci/lancia-ypsilon-1-2-69-cv-5-porte-gpl-ecochic-elefantino-blu-gpl-grigio-0de11334-8d0d-4398-816e-fe66d26183e0?cldtidx=12&amp;cldtsrc=listPage" TargetMode="External"/><Relationship Id="rId1934" Type="http://schemas.openxmlformats.org/officeDocument/2006/relationships/hyperlink" Target="https://www.autoscout24.it/annunci/lancia-ypsilon-0-9-metano-70cv-elefantino-blu-km0-08-2020-metano-grigio-adc7e909-8600-49ce-9960-605a96a5935d?cldtidx=19&amp;cldtsrc=listPage" TargetMode="External"/><Relationship Id="rId3082" Type="http://schemas.openxmlformats.org/officeDocument/2006/relationships/hyperlink" Target="https://www.autoscout24.it/annunci/fiat-tipo-1-4-t-jet-120cv-sw-lounge-gpl-bianco-93c720b2-9f27-45d2-9310-c806b85a2e59?cldtidx=9&amp;cldtsrc=listPage" TargetMode="External"/><Relationship Id="rId4133" Type="http://schemas.openxmlformats.org/officeDocument/2006/relationships/hyperlink" Target="https://www.autoscout24.it/annunci/fiat-500l-1-6-multijet-120cv-urban-km0-diesel-bianco-4d38e602-cb72-498d-83c5-3529bcccab78?cldtidx=11&amp;cldtsrc=listPage" TargetMode="External"/><Relationship Id="rId4340" Type="http://schemas.openxmlformats.org/officeDocument/2006/relationships/hyperlink" Target="https://www.autoscout24.it/annunci/fiat-500c-1-2-dualogic-rockstar-benzina-bianco-4ba7fec4-49d2-4313-b4b9-8bf53ad679d3?cldtidx=19&amp;cldtsrc=listPage" TargetMode="External"/><Relationship Id="rId19" Type="http://schemas.openxmlformats.org/officeDocument/2006/relationships/hyperlink" Target="https://www.autoscout24.it/annunci/smart-fortwo-70-1-0-twinamic-passion-km0-benzina-bianco-5c2a5977-07e0-4edb-99ef-b3c5bda5237f?cldtidx=14&amp;cldtsrc=listPage" TargetMode="External"/><Relationship Id="rId3899" Type="http://schemas.openxmlformats.org/officeDocument/2006/relationships/hyperlink" Target="https://www.autoscout24.it/annunci/fiat-500l-1-4-95cv-sport-serie-8-euro-6d-temp-bicolore-con-benzina-rosso-441fdefa-9155-4d81-9240-2d96e09c4ebb?cldtidx=18&amp;cldtsrc=listPage" TargetMode="External"/><Relationship Id="rId4200" Type="http://schemas.openxmlformats.org/officeDocument/2006/relationships/hyperlink" Target="https://www.autoscout24.it/annunci/fiat-500l-1-6-multijet-120-cv-urban-diesel-nero-b63629cb-6dd0-4b27-a55d-f7d35537b413?cldtidx=2&amp;cldtsrc=listPage" TargetMode="External"/><Relationship Id="rId6098" Type="http://schemas.openxmlformats.org/officeDocument/2006/relationships/hyperlink" Target="https://www.autoscout24.it/annunci/citroen-c5-aircross-bluehdi-180-s-s-eat8-shine-diesel-grigio-4d59ec33-7f88-4e43-af3b-ff0fca9ad62d?cldtidx=15&amp;cldtsrc=listPage" TargetMode="External"/><Relationship Id="rId6165" Type="http://schemas.openxmlformats.org/officeDocument/2006/relationships/hyperlink" Target="https://www.autoscout24.it/annunci/alfa-romeo-giulia-2-2-turbo-diesel-190-cv-at8-executive-diesel-blu-azzurro-934a368d-9af9-4c8c-897c-d62b6a595b4b?cldtidx=17&amp;cldtsrc=listPage" TargetMode="External"/><Relationship Id="rId6372" Type="http://schemas.openxmlformats.org/officeDocument/2006/relationships/hyperlink" Target="https://www.autoscout24.it/annunci/bmw-218-d-active-tourer-luxury-aut-diesel-nero-50fd3c39-41a5-4126-9026-63bb8210a285?cldtidx=15&amp;cldtsrc=listPage" TargetMode="External"/><Relationship Id="rId3759" Type="http://schemas.openxmlformats.org/officeDocument/2006/relationships/hyperlink" Target="https://www.autoscout24.it/annunci/fiat-500l-cross-1-4-s-e-s-95cv-my20-benzina-bianco-bd7e549c-715f-48dd-9dcf-89910b43c689?cldtidx=19&amp;cldtsrc=listPage" TargetMode="External"/><Relationship Id="rId3966" Type="http://schemas.openxmlformats.org/officeDocument/2006/relationships/hyperlink" Target="https://www.autoscout24.it/annunci/fiat-500l-1-4-95-cv-s-s-mirror-benzina-bianco-f6ff6d04-ca63-4ee9-964e-0b6cff6c72a7?cldtidx=13&amp;cldtsrc=listPage" TargetMode="External"/><Relationship Id="rId5181" Type="http://schemas.openxmlformats.org/officeDocument/2006/relationships/hyperlink" Target="https://www.autoscout24.it/annunci/volkswagen-up-1-0-5p-eco-move-metano-argento-e997e23e-2c07-4725-9520-cd9ef1006e22?cldtidx=2&amp;cldtsrc=listPage" TargetMode="External"/><Relationship Id="rId6025" Type="http://schemas.openxmlformats.org/officeDocument/2006/relationships/hyperlink" Target="https://www.autoscout24.it/annunci/peugeot-308-bluehdi-130-eat6-s-s-sw-allure-diesel-grigio-77edacaf-00fe-41a8-a3ca-44425d156b61?cldtidx=2&amp;cldtsrc=listPage" TargetMode="External"/><Relationship Id="rId6232" Type="http://schemas.openxmlformats.org/officeDocument/2006/relationships/hyperlink" Target="https://www.autoscout24.it/annunci/bmw-118-d-msport-aut-diesel-bianco-50e52e9e-d388-45a0-96c8-4ca9e5a20056?cldtidx=13&amp;cldtsrc=listPage" TargetMode="External"/><Relationship Id="rId3" Type="http://schemas.openxmlformats.org/officeDocument/2006/relationships/hyperlink" Target="https://www.autoscout24.it/annunci/bmw-i3-120-ah-elettrica-grigio-9038d6d4-3d31-4b67-a763-51985b4b5d22?cldtidx=20&amp;cldtsrc=listPage" TargetMode="External"/><Relationship Id="rId887" Type="http://schemas.openxmlformats.org/officeDocument/2006/relationships/hyperlink" Target="https://www.autoscout24.it/annunci/fiat-500-1-0-hybrid-star-elettrica-benzina-bianco-bc42dcdd-7a7a-43b0-8e84-ab8da660b2e3?cldtidx=19&amp;cldtsrc=listPage" TargetMode="External"/><Relationship Id="rId2568" Type="http://schemas.openxmlformats.org/officeDocument/2006/relationships/hyperlink" Target="https://www.autoscout24.it/annunci/jeep-renegade-1-0-t3-limited-benzina-nero-8b627507-7011-470d-b9ae-b57af378cc81?cldtidx=8&amp;cldtsrc=listPage" TargetMode="External"/><Relationship Id="rId2775" Type="http://schemas.openxmlformats.org/officeDocument/2006/relationships/hyperlink" Target="https://www.autoscout24.it/annunci/jeep-renegade-my19-s-20-mjet-140-4wd-low-at9-diesel-argento-66d1a35f-2ede-4923-b785-32f473b099f0?cldtidx=13&amp;cldtsrc=listPage" TargetMode="External"/><Relationship Id="rId2982" Type="http://schemas.openxmlformats.org/officeDocument/2006/relationships/hyperlink" Target="https://www.autoscout24.it/annunci/dr-motor-dr6-sport-s1-1-5-turbo-bi-fuel-gpl-gpl-bianco-cff8e95c-38e7-4ec4-95e7-e6e5310e8db1?cldtidx=1&amp;cldtsrc=listPage" TargetMode="External"/><Relationship Id="rId3619" Type="http://schemas.openxmlformats.org/officeDocument/2006/relationships/hyperlink" Target="https://www.autoscout24.it/annunci/suzuki-vitara-1-4-hybrid-4wd-allgrip-cool-apple-carplay-elettrica-benzina-grigio-0371d76c-69c9-460a-95c8-755e2f254cee?cldtidx=10&amp;cldtsrc=listPage" TargetMode="External"/><Relationship Id="rId3826" Type="http://schemas.openxmlformats.org/officeDocument/2006/relationships/hyperlink" Target="https://www.autoscout24.it/annunci/fiat-500l-1-4-95-cv-s-s-mirror-benzina-nero-28ca033c-2e3e-4155-bf34-ece8ce843267?cldtidx=13&amp;cldtsrc=listPage" TargetMode="External"/><Relationship Id="rId5041" Type="http://schemas.openxmlformats.org/officeDocument/2006/relationships/hyperlink" Target="https://www.autoscout24.it/annunci/audi-a5-2-0-tdi-190-cv-s-tronic-diesel-nero-a31d1b6e-352a-490a-9a4a-85ae8476a143?cldtidx=8&amp;cldtsrc=listPage" TargetMode="External"/><Relationship Id="rId747" Type="http://schemas.openxmlformats.org/officeDocument/2006/relationships/hyperlink" Target="https://www.autoscout24.it/annunci/fiat-500-1-0-hybrid-lounge-elettrica-benzina-blu-azzurro-17b5c631-e75c-46cf-abac-4836f33096a6?cldtidx=17&amp;cldtsrc=listPage" TargetMode="External"/><Relationship Id="rId954" Type="http://schemas.openxmlformats.org/officeDocument/2006/relationships/hyperlink" Target="https://www.autoscout24.it/annunci/fiat-500-1-0-hybrid-lounge-elettrica-benzina-bianco-7778daca-845a-4b74-80d2-21794f46c5db?cldtidx=7&amp;cldtsrc=listPage" TargetMode="External"/><Relationship Id="rId1377" Type="http://schemas.openxmlformats.org/officeDocument/2006/relationships/hyperlink" Target="https://www.autoscout24.it/annunci/fiat-panda-1-2-easypower-easy-gpl-rosso-a4e61d81-4a50-4294-b666-03ee0118aadf?cldtidx=10&amp;cldtsrc=listPage" TargetMode="External"/><Relationship Id="rId1584" Type="http://schemas.openxmlformats.org/officeDocument/2006/relationships/hyperlink" Target="https://www.autoscout24.it/annunci/fiat-panda-cross-0-9-twinair-turbo-s-s-4x4-benzina-verde-9a8d3bdb-41c4-4b9e-b367-9317778969c8?cldtidx=2&amp;cldtsrc=listPage" TargetMode="External"/><Relationship Id="rId1791" Type="http://schemas.openxmlformats.org/officeDocument/2006/relationships/hyperlink" Target="https://www.autoscout24.it/annunci/lancia-ypsilon-1-2-69-cv-5-porte-gpl-ecochic-gold-gpl-bianco-6ed7c09b-142f-4e47-94d9-a73c0e4bdd92?cldtidx=19&amp;cldtsrc=listPage" TargetMode="External"/><Relationship Id="rId2428" Type="http://schemas.openxmlformats.org/officeDocument/2006/relationships/hyperlink" Target="https://www.autoscout24.it/annunci/ssangyong-tivoli-1-6-4wd-bi-fuel-gpl-aut-dream-bp-gpl-954ba8d6-0908-4c0e-8b55-75e4a6d15808?cldtidx=9&amp;cldtsrc=listPage" TargetMode="External"/><Relationship Id="rId2635" Type="http://schemas.openxmlformats.org/officeDocument/2006/relationships/hyperlink" Target="https://www.autoscout24.it/annunci/jeep-renegade-1-0-t3-night-eagle-km0-7-000-di-sconto-benzina-nero-58b2f204-91f2-46de-8b6d-b64c9a7754fc?cldtidx=17&amp;cldtsrc=listPage" TargetMode="External"/><Relationship Id="rId2842" Type="http://schemas.openxmlformats.org/officeDocument/2006/relationships/hyperlink" Target="https://www.autoscout24.it/annunci/jeep-compass-1-4-multiair-170cv-at9-4wd-limited-full-optional-benzina-grigio-80924603-5c68-45a9-b22c-012c683d5dc9?cldtidx=17&amp;cldtsrc=listPage" TargetMode="External"/><Relationship Id="rId5998" Type="http://schemas.openxmlformats.org/officeDocument/2006/relationships/hyperlink" Target="https://www.autoscout24.it/annunci/peugeot-308-puretech-t-130-eat8-s-s-sw-allure-benzina-nero-9269ebe4-9523-49c0-9823-0401ea65500b?cldtidx=17&amp;cldtsrc=listPage" TargetMode="External"/><Relationship Id="rId83" Type="http://schemas.openxmlformats.org/officeDocument/2006/relationships/hyperlink" Target="https://www.autoscout24.it/annunci/smart-fortwo-smart-iii-2015-benzina-0-9-t-superpassion-90cv-tw-benzina-nero-ed4cd85b-01fb-4f3a-a0d2-aad8076bc893?cldtidx=14&amp;cldtsrc=listPage" TargetMode="External"/><Relationship Id="rId607" Type="http://schemas.openxmlformats.org/officeDocument/2006/relationships/hyperlink" Target="https://www.autoscout24.it/annunci/fiat-500-1-0-hybrid-sport-con-apple-car-play-elettrica-benzina-nero-b2f2ba1a-21b1-40d5-a24b-1e3f7901c1fa?cldtidx=12&amp;cldtsrc=listPage" TargetMode="External"/><Relationship Id="rId814" Type="http://schemas.openxmlformats.org/officeDocument/2006/relationships/hyperlink" Target="https://www.autoscout24.it/annunci/fiat-500-1-0-hybrid-rockstar-climaauto-elettrica-benzina-bianco-2d8d33a1-b0f3-4423-924f-f2b71915ec61?cldtidx=6&amp;cldtsrc=listPage" TargetMode="External"/><Relationship Id="rId1237" Type="http://schemas.openxmlformats.org/officeDocument/2006/relationships/hyperlink" Target="https://www.autoscout24.it/annunci/fiat-500-1-2-rockstar-benzina-nero-c8e22425-1d24-4f97-89bf-f5796136a575?cldtidx=20&amp;cldtsrc=listPage" TargetMode="External"/><Relationship Id="rId1444" Type="http://schemas.openxmlformats.org/officeDocument/2006/relationships/hyperlink" Target="https://www.autoscout24.it/annunci/fiat-panda-1-2-easypower-easy-gpl-argento-59119286-b559-4001-8d9a-c776193337fd?cldtidx=5&amp;cldtsrc=listPage" TargetMode="External"/><Relationship Id="rId1651" Type="http://schemas.openxmlformats.org/officeDocument/2006/relationships/hyperlink" Target="https://www.autoscout24.it/annunci/fiat-panda-0-9-natural-power-easy-80cv-metano-grigio-341792a4-e87c-4bc3-9553-c2b4165126a7?cldtidx=8&amp;cldtsrc=listPage" TargetMode="External"/><Relationship Id="rId2702" Type="http://schemas.openxmlformats.org/officeDocument/2006/relationships/hyperlink" Target="https://www.autoscout24.it/annunci/jeep-renegade-1-6-mjt-120-cv-limited-pack-led-diesel-bianco-ee28a90d-f1de-4b5a-b1b2-3b1963a530e6?cldtidx=8&amp;cldtsrc=listPage" TargetMode="External"/><Relationship Id="rId5858" Type="http://schemas.openxmlformats.org/officeDocument/2006/relationships/hyperlink" Target="https://www.autoscout24.it/annunci/renault-megane-blue-dci-115cv-duel2-km0-diesel-bianco-e73575c3-15ff-484b-b2fd-0f2d49caafd4?cldtidx=20&amp;cldtsrc=listPage" TargetMode="External"/><Relationship Id="rId1304" Type="http://schemas.openxmlformats.org/officeDocument/2006/relationships/hyperlink" Target="https://www.autoscout24.it/annunci/fiat-500-1-2-lounge-s7-benzina-bianco-8ae5c691-d894-418e-9974-9f054340ac78?cldtidx=19&amp;cldtsrc=listPage" TargetMode="External"/><Relationship Id="rId1511" Type="http://schemas.openxmlformats.org/officeDocument/2006/relationships/hyperlink" Target="https://www.autoscout24.it/annunci/fiat-panda-hybrid-1-0-fire-fly-easy-elettrica-benzina-arancione-c63c75da-e031-49b7-bfef-e0dc96161878?cldtidx=7&amp;cldtsrc=listPage" TargetMode="External"/><Relationship Id="rId4667" Type="http://schemas.openxmlformats.org/officeDocument/2006/relationships/hyperlink" Target="https://www.autoscout24.it/annunci/peugeot-508-hybrid-225-e-eat8-sw-gt-line-elettrica-benzina-rosso-0359fbb6-fb86-40f2-a5be-9029bf5b4b39?cldtidx=13&amp;cldtsrc=listPage" TargetMode="External"/><Relationship Id="rId4874" Type="http://schemas.openxmlformats.org/officeDocument/2006/relationships/hyperlink" Target="https://www.autoscout24.it/annunci/volkswagen-golf-1-5-tgi-dsg-5p-trendline-bluemotion-technology-metano-grigio-73831bad-fc81-4aef-8177-11be41aa92cb?cldtidx=17&amp;cldtsrc=listPage" TargetMode="External"/><Relationship Id="rId5718" Type="http://schemas.openxmlformats.org/officeDocument/2006/relationships/hyperlink" Target="https://www.autoscout24.it/annunci/volkswagen-t-cross-1-6-tdi-urban-in-pronta-consegna-diesel-grigio-99351673-c3e8-497f-add0-c7dd02d17071?cldtidx=4&amp;cldtsrc=listPage" TargetMode="External"/><Relationship Id="rId3269" Type="http://schemas.openxmlformats.org/officeDocument/2006/relationships/hyperlink" Target="https://www.autoscout24.it/annunci/fiat-tipo-nuova-5p-hatchback-my-20-1-4-95-cv-lounge-benzina-nero-3ff0def1-f55d-4043-9a2a-76de6f620aa8?cldtidx=2&amp;cldtsrc=listPage" TargetMode="External"/><Relationship Id="rId3476" Type="http://schemas.openxmlformats.org/officeDocument/2006/relationships/hyperlink" Target="https://www.autoscout24.it/annunci/alfa-romeo-giulietta-1-6-jtdm-120-cv-sport-carbon-edition-diesel-nero-a921f825-44ae-42c1-907b-64e2c6b38235?cldtidx=6&amp;cldtsrc=listPage" TargetMode="External"/><Relationship Id="rId3683" Type="http://schemas.openxmlformats.org/officeDocument/2006/relationships/hyperlink" Target="https://www.autoscout24.it/annunci/suzuki-vitara-1-0-boosterjet-a-t-cool-ultimissime-automatiche-benzina-bronzo-10b11587-e519-4207-88b5-9a87c548afb1?cldtidx=16&amp;cldtsrc=listPage" TargetMode="External"/><Relationship Id="rId4527" Type="http://schemas.openxmlformats.org/officeDocument/2006/relationships/hyperlink" Target="https://www.autoscout24.it/annunci/toyota-c-hr-c-hr-1-8-hybrid-cvt-business-elettrica-benzina-bianco-41d1e747-2745-4714-a179-95af262ab23a?cldtidx=3&amp;cldtsrc=listPage" TargetMode="External"/><Relationship Id="rId5925" Type="http://schemas.openxmlformats.org/officeDocument/2006/relationships/hyperlink" Target="https://www.autoscout24.it/annunci/opel-astra-1-6-cdti-110cv-start-stop-5-porte-dynamic-diesel-grigio-8d737845-4831-42d3-b827-2b677b8ec061?cldtidx=3&amp;cldtsrc=listPage" TargetMode="External"/><Relationship Id="rId10" Type="http://schemas.openxmlformats.org/officeDocument/2006/relationships/hyperlink" Target="https://www.autoscout24.it/annunci/smart-fortwo-cabrio-eq-passion-my19-elettrica-argento-3f221f34-c88e-4dd2-b083-c8bf972c4d76?cldtidx=1&amp;cldtsrc=listPage" TargetMode="External"/><Relationship Id="rId397" Type="http://schemas.openxmlformats.org/officeDocument/2006/relationships/hyperlink" Target="https://www.autoscout24.it/annunci/renault-kangoo-blue-dci-115cv-life-nuova-da-immatricolare-diesel-grigio-68c0eb11-4754-41d9-9e03-a2c2f365fb4f?cldtidx=2&amp;cldtsrc=listPage" TargetMode="External"/><Relationship Id="rId2078" Type="http://schemas.openxmlformats.org/officeDocument/2006/relationships/hyperlink" Target="https://www.autoscout24.it/annunci/fiat-500x-1-0-e6d-120-cv-cross-gpl-landi-gpl-blu-azzurro-a518d3a6-c673-4357-9dd2-939c05ab339c?cldtidx=8&amp;cldtsrc=listPage" TargetMode="External"/><Relationship Id="rId2285" Type="http://schemas.openxmlformats.org/officeDocument/2006/relationships/hyperlink" Target="https://www.autoscout24.it/annunci/fiat-500x-x-1-6-mjt-sport-4x2-120cv-my20-diesel-rosso-0b2a08fa-a4d7-4479-b5b9-bf1ba864656f?cldtidx=13&amp;cldtsrc=listPage" TargetMode="External"/><Relationship Id="rId2492" Type="http://schemas.openxmlformats.org/officeDocument/2006/relationships/hyperlink" Target="https://www.autoscout24.it/annunci/jeep-renegade-1-0-t3-limited-full-led-benzina-bianco-5958bde3-a932-44f6-b6b2-bc322a6ddc2d?cldtidx=5&amp;cldtsrc=listPage" TargetMode="External"/><Relationship Id="rId3129" Type="http://schemas.openxmlformats.org/officeDocument/2006/relationships/hyperlink" Target="https://www.autoscout24.it/annunci/fiat-tipo-station-wagon-1-6-mjt-120cv-s-design-e6d-benzina-bianco-7a13cc6b-e894-4df8-89c8-78b774ddaf03?cldtidx=12&amp;cldtsrc=listPage" TargetMode="External"/><Relationship Id="rId3336" Type="http://schemas.openxmlformats.org/officeDocument/2006/relationships/hyperlink" Target="https://www.autoscout24.it/annunci/fiat-tipo-hatchback-my20-16-mjt-120cv-mirror-euro-6d-temp-diesel-blu-azzurro-43ef28b6-acbd-4966-a0fe-33b09404fe7c?cldtidx=12&amp;cldtsrc=listPage" TargetMode="External"/><Relationship Id="rId3890" Type="http://schemas.openxmlformats.org/officeDocument/2006/relationships/hyperlink" Target="https://www.autoscout24.it/annunci/fiat-500l-1-4-95-cv-cross-tetto-pano-pack-style-ecc-benzina-verde-f7b7f543-4d86-4879-9b3d-a5bec2c6377d?cldtidx=5&amp;cldtsrc=listPage" TargetMode="External"/><Relationship Id="rId4734" Type="http://schemas.openxmlformats.org/officeDocument/2006/relationships/hyperlink" Target="https://www.autoscout24.it/annunci/audi-a6-45-2-0-tfsi-s-tronic-business-sport-elettrica-benzina-nero-7e639a3c-10a1-4f3a-b36a-50f6c323cc59?cldtidx=8&amp;cldtsrc=listPage" TargetMode="External"/><Relationship Id="rId4941" Type="http://schemas.openxmlformats.org/officeDocument/2006/relationships/hyperlink" Target="https://www.autoscout24.it/annunci/volkswagen-golf-1-5-tgi-dsg-5p-business-bluemotion-technology-metano-argento-0df0a923-57e2-4fdd-ba03-4c1d0603919f?cldtidx=18&amp;cldtsrc=listPage" TargetMode="External"/><Relationship Id="rId257" Type="http://schemas.openxmlformats.org/officeDocument/2006/relationships/hyperlink" Target="https://www.autoscout24.it/annunci/audi-a4-avant-40-tdi-s-line-int-ext-quattro-diesel-grigio-c33060d8-f91d-4b9f-809d-6daccec5c796?cldtidx=9&amp;cldtsrc=listPage" TargetMode="External"/><Relationship Id="rId464" Type="http://schemas.openxmlformats.org/officeDocument/2006/relationships/hyperlink" Target="https://www.autoscout24.it/annunci/fiat-500-1-2-easypower-lounge-gpl-nero-0a1da259-ac7f-4ed3-bb55-9a5bd0f978c3?cldtidx=19&amp;cldtsrc=listPage" TargetMode="External"/><Relationship Id="rId1094" Type="http://schemas.openxmlformats.org/officeDocument/2006/relationships/hyperlink" Target="https://www.autoscout24.it/annunci/fiat-500-1-0-hybrid-rockstar-elettrica-benzina-ba275a36-e321-401c-93b7-8a14f99f29bd?cldtidx=3&amp;cldtsrc=listPage" TargetMode="External"/><Relationship Id="rId2145" Type="http://schemas.openxmlformats.org/officeDocument/2006/relationships/hyperlink" Target="https://www.autoscout24.it/annunci/fiat-500x-1-0-t3-120-cv-sport-18-keyless-camera-benzina-bianco-b11cacb7-6111-409f-a104-ddf4ee1d7dda?cldtidx=6&amp;cldtsrc=listPage" TargetMode="External"/><Relationship Id="rId3543" Type="http://schemas.openxmlformats.org/officeDocument/2006/relationships/hyperlink" Target="https://www.autoscout24.it/annunci/ford-fiesta-1-5-ecoblue-5-porte-st-line-diesel-bianco-412a9ec4-638e-4376-8f2b-57212045c915?cldtidx=7&amp;cldtsrc=listPage" TargetMode="External"/><Relationship Id="rId3750" Type="http://schemas.openxmlformats.org/officeDocument/2006/relationships/hyperlink" Target="https://www.autoscout24.it/annunci/fiat-500l-1-4-95cv-s-s-mirror-clima-auto-sensori-park-post-benzina-grigio-bccb6dec-245d-4cd9-9933-ab84d46a7e97?cldtidx=18&amp;cldtsrc=listPage" TargetMode="External"/><Relationship Id="rId4801" Type="http://schemas.openxmlformats.org/officeDocument/2006/relationships/hyperlink" Target="https://www.autoscout24.it/annunci/skoda-superb-2-0-tdi-190-cv-scr-dsg-4x4-wagon-scout-cerchi-19-diesel-bianco-b920f36b-f503-4997-aa13-7c0d5b77ec78?cldtidx=3&amp;cldtsrc=listPage" TargetMode="External"/><Relationship Id="rId6699" Type="http://schemas.openxmlformats.org/officeDocument/2006/relationships/hyperlink" Target="https://www.autoscout24.it/annunci/mercedes-benz-a-200-d-automatic-4p-premium-amg-diesel-grigio-d55cb9e6-300a-42cd-ab9c-a7c3e1c1281b?cldtidx=16&amp;cldtsrc=listPage" TargetMode="External"/><Relationship Id="rId117" Type="http://schemas.openxmlformats.org/officeDocument/2006/relationships/hyperlink" Target="https://www.autoscout24.it/annunci/hyundai-kona-hev-1-6-105-cv-141cv-dct-xtech-anche-nera-elettrica-benzina-grigio-e5d2282a-2538-4420-812c-feba6bb27a5e?cldtidx=16&amp;cldtsrc=listPage" TargetMode="External"/><Relationship Id="rId671" Type="http://schemas.openxmlformats.org/officeDocument/2006/relationships/hyperlink" Target="https://www.autoscout24.it/annunci/fiat-500-1-0-hybrid-sport-cerchi-15-bruniti-uconnect-7-elettrica-benzina-grigio-1f976964-ac83-45fc-a2e9-4f4f63682838?cldtidx=18&amp;cldtsrc=listPage" TargetMode="External"/><Relationship Id="rId2352" Type="http://schemas.openxmlformats.org/officeDocument/2006/relationships/hyperlink" Target="https://www.autoscout24.it/annunci/renault-captur-tce-100cv-gpl-zen-nuova-da-immatricolare-gpl-arancione-89b7992d-8000-4df4-aaee-f1bb5943f898?cldtidx=15&amp;cldtsrc=listPage" TargetMode="External"/><Relationship Id="rId3403" Type="http://schemas.openxmlformats.org/officeDocument/2006/relationships/hyperlink" Target="https://www.autoscout24.it/annunci/renault-clio-blue-dci-8v-85-cv-5-porte-zen-diesel-blu-azzurro-c9a1e449-6a31-41c1-83ec-821b9751ee8b?cldtidx=1&amp;cldtsrc=listPage" TargetMode="External"/><Relationship Id="rId3610" Type="http://schemas.openxmlformats.org/officeDocument/2006/relationships/hyperlink" Target="https://www.autoscout24.it/annunci/suzuki-vitara-1-4-hybrid-4wd-allgrip-cool-apple-carplay-elettrica-benzina-argento-0eb4fd25-589a-48e9-9700-91f95ce26698?cldtidx=1&amp;cldtsrc=listPage" TargetMode="External"/><Relationship Id="rId6559" Type="http://schemas.openxmlformats.org/officeDocument/2006/relationships/hyperlink" Target="https://www.autoscout24.it/annunci/mini-cooper-d-countryman-2-0-hype-diesel-blu-azzurro-2c5d083f-a148-496f-9932-dccc7bd2c865?cldtidx=17&amp;cldtsrc=listPage" TargetMode="External"/><Relationship Id="rId6766" Type="http://schemas.openxmlformats.org/officeDocument/2006/relationships/hyperlink" Target="https://www.autoscout24.it/annunci/peugeot-expert-bluehdi-120-s-s-pl-tn-combi-standard-diesel-bianco-b6ce7f3f-c920-4b7d-b86a-3639e041d6ca?cldtidx=15&amp;cldtsrc=listPage" TargetMode="External"/><Relationship Id="rId324" Type="http://schemas.openxmlformats.org/officeDocument/2006/relationships/hyperlink" Target="https://www.autoscout24.it/annunci/peugeot-208-bluehdi-100-s-s-5-porte-active-diesel-bianco-2d4a2638-718e-4d67-a791-53e0c5767819?cldtidx=9&amp;cldtsrc=listPage" TargetMode="External"/><Relationship Id="rId531" Type="http://schemas.openxmlformats.org/officeDocument/2006/relationships/hyperlink" Target="https://www.autoscout24.it/annunci/fiat-500-serie-8-12-69-cv-easypower-lounge-gpl-bianco-f5a9f3f4-7d73-44dd-b07b-cd3086069359?cldtidx=18&amp;cldtsrc=listPage" TargetMode="External"/><Relationship Id="rId1161" Type="http://schemas.openxmlformats.org/officeDocument/2006/relationships/hyperlink" Target="https://www.autoscout24.it/annunci/fiat-500-1-2-rockstar-km0-climaautomatico-benzina-bianco-5a19f57e-fd44-4bad-97fa-f19d22b492f5?cldtidx=12&amp;cldtsrc=listPage" TargetMode="External"/><Relationship Id="rId2005" Type="http://schemas.openxmlformats.org/officeDocument/2006/relationships/hyperlink" Target="https://www.autoscout24.it/annunci/dacia-duster-1-0-tce-100-cv-eco-g-4x2-comfort-gpl-arancione-35d77876-d672-45bf-9d57-1d5eb837aeda?cldtidx=13&amp;cldtsrc=listPage" TargetMode="External"/><Relationship Id="rId2212" Type="http://schemas.openxmlformats.org/officeDocument/2006/relationships/hyperlink" Target="https://www.autoscout24.it/annunci/fiat-500x-1-0-t3-120-cv-sport-cerchi-19-telecamera-full-benzina-nero-03e0aa38-f0bd-4df2-a975-ca5096ac4b81?cldtidx=15&amp;cldtsrc=listPage" TargetMode="External"/><Relationship Id="rId5368" Type="http://schemas.openxmlformats.org/officeDocument/2006/relationships/hyperlink" Target="https://www.autoscout24.it/annunci/seat-arona-1-0-ecotsi-115-cv-fr-benzina-rosso-8588feb3-8e4e-45dd-bf41-aa62d7b8d1f4?cldtidx=9&amp;cldtsrc=listPage" TargetMode="External"/><Relationship Id="rId5575" Type="http://schemas.openxmlformats.org/officeDocument/2006/relationships/hyperlink" Target="https://www.autoscout24.it/annunci/nissan-qashqai-1-3-dig-t-140-cv-n-connecta-benzina-nero-307336a5-03f9-4b9c-8744-1fe3c3b23b93?cldtidx=12&amp;cldtsrc=listPage" TargetMode="External"/><Relationship Id="rId5782" Type="http://schemas.openxmlformats.org/officeDocument/2006/relationships/hyperlink" Target="https://www.autoscout24.it/annunci/skoda-octavia-1-5-dsg-wagon-executive-g-tec-drive-pack-nav-8-metano-nero-8ba5c9a6-0540-450e-af25-d72cebc8f4ba?cldtidx=6&amp;cldtsrc=listPage" TargetMode="External"/><Relationship Id="rId6419" Type="http://schemas.openxmlformats.org/officeDocument/2006/relationships/hyperlink" Target="https://www.autoscout24.it/annunci/bmw-218-d-active-tourer-advantage-diesel-nero-b26f7f4a-f979-40ef-a656-2f4c18eb07ed?cldtidx=12&amp;cldtsrc=listPage" TargetMode="External"/><Relationship Id="rId6626" Type="http://schemas.openxmlformats.org/officeDocument/2006/relationships/hyperlink" Target="https://www.autoscout24.it/annunci/mini-cooper-d-clubman-2-0-business-automatica-diesel-grigio-3fe781e8-854a-4832-887c-1a199655da78?cldtidx=20&amp;cldtsrc=listPage" TargetMode="External"/><Relationship Id="rId1021" Type="http://schemas.openxmlformats.org/officeDocument/2006/relationships/hyperlink" Target="https://www.autoscout24.it/annunci/fiat-500-1-0-hybrid-lounge-elettrica-benzina-bianco-80b74e57-5ab7-41cf-8693-8521b7ee301a?cldtidx=4&amp;cldtsrc=listPage" TargetMode="External"/><Relationship Id="rId1978" Type="http://schemas.openxmlformats.org/officeDocument/2006/relationships/hyperlink" Target="https://www.autoscout24.it/annunci/renault-twingo-nuova-intens-sce-65-benzina-giallo-827afbda-6054-4209-815a-12137562c77f?cldtidx=3&amp;cldtsrc=listPage" TargetMode="External"/><Relationship Id="rId4177" Type="http://schemas.openxmlformats.org/officeDocument/2006/relationships/hyperlink" Target="https://www.autoscout24.it/annunci/fiat-500l-1-6-multijet-120cv-lounge-km0-prima-rata-2021-diesel-grigio-af3cbe54-d93e-4376-bb15-10f684b55560?cldtidx=15&amp;cldtsrc=listPage" TargetMode="External"/><Relationship Id="rId4384" Type="http://schemas.openxmlformats.org/officeDocument/2006/relationships/hyperlink" Target="https://www.autoscout24.it/annunci/mercedes-benz-c-200-auto-eq-boost-coupe-premium-elettrica-benzina-nero-1561f647-a77b-476d-a355-0c1bc6ae8bf0?cldtidx=2&amp;cldtsrc=listPage" TargetMode="External"/><Relationship Id="rId4591" Type="http://schemas.openxmlformats.org/officeDocument/2006/relationships/hyperlink" Target="https://www.autoscout24.it/annunci/bmw-x3-xdrive30e-luxury-aut-elettrica-benzina-nero-5482dd17-0e6e-42e9-bd40-8c9138c31205?cldtidx=18&amp;cldtsrc=listPage" TargetMode="External"/><Relationship Id="rId5228" Type="http://schemas.openxmlformats.org/officeDocument/2006/relationships/hyperlink" Target="https://www.autoscout24.it/annunci/volkswagen-polo-1-0-tsi-dsg-5p-comfortline-bluemotion-technology-benzina-grigio-fa940b6c-1147-4307-9391-961249be8efb?cldtidx=5&amp;cldtsrc=listPage" TargetMode="External"/><Relationship Id="rId5435" Type="http://schemas.openxmlformats.org/officeDocument/2006/relationships/hyperlink" Target="https://www.autoscout24.it/annunci/alfa-romeo-stelvio-2-2-turbodiesel-190-cv-at8-awd-q4-sprint-diesel-bianco-b913ddea-2620-49a5-a1e6-f1dc9488e34f?cldtidx=13&amp;cldtsrc=listPage" TargetMode="External"/><Relationship Id="rId5642" Type="http://schemas.openxmlformats.org/officeDocument/2006/relationships/hyperlink" Target="https://www.autoscout24.it/annunci/nissan-qashqai-new-qashqai-1-5-dci-n-connecta-nuovo-motore-115cv-diesel-nero-112c0203-6fff-4c2c-b68f-01578c2938d5?cldtidx=14&amp;cldtsrc=listPage" TargetMode="External"/><Relationship Id="rId3193" Type="http://schemas.openxmlformats.org/officeDocument/2006/relationships/hyperlink" Target="https://www.autoscout24.it/annunci/fiat-tipo-1-4-sw-station-clima-auto-listino--19000-benzina-bianco-e10bb9d8-7dc8-4cc0-840e-1074a063a932?cldtidx=5&amp;cldtsrc=listPage" TargetMode="External"/><Relationship Id="rId4037" Type="http://schemas.openxmlformats.org/officeDocument/2006/relationships/hyperlink" Target="https://www.autoscout24.it/annunci/fiat-500l-1-4-95-cv-s-s-mirror-benzina-nero-50547025-4dcc-4e46-8c51-5770c51ed63c?cldtidx=1&amp;cldtsrc=listPage" TargetMode="External"/><Relationship Id="rId4244" Type="http://schemas.openxmlformats.org/officeDocument/2006/relationships/hyperlink" Target="https://www.autoscout24.it/annunci/fiat-500c-1-0-hybrid-star-km0-prima-rata-2021-elettrica-benzina-bianco-46cefc3c-f7ab-47d9-880a-d8f6f36766a3?cldtidx=6&amp;cldtsrc=listPage" TargetMode="External"/><Relationship Id="rId4451" Type="http://schemas.openxmlformats.org/officeDocument/2006/relationships/hyperlink" Target="https://www.autoscout24.it/annunci/lexus-nx-300-300h-2-5-business-2wd-cvt-elettrica-benzina-marrone-acf02387-0d2e-49e8-9e71-6428935120ee?cldtidx=14&amp;cldtsrc=listPage" TargetMode="External"/><Relationship Id="rId5502" Type="http://schemas.openxmlformats.org/officeDocument/2006/relationships/hyperlink" Target="https://www.autoscout24.it/annunci/renault-kadjar-tce-140cv-edc-fap-sport-edition2-bose-benzina-benzina-bianco-d473e1ad-fd7a-400f-bbc9-bac3e11ac33f?cldtidx=2&amp;cldtsrc=listPage" TargetMode="External"/><Relationship Id="rId1838" Type="http://schemas.openxmlformats.org/officeDocument/2006/relationships/hyperlink" Target="https://www.autoscout24.it/annunci/lancia-ypsilon-my18-12-69-cv-gpl-ecochic-gold-gpl-rosso-8fe93e9a-aec1-4988-a3a7-37367c451300?cldtidx=5&amp;cldtsrc=listPage" TargetMode="External"/><Relationship Id="rId3053" Type="http://schemas.openxmlformats.org/officeDocument/2006/relationships/hyperlink" Target="https://www.autoscout24.it/annunci/opel-crossland-x-benzina-120th-ann-1-2-bnz-83cv-mt5-benzina-nero-de64d05d-932a-4400-a1f2-637bef61358a?cldtidx=9&amp;cldtsrc=listPage" TargetMode="External"/><Relationship Id="rId3260" Type="http://schemas.openxmlformats.org/officeDocument/2006/relationships/hyperlink" Target="https://www.autoscout24.it/annunci/fiat-tipo-hatchback-my20-1-4-95cv-lounge-euro-6d-temp-benzina-blu-azzurro-64033e17-2987-4c23-97f3-d03cdd747bbd?cldtidx=4&amp;cldtsrc=listPage" TargetMode="External"/><Relationship Id="rId4104" Type="http://schemas.openxmlformats.org/officeDocument/2006/relationships/hyperlink" Target="https://www.autoscout24.it/annunci/fiat-500l-1-6-multijet-120cv-urban-pack-connect-e-city-km0-diesel-bianco-1ed68824-7b32-4af6-861a-3f8e85c80c97?cldtidx=4&amp;cldtsrc=listPage" TargetMode="External"/><Relationship Id="rId4311" Type="http://schemas.openxmlformats.org/officeDocument/2006/relationships/hyperlink" Target="https://www.autoscout24.it/annunci/fiat-500c-1-0-hybrid-rockstar-elettrica-benzina-rosso-f7e44c3f-fa1b-41f0-ab52-7cb2071c7d6f?cldtidx=20&amp;cldtsrc=listPage" TargetMode="External"/><Relationship Id="rId181" Type="http://schemas.openxmlformats.org/officeDocument/2006/relationships/hyperlink" Target="https://www.autoscout24.it/annunci/audi-a4-audi-avant-business-advanced-35-tfsi-s-tronic-benzina-grigio-b0bfdf4b-5c12-4475-85d9-64bfdf57f9b2?cldtidx=17&amp;cldtsrc=listPage" TargetMode="External"/><Relationship Id="rId1905" Type="http://schemas.openxmlformats.org/officeDocument/2006/relationships/hyperlink" Target="https://www.autoscout24.it/annunci/lancia-ypsilon-1-2-monogram-s-e-s-69cv-benzina-42a8c4ff-a035-4419-bd96-8bc87a45c9a3?cldtidx=18&amp;cldtsrc=listPage" TargetMode="External"/><Relationship Id="rId3120" Type="http://schemas.openxmlformats.org/officeDocument/2006/relationships/hyperlink" Target="https://www.autoscout24.it/annunci/fiat-tipo-1-4-5-porte-street-more-impianto-gpl-landi-gpl-40e501dd-e376-4a43-a74c-2e108e691b71?cldtidx=15&amp;cldtsrc=listPage" TargetMode="External"/><Relationship Id="rId6069" Type="http://schemas.openxmlformats.org/officeDocument/2006/relationships/hyperlink" Target="https://www.autoscout24.it/annunci/bmw-318-d-touring-business-advantage-aut-diesel-nero-df636ea0-5c35-4539-8672-20f6508d4424?cldtidx=19&amp;cldtsrc=listPage" TargetMode="External"/><Relationship Id="rId6276" Type="http://schemas.openxmlformats.org/officeDocument/2006/relationships/hyperlink" Target="https://www.autoscout24.it/annunci/renault-scenic-blue-dci-120cv-sport-edition-nuova-da-immatricol-diesel-beige-1377936e-8a83-4440-97a1-3c927f4d5af2?cldtidx=14&amp;cldtsrc=listPage" TargetMode="External"/><Relationship Id="rId5085" Type="http://schemas.openxmlformats.org/officeDocument/2006/relationships/hyperlink" Target="https://www.autoscout24.it/annunci/audi-a3-spb-35-tdi-s-tronic-sline-black-line-19-s-line-diesel-bianco-deafee92-f2d4-47ef-8aaa-0522274056b8?cldtidx=4&amp;cldtsrc=listPage" TargetMode="External"/><Relationship Id="rId6483" Type="http://schemas.openxmlformats.org/officeDocument/2006/relationships/hyperlink" Target="https://www.autoscout24.it/annunci/bmw-420-serie-4-cabrio-f33-cabrio-msport-diesel-grigio-deee84a9-23ef-433c-8d88-3a2701bc33b9?cldtidx=15&amp;cldtsrc=listPage" TargetMode="External"/><Relationship Id="rId6690" Type="http://schemas.openxmlformats.org/officeDocument/2006/relationships/hyperlink" Target="https://www.autoscout24.it/annunci/bmw-730-g11-g12-730d-xdrive-diesel-nero-70c39844-b7d6-4f54-ba72-51db4ace42df?cldtidx=12&amp;cldtsrc=listPage" TargetMode="External"/><Relationship Id="rId998" Type="http://schemas.openxmlformats.org/officeDocument/2006/relationships/hyperlink" Target="https://www.autoscout24.it/annunci/fiat-500-1-0-hybrid-sport-elettrica-benzina-blu-azzurro-18a0e0ef-37ba-4ee4-b009-15916ba3628d?cldtidx=8&amp;cldtsrc=listPage" TargetMode="External"/><Relationship Id="rId2679" Type="http://schemas.openxmlformats.org/officeDocument/2006/relationships/hyperlink" Target="https://www.autoscout24.it/annunci/jeep-renegade-1-0-t3-limited-my-2020-benzina-bianco-a65f4569-3180-43b8-8ccb-a82e9679d2c7?cldtidx=15&amp;cldtsrc=listPage" TargetMode="External"/><Relationship Id="rId2886" Type="http://schemas.openxmlformats.org/officeDocument/2006/relationships/hyperlink" Target="https://www.autoscout24.it/annunci/jeep-compass-compass-1-6-mjt-120cv-2wd-limited-my20-diesel-bianco-39583099-523f-4a3d-9bff-abc1394be9a8?cldtidx=18&amp;cldtsrc=listPage" TargetMode="External"/><Relationship Id="rId3937" Type="http://schemas.openxmlformats.org/officeDocument/2006/relationships/hyperlink" Target="https://www.autoscout24.it/annunci/fiat-500l-1-4-95cv-s-s-mirror-car-play-1-rata-4-mesi-benzina-bianco-20a827f0-0278-47fe-a3c3-acc2b83c9392?cldtidx=2&amp;cldtsrc=listPage" TargetMode="External"/><Relationship Id="rId5292" Type="http://schemas.openxmlformats.org/officeDocument/2006/relationships/hyperlink" Target="https://www.autoscout24.it/annunci/volkswagen-polo-5p-1-6-tdi-comfortline-95cv-dsg-diesel-argento-0bdd55ea-5032-495d-b4b8-85025e7d5a47?cldtidx=18&amp;cldtsrc=listPage" TargetMode="External"/><Relationship Id="rId6136" Type="http://schemas.openxmlformats.org/officeDocument/2006/relationships/hyperlink" Target="https://www.autoscout24.it/annunci/skoda-scala-1-0-tsi-115cv-dsg-ambition-benzina-grigio-4dd823e1-db7c-47e7-883c-2397dd60cfe2?cldtidx=5&amp;cldtsrc=listPage" TargetMode="External"/><Relationship Id="rId6343" Type="http://schemas.openxmlformats.org/officeDocument/2006/relationships/hyperlink" Target="https://www.autoscout24.it/annunci/volkswagen-caddy-caddy4-furg-base-75-crdm5-my-19-diesel-bianco-b6c565ba-4038-48d3-bf04-5d4eb5e7788d?cldtidx=15&amp;cldtsrc=listPage" TargetMode="External"/><Relationship Id="rId6550" Type="http://schemas.openxmlformats.org/officeDocument/2006/relationships/hyperlink" Target="https://www.autoscout24.it/annunci/land-rover-range-rover-velar-2-0d-i4-240-cv-r-dynamic-s-diesel-nero-4fe86862-79b7-4885-90a4-5b095a8a5e1b?cldtidx=9&amp;cldtsrc=listPage" TargetMode="External"/><Relationship Id="rId858" Type="http://schemas.openxmlformats.org/officeDocument/2006/relationships/hyperlink" Target="https://www.autoscout24.it/annunci/fiat-500-1-0-hybrid-rockstar-elettrica-benzina-bianco-e6b30ffd-f37e-4091-bf13-b4662acc95a9?cldtidx=10&amp;cldtsrc=listPage" TargetMode="External"/><Relationship Id="rId1488" Type="http://schemas.openxmlformats.org/officeDocument/2006/relationships/hyperlink" Target="https://www.autoscout24.it/annunci/fiat-panda-1-0-firefly-s-elettrica-benzina-verde-978bc470-a834-4414-beb5-c4169d1cfe49?cldtidx=4&amp;cldtsrc=listPage" TargetMode="External"/><Relationship Id="rId1695" Type="http://schemas.openxmlformats.org/officeDocument/2006/relationships/hyperlink" Target="https://www.autoscout24.it/annunci/lancia-ypsilon-1-2-69-cv-5-porte-gpl-ecochic-gold-km0-gpl-blu-azzurro-954e98e0-5827-40d4-9fcc-63f667642f47?cldtidx=4&amp;cldtsrc=listPage" TargetMode="External"/><Relationship Id="rId2539" Type="http://schemas.openxmlformats.org/officeDocument/2006/relationships/hyperlink" Target="https://www.autoscout24.it/annunci/jeep-renegade-1-0-t3-limited-km0-prima-rata-2021-benzina-nero-d715fc45-b069-4d2a-bb9b-3fdef53ada3f?cldtidx=5&amp;cldtsrc=listPage" TargetMode="External"/><Relationship Id="rId2746" Type="http://schemas.openxmlformats.org/officeDocument/2006/relationships/hyperlink" Target="https://www.autoscout24.it/annunci/jeep-renegade-jeep-my19-limited-1-6-mjet120cv-ddct-diesel-8fb5db61-54b5-442e-86f8-956ea7f21f23?cldtidx=6&amp;cldtsrc=listPage" TargetMode="External"/><Relationship Id="rId2953" Type="http://schemas.openxmlformats.org/officeDocument/2006/relationships/hyperlink" Target="https://www.autoscout24.it/annunci/jeep-compass-1-6-multijet-ii-2wd-limited-diesel-nero-47b178fd-6d95-41c3-be48-749c0ca0afb2?cldtidx=15&amp;cldtsrc=listPage" TargetMode="External"/><Relationship Id="rId5152" Type="http://schemas.openxmlformats.org/officeDocument/2006/relationships/hyperlink" Target="https://www.autoscout24.it/annunci/audi-a8-50-tdi-286-cv-3-0-quattro-tiptronic-diesel-nero-93b2d3f7-7c84-4145-ac58-60a8a7e5b4df?cldtidx=3&amp;cldtsrc=listPage" TargetMode="External"/><Relationship Id="rId6203" Type="http://schemas.openxmlformats.org/officeDocument/2006/relationships/hyperlink" Target="https://www.autoscout24.it/annunci/jaguar-e-pace-2-0d-180-cv-awd-diesel-bianco-0d586f93-b2ca-4413-8ad0-bdbeba5af1ff?cldtidx=10&amp;cldtsrc=listPage" TargetMode="External"/><Relationship Id="rId6410" Type="http://schemas.openxmlformats.org/officeDocument/2006/relationships/hyperlink" Target="https://www.autoscout24.it/annunci/bmw-218-d-active-tourer-sport-diesel-bianco-f63bf62d-8aae-4597-bd1b-d6f3c5fc425d?cldtidx=7&amp;cldtsrc=listPage" TargetMode="External"/><Relationship Id="rId718" Type="http://schemas.openxmlformats.org/officeDocument/2006/relationships/hyperlink" Target="https://www.autoscout24.it/annunci/fiat-500-1-0-hybrid-star-listino-19-970-superaccessoriata-elettrica-benzina-grigio-b7aad9df-9c79-49fa-9052-8768f0a14f42?cldtidx=8&amp;cldtsrc=listPage" TargetMode="External"/><Relationship Id="rId925" Type="http://schemas.openxmlformats.org/officeDocument/2006/relationships/hyperlink" Target="https://www.autoscout24.it/annunci/fiat-500-1-0-hybrid-70cv-star-km0-con-sempre-nuova-elettrica-benzina-blu-azzurro-fc62d8bf-5e1c-498a-a1c0-0bab8f8db182?cldtidx=8&amp;cldtsrc=listPage" TargetMode="External"/><Relationship Id="rId1348" Type="http://schemas.openxmlformats.org/officeDocument/2006/relationships/hyperlink" Target="https://www.autoscout24.it/annunci/fiat-panda-1-2-69cv-easy-euro-6-gpl-gpl-arancione-40f165de-dea5-4b3b-b273-1a22b90ebf4f?cldtidx=9&amp;cldtsrc=listPage" TargetMode="External"/><Relationship Id="rId1555" Type="http://schemas.openxmlformats.org/officeDocument/2006/relationships/hyperlink" Target="https://www.autoscout24.it/annunci/fiat-panda-1-2-lounge-km-zero-benzina-blu-azzurro-6b724b07-fdae-44f2-8b31-ca15e3c7d075?cldtidx=7&amp;cldtsrc=listPage" TargetMode="External"/><Relationship Id="rId1762" Type="http://schemas.openxmlformats.org/officeDocument/2006/relationships/hyperlink" Target="https://www.autoscout24.it/annunci/lancia-ypsilon-my18-1-2-69cv-gpl-gold-km0-uff-italia-gpl-bianco-5ae135ea-1e7c-4a54-8e64-a6edd9080798?cldtidx=3&amp;cldtsrc=listPage" TargetMode="External"/><Relationship Id="rId2606" Type="http://schemas.openxmlformats.org/officeDocument/2006/relationships/hyperlink" Target="https://www.autoscout24.it/annunci/jeep-renegade-1-0-t3-limited-my-2019-benzina-blu-azzurro-e9c09d26-0f50-4138-adad-6485eba8730b?cldtidx=4&amp;cldtsrc=listPage" TargetMode="External"/><Relationship Id="rId5012" Type="http://schemas.openxmlformats.org/officeDocument/2006/relationships/hyperlink" Target="https://www.autoscout24.it/annunci/audi-a5-spb-40-tfsi-s-tronic-business-advanced-elettrica-benzina-nero-311fb182-c3c9-486a-9335-5e1a0f7fb94a?cldtidx=16&amp;cldtsrc=listPage" TargetMode="External"/><Relationship Id="rId1208" Type="http://schemas.openxmlformats.org/officeDocument/2006/relationships/hyperlink" Target="https://www.autoscout24.it/annunci/fiat-500-1-2-69cv-lounge-dualogic-benzina-blu-azzurro-8c93e3d4-0019-4ef7-be57-96b081908b6f?cldtidx=13&amp;cldtsrc=listPage" TargetMode="External"/><Relationship Id="rId1415" Type="http://schemas.openxmlformats.org/officeDocument/2006/relationships/hyperlink" Target="https://www.autoscout24.it/annunci/fiat-panda-1-2-easypower-easy-gpl-bianco-9cdee93d-f730-44b7-a5f7-eab8b68a821a?cldtidx=15&amp;cldtsrc=listPage" TargetMode="External"/><Relationship Id="rId2813" Type="http://schemas.openxmlformats.org/officeDocument/2006/relationships/hyperlink" Target="https://www.autoscout24.it/annunci/jeep-compass-1-3-t4-130cv-2wd-night-eagle-function-tech-km0-benzina-bianco-1c8a0f89-bc6b-470c-9b92-1419481ff86d?cldtidx=5&amp;cldtsrc=listPage" TargetMode="External"/><Relationship Id="rId5969" Type="http://schemas.openxmlformats.org/officeDocument/2006/relationships/hyperlink" Target="https://www.autoscout24.it/annunci/ford-focus-1-0-st-line-sw-benzina-blu-azzurro-82c0dd37-fd38-41f0-a423-e8d7a3685b61?cldtidx=1&amp;cldtsrc=listPage" TargetMode="External"/><Relationship Id="rId54" Type="http://schemas.openxmlformats.org/officeDocument/2006/relationships/hyperlink" Target="https://www.autoscout24.it/annunci/smart-fortwo-70-1-0-twinamic-superpassion-benzina-grigio-67d08747-1ef3-4e8d-a13a-355cf08c2a77?cldtidx=12&amp;cldtsrc=listPage" TargetMode="External"/><Relationship Id="rId1622" Type="http://schemas.openxmlformats.org/officeDocument/2006/relationships/hyperlink" Target="https://www.autoscout24.it/annunci/fiat-panda-cross-0-9-twinair-turbo-s-s-4x4-km0-prima-rata-benzina-rosso-391e7543-136f-4f8f-b3f2-97145d0535c4?cldtidx=3&amp;cldtsrc=listPage" TargetMode="External"/><Relationship Id="rId4778" Type="http://schemas.openxmlformats.org/officeDocument/2006/relationships/hyperlink" Target="https://www.autoscout24.it/annunci/seat-leon-1-6-tdi-115-cv-5p-fr-navi-virtual-17-telecamera-diesel-bianco-fd37720a-d939-4d81-aac6-da27c2be6513?cldtidx=8&amp;cldtsrc=listPage" TargetMode="External"/><Relationship Id="rId4985" Type="http://schemas.openxmlformats.org/officeDocument/2006/relationships/hyperlink" Target="https://www.autoscout24.it/annunci/volkswagen-golf-2-0-tdi-dsg-5p-business-bluemotion-technology-diesel-grigio-29ec2012-e196-4947-b3ef-7ce1c2dd3c97?cldtidx=11&amp;cldtsrc=listPage" TargetMode="External"/><Relationship Id="rId5829" Type="http://schemas.openxmlformats.org/officeDocument/2006/relationships/hyperlink" Target="https://www.autoscout24.it/annunci/skoda-octavia-wagon-2-0-tdi-150-cv-evo-scr-dsg-executive-diesel-grigio-2195fa3e-21f1-42d8-b136-f6f5b61a93d1?cldtidx=4&amp;cldtsrc=listPage" TargetMode="External"/><Relationship Id="rId2189" Type="http://schemas.openxmlformats.org/officeDocument/2006/relationships/hyperlink" Target="https://www.autoscout24.it/annunci/fiat-500x-1-0-e6d-120-cv-cross-tua-da-rata--226-benzina-blu-azzurro-2bdec467-036b-4436-a493-bed789da03b7?cldtidx=5&amp;cldtsrc=listPage" TargetMode="External"/><Relationship Id="rId3587" Type="http://schemas.openxmlformats.org/officeDocument/2006/relationships/hyperlink" Target="https://www.autoscout24.it/annunci/suzuki-vitara-1-4-hybrid-4wd-allgrip-top-elettrica-benzina-bianco-cd2d08d6-2720-47c7-8c2b-15a68aab5cc7?cldtidx=17&amp;cldtsrc=listPage" TargetMode="External"/><Relationship Id="rId3794" Type="http://schemas.openxmlformats.org/officeDocument/2006/relationships/hyperlink" Target="https://www.autoscout24.it/annunci/fiat-500l-500-l-cross-serie-8-cross-1-4-95-cv-s-s-benzina-bianco-8ebf8ba8-4b8c-4267-bcd4-561992811a72?cldtidx=12&amp;cldtsrc=listPage" TargetMode="External"/><Relationship Id="rId4638" Type="http://schemas.openxmlformats.org/officeDocument/2006/relationships/hyperlink" Target="https://www.autoscout24.it/annunci/volkswagen-passat-variant-8-serie-variant-2-0-tdi-scr-evo-150-cv-dsg-execut-diesel-nero-acd54d40-6291-4d19-a0ac-1c3385e0b514?cldtidx=1&amp;cldtsrc=listPage" TargetMode="External"/><Relationship Id="rId4845" Type="http://schemas.openxmlformats.org/officeDocument/2006/relationships/hyperlink" Target="https://www.autoscout24.it/annunci/volkswagen-golf-1-5-tsi-130-cv-5p-style-benzina-grigio-c90c2145-2784-42d1-a1a3-2cd7cf31d0bb?cldtidx=19&amp;cldtsrc=listPage" TargetMode="External"/><Relationship Id="rId6060" Type="http://schemas.openxmlformats.org/officeDocument/2006/relationships/hyperlink" Target="https://www.autoscout24.it/annunci/bmw-318-i-touring-business-advantage-aut-benzina-nero-5a537bee-c087-463b-8a5d-57b956aff4cb?cldtidx=11&amp;cldtsrc=listPage" TargetMode="External"/><Relationship Id="rId2396" Type="http://schemas.openxmlformats.org/officeDocument/2006/relationships/hyperlink" Target="https://www.autoscout24.it/annunci/renault-captur-0-9-tce-sport-edition2-90cv-benzina-blu-azzurro-62cd0c29-78f9-4b38-97aa-20f246a39908?cldtidx=10&amp;cldtsrc=listPage" TargetMode="External"/><Relationship Id="rId3447" Type="http://schemas.openxmlformats.org/officeDocument/2006/relationships/hyperlink" Target="https://www.autoscout24.it/annunci/dacia-sandero-stepway-1-5-blue-dci-95cv-comfort-nuova-da-immat-diesel-marrone-27a78960-0f91-4f1d-be6d-39aaa0160718?cldtidx=16&amp;cldtsrc=listPage" TargetMode="External"/><Relationship Id="rId3654" Type="http://schemas.openxmlformats.org/officeDocument/2006/relationships/hyperlink" Target="https://www.autoscout24.it/annunci/suzuki-vitara-1-4-hybrid-4wd-allgrip-starview-con-tetto-in-vetro-elettrica-benzina-grigio-10c22363-2c70-44ad-87da-a13c2f4206ea?cldtidx=16&amp;cldtsrc=listPage" TargetMode="External"/><Relationship Id="rId3861" Type="http://schemas.openxmlformats.org/officeDocument/2006/relationships/hyperlink" Target="https://www.autoscout24.it/annunci/fiat-500l-1-4-95-cv-cross-2020-km0-benzina-blu-azzurro-0e9acd0b-b535-4321-b341-b4c87b454a44?cldtidx=9&amp;cldtsrc=listPage" TargetMode="External"/><Relationship Id="rId4705" Type="http://schemas.openxmlformats.org/officeDocument/2006/relationships/hyperlink" Target="https://www.autoscout24.it/annunci/audi-rs6-avant-4-0-tfsi-quattro-tiptronic-per-benzina-nero-2468e70e-f565-4011-9fc3-067e0a60e54e?cldtidx=9&amp;cldtsrc=listPage" TargetMode="External"/><Relationship Id="rId4912" Type="http://schemas.openxmlformats.org/officeDocument/2006/relationships/hyperlink" Target="https://www.autoscout24.it/annunci/volkswagen-golf-7-serie-1-5-tgi-dsg-5p-trendline-bluemotion-tech-metano-bianco-24fb6db1-8755-44c8-be80-acfd52915dac?cldtidx=2&amp;cldtsrc=listPage" TargetMode="External"/><Relationship Id="rId368" Type="http://schemas.openxmlformats.org/officeDocument/2006/relationships/hyperlink" Target="https://www.autoscout24.it/annunci/mini-cooper-sd-5-porte-diesel-nero-82482345-a076-45e2-af47-e8d792a87ddb?cldtidx=5&amp;cldtsrc=listPage" TargetMode="External"/><Relationship Id="rId575" Type="http://schemas.openxmlformats.org/officeDocument/2006/relationships/hyperlink" Target="https://www.autoscout24.it/annunci/fiat-500-1-0-hybrid-lounge-tetto-in-vetro-clima-auto-elettrica-benzina-blu-azzurro-d413ab52-9f91-4776-afb3-f64ea72e0a52?cldtidx=20&amp;cldtsrc=listPage" TargetMode="External"/><Relationship Id="rId782" Type="http://schemas.openxmlformats.org/officeDocument/2006/relationships/hyperlink" Target="https://www.autoscout24.it/annunci/fiat-500-1-0-70cv-hybrid-star-clima-auto-tetto-apri-elettrica-benzina-nero-971d6988-4189-4ee3-bf27-5f9ce52f5158?cldtidx=13&amp;cldtsrc=listPage" TargetMode="External"/><Relationship Id="rId2049" Type="http://schemas.openxmlformats.org/officeDocument/2006/relationships/hyperlink" Target="https://www.autoscout24.it/annunci/dacia-duster-1-5-blue-dci-115cv-techroad-nuova-da-immatricola-diesel-grigio-d0ad367a-b7d7-411f-8a77-8b06267e6cef?cldtidx=1&amp;cldtsrc=listPage" TargetMode="External"/><Relationship Id="rId2256" Type="http://schemas.openxmlformats.org/officeDocument/2006/relationships/hyperlink" Target="https://www.autoscout24.it/annunci/fiat-500x-1-6-e-torq-110-cv-pop-star-benzina-rosso-3e240f28-f382-4a89-99e8-99c114944da0?cldtidx=16&amp;cldtsrc=listPage" TargetMode="External"/><Relationship Id="rId2463" Type="http://schemas.openxmlformats.org/officeDocument/2006/relationships/hyperlink" Target="https://www.autoscout24.it/annunci/jeep-renegade-jeep-renegade-1-0-t3-night-eagle-gpl-postvendita-gpl-nero-1b95a29b-45eb-47a0-9c3a-145ccd60a1f7?cldtidx=18&amp;cldtsrc=listPage" TargetMode="External"/><Relationship Id="rId2670" Type="http://schemas.openxmlformats.org/officeDocument/2006/relationships/hyperlink" Target="https://www.autoscout24.it/annunci/jeep-renegade-1-0-t3-limited-benzina-rosso-1eec3ea9-996d-4aed-9acb-ac67f0c49b48?cldtidx=13&amp;cldtsrc=listPage" TargetMode="External"/><Relationship Id="rId3307" Type="http://schemas.openxmlformats.org/officeDocument/2006/relationships/hyperlink" Target="https://www.autoscout24.it/annunci/fiat-tipo-1-6-mjt-s-s-sw-easy-diesel-grigio-be28839b-df2b-4be8-a5d7-022bbede734c?cldtidx=14&amp;cldtsrc=listPage" TargetMode="External"/><Relationship Id="rId3514" Type="http://schemas.openxmlformats.org/officeDocument/2006/relationships/hyperlink" Target="https://www.autoscout24.it/annunci/alfa-romeo-giulietta-1-6-jtdm-tct-120-cv-sport-diesel-blu-azzurro-412bd284-1cce-4461-b96d-6d011f648c05?cldtidx=20&amp;cldtsrc=listPage" TargetMode="External"/><Relationship Id="rId3721" Type="http://schemas.openxmlformats.org/officeDocument/2006/relationships/hyperlink" Target="https://www.autoscout24.it/annunci/fiat-500l-1-4-95-cv-urban-gpl-gpl-nero-bdb30ded-f02e-4849-8373-7a9ee317dab2?cldtidx=13&amp;cldtsrc=listPage" TargetMode="External"/><Relationship Id="rId228" Type="http://schemas.openxmlformats.org/officeDocument/2006/relationships/hyperlink" Target="https://www.autoscout24.it/annunci/audi-a4-avant-40-2-0-tdi-s-line-edition-190cv-s-tronic-diesel-nero-966bdf4d-2264-497b-b95b-f76410d08f65?cldtidx=3&amp;cldtsrc=listPage" TargetMode="External"/><Relationship Id="rId435" Type="http://schemas.openxmlformats.org/officeDocument/2006/relationships/hyperlink" Target="https://www.autoscout24.it/annunci/fiat-new-panda-0-9-twinair-turbo-s-s-4x4-benzina-argento-7d2e44db-7a35-47af-a095-f08d3c0877f6?cldtidx=3&amp;cldtsrc=listPage" TargetMode="External"/><Relationship Id="rId642" Type="http://schemas.openxmlformats.org/officeDocument/2006/relationships/hyperlink" Target="https://www.autoscout24.it/annunci/fiat-500-1-0-hybrid-sport-elettrica-benzina-grigio-7f246b18-e269-4662-a3de-037e08c981e4?cldtidx=8&amp;cldtsrc=listPage" TargetMode="External"/><Relationship Id="rId1065" Type="http://schemas.openxmlformats.org/officeDocument/2006/relationships/hyperlink" Target="https://www.autoscout24.it/annunci/fiat-500-1-0-hybrid-sport-elettrica-benzina-blu-azzurro-84e60f11-d37c-437b-a082-fba239151659?cldtidx=10&amp;cldtsrc=listPage" TargetMode="External"/><Relationship Id="rId1272" Type="http://schemas.openxmlformats.org/officeDocument/2006/relationships/hyperlink" Target="https://www.autoscout24.it/annunci/fiat-500-s7-1-2-69-cv-s-benzina-rosso-b9d1c45c-06c1-4ee8-9c41-63642ceedc7f?cldtidx=18&amp;cldtsrc=listPage" TargetMode="External"/><Relationship Id="rId2116" Type="http://schemas.openxmlformats.org/officeDocument/2006/relationships/hyperlink" Target="https://www.autoscout24.it/annunci/fiat-500x-1-0-t3-120-cv-lounge-benzina-argento-69648a10-eb69-4dac-ae65-fad11c66cbb1?cldtidx=8&amp;cldtsrc=listPage" TargetMode="External"/><Relationship Id="rId2323" Type="http://schemas.openxmlformats.org/officeDocument/2006/relationships/hyperlink" Target="https://www.autoscout24.it/annunci/fiat-500x-1-3-multijet-95-cv-lounge-4x2-diesel-bianco-9a8616ce-8003-430b-a77e-415f50c0f204?cldtidx=12&amp;cldtsrc=listPage" TargetMode="External"/><Relationship Id="rId2530" Type="http://schemas.openxmlformats.org/officeDocument/2006/relationships/hyperlink" Target="https://www.autoscout24.it/annunci/jeep-renegade-1-0-t3-limited-km0-prima-rata-2021-benzina-bianco-5f661693-d2f7-40e9-9949-78ca83722125?cldtidx=15&amp;cldtsrc=listPage" TargetMode="External"/><Relationship Id="rId5479" Type="http://schemas.openxmlformats.org/officeDocument/2006/relationships/hyperlink" Target="https://www.autoscout24.it/annunci/renault-kadjar-tce-160cv-fap-sport-edition-benzina-nero-4eb1ac60-ebe0-4bb9-b09d-ec7a92c2b872?cldtidx=18&amp;cldtsrc=listPage" TargetMode="External"/><Relationship Id="rId5686" Type="http://schemas.openxmlformats.org/officeDocument/2006/relationships/hyperlink" Target="https://www.autoscout24.it/annunci/nissan-x-trail-1-7-dci-150cv-tekna-tetto-nuova-diesel-marrone-00b9a448-ec02-486c-9dc3-17aa7226387c?cldtidx=15&amp;cldtsrc=listPage" TargetMode="External"/><Relationship Id="rId5893" Type="http://schemas.openxmlformats.org/officeDocument/2006/relationships/hyperlink" Target="https://www.autoscout24.it/annunci/opel-astra-1-2-turbo-130-cv-st-business-eleg-sede-di-cuneo-benzina-nero-2c63c2de-79bd-4639-9295-25d461a87408?cldtidx=16&amp;cldtsrc=listPage" TargetMode="External"/><Relationship Id="rId6737" Type="http://schemas.openxmlformats.org/officeDocument/2006/relationships/hyperlink" Target="https://www.autoscout24.it/annunci/citroen-jumper-33-bluehdi-130-pm-tm-furgone-business-diesel-bianco-10b0dcda-3bdf-4668-81eb-aadbbe735e04?cldtidx=7&amp;cldtsrc=listPage" TargetMode="External"/><Relationship Id="rId502" Type="http://schemas.openxmlformats.org/officeDocument/2006/relationships/hyperlink" Target="https://www.autoscout24.it/annunci/fiat-500-1-2-easypower-pop-gpl-nero-c4cf3eb3-e31d-4015-8553-21c2133f3cde?cldtidx=18&amp;cldtsrc=listPage" TargetMode="External"/><Relationship Id="rId1132" Type="http://schemas.openxmlformats.org/officeDocument/2006/relationships/hyperlink" Target="https://www.autoscout24.it/annunci/fiat-500-1-2-dualogic-lounge-benzina-nero-41fc7af6-7836-466f-846b-d09460952e32?cldtidx=19&amp;cldtsrc=listPage" TargetMode="External"/><Relationship Id="rId4288" Type="http://schemas.openxmlformats.org/officeDocument/2006/relationships/hyperlink" Target="https://www.autoscout24.it/annunci/fiat-500c-500-c-1-0-hybrid-launch-edition-su-ordinazione-elettrica-benzina-blu-azzurro-270f3866-9b72-44e8-908b-ab683300b88e?cldtidx=16&amp;cldtsrc=listPage" TargetMode="External"/><Relationship Id="rId4495" Type="http://schemas.openxmlformats.org/officeDocument/2006/relationships/hyperlink" Target="https://www.autoscout24.it/annunci/toyota-rav-4-2-5-hv-197cv-cvt-business-retrocam-cerchi-17-elettrica-benzina-argento-8c039f9a-79d6-48e9-bfde-3cd9c5d669fa?cldtidx=4&amp;cldtsrc=listPage" TargetMode="External"/><Relationship Id="rId5339" Type="http://schemas.openxmlformats.org/officeDocument/2006/relationships/hyperlink" Target="https://www.autoscout24.it/annunci/volkswagen-t-roc-1-6-tdi-business-115cv-diesel-nero-6ddde96f-1187-4921-8eb9-f48b9977c5fd?cldtidx=18&amp;cldtsrc=listPage" TargetMode="External"/><Relationship Id="rId5546" Type="http://schemas.openxmlformats.org/officeDocument/2006/relationships/hyperlink" Target="https://www.autoscout24.it/annunci/nissan-qashqai-1-3-dig-t-140cv-n-motion-start-nuova-da-immatric-benzina-argento-72b9d008-8172-43f8-80fa-19c7470fe40a?cldtidx=2&amp;cldtsrc=listPage" TargetMode="External"/><Relationship Id="rId3097" Type="http://schemas.openxmlformats.org/officeDocument/2006/relationships/hyperlink" Target="https://www.autoscout24.it/annunci/fiat-tipo-1-4-5-porte-lounge-gpl-gpl-grigio-a07ced9f-4416-4da2-bf9f-1df0f0bfe420?cldtidx=19&amp;cldtsrc=listPage" TargetMode="External"/><Relationship Id="rId4148" Type="http://schemas.openxmlformats.org/officeDocument/2006/relationships/hyperlink" Target="https://www.autoscout24.it/annunci/fiat-500l-1-3-multijet-95-cv-pop-star-diesel-rosso-d6ec1a19-8a34-4a93-afc6-538af718d15e?cldtidx=15&amp;cldtsrc=listPage" TargetMode="External"/><Relationship Id="rId4355" Type="http://schemas.openxmlformats.org/officeDocument/2006/relationships/hyperlink" Target="https://www.autoscout24.it/annunci/fiat-500c-1-2-lounge-benzina-a0e9079c-fa2f-4cde-a743-9dd16152d909?cldtidx=18&amp;cldtsrc=listPage" TargetMode="External"/><Relationship Id="rId5753" Type="http://schemas.openxmlformats.org/officeDocument/2006/relationships/hyperlink" Target="https://www.autoscout24.it/annunci/volkswagen-tiguan-1-5-tsi-150-cv-dsg-sport-act-blue-benzina-nero-fde611aa-9e5f-440e-b52a-e9cc5d4de61c?cldtidx=12&amp;cldtsrc=listPage" TargetMode="External"/><Relationship Id="rId5960" Type="http://schemas.openxmlformats.org/officeDocument/2006/relationships/hyperlink" Target="https://www.autoscout24.it/annunci/opel-astra-v-2020-sports-tourer-die-st-gs-line-1-5-cdti-105cv-diesel-argento-07638b71-7fd9-4737-ba22-936c07cfd3f3?cldtidx=5&amp;cldtsrc=listPage" TargetMode="External"/><Relationship Id="rId1949" Type="http://schemas.openxmlformats.org/officeDocument/2006/relationships/hyperlink" Target="https://www.autoscout24.it/annunci/lancia-ypsilon-0-9-metano-70cv-elefantino-blu-km0-08-2020-metano-grigio-03a5c2ac-6965-446e-b9f4-45244f267f5f?cldtidx=11&amp;cldtsrc=listPage" TargetMode="External"/><Relationship Id="rId3164" Type="http://schemas.openxmlformats.org/officeDocument/2006/relationships/hyperlink" Target="https://www.autoscout24.it/annunci/fiat-tipo-easy-benzina-argento-96246239-f14c-45a2-bbb5-bd2280a765a4?cldtidx=6&amp;cldtsrc=listPage" TargetMode="External"/><Relationship Id="rId4008" Type="http://schemas.openxmlformats.org/officeDocument/2006/relationships/hyperlink" Target="https://www.autoscout24.it/annunci/fiat-500l-1-4-95-cv-mirror-bianco-gelato-tetto-nero-benzina-bianco-8affab60-6643-419f-acf1-6ccf53e23d8f?cldtidx=3&amp;cldtsrc=listPage" TargetMode="External"/><Relationship Id="rId4562" Type="http://schemas.openxmlformats.org/officeDocument/2006/relationships/hyperlink" Target="https://www.autoscout24.it/annunci/peugeot-3008-hybrid4-300-e-eat8-gt-elettrica-benzina-bianco-0c853ac1-5e1c-4027-93fe-44ca703e1d5d?cldtidx=18&amp;cldtsrc=listPage" TargetMode="External"/><Relationship Id="rId5406" Type="http://schemas.openxmlformats.org/officeDocument/2006/relationships/hyperlink" Target="https://www.autoscout24.it/annunci/alfa-romeo-stelvio-2-0-turbo-280-cv-at8-q4-super-benzina-grigio-e65654dd-0c09-49dc-8fad-75fcfe31a816?cldtidx=5&amp;cldtsrc=listPage" TargetMode="External"/><Relationship Id="rId5613" Type="http://schemas.openxmlformats.org/officeDocument/2006/relationships/hyperlink" Target="https://www.autoscout24.it/annunci/nissan-qashqai-1-5-dci-115cv-n-connecta-nuova-euro-6-2-temp-diesel-blu-azzurro-35b6fe45-7a08-4ae6-9bb3-11775d332194?cldtidx=16&amp;cldtsrc=listPage" TargetMode="External"/><Relationship Id="rId5820" Type="http://schemas.openxmlformats.org/officeDocument/2006/relationships/hyperlink" Target="https://www.autoscout24.it/annunci/skoda-octavia-1-5-dsg-wagon-executive-g-tec-metano-grigio-1a62d0e5-e991-43de-926c-e4f9bdd97291?cldtidx=6&amp;cldtsrc=listPage" TargetMode="External"/><Relationship Id="rId292" Type="http://schemas.openxmlformats.org/officeDocument/2006/relationships/hyperlink" Target="https://www.autoscout24.it/annunci/nissan-leaf-business-40-kwh-nuova-da-immatricolare-elettrica-argento-51abf290-a1ab-487d-a7d0-b8cdbd2b41f5?cldtidx=17&amp;cldtsrc=listPage" TargetMode="External"/><Relationship Id="rId1809" Type="http://schemas.openxmlformats.org/officeDocument/2006/relationships/hyperlink" Target="https://www.autoscout24.it/annunci/lancia-ypsilon-1-2-69-cv-5-porte-gpl-ecochic-elefantino-blu-gpl-nero-dc91760f-47f6-473b-997f-010782ca3d61?cldtidx=16&amp;cldtsrc=listPage" TargetMode="External"/><Relationship Id="rId3371" Type="http://schemas.openxmlformats.org/officeDocument/2006/relationships/hyperlink" Target="https://www.autoscout24.it/annunci/renault-clio-hybrid-e-tech-140-cv-5-porte-zen-elettrica-benzina-nero-82933f54-51e9-48f2-93c2-9ea576beb636?cldtidx=13&amp;cldtsrc=listPage" TargetMode="External"/><Relationship Id="rId4215" Type="http://schemas.openxmlformats.org/officeDocument/2006/relationships/hyperlink" Target="https://www.autoscout24.it/annunci/suzuki-swift-sport-1-4-hybrid-elettrica-benzina-nero-5f1a4387-1581-441c-bace-e9d6e1e06ad6?cldtidx=14&amp;cldtsrc=listPage" TargetMode="External"/><Relationship Id="rId4422" Type="http://schemas.openxmlformats.org/officeDocument/2006/relationships/hyperlink" Target="https://www.autoscout24.it/annunci/ford-puma-1-0-ecoboost-hybrid-125-cv-titanium-elettrica-benzina-grigio-d43b7ef1-f19e-4669-bdf7-6705612ee733?cldtidx=4&amp;cldtsrc=listPage" TargetMode="External"/><Relationship Id="rId2180" Type="http://schemas.openxmlformats.org/officeDocument/2006/relationships/hyperlink" Target="https://www.autoscout24.it/annunci/fiat-500x-1-3-150-cv-sport-automatica-telecamera-sensori-benzina-nero-7323cfef-cb73-4289-a5d7-4fc8b36136d5?cldtidx=9&amp;cldtsrc=listPage" TargetMode="External"/><Relationship Id="rId3024" Type="http://schemas.openxmlformats.org/officeDocument/2006/relationships/hyperlink" Target="https://www.autoscout24.it/annunci/opel-grandland-x-diesel-gl-x-ultimate-1-5-ecotec-dsl-130cv-ss-mt-diesel-grigio-472a5240-5b49-4c21-a4c1-c912e81cf563?cldtidx=9&amp;cldtsrc=listPage" TargetMode="External"/><Relationship Id="rId3231" Type="http://schemas.openxmlformats.org/officeDocument/2006/relationships/hyperlink" Target="https://www.autoscout24.it/annunci/fiat-tipo-1-4-95cv-pop-street-more-benzina-grigio-35d13cb2-c769-4c41-a0f8-28f491ece63d?cldtidx=12&amp;cldtsrc=listPage" TargetMode="External"/><Relationship Id="rId6387" Type="http://schemas.openxmlformats.org/officeDocument/2006/relationships/hyperlink" Target="https://www.autoscout24.it/annunci/bmw-218-d-active-tourer-luxury-euro-6-diesel-argento-08982cab-c12d-4342-88a9-dac315469dee?cldtidx=2&amp;cldtsrc=listPage" TargetMode="External"/><Relationship Id="rId6594" Type="http://schemas.openxmlformats.org/officeDocument/2006/relationships/hyperlink" Target="https://www.autoscout24.it/annunci/ford-ranger-2-0-tdci-aut-dc-limited-5-posti-diesel-grigio-29306c77-94bd-48c2-be37-6dc5a3f6d6cf?cldtidx=3&amp;cldtsrc=listPage" TargetMode="External"/><Relationship Id="rId152" Type="http://schemas.openxmlformats.org/officeDocument/2006/relationships/hyperlink" Target="https://www.autoscout24.it/annunci/ds-automobiles-ds-3-crossback-3-crossback-e-tense-so-chic-elettrica-grigio-e32245af-e4f2-423f-b25d-5972ed1c5d46?cldtidx=13&amp;cldtsrc=listPage" TargetMode="External"/><Relationship Id="rId2040" Type="http://schemas.openxmlformats.org/officeDocument/2006/relationships/hyperlink" Target="https://www.autoscout24.it/annunci/dacia-duster-1-0-tce-100cv-prestige-nuova-da-immatricolare-benzina-blu-azzurro-74dc6ae3-dc37-45ac-962f-edf049838565?cldtidx=17&amp;cldtsrc=listPage" TargetMode="External"/><Relationship Id="rId2997" Type="http://schemas.openxmlformats.org/officeDocument/2006/relationships/hyperlink" Target="https://www.autoscout24.it/annunci/opel-grandland-x-hybrid-plug-in-phev-1-6-at8-awd-elettrica-benzina-bianco-cb0cbb29-9cbb-4f45-afac-7c4beac5d25a?cldtidx=14&amp;cldtsrc=listPage" TargetMode="External"/><Relationship Id="rId5196" Type="http://schemas.openxmlformats.org/officeDocument/2006/relationships/hyperlink" Target="https://www.autoscout24.it/annunci/volkswagen-up-1-0-5p-eco-move-up-bluemotion-technolo-metano-nero-e9127f10-84f9-4746-8fec-e7e7edd93bba?cldtidx=5&amp;cldtsrc=listPage" TargetMode="External"/><Relationship Id="rId6247" Type="http://schemas.openxmlformats.org/officeDocument/2006/relationships/hyperlink" Target="https://www.autoscout24.it/annunci/hyundai-tucson-1-6-crdi-xtech-diesel-bianco-d970ab42-d6eb-4621-b556-e608cf0f7349?cldtidx=6&amp;cldtsrc=listPage" TargetMode="External"/><Relationship Id="rId6454" Type="http://schemas.openxmlformats.org/officeDocument/2006/relationships/hyperlink" Target="https://www.autoscout24.it/annunci/volkswagen-touran-nuova-2-0-tdi-business-dsg-115cv-my-20-diesel-grigio-e78bfcc5-5979-4e39-84e4-484d306c21ff?cldtidx=16&amp;cldtsrc=listPage" TargetMode="External"/><Relationship Id="rId6661" Type="http://schemas.openxmlformats.org/officeDocument/2006/relationships/hyperlink" Target="https://www.autoscout24.it/annunci/bmw-320-320d-xdrive-gran-turismo-diesel-argento-91c1155c-837b-47cf-9b9f-096984a59612?cldtidx=19&amp;cldtsrc=listPage" TargetMode="External"/><Relationship Id="rId969" Type="http://schemas.openxmlformats.org/officeDocument/2006/relationships/hyperlink" Target="https://www.autoscout24.it/annunci/fiat-500-1-0-hybrid-rockstar-km-zero-elettrica-benzina-grigio-9f5fce0f-3f7f-40ff-9bd9-facf02fdf334?cldtidx=7&amp;cldtsrc=listPage" TargetMode="External"/><Relationship Id="rId1599" Type="http://schemas.openxmlformats.org/officeDocument/2006/relationships/hyperlink" Target="https://www.autoscout24.it/annunci/fiat-panda-1-2-easy-benzina-grigio-a118ed8b-160b-477f-9f97-0845e909f0fb?cldtidx=8&amp;cldtsrc=listPage" TargetMode="External"/><Relationship Id="rId5056" Type="http://schemas.openxmlformats.org/officeDocument/2006/relationships/hyperlink" Target="https://www.autoscout24.it/annunci/audi-a3-sedan-35-tfsi-s-tronic-s-line-edition-elettrica-benzina-grigio-ee047098-3a93-438a-9c1a-6c98895a3e32?cldtidx=1&amp;cldtsrc=listPage" TargetMode="External"/><Relationship Id="rId5263" Type="http://schemas.openxmlformats.org/officeDocument/2006/relationships/hyperlink" Target="https://www.autoscout24.it/annunci/volkswagen-polo-1-6-tdi-95-cv-dsg-5p-comfortline-bluemotion-tech-diesel-nero-129dacb9-efb9-40f0-8d30-8cf57d6390b1?cldtidx=2&amp;cldtsrc=listPage" TargetMode="External"/><Relationship Id="rId5470" Type="http://schemas.openxmlformats.org/officeDocument/2006/relationships/hyperlink" Target="https://www.autoscout24.it/annunci/seat-ateca-1-5-ecotsi-150-cv-dsg-business-style-pack-18-benzina-grigio-1ec92e7e-faa7-4d08-994f-2fc0ba091076?cldtidx=11&amp;cldtsrc=listPage" TargetMode="External"/><Relationship Id="rId6107" Type="http://schemas.openxmlformats.org/officeDocument/2006/relationships/hyperlink" Target="https://www.autoscout24.it/annunci/citroen-c4-cactus-bluehdi-100-s-s-shine-navi-carplay-ios-android-ret-diesel-grigio-34ff013f-0826-498b-8481-95e32b548099?cldtidx=3&amp;cldtsrc=listPage" TargetMode="External"/><Relationship Id="rId6314" Type="http://schemas.openxmlformats.org/officeDocument/2006/relationships/hyperlink" Target="https://www.autoscout24.it/annunci/fiat-doblo-1-4-t-jet-16v-natural-power-easy-5-posti-metano-bianco-a392328d-e7fe-4049-96c9-3c76f64fc4c0?cldtidx=5&amp;cldtsrc=listPage" TargetMode="External"/><Relationship Id="rId6521" Type="http://schemas.openxmlformats.org/officeDocument/2006/relationships/hyperlink" Target="https://www.autoscout24.it/annunci/mercedes-benz-c-220-d-s-w-auto-sport-diesel-argento-fb83a00c-6b27-4c29-9195-6d0456ec77b1?cldtidx=2&amp;cldtsrc=listPage" TargetMode="External"/><Relationship Id="rId1459" Type="http://schemas.openxmlformats.org/officeDocument/2006/relationships/hyperlink" Target="https://www.autoscout24.it/annunci/fiat-panda-fiat-easy-gpl-bianco-4de0923e-22c0-4817-ac10-ec399b05c3ac?cldtidx=4&amp;cldtsrc=listPage" TargetMode="External"/><Relationship Id="rId2857" Type="http://schemas.openxmlformats.org/officeDocument/2006/relationships/hyperlink" Target="https://www.autoscout24.it/annunci/jeep-compass-1-3-turbo-t4-2wd-night-eagle-benzina-nero-59fd57f5-9ab7-4f95-ba5f-7fadf1f5a1d4?cldtidx=5&amp;cldtsrc=listPage" TargetMode="External"/><Relationship Id="rId3908" Type="http://schemas.openxmlformats.org/officeDocument/2006/relationships/hyperlink" Target="https://www.autoscout24.it/annunci/fiat-500l-1-4-16v-95cv-mirror-euro-6d-temp-serie-8-bicolore-benzina-bianco-02e6a763-9dc4-4e32-b938-98fc4e2a62ae?cldtidx=7&amp;cldtsrc=listPage" TargetMode="External"/><Relationship Id="rId4072" Type="http://schemas.openxmlformats.org/officeDocument/2006/relationships/hyperlink" Target="https://www.autoscout24.it/annunci/fiat-500l-1-4-95-cv-urban-17-pelle-camera-specchielettri-benzina-grigio-a85b89ae-2cf3-4d49-bf33-3cd41b2b9354?cldtidx=19&amp;cldtsrc=listPage" TargetMode="External"/><Relationship Id="rId5123" Type="http://schemas.openxmlformats.org/officeDocument/2006/relationships/hyperlink" Target="https://www.autoscout24.it/annunci/audi-a3-sportback-35-2-0-tdi-admired-150cv-s-tronic-diesel-nero-84553ae8-d5a0-4b67-a3c9-be4760c42c9c?cldtidx=3&amp;cldtsrc=listPage" TargetMode="External"/><Relationship Id="rId5330" Type="http://schemas.openxmlformats.org/officeDocument/2006/relationships/hyperlink" Target="https://www.autoscout24.it/annunci/volkswagen-t-roc-1-6-tdi-scr-advanced-bluemotion-led-active-display-diesel-bianco-ff213647-1626-4dcc-8bf0-7dcd54a89809?cldtidx=17&amp;cldtsrc=listPage" TargetMode="External"/><Relationship Id="rId98" Type="http://schemas.openxmlformats.org/officeDocument/2006/relationships/hyperlink" Target="https://www.autoscout24.it/annunci/audi-q3-2-0-tdi-quattro-s-line-190cv-diesel-grigio-55b26230-580f-435a-a787-8a73a6bded26?cldtidx=12&amp;cldtsrc=listPage" TargetMode="External"/><Relationship Id="rId829" Type="http://schemas.openxmlformats.org/officeDocument/2006/relationships/hyperlink" Target="https://www.autoscout24.it/annunci/fiat-500-1-0-hybrid-rockstar-elettrica-benzina-bianco-ee29fb55-d32b-4775-8d12-b818aed6c43b?cldtidx=1&amp;cldtsrc=listPage" TargetMode="External"/><Relationship Id="rId1666" Type="http://schemas.openxmlformats.org/officeDocument/2006/relationships/hyperlink" Target="https://www.autoscout24.it/annunci/fiat-panda-0-9-natural-power-easy-anche-nera-metano-blu-azzurro-4069f25e-e9ce-432e-b151-08c08f8d7f74?cldtidx=17&amp;cldtsrc=listPage" TargetMode="External"/><Relationship Id="rId1873" Type="http://schemas.openxmlformats.org/officeDocument/2006/relationships/hyperlink" Target="https://www.autoscout24.it/annunci/lancia-ypsilon-1-2-69-cv-5-porte-s-s-gold-benzina-bianco-8d727959-86a9-4f0b-a61f-1800539c0b18?cldtidx=19&amp;cldtsrc=listPage" TargetMode="External"/><Relationship Id="rId2717" Type="http://schemas.openxmlformats.org/officeDocument/2006/relationships/hyperlink" Target="https://www.autoscout24.it/annunci/jeep-renegade-2-0-multijet-ii-4wd-longitude-diesel-bianco-3a029fe8-40ad-4662-9e9e-2b68af38c184?cldtidx=17&amp;cldtsrc=listPage" TargetMode="External"/><Relationship Id="rId2924" Type="http://schemas.openxmlformats.org/officeDocument/2006/relationships/hyperlink" Target="https://www.autoscout24.it/annunci/jeep-compass-my20-1-6-m-jet-limited-km0-con-sempre-nuova-diesel-bianco-200577ae-b506-4a24-aa4e-4a297b99d147?cldtidx=15&amp;cldtsrc=listPage" TargetMode="External"/><Relationship Id="rId1319" Type="http://schemas.openxmlformats.org/officeDocument/2006/relationships/hyperlink" Target="https://www.autoscout24.it/annunci/fiat-500-1-2-lounge-km0-prima-rata-2021-benzina-grigio-9f0764c2-f681-4bbb-a578-0f4ebe398e32?cldtidx=2&amp;cldtsrc=listPage" TargetMode="External"/><Relationship Id="rId1526" Type="http://schemas.openxmlformats.org/officeDocument/2006/relationships/hyperlink" Target="https://www.autoscout24.it/annunci/fiat-panda-cross-0-9-twinair-turbo-s-s-4x4-privacy-glass-clim-benzina-giallo-a818f9ee-a1a5-4d27-85dd-c6e464c9d23e?cldtidx=12&amp;cldtsrc=listPage" TargetMode="External"/><Relationship Id="rId1733" Type="http://schemas.openxmlformats.org/officeDocument/2006/relationships/hyperlink" Target="https://www.autoscout24.it/annunci/lancia-ypsilon-1-2-69-cv-5-porte-gpl-ecochic-gold-gpl-nero-c1cf7c09-dad0-4a69-b293-7a8f83a87d59?cldtidx=11&amp;cldtsrc=listPage" TargetMode="External"/><Relationship Id="rId1940" Type="http://schemas.openxmlformats.org/officeDocument/2006/relationships/hyperlink" Target="https://www.autoscout24.it/annunci/lancia-ypsilon-0-9-t-air-elefantino-blu-ecochic-metano-70cv-my19-metano-nero-1efe8406-490a-454b-8eae-9b7975786618?cldtidx=17&amp;cldtsrc=listPage" TargetMode="External"/><Relationship Id="rId4889" Type="http://schemas.openxmlformats.org/officeDocument/2006/relationships/hyperlink" Target="https://www.autoscout24.it/annunci/volkswagen-golf-1-5-tgi-business-dsg-130-cv-metano-c-automatico-metano-argento-71738e71-5949-4d9d-bf60-ab367ec2d0f8?cldtidx=15&amp;cldtsrc=listPage" TargetMode="External"/><Relationship Id="rId25" Type="http://schemas.openxmlformats.org/officeDocument/2006/relationships/hyperlink" Target="https://www.autoscout24.it/annunci/smart-fortwo-70-1-0-twinamic-superpassion-benzina-grigio-a330931f-b8f1-4552-ad70-012aee24e698?cldtidx=16&amp;cldtsrc=listPage" TargetMode="External"/><Relationship Id="rId1800" Type="http://schemas.openxmlformats.org/officeDocument/2006/relationships/hyperlink" Target="https://www.autoscout24.it/annunci/lancia-ypsilon-1-2-69-cv-5-porte-gpl-ecochic-silver-gpl-grigio-b5435720-1044-4aba-9469-b6cd81807348?cldtidx=19&amp;cldtsrc=listPage" TargetMode="External"/><Relationship Id="rId3698" Type="http://schemas.openxmlformats.org/officeDocument/2006/relationships/hyperlink" Target="https://www.autoscout24.it/annunci/fiat-500l-1-4-95-cv-cross-gpl-km0-gpl-verde-85aae090-ee11-4773-a0b2-49396e235fa9?cldtidx=7&amp;cldtsrc=listPage" TargetMode="External"/><Relationship Id="rId4749" Type="http://schemas.openxmlformats.org/officeDocument/2006/relationships/hyperlink" Target="https://www.autoscout24.it/annunci/seat-leon-sportstourer-1-5-eco-tsi-act-fr-13-benzina-nero-9fb747fa-7e47-462b-bc13-78e864d6394e?cldtidx=2&amp;cldtsrc=listPage" TargetMode="External"/><Relationship Id="rId4956" Type="http://schemas.openxmlformats.org/officeDocument/2006/relationships/hyperlink" Target="https://www.autoscout24.it/annunci/volkswagen-golf-1-5-tgi-dsg-5p-business-bluemotion-technology-metano-argento-5bf8af2d-8b7d-4088-8ed3-440e59351c80?cldtidx=18&amp;cldtsrc=listPage" TargetMode="External"/><Relationship Id="rId3558" Type="http://schemas.openxmlformats.org/officeDocument/2006/relationships/hyperlink" Target="https://www.autoscout24.it/annunci/citroen-c3-bluehdi-100-s-s-shine-diesel-grigio-2aea9d7a-feb7-4382-af29-95941cdb68c5?cldtidx=13&amp;cldtsrc=listPage" TargetMode="External"/><Relationship Id="rId3765" Type="http://schemas.openxmlformats.org/officeDocument/2006/relationships/hyperlink" Target="https://www.autoscout24.it/annunci/fiat-500l-1-4-mirror-95cv-my20-benzina-blu-azzurro-31be8a1f-c613-4a61-99d1-e1c028984d68?cldtidx=19&amp;cldtsrc=listPage" TargetMode="External"/><Relationship Id="rId3972" Type="http://schemas.openxmlformats.org/officeDocument/2006/relationships/hyperlink" Target="https://www.autoscout24.it/annunci/fiat-500l-1-4-95-cv-s-s-mirror-benzina-bianco-fa51f19d-acf5-4aaa-8d90-e2aa36f15549?cldtidx=19&amp;cldtsrc=listPage" TargetMode="External"/><Relationship Id="rId4609" Type="http://schemas.openxmlformats.org/officeDocument/2006/relationships/hyperlink" Target="https://www.autoscout24.it/annunci/audi-rs-q8-tfsi-v8-quattro-tiptronic-elettrica-benzina-bianco-5216a9d3-e278-488e-93cc-7db27a119b44?cldtidx=16&amp;cldtsrc=listPage" TargetMode="External"/><Relationship Id="rId4816" Type="http://schemas.openxmlformats.org/officeDocument/2006/relationships/hyperlink" Target="https://www.autoscout24.it/annunci/volkswagen-golf-1-5-etsi-150-cv-evo-act-dsg-style-elettrica-benzina-grigio-d3377b70-dace-40fb-9c77-7b4734f14878?cldtidx=13&amp;cldtsrc=listPage" TargetMode="External"/><Relationship Id="rId6171" Type="http://schemas.openxmlformats.org/officeDocument/2006/relationships/hyperlink" Target="https://www.autoscout24.it/annunci/alfa-romeo-giulia-2-2-turbodiesel-180-cv-at8-super-diesel-grigio-17057436-d7b3-46b3-b9d5-06bcee4ce754?cldtidx=10&amp;cldtsrc=listPage" TargetMode="External"/><Relationship Id="rId479" Type="http://schemas.openxmlformats.org/officeDocument/2006/relationships/hyperlink" Target="https://www.autoscout24.it/annunci/fiat-500-1-2-69cv-star-euro-6-kmo-s7-gpl-gpl-nero-9f97032e-33bc-4af1-964c-14b6c8a195b3?cldtidx=3&amp;cldtsrc=listPage" TargetMode="External"/><Relationship Id="rId686" Type="http://schemas.openxmlformats.org/officeDocument/2006/relationships/hyperlink" Target="https://www.autoscout24.it/annunci/fiat-500-1-0-hybrid-70-cv-sport-ok-neopatentati-elettrica-benzina-blu-azzurro-46fe80c1-6db0-4e30-893f-e50ec7bbeece?cldtidx=16&amp;cldtsrc=listPage" TargetMode="External"/><Relationship Id="rId893" Type="http://schemas.openxmlformats.org/officeDocument/2006/relationships/hyperlink" Target="https://www.autoscout24.it/annunci/fiat-500-c-1-0-hybrid-rockstar-elettrica-benzina-grigio-5ce17bf3-92a2-46a7-912b-2da3440ba868?cldtidx=13&amp;cldtsrc=listPage" TargetMode="External"/><Relationship Id="rId2367" Type="http://schemas.openxmlformats.org/officeDocument/2006/relationships/hyperlink" Target="https://www.autoscout24.it/annunci/renault-captur-tce-100cv-intens-nuova-da-immatricolare-benzina-blu-azzurro-f5acade1-d57f-406b-9870-2b68091188ad?cldtidx=14&amp;cldtsrc=listPage" TargetMode="External"/><Relationship Id="rId2574" Type="http://schemas.openxmlformats.org/officeDocument/2006/relationships/hyperlink" Target="https://www.autoscout24.it/annunci/jeep-renegade-1-0-t3-limited-led-nav-benzina-bianco-5e335320-14b0-4574-bd21-818284c29bbb?cldtidx=19&amp;cldtsrc=listPage" TargetMode="External"/><Relationship Id="rId2781" Type="http://schemas.openxmlformats.org/officeDocument/2006/relationships/hyperlink" Target="https://www.autoscout24.it/annunci/jeep-renegade-1-6-mjet-limited-my19--340-iva-inclusa-noleggio-l-diesel-arancione-5165101c-213e-41d9-9519-fadf06506e04?cldtidx=13&amp;cldtsrc=listPage" TargetMode="External"/><Relationship Id="rId3418" Type="http://schemas.openxmlformats.org/officeDocument/2006/relationships/hyperlink" Target="https://www.autoscout24.it/annunci/dacia-sandero-stepway-1-0-tce-100cv-gpl-comfort-nuova-da-immat-gpl-grigio-26e3f67a-2ffe-406c-ba2b-ab47e71fecab?cldtidx=2&amp;cldtsrc=listPage" TargetMode="External"/><Relationship Id="rId3625" Type="http://schemas.openxmlformats.org/officeDocument/2006/relationships/hyperlink" Target="https://www.autoscout24.it/annunci/suzuki-vitara-1-4-hybrid-4wd-allgrip-cool-apple-carplay-elettrica-benzina-grigio-f9de87cf-2fc3-4b27-8432-a860a6274aa4?cldtidx=16&amp;cldtsrc=listPage" TargetMode="External"/><Relationship Id="rId6031" Type="http://schemas.openxmlformats.org/officeDocument/2006/relationships/hyperlink" Target="https://www.autoscout24.it/annunci/volkswagen-passat-variant-1-5-tsi-business-150cv-dsg-benzina-blu-azzurro-cd918458-8f1b-4267-93ec-c7204035b9cb?cldtidx=2&amp;cldtsrc=listPage" TargetMode="External"/><Relationship Id="rId339" Type="http://schemas.openxmlformats.org/officeDocument/2006/relationships/hyperlink" Target="https://www.autoscout24.it/annunci/opel-corsa-e-5-porte-elegance-elettrica-blu-azzurro-79443734-cc29-4484-b4bb-027d63591e5c?cldtidx=10&amp;cldtsrc=listPage" TargetMode="External"/><Relationship Id="rId546" Type="http://schemas.openxmlformats.org/officeDocument/2006/relationships/hyperlink" Target="https://www.autoscout24.it/annunci/fiat-500-1-0-hybrid-sport-serie-8-elettrica-benzina-blu-azzurro-f384fa90-97ae-426a-95e2-c5bd3bdfa7e7?cldtidx=7&amp;cldtsrc=listPage" TargetMode="External"/><Relationship Id="rId753" Type="http://schemas.openxmlformats.org/officeDocument/2006/relationships/hyperlink" Target="https://www.autoscout24.it/annunci/fiat-500-1-0-hybrid-sport-elettrica-benzina-grigio-fd954045-72d9-4400-8979-f2de1c7c5b5c?cldtidx=3&amp;cldtsrc=listPage" TargetMode="External"/><Relationship Id="rId1176" Type="http://schemas.openxmlformats.org/officeDocument/2006/relationships/hyperlink" Target="https://www.autoscout24.it/annunci/fiat-500-1-2-pop-km-0-ok-neopatentati-benzina-bianco-5ec84e9d-e66c-404b-8344-7a359a44ffdc?cldtidx=7&amp;cldtsrc=listPage" TargetMode="External"/><Relationship Id="rId1383" Type="http://schemas.openxmlformats.org/officeDocument/2006/relationships/hyperlink" Target="https://www.autoscout24.it/annunci/fiat-panda-1-2-easypower-easy-gpl-blu-azzurro-263f0090-3fa1-4dc1-97e2-c9ed3494d01d?cldtidx=18&amp;cldtsrc=listPage" TargetMode="External"/><Relationship Id="rId2227" Type="http://schemas.openxmlformats.org/officeDocument/2006/relationships/hyperlink" Target="https://www.autoscout24.it/annunci/fiat-500x-1-0-t3-120-cv-city-cross-benzina-grigio-ae573b84-e82f-4910-9d90-75678579b0dc?cldtidx=10&amp;cldtsrc=listPage" TargetMode="External"/><Relationship Id="rId2434" Type="http://schemas.openxmlformats.org/officeDocument/2006/relationships/hyperlink" Target="https://www.autoscout24.it/annunci/ssangyong-tivoli-1-6-2wd-bi-fuel-gpl-juice-gpl-arancione-e48438fe-2d76-4877-8853-8a3962473cab?cldtidx=4&amp;cldtsrc=listPage" TargetMode="External"/><Relationship Id="rId3832" Type="http://schemas.openxmlformats.org/officeDocument/2006/relationships/hyperlink" Target="https://www.autoscout24.it/annunci/fiat-500l-1-4-95-cv-s-s-mirror-benzina-bianco-76518905-e8bd-49ce-bd36-40efb32696d2?cldtidx=19&amp;cldtsrc=listPage" TargetMode="External"/><Relationship Id="rId406" Type="http://schemas.openxmlformats.org/officeDocument/2006/relationships/hyperlink" Target="https://www.autoscout24.it/annunci/fiat-new-panda-1-2-69cv-easy-kmo-gpl-casa-madre-gpl-rosso-f847b419-a2cd-45c2-81d0-cd77ed094067?cldtidx=1&amp;cldtsrc=listPage" TargetMode="External"/><Relationship Id="rId960" Type="http://schemas.openxmlformats.org/officeDocument/2006/relationships/hyperlink" Target="https://www.autoscout24.it/annunci/fiat-500-1-0-hybrid-lounge-elettrica-benzina-bianco-c742a206-dee7-48bc-89e1-59259cc6460d?cldtidx=13&amp;cldtsrc=listPage" TargetMode="External"/><Relationship Id="rId1036" Type="http://schemas.openxmlformats.org/officeDocument/2006/relationships/hyperlink" Target="https://www.autoscout24.it/annunci/fiat-500-1-0-hybrid-sport-elettrica-benzina-rosso-917981a6-8076-4953-8215-ce23922a92f4?cldtidx=12&amp;cldtsrc=listPage" TargetMode="External"/><Relationship Id="rId1243" Type="http://schemas.openxmlformats.org/officeDocument/2006/relationships/hyperlink" Target="https://www.autoscout24.it/annunci/fiat-500-1-2-lounge-navi-sens-carplay-benzina-nero-e7dde15e-71b9-4c6a-a92a-e839cb61b7ae?cldtidx=17&amp;cldtsrc=listPage" TargetMode="External"/><Relationship Id="rId1590" Type="http://schemas.openxmlformats.org/officeDocument/2006/relationships/hyperlink" Target="https://www.autoscout24.it/annunci/fiat-panda-cross-0-9-twinair-turbo-s-s-4x4-benzina-grigio-eb3b1907-90c9-4d49-a1d6-34801392fd5a?cldtidx=8&amp;cldtsrc=listPage" TargetMode="External"/><Relationship Id="rId2641" Type="http://schemas.openxmlformats.org/officeDocument/2006/relationships/hyperlink" Target="https://www.autoscout24.it/annunci/jeep-renegade-1-0-t3-limited-benzina-nero-d14b33a8-2577-455c-bd9b-d3a851c9f794?cldtidx=5&amp;cldtsrc=listPage" TargetMode="External"/><Relationship Id="rId4399" Type="http://schemas.openxmlformats.org/officeDocument/2006/relationships/hyperlink" Target="https://www.autoscout24.it/annunci/land-rover-range-rover-vogue-3-0-sdv6-249cv-nuova-diesel-nero-b48dd89f-8473-4090-b60f-d43c3fbe1772?cldtidx=5&amp;cldtsrc=listPage" TargetMode="External"/><Relationship Id="rId5797" Type="http://schemas.openxmlformats.org/officeDocument/2006/relationships/hyperlink" Target="https://www.autoscout24.it/annunci/skoda-octavia-wagon-1-5-g-tec-executive-130cv-dsg-metano-argento-8a138bc6-69b4-400d-8a2d-7f29ddeff4a8?cldtidx=3&amp;cldtsrc=listPage" TargetMode="External"/><Relationship Id="rId613" Type="http://schemas.openxmlformats.org/officeDocument/2006/relationships/hyperlink" Target="https://www.autoscout24.it/annunci/fiat-500-1-0-hybrid-sport-con-apple-car-play-elettrica-benzina-argento-9a49efa6-ba2f-42e7-9b94-5703fc27d413?cldtidx=18&amp;cldtsrc=listPage" TargetMode="External"/><Relationship Id="rId820" Type="http://schemas.openxmlformats.org/officeDocument/2006/relationships/hyperlink" Target="https://www.autoscout24.it/annunci/fiat-500-1-0-hybrid-rockstar-carplay-android-auto-elettrica-benzina-bianco-27ef5aa3-0ef6-43bb-8c22-2fb593156924?cldtidx=12&amp;cldtsrc=listPage" TargetMode="External"/><Relationship Id="rId1450" Type="http://schemas.openxmlformats.org/officeDocument/2006/relationships/hyperlink" Target="https://www.autoscout24.it/annunci/fiat-panda-1-2-easypower-easy-gpl-grigio-7f1763f7-9864-4111-9622-d18f12734814?cldtidx=18&amp;cldtsrc=listPage" TargetMode="External"/><Relationship Id="rId2501" Type="http://schemas.openxmlformats.org/officeDocument/2006/relationships/hyperlink" Target="https://www.autoscout24.it/annunci/jeep-renegade-1-3-t4-ddct-limited-full-led-visibility-funct-pack-benzina-nero-1a9c7586-5db4-4a1b-aaa6-e2e1e9624f2c?cldtidx=9&amp;cldtsrc=listPage" TargetMode="External"/><Relationship Id="rId5657" Type="http://schemas.openxmlformats.org/officeDocument/2006/relationships/hyperlink" Target="https://www.autoscout24.it/annunci/nissan-qashqai-1-5-dci-tekna-km-zero-km0-premium-pack-full-led-diesel-bianco-1b5245a9-1f4c-4d48-b709-07010696d7db?cldtidx=11&amp;cldtsrc=listPage" TargetMode="External"/><Relationship Id="rId5864" Type="http://schemas.openxmlformats.org/officeDocument/2006/relationships/hyperlink" Target="https://www.autoscout24.it/annunci/renault-megane-blue-dci-115-cv-duel-km-0-diesel-grigio-b0781327-cb49-4fc7-b250-acd58a2a0636?cldtidx=10&amp;cldtsrc=listPage" TargetMode="External"/><Relationship Id="rId6708" Type="http://schemas.openxmlformats.org/officeDocument/2006/relationships/hyperlink" Target="https://www.autoscout24.it/annunci/opel-zafira-life-vivaro-vivaro-1-5-d-120cv-ss-mt6-enjoy-diesel-bianco-81520748-8442-4688-bb8a-cede9e2aacf2?cldtidx=6&amp;cldtsrc=listPage" TargetMode="External"/><Relationship Id="rId1103" Type="http://schemas.openxmlformats.org/officeDocument/2006/relationships/hyperlink" Target="https://www.autoscout24.it/annunci/fiat-500-1-0-hybrid-sport-elettrica-benzina-rosso-bfd6a6a6-ec14-4ddd-8d1b-6eebcecf2926?cldtidx=16&amp;cldtsrc=listPage" TargetMode="External"/><Relationship Id="rId1310" Type="http://schemas.openxmlformats.org/officeDocument/2006/relationships/hyperlink" Target="https://www.autoscout24.it/annunci/fiat-500-1-2-lounge-km0-prima-rata-2021-benzina-grigio-537f448f-f5c8-483c-8b74-8714307a3747?cldtidx=13&amp;cldtsrc=listPage" TargetMode="External"/><Relationship Id="rId4259" Type="http://schemas.openxmlformats.org/officeDocument/2006/relationships/hyperlink" Target="https://www.autoscout24.it/annunci/fiat-500c-1-0-hybrid-star-km0-prima-rata-2021-elettrica-benzina-grigio-dcf5dcc1-aeba-41db-bc1a-903478b6e9d8?cldtidx=1&amp;cldtsrc=listPage" TargetMode="External"/><Relationship Id="rId4466" Type="http://schemas.openxmlformats.org/officeDocument/2006/relationships/hyperlink" Target="https://www.autoscout24.it/annunci/lexus-ux-250h-hybrid-premium-elettrica-benzina-grigio-9a7846b1-5904-4621-986e-9e359eb1b5ab?cldtidx=19&amp;cldtsrc=listPage" TargetMode="External"/><Relationship Id="rId4673" Type="http://schemas.openxmlformats.org/officeDocument/2006/relationships/hyperlink" Target="https://www.autoscout24.it/annunci/peugeot-508-hybrid-225-e-eat8-allure-elettrica-benzina-bianco-8be938af-32ef-41d8-9c44-74d0f6fe2943?cldtidx=19&amp;cldtsrc=listPage" TargetMode="External"/><Relationship Id="rId4880" Type="http://schemas.openxmlformats.org/officeDocument/2006/relationships/hyperlink" Target="https://www.autoscout24.it/annunci/volkswagen-golf-7-serie-golf-1-5-tgi-dsg-5p-business-bluemotion-metano-bianco-4ae4ccd3-4f76-450b-aa51-7d14c34d273d?cldtidx=9&amp;cldtsrc=listPage" TargetMode="External"/><Relationship Id="rId5517" Type="http://schemas.openxmlformats.org/officeDocument/2006/relationships/hyperlink" Target="https://www.autoscout24.it/annunci/renault-kadjar-blue-dci-115cv-sport-edition2-km0-diesel-rosso-29dd9cfa-3cb7-458e-8220-3a5253a0c579?cldtidx=20&amp;cldtsrc=listPage" TargetMode="External"/><Relationship Id="rId5724" Type="http://schemas.openxmlformats.org/officeDocument/2006/relationships/hyperlink" Target="https://www.autoscout24.it/annunci/volkswagen-t-cross-1-6-tdi-scr-style-95cv-km-zero-diesel-argento-2b8ae860-72cc-43bb-b6d7-57ac4ddbd29f?cldtidx=19&amp;cldtsrc=listPage" TargetMode="External"/><Relationship Id="rId5931" Type="http://schemas.openxmlformats.org/officeDocument/2006/relationships/hyperlink" Target="https://www.autoscout24.it/annunci/opel-astra-1-5-cdti-122-cv-s-s-sports-tourer-ultimate-diesel-blu-azzurro-1a4c58da-9bdd-4a86-a582-bfa43683a8f4?cldtidx=17&amp;cldtsrc=listPage" TargetMode="External"/><Relationship Id="rId3068" Type="http://schemas.openxmlformats.org/officeDocument/2006/relationships/hyperlink" Target="https://www.autoscout24.it/annunci/opel-crossland-x-innovation-1-2-83cv-benzina-grigio-988d51ff-cd9e-4427-8591-8c5240f19999?cldtidx=5&amp;cldtsrc=listPage" TargetMode="External"/><Relationship Id="rId3275" Type="http://schemas.openxmlformats.org/officeDocument/2006/relationships/hyperlink" Target="https://www.autoscout24.it/annunci/fiat-tipo-nuova-5p-hatchback-my-20-1-4-95-cv-lounge-benzina-blu-azzurro-3005664b-0daa-4ec4-925b-788b3ea681d2?cldtidx=13&amp;cldtsrc=listPage" TargetMode="External"/><Relationship Id="rId3482" Type="http://schemas.openxmlformats.org/officeDocument/2006/relationships/hyperlink" Target="https://www.autoscout24.it/annunci/alfa-romeo-giulietta-giulietta-1-6-jtdm-120cv-business-e6d-diesel-nero-8a7fcf28-4b21-44a3-985b-619d21b17057?cldtidx=6&amp;cldtsrc=listPage" TargetMode="External"/><Relationship Id="rId4119" Type="http://schemas.openxmlformats.org/officeDocument/2006/relationships/hyperlink" Target="https://www.autoscout24.it/annunci/fiat-500l-1-6-mjet-120cv-start-stop-mirror-super-seri-diesel-bianco-51180c23-f608-41ec-9d1b-3ed006df3fd4?cldtidx=18&amp;cldtsrc=listPage" TargetMode="External"/><Relationship Id="rId4326" Type="http://schemas.openxmlformats.org/officeDocument/2006/relationships/hyperlink" Target="https://www.autoscout24.it/annunci/fiat-500c-1-0-hybrid-star-km0-prima-rata-2021-elettrica-benzina-grigio-69dc8afe-1974-4309-ade1-e4d58ab7b3c7?cldtidx=15&amp;cldtsrc=listPage" TargetMode="External"/><Relationship Id="rId4533" Type="http://schemas.openxmlformats.org/officeDocument/2006/relationships/hyperlink" Target="https://www.autoscout24.it/annunci/toyota-c-hr-1-2-turbo-business-benzina-grigio-fdec444f-1dba-486d-97f8-b2a8d11352b7?cldtidx=7&amp;cldtsrc=listPage" TargetMode="External"/><Relationship Id="rId4740" Type="http://schemas.openxmlformats.org/officeDocument/2006/relationships/hyperlink" Target="https://www.autoscout24.it/annunci/audi-a6-avant-35-2-0-tdi-s-tronic-business-diesel-nero-f0a60ed3-f6f5-43e6-a235-d785f29b7547?cldtidx=2&amp;cldtsrc=listPage" TargetMode="External"/><Relationship Id="rId196" Type="http://schemas.openxmlformats.org/officeDocument/2006/relationships/hyperlink" Target="https://www.autoscout24.it/annunci/audi-a4-avant-40-g-tron-s-tronic-s-line-edition-metano-bianco-3157eda1-ce3f-449a-8a55-bd5e405e4bb1?cldtidx=10&amp;cldtsrc=listPage" TargetMode="External"/><Relationship Id="rId2084" Type="http://schemas.openxmlformats.org/officeDocument/2006/relationships/hyperlink" Target="https://www.autoscout24.it/annunci/fiat-500x-1-3-t4-150-cv-dct-city-cross-km0-benzina-grigio-30d37730-fb38-4a22-8adc-49f10006a734?cldtidx=11&amp;cldtsrc=listPage" TargetMode="External"/><Relationship Id="rId2291" Type="http://schemas.openxmlformats.org/officeDocument/2006/relationships/hyperlink" Target="https://www.autoscout24.it/annunci/fiat-500x-1-3-multijet-95-cv-lounge-diesel-nero-56c9162e-f07c-4e55-948e-22fadbd3c8e8?cldtidx=5&amp;cldtsrc=listPage" TargetMode="External"/><Relationship Id="rId3135" Type="http://schemas.openxmlformats.org/officeDocument/2006/relationships/hyperlink" Target="https://www.autoscout24.it/annunci/fiat-tipo-1-4-t-jet-120cv-gpl-sw-lounge-carplay-clima-autom-benzina-nero-a6c31afa-918f-407f-949c-210ca6b8fc8e?cldtidx=3&amp;cldtsrc=listPage" TargetMode="External"/><Relationship Id="rId3342" Type="http://schemas.openxmlformats.org/officeDocument/2006/relationships/hyperlink" Target="https://www.autoscout24.it/annunci/fiat-tipo-hatchback-e6d-temp-16-mjt-120cv-lounge-euro-6d-te-diesel-blu-azzurro-414212e1-caea-47f3-89ea-a2a7db3a764a?cldtidx=20&amp;cldtsrc=listPage" TargetMode="External"/><Relationship Id="rId4600" Type="http://schemas.openxmlformats.org/officeDocument/2006/relationships/hyperlink" Target="https://www.autoscout24.it/annunci/bmw-x3-xdrive20d-diesel-bianco-66ce7ab8-2339-4c23-acbb-5665a1ee23d4?cldtidx=6&amp;cldtsrc=listPage" TargetMode="External"/><Relationship Id="rId6498" Type="http://schemas.openxmlformats.org/officeDocument/2006/relationships/hyperlink" Target="https://www.autoscout24.it/annunci/bmw-420-serie-4-d-coupe-diesel-bianco-df8f2999-3451-4951-945a-90478bc917f9?cldtidx=18&amp;cldtsrc=listPage" TargetMode="External"/><Relationship Id="rId263" Type="http://schemas.openxmlformats.org/officeDocument/2006/relationships/hyperlink" Target="https://www.autoscout24.it/annunci/audi-a4-avant-40-tdi-quattro-s-tronic-business-diesel-bianco-0098614b-8a37-4b15-9da6-33290bc9b36a?cldtidx=19&amp;cldtsrc=listPage" TargetMode="External"/><Relationship Id="rId470" Type="http://schemas.openxmlformats.org/officeDocument/2006/relationships/hyperlink" Target="https://www.autoscout24.it/annunci/fiat-500-1-2-gpl-lounge-e6d-km-0-2020-gpl-nero-d2c55c67-d781-435b-9b62-fa7720acbea1?cldtidx=5&amp;cldtsrc=listPage" TargetMode="External"/><Relationship Id="rId2151" Type="http://schemas.openxmlformats.org/officeDocument/2006/relationships/hyperlink" Target="https://www.autoscout24.it/annunci/fiat-500x-1-0-t3-120-cv-sport-benzina-blu-azzurro-2b80a1fe-b643-4452-9960-f83db4944cb0?cldtidx=4&amp;cldtsrc=listPage" TargetMode="External"/><Relationship Id="rId3202" Type="http://schemas.openxmlformats.org/officeDocument/2006/relationships/hyperlink" Target="https://www.autoscout24.it/annunci/fiat-tipo-1-4-t-jet-120cv-sw-easy-benzina-bianco-65211e33-ca7a-4871-8bb5-e136841965fd?cldtidx=2&amp;cldtsrc=listPage" TargetMode="External"/><Relationship Id="rId6358" Type="http://schemas.openxmlformats.org/officeDocument/2006/relationships/hyperlink" Target="https://www.autoscout24.it/annunci/bmw-218-d-cabrio-sport-aut-diesel-nero-16c361dd-dcd9-40af-97a6-b2628ebcc4d3?cldtidx=7&amp;cldtsrc=listPage" TargetMode="External"/><Relationship Id="rId6565" Type="http://schemas.openxmlformats.org/officeDocument/2006/relationships/hyperlink" Target="https://www.autoscout24.it/annunci/mini-cooper-d-countryman-2-0-business-automatica-diesel-grigio-c3fa5120-ced5-4fad-89b9-0ee90386b0ec?cldtidx=15&amp;cldtsrc=listPage" TargetMode="External"/><Relationship Id="rId123" Type="http://schemas.openxmlformats.org/officeDocument/2006/relationships/hyperlink" Target="https://www.autoscout24.it/annunci/hyundai-kona-hev-1-6-dct-xtech-fca-elettrica-benzina-bianco-1663ceea-fdf6-4c53-b085-496a0f4e47ba?cldtidx=4&amp;cldtsrc=listPage" TargetMode="External"/><Relationship Id="rId330" Type="http://schemas.openxmlformats.org/officeDocument/2006/relationships/hyperlink" Target="https://www.autoscout24.it/annunci/peugeot-208-bluehdi-100-s-s-5-porte-active-diesel-nero-0932d69a-23af-4f31-84d1-7780f7ddd0f6?cldtidx=8&amp;cldtsrc=listPage" TargetMode="External"/><Relationship Id="rId2011" Type="http://schemas.openxmlformats.org/officeDocument/2006/relationships/hyperlink" Target="https://www.autoscout24.it/annunci/dacia-duster-1-0-tce-100cv-gpl-comfort-nuova-da-immatricolare-gpl-grigio-39120915-64b1-430d-b388-c93c5fd697cc?cldtidx=20&amp;cldtsrc=listPage" TargetMode="External"/><Relationship Id="rId5167" Type="http://schemas.openxmlformats.org/officeDocument/2006/relationships/hyperlink" Target="https://www.autoscout24.it/annunci/volkswagen-up-1-0-5p-move-4-anni-gar-benzina-nero-04c6ee9f-5384-42cf-9c19-049ac2504696?cldtidx=8&amp;cldtsrc=listPage" TargetMode="External"/><Relationship Id="rId5374" Type="http://schemas.openxmlformats.org/officeDocument/2006/relationships/hyperlink" Target="https://www.autoscout24.it/annunci/seat-arona-1-0-ecotsi-reference-95cv-benzina-rosso-115005d0-9605-4fc2-baa1-be5a8be4e352?cldtidx=13&amp;cldtsrc=listPage" TargetMode="External"/><Relationship Id="rId6218" Type="http://schemas.openxmlformats.org/officeDocument/2006/relationships/hyperlink" Target="https://www.autoscout24.it/annunci/opel-combo-cargo-edition-1-5-100cv-mt-xiaa-diesel-bianco-81d58a2a-7a7d-46e0-86bc-35aff9240a4f?cldtidx=15&amp;cldtsrc=listPage" TargetMode="External"/><Relationship Id="rId6772" Type="http://schemas.openxmlformats.org/officeDocument/2006/relationships/hyperlink" Target="https://www.autoscout24.it/annunci/citroen-spacetourer-bluehdi-150-s-s-xl-business-km-zero-diesel-argento-02a4d6f9-abe8-4abc-9b26-9a541bf50b9f?cldtidx=8&amp;cldtsrc=listPage" TargetMode="External"/><Relationship Id="rId2968" Type="http://schemas.openxmlformats.org/officeDocument/2006/relationships/hyperlink" Target="https://www.autoscout24.it/annunci/kia-stonic-1-4-mpi-100-cv-style-benzina-grigio-e56c7adb-9139-4aa9-af6e-0f0405077cd4?cldtidx=10&amp;cldtsrc=listPage" TargetMode="External"/><Relationship Id="rId4183" Type="http://schemas.openxmlformats.org/officeDocument/2006/relationships/hyperlink" Target="https://www.autoscout24.it/annunci/fiat-500l-1-6-multijet-120-cv-city-cross-diesel-arancione-4a769d22-970d-4910-8176-2ede521020f3?cldtidx=10&amp;cldtsrc=listPage" TargetMode="External"/><Relationship Id="rId5027" Type="http://schemas.openxmlformats.org/officeDocument/2006/relationships/hyperlink" Target="https://www.autoscout24.it/annunci/audi-a5-cabrio-40-tdi-quattro-s-tronic-s-line-edition-diesel-nero-c96f0ec0-e2c1-4735-96d7-958abbee67f5?cldtidx=10&amp;cldtsrc=listPage" TargetMode="External"/><Relationship Id="rId5581" Type="http://schemas.openxmlformats.org/officeDocument/2006/relationships/hyperlink" Target="https://www.autoscout24.it/annunci/nissan-qashqai-1-3-dig-t-140-cv-n-connecta-benzina-nero-09c7e222-5e0e-46de-b6c8-2a17fa13271c?cldtidx=4&amp;cldtsrc=listPage" TargetMode="External"/><Relationship Id="rId6425" Type="http://schemas.openxmlformats.org/officeDocument/2006/relationships/hyperlink" Target="https://www.autoscout24.it/annunci/bmw-220-i-gran-tourer-advantage-auto-benzina-grigio-f80deab9-2999-4384-940f-d72494d20cc5?cldtidx=12&amp;cldtsrc=listPage" TargetMode="External"/><Relationship Id="rId6632" Type="http://schemas.openxmlformats.org/officeDocument/2006/relationships/hyperlink" Target="https://www.autoscout24.it/annunci/audi-a4-allroad-40-tdi-190cv-s-tronic-my20-full-led-port-elet-diesel-nero-1e4d5be9-922e-4776-a066-08627dac35ab?cldtidx=15&amp;cldtsrc=listPage" TargetMode="External"/><Relationship Id="rId1777" Type="http://schemas.openxmlformats.org/officeDocument/2006/relationships/hyperlink" Target="https://www.autoscout24.it/annunci/lancia-ypsilon-my18-1-2-69-cv-gpl-elefantino-blu-km0-08-2020-gpl-rosso-3bb2ab54-ccd7-4a31-b51c-dfef4a799869?cldtidx=18&amp;cldtsrc=listPage" TargetMode="External"/><Relationship Id="rId1984" Type="http://schemas.openxmlformats.org/officeDocument/2006/relationships/hyperlink" Target="https://www.autoscout24.it/annunci/dacia-duster-1-0-tce-100cv-gpl-prestige-nuova-da-immatricolar-gpl-grigio-91084635-fc94-4eba-9476-51644e3f1f9b?cldtidx=6&amp;cldtsrc=listPage" TargetMode="External"/><Relationship Id="rId2828" Type="http://schemas.openxmlformats.org/officeDocument/2006/relationships/hyperlink" Target="https://www.autoscout24.it/annunci/jeep-compass-1-4-multiair2-business-2wd-mt-140cv-benzina-grigio-d1e73112-eb66-4157-85a5-31459447fc17?cldtidx=16&amp;cldtsrc=listPage" TargetMode="External"/><Relationship Id="rId4390" Type="http://schemas.openxmlformats.org/officeDocument/2006/relationships/hyperlink" Target="https://www.autoscout24.it/annunci/suzuki-sx4-s-cross-s-cross-1-4-129cv-hybrid-4wd-cambio-manuale-starvi-elettrica-benzina-argento-471aa4b9-8c36-49cf-aca0-05645a981b5b?cldtidx=11&amp;cldtsrc=listPage" TargetMode="External"/><Relationship Id="rId5234" Type="http://schemas.openxmlformats.org/officeDocument/2006/relationships/hyperlink" Target="https://www.autoscout24.it/annunci/volkswagen-polo-1-0-80-cv-5p-sport-tech-pack-benzina-grigio-6b473a33-592f-4332-a78f-cbf03c30ab51?cldtidx=6&amp;cldtsrc=listPage" TargetMode="External"/><Relationship Id="rId5441" Type="http://schemas.openxmlformats.org/officeDocument/2006/relationships/hyperlink" Target="https://www.autoscout24.it/annunci/alfa-romeo-stelvio-2-2-turbodiesel-210-cv-at8-q4-veloce-cerchi-20-diesel-bianco-02ce6462-d977-47f7-9661-6ad298dd1d83?cldtidx=10&amp;cldtsrc=listPage" TargetMode="External"/><Relationship Id="rId69" Type="http://schemas.openxmlformats.org/officeDocument/2006/relationships/hyperlink" Target="https://www.autoscout24.it/annunci/smart-fortwo-70-1-0-twinamic-superpassion-benzina-grigio-43a4b918-d78d-4edf-af45-f53dc05ff7f6?cldtidx=7&amp;cldtsrc=listPage" TargetMode="External"/><Relationship Id="rId1637" Type="http://schemas.openxmlformats.org/officeDocument/2006/relationships/hyperlink" Target="https://www.autoscout24.it/annunci/fiat-panda-1-2-connected-by-wind-benzina-blu-azzurro-e566f187-2d37-4faa-8174-bbaf95580002?cldtidx=16&amp;cldtsrc=listPage" TargetMode="External"/><Relationship Id="rId1844" Type="http://schemas.openxmlformats.org/officeDocument/2006/relationships/hyperlink" Target="https://www.autoscout24.it/annunci/lancia-ypsilon-my18-12-69-cv-gpl-ecochic-gold-gpl-grigio-aebc0eba-8e2d-44b3-b8d4-847c04243e0e?cldtidx=11&amp;cldtsrc=listPage" TargetMode="External"/><Relationship Id="rId4043" Type="http://schemas.openxmlformats.org/officeDocument/2006/relationships/hyperlink" Target="https://www.autoscout24.it/annunci/fiat-500l-1-4-95-cv-s-s-120-benzina-bianco-6cb12cca-96b6-4c4c-b21e-5224a1e04280?cldtidx=12&amp;cldtsrc=listPage" TargetMode="External"/><Relationship Id="rId4250" Type="http://schemas.openxmlformats.org/officeDocument/2006/relationships/hyperlink" Target="https://www.autoscout24.it/annunci/fiat-500c-1-0-hybrid-rockstar-km0-prima-rata-2021-elettrica-benzina-grigio-8f673e79-f098-446e-810e-e0e2fa8ca1a5?cldtidx=12&amp;cldtsrc=listPage" TargetMode="External"/><Relationship Id="rId5301" Type="http://schemas.openxmlformats.org/officeDocument/2006/relationships/hyperlink" Target="https://www.autoscout24.it/annunci/volkswagen-polo-5p-1-6-tdi-comfortline-95cv-dsg-diesel-grigio-88843a8b-3641-4906-91dd-b61f7ea33c7f?cldtidx=9&amp;cldtsrc=listPage" TargetMode="External"/><Relationship Id="rId1704" Type="http://schemas.openxmlformats.org/officeDocument/2006/relationships/hyperlink" Target="https://www.autoscout24.it/annunci/lancia-ypsilon-1-2-69-cv-5-porte-gpl-ecochic-elefantino-blu-gpl-grigio-8b1da0c0-7418-4d0e-bce8-4463737064fb?cldtidx=14&amp;cldtsrc=listPage" TargetMode="External"/><Relationship Id="rId4110" Type="http://schemas.openxmlformats.org/officeDocument/2006/relationships/hyperlink" Target="https://www.autoscout24.it/annunci/fiat-500l-1-3-mjt-95cv-urban-bluetooth-cruise-diesel-bianco-3cec2550-e59d-4a24-8711-a2c948b04f40?cldtidx=16&amp;cldtsrc=listPage" TargetMode="External"/><Relationship Id="rId1911" Type="http://schemas.openxmlformats.org/officeDocument/2006/relationships/hyperlink" Target="https://www.autoscout24.it/annunci/lancia-ypsilon-my18-12-69-cv-startstop-elefantino-blu-benzina-blu-azzurro-e3212134-ffd1-4580-a984-aac06c93ab7e?cldtidx=17&amp;cldtsrc=listPage" TargetMode="External"/><Relationship Id="rId3669" Type="http://schemas.openxmlformats.org/officeDocument/2006/relationships/hyperlink" Target="https://www.autoscout24.it/annunci/suzuki-vitara-1-4-hybrid-4wd-allgrip-cool-bicolore-elettrica-benzina-beige-64892021-add3-4e4d-ad16-f1782bb789d8?cldtidx=11&amp;cldtsrc=listPage" TargetMode="External"/><Relationship Id="rId6075" Type="http://schemas.openxmlformats.org/officeDocument/2006/relationships/hyperlink" Target="https://www.autoscout24.it/annunci/bmw-318-d-touring-business-advantage-auto-euro-6-diesel-argento-35b94463-316e-45b2-9f48-e1677cbbc824?cldtidx=13&amp;cldtsrc=listPage" TargetMode="External"/><Relationship Id="rId6282" Type="http://schemas.openxmlformats.org/officeDocument/2006/relationships/hyperlink" Target="https://www.autoscout24.it/annunci/renault-scenic-blue-dci-120cv-sport-edition2-km0-diesel-grigio-bcb5ae8d-73d4-4e20-b97d-36482d305951?cldtidx=12&amp;cldtsrc=listPage" TargetMode="External"/><Relationship Id="rId797" Type="http://schemas.openxmlformats.org/officeDocument/2006/relationships/hyperlink" Target="https://www.autoscout24.it/annunci/fiat-500-1-0-hybrid-sport-cerchi-da-15-sensori-posteriori-elettrica-benzina-grigio-809288ca-32e0-4254-b712-d8ab0a7dea93?cldtidx=9&amp;cldtsrc=listPage" TargetMode="External"/><Relationship Id="rId2478" Type="http://schemas.openxmlformats.org/officeDocument/2006/relationships/hyperlink" Target="https://www.autoscout24.it/annunci/jeep-renegade-1-0-t3-night-eagle-benzina-grigio-a675cb9e-c46b-415e-9a69-ad2265868b7c?cldtidx=11&amp;cldtsrc=listPage" TargetMode="External"/><Relationship Id="rId3876" Type="http://schemas.openxmlformats.org/officeDocument/2006/relationships/hyperlink" Target="https://www.autoscout24.it/annunci/fiat-500l-1-4-95cv-mirror-multi-optionals-benzina-argento-7c1659e5-bf6c-4d6e-9a57-382a093467a8?cldtidx=5&amp;cldtsrc=listPage" TargetMode="External"/><Relationship Id="rId4927" Type="http://schemas.openxmlformats.org/officeDocument/2006/relationships/hyperlink" Target="https://www.autoscout24.it/annunci/volkswagen-golf-7-serie-1-5-tgi-5p-executive-metano-bianco-59b18e47-5968-4686-bd79-ce99710ca013?cldtidx=20&amp;cldtsrc=listPage" TargetMode="External"/><Relationship Id="rId5091" Type="http://schemas.openxmlformats.org/officeDocument/2006/relationships/hyperlink" Target="https://www.autoscout24.it/annunci/audi-a3-spb-35-tdi-s-tronic-s-line-edition-diesel-nero-f621a256-7371-4a88-8c80-625c1504c517?cldtidx=2&amp;cldtsrc=listPage" TargetMode="External"/><Relationship Id="rId6142" Type="http://schemas.openxmlformats.org/officeDocument/2006/relationships/hyperlink" Target="https://www.autoscout24.it/annunci/skoda-scala-1-0-g-tec-sport-full-led-tetto-in-vetro-fisso-metano-argento-9aafe41a-2320-41d4-9362-c0d8792ce9cc?cldtidx=3&amp;cldtsrc=listPage" TargetMode="External"/><Relationship Id="rId1287" Type="http://schemas.openxmlformats.org/officeDocument/2006/relationships/hyperlink" Target="https://www.autoscout24.it/annunci/fiat-500-c-1-2-lounge-vari-colori-disponibili-benzina-blu-azzurro-03190ae2-7f1e-4246-97ed-69b63a548de7?cldtidx=6&amp;cldtsrc=listPage" TargetMode="External"/><Relationship Id="rId2685" Type="http://schemas.openxmlformats.org/officeDocument/2006/relationships/hyperlink" Target="https://www.autoscout24.it/annunci/jeep-renegade-new-my19-1-6-mjt-120cv-fwd-limited-e6d-diesel-bianco-ecede826-e69a-44d0-b9f2-78f343482ac5?cldtidx=14&amp;cldtsrc=listPage" TargetMode="External"/><Relationship Id="rId2892" Type="http://schemas.openxmlformats.org/officeDocument/2006/relationships/hyperlink" Target="https://www.autoscout24.it/annunci/jeep-compass-1-6-mjt-ii-2wd-limited-cerchi-18-uconnect-7-tou-diesel-bianco-5d65a131-bdd0-49b1-9ead-e553fc1b56ac?cldtidx=4&amp;cldtsrc=listPage" TargetMode="External"/><Relationship Id="rId3529" Type="http://schemas.openxmlformats.org/officeDocument/2006/relationships/hyperlink" Target="https://www.autoscout24.it/annunci/ford-fiesta-1-0-ecoboost-95cv-5p-st-line-cerchi-17-touch-8-benzina-argento-a38144a1-1e32-4aef-9d91-786a3e07aef1?cldtidx=14&amp;cldtsrc=listPage" TargetMode="External"/><Relationship Id="rId3736" Type="http://schemas.openxmlformats.org/officeDocument/2006/relationships/hyperlink" Target="https://www.autoscout24.it/annunci/fiat-500l-1-4-95cv-s-s-uconnect-5-bluetooth-diurni-led-benzina-grigio-c856535f-cf33-4488-87a5-f494417705ac?cldtidx=18&amp;cldtsrc=listPage" TargetMode="External"/><Relationship Id="rId3943" Type="http://schemas.openxmlformats.org/officeDocument/2006/relationships/hyperlink" Target="https://www.autoscout24.it/annunci/fiat-500l-1-4-95cv-mirror-car-play-16-lounge-telecam-park-benzina-grigio-e812cb9c-3536-4c27-a5db-1f0891349133?cldtidx=8&amp;cldtsrc=listPage" TargetMode="External"/><Relationship Id="rId6002" Type="http://schemas.openxmlformats.org/officeDocument/2006/relationships/hyperlink" Target="https://www.autoscout24.it/annunci/peugeot-308-puretech-t-130-eat8-s-s-sw-allure-benzina-nero-f6d0ddce-70f6-4de9-bec7-4a14c329d1d0?cldtidx=8&amp;cldtsrc=listPage" TargetMode="External"/><Relationship Id="rId657" Type="http://schemas.openxmlformats.org/officeDocument/2006/relationships/hyperlink" Target="https://www.autoscout24.it/annunci/fiat-500-1-0-hybrid-sport-elettrica-benzina-grigio-103567b5-a044-4b34-8089-850e9dad0793?cldtidx=4&amp;cldtsrc=listPage" TargetMode="External"/><Relationship Id="rId864" Type="http://schemas.openxmlformats.org/officeDocument/2006/relationships/hyperlink" Target="https://www.autoscout24.it/annunci/fiat-500-nuova-1-0-70cv-hybrid-rockstar-elettrica-benzina-argento-483fd93d-2d4e-46fd-9270-28a56902768e?cldtidx=16&amp;cldtsrc=listPage" TargetMode="External"/><Relationship Id="rId1494" Type="http://schemas.openxmlformats.org/officeDocument/2006/relationships/hyperlink" Target="https://www.autoscout24.it/annunci/fiat-panda-1-0-firefly-s-s-hybrid-elettrica-benzina-bianco-a4688ae7-6e02-46ee-a911-02606e43140f?cldtidx=5&amp;cldtsrc=listPage" TargetMode="External"/><Relationship Id="rId2338" Type="http://schemas.openxmlformats.org/officeDocument/2006/relationships/hyperlink" Target="https://www.autoscout24.it/annunci/fiat-500x-1-6-multijet-120-cv-cross-diesel-argento-70f51af2-7ba2-40e2-8b03-55f47de0568c?cldtidx=1&amp;cldtsrc=listPage" TargetMode="External"/><Relationship Id="rId2545" Type="http://schemas.openxmlformats.org/officeDocument/2006/relationships/hyperlink" Target="https://www.autoscout24.it/annunci/jeep-renegade-limited-1-0-120cv-km0-super-promozione-autoservice-benzina-grigio-c58b0dcc-6bb6-4da8-8504-cefdc5dd7f4c?cldtidx=8&amp;cldtsrc=listPage" TargetMode="External"/><Relationship Id="rId2752" Type="http://schemas.openxmlformats.org/officeDocument/2006/relationships/hyperlink" Target="https://www.autoscout24.it/annunci/jeep-renegade-1-6-ddct-s-limited-tua-da--299-diesel-bianco-56764509-c134-4857-b964-4f70dffb8b52?cldtidx=19&amp;cldtsrc=listPage" TargetMode="External"/><Relationship Id="rId3803" Type="http://schemas.openxmlformats.org/officeDocument/2006/relationships/hyperlink" Target="https://www.autoscout24.it/annunci/fiat-500l-1-4-95-cv-s-s-city-cross-trekking-benzina-bianco-6a3bbdbc-3fa7-46ea-870e-4f59511cf1e8?cldtidx=2&amp;cldtsrc=listPage" TargetMode="External"/><Relationship Id="rId517" Type="http://schemas.openxmlformats.org/officeDocument/2006/relationships/hyperlink" Target="https://www.autoscout24.it/annunci/fiat-500-1-2-easypower-pop-gpl-gpl-bianco-abc5af77-4795-4405-900f-090bd56df4ec?cldtidx=20&amp;cldtsrc=listPage" TargetMode="External"/><Relationship Id="rId724" Type="http://schemas.openxmlformats.org/officeDocument/2006/relationships/hyperlink" Target="https://www.autoscout24.it/annunci/fiat-500-1-0-hybrid-lounge-neopatentato-elettrica-benzina-blu-azzurro-5fa46c78-8288-4487-82c7-e60c63caac04?cldtidx=14&amp;cldtsrc=listPage" TargetMode="External"/><Relationship Id="rId931" Type="http://schemas.openxmlformats.org/officeDocument/2006/relationships/hyperlink" Target="https://www.autoscout24.it/annunci/fiat-500-1-0-hybrid-lounge-elettrica-benzina-bianco-7d4d2935-65c9-40ea-9e67-d18600ad8aee?cldtidx=16&amp;cldtsrc=listPage" TargetMode="External"/><Relationship Id="rId1147" Type="http://schemas.openxmlformats.org/officeDocument/2006/relationships/hyperlink" Target="https://www.autoscout24.it/annunci/fiat-500-500-benzina-blu-azzurro-170d8d01-3b1b-49cc-ba4c-97bd6061bcc4?cldtidx=5&amp;cldtsrc=listPage" TargetMode="External"/><Relationship Id="rId1354" Type="http://schemas.openxmlformats.org/officeDocument/2006/relationships/hyperlink" Target="https://www.autoscout24.it/annunci/fiat-panda-1-2-easypower-easy-gpl-argento-8cf79814-279b-4292-8c80-0141d9d1b9fc?cldtidx=15&amp;cldtsrc=listPage" TargetMode="External"/><Relationship Id="rId1561" Type="http://schemas.openxmlformats.org/officeDocument/2006/relationships/hyperlink" Target="https://www.autoscout24.it/annunci/fiat-panda-1-2-city-cross-nessun-vincolo-finanziamento-benzina-nero-a651265b-75d4-4982-9418-0b0212b0e148?cldtidx=5&amp;cldtsrc=listPage" TargetMode="External"/><Relationship Id="rId2405" Type="http://schemas.openxmlformats.org/officeDocument/2006/relationships/hyperlink" Target="https://www.autoscout24.it/annunci/renault-captur-blue-dci-115cv-intens-rif-ga596-diesel-bianco-e16cf1fc-a898-46cb-8d2b-2e3054adcda1?cldtidx=11&amp;cldtsrc=listPage" TargetMode="External"/><Relationship Id="rId2612" Type="http://schemas.openxmlformats.org/officeDocument/2006/relationships/hyperlink" Target="https://www.autoscout24.it/annunci/jeep-renegade-1-3-t4-ddct-limited-navi-8-4-quot-full-led-fun-p-benzina-bianco-d1af0844-e085-4d53-8dac-9a75c12479c6?cldtidx=20&amp;cldtsrc=listPage" TargetMode="External"/><Relationship Id="rId5768" Type="http://schemas.openxmlformats.org/officeDocument/2006/relationships/hyperlink" Target="https://www.autoscout24.it/annunci/volkswagen-tiguan-2-0-tdi-scr-business-bluemotion-t-diesel-bianco-a28ec2d5-8e25-4b12-950b-fd0df3313fd0?cldtidx=20&amp;cldtsrc=listPage" TargetMode="External"/><Relationship Id="rId5975" Type="http://schemas.openxmlformats.org/officeDocument/2006/relationships/hyperlink" Target="https://www.autoscout24.it/annunci/volkswagen-golf-variant-1-5-tsi-130-cv-business-nuova-km0-italiana-benzina-argento-c8c650e8-87e4-4a54-8c09-04703855252f?cldtidx=11&amp;cldtsrc=listPage" TargetMode="External"/><Relationship Id="rId60" Type="http://schemas.openxmlformats.org/officeDocument/2006/relationships/hyperlink" Target="https://www.autoscout24.it/annunci/smart-fortwo-70-1-0-twinamic-superpassion-benzina-grigio-b0e50f94-7f90-4734-a1c3-7cbd7b5e45b3?cldtidx=18&amp;cldtsrc=listPage" TargetMode="External"/><Relationship Id="rId1007" Type="http://schemas.openxmlformats.org/officeDocument/2006/relationships/hyperlink" Target="https://www.autoscout24.it/annunci/fiat-500-1-0-hybrid-rockstar-elettrica-benzina-grigio-e6787fbd-0f6c-44c0-8f61-25ca96f662c6?cldtidx=3&amp;cldtsrc=listPage" TargetMode="External"/><Relationship Id="rId1214" Type="http://schemas.openxmlformats.org/officeDocument/2006/relationships/hyperlink" Target="https://www.autoscout24.it/annunci/fiat-500-1-2-lounge-km-0-06-2020-vari-colori-benzina-bianco-92757b35-98a6-4246-aa93-186fed5099d2?cldtidx=10&amp;cldtsrc=listPage" TargetMode="External"/><Relationship Id="rId1421" Type="http://schemas.openxmlformats.org/officeDocument/2006/relationships/hyperlink" Target="https://www.autoscout24.it/annunci/fiat-panda-1-2-easypower-easy-gpl-blu-azzurro-7f8868c0-29c8-4432-a8c5-d825c2490602?cldtidx=20&amp;cldtsrc=listPage" TargetMode="External"/><Relationship Id="rId4577" Type="http://schemas.openxmlformats.org/officeDocument/2006/relationships/hyperlink" Target="https://www.autoscout24.it/annunci/peugeot-3008-1-5-active-diesel-grigio-f8ec4209-4cd9-4d16-81d9-a14bf51cf3bf?cldtidx=16&amp;cldtsrc=listPage" TargetMode="External"/><Relationship Id="rId4784" Type="http://schemas.openxmlformats.org/officeDocument/2006/relationships/hyperlink" Target="https://www.autoscout24.it/annunci/volvo-v60-business-plus-d4-aut-diesel-grigio-88f7a4e3-9d4e-41f6-a38b-06fb2ee53a0c?cldtidx=4&amp;cldtsrc=listPage" TargetMode="External"/><Relationship Id="rId4991" Type="http://schemas.openxmlformats.org/officeDocument/2006/relationships/hyperlink" Target="https://www.autoscout24.it/annunci/kia-rio-1-0-t-gdi-100-cv-mhev-imt-style-my2021-elettrica-benzina-rosso-08b2b10e-1df3-46af-abfc-8a1c6c67b814?cldtidx=3&amp;cldtsrc=listPage" TargetMode="External"/><Relationship Id="rId5628" Type="http://schemas.openxmlformats.org/officeDocument/2006/relationships/hyperlink" Target="https://www.autoscout24.it/annunci/nissan-qashqai-1-7-dci-150-cv-n-connecta-mod2020-diesel-blu-azzurro-10e6715b-8590-484a-926b-08862fc22ea0?cldtidx=16&amp;cldtsrc=listPage" TargetMode="External"/><Relationship Id="rId5835" Type="http://schemas.openxmlformats.org/officeDocument/2006/relationships/hyperlink" Target="https://www.autoscout24.it/annunci/renault-megane-sporter-intens-tce-140-fap-rif-ga888-benzina-nero-2e7d81f6-288a-472d-84dd-2ed87e1563bc?cldtidx=15&amp;cldtsrc=listPage" TargetMode="External"/><Relationship Id="rId3179" Type="http://schemas.openxmlformats.org/officeDocument/2006/relationships/hyperlink" Target="https://www.autoscout24.it/annunci/fiat-tipo-1-4-sw-pop-benzina-bianco-f8c25c65-8394-4afe-bb67-3ad5679cc344?cldtidx=4&amp;cldtsrc=listPage" TargetMode="External"/><Relationship Id="rId3386" Type="http://schemas.openxmlformats.org/officeDocument/2006/relationships/hyperlink" Target="https://www.autoscout24.it/annunci/renault-clio-tce-100cv-zen-nuova-da-immatricolare-benzina-blu-azzurro-5db8efc7-0869-443b-b422-6aa7ddecae5a?cldtidx=7&amp;cldtsrc=listPage" TargetMode="External"/><Relationship Id="rId3593" Type="http://schemas.openxmlformats.org/officeDocument/2006/relationships/hyperlink" Target="https://www.autoscout24.it/annunci/suzuki-vitara-1-4-hybrid-4wd-allgrip-cool-navi-in-vari-colori-elettrica-benzina-argento-0e979f82-2854-48d0-81ad-f2e5f5732901?cldtidx=4&amp;cldtsrc=listPage" TargetMode="External"/><Relationship Id="rId4437" Type="http://schemas.openxmlformats.org/officeDocument/2006/relationships/hyperlink" Target="https://www.autoscout24.it/annunci/ford-puma-1-0-ecoboost-125-cv-st-line-x-pronta-consegna-benzina-grigio-3e0c7e36-8241-49ad-950f-b25a05505dfd?cldtidx=17&amp;cldtsrc=listPage" TargetMode="External"/><Relationship Id="rId4644" Type="http://schemas.openxmlformats.org/officeDocument/2006/relationships/hyperlink" Target="https://www.autoscout24.it/annunci/volkswagen-passat-variant-variant-1-6-tdi-120-cv-dsg-business-diesel-argento-81467ccf-9874-4631-b432-e361ea640b89?cldtidx=5&amp;cldtsrc=listPage" TargetMode="External"/><Relationship Id="rId2195" Type="http://schemas.openxmlformats.org/officeDocument/2006/relationships/hyperlink" Target="https://www.autoscout24.it/annunci/fiat-500x-1-0-t3-gse-firefly-120-cv-cross-benzina-argento-eca527b9-929f-456e-bcce-eaf6045e6ec1?cldtidx=20&amp;cldtsrc=listPage" TargetMode="External"/><Relationship Id="rId3039" Type="http://schemas.openxmlformats.org/officeDocument/2006/relationships/hyperlink" Target="https://www.autoscout24.it/annunci/opel-crossland-x-1-2-12v-start-stop-120-anniversary-gpl-neopatentat-gpl-argento-479ca591-d8f9-44d7-adf4-5a193cfbf832?cldtidx=16&amp;cldtsrc=listPage" TargetMode="External"/><Relationship Id="rId3246" Type="http://schemas.openxmlformats.org/officeDocument/2006/relationships/hyperlink" Target="https://www.autoscout24.it/annunci/fiat-tipo-1-4-5-porte-pop-km0-prima-rata-2021-benzina-bronzo-b04bd7c8-0ee6-47e1-89f0-2cbdbad9b29b?cldtidx=13&amp;cldtsrc=listPage" TargetMode="External"/><Relationship Id="rId3453" Type="http://schemas.openxmlformats.org/officeDocument/2006/relationships/hyperlink" Target="https://www.autoscout24.it/annunci/dacia-sandero-stepway-1-5-blue-dci-95cv-access-nuova-da-immatr-diesel-grigio-2f23836f-7261-4de7-819a-4b0cbe48b80a?cldtidx=9&amp;cldtsrc=listPage" TargetMode="External"/><Relationship Id="rId4851" Type="http://schemas.openxmlformats.org/officeDocument/2006/relationships/hyperlink" Target="https://www.autoscout24.it/annunci/volkswagen-golf-8-serie-1-5-tsi-evo-act-style-8-serie-fari-led-fr-benzina-argento-b889f5ff-a20e-44f3-8856-b8b6e9e8dff0?cldtidx=8&amp;cldtsrc=listPage" TargetMode="External"/><Relationship Id="rId5902" Type="http://schemas.openxmlformats.org/officeDocument/2006/relationships/hyperlink" Target="https://www.autoscout24.it/annunci/opel-astra-1-2-turbo-130-cv-s-benzina-bianco-14bdb84a-89ba-43f3-9c57-b877ff6ee2cc?cldtidx=5&amp;cldtsrc=listPage" TargetMode="External"/><Relationship Id="rId167" Type="http://schemas.openxmlformats.org/officeDocument/2006/relationships/hyperlink" Target="https://www.autoscout24.it/annunci/ds-automobiles-ds-3-crossback-bluehdi-100-performance-l-diesel-grigio-f0dea914-2d56-470b-b0ef-3b2e28dc6734?cldtidx=13&amp;cldtsrc=listPage" TargetMode="External"/><Relationship Id="rId374" Type="http://schemas.openxmlformats.org/officeDocument/2006/relationships/hyperlink" Target="https://www.autoscout24.it/annunci/kia-niro-1-6-gdi-dct-hev-style-elettrica-benzina-nero-61751b70-2bf8-442a-8402-07f1559eb1bb?cldtidx=11&amp;cldtsrc=listPage" TargetMode="External"/><Relationship Id="rId581" Type="http://schemas.openxmlformats.org/officeDocument/2006/relationships/hyperlink" Target="https://www.autoscout24.it/annunci/fiat-500-1-0-hybrid-lounge-tetto-in-vetro-clima-auto-elettrica-benzina-nero-484d9780-dbe7-489b-9da9-f9e337fc4c0c?cldtidx=6&amp;cldtsrc=listPage" TargetMode="External"/><Relationship Id="rId2055" Type="http://schemas.openxmlformats.org/officeDocument/2006/relationships/hyperlink" Target="https://www.autoscout24.it/annunci/fiat-500x-1-0-120cv-gpl-lounge-16-anniver-carplay-cross-gpl-grigio-be633afb-7506-440f-9316-619f61986b0d?cldtidx=4&amp;cldtsrc=listPage" TargetMode="External"/><Relationship Id="rId2262" Type="http://schemas.openxmlformats.org/officeDocument/2006/relationships/hyperlink" Target="https://www.autoscout24.it/annunci/fiat-500x-1-0-t3-120-cv-sport-km-0-vari-colori-benzina-bianco-77f9cc6c-b569-4d55-86f7-ac794c205ef4?cldtidx=20&amp;cldtsrc=listPage" TargetMode="External"/><Relationship Id="rId3106" Type="http://schemas.openxmlformats.org/officeDocument/2006/relationships/hyperlink" Target="https://www.autoscout24.it/annunci/fiat-tipo-1-4-95cv-5p-gpl-street-ok-neopat-sensori-park-gpl-nero-7483d7ae-3405-4966-8656-cac570d22444?cldtidx=9&amp;cldtsrc=listPage" TargetMode="External"/><Relationship Id="rId3660" Type="http://schemas.openxmlformats.org/officeDocument/2006/relationships/hyperlink" Target="https://www.autoscout24.it/annunci/suzuki-vitara-1-4-gle-hybrid-48v-2wd-elettrica-benzina-rosso-26327498-5958-448b-a98a-0ba78035ab6b?cldtidx=17&amp;cldtsrc=listPage" TargetMode="External"/><Relationship Id="rId4504" Type="http://schemas.openxmlformats.org/officeDocument/2006/relationships/hyperlink" Target="https://www.autoscout24.it/annunci/toyota-c-hr-1-8-hybrid-e-cvt-trend-122cv-km-0-iva-esposta-elettrica-benzina-argento-69cb7a06-999b-4cc8-b357-b385d9ed5a6d?cldtidx=1&amp;cldtsrc=listPage" TargetMode="External"/><Relationship Id="rId4711" Type="http://schemas.openxmlformats.org/officeDocument/2006/relationships/hyperlink" Target="https://www.autoscout24.it/annunci/bmw-520-d-msport-aut-diesel-bianco-cec285a5-11ef-4d99-8973-b56b3aa23c61?cldtidx=1&amp;cldtsrc=listPage" TargetMode="External"/><Relationship Id="rId234" Type="http://schemas.openxmlformats.org/officeDocument/2006/relationships/hyperlink" Target="https://www.autoscout24.it/annunci/audi-a4-avant-45-tdi-quattro-tiptronic-business-advanced-diesel-argento-53fa91d6-22ae-4e7e-80cb-a23e00f903f5?cldtidx=18&amp;cldtsrc=listPage" TargetMode="External"/><Relationship Id="rId3313" Type="http://schemas.openxmlformats.org/officeDocument/2006/relationships/hyperlink" Target="https://www.autoscout24.it/annunci/fiat-tipo-1-6-mjt-s-s-sw-pop-van-diesel-bianco-86743495-2c1d-4355-8560-efcf4e049741?cldtidx=14&amp;cldtsrc=listPage" TargetMode="External"/><Relationship Id="rId3520" Type="http://schemas.openxmlformats.org/officeDocument/2006/relationships/hyperlink" Target="https://www.autoscout24.it/annunci/alfa-romeo-giulietta-1-6-jtdm-120cv-super-e6d-temp-diesel-bianco-b00f0101-2653-42b4-9f52-c143dbc3b06f?cldtidx=8&amp;cldtsrc=listPage" TargetMode="External"/><Relationship Id="rId6469" Type="http://schemas.openxmlformats.org/officeDocument/2006/relationships/hyperlink" Target="https://www.autoscout24.it/annunci/bmw-116-d-5p-msport-diesel-grigio-0fe02dad-844b-4f4f-9613-2bf930ebb072?cldtidx=8&amp;cldtsrc=listPage" TargetMode="External"/><Relationship Id="rId6676" Type="http://schemas.openxmlformats.org/officeDocument/2006/relationships/hyperlink" Target="https://www.autoscout24.it/annunci/volvo-v60-cross-country-d4-awd-geartronic-business-plus-diesel-argento-2a2f46e3-1bda-4c13-9d78-b9f1d18a1ec1?cldtidx=3&amp;cldtsrc=listPage" TargetMode="External"/><Relationship Id="rId441" Type="http://schemas.openxmlformats.org/officeDocument/2006/relationships/hyperlink" Target="https://www.autoscout24.it/annunci/fiat-new-panda-cross-4x4-benzina-bianco-07631060-3bcb-46b4-b398-9ee876292269?cldtidx=13&amp;cldtsrc=listPage" TargetMode="External"/><Relationship Id="rId1071" Type="http://schemas.openxmlformats.org/officeDocument/2006/relationships/hyperlink" Target="https://www.autoscout24.it/annunci/fiat-500-1-0-hybrid-rockstar-pronta-consegna-elettrica-benzina-grigio-6a266ab4-3449-4811-a0d7-629a02883aa4?cldtidx=20&amp;cldtsrc=listPage" TargetMode="External"/><Relationship Id="rId2122" Type="http://schemas.openxmlformats.org/officeDocument/2006/relationships/hyperlink" Target="https://www.autoscout24.it/annunci/fiat-500x-1-0-t3-120-cv-sport-benzina-grigio-8bf58f1c-248c-480b-b257-bf3e4aeddb86?cldtidx=10&amp;cldtsrc=listPage" TargetMode="External"/><Relationship Id="rId5278" Type="http://schemas.openxmlformats.org/officeDocument/2006/relationships/hyperlink" Target="https://www.autoscout24.it/annunci/volkswagen-polo-6-serie-1-6-tdi-95-cv-dsg-5p-comfortline-bluemoti-diesel-argento-36877f89-d619-4e55-86fc-ce03c52917e9?cldtidx=11&amp;cldtsrc=listPage" TargetMode="External"/><Relationship Id="rId5485" Type="http://schemas.openxmlformats.org/officeDocument/2006/relationships/hyperlink" Target="https://www.autoscout24.it/annunci/renault-kadjar-kadjar-gpl-benzina-nero-c69fc1aa-ba0f-41c7-b0e7-1d0ad462708c?cldtidx=9&amp;cldtsrc=listPage" TargetMode="External"/><Relationship Id="rId5692" Type="http://schemas.openxmlformats.org/officeDocument/2006/relationships/hyperlink" Target="https://www.autoscout24.it/annunci/nissan-x-trail-16-dci-7-posti-tetto-apnor-e-aprib-tekna-km0-km-0-diesel-bronzo-d07a3fdd-4e14-4960-ac09-fb15330a2cea?cldtidx=15&amp;cldtsrc=listPage" TargetMode="External"/><Relationship Id="rId6329" Type="http://schemas.openxmlformats.org/officeDocument/2006/relationships/hyperlink" Target="https://www.autoscout24.it/annunci/fiat-doblo-doblo-1-3-mjt-s-s-pc-tn-cargo-lounge-diesel-bianco-cbbb000b-a925-40b1-b82b-657662dbf1c7?cldtidx=19&amp;cldtsrc=listPage" TargetMode="External"/><Relationship Id="rId6536" Type="http://schemas.openxmlformats.org/officeDocument/2006/relationships/hyperlink" Target="https://www.autoscout24.it/annunci/mercedes-benz-e-220-e-220-d-4matic-auto-business-sport-diesel-grigio-0a650e30-dca8-42f0-9614-cde2b55bfb9e?cldtidx=4&amp;cldtsrc=listPage" TargetMode="External"/><Relationship Id="rId6743" Type="http://schemas.openxmlformats.org/officeDocument/2006/relationships/hyperlink" Target="https://www.autoscout24.it/annunci/renault-espace-1-6-dci-energy-executive-160cv-7p-ti-edc-diesel-grigio-5c9204d2-9786-4640-b370-2d21590180e9?cldtidx=5&amp;cldtsrc=listPage" TargetMode="External"/><Relationship Id="rId301" Type="http://schemas.openxmlformats.org/officeDocument/2006/relationships/hyperlink" Target="https://www.autoscout24.it/annunci/nissan-leaf-tekna-40-kwh-propilot-park-elettrica-bianco-7ee951e4-f646-43a1-a605-97a1bb59afe2?cldtidx=7&amp;cldtsrc=listPage" TargetMode="External"/><Relationship Id="rId1888" Type="http://schemas.openxmlformats.org/officeDocument/2006/relationships/hyperlink" Target="https://www.autoscout24.it/annunci/lancia-ypsilon-nuova-y-1-2-elefantino-blu-69-cv-benzina-bianco-beff2eda-c6dd-4fbe-b907-5c89174835ca?cldtidx=15&amp;cldtsrc=listPage" TargetMode="External"/><Relationship Id="rId2939" Type="http://schemas.openxmlformats.org/officeDocument/2006/relationships/hyperlink" Target="https://www.autoscout24.it/annunci/jeep-compass-1-6-multijet-ii-2wd-longitude-diesel-bianco-faf1ed06-0706-48f2-a16c-6eefb788f78f?cldtidx=15&amp;cldtsrc=listPage" TargetMode="External"/><Relationship Id="rId4087" Type="http://schemas.openxmlformats.org/officeDocument/2006/relationships/hyperlink" Target="https://www.autoscout24.it/annunci/fiat-500l-1-4-95-cv-mirror-benzina-grigio-2219eefe-ff25-4703-ae20-cea4f5bf17a6?cldtidx=19&amp;cldtsrc=listPage" TargetMode="External"/><Relationship Id="rId4294" Type="http://schemas.openxmlformats.org/officeDocument/2006/relationships/hyperlink" Target="https://www.autoscout24.it/annunci/fiat-500c-1-0-hybrid-rockstar-km0-prima-rata-2021-elettrica-benzina-bianco-a07c8cfe-a267-4696-81b9-2591d35770ac?cldtidx=3&amp;cldtsrc=listPage" TargetMode="External"/><Relationship Id="rId5138" Type="http://schemas.openxmlformats.org/officeDocument/2006/relationships/hyperlink" Target="https://www.autoscout24.it/annunci/mercedes-benz-a-250-e-automatic-eq-power-premium-list-52-000-elettrica-benzina-argento-d9899c44-568c-4abe-835b-eef3656aea8a?cldtidx=13&amp;cldtsrc=listPage" TargetMode="External"/><Relationship Id="rId5345" Type="http://schemas.openxmlformats.org/officeDocument/2006/relationships/hyperlink" Target="https://www.autoscout24.it/annunci/mercedes-benz-cla-200-automatic-premium-list-51-500-benzina-nero-437d51ff-7856-41c5-959c-c92fe2b54f69?cldtidx=17&amp;cldtsrc=listPage" TargetMode="External"/><Relationship Id="rId5552" Type="http://schemas.openxmlformats.org/officeDocument/2006/relationships/hyperlink" Target="https://www.autoscout24.it/annunci/nissan-qashqai-1-3-dig-t-140-cv-business-con-safety-shield-benzina-bianco-a7c83a26-4ce3-41ae-bb37-721eab4121d3?cldtidx=11&amp;cldtsrc=listPage" TargetMode="External"/><Relationship Id="rId6603" Type="http://schemas.openxmlformats.org/officeDocument/2006/relationships/hyperlink" Target="https://www.autoscout24.it/annunci/opel-insignia-1-6-cdti-136-automatico-sport-tourer-business-diesel-grigio-6577f192-032a-48b7-a7bf-8e34debddb66?cldtidx=7&amp;cldtsrc=listPage" TargetMode="External"/><Relationship Id="rId1748" Type="http://schemas.openxmlformats.org/officeDocument/2006/relationships/hyperlink" Target="https://www.autoscout24.it/annunci/lancia-ypsilon-1-2-69-cv-5-porte-gpl-ecochic-elefantino-blu-gpl-grigio-f48496ba-dee9-41a4-a3f4-b7a900eef46c?cldtidx=10&amp;cldtsrc=listPage" TargetMode="External"/><Relationship Id="rId4154" Type="http://schemas.openxmlformats.org/officeDocument/2006/relationships/hyperlink" Target="https://www.autoscout24.it/annunci/fiat-500l-1-3-multijet-95-cv-mirror-diesel-grigio-eaea4f58-1f50-478a-b639-6f62418c5ca2?cldtidx=1&amp;cldtsrc=listPage" TargetMode="External"/><Relationship Id="rId4361" Type="http://schemas.openxmlformats.org/officeDocument/2006/relationships/hyperlink" Target="https://www.autoscout24.it/annunci/fiat-500c-1-2-lounge-benzina-grigio-326f886c-9dce-43b4-940b-a759d2ac3f9b?cldtidx=9&amp;cldtsrc=listPage" TargetMode="External"/><Relationship Id="rId5205" Type="http://schemas.openxmlformats.org/officeDocument/2006/relationships/hyperlink" Target="https://www.autoscout24.it/annunci/volkswagen-polo-1-0-tsi-dsg-5p-comfortline-bluemotion-technology-benzina-grigio-dbaff22d-d092-4068-8c3d-b6f62e547ae7?cldtidx=8&amp;cldtsrc=listPage" TargetMode="External"/><Relationship Id="rId5412" Type="http://schemas.openxmlformats.org/officeDocument/2006/relationships/hyperlink" Target="https://www.autoscout24.it/annunci/alfa-romeo-stelvio-2-0-turbo-280-cv-at8-q4-executive-my2019-benzina-grigio-df085b7b-efc7-470b-8994-5deb93fe89cc?cldtidx=7&amp;cldtsrc=listPage" TargetMode="External"/><Relationship Id="rId1955" Type="http://schemas.openxmlformats.org/officeDocument/2006/relationships/hyperlink" Target="https://www.autoscout24.it/annunci/lancia-ypsilon-0-9-t-air-gold-ecochic-metano-70cv-my19-metano-bianco-987a01cb-6a05-4df3-9b87-77402ac5220b?cldtidx=2&amp;cldtsrc=listPage" TargetMode="External"/><Relationship Id="rId3170" Type="http://schemas.openxmlformats.org/officeDocument/2006/relationships/hyperlink" Target="https://www.autoscout24.it/annunci/fiat-tipo-1-4-sw-easy-business-benzina-blu-azzurro-cbe2d055-652d-429a-8140-db266eb420bc?cldtidx=12&amp;cldtsrc=listPage" TargetMode="External"/><Relationship Id="rId4014" Type="http://schemas.openxmlformats.org/officeDocument/2006/relationships/hyperlink" Target="https://www.autoscout24.it/annunci/fiat-500l-1-4-95-cv-s-s-cross-benzina-bianco-8e11d124-8732-47e4-b369-b71f5b1724f8?cldtidx=13&amp;cldtsrc=listPage" TargetMode="External"/><Relationship Id="rId4221" Type="http://schemas.openxmlformats.org/officeDocument/2006/relationships/hyperlink" Target="https://www.autoscout24.it/annunci/fiat-500c-1-0-hybrid-rockstar-km0-prima-rata-2021-elettrica-benzina-rosso-2aca72c5-012f-48d0-a89d-d22601a9e35e?cldtidx=3&amp;cldtsrc=listPage" TargetMode="External"/><Relationship Id="rId1608" Type="http://schemas.openxmlformats.org/officeDocument/2006/relationships/hyperlink" Target="https://www.autoscout24.it/annunci/fiat-panda-1-2-easy-benzina-arancione-a57fcfb5-97f5-47d5-924c-d380f9d9708e?cldtidx=17&amp;cldtsrc=listPage" TargetMode="External"/><Relationship Id="rId1815" Type="http://schemas.openxmlformats.org/officeDocument/2006/relationships/hyperlink" Target="https://www.autoscout24.it/annunci/lancia-ypsilon-1-2-69-cv-5-porte-gpl-ecochic-elefantino-blu-gpl-grigio-4d1914d8-8238-4282-8d93-6cfa22eaee8b?cldtidx=2&amp;cldtsrc=listPage" TargetMode="External"/><Relationship Id="rId3030" Type="http://schemas.openxmlformats.org/officeDocument/2006/relationships/hyperlink" Target="https://www.autoscout24.it/annunci/mitsubishi-outlander-2-0-2wd-gpl-bi-fuel-diamond-gpl-argento-eda46b14-8960-45a4-8ec9-ecfd00f569de?cldtidx=16&amp;cldtsrc=listPage" TargetMode="External"/><Relationship Id="rId6186" Type="http://schemas.openxmlformats.org/officeDocument/2006/relationships/hyperlink" Target="https://www.autoscout24.it/annunci/alfa-romeo-giulia-2-2-turbodiesel-190-cv-at8-lusso-diesel-grigio-b9a8904e-e29e-4b13-91b1-1f15480c5ef1?cldtidx=8&amp;cldtsrc=listPage" TargetMode="External"/><Relationship Id="rId6393" Type="http://schemas.openxmlformats.org/officeDocument/2006/relationships/hyperlink" Target="https://www.autoscout24.it/annunci/bmw-218-d-active-tourer-advantage-auto-euro-6-diesel-argento-7f9393a7-4b6b-415a-8179-39333877888a?cldtidx=8&amp;cldtsrc=listPage" TargetMode="External"/><Relationship Id="rId3987" Type="http://schemas.openxmlformats.org/officeDocument/2006/relationships/hyperlink" Target="https://www.autoscout24.it/annunci/fiat-500l-1-4-95-cv-s-s-cross-benzina-nero-516bef5a-7963-489b-926d-58b2a15b4430?cldtidx=16&amp;cldtsrc=listPage" TargetMode="External"/><Relationship Id="rId6046" Type="http://schemas.openxmlformats.org/officeDocument/2006/relationships/hyperlink" Target="https://www.autoscout24.it/annunci/volkswagen-passat-8-serie-2-0tdi-150cv-variant-evo-dsg-business-k-diesel-grigio-242cb96f-4a28-4e2a-ac6b-02abff954be4?cldtidx=9&amp;cldtsrc=listPage" TargetMode="External"/><Relationship Id="rId2589" Type="http://schemas.openxmlformats.org/officeDocument/2006/relationships/hyperlink" Target="https://www.autoscout24.it/annunci/jeep-renegade-1-0-t3-limited-1-0-bz-benzina-nero-82f6d453-829f-4d07-bee2-af00488af743?cldtidx=8&amp;cldtsrc=listPage" TargetMode="External"/><Relationship Id="rId2796" Type="http://schemas.openxmlformats.org/officeDocument/2006/relationships/hyperlink" Target="https://www.autoscout24.it/annunci/jeep-renegade-1-6-mjt-120-cv-longitude-diesel-blu-azzurro-c2561d25-61c9-49cf-9457-be02320d461d?cldtidx=20&amp;cldtsrc=listPage" TargetMode="External"/><Relationship Id="rId3847" Type="http://schemas.openxmlformats.org/officeDocument/2006/relationships/hyperlink" Target="https://www.autoscout24.it/annunci/fiat-500l-1-4-95-cv-s-s-mirror-benzina-argento-494c70df-4f05-4381-9050-b389346a7d71?cldtidx=14&amp;cldtsrc=listPage" TargetMode="External"/><Relationship Id="rId6253" Type="http://schemas.openxmlformats.org/officeDocument/2006/relationships/hyperlink" Target="https://www.autoscout24.it/annunci/citroen-grand-c4-spacetourer-1-2-puretech-130cv-s-s-shine-pack-benzina-grigio-f7122f43-adee-4a74-b988-c04763d87dc5?cldtidx=4&amp;cldtsrc=listPage" TargetMode="External"/><Relationship Id="rId6460" Type="http://schemas.openxmlformats.org/officeDocument/2006/relationships/hyperlink" Target="https://www.autoscout24.it/annunci/volkswagen-touran-2-0-tdi-115-cv-business-4-anni-gar-diesel-bianco-f20013fb-8336-48f5-951c-e319471c6cb7?cldtidx=8&amp;cldtsrc=listPage" TargetMode="External"/><Relationship Id="rId768" Type="http://schemas.openxmlformats.org/officeDocument/2006/relationships/hyperlink" Target="https://www.autoscout24.it/annunci/fiat-500-1-0-hybrid-lounge-elettrica-benzina-rosso-d66d99aa-9dd8-467b-88b8-9a94a12c40f9?cldtidx=19&amp;cldtsrc=listPage" TargetMode="External"/><Relationship Id="rId975" Type="http://schemas.openxmlformats.org/officeDocument/2006/relationships/hyperlink" Target="https://www.autoscout24.it/annunci/fiat-500-1-0-hybrid-sport-elettrica-benzina-blu-azzurro-1ac1c595-a70f-4334-9cf0-d34d37e00ba8?cldtidx=9&amp;cldtsrc=listPage" TargetMode="External"/><Relationship Id="rId1398" Type="http://schemas.openxmlformats.org/officeDocument/2006/relationships/hyperlink" Target="https://www.autoscout24.it/annunci/fiat-panda-1-2-easypower-easy-gpl-bluetooth-gpl-bianco-801dbd83-5911-42af-91ca-87c77a23ee5a?cldtidx=17&amp;cldtsrc=listPage" TargetMode="External"/><Relationship Id="rId2449" Type="http://schemas.openxmlformats.org/officeDocument/2006/relationships/hyperlink" Target="https://www.autoscout24.it/annunci/jeep-renegade-1-0-t3-limited-nuovo-gpl-gpl-nero-909fb6b3-7807-476e-b537-d9a7bb1f55c8?cldtidx=12&amp;cldtsrc=listPage" TargetMode="External"/><Relationship Id="rId2656" Type="http://schemas.openxmlformats.org/officeDocument/2006/relationships/hyperlink" Target="https://www.autoscout24.it/annunci/jeep-renegade-1-0-t3-limited-benzina-grigio-eaaf62eb-003a-41d3-8a88-02375e0ade6d?cldtidx=8&amp;cldtsrc=listPage" TargetMode="External"/><Relationship Id="rId2863" Type="http://schemas.openxmlformats.org/officeDocument/2006/relationships/hyperlink" Target="https://www.autoscout24.it/annunci/jeep-compass-1-3-turbo-t4-130cv-2wd-night-eagle-benzina-grigio-175703ba-a2b3-4c90-92f7-48fd73bb8e9f?cldtidx=19&amp;cldtsrc=listPage" TargetMode="External"/><Relationship Id="rId3707" Type="http://schemas.openxmlformats.org/officeDocument/2006/relationships/hyperlink" Target="https://www.autoscout24.it/annunci/fiat-500l-1-4-95cv-mirror-euro-6d-temp-bicolore-gpl-gpl-bianco-584c0fb4-5d30-4db5-b08d-1ace8a04f333?cldtidx=17&amp;cldtsrc=listPage" TargetMode="External"/><Relationship Id="rId3914" Type="http://schemas.openxmlformats.org/officeDocument/2006/relationships/hyperlink" Target="https://www.autoscout24.it/annunci/fiat-500l-1-4-95-cv-s-s-mirror-winter-pack-benzina-grigio-da85be58-36a0-4f81-beca-970fd9effd17?cldtidx=14&amp;cldtsrc=listPage" TargetMode="External"/><Relationship Id="rId5062" Type="http://schemas.openxmlformats.org/officeDocument/2006/relationships/hyperlink" Target="https://www.autoscout24.it/annunci/audi-a3-spb-40-e-tron-s-tronic-elettrica-benzina-grigio-ab5b1394-2e94-413c-b99f-84ef0eaa6087?cldtidx=15&amp;cldtsrc=listPage" TargetMode="External"/><Relationship Id="rId6113" Type="http://schemas.openxmlformats.org/officeDocument/2006/relationships/hyperlink" Target="https://www.autoscout24.it/annunci/seat-ibiza-1-0-ecotsi-style-95cv-benzina-bianco-a79cffdf-07ed-4fda-9090-6df86c72671e?cldtidx=14&amp;cldtsrc=listPage" TargetMode="External"/><Relationship Id="rId6320" Type="http://schemas.openxmlformats.org/officeDocument/2006/relationships/hyperlink" Target="https://www.autoscout24.it/annunci/fiat-doblo-cargo-1-3-multijet-16v-95cv-e6-sx-detax-diesel-bianco-18aaa00d-d24f-43ba-bc6d-9e2c48c84197?cldtidx=5&amp;cldtsrc=listPage" TargetMode="External"/><Relationship Id="rId628" Type="http://schemas.openxmlformats.org/officeDocument/2006/relationships/hyperlink" Target="https://www.autoscout24.it/annunci/fiat-500-1-0-hybrid-sport-elettrica-benzina-grigio-839dcd74-0689-4531-9aa0-4f7dafbcbe62?cldtidx=13&amp;cldtsrc=listPage" TargetMode="External"/><Relationship Id="rId835" Type="http://schemas.openxmlformats.org/officeDocument/2006/relationships/hyperlink" Target="https://www.autoscout24.it/annunci/fiat-500-1-0-hybrid-lounge-elettrica-benzina-verde-9ce900a5-709e-403d-b785-8548bc98f13e?cldtidx=7&amp;cldtsrc=listPage" TargetMode="External"/><Relationship Id="rId1258" Type="http://schemas.openxmlformats.org/officeDocument/2006/relationships/hyperlink" Target="https://www.autoscout24.it/annunci/fiat-500-1-2-lounge-con-tetto-panorama-clima-auto-serie-7-benzina-argento-52a58e1f-668f-482b-8f1a-fa46e21121de?cldtidx=17&amp;cldtsrc=listPage" TargetMode="External"/><Relationship Id="rId1465" Type="http://schemas.openxmlformats.org/officeDocument/2006/relationships/hyperlink" Target="https://www.autoscout24.it/annunci/fiat-panda-1-0-hybrid-70cv-trussardi-nuova-km0-elettrica-benzina-bianco-792311e6-1572-4152-bcd5-2454801743af?cldtidx=12&amp;cldtsrc=listPage" TargetMode="External"/><Relationship Id="rId1672" Type="http://schemas.openxmlformats.org/officeDocument/2006/relationships/hyperlink" Target="https://www.autoscout24.it/annunci/fiat-panda-0-9-twinair-turbo-natural-power-easy-metano-466d12e3-f106-481f-b9dc-7bb729af6307?cldtidx=9&amp;cldtsrc=listPage" TargetMode="External"/><Relationship Id="rId2309" Type="http://schemas.openxmlformats.org/officeDocument/2006/relationships/hyperlink" Target="https://www.autoscout24.it/annunci/fiat-500x-1-3-mjet-95cv-4x2-lounge-diesel-bianco-bf48bf41-aa26-4525-b5cf-94cabb1d5ee6?cldtidx=11&amp;cldtsrc=listPage" TargetMode="External"/><Relationship Id="rId2516" Type="http://schemas.openxmlformats.org/officeDocument/2006/relationships/hyperlink" Target="https://www.autoscout24.it/annunci/jeep-renegade-1-0-t3-limited-km0-prima-rata-2021-benzina-grigio-262a7d39-f97e-4b81-a79a-56b8721d811b?cldtidx=5&amp;cldtsrc=listPage" TargetMode="External"/><Relationship Id="rId2723" Type="http://schemas.openxmlformats.org/officeDocument/2006/relationships/hyperlink" Target="https://www.autoscout24.it/annunci/jeep-renegade-1-6-mjt-ddct-120-cv-limited-diesel-grigio-790981d7-b485-463d-b54a-64bf637545d2?cldtidx=10&amp;cldtsrc=listPage" TargetMode="External"/><Relationship Id="rId5879" Type="http://schemas.openxmlformats.org/officeDocument/2006/relationships/hyperlink" Target="https://www.autoscout24.it/annunci/renault-talisman-sporter-blue-dci-150-cv-executive-4contr-diesel-bianco-32f36a71-2c4a-43d7-b370-901b71e0a600?cldtidx=14&amp;cldtsrc=listPage" TargetMode="External"/><Relationship Id="rId1118" Type="http://schemas.openxmlformats.org/officeDocument/2006/relationships/hyperlink" Target="https://www.autoscout24.it/annunci/fiat-500-2015-1-0-hybrid-sport-70cv-elettrica-benzina-rosso-60753362-9ed0-453f-a419-9f5209f6586d?cldtidx=10&amp;cldtsrc=listPage" TargetMode="External"/><Relationship Id="rId1325" Type="http://schemas.openxmlformats.org/officeDocument/2006/relationships/hyperlink" Target="https://www.autoscout24.it/annunci/fiat-500-serie-7-1-2-69-cv-sport-benzina-grigio-dda8e6d5-1af2-4d58-a642-d21107063eb4?cldtidx=14&amp;cldtsrc=listPage" TargetMode="External"/><Relationship Id="rId1532" Type="http://schemas.openxmlformats.org/officeDocument/2006/relationships/hyperlink" Target="https://www.autoscout24.it/annunci/fiat-panda-cross-0-9-twinair-turbo-s-s-4x4-benzina-nero-93a104a2-1c6b-4e2a-a8fe-014e7d06129d?cldtidx=11&amp;cldtsrc=listPage" TargetMode="External"/><Relationship Id="rId2930" Type="http://schemas.openxmlformats.org/officeDocument/2006/relationships/hyperlink" Target="https://www.autoscout24.it/annunci/jeep-compass-my20-limited-ds-16-120cv-mtx-fwd-diesel-argento-19812fc3-bda8-4816-b4d5-6c72eda4372b?cldtidx=12&amp;cldtsrc=listPage" TargetMode="External"/><Relationship Id="rId4688" Type="http://schemas.openxmlformats.org/officeDocument/2006/relationships/hyperlink" Target="https://www.autoscout24.it/annunci/peugeot-508-sw-2-0-bluehdi-160cv-allure-eat8-diesel-grigio-d78503a8-22c5-4572-a62d-5a1583ffc5df?cldtidx=12&amp;cldtsrc=listPage" TargetMode="External"/><Relationship Id="rId902" Type="http://schemas.openxmlformats.org/officeDocument/2006/relationships/hyperlink" Target="https://www.autoscout24.it/annunci/fiat-500-1-0-hybrid-lounge-elettrica-benzina-rosso-536658cb-213e-4e19-8191-4a131e15b1bb?cldtidx=11&amp;cldtsrc=listPage" TargetMode="External"/><Relationship Id="rId3497" Type="http://schemas.openxmlformats.org/officeDocument/2006/relationships/hyperlink" Target="https://www.autoscout24.it/annunci/alfa-romeo-giulietta-1-6-jtdm-120-cv-super-diesel-grigio-62d39dd0-bfe5-4bf8-bba4-db5d8115b53d?cldtidx=11&amp;cldtsrc=listPage" TargetMode="External"/><Relationship Id="rId4895" Type="http://schemas.openxmlformats.org/officeDocument/2006/relationships/hyperlink" Target="https://www.autoscout24.it/annunci/volkswagen-golf-1-5-tgi-dsg-5p-trendline-bluemotione-tech-metano-grigio-ad2e1dd8-7c98-447c-86fc-a04898b735fe?cldtidx=7&amp;cldtsrc=listPage" TargetMode="External"/><Relationship Id="rId5739" Type="http://schemas.openxmlformats.org/officeDocument/2006/relationships/hyperlink" Target="https://www.autoscout24.it/annunci/audi-q2-business-s-tronic-2-0-diesel-150cv-diesel-grigio-1da1970c-5eec-4360-98df-a7a798aadae3?cldtidx=6&amp;cldtsrc=listPage" TargetMode="External"/><Relationship Id="rId5946" Type="http://schemas.openxmlformats.org/officeDocument/2006/relationships/hyperlink" Target="https://www.autoscout24.it/annunci/opel-astra-st-sports-tourer-1-6-cdti-110cv-start-stop-diesel-bianco-0cd9ac7e-aa32-4181-82c0-e839f2d3c568?cldtidx=9&amp;cldtsrc=listPage" TargetMode="External"/><Relationship Id="rId31" Type="http://schemas.openxmlformats.org/officeDocument/2006/relationships/hyperlink" Target="https://www.autoscout24.it/annunci/smart-fortwo-90-0-9-turbo-twinamic-cabrio-superpassion-benzina-nero-a7e6b905-c58b-45cb-aac6-867af86a57d4?cldtidx=1&amp;cldtsrc=listPage" TargetMode="External"/><Relationship Id="rId2099" Type="http://schemas.openxmlformats.org/officeDocument/2006/relationships/hyperlink" Target="https://www.autoscout24.it/annunci/fiat-500x-1-0-t3-120cv-sport-km0-benzina-grigio-ca3ddc69-d8e1-4ebb-95d7-bc71580881cf?cldtidx=20&amp;cldtsrc=listPage" TargetMode="External"/><Relationship Id="rId4548" Type="http://schemas.openxmlformats.org/officeDocument/2006/relationships/hyperlink" Target="https://www.autoscout24.it/annunci/mazda-cx-30-2-0l-122-cv-skyactiv-g-m-hybrid-awd-exceed-elettrica-benzina-bianco-0709577c-cf21-4b49-98ab-2fd3259d230e?cldtidx=16&amp;cldtsrc=listPage" TargetMode="External"/><Relationship Id="rId4755" Type="http://schemas.openxmlformats.org/officeDocument/2006/relationships/hyperlink" Target="https://www.autoscout24.it/annunci/seat-leon-1-5-tgi-st-style-metano-bianco-e321cdbd-ea26-4703-9d02-9ed913731149?cldtidx=15&amp;cldtsrc=listPage" TargetMode="External"/><Relationship Id="rId4962" Type="http://schemas.openxmlformats.org/officeDocument/2006/relationships/hyperlink" Target="https://www.autoscout24.it/annunci/volkswagen-golf-7-serie-variant-1-6-tdi-115-cv-business-bluemotio-diesel-grigio-f706cb90-0782-40e6-b9b2-0db50463d140?cldtidx=14&amp;cldtsrc=listPage" TargetMode="External"/><Relationship Id="rId5806" Type="http://schemas.openxmlformats.org/officeDocument/2006/relationships/hyperlink" Target="https://www.autoscout24.it/annunci/skoda-octavia-wagon-1-5-g-tec-ambition-dsg-metano-nero-94bfaa22-4ca8-488a-9b78-6f46ebf3ebe4?cldtidx=12&amp;cldtsrc=listPage" TargetMode="External"/><Relationship Id="rId278" Type="http://schemas.openxmlformats.org/officeDocument/2006/relationships/hyperlink" Target="https://www.autoscout24.it/annunci/renault-zoe-zen-r135-flex-nuova-100-elettrica-elettrica-lilla-bc06025b-eda2-4b41-b08e-4ba7e9ebe210?cldtidx=15&amp;cldtsrc=listPage" TargetMode="External"/><Relationship Id="rId3357" Type="http://schemas.openxmlformats.org/officeDocument/2006/relationships/hyperlink" Target="https://www.autoscout24.it/annunci/renault-clio-tce-12v-100-cv-5-porte-zen-gpl-gpl-blu-azzurro-a93bb7c6-33c8-45a2-9a02-fb680a9093c9?cldtidx=13&amp;cldtsrc=listPage" TargetMode="External"/><Relationship Id="rId3564" Type="http://schemas.openxmlformats.org/officeDocument/2006/relationships/hyperlink" Target="https://www.autoscout24.it/annunci/suzuki-vitara-1-4-hybrid-4wd-allgrip-cool-giallotibet-tetto-nero-elettrica-benzina-giallo-4f5cd25a-971f-4700-8afe-84c168aefe37?cldtidx=2&amp;cldtsrc=listPage" TargetMode="External"/><Relationship Id="rId3771" Type="http://schemas.openxmlformats.org/officeDocument/2006/relationships/hyperlink" Target="https://www.autoscout24.it/annunci/fiat-500l-1-4-95cv-my20-benzina-blu-azzurro-7d3a4d54-efc1-4998-80d3-bf0799a0615f?cldtidx=3&amp;cldtsrc=listPage" TargetMode="External"/><Relationship Id="rId4408" Type="http://schemas.openxmlformats.org/officeDocument/2006/relationships/hyperlink" Target="https://www.autoscout24.it/annunci/audi-q5-s-line-plus-190-cv-quattro-s-tronic-diesel-nero-e614d77a-8717-49d7-8a44-7792ed54832a?cldtidx=9&amp;cldtsrc=listPage" TargetMode="External"/><Relationship Id="rId4615" Type="http://schemas.openxmlformats.org/officeDocument/2006/relationships/hyperlink" Target="https://www.autoscout24.it/annunci/subaru-xv-2-0i-e-boxer-mhev-lineartronic-premium-elettrica-benzina-bianco-80668b5f-0aba-4be0-98b6-8bcc08cf5d7d?cldtidx=13&amp;cldtsrc=listPage" TargetMode="External"/><Relationship Id="rId4822" Type="http://schemas.openxmlformats.org/officeDocument/2006/relationships/hyperlink" Target="https://www.autoscout24.it/annunci/volkswagen-golf-1-5-etsi-150-cv-evo-act-dsg-style-elettrica-benzina-grigio-62444b51-e793-4091-b046-dcbcb64f7c36?cldtidx=14&amp;cldtsrc=listPage" TargetMode="External"/><Relationship Id="rId485" Type="http://schemas.openxmlformats.org/officeDocument/2006/relationships/hyperlink" Target="https://www.autoscout24.it/annunci/fiat-500-1-2-pop-con-ruotino-di-scorta-gpl-gpl-bianco-4ea2be06-febe-4b86-beb1-e9434bc26bd0?cldtidx=11&amp;cldtsrc=listPage" TargetMode="External"/><Relationship Id="rId692" Type="http://schemas.openxmlformats.org/officeDocument/2006/relationships/hyperlink" Target="https://www.autoscout24.it/annunci/fiat-500-1-0-hybrid-lounge-elettrica-benzina-grigio-f23ca0b7-a168-4ee9-9552-a7f748fa2676?cldtidx=2&amp;cldtsrc=listPage" TargetMode="External"/><Relationship Id="rId2166" Type="http://schemas.openxmlformats.org/officeDocument/2006/relationships/hyperlink" Target="https://www.autoscout24.it/annunci/fiat-500x-1-0-t3-120-cv-lounge-promo-wow-benzina-bianco-4f2961e1-0ad0-41e6-9764-0e006377ab2d?cldtidx=14&amp;cldtsrc=listPage" TargetMode="External"/><Relationship Id="rId2373" Type="http://schemas.openxmlformats.org/officeDocument/2006/relationships/hyperlink" Target="https://www.autoscout24.it/annunci/renault-captur-tce-12v-90-cv-life-benzina-grigio-74276f77-954f-4aed-8e8d-d20e5bf7db6d?cldtidx=3&amp;cldtsrc=listPage" TargetMode="External"/><Relationship Id="rId2580" Type="http://schemas.openxmlformats.org/officeDocument/2006/relationships/hyperlink" Target="https://www.autoscout24.it/annunci/jeep-renegade-1-0-t3-longitude-benzina-bianco-a52c68e7-c521-493e-933f-38c739be1fda?cldtidx=7&amp;cldtsrc=listPage" TargetMode="External"/><Relationship Id="rId3217" Type="http://schemas.openxmlformats.org/officeDocument/2006/relationships/hyperlink" Target="https://www.autoscout24.it/annunci/fiat-tipo-1-4-sw-easy-benzina-bianco-ca013cd5-488e-40dc-8fd7-112fe015cfc4?cldtidx=7&amp;cldtsrc=listPage" TargetMode="External"/><Relationship Id="rId3424" Type="http://schemas.openxmlformats.org/officeDocument/2006/relationships/hyperlink" Target="https://www.autoscout24.it/annunci/dacia-sandero-stepway-1-0-tce-100cv-gpl-comfort-nuova-da-immat-gpl-blu-azzurro-f4a6e729-4271-4da5-9982-d09be0ae0e70?cldtidx=11&amp;cldtsrc=listPage" TargetMode="External"/><Relationship Id="rId3631" Type="http://schemas.openxmlformats.org/officeDocument/2006/relationships/hyperlink" Target="https://www.autoscout24.it/annunci/suzuki-vitara-1-4-hybrid-4wd-allgrip-top-vari-colori-elettrica-benzina-bianco-8dd1174c-3c47-42a0-9bcd-f043a528578a?cldtidx=18&amp;cldtsrc=listPage" TargetMode="External"/><Relationship Id="rId138" Type="http://schemas.openxmlformats.org/officeDocument/2006/relationships/hyperlink" Target="https://www.autoscout24.it/annunci/audi-e-tron-55-360cv-q-business-listino-102-312-elettrica-nero-36f8814b-a276-4525-a6ef-a2b0d9b83597?cldtidx=11&amp;cldtsrc=listPage" TargetMode="External"/><Relationship Id="rId345" Type="http://schemas.openxmlformats.org/officeDocument/2006/relationships/hyperlink" Target="https://www.autoscout24.it/annunci/opel-corsa-3p-advance-1-2-70cv-b-mt-benzina-blu-azzurro-13509988-50c2-43c0-a54e-ba8455dd1f93?cldtidx=2&amp;cldtsrc=listPage" TargetMode="External"/><Relationship Id="rId552" Type="http://schemas.openxmlformats.org/officeDocument/2006/relationships/hyperlink" Target="https://www.autoscout24.it/annunci/fiat-500-1-0-hybrid-sport-privacy-glass-uconnect-7-elettrica-benzina-blu-azzurro-b9fdaeb3-96da-4b64-8b35-d9db0bbafe99?cldtidx=13&amp;cldtsrc=listPage" TargetMode="External"/><Relationship Id="rId1182" Type="http://schemas.openxmlformats.org/officeDocument/2006/relationships/hyperlink" Target="https://www.autoscout24.it/annunci/fiat-500-1-2-lounge-benzina-bianco-8f76ad20-fb4f-4cb2-a0e5-422096dd0f2f?cldtidx=11&amp;cldtsrc=listPage" TargetMode="External"/><Relationship Id="rId2026" Type="http://schemas.openxmlformats.org/officeDocument/2006/relationships/hyperlink" Target="https://www.autoscout24.it/annunci/dacia-duster-1-0-tce-prestige-eco-g-4x2-100cv-gpl-no-import-gpl-grigio-c80d2ff5-3fb8-4cc8-9da9-b376126f2171?cldtidx=11&amp;cldtsrc=listPage" TargetMode="External"/><Relationship Id="rId2233" Type="http://schemas.openxmlformats.org/officeDocument/2006/relationships/hyperlink" Target="https://www.autoscout24.it/annunci/fiat-500x-1-0-t3-120-cv-cross-bianco-gelato-benzina-bianco-22749ba0-9fc3-481a-a8d8-02f410805409?cldtidx=10&amp;cldtsrc=listPage" TargetMode="External"/><Relationship Id="rId2440" Type="http://schemas.openxmlformats.org/officeDocument/2006/relationships/hyperlink" Target="https://www.autoscout24.it/annunci/ssangyong-tivoli-1-6-2wd-bi-fuel-gpl-icon-gpl-argento-29719905-a864-43f6-a696-62c0c4175483?cldtidx=16&amp;cldtsrc=listPage" TargetMode="External"/><Relationship Id="rId5389" Type="http://schemas.openxmlformats.org/officeDocument/2006/relationships/hyperlink" Target="https://www.autoscout24.it/annunci/seat-arona-1-0-tgi-fr-metano-nero-9e4b850b-b1da-40d0-8a49-a25a055639d8?cldtidx=10&amp;cldtsrc=listPage" TargetMode="External"/><Relationship Id="rId5596" Type="http://schemas.openxmlformats.org/officeDocument/2006/relationships/hyperlink" Target="https://www.autoscout24.it/annunci/nissan-qashqai-1-3-dig-t-n-connecta-140cv-benzina-bianco-e931e42f-f1c8-4ee6-bac7-400a9b0b6460?cldtidx=15&amp;cldtsrc=listPage" TargetMode="External"/><Relationship Id="rId6647" Type="http://schemas.openxmlformats.org/officeDocument/2006/relationships/hyperlink" Target="https://www.autoscout24.it/annunci/bmw-320-d-xdrive-touring-sport-diesel-bianco-32b80f78-65e3-4af2-abd6-b14259ccb500?cldtidx=9&amp;cldtsrc=listPage" TargetMode="External"/><Relationship Id="rId205" Type="http://schemas.openxmlformats.org/officeDocument/2006/relationships/hyperlink" Target="https://www.autoscout24.it/annunci/audi-a4-avant-40-g-tron-170cv-s-tronic-s-line-edition-metano-nero-f37dcdc4-e5de-4ae2-8234-3cd1b9fa15a2?cldtidx=19&amp;cldtsrc=listPage" TargetMode="External"/><Relationship Id="rId412" Type="http://schemas.openxmlformats.org/officeDocument/2006/relationships/hyperlink" Target="https://www.autoscout24.it/annunci/fiat-new-panda-1-2-69cv-easypower-gpl-tua-da--147-gpl-grigio-1f040937-ed9b-499d-9650-2d0acc8c82ad?cldtidx=1&amp;cldtsrc=listPage" TargetMode="External"/><Relationship Id="rId1042" Type="http://schemas.openxmlformats.org/officeDocument/2006/relationships/hyperlink" Target="https://www.autoscout24.it/annunci/fiat-500-1-0-hybrid-lounge-elettrica-benzina-bianco-3ce7d575-5a77-42c3-9cf0-bb8423e80ddc?cldtidx=19&amp;cldtsrc=listPage" TargetMode="External"/><Relationship Id="rId2300" Type="http://schemas.openxmlformats.org/officeDocument/2006/relationships/hyperlink" Target="https://www.autoscout24.it/annunci/fiat-500x-1-6-multijet-120-cv-sport-diesel-grigio-85e08522-74e6-41ab-a19c-4b8d1d3da97b?cldtidx=12&amp;cldtsrc=listPage" TargetMode="External"/><Relationship Id="rId4198" Type="http://schemas.openxmlformats.org/officeDocument/2006/relationships/hyperlink" Target="https://www.autoscout24.it/annunci/fiat-500l-1-3-multijet-95-cv-cross-diesel-bianco-18d4fdf2-56d1-4882-ab68-323af67725c6?cldtidx=20&amp;cldtsrc=listPage" TargetMode="External"/><Relationship Id="rId5249" Type="http://schemas.openxmlformats.org/officeDocument/2006/relationships/hyperlink" Target="https://www.autoscout24.it/annunci/volkswagen-polo-5p-1-0-tsi-comfortline-95cv-dsg-benzina-grigio-27c2e124-69aa-4c40-909d-d8ea4cafc12b?cldtidx=13&amp;cldtsrc=listPage" TargetMode="External"/><Relationship Id="rId5456" Type="http://schemas.openxmlformats.org/officeDocument/2006/relationships/hyperlink" Target="https://www.autoscout24.it/annunci/alfa-romeo-stelvio-2-2-turbo-210-cv-q4-veloce-tetto-panoramico-diesel-bianco-bb59b8da-9d7a-4e8f-83b5-b631a804fefc?cldtidx=6&amp;cldtsrc=listPage" TargetMode="External"/><Relationship Id="rId5663" Type="http://schemas.openxmlformats.org/officeDocument/2006/relationships/hyperlink" Target="https://www.autoscout24.it/annunci/nissan-x-trail-x-trail-n-connecta-dci-177-4wd-benzina-bianco-e368f507-69d0-414a-9187-c6c0ff096055?cldtidx=19&amp;cldtsrc=listPage" TargetMode="External"/><Relationship Id="rId6507" Type="http://schemas.openxmlformats.org/officeDocument/2006/relationships/hyperlink" Target="https://www.autoscout24.it/annunci/bmw-420-serie-4-420d-xdrive-gran-coupe-diesel-bianco-416cb325-8860-4fe6-a4c0-17f2d04b3120?cldtidx=15&amp;cldtsrc=listPage" TargetMode="External"/><Relationship Id="rId1999" Type="http://schemas.openxmlformats.org/officeDocument/2006/relationships/hyperlink" Target="https://www.autoscout24.it/annunci/dacia-duster-1-0-tce-100-cv-eco-g-4x2-prestige-gpl-beige-fc3e53a3-0c10-4ed7-a5a4-9153b5a66386?cldtidx=13&amp;cldtsrc=listPage" TargetMode="External"/><Relationship Id="rId4058" Type="http://schemas.openxmlformats.org/officeDocument/2006/relationships/hyperlink" Target="https://www.autoscout24.it/annunci/fiat-500l-1-4-95-cv-s-s-mirror-benzina-bianco-b356941b-2bcd-4d50-b42c-07550c19d23d?cldtidx=17&amp;cldtsrc=listPage" TargetMode="External"/><Relationship Id="rId4265" Type="http://schemas.openxmlformats.org/officeDocument/2006/relationships/hyperlink" Target="https://www.autoscout24.it/annunci/fiat-500c-1-0-hybrid-rockstar-elettrica-benzina-grigio-459f8c5f-5429-4483-a156-08b152bda3b6?cldtidx=12&amp;cldtsrc=listPage" TargetMode="External"/><Relationship Id="rId4472" Type="http://schemas.openxmlformats.org/officeDocument/2006/relationships/hyperlink" Target="https://www.autoscout24.it/annunci/lexus-ux-250h-250h-lexus-250h-2-0-premium-4wd-cvt-connect-pack-elettrica-benzina-grigio-d68fc567-c1c4-45a0-84c5-7ce1ce6844d5?cldtidx=12&amp;cldtsrc=listPage" TargetMode="External"/><Relationship Id="rId5109" Type="http://schemas.openxmlformats.org/officeDocument/2006/relationships/hyperlink" Target="https://www.autoscout24.it/annunci/audi-a3-spb-30-tdi-sport-116cv-diesel-nero-30398730-a80f-445a-bdc1-59f7952f5d60?cldtidx=20&amp;cldtsrc=listPage" TargetMode="External"/><Relationship Id="rId5316" Type="http://schemas.openxmlformats.org/officeDocument/2006/relationships/hyperlink" Target="https://www.autoscout24.it/annunci/volkswagen-t-roc-cabriolet-1-5-tsi-act-dsg-r-line-benzina-blu-azzurro-453a9989-4f5e-4559-b0c9-7934221ae51f?cldtidx=5&amp;cldtsrc=listPage" TargetMode="External"/><Relationship Id="rId5870" Type="http://schemas.openxmlformats.org/officeDocument/2006/relationships/hyperlink" Target="https://www.autoscout24.it/annunci/renault-talisman-sporter-tce-150cv-edc-zen-km0-benzina-blu-azzurro-0bf77891-5439-4720-bddd-d946d052ba64?cldtidx=19&amp;cldtsrc=listPage" TargetMode="External"/><Relationship Id="rId6714" Type="http://schemas.openxmlformats.org/officeDocument/2006/relationships/hyperlink" Target="https://www.autoscout24.it/annunci/mercedes-benz-sprinter-furgon-314-cdi-f-39-35-euro-6-diesel-bianco-1e5e1906-f50c-4435-ad77-c7c5e7328fc7?cldtidx=6&amp;cldtsrc=listPage" TargetMode="External"/><Relationship Id="rId1859" Type="http://schemas.openxmlformats.org/officeDocument/2006/relationships/hyperlink" Target="https://www.autoscout24.it/annunci/lancia-ypsilon-1-2-69cv-5p-s-s-gold-uconnect-5-5-posti-benzina-blu-azzurro-4e506091-4fbf-4356-a3f7-60b69e2ca958?cldtidx=14&amp;cldtsrc=listPage" TargetMode="External"/><Relationship Id="rId3074" Type="http://schemas.openxmlformats.org/officeDocument/2006/relationships/hyperlink" Target="https://www.autoscout24.it/annunci/opel-crossland-x-1-5-ecotec-102-cv-design-line-km-0-diesel-argento-6c188300-fe88-4a94-85f9-e01d92f2b5ec?cldtidx=20&amp;cldtsrc=listPage" TargetMode="External"/><Relationship Id="rId4125" Type="http://schemas.openxmlformats.org/officeDocument/2006/relationships/hyperlink" Target="https://www.autoscout24.it/annunci/fiat-500l-1-3-multijet-95-cv-cross-diesel-bianco-4ec44f7d-0f72-4263-9d04-316e39191b66?cldtidx=17&amp;cldtsrc=listPage" TargetMode="External"/><Relationship Id="rId5523" Type="http://schemas.openxmlformats.org/officeDocument/2006/relationships/hyperlink" Target="https://www.autoscout24.it/annunci/renault-kadjar-blue-dci-8v-115cv-sport-edition2-diesel-blu-azzurro-d5a0249b-0485-4925-ae41-a51f8d807594?cldtidx=19&amp;cldtsrc=listPage" TargetMode="External"/><Relationship Id="rId5730" Type="http://schemas.openxmlformats.org/officeDocument/2006/relationships/hyperlink" Target="https://www.autoscout24.it/annunci/audi-q2-30-1-0-tfsi-admired-my20-benzina-bianco-8bca4528-f273-48e6-ba09-fd3a9c2b5400?cldtidx=6&amp;cldtsrc=listPage" TargetMode="External"/><Relationship Id="rId1719" Type="http://schemas.openxmlformats.org/officeDocument/2006/relationships/hyperlink" Target="https://www.autoscout24.it/annunci/lancia-ypsilon-1-2-69-cv-5-porte-gpl-ecochic-elefantino-blu-gpl-nero-2dd0f1db-f0d3-4b35-800d-9be77d7af277?cldtidx=1&amp;cldtsrc=listPage" TargetMode="External"/><Relationship Id="rId1926" Type="http://schemas.openxmlformats.org/officeDocument/2006/relationships/hyperlink" Target="https://www.autoscout24.it/annunci/lancia-ypsilon-0-9-twinair-70-cv-metano-gold-km0-08-2020-metano-nero-784c16bc-3a35-4d5c-9e97-3a46683d493f?cldtidx=11&amp;cldtsrc=listPage" TargetMode="External"/><Relationship Id="rId3281" Type="http://schemas.openxmlformats.org/officeDocument/2006/relationships/hyperlink" Target="https://www.autoscout24.it/annunci/fiat-tipo-1-4-5-porte-mirror-benzina-nero-edd3da15-b950-48e3-a7dc-f585646fcd32?cldtidx=4&amp;cldtsrc=listPage" TargetMode="External"/><Relationship Id="rId4332" Type="http://schemas.openxmlformats.org/officeDocument/2006/relationships/hyperlink" Target="https://www.autoscout24.it/annunci/fiat-500c-1-2-lounge-benzina-nero-723e2bc4-aa1c-4472-8519-8b3f05221e0b?cldtidx=13&amp;cldtsrc=listPage" TargetMode="External"/><Relationship Id="rId2090" Type="http://schemas.openxmlformats.org/officeDocument/2006/relationships/hyperlink" Target="https://www.autoscout24.it/annunci/fiat-500x-1-0-t3-120cv-city-cross-full-led-uconnect-7-benzina-grigio-1f1bfee3-46c6-4b6c-b46d-1efd629f94d2?cldtidx=5&amp;cldtsrc=listPage" TargetMode="External"/><Relationship Id="rId3141" Type="http://schemas.openxmlformats.org/officeDocument/2006/relationships/hyperlink" Target="https://www.autoscout24.it/annunci/fiat-tipo-1-4-street-sw-95cv-km-zero-bianco-eu6d-temp-benzina-bianco-82eee0e4-7025-4c6a-bd0f-38f1c7dc614c?cldtidx=12&amp;cldtsrc=listPage" TargetMode="External"/><Relationship Id="rId6297" Type="http://schemas.openxmlformats.org/officeDocument/2006/relationships/hyperlink" Target="https://www.autoscout24.it/annunci/renault-scenic-blue-dci-120-cv-sport-edition2-diesel-grigio-e547df0b-2d3a-4892-b2bf-aadd047de336?cldtidx=9&amp;cldtsrc=listPage" TargetMode="External"/><Relationship Id="rId3001" Type="http://schemas.openxmlformats.org/officeDocument/2006/relationships/hyperlink" Target="https://www.autoscout24.it/annunci/opel-grandland-x-1-6-hybrid4-plug-in-4x4-cambio-automatico-elettrica-benzina-rosso-39b6bae3-b566-41c9-a01d-2455b2e5e5f8?cldtidx=18&amp;cldtsrc=listPage" TargetMode="External"/><Relationship Id="rId3958" Type="http://schemas.openxmlformats.org/officeDocument/2006/relationships/hyperlink" Target="https://www.autoscout24.it/annunci/fiat-500l-1-4-16v-95cv-mirror-super-euro-6d-temp-serie-8-benzina-grigio-9cec1653-48a4-4e36-b121-7dcc18595b97?cldtidx=4&amp;cldtsrc=listPage" TargetMode="External"/><Relationship Id="rId6157" Type="http://schemas.openxmlformats.org/officeDocument/2006/relationships/hyperlink" Target="https://www.autoscout24.it/annunci/alfa-romeo-giulia-2016-2-2-turbodiesel-190-cv-at8-executive-diesel-blu-azzurro-58d02370-c32e-4a82-9ea8-570873e2d586?cldtidx=9&amp;cldtsrc=listPage" TargetMode="External"/><Relationship Id="rId6364" Type="http://schemas.openxmlformats.org/officeDocument/2006/relationships/hyperlink" Target="https://www.autoscout24.it/annunci/bmw-218-d-coupe-msport-aut-diesel-nero-22ae798e-6cce-4e04-98b8-183b33283122?cldtidx=8&amp;cldtsrc=listPage" TargetMode="External"/><Relationship Id="rId6571" Type="http://schemas.openxmlformats.org/officeDocument/2006/relationships/hyperlink" Target="https://www.autoscout24.it/annunci/mini-cooper-d-countryman-mini-2-0-business-xl-all4-diesel-bianco-92e9bc0f-df91-41bd-a6b6-dfd0e55f2e67?cldtidx=18&amp;cldtsrc=listPage" TargetMode="External"/><Relationship Id="rId879" Type="http://schemas.openxmlformats.org/officeDocument/2006/relationships/hyperlink" Target="https://www.autoscout24.it/annunci/fiat-500-1-0-hybrid-lounge-con-pack-comfor-pack-lounge-elettrica-benzina-grigio-422dbf61-1ec2-4928-90eb-ab2d40209e02?cldtidx=11&amp;cldtsrc=listPage" TargetMode="External"/><Relationship Id="rId2767" Type="http://schemas.openxmlformats.org/officeDocument/2006/relationships/hyperlink" Target="https://www.autoscout24.it/annunci/jeep-renegade-1-6-mjt-120-cv-limited-diesel-blu-azzurro-3fd31fb1-9f01-4bba-8f50-5463e8442a97?cldtidx=1&amp;cldtsrc=listPage" TargetMode="External"/><Relationship Id="rId5173" Type="http://schemas.openxmlformats.org/officeDocument/2006/relationships/hyperlink" Target="https://www.autoscout24.it/annunci/volkswagen-up-1-0-5p-move-60-cv-benzina-blu-azzurro-6305bfe0-1892-4ce1-9528-57bb73bde4e6?cldtidx=5&amp;cldtsrc=listPage" TargetMode="External"/><Relationship Id="rId5380" Type="http://schemas.openxmlformats.org/officeDocument/2006/relationships/hyperlink" Target="https://www.autoscout24.it/annunci/seat-arona-1-0-tgi-style-metano-bianco-1f136505-1e0b-4bab-98e8-bc81c6c2cc99?cldtidx=4&amp;cldtsrc=listPage" TargetMode="External"/><Relationship Id="rId6017" Type="http://schemas.openxmlformats.org/officeDocument/2006/relationships/hyperlink" Target="https://www.autoscout24.it/annunci/peugeot-308-puretech-turbo-110cv-s-s-allure-benzina-rosso-635ba192-bbf1-4e77-959d-5f9b8525a458?cldtidx=19&amp;cldtsrc=listPage" TargetMode="External"/><Relationship Id="rId6224" Type="http://schemas.openxmlformats.org/officeDocument/2006/relationships/hyperlink" Target="https://www.autoscout24.it/annunci/opel-combo-diesel-bianco-5e2ac051-5fff-4e9a-b345-c93f1a31cb1e?cldtidx=5&amp;cldtsrc=listPage" TargetMode="External"/><Relationship Id="rId6431" Type="http://schemas.openxmlformats.org/officeDocument/2006/relationships/hyperlink" Target="https://www.autoscout24.it/annunci/bmw-216-d-gran-tourer-advantage-7p-ti-auto-diesel-nero-fa3bc584-56c8-4891-a7b8-f6f0afafe30a?cldtidx=10&amp;cldtsrc=listPage" TargetMode="External"/><Relationship Id="rId739" Type="http://schemas.openxmlformats.org/officeDocument/2006/relationships/hyperlink" Target="https://www.autoscout24.it/annunci/fiat-500-1-0-70cv-hybrid-lounge-full-optional-tetto-apri-elettrica-benzina-rosso-a1dd32da-4e65-4e97-9465-88a16816f344?cldtidx=9&amp;cldtsrc=listPage" TargetMode="External"/><Relationship Id="rId1369" Type="http://schemas.openxmlformats.org/officeDocument/2006/relationships/hyperlink" Target="https://www.autoscout24.it/annunci/fiat-panda-1-2-easypower-lounge-gpl-neopatentati-gpl-blu-azzurro-ae46fd16-19f4-443b-80d1-e11ae1311d47?cldtidx=9&amp;cldtsrc=listPage" TargetMode="External"/><Relationship Id="rId1576" Type="http://schemas.openxmlformats.org/officeDocument/2006/relationships/hyperlink" Target="https://www.autoscout24.it/annunci/fiat-panda-4x4-0-9-twinair-turbo-s-km-zero-2020-benzina-verde-baddb36f-4a55-4815-91c0-fb4f5d2aaef4?cldtidx=15&amp;cldtsrc=listPage" TargetMode="External"/><Relationship Id="rId2974" Type="http://schemas.openxmlformats.org/officeDocument/2006/relationships/hyperlink" Target="https://www.autoscout24.it/annunci/kia-sportage-1-6-gdi-eco-gpl-126mt-business-gpl-bianco-262e56c7-b6b2-415f-a7d5-4e94c0982b77?cldtidx=20&amp;cldtsrc=listPage" TargetMode="External"/><Relationship Id="rId3818" Type="http://schemas.openxmlformats.org/officeDocument/2006/relationships/hyperlink" Target="https://www.autoscout24.it/annunci/fiat-500l-1-4-95-cv-s-s-cross-benzina-bianco-6965fbed-f656-49a9-9db0-70f07b62f330?cldtidx=1&amp;cldtsrc=listPage" TargetMode="External"/><Relationship Id="rId5033" Type="http://schemas.openxmlformats.org/officeDocument/2006/relationships/hyperlink" Target="https://www.autoscout24.it/annunci/audi-a5-cabrio-40-tdi-s-tronic-business-s-line-diesel-bianco-db9909de-8f1d-4c5f-b311-9a769e1465ba?cldtidx=16&amp;cldtsrc=listPage" TargetMode="External"/><Relationship Id="rId5240" Type="http://schemas.openxmlformats.org/officeDocument/2006/relationships/hyperlink" Target="https://www.autoscout24.it/annunci/volkswagen-polo-comf-tsi-bmt-2020-1-0-b-95cv-5man-5p-bianco-benzina-bianco-6b6636f7-76b6-4381-a1b8-94a651437544?cldtidx=15&amp;cldtsrc=listPage" TargetMode="External"/><Relationship Id="rId946" Type="http://schemas.openxmlformats.org/officeDocument/2006/relationships/hyperlink" Target="https://www.autoscout24.it/annunci/fiat-500-1-0-hybrid-sport-elettrica-benzina-blu-azzurro-ebe6ccef-5112-4fde-9320-8997e2896284?cldtidx=18&amp;cldtsrc=listPage" TargetMode="External"/><Relationship Id="rId1229" Type="http://schemas.openxmlformats.org/officeDocument/2006/relationships/hyperlink" Target="https://www.autoscout24.it/annunci/fiat-500-1-2-69cv-lounge-e6d-ok-neopat-my2020-benzina-bianco-19b21e5f-61da-4e0b-aa52-d3b9b4e9bba1?cldtidx=16&amp;cldtsrc=listPage" TargetMode="External"/><Relationship Id="rId1783" Type="http://schemas.openxmlformats.org/officeDocument/2006/relationships/hyperlink" Target="https://www.autoscout24.it/annunci/lancia-ypsilon-1-2-69-cv-5-porte-s-s-gold-gpl-gpl-argento-ebc1a018-3bdd-4d2f-a1b6-1ff53b19aebb?cldtidx=5&amp;cldtsrc=listPage" TargetMode="External"/><Relationship Id="rId1990" Type="http://schemas.openxmlformats.org/officeDocument/2006/relationships/hyperlink" Target="https://www.autoscout24.it/annunci/dacia-duster-1-0-tce-100cv-gpl-prestige-nuova-da-immatricolar-gpl-grigio-e6999992-6fb3-4a83-96ba-ab96400ddf40?cldtidx=12&amp;cldtsrc=listPage" TargetMode="External"/><Relationship Id="rId2627" Type="http://schemas.openxmlformats.org/officeDocument/2006/relationships/hyperlink" Target="https://www.autoscout24.it/annunci/jeep-renegade-1-0-t3-limited-benzina-bianco-072d01a3-3aa6-4d68-bd7f-fd1c5b7cf2e9?cldtidx=13&amp;cldtsrc=listPage" TargetMode="External"/><Relationship Id="rId2834" Type="http://schemas.openxmlformats.org/officeDocument/2006/relationships/hyperlink" Target="https://www.autoscout24.it/annunci/jeep-compass-1-4-multiair-170-cv-aut-4wd-limited-benzina-grigio-2fe0d810-9570-4517-8ef2-245bec41dc58?cldtidx=7&amp;cldtsrc=listPage" TargetMode="External"/><Relationship Id="rId5100" Type="http://schemas.openxmlformats.org/officeDocument/2006/relationships/hyperlink" Target="https://www.autoscout24.it/annunci/audi-a3-spb-35-tdi-s-tronic-s-line-edition-diesel-bianco-2c37599f-3a89-4377-9506-7bd2a60519d8?cldtidx=6&amp;cldtsrc=listPage" TargetMode="External"/><Relationship Id="rId75" Type="http://schemas.openxmlformats.org/officeDocument/2006/relationships/hyperlink" Target="https://www.autoscout24.it/annunci/smart-fortwo-90-0-9-turbo-twinamic-superpassion-benzina-nero-b43fd4d6-1d2f-4b35-956d-750e715197b1?cldtidx=7&amp;cldtsrc=listPage" TargetMode="External"/><Relationship Id="rId806" Type="http://schemas.openxmlformats.org/officeDocument/2006/relationships/hyperlink" Target="https://www.autoscout24.it/annunci/fiat-500-1-0-hybrid-star-pack-comfort-clima-automatico-elettrica-benzina-grigio-47c65209-c51a-4e70-947e-ffce8a9d5aa4?cldtidx=18&amp;cldtsrc=listPage" TargetMode="External"/><Relationship Id="rId1436" Type="http://schemas.openxmlformats.org/officeDocument/2006/relationships/hyperlink" Target="https://www.autoscout24.it/annunci/fiat-panda-1-2-easypower-easy-gpl-bianco-676ba2f5-565f-4e2f-ac04-0aed2a763cfc?cldtidx=17&amp;cldtsrc=listPage" TargetMode="External"/><Relationship Id="rId1643" Type="http://schemas.openxmlformats.org/officeDocument/2006/relationships/hyperlink" Target="https://www.autoscout24.it/annunci/fiat-panda-nuova-0-9-twinair-turbo-85cv-4x4-benzina-bianco-154e580f-f745-40ce-a73f-aa6f47727044?cldtidx=1&amp;cldtsrc=listPage" TargetMode="External"/><Relationship Id="rId1850" Type="http://schemas.openxmlformats.org/officeDocument/2006/relationships/hyperlink" Target="https://www.autoscout24.it/annunci/lancia-ypsilon-1-0-firefly-5-porte-s-s-hydrid-gold-packcomfort-elettrica-benzina-grigio-dd3e179e-0aa9-4449-9824-a6f9f3a95cf0?cldtidx=6&amp;cldtsrc=listPage" TargetMode="External"/><Relationship Id="rId2901" Type="http://schemas.openxmlformats.org/officeDocument/2006/relationships/hyperlink" Target="https://www.autoscout24.it/annunci/jeep-compass-2-0-multijet-ii-aut-4wd-night-eagle-diesel-bianco-96f90d5b-e47b-47d1-926f-9739a532ef60?cldtidx=16&amp;cldtsrc=listPage" TargetMode="External"/><Relationship Id="rId4799" Type="http://schemas.openxmlformats.org/officeDocument/2006/relationships/hyperlink" Target="https://www.autoscout24.it/annunci/skoda-superb-1-4-tsi-plug-in-hybrid-dsg-wagon-elettrica-benzina-nero-dd1b6b12-40ab-408d-8628-841aeb19b402?cldtidx=11&amp;cldtsrc=listPage" TargetMode="External"/><Relationship Id="rId1503" Type="http://schemas.openxmlformats.org/officeDocument/2006/relationships/hyperlink" Target="https://www.autoscout24.it/annunci/fiat-panda-1-0-firefly-s-s-hybrid-city-cross-elettrica-benzina-blu-azzurro-ece81cb7-dcc8-4dfe-b8ed-f5a1d31198b9?cldtidx=9&amp;cldtsrc=listPage" TargetMode="External"/><Relationship Id="rId1710" Type="http://schemas.openxmlformats.org/officeDocument/2006/relationships/hyperlink" Target="https://www.autoscout24.it/annunci/lancia-ypsilon-1-2-ecochic-black-and-noir-69cv-gpl-grigio-3a249e26-e871-4274-96ba-4055acd71d83?cldtidx=10&amp;cldtsrc=listPage" TargetMode="External"/><Relationship Id="rId4659" Type="http://schemas.openxmlformats.org/officeDocument/2006/relationships/hyperlink" Target="https://www.autoscout24.it/annunci/volkswagen-passat-variant-variant-2-0-tdi-executive-150cv-dsg-diesel-grigio-1e41ab96-fd4a-4b66-a24e-f21553caab76?cldtidx=11&amp;cldtsrc=listPage" TargetMode="External"/><Relationship Id="rId4866" Type="http://schemas.openxmlformats.org/officeDocument/2006/relationships/hyperlink" Target="https://www.autoscout24.it/annunci/volkswagen-golf-1-5-tgi-dsg-5p-business-bluemotion-technology-metano-grigio-0783bc3f-33a0-436a-92ce-767980ffe3e4?cldtidx=20&amp;cldtsrc=listPage" TargetMode="External"/><Relationship Id="rId5917" Type="http://schemas.openxmlformats.org/officeDocument/2006/relationships/hyperlink" Target="https://www.autoscout24.it/annunci/opel-astra-v-2020-sports-tourer-ben-st-gs-line-1-2-tb-145cv-s-benzina-bianco-75bb9095-88d6-48a4-a369-5ebc522c2d81?cldtidx=3&amp;cldtsrc=listPage" TargetMode="External"/><Relationship Id="rId3468" Type="http://schemas.openxmlformats.org/officeDocument/2006/relationships/hyperlink" Target="https://www.autoscout24.it/annunci/alfa-romeo-giulietta-1-4-turbo-120-cv-sprint-ufficiale-italiana-gpl-nero-a8741aa3-d296-4204-97e2-0fcedcad42a2?cldtidx=6&amp;cldtsrc=listPage" TargetMode="External"/><Relationship Id="rId3675" Type="http://schemas.openxmlformats.org/officeDocument/2006/relationships/hyperlink" Target="https://www.autoscout24.it/annunci/suzuki-vitara-1-4-hybrid-4wd-allgrip-top-prezzo-reale-elettrica-benzina-grigio-ba0bf6fe-2903-490b-9183-46ab0fc0300c?cldtidx=5&amp;cldtsrc=listPage" TargetMode="External"/><Relationship Id="rId3882" Type="http://schemas.openxmlformats.org/officeDocument/2006/relationships/hyperlink" Target="https://www.autoscout24.it/annunci/fiat-500l-1-4-95-cv-citycross-carplay-benzina-grigio-7ee60038-2f71-47f3-ab41-f20530e069be?cldtidx=11&amp;cldtsrc=listPage" TargetMode="External"/><Relationship Id="rId4519" Type="http://schemas.openxmlformats.org/officeDocument/2006/relationships/hyperlink" Target="https://www.autoscout24.it/annunci/toyota-c-hr-1-8-hybrid-122cv-e-cvt-lounge-my19-jbl-e-perla-elettrica-benzina-bianco-1ab9278c-6e82-40cd-b40d-9a741ca118e3?cldtidx=7&amp;cldtsrc=listPage" TargetMode="External"/><Relationship Id="rId4726" Type="http://schemas.openxmlformats.org/officeDocument/2006/relationships/hyperlink" Target="https://www.autoscout24.it/annunci/bmw-520-d-msport-auto-euro6-diesel-argento-b1e4a292-2a08-4a5d-9b32-a30f4a3d295c?cldtidx=16&amp;cldtsrc=listPage" TargetMode="External"/><Relationship Id="rId4933" Type="http://schemas.openxmlformats.org/officeDocument/2006/relationships/hyperlink" Target="https://www.autoscout24.it/annunci/volkswagen-golf-1-5-tgi-dsg-5p-business-bluemotion-metano-bianco-3f6b0277-d83f-46d1-b781-836027ae613d?cldtidx=6&amp;cldtsrc=listPage" TargetMode="External"/><Relationship Id="rId6081" Type="http://schemas.openxmlformats.org/officeDocument/2006/relationships/hyperlink" Target="https://www.autoscout24.it/annunci/bmw-318-d-touring-business-advantage-auto-euro-6-diesel-argento-44c1412c-15db-410a-b8cc-598329bc4674?cldtidx=1&amp;cldtsrc=listPage" TargetMode="External"/><Relationship Id="rId389" Type="http://schemas.openxmlformats.org/officeDocument/2006/relationships/hyperlink" Target="https://www.autoscout24.it/annunci/peugeot-partner-bluehdi-130-s-s-premiun-l1-diesel-bianco-f7771bcd-a9d6-4312-80a0-afe9e0011cb9?cldtidx=2&amp;cldtsrc=listPage" TargetMode="External"/><Relationship Id="rId596" Type="http://schemas.openxmlformats.org/officeDocument/2006/relationships/hyperlink" Target="https://www.autoscout24.it/annunci/fiat-500-1-0-hybrid-rockstar-nuova-elettrica-benzina-grigio-68059204-e5e7-4985-a50e-401b0e3dde91?cldtidx=1&amp;cldtsrc=listPage" TargetMode="External"/><Relationship Id="rId2277" Type="http://schemas.openxmlformats.org/officeDocument/2006/relationships/hyperlink" Target="https://www.autoscout24.it/annunci/fiat-500x-1-0-t3-120-cv-urbankm0-ordina-online-su-misura-benzina-rosso-556214da-51a4-49a1-a1b7-836669e173ff?cldtidx=7&amp;cldtsrc=listPage" TargetMode="External"/><Relationship Id="rId2484" Type="http://schemas.openxmlformats.org/officeDocument/2006/relationships/hyperlink" Target="https://www.autoscout24.it/annunci/jeep-renegade-1-0-t3-limited-120cv-km0-my20-function-visibility-benzina-bianco-767f59e3-349d-4a36-aad8-09fc74f9f22e?cldtidx=1&amp;cldtsrc=listPage" TargetMode="External"/><Relationship Id="rId2691" Type="http://schemas.openxmlformats.org/officeDocument/2006/relationships/hyperlink" Target="https://www.autoscout24.it/annunci/jeep-renegade-1-6-mjt-120-cv-limited-diesel-grigio-bd2e39ea-4a25-493c-85fb-6bf7d78a0e49?cldtidx=6&amp;cldtsrc=listPage" TargetMode="External"/><Relationship Id="rId3328" Type="http://schemas.openxmlformats.org/officeDocument/2006/relationships/hyperlink" Target="https://www.autoscout24.it/annunci/fiat-tipo-1-3-mjt-95-cv-5-porte-easy-tua-da--186-diesel-bronzo-0042ce16-ec59-423a-afbe-1cae5bc1c50b?cldtidx=2&amp;cldtsrc=listPage" TargetMode="External"/><Relationship Id="rId3535" Type="http://schemas.openxmlformats.org/officeDocument/2006/relationships/hyperlink" Target="https://www.autoscout24.it/annunci/ford-fiesta-1-5-ecoblue-5-porte-st-line-diesel-grigio-7377578b-d292-45a4-b0f8-e2e2d37cdb45?cldtidx=13&amp;cldtsrc=listPage" TargetMode="External"/><Relationship Id="rId3742" Type="http://schemas.openxmlformats.org/officeDocument/2006/relationships/hyperlink" Target="https://www.autoscout24.it/annunci/fiat-500l-1-4-95-cv-s-s-sensori-park-post-benzina-bianco-9cf8b911-31cb-4e60-af3f-63185af0737b?cldtidx=6&amp;cldtsrc=listPage" TargetMode="External"/><Relationship Id="rId249" Type="http://schemas.openxmlformats.org/officeDocument/2006/relationships/hyperlink" Target="https://www.autoscout24.it/annunci/audi-a4-avant-35-tdi-s-tronic-business-advanced-sline-ed-diesel-bianco-0733df7d-186c-418a-ad14-b5f26cab1e13?cldtidx=13&amp;cldtsrc=listPage" TargetMode="External"/><Relationship Id="rId456" Type="http://schemas.openxmlformats.org/officeDocument/2006/relationships/hyperlink" Target="https://www.autoscout24.it/annunci/fiat-500-2015-1-2-lounge-gpl-grigio-3afd509b-52aa-4e6e-8101-1ab940f86c61?cldtidx=11&amp;cldtsrc=listPage" TargetMode="External"/><Relationship Id="rId663" Type="http://schemas.openxmlformats.org/officeDocument/2006/relationships/hyperlink" Target="https://www.autoscout24.it/annunci/fiat-500-1-0-hybrid-sport-elettrica-benzina-nero-07898bb4-783c-461d-af8b-b88b7cfae5f0?cldtidx=10&amp;cldtsrc=listPage" TargetMode="External"/><Relationship Id="rId870" Type="http://schemas.openxmlformats.org/officeDocument/2006/relationships/hyperlink" Target="https://www.autoscout24.it/annunci/fiat-500-1-0-hybrid-star-elettrica-benzina-grigio-c100e402-a06f-453f-93cc-91ee46fb37fd?cldtidx=2&amp;cldtsrc=listPage" TargetMode="External"/><Relationship Id="rId1086" Type="http://schemas.openxmlformats.org/officeDocument/2006/relationships/hyperlink" Target="https://www.autoscout24.it/annunci/fiat-500-1-0-hybrid-rockstar-clima-autom-super-promo-elettrica-benzina-grigio-c7d576b7-7b1f-471e-80f9-19b81223cf69?cldtidx=10&amp;cldtsrc=listPage" TargetMode="External"/><Relationship Id="rId1293" Type="http://schemas.openxmlformats.org/officeDocument/2006/relationships/hyperlink" Target="https://www.autoscout24.it/annunci/fiat-500-1-2-star-69cv-km0-modello-nuovo-full-optional-benzina-bianco-59c6f778-8192-48b9-ad3f-bc258275e6a4?cldtidx=11&amp;cldtsrc=listPage" TargetMode="External"/><Relationship Id="rId2137" Type="http://schemas.openxmlformats.org/officeDocument/2006/relationships/hyperlink" Target="https://www.autoscout24.it/annunci/fiat-500x-cross-1-0-gse-t3-e6d-temp-120cv-benzina-bianco-079912ac-84bb-4e14-b909-2e4a7a563677?cldtidx=18&amp;cldtsrc=listPage" TargetMode="External"/><Relationship Id="rId2344" Type="http://schemas.openxmlformats.org/officeDocument/2006/relationships/hyperlink" Target="https://www.autoscout24.it/annunci/renault-captur-tce-100cv-gpl-zen-nuova-da-immatricolare-gpl-arancione-b40f7544-aadb-4abb-bb96-887bcc64ab8d?cldtidx=3&amp;cldtsrc=listPage" TargetMode="External"/><Relationship Id="rId2551" Type="http://schemas.openxmlformats.org/officeDocument/2006/relationships/hyperlink" Target="https://www.autoscout24.it/annunci/jeep-renegade-1-0-t3-limited-km0-prima-rata-2021-benzina-grigio-70fb3dc0-f4e3-44f3-b190-41b6030267f5?cldtidx=12&amp;cldtsrc=listPage" TargetMode="External"/><Relationship Id="rId109" Type="http://schemas.openxmlformats.org/officeDocument/2006/relationships/hyperlink" Target="https://www.autoscout24.it/annunci/hyundai-kona-ev-64-kwh-exellence-elettrica-bianco-3efe1e82-d462-44a5-9afe-5b6054b97504?cldtidx=5&amp;cldtsrc=listPage" TargetMode="External"/><Relationship Id="rId316" Type="http://schemas.openxmlformats.org/officeDocument/2006/relationships/hyperlink" Target="https://www.autoscout24.it/annunci/peugeot-208-puretech-100-stop-start-5-porte-allure-navi-pack-benzina-grigio-a57ee2dc-e33a-4afb-bf5f-22f7bd84d95a?cldtidx=14&amp;cldtsrc=listPage" TargetMode="External"/><Relationship Id="rId523" Type="http://schemas.openxmlformats.org/officeDocument/2006/relationships/hyperlink" Target="https://www.autoscout24.it/annunci/fiat-500-1-2-lounge-gpl-gpl-grigio-51448e39-0526-4ee7-a830-8a3542f7d47d?cldtidx=16&amp;cldtsrc=listPage" TargetMode="External"/><Relationship Id="rId1153" Type="http://schemas.openxmlformats.org/officeDocument/2006/relationships/hyperlink" Target="https://www.autoscout24.it/annunci/fiat-500-1-2-dualogic-star-km0-benzina-bianco-03513c65-a62a-46cc-9938-7ebfdc7d4589?cldtidx=19&amp;cldtsrc=listPage" TargetMode="External"/><Relationship Id="rId2204" Type="http://schemas.openxmlformats.org/officeDocument/2006/relationships/hyperlink" Target="https://www.autoscout24.it/annunci/fiat-500x-1-0-t3-120-cv-sport-benzina-bianco-c7a63c32-4341-42b3-b153-d781fb0ce7a5?cldtidx=8&amp;cldtsrc=listPage" TargetMode="External"/><Relationship Id="rId3602" Type="http://schemas.openxmlformats.org/officeDocument/2006/relationships/hyperlink" Target="https://www.autoscout24.it/annunci/suzuki-vitara-1-4-hybrid-4wd-allgrip-cool-navi-telecamera-ibrida-elettrica-benzina-bianco-4b29d351-03a7-4789-8405-15a5cbe63bc8?cldtidx=14&amp;cldtsrc=listPage" TargetMode="External"/><Relationship Id="rId6758" Type="http://schemas.openxmlformats.org/officeDocument/2006/relationships/hyperlink" Target="https://www.autoscout24.it/annunci/citroen-c4-spacetourer-feel-1-5-bluehdi-130-cv-km-zero-diesel-grigio-2f3904dc-b994-4573-98ba-1b56d2381105?cldtidx=11&amp;cldtsrc=listPage" TargetMode="External"/><Relationship Id="rId730" Type="http://schemas.openxmlformats.org/officeDocument/2006/relationships/hyperlink" Target="https://www.autoscout24.it/annunci/fiat-500-1-0-hybrid-sport-verde-opaco-elettrica-benzina-verde-fa9abee4-7a48-4a44-b267-402e48a82652?cldtidx=20&amp;cldtsrc=listPage" TargetMode="External"/><Relationship Id="rId1013" Type="http://schemas.openxmlformats.org/officeDocument/2006/relationships/hyperlink" Target="https://www.autoscout24.it/annunci/fiat-500-1-0-hybrid-sport-elettrica-benzina-grigio-d123127d-7216-4ee6-81e8-77c5686d7ee2?cldtidx=10&amp;cldtsrc=listPage" TargetMode="External"/><Relationship Id="rId1360" Type="http://schemas.openxmlformats.org/officeDocument/2006/relationships/hyperlink" Target="https://www.autoscout24.it/annunci/fiat-panda-1-2-easypower-easy-gpl-rosso-c19768a6-1336-4d35-a71b-04ba3af1f718?cldtidx=6&amp;cldtsrc=listPage" TargetMode="External"/><Relationship Id="rId2411" Type="http://schemas.openxmlformats.org/officeDocument/2006/relationships/hyperlink" Target="https://www.autoscout24.it/annunci/ssangyong-tivoli-1-6-4wd-bi-fuel-gpl-aut-dream-bp-gpl-f7973d13-2d1d-4153-a866-7087e5841f41?cldtidx=19&amp;cldtsrc=listPage" TargetMode="External"/><Relationship Id="rId4169" Type="http://schemas.openxmlformats.org/officeDocument/2006/relationships/hyperlink" Target="https://www.autoscout24.it/annunci/fiat-500l-1-3-multijet-95-cv-cross-diesel-bianco-9cb4ae0c-7f98-4409-861b-db7dc0d76f71?cldtidx=20&amp;cldtsrc=listPage" TargetMode="External"/><Relationship Id="rId5567" Type="http://schemas.openxmlformats.org/officeDocument/2006/relationships/hyperlink" Target="https://www.autoscout24.it/annunci/nissan-qashqai-13-tce-140cv-n-connecta-winter-pack-benzina-nero-7b3dc0d5-6ede-4134-a3b3-fe119441822e?cldtidx=6&amp;cldtsrc=listPage" TargetMode="External"/><Relationship Id="rId5774" Type="http://schemas.openxmlformats.org/officeDocument/2006/relationships/hyperlink" Target="https://www.autoscout24.it/annunci/skoda-octavia-1-5-tsi-act-wagon-executive-benzina-argento-05ae4c6e-111a-448c-a295-4f274024f914?cldtidx=19&amp;cldtsrc=listPage" TargetMode="External"/><Relationship Id="rId5981" Type="http://schemas.openxmlformats.org/officeDocument/2006/relationships/hyperlink" Target="https://www.autoscout24.it/annunci/volkswagen-golf-variant-variant-1-5-tgi-130cv-dsg-executive-bmt-metano-argento-d4b5423e-e030-4e1c-b643-a648fe257143?cldtidx=18&amp;cldtsrc=listPage" TargetMode="External"/><Relationship Id="rId6618" Type="http://schemas.openxmlformats.org/officeDocument/2006/relationships/hyperlink" Target="https://www.autoscout24.it/annunci/mini-cooper-d-clubman-2-0-business-automatica-diesel-argento-ee31b2bc-cf74-43b3-b31c-5ee747bde3cd?cldtidx=13&amp;cldtsrc=listPage" TargetMode="External"/><Relationship Id="rId1220" Type="http://schemas.openxmlformats.org/officeDocument/2006/relationships/hyperlink" Target="https://www.autoscout24.it/annunci/fiat-500-1-2-lounge-benzina-rosso-3aa964d8-7099-4df0-baed-d63424c79b83?cldtidx=20&amp;cldtsrc=listPage" TargetMode="External"/><Relationship Id="rId4376" Type="http://schemas.openxmlformats.org/officeDocument/2006/relationships/hyperlink" Target="https://www.autoscout24.it/annunci/fiat-500c-1-2-pop-benzina-grigio-0ff8ca1c-f1d1-4396-b4f9-96abfa5c38fc?cldtidx=19&amp;cldtsrc=listPage" TargetMode="External"/><Relationship Id="rId4583" Type="http://schemas.openxmlformats.org/officeDocument/2006/relationships/hyperlink" Target="https://www.autoscout24.it/annunci/lexus-rx-450h-hybrid-executive-elettrica-benzina-argento-bfe09e3a-0d9c-4190-a61b-5a878d534fc6?cldtidx=20&amp;cldtsrc=listPage" TargetMode="External"/><Relationship Id="rId4790" Type="http://schemas.openxmlformats.org/officeDocument/2006/relationships/hyperlink" Target="https://www.autoscout24.it/annunci/toyota-corolla-1-8-hybrid-active-elettrica-benzina-bianco-0a849921-31d7-44d7-94f5-a75d88059446?cldtidx=11&amp;cldtsrc=listPage" TargetMode="External"/><Relationship Id="rId5427" Type="http://schemas.openxmlformats.org/officeDocument/2006/relationships/hyperlink" Target="https://www.autoscout24.it/annunci/alfa-romeo-stelvio-2-2-turbo-diesel-190cv-at8-executive-my19-diesel-rosso-6c2cecd9-1fc3-4c0a-aca6-b52d3e6659e8?cldtidx=17&amp;cldtsrc=listPage" TargetMode="External"/><Relationship Id="rId5634" Type="http://schemas.openxmlformats.org/officeDocument/2006/relationships/hyperlink" Target="https://www.autoscout24.it/annunci/nissan-qashqai-1-5-dci-acenta-115-cv-nuovo-diesel-bianco-1d81c1d9-6055-4e57-87b9-35d6ddbc70d5?cldtidx=2&amp;cldtsrc=listPage" TargetMode="External"/><Relationship Id="rId5841" Type="http://schemas.openxmlformats.org/officeDocument/2006/relationships/hyperlink" Target="https://www.autoscout24.it/annunci/renault-megane-sporter-tce-140-fap-duel2-benzina-blu-azzurro-a5c446cc-2002-4bb5-a957-83abfbc10704?cldtidx=12&amp;cldtsrc=listPage" TargetMode="External"/><Relationship Id="rId3185" Type="http://schemas.openxmlformats.org/officeDocument/2006/relationships/hyperlink" Target="https://www.autoscout24.it/annunci/fiat-tipo-sw-1-4-95cv-lounge-navi-benzina-bianco-9c2b0cdd-c407-474f-9287-c2f81910b906?cldtidx=2&amp;cldtsrc=listPage" TargetMode="External"/><Relationship Id="rId3392" Type="http://schemas.openxmlformats.org/officeDocument/2006/relationships/hyperlink" Target="https://www.autoscout24.it/annunci/renault-clio-sce-75cv-business-nuova-da-immatricolare-benzina-rosso-a1ccd964-55a3-4fa6-8456-edfbcdd08f95?cldtidx=11&amp;cldtsrc=listPage" TargetMode="External"/><Relationship Id="rId4029" Type="http://schemas.openxmlformats.org/officeDocument/2006/relationships/hyperlink" Target="https://www.autoscout24.it/annunci/fiat-500l-1-4-95-cv-s-s-mirror-benzina-709f5e9f-a61e-4e96-956d-26d98ebc1822?cldtidx=11&amp;cldtsrc=listPage" TargetMode="External"/><Relationship Id="rId4236" Type="http://schemas.openxmlformats.org/officeDocument/2006/relationships/hyperlink" Target="https://www.autoscout24.it/annunci/fiat-500c-1-0-hybrid-star-km0-prima-rata-2021-elettrica-benzina-bianco-3eb8464b-6c53-4d1a-ad95-05f5f40d3562?cldtidx=18&amp;cldtsrc=listPage" TargetMode="External"/><Relationship Id="rId4443" Type="http://schemas.openxmlformats.org/officeDocument/2006/relationships/hyperlink" Target="https://www.autoscout24.it/annunci/lexus-nx-300-h-300-hybrid-4wd-executive-elettrica-benzina-grigio-9c274af5-6ead-4d0f-ac37-2dd8874fb560?cldtidx=14&amp;cldtsrc=listPage" TargetMode="External"/><Relationship Id="rId4650" Type="http://schemas.openxmlformats.org/officeDocument/2006/relationships/hyperlink" Target="https://www.autoscout24.it/annunci/volkswagen-passat-variant-1-6-tdi-scr-dsg-business-bmt-diesel-grigio-9a2db643-ca38-4bc7-bbd8-4ee1e6bff243?cldtidx=17&amp;cldtsrc=listPage" TargetMode="External"/><Relationship Id="rId5701" Type="http://schemas.openxmlformats.org/officeDocument/2006/relationships/hyperlink" Target="https://www.autoscout24.it/annunci/jeep-wrangler-2-2-mjt-ii-rubicon-diesel-blu-azzurro-fd8c0696-62e2-4597-97b5-314fe7c0058b?cldtidx=8&amp;cldtsrc=listPage" TargetMode="External"/><Relationship Id="rId3045" Type="http://schemas.openxmlformats.org/officeDocument/2006/relationships/hyperlink" Target="https://www.autoscout24.it/annunci/opel-crossland-x-1-2-83-cv-s-s-innovation-km0-ok-neopatentati-benzina-grigio-54fe199e-5940-44c7-845e-739fbb4dace7?cldtidx=5&amp;cldtsrc=listPage" TargetMode="External"/><Relationship Id="rId3252" Type="http://schemas.openxmlformats.org/officeDocument/2006/relationships/hyperlink" Target="https://www.autoscout24.it/annunci/fiat-tipo-1-4-4-porte-pop-km0-prima-rata-2021-benzina-bianco-084cb6c7-9f91-4d79-9659-ef201cf77f00?cldtidx=3&amp;cldtsrc=listPage" TargetMode="External"/><Relationship Id="rId4303" Type="http://schemas.openxmlformats.org/officeDocument/2006/relationships/hyperlink" Target="https://www.autoscout24.it/annunci/fiat-500c-1-0-hybrid-star-km0-prima-rata-2021-elettrica-benzina-bianco-05d5a64b-d254-4174-b61f-f93529f07c8e?cldtidx=12&amp;cldtsrc=listPage" TargetMode="External"/><Relationship Id="rId4510" Type="http://schemas.openxmlformats.org/officeDocument/2006/relationships/hyperlink" Target="https://www.autoscout24.it/annunci/toyota-c-hr-1-8-hybrid-e-cvt-dynamic-cerchi-18-sedili-ant-ri-elettrica-benzina-grigio-5c28edb5-2aa7-490a-9895-292a8dbce120?cldtidx=1&amp;cldtsrc=listPage" TargetMode="External"/><Relationship Id="rId173" Type="http://schemas.openxmlformats.org/officeDocument/2006/relationships/hyperlink" Target="https://www.autoscout24.it/annunci/audi-a4-avant-35-2-0-tfsi-mhev-business-150cv-s-tronic-elettrica-benzina-argento-5d1ab9b1-f573-44cc-a1e5-b2b5629f2b40?cldtidx=12&amp;cldtsrc=listPage" TargetMode="External"/><Relationship Id="rId380" Type="http://schemas.openxmlformats.org/officeDocument/2006/relationships/hyperlink" Target="https://www.autoscout24.it/annunci/aixam-city-e-premium-sensation-elettrica-14e6ed5b-f26d-4579-8b5c-75736e9d0b18?cldtidx=12&amp;cldtsrc=listPage" TargetMode="External"/><Relationship Id="rId2061" Type="http://schemas.openxmlformats.org/officeDocument/2006/relationships/hyperlink" Target="https://www.autoscout24.it/annunci/fiat-500x-1-0-t3-120-cv-urban-gpl-gpl-bianco-9fe5a5f6-4468-4954-bc9e-05b8601a8843?cldtidx=14&amp;cldtsrc=listPage" TargetMode="External"/><Relationship Id="rId3112" Type="http://schemas.openxmlformats.org/officeDocument/2006/relationships/hyperlink" Target="https://www.autoscout24.it/annunci/fiat-tipo-1-4-t-jet-120cv-gpl-4-porte-easy-gpl-nero-04191487-4c45-417e-a96f-ce7e8e0cd1d1?cldtidx=17&amp;cldtsrc=listPage" TargetMode="External"/><Relationship Id="rId6268" Type="http://schemas.openxmlformats.org/officeDocument/2006/relationships/hyperlink" Target="https://www.autoscout24.it/annunci/renault-scenic-dci-8v-110-cv-energy-sport-edition2-diesel-grigio-d9de7ee9-4c08-4f05-a033-71b577f154c6?cldtidx=6&amp;cldtsrc=listPage" TargetMode="External"/><Relationship Id="rId6475" Type="http://schemas.openxmlformats.org/officeDocument/2006/relationships/hyperlink" Target="https://www.autoscout24.it/annunci/bmw-116-f20-116d-5p-digital-edition-diesel-marrone-2189c3f2-e0d9-4552-9cec-edefdcad357b?cldtidx=2&amp;cldtsrc=listPage" TargetMode="External"/><Relationship Id="rId6682" Type="http://schemas.openxmlformats.org/officeDocument/2006/relationships/hyperlink" Target="https://www.autoscout24.it/annunci/mazda-6-2-2l-skyactiv-d-wagon-exceed-diesel-grigio-cb65d231-3772-4604-a56a-311e8ca30027?cldtidx=11&amp;cldtsrc=listPage" TargetMode="External"/><Relationship Id="rId240" Type="http://schemas.openxmlformats.org/officeDocument/2006/relationships/hyperlink" Target="https://www.autoscout24.it/annunci/audi-a4-avant-40-2-0-tdi-business-190cv-s-tronic-my16-diesel-grigio-52b8f651-15ce-4e80-9b53-a587575322c2?cldtidx=20&amp;cldtsrc=listPage" TargetMode="External"/><Relationship Id="rId5077" Type="http://schemas.openxmlformats.org/officeDocument/2006/relationships/hyperlink" Target="https://www.autoscout24.it/annunci/audi-a3-spb-35-tdi-150cv-s-tronic-s-line-edition-my2020-diesel-bianco-f32aa4d5-9819-4b11-a3bf-5c216962dc1f?cldtidx=12&amp;cldtsrc=listPage" TargetMode="External"/><Relationship Id="rId5284" Type="http://schemas.openxmlformats.org/officeDocument/2006/relationships/hyperlink" Target="https://www.autoscout24.it/annunci/volkswagen-polo-6-serie-1-6-tdi-dsg-5p-comfortline-bluemotion-te-diesel-nero-2e2dff0b-eca2-4857-8b82-e89b6795469a?cldtidx=10&amp;cldtsrc=listPage" TargetMode="External"/><Relationship Id="rId6128" Type="http://schemas.openxmlformats.org/officeDocument/2006/relationships/hyperlink" Target="https://www.autoscout24.it/annunci/seat-ibiza-style-1-0-tgi-90-cv-metano-bianco-b5cbf2e7-66ea-4b14-86d6-f2b72c69da49?cldtidx=15&amp;cldtsrc=listPage" TargetMode="External"/><Relationship Id="rId6335" Type="http://schemas.openxmlformats.org/officeDocument/2006/relationships/hyperlink" Target="https://www.autoscout24.it/annunci/volkswagen-caddy-caddy-maxi-plus-1-4-tgi-7posti-metano-beige-d2462c88-0afc-4172-84d8-1f5a1f680620?cldtidx=1&amp;cldtsrc=listPage" TargetMode="External"/><Relationship Id="rId100" Type="http://schemas.openxmlformats.org/officeDocument/2006/relationships/hyperlink" Target="https://www.autoscout24.it/annunci/audi-q3-spb-35-tdi-s-tronic-business-plus-20-full-opt-diesel-grigio-7a23a4fc-7e12-4480-b490-d15eeae88bab?cldtidx=5&amp;cldtsrc=listPage" TargetMode="External"/><Relationship Id="rId2878" Type="http://schemas.openxmlformats.org/officeDocument/2006/relationships/hyperlink" Target="https://www.autoscout24.it/annunci/jeep-compass-1-6-multijet-ii-2wd-longitude-diesel-rosso-e79581ee-e21a-43d5-8cf1-5c48e3c9eb87?cldtidx=10&amp;cldtsrc=listPage" TargetMode="External"/><Relationship Id="rId3929" Type="http://schemas.openxmlformats.org/officeDocument/2006/relationships/hyperlink" Target="https://www.autoscout24.it/annunci/fiat-500l-1-4-95-cv-s-s-mirror-benzina-rosso-019b083f-d4d9-4b98-968d-2f15cfccf5f0?cldtidx=14&amp;cldtsrc=listPage" TargetMode="External"/><Relationship Id="rId4093" Type="http://schemas.openxmlformats.org/officeDocument/2006/relationships/hyperlink" Target="https://www.autoscout24.it/annunci/fiat-500l-1-3-multijet-95-cv-pop-star-fino-a-4-anni-di-garan-diesel-grigio-81d77982-e2cd-4652-af19-0e823d0b1473?cldtidx=3&amp;cldtsrc=listPage" TargetMode="External"/><Relationship Id="rId5144" Type="http://schemas.openxmlformats.org/officeDocument/2006/relationships/hyperlink" Target="https://www.autoscout24.it/annunci/mercedes-benz-a-250-e-eq-power-elettrica-benzina-nero-cfc34258-b925-4f06-bb1f-5cb94376a706?cldtidx=11&amp;cldtsrc=listPage" TargetMode="External"/><Relationship Id="rId5491" Type="http://schemas.openxmlformats.org/officeDocument/2006/relationships/hyperlink" Target="https://www.autoscout24.it/annunci/renault-kadjar-tce-140cv-fap-sport-edition2-km0-benzina-grigio-0869b1e6-1a2e-45cf-b6f4-05d135580a57?cldtidx=3&amp;cldtsrc=listPage" TargetMode="External"/><Relationship Id="rId6542" Type="http://schemas.openxmlformats.org/officeDocument/2006/relationships/hyperlink" Target="https://www.autoscout24.it/annunci/bmw-x2-sdrive18d-msport-ufficiale-full-optionals-diesel-grigio-3e4c1a06-c260-400b-9495-a9684b8479dc?cldtidx=9&amp;cldtsrc=listPage" TargetMode="External"/><Relationship Id="rId1687" Type="http://schemas.openxmlformats.org/officeDocument/2006/relationships/hyperlink" Target="https://www.autoscout24.it/annunci/lancia-ypsilon-1-2-69-cv-5-porte-gpl-ecochic-gold-gpl-verde-ce970b90-07fe-4a25-b1cf-947b8b0c9455?cldtidx=9&amp;cldtsrc=listPage" TargetMode="External"/><Relationship Id="rId1894" Type="http://schemas.openxmlformats.org/officeDocument/2006/relationships/hyperlink" Target="https://www.autoscout24.it/annunci/lancia-ypsilon-nuova-y-1-2-gold-69-cv-my18-benzina-bianco-4f68e7eb-fbf5-4e76-ab96-54ccdfa44cd6?cldtidx=9&amp;cldtsrc=listPage" TargetMode="External"/><Relationship Id="rId2738" Type="http://schemas.openxmlformats.org/officeDocument/2006/relationships/hyperlink" Target="https://www.autoscout24.it/annunci/jeep-renegade-2-0-mjt-140-cv-4wd-active-drive-low-s-diesel-bianco-b8516d54-3429-425a-bbd3-0c3159022b0c?cldtidx=13&amp;cldtsrc=listPage" TargetMode="External"/><Relationship Id="rId2945" Type="http://schemas.openxmlformats.org/officeDocument/2006/relationships/hyperlink" Target="https://www.autoscout24.it/annunci/jeep-compass-1-6-multijet-ii-2wd-longitude-km0-diesel-nero-2503b70e-e391-4d31-867d-85938cda153f?cldtidx=10&amp;cldtsrc=listPage" TargetMode="External"/><Relationship Id="rId5351" Type="http://schemas.openxmlformats.org/officeDocument/2006/relationships/hyperlink" Target="https://www.autoscout24.it/annunci/seat-arona-1-0-eco-tsi-style-95cv-benzina-nero-96d3e1e6-74c0-4b79-99ca-570322ba0e51?cldtidx=4&amp;cldtsrc=listPage" TargetMode="External"/><Relationship Id="rId6402" Type="http://schemas.openxmlformats.org/officeDocument/2006/relationships/hyperlink" Target="https://www.autoscout24.it/annunci/bmw-218-d-active-tourer-advantage-auto-euro-6-diesel-argento-1e241ea5-fe22-4495-848d-8f45fe5dcafd?cldtidx=17&amp;cldtsrc=listPage" TargetMode="External"/><Relationship Id="rId917" Type="http://schemas.openxmlformats.org/officeDocument/2006/relationships/hyperlink" Target="https://www.autoscout24.it/annunci/fiat-500-1-0-hybrid-rockstar-in-pronta-consegna-elettrica-benzina-nero-ef368a4d-717e-438f-9129-ea409570e9ac?cldtidx=18&amp;cldtsrc=listPage" TargetMode="External"/><Relationship Id="rId1547" Type="http://schemas.openxmlformats.org/officeDocument/2006/relationships/hyperlink" Target="https://www.autoscout24.it/annunci/fiat-panda-1-2-easy-69-cv-benzina-grigio-f7d92423-13b2-41e8-87c4-6f77d498192a?cldtidx=12&amp;cldtsrc=listPage" TargetMode="External"/><Relationship Id="rId1754" Type="http://schemas.openxmlformats.org/officeDocument/2006/relationships/hyperlink" Target="https://www.autoscout24.it/annunci/lancia-ypsilon-ecochic-gpl-blackandnoir-km0-prezzo-senza-vincoli-gpl-nero-fa64c853-daac-4d31-9a71-0bddc9264a95?cldtidx=4&amp;cldtsrc=listPage" TargetMode="External"/><Relationship Id="rId1961" Type="http://schemas.openxmlformats.org/officeDocument/2006/relationships/hyperlink" Target="https://www.autoscout24.it/annunci/lancia-ypsilon-new-0-9-twinair-70-cv-metano-ecochic-gold-metano-blu-azzurro-9dff2af9-e2b4-420c-8848-4d58850582b1?cldtidx=12&amp;cldtsrc=listPage" TargetMode="External"/><Relationship Id="rId2805" Type="http://schemas.openxmlformats.org/officeDocument/2006/relationships/hyperlink" Target="https://www.autoscout24.it/annunci/jeep-compass-1-4-multiair-2wd-sport-gpl-a-m-gpl-nero-b8c5e7de-dbf5-4a94-8082-79e8b1455ab1?cldtidx=4&amp;cldtsrc=listPage" TargetMode="External"/><Relationship Id="rId4160" Type="http://schemas.openxmlformats.org/officeDocument/2006/relationships/hyperlink" Target="https://www.autoscout24.it/annunci/fiat-500l-1-3-mjt-95cv-cross-dualogic-diesel-verde-95733978-5f7e-41e9-bc6c-c0cdb4c66c8b?cldtidx=9&amp;cldtsrc=listPage" TargetMode="External"/><Relationship Id="rId5004" Type="http://schemas.openxmlformats.org/officeDocument/2006/relationships/hyperlink" Target="https://www.autoscout24.it/annunci/toyota-yaris-1-5-hybrid-5-porte-active-elettrica-benzina-bianco-f039242d-1e73-43ef-96f3-6ab6d8ab4361?cldtidx=16&amp;cldtsrc=listPage" TargetMode="External"/><Relationship Id="rId5211" Type="http://schemas.openxmlformats.org/officeDocument/2006/relationships/hyperlink" Target="https://www.autoscout24.it/annunci/volkswagen-polo-1-0-tsi-dsg-5p-comfortline-bluemotion-technology-benzina-grigio-4d0c7f46-53dd-496d-ac75-32771f165b64?cldtidx=17&amp;cldtsrc=listPage" TargetMode="External"/><Relationship Id="rId46" Type="http://schemas.openxmlformats.org/officeDocument/2006/relationships/hyperlink" Target="https://www.autoscout24.it/annunci/smart-fortwo-70-1-0-twinamic-superpassion-benzina-nero-65dec534-0638-40ca-875d-4519d3dee326?cldtidx=14&amp;cldtsrc=listPage" TargetMode="External"/><Relationship Id="rId1407" Type="http://schemas.openxmlformats.org/officeDocument/2006/relationships/hyperlink" Target="https://www.autoscout24.it/annunci/fiat-panda-1-2-easypower-easy-gpl-bianco-f345ef6b-96b7-4d92-9d9b-db922bfdd4b0?cldtidx=12&amp;cldtsrc=listPage" TargetMode="External"/><Relationship Id="rId1614" Type="http://schemas.openxmlformats.org/officeDocument/2006/relationships/hyperlink" Target="https://www.autoscout24.it/annunci/fiat-panda-cross-0-9-twinair-turbo-s-s-4x4-km0-prima-rata-benzina-bianco-2ac7b436-79a1-46fb-86eb-0e994129f172?cldtidx=13&amp;cldtsrc=listPage" TargetMode="External"/><Relationship Id="rId1821" Type="http://schemas.openxmlformats.org/officeDocument/2006/relationships/hyperlink" Target="https://www.autoscout24.it/annunci/lancia-ypsilon-1-2-69-cv-5-porte-elefantino-blu-gpl-gpl-grigio-12e8540d-e224-4f73-8aec-0913c2bd869f?cldtidx=10&amp;cldtsrc=listPage" TargetMode="External"/><Relationship Id="rId4020" Type="http://schemas.openxmlformats.org/officeDocument/2006/relationships/hyperlink" Target="https://www.autoscout24.it/annunci/fiat-500l-1-4-95-cv-s-s-mirror-benzina-bronzo-c19b5693-cc13-4dce-9fb9-9a4f8838d724?cldtidx=20&amp;cldtsrc=listPage" TargetMode="External"/><Relationship Id="rId4977" Type="http://schemas.openxmlformats.org/officeDocument/2006/relationships/hyperlink" Target="https://www.autoscout24.it/annunci/volkswagen-golf-1-6-tdi-115-cv-5p-business-bluemotion-technology-diesel-nero-a1a625cd-847e-4107-bfc2-370a6ab68427?cldtidx=10&amp;cldtsrc=listPage" TargetMode="External"/><Relationship Id="rId3579" Type="http://schemas.openxmlformats.org/officeDocument/2006/relationships/hyperlink" Target="https://www.autoscout24.it/annunci/suzuki-vitara-1-4-hybrid-cool-elettrica-benzina-bianco-77154798-0199-4c84-aec7-967242a723b9?cldtidx=19&amp;cldtsrc=listPage" TargetMode="External"/><Relationship Id="rId3786" Type="http://schemas.openxmlformats.org/officeDocument/2006/relationships/hyperlink" Target="https://www.autoscout24.it/annunci/fiat-500l-1-4-95-cv-s-s-sport-benzina-nero-6b9f0db9-6b93-4eee-9513-409bc22e7c20?cldtidx=2&amp;cldtsrc=listPage" TargetMode="External"/><Relationship Id="rId6192" Type="http://schemas.openxmlformats.org/officeDocument/2006/relationships/hyperlink" Target="https://www.autoscout24.it/annunci/trucks-lkw-fiat-595-1-4-t-jet-165cv-scorpioneoro-benzina-nero-10497841-198d-4a6b-8b3f-ac4a795aeffd?cldtidx=10&amp;cldtsrc=listPage" TargetMode="External"/><Relationship Id="rId2388" Type="http://schemas.openxmlformats.org/officeDocument/2006/relationships/hyperlink" Target="https://www.autoscout24.it/annunci/renault-captur-tce-12v-90-cv-sport-edition-benzina-bianco-c6ff7fff-1f47-4086-a5ab-e2e36bb7f28d?cldtidx=20&amp;cldtsrc=listPage" TargetMode="External"/><Relationship Id="rId2595" Type="http://schemas.openxmlformats.org/officeDocument/2006/relationships/hyperlink" Target="https://www.autoscout24.it/annunci/jeep-renegade-1-3-t4-ddct-night-eagle-benzina-grigio-da605c96-d880-4d5e-90ad-8ede5438e5f3?cldtidx=18&amp;cldtsrc=listPage" TargetMode="External"/><Relationship Id="rId3439" Type="http://schemas.openxmlformats.org/officeDocument/2006/relationships/hyperlink" Target="https://www.autoscout24.it/annunci/dacia-sandero-stepway-0-9-tce-90cv-comfort-nuova-da-immatricol-benzina-nero-dae024bb-ebcc-4384-a368-b55751a87654?cldtidx=1&amp;cldtsrc=listPage" TargetMode="External"/><Relationship Id="rId3993" Type="http://schemas.openxmlformats.org/officeDocument/2006/relationships/hyperlink" Target="https://www.autoscout24.it/annunci/fiat-500l-1-4-95-cv-s-s-mirror-retrocamera-benzina-bianco-24bab56e-a0b4-4369-a18b-8a40c48d0568?cldtidx=4&amp;cldtsrc=listPage" TargetMode="External"/><Relationship Id="rId4837" Type="http://schemas.openxmlformats.org/officeDocument/2006/relationships/hyperlink" Target="https://www.autoscout24.it/annunci/volkswagen-golf-1-5-tsi-style-navi-discover-pro-4-anni-gar-benzina-blu-azzurro-f66f7319-ecb8-47c3-b107-d388c12a2ad2?cldtidx=15&amp;cldtsrc=listPage" TargetMode="External"/><Relationship Id="rId6052" Type="http://schemas.openxmlformats.org/officeDocument/2006/relationships/hyperlink" Target="https://www.autoscout24.it/annunci/volkswagen-passat-2-0-tdi-scr-evo-dsg-business-bmt-diesel-nero-338f4119-2a2a-491c-b009-1a20141d37b7?cldtidx=2&amp;cldtsrc=listPage" TargetMode="External"/><Relationship Id="rId567" Type="http://schemas.openxmlformats.org/officeDocument/2006/relationships/hyperlink" Target="https://www.autoscout24.it/annunci/fiat-500-1-0-hybrid-lounge-tetto-in-vetro-clima-auto-elettrica-benzina-bianco-0ffe81dd-2f47-4553-8361-7d3bee6f18f6?cldtidx=11&amp;cldtsrc=listPage" TargetMode="External"/><Relationship Id="rId1197" Type="http://schemas.openxmlformats.org/officeDocument/2006/relationships/hyperlink" Target="https://www.autoscout24.it/annunci/fiat-500-1-2-pop-benzina-bianco-39cceaef-57fe-497e-938d-993a13352287?cldtidx=3&amp;cldtsrc=listPage" TargetMode="External"/><Relationship Id="rId2248" Type="http://schemas.openxmlformats.org/officeDocument/2006/relationships/hyperlink" Target="https://www.autoscout24.it/annunci/fiat-500x-1-0-t3-120-cv-s-design-cross-benzina-verde-9754426d-dcc3-4fb0-b789-8be83ec8a3e4?cldtidx=16&amp;cldtsrc=listPage" TargetMode="External"/><Relationship Id="rId3646" Type="http://schemas.openxmlformats.org/officeDocument/2006/relationships/hyperlink" Target="https://www.autoscout24.it/annunci/suzuki-vitara-1-4-hybrid-4wd-allgrip-top-elettrica-benzina-nero-1386c94f-a9d6-4021-9aa2-6c18b3f72f99?cldtidx=6&amp;cldtsrc=listPage" TargetMode="External"/><Relationship Id="rId3853" Type="http://schemas.openxmlformats.org/officeDocument/2006/relationships/hyperlink" Target="https://www.autoscout24.it/annunci/fiat-500l-1-4-95-cv-s-s-mirror-benzina-grigio-25b7770e-2abc-4645-9284-bcd74f24ab04?cldtidx=20&amp;cldtsrc=listPage" TargetMode="External"/><Relationship Id="rId4904" Type="http://schemas.openxmlformats.org/officeDocument/2006/relationships/hyperlink" Target="https://www.autoscout24.it/annunci/volkswagen-golf-1-5-tgi-dsg-5p-trendline-bluemotione-tech-metano-grigio-9c553c22-cf39-4986-8f19-f92dd18d454d?cldtidx=6&amp;cldtsrc=listPage" TargetMode="External"/><Relationship Id="rId774" Type="http://schemas.openxmlformats.org/officeDocument/2006/relationships/hyperlink" Target="https://www.autoscout24.it/annunci/fiat-500-1-0-hybrid-lounge-tetto-panoramico-neopatentati-elettrica-benzina-nero-003c07da-9b50-4b26-a3b6-41396c7e9e16?cldtidx=5&amp;cldtsrc=listPage" TargetMode="External"/><Relationship Id="rId981" Type="http://schemas.openxmlformats.org/officeDocument/2006/relationships/hyperlink" Target="https://www.autoscout24.it/annunci/fiat-500-1-0-hybrid-rockstar-km-0-super-prezzo-elettrica-benzina-grigio-93be8ff2-a6d4-4ba3-b0be-5c58a92774e0?cldtidx=1&amp;cldtsrc=listPage" TargetMode="External"/><Relationship Id="rId1057" Type="http://schemas.openxmlformats.org/officeDocument/2006/relationships/hyperlink" Target="https://www.autoscout24.it/annunci/fiat-500-1-0-hybrid-sport-uconnect-7-sensori-pioggia-luce-elettrica-benzina-blu-azzurro-7d4e0d60-35d4-4d32-845b-e88d7ccc7c19?cldtidx=7&amp;cldtsrc=listPage" TargetMode="External"/><Relationship Id="rId2455" Type="http://schemas.openxmlformats.org/officeDocument/2006/relationships/hyperlink" Target="https://www.autoscout24.it/annunci/jeep-renegade-1-0-gpl-night-eagle-navi8-4-18-limited-pak-fuction-gpl-nero-b882572a-a0a7-4cbb-9e1b-f82be18f030f?cldtidx=10&amp;cldtsrc=listPage" TargetMode="External"/><Relationship Id="rId2662" Type="http://schemas.openxmlformats.org/officeDocument/2006/relationships/hyperlink" Target="https://www.autoscout24.it/annunci/jeep-renegade-1-0-t3-night-eagle-fwd-benzina-bianco-38f89bc5-34f8-4a33-ab9e-04342491c9d9?cldtidx=4&amp;cldtsrc=listPage" TargetMode="External"/><Relationship Id="rId3506" Type="http://schemas.openxmlformats.org/officeDocument/2006/relationships/hyperlink" Target="https://www.autoscout24.it/annunci/alfa-romeo-giulietta-1-6-jtdm-120-cv-super-diesel-verde-f4c68527-b43b-4532-8b85-f64d2ecfe5f6?cldtidx=4&amp;cldtsrc=listPage" TargetMode="External"/><Relationship Id="rId3713" Type="http://schemas.openxmlformats.org/officeDocument/2006/relationships/hyperlink" Target="https://www.autoscout24.it/annunci/fiat-500l-1-4-95cv-gpl-mirror-car-play-17-lounge-tele-park-gpl-bianco-5705ebac-d7fb-430f-9c4b-5c2cc897a83d?cldtidx=4&amp;cldtsrc=listPage" TargetMode="External"/><Relationship Id="rId3920" Type="http://schemas.openxmlformats.org/officeDocument/2006/relationships/hyperlink" Target="https://www.autoscout24.it/annunci/fiat-500l-1-4-95-cv-sport-grigio-moda-opaco-tetto-nero-benzina-grigio-50870ae0-800d-4ac7-8d9d-65f6a2993fef?cldtidx=4&amp;cldtsrc=listPage" TargetMode="External"/><Relationship Id="rId427" Type="http://schemas.openxmlformats.org/officeDocument/2006/relationships/hyperlink" Target="https://www.autoscout24.it/annunci/fiat-new-panda-1-0-hybrid-70cv-easy-km0-con-sempre-nuova-elettrica-benzina-rosso-c7b25e92-3de2-4138-a525-b0289c42527f?cldtidx=1&amp;cldtsrc=listPage" TargetMode="External"/><Relationship Id="rId634" Type="http://schemas.openxmlformats.org/officeDocument/2006/relationships/hyperlink" Target="https://www.autoscout24.it/annunci/fiat-500-1-0-hybrid-rockstar-elettrica-benzina-grigio-9d34ab87-f6e4-490f-b5c4-308a9dc6844b?cldtidx=19&amp;cldtsrc=listPage" TargetMode="External"/><Relationship Id="rId841" Type="http://schemas.openxmlformats.org/officeDocument/2006/relationships/hyperlink" Target="https://www.autoscout24.it/annunci/fiat-500-1-0-hybrid-rockstar-elettrica-benzina-rosso-5347bde9-6ea8-4687-a0b7-a916417335eb?cldtidx=13&amp;cldtsrc=listPage" TargetMode="External"/><Relationship Id="rId1264" Type="http://schemas.openxmlformats.org/officeDocument/2006/relationships/hyperlink" Target="https://www.autoscout24.it/annunci/fiat-500-1-2-lounge-car-play-android-benzina-grigio-f6c60cbd-2c8e-46a5-94db-133f0268d535?cldtidx=3&amp;cldtsrc=listPage" TargetMode="External"/><Relationship Id="rId1471" Type="http://schemas.openxmlformats.org/officeDocument/2006/relationships/hyperlink" Target="https://www.autoscout24.it/annunci/fiat-panda-1-0-firefly-70cv-s-s-hybrid-launch-edition-eu-elettrica-benzina-nero-fa4be9bc-e36e-4dcc-84ed-f0ea75bb309d?cldtidx=18&amp;cldtsrc=listPage" TargetMode="External"/><Relationship Id="rId2108" Type="http://schemas.openxmlformats.org/officeDocument/2006/relationships/hyperlink" Target="https://www.autoscout24.it/annunci/fiat-500x-cross-look-1-0-turbo-120cv-cross-benzina-rosso-f5d49b87-a9d0-4103-9af9-048fed0653fa?cldtidx=16&amp;cldtsrc=listPage" TargetMode="External"/><Relationship Id="rId2315" Type="http://schemas.openxmlformats.org/officeDocument/2006/relationships/hyperlink" Target="https://www.autoscout24.it/annunci/fiat-500x-1-6-multijet-120-cv-cross-4x2-diesel-bianco-ae6c0501-c25f-4e9d-ba9c-dce5ee2959bd?cldtidx=3&amp;cldtsrc=listPage" TargetMode="External"/><Relationship Id="rId2522" Type="http://schemas.openxmlformats.org/officeDocument/2006/relationships/hyperlink" Target="https://www.autoscout24.it/annunci/jeep-renegade-1-0-t3-limited-km0-prima-rata-2021-benzina-nero-8ac6fd32-9cee-457a-aacf-4e0184b14856?cldtidx=6&amp;cldtsrc=listPage" TargetMode="External"/><Relationship Id="rId5678" Type="http://schemas.openxmlformats.org/officeDocument/2006/relationships/hyperlink" Target="https://www.autoscout24.it/annunci/nissan-x-trail-dci-150-2wd-tekna-nuova-da-immatricolare-cerch-diesel-grigio-d3e34aa0-c30e-4fc7-8ac7-d9d866f0c2ea?cldtidx=19&amp;cldtsrc=listPage" TargetMode="External"/><Relationship Id="rId5885" Type="http://schemas.openxmlformats.org/officeDocument/2006/relationships/hyperlink" Target="https://www.autoscout24.it/annunci/renault-talisman-blue-dci-160cv-edc-executive-4control-nuova-da-i-diesel-grigio-dcbbaf5e-84c4-4789-9bc7-7f3d6fc4710c?cldtidx=7&amp;cldtsrc=listPage" TargetMode="External"/><Relationship Id="rId6729" Type="http://schemas.openxmlformats.org/officeDocument/2006/relationships/hyperlink" Target="https://www.autoscout24.it/annunci/ssangyong-rexton-2-2-2wd-dream-ironpack-cerchi-da-20-diesel-grigio-00aa7d7a-9186-4d3a-ae43-30d1cf81a4ff?cldtidx=1&amp;cldtsrc=listPage" TargetMode="External"/><Relationship Id="rId701" Type="http://schemas.openxmlformats.org/officeDocument/2006/relationships/hyperlink" Target="https://www.autoscout24.it/annunci/fiat-500-1-0-hybrid-rockstar-elettrica-benzina-rosso-7dcab66e-e79e-46ff-a8c6-a22cc25706d4?cldtidx=11&amp;cldtsrc=listPage" TargetMode="External"/><Relationship Id="rId1124" Type="http://schemas.openxmlformats.org/officeDocument/2006/relationships/hyperlink" Target="https://www.autoscout24.it/annunci/fiat-500-1-2-69cv-rockstar-benzina-grigio-4ba0264d-a4ff-4699-8e7e-18b84100ed1c?cldtidx=10&amp;cldtsrc=listPage" TargetMode="External"/><Relationship Id="rId1331" Type="http://schemas.openxmlformats.org/officeDocument/2006/relationships/hyperlink" Target="https://www.autoscout24.it/annunci/fiat-500-595-abarth-1-4-turbo-tjet-competizione-180-cv-benzina-grigio-33272a49-6a80-4031-8dad-f1f5fdafdfb1?cldtidx=17&amp;cldtsrc=listPage" TargetMode="External"/><Relationship Id="rId4487" Type="http://schemas.openxmlformats.org/officeDocument/2006/relationships/hyperlink" Target="https://www.autoscout24.it/annunci/bmw-x1-xd-25e-aut-xline-71ab-elettrica-benzina-bianco-96142ba9-8cb0-4f4c-be77-dc79350e6bc5?cldtidx=3&amp;cldtsrc=listPage" TargetMode="External"/><Relationship Id="rId4694" Type="http://schemas.openxmlformats.org/officeDocument/2006/relationships/hyperlink" Target="https://www.autoscout24.it/annunci/peugeot-508-sw-bluehdi-2-0-160cv-eat8-s-s-gt-line-diesel-grigio-dac44399-dcc9-4193-b54f-79aafc1ca6ee?cldtidx=2&amp;cldtsrc=listPage" TargetMode="External"/><Relationship Id="rId5538" Type="http://schemas.openxmlformats.org/officeDocument/2006/relationships/hyperlink" Target="https://www.autoscout24.it/annunci/nissan-qashqai-1-3-dig-t-140cv-tekna-benzina-grigio-5a3a9114-c8d1-41e3-b509-b168a1ad559e?cldtidx=6&amp;cldtsrc=listPage" TargetMode="External"/><Relationship Id="rId5745" Type="http://schemas.openxmlformats.org/officeDocument/2006/relationships/hyperlink" Target="https://www.autoscout24.it/annunci/audi-q2-30-tdi-s-tronic-business-diesel-bianco-5540d0ac-7b58-4e17-a454-45f72986d2ae?cldtidx=14&amp;cldtsrc=listPage" TargetMode="External"/><Relationship Id="rId5952" Type="http://schemas.openxmlformats.org/officeDocument/2006/relationships/hyperlink" Target="https://www.autoscout24.it/annunci/opel-astra-1-6-cdti-110cv-start-stop-sports-tourer-business-diesel-grigio-10cca46d-5aee-48a0-b0f1-bf154e0b72bd?cldtidx=11&amp;cldtsrc=listPage" TargetMode="External"/><Relationship Id="rId3089" Type="http://schemas.openxmlformats.org/officeDocument/2006/relationships/hyperlink" Target="https://www.autoscout24.it/annunci/fiat-tipo-1-4-sw-easy-e6d-km-0-pack-tech-gpl-post-vend-gpl-blu-azzurro-c995d1ee-6c5c-4309-9606-0836aae8d965?cldtidx=3&amp;cldtsrc=listPage" TargetMode="External"/><Relationship Id="rId3296" Type="http://schemas.openxmlformats.org/officeDocument/2006/relationships/hyperlink" Target="https://www.autoscout24.it/annunci/fiat-tipo-van-station-wagon-2-posti-1-6-120-cv-pop-euro6-diesel-bianco-afc37fbf-49d7-468f-b8f8-f4811f8fcf6d?cldtidx=1&amp;cldtsrc=listPage" TargetMode="External"/><Relationship Id="rId4347" Type="http://schemas.openxmlformats.org/officeDocument/2006/relationships/hyperlink" Target="https://www.autoscout24.it/annunci/fiat-500c-1-2-69-cv-cabrio-occasione-benzina-bianco-ec1d5940-5e9b-4472-8355-2599909ddc6f?cldtidx=19&amp;cldtsrc=listPage" TargetMode="External"/><Relationship Id="rId4554" Type="http://schemas.openxmlformats.org/officeDocument/2006/relationships/hyperlink" Target="https://www.autoscout24.it/annunci/mazda-cx-30-2-0l-skyactiv-x-m-hybrid-2wd-executive-benzina-rosso-9b807953-f1b2-41ea-8faa-52695cba0491?cldtidx=18&amp;cldtsrc=listPage" TargetMode="External"/><Relationship Id="rId4761" Type="http://schemas.openxmlformats.org/officeDocument/2006/relationships/hyperlink" Target="https://www.autoscout24.it/annunci/seat-leon-1-5-tgi-dsg-st-style-metano-bianco-b6b277f2-944a-4684-9226-7abcd38b62e6?cldtidx=16&amp;cldtsrc=listPage" TargetMode="External"/><Relationship Id="rId5605" Type="http://schemas.openxmlformats.org/officeDocument/2006/relationships/hyperlink" Target="https://www.autoscout24.it/annunci/nissan-qashqai-1-5-dci-115cv-dct-n-tec-nuova-da-immatricolare-diesel-nero-92db40a6-2ffc-4d4d-a524-d57eeb665e45?cldtidx=1&amp;cldtsrc=listPage" TargetMode="External"/><Relationship Id="rId3156" Type="http://schemas.openxmlformats.org/officeDocument/2006/relationships/hyperlink" Target="https://www.autoscout24.it/annunci/fiat-tipo-1-4-t-jet-120cv-sw-lounge-km-zero-benzina-bianco-b2ddcc53-3522-40ab-91d6-f7d553ad76af?cldtidx=3&amp;cldtsrc=listPage" TargetMode="External"/><Relationship Id="rId3363" Type="http://schemas.openxmlformats.org/officeDocument/2006/relationships/hyperlink" Target="https://www.autoscout24.it/annunci/renault-clio-1-0-tce-zen-gpl-100cv-gpl-bianco-89233eac-42f7-44a0-80c1-407882e59ef5?cldtidx=1&amp;cldtsrc=listPage" TargetMode="External"/><Relationship Id="rId4207" Type="http://schemas.openxmlformats.org/officeDocument/2006/relationships/hyperlink" Target="https://www.autoscout24.it/annunci/fiat-500l-1-3-multijet-95-cv-cross-diesel-bianco-024fb93b-6191-49ab-96c8-6f00e163b154?cldtidx=5&amp;cldtsrc=listPage" TargetMode="External"/><Relationship Id="rId4414" Type="http://schemas.openxmlformats.org/officeDocument/2006/relationships/hyperlink" Target="https://www.autoscout24.it/annunci/suzuki-ignis-1-2-hybrid-cool-2wd-83cv-superincentivo-silvauto-elettrica-benzina-rosso-2e7e2f94-7d5f-4d44-a487-8ee30f84b559?cldtidx=4&amp;cldtsrc=listPage" TargetMode="External"/><Relationship Id="rId5812" Type="http://schemas.openxmlformats.org/officeDocument/2006/relationships/hyperlink" Target="https://www.autoscout24.it/annunci/skoda-octavia-1-5-dsg-wagon-executive-g-tec-pronta-consegna-metano-grigio-bc619227-334b-4286-9d98-0e034ce2203d?cldtidx=8&amp;cldtsrc=listPage" TargetMode="External"/><Relationship Id="rId284" Type="http://schemas.openxmlformats.org/officeDocument/2006/relationships/hyperlink" Target="https://www.autoscout24.it/annunci/nissan-leaf-tekna-40-kwh-122cv-nuova-propilot-park-elettrica-bianco-cd5acb00-379c-4eeb-9c5b-73971abe7048?cldtidx=2&amp;cldtsrc=listPage" TargetMode="External"/><Relationship Id="rId491" Type="http://schemas.openxmlformats.org/officeDocument/2006/relationships/hyperlink" Target="https://www.autoscout24.it/annunci/fiat-500-1-2-easypower-lounge-gpl-rosso-d750e3a3-80fc-48f8-a918-c221431df789?cldtidx=20&amp;cldtsrc=listPage" TargetMode="External"/><Relationship Id="rId2172" Type="http://schemas.openxmlformats.org/officeDocument/2006/relationships/hyperlink" Target="https://www.autoscout24.it/annunci/fiat-500x-1-0-t3-120-cv-lounge-promo-wow-benzina-nero-a1f2ca57-5f41-4a65-97a3-e0de19ef1356?cldtidx=6&amp;cldtsrc=listPage" TargetMode="External"/><Relationship Id="rId3016" Type="http://schemas.openxmlformats.org/officeDocument/2006/relationships/hyperlink" Target="https://www.autoscout24.it/annunci/opel-grandland-x-1-5-ecotec-130cv-innovation-at6-diesel-grigio-29b909de-1dff-4c8d-ad37-9c0888f87470?cldtidx=10&amp;cldtsrc=listPage" TargetMode="External"/><Relationship Id="rId3223" Type="http://schemas.openxmlformats.org/officeDocument/2006/relationships/hyperlink" Target="https://www.autoscout24.it/annunci/fiat-tipo-1-4-95cv-5-porte-street-more-km0-cruise-control-benzina-nero-338e2a81-61e6-484c-a9b4-44012ef08ded?cldtidx=19&amp;cldtsrc=listPage" TargetMode="External"/><Relationship Id="rId3570" Type="http://schemas.openxmlformats.org/officeDocument/2006/relationships/hyperlink" Target="https://www.autoscout24.it/annunci/suzuki-vitara-1-4-hybrid-4wd-allgrip-cool-grigio-londra-elettrica-benzina-grigio-8e776f3d-20a7-4a49-a7f6-884b0fc800ee?cldtidx=2&amp;cldtsrc=listPage" TargetMode="External"/><Relationship Id="rId4621" Type="http://schemas.openxmlformats.org/officeDocument/2006/relationships/hyperlink" Target="https://www.autoscout24.it/annunci/subaru-xv-subaru-e-boxer-premium-elettrica-benzina-bianco-8c4b6643-b01b-415a-977f-56d6b05013bc?cldtidx=14&amp;cldtsrc=listPage" TargetMode="External"/><Relationship Id="rId6379" Type="http://schemas.openxmlformats.org/officeDocument/2006/relationships/hyperlink" Target="https://www.autoscout24.it/annunci/bmw-218-d-active-tourer-luxury-auto-euro-6-diesel-argento-d34a10a2-b1c7-413b-8dc2-0fdc5a8e6be1?cldtidx=13&amp;cldtsrc=listPage" TargetMode="External"/><Relationship Id="rId144" Type="http://schemas.openxmlformats.org/officeDocument/2006/relationships/hyperlink" Target="https://www.autoscout24.it/annunci/ford-kuga-2-5-plug-in-hybrid-225-cv-cvt-2wd-st-line-x-elettrica-grigio-fc038a4b-d950-4634-81fc-d1ce864cf3fe?cldtidx=9&amp;cldtsrc=listPage" TargetMode="External"/><Relationship Id="rId3430" Type="http://schemas.openxmlformats.org/officeDocument/2006/relationships/hyperlink" Target="https://www.autoscout24.it/annunci/dacia-sandero-stepway-0-9-tce-turbo-gpl-90-cv-gpl-blu-azzurro-2d080aaf-8653-4a6f-a190-fe7ea51b3a70?cldtidx=5&amp;cldtsrc=listPage" TargetMode="External"/><Relationship Id="rId5188" Type="http://schemas.openxmlformats.org/officeDocument/2006/relationships/hyperlink" Target="https://www.autoscout24.it/annunci/volkswagen-up-1-0-5p-eco-move-bluemotion-technology-metano-bianco-c2f22f56-55eb-4dfc-a97e-41ab536beb2f?cldtidx=6&amp;cldtsrc=listPage" TargetMode="External"/><Relationship Id="rId6586" Type="http://schemas.openxmlformats.org/officeDocument/2006/relationships/hyperlink" Target="https://www.autoscout24.it/annunci/jeep-cherokee-2-2-mjt-longitude-automatica-diesel-bianco-a47200cd-d5a4-4f0a-97b5-5d1bcaacccf7?cldtidx=7&amp;cldtsrc=listPage" TargetMode="External"/><Relationship Id="rId351" Type="http://schemas.openxmlformats.org/officeDocument/2006/relationships/hyperlink" Target="https://www.autoscout24.it/annunci/opel-corsa-n-elegance-5p-1-2-75cv-mt5-e6-2-benzina-bianco-9ab8ab6a-2782-46f1-8f35-a0a0338e619d?cldtidx=8&amp;cldtsrc=listPage" TargetMode="External"/><Relationship Id="rId2032" Type="http://schemas.openxmlformats.org/officeDocument/2006/relationships/hyperlink" Target="https://www.autoscout24.it/annunci/dacia-duster-1-6-sce-gpl-4x2-prestige-gpl-oro-c08202d0-236f-4819-9ce0-0df2b41cfb3a?cldtidx=3&amp;cldtsrc=listPage" TargetMode="External"/><Relationship Id="rId2989" Type="http://schemas.openxmlformats.org/officeDocument/2006/relationships/hyperlink" Target="https://www.autoscout24.it/annunci/opel-grandland-x-1-6-hybrid-plug-in-aut-fwd-elettrica-benzina-grigio-c73c1117-54ff-41e0-adae-056d19192b4e?cldtidx=1&amp;cldtsrc=listPage" TargetMode="External"/><Relationship Id="rId5395" Type="http://schemas.openxmlformats.org/officeDocument/2006/relationships/hyperlink" Target="https://www.autoscout24.it/annunci/seat-arona-1-0-tgi-style-metano-bianco-643962b1-ff5d-49df-9399-37bdd970f096?cldtidx=4&amp;cldtsrc=listPage" TargetMode="External"/><Relationship Id="rId6239" Type="http://schemas.openxmlformats.org/officeDocument/2006/relationships/hyperlink" Target="https://www.autoscout24.it/annunci/bmw-118-f40-118d-5p-msport-diesel-grigio-9fe0f05e-27c3-4138-8377-0809d879bcce?cldtidx=11&amp;cldtsrc=listPage" TargetMode="External"/><Relationship Id="rId6446" Type="http://schemas.openxmlformats.org/officeDocument/2006/relationships/hyperlink" Target="https://www.autoscout24.it/annunci/volkswagen-touran-2-0-tdi-business-115cv-dsg-diesel-argento-35434add-723e-421f-8302-3092809eab1c?cldtidx=4&amp;cldtsrc=listPage" TargetMode="External"/><Relationship Id="rId6653" Type="http://schemas.openxmlformats.org/officeDocument/2006/relationships/hyperlink" Target="https://www.autoscout24.it/annunci/bmw-320-touring-320d-xdrive-touring-msport-diesel-bianco-17a71414-c85d-4aa5-8dc1-511bfd0e4a7c?cldtidx=2&amp;cldtsrc=listPage" TargetMode="External"/><Relationship Id="rId211" Type="http://schemas.openxmlformats.org/officeDocument/2006/relationships/hyperlink" Target="https://www.autoscout24.it/annunci/audi-a4-avant-40-g-tron-s-tronic-s-line-edition-metano-nero-991bb318-b9e1-4805-80ef-58b3f8e871f3?cldtidx=15&amp;cldtsrc=listPage" TargetMode="External"/><Relationship Id="rId1798" Type="http://schemas.openxmlformats.org/officeDocument/2006/relationships/hyperlink" Target="https://www.autoscout24.it/annunci/lancia-ypsilon-1-2-ecochic-gpl-della-casa-gold-pack-design-km0-gpl-nero-6d3c16a8-7577-485d-9fc2-d9b84ae99a70?cldtidx=17&amp;cldtsrc=listPage" TargetMode="External"/><Relationship Id="rId2849" Type="http://schemas.openxmlformats.org/officeDocument/2006/relationships/hyperlink" Target="https://www.autoscout24.it/annunci/jeep-compass-1-4-multiair-2wd-limited-full-vari-color-benzina-grigio-e36a8421-84e2-4535-a215-2ac2f00458b4?cldtidx=3&amp;cldtsrc=listPage" TargetMode="External"/><Relationship Id="rId5048" Type="http://schemas.openxmlformats.org/officeDocument/2006/relationships/hyperlink" Target="https://www.autoscout24.it/annunci/audi-a5-spb-40-tdi-s-tronic-business-advanced-diesel-grigio-ed120016-c5e6-4929-9a5e-3a001adcb79f?cldtidx=6&amp;cldtsrc=listPage" TargetMode="External"/><Relationship Id="rId5255" Type="http://schemas.openxmlformats.org/officeDocument/2006/relationships/hyperlink" Target="https://www.autoscout24.it/annunci/volkswagen-polo-1-0-tgi-5p-trendline-bluemotion-technology-metano-argento-52a210f8-6b49-4b94-b840-42906e81a37c?cldtidx=11&amp;cldtsrc=listPage" TargetMode="External"/><Relationship Id="rId5462" Type="http://schemas.openxmlformats.org/officeDocument/2006/relationships/hyperlink" Target="https://www.autoscout24.it/annunci/alfa-romeo-stelvio-2-2-turbodiesel-210-cv-at8-q4-ex-diesel-grigio-4a3841e4-a9bc-45b7-86aa-e23937c2765f?cldtidx=13&amp;cldtsrc=listPage" TargetMode="External"/><Relationship Id="rId6306" Type="http://schemas.openxmlformats.org/officeDocument/2006/relationships/hyperlink" Target="https://www.autoscout24.it/annunci/fiat-doblo-1-4-fire-t-jet-120cv-lounge-nuova-km0-benzina-blu-azzurro-ec9371d5-d530-42a9-b4b3-1bf8573e3cbb?cldtidx=7&amp;cldtsrc=listPage" TargetMode="External"/><Relationship Id="rId6513" Type="http://schemas.openxmlformats.org/officeDocument/2006/relationships/hyperlink" Target="https://www.autoscout24.it/annunci/mercedes-benz-c-220-c-220d-4matic-automatic-cabrio-premium-diesel-nero-e047113b-3f4d-43b9-a79d-1d7f13459b00?cldtidx=12&amp;cldtsrc=listPage" TargetMode="External"/><Relationship Id="rId6720" Type="http://schemas.openxmlformats.org/officeDocument/2006/relationships/hyperlink" Target="https://www.autoscout24.it/annunci/mazda-cx-5-2-2l-skyactiv-d-184cv-awd-signature-2020-diesel-rosso-75769dcd-01e8-42f7-99ef-c133cc901d52?cldtidx=14&amp;cldtsrc=listPage" TargetMode="External"/><Relationship Id="rId1658" Type="http://schemas.openxmlformats.org/officeDocument/2006/relationships/hyperlink" Target="https://www.autoscout24.it/annunci/fiat-panda-s3-0-9-metano-70cv-easy-km0-promo-metano-blu-azzurro-4ed652aa-c8bd-4afb-9a58-7801f94c4dc6?cldtidx=2&amp;cldtsrc=listPage" TargetMode="External"/><Relationship Id="rId1865" Type="http://schemas.openxmlformats.org/officeDocument/2006/relationships/hyperlink" Target="https://www.autoscout24.it/annunci/lancia-ypsilon-1-2-69-cv-5-porte-s-s-elefantino-blu-km-zero-benzina-blu-azzurro-2c744645-6aa7-411c-a8f3-6cdb0a158c6b?cldtidx=5&amp;cldtsrc=listPage" TargetMode="External"/><Relationship Id="rId2709" Type="http://schemas.openxmlformats.org/officeDocument/2006/relationships/hyperlink" Target="https://www.autoscout24.it/annunci/jeep-renegade-1-6-mjt-120cv-limited-led-pack-nav-8-4-touch-diesel-rosso-3e72e602-ec46-4ba1-88ea-ffcf37d9cae7?cldtidx=6&amp;cldtsrc=listPage" TargetMode="External"/><Relationship Id="rId4064" Type="http://schemas.openxmlformats.org/officeDocument/2006/relationships/hyperlink" Target="https://www.autoscout24.it/annunci/fiat-500l-1-4-95-cv-s-s-120-benzina-bianco-04086660-f0ca-48a3-a6fa-0734213d3fcc?cldtidx=4&amp;cldtsrc=listPage" TargetMode="External"/><Relationship Id="rId4271" Type="http://schemas.openxmlformats.org/officeDocument/2006/relationships/hyperlink" Target="https://www.autoscout24.it/annunci/fiat-500c-1-0-hybrid-star-elettrica-benzina-bianco-7088614c-8d31-4c69-8e28-62e9dfb62586?cldtidx=18&amp;cldtsrc=listPage" TargetMode="External"/><Relationship Id="rId5115" Type="http://schemas.openxmlformats.org/officeDocument/2006/relationships/hyperlink" Target="https://www.autoscout24.it/annunci/audi-a3-spb-35-tdi-s-tronic-sline-black-19-s-line-virtual-diesel-nero-3e902239-a0e0-4695-a677-bd01a0f787a9?cldtidx=16&amp;cldtsrc=listPage" TargetMode="External"/><Relationship Id="rId5322" Type="http://schemas.openxmlformats.org/officeDocument/2006/relationships/hyperlink" Target="https://www.autoscout24.it/annunci/volkswagen-t-roc-1-0-tsi-115cv-style-bmt-my-20-extra-sconto-stock-benzina-grigio-f1446d55-934f-4b00-823c-c70cc0e9376d?cldtidx=15&amp;cldtsrc=listPage" TargetMode="External"/><Relationship Id="rId1518" Type="http://schemas.openxmlformats.org/officeDocument/2006/relationships/hyperlink" Target="https://www.autoscout24.it/annunci/fiat-panda-cross-0-9-twinair-turbo-s-s-4x4-privacy-glass-kit-benzina-grigio-5f191510-509f-4b2e-ae61-3fe991e918e9?cldtidx=1&amp;cldtsrc=listPage" TargetMode="External"/><Relationship Id="rId2916" Type="http://schemas.openxmlformats.org/officeDocument/2006/relationships/hyperlink" Target="https://www.autoscout24.it/annunci/jeep-compass-1-6-multijet-ii-2wd-limitedparking-premium-pack-diesel-nero-dca34def-afdb-4a72-95f5-7243b55f8d49?cldtidx=20&amp;cldtsrc=listPage" TargetMode="External"/><Relationship Id="rId3080" Type="http://schemas.openxmlformats.org/officeDocument/2006/relationships/hyperlink" Target="https://www.autoscout24.it/annunci/fiat-tipo-1-4-t-jet-120cv-sw-lounge-s-design-gpl-landi-gpl-bianco-27cd9dd0-da5a-4307-b48d-fe69af86c08f?cldtidx=2&amp;cldtsrc=listPage" TargetMode="External"/><Relationship Id="rId4131" Type="http://schemas.openxmlformats.org/officeDocument/2006/relationships/hyperlink" Target="https://www.autoscout24.it/annunci/fiat-500l-1-3-mjt-95cv-cross-sport-diesel-bianco-e194bbb5-efaf-4177-9498-f38dc793182e?cldtidx=7&amp;cldtsrc=listPage" TargetMode="External"/><Relationship Id="rId1725" Type="http://schemas.openxmlformats.org/officeDocument/2006/relationships/hyperlink" Target="https://www.autoscout24.it/annunci/lancia-ypsilon-1-2-69-cv-gpl-ecochic-gold-prezzo-reale-gpl-grigio-277f30c4-35e6-4244-9356-6fe27729890f?cldtidx=6&amp;cldtsrc=listPage" TargetMode="External"/><Relationship Id="rId1932" Type="http://schemas.openxmlformats.org/officeDocument/2006/relationships/hyperlink" Target="https://www.autoscout24.it/annunci/lancia-ypsilon-0-9-metano-70cv-elefantino-blu-km0-08-2020-metano-grigio-4414501b-7f52-4549-82ee-5527a250d89d?cldtidx=17&amp;cldtsrc=listPage" TargetMode="External"/><Relationship Id="rId6096" Type="http://schemas.openxmlformats.org/officeDocument/2006/relationships/hyperlink" Target="https://www.autoscout24.it/annunci/mercedes-benz-c-63-amg-s-benzina-grigio-0fd08b90-7086-4dbc-9ac6-f972a5bcf61c?cldtidx=9&amp;cldtsrc=listPage" TargetMode="External"/><Relationship Id="rId17" Type="http://schemas.openxmlformats.org/officeDocument/2006/relationships/hyperlink" Target="https://www.autoscout24.it/annunci/smart-fortwo-70-1-0-twinamic-passion-km0-benzina-argento-c13ba6b6-2e72-4d73-8bb8-6a86f0312c2d?cldtidx=1&amp;cldtsrc=listPage" TargetMode="External"/><Relationship Id="rId3897" Type="http://schemas.openxmlformats.org/officeDocument/2006/relationships/hyperlink" Target="https://www.autoscout24.it/annunci/fiat-500l-1-4-95-cv-s-s-listino--23-500-benzina-grigio-d078f619-f6a0-489a-be63-e059b8c005c5?cldtidx=16&amp;cldtsrc=listPage" TargetMode="External"/><Relationship Id="rId4948" Type="http://schemas.openxmlformats.org/officeDocument/2006/relationships/hyperlink" Target="https://www.autoscout24.it/annunci/volkswagen-golf-7-serie-1-5-tgi-dsg-5p-business-bluemotion-techn-metano-grigio-59ef9ef5-4d35-49dc-b5af-cf6825f5e2d1?cldtidx=8&amp;cldtsrc=listPage" TargetMode="External"/><Relationship Id="rId6163" Type="http://schemas.openxmlformats.org/officeDocument/2006/relationships/hyperlink" Target="https://www.autoscout24.it/annunci/alfa-romeo-giulia-2016-2-2-turbodiesel-136-cv-at8-business-diesel-nero-f44da6d5-6891-41a4-b569-2458870f29f3?cldtidx=15&amp;cldtsrc=listPage" TargetMode="External"/><Relationship Id="rId2499" Type="http://schemas.openxmlformats.org/officeDocument/2006/relationships/hyperlink" Target="https://www.autoscout24.it/annunci/jeep-renegade-1-3-t4-ddct-limited-led-benzina-bianco-9ceff92a-e891-4366-97dd-c0c0aa21369f?cldtidx=1&amp;cldtsrc=listPage" TargetMode="External"/><Relationship Id="rId3757" Type="http://schemas.openxmlformats.org/officeDocument/2006/relationships/hyperlink" Target="https://www.autoscout24.it/annunci/fiat-500l-cross-1-4-s-e-s-95cv-my20-benzina-giallo-b8dce298-229b-4b66-8936-4f8a10181178?cldtidx=6&amp;cldtsrc=listPage" TargetMode="External"/><Relationship Id="rId3964" Type="http://schemas.openxmlformats.org/officeDocument/2006/relationships/hyperlink" Target="https://www.autoscout24.it/annunci/fiat-500l-1-4-95-cv-s-s-mirror-benzina-grigio-d871961c-378a-48e1-8d52-bcba814b977b?cldtidx=11&amp;cldtsrc=listPage" TargetMode="External"/><Relationship Id="rId4808" Type="http://schemas.openxmlformats.org/officeDocument/2006/relationships/hyperlink" Target="https://www.autoscout24.it/annunci/porsche-cayenne-3-0-v6-benzina-nero-4272c1fe-b9df-424b-a54c-98aa06c5717c?cldtidx=11&amp;cldtsrc=listPage" TargetMode="External"/><Relationship Id="rId6370" Type="http://schemas.openxmlformats.org/officeDocument/2006/relationships/hyperlink" Target="https://www.autoscout24.it/annunci/bmw-218-d-active-tourer-luxuryaut-diesel-nero-24b4da2f-c6e2-4023-859d-6a8eb4ed7788?cldtidx=13&amp;cldtsrc=listPage" TargetMode="External"/><Relationship Id="rId1" Type="http://schemas.openxmlformats.org/officeDocument/2006/relationships/hyperlink" Target="https://www.autoscout24.it/annunci/bmw-i3-i3-120-ah-advantage-8p21-elettrica-nero-c9ae6082-50f8-4f5f-8ea2-368d751d9260?cldtidx=2&amp;cldtsrc=listPage" TargetMode="External"/><Relationship Id="rId678" Type="http://schemas.openxmlformats.org/officeDocument/2006/relationships/hyperlink" Target="https://www.autoscout24.it/annunci/fiat-500-1-0-hybrid-lounge-tetto-panoramico-elettrica-benzina-bianco-4fcf2f90-32b8-49a8-8d99-61d4f88515c2?cldtidx=5&amp;cldtsrc=listPage" TargetMode="External"/><Relationship Id="rId885" Type="http://schemas.openxmlformats.org/officeDocument/2006/relationships/hyperlink" Target="https://www.autoscout24.it/annunci/fiat-500-my-20-serie-8-1-0-70cv-hybrid-lounge-elettrica-benzina-bianco-e93d72d7-35ed-4cbb-bc82-697a1d727310?cldtidx=17&amp;cldtsrc=listPage" TargetMode="External"/><Relationship Id="rId2359" Type="http://schemas.openxmlformats.org/officeDocument/2006/relationships/hyperlink" Target="https://www.autoscout24.it/annunci/renault-captur-tce-12v-100-cv-gpl-zen-ufficiale-italiana-gpl-grigio-6ebaa690-1cb2-458b-9530-965b2c695643?cldtidx=2&amp;cldtsrc=listPage" TargetMode="External"/><Relationship Id="rId2566" Type="http://schemas.openxmlformats.org/officeDocument/2006/relationships/hyperlink" Target="https://www.autoscout24.it/annunci/jeep-renegade-1-0-t3-night-eagle-benzina-grigio-7285c45c-fc4d-453e-b770-55d55f164136?cldtidx=4&amp;cldtsrc=listPage" TargetMode="External"/><Relationship Id="rId2773" Type="http://schemas.openxmlformats.org/officeDocument/2006/relationships/hyperlink" Target="https://www.autoscout24.it/annunci/jeep-renegade-1-6-mjt-120-cv-limited-diesel-bianco-1b13f169-8644-4b2b-8984-da083ff61a0a?cldtidx=19&amp;cldtsrc=listPage" TargetMode="External"/><Relationship Id="rId2980" Type="http://schemas.openxmlformats.org/officeDocument/2006/relationships/hyperlink" Target="https://www.autoscout24.it/annunci/kia-sportage-1-6-crdi-115-cv-2wd-energy-km-0-diesel-nero-41fc37e8-829d-4ce3-aa48-47fddc00f6d3?cldtidx=16&amp;cldtsrc=listPage" TargetMode="External"/><Relationship Id="rId3617" Type="http://schemas.openxmlformats.org/officeDocument/2006/relationships/hyperlink" Target="https://www.autoscout24.it/annunci/suzuki-vitara-1-4-hybrid-4wd-allgrip-cool-apple-carplay-elettrica-benzina-nero-b7bcbf9e-b31c-4115-a4b4-b905c97c7b7e?cldtidx=8&amp;cldtsrc=listPage" TargetMode="External"/><Relationship Id="rId3824" Type="http://schemas.openxmlformats.org/officeDocument/2006/relationships/hyperlink" Target="https://www.autoscout24.it/annunci/fiat-500l-1-4-95-cv-mirror-city-cross-km-zero-benzina-grigio-678af5fc-00f0-49f2-8a33-368113dcd430?cldtidx=11&amp;cldtsrc=listPage" TargetMode="External"/><Relationship Id="rId6023" Type="http://schemas.openxmlformats.org/officeDocument/2006/relationships/hyperlink" Target="https://www.autoscout24.it/annunci/peugeot-308-bluehdi-130-s-s-sw-active-diesel-nero-ff44be0f-4466-42d4-9a79-ca7c433f3bb6?cldtidx=17&amp;cldtsrc=listPage" TargetMode="External"/><Relationship Id="rId6230" Type="http://schemas.openxmlformats.org/officeDocument/2006/relationships/hyperlink" Target="https://www.autoscout24.it/annunci/bmw-118-118i-5-porte-benzina-grigio-a77e8f2d-a843-44da-836a-86e65ea73649?cldtidx=16&amp;cldtsrc=listPage" TargetMode="External"/><Relationship Id="rId538" Type="http://schemas.openxmlformats.org/officeDocument/2006/relationships/hyperlink" Target="https://www.autoscout24.it/annunci/fiat-500-serie-8-1-2-69-cv-easypower-lounge-gpl-nero-5df4c6f8-6aea-45d4-9ea9-c26a8a06eeee?cldtidx=12&amp;cldtsrc=listPage" TargetMode="External"/><Relationship Id="rId745" Type="http://schemas.openxmlformats.org/officeDocument/2006/relationships/hyperlink" Target="https://www.autoscout24.it/annunci/fiat-500-1-0-hybrid-sport-elettrica-benzina-blu-azzurro-2224b6ee-f830-4dc1-b9dc-0479be1e0982?cldtidx=15&amp;cldtsrc=listPage" TargetMode="External"/><Relationship Id="rId952" Type="http://schemas.openxmlformats.org/officeDocument/2006/relationships/hyperlink" Target="https://www.autoscout24.it/annunci/fiat-500-1-0-hybrid-lounge-elettrica-benzina-bianco-cc4e0a4a-560e-4362-81b7-c6717399cb21?cldtidx=4&amp;cldtsrc=listPage" TargetMode="External"/><Relationship Id="rId1168" Type="http://schemas.openxmlformats.org/officeDocument/2006/relationships/hyperlink" Target="https://www.autoscout24.it/annunci/fiat-500-1-2-rockstar-benzina-grigio-a9ab5797-fa10-4fad-aa3e-9667bb161176?cldtidx=3&amp;cldtsrc=listPage" TargetMode="External"/><Relationship Id="rId1375" Type="http://schemas.openxmlformats.org/officeDocument/2006/relationships/hyperlink" Target="https://www.autoscout24.it/annunci/fiat-panda-1-2-easypower-easy-gpl-grigio-fcd07b61-fb7e-4d36-abe7-97ff350e67a4?cldtidx=3&amp;cldtsrc=listPage" TargetMode="External"/><Relationship Id="rId1582" Type="http://schemas.openxmlformats.org/officeDocument/2006/relationships/hyperlink" Target="https://www.autoscout24.it/annunci/fiat-panda-1-2-city-cross-5-posti-anticollisione-benzina-blu-azzurro-564b35d8-07f9-4010-8663-492a65059327?cldtidx=6&amp;cldtsrc=listPage" TargetMode="External"/><Relationship Id="rId2219" Type="http://schemas.openxmlformats.org/officeDocument/2006/relationships/hyperlink" Target="https://www.autoscout24.it/annunci/fiat-500x-1-0-t3-120-cv-cross-pronta-consegna-benzina-blu-azzurro-d3592833-481d-4e36-9f65-0f2ff3af063c?cldtidx=3&amp;cldtsrc=listPage" TargetMode="External"/><Relationship Id="rId2426" Type="http://schemas.openxmlformats.org/officeDocument/2006/relationships/hyperlink" Target="https://www.autoscout24.it/annunci/ssangyong-tivoli-1-6-4wd-bi-fuel-gpl-dream-aut-gpl-grigio-7f6a120e-6058-47e2-96a6-157f48faa967?cldtidx=4&amp;cldtsrc=listPage" TargetMode="External"/><Relationship Id="rId2633" Type="http://schemas.openxmlformats.org/officeDocument/2006/relationships/hyperlink" Target="https://www.autoscout24.it/annunci/jeep-renegade-1-0-t3-longitude-benzina-blu-azzurro-60682a8d-6f40-4efd-920d-764ebb608d36?cldtidx=11&amp;cldtsrc=listPage" TargetMode="External"/><Relationship Id="rId5789" Type="http://schemas.openxmlformats.org/officeDocument/2006/relationships/hyperlink" Target="https://www.autoscout24.it/annunci/skoda-octavia-1-5-dsg-wagon-executive-g-tec-drive-pack-nav-8-metano-argento-da2cf922-c2f5-4dae-88ed-4c623c6814e6?cldtidx=7&amp;cldtsrc=listPage" TargetMode="External"/><Relationship Id="rId5996" Type="http://schemas.openxmlformats.org/officeDocument/2006/relationships/hyperlink" Target="https://www.autoscout24.it/annunci/peugeot-308-puretech-turbo-130-s-s-sw-active-benzina-nero-d9523479-9492-48a3-8560-4a793a26e00b?cldtidx=14&amp;cldtsrc=listPage" TargetMode="External"/><Relationship Id="rId81" Type="http://schemas.openxmlformats.org/officeDocument/2006/relationships/hyperlink" Target="https://www.autoscout24.it/annunci/smart-fortwo-90-0-9-turbo-twinamic-passion-benzina-argento-9798203b-9f85-4aa5-aa68-7351bbaba116?cldtidx=14&amp;cldtsrc=listPage" TargetMode="External"/><Relationship Id="rId605" Type="http://schemas.openxmlformats.org/officeDocument/2006/relationships/hyperlink" Target="https://www.autoscout24.it/annunci/fiat-500-serie-8-1-0-70cv-hybrid-lounge-tetto-apribile-elettrica-benzina-blu-azzurro-b01bf948-a0bd-4efb-835b-eacca6889c16?cldtidx=10&amp;cldtsrc=listPage" TargetMode="External"/><Relationship Id="rId812" Type="http://schemas.openxmlformats.org/officeDocument/2006/relationships/hyperlink" Target="https://www.autoscout24.it/annunci/fiat-500-1-0-hybrid-rockstar-elettrica-benzina-bianco-730815f2-ce33-4f35-be52-43bf0d0b738f?cldtidx=4&amp;cldtsrc=listPage" TargetMode="External"/><Relationship Id="rId1028" Type="http://schemas.openxmlformats.org/officeDocument/2006/relationships/hyperlink" Target="https://www.autoscout24.it/annunci/fiat-500-1-0-hybrid-sport-elettrica-benzina-rosso-22a637e8-f109-4592-825e-baec3a128e66?cldtidx=19&amp;cldtsrc=listPage" TargetMode="External"/><Relationship Id="rId1235" Type="http://schemas.openxmlformats.org/officeDocument/2006/relationships/hyperlink" Target="https://www.autoscout24.it/annunci/fiat-500-1-2-lounge-km0-benzina-bianco-dd286a0e-9b79-4a8a-bfb1-3c41f897c646?cldtidx=15&amp;cldtsrc=listPage" TargetMode="External"/><Relationship Id="rId1442" Type="http://schemas.openxmlformats.org/officeDocument/2006/relationships/hyperlink" Target="https://www.autoscout24.it/annunci/fiat-panda-1-2-easypower-lounge-69cv-gpl-grigio-41607f10-c466-4657-8338-6a084666db0b?cldtidx=20&amp;cldtsrc=listPage" TargetMode="External"/><Relationship Id="rId2840" Type="http://schemas.openxmlformats.org/officeDocument/2006/relationships/hyperlink" Target="https://www.autoscout24.it/annunci/jeep-compass-1-4-multiair-170cv-at9-4wd-limited-vari-colori-benzina-nero-f23d5b59-97da-4a04-b355-a7cc6cfc1638?cldtidx=14&amp;cldtsrc=listPage" TargetMode="External"/><Relationship Id="rId4598" Type="http://schemas.openxmlformats.org/officeDocument/2006/relationships/hyperlink" Target="https://www.autoscout24.it/annunci/bmw-x3-xdrive-20d-xline-diesel-grigio-1bbe0bec-1440-4b5f-8ff8-46c5624c5ec9?cldtidx=13&amp;cldtsrc=listPage" TargetMode="External"/><Relationship Id="rId5649" Type="http://schemas.openxmlformats.org/officeDocument/2006/relationships/hyperlink" Target="https://www.autoscout24.it/annunci/nissan-qashqai-1-7-dci-150-cv-n-connecta-diesel-argento-07cc049b-1f7d-4805-b4e5-3ca3a2ac744d?cldtidx=16&amp;cldtsrc=listPage" TargetMode="External"/><Relationship Id="rId1302" Type="http://schemas.openxmlformats.org/officeDocument/2006/relationships/hyperlink" Target="https://www.autoscout24.it/annunci/fiat-500-1-2-dualogic-lounge-s8-benzina-nero-2e31f820-1669-4c51-99ea-7259e4ec0d08?cldtidx=17&amp;cldtsrc=listPage" TargetMode="External"/><Relationship Id="rId2700" Type="http://schemas.openxmlformats.org/officeDocument/2006/relationships/hyperlink" Target="https://www.autoscout24.it/annunci/jeep-renegade-1-6-mjt-ddct-120cv-limited-km0-prima-rata-2021-diesel-bianco-b9bf0858-a199-4865-9540-9047255eebd2?cldtidx=10&amp;cldtsrc=listPage" TargetMode="External"/><Relationship Id="rId4458" Type="http://schemas.openxmlformats.org/officeDocument/2006/relationships/hyperlink" Target="https://www.autoscout24.it/annunci/lexus-ux-250h-business-elettrica-benzina-bianco-6d7329d1-d9d0-4239-a573-004327d63ebd?cldtidx=14&amp;cldtsrc=listPage" TargetMode="External"/><Relationship Id="rId5856" Type="http://schemas.openxmlformats.org/officeDocument/2006/relationships/hyperlink" Target="https://www.autoscout24.it/annunci/renault-megane-blue-dci-115cv-r-s-line-nuova-da-immatricolare-diesel-blu-azzurro-d720607e-73f9-40ee-9e8b-9fd9b1807c4c?cldtidx=10&amp;cldtsrc=listPage" TargetMode="External"/><Relationship Id="rId3267" Type="http://schemas.openxmlformats.org/officeDocument/2006/relationships/hyperlink" Target="https://www.autoscout24.it/annunci/fiat-tipo-nuova-5p-hatchback-my-20-1-4-95-cv-lounge-benzina-grigio-15fb2777-a5d2-4068-beea-1639b720e122?cldtidx=19&amp;cldtsrc=listPage" TargetMode="External"/><Relationship Id="rId4665" Type="http://schemas.openxmlformats.org/officeDocument/2006/relationships/hyperlink" Target="https://www.autoscout24.it/annunci/peugeot-508-hybrid-225-e-eat8-sw-gt-elettrica-benzina-bianco-33eaa44c-c27a-43ae-ab49-329c1243beeb?cldtidx=8&amp;cldtsrc=listPage" TargetMode="External"/><Relationship Id="rId4872" Type="http://schemas.openxmlformats.org/officeDocument/2006/relationships/hyperlink" Target="https://www.autoscout24.it/annunci/volkswagen-golf-1-5-tgi-dsg-5p-trendline-bluemotion-km0-occasione-metano-grigio-7ac063b1-c993-4883-b2eb-8580f7fe33fe?cldtidx=15&amp;cldtsrc=listPage" TargetMode="External"/><Relationship Id="rId5509" Type="http://schemas.openxmlformats.org/officeDocument/2006/relationships/hyperlink" Target="https://www.autoscout24.it/annunci/renault-kadjar-blue-dci-115cv-edc-sport-edition2-nuova-da-immat-diesel-grigio-7380cfb7-c39d-4b23-8c04-6ad0057d445a?cldtidx=10&amp;cldtsrc=listPage" TargetMode="External"/><Relationship Id="rId5716" Type="http://schemas.openxmlformats.org/officeDocument/2006/relationships/hyperlink" Target="https://www.autoscout24.it/annunci/volkswagen-t-cross-1-6-tdi-scr-urban-bmt-km-0-neo-patentati-iva-diesel-grigio-1ac0a23f-1a29-41b6-a6fa-0bf16db121c6?cldtidx=3&amp;cldtsrc=listPage" TargetMode="External"/><Relationship Id="rId5923" Type="http://schemas.openxmlformats.org/officeDocument/2006/relationships/hyperlink" Target="https://www.autoscout24.it/annunci/opel-astra-5-serie-1-5-105cv-gs-line-mt6-diesel-grigio-241d4c81-4562-485d-988c-35c80a8ca58c?cldtidx=7&amp;cldtsrc=listPage" TargetMode="External"/><Relationship Id="rId188" Type="http://schemas.openxmlformats.org/officeDocument/2006/relationships/hyperlink" Target="https://www.autoscout24.it/annunci/audi-a4-avant-avant-40-g-tron-s-tronic-s-line-cerchi-18-re-metano-grigio-5d2ad512-7088-4643-aa44-045a8f0203d2?cldtidx=12&amp;cldtsrc=listPage" TargetMode="External"/><Relationship Id="rId395" Type="http://schemas.openxmlformats.org/officeDocument/2006/relationships/hyperlink" Target="https://www.autoscout24.it/annunci/renault-kangoo-blue-dci-95cv-life-nuova-da-immatricolare-diesel-grigio-dd5c52e8-f19e-4658-bf20-d3c9f19a4f17?cldtidx=13&amp;cldtsrc=listPage" TargetMode="External"/><Relationship Id="rId2076" Type="http://schemas.openxmlformats.org/officeDocument/2006/relationships/hyperlink" Target="https://www.autoscout24.it/annunci/fiat-500x-1-0-t3-120-cv-sport-c-19-gpl-landi-gpl-nero-83fb8fc1-4804-4826-b8ba-451e3ea20904?cldtidx=6&amp;cldtsrc=listPage" TargetMode="External"/><Relationship Id="rId3474" Type="http://schemas.openxmlformats.org/officeDocument/2006/relationships/hyperlink" Target="https://www.autoscout24.it/annunci/alfa-romeo-giulietta-1-6-jtdm-120-cv-tech-edition-diesel-nero-4af641b2-38a8-44ef-b937-7b55d981b4ac?cldtidx=4&amp;cldtsrc=listPage" TargetMode="External"/><Relationship Id="rId3681" Type="http://schemas.openxmlformats.org/officeDocument/2006/relationships/hyperlink" Target="https://www.autoscout24.it/annunci/suzuki-vitara-1-4-4x4-top-pronta-consegna-20-benzina-argento-227aa2ae-605f-4c96-bc1c-b8f34e1b2ece?cldtidx=4&amp;cldtsrc=listPage" TargetMode="External"/><Relationship Id="rId4318" Type="http://schemas.openxmlformats.org/officeDocument/2006/relationships/hyperlink" Target="https://www.autoscout24.it/annunci/fiat-500c-1-0-hybrid-star-km0-prima-rata-2021-elettrica-benzina-rosso-7ac827c1-24cb-45e1-ba3e-6ada7a9a2eb8?cldtidx=7&amp;cldtsrc=listPage" TargetMode="External"/><Relationship Id="rId4525" Type="http://schemas.openxmlformats.org/officeDocument/2006/relationships/hyperlink" Target="https://www.autoscout24.it/annunci/toyota-c-hr-1-8-hybrid-e-cvt-lounge-elettrica-benzina-argento-1c731208-e86b-4aca-9df6-a106232e1642?cldtidx=1&amp;cldtsrc=listPage" TargetMode="External"/><Relationship Id="rId4732" Type="http://schemas.openxmlformats.org/officeDocument/2006/relationships/hyperlink" Target="https://www.autoscout24.it/annunci/audi-a6-avant-2-0-tfsi-s-tronic-business-sport-acc-hybrid-elettrica-benzina-grigio-4908a39a-e548-48cf-b78a-0ab47e2dc6c3?cldtidx=1&amp;cldtsrc=listPage" TargetMode="External"/><Relationship Id="rId2283" Type="http://schemas.openxmlformats.org/officeDocument/2006/relationships/hyperlink" Target="https://www.autoscout24.it/annunci/fiat-500x-1-6-multijet-120-cv-sport-km-zero-eu6d-temp-diesel-rosso-c3eded69-e9f7-43e7-a57c-b6f81902b6c2?cldtidx=9&amp;cldtsrc=listPage" TargetMode="External"/><Relationship Id="rId2490" Type="http://schemas.openxmlformats.org/officeDocument/2006/relationships/hyperlink" Target="https://www.autoscout24.it/annunci/jeep-renegade-1-0-t3-limited-full-led-benzina-bianco-d49be7f5-960d-4f5f-8b69-6bd9cdb09f86?cldtidx=3&amp;cldtsrc=listPage" TargetMode="External"/><Relationship Id="rId3127" Type="http://schemas.openxmlformats.org/officeDocument/2006/relationships/hyperlink" Target="https://www.autoscout24.it/annunci/fiat-tipo-1-4-lounge-bonus-finanziario-assicurativo-benzina-bianco-6febf31f-0361-4163-a8f3-193682036883?cldtidx=5&amp;cldtsrc=listPage" TargetMode="External"/><Relationship Id="rId3334" Type="http://schemas.openxmlformats.org/officeDocument/2006/relationships/hyperlink" Target="https://www.autoscout24.it/annunci/fiat-tipo-1-3-mjt-s-s-5-porte-easy-diesel-blu-azzurro-b7ed3386-ab52-48c7-b945-d4fa5917f013?cldtidx=4&amp;cldtsrc=listPage" TargetMode="External"/><Relationship Id="rId3541" Type="http://schemas.openxmlformats.org/officeDocument/2006/relationships/hyperlink" Target="https://www.autoscout24.it/annunci/ford-fiesta-1-5-ecoblue-5-porte-st-line-full-led-navy-diesel-grigio-4543c247-a33b-4262-97eb-4134b10948f2?cldtidx=19&amp;cldtsrc=listPage" TargetMode="External"/><Relationship Id="rId6697" Type="http://schemas.openxmlformats.org/officeDocument/2006/relationships/hyperlink" Target="https://www.autoscout24.it/annunci/fiat-talento-1-6-mjt-120cv-pc-tn-combi-12q-diesel-argento-0d15de5c-6e4a-49e1-8b02-2e7974934f31?cldtidx=17&amp;cldtsrc=listPage" TargetMode="External"/><Relationship Id="rId255" Type="http://schemas.openxmlformats.org/officeDocument/2006/relationships/hyperlink" Target="https://www.autoscout24.it/annunci/audi-a4-allroad-40-tdi-quattro-s-tronic-190cv-diesel-argento-5ce9229e-7b1e-4a6d-ad06-43f2d9f1a802?cldtidx=20&amp;cldtsrc=listPage" TargetMode="External"/><Relationship Id="rId462" Type="http://schemas.openxmlformats.org/officeDocument/2006/relationships/hyperlink" Target="https://www.autoscout24.it/annunci/fiat-500-1-2-gpl-lounge-e6d-km-0-2020-gpl-bianco-3cc6b24c-6ae3-4890-9099-a1852a99df1f?cldtidx=17&amp;cldtsrc=listPage" TargetMode="External"/><Relationship Id="rId1092" Type="http://schemas.openxmlformats.org/officeDocument/2006/relationships/hyperlink" Target="https://www.autoscout24.it/annunci/fiat-500-1-0-hybrid-star-elettrica-benzina-bianco-c70934e3-a8b3-42c1-977d-1ded656cd948?cldtidx=1&amp;cldtsrc=listPage" TargetMode="External"/><Relationship Id="rId2143" Type="http://schemas.openxmlformats.org/officeDocument/2006/relationships/hyperlink" Target="https://www.autoscout24.it/annunci/fiat-500x-1-0-t3-120cv-urban-uconnect-7-cerchi-16-lega-benzina-grigio-5f550fca-7d97-482a-9bcf-287b7f4db23f?cldtidx=4&amp;cldtsrc=listPage" TargetMode="External"/><Relationship Id="rId2350" Type="http://schemas.openxmlformats.org/officeDocument/2006/relationships/hyperlink" Target="https://www.autoscout24.it/annunci/renault-captur-tce-100cv-gpl-intens-full-optional-gpl-nero-1366a5e9-2aa5-4ba8-9e00-fbdaf4a875f1?cldtidx=6&amp;cldtsrc=listPage" TargetMode="External"/><Relationship Id="rId3401" Type="http://schemas.openxmlformats.org/officeDocument/2006/relationships/hyperlink" Target="https://www.autoscout24.it/annunci/renault-clio-1-5-blue-dci-85cv-business-nuova-da-immatricolar-diesel-blu-azzurro-7d0f3237-f8ea-410e-943e-3f94508ad290?cldtidx=11&amp;cldtsrc=listPage" TargetMode="External"/><Relationship Id="rId5299" Type="http://schemas.openxmlformats.org/officeDocument/2006/relationships/hyperlink" Target="https://www.autoscout24.it/annunci/volkswagen-polo-5p-1-6-tdi-comfortline-95cv-dsg-diesel-argento-d70800ae-811a-4204-9ec2-6a6e6126fd86?cldtidx=6&amp;cldtsrc=listPage" TargetMode="External"/><Relationship Id="rId6557" Type="http://schemas.openxmlformats.org/officeDocument/2006/relationships/hyperlink" Target="https://www.autoscout24.it/annunci/mitsubishi-l200-2-4-di-d-181cv-double-cab-spartan-hp-sda-special-e-diesel-nero-7a689eb9-93ff-4ef6-842b-c1315bada46c?cldtidx=7&amp;cldtsrc=listPage" TargetMode="External"/><Relationship Id="rId6764" Type="http://schemas.openxmlformats.org/officeDocument/2006/relationships/hyperlink" Target="https://www.autoscout24.it/annunci/volkswagen-t6-multivan-comf-pc146-tdia7-my-20-diesel-nero-b0c4f736-ac46-42c8-ab95-43a4d9d17897?cldtidx=10&amp;cldtsrc=listPage" TargetMode="External"/><Relationship Id="rId115" Type="http://schemas.openxmlformats.org/officeDocument/2006/relationships/hyperlink" Target="https://www.autoscout24.it/annunci/hyundai-kona-hev-1-6-dct-xtech-in-sede-elettrica-benzina-nero-4a341ed3-09f7-4b91-806a-95aa8b71821c?cldtidx=9&amp;cldtsrc=listPage" TargetMode="External"/><Relationship Id="rId322" Type="http://schemas.openxmlformats.org/officeDocument/2006/relationships/hyperlink" Target="https://www.autoscout24.it/annunci/peugeot-208-bluehdi-100-stop-start-5-porte-allure-diesel-grigio-efa31af6-9db2-4b25-a5cb-9fecb8e4a249?cldtidx=3&amp;cldtsrc=listPage" TargetMode="External"/><Relationship Id="rId2003" Type="http://schemas.openxmlformats.org/officeDocument/2006/relationships/hyperlink" Target="https://www.autoscout24.it/annunci/dacia-duster-1-0-tce-100cv-gpl-15th-anniversary-nuova-da-imma-gpl-bianco-cfbc08b4-3eed-4c28-9125-b2ae7868fc76?cldtidx=1&amp;cldtsrc=listPage" TargetMode="External"/><Relationship Id="rId2210" Type="http://schemas.openxmlformats.org/officeDocument/2006/relationships/hyperlink" Target="https://www.autoscout24.it/annunci/fiat-500x-1-0-t3-120-cv-sport-km-zero-eu6d-temp-rosso-benzina-rosso-dc381ca1-1d1f-4f69-b540-137080b7c2ae?cldtidx=11&amp;cldtsrc=listPage" TargetMode="External"/><Relationship Id="rId5159" Type="http://schemas.openxmlformats.org/officeDocument/2006/relationships/hyperlink" Target="https://www.autoscout24.it/annunci/audi-rs7-spb-quattro-tiptronic-elettrica-benzina-bianco-6dbf04dc-19a4-4459-8d07-408aa8d76bcf?cldtidx=16&amp;cldtsrc=listPage" TargetMode="External"/><Relationship Id="rId5366" Type="http://schemas.openxmlformats.org/officeDocument/2006/relationships/hyperlink" Target="https://www.autoscout24.it/annunci/seat-arona-1-6-tdi-style-benzina-bianco-9ac16160-82da-4e19-9b45-a108a904752b?cldtidx=2&amp;cldtsrc=listPage" TargetMode="External"/><Relationship Id="rId5573" Type="http://schemas.openxmlformats.org/officeDocument/2006/relationships/hyperlink" Target="https://www.autoscout24.it/annunci/nissan-qashqai-1-2-dig-t-n-connecta-km-0-vari-colori-benzina-argento-e38158ee-4b62-4d9d-9973-13381ef19f4c?cldtidx=18&amp;cldtsrc=listPage" TargetMode="External"/><Relationship Id="rId6417" Type="http://schemas.openxmlformats.org/officeDocument/2006/relationships/hyperlink" Target="https://www.autoscout24.it/annunci/bmw-218-d-gran-tourer-luxury-diesel-blu-azzurro-752fe10c-6c2b-4a4a-8682-bc0e59e97c97?cldtidx=13&amp;cldtsrc=listPage" TargetMode="External"/><Relationship Id="rId6624" Type="http://schemas.openxmlformats.org/officeDocument/2006/relationships/hyperlink" Target="https://www.autoscout24.it/annunci/mini-cooper-d-clubman-2-0-exclusive-diesel-nero-b152033d-dbb6-4a98-8059-24a7cba9c2ce?cldtidx=18&amp;cldtsrc=listPage" TargetMode="External"/><Relationship Id="rId4175" Type="http://schemas.openxmlformats.org/officeDocument/2006/relationships/hyperlink" Target="https://www.autoscout24.it/annunci/fiat-500l-1-3-multijet-95-cv-city-cross-diesel-blu-azzurro-6ef13d2a-59af-4a31-9f66-292b63535ac6?cldtidx=13&amp;cldtsrc=listPage" TargetMode="External"/><Relationship Id="rId4382" Type="http://schemas.openxmlformats.org/officeDocument/2006/relationships/hyperlink" Target="https://www.autoscout24.it/annunci/mercedes-benz-cls-53-amg-4matic-eq-boost-elettrica-benzina-blu-azzurro-1233bf8a-5199-4cb1-b427-3245268a9965?cldtidx=4&amp;cldtsrc=listPage" TargetMode="External"/><Relationship Id="rId5019" Type="http://schemas.openxmlformats.org/officeDocument/2006/relationships/hyperlink" Target="https://www.autoscout24.it/annunci/audi-a5-spb-40-g-tron-s-tronic-business-advanced-metano-nero-a22ffbbd-8d07-47bb-88e6-55fb249ebcad?cldtidx=20&amp;cldtsrc=listPage" TargetMode="External"/><Relationship Id="rId5226" Type="http://schemas.openxmlformats.org/officeDocument/2006/relationships/hyperlink" Target="https://www.autoscout24.it/annunci/volkswagen-polo-1-0-tsi-dsg-5p-comfortline-bluemotion-technology-benzina-grigio-9480d6a6-5419-482d-aad7-36edb6d285c2?cldtidx=3&amp;cldtsrc=listPage" TargetMode="External"/><Relationship Id="rId5433" Type="http://schemas.openxmlformats.org/officeDocument/2006/relationships/hyperlink" Target="https://www.autoscout24.it/annunci/alfa-romeo-stelvio-2-2-turbodiesel-210-cv-at8-q4-veloce-diesel-grigio-a9c24ddd-a8a2-4cc6-8d75-16cc9f210066?cldtidx=20&amp;cldtsrc=listPage" TargetMode="External"/><Relationship Id="rId5780" Type="http://schemas.openxmlformats.org/officeDocument/2006/relationships/hyperlink" Target="https://www.autoscout24.it/annunci/skoda-octavia-1-5-dsg-wagon-executive-g-tec-drive-pack-nav-8-metano-bianco-232832a4-5a40-4155-9c85-36cfa7ba5220?cldtidx=4&amp;cldtsrc=listPage" TargetMode="External"/><Relationship Id="rId1769" Type="http://schemas.openxmlformats.org/officeDocument/2006/relationships/hyperlink" Target="https://www.autoscout24.it/annunci/lancia-ypsilon-my18-1-2-69cv-gpl-gold-km0-08-2020-gpl-verde-22cfd7a1-003f-4355-8180-ea161b54f442?cldtidx=10&amp;cldtsrc=listPage" TargetMode="External"/><Relationship Id="rId1976" Type="http://schemas.openxmlformats.org/officeDocument/2006/relationships/hyperlink" Target="https://www.autoscout24.it/annunci/renault-twingo-nuova-intens-sce-65-benzina-verde-3b235472-1b69-477c-a352-cd5e4955500c?cldtidx=1&amp;cldtsrc=listPage" TargetMode="External"/><Relationship Id="rId3191" Type="http://schemas.openxmlformats.org/officeDocument/2006/relationships/hyperlink" Target="https://www.autoscout24.it/annunci/fiat-tipo-1-4-station-wagon-street-benzina-nero-fcbaca95-afe8-4440-9d26-77cc2a6d7362?cldtidx=20&amp;cldtsrc=listPage" TargetMode="External"/><Relationship Id="rId4035" Type="http://schemas.openxmlformats.org/officeDocument/2006/relationships/hyperlink" Target="https://www.autoscout24.it/annunci/fiat-500l-1-4-95-cv-s-s-cross-retrocam-climaauoto-benzina-bianco-2490b10c-f08e-4a50-9cf6-c92fee525699?cldtidx=19&amp;cldtsrc=listPage" TargetMode="External"/><Relationship Id="rId4242" Type="http://schemas.openxmlformats.org/officeDocument/2006/relationships/hyperlink" Target="https://www.autoscout24.it/annunci/fiat-500c-1-0-hybrid-star-km0-prima-rata-2021-elettrica-benzina-bianco-081c0b6e-7cfa-4e9e-9a21-79b1a3920426?cldtidx=4&amp;cldtsrc=listPage" TargetMode="External"/><Relationship Id="rId5640" Type="http://schemas.openxmlformats.org/officeDocument/2006/relationships/hyperlink" Target="https://www.autoscout24.it/annunci/nissan-qashqai-1-5-dci-115-cv-n-connecta-active-i-led-diesel-b182e995-afa8-4758-a582-1ce5f8c4577e?cldtidx=18&amp;cldtsrc=listPage" TargetMode="External"/><Relationship Id="rId1629" Type="http://schemas.openxmlformats.org/officeDocument/2006/relationships/hyperlink" Target="https://www.autoscout24.it/annunci/fiat-panda-new-s3-twin-air-turbo-0-9-85-cv-4x4-benzina-grigio-ec033b37-1ec2-4606-971f-0a11a0b88f97?cldtidx=3&amp;cldtsrc=listPage" TargetMode="External"/><Relationship Id="rId1836" Type="http://schemas.openxmlformats.org/officeDocument/2006/relationships/hyperlink" Target="https://www.autoscout24.it/annunci/lancia-ypsilon-my18-12-69-cv-gpl-ecochic-gold-gpl-nero-5c2b3087-58f4-4738-b490-135213d6eb12?cldtidx=3&amp;cldtsrc=listPage" TargetMode="External"/><Relationship Id="rId5500" Type="http://schemas.openxmlformats.org/officeDocument/2006/relationships/hyperlink" Target="https://www.autoscout24.it/annunci/renault-kadjar-sport-edition2-tce-140-edc-fap-benzina-grigio-578fdf74-1867-4947-a737-8b9715384ec2?cldtidx=7&amp;cldtsrc=listPage" TargetMode="External"/><Relationship Id="rId1903" Type="http://schemas.openxmlformats.org/officeDocument/2006/relationships/hyperlink" Target="https://www.autoscout24.it/annunci/lancia-ypsilon-1-2-monogram-s-e-s-69cv-benzina-b9b60384-5013-4fc1-8cfe-d52d0571747d?cldtidx=16&amp;cldtsrc=listPage" TargetMode="External"/><Relationship Id="rId3051" Type="http://schemas.openxmlformats.org/officeDocument/2006/relationships/hyperlink" Target="https://www.autoscout24.it/annunci/opel-crossland-x-1-2-12v-advance-benzina-grigio-a0316740-d573-4c3e-b71e-eef95e817ea8?cldtidx=13&amp;cldtsrc=listPage" TargetMode="External"/><Relationship Id="rId4102" Type="http://schemas.openxmlformats.org/officeDocument/2006/relationships/hyperlink" Target="https://www.autoscout24.it/annunci/fiat-500l-1-6-mtj-120-cv-cross-pack-style-mid-e-winter-km0-diesel-bianco-e7d9cbec-9457-429b-bb32-1aa33ac0dd6e?cldtidx=2&amp;cldtsrc=listPage" TargetMode="External"/><Relationship Id="rId3868" Type="http://schemas.openxmlformats.org/officeDocument/2006/relationships/hyperlink" Target="https://www.autoscout24.it/annunci/fiat-500l-1-4-95-cv-s-s-city-cross-benzina-nero-e48582eb-cdb3-487c-80d2-24153738a7a6?cldtidx=16&amp;cldtsrc=listPage" TargetMode="External"/><Relationship Id="rId4919" Type="http://schemas.openxmlformats.org/officeDocument/2006/relationships/hyperlink" Target="https://www.autoscout24.it/annunci/volkswagen-golf-7-serie-1-5-tgi-executive-metano-grigio-0c041cad-4ec7-4694-93e5-7f0a7c4fdd96?cldtidx=3&amp;cldtsrc=listPage" TargetMode="External"/><Relationship Id="rId6067" Type="http://schemas.openxmlformats.org/officeDocument/2006/relationships/hyperlink" Target="https://www.autoscout24.it/annunci/bmw-318-d-touring-business-advantage-aut-diesel-bianco-07977aaf-604b-4b6c-ab9a-5ac21067803b?cldtidx=17&amp;cldtsrc=listPage" TargetMode="External"/><Relationship Id="rId6274" Type="http://schemas.openxmlformats.org/officeDocument/2006/relationships/hyperlink" Target="https://www.autoscout24.it/annunci/renault-scenic-blue-dci-120cv-sport-edition2-km0-diesel-grigio-683afbbd-1e3c-4f90-ba53-3de2376492d4?cldtidx=11&amp;cldtsrc=listPage" TargetMode="External"/><Relationship Id="rId6481" Type="http://schemas.openxmlformats.org/officeDocument/2006/relationships/hyperlink" Target="https://www.autoscout24.it/annunci/bmw-420-d-cabrio-msport-aut-diesel-nero-2adfbb82-c045-43e2-82f6-631719418747?cldtidx=4&amp;cldtsrc=listPage" TargetMode="External"/><Relationship Id="rId789" Type="http://schemas.openxmlformats.org/officeDocument/2006/relationships/hyperlink" Target="https://www.autoscout24.it/annunci/fiat-500-1-0-hybrid-rockstar-climatizzatore-automatico-elettrica-benzina-grigio-71bc0c17-f492-4378-90d6-336c14d5e52b?cldtidx=1&amp;cldtsrc=listPage" TargetMode="External"/><Relationship Id="rId996" Type="http://schemas.openxmlformats.org/officeDocument/2006/relationships/hyperlink" Target="https://www.autoscout24.it/annunci/fiat-500-1-0-hybrid-sport-vari-colori-elettrica-benzina-bf3a55df-35ea-46de-807c-a6da50762064?cldtidx=16&amp;cldtsrc=listPage" TargetMode="External"/><Relationship Id="rId2677" Type="http://schemas.openxmlformats.org/officeDocument/2006/relationships/hyperlink" Target="https://www.autoscout24.it/annunci/jeep-renegade-1-3-t4-ddct-limited-prezzo-vero-benzina-grigio-4a27ef8a-5300-4e07-8d50-aa793bbc28f1?cldtidx=20&amp;cldtsrc=listPage" TargetMode="External"/><Relationship Id="rId2884" Type="http://schemas.openxmlformats.org/officeDocument/2006/relationships/hyperlink" Target="https://www.autoscout24.it/annunci/jeep-compass-2-0-multijet-ii-4x4-longitude-km0-prima-rata-2-diesel-bianco-7dfadabf-27e4-4471-8b8a-83f915da8d6d?cldtidx=7&amp;cldtsrc=listPage" TargetMode="External"/><Relationship Id="rId3728" Type="http://schemas.openxmlformats.org/officeDocument/2006/relationships/hyperlink" Target="https://www.autoscout24.it/annunci/fiat-500l-1-4-95cv-s-s-cross-uconnect-7-apple-andr-carplay-benzina-nero-f6c65466-a113-422f-9b68-fc39e3918455?cldtidx=11&amp;cldtsrc=listPage" TargetMode="External"/><Relationship Id="rId5083" Type="http://schemas.openxmlformats.org/officeDocument/2006/relationships/hyperlink" Target="https://www.autoscout24.it/annunci/audi-a3-spb-30-tdi-s-line-edition-diesel-bianco-9dd91f30-b41b-4d76-90b4-a86a17217218?cldtidx=3&amp;cldtsrc=listPage" TargetMode="External"/><Relationship Id="rId5290" Type="http://schemas.openxmlformats.org/officeDocument/2006/relationships/hyperlink" Target="https://www.autoscout24.it/annunci/volkswagen-polo-5p-1-6-tdi-comfortline-95cv-dsg-diesel-argento-42e261b3-7790-4f85-8f84-1feb6b715c88?cldtidx=3&amp;cldtsrc=listPage" TargetMode="External"/><Relationship Id="rId6134" Type="http://schemas.openxmlformats.org/officeDocument/2006/relationships/hyperlink" Target="https://www.autoscout24.it/annunci/skoda-scala-1-5-tsi-sport-150cv-dsg-benzina-bianco-faf18d46-8e80-4799-a217-8bed57073558?cldtidx=18&amp;cldtsrc=listPage" TargetMode="External"/><Relationship Id="rId6341" Type="http://schemas.openxmlformats.org/officeDocument/2006/relationships/hyperlink" Target="https://www.autoscout24.it/annunci/volkswagen-caddy-2-0-tdi-102-cv-plus-maxi-allest-focaccia-per-disa-diesel-argento-4aeba78c-c832-4026-8179-c5b267b95936?cldtidx=18&amp;cldtsrc=listPage" TargetMode="External"/><Relationship Id="rId649" Type="http://schemas.openxmlformats.org/officeDocument/2006/relationships/hyperlink" Target="https://www.autoscout24.it/annunci/fiat-500-1-0-hybrid-rockstar-elettrica-benzina-verde-eccd5a60-045f-4a31-bc6b-aea923a5bc75?cldtidx=15&amp;cldtsrc=listPage" TargetMode="External"/><Relationship Id="rId856" Type="http://schemas.openxmlformats.org/officeDocument/2006/relationships/hyperlink" Target="https://www.autoscout24.it/annunci/fiat-500-1-0-hybrid-rockstar-elettrica-benzina-bianco-122faac4-d6f4-4db0-841c-f8232a442711?cldtidx=8&amp;cldtsrc=listPage" TargetMode="External"/><Relationship Id="rId1279" Type="http://schemas.openxmlformats.org/officeDocument/2006/relationships/hyperlink" Target="https://www.autoscout24.it/annunci/fiat-500-c-1-2-pop-benzina-grigio-160caaef-a83d-424a-befd-f297500e2761?cldtidx=18&amp;cldtsrc=listPage" TargetMode="External"/><Relationship Id="rId1486" Type="http://schemas.openxmlformats.org/officeDocument/2006/relationships/hyperlink" Target="https://www.autoscout24.it/annunci/fiat-panda-1-0-70cv-hybrid-easy-elettrica-benzina-blu-azzurro-7b15b7a8-04e3-420f-8d71-39b105bcf1d3?cldtidx=16&amp;cldtsrc=listPage" TargetMode="External"/><Relationship Id="rId2537" Type="http://schemas.openxmlformats.org/officeDocument/2006/relationships/hyperlink" Target="https://www.autoscout24.it/annunci/jeep-renegade-1-0-t3-limited-km0-prima-rata-2021-benzina-bianco-f8a97d81-500f-4a0a-9b13-49a613732299?cldtidx=3&amp;cldtsrc=listPage" TargetMode="External"/><Relationship Id="rId3935" Type="http://schemas.openxmlformats.org/officeDocument/2006/relationships/hyperlink" Target="https://www.autoscout24.it/annunci/fiat-500l-1-4-95-cv-mirror-benzina-grigio-afe6bc1a-1799-430c-a2a6-c109c6031e88?cldtidx=20&amp;cldtsrc=listPage" TargetMode="External"/><Relationship Id="rId5150" Type="http://schemas.openxmlformats.org/officeDocument/2006/relationships/hyperlink" Target="https://www.autoscout24.it/annunci/audi-a8-50-tdi-3-0-quattro-tiptronic-elettrica-benzina-grigio-e3466e3d-68ed-49d6-b0bb-571e9e583604?cldtidx=18&amp;cldtsrc=listPage" TargetMode="External"/><Relationship Id="rId6201" Type="http://schemas.openxmlformats.org/officeDocument/2006/relationships/hyperlink" Target="https://www.autoscout24.it/annunci/jaguar-e-pace-2-0d-150-cv-r-dynamic-awd-diesel-nero-c6d8092c-e2ea-4cbc-aab8-133f76910f23?cldtidx=9&amp;cldtsrc=listPage" TargetMode="External"/><Relationship Id="rId509" Type="http://schemas.openxmlformats.org/officeDocument/2006/relationships/hyperlink" Target="https://www.autoscout24.it/annunci/fiat-500-1-2-easypower-pop-km-zero-gpl-bianco-8341c381-e8ec-4441-98f5-2927c783cad6?cldtidx=20&amp;cldtsrc=listPage" TargetMode="External"/><Relationship Id="rId1139" Type="http://schemas.openxmlformats.org/officeDocument/2006/relationships/hyperlink" Target="https://www.autoscout24.it/annunci/fiat-500-500-1-2-lounge-69cv-dualogic-my20-benzina-nero-6486c83e-66b0-47ea-ad1d-932f0d40e794?cldtidx=11&amp;cldtsrc=listPage" TargetMode="External"/><Relationship Id="rId1346" Type="http://schemas.openxmlformats.org/officeDocument/2006/relationships/hyperlink" Target="https://www.autoscout24.it/annunci/fiat-panda-1-2-69cv-easy-euro-6-kmo-gpl-gpl-rosso-18920b40-5e75-451e-89f2-d56f0256bd6a?cldtidx=20&amp;cldtsrc=listPage" TargetMode="External"/><Relationship Id="rId1693" Type="http://schemas.openxmlformats.org/officeDocument/2006/relationships/hyperlink" Target="https://www.autoscout24.it/annunci/lancia-ypsilon-ecochic-gpl-della-casa-gold-con-sempre-nuova-gpl-nero-5f475ddb-9c01-4fdc-b7c7-5895ab334a9b?cldtidx=19&amp;cldtsrc=listPage" TargetMode="External"/><Relationship Id="rId2744" Type="http://schemas.openxmlformats.org/officeDocument/2006/relationships/hyperlink" Target="https://www.autoscout24.it/annunci/jeep-renegade-1-6-mjt-120-cv-limited-diesel-blu-azzurro-824ae7d8-1209-4bcd-8979-7d933ad621fc?cldtidx=2&amp;cldtsrc=listPage" TargetMode="External"/><Relationship Id="rId2951" Type="http://schemas.openxmlformats.org/officeDocument/2006/relationships/hyperlink" Target="https://www.autoscout24.it/annunci/jeep-compass-2-0-multijet-ii-4wd-longitude-diesel-bianco-88d7a75f-0f46-4742-8b82-ed4baf479110?cldtidx=6&amp;cldtsrc=listPage" TargetMode="External"/><Relationship Id="rId5010" Type="http://schemas.openxmlformats.org/officeDocument/2006/relationships/hyperlink" Target="https://www.autoscout24.it/annunci/audi-a5-spb-40-tfsi-s-tronic-business-advanced-elettrica-benzina-nero-4b1bda34-c51e-40f0-8126-da969063193c?cldtidx=14&amp;cldtsrc=listPage" TargetMode="External"/><Relationship Id="rId716" Type="http://schemas.openxmlformats.org/officeDocument/2006/relationships/hyperlink" Target="https://www.autoscout24.it/annunci/fiat-500-1-0-hybrid-lounge-elettrica-benzina-argento-6b763aa3-b16f-4740-8fc1-c9e93e36eced?cldtidx=6&amp;cldtsrc=listPage" TargetMode="External"/><Relationship Id="rId923" Type="http://schemas.openxmlformats.org/officeDocument/2006/relationships/hyperlink" Target="https://www.autoscout24.it/annunci/fiat-500-1-0-hybrid-lounge-full-optional-elettrica-benzina-grigio-ed8c47d6-24f0-406f-9af7-54da52d2d743?cldtidx=6&amp;cldtsrc=listPage" TargetMode="External"/><Relationship Id="rId1553" Type="http://schemas.openxmlformats.org/officeDocument/2006/relationships/hyperlink" Target="https://www.autoscout24.it/annunci/fiat-panda-benzina-nero-449c98ea-aa36-467a-8cda-e19ac27dfdb8?cldtidx=11&amp;cldtsrc=listPage" TargetMode="External"/><Relationship Id="rId1760" Type="http://schemas.openxmlformats.org/officeDocument/2006/relationships/hyperlink" Target="https://www.autoscout24.it/annunci/lancia-ypsilon-gpl-ecochic-elefantino-blu-gpl-64822177-28b9-44a3-9ba0-1ce449eb221a?cldtidx=13&amp;cldtsrc=listPage" TargetMode="External"/><Relationship Id="rId2604" Type="http://schemas.openxmlformats.org/officeDocument/2006/relationships/hyperlink" Target="https://www.autoscout24.it/annunci/jeep-renegade-1-0-t3-limited-benzina-grigio-9d115e67-6f39-4aed-96f0-c6daae70518b?cldtidx=16&amp;cldtsrc=listPage" TargetMode="External"/><Relationship Id="rId2811" Type="http://schemas.openxmlformats.org/officeDocument/2006/relationships/hyperlink" Target="https://www.autoscout24.it/annunci/jeep-compass-1-3-business-phev--319-iva-inclusa-noleggio-lungo-elettrica-benzina-bianco-0b0a065b-ef85-4905-bde5-51d3c410cc4c?cldtidx=12&amp;cldtsrc=listPage" TargetMode="External"/><Relationship Id="rId5967" Type="http://schemas.openxmlformats.org/officeDocument/2006/relationships/hyperlink" Target="https://www.autoscout24.it/annunci/ford-focus-focus-1-0-ecoboost-125-cv-automatico-sw-st-line-co-benzina-nero-64ab33cd-16e8-457b-91bc-0c82f6063c1a?cldtidx=15&amp;cldtsrc=listPage" TargetMode="External"/><Relationship Id="rId52" Type="http://schemas.openxmlformats.org/officeDocument/2006/relationships/hyperlink" Target="https://www.autoscout24.it/annunci/smart-fortwo-70-1-0-twinamic-superpassion-benzina-grigio-cb7d81e7-5de6-4255-9e28-242476dfc479?cldtidx=10&amp;cldtsrc=listPage" TargetMode="External"/><Relationship Id="rId1206" Type="http://schemas.openxmlformats.org/officeDocument/2006/relationships/hyperlink" Target="https://www.autoscout24.it/annunci/fiat-500-1-2-lounge-tetto-apri-clima-auto-tft-benzina-nero-a85808bd-cff6-4f8e-ba4b-20024489c960?cldtidx=10&amp;cldtsrc=listPage" TargetMode="External"/><Relationship Id="rId1413" Type="http://schemas.openxmlformats.org/officeDocument/2006/relationships/hyperlink" Target="https://www.autoscout24.it/annunci/fiat-panda-1-2-easypower-easy-gpl-blu-azzurro-02ea5048-73a8-4d37-89b1-f9ae0470443b?cldtidx=7&amp;cldtsrc=listPage" TargetMode="External"/><Relationship Id="rId1620" Type="http://schemas.openxmlformats.org/officeDocument/2006/relationships/hyperlink" Target="https://www.autoscout24.it/annunci/fiat-panda-cross-0-9-twinair-turbo-s-s-4x4-km0-prima-rata-benzina-giallo-fa2a7041-8c19-474b-83a2-555becdf79a1?cldtidx=1&amp;cldtsrc=listPage" TargetMode="External"/><Relationship Id="rId4569" Type="http://schemas.openxmlformats.org/officeDocument/2006/relationships/hyperlink" Target="https://www.autoscout24.it/annunci/peugeot-3008-1-2-puretech-allure-130cv-benzina-nero-dc4b8085-f441-45c1-b76c-e0033897d9f0?cldtidx=19&amp;cldtsrc=listPage" TargetMode="External"/><Relationship Id="rId4776" Type="http://schemas.openxmlformats.org/officeDocument/2006/relationships/hyperlink" Target="https://www.autoscout24.it/annunci/seat-leon-1-6-tdi-115-cv-5p-fr-navi-virtual-17-telecamera-diesel-bianco-996c68f5-ce3c-4bd9-a833-c932c36a2cc9?cldtidx=5&amp;cldtsrc=listPage" TargetMode="External"/><Relationship Id="rId4983" Type="http://schemas.openxmlformats.org/officeDocument/2006/relationships/hyperlink" Target="https://www.autoscout24.it/annunci/volkswagen-golf-1-6-tdi-116cv-r-line-2020-diesel-nero-15e53424-9b10-4703-b241-960caa40c4d0?cldtidx=8&amp;cldtsrc=listPage" TargetMode="External"/><Relationship Id="rId5827" Type="http://schemas.openxmlformats.org/officeDocument/2006/relationships/hyperlink" Target="https://www.autoscout24.it/annunci/skoda-octavia-2-0-tdi-scr-150-cv-dsg-wagon-executive-diesel-grigio-4e90dc8f-f64e-4525-b25b-f9a907ebe739?cldtidx=8&amp;cldtsrc=listPage" TargetMode="External"/><Relationship Id="rId3378" Type="http://schemas.openxmlformats.org/officeDocument/2006/relationships/hyperlink" Target="https://www.autoscout24.it/annunci/renault-clio-sporter-0-9-tce-90cv-moschino-zen-benzina-nero-f3cec365-bce6-4b2d-94a8-97678b744f22?cldtidx=4&amp;cldtsrc=listPage" TargetMode="External"/><Relationship Id="rId3585" Type="http://schemas.openxmlformats.org/officeDocument/2006/relationships/hyperlink" Target="https://www.autoscout24.it/annunci/suzuki-vitara-1-4-top-navi-disponibile-in-vari-colori-elettrica-benzina-blu-azzurro-d628a589-52ae-4928-956e-1cd15043f824?cldtidx=12&amp;cldtsrc=listPage" TargetMode="External"/><Relationship Id="rId3792" Type="http://schemas.openxmlformats.org/officeDocument/2006/relationships/hyperlink" Target="https://www.autoscout24.it/annunci/fiat-500l-1-4-95cv-s-s-cross-km0-prima-rata-2021-benzina-grigio-70c9d491-ed3b-453a-bf7b-4a3626a9f84d?cldtidx=10&amp;cldtsrc=listPage" TargetMode="External"/><Relationship Id="rId4429" Type="http://schemas.openxmlformats.org/officeDocument/2006/relationships/hyperlink" Target="https://www.autoscout24.it/annunci/ford-puma-1-0-ecoboost-hybrid-125-cv-s-s-titanium-elettrica-benzina-bianco-f73c0bad-fbfd-4ed6-bd89-9dc88930976d?cldtidx=6&amp;cldtsrc=listPage" TargetMode="External"/><Relationship Id="rId4636" Type="http://schemas.openxmlformats.org/officeDocument/2006/relationships/hyperlink" Target="https://www.autoscout24.it/annunci/volkswagen-passat-variant-2-0-tdi-scr-190-cv-dsg-full-ufficiale-italia-diesel-bianco-8589aa9b-55ec-466f-a31f-a3cfdd817463?cldtidx=6&amp;cldtsrc=listPage" TargetMode="External"/><Relationship Id="rId4843" Type="http://schemas.openxmlformats.org/officeDocument/2006/relationships/hyperlink" Target="https://www.autoscout24.it/annunci/volkswagen-golf-1-5-tsi-130-cv-5p-style-benzina-nero-5503c1a6-31ed-459e-9b54-22bba782601c?cldtidx=17&amp;cldtsrc=listPage" TargetMode="External"/><Relationship Id="rId299" Type="http://schemas.openxmlformats.org/officeDocument/2006/relationships/hyperlink" Target="https://www.autoscout24.it/annunci/nissan-leaf-tekna-40-kwh-122cv-nuova-propilot-park-elettrica-bianco-c787c1be-f505-41ea-b9ca-c9514acf4ab1?cldtidx=4&amp;cldtsrc=listPage" TargetMode="External"/><Relationship Id="rId2187" Type="http://schemas.openxmlformats.org/officeDocument/2006/relationships/hyperlink" Target="https://www.autoscout24.it/annunci/fiat-500x-1-0-t3-120-cv-cross-km-zero-blu-italia-eu6-benzina-blu-azzurro-e13c0a8f-016f-4b50-9829-a747a30c8050?cldtidx=14&amp;cldtsrc=listPage" TargetMode="External"/><Relationship Id="rId2394" Type="http://schemas.openxmlformats.org/officeDocument/2006/relationships/hyperlink" Target="https://www.autoscout24.it/annunci/renault-captur-tce-90-cv-sport-edition2-benzina-bianco-2d9c0993-aafa-44ca-97ea-a32d26c753f8?cldtidx=5&amp;cldtsrc=listPage" TargetMode="External"/><Relationship Id="rId3238" Type="http://schemas.openxmlformats.org/officeDocument/2006/relationships/hyperlink" Target="https://www.autoscout24.it/annunci/fiat-tipo-5p-1-4-t-jet-120cv-easy-e6d-benzina-grigio-1da4f59f-b7be-430f-be17-9bb7541b95f9?cldtidx=8&amp;cldtsrc=listPage" TargetMode="External"/><Relationship Id="rId3445" Type="http://schemas.openxmlformats.org/officeDocument/2006/relationships/hyperlink" Target="https://www.autoscout24.it/annunci/dacia-sandero-stepway-1-5-blue-dci-95cv-techroad-nuova-da-imma-diesel-grigio-5ddc53af-b2fe-409a-b9d9-6a69e2606b30?cldtidx=14&amp;cldtsrc=listPage" TargetMode="External"/><Relationship Id="rId3652" Type="http://schemas.openxmlformats.org/officeDocument/2006/relationships/hyperlink" Target="https://www.autoscout24.it/annunci/suzuki-vitara-1-4-hybrid-4wd-allgrip-top-vari-colori-elettrica-benzina-grigio-8bd7450b-e8f5-429a-92b6-a50e4303523a?cldtidx=14&amp;cldtsrc=listPage" TargetMode="External"/><Relationship Id="rId4703" Type="http://schemas.openxmlformats.org/officeDocument/2006/relationships/hyperlink" Target="https://www.autoscout24.it/annunci/audi-rs6-avant-4-0-tfsi-v8-quattro-tiptronic-elettrica-benzina-grigio-3a97b0a0-55c2-437b-bf8c-a2a7c34c4910?cldtidx=10&amp;cldtsrc=listPage" TargetMode="External"/><Relationship Id="rId159" Type="http://schemas.openxmlformats.org/officeDocument/2006/relationships/hyperlink" Target="https://www.autoscout24.it/annunci/ds-automobiles-ds-3-crossback-bluehdi-100-performance-line-diesel-grigio-b6b2bc69-5a2f-49eb-8ff5-926e8c8fda39?cldtidx=9&amp;cldtsrc=listPage" TargetMode="External"/><Relationship Id="rId366" Type="http://schemas.openxmlformats.org/officeDocument/2006/relationships/hyperlink" Target="https://www.autoscout24.it/annunci/mini-cooper-5-porte-benzina-nero-4e35396a-afbe-4c47-b2f3-4a8a7fb0f259?cldtidx=13&amp;cldtsrc=listPage" TargetMode="External"/><Relationship Id="rId573" Type="http://schemas.openxmlformats.org/officeDocument/2006/relationships/hyperlink" Target="https://www.autoscout24.it/annunci/fiat-500-1-0-hybrid-lounge-elettrica-benzina-bianco-cd19afe5-c097-4f36-99f7-10d1d1607685?cldtidx=18&amp;cldtsrc=listPage" TargetMode="External"/><Relationship Id="rId780" Type="http://schemas.openxmlformats.org/officeDocument/2006/relationships/hyperlink" Target="https://www.autoscout24.it/annunci/fiat-500-1-0-hybrid-rockstar-21-000-di-listino-serie-8-elettrica-benzina-bianco-906007cf-0a5f-467c-b11d-50476c15be08?cldtidx=11&amp;cldtsrc=listPage" TargetMode="External"/><Relationship Id="rId2047" Type="http://schemas.openxmlformats.org/officeDocument/2006/relationships/hyperlink" Target="https://www.autoscout24.it/annunci/dacia-duster-1-5-blue-dci-115cv-comfort-nuova-da-immatricolar-diesel-bianco-0b6636e3-83e4-49f3-a7d7-53d2aec2619f?cldtidx=16&amp;cldtsrc=listPage" TargetMode="External"/><Relationship Id="rId2254" Type="http://schemas.openxmlformats.org/officeDocument/2006/relationships/hyperlink" Target="https://www.autoscout24.it/annunci/fiat-500x-1-0-t3-120-cv-city-cross-benzina-bianco-eebccde8-7daa-40a9-848a-3e3259a2e50c?cldtidx=15&amp;cldtsrc=listPage" TargetMode="External"/><Relationship Id="rId2461" Type="http://schemas.openxmlformats.org/officeDocument/2006/relationships/hyperlink" Target="https://www.autoscout24.it/annunci/jeep-renegade-1-0-t3-longitude-km-zero-ufficiale-italiana-gpl-rosso-995f498c-b2fc-4d01-a6cb-9d71f98d6fa2?cldtidx=1&amp;cldtsrc=listPage" TargetMode="External"/><Relationship Id="rId3305" Type="http://schemas.openxmlformats.org/officeDocument/2006/relationships/hyperlink" Target="https://www.autoscout24.it/annunci/fiat-tipo-2015-1-6-mjt-s-s-sw-pop-van-diesel-bianco-b07ead47-2936-42e7-8be8-4b25264a4ba5?cldtidx=12&amp;cldtsrc=listPage" TargetMode="External"/><Relationship Id="rId3512" Type="http://schemas.openxmlformats.org/officeDocument/2006/relationships/hyperlink" Target="https://www.autoscout24.it/annunci/alfa-romeo-giulietta-giulietta-1-6-jtdm-120cv-tct-business-my19-diesel-nero-44a1e462-ed6b-4228-85be-81c51af978cf?cldtidx=14&amp;cldtsrc=listPage" TargetMode="External"/><Relationship Id="rId4910" Type="http://schemas.openxmlformats.org/officeDocument/2006/relationships/hyperlink" Target="https://www.autoscout24.it/annunci/volkswagen-golf-7-serie-1-5-tgi-dsg-5p-trendline-bluemotion-tech-metano-bianco-1c55638f-68c9-45b0-9ec3-ac30823c26a3?cldtidx=20&amp;cldtsrc=listPage" TargetMode="External"/><Relationship Id="rId6668" Type="http://schemas.openxmlformats.org/officeDocument/2006/relationships/hyperlink" Target="https://www.autoscout24.it/annunci/volvo-v90-d3-geartronic-business-plus-diesel-grigio-34354a91-1655-4294-884e-7e7a096ca7fa?cldtidx=16&amp;cldtsrc=listPage" TargetMode="External"/><Relationship Id="rId226" Type="http://schemas.openxmlformats.org/officeDocument/2006/relationships/hyperlink" Target="https://www.autoscout24.it/annunci/audi-a4-avant-a4-avant-tdi2-0-l4-90-a7-diesel-nero-f1d55b56-ab89-4961-80b8-9d0b89c3dfa5?cldtidx=3&amp;cldtsrc=listPage" TargetMode="External"/><Relationship Id="rId433" Type="http://schemas.openxmlformats.org/officeDocument/2006/relationships/hyperlink" Target="https://www.autoscout24.it/annunci/fiat-new-panda-1-0-firefly-s-s-hybrid-city-cross-tua-da--155-elettrica-benzina-nero-2c3b1f6c-7fb8-49cb-b5c5-a52f6d83ba3e?cldtidx=15&amp;cldtsrc=listPage" TargetMode="External"/><Relationship Id="rId1063" Type="http://schemas.openxmlformats.org/officeDocument/2006/relationships/hyperlink" Target="https://www.autoscout24.it/annunci/fiat-500-1-0-hybrid-star-ok-neo-patentati-elettrica-benzina-bianco-11c779b9-7464-400d-8d74-de4844e399cb?cldtidx=8&amp;cldtsrc=listPage" TargetMode="External"/><Relationship Id="rId1270" Type="http://schemas.openxmlformats.org/officeDocument/2006/relationships/hyperlink" Target="https://www.autoscout24.it/annunci/fiat-500-1-2-lounge-applecar-android-7-sensori-post-benzina-bianco-86a6cb41-aa0e-4a53-baa0-6c86196558f3?cldtidx=14&amp;cldtsrc=listPage" TargetMode="External"/><Relationship Id="rId2114" Type="http://schemas.openxmlformats.org/officeDocument/2006/relationships/hyperlink" Target="https://www.autoscout24.it/annunci/fiat-500x-1-0-t3-120-cv-lounge-benzina-argento-fbd8886a-0295-4361-8932-22d6ba0cfd2b?cldtidx=6&amp;cldtsrc=listPage" TargetMode="External"/><Relationship Id="rId5477" Type="http://schemas.openxmlformats.org/officeDocument/2006/relationships/hyperlink" Target="https://www.autoscout24.it/annunci/seat-ateca-business-dsg-1-6-tdi-diesel-grigio-fba5d025-a483-44df-8db7-d3284fedb514?cldtidx=12&amp;cldtsrc=listPage" TargetMode="External"/><Relationship Id="rId640" Type="http://schemas.openxmlformats.org/officeDocument/2006/relationships/hyperlink" Target="https://www.autoscout24.it/annunci/fiat-500-1-0-hybrid-launch-edition-elettrica-benzina-verde-6bf05832-b761-48eb-9764-56c975c83d85?cldtidx=6&amp;cldtsrc=listPage" TargetMode="External"/><Relationship Id="rId2321" Type="http://schemas.openxmlformats.org/officeDocument/2006/relationships/hyperlink" Target="https://www.autoscout24.it/annunci/fiat-500x-1-6-mjt-lounge-4x2-120cv-diesel-grigio-a368a9b7-77d4-47d0-8aed-5153c4855e40?cldtidx=1&amp;cldtsrc=listPage" TargetMode="External"/><Relationship Id="rId4079" Type="http://schemas.openxmlformats.org/officeDocument/2006/relationships/hyperlink" Target="https://www.autoscout24.it/annunci/fiat-500l-1-4-95cv-cross-sport-km-zero-ufficiale-italiana-benzina-bianco-37e80b96-5bd4-49e8-839b-1c4b6275f5ad?cldtidx=9&amp;cldtsrc=listPage" TargetMode="External"/><Relationship Id="rId4286" Type="http://schemas.openxmlformats.org/officeDocument/2006/relationships/hyperlink" Target="https://www.autoscout24.it/annunci/fiat-500c-1-0-hybrid-star-km0-prima-rata-2021-elettrica-benzina-bianco-eb3ce866-94ec-4f90-9498-217d41e96a40?cldtidx=14&amp;cldtsrc=listPage" TargetMode="External"/><Relationship Id="rId5684" Type="http://schemas.openxmlformats.org/officeDocument/2006/relationships/hyperlink" Target="https://www.autoscout24.it/annunci/nissan-x-trail-1-7-dci-150cv-2wd-n-connecta-nuova-lane-assist-diesel-bianco-adea6fd6-2cae-4a3f-9353-926487edcb2f?cldtidx=13&amp;cldtsrc=listPage" TargetMode="External"/><Relationship Id="rId5891" Type="http://schemas.openxmlformats.org/officeDocument/2006/relationships/hyperlink" Target="https://www.autoscout24.it/annunci/opel-astra-st-gs-line-1-2-145cv-mt6-b-benzina-bianco-df22836e-be18-4bfe-abc2-4826d3a0c26f?cldtidx=3&amp;cldtsrc=listPage" TargetMode="External"/><Relationship Id="rId6528" Type="http://schemas.openxmlformats.org/officeDocument/2006/relationships/hyperlink" Target="https://www.autoscout24.it/annunci/mercedes-benz-c-220-d-s-w-auto-sport-diesel-blu-azzurro-4113120f-a17d-4c12-970d-ce36eefe5654?cldtidx=16&amp;cldtsrc=listPage" TargetMode="External"/><Relationship Id="rId6735" Type="http://schemas.openxmlformats.org/officeDocument/2006/relationships/hyperlink" Target="https://www.autoscout24.it/annunci/isuzu-nkr-m21-diesel-bianco-376042e2-102e-4596-b1af-57d04c35c8bd?cldtidx=16&amp;cldtsrc=listPage" TargetMode="External"/><Relationship Id="rId500" Type="http://schemas.openxmlformats.org/officeDocument/2006/relationships/hyperlink" Target="https://www.autoscout24.it/annunci/fiat-500-1-2-easypower-lounge-gpl-blu-azzurro-372dac33-9d56-47ff-a8b9-82dc549145fc?cldtidx=11&amp;cldtsrc=listPage" TargetMode="External"/><Relationship Id="rId1130" Type="http://schemas.openxmlformats.org/officeDocument/2006/relationships/hyperlink" Target="https://www.autoscout24.it/annunci/fiat-500-1-2-lounge-benzina-bianco-0ec0f97b-2443-4106-9b3e-75cdf6050c75?cldtidx=16&amp;cldtsrc=listPage" TargetMode="External"/><Relationship Id="rId4493" Type="http://schemas.openxmlformats.org/officeDocument/2006/relationships/hyperlink" Target="https://www.autoscout24.it/annunci/toyota-rav-4-rav4-2-5-hv-222cv-e-cvt-awd-i-lounge-elettrica-benzina-blu-azzurro-79cda250-f323-479e-a958-920fabb9f29b?cldtidx=1&amp;cldtsrc=listPage" TargetMode="External"/><Relationship Id="rId5337" Type="http://schemas.openxmlformats.org/officeDocument/2006/relationships/hyperlink" Target="https://www.autoscout24.it/annunci/volkswagen-t-roc-1-6-tdi-scr-advanced-bluemotion-te-diesel-grigio-9469a627-326b-4241-a67d-1a594f2b417f?cldtidx=13&amp;cldtsrc=listPage" TargetMode="External"/><Relationship Id="rId5544" Type="http://schemas.openxmlformats.org/officeDocument/2006/relationships/hyperlink" Target="https://www.autoscout24.it/annunci/nissan-qashqai-1-3-dig-t-160cv-dct-n-connecta-nuova-auto-benzina-argento-8f427885-b8cc-4921-8514-7f125a180c56?cldtidx=15&amp;cldtsrc=listPage" TargetMode="External"/><Relationship Id="rId5751" Type="http://schemas.openxmlformats.org/officeDocument/2006/relationships/hyperlink" Target="https://www.autoscout24.it/annunci/volkswagen-tiguan-1-5-tsi-150-cv-dsg-business-act-b-benzina-grigio-fd2ddb5d-3f11-4137-ae14-dd75cdf075a5?cldtidx=2&amp;cldtsrc=listPage" TargetMode="External"/><Relationship Id="rId1947" Type="http://schemas.openxmlformats.org/officeDocument/2006/relationships/hyperlink" Target="https://www.autoscout24.it/annunci/lancia-ypsilon-0-9-metano-70cv-elefantino-blu-km0-08-2020-metano-blu-azzurro-83fd5921-82b8-456e-9328-3354c813cfb4?cldtidx=9&amp;cldtsrc=listPage" TargetMode="External"/><Relationship Id="rId3095" Type="http://schemas.openxmlformats.org/officeDocument/2006/relationships/hyperlink" Target="https://www.autoscout24.it/annunci/fiat-tipo-1-4-t-jet-120cv-gpl-4-porte-easy-gpl-nero-3fc2c033-ff1e-45a5-9cdd-6eea75fac017?cldtidx=13&amp;cldtsrc=listPage" TargetMode="External"/><Relationship Id="rId4146" Type="http://schemas.openxmlformats.org/officeDocument/2006/relationships/hyperlink" Target="https://www.autoscout24.it/annunci/fiat-500l-1-3-multijet-95-cv-mirror-diesel-nero-484743c3-3ad1-4192-895c-b879c87c3256?cldtidx=2&amp;cldtsrc=listPage" TargetMode="External"/><Relationship Id="rId4353" Type="http://schemas.openxmlformats.org/officeDocument/2006/relationships/hyperlink" Target="https://www.autoscout24.it/annunci/fiat-500c-1-2-automatica-lounge-benzina-nero-f304ad74-da76-4c21-80ec-04c87ff227cd?cldtidx=16&amp;cldtsrc=listPage" TargetMode="External"/><Relationship Id="rId4560" Type="http://schemas.openxmlformats.org/officeDocument/2006/relationships/hyperlink" Target="https://www.autoscout24.it/annunci/peugeot-3008-hybrid4-300-e-eat8-gt-elettrica-benzina-bianco-a09d459c-067a-49e5-8a05-117dd6d323b7?cldtidx=18&amp;cldtsrc=listPage" TargetMode="External"/><Relationship Id="rId5404" Type="http://schemas.openxmlformats.org/officeDocument/2006/relationships/hyperlink" Target="https://www.autoscout24.it/annunci/alfa-romeo-stelvio-2-0-t-200cv-at8-q4-business-my19-benzina-grigio-c21e25eb-2da7-4468-ab8b-9a30d3088d0f?cldtidx=6&amp;cldtsrc=listPage" TargetMode="External"/><Relationship Id="rId5611" Type="http://schemas.openxmlformats.org/officeDocument/2006/relationships/hyperlink" Target="https://www.autoscout24.it/annunci/nissan-qashqai-1-5-dci-115cv-n-connecta-nuova-euro-6-2-temp-diesel-bronzo-5241acbb-3314-4875-9e04-47ac3017da15?cldtidx=13&amp;cldtsrc=listPage" TargetMode="External"/><Relationship Id="rId1807" Type="http://schemas.openxmlformats.org/officeDocument/2006/relationships/hyperlink" Target="https://www.autoscout24.it/annunci/lancia-ypsilon-1-2-69cv-5pt-ecochic-elefantino-ok-neopatentati-gpl-grigio-289c50f3-fa31-423b-bbc6-e5871ae8dc6a?cldtidx=14&amp;cldtsrc=listPage" TargetMode="External"/><Relationship Id="rId3162" Type="http://schemas.openxmlformats.org/officeDocument/2006/relationships/hyperlink" Target="https://www.autoscout24.it/annunci/fiat-tipo-1-4-t-jet-120cv-sw-mirror-benzina-nero-c4cf676a-6d5a-469b-bb93-b2d57631a6c5?cldtidx=15&amp;cldtsrc=listPage" TargetMode="External"/><Relationship Id="rId4006" Type="http://schemas.openxmlformats.org/officeDocument/2006/relationships/hyperlink" Target="https://www.autoscout24.it/annunci/fiat-500l-1-4-95-cv-s-s-mirror-benzina-blu-azzurro-60859645-350f-474c-8469-ec42401cb35c?cldtidx=1&amp;cldtsrc=listPage" TargetMode="External"/><Relationship Id="rId4213" Type="http://schemas.openxmlformats.org/officeDocument/2006/relationships/hyperlink" Target="https://www.autoscout24.it/annunci/suzuki-swift-1-4-hybrid-sport-elettrica-benzina-giallo-368fccc2-1470-437a-8454-d3e689d6b766?cldtidx=1&amp;cldtsrc=listPage" TargetMode="External"/><Relationship Id="rId4420" Type="http://schemas.openxmlformats.org/officeDocument/2006/relationships/hyperlink" Target="https://www.autoscout24.it/annunci/ford-puma-1-0-hybrid-125cv-titanium-multi-optionals-elettrica-benzina-argento-cf2ba86e-0e89-4f4e-bad6-68fef0be2b77?cldtidx=13&amp;cldtsrc=listPage" TargetMode="External"/><Relationship Id="rId290" Type="http://schemas.openxmlformats.org/officeDocument/2006/relationships/hyperlink" Target="https://www.autoscout24.it/annunci/nissan-leaf-tekna-40-kwh-elettrica-grigio-e18d0437-5bb5-46a1-9259-27aae1554c1e?cldtidx=13&amp;cldtsrc=listPage" TargetMode="External"/><Relationship Id="rId3022" Type="http://schemas.openxmlformats.org/officeDocument/2006/relationships/hyperlink" Target="https://www.autoscout24.it/annunci/opel-grandland-x-diesel-gl-x-120-ann-1-5-ecotec-dsl-130cv-ss-at-diesel-grigio-5b7be814-be47-4bb0-b1d9-169d36857783?cldtidx=14&amp;cldtsrc=listPage" TargetMode="External"/><Relationship Id="rId6178" Type="http://schemas.openxmlformats.org/officeDocument/2006/relationships/hyperlink" Target="https://www.autoscout24.it/annunci/alfa-romeo-giulia-2-2-turbodiesel-190-cv-at8-executive-diesel-grigio-1445b713-5da3-46b0-aafe-5f41703b224d?cldtidx=6&amp;cldtsrc=listPage" TargetMode="External"/><Relationship Id="rId6385" Type="http://schemas.openxmlformats.org/officeDocument/2006/relationships/hyperlink" Target="https://www.autoscout24.it/annunci/bmw-218-d-active-tourer-luxury-euro-6-diesel-argento-45b71bcc-e0c2-4c5f-8b02-5983ee4757b4?cldtidx=20&amp;cldtsrc=listPage" TargetMode="External"/><Relationship Id="rId6592" Type="http://schemas.openxmlformats.org/officeDocument/2006/relationships/hyperlink" Target="https://www.autoscout24.it/annunci/mercedes-benz-gla-200-cdi-4matic-200-d-automatic-4matic-premium-diesel-grigio-9ae64a1d-ea62-463b-921a-5d1987b0ec1f?cldtidx=10&amp;cldtsrc=listPage" TargetMode="External"/><Relationship Id="rId150" Type="http://schemas.openxmlformats.org/officeDocument/2006/relationships/hyperlink" Target="https://www.autoscout24.it/annunci/jaguar-i-pace-ev-kwh-400-cv-auto-awd-hse-elettrica-nero-7fb7e74f-6d18-4004-b717-4868f195dc37?cldtidx=10&amp;cldtsrc=listPage" TargetMode="External"/><Relationship Id="rId3979" Type="http://schemas.openxmlformats.org/officeDocument/2006/relationships/hyperlink" Target="https://www.autoscout24.it/annunci/fiat-500l-1-4-cross-km0-benzina-nero-8aceec8b-832d-4d8b-aa84-9e7f18ba7f2a?cldtidx=6&amp;cldtsrc=listPage" TargetMode="External"/><Relationship Id="rId5194" Type="http://schemas.openxmlformats.org/officeDocument/2006/relationships/hyperlink" Target="https://www.autoscout24.it/annunci/volkswagen-up-1-0-5p-eco-move-bluemotion-technology-metano-bianco-eb1ddc38-0562-4f09-83d2-5e01167c539a?cldtidx=5&amp;cldtsrc=listPage" TargetMode="External"/><Relationship Id="rId6038" Type="http://schemas.openxmlformats.org/officeDocument/2006/relationships/hyperlink" Target="https://www.autoscout24.it/annunci/volkswagen-passat-8-serie-alltrack-2-0-tdi-190-cv-4motion-dsg-bmt-diesel-bianco-2c557dde-f529-4e57-a270-787c6b0f8a05?cldtidx=17&amp;cldtsrc=listPage" TargetMode="External"/><Relationship Id="rId6245" Type="http://schemas.openxmlformats.org/officeDocument/2006/relationships/hyperlink" Target="https://www.autoscout24.it/annunci/hyundai-tucson-1-6-crdi-xtech-diesel-bianco-4dd0ca52-7059-463c-bdbe-7e722765e14c?cldtidx=4&amp;cldtsrc=listPage" TargetMode="External"/><Relationship Id="rId6452" Type="http://schemas.openxmlformats.org/officeDocument/2006/relationships/hyperlink" Target="https://www.autoscout24.it/annunci/volkswagen-touran-nuova-2-0-tdi-business-dsg-115cv-my-20-diesel-argento-4fc41c76-20bf-4584-963b-d8cf53628d52?cldtidx=14&amp;cldtsrc=listPage" TargetMode="External"/><Relationship Id="rId2788" Type="http://schemas.openxmlformats.org/officeDocument/2006/relationships/hyperlink" Target="https://www.autoscout24.it/annunci/jeep-renegade-1-6-mjt-ddct-120-cv-limited-diesel-bianco-5e974e69-8f01-4172-af1f-6ceeeed519f2?cldtidx=9&amp;cldtsrc=listPage" TargetMode="External"/><Relationship Id="rId2995" Type="http://schemas.openxmlformats.org/officeDocument/2006/relationships/hyperlink" Target="https://www.autoscout24.it/annunci/opel-grandland-x-1-6-hybrid4-plug-in-awd-auto-elettrica-benzina-nero-35ad43c2-6f81-4273-a563-11b3a8983bde?cldtidx=11&amp;cldtsrc=listPage" TargetMode="External"/><Relationship Id="rId3839" Type="http://schemas.openxmlformats.org/officeDocument/2006/relationships/hyperlink" Target="https://www.autoscout24.it/annunci/fiat-500l-1-4-95-cv-s-s-mirror-benzina-bianco-5384b943-ab26-4e97-98f7-e5339f24a137?cldtidx=6&amp;cldtsrc=listPage" TargetMode="External"/><Relationship Id="rId5054" Type="http://schemas.openxmlformats.org/officeDocument/2006/relationships/hyperlink" Target="https://www.autoscout24.it/annunci/audi-a3-sportback-40-1-4-tfsi-e-tron-s-tronic-elettrica-benzina-nero-88369cde-2c3d-4202-954a-349819acba86?cldtidx=15&amp;cldtsrc=listPage" TargetMode="External"/><Relationship Id="rId6105" Type="http://schemas.openxmlformats.org/officeDocument/2006/relationships/hyperlink" Target="https://www.autoscout24.it/annunci/citroen-c4-cactus-nc4c-pt130eat6-shine-benzina-bianco-eebb5bc3-3d88-4cfd-8339-4da381c2c761?cldtidx=12&amp;cldtsrc=listPage" TargetMode="External"/><Relationship Id="rId967" Type="http://schemas.openxmlformats.org/officeDocument/2006/relationships/hyperlink" Target="https://www.autoscout24.it/annunci/fiat-500-1-0-70-cv-hybrid-rockstar-elettrica-benzina-grigio-0a8c98ca-e096-4279-bdca-c9b238abfd33?cldtidx=1&amp;cldtsrc=listPage" TargetMode="External"/><Relationship Id="rId1597" Type="http://schemas.openxmlformats.org/officeDocument/2006/relationships/hyperlink" Target="https://www.autoscout24.it/annunci/fiat-panda-1-2-easy-benzina-argento-87eeca35-8d6c-4995-a020-97651afcae5f?cldtidx=6&amp;cldtsrc=listPage" TargetMode="External"/><Relationship Id="rId2648" Type="http://schemas.openxmlformats.org/officeDocument/2006/relationships/hyperlink" Target="https://www.autoscout24.it/annunci/jeep-renegade-1-3-t4-ddct-longitude-my19-150cv-benzina-bianco-9c87aebb-5262-40a2-b450-ac53e17b9ff1?cldtidx=12&amp;cldtsrc=listPage" TargetMode="External"/><Relationship Id="rId2855" Type="http://schemas.openxmlformats.org/officeDocument/2006/relationships/hyperlink" Target="https://www.autoscout24.it/annunci/jeep-compass-my20-longitude-gas-1-4-benzina-argento-e0337859-46b2-41e5-be21-d1dff50d78a0?cldtidx=2&amp;cldtsrc=listPage" TargetMode="External"/><Relationship Id="rId3906" Type="http://schemas.openxmlformats.org/officeDocument/2006/relationships/hyperlink" Target="https://www.autoscout24.it/annunci/fiat-500l-1-4-95cv-s-s-my2020-serie-8-benzina-bianco-c7ea54dc-478a-421b-8376-7b83348b6d29?cldtidx=5&amp;cldtsrc=listPage" TargetMode="External"/><Relationship Id="rId5261" Type="http://schemas.openxmlformats.org/officeDocument/2006/relationships/hyperlink" Target="https://www.autoscout24.it/annunci/volkswagen-polo-1-6-tdi-95-cv-dsg-5p-comfortline-4-anni-gar-diesel-bianco-0a8bb1a3-f677-48cd-bf0b-2967f9bf3be2?cldtidx=20&amp;cldtsrc=listPage" TargetMode="External"/><Relationship Id="rId6312" Type="http://schemas.openxmlformats.org/officeDocument/2006/relationships/hyperlink" Target="https://www.autoscout24.it/annunci/fiat-doblo-cargo-euro-6-cargo-14-t-jet-natural-power-120cv-metano-bianco-56149322-2b6a-47a6-9728-c2dd85d1bc2b?cldtidx=15&amp;cldtsrc=listPage" TargetMode="External"/><Relationship Id="rId96" Type="http://schemas.openxmlformats.org/officeDocument/2006/relationships/hyperlink" Target="https://www.autoscout24.it/annunci/audi-q3-35-2-0-tdi-150hp-s-tronic-s-line-edition-km0-diesel-nero-5facf5ac-8d10-4ba4-a53f-4561b0168e7e?cldtidx=2&amp;cldtsrc=listPage" TargetMode="External"/><Relationship Id="rId827" Type="http://schemas.openxmlformats.org/officeDocument/2006/relationships/hyperlink" Target="https://www.autoscout24.it/annunci/fiat-500-1-0-hybrid-rockstar-elettrica-benzina-bianco-ed2c10b8-4769-4315-87fc-0cd1fccaa58e?cldtidx=19&amp;cldtsrc=listPage" TargetMode="External"/><Relationship Id="rId1457" Type="http://schemas.openxmlformats.org/officeDocument/2006/relationships/hyperlink" Target="https://www.autoscout24.it/annunci/fiat-panda-serie-3-12-69cv-easypower-e6-easy-euro-6d-temp-gpl-grigio-a51f3d06-3bb6-4213-8be0-194b1720f595?cldtidx=20&amp;cldtsrc=listPage" TargetMode="External"/><Relationship Id="rId1664" Type="http://schemas.openxmlformats.org/officeDocument/2006/relationships/hyperlink" Target="https://www.autoscout24.it/annunci/fiat-panda-0-9-t-air-t-natural-power-easy-70cv-metano-grigio-976e97f2-de1e-4bf2-a7ec-50287d3605b8?cldtidx=16&amp;cldtsrc=listPage" TargetMode="External"/><Relationship Id="rId1871" Type="http://schemas.openxmlformats.org/officeDocument/2006/relationships/hyperlink" Target="https://www.autoscout24.it/annunci/lancia-ypsilon-1-2-69-cv-5-porte-s-s-elefantino-blu-benzina-bianco-3e1067df-725c-4f60-8225-4250c8e049a2?cldtidx=18&amp;cldtsrc=listPage" TargetMode="External"/><Relationship Id="rId2508" Type="http://schemas.openxmlformats.org/officeDocument/2006/relationships/hyperlink" Target="https://www.autoscout24.it/annunci/jeep-renegade-1-0-t3-120cv-limited-ufficiale-italia-my19-benzina-bianco-8e31de6b-7683-4d52-a7f4-8edfd747a55f?cldtidx=11&amp;cldtsrc=listPage" TargetMode="External"/><Relationship Id="rId2715" Type="http://schemas.openxmlformats.org/officeDocument/2006/relationships/hyperlink" Target="https://www.autoscout24.it/annunci/jeep-renegade-2-0-multijet-ii-4wd-limited-diesel-bianco-b72d0faf-c67c-4213-87aa-1304c88a34f0?cldtidx=15&amp;cldtsrc=listPage" TargetMode="External"/><Relationship Id="rId2922" Type="http://schemas.openxmlformats.org/officeDocument/2006/relationships/hyperlink" Target="https://www.autoscout24.it/annunci/jeep-compass-my20-1-6-m-jet-limited-km0-con-sempre-nuova-diesel-grigio-c2cde910-4ec0-4f23-b1a6-e025954b5e94?cldtidx=13&amp;cldtsrc=listPage" TargetMode="External"/><Relationship Id="rId4070" Type="http://schemas.openxmlformats.org/officeDocument/2006/relationships/hyperlink" Target="https://www.autoscout24.it/annunci/fiat-500l-1-4-95-cv-urban-benzina-blu-azzurro-d41f5bf7-3d37-4004-b701-2aedb53cfeaa?cldtidx=17&amp;cldtsrc=listPage" TargetMode="External"/><Relationship Id="rId5121" Type="http://schemas.openxmlformats.org/officeDocument/2006/relationships/hyperlink" Target="https://www.autoscout24.it/annunci/audi-a3-sedan-35-2-0-tdi-business-advanced-s-tronic-diesel-bianco-5dd33f27-0485-474d-8d01-fa19bcd5d385?cldtidx=4&amp;cldtsrc=listPage" TargetMode="External"/><Relationship Id="rId1317" Type="http://schemas.openxmlformats.org/officeDocument/2006/relationships/hyperlink" Target="https://www.autoscout24.it/annunci/fiat-500-1-2-lounge-km0-prima-rata-2021-benzina-grigio-fe97481f-8b63-43fe-87bc-7e145668e4f3?cldtidx=20&amp;cldtsrc=listPage" TargetMode="External"/><Relationship Id="rId1524" Type="http://schemas.openxmlformats.org/officeDocument/2006/relationships/hyperlink" Target="https://www.autoscout24.it/annunci/fiat-panda-cross-0-9-twinair-turbo-s-s-4x4-clima-auto-benzina-verde-5600f23e-d7f0-4a3f-9bd1-57bf1888ed54?cldtidx=3&amp;cldtsrc=listPage" TargetMode="External"/><Relationship Id="rId1731" Type="http://schemas.openxmlformats.org/officeDocument/2006/relationships/hyperlink" Target="https://www.autoscout24.it/annunci/lancia-ypsilon-my18-1-2-69cv-gpl-gold-km0-08-2020-gpl-blu-azzurro-c3130330-96fd-43c1-858a-876812f53a39?cldtidx=8&amp;cldtsrc=listPage" TargetMode="External"/><Relationship Id="rId4887" Type="http://schemas.openxmlformats.org/officeDocument/2006/relationships/hyperlink" Target="https://www.autoscout24.it/annunci/volkswagen-golf-1-5-tgi-dsg-5p-trendline-bluemotion-technology-metano-grigio-0ed6aa7f-0915-4f91-9b7d-240d0537b24d?cldtidx=10&amp;cldtsrc=listPage" TargetMode="External"/><Relationship Id="rId5938" Type="http://schemas.openxmlformats.org/officeDocument/2006/relationships/hyperlink" Target="https://www.autoscout24.it/annunci/opel-astra-1-6-cdti-110cv-sports-tourer-business-km-0-diesel-argento-54cb7a4a-bf49-47bb-be11-e79d8e115dfa?cldtidx=18&amp;cldtsrc=listPage" TargetMode="External"/><Relationship Id="rId23" Type="http://schemas.openxmlformats.org/officeDocument/2006/relationships/hyperlink" Target="https://www.autoscout24.it/annunci/smart-fortwo-70-1-0-twinamic-superpassion-benzina-bianco-b64a0ab5-2064-4a1f-9fdd-6a226173ba06?cldtidx=6&amp;cldtsrc=listPage" TargetMode="External"/><Relationship Id="rId3489" Type="http://schemas.openxmlformats.org/officeDocument/2006/relationships/hyperlink" Target="https://www.autoscout24.it/annunci/alfa-romeo-giulietta-1-6-jtdm-120-cv-km0-diesel-argento-621f4b91-79f0-4bca-bfe3-57c869523438?cldtidx=13&amp;cldtsrc=listPage" TargetMode="External"/><Relationship Id="rId3696" Type="http://schemas.openxmlformats.org/officeDocument/2006/relationships/hyperlink" Target="https://www.autoscout24.it/annunci/fiat-500l-1-4-95-cv-cross-gpl-2020-km0-gpl-blu-azzurro-7a102f9c-fc32-4355-a50c-32fa76693c4c?cldtidx=5&amp;cldtsrc=listPage" TargetMode="External"/><Relationship Id="rId4747" Type="http://schemas.openxmlformats.org/officeDocument/2006/relationships/hyperlink" Target="https://www.autoscout24.it/annunci/audi-a6-40-2-0-tdi-s-tronic-business-sport-diesel-nero-fd3eca11-89fe-4842-9f83-e11a8f5d7a4f?cldtidx=16&amp;cldtsrc=listPage" TargetMode="External"/><Relationship Id="rId2298" Type="http://schemas.openxmlformats.org/officeDocument/2006/relationships/hyperlink" Target="https://www.autoscout24.it/annunci/fiat-500x-1-6-multijet-120-cv-dct-sport-diesel-bianco-ac2ec6e6-d9e9-4c16-b6ba-8946802dba44?cldtidx=10&amp;cldtsrc=listPage" TargetMode="External"/><Relationship Id="rId3349" Type="http://schemas.openxmlformats.org/officeDocument/2006/relationships/hyperlink" Target="https://www.autoscout24.it/annunci/renault-clio-tce-12v-100-cv-5-porte-zen-gpl-gpl-grigio-998861e5-756d-4eba-84cc-d1882588724b?cldtidx=1&amp;cldtsrc=listPage" TargetMode="External"/><Relationship Id="rId3556" Type="http://schemas.openxmlformats.org/officeDocument/2006/relationships/hyperlink" Target="https://www.autoscout24.it/annunci/citroen-c3-1-5-bluehdi-100-s-s-feel-bicolor-km-zero-diesel-argento-a05f6189-1f12-4b9a-879b-df85529d014e?cldtidx=4&amp;cldtsrc=listPage" TargetMode="External"/><Relationship Id="rId4954" Type="http://schemas.openxmlformats.org/officeDocument/2006/relationships/hyperlink" Target="https://www.autoscout24.it/annunci/volkswagen-golf-1-5-tgi-dsg-5p-business-bluemotion-technology-metano-argento-df28a783-2806-4ee0-95d9-a5a8bbe6abe2?cldtidx=18&amp;cldtsrc=listPage" TargetMode="External"/><Relationship Id="rId477" Type="http://schemas.openxmlformats.org/officeDocument/2006/relationships/hyperlink" Target="https://www.autoscout24.it/annunci/fiat-500-1-2-e-power-lounge-gpl-bianco-9437f5f4-4ebe-4ca8-b0cd-302a6fa26071?cldtidx=18&amp;cldtsrc=listPage" TargetMode="External"/><Relationship Id="rId684" Type="http://schemas.openxmlformats.org/officeDocument/2006/relationships/hyperlink" Target="https://www.autoscout24.it/annunci/fiat-500-1-0-hybrid-sport-clima-automatico-sensori-elettrica-benzina-grigio-ffb564f2-86da-4223-a03c-870e3f3b55c0?cldtidx=13&amp;cldtsrc=listPage" TargetMode="External"/><Relationship Id="rId2158" Type="http://schemas.openxmlformats.org/officeDocument/2006/relationships/hyperlink" Target="https://www.autoscout24.it/annunci/fiat-500x-1-0-t3-120-cv-lounge-promo-wow-benzina-nero-693ace53-6cd0-4699-bc81-ceceac200728?cldtidx=6&amp;cldtsrc=listPage" TargetMode="External"/><Relationship Id="rId2365" Type="http://schemas.openxmlformats.org/officeDocument/2006/relationships/hyperlink" Target="https://www.autoscout24.it/annunci/renault-captur-tce-90cv-sport-edition2-km0-benzina-bianco-df88f99d-f997-4cd2-8255-bd413173ad9e?cldtidx=4&amp;cldtsrc=listPage" TargetMode="External"/><Relationship Id="rId3209" Type="http://schemas.openxmlformats.org/officeDocument/2006/relationships/hyperlink" Target="https://www.autoscout24.it/annunci/fiat-tipo-1-4-sw-city-km-0-benzina-bianco-cd4c74a8-3a06-4b9c-a707-99ce8f783512?cldtidx=7&amp;cldtsrc=listPage" TargetMode="External"/><Relationship Id="rId3763" Type="http://schemas.openxmlformats.org/officeDocument/2006/relationships/hyperlink" Target="https://www.autoscout24.it/annunci/fiat-500l-cross-1-4-s-e-s-95cv-my20-benzina-bianco-3c326ad5-7291-4558-a3f9-260af92fc665?cldtidx=3&amp;cldtsrc=listPage" TargetMode="External"/><Relationship Id="rId3970" Type="http://schemas.openxmlformats.org/officeDocument/2006/relationships/hyperlink" Target="https://www.autoscout24.it/annunci/fiat-500l-1-4-95-cv-s-s-mirror-benzina-blu-azzurro-2af85b89-3db3-421a-8fc9-67bd26915712?cldtidx=17&amp;cldtsrc=listPage" TargetMode="External"/><Relationship Id="rId4607" Type="http://schemas.openxmlformats.org/officeDocument/2006/relationships/hyperlink" Target="https://www.autoscout24.it/annunci/land-rover-range-rover-sport-2-0-si4-phev-hse-dynamic-elettrica-benzina-nero-a9ba0001-a7b1-43c5-b506-f7b8d2f25fc3?cldtidx=5&amp;cldtsrc=listPage" TargetMode="External"/><Relationship Id="rId4814" Type="http://schemas.openxmlformats.org/officeDocument/2006/relationships/hyperlink" Target="https://www.autoscout24.it/annunci/volkswagen-golf-8-dsg-1-5-etsi-150-cv-evo-act-style-elettrica-benzina-argento-ff504809-0f0f-41f4-8962-008eaa720811?cldtidx=15&amp;cldtsrc=listPage" TargetMode="External"/><Relationship Id="rId337" Type="http://schemas.openxmlformats.org/officeDocument/2006/relationships/hyperlink" Target="https://www.autoscout24.it/annunci/opel-corsa-e-5-porte-elegance-elettrica-arancione-0f58ce01-4ff1-4085-b117-a5adebf846e6?cldtidx=1&amp;cldtsrc=listPage" TargetMode="External"/><Relationship Id="rId891" Type="http://schemas.openxmlformats.org/officeDocument/2006/relationships/hyperlink" Target="https://www.autoscout24.it/annunci/fiat-500-c-1-0-hybrid-star-elettrica-benzina-blu-azzurro-15acd4c6-a2da-4f06-bf43-e837db4b89e3?cldtidx=8&amp;cldtsrc=listPage" TargetMode="External"/><Relationship Id="rId2018" Type="http://schemas.openxmlformats.org/officeDocument/2006/relationships/hyperlink" Target="https://www.autoscout24.it/annunci/dacia-duster-1-0-tce-100-cv-eco-g-4x2-comfort-gpl-arancione-ba19e00a-c720-4bd7-bc6c-f8be4661f574?cldtidx=15&amp;cldtsrc=listPage" TargetMode="External"/><Relationship Id="rId2572" Type="http://schemas.openxmlformats.org/officeDocument/2006/relationships/hyperlink" Target="https://www.autoscout24.it/annunci/jeep-renegade-1-0-t3-limited-benzina-nero-06634381-7df3-4e1b-9cbc-d9c01abd0b6c?cldtidx=17&amp;cldtsrc=listPage" TargetMode="External"/><Relationship Id="rId3416" Type="http://schemas.openxmlformats.org/officeDocument/2006/relationships/hyperlink" Target="https://www.autoscout24.it/annunci/dacia-sandero-stepway-1-0-tce-100cv-gpl-comfort-nuova-da-immat-gpl-blu-azzurro-32c5635c-ee1b-4a05-bdb7-9e1123f2ec38?cldtidx=20&amp;cldtsrc=listPage" TargetMode="External"/><Relationship Id="rId3623" Type="http://schemas.openxmlformats.org/officeDocument/2006/relationships/hyperlink" Target="https://www.autoscout24.it/annunci/suzuki-vitara-1-4-hybrid-4wd-allgrip-cool-apple-carplay-elettrica-benzina-grigio-014c1a90-ee23-4a1f-9b96-f41c1ed3e341?cldtidx=14&amp;cldtsrc=listPage" TargetMode="External"/><Relationship Id="rId3830" Type="http://schemas.openxmlformats.org/officeDocument/2006/relationships/hyperlink" Target="https://www.autoscout24.it/annunci/fiat-500l-1-4-95-cv-s-s-mirror-benzina-bianco-86689d30-1fb9-4002-aa62-d642d2fc0f73?cldtidx=17&amp;cldtsrc=listPage" TargetMode="External"/><Relationship Id="rId544" Type="http://schemas.openxmlformats.org/officeDocument/2006/relationships/hyperlink" Target="https://www.autoscout24.it/annunci/fiat-500-1-0-hybrid-sport-tetto-touch-sensori-elettrica-benzina-rosso-eb897194-df2b-41b7-9b3b-54971355fb18?cldtidx=5&amp;cldtsrc=listPage" TargetMode="External"/><Relationship Id="rId751" Type="http://schemas.openxmlformats.org/officeDocument/2006/relationships/hyperlink" Target="https://www.autoscout24.it/annunci/fiat-500-1-0-hybrid-star-elettrica-benzina-grigio-14d3f133-78a3-49e3-ad9c-0a54a74a2ec2?cldtidx=1&amp;cldtsrc=listPage" TargetMode="External"/><Relationship Id="rId1174" Type="http://schemas.openxmlformats.org/officeDocument/2006/relationships/hyperlink" Target="https://www.autoscout24.it/annunci/fiat-500-1-2-lounge-benzina-bianco-9cc17285-e1f2-45f5-b446-9f235d8b7102?cldtidx=5&amp;cldtsrc=listPage" TargetMode="External"/><Relationship Id="rId1381" Type="http://schemas.openxmlformats.org/officeDocument/2006/relationships/hyperlink" Target="https://www.autoscout24.it/annunci/fiat-panda-1-2-easypower-easy-gpl-grigio-392b72d4-ea4c-4284-beab-afeb5064af11?cldtidx=16&amp;cldtsrc=listPage" TargetMode="External"/><Relationship Id="rId2225" Type="http://schemas.openxmlformats.org/officeDocument/2006/relationships/hyperlink" Target="https://www.autoscout24.it/annunci/fiat-500x-1-0-t3-120-cv-sport-full-led-benzina-bianco-f195bd4f-b837-4d64-80f0-ac5caf32302d?cldtidx=20&amp;cldtsrc=listPage" TargetMode="External"/><Relationship Id="rId2432" Type="http://schemas.openxmlformats.org/officeDocument/2006/relationships/hyperlink" Target="https://www.autoscout24.it/annunci/ssangyong-tivoli-1-6-2wd-bi-fuel-gpl-road-gpl-20abb706-2fbc-4c65-81c9-d6a2d48c927f?cldtidx=1&amp;cldtsrc=listPage" TargetMode="External"/><Relationship Id="rId5588" Type="http://schemas.openxmlformats.org/officeDocument/2006/relationships/hyperlink" Target="https://www.autoscout24.it/annunci/nissan-qashqai-1-3-dig-t-140-cv-n-connecta-benzina-nero-bff10980-efa3-4820-b443-bc15475bd194?cldtidx=16&amp;cldtsrc=listPage" TargetMode="External"/><Relationship Id="rId5795" Type="http://schemas.openxmlformats.org/officeDocument/2006/relationships/hyperlink" Target="https://www.autoscout24.it/annunci/skoda-octavia-wagon-1-5-g-tec-executive-130cv-dsg-metano-argento-b7a149e8-850f-4677-8ef8-797dfe80f720?cldtidx=1&amp;cldtsrc=listPage" TargetMode="External"/><Relationship Id="rId6639" Type="http://schemas.openxmlformats.org/officeDocument/2006/relationships/hyperlink" Target="https://www.autoscout24.it/annunci/bmw-320-d-xdrive-touring-luxury-aut-diesel-nero-adec038b-ff0b-48fc-9dcf-d02cb55b5b77?cldtidx=15&amp;cldtsrc=listPage" TargetMode="External"/><Relationship Id="rId404" Type="http://schemas.openxmlformats.org/officeDocument/2006/relationships/hyperlink" Target="https://www.autoscout24.it/annunci/renault-kangoo-blue-dci-95cv-life-nuova-da-immatricolare-diesel-grigio-b4e05a79-6267-47a4-90b0-ce7bbedbfc3c?cldtidx=12&amp;cldtsrc=listPage" TargetMode="External"/><Relationship Id="rId611" Type="http://schemas.openxmlformats.org/officeDocument/2006/relationships/hyperlink" Target="https://www.autoscout24.it/annunci/fiat-500-1-0-hybrid-sport-con-apple-car-play-elettrica-benzina-nero-b31fdfcb-d9ec-4d89-b27b-590da8eb97ee?cldtidx=16&amp;cldtsrc=listPage" TargetMode="External"/><Relationship Id="rId1034" Type="http://schemas.openxmlformats.org/officeDocument/2006/relationships/hyperlink" Target="https://www.autoscout24.it/annunci/fiat-500-1-0-hybrid-rockstar-super-offerta-elettrica-benzina-bianco-52566882-3912-4a02-9c46-a499b1e3436c?cldtidx=10&amp;cldtsrc=listPage" TargetMode="External"/><Relationship Id="rId1241" Type="http://schemas.openxmlformats.org/officeDocument/2006/relationships/hyperlink" Target="https://www.autoscout24.it/annunci/fiat-500-1-2-benzina-lounge-69cv-my-2019-benzina-nero-3404cef3-2b19-4aad-90ff-a40bdb788bc3?cldtidx=13&amp;cldtsrc=listPage" TargetMode="External"/><Relationship Id="rId4397" Type="http://schemas.openxmlformats.org/officeDocument/2006/relationships/hyperlink" Target="https://www.autoscout24.it/annunci/land-rover-range-rover-3-0-i6-mhev-autobiography-elettrica-benzina-grigio-185406bf-d8fc-4f9f-b9e6-93c55ebbf246?cldtidx=5&amp;cldtsrc=listPage" TargetMode="External"/><Relationship Id="rId5448" Type="http://schemas.openxmlformats.org/officeDocument/2006/relationships/hyperlink" Target="https://www.autoscout24.it/annunci/alfa-romeo-stelvio-2-2-turbodiesel-210-cv-at8-diesel-bianco-15861cce-05da-412e-9fe9-84c6a13f098f?cldtidx=15&amp;cldtsrc=listPage" TargetMode="External"/><Relationship Id="rId5655" Type="http://schemas.openxmlformats.org/officeDocument/2006/relationships/hyperlink" Target="https://www.autoscout24.it/annunci/nissan-qashqai-1-5dci-acenta-km-0-km0-safety-pack-sens-radar-col-diesel-nero-60d22aca-adc4-49b6-9231-ee83eae3acd7?cldtidx=9&amp;cldtsrc=listPage" TargetMode="External"/><Relationship Id="rId5862" Type="http://schemas.openxmlformats.org/officeDocument/2006/relationships/hyperlink" Target="https://www.autoscout24.it/annunci/renault-megane-blue-dci-115cv-intens-nuova-da-immatricolare-diesel-grigio-a330c4fb-39f2-4cd9-9e09-0ef69cf1aa01?cldtidx=6&amp;cldtsrc=listPage" TargetMode="External"/><Relationship Id="rId6706" Type="http://schemas.openxmlformats.org/officeDocument/2006/relationships/hyperlink" Target="https://www.autoscout24.it/annunci/volvo-s90-d4-geartronic-momentum-diesel-argento-f3aebd88-e30c-4c80-9309-6a3a74219dc8?cldtidx=6&amp;cldtsrc=listPage" TargetMode="External"/><Relationship Id="rId1101" Type="http://schemas.openxmlformats.org/officeDocument/2006/relationships/hyperlink" Target="https://www.autoscout24.it/annunci/fiat-500-1-0-70-cv-hybrid-lounge-elettrica-benzina-rosso-ab198e99-07e7-44a0-867f-cf2b3780ae33?cldtidx=13&amp;cldtsrc=listPage" TargetMode="External"/><Relationship Id="rId4257" Type="http://schemas.openxmlformats.org/officeDocument/2006/relationships/hyperlink" Target="https://www.autoscout24.it/annunci/fiat-500c-1-0-hybrid-star-km0-prima-rata-2021-elettrica-benzina-rosso-9f417cda-2599-4de7-aee6-d5d25e06078c?cldtidx=19&amp;cldtsrc=listPage" TargetMode="External"/><Relationship Id="rId4464" Type="http://schemas.openxmlformats.org/officeDocument/2006/relationships/hyperlink" Target="https://www.autoscout24.it/annunci/lexus-ux-250h-ux-hybrid-4wd-premium-elettrica-benzina-bianco-41b609f3-e139-492c-bbf0-6bbafbc52d5b?cldtidx=4&amp;cldtsrc=listPage" TargetMode="External"/><Relationship Id="rId4671" Type="http://schemas.openxmlformats.org/officeDocument/2006/relationships/hyperlink" Target="https://www.autoscout24.it/annunci/peugeot-508-hybrid-225-e-eat8-sw-gt-kmo-elettrica-benzina-bianco-6c8bb050-e84e-454a-b7b4-06fe63d16d6f?cldtidx=16&amp;cldtsrc=listPage" TargetMode="External"/><Relationship Id="rId5308" Type="http://schemas.openxmlformats.org/officeDocument/2006/relationships/hyperlink" Target="https://www.autoscout24.it/annunci/volkswagen-t-roc-cabriolet-cabriolet-1-0-tsi-style-tech-pack-le-benzina-grigio-06f4a57a-4a2b-483d-98df-f59c1d8e2765?cldtidx=1&amp;cldtsrc=listPage" TargetMode="External"/><Relationship Id="rId5515" Type="http://schemas.openxmlformats.org/officeDocument/2006/relationships/hyperlink" Target="https://www.autoscout24.it/annunci/renault-kadjar-1-5-blue-dci-115cv-sport-edition2-km0-diesel-blu-azzurro-27fa347b-8515-42dc-a825-7c1caa93db9d?cldtidx=5&amp;cldtsrc=listPage" TargetMode="External"/><Relationship Id="rId5722" Type="http://schemas.openxmlformats.org/officeDocument/2006/relationships/hyperlink" Target="https://www.autoscout24.it/annunci/volkswagen-t-cross-1-6-tdi-urban-95cv-diesel-blu-azzurro-d6354466-7b3d-461f-b718-8de66221f981?cldtidx=15&amp;cldtsrc=listPage" TargetMode="External"/><Relationship Id="rId3066" Type="http://schemas.openxmlformats.org/officeDocument/2006/relationships/hyperlink" Target="https://www.autoscout24.it/annunci/opel-crossland-x-1-2-12v-advance-per-neopatentati-benzina-bianco-0066563a-fe8f-4d0d-acb7-477b1af287e6?cldtidx=20&amp;cldtsrc=listPage" TargetMode="External"/><Relationship Id="rId3273" Type="http://schemas.openxmlformats.org/officeDocument/2006/relationships/hyperlink" Target="https://www.autoscout24.it/annunci/fiat-tipo-nuova-5p-hatchback-my-20-1-4-95-cv-lounge-benzina-blu-azzurro-0a9b8bfb-4209-4e42-939c-4e35f3d8c43f?cldtidx=11&amp;cldtsrc=listPage" TargetMode="External"/><Relationship Id="rId3480" Type="http://schemas.openxmlformats.org/officeDocument/2006/relationships/hyperlink" Target="https://www.autoscout24.it/annunci/alfa-romeo-giulietta-1-6-jtdm-120-cv-b-tech-diesel-nero-fca6c3fe-80ec-47ba-aeda-39a321d13627?cldtidx=5&amp;cldtsrc=listPage" TargetMode="External"/><Relationship Id="rId4117" Type="http://schemas.openxmlformats.org/officeDocument/2006/relationships/hyperlink" Target="https://www.autoscout24.it/annunci/fiat-500l-1-6-mjet-120cv-start-stop-cross-serie-8-bic-diesel-grigio-ae994253-cffe-402b-a36f-c3f6a2396507?cldtidx=16&amp;cldtsrc=listPage" TargetMode="External"/><Relationship Id="rId4324" Type="http://schemas.openxmlformats.org/officeDocument/2006/relationships/hyperlink" Target="https://www.autoscout24.it/annunci/fiat-500c-1-0-hybrid-star-km0-prima-rata-2021-elettrica-benzina-rosso-0ea4ce31-1945-4e86-b197-c35499a039ec?cldtidx=13&amp;cldtsrc=listPage" TargetMode="External"/><Relationship Id="rId4531" Type="http://schemas.openxmlformats.org/officeDocument/2006/relationships/hyperlink" Target="https://www.autoscout24.it/annunci/toyota-c-hr-1-8-hybrid-e-cvt-active-aut-euro-6-d-tmp-benzina-argento-aaf5c916-f97a-4b04-b21d-c4dbe39c6968?cldtidx=2&amp;cldtsrc=listPage" TargetMode="External"/><Relationship Id="rId194" Type="http://schemas.openxmlformats.org/officeDocument/2006/relationships/hyperlink" Target="https://www.autoscout24.it/annunci/audi-a4-avant-40-2-0-g-tron-business-170cv-s-tronic-metano-argento-2728c34e-14a5-4570-bc3a-a621e9caedf1?cldtidx=3&amp;cldtsrc=listPage" TargetMode="External"/><Relationship Id="rId1918" Type="http://schemas.openxmlformats.org/officeDocument/2006/relationships/hyperlink" Target="https://www.autoscout24.it/annunci/lancia-ypsilon-0-9-twinair-platino-metano-a--205-mese-metano-nero-47c284b3-a668-4cfd-ad17-f33fda4493bf?cldtidx=11&amp;cldtsrc=listPage" TargetMode="External"/><Relationship Id="rId2082" Type="http://schemas.openxmlformats.org/officeDocument/2006/relationships/hyperlink" Target="https://www.autoscout24.it/annunci/fiat-500x-1-3-t4-150-cv-dct-city-cross-km0-benzina-blu-azzurro-bff97449-c4bb-4057-a701-2d3b265f2d2b?cldtidx=12&amp;cldtsrc=listPage" TargetMode="External"/><Relationship Id="rId3133" Type="http://schemas.openxmlformats.org/officeDocument/2006/relationships/hyperlink" Target="https://www.autoscout24.it/annunci/fiat-tipo-1-4-sw-street-benzina-grigio-c6a4773a-a183-4f3e-9b19-6bb6d6c20fbb?cldtidx=16&amp;cldtsrc=listPage" TargetMode="External"/><Relationship Id="rId6289" Type="http://schemas.openxmlformats.org/officeDocument/2006/relationships/hyperlink" Target="https://www.autoscout24.it/annunci/renault-scenic-business-blue-dci-120-diesel-grigio-6e63befa-ee09-46d2-8013-41d01a150ad3?cldtidx=11&amp;cldtsrc=listPage" TargetMode="External"/><Relationship Id="rId6496" Type="http://schemas.openxmlformats.org/officeDocument/2006/relationships/hyperlink" Target="https://www.autoscout24.it/annunci/bmw-420-d-xdrive-coupe-msport-diesel-bianco-3cecdb15-6f60-45af-a12a-077ed1f842ae?cldtidx=16&amp;cldtsrc=listPage" TargetMode="External"/><Relationship Id="rId261" Type="http://schemas.openxmlformats.org/officeDocument/2006/relationships/hyperlink" Target="https://www.autoscout24.it/annunci/audi-a4-avant-40-tdi-quattro-s-tronic-sport-diesel-bianco-10c93e1e-130e-4ea0-b551-f3dc6b3f2ee9?cldtidx=13&amp;cldtsrc=listPage" TargetMode="External"/><Relationship Id="rId3340" Type="http://schemas.openxmlformats.org/officeDocument/2006/relationships/hyperlink" Target="https://www.autoscout24.it/annunci/fiat-tipo-hatchback-my20-16-mjt-120cv-dct-business-euro-6d-diesel-blu-azzurro-2850b940-c5e8-45cf-a825-f1efbac8ded6?cldtidx=18&amp;cldtsrc=listPage" TargetMode="External"/><Relationship Id="rId5098" Type="http://schemas.openxmlformats.org/officeDocument/2006/relationships/hyperlink" Target="https://www.autoscout24.it/annunci/audi-a3-s-tronic-s-line-black-sport-tua-da--403-diesel-bianco-c743da23-2fe9-4c0a-8087-37ae7f4ce8e3?cldtidx=1&amp;cldtsrc=listPage" TargetMode="External"/><Relationship Id="rId6149" Type="http://schemas.openxmlformats.org/officeDocument/2006/relationships/hyperlink" Target="https://www.autoscout24.it/annunci/skoda-scala-1-0-g-tec-sport-metano-argento-7242b318-f363-45c9-bc30-12595ba1f473?cldtidx=16&amp;cldtsrc=listPage" TargetMode="External"/><Relationship Id="rId2899" Type="http://schemas.openxmlformats.org/officeDocument/2006/relationships/hyperlink" Target="https://www.autoscout24.it/annunci/jeep-compass-1-6-mjet-120cv-2wd-sport-visibility-safety-km0-diesel-grigio-25f4ac53-f566-467a-a0c7-49a4dc2b759e?cldtidx=20&amp;cldtsrc=listPage" TargetMode="External"/><Relationship Id="rId3200" Type="http://schemas.openxmlformats.org/officeDocument/2006/relationships/hyperlink" Target="https://www.autoscout24.it/annunci/fiat-tipo-1-4-sw-easy-95cv-km-zero-benzina-bianco-025f08cb-f6c5-4857-a206-5a88994b3f41?cldtidx=20&amp;cldtsrc=listPage" TargetMode="External"/><Relationship Id="rId6356" Type="http://schemas.openxmlformats.org/officeDocument/2006/relationships/hyperlink" Target="https://www.autoscout24.it/annunci/bmw-218-serie-2-218d-active-tourer-aut-sport-line-6t91-diesel-bianco-c5e386e3-949b-46bf-8d14-a3e954476ae8?cldtidx=9&amp;cldtsrc=listPage" TargetMode="External"/><Relationship Id="rId6563" Type="http://schemas.openxmlformats.org/officeDocument/2006/relationships/hyperlink" Target="https://www.autoscout24.it/annunci/mini-cooper-d-countryman-2-0-hype-all4-diesel-bianco-f48a6820-ea2a-4cc5-8e5e-980bf544d5dc?cldtidx=13&amp;cldtsrc=listPage" TargetMode="External"/><Relationship Id="rId6770" Type="http://schemas.openxmlformats.org/officeDocument/2006/relationships/hyperlink" Target="https://www.autoscout24.it/annunci/peugeot-traveller-bluehdi-120-s-s-standard-active-diesel-grigio-5cd5df2c-c61b-462e-aaa1-2a1fc1a300ba?cldtidx=5&amp;cldtsrc=listPage" TargetMode="External"/><Relationship Id="rId121" Type="http://schemas.openxmlformats.org/officeDocument/2006/relationships/hyperlink" Target="https://www.autoscout24.it/annunci/hyundai-kona-hev-1-6-dct-xprime-safety-pack-techno-pack-elettrica-benzina-bianco-adbfe823-460b-4fac-b1f6-fa71a17eecb3?cldtidx=14&amp;cldtsrc=listPage" TargetMode="External"/><Relationship Id="rId2759" Type="http://schemas.openxmlformats.org/officeDocument/2006/relationships/hyperlink" Target="https://www.autoscout24.it/annunci/jeep-renegade-1-6-mjt-120-cv-limited-diesel-bianco-1afefd14-483a-496b-9b5b-79461a62bb16?cldtidx=10&amp;cldtsrc=listPage" TargetMode="External"/><Relationship Id="rId2966" Type="http://schemas.openxmlformats.org/officeDocument/2006/relationships/hyperlink" Target="https://www.autoscout24.it/annunci/kia-stonic-vari-modelli-benzina-e-gpl-gpl-grigio-9c57fe96-3752-4f3b-8502-f4387079df35?cldtidx=19&amp;cldtsrc=listPage" TargetMode="External"/><Relationship Id="rId5165" Type="http://schemas.openxmlformats.org/officeDocument/2006/relationships/hyperlink" Target="https://www.autoscout24.it/annunci/volkswagen-up-1-0-5p-move-60-cv-benzina-rosso-269df0bf-a441-44bb-8243-94b285642c75?cldtidx=14&amp;cldtsrc=listPage" TargetMode="External"/><Relationship Id="rId5372" Type="http://schemas.openxmlformats.org/officeDocument/2006/relationships/hyperlink" Target="https://www.autoscout24.it/annunci/seat-arona-1-0-ecotsi-style-95cv-benzina-bianco-3d170c36-13f2-4205-a6d8-b4325601654f?cldtidx=3&amp;cldtsrc=listPage" TargetMode="External"/><Relationship Id="rId6009" Type="http://schemas.openxmlformats.org/officeDocument/2006/relationships/hyperlink" Target="https://www.autoscout24.it/annunci/peugeot-308-puretech-turbo-130-s-s-sw-active-benzina-bianco-5105f028-2ea0-40b8-99d3-e06e62300abd?cldtidx=18&amp;cldtsrc=listPage" TargetMode="External"/><Relationship Id="rId6216" Type="http://schemas.openxmlformats.org/officeDocument/2006/relationships/hyperlink" Target="https://www.autoscout24.it/annunci/opel-combo-cargo-edition-1-5d-130cv-mt-xiaa-diesel-bianco-f5a8f385-5ae4-44fd-9ad1-4c77eb0066d0?cldtidx=12&amp;cldtsrc=listPage" TargetMode="External"/><Relationship Id="rId6423" Type="http://schemas.openxmlformats.org/officeDocument/2006/relationships/hyperlink" Target="https://www.autoscout24.it/annunci/bmw-218-d-active-tourer-advantage-diesel-nero-bb8d31c0-1f8f-4c16-a003-8501b560fa34?cldtidx=16&amp;cldtsrc=listPage" TargetMode="External"/><Relationship Id="rId6630" Type="http://schemas.openxmlformats.org/officeDocument/2006/relationships/hyperlink" Target="https://www.autoscout24.it/annunci/audi-a4-allroad-2-serie-40-tdi-190-cv-s-tronic-diesel-grigio-8f9ed5f9-8372-49c1-850e-83c6019f9cd3?cldtidx=15&amp;cldtsrc=listPage" TargetMode="External"/><Relationship Id="rId938" Type="http://schemas.openxmlformats.org/officeDocument/2006/relationships/hyperlink" Target="https://www.autoscout24.it/annunci/fiat-500-1-0-hybrid-lounge-70cv-elettrica-benzina-nero-76a6b05a-1005-44b7-ab8a-45c9991fe7e6?cldtidx=4&amp;cldtsrc=listPage" TargetMode="External"/><Relationship Id="rId1568" Type="http://schemas.openxmlformats.org/officeDocument/2006/relationships/hyperlink" Target="https://www.autoscout24.it/annunci/fiat-panda-1-2-easy-s-s-69cv-my19-benzina-blu-azzurro-71abd08e-750f-4820-b121-8843059055f0?cldtidx=16&amp;cldtsrc=listPage" TargetMode="External"/><Relationship Id="rId1775" Type="http://schemas.openxmlformats.org/officeDocument/2006/relationships/hyperlink" Target="https://www.autoscout24.it/annunci/lancia-ypsilon-1-2-69-cv-gpl-elefantino-blu-km0-08-2020-gpl-grigio-8065326c-4c1a-4122-9315-79f1cc4f28d2?cldtidx=16&amp;cldtsrc=listPage" TargetMode="External"/><Relationship Id="rId2619" Type="http://schemas.openxmlformats.org/officeDocument/2006/relationships/hyperlink" Target="https://www.autoscout24.it/annunci/jeep-renegade-1-3-t4-ddct-limited-navi-8-4-pack-led-benzina-grigio-9775a640-9e55-41a0-b044-47d9592910ac?cldtidx=3&amp;cldtsrc=listPage" TargetMode="External"/><Relationship Id="rId2826" Type="http://schemas.openxmlformats.org/officeDocument/2006/relationships/hyperlink" Target="https://www.autoscout24.it/annunci/jeep-compass-1-3-turbo-t4-150cv-aut-2wd-limited-cerchi-18-benzina-bianco-5ae17f70-55dd-4d03-bc1f-00eaeeb5ca13?cldtidx=11&amp;cldtsrc=listPage" TargetMode="External"/><Relationship Id="rId4181" Type="http://schemas.openxmlformats.org/officeDocument/2006/relationships/hyperlink" Target="https://www.autoscout24.it/annunci/fiat-500l-1-3-multijet-95-cv-cross-diesel-bianco-72f5915e-4a16-4cf4-9852-fc46e63eb377?cldtidx=8&amp;cldtsrc=listPage" TargetMode="External"/><Relationship Id="rId5025" Type="http://schemas.openxmlformats.org/officeDocument/2006/relationships/hyperlink" Target="https://www.autoscout24.it/annunci/audi-a5-spb-40-g-tron-advanced-s-tronic-170cv-metano-bianco-9d30b4be-bf10-4f46-a7b0-0286bdf95116?cldtidx=1&amp;cldtsrc=listPage" TargetMode="External"/><Relationship Id="rId5232" Type="http://schemas.openxmlformats.org/officeDocument/2006/relationships/hyperlink" Target="https://www.autoscout24.it/annunci/volkswagen-polo-1-0-tsi-dsg-5p-comfortline-bluemotion-technology-benzina-grigio-87306145-8e0b-4ac2-8e0f-8bdaff666eff?cldtidx=9&amp;cldtsrc=listPage" TargetMode="External"/><Relationship Id="rId67" Type="http://schemas.openxmlformats.org/officeDocument/2006/relationships/hyperlink" Target="https://www.autoscout24.it/annunci/smart-fortwo-70-1-0-twinamic-superpassion-benzina-grigio-236c3afa-fec1-4ff8-9804-f03620c711d2?cldtidx=5&amp;cldtsrc=listPage" TargetMode="External"/><Relationship Id="rId1428" Type="http://schemas.openxmlformats.org/officeDocument/2006/relationships/hyperlink" Target="https://www.autoscout24.it/annunci/fiat-panda-1-2-easypower-easy-gpl-grigio-49682e1b-9b78-4a6e-aef4-f3df56927f1d?cldtidx=7&amp;cldtsrc=listPage" TargetMode="External"/><Relationship Id="rId1635" Type="http://schemas.openxmlformats.org/officeDocument/2006/relationships/hyperlink" Target="https://www.autoscout24.it/annunci/fiat-panda-1-2-easy-benzina-grigio-3c2cf44d-15cf-4d98-80f7-122f2c4051c7?cldtidx=19&amp;cldtsrc=listPage" TargetMode="External"/><Relationship Id="rId1982" Type="http://schemas.openxmlformats.org/officeDocument/2006/relationships/hyperlink" Target="https://www.autoscout24.it/annunci/dacia-duster-duster-gpl-gpl-rosso-977fd3f8-b300-4734-8a8d-83f3030d5256?cldtidx=1&amp;cldtsrc=listPage" TargetMode="External"/><Relationship Id="rId4041" Type="http://schemas.openxmlformats.org/officeDocument/2006/relationships/hyperlink" Target="https://www.autoscout24.it/annunci/fiat-500l-1-4-95-cv-s-s-cross-benzina-9870cb93-6a3a-48ca-865c-d5e56115ca7b?cldtidx=10&amp;cldtsrc=listPage" TargetMode="External"/><Relationship Id="rId1842" Type="http://schemas.openxmlformats.org/officeDocument/2006/relationships/hyperlink" Target="https://www.autoscout24.it/annunci/lancia-ypsilon-my18-12-69-cv-gpl-ecochic-gold-gpl-grigio-8291f76a-7f78-42c0-8c23-9d8fab2d2018?cldtidx=9&amp;cldtsrc=listPage" TargetMode="External"/><Relationship Id="rId4998" Type="http://schemas.openxmlformats.org/officeDocument/2006/relationships/hyperlink" Target="https://www.autoscout24.it/annunci/bmw-330-i-xdrive-touring-msport-benzina-blu-azzurro-3c506869-feeb-4312-b069-8bcb5b2863d4?cldtidx=4&amp;cldtsrc=listPage" TargetMode="External"/><Relationship Id="rId1702" Type="http://schemas.openxmlformats.org/officeDocument/2006/relationships/hyperlink" Target="https://www.autoscout24.it/annunci/lancia-ypsilon-1-2-69-cv-5-porte-gpl-ecochic-elefantino-blu-gpl-blu-azzurro-fd7b2909-579f-430f-a06c-77a62dc0d2e6?cldtidx=11&amp;cldtsrc=listPage" TargetMode="External"/><Relationship Id="rId4858" Type="http://schemas.openxmlformats.org/officeDocument/2006/relationships/hyperlink" Target="https://www.autoscout24.it/annunci/volkswagen-golf-1-5-tgi-dsg-5p-business-bluemotion-metano-grigio-49e7ace0-7b99-4ab7-87af-2dc307763edf?cldtidx=10&amp;cldtsrc=listPage" TargetMode="External"/><Relationship Id="rId5909" Type="http://schemas.openxmlformats.org/officeDocument/2006/relationships/hyperlink" Target="https://www.autoscout24.it/annunci/opel-astra-1-4-turbo-125cv-start-stop-sports-tourer-innovatio-benzina-argento-e00a6efe-fa7a-452e-b15d-c2bc1005a430?cldtidx=2&amp;cldtsrc=listPage" TargetMode="External"/><Relationship Id="rId6073" Type="http://schemas.openxmlformats.org/officeDocument/2006/relationships/hyperlink" Target="https://www.autoscout24.it/annunci/bmw-318-d-touring-business-advantage-auto-euro-6-diesel-argento-809ca1de-ec19-48dd-9e2a-07281f5d59a4?cldtidx=11&amp;cldtsrc=listPage" TargetMode="External"/><Relationship Id="rId3667" Type="http://schemas.openxmlformats.org/officeDocument/2006/relationships/hyperlink" Target="https://www.autoscout24.it/annunci/suzuki-vitara-1-4-ibrida-4wd-starview-super-sconto-6500-elettrica-benzina-bianco-2af925b7-bb0a-4d8c-9653-ed45bb2ed5c6?cldtidx=5&amp;cldtsrc=listPage" TargetMode="External"/><Relationship Id="rId3874" Type="http://schemas.openxmlformats.org/officeDocument/2006/relationships/hyperlink" Target="https://www.autoscout24.it/annunci/fiat-500l-1-4-mirror-95cv-benzina-bianco-9555145d-905b-4484-9a41-11a17c6759db?cldtidx=3&amp;cldtsrc=listPage" TargetMode="External"/><Relationship Id="rId4718" Type="http://schemas.openxmlformats.org/officeDocument/2006/relationships/hyperlink" Target="https://www.autoscout24.it/annunci/bmw-520-518d-150hp-touring-msport-auto-euro-6-diesel-argento-0a3e7aea-121e-4f4c-bd6f-c6c9c1d980aa?cldtidx=10&amp;cldtsrc=listPage" TargetMode="External"/><Relationship Id="rId4925" Type="http://schemas.openxmlformats.org/officeDocument/2006/relationships/hyperlink" Target="https://www.autoscout24.it/annunci/volkswagen-golf-1-5-tgi-dsg-5p-business-bmt-metano-argento-c9344434-e262-4763-8e05-95361a4c70ea?cldtidx=15&amp;cldtsrc=listPage" TargetMode="External"/><Relationship Id="rId6280" Type="http://schemas.openxmlformats.org/officeDocument/2006/relationships/hyperlink" Target="https://www.autoscout24.it/annunci/renault-scenic-blue-dci-150cv-sport-edition2-km0-diesel-grigio-1874fd71-1bcf-4325-bc8b-7de77c79a3f5?cldtidx=18&amp;cldtsrc=listPage" TargetMode="External"/><Relationship Id="rId588" Type="http://schemas.openxmlformats.org/officeDocument/2006/relationships/hyperlink" Target="https://www.autoscout24.it/annunci/fiat-500-1-0-hybrid-sport-climatronic-sensori-parcheggio-elettrica-benzina-bianco-668cf9a5-9c58-4126-80cd-58cf2e6b4566?cldtidx=13&amp;cldtsrc=listPage" TargetMode="External"/><Relationship Id="rId795" Type="http://schemas.openxmlformats.org/officeDocument/2006/relationships/hyperlink" Target="https://www.autoscout24.it/annunci/fiat-500-1-0-hybrid-sport-cerchi-da-15-sensori-posteriori-elettrica-benzina-grigio-a2111889-9398-47b0-95ad-9bfbca8ce46f?cldtidx=7&amp;cldtsrc=listPage" TargetMode="External"/><Relationship Id="rId2269" Type="http://schemas.openxmlformats.org/officeDocument/2006/relationships/hyperlink" Target="https://www.autoscout24.it/annunci/fiat-500x-cross-1-0-120cv-navi-carplay-km0-con-sempre-nuova-benzina-rosso-5105e0e9-b1a7-4a1a-bbca-e6fcdaff8d6b?cldtidx=9&amp;cldtsrc=listPage" TargetMode="External"/><Relationship Id="rId2476" Type="http://schemas.openxmlformats.org/officeDocument/2006/relationships/hyperlink" Target="https://www.autoscout24.it/annunci/jeep-renegade-1-3-limited-phev--289-iva-inclusa-noleggio-lungo-elettrica-benzina-grigio-0b9ec88d-2baf-4e00-8f1f-f86b52203796?cldtidx=11&amp;cldtsrc=listPage" TargetMode="External"/><Relationship Id="rId2683" Type="http://schemas.openxmlformats.org/officeDocument/2006/relationships/hyperlink" Target="https://www.autoscout24.it/annunci/jeep-renegade-1-0-t3-limited-benzina-nero-05926d5e-1c59-4496-a636-aec330bdf7ae?cldtidx=14&amp;cldtsrc=listPage" TargetMode="External"/><Relationship Id="rId2890" Type="http://schemas.openxmlformats.org/officeDocument/2006/relationships/hyperlink" Target="https://www.autoscout24.it/annunci/jeep-compass-1-6-mjt-ii-2wd-limited-cerchi-18-uconnect-7-tou-diesel-nero-6e6fc1d3-f79d-4cde-980a-c21e81437698?cldtidx=2&amp;cldtsrc=listPage" TargetMode="External"/><Relationship Id="rId3527" Type="http://schemas.openxmlformats.org/officeDocument/2006/relationships/hyperlink" Target="https://www.autoscout24.it/annunci/ford-fiesta-1-0-ecoboost-95cv-5p-st-line-cerchi-17-touch-8-benzina-argento-647948e2-ea11-4de3-8d6b-ba53f1737079?cldtidx=12&amp;cldtsrc=listPage" TargetMode="External"/><Relationship Id="rId3734" Type="http://schemas.openxmlformats.org/officeDocument/2006/relationships/hyperlink" Target="https://www.autoscout24.it/annunci/fiat-500l-1-4-95cv-s-s-gpl-uconnect-5-bluetooth-diurni-led-benzina-bianco-b211917a-514a-4522-a76b-4d77eddb3fe5?cldtidx=10&amp;cldtsrc=listPage" TargetMode="External"/><Relationship Id="rId3941" Type="http://schemas.openxmlformats.org/officeDocument/2006/relationships/hyperlink" Target="https://www.autoscout24.it/annunci/fiat-500l-1-4-95cv-mirror-car-play-16-lounge-telecam-park-benzina-bianco-e97933ab-57ed-420e-8454-42b0f32f0d49?cldtidx=6&amp;cldtsrc=listPage" TargetMode="External"/><Relationship Id="rId6140" Type="http://schemas.openxmlformats.org/officeDocument/2006/relationships/hyperlink" Target="https://www.autoscout24.it/annunci/skoda-scala-1-0-tsi-115-cv-dsg-ambition-benzina-nero-0c7cff05-d2df-4e25-970a-bd452013b53f?cldtidx=13&amp;cldtsrc=listPage" TargetMode="External"/><Relationship Id="rId448" Type="http://schemas.openxmlformats.org/officeDocument/2006/relationships/hyperlink" Target="https://www.autoscout24.it/annunci/fiat-500-1-2-gpl-lounge-e6d-km-0-2020-gpl-grigio-8f214793-8196-446e-9a00-7e679d2c8b5d?cldtidx=3&amp;cldtsrc=listPage" TargetMode="External"/><Relationship Id="rId655" Type="http://schemas.openxmlformats.org/officeDocument/2006/relationships/hyperlink" Target="https://www.autoscout24.it/annunci/fiat-500-1-0-hybrid-sport-elettrica-benzina-nero-9a2e7aff-925b-4215-9a6e-53634f82fcfa?cldtidx=2&amp;cldtsrc=listPage" TargetMode="External"/><Relationship Id="rId862" Type="http://schemas.openxmlformats.org/officeDocument/2006/relationships/hyperlink" Target="https://www.autoscout24.it/annunci/fiat-500-nuova-1-0-70cv-hybrid-lounge-multi-optionals-elettrica-benzina-argento-49e4f574-d9c8-4968-aa06-6694483ea15a?cldtidx=14&amp;cldtsrc=listPage" TargetMode="External"/><Relationship Id="rId1078" Type="http://schemas.openxmlformats.org/officeDocument/2006/relationships/hyperlink" Target="https://www.autoscout24.it/annunci/fiat-500-1-0-hybrid-rockstar-elettrica-benzina-bianco-7826cf36-6f16-4948-9ee2-10fe6833d006?cldtidx=13&amp;cldtsrc=listPage" TargetMode="External"/><Relationship Id="rId1285" Type="http://schemas.openxmlformats.org/officeDocument/2006/relationships/hyperlink" Target="https://www.autoscout24.it/annunci/fiat-500-1-2-69-cv-lounge-cabrio-tua-a-164-mese-benzina-bianco-c1dc3d22-f0e6-4558-afd2-112b14cd2bc1?cldtidx=19&amp;cldtsrc=listPage" TargetMode="External"/><Relationship Id="rId1492" Type="http://schemas.openxmlformats.org/officeDocument/2006/relationships/hyperlink" Target="https://www.autoscout24.it/annunci/fiat-panda-1-0-hybrid-city-cross-elettrica-benzina-blu-azzurro-c5c2961e-742e-4855-a375-0c3281cd3ee6?cldtidx=15&amp;cldtsrc=listPage" TargetMode="External"/><Relationship Id="rId2129" Type="http://schemas.openxmlformats.org/officeDocument/2006/relationships/hyperlink" Target="https://www.autoscout24.it/annunci/fiat-500x-1-0-t3-120cv-120-km0-prima-rata-2021-benzina-nero-2748bad9-58c7-44e8-97e9-b3d8e56422a1?cldtidx=11&amp;cldtsrc=listPage" TargetMode="External"/><Relationship Id="rId2336" Type="http://schemas.openxmlformats.org/officeDocument/2006/relationships/hyperlink" Target="https://www.autoscout24.it/annunci/fiat-500x-1-3-multijet-95-cv-cross-diesel-rosso-f8394f35-a2ac-40ff-8709-ca3d3231cddf?cldtidx=13&amp;cldtsrc=listPage" TargetMode="External"/><Relationship Id="rId2543" Type="http://schemas.openxmlformats.org/officeDocument/2006/relationships/hyperlink" Target="https://www.autoscout24.it/annunci/jeep-renegade-1-0-t3-limited-km0-prima-rata-2021-benzina-grigio-320d3bdc-d497-4162-9e6f-bbe8948cb77c?cldtidx=13&amp;cldtsrc=listPage" TargetMode="External"/><Relationship Id="rId2750" Type="http://schemas.openxmlformats.org/officeDocument/2006/relationships/hyperlink" Target="https://www.autoscout24.it/annunci/jeep-renegade-1-6-mjt-ddct-120-cv-limited-diesel-bianco-449dacf6-74f3-4632-9ca4-d80b49d95f4f?cldtidx=4&amp;cldtsrc=listPage" TargetMode="External"/><Relationship Id="rId3801" Type="http://schemas.openxmlformats.org/officeDocument/2006/relationships/hyperlink" Target="https://www.autoscout24.it/annunci/fiat-500l-1-4-95cv-120-anniversario-multi-optionals-benzina-argento-b05f9bb8-f207-4714-8c6f-9e098815d776?cldtidx=20&amp;cldtsrc=listPage" TargetMode="External"/><Relationship Id="rId5699" Type="http://schemas.openxmlformats.org/officeDocument/2006/relationships/hyperlink" Target="https://www.autoscout24.it/annunci/jeep-wrangler-unlimited-2-2-mjt-ii-sahara-diesel-nero-25df9043-c7eb-4de2-82eb-a32fc775568b?cldtidx=5&amp;cldtsrc=listPage" TargetMode="External"/><Relationship Id="rId6000" Type="http://schemas.openxmlformats.org/officeDocument/2006/relationships/hyperlink" Target="https://www.autoscout24.it/annunci/peugeot-308-puretech-t-130-eat8-s-s-sw-gt-line-benzina-bianco-5631f5ca-9c0b-4eef-94b0-76fdcba00c46?cldtidx=2&amp;cldtsrc=listPage" TargetMode="External"/><Relationship Id="rId308" Type="http://schemas.openxmlformats.org/officeDocument/2006/relationships/hyperlink" Target="https://www.autoscout24.it/annunci/peugeot-208-motore-elettrico-136-cv-5-porte-gt-elettrica-blu-azzurro-666c9f28-921c-4e38-af4a-7620387befe1?cldtidx=12&amp;cldtsrc=listPage" TargetMode="External"/><Relationship Id="rId515" Type="http://schemas.openxmlformats.org/officeDocument/2006/relationships/hyperlink" Target="https://www.autoscout24.it/annunci/fiat-500-fiat-s-sport-gpl-6-al-giorno-senza-anticipo-gpl-argento-129689cf-0693-403d-84b2-a5c94e123141?cldtidx=15&amp;cldtsrc=listPage" TargetMode="External"/><Relationship Id="rId722" Type="http://schemas.openxmlformats.org/officeDocument/2006/relationships/hyperlink" Target="https://www.autoscout24.it/annunci/fiat-500-1-0-hybrid-sport-elettrica-benzina-nero-17458634-a2c0-468d-b225-339c1d97cc12?cldtidx=12&amp;cldtsrc=listPage" TargetMode="External"/><Relationship Id="rId1145" Type="http://schemas.openxmlformats.org/officeDocument/2006/relationships/hyperlink" Target="https://www.autoscout24.it/annunci/fiat-500-500-1-2-lounge-69cv-dualogic-my20-benzina-bianco-f65ac475-b74d-4b9b-b299-e90427fc9491?cldtidx=17&amp;cldtsrc=listPage" TargetMode="External"/><Relationship Id="rId1352" Type="http://schemas.openxmlformats.org/officeDocument/2006/relationships/hyperlink" Target="https://www.autoscout24.it/annunci/fiat-panda-1-2-easypower-easy-gpl-argento-88eeb09c-bcc1-43be-8a7d-8b56f55ad126?cldtidx=13&amp;cldtsrc=listPage" TargetMode="External"/><Relationship Id="rId2403" Type="http://schemas.openxmlformats.org/officeDocument/2006/relationships/hyperlink" Target="https://www.autoscout24.it/annunci/renault-captur-blue-dci-95cv-life-nuova-da-immatricolare-diesel-blu-azzurro-92df8789-f4e7-4926-81c4-3926126ee350?cldtidx=9&amp;cldtsrc=listPage" TargetMode="External"/><Relationship Id="rId5559" Type="http://schemas.openxmlformats.org/officeDocument/2006/relationships/hyperlink" Target="https://www.autoscout24.it/annunci/nissan-qashqai-1-3-dig-t-160-cv-dct-n-connecta-scopri-l-offerta-benzina-grigio-c2ea20f2-8d6b-4d63-8467-8846e0a5c74a?cldtidx=19&amp;cldtsrc=listPage" TargetMode="External"/><Relationship Id="rId5766" Type="http://schemas.openxmlformats.org/officeDocument/2006/relationships/hyperlink" Target="https://www.autoscout24.it/annunci/volkswagen-tiguan-2-0-tdi-business-4motion-150cv-dsg-diesel-grigio-d322b1ac-154f-4f8d-bf3e-44ce2e334419?cldtidx=1&amp;cldtsrc=listPage" TargetMode="External"/><Relationship Id="rId1005" Type="http://schemas.openxmlformats.org/officeDocument/2006/relationships/hyperlink" Target="https://www.autoscout24.it/annunci/fiat-500-1-0-rockstar-hybrid-elettrica-benzina-blu-azzurro-27cf1500-4ca2-444f-916f-39f7361500ce?cldtidx=20&amp;cldtsrc=listPage" TargetMode="External"/><Relationship Id="rId1212" Type="http://schemas.openxmlformats.org/officeDocument/2006/relationships/hyperlink" Target="https://www.autoscout24.it/annunci/fiat-500-1-2-69-cv-lounge-benzina-nero-a797c39d-d351-4602-925d-2a18e0c3d4d0?cldtidx=17&amp;cldtsrc=listPage" TargetMode="External"/><Relationship Id="rId2610" Type="http://schemas.openxmlformats.org/officeDocument/2006/relationships/hyperlink" Target="https://www.autoscout24.it/annunci/jeep-renegade-1-0-t3-sport-my-2019-nuovo-motore-120cv-benzina-grigio-ca44801c-af09-4679-8fcb-482b6a53b0af?cldtidx=17&amp;cldtsrc=listPage" TargetMode="External"/><Relationship Id="rId4368" Type="http://schemas.openxmlformats.org/officeDocument/2006/relationships/hyperlink" Target="https://www.autoscout24.it/annunci/fiat-500c-500-c-1-2-lounge-benzina-nero-e56c2d61-ee59-434f-98f7-2b58f77cc0f3?cldtidx=18&amp;cldtsrc=listPage" TargetMode="External"/><Relationship Id="rId4575" Type="http://schemas.openxmlformats.org/officeDocument/2006/relationships/hyperlink" Target="https://www.autoscout24.it/annunci/peugeot-3008-bluehdi-130-cv-allure-diesel-bianco-1077adae-de8b-4c5b-990a-f23f13f5fea9?cldtidx=8&amp;cldtsrc=listPage" TargetMode="External"/><Relationship Id="rId5419" Type="http://schemas.openxmlformats.org/officeDocument/2006/relationships/hyperlink" Target="https://www.autoscout24.it/annunci/alfa-romeo-stelvio-2-2-turbodiesel-210-cv-at8-q4-veloce-km0-prima-diesel-rosso-a576e40f-a5b4-4d35-83e6-224b46027e35?cldtidx=2&amp;cldtsrc=listPage" TargetMode="External"/><Relationship Id="rId5973" Type="http://schemas.openxmlformats.org/officeDocument/2006/relationships/hyperlink" Target="https://www.autoscout24.it/annunci/ford-focus-sw-1-5-ecoblue-120cv-aut-sw-st-line-fari-led-cerch-diesel-blu-azzurro-4be22d51-d6ed-49f8-833b-abfa01ece2dd?cldtidx=3&amp;cldtsrc=listPage" TargetMode="External"/><Relationship Id="rId3177" Type="http://schemas.openxmlformats.org/officeDocument/2006/relationships/hyperlink" Target="https://www.autoscout24.it/annunci/fiat-tipo-1-4-sw-easy-accessori-benzina-bianco-c6f337a5-c292-4980-846e-8f1bf060196d?cldtidx=18&amp;cldtsrc=listPage" TargetMode="External"/><Relationship Id="rId4228" Type="http://schemas.openxmlformats.org/officeDocument/2006/relationships/hyperlink" Target="https://www.autoscout24.it/annunci/fiat-500c-1-0-hybrid-rockstar-km0-prima-rata-2021-elettrica-benzina-grigio-7b9bb55c-e40a-47c5-bdfc-52808abb30f5?cldtidx=10&amp;cldtsrc=listPage" TargetMode="External"/><Relationship Id="rId4782" Type="http://schemas.openxmlformats.org/officeDocument/2006/relationships/hyperlink" Target="https://www.autoscout24.it/annunci/seat-leon-5-porte-1-6-tdi-115-cv-dsg-fr-diesel-rosso-9be8995b-0a33-414c-9fb3-76512371121f?cldtidx=6&amp;cldtsrc=listPage" TargetMode="External"/><Relationship Id="rId5626" Type="http://schemas.openxmlformats.org/officeDocument/2006/relationships/hyperlink" Target="https://www.autoscout24.it/annunci/nissan-qashqai-1-5-dci-tekna-115cv-mod2020-diesel-bianco-ea7aa6ff-cf9b-4274-b735-3f8543337692?cldtidx=14&amp;cldtsrc=listPage" TargetMode="External"/><Relationship Id="rId5833" Type="http://schemas.openxmlformats.org/officeDocument/2006/relationships/hyperlink" Target="https://www.autoscout24.it/annunci/renault-megane-sporter-tce-140-fap-duel2-benzina-blu-azzurro-fb0c2915-4252-4291-8017-33c900544b2f?cldtidx=11&amp;cldtsrc=listPage" TargetMode="External"/><Relationship Id="rId3037" Type="http://schemas.openxmlformats.org/officeDocument/2006/relationships/hyperlink" Target="https://www.autoscout24.it/annunci/opel-crossland-x-1-2-12v-start-stop-advance-gpl-neopatentato-gpl-grigio-f0b51979-a59d-435d-b086-574b1246dfe6?cldtidx=14&amp;cldtsrc=listPage" TargetMode="External"/><Relationship Id="rId3384" Type="http://schemas.openxmlformats.org/officeDocument/2006/relationships/hyperlink" Target="https://www.autoscout24.it/annunci/renault-clio-tce-12v-75cv-5p-avantgarde-radio-cd-mp3-benzina-rosso-7e261493-5f68-4b87-bb22-58bc5aeef908?cldtidx=5&amp;cldtsrc=listPage" TargetMode="External"/><Relationship Id="rId3591" Type="http://schemas.openxmlformats.org/officeDocument/2006/relationships/hyperlink" Target="https://www.autoscout24.it/annunci/suzuki-vitara-1-4-129cv-hybrid-2wd-man-starview-elettrica-benzina-argento-9dc659dd-aeab-4264-a85b-e6dbe93ba4a7?cldtidx=10&amp;cldtsrc=listPage" TargetMode="External"/><Relationship Id="rId4435" Type="http://schemas.openxmlformats.org/officeDocument/2006/relationships/hyperlink" Target="https://www.autoscout24.it/annunci/ford-puma-1-0-ecoboost-hybrid-155cv-st-line-x-tasso-0-pronta-elettrica-benzina-grigio-d69d77a1-23e0-4032-a9d4-b93faf81abfc?cldtidx=5&amp;cldtsrc=listPage" TargetMode="External"/><Relationship Id="rId4642" Type="http://schemas.openxmlformats.org/officeDocument/2006/relationships/hyperlink" Target="https://www.autoscout24.it/annunci/volkswagen-passat-variant-8-serie-variant-2-0-tdi-scr-190-cv-dsg-executive-diesel-argento-32d336b6-e870-4796-84e9-043b9573a346?cldtidx=6&amp;cldtsrc=listPage" TargetMode="External"/><Relationship Id="rId5900" Type="http://schemas.openxmlformats.org/officeDocument/2006/relationships/hyperlink" Target="https://www.autoscout24.it/annunci/opel-astra-1-4-turbo-150cv-s-s-aut-sports-tourer-innovation-benzina-nero-3d4aec67-777f-4b8a-a3b9-b8ca566b0275?cldtidx=16&amp;cldtsrc=listPage" TargetMode="External"/><Relationship Id="rId2193" Type="http://schemas.openxmlformats.org/officeDocument/2006/relationships/hyperlink" Target="https://www.autoscout24.it/annunci/fiat-500x-1-6-e-torq-110-cv-urban-benzina-bianco-6dbc4596-eb0e-420c-a6df-78dfdaf1614c?cldtidx=5&amp;cldtsrc=listPage" TargetMode="External"/><Relationship Id="rId3244" Type="http://schemas.openxmlformats.org/officeDocument/2006/relationships/hyperlink" Target="https://www.autoscout24.it/annunci/fiat-tipo-1-4-5-porte-easy-navi-sedili-riscaldati-sensori-benzina-grigio-fc76aeaf-9296-45db-afc9-ad5f0f1b02e3?cldtidx=5&amp;cldtsrc=listPage" TargetMode="External"/><Relationship Id="rId3451" Type="http://schemas.openxmlformats.org/officeDocument/2006/relationships/hyperlink" Target="https://www.autoscout24.it/annunci/dacia-sandero-streetway-1-5-blue-dci-75cv-comfort-nuova-da-imm-diesel-grigio-72a04820-7ecc-4a48-af37-88fcd6b215cd?cldtidx=1&amp;cldtsrc=listPage" TargetMode="External"/><Relationship Id="rId4502" Type="http://schemas.openxmlformats.org/officeDocument/2006/relationships/hyperlink" Target="https://www.autoscout24.it/annunci/subaru-forester-e-boxer-premium-elettrica-benzina-verde-377c9038-8ec3-4542-ad57-db81e2f09555?cldtidx=15&amp;cldtsrc=listPage" TargetMode="External"/><Relationship Id="rId165" Type="http://schemas.openxmlformats.org/officeDocument/2006/relationships/hyperlink" Target="https://www.autoscout24.it/annunci/ds-automobiles-ds-3-crossback-1-5-bluehdi-so-chic-100cv-diesel-oro-6707a79c-a548-4d8e-bb8e-ea41db546b66?cldtidx=4&amp;cldtsrc=listPage" TargetMode="External"/><Relationship Id="rId372" Type="http://schemas.openxmlformats.org/officeDocument/2006/relationships/hyperlink" Target="https://www.autoscout24.it/annunci/kia-niro-1-6-gdi-dct-hev-style-occasione-elettrica-benzina-bianco-db66c309-0817-431d-b370-3c47c9fa0bbf?cldtidx=6&amp;cldtsrc=listPage" TargetMode="External"/><Relationship Id="rId2053" Type="http://schemas.openxmlformats.org/officeDocument/2006/relationships/hyperlink" Target="https://www.autoscout24.it/annunci/fiat-500x-1-0-t3-120-cv-sport-gpl-landi-renzo-gpl-nero-4193658f-bcd5-4d0d-8019-251de1a1538e?cldtidx=19&amp;cldtsrc=listPage" TargetMode="External"/><Relationship Id="rId2260" Type="http://schemas.openxmlformats.org/officeDocument/2006/relationships/hyperlink" Target="https://www.autoscout24.it/annunci/fiat-500x-1-0-t3-120-cv-urban-full-led-m-s-clima-auto-benzina-bianco-5557e1cf-b3f9-4910-9225-7fa8896386a7?cldtidx=14&amp;cldtsrc=listPage" TargetMode="External"/><Relationship Id="rId3104" Type="http://schemas.openxmlformats.org/officeDocument/2006/relationships/hyperlink" Target="https://www.autoscout24.it/annunci/fiat-tipo-1-4-t-jet-120cv-gpl-4-porte-easy-gpl-nero-787b4275-b38a-4325-95f2-346fe6e9651d?cldtidx=12&amp;cldtsrc=listPage" TargetMode="External"/><Relationship Id="rId3311" Type="http://schemas.openxmlformats.org/officeDocument/2006/relationships/hyperlink" Target="https://www.autoscout24.it/annunci/fiat-tipo-1-3-mjt-s-s-sw-lounge-diesel-blu-azzurro-179f0a02-f687-4b4b-a976-fdda1b43f55e?cldtidx=8&amp;cldtsrc=listPage" TargetMode="External"/><Relationship Id="rId6467" Type="http://schemas.openxmlformats.org/officeDocument/2006/relationships/hyperlink" Target="https://www.autoscout24.it/annunci/fiat-fiorino-1-3-mjt-80cv-cargo-diesel-bianco-11bf792d-d612-41c0-8532-079b584ab307?cldtidx=14&amp;cldtsrc=listPage" TargetMode="External"/><Relationship Id="rId6674" Type="http://schemas.openxmlformats.org/officeDocument/2006/relationships/hyperlink" Target="https://www.autoscout24.it/annunci/audi-a6-allroad-45-tdi-3-0-quattro-tiptronic-mild-hybrid-diesel-nero-8159c13b-58c3-4514-bb1f-f720838f612a?cldtidx=19&amp;cldtsrc=listPage" TargetMode="External"/><Relationship Id="rId232" Type="http://schemas.openxmlformats.org/officeDocument/2006/relationships/hyperlink" Target="https://www.autoscout24.it/annunci/audi-a4-avant-35-tdi-163-cv-s-tronic-s-line-edition-diesel-blu-azzurro-4cdc9647-3b8c-424c-b70f-a05a91f552aa?cldtidx=8&amp;cldtsrc=listPage" TargetMode="External"/><Relationship Id="rId2120" Type="http://schemas.openxmlformats.org/officeDocument/2006/relationships/hyperlink" Target="https://www.autoscout24.it/annunci/fiat-500x-1-0-t3-120-cv-lounge-promo-wow-benzina-nero-3e009e03-3a88-41d4-aadd-ff071b36a47c?cldtidx=3&amp;cldtsrc=listPage" TargetMode="External"/><Relationship Id="rId5069" Type="http://schemas.openxmlformats.org/officeDocument/2006/relationships/hyperlink" Target="https://www.autoscout24.it/annunci/audi-a3-sportback-35-tfsi-150-cv-s-tronic-business-advance-benzina-blu-azzurro-79ddede8-c674-44c4-870f-6c16ac760ec8?cldtidx=14&amp;cldtsrc=listPage" TargetMode="External"/><Relationship Id="rId5276" Type="http://schemas.openxmlformats.org/officeDocument/2006/relationships/hyperlink" Target="https://www.autoscout24.it/annunci/volkswagen-polo-6-serie-1-6-tdi-95-cv-dsg-5p-comfortline-bluemoti-diesel-grigio-cd8d5991-07ac-4072-bf12-4ae07290784b?cldtidx=18&amp;cldtsrc=listPage" TargetMode="External"/><Relationship Id="rId5483" Type="http://schemas.openxmlformats.org/officeDocument/2006/relationships/hyperlink" Target="https://www.autoscout24.it/annunci/renault-kadjar-tce-140cv-fap-sport-edition2-km0-benzina-bianco-7349ab25-bcb3-4369-982c-7e485881af60?cldtidx=3&amp;cldtsrc=listPage" TargetMode="External"/><Relationship Id="rId5690" Type="http://schemas.openxmlformats.org/officeDocument/2006/relationships/hyperlink" Target="https://www.autoscout24.it/annunci/nissan-x-trail-1-6-dci-2wd-tekna-navi-4telec-int-key-km0-km-0-diesel-bianco-93a12771-9c67-4dde-9e7e-7ef3e5317721?cldtidx=12&amp;cldtsrc=listPage" TargetMode="External"/><Relationship Id="rId6327" Type="http://schemas.openxmlformats.org/officeDocument/2006/relationships/hyperlink" Target="https://www.autoscout24.it/annunci/fiat-doblo-1-3-mjt-pc-tn-cargo-lamierato-diesel-bianco-2825f5c5-9c34-491a-8bc3-19ecf03eab45?cldtidx=17&amp;cldtsrc=listPage" TargetMode="External"/><Relationship Id="rId6534" Type="http://schemas.openxmlformats.org/officeDocument/2006/relationships/hyperlink" Target="https://www.autoscout24.it/annunci/mercedes-benz-e-220-classe-e-coupe-premium-e220-d-4matic-diesel-blu-azzurro-5249b01b-2b25-4f83-9d91-ecf2a315f82f?cldtidx=2&amp;cldtsrc=listPage" TargetMode="External"/><Relationship Id="rId6741" Type="http://schemas.openxmlformats.org/officeDocument/2006/relationships/hyperlink" Target="https://www.autoscout24.it/annunci/renault-espace-blue-dci-160cv-edc-executive-4control-nuova-da-i-diesel-blu-azzurro-aa753625-a4a1-4f8c-9dd1-84a30ce6dd0b?cldtidx=9&amp;cldtsrc=listPage" TargetMode="External"/><Relationship Id="rId1679" Type="http://schemas.openxmlformats.org/officeDocument/2006/relationships/hyperlink" Target="https://www.autoscout24.it/annunci/lancia-ypsilon-1-2-69-cv-5-porte-gpl-ecochic-gold-gpl-bianco-346a25d6-7ef5-4efe-9cfc-dcfb4f75acc3?cldtidx=3&amp;cldtsrc=listPage" TargetMode="External"/><Relationship Id="rId4085" Type="http://schemas.openxmlformats.org/officeDocument/2006/relationships/hyperlink" Target="https://www.autoscout24.it/annunci/fiat-500l-1-4-95-cv-120-benzina-argento-cbf0e49d-05a1-43db-9cb3-919dab573720?cldtidx=17&amp;cldtsrc=listPage" TargetMode="External"/><Relationship Id="rId4292" Type="http://schemas.openxmlformats.org/officeDocument/2006/relationships/hyperlink" Target="https://www.autoscout24.it/annunci/fiat-500c-1-0-hybrid-star-km0-prima-rata-2021-elettrica-benzina-bianco-6a1d7558-6e75-4647-a868-5186194c917b?cldtidx=1&amp;cldtsrc=listPage" TargetMode="External"/><Relationship Id="rId5136" Type="http://schemas.openxmlformats.org/officeDocument/2006/relationships/hyperlink" Target="https://www.autoscout24.it/annunci/hyundai-ioniq-1-6-plug-in-hybrid-dct-style-elettrica-benzina-blu-azzurro-3b1d6fa0-667d-42e4-aadf-6ef52c12df4b?cldtidx=20&amp;cldtsrc=listPage" TargetMode="External"/><Relationship Id="rId5343" Type="http://schemas.openxmlformats.org/officeDocument/2006/relationships/hyperlink" Target="https://www.autoscout24.it/annunci/mercedes-benz-cla-220-automatic-4matic-premium-tetto-benzina-bianco-af79288b-3636-4c11-bdbb-35ef600ef0d2?cldtidx=5&amp;cldtsrc=listPage" TargetMode="External"/><Relationship Id="rId1886" Type="http://schemas.openxmlformats.org/officeDocument/2006/relationships/hyperlink" Target="https://www.autoscout24.it/annunci/lancia-ypsilon-nuova-y-1-2-gold-69-cv-my18-benzina-blu-azzurro-7396e51c-668e-400a-ad56-75bf368cb832?cldtidx=11&amp;cldtsrc=listPage" TargetMode="External"/><Relationship Id="rId2937" Type="http://schemas.openxmlformats.org/officeDocument/2006/relationships/hyperlink" Target="https://www.autoscout24.it/annunci/jeep-compass-1-6-multijet-ii-2wd-longitude-diesel-bianco-88767d85-7bdb-4dec-b417-0bbf8addd315?cldtidx=13&amp;cldtsrc=listPage" TargetMode="External"/><Relationship Id="rId4152" Type="http://schemas.openxmlformats.org/officeDocument/2006/relationships/hyperlink" Target="https://www.autoscout24.it/annunci/fiat-500l-1-3-multijet-95-cv-mirror-diesel-argento-4961a9d6-095a-4e64-a468-86c7eed4b7a2?cldtidx=19&amp;cldtsrc=listPage" TargetMode="External"/><Relationship Id="rId5203" Type="http://schemas.openxmlformats.org/officeDocument/2006/relationships/hyperlink" Target="https://www.autoscout24.it/annunci/volkswagen-polo-1-0-tsi-95-cv-dsg-5p-comfortline-tech-fendi-benzina-grigio-f2a714d3-14ab-49a2-a309-37c6150945b4?cldtidx=8&amp;cldtsrc=listPage" TargetMode="External"/><Relationship Id="rId5550" Type="http://schemas.openxmlformats.org/officeDocument/2006/relationships/hyperlink" Target="https://www.autoscout24.it/annunci/nissan-qashqai-1-3-dig-t-160-cv-dct-n-connecta-benzina-bianco-a09b19df-5b89-451e-99a6-761ecd5d98f5?cldtidx=16&amp;cldtsrc=listPage" TargetMode="External"/><Relationship Id="rId6601" Type="http://schemas.openxmlformats.org/officeDocument/2006/relationships/hyperlink" Target="https://www.autoscout24.it/annunci/opel-insignia-sport-tourer-innovation-1-6-cdti-136cv-cambio-auto-diesel-grigio-2d59dadd-e0ee-47fd-ac2f-1df0c08d1ffb?cldtidx=19&amp;cldtsrc=listPage" TargetMode="External"/><Relationship Id="rId909" Type="http://schemas.openxmlformats.org/officeDocument/2006/relationships/hyperlink" Target="https://www.autoscout24.it/annunci/fiat-500-1-0-hybrid-sport-5-anni-garanzia-elettrica-benzina-nero-ac9b123a-6952-40d4-895a-1042cbf5aaa8?cldtidx=18&amp;cldtsrc=listPage" TargetMode="External"/><Relationship Id="rId1539" Type="http://schemas.openxmlformats.org/officeDocument/2006/relationships/hyperlink" Target="https://www.autoscout24.it/annunci/fiat-panda-cross-0-9-twinair-turbo-s-s-benzina-nero-0dc758cd-579f-4c3d-a897-257534ea0b7b?cldtidx=6&amp;cldtsrc=listPage" TargetMode="External"/><Relationship Id="rId1746" Type="http://schemas.openxmlformats.org/officeDocument/2006/relationships/hyperlink" Target="https://www.autoscout24.it/annunci/lancia-ypsilon-5-porte-1-2-69cv-ecochic-b-gpl-gold-gpl-argento-05c5d780-27a7-45c3-9487-b591891007a9?cldtidx=8&amp;cldtsrc=listPage" TargetMode="External"/><Relationship Id="rId1953" Type="http://schemas.openxmlformats.org/officeDocument/2006/relationships/hyperlink" Target="https://www.autoscout24.it/annunci/lancia-ypsilon-0-9-metano-70cv-elefantino-blu-km0-08-2020-metano-grigio-9b9fa4d2-110e-4d02-8fd4-ab1a5d0a38f3?cldtidx=15&amp;cldtsrc=listPage" TargetMode="External"/><Relationship Id="rId5410" Type="http://schemas.openxmlformats.org/officeDocument/2006/relationships/hyperlink" Target="https://www.autoscout24.it/annunci/alfa-romeo-stelvio-2-0-turbo-200-cv-at8-q4-nuova-sconto-39-benzina-grigio-255a8243-1aa5-4b95-86f3-32511316eb18?cldtidx=2&amp;cldtsrc=listPage" TargetMode="External"/><Relationship Id="rId38" Type="http://schemas.openxmlformats.org/officeDocument/2006/relationships/hyperlink" Target="https://www.autoscout24.it/annunci/smart-fortwo-70-1-0-twinamic-cabrio-superpassion-benzina-bianco-26c13cdf-e77f-4967-acd7-ec7bd35b945e?cldtidx=7&amp;cldtsrc=listPage" TargetMode="External"/><Relationship Id="rId1606" Type="http://schemas.openxmlformats.org/officeDocument/2006/relationships/hyperlink" Target="https://www.autoscout24.it/annunci/fiat-panda-1-2-easy-benzina-argento-c0a41218-bde7-4fe3-b27e-e119966b13ff?cldtidx=15&amp;cldtsrc=listPage" TargetMode="External"/><Relationship Id="rId1813" Type="http://schemas.openxmlformats.org/officeDocument/2006/relationships/hyperlink" Target="https://www.autoscout24.it/annunci/lancia-ypsilon-1-2-69-cv-5-porte-gpl-ecochic-elefantino-blu-gpl-nero-068336d2-acba-4a80-ac03-a160b2e043dc?cldtidx=20&amp;cldtsrc=listPage" TargetMode="External"/><Relationship Id="rId4012" Type="http://schemas.openxmlformats.org/officeDocument/2006/relationships/hyperlink" Target="https://www.autoscout24.it/annunci/fiat-500l-1-4-95-cv-s-s-cross-benzina-bianco-2cb66ca8-9159-42cb-8798-2e9a0d23a80e?cldtidx=8&amp;cldtsrc=listPage" TargetMode="External"/><Relationship Id="rId4969" Type="http://schemas.openxmlformats.org/officeDocument/2006/relationships/hyperlink" Target="https://www.autoscout24.it/annunci/volkswagen-golf-1-6-tdi-115-cv-5p-executive-diesel-nero-387f5d99-5a0d-4b4f-beff-da7fa3bc803e?cldtidx=20&amp;cldtsrc=listPage" TargetMode="External"/><Relationship Id="rId3778" Type="http://schemas.openxmlformats.org/officeDocument/2006/relationships/hyperlink" Target="https://www.autoscout24.it/annunci/fiat-500l-1-4-95cv-mirror-benzina-nero-77c74995-60c4-4bab-8890-b16e8b827f32?cldtidx=11&amp;cldtsrc=listPage" TargetMode="External"/><Relationship Id="rId3985" Type="http://schemas.openxmlformats.org/officeDocument/2006/relationships/hyperlink" Target="https://www.autoscout24.it/annunci/fiat-500l-1-4-95-cv-urban-benzina-grigio-4f46f035-9a42-4871-a9ea-a62e22de3325?cldtidx=13&amp;cldtsrc=listPage" TargetMode="External"/><Relationship Id="rId4829" Type="http://schemas.openxmlformats.org/officeDocument/2006/relationships/hyperlink" Target="https://www.autoscout24.it/annunci/volkswagen-golf-1-5-tsi-act-5p-sport-bluemotion-te-benzina-grigio-66fec2a9-26e9-43be-bd7b-eabf9e9933b4?cldtidx=17&amp;cldtsrc=listPage" TargetMode="External"/><Relationship Id="rId6184" Type="http://schemas.openxmlformats.org/officeDocument/2006/relationships/hyperlink" Target="https://www.autoscout24.it/annunci/alfa-romeo-giulia-2-2-turbodiesel-190-cv-executive-diesel-grigio-d4a334bb-e331-4c83-a01e-13fbd64473f8?cldtidx=18&amp;cldtsrc=listPage" TargetMode="External"/><Relationship Id="rId6391" Type="http://schemas.openxmlformats.org/officeDocument/2006/relationships/hyperlink" Target="https://www.autoscout24.it/annunci/bmw-218-d-active-tourer-advantage-auto-euro-6-diesel-argento-7b9084e0-c50b-453b-bd17-28efc6b36d80?cldtidx=6&amp;cldtsrc=listPage" TargetMode="External"/><Relationship Id="rId699" Type="http://schemas.openxmlformats.org/officeDocument/2006/relationships/hyperlink" Target="https://www.autoscout24.it/annunci/fiat-500-1-0-hybrid-sport-elettrica-benzina-blu-azzurro-a12d8731-c8af-4e60-b2a3-d50f35d32848?cldtidx=9&amp;cldtsrc=listPage" TargetMode="External"/><Relationship Id="rId2587" Type="http://schemas.openxmlformats.org/officeDocument/2006/relationships/hyperlink" Target="https://www.autoscout24.it/annunci/jeep-renegade-1-0-t3-limited-navi-8-4-full-led-benzina-nero-1fa4b0d4-c06a-409d-9325-f2f6153a5d6f?cldtidx=16&amp;cldtsrc=listPage" TargetMode="External"/><Relationship Id="rId2794" Type="http://schemas.openxmlformats.org/officeDocument/2006/relationships/hyperlink" Target="https://www.autoscout24.it/annunci/jeep-renegade-1-6-mjt-120-cv-limited-led-navi-vari-colori-diesel-argento-dcdcca74-d044-419d-bbcf-8fb7407e5a8c?cldtidx=20&amp;cldtsrc=listPage" TargetMode="External"/><Relationship Id="rId3638" Type="http://schemas.openxmlformats.org/officeDocument/2006/relationships/hyperlink" Target="https://www.autoscout24.it/annunci/suzuki-vitara-1-4-hybrid-4wd-allgrip-starview-con-tetto-in-vetro-elettrica-benzina-argento-61f2da39-c11b-441e-a53d-0c67cc2de3ff?cldtidx=6&amp;cldtsrc=listPage" TargetMode="External"/><Relationship Id="rId3845" Type="http://schemas.openxmlformats.org/officeDocument/2006/relationships/hyperlink" Target="https://www.autoscout24.it/annunci/fiat-500l-1-4-95-cv-s-s-mirror-benzina-argento-a0ef8a88-7704-4db2-ac11-2604018c0619?cldtidx=12&amp;cldtsrc=listPage" TargetMode="External"/><Relationship Id="rId6044" Type="http://schemas.openxmlformats.org/officeDocument/2006/relationships/hyperlink" Target="https://www.autoscout24.it/annunci/volkswagen-passat-8-serie-variant-2-0-tdi-dsg-business-bluemotion-t-diesel-argento-d7e4e8de-f580-4bd5-b4e6-7670e16e908b?cldtidx=2&amp;cldtsrc=listPage" TargetMode="External"/><Relationship Id="rId6251" Type="http://schemas.openxmlformats.org/officeDocument/2006/relationships/hyperlink" Target="https://www.autoscout24.it/annunci/citroen-grand-c4-spacetourer-r-puretech-130-s-s-feel-benzina-grigio-27701b26-2625-413f-8070-d70928721f2e?cldtidx=1&amp;cldtsrc=listPage" TargetMode="External"/><Relationship Id="rId559" Type="http://schemas.openxmlformats.org/officeDocument/2006/relationships/hyperlink" Target="https://www.autoscout24.it/annunci/fiat-500-1-0-hybrid-sport-clima-automatico-sensori-elettrica-benzina-rosso-1fbd5835-2720-4e1d-9722-44874cb06fdf?cldtidx=3&amp;cldtsrc=listPage" TargetMode="External"/><Relationship Id="rId766" Type="http://schemas.openxmlformats.org/officeDocument/2006/relationships/hyperlink" Target="https://www.autoscout24.it/annunci/fiat-500-1-0-70cv-hybrid-lounge-elettrica-benzina-bianco-7ae43bc6-75e3-4ec2-ae19-18e061319220?cldtidx=17&amp;cldtsrc=listPage" TargetMode="External"/><Relationship Id="rId1189" Type="http://schemas.openxmlformats.org/officeDocument/2006/relationships/hyperlink" Target="https://www.autoscout24.it/annunci/fiat-500-1-2-dualogic-rockstar-ideale-per-neopatentati-benzina-bianco-05407816-70b7-4455-af32-78dce7de427c?cldtidx=5&amp;cldtsrc=listPage" TargetMode="External"/><Relationship Id="rId1396" Type="http://schemas.openxmlformats.org/officeDocument/2006/relationships/hyperlink" Target="https://www.autoscout24.it/annunci/fiat-panda-1-2-easypower-easy-gpl-blu-azzurro-cd9737b2-a065-4661-a48a-466c20dcf948?cldtidx=15&amp;cldtsrc=listPage" TargetMode="External"/><Relationship Id="rId2447" Type="http://schemas.openxmlformats.org/officeDocument/2006/relationships/hyperlink" Target="https://www.autoscout24.it/annunci/jeep-renegade-1-0-gpl-t3-120cv-limited-full-optional-gpl-brc-gpl-bianco-df23950a-0d7f-4a66-b9d3-eae1cfb38693?cldtidx=8&amp;cldtsrc=listPage" TargetMode="External"/><Relationship Id="rId5060" Type="http://schemas.openxmlformats.org/officeDocument/2006/relationships/hyperlink" Target="https://www.autoscout24.it/annunci/audi-a3-spb-40-e-tron-elettrica-benzina-argento-d3ff3e61-2998-4d66-9572-5a4888c09284?cldtidx=7&amp;cldtsrc=listPage" TargetMode="External"/><Relationship Id="rId6111" Type="http://schemas.openxmlformats.org/officeDocument/2006/relationships/hyperlink" Target="https://www.autoscout24.it/annunci/seat-ibiza-1-0-ecotsi-style-95cv-benzina-bianco-a63a1046-4369-45d8-9b0d-0f24501de46a?cldtidx=12&amp;cldtsrc=listPage" TargetMode="External"/><Relationship Id="rId419" Type="http://schemas.openxmlformats.org/officeDocument/2006/relationships/hyperlink" Target="https://www.autoscout24.it/annunci/fiat-new-panda-1-2-easy-gpl-gpl-grigio-8d605519-1835-4d28-9828-a2b3aa084569?cldtidx=14&amp;cldtsrc=listPage" TargetMode="External"/><Relationship Id="rId626" Type="http://schemas.openxmlformats.org/officeDocument/2006/relationships/hyperlink" Target="https://www.autoscout24.it/annunci/fiat-500-1-0-hybrid-sport-con-apple-car-play-elettrica-benzina-nero-fce1afac-fa4a-4f44-95a1-a829a7cafc6e?cldtidx=11&amp;cldtsrc=listPage" TargetMode="External"/><Relationship Id="rId973" Type="http://schemas.openxmlformats.org/officeDocument/2006/relationships/hyperlink" Target="https://www.autoscout24.it/annunci/fiat-500-1-0-hybrid-sport-elettrica-benzina-grigio-6f11c270-53e3-4b33-a1a4-e5fec86e8527?cldtidx=7&amp;cldtsrc=listPage" TargetMode="External"/><Relationship Id="rId1049" Type="http://schemas.openxmlformats.org/officeDocument/2006/relationships/hyperlink" Target="https://www.autoscout24.it/annunci/fiat-500-1-0-hybrid-launch-edition-km0-prima-rata-2021-elettrica-benzina-verde-49a9d4bb-8ec9-4a01-b9f8-7bd001aecb3b?cldtidx=14&amp;cldtsrc=listPage" TargetMode="External"/><Relationship Id="rId1256" Type="http://schemas.openxmlformats.org/officeDocument/2006/relationships/hyperlink" Target="https://www.autoscout24.it/annunci/fiat-500-1-0-hybrid-star-clima-auto-vari-colori-benzina-bianco-2b10463f-ca4b-4a4b-b7e1-c7e5f4d6f98f?cldtidx=15&amp;cldtsrc=listPage" TargetMode="External"/><Relationship Id="rId2307" Type="http://schemas.openxmlformats.org/officeDocument/2006/relationships/hyperlink" Target="https://www.autoscout24.it/annunci/fiat-500x-1-3-multijet-95-cv-urban-diesel-grigio-0d4c2274-1b5e-49b6-b804-7a25f2743380?cldtidx=10&amp;cldtsrc=listPage" TargetMode="External"/><Relationship Id="rId2654" Type="http://schemas.openxmlformats.org/officeDocument/2006/relationships/hyperlink" Target="https://www.autoscout24.it/annunci/jeep-renegade-1-0-t3-limited-benzina-nero-d0f76ad6-9e45-4829-9696-d52669ed4953?cldtidx=1&amp;cldtsrc=listPage" TargetMode="External"/><Relationship Id="rId2861" Type="http://schemas.openxmlformats.org/officeDocument/2006/relationships/hyperlink" Target="https://www.autoscout24.it/annunci/jeep-compass-1-4-multiair-170-cv-aut-4wd-limited-benzina-grigio-5baa722a-2de9-4806-8df7-d01c955a40d2?cldtidx=17&amp;cldtsrc=listPage" TargetMode="External"/><Relationship Id="rId3705" Type="http://schemas.openxmlformats.org/officeDocument/2006/relationships/hyperlink" Target="https://www.autoscout24.it/annunci/fiat-500l-1-4-95cv-gpl-mirror-carplay-16-lounge-telec-park-gpl-bianco-8ab699bb-f964-4da8-b537-051c0559fb9b?cldtidx=15&amp;cldtsrc=listPage" TargetMode="External"/><Relationship Id="rId3912" Type="http://schemas.openxmlformats.org/officeDocument/2006/relationships/hyperlink" Target="https://www.autoscout24.it/annunci/fiat-500l-1-4-95-cv-s-s-mirror-my-2020-s8-km0-benzina-bianco-e0e59494-a103-49fa-8e9a-4d62edcf72c6?cldtidx=11&amp;cldtsrc=listPage" TargetMode="External"/><Relationship Id="rId833" Type="http://schemas.openxmlformats.org/officeDocument/2006/relationships/hyperlink" Target="https://www.autoscout24.it/annunci/fiat-500-1-0-hybrid-sport-superincentivo-elettrica-benzina-blu-azzurro-bef3bbe0-6a88-49df-8723-d42d2e7b995d?cldtidx=5&amp;cldtsrc=listPage" TargetMode="External"/><Relationship Id="rId1116" Type="http://schemas.openxmlformats.org/officeDocument/2006/relationships/hyperlink" Target="https://www.autoscout24.it/annunci/fiat-500-iii-2015-1-0-hybrid-sport-70cv-elettrica-benzina-rosso-77096ef0-101b-425a-94b8-49c6a7f61271?cldtidx=8&amp;cldtsrc=listPage" TargetMode="External"/><Relationship Id="rId1463" Type="http://schemas.openxmlformats.org/officeDocument/2006/relationships/hyperlink" Target="https://www.autoscout24.it/annunci/fiat-panda-hybrid-trussardi-1-0-firefly-elettrica-benzina-bianco-a087ee25-c2fa-49df-a2f1-af8ad189b6af?cldtidx=4&amp;cldtsrc=listPage" TargetMode="External"/><Relationship Id="rId1670" Type="http://schemas.openxmlformats.org/officeDocument/2006/relationships/hyperlink" Target="https://www.autoscout24.it/annunci/fiat-panda-0-9-twinair-turbo-natural-power-easy-metano-metano-bianco-21069cb9-e2ed-40a6-8636-9cde5c8fdf84?cldtidx=3&amp;cldtsrc=listPage" TargetMode="External"/><Relationship Id="rId2514" Type="http://schemas.openxmlformats.org/officeDocument/2006/relationships/hyperlink" Target="https://www.autoscout24.it/annunci/jeep-renegade-1-0-t3-limited-disp-vari-colori-km-zero-benzina-grigio-e3a29823-14dc-44b6-b19f-911e5758f78e?cldtidx=14&amp;cldtsrc=listPage" TargetMode="External"/><Relationship Id="rId2721" Type="http://schemas.openxmlformats.org/officeDocument/2006/relationships/hyperlink" Target="https://www.autoscout24.it/annunci/jeep-renegade-1-6-mjt-ddct-120cv-limited-pack-led-nav-8-4-touch-diesel-grigio-f21259d1-6308-4e28-9791-4075fd3c025a?cldtidx=6&amp;cldtsrc=listPage" TargetMode="External"/><Relationship Id="rId5877" Type="http://schemas.openxmlformats.org/officeDocument/2006/relationships/hyperlink" Target="https://www.autoscout24.it/annunci/renault-talisman-sporter-blue-dci-200-cv-edc-executive-4control-diesel-nero-1b6918a4-8c88-41f8-bc50-4711e51163c7?cldtidx=13&amp;cldtsrc=listPage" TargetMode="External"/><Relationship Id="rId900" Type="http://schemas.openxmlformats.org/officeDocument/2006/relationships/hyperlink" Target="https://www.autoscout24.it/annunci/fiat-500-1-0-hybrid-lounge-elettrica-benzina-nero-be39f00e-356d-4717-8bb4-2214ac74704f?cldtidx=9&amp;cldtsrc=listPage" TargetMode="External"/><Relationship Id="rId1323" Type="http://schemas.openxmlformats.org/officeDocument/2006/relationships/hyperlink" Target="https://www.autoscout24.it/annunci/fiat-500-1-2-pop-69cv-benzina-grigio-4a8c96fb-389d-4e6e-9645-b80f049040b2?cldtidx=12&amp;cldtsrc=listPage" TargetMode="External"/><Relationship Id="rId1530" Type="http://schemas.openxmlformats.org/officeDocument/2006/relationships/hyperlink" Target="https://www.autoscout24.it/annunci/fiat-panda-cross-0-9-twinair-turbo-s-s-4x4-privacy-glass-kit-benzina-bianco-b89f0875-7269-48f3-a0c7-236b56ef4233?cldtidx=19&amp;cldtsrc=listPage" TargetMode="External"/><Relationship Id="rId4479" Type="http://schemas.openxmlformats.org/officeDocument/2006/relationships/hyperlink" Target="https://www.autoscout24.it/annunci/bmw-x1-f48-xdrive25e-xline-elettrica-benzina-bianco-c11f8b1b-f8ce-42f1-a7c2-cccce0587eef?cldtidx=19&amp;cldtsrc=listPage" TargetMode="External"/><Relationship Id="rId4686" Type="http://schemas.openxmlformats.org/officeDocument/2006/relationships/hyperlink" Target="https://www.autoscout24.it/annunci/peugeot-508-sw-bluehdi-130-stop-start-business-eat8-diesel-grigio-8360f985-ecc9-4ec0-a2eb-d08aebe704ff?cldtidx=5&amp;cldtsrc=listPage" TargetMode="External"/><Relationship Id="rId4893" Type="http://schemas.openxmlformats.org/officeDocument/2006/relationships/hyperlink" Target="https://www.autoscout24.it/annunci/volkswagen-golf-1-5-tgi-dsg-5p-bluemotion-metano-argento-91b61f36-dfef-46d5-875b-b46aa517b7ca?cldtidx=3&amp;cldtsrc=listPage" TargetMode="External"/><Relationship Id="rId5737" Type="http://schemas.openxmlformats.org/officeDocument/2006/relationships/hyperlink" Target="https://www.autoscout24.it/annunci/audi-q2-30-tdi-116cv-business-diesel-bianco-45fdd3ba-712d-4d29-b0b2-10fe930aa22d?cldtidx=17&amp;cldtsrc=listPage" TargetMode="External"/><Relationship Id="rId5944" Type="http://schemas.openxmlformats.org/officeDocument/2006/relationships/hyperlink" Target="https://www.autoscout24.it/annunci/opel-astra-st-sports-tourer-1-6-cdti-110cv-start-stop-diesel-nero-c41fb91b-a94f-4d98-ac4e-2a108e023c03?cldtidx=7&amp;cldtsrc=listPage" TargetMode="External"/><Relationship Id="rId3288" Type="http://schemas.openxmlformats.org/officeDocument/2006/relationships/hyperlink" Target="https://www.autoscout24.it/annunci/fiat-tipo-sw-1-6-mjt-s-s-pop-van-autocarro-km0-diesel-bianco-15987f2a-2689-4a3c-8744-baa2eaa0e723?cldtidx=1&amp;cldtsrc=listPage" TargetMode="External"/><Relationship Id="rId3495" Type="http://schemas.openxmlformats.org/officeDocument/2006/relationships/hyperlink" Target="https://www.autoscout24.it/annunci/alfa-romeo-giulietta-1-6-jtdm-120-cv-super-launch-edition-diesel-nero-67ecb28d-c0e8-44dc-894b-4fdfafad71d6?cldtidx=17&amp;cldtsrc=listPage" TargetMode="External"/><Relationship Id="rId4339" Type="http://schemas.openxmlformats.org/officeDocument/2006/relationships/hyperlink" Target="https://www.autoscout24.it/annunci/fiat-500c-1-2-dualogic-star-benzina-nero-e7381868-863b-45f2-94d1-38d1916c210d?cldtidx=18&amp;cldtsrc=listPage" TargetMode="External"/><Relationship Id="rId4546" Type="http://schemas.openxmlformats.org/officeDocument/2006/relationships/hyperlink" Target="https://www.autoscout24.it/annunci/mazda-cx-30-2-0l-skyactiv-g-m-hybrid-2wd-exclusive-elettrica-benzina-rosso-f38409c3-c013-43ea-8cfd-6c5655c66309?cldtidx=18&amp;cldtsrc=listPage" TargetMode="External"/><Relationship Id="rId4753" Type="http://schemas.openxmlformats.org/officeDocument/2006/relationships/hyperlink" Target="https://www.autoscout24.it/annunci/seat-leon-1-5-tgi-dsg-st-business-metano-nero-907abe55-e1b7-4c8e-9ae7-b02f97cff1ab?cldtidx=17&amp;cldtsrc=listPage" TargetMode="External"/><Relationship Id="rId4960" Type="http://schemas.openxmlformats.org/officeDocument/2006/relationships/hyperlink" Target="https://www.autoscout24.it/annunci/volkswagen-golf-5p-1-5-tgi-trendline-130cv-dsg-metano-bianco-cfc24d04-5a97-40ff-a83d-7db9a955bb54?cldtidx=10&amp;cldtsrc=listPage" TargetMode="External"/><Relationship Id="rId5804" Type="http://schemas.openxmlformats.org/officeDocument/2006/relationships/hyperlink" Target="https://www.autoscout24.it/annunci/skoda-octavia-wagon-1-5-g-tec-executive-130cv-dsg-metano-nero-82599d89-d4dc-4b1d-bed3-6b92a496cfae?cldtidx=10&amp;cldtsrc=listPage" TargetMode="External"/><Relationship Id="rId2097" Type="http://schemas.openxmlformats.org/officeDocument/2006/relationships/hyperlink" Target="https://www.autoscout24.it/annunci/fiat-500x-1-0-t3-120cv-sport-km0-benzina-grigio-b4c6034a-63c5-4f6b-9dac-dffe1b382fc8?cldtidx=18&amp;cldtsrc=listPage" TargetMode="External"/><Relationship Id="rId3148" Type="http://schemas.openxmlformats.org/officeDocument/2006/relationships/hyperlink" Target="https://www.autoscout24.it/annunci/fiat-tipo-1-4-t-jet-120cv-sw-lounge-benzina-beige-fb671033-3191-4b38-a8c0-a5aed04d1688?cldtidx=9&amp;cldtsrc=listPage" TargetMode="External"/><Relationship Id="rId3355" Type="http://schemas.openxmlformats.org/officeDocument/2006/relationships/hyperlink" Target="https://www.autoscout24.it/annunci/renault-clio-tce-12v-100-cv-5-porte-zen-gpl-gpl-bianco-dc271d80-4a71-4f9d-8235-9c9495d21455?cldtidx=4&amp;cldtsrc=listPage" TargetMode="External"/><Relationship Id="rId3562" Type="http://schemas.openxmlformats.org/officeDocument/2006/relationships/hyperlink" Target="https://www.autoscout24.it/annunci/citroen-c3-aircross-new-c3air-bluehdi-100-s-diesel-grigio-c799fa77-1bbd-42b5-b1f3-7d14d603089b?cldtidx=11&amp;cldtsrc=listPage" TargetMode="External"/><Relationship Id="rId4406" Type="http://schemas.openxmlformats.org/officeDocument/2006/relationships/hyperlink" Target="https://www.autoscout24.it/annunci/audi-q5-35-tdi-quattro-s-tronic-business-diesel-blu-azzurro-7baafb8c-d2a7-4a7b-9fba-303b869137ff?cldtidx=13&amp;cldtsrc=listPage" TargetMode="External"/><Relationship Id="rId4613" Type="http://schemas.openxmlformats.org/officeDocument/2006/relationships/hyperlink" Target="https://www.autoscout24.it/annunci/audi-rs-6-avant-4-0-tfsi-v8-quattro-tiptronic-in-arrivo-elettrica-benzina-nero-e301e6e9-4300-4385-8f63-f9064d94d274?cldtidx=8&amp;cldtsrc=listPage" TargetMode="External"/><Relationship Id="rId276" Type="http://schemas.openxmlformats.org/officeDocument/2006/relationships/hyperlink" Target="https://www.autoscout24.it/annunci/renault-zoe-zen-r110-flex-km0-elettrica-grigio-7a114d87-3f98-465d-8b4a-8d1563a64f15?cldtidx=9&amp;cldtsrc=listPage" TargetMode="External"/><Relationship Id="rId483" Type="http://schemas.openxmlformats.org/officeDocument/2006/relationships/hyperlink" Target="https://www.autoscout24.it/annunci/fiat-500-1-2-pop-con-ruotino-di-scorta-gpl-gpl-bianco-bfb01774-1972-434d-9679-56950ec0312f?cldtidx=9&amp;cldtsrc=listPage" TargetMode="External"/><Relationship Id="rId690" Type="http://schemas.openxmlformats.org/officeDocument/2006/relationships/hyperlink" Target="https://www.autoscout24.it/annunci/fiat-500-1-0-hybrid-star-70cv-elettrica-benzina-bianco-2e7a74af-1fbb-4afe-a2ef-4fad66ce4e9f?cldtidx=20&amp;cldtsrc=listPage" TargetMode="External"/><Relationship Id="rId2164" Type="http://schemas.openxmlformats.org/officeDocument/2006/relationships/hyperlink" Target="https://www.autoscout24.it/annunci/fiat-500x-1-0-t3-120-cv-lounge-promo-wow-benzina-bianco-bbf9785d-bb3e-4800-835a-e577f89f6eca?cldtidx=12&amp;cldtsrc=listPage" TargetMode="External"/><Relationship Id="rId2371" Type="http://schemas.openxmlformats.org/officeDocument/2006/relationships/hyperlink" Target="https://www.autoscout24.it/annunci/renault-captur-tce-100cv-life-nuova-da-immatricolare-benzina-blu-azzurro-7e7042f9-8c40-4374-a6ba-9b805ebcd859?cldtidx=10&amp;cldtsrc=listPage" TargetMode="External"/><Relationship Id="rId3008" Type="http://schemas.openxmlformats.org/officeDocument/2006/relationships/hyperlink" Target="https://www.autoscout24.it/annunci/opel-grandland-x-1-2-turbo-12v-130-cv-s-s-mt6-ultimate-km0-benzina-grigio-ed28656e-133d-46ce-9bfa-5da4057ce5ca?cldtidx=7&amp;cldtsrc=listPage" TargetMode="External"/><Relationship Id="rId3215" Type="http://schemas.openxmlformats.org/officeDocument/2006/relationships/hyperlink" Target="https://www.autoscout24.it/annunci/fiat-tipo-sw-lounge-1-4-t-jet-120cv-e6d-temp-b-benzina-grigio-618357a5-7156-4245-bf0e-9287bd99069f?cldtidx=13&amp;cldtsrc=listPage" TargetMode="External"/><Relationship Id="rId3422" Type="http://schemas.openxmlformats.org/officeDocument/2006/relationships/hyperlink" Target="https://www.autoscout24.it/annunci/dacia-sandero-stepway-1-0-tce-100cv-gpl-access-nuova-da-immatr-gpl-bianco-9e4ff172-9116-40c6-b30b-dd861780c2e3?cldtidx=8&amp;cldtsrc=listPage" TargetMode="External"/><Relationship Id="rId4820" Type="http://schemas.openxmlformats.org/officeDocument/2006/relationships/hyperlink" Target="https://www.autoscout24.it/annunci/volkswagen-golf-1-5-etsi-150-cv-evo-act-dsg-style-serie-8-elettrica-benzina-nero-5149dd19-6621-4172-b91f-4bba6a038b82?cldtidx=3&amp;cldtsrc=listPage" TargetMode="External"/><Relationship Id="rId6578" Type="http://schemas.openxmlformats.org/officeDocument/2006/relationships/hyperlink" Target="https://www.autoscout24.it/annunci/skoda-kodiaq-2-0-tdi-scr-executive-dsg-diesel-grigio-122208a4-f9ab-4794-b32f-eecfe4056a15?cldtidx=14&amp;cldtsrc=listPage" TargetMode="External"/><Relationship Id="rId136" Type="http://schemas.openxmlformats.org/officeDocument/2006/relationships/hyperlink" Target="https://www.autoscout24.it/annunci/audi-e-tron-e-tron-spb-55-quattro-s-line-edition-elettrica-blu-azzurro-b9a5988f-c2a0-4217-b0ee-932962e31f84?cldtidx=6&amp;cldtsrc=listPage" TargetMode="External"/><Relationship Id="rId343" Type="http://schemas.openxmlformats.org/officeDocument/2006/relationships/hyperlink" Target="https://www.autoscout24.it/annunci/opel-corsa-v-e-elegance-elettrica-100kw-elettrica-blu-azzurro-715bb9f2-096f-4cf6-9c99-d06d62a3ba4c?cldtidx=3&amp;cldtsrc=listPage" TargetMode="External"/><Relationship Id="rId550" Type="http://schemas.openxmlformats.org/officeDocument/2006/relationships/hyperlink" Target="https://www.autoscout24.it/annunci/fiat-500-1-0-hybrid-star-70cv-serie-8-elettrica-benzina-bianco-455cda53-9701-4029-b7a5-19440542709c?cldtidx=11&amp;cldtsrc=listPage" TargetMode="External"/><Relationship Id="rId1180" Type="http://schemas.openxmlformats.org/officeDocument/2006/relationships/hyperlink" Target="https://www.autoscout24.it/annunci/fiat-500-1-2-lounge-automatic-dualogic-benzina-bianco-adc937ca-377d-41b8-ab6d-be1b26f8f406?cldtidx=9&amp;cldtsrc=listPage" TargetMode="External"/><Relationship Id="rId2024" Type="http://schemas.openxmlformats.org/officeDocument/2006/relationships/hyperlink" Target="https://www.autoscout24.it/annunci/dacia-duster-1-0-turbo-gpl-100cv-comfort-km0-pronta-consegna-gpl-grigio-d557af50-85bf-49ab-96dd-8a85cc33b67d?cldtidx=13&amp;cldtsrc=listPage" TargetMode="External"/><Relationship Id="rId2231" Type="http://schemas.openxmlformats.org/officeDocument/2006/relationships/hyperlink" Target="https://www.autoscout24.it/annunci/fiat-500x-1-6-e-torq-110-cv-urban-benzina-blu-azzurro-5952879f-3952-401b-8715-8c6c48efedd0?cldtidx=18&amp;cldtsrc=listPage" TargetMode="External"/><Relationship Id="rId5387" Type="http://schemas.openxmlformats.org/officeDocument/2006/relationships/hyperlink" Target="https://www.autoscout24.it/annunci/seat-arona-1-0-tgi-style-km-0-2020-metano-nero-2b3d7010-4bee-4e62-b02e-85462e359dea?cldtidx=14&amp;cldtsrc=listPage" TargetMode="External"/><Relationship Id="rId6438" Type="http://schemas.openxmlformats.org/officeDocument/2006/relationships/hyperlink" Target="https://www.autoscout24.it/annunci/bmw-216-d-active-tourer-advantage-business-diesel-argento-399e57b6-1139-4e52-b480-424e8a90f94c?cldtidx=5&amp;cldtsrc=listPage" TargetMode="External"/><Relationship Id="rId203" Type="http://schemas.openxmlformats.org/officeDocument/2006/relationships/hyperlink" Target="https://www.autoscout24.it/annunci/audi-a4-avant-40-g-tron-s-tronic-s-line-metano-bianco-883b0a8a-4222-4b4e-b8e6-d9d3e7976ef4?cldtidx=16&amp;cldtsrc=listPage" TargetMode="External"/><Relationship Id="rId1040" Type="http://schemas.openxmlformats.org/officeDocument/2006/relationships/hyperlink" Target="https://www.autoscout24.it/annunci/fiat-500-1-0-hybrid-lounge-elettrica-benzina-bianco-43fead69-b95f-43c6-b921-a61cfa8aba16?cldtidx=16&amp;cldtsrc=listPage" TargetMode="External"/><Relationship Id="rId4196" Type="http://schemas.openxmlformats.org/officeDocument/2006/relationships/hyperlink" Target="https://www.autoscout24.it/annunci/fiat-500l-1-3-mjt-pop-star-95cv-diesel-nero-e039386e-1f84-488d-bda6-5737376b3d0b?cldtidx=15&amp;cldtsrc=listPage" TargetMode="External"/><Relationship Id="rId5247" Type="http://schemas.openxmlformats.org/officeDocument/2006/relationships/hyperlink" Target="https://www.autoscout24.it/annunci/volkswagen-polo-1-0-tsi-95cv-5p-comfortline-bmt-benzina-argento-49ec8cef-d5d5-4e2a-9b67-477161fb9c22?cldtidx=8&amp;cldtsrc=listPage" TargetMode="External"/><Relationship Id="rId5594" Type="http://schemas.openxmlformats.org/officeDocument/2006/relationships/hyperlink" Target="https://www.autoscout24.it/annunci/nissan-qashqai-1-3-dig-t-160-cv-n-connecta-160cv-benzina-nero-a48f64b1-ce66-4ff6-96f3-03dbfa20b937?cldtidx=8&amp;cldtsrc=listPage" TargetMode="External"/><Relationship Id="rId6645" Type="http://schemas.openxmlformats.org/officeDocument/2006/relationships/hyperlink" Target="https://www.autoscout24.it/annunci/bmw-320-touring-320d-touring-luxury-diesel-nero-db1a742e-ff85-440f-836a-52e2d08b5d52?cldtidx=8&amp;cldtsrc=listPage" TargetMode="External"/><Relationship Id="rId410" Type="http://schemas.openxmlformats.org/officeDocument/2006/relationships/hyperlink" Target="https://www.autoscout24.it/annunci/fiat-new-panda-1-2-69cv-easy-euro-6-gpl-gpl-arancione-380d6820-15b3-42d2-894e-d09f04973a88?cldtidx=12&amp;cldtsrc=listPage" TargetMode="External"/><Relationship Id="rId1997" Type="http://schemas.openxmlformats.org/officeDocument/2006/relationships/hyperlink" Target="https://www.autoscout24.it/annunci/dacia-duster-1-0-tce-100-cv-eco-g-4x2-comfort-gpl-arancione-7c570769-e319-4580-9780-a577677dd374?cldtidx=1&amp;cldtsrc=listPage" TargetMode="External"/><Relationship Id="rId4056" Type="http://schemas.openxmlformats.org/officeDocument/2006/relationships/hyperlink" Target="https://www.autoscout24.it/annunci/fiat-500l-1-4-95-cv-s-s-mirror-benzina-nero-f9968306-d151-4445-9acc-faafdf572e1f?cldtidx=12&amp;cldtsrc=listPage" TargetMode="External"/><Relationship Id="rId5454" Type="http://schemas.openxmlformats.org/officeDocument/2006/relationships/hyperlink" Target="https://www.autoscout24.it/annunci/alfa-romeo-stelvio-2-2-turbodiesel-160-cv-at8-rwd-sprint-diesel-grigio-81485f3c-7886-4682-be77-6142fddd11a0?cldtidx=19&amp;cldtsrc=listPage" TargetMode="External"/><Relationship Id="rId5661" Type="http://schemas.openxmlformats.org/officeDocument/2006/relationships/hyperlink" Target="https://www.autoscout24.it/annunci/nissan-qashqai-1-5-dci-115-cv-n-connecta-km-0-diesel-grigio-dd49e04c-fb49-4703-838f-a54e49c64689?cldtidx=16&amp;cldtsrc=listPage" TargetMode="External"/><Relationship Id="rId6505" Type="http://schemas.openxmlformats.org/officeDocument/2006/relationships/hyperlink" Target="https://www.autoscout24.it/annunci/bmw-420-d-gran-coupe-msport-diesel-bianco-09e6552f-5cec-4fba-bd04-5fda0037fd45?cldtidx=11&amp;cldtsrc=listPage" TargetMode="External"/><Relationship Id="rId6712" Type="http://schemas.openxmlformats.org/officeDocument/2006/relationships/hyperlink" Target="https://www.autoscout24.it/annunci/opel-zafira-life-business-innovation-2-0-180cv-aut-diesel-nero-650d284d-d290-411a-9eef-c14557e97e78?cldtidx=15&amp;cldtsrc=listPage" TargetMode="External"/><Relationship Id="rId1857" Type="http://schemas.openxmlformats.org/officeDocument/2006/relationships/hyperlink" Target="https://www.autoscout24.it/annunci/lancia-ypsilon-1-2-69cv-5p-s-s-gold-uconnect-5-5-posti-benzina-giallo-bd70c476-93b0-40bf-ae46-014f67c2ea2a?cldtidx=12&amp;cldtsrc=listPage" TargetMode="External"/><Relationship Id="rId2908" Type="http://schemas.openxmlformats.org/officeDocument/2006/relationships/hyperlink" Target="https://www.autoscout24.it/annunci/jeep-compass-1-6-multijet-ii-2wd-limited-my2020-diesel-nero-4b718779-50b5-4f5d-95f9-be375639004e?cldtidx=3&amp;cldtsrc=listPage" TargetMode="External"/><Relationship Id="rId4263" Type="http://schemas.openxmlformats.org/officeDocument/2006/relationships/hyperlink" Target="https://www.autoscout24.it/annunci/fiat-500c-1-0-hybrid-star-km0-prima-rata-2021-elettrica-benzina-bianco-ebfb2eee-c65b-40c2-af86-006d506893dc?cldtidx=10&amp;cldtsrc=listPage" TargetMode="External"/><Relationship Id="rId4470" Type="http://schemas.openxmlformats.org/officeDocument/2006/relationships/hyperlink" Target="https://www.autoscout24.it/annunci/lexus-ux-250h-hybrid-business-fari-led-nav-7-gomme-termic-elettrica-benzina-grigio-139fbc14-b1d4-4e68-bd1f-8d62389bc5d0?cldtidx=15&amp;cldtsrc=listPage" TargetMode="External"/><Relationship Id="rId5107" Type="http://schemas.openxmlformats.org/officeDocument/2006/relationships/hyperlink" Target="https://www.autoscout24.it/annunci/audi-a3-spb-35-tdi-s-tronic-sport-diesel-nero-886edb80-092b-4c0b-8fe0-1e872b0f6029?cldtidx=3&amp;cldtsrc=listPage" TargetMode="External"/><Relationship Id="rId5314" Type="http://schemas.openxmlformats.org/officeDocument/2006/relationships/hyperlink" Target="https://www.autoscout24.it/annunci/volkswagen-t-roc-cabriolet-1-5-tsi-dsg-style-led-cerchi-lega-18-benzina-rosso-9af98eb8-048d-4a27-82f0-7ad3f7322644?cldtidx=7&amp;cldtsrc=listPage" TargetMode="External"/><Relationship Id="rId5521" Type="http://schemas.openxmlformats.org/officeDocument/2006/relationships/hyperlink" Target="https://www.autoscout24.it/annunci/renault-kadjar-blue-dci-8v-115cv-sport-edition2-diesel-bianco-b4f1ee5d-45d7-4617-bd2c-b5d454f81f20?cldtidx=4&amp;cldtsrc=listPage" TargetMode="External"/><Relationship Id="rId1717" Type="http://schemas.openxmlformats.org/officeDocument/2006/relationships/hyperlink" Target="https://www.autoscout24.it/annunci/lancia-ypsilon-1-2-69-cv-5-porte-gpl-ecochic-elefantino-blu-gpl-bianco-884c92bd-1a2a-469f-9a43-f1b1bbd1e841?cldtidx=10&amp;cldtsrc=listPage" TargetMode="External"/><Relationship Id="rId1924" Type="http://schemas.openxmlformats.org/officeDocument/2006/relationships/hyperlink" Target="https://www.autoscout24.it/annunci/lancia-ypsilon-new-5-porte-0-9-twinair-ecochic-gold-metano-blu-azzurro-2bd5f197-8c18-42b0-89be-5c4c25671d7e?cldtidx=19&amp;cldtsrc=listPage" TargetMode="External"/><Relationship Id="rId3072" Type="http://schemas.openxmlformats.org/officeDocument/2006/relationships/hyperlink" Target="https://www.autoscout24.it/annunci/opel-crossland-x-advance-1-5-102cv-mt-d-diesel-argento-932ce413-680d-4e26-b968-49a5445dc814?cldtidx=3&amp;cldtsrc=listPage" TargetMode="External"/><Relationship Id="rId4123" Type="http://schemas.openxmlformats.org/officeDocument/2006/relationships/hyperlink" Target="https://www.autoscout24.it/annunci/fiat-500l-1-3-multijet-95-cv-mirror-camera-climaauto-diesel-nero-e9487782-17d3-413f-b1ef-9a534c3d3200?cldtidx=2&amp;cldtsrc=listPage" TargetMode="External"/><Relationship Id="rId4330" Type="http://schemas.openxmlformats.org/officeDocument/2006/relationships/hyperlink" Target="https://www.autoscout24.it/annunci/fiat-500c-c-1-0-hybrid-star-navi-7-elettrica-benzina-rosso-17f878e9-557f-4f8e-ab3d-2532c5dac8cd?cldtidx=19&amp;cldtsrc=listPage" TargetMode="External"/><Relationship Id="rId3889" Type="http://schemas.openxmlformats.org/officeDocument/2006/relationships/hyperlink" Target="https://www.autoscout24.it/annunci/fiat-500l-1-4-95cv-mirror-multi-optionals-benzina-argento-fc6e52f2-9bb2-4c17-a67b-dd059fd189a7?cldtidx=3&amp;cldtsrc=listPage" TargetMode="External"/><Relationship Id="rId6088" Type="http://schemas.openxmlformats.org/officeDocument/2006/relationships/hyperlink" Target="https://www.autoscout24.it/annunci/bmw-318-serie-3-d-touring-man-sport-6l31-diesel-nero-2c41c63e-3b25-42dd-920d-140c0d0591e6?cldtidx=19&amp;cldtsrc=listPage" TargetMode="External"/><Relationship Id="rId6295" Type="http://schemas.openxmlformats.org/officeDocument/2006/relationships/hyperlink" Target="https://www.autoscout24.it/annunci/renault-scenic-blue-dci-150-cv-business-diesel-be96e8b1-fa62-44c7-83e3-9fb9de09d882?cldtidx=16&amp;cldtsrc=listPage" TargetMode="External"/><Relationship Id="rId2698" Type="http://schemas.openxmlformats.org/officeDocument/2006/relationships/hyperlink" Target="https://www.autoscout24.it/annunci/jeep-renegade-2-0-mjt-140cv-4x4-active-drive-limited-km0-diesel-bianco-afd3d7f2-1acd-4996-be0d-b8bf85edc977?cldtidx=15&amp;cldtsrc=listPage" TargetMode="External"/><Relationship Id="rId6155" Type="http://schemas.openxmlformats.org/officeDocument/2006/relationships/hyperlink" Target="https://www.autoscout24.it/annunci/alfa-romeo-giulia-2016-2-2-turbodiesel-190-cv-at8-executive-diesel-rosso-48c528ea-5919-4031-8f44-f5c2f624ac0f?cldtidx=7&amp;cldtsrc=listPage" TargetMode="External"/><Relationship Id="rId6362" Type="http://schemas.openxmlformats.org/officeDocument/2006/relationships/hyperlink" Target="https://www.autoscout24.it/annunci/bmw-218-d-cabrio-sport-aut-diesel-nero-cb8930de-c802-4b23-9ae8-8a9b0a42ee30?cldtidx=14&amp;cldtsrc=listPage" TargetMode="External"/><Relationship Id="rId3749" Type="http://schemas.openxmlformats.org/officeDocument/2006/relationships/hyperlink" Target="https://www.autoscout24.it/annunci/fiat-500l-1-4-95cv-s-s-mirror-clima-auto-sensori-park-post-benzina-grigio-edf3c2ab-49d5-4a2b-97ee-c18799a6114c?cldtidx=17&amp;cldtsrc=listPage" TargetMode="External"/><Relationship Id="rId3956" Type="http://schemas.openxmlformats.org/officeDocument/2006/relationships/hyperlink" Target="https://www.autoscout24.it/annunci/fiat-500l-1-4-16v-95cv-mirror-super-euro-6d-temp-serie-8-benzina-blu-azzurro-2d2c27d2-aca5-444c-bf58-0da644432a8f?cldtidx=2&amp;cldtsrc=listPage" TargetMode="External"/><Relationship Id="rId5171" Type="http://schemas.openxmlformats.org/officeDocument/2006/relationships/hyperlink" Target="https://www.autoscout24.it/annunci/volkswagen-up-1-0-5p-sport-benzina-argento-47985de3-fec1-4188-a3c4-d34d4ccd984d?cldtidx=18&amp;cldtsrc=listPage" TargetMode="External"/><Relationship Id="rId6015" Type="http://schemas.openxmlformats.org/officeDocument/2006/relationships/hyperlink" Target="https://www.autoscout24.it/annunci/peugeot-308-puretech-turbo-130-s-s-sw-active-benzina-4ae719d9-7ce0-430f-b092-1f9923004262?cldtidx=15&amp;cldtsrc=listPage" TargetMode="External"/><Relationship Id="rId6222" Type="http://schemas.openxmlformats.org/officeDocument/2006/relationships/hyperlink" Target="https://www.autoscout24.it/annunci/opel-combo-life-1-5d-100-cv-s-s-mt5-advance-diesel-grigio-0d85d2ba-ab43-4855-9427-673c88513767?cldtidx=14&amp;cldtsrc=listPage" TargetMode="External"/><Relationship Id="rId877" Type="http://schemas.openxmlformats.org/officeDocument/2006/relationships/hyperlink" Target="https://www.autoscout24.it/annunci/fiat-500-1-0-hybrid-lounge-con-pack-comfor-pack-lounge-elettrica-benzina-nero-a3bc6a8e-682a-49be-aa4f-54512641e388?cldtidx=9&amp;cldtsrc=listPage" TargetMode="External"/><Relationship Id="rId2558" Type="http://schemas.openxmlformats.org/officeDocument/2006/relationships/hyperlink" Target="https://www.autoscout24.it/annunci/jeep-renegade-1-0-t3-longitude-benzina-bianco-433e312e-903e-47b4-8b13-7f51543ef7b4?cldtidx=17&amp;cldtsrc=listPage" TargetMode="External"/><Relationship Id="rId2765" Type="http://schemas.openxmlformats.org/officeDocument/2006/relationships/hyperlink" Target="https://www.autoscout24.it/annunci/jeep-renegade-1-6-mjt-120-cv-limited-navig-8-4-pack-led-diesel-bianco-14707c73-e785-4e02-be0a-cd080842ad28?cldtidx=12&amp;cldtsrc=listPage" TargetMode="External"/><Relationship Id="rId2972" Type="http://schemas.openxmlformats.org/officeDocument/2006/relationships/hyperlink" Target="https://www.autoscout24.it/annunci/kia-sportage-energy-benz-gpl-gpl-rosso-74504363-f37d-48ba-a328-f91295d145f1?cldtidx=4&amp;cldtsrc=listPage" TargetMode="External"/><Relationship Id="rId3609" Type="http://schemas.openxmlformats.org/officeDocument/2006/relationships/hyperlink" Target="https://www.autoscout24.it/annunci/suzuki-vitara-1-4-hybrid-4wd-allgrip-top-navi-fari-led-sensori-elettrica-benzina-oro-14c28850-0bc4-426b-abc6-7d991f9f2f3a?cldtidx=20&amp;cldtsrc=listPage" TargetMode="External"/><Relationship Id="rId3816" Type="http://schemas.openxmlformats.org/officeDocument/2006/relationships/hyperlink" Target="https://www.autoscout24.it/annunci/fiat-500l-1-4-95-cv-s-s-sport-benzina-grigio-a8cefb05-f65b-445d-9b43-4a89f941f3ec?cldtidx=19&amp;cldtsrc=listPage" TargetMode="External"/><Relationship Id="rId737" Type="http://schemas.openxmlformats.org/officeDocument/2006/relationships/hyperlink" Target="https://www.autoscout24.it/annunci/fiat-500-1-0-70cv-hybrid-lounge-full-optional-tetto-apri-elettrica-benzina-rosso-3c6fc9f2-abb3-439c-b964-a335570ab1a9?cldtidx=7&amp;cldtsrc=listPage" TargetMode="External"/><Relationship Id="rId944" Type="http://schemas.openxmlformats.org/officeDocument/2006/relationships/hyperlink" Target="https://www.autoscout24.it/annunci/fiat-500-1-0-hybrid-sport-elettrica-benzina-blu-azzurro-7249da15-2fd5-41da-89d2-3ccb218e6248?cldtidx=16&amp;cldtsrc=listPage" TargetMode="External"/><Relationship Id="rId1367" Type="http://schemas.openxmlformats.org/officeDocument/2006/relationships/hyperlink" Target="https://www.autoscout24.it/annunci/fiat-panda-panda-1-2-gpl-easy-e6d-temp-gpl-grigio-8c5c106f-ebb2-45da-98d4-ee294a49cbcd?cldtidx=3&amp;cldtsrc=listPage" TargetMode="External"/><Relationship Id="rId1574" Type="http://schemas.openxmlformats.org/officeDocument/2006/relationships/hyperlink" Target="https://www.autoscout24.it/annunci/fiat-panda-1-2-lounge-benzina-blu-azzurro-992cf749-d8c3-489a-b95c-95a9d75288b0?cldtidx=15&amp;cldtsrc=listPage" TargetMode="External"/><Relationship Id="rId1781" Type="http://schemas.openxmlformats.org/officeDocument/2006/relationships/hyperlink" Target="https://www.autoscout24.it/annunci/lancia-ypsilon-1-2-69cv-5p-gpl-ecochic-gold-km-zero-gpl-grigio-6e5bf0ef-d9ce-40a1-aac8-7ad21dd195fc?cldtidx=2&amp;cldtsrc=listPage" TargetMode="External"/><Relationship Id="rId2418" Type="http://schemas.openxmlformats.org/officeDocument/2006/relationships/hyperlink" Target="https://www.autoscout24.it/annunci/ssangyong-tivoli-1-6-4wd-bi-fuel-gpl-aut-dream-bp-gpl-307cc301-a8d7-4c2e-b998-086d7f0ac516?cldtidx=6&amp;cldtsrc=listPage" TargetMode="External"/><Relationship Id="rId2625" Type="http://schemas.openxmlformats.org/officeDocument/2006/relationships/hyperlink" Target="https://www.autoscout24.it/annunci/jeep-renegade-1-3-t4-ddct-limited-navi-8-4-pack-led-func-benzina-nero-dcaad52a-8470-491d-92fc-98ad5cda1242?cldtidx=11&amp;cldtsrc=listPage" TargetMode="External"/><Relationship Id="rId2832" Type="http://schemas.openxmlformats.org/officeDocument/2006/relationships/hyperlink" Target="https://www.autoscout24.it/annunci/jeep-compass-1-3-turbo-t4-150-cv-aut-2wd-limited-vari-colori-benzina-nero-5d080da1-d1bc-47c2-bbc1-a7f0a8d0130f?cldtidx=18&amp;cldtsrc=listPage" TargetMode="External"/><Relationship Id="rId5031" Type="http://schemas.openxmlformats.org/officeDocument/2006/relationships/hyperlink" Target="https://www.autoscout24.it/annunci/audi-a5-cabrio-40-tdi-s-tronic-business-sport-diesel-bianco-e81ad191-d6fe-4e8d-9be7-afc7e453b9e4?cldtidx=17&amp;cldtsrc=listPage" TargetMode="External"/><Relationship Id="rId5988" Type="http://schemas.openxmlformats.org/officeDocument/2006/relationships/hyperlink" Target="https://www.autoscout24.it/annunci/volkswagen-golf-variant-nuova-7-1-6-tdi-comf-bmt-115cv-my-18-diesel-bianco-2d360374-3d05-4f06-ba6a-8e942dd15f19?cldtidx=4&amp;cldtsrc=listPage" TargetMode="External"/><Relationship Id="rId73" Type="http://schemas.openxmlformats.org/officeDocument/2006/relationships/hyperlink" Target="https://www.autoscout24.it/annunci/smart-fortwo-70-1-0-twinamic-superpassion-benzina-bianco-916aa3f9-b2dd-4361-8c72-adba5642f154?cldtidx=2&amp;cldtsrc=listPage" TargetMode="External"/><Relationship Id="rId804" Type="http://schemas.openxmlformats.org/officeDocument/2006/relationships/hyperlink" Target="https://www.autoscout24.it/annunci/fiat-500-1-0-hybrid-star-pack-comfort-clima-automatico-elettrica-benzina-grigio-474efb0c-9ebf-4c6f-b5f0-7796050ff333?cldtidx=16&amp;cldtsrc=listPage" TargetMode="External"/><Relationship Id="rId1227" Type="http://schemas.openxmlformats.org/officeDocument/2006/relationships/hyperlink" Target="https://www.autoscout24.it/annunci/fiat-500-1-2-lounge-euro-6d-temp-car-play-park-post-ruotino-benzina-bianco-29564963-ecc4-4af7-a790-defdb1fc1cf4?cldtidx=14&amp;cldtsrc=listPage" TargetMode="External"/><Relationship Id="rId1434" Type="http://schemas.openxmlformats.org/officeDocument/2006/relationships/hyperlink" Target="https://www.autoscout24.it/annunci/fiat-panda-1-2-easy-gpl-a-m-gpl-grigio-77378c2a-6194-4e9e-9868-515809dabf1c?cldtidx=14&amp;cldtsrc=listPage" TargetMode="External"/><Relationship Id="rId1641" Type="http://schemas.openxmlformats.org/officeDocument/2006/relationships/hyperlink" Target="https://www.autoscout24.it/annunci/fiat-panda-1-2-easy-km-0-benzina-grigio-45e239e2-cd9c-424d-9934-308b6ed5f973?cldtidx=3&amp;cldtsrc=listPage" TargetMode="External"/><Relationship Id="rId4797" Type="http://schemas.openxmlformats.org/officeDocument/2006/relationships/hyperlink" Target="https://www.autoscout24.it/annunci/toyota-corolla-corolla-touring-sports-1-8-hybrid-active-benzina-argento-16935aa0-0dd6-43dd-b494-b12768091446?cldtidx=18&amp;cldtsrc=listPage" TargetMode="External"/><Relationship Id="rId5848" Type="http://schemas.openxmlformats.org/officeDocument/2006/relationships/hyperlink" Target="https://www.autoscout24.it/annunci/renault-megane-tce-140cv-edc-fap-duel2-km0-benzina-blu-azzurro-987d8382-5e26-4832-8cc2-2584f8c124de?cldtidx=13&amp;cldtsrc=listPage" TargetMode="External"/><Relationship Id="rId1501" Type="http://schemas.openxmlformats.org/officeDocument/2006/relationships/hyperlink" Target="https://www.autoscout24.it/annunci/fiat-panda-1-0-city-cross-hybrid-trussardi-elettrica-benzina-bianco-42b9980e-d6ab-4fe5-9b00-deba29e5cda7?cldtidx=13&amp;cldtsrc=listPage" TargetMode="External"/><Relationship Id="rId3399" Type="http://schemas.openxmlformats.org/officeDocument/2006/relationships/hyperlink" Target="https://www.autoscout24.it/annunci/renault-clio-blue-dci-85cv-zen-nuova-da-immatricolare-diesel-arancione-cac58fbf-dbb6-4898-ac4a-8f371056da27?cldtidx=6&amp;cldtsrc=listPage" TargetMode="External"/><Relationship Id="rId4657" Type="http://schemas.openxmlformats.org/officeDocument/2006/relationships/hyperlink" Target="https://www.autoscout24.it/annunci/volkswagen-passat-variant-variant-2-0-tdi-executive-190cv-dsg-diesel-argento-fbae324d-75ef-45a3-aa60-b71f4ef81d1b?cldtidx=4&amp;cldtsrc=listPage" TargetMode="External"/><Relationship Id="rId4864" Type="http://schemas.openxmlformats.org/officeDocument/2006/relationships/hyperlink" Target="https://www.autoscout24.it/annunci/volkswagen-golf-7-1-5-tgi-dsg-5p-executive-bmt-130-cv-metano-metano-argento-046b1d73-df50-4ed3-8eff-bc46d6380604?cldtidx=18&amp;cldtsrc=listPage" TargetMode="External"/><Relationship Id="rId5708" Type="http://schemas.openxmlformats.org/officeDocument/2006/relationships/hyperlink" Target="https://www.autoscout24.it/annunci/volkswagen-t-cross-1-0-tsi-115-cv-style-bmt-benzina-nero-0492df01-e0ea-44aa-9204-ae129e2ea408?cldtidx=18&amp;cldtsrc=listPage" TargetMode="External"/><Relationship Id="rId3259" Type="http://schemas.openxmlformats.org/officeDocument/2006/relationships/hyperlink" Target="https://www.autoscout24.it/annunci/fiat-tipo-hatchback-my20-1-4-95cv-lounge-euro-6d-temp-benzina-grigio-3055124c-ecf1-4782-89ad-8c4e4df9cee3?cldtidx=3&amp;cldtsrc=listPage" TargetMode="External"/><Relationship Id="rId3466" Type="http://schemas.openxmlformats.org/officeDocument/2006/relationships/hyperlink" Target="https://www.autoscout24.it/annunci/alfa-romeo-giulietta-1-4-turbo-120-cv-super-gpl-p-v-vari-colori-gpl-nero-381692d7-eaaa-4ef0-8509-d6088733d9cc?cldtidx=13&amp;cldtsrc=listPage" TargetMode="External"/><Relationship Id="rId4517" Type="http://schemas.openxmlformats.org/officeDocument/2006/relationships/hyperlink" Target="https://www.autoscout24.it/annunci/toyota-c-hr-1-8-hybrid-e-cvt-lounge-full-led-pelle-brown-s-elettrica-benzina-bianco-c568dc18-7a27-43ce-ae80-436f8c3d0798?cldtidx=17&amp;cldtsrc=listPage" TargetMode="External"/><Relationship Id="rId5915" Type="http://schemas.openxmlformats.org/officeDocument/2006/relationships/hyperlink" Target="https://www.autoscout24.it/annunci/opel-astra-v-2020-sports-tourer-ben-st-gs-line-1-2-tb-130cv-s-benzina-bianco-174fb24e-8f92-400c-9b7b-9bcecc8d990f?cldtidx=12&amp;cldtsrc=listPage" TargetMode="External"/><Relationship Id="rId387" Type="http://schemas.openxmlformats.org/officeDocument/2006/relationships/hyperlink" Target="https://www.autoscout24.it/annunci/peugeot-partner-premium-l1-blue-hdi-100-cv-diesel-bianco-091af890-64d7-478b-a24d-192bbb2ac3c5?cldtidx=13&amp;cldtsrc=listPage" TargetMode="External"/><Relationship Id="rId594" Type="http://schemas.openxmlformats.org/officeDocument/2006/relationships/hyperlink" Target="https://www.autoscout24.it/annunci/fiat-500-1-0-hybrid-rockstar-nuova-elettrica-benzina-grigio-f8aaa2fc-2afd-46f9-b101-9ad9f4805f8d?cldtidx=19&amp;cldtsrc=listPage" TargetMode="External"/><Relationship Id="rId2068" Type="http://schemas.openxmlformats.org/officeDocument/2006/relationships/hyperlink" Target="https://www.autoscout24.it/annunci/fiat-500x-1-0-gpl-120-cv-sport-cerchi19-gpl-bianco-84c18d73-2be6-4f1b-94de-f59b9380f9e5?cldtidx=17&amp;cldtsrc=listPage" TargetMode="External"/><Relationship Id="rId2275" Type="http://schemas.openxmlformats.org/officeDocument/2006/relationships/hyperlink" Target="https://www.autoscout24.it/annunci/fiat-500x-1-0-t3-120cv-urban-km0-prezzo-reale-senza-vincoli-benzina-blu-azzurro-50f1bd72-9b13-464f-b787-89953c973833?cldtidx=9&amp;cldtsrc=listPage" TargetMode="External"/><Relationship Id="rId3119" Type="http://schemas.openxmlformats.org/officeDocument/2006/relationships/hyperlink" Target="https://www.autoscout24.it/annunci/fiat-tipo-1-4-5-porte-easy-gpl-nero-ac7b0b18-7e4b-4b3a-8aab-33078ab4f6cd?cldtidx=12&amp;cldtsrc=listPage" TargetMode="External"/><Relationship Id="rId3326" Type="http://schemas.openxmlformats.org/officeDocument/2006/relationships/hyperlink" Target="https://www.autoscout24.it/annunci/fiat-tipo-1-6-mjt-120cv-lounge-diesel-blu-azzurro-85a41c44-2c4a-43bf-a911-d4106faeded1?cldtidx=6&amp;cldtsrc=listPage" TargetMode="External"/><Relationship Id="rId3673" Type="http://schemas.openxmlformats.org/officeDocument/2006/relationships/hyperlink" Target="https://www.autoscout24.it/annunci/suzuki-vitara-1-4-hybrid-starview-elettrica-benzina-grigio-84f29a9c-cea5-499f-b999-56d0fb86049e?cldtidx=1&amp;cldtsrc=listPage" TargetMode="External"/><Relationship Id="rId3880" Type="http://schemas.openxmlformats.org/officeDocument/2006/relationships/hyperlink" Target="https://www.autoscout24.it/annunci/fiat-500l-1-4-95-cv-cross-2020-km0-benzina-bianco-37050680-57e9-4fae-b300-993167f21b9e?cldtidx=9&amp;cldtsrc=listPage" TargetMode="External"/><Relationship Id="rId4724" Type="http://schemas.openxmlformats.org/officeDocument/2006/relationships/hyperlink" Target="https://www.autoscout24.it/annunci/bmw-520-520d-berlina-diesel-blu-azzurro-4293c473-ebc8-48f6-9309-272d6d98a592?cldtidx=18&amp;cldtsrc=listPage" TargetMode="External"/><Relationship Id="rId4931" Type="http://schemas.openxmlformats.org/officeDocument/2006/relationships/hyperlink" Target="https://www.autoscout24.it/annunci/volkswagen-golf-1-5-tgi-130-cv-dsg-5p-business-4-anni-gar-metano-grigio-862dc772-e8f5-4342-b985-31d53a3af459?cldtidx=4&amp;cldtsrc=listPage" TargetMode="External"/><Relationship Id="rId247" Type="http://schemas.openxmlformats.org/officeDocument/2006/relationships/hyperlink" Target="https://www.autoscout24.it/annunci/audi-a4-avant-35-tdi-s-tronic-s-line-edition-diesel-bianco-c33657a8-fb67-4962-ae3e-743c9f382db6?cldtidx=3&amp;cldtsrc=listPage" TargetMode="External"/><Relationship Id="rId1084" Type="http://schemas.openxmlformats.org/officeDocument/2006/relationships/hyperlink" Target="https://www.autoscout24.it/annunci/fiat-500-1-0-hybrid-lounge-car-play-1-rata-4-mesi-elettrica-benzina-grigio-92e5a9ff-8268-40a8-ac51-626184ba3242?cldtidx=8&amp;cldtsrc=listPage" TargetMode="External"/><Relationship Id="rId2482" Type="http://schemas.openxmlformats.org/officeDocument/2006/relationships/hyperlink" Target="https://www.autoscout24.it/annunci/jeep-renegade-1-0-limited-120cv-km0-my20-functionvisibilityruota-benzina-bianco-7d82ea3a-32cf-4e7d-928c-b4e538a18f77?cldtidx=19&amp;cldtsrc=listPage" TargetMode="External"/><Relationship Id="rId3533" Type="http://schemas.openxmlformats.org/officeDocument/2006/relationships/hyperlink" Target="https://www.autoscout24.it/annunci/ford-fiesta-1-5-ecoblue-5-porte-st-line-diesel-argento-23ff7b46-bd91-4ad4-839c-a32e858b1849?cldtidx=12&amp;cldtsrc=listPage" TargetMode="External"/><Relationship Id="rId3740" Type="http://schemas.openxmlformats.org/officeDocument/2006/relationships/hyperlink" Target="https://www.autoscout24.it/annunci/fiat-500l-1-4-95cv-s-s-uconnect-5-bluetooth-diurni-led-benzina-bianco-40e7053e-98c4-4ba4-b669-52862b7ba1f4?cldtidx=2&amp;cldtsrc=listPage" TargetMode="External"/><Relationship Id="rId6689" Type="http://schemas.openxmlformats.org/officeDocument/2006/relationships/hyperlink" Target="https://www.autoscout24.it/annunci/bmw-730-g11-g12-730d-xdrive-diesel-grigio-3e0d2ebd-2ad7-4ad9-b4d0-8de2c8ec8818?cldtidx=11&amp;cldtsrc=listPage" TargetMode="External"/><Relationship Id="rId107" Type="http://schemas.openxmlformats.org/officeDocument/2006/relationships/hyperlink" Target="https://www.autoscout24.it/annunci/peugeot-2008-1-2-puretech-active-130cv-benzina-bianco-903b2c52-ffa4-447d-b2d2-fee02675ccfe?cldtidx=2&amp;cldtsrc=listPage" TargetMode="External"/><Relationship Id="rId454" Type="http://schemas.openxmlformats.org/officeDocument/2006/relationships/hyperlink" Target="https://www.autoscout24.it/annunci/fiat-500-1-2-easypower-lounge-gpl-bianco-67f390c8-8fb3-4dbf-b4b9-75d44654e3db?cldtidx=9&amp;cldtsrc=listPage" TargetMode="External"/><Relationship Id="rId661" Type="http://schemas.openxmlformats.org/officeDocument/2006/relationships/hyperlink" Target="https://www.autoscout24.it/annunci/fiat-500-1-0-hybrid-sport-elettrica-benzina-grigio-28901dfd-04a4-4675-a7c7-8b87f1cece6a?cldtidx=8&amp;cldtsrc=listPage" TargetMode="External"/><Relationship Id="rId1291" Type="http://schemas.openxmlformats.org/officeDocument/2006/relationships/hyperlink" Target="https://www.autoscout24.it/annunci/fiat-500-1-2-lounge-69cv-serie-7-km0-benzina-bianco-11ab8bea-1cdf-4de2-a0c8-cea68feb39ef?cldtidx=15&amp;cldtsrc=listPage" TargetMode="External"/><Relationship Id="rId2135" Type="http://schemas.openxmlformats.org/officeDocument/2006/relationships/hyperlink" Target="https://www.autoscout24.it/annunci/fiat-500x-cross-1-0-fire-fly-s-design-120-cv-benzina-verde-690f1070-6425-462c-ad24-b08441dce510?cldtidx=14&amp;cldtsrc=listPage" TargetMode="External"/><Relationship Id="rId2342" Type="http://schemas.openxmlformats.org/officeDocument/2006/relationships/hyperlink" Target="https://www.autoscout24.it/annunci/fiat-500x-1-3-mtj-95cav-urban-carplay-cerchi17-vetriscuri-diesel-grigio-12f9ea9d-eedf-4735-9825-90814a255814?cldtidx=10&amp;cldtsrc=listPage" TargetMode="External"/><Relationship Id="rId3600" Type="http://schemas.openxmlformats.org/officeDocument/2006/relationships/hyperlink" Target="https://www.autoscout24.it/annunci/suzuki-vitara-1-4-hybrid-cool-elettrica-benzina-grigio-67729b03-1e1a-4e12-abd5-099e1c258c62?cldtidx=8&amp;cldtsrc=listPage" TargetMode="External"/><Relationship Id="rId5498" Type="http://schemas.openxmlformats.org/officeDocument/2006/relationships/hyperlink" Target="https://www.autoscout24.it/annunci/renault-kadjar-sport-edition2-tce-160-edc-fap-benzina-blu-azzurro-2c2552b7-3325-4d3d-9dd5-a21a6e6af9be?cldtidx=5&amp;cldtsrc=listPage" TargetMode="External"/><Relationship Id="rId6549" Type="http://schemas.openxmlformats.org/officeDocument/2006/relationships/hyperlink" Target="https://www.autoscout24.it/annunci/land-rover-range-rover-velar-2-0d-i4-240-cv-r-dynamic-se-diesel-grigio-c03cd343-ed0f-452d-b47c-c5a928a60942?cldtidx=3&amp;cldtsrc=listPage" TargetMode="External"/><Relationship Id="rId6756" Type="http://schemas.openxmlformats.org/officeDocument/2006/relationships/hyperlink" Target="https://www.autoscout24.it/annunci/citroen-c4-spacetourer-bluehdi-130-s-s-feel-diesel-grigio-9c8d9ebe-b8ad-4257-906f-ed0c98a908a2?cldtidx=3&amp;cldtsrc=listPage" TargetMode="External"/><Relationship Id="rId314" Type="http://schemas.openxmlformats.org/officeDocument/2006/relationships/hyperlink" Target="https://www.autoscout24.it/annunci/peugeot-208-2-serie-puretech-1-2-75cv-active-benzina-bianco-338b93a6-a5d0-4424-b3df-0b8e564da3c2?cldtidx=4&amp;cldtsrc=listPage" TargetMode="External"/><Relationship Id="rId521" Type="http://schemas.openxmlformats.org/officeDocument/2006/relationships/hyperlink" Target="https://www.autoscout24.it/annunci/fiat-500-1-2-lounge-gpl-a-m-gpl-rosso-6f06935a-6633-4db0-acb1-011cfa846dd1?cldtidx=12&amp;cldtsrc=listPage" TargetMode="External"/><Relationship Id="rId1151" Type="http://schemas.openxmlformats.org/officeDocument/2006/relationships/hyperlink" Target="https://www.autoscout24.it/annunci/fiat-500-1-2-dualogic-rockstar-km0-benzina-grigio-c3df1a92-99ac-44b9-bcb4-31c3428266d5?cldtidx=9&amp;cldtsrc=listPage" TargetMode="External"/><Relationship Id="rId2202" Type="http://schemas.openxmlformats.org/officeDocument/2006/relationships/hyperlink" Target="https://www.autoscout24.it/annunci/fiat-500x-1-0-t3-120-cv-city-cross-vari-colori-benzina-grigio-12ddfc44-df37-41e9-b26f-12f683efb1b2?cldtidx=4&amp;cldtsrc=listPage" TargetMode="External"/><Relationship Id="rId5358" Type="http://schemas.openxmlformats.org/officeDocument/2006/relationships/hyperlink" Target="https://www.autoscout24.it/annunci/seat-arona-1-0-ecotsi-115-cv-style-benzina-blu-azzurro-03d13d06-fd4c-4a57-9d2f-7392723b5654?cldtidx=8&amp;cldtsrc=listPage" TargetMode="External"/><Relationship Id="rId5565" Type="http://schemas.openxmlformats.org/officeDocument/2006/relationships/hyperlink" Target="https://www.autoscout24.it/annunci/nissan-qashqai-2-serie-1-3-dig-t-160-cv-dct-n-connecta-benzina-nero-df4f27a9-6f79-4489-b4d7-bebf8cef0d7d?cldtidx=10&amp;cldtsrc=listPage" TargetMode="External"/><Relationship Id="rId5772" Type="http://schemas.openxmlformats.org/officeDocument/2006/relationships/hyperlink" Target="https://www.autoscout24.it/annunci/skoda-octavia-octavia-1-0-tsi-dsg-wagon-executive-benzina-argento-79e73aa9-f019-4290-b3d1-6a85a734f010?cldtidx=2&amp;cldtsrc=listPage" TargetMode="External"/><Relationship Id="rId6409" Type="http://schemas.openxmlformats.org/officeDocument/2006/relationships/hyperlink" Target="https://www.autoscout24.it/annunci/bmw-218-d-active-tourer-sport-diesel-bianco-388cc223-f7d3-4dea-bde7-0da87ad43dbe?cldtidx=6&amp;cldtsrc=listPage" TargetMode="External"/><Relationship Id="rId6616" Type="http://schemas.openxmlformats.org/officeDocument/2006/relationships/hyperlink" Target="https://www.autoscout24.it/annunci/mini-cooper-d-clubman-f54-2019-diesel-2-0-cooper-d-auto-diesel-nero-a5d84e92-0ce0-4354-a175-59f041dbc69a?cldtidx=12&amp;cldtsrc=listPage" TargetMode="External"/><Relationship Id="rId1011" Type="http://schemas.openxmlformats.org/officeDocument/2006/relationships/hyperlink" Target="https://www.autoscout24.it/annunci/fiat-500-1-0-hybrid-sport-elettrica-benzina-grigio-763efdbf-fcc3-4f17-9e50-794ad73912ee?cldtidx=8&amp;cldtsrc=listPage" TargetMode="External"/><Relationship Id="rId1968" Type="http://schemas.openxmlformats.org/officeDocument/2006/relationships/hyperlink" Target="https://www.autoscout24.it/annunci/renault-twingo-sce-65-cv-intens-km-0-pronta-consegna-benzina-grigio-ed90431f-dc8d-4189-84f6-a05a3e883cd5?cldtidx=18&amp;cldtsrc=listPage" TargetMode="External"/><Relationship Id="rId4167" Type="http://schemas.openxmlformats.org/officeDocument/2006/relationships/hyperlink" Target="https://www.autoscout24.it/annunci/fiat-500l-1-3-multijet-95-cv-cross-diesel-grigio-fd5578a1-4965-4f98-b278-0ce6dc406d4b?cldtidx=18&amp;cldtsrc=listPage" TargetMode="External"/><Relationship Id="rId4374" Type="http://schemas.openxmlformats.org/officeDocument/2006/relationships/hyperlink" Target="https://www.autoscout24.it/annunci/fiat-500c-500-c-1-2-lounge-benzina-blu-azzurro-1a08bb7d-a91e-4a47-bffb-ce224429e9cf?cldtidx=13&amp;cldtsrc=listPage" TargetMode="External"/><Relationship Id="rId4581" Type="http://schemas.openxmlformats.org/officeDocument/2006/relationships/hyperlink" Target="https://www.autoscout24.it/annunci/lexus-rx-450h-hybrid-executive-fari-led-nav-retrocam-sedili-elettrica-benzina-grigio-fd003c1b-3999-411d-ac64-6fc074fb270c?cldtidx=11&amp;cldtsrc=listPage" TargetMode="External"/><Relationship Id="rId5218" Type="http://schemas.openxmlformats.org/officeDocument/2006/relationships/hyperlink" Target="https://www.autoscout24.it/annunci/volkswagen-polo-1-0-tsi-dsg-5p-comfortline-bluemotion-technology-benzina-grigio-f04c199c-e809-4819-a345-4091e0c9d518?cldtidx=8&amp;cldtsrc=listPage" TargetMode="External"/><Relationship Id="rId5425" Type="http://schemas.openxmlformats.org/officeDocument/2006/relationships/hyperlink" Target="https://www.autoscout24.it/annunci/alfa-romeo-stelvio-2-2-turbodiesel-210-cv-at8-q4-veloce-km0-navi-pdc-diesel-grigio-0a8503c3-080a-4bd8-8248-8bf4213995c7?cldtidx=7&amp;cldtsrc=listPage" TargetMode="External"/><Relationship Id="rId5632" Type="http://schemas.openxmlformats.org/officeDocument/2006/relationships/hyperlink" Target="https://www.autoscout24.it/annunci/nissan-qashqai-1-5-dci-n-connecta-115-cv-mod2020-diesel-nero-71835a5e-bae4-42e6-9366-3812fb340a1d?cldtidx=20&amp;cldtsrc=listPage" TargetMode="External"/><Relationship Id="rId3183" Type="http://schemas.openxmlformats.org/officeDocument/2006/relationships/hyperlink" Target="https://www.autoscout24.it/annunci/fiat-tipo-sw-1-4-95cv-easy-multi-optionals-benzina-argento-099d18fa-09e5-46a2-9325-add7107758bc?cldtidx=17&amp;cldtsrc=listPage" TargetMode="External"/><Relationship Id="rId3390" Type="http://schemas.openxmlformats.org/officeDocument/2006/relationships/hyperlink" Target="https://www.autoscout24.it/annunci/renault-clio-sce-75cv-intens-nuova-da-immatricolare-benzina-nero-a43d44ff-5c00-43fd-9e4a-11b54c0ca074?cldtidx=9&amp;cldtsrc=listPage" TargetMode="External"/><Relationship Id="rId4027" Type="http://schemas.openxmlformats.org/officeDocument/2006/relationships/hyperlink" Target="https://www.autoscout24.it/annunci/fiat-500l-1-4-95-cv-s-s-mirror-benzina-b411d9e7-c531-495f-a2f0-3705342b178c?cldtidx=8&amp;cldtsrc=listPage" TargetMode="External"/><Relationship Id="rId4234" Type="http://schemas.openxmlformats.org/officeDocument/2006/relationships/hyperlink" Target="https://www.autoscout24.it/annunci/fiat-500c-1-0-hybrid-star-km0-prima-rata-2021-elettrica-benzina-bianco-d3a4560a-ed72-48d6-a81e-c94dc0bea605?cldtidx=16&amp;cldtsrc=listPage" TargetMode="External"/><Relationship Id="rId4441" Type="http://schemas.openxmlformats.org/officeDocument/2006/relationships/hyperlink" Target="https://www.autoscout24.it/annunci/lexus-nx-300-h-hybrid-4wd-executive-elettrica-benzina-bianco-70fba4b6-c220-48b8-a999-93771752c947?cldtidx=4&amp;cldtsrc=listPage" TargetMode="External"/><Relationship Id="rId1828" Type="http://schemas.openxmlformats.org/officeDocument/2006/relationships/hyperlink" Target="https://www.autoscout24.it/annunci/lancia-ypsilon-ecochic-gpl-1-2-69-cv-5-porte-elefantino-blu-gpl-grigio-9e6b6a76-f2c4-44ed-8496-1dcde9f47fa6?cldtidx=8&amp;cldtsrc=listPage" TargetMode="External"/><Relationship Id="rId3043" Type="http://schemas.openxmlformats.org/officeDocument/2006/relationships/hyperlink" Target="https://www.autoscout24.it/annunci/opel-crossland-x-1-2-12v-start-stop-innovation-km0-prima-rata-2-benzina-grigio-690542f9-92ba-42d1-8dd2-233fbfe7858f?cldtidx=13&amp;cldtsrc=listPage" TargetMode="External"/><Relationship Id="rId3250" Type="http://schemas.openxmlformats.org/officeDocument/2006/relationships/hyperlink" Target="https://www.autoscout24.it/annunci/fiat-tipo-1-4-5-porte-pop-km0-prima-rata-2021-benzina-beige-b84ccdd2-a483-4b7c-a7bc-5ccda032d370?cldtidx=19&amp;cldtsrc=listPage" TargetMode="External"/><Relationship Id="rId6199" Type="http://schemas.openxmlformats.org/officeDocument/2006/relationships/hyperlink" Target="https://www.autoscout24.it/annunci/jaguar-e-pace-2-0-d-180-cv-awd-auto-s-diesel-grigio-ce87dcf2-662b-4fd9-a81b-ef183cb2e653?cldtidx=2&amp;cldtsrc=listPage" TargetMode="External"/><Relationship Id="rId171" Type="http://schemas.openxmlformats.org/officeDocument/2006/relationships/hyperlink" Target="https://www.autoscout24.it/annunci/audi-a4-a4-avant-40-tfsi-s-tronic-s-line-edition-elettrica-grigio-9f083ebf-9c05-4b50-a9ad-4b72a1478102?cldtidx=4&amp;cldtsrc=listPage" TargetMode="External"/><Relationship Id="rId4301" Type="http://schemas.openxmlformats.org/officeDocument/2006/relationships/hyperlink" Target="https://www.autoscout24.it/annunci/fiat-500c-1-0-hybrid-star-km0-prima-rata-2021-elettrica-benzina-bianco-82954954-9813-4806-995d-6582b0d9bf1f?cldtidx=10&amp;cldtsrc=listPage" TargetMode="External"/><Relationship Id="rId6059" Type="http://schemas.openxmlformats.org/officeDocument/2006/relationships/hyperlink" Target="https://www.autoscout24.it/annunci/bmw-318-i-touring-business-advantage-aut-benzina-nero-b6f5b397-76c5-4b22-b4ac-6f95017ade82?cldtidx=13&amp;cldtsrc=listPage" TargetMode="External"/><Relationship Id="rId6266" Type="http://schemas.openxmlformats.org/officeDocument/2006/relationships/hyperlink" Target="https://www.autoscout24.it/annunci/renault-scenic-1-3-tce-140cv-fap-sport-edition2-retrocam-benzina-rosso-e82b128a-21df-454a-8d04-f981cabd0efd?cldtidx=16&amp;cldtsrc=listPage" TargetMode="External"/><Relationship Id="rId3110" Type="http://schemas.openxmlformats.org/officeDocument/2006/relationships/hyperlink" Target="https://www.autoscout24.it/annunci/fiat-tipo-1-4-t-jet-120cv-gpl-4-porte-easy-gpl-nero-06f7adab-427f-4fb7-8c9b-97c43c643621?cldtidx=15&amp;cldtsrc=listPage" TargetMode="External"/><Relationship Id="rId6473" Type="http://schemas.openxmlformats.org/officeDocument/2006/relationships/hyperlink" Target="https://www.autoscout24.it/annunci/bmw-116-f40-diesel-116d-msport-auto-diesel-grigio-05b25fd4-d861-4d8f-9e65-20b457aa7a02?cldtidx=16&amp;cldtsrc=listPage" TargetMode="External"/><Relationship Id="rId6680" Type="http://schemas.openxmlformats.org/officeDocument/2006/relationships/hyperlink" Target="https://www.autoscout24.it/annunci/bmw-518-d-touring-msport-diesel-bianco-f3bd2760-aa69-4be7-ab24-3b20d2f04e06?cldtidx=14&amp;cldtsrc=listPage" TargetMode="External"/><Relationship Id="rId988" Type="http://schemas.openxmlformats.org/officeDocument/2006/relationships/hyperlink" Target="https://www.autoscout24.it/annunci/fiat-500-1-0-hybrid-lounge-70cv-elettrica-benzina-bianco-c5e5a450-2004-4269-b894-8e4f7211babf?cldtidx=9&amp;cldtsrc=listPage" TargetMode="External"/><Relationship Id="rId2669" Type="http://schemas.openxmlformats.org/officeDocument/2006/relationships/hyperlink" Target="https://www.autoscout24.it/annunci/jeep-renegade-1-3-t4-ddct-limited-benzina-bianco-3c0df3ab-d817-49af-81c1-4c4900528d8e?cldtidx=6&amp;cldtsrc=listPage" TargetMode="External"/><Relationship Id="rId2876" Type="http://schemas.openxmlformats.org/officeDocument/2006/relationships/hyperlink" Target="https://www.autoscout24.it/annunci/jeep-compass-1-6-multijet-ii-2wd-limited-diesel-argento-4831b495-4b30-4d81-b1c3-977ffac18889?cldtidx=3&amp;cldtsrc=listPage" TargetMode="External"/><Relationship Id="rId3927" Type="http://schemas.openxmlformats.org/officeDocument/2006/relationships/hyperlink" Target="https://www.autoscout24.it/annunci/fiat-500l-1-4-95-cv-s-s-sport-benzina-bianco-243ce33c-221b-41f9-abfb-558f9582c325?cldtidx=11&amp;cldtsrc=listPage" TargetMode="External"/><Relationship Id="rId5075" Type="http://schemas.openxmlformats.org/officeDocument/2006/relationships/hyperlink" Target="https://www.autoscout24.it/annunci/audi-a3-spb-35-tdi-s-tronic-s-line-edition-diesel-nero-0f4010aa-02d6-4505-a359-c4e9b57e54eb?cldtidx=15&amp;cldtsrc=listPage" TargetMode="External"/><Relationship Id="rId5282" Type="http://schemas.openxmlformats.org/officeDocument/2006/relationships/hyperlink" Target="https://www.autoscout24.it/annunci/volkswagen-polo-6-serie-1-6-tdi-95-cv-dsg-5p-comfortline-bluemot-diesel-blu-azzurro-d1a7ee0e-df0b-4d88-8cd5-8a7f5e248a1c?cldtidx=20&amp;cldtsrc=listPage" TargetMode="External"/><Relationship Id="rId6126" Type="http://schemas.openxmlformats.org/officeDocument/2006/relationships/hyperlink" Target="https://www.autoscout24.it/annunci/seat-ibiza-1-0-tgi-5p-business-metano-nero-990f489b-b237-4a14-8adf-138e70cae359?cldtidx=7&amp;cldtsrc=listPage" TargetMode="External"/><Relationship Id="rId6333" Type="http://schemas.openxmlformats.org/officeDocument/2006/relationships/hyperlink" Target="https://www.autoscout24.it/annunci/volkswagen-caddy-1-4-tgi-furgone-business-metano-bianco-26078e79-ad6a-40e0-92b5-8e1c89510ed9?cldtidx=3&amp;cldtsrc=listPage" TargetMode="External"/><Relationship Id="rId6540" Type="http://schemas.openxmlformats.org/officeDocument/2006/relationships/hyperlink" Target="https://www.autoscout24.it/annunci/ds-automobiles-ds-7-crossback-ds-7-crossback-bluehdi-180-aut-grand-chic-diesel-nero-e50d0b08-648d-4999-8e72-2f56bb563a82?cldtidx=7&amp;cldtsrc=listPage" TargetMode="External"/><Relationship Id="rId848" Type="http://schemas.openxmlformats.org/officeDocument/2006/relationships/hyperlink" Target="https://www.autoscout24.it/annunci/fiat-500-1-0-hybrid-rockstar-elettrica-benzina-bianco-6f6a2d8c-19f5-495a-9e9c-6161e837abf4?cldtidx=20&amp;cldtsrc=listPage" TargetMode="External"/><Relationship Id="rId1478" Type="http://schemas.openxmlformats.org/officeDocument/2006/relationships/hyperlink" Target="https://www.autoscout24.it/annunci/fiat-panda-1-0-firefly-70cv-s-s-hybrid-launch-edition-eu-elettrica-benzina-bianco-e047f173-5d15-43ac-b3c8-14833cff129d?cldtidx=14&amp;cldtsrc=listPage" TargetMode="External"/><Relationship Id="rId1685" Type="http://schemas.openxmlformats.org/officeDocument/2006/relationships/hyperlink" Target="https://www.autoscout24.it/annunci/lancia-ypsilon-1-2-69-cv-5-porte-gpl-ecochic-gold-gpl-bianco-b50630f4-41e0-43f7-8a6f-e0e77346d047?cldtidx=7&amp;cldtsrc=listPage" TargetMode="External"/><Relationship Id="rId1892" Type="http://schemas.openxmlformats.org/officeDocument/2006/relationships/hyperlink" Target="https://www.autoscout24.it/annunci/lancia-ypsilon-nuova-y-1-2-gold-69-cv-my18-benzina-grigio-1d94baf6-7bf1-455b-bfa8-4087ade5d298?cldtidx=7&amp;cldtsrc=listPage" TargetMode="External"/><Relationship Id="rId2529" Type="http://schemas.openxmlformats.org/officeDocument/2006/relationships/hyperlink" Target="https://www.autoscout24.it/annunci/jeep-renegade-1-0-t3-limited-km0-prima-rata-2021-benzina-bianco-d9080531-4e64-4ad8-be7f-ab00d67544fe?cldtidx=14&amp;cldtsrc=listPage" TargetMode="External"/><Relationship Id="rId2736" Type="http://schemas.openxmlformats.org/officeDocument/2006/relationships/hyperlink" Target="https://www.autoscout24.it/annunci/jeep-renegade-2-0-mjt-140cv-4wd-night-eagle-prezzo-promozionale-diesel-bianco-0326cbe5-4715-4825-acb6-0f4b2ed8f505?cldtidx=10&amp;cldtsrc=listPage" TargetMode="External"/><Relationship Id="rId4091" Type="http://schemas.openxmlformats.org/officeDocument/2006/relationships/hyperlink" Target="https://www.autoscout24.it/annunci/fiat-500l-1-3-multijet-95-cv-city-cross-km-zero-diesel-marrone-721466c2-b7d4-4c4c-8740-79c668215142?cldtidx=4&amp;cldtsrc=listPage" TargetMode="External"/><Relationship Id="rId5142" Type="http://schemas.openxmlformats.org/officeDocument/2006/relationships/hyperlink" Target="https://www.autoscout24.it/annunci/mercedes-benz-a-250-e-eq-power-elettrica-benzina-nero-17f44119-f8e8-400d-9545-96782952c223?cldtidx=9&amp;cldtsrc=listPage" TargetMode="External"/><Relationship Id="rId6400" Type="http://schemas.openxmlformats.org/officeDocument/2006/relationships/hyperlink" Target="https://www.autoscout24.it/annunci/bmw-218-d-active-tourer-advantage-auto-euro-6-diesel-argento-ac746b91-cced-4f8e-8b83-2dd20de1592d?cldtidx=15&amp;cldtsrc=listPage" TargetMode="External"/><Relationship Id="rId708" Type="http://schemas.openxmlformats.org/officeDocument/2006/relationships/hyperlink" Target="https://www.autoscout24.it/annunci/fiat-500-1-0-hybrid-star-km-zero-elettrica-benzina-grigio-6b98e2b4-c433-4d18-a476-31de12a996fb?cldtidx=18&amp;cldtsrc=listPage" TargetMode="External"/><Relationship Id="rId915" Type="http://schemas.openxmlformats.org/officeDocument/2006/relationships/hyperlink" Target="https://www.autoscout24.it/annunci/fiat-500-1-0-hybrid-sport-elettrica-benzina-grigio-2a483d9e-d402-4f6e-990f-c757c58562db?cldtidx=13&amp;cldtsrc=listPage" TargetMode="External"/><Relationship Id="rId1338" Type="http://schemas.openxmlformats.org/officeDocument/2006/relationships/hyperlink" Target="https://www.autoscout24.it/annunci/fiat-500-serie-8-1-2-69-cv-dualogic-lounge-benzina-grigio-67ea43ce-caf3-49de-9e18-6aa0eb6e521d?cldtidx=10&amp;cldtsrc=listPage" TargetMode="External"/><Relationship Id="rId1545" Type="http://schemas.openxmlformats.org/officeDocument/2006/relationships/hyperlink" Target="https://www.autoscout24.it/annunci/fiat-panda-cross-0-9-twinair-turbo-s-s-benzina-nero-80ddec5a-f0fe-4cf2-81a9-9d012b6067ee?cldtidx=2&amp;cldtsrc=listPage" TargetMode="External"/><Relationship Id="rId2943" Type="http://schemas.openxmlformats.org/officeDocument/2006/relationships/hyperlink" Target="https://www.autoscout24.it/annunci/jeep-compass-1-6-multijet-ii-2wd-longitude-diesel-bianco-2d1366a1-7e03-452a-8731-2dbe78f313e4?cldtidx=2&amp;cldtsrc=listPage" TargetMode="External"/><Relationship Id="rId5002" Type="http://schemas.openxmlformats.org/officeDocument/2006/relationships/hyperlink" Target="https://www.autoscout24.it/annunci/toyota-yaris-1-5-hybrid-active-116cv-my-20-elettrica-benzina-blu-azzurro-5ca39d22-88fb-4799-b586-7f8dd5770232?cldtidx=10&amp;cldtsrc=listPage" TargetMode="External"/><Relationship Id="rId1405" Type="http://schemas.openxmlformats.org/officeDocument/2006/relationships/hyperlink" Target="https://www.autoscout24.it/annunci/fiat-panda-1-2-easypower-easy-gpl-bianco-38f20830-ab1f-4475-a27c-6aeaa7b3ffa4?cldtidx=9&amp;cldtsrc=listPage" TargetMode="External"/><Relationship Id="rId1752" Type="http://schemas.openxmlformats.org/officeDocument/2006/relationships/hyperlink" Target="https://www.autoscout24.it/annunci/lancia-ypsilon-1-2-69-cv-5-porte-gpl-ecochic-gold-gpl-nero-566569d0-7b58-46ae-89d1-af3dfeee07c3?cldtidx=20&amp;cldtsrc=listPage" TargetMode="External"/><Relationship Id="rId2803" Type="http://schemas.openxmlformats.org/officeDocument/2006/relationships/hyperlink" Target="https://www.autoscout24.it/annunci/jeep-renegade-my19-1-6-mjt-120-limited-km0-prezzo-senza-vincoli-diesel-bianco-e8ab76ca-8765-4c50-94c6-eaeb16e74858?cldtidx=19&amp;cldtsrc=listPage" TargetMode="External"/><Relationship Id="rId5959" Type="http://schemas.openxmlformats.org/officeDocument/2006/relationships/hyperlink" Target="https://www.autoscout24.it/annunci/opel-astra-v-2020-sports-tourer-die-st-gs-line-1-5-cdti-122cv-diesel-argento-eded592e-c485-4484-a0d5-8cc952c4ec9a?cldtidx=4&amp;cldtsrc=listPage" TargetMode="External"/><Relationship Id="rId44" Type="http://schemas.openxmlformats.org/officeDocument/2006/relationships/hyperlink" Target="https://www.autoscout24.it/annunci/smart-fortwo-70-1-0-twinamic-cabrio-passion-7-demo-km-0-benzina-bianco-0b406d34-e1cd-4a3e-bba8-f6691ba06302?cldtidx=12&amp;cldtsrc=listPage" TargetMode="External"/><Relationship Id="rId1612" Type="http://schemas.openxmlformats.org/officeDocument/2006/relationships/hyperlink" Target="https://www.autoscout24.it/annunci/fiat-panda-1-2-city-cross-km0-benzina-grigio-b2e9dcc5-a898-4816-94f7-358ddb222a2b?cldtidx=8&amp;cldtsrc=listPage" TargetMode="External"/><Relationship Id="rId4768" Type="http://schemas.openxmlformats.org/officeDocument/2006/relationships/hyperlink" Target="https://www.autoscout24.it/annunci/seat-leon-1-6-tdi-115-cv-st-fr-navi-telecam-led-cruis-adatt-diesel-nero-67212717-4c10-4bb1-9796-a09b1d7d590e?cldtidx=3&amp;cldtsrc=listPage" TargetMode="External"/><Relationship Id="rId4975" Type="http://schemas.openxmlformats.org/officeDocument/2006/relationships/hyperlink" Target="https://www.autoscout24.it/annunci/volkswagen-golf-7-serie-1-6-tdi-115-cv-5p-executive-bmt-diesel-blu-azzurro-908fba05-4cbe-46f2-9b42-be20abd4bf79?cldtidx=16&amp;cldtsrc=listPage" TargetMode="External"/><Relationship Id="rId5819" Type="http://schemas.openxmlformats.org/officeDocument/2006/relationships/hyperlink" Target="https://www.autoscout24.it/annunci/skoda-octavia-1-5-dsg-wagon-executive-g-tec-metano-argento-b96230ee-a08e-449d-966e-932b3bc8a117?cldtidx=5&amp;cldtsrc=listPage" TargetMode="External"/><Relationship Id="rId6190" Type="http://schemas.openxmlformats.org/officeDocument/2006/relationships/hyperlink" Target="https://www.autoscout24.it/annunci/alfa-romeo-giulia-my19-2-2-tb-diesel-at8-160cv-business-e6d-diesel-bianco-434fee86-2b6d-4bce-b77e-3ffecb1f9334?cldtidx=6&amp;cldtsrc=listPage" TargetMode="External"/><Relationship Id="rId498" Type="http://schemas.openxmlformats.org/officeDocument/2006/relationships/hyperlink" Target="https://www.autoscout24.it/annunci/fiat-500-1-2-easypower-lounge-gpl-grigio-6e65bbd2-60c2-4213-9f41-3ab82ce3536c?cldtidx=8&amp;cldtsrc=listPage" TargetMode="External"/><Relationship Id="rId2179" Type="http://schemas.openxmlformats.org/officeDocument/2006/relationships/hyperlink" Target="https://www.autoscout24.it/annunci/fiat-500x-1-0-t3-120-cv-urban-benzina-grigio-0bf3bcc7-4572-4d39-9553-c39af423c87e?cldtidx=4&amp;cldtsrc=listPage" TargetMode="External"/><Relationship Id="rId3577" Type="http://schemas.openxmlformats.org/officeDocument/2006/relationships/hyperlink" Target="https://www.autoscout24.it/annunci/suzuki-vitara-1-4-hybrid-cool-elettrica-benzina-bianco-7c547172-88ce-4e3c-8ca9-17343b855f09?cldtidx=17&amp;cldtsrc=listPage" TargetMode="External"/><Relationship Id="rId3784" Type="http://schemas.openxmlformats.org/officeDocument/2006/relationships/hyperlink" Target="https://www.autoscout24.it/annunci/fiat-500l-1-4-95-cv-mirror-benzina-bianco-eb8202a1-8432-45e2-9b04-bdd1e448b64e?cldtidx=18&amp;cldtsrc=listPage" TargetMode="External"/><Relationship Id="rId3991" Type="http://schemas.openxmlformats.org/officeDocument/2006/relationships/hyperlink" Target="https://www.autoscout24.it/annunci/fiat-500l-1-4-95-cv-s-s-mirror-retrocamera-climaauto-benzina-grigio-ee9bf457-bd8d-4999-8d76-ddb139e328e4?cldtidx=2&amp;cldtsrc=listPage" TargetMode="External"/><Relationship Id="rId4628" Type="http://schemas.openxmlformats.org/officeDocument/2006/relationships/hyperlink" Target="https://www.autoscout24.it/annunci/bmw-x5-xdrive-45e-xline-elettrica-benzina-bianco-f79a693d-5562-4d2d-80b5-45987c660d68?cldtidx=16&amp;cldtsrc=listPage" TargetMode="External"/><Relationship Id="rId4835" Type="http://schemas.openxmlformats.org/officeDocument/2006/relationships/hyperlink" Target="https://www.autoscout24.it/annunci/volkswagen-golf-8-1-5-tsi-evo-act-style-benzina-nero-25193f49-a421-46bd-a82d-d1bdb8a817a5?cldtidx=8&amp;cldtsrc=listPage" TargetMode="External"/><Relationship Id="rId2386" Type="http://schemas.openxmlformats.org/officeDocument/2006/relationships/hyperlink" Target="https://www.autoscout24.it/annunci/renault-captur-0-9-tce-sport-edition-90cv-my19-benzina-arancione-6b1931c2-5d8d-4d99-8122-1bc545ef5c7d?cldtidx=4&amp;cldtsrc=listPage" TargetMode="External"/><Relationship Id="rId2593" Type="http://schemas.openxmlformats.org/officeDocument/2006/relationships/hyperlink" Target="https://www.autoscout24.it/annunci/jeep-renegade-1-0-t3-night-eagle-benzina-bianco-b0a66f39-43d5-47f4-8f0b-834b831326da?cldtidx=12&amp;cldtsrc=listPage" TargetMode="External"/><Relationship Id="rId3437" Type="http://schemas.openxmlformats.org/officeDocument/2006/relationships/hyperlink" Target="https://www.autoscout24.it/annunci/dacia-sandero-stepway-1-0-tce-100cv-gpl-access-nuova-da-immatr-gpl-bianco-f205202d-c1ed-478d-8f16-e35eccbabb80?cldtidx=14&amp;cldtsrc=listPage" TargetMode="External"/><Relationship Id="rId3644" Type="http://schemas.openxmlformats.org/officeDocument/2006/relationships/hyperlink" Target="https://www.autoscout24.it/annunci/suzuki-vitara-1-4-hybrid-4wd-allgrip-top-elettrica-benzina-nero-199acd16-0411-4d68-abac-5a61d6f5365b?cldtidx=4&amp;cldtsrc=listPage" TargetMode="External"/><Relationship Id="rId3851" Type="http://schemas.openxmlformats.org/officeDocument/2006/relationships/hyperlink" Target="https://www.autoscout24.it/annunci/fiat-500l-1-4-95-cv-s-s-mirror-benzina-bianco-69b7ab05-adf9-4946-b6a4-1982df2dcd27?cldtidx=18&amp;cldtsrc=listPage" TargetMode="External"/><Relationship Id="rId4902" Type="http://schemas.openxmlformats.org/officeDocument/2006/relationships/hyperlink" Target="https://www.autoscout24.it/annunci/volkswagen-golf-7-serie-1-5-tgi-dsg-5p-business-bluemotion-techn-metano-bianco-8efeb107-808b-49f9-aced-19cd67173171?cldtidx=16&amp;cldtsrc=listPage" TargetMode="External"/><Relationship Id="rId6050" Type="http://schemas.openxmlformats.org/officeDocument/2006/relationships/hyperlink" Target="https://www.autoscout24.it/annunci/volkswagen-passat-8-serie-2-0-tdi-scr-evo-dsg-business-bmt-diesel-argento-23a11965-5757-45c0-bcab-7c30708aed7e?cldtidx=10&amp;cldtsrc=listPage" TargetMode="External"/><Relationship Id="rId358" Type="http://schemas.openxmlformats.org/officeDocument/2006/relationships/hyperlink" Target="https://www.autoscout24.it/annunci/opel-corsa-1-5-elegance-garanzia-fino-al-01-2024-diesel-bianco-b1cbbcba-4b8b-4017-b2a1-68f9bdcd2d34?cldtidx=7&amp;cldtsrc=listPage" TargetMode="External"/><Relationship Id="rId565" Type="http://schemas.openxmlformats.org/officeDocument/2006/relationships/hyperlink" Target="https://www.autoscout24.it/annunci/fiat-500-1-0-hybrid-sport-privacy-glass-uconnect-7-elettrica-benzina-blu-azzurro-095040e7-0a9b-4de0-bb66-6860d03fcdba?cldtidx=9&amp;cldtsrc=listPage" TargetMode="External"/><Relationship Id="rId772" Type="http://schemas.openxmlformats.org/officeDocument/2006/relationships/hyperlink" Target="https://www.autoscout24.it/annunci/fiat-500-1-0-hybrid-lounge-tetto-panoramico-neopatentati-elettrica-benzina-grigio-b50a15cb-9a03-4511-b802-30e64a5da45d?cldtidx=3&amp;cldtsrc=listPage" TargetMode="External"/><Relationship Id="rId1195" Type="http://schemas.openxmlformats.org/officeDocument/2006/relationships/hyperlink" Target="https://www.autoscout24.it/annunci/fiat-500-1-2-pop-69cv-benzina-grigio-b0296d6a-f90a-4165-8fca-5dde73f4bb4d?cldtidx=20&amp;cldtsrc=listPage" TargetMode="External"/><Relationship Id="rId2039" Type="http://schemas.openxmlformats.org/officeDocument/2006/relationships/hyperlink" Target="https://www.autoscout24.it/annunci/dacia-duster-1-3-tce-130cv-prestige-nuova-da-immatricolare-benzina-blu-azzurro-37be45a1-968f-48eb-9d35-685e61fdc70a?cldtidx=11&amp;cldtsrc=listPage" TargetMode="External"/><Relationship Id="rId2246" Type="http://schemas.openxmlformats.org/officeDocument/2006/relationships/hyperlink" Target="https://www.autoscout24.it/annunci/fiat-500x-1-0-t3-120-cv-city-cross-su-ordinazione-benzina-blu-azzurro-b1aa2034-b4c9-4a9a-9e77-ec4a3a436a87?cldtidx=9&amp;cldtsrc=listPage" TargetMode="External"/><Relationship Id="rId2453" Type="http://schemas.openxmlformats.org/officeDocument/2006/relationships/hyperlink" Target="https://www.autoscout24.it/annunci/jeep-renegade-1-0-gpl-night-eagle-navi8-4-18-limited-pak-fuction-gpl-nero-26d5a1ae-1054-4e31-bb5d-906770013e24?cldtidx=2&amp;cldtsrc=listPage" TargetMode="External"/><Relationship Id="rId2660" Type="http://schemas.openxmlformats.org/officeDocument/2006/relationships/hyperlink" Target="https://www.autoscout24.it/annunci/jeep-renegade-1-0-t3-longitude-benzina-rosso-ab2351dc-7658-4d00-bb25-38cfc8976a19?cldtidx=19&amp;cldtsrc=listPage" TargetMode="External"/><Relationship Id="rId3504" Type="http://schemas.openxmlformats.org/officeDocument/2006/relationships/hyperlink" Target="https://www.autoscout24.it/annunci/alfa-romeo-giulietta-1-6-jtdm-120-cv-super-my2019-km-zero-eu6d-diesel-blu-azzurro-2921929b-078b-4bf6-ac3b-1219e167423b?cldtidx=15&amp;cldtsrc=listPage" TargetMode="External"/><Relationship Id="rId3711" Type="http://schemas.openxmlformats.org/officeDocument/2006/relationships/hyperlink" Target="https://www.autoscout24.it/annunci/fiat-500l-1-4-95-cv-city-cross-gpl-gpl-grigio-9e5134ba-92e5-46a1-a134-a712b48aad88?cldtidx=1&amp;cldtsrc=listPage" TargetMode="External"/><Relationship Id="rId218" Type="http://schemas.openxmlformats.org/officeDocument/2006/relationships/hyperlink" Target="https://www.autoscout24.it/annunci/audi-a4-avant-40-g-tron-s-tronic-s-line-metano-grigio-78f83c45-6256-438e-8779-6dbafd095b99?cldtidx=10&amp;cldtsrc=listPage" TargetMode="External"/><Relationship Id="rId425" Type="http://schemas.openxmlformats.org/officeDocument/2006/relationships/hyperlink" Target="https://www.autoscout24.it/annunci/fiat-new-panda-1-0-hybrid-70cv-easy-km0-con-sempre-nuova-elettrica-benzina-grigio-a9c880b1-7279-4754-bd66-b6209425bfc2?cldtidx=19&amp;cldtsrc=listPage" TargetMode="External"/><Relationship Id="rId632" Type="http://schemas.openxmlformats.org/officeDocument/2006/relationships/hyperlink" Target="https://www.autoscout24.it/annunci/fiat-500-1-0-hybrid-70-cv-rockstar-km0-ok-neopatentati-elettrica-benzina-grigio-c1c2740b-442d-497f-ab08-78deeab3f57b?cldtidx=17&amp;cldtsrc=listPage" TargetMode="External"/><Relationship Id="rId1055" Type="http://schemas.openxmlformats.org/officeDocument/2006/relationships/hyperlink" Target="https://www.autoscout24.it/annunci/fiat-500-1-0-hybrid-lounge-t-a-navi-s8-tetto-aprib-elettrica-benzina-grigio-b0a1ab52-eb63-46ee-92c5-25bf086b88ae?cldtidx=3&amp;cldtsrc=listPage" TargetMode="External"/><Relationship Id="rId1262" Type="http://schemas.openxmlformats.org/officeDocument/2006/relationships/hyperlink" Target="https://www.autoscout24.it/annunci/fiat-500-1-2-lounge-con-tetto-panorama-clima-auto-serie-7-benzina-blu-azzurro-90db88ad-30c0-4d24-89b5-1c43cbd77977?cldtidx=1&amp;cldtsrc=listPage" TargetMode="External"/><Relationship Id="rId2106" Type="http://schemas.openxmlformats.org/officeDocument/2006/relationships/hyperlink" Target="https://www.autoscout24.it/annunci/fiat-500x-1-0-t3-120-cv-city-cross-benzina-grigio-2222244d-1b6e-4c65-a9a4-c8980a48fa3d?cldtidx=20&amp;cldtsrc=listPage" TargetMode="External"/><Relationship Id="rId2313" Type="http://schemas.openxmlformats.org/officeDocument/2006/relationships/hyperlink" Target="https://www.autoscout24.it/annunci/fiat-500x-500-x-sport-serie-4-1-6-multijet-120-cv-sport-diesel-bianco-94b26233-887d-4a15-aee3-6143cde1a8b8?cldtidx=5&amp;cldtsrc=listPage" TargetMode="External"/><Relationship Id="rId2520" Type="http://schemas.openxmlformats.org/officeDocument/2006/relationships/hyperlink" Target="https://www.autoscout24.it/annunci/jeep-renegade-1-0-t3-limited-km0-prima-rata-2021-benzina-grigio-78971d80-cd58-4775-89c8-6f586f037837?cldtidx=2&amp;cldtsrc=listPage" TargetMode="External"/><Relationship Id="rId5469" Type="http://schemas.openxmlformats.org/officeDocument/2006/relationships/hyperlink" Target="https://www.autoscout24.it/annunci/seat-ateca-1-5-ecotsi-150-cv-dsg-business-style-pack-18-benzina-bianco-ea6a1545-dc1e-41f3-8f35-9f5dbc950d36?cldtidx=18&amp;cldtsrc=listPage" TargetMode="External"/><Relationship Id="rId5676" Type="http://schemas.openxmlformats.org/officeDocument/2006/relationships/hyperlink" Target="https://www.autoscout24.it/annunci/nissan-x-trail-1-7-dci-150cv-4x4-tekna-nuova-da-immatricolare-diesel-nero-fad17888-dd06-419b-994b-dd56c5223036?cldtidx=19&amp;cldtsrc=listPage" TargetMode="External"/><Relationship Id="rId6727" Type="http://schemas.openxmlformats.org/officeDocument/2006/relationships/hyperlink" Target="https://www.autoscout24.it/annunci/ford-transit-custom-320-2-0-tdci-130-cv-combi-automatico-trend-km0-diesel-bianco-66a2e9dc-77cd-4265-a111-3e1fe9dcce65?cldtidx=17&amp;cldtsrc=listPage" TargetMode="External"/><Relationship Id="rId1122" Type="http://schemas.openxmlformats.org/officeDocument/2006/relationships/hyperlink" Target="https://www.autoscout24.it/annunci/fiat-500-1-2-dualogic-sport-benzina-verde-7d0f1a3f-f3b4-4a35-8a80-1f6430a0edc7?cldtidx=7&amp;cldtsrc=listPage" TargetMode="External"/><Relationship Id="rId4278" Type="http://schemas.openxmlformats.org/officeDocument/2006/relationships/hyperlink" Target="https://www.autoscout24.it/annunci/fiat-500c-1-0-hybrid-rockstar-km0-prima-rata-2021-elettrica-benzina-grigio-319fdcfa-ea14-4ff9-94b9-7ddffb3ebdaf?cldtidx=5&amp;cldtsrc=listPage" TargetMode="External"/><Relationship Id="rId4485" Type="http://schemas.openxmlformats.org/officeDocument/2006/relationships/hyperlink" Target="https://www.autoscout24.it/annunci/bmw-x1-xd-25e-aut-xline-71ab-elettrica-benzina-grigio-44b508af-45e4-4474-b32d-091654d4e5ab?cldtidx=1&amp;cldtsrc=listPage" TargetMode="External"/><Relationship Id="rId5329" Type="http://schemas.openxmlformats.org/officeDocument/2006/relationships/hyperlink" Target="https://www.autoscout24.it/annunci/volkswagen-t-roc-1-6-tdi-115-cv-business-diesel-bianco-393e6ec1-c89a-4e32-8b5b-0bbe55e8aa14?cldtidx=19&amp;cldtsrc=listPage" TargetMode="External"/><Relationship Id="rId5536" Type="http://schemas.openxmlformats.org/officeDocument/2006/relationships/hyperlink" Target="https://www.autoscout24.it/annunci/skoda-kamiq-1-0-g-tec-90-cv-ambition-my-20-nuova-ufficiale-metano-blu-azzurro-00a8be4a-548d-45fb-9e7d-78cea7caec98?cldtidx=11&amp;cldtsrc=listPage" TargetMode="External"/><Relationship Id="rId5883" Type="http://schemas.openxmlformats.org/officeDocument/2006/relationships/hyperlink" Target="https://www.autoscout24.it/annunci/renault-talisman-sporter-dci-160-cv-edc-energy-executive-4control-diesel-grigio-177b7f06-257d-4c89-a264-87535f394d67?cldtidx=20&amp;cldtsrc=listPage" TargetMode="External"/><Relationship Id="rId3087" Type="http://schemas.openxmlformats.org/officeDocument/2006/relationships/hyperlink" Target="https://www.autoscout24.it/annunci/fiat-tipo-1-4-sw-street-sensoriposteriori-gplpost-gpl-argento-df3601bb-b6fd-4b2a-a1f5-8aa3bd1be878?cldtidx=18&amp;cldtsrc=listPage" TargetMode="External"/><Relationship Id="rId3294" Type="http://schemas.openxmlformats.org/officeDocument/2006/relationships/hyperlink" Target="https://www.autoscout24.it/annunci/fiat-tipo-1-6-mjt-sw-120-cv-pop-van-diesel-bianco-e41ee9f0-d0dc-4513-a5b7-bd0ca0f97b62?cldtidx=2&amp;cldtsrc=listPage" TargetMode="External"/><Relationship Id="rId4138" Type="http://schemas.openxmlformats.org/officeDocument/2006/relationships/hyperlink" Target="https://www.autoscout24.it/annunci/fiat-500l-500-l-pop-star-1-3-mjt-95cv-diesel-nero-0f8f0fea-ef5e-4a00-b604-ad3573c07e37?cldtidx=9&amp;cldtsrc=listPage" TargetMode="External"/><Relationship Id="rId4345" Type="http://schemas.openxmlformats.org/officeDocument/2006/relationships/hyperlink" Target="https://www.autoscout24.it/annunci/fiat-500c-500-c-1-2-lounge-benzina-blu-azzurro-2b3b6ced-1f1b-4fc8-b080-9c90b2eb213d?cldtidx=9&amp;cldtsrc=listPage" TargetMode="External"/><Relationship Id="rId4692" Type="http://schemas.openxmlformats.org/officeDocument/2006/relationships/hyperlink" Target="https://www.autoscout24.it/annunci/peugeot-508-bluehdi-130-stop-start-sw-gt-line-diesel-nero-14eb2307-3b77-4abe-ad76-88da56a1d5de?cldtidx=5&amp;cldtsrc=listPage" TargetMode="External"/><Relationship Id="rId5743" Type="http://schemas.openxmlformats.org/officeDocument/2006/relationships/hyperlink" Target="https://www.autoscout24.it/annunci/audi-q2-35-2-0-tdi-s-line-edition-quattro-150cv-s-tronic-diesel-grigio-706689c7-cd19-461c-973e-da7e724c8699?cldtidx=4&amp;cldtsrc=listPage" TargetMode="External"/><Relationship Id="rId5950" Type="http://schemas.openxmlformats.org/officeDocument/2006/relationships/hyperlink" Target="https://www.autoscout24.it/annunci/opel-astra-1-6-cdti-136cv-start-stop-sports-tourer-innovation-diesel-bianco-ce02dad2-1d34-4396-9391-7b64a8187072?cldtidx=16&amp;cldtsrc=listPage" TargetMode="External"/><Relationship Id="rId1939" Type="http://schemas.openxmlformats.org/officeDocument/2006/relationships/hyperlink" Target="https://www.autoscout24.it/annunci/lancia-ypsilon-0-9-twinair-85-cv-5-porte-metano-silver-metano-rosso-6157c1fe-3662-4fbd-86a2-022f51eb5d55?cldtidx=9&amp;cldtsrc=listPage" TargetMode="External"/><Relationship Id="rId4552" Type="http://schemas.openxmlformats.org/officeDocument/2006/relationships/hyperlink" Target="https://www.autoscout24.it/annunci/mazda-cx-30-2-0l-skyactiv-g-m-hybrid-awd-exceed-elettrica-benzina-grigio-73ebb553-68e4-4540-9444-f181ff0d4fd8?cldtidx=13&amp;cldtsrc=listPage" TargetMode="External"/><Relationship Id="rId5603" Type="http://schemas.openxmlformats.org/officeDocument/2006/relationships/hyperlink" Target="https://www.autoscout24.it/annunci/nissan-qashqai-1-5-dci-115cv-n-connecta-nuova-da-immatricolare-diesel-argento-a132ff34-0379-415c-8ac3-d842d42f6aec?cldtidx=9&amp;cldtsrc=listPage" TargetMode="External"/><Relationship Id="rId5810" Type="http://schemas.openxmlformats.org/officeDocument/2006/relationships/hyperlink" Target="https://www.autoscout24.it/annunci/skoda-octavia-1-5-dsg-wagon-executive-g-tec-metano-nero-21228929-df2d-4dc5-990f-f42ae2bd0acc?cldtidx=4&amp;cldtsrc=listPage" TargetMode="External"/><Relationship Id="rId3154" Type="http://schemas.openxmlformats.org/officeDocument/2006/relationships/hyperlink" Target="https://www.autoscout24.it/annunci/fiat-tipo-1-4-t-jet-120cv-sw-lounge-s-design-tua-da--205-benzina-bianco-0b7f99f1-47b3-4850-970a-ba446e08c7ab?cldtidx=1&amp;cldtsrc=listPage" TargetMode="External"/><Relationship Id="rId3361" Type="http://schemas.openxmlformats.org/officeDocument/2006/relationships/hyperlink" Target="https://www.autoscout24.it/annunci/renault-clio-1-0-tce-zen-gpl-100cv-gpl-grigio-65283a78-d4aa-4f26-80fd-1d8fbe6a5ff7?cldtidx=19&amp;cldtsrc=listPage" TargetMode="External"/><Relationship Id="rId4205" Type="http://schemas.openxmlformats.org/officeDocument/2006/relationships/hyperlink" Target="https://www.autoscout24.it/annunci/fiat-500l-1-6-multijet-120-cv-lounge-diesel-grigio-5849ede2-f8ca-496a-9d65-e8edf768dffb?cldtidx=3&amp;cldtsrc=listPage" TargetMode="External"/><Relationship Id="rId4412" Type="http://schemas.openxmlformats.org/officeDocument/2006/relationships/hyperlink" Target="https://www.autoscout24.it/annunci/suzuki-ignis-1-2-hybrid-top-neopatentati-elettrica-benzina-grigio-b2276815-00da-4aaa-b09f-3727ba826c24?cldtidx=19&amp;cldtsrc=listPage" TargetMode="External"/><Relationship Id="rId282" Type="http://schemas.openxmlformats.org/officeDocument/2006/relationships/hyperlink" Target="https://www.autoscout24.it/annunci/renault-zoe-intens-r110-flex-elettrica-lilla-8bb28234-252f-4321-85ac-ed9a55a944c6?cldtidx=15&amp;cldtsrc=listPage" TargetMode="External"/><Relationship Id="rId2170" Type="http://schemas.openxmlformats.org/officeDocument/2006/relationships/hyperlink" Target="https://www.autoscout24.it/annunci/fiat-500x-1-0-t3-120-cv-lounge-promo-wow-benzina-bianco-97ece79e-7165-4c0e-aaea-6ca4862e7fe9?cldtidx=4&amp;cldtsrc=listPage" TargetMode="External"/><Relationship Id="rId3014" Type="http://schemas.openxmlformats.org/officeDocument/2006/relationships/hyperlink" Target="https://www.autoscout24.it/annunci/opel-grandland-x-1-2-turbo-12v-130-cv-start-benzina-grigio-8f4be1a5-04b3-4854-8f6f-33b306d59497?cldtidx=10&amp;cldtsrc=listPage" TargetMode="External"/><Relationship Id="rId3221" Type="http://schemas.openxmlformats.org/officeDocument/2006/relationships/hyperlink" Target="https://www.autoscout24.it/annunci/fiat-tipo-1-4i-16v-95hp-sw-lounge-km-0-navi-telec-benzina-bianco-0983b46a-5827-401b-b5e1-e30821933789?cldtidx=1&amp;cldtsrc=listPage" TargetMode="External"/><Relationship Id="rId6377" Type="http://schemas.openxmlformats.org/officeDocument/2006/relationships/hyperlink" Target="https://www.autoscout24.it/annunci/bmw-218-d-active-tourer-luxury-diesel-blu-azzurro-28da770e-3aeb-4805-9b91-e9f496b46b87?cldtidx=18&amp;cldtsrc=listPage" TargetMode="External"/><Relationship Id="rId6584" Type="http://schemas.openxmlformats.org/officeDocument/2006/relationships/hyperlink" Target="https://www.autoscout24.it/annunci/jaguar-f-pace-2-0-d-180-cv-r-sport-r-sport-tua-da--588-diesel-nero-e296fa1c-1540-46bc-8d9a-ce1828de48a0?cldtidx=15&amp;cldtsrc=listPage" TargetMode="External"/><Relationship Id="rId8" Type="http://schemas.openxmlformats.org/officeDocument/2006/relationships/hyperlink" Target="https://www.autoscout24.it/annunci/mitsubishi-i-miev-5p-elettrica-cf1c9efd-1c3d-4103-b269-99c212efab31?cldtidx=3&amp;cldtsrc=listPage" TargetMode="External"/><Relationship Id="rId142" Type="http://schemas.openxmlformats.org/officeDocument/2006/relationships/hyperlink" Target="https://www.autoscout24.it/annunci/audi-e-tron-e-tron-55-quattro-business-elettrica-nero-d5940fb9-02cd-4cb0-8318-f940f198e981?cldtidx=18&amp;cldtsrc=listPage" TargetMode="External"/><Relationship Id="rId2030" Type="http://schemas.openxmlformats.org/officeDocument/2006/relationships/hyperlink" Target="https://www.autoscout24.it/annunci/dacia-duster-1-0-tce-gpl-comfort-pronta-consegna-gpl-blu-azzurro-b55cab99-c411-42ee-a15c-4da639e1bb97?cldtidx=15&amp;cldtsrc=listPage" TargetMode="External"/><Relationship Id="rId2987" Type="http://schemas.openxmlformats.org/officeDocument/2006/relationships/hyperlink" Target="https://www.autoscout24.it/annunci/opel-grandland-x-1-6-hybrid4-plug-in-awd-auto-elettrica-benzina-grigio-948f12b1-93b4-4c9b-a628-89ba1ab16441?cldtidx=10&amp;cldtsrc=listPage" TargetMode="External"/><Relationship Id="rId5186" Type="http://schemas.openxmlformats.org/officeDocument/2006/relationships/hyperlink" Target="https://www.autoscout24.it/annunci/volkswagen-up-1-0-5p-eco-move-bluemotion-technology-metano-bianco-c40f4ff5-2307-454b-ae69-0955a6f50791?cldtidx=4&amp;cldtsrc=listPage" TargetMode="External"/><Relationship Id="rId5393" Type="http://schemas.openxmlformats.org/officeDocument/2006/relationships/hyperlink" Target="https://www.autoscout24.it/annunci/seat-arona-1-0-tgi-style-style-pack-storage-pack-privacy-glas-metano-argento-3e8ca7da-628e-4582-9cc3-2b2cacac9c68?cldtidx=2&amp;cldtsrc=listPage" TargetMode="External"/><Relationship Id="rId6237" Type="http://schemas.openxmlformats.org/officeDocument/2006/relationships/hyperlink" Target="https://www.autoscout24.it/annunci/bmw-118-d-sport-aut-diesel-nero-51f9539a-6494-47b6-9981-83629ec6a7af?cldtidx=10&amp;cldtsrc=listPage" TargetMode="External"/><Relationship Id="rId6444" Type="http://schemas.openxmlformats.org/officeDocument/2006/relationships/hyperlink" Target="https://www.autoscout24.it/annunci/volkswagen-touran-2-0-tdi-115-cv-scr-business-bluemotion-technology-diesel-nero-6e24c72d-e498-4ae1-8dc8-1d8215c7198d?cldtidx=11&amp;cldtsrc=listPage" TargetMode="External"/><Relationship Id="rId6651" Type="http://schemas.openxmlformats.org/officeDocument/2006/relationships/hyperlink" Target="https://www.autoscout24.it/annunci/bmw-320-d-xdrive-touring-luxury-diesel-grigio-8fa041b7-c290-44c7-9f2c-f0916924edd9?cldtidx=10&amp;cldtsrc=listPage" TargetMode="External"/><Relationship Id="rId959" Type="http://schemas.openxmlformats.org/officeDocument/2006/relationships/hyperlink" Target="https://www.autoscout24.it/annunci/fiat-500-1-0-hybrid-lounge-elettrica-benzina-bianco-cc373efe-7268-4413-9c1b-9591d14cc952?cldtidx=12&amp;cldtsrc=listPage" TargetMode="External"/><Relationship Id="rId1589" Type="http://schemas.openxmlformats.org/officeDocument/2006/relationships/hyperlink" Target="https://www.autoscout24.it/annunci/fiat-panda-cross-0-9-twinair-turbo-s-s-4x4-benzina-bianco-b465679a-3082-42aa-a39e-292ced3f1b50?cldtidx=7&amp;cldtsrc=listPage" TargetMode="External"/><Relationship Id="rId5046" Type="http://schemas.openxmlformats.org/officeDocument/2006/relationships/hyperlink" Target="https://www.autoscout24.it/annunci/audi-a5-spb-tdi-str-adv-2020-2-0-d-190cv-7aut-5p-blu-diesel-blu-azzurro-686be0b0-97bb-4e9a-ab18-ae11902ba376?cldtidx=9&amp;cldtsrc=listPage" TargetMode="External"/><Relationship Id="rId5253" Type="http://schemas.openxmlformats.org/officeDocument/2006/relationships/hyperlink" Target="https://www.autoscout24.it/annunci/volkswagen-polo-5p-1-0-tsi-comfortline-95cv-dsg-benzina-grigio-f6a4a1a9-6e5d-4184-9d37-5132cbc0835f?cldtidx=1&amp;cldtsrc=listPage" TargetMode="External"/><Relationship Id="rId5460" Type="http://schemas.openxmlformats.org/officeDocument/2006/relationships/hyperlink" Target="https://www.autoscout24.it/annunci/alfa-romeo-stelvio-my20-2-2-turbo-diesel-diesel-blu-azzurro-bb8fb346-c8bb-41af-ba91-77b353bd0cff?cldtidx=10&amp;cldtsrc=listPage" TargetMode="External"/><Relationship Id="rId6304" Type="http://schemas.openxmlformats.org/officeDocument/2006/relationships/hyperlink" Target="https://www.autoscout24.it/annunci/fiat-doblo-1-4-fire-t-jet-120cv-lounge-cerchi-lega-clima-auto-benzina-rosso-7d7cec4b-e51d-43af-8c4c-701902f439e9?cldtidx=5&amp;cldtsrc=listPage" TargetMode="External"/><Relationship Id="rId6511" Type="http://schemas.openxmlformats.org/officeDocument/2006/relationships/hyperlink" Target="https://www.autoscout24.it/annunci/bmw-420-d-coupe-420d-coupe-diesel-0a4f744f-7e78-4db4-9ad8-433053695972?cldtidx=9&amp;cldtsrc=listPage" TargetMode="External"/><Relationship Id="rId1449" Type="http://schemas.openxmlformats.org/officeDocument/2006/relationships/hyperlink" Target="https://www.autoscout24.it/annunci/fiat-panda-1-2-easy-km0-gpl-post-vendita-gpl-grigio-481ddf14-b23b-4864-b733-3f5998d0f900?cldtidx=11&amp;cldtsrc=listPage" TargetMode="External"/><Relationship Id="rId1796" Type="http://schemas.openxmlformats.org/officeDocument/2006/relationships/hyperlink" Target="https://www.autoscout24.it/annunci/lancia-ypsilon-1-2-69-cv-5-porte-gpl-ecochic-elefantino-blu-gpl-grigio-97ad5e81-1dd8-4b67-b66a-ce2ebc24cd40?cldtidx=13&amp;cldtsrc=listPage" TargetMode="External"/><Relationship Id="rId2847" Type="http://schemas.openxmlformats.org/officeDocument/2006/relationships/hyperlink" Target="https://www.autoscout24.it/annunci/jeep-compass-1-4-multiair-2wd-limited-my19-euro-6d-parking-pack-benzina-nero-3e7341c1-ef5a-482d-b8f0-fe1c0025be4d?cldtidx=6&amp;cldtsrc=listPage" TargetMode="External"/><Relationship Id="rId4062" Type="http://schemas.openxmlformats.org/officeDocument/2006/relationships/hyperlink" Target="https://www.autoscout24.it/annunci/fiat-500l-1-4-95-cv-city-cross-bicolore-strepitosa-benzina-grigio-97be3abb-ad70-4c6e-8365-6d076c0c8537?cldtidx=1&amp;cldtsrc=listPage" TargetMode="External"/><Relationship Id="rId5113" Type="http://schemas.openxmlformats.org/officeDocument/2006/relationships/hyperlink" Target="https://www.autoscout24.it/annunci/audi-a3-sportback-35-tdi-150-cv-s-tronic-admired-diesel-grigio-79a70b60-c665-44b0-9455-441204c58976?cldtidx=5&amp;cldtsrc=listPage" TargetMode="External"/><Relationship Id="rId88" Type="http://schemas.openxmlformats.org/officeDocument/2006/relationships/hyperlink" Target="https://www.autoscout24.it/annunci/audi-q3-spb-35-tfsi-str-2020-1-5-b-150cv-7aut-5p-nero-benzina-nero-4545ae09-8a58-4977-91e7-39bb12ab3b6a?cldtidx=13&amp;cldtsrc=listPage" TargetMode="External"/><Relationship Id="rId819" Type="http://schemas.openxmlformats.org/officeDocument/2006/relationships/hyperlink" Target="https://www.autoscout24.it/annunci/fiat-500-1-0-hybrid-lounge-elettrica-benzina-grigio-caa1db70-e54f-47b3-9e12-a7bd9645e0b0?cldtidx=11&amp;cldtsrc=listPage" TargetMode="External"/><Relationship Id="rId1656" Type="http://schemas.openxmlformats.org/officeDocument/2006/relationships/hyperlink" Target="https://www.autoscout24.it/annunci/fiat-panda-nuova-0-9-twinair-turbo-natural-power-70cv-easy-metano-bianco-e7ed27a5-b816-49a4-8bf5-9d93b25cf7ef?cldtidx=19&amp;cldtsrc=listPage" TargetMode="External"/><Relationship Id="rId1863" Type="http://schemas.openxmlformats.org/officeDocument/2006/relationships/hyperlink" Target="https://www.autoscout24.it/annunci/lancia-ypsilon-1-2-69-cv-5-porte-elefantino-blu-benzina-grigio-026ace72-6871-422b-b0eb-321e2829c4a3?cldtidx=18&amp;cldtsrc=listPage" TargetMode="External"/><Relationship Id="rId2707" Type="http://schemas.openxmlformats.org/officeDocument/2006/relationships/hyperlink" Target="https://www.autoscout24.it/annunci/jeep-renegade-2-0-mjt-140-cv-4wd-night-eagle-diesel-bianco-1ad3c07a-d21d-4d66-906b-d7f60386f980?cldtidx=2&amp;cldtsrc=listPage" TargetMode="External"/><Relationship Id="rId2914" Type="http://schemas.openxmlformats.org/officeDocument/2006/relationships/hyperlink" Target="https://www.autoscout24.it/annunci/jeep-compass-1-6-multijet-ii-2wd-longitude-diesel-bianco-a13a0b66-ae6b-4fdc-bc38-d3b809bd7574?cldtidx=7&amp;cldtsrc=listPage" TargetMode="External"/><Relationship Id="rId5320" Type="http://schemas.openxmlformats.org/officeDocument/2006/relationships/hyperlink" Target="https://www.autoscout24.it/annunci/volkswagen-t-roc-1-0-tsi-115-cv-style-led-pack-teck-pack-benzina-grigio-a4c314bc-f0c5-4971-bb84-bd3dd68b7394?cldtidx=7&amp;cldtsrc=listPage" TargetMode="External"/><Relationship Id="rId1309" Type="http://schemas.openxmlformats.org/officeDocument/2006/relationships/hyperlink" Target="https://www.autoscout24.it/annunci/fiat-500-1-2-lounge-km0-prima-rata-2021-benzina-grigio-b92c5216-bfff-4e78-a3b1-0c59493aa938?cldtidx=12&amp;cldtsrc=listPage" TargetMode="External"/><Relationship Id="rId1516" Type="http://schemas.openxmlformats.org/officeDocument/2006/relationships/hyperlink" Target="https://www.autoscout24.it/annunci/fiat-panda-1-0-firefly-s-s-hybrid-city-cross-elettrica-benzina-bianco-f054f679-afa0-43ec-b613-896279f5f8f5?cldtidx=15&amp;cldtsrc=listPage" TargetMode="External"/><Relationship Id="rId1723" Type="http://schemas.openxmlformats.org/officeDocument/2006/relationships/hyperlink" Target="https://www.autoscout24.it/annunci/lancia-ypsilon-1-2-69-cv-5-porte-gpl-ecochic-elefantino-blu-gpl-grigio-6774f46f-a282-4a27-91ad-6cc8fe1dd9fb?cldtidx=12&amp;cldtsrc=listPage" TargetMode="External"/><Relationship Id="rId1930" Type="http://schemas.openxmlformats.org/officeDocument/2006/relationships/hyperlink" Target="https://www.autoscout24.it/annunci/lancia-ypsilon-0-9-twinair-70-cv-5-porte-metano-gold-km0-08-2020-metano-argento-355f7e3b-3374-4eb0-9e99-76302368cad3?cldtidx=15&amp;cldtsrc=listPage" TargetMode="External"/><Relationship Id="rId4879" Type="http://schemas.openxmlformats.org/officeDocument/2006/relationships/hyperlink" Target="https://www.autoscout24.it/annunci/volkswagen-golf-1-5-tgi-dsg-5p-executive-bluemotio-metano-argento-7e2a36ce-b734-4cda-b23d-b3cc9256da18?cldtidx=8&amp;cldtsrc=listPage" TargetMode="External"/><Relationship Id="rId15" Type="http://schemas.openxmlformats.org/officeDocument/2006/relationships/hyperlink" Target="https://www.autoscout24.it/annunci/smart-fortwo-eq-passion-my19-elettrica-argento-ad8f6e1c-6970-4b12-863a-05a00ec57336?cldtidx=18&amp;cldtsrc=listPage" TargetMode="External"/><Relationship Id="rId3688" Type="http://schemas.openxmlformats.org/officeDocument/2006/relationships/hyperlink" Target="https://www.autoscout24.it/annunci/dacia-dokker-dokker-gpl-blu-azzurro-b4c34d0f-5bba-49ad-870f-6075de4123b2?cldtidx=8&amp;cldtsrc=listPage" TargetMode="External"/><Relationship Id="rId3895" Type="http://schemas.openxmlformats.org/officeDocument/2006/relationships/hyperlink" Target="https://www.autoscout24.it/annunci/fiat-500l-1-4-95-cv-urban-mirror-accessori-benzina-nero-7652de72-50a6-40fa-a976-f0ea72be8d22?cldtidx=13&amp;cldtsrc=listPage" TargetMode="External"/><Relationship Id="rId4739" Type="http://schemas.openxmlformats.org/officeDocument/2006/relationships/hyperlink" Target="https://www.autoscout24.it/annunci/audi-a6-avant-35-2-0-tdi-s-tronic-business-diesel-nero-fd76d75a-c63e-4e9a-b4bb-bfc7caabb69a?cldtidx=17&amp;cldtsrc=listPage" TargetMode="External"/><Relationship Id="rId4946" Type="http://schemas.openxmlformats.org/officeDocument/2006/relationships/hyperlink" Target="https://www.autoscout24.it/annunci/volkswagen-golf-7-serie-golf-1-5-tgi-dsg-5p-business-bluemotion-metano-grigio-cee6a507-ab2e-4ea9-9d30-a671f1339b1c?cldtidx=4&amp;cldtsrc=listPage" TargetMode="External"/><Relationship Id="rId6094" Type="http://schemas.openxmlformats.org/officeDocument/2006/relationships/hyperlink" Target="https://www.autoscout24.it/annunci/volvo-v90-cross-country-d4-awd-geartronic-pro-diesel-grigio-37a251a1-8c8c-447d-b7f9-3ed448e52bd6?cldtidx=7&amp;cldtsrc=listPage" TargetMode="External"/><Relationship Id="rId2497" Type="http://schemas.openxmlformats.org/officeDocument/2006/relationships/hyperlink" Target="https://www.autoscout24.it/annunci/jeep-renegade-1-0-t3-night-eagle-benzina-nero-48331e42-1875-4630-9efb-2e8ed8385c4b?cldtidx=19&amp;cldtsrc=listPage" TargetMode="External"/><Relationship Id="rId3548" Type="http://schemas.openxmlformats.org/officeDocument/2006/relationships/hyperlink" Target="https://www.autoscout24.it/annunci/ford-fiesta-1-5-ecoblue-5-porte-st-line-km-0-pronta-consegna-diesel-grigio-2e930d8f-c11b-4568-8695-1168845f3767?cldtidx=2&amp;cldtsrc=listPage" TargetMode="External"/><Relationship Id="rId3755" Type="http://schemas.openxmlformats.org/officeDocument/2006/relationships/hyperlink" Target="https://www.autoscout24.it/annunci/fiat-500l-1-4-mirror-95cv-my20-benzina-blu-azzurro-699d8e21-bf0c-4ab9-ad3b-2e2ead5821f8?cldtidx=20&amp;cldtsrc=listPage" TargetMode="External"/><Relationship Id="rId4806" Type="http://schemas.openxmlformats.org/officeDocument/2006/relationships/hyperlink" Target="https://www.autoscout24.it/annunci/porsche-cayenne-3-0-coupe-v6-benzina-nero-3c998e18-33e4-460b-9b5e-af25b835fe56?cldtidx=20&amp;cldtsrc=listPage" TargetMode="External"/><Relationship Id="rId6161" Type="http://schemas.openxmlformats.org/officeDocument/2006/relationships/hyperlink" Target="https://www.autoscout24.it/annunci/alfa-romeo-giulia-2016-2-2-turbodiesel-136-cv-at8-business-diesel-grigio-10989843-7381-43e5-afa5-fde7b730e336?cldtidx=13&amp;cldtsrc=listPage" TargetMode="External"/><Relationship Id="rId469" Type="http://schemas.openxmlformats.org/officeDocument/2006/relationships/hyperlink" Target="https://www.autoscout24.it/annunci/fiat-500-1-2-gpl-pop-km-0-ok-neopatentati-gpl-bianco-b3e73397-acbe-4033-8e02-a4d5c106f996?cldtidx=4&amp;cldtsrc=listPage" TargetMode="External"/><Relationship Id="rId676" Type="http://schemas.openxmlformats.org/officeDocument/2006/relationships/hyperlink" Target="https://www.autoscout24.it/annunci/fiat-500-1-0-hybrid-lounge-elettrica-benzina-rosso-3926aae4-4475-4da3-8779-260244640595?cldtidx=3&amp;cldtsrc=listPage" TargetMode="External"/><Relationship Id="rId883" Type="http://schemas.openxmlformats.org/officeDocument/2006/relationships/hyperlink" Target="https://www.autoscout24.it/annunci/fiat-500-1-0-hybrid-lounge-con-pack-comfor-pack-lounge-elettrica-benzina-bianco-7c9c8361-fc70-4fc7-8ad0-a013d4d178d5?cldtidx=15&amp;cldtsrc=listPage" TargetMode="External"/><Relationship Id="rId1099" Type="http://schemas.openxmlformats.org/officeDocument/2006/relationships/hyperlink" Target="https://www.autoscout24.it/annunci/fiat-500-1-0-hybrid-sport-car-play-1-rata-4-mesi-elettrica-benzina-blu-azzurro-4e191593-9513-42a1-9357-149cef6da68b?cldtidx=10&amp;cldtsrc=listPage" TargetMode="External"/><Relationship Id="rId2357" Type="http://schemas.openxmlformats.org/officeDocument/2006/relationships/hyperlink" Target="https://www.autoscout24.it/annunci/renault-captur-0-9-tce-90cv-gpl-tokyo-edition-prezzo-vero-gpl-bianco-2398f7d2-8661-4205-baf6-53bfe504af50?cldtidx=7&amp;cldtsrc=listPage" TargetMode="External"/><Relationship Id="rId2564" Type="http://schemas.openxmlformats.org/officeDocument/2006/relationships/hyperlink" Target="https://www.autoscout24.it/annunci/jeep-renegade-1-0-t3-night-eagle-benzina-nero-913a11b0-6798-fc46-e053-0100007fb6bd?cldtidx=17&amp;cldtsrc=listPage" TargetMode="External"/><Relationship Id="rId3408" Type="http://schemas.openxmlformats.org/officeDocument/2006/relationships/hyperlink" Target="https://www.autoscout24.it/annunci/renault-clio-blue-dci-8v-85-cv-5-porte-zen-km-0-diesel-blu-azzurro-341afaee-66d3-4c20-9fa4-93f3b728b329?cldtidx=15&amp;cldtsrc=listPage" TargetMode="External"/><Relationship Id="rId3615" Type="http://schemas.openxmlformats.org/officeDocument/2006/relationships/hyperlink" Target="https://www.autoscout24.it/annunci/suzuki-vitara-1-4-hybrid-4wd-allgrip-cool-apple-carplay-elettrica-benzina-argento-4fb58669-c897-4e64-9e4c-361dfde90ed4?cldtidx=6&amp;cldtsrc=listPage" TargetMode="External"/><Relationship Id="rId3962" Type="http://schemas.openxmlformats.org/officeDocument/2006/relationships/hyperlink" Target="https://www.autoscout24.it/annunci/fiat-500l-1-4-16v-95cv-mirror-euro-6d-temp-serie-8-benzina-nero-76d39cf1-ca17-47a2-800e-06055ab35e0a?cldtidx=8&amp;cldtsrc=listPage" TargetMode="External"/><Relationship Id="rId6021" Type="http://schemas.openxmlformats.org/officeDocument/2006/relationships/hyperlink" Target="https://www.autoscout24.it/annunci/peugeot-308-308-sw-bluehdi-100-s-s-active-diesel-nero-ce57b8ed-31a7-405a-b78c-69dee380e18e?cldtidx=13&amp;cldtsrc=listPage" TargetMode="External"/><Relationship Id="rId329" Type="http://schemas.openxmlformats.org/officeDocument/2006/relationships/hyperlink" Target="https://www.autoscout24.it/annunci/peugeot-208-bluehdi-100-s-s-5-porte-active-diesel-nero-badbc3aa-1b78-4c77-90c4-89abcd547290?cldtidx=6&amp;cldtsrc=listPage" TargetMode="External"/><Relationship Id="rId536" Type="http://schemas.openxmlformats.org/officeDocument/2006/relationships/hyperlink" Target="https://www.autoscout24.it/annunci/fiat-500-serie-8-1-2-69-cv-easypower-pop-gpl-bianco-6f27c135-aaf3-4d3f-91ec-689d9913d48c?cldtidx=10&amp;cldtsrc=listPage" TargetMode="External"/><Relationship Id="rId1166" Type="http://schemas.openxmlformats.org/officeDocument/2006/relationships/hyperlink" Target="https://www.autoscout24.it/annunci/fiat-500-1-2-lounge-benzina-blu-azzurro-5bcdfdc2-50de-4d39-ac90-db98701a99e4?cldtidx=17&amp;cldtsrc=listPage" TargetMode="External"/><Relationship Id="rId1373" Type="http://schemas.openxmlformats.org/officeDocument/2006/relationships/hyperlink" Target="https://www.autoscout24.it/annunci/fiat-panda-1-2-gpl-easy-km-0-gpl-nero-095f44d8-3f3d-4e28-bb2a-018eb76a9bd7?cldtidx=16&amp;cldtsrc=listPage" TargetMode="External"/><Relationship Id="rId2217" Type="http://schemas.openxmlformats.org/officeDocument/2006/relationships/hyperlink" Target="https://www.autoscout24.it/annunci/fiat-500x-urban-1-0-t3-120-cv-km-0-beige-cappuccino-benzina-beige-f75a0e9e-29e5-4f94-bc9b-9ce8203aeb7e?cldtidx=17&amp;cldtsrc=listPage" TargetMode="External"/><Relationship Id="rId2771" Type="http://schemas.openxmlformats.org/officeDocument/2006/relationships/hyperlink" Target="https://www.autoscout24.it/annunci/jeep-renegade-1-6-mjt-120-cv-limited-km0-pack-led-vetri-scuri-diesel-bianco-c8591f71-06a9-49bb-b3a8-e5874d810782?cldtidx=7&amp;cldtsrc=listPage" TargetMode="External"/><Relationship Id="rId3822" Type="http://schemas.openxmlformats.org/officeDocument/2006/relationships/hyperlink" Target="https://www.autoscout24.it/annunci/fiat-500l-1-4-95-cv-s-s-mirror-benzina-blu-azzurro-b4b997a0-b019-48ad-bc45-4d024e078cdb?cldtidx=5&amp;cldtsrc=listPage" TargetMode="External"/><Relationship Id="rId743" Type="http://schemas.openxmlformats.org/officeDocument/2006/relationships/hyperlink" Target="https://www.autoscout24.it/annunci/fiat-500-1-0-hybrid-sport-tetto-touch-sensori-elettrica-benzina-rosso-d39656c0-ff86-4fe3-8872-55b48e9fcde4?cldtidx=13&amp;cldtsrc=listPage" TargetMode="External"/><Relationship Id="rId950" Type="http://schemas.openxmlformats.org/officeDocument/2006/relationships/hyperlink" Target="https://www.autoscout24.it/annunci/fiat-500-1-0-hybrid-lounge-elettrica-benzina-grigio-353a99c2-6511-42ce-8c88-b2631cf70451?cldtidx=2&amp;cldtsrc=listPage" TargetMode="External"/><Relationship Id="rId1026" Type="http://schemas.openxmlformats.org/officeDocument/2006/relationships/hyperlink" Target="https://www.autoscout24.it/annunci/fiat-500-1-0-hybrid-lounge-elettrica-benzina-blu-azzurro-f6f5be44-40c8-46f9-915c-cd999093d330?cldtidx=12&amp;cldtsrc=listPage" TargetMode="External"/><Relationship Id="rId1580" Type="http://schemas.openxmlformats.org/officeDocument/2006/relationships/hyperlink" Target="https://www.autoscout24.it/annunci/fiat-panda-1-2-easy-benzina-rosso-bc304389-867b-4497-a58d-8cf8e143ce12?cldtidx=3&amp;cldtsrc=listPage" TargetMode="External"/><Relationship Id="rId2424" Type="http://schemas.openxmlformats.org/officeDocument/2006/relationships/hyperlink" Target="https://www.autoscout24.it/annunci/ssangyong-tivoli-1-6-2wd-bi-fuel-gpl-free-gpl-e5965d92-12b1-4b86-b7b1-4515dbc86602?cldtidx=13&amp;cldtsrc=listPage" TargetMode="External"/><Relationship Id="rId2631" Type="http://schemas.openxmlformats.org/officeDocument/2006/relationships/hyperlink" Target="https://www.autoscout24.it/annunci/jeep-renegade-1-0-t3-longitude-benzina-nero-e0a15de1-ad81-4057-bfa4-14d887f5a268?cldtidx=13&amp;cldtsrc=listPage" TargetMode="External"/><Relationship Id="rId4389" Type="http://schemas.openxmlformats.org/officeDocument/2006/relationships/hyperlink" Target="https://www.autoscout24.it/annunci/suzuki-sx4-s-cross-s-cross-1-4-hybrid-4wd-all-grip-starview-elettrica-benzina-argento-bf81626a-6a7d-4da1-bbd5-26dd45a913c6?cldtidx=13&amp;cldtsrc=listPage" TargetMode="External"/><Relationship Id="rId5787" Type="http://schemas.openxmlformats.org/officeDocument/2006/relationships/hyperlink" Target="https://www.autoscout24.it/annunci/skoda-octavia-1-5-excutive-metano-argento-a40ad212-279c-4567-abc6-572301b13733?cldtidx=5&amp;cldtsrc=listPage" TargetMode="External"/><Relationship Id="rId5994" Type="http://schemas.openxmlformats.org/officeDocument/2006/relationships/hyperlink" Target="https://www.autoscout24.it/annunci/honda-hr-v-1-5t-vtec-sport-navi-adas-benzina-grigio-670a8f5a-144a-4fa8-959b-5408e6aae109?cldtidx=2&amp;cldtsrc=listPage" TargetMode="External"/><Relationship Id="rId603" Type="http://schemas.openxmlformats.org/officeDocument/2006/relationships/hyperlink" Target="https://www.autoscout24.it/annunci/fiat-500-1-0-hybrid-sport-carplay-sensoripark-climaauto-elettrica-benzina-rosso-8af95869-ff9e-4fe9-8868-d670982fff1d?cldtidx=8&amp;cldtsrc=listPage" TargetMode="External"/><Relationship Id="rId810" Type="http://schemas.openxmlformats.org/officeDocument/2006/relationships/hyperlink" Target="https://www.autoscout24.it/annunci/fiat-500-1-0-hybrid-star-km0-elettrica-benzina-rosso-8727fe16-9566-4b14-893a-0194aeaa9e4d?cldtidx=2&amp;cldtsrc=listPage" TargetMode="External"/><Relationship Id="rId1233" Type="http://schemas.openxmlformats.org/officeDocument/2006/relationships/hyperlink" Target="https://www.autoscout24.it/annunci/fiat-500-1-2-lounge-tetto-panoramico-neopatentati-benzina-nero-de83d6a2-ac1f-42d7-9e25-c425f9ae4e1c?cldtidx=12&amp;cldtsrc=listPage" TargetMode="External"/><Relationship Id="rId1440" Type="http://schemas.openxmlformats.org/officeDocument/2006/relationships/hyperlink" Target="https://www.autoscout24.it/annunci/fiat-panda-1-2-easypower-easy-gpl-bianco-f3b837b7-203c-474d-a8c9-28f7043945bd?cldtidx=2&amp;cldtsrc=listPage" TargetMode="External"/><Relationship Id="rId4596" Type="http://schemas.openxmlformats.org/officeDocument/2006/relationships/hyperlink" Target="https://www.autoscout24.it/annunci/bmw-x3-xdrive-20d-xline-diesel-bianco-0cc8979a-28b7-43ec-9037-f7adec968cc5?cldtidx=16&amp;cldtsrc=listPage" TargetMode="External"/><Relationship Id="rId5647" Type="http://schemas.openxmlformats.org/officeDocument/2006/relationships/hyperlink" Target="https://www.autoscout24.it/annunci/nissan-qashqai-1-5-dci-acenta-diesel-bianco-f863320e-aad5-4c02-98c0-20e7037c0d1e?cldtidx=11&amp;cldtsrc=listPage" TargetMode="External"/><Relationship Id="rId5854" Type="http://schemas.openxmlformats.org/officeDocument/2006/relationships/hyperlink" Target="https://www.autoscout24.it/annunci/renault-megane-blue-dci-115cv-r-s-line-edc-nuova-da-immatricol-diesel-nero-163fe70b-82ac-4180-b616-4eb0ffcfedfd?cldtidx=8&amp;cldtsrc=listPage" TargetMode="External"/><Relationship Id="rId1300" Type="http://schemas.openxmlformats.org/officeDocument/2006/relationships/hyperlink" Target="https://www.autoscout24.it/annunci/fiat-500-1-2-lounge-s7-benzina-blu-azzurro-a583e9dd-79cb-4f50-b6fe-47025f838bfd?cldtidx=15&amp;cldtsrc=listPage" TargetMode="External"/><Relationship Id="rId3198" Type="http://schemas.openxmlformats.org/officeDocument/2006/relationships/hyperlink" Target="https://www.autoscout24.it/annunci/fiat-tipo-tipo-1-4-benzina-sw-95cv-benzina-bianco-426c1f39-de29-4dc6-819d-e1305057581a?cldtidx=6&amp;cldtsrc=listPage" TargetMode="External"/><Relationship Id="rId4249" Type="http://schemas.openxmlformats.org/officeDocument/2006/relationships/hyperlink" Target="https://www.autoscout24.it/annunci/fiat-500c-1-0-hybrid-rockstar-km0-prima-rata-2021-elettrica-benzina-bianco-d13a1ac4-9574-496a-a794-5837a51eea76?cldtidx=11&amp;cldtsrc=listPage" TargetMode="External"/><Relationship Id="rId4456" Type="http://schemas.openxmlformats.org/officeDocument/2006/relationships/hyperlink" Target="https://www.autoscout24.it/annunci/lexus-nx-300-h-1-serie-hybrid-4wd-executive-my18-elettrica-benzina-f033e171-1205-4701-88ca-845168310130?cldtidx=13&amp;cldtsrc=listPage" TargetMode="External"/><Relationship Id="rId4663" Type="http://schemas.openxmlformats.org/officeDocument/2006/relationships/hyperlink" Target="https://www.autoscout24.it/annunci/volkswagen-passat-variant-variant-2-0-tdi-executive-150cv-dsg-diesel-argento-8a0ffd21-18df-4cf1-a5b4-75a8ca695406?cldtidx=13&amp;cldtsrc=listPage" TargetMode="External"/><Relationship Id="rId4870" Type="http://schemas.openxmlformats.org/officeDocument/2006/relationships/hyperlink" Target="https://www.autoscout24.it/annunci/volkswagen-golf-5p-1-5-tgi-trendline-130cv-dsg-metano-grigio-e1d11999-356a-4045-902c-f438f4eca71e?cldtidx=12&amp;cldtsrc=listPage" TargetMode="External"/><Relationship Id="rId5507" Type="http://schemas.openxmlformats.org/officeDocument/2006/relationships/hyperlink" Target="https://www.autoscout24.it/annunci/renault-kadjar-blue-dci-115cv-sport-edition2-nuova-da-immatrico-diesel-bianco-c1c1d346-2199-4019-9db1-89cceed8ff40?cldtidx=8&amp;cldtsrc=listPage" TargetMode="External"/><Relationship Id="rId5714" Type="http://schemas.openxmlformats.org/officeDocument/2006/relationships/hyperlink" Target="https://www.autoscout24.it/annunci/volkswagen-t-cross-1-serie-1-6-tdi-dsg-scr-advanced-bmt-diesel-blu-azzurro-70349be4-bf5a-46d8-a866-d94f05ce41e6?cldtidx=6&amp;cldtsrc=listPage" TargetMode="External"/><Relationship Id="rId5921" Type="http://schemas.openxmlformats.org/officeDocument/2006/relationships/hyperlink" Target="https://www.autoscout24.it/annunci/opel-astra-1-4-turbo-110cv-ecometano-sports-tourer-dynamic-metano-nero-5227458c-a1a8-430f-b50e-51b789c718cf?cldtidx=19&amp;cldtsrc=listPage" TargetMode="External"/><Relationship Id="rId3058" Type="http://schemas.openxmlformats.org/officeDocument/2006/relationships/hyperlink" Target="https://www.autoscout24.it/annunci/opel-crossland-x-1-2-12v-120-anniversary-benzina-nero-919b5c45-6b68-488c-b0ab-f06e84eec594?cldtidx=20&amp;cldtsrc=listPage" TargetMode="External"/><Relationship Id="rId3265" Type="http://schemas.openxmlformats.org/officeDocument/2006/relationships/hyperlink" Target="https://www.autoscout24.it/annunci/fiat-tipo-nuova-5p-hatchback-my20-1-4-95-cv-s-design-benzina-grigio-8bf41da5-417f-421f-b78f-d8a45bf6eb3d?cldtidx=9&amp;cldtsrc=listPage" TargetMode="External"/><Relationship Id="rId3472" Type="http://schemas.openxmlformats.org/officeDocument/2006/relationships/hyperlink" Target="https://www.autoscout24.it/annunci/alfa-romeo-giulietta-1-4-tb-120cv-ti-benzina-blu-azzurro-6db2f3ac-7e06-4788-8647-f8d1671dde3f?cldtidx=12&amp;cldtsrc=listPage" TargetMode="External"/><Relationship Id="rId4109" Type="http://schemas.openxmlformats.org/officeDocument/2006/relationships/hyperlink" Target="https://www.autoscout24.it/annunci/fiat-500l-1-3-mjt-95cv-mirror-diesel-nero-517d6d7a-caa8-4b94-be1d-6b5803405d5e?cldtidx=3&amp;cldtsrc=listPage" TargetMode="External"/><Relationship Id="rId4316" Type="http://schemas.openxmlformats.org/officeDocument/2006/relationships/hyperlink" Target="https://www.autoscout24.it/annunci/fiat-500c-1-0-hybrid-star-km0-prima-rata-2021-elettrica-benzina-grigio-d1396556-d1f2-44e4-8094-e96931f869c0?cldtidx=5&amp;cldtsrc=listPage" TargetMode="External"/><Relationship Id="rId4523" Type="http://schemas.openxmlformats.org/officeDocument/2006/relationships/hyperlink" Target="https://www.autoscout24.it/annunci/toyota-c-hr-1-8-hybrid-e-cvt-lounge-elettrica-benzina-grigio-a6a650af-fabe-48bf-b3ee-26b2f91de37d?cldtidx=12&amp;cldtsrc=listPage" TargetMode="External"/><Relationship Id="rId4730" Type="http://schemas.openxmlformats.org/officeDocument/2006/relationships/hyperlink" Target="https://www.autoscout24.it/annunci/audi-a6-avant-55-3-0-tfsi-quattro-ultra-s-tronic-business-elettrica-benzina-grigio-1bdfb8d7-37e6-4d3c-ade3-2a00cd9bb6c4?cldtidx=14&amp;cldtsrc=listPage" TargetMode="External"/><Relationship Id="rId186" Type="http://schemas.openxmlformats.org/officeDocument/2006/relationships/hyperlink" Target="https://www.autoscout24.it/annunci/audi-a4-nuova-avant-40-tfsi-s-tr-business-full-sconto41-benzina-nero-04ba6480-a856-4c4b-9466-4b83a6afc215?cldtidx=6&amp;cldtsrc=listPage" TargetMode="External"/><Relationship Id="rId393" Type="http://schemas.openxmlformats.org/officeDocument/2006/relationships/hyperlink" Target="https://www.autoscout24.it/annunci/renault-kangoo-z-e-ice-flex-4p-furgone-elettrica-grigio-7298805d-86f8-416a-ba92-84bac2cc9984?cldtidx=5&amp;cldtsrc=listPage" TargetMode="External"/><Relationship Id="rId2074" Type="http://schemas.openxmlformats.org/officeDocument/2006/relationships/hyperlink" Target="https://www.autoscout24.it/annunci/fiat-500x-fiat-500x-1-0-t3-120-cv-sport-gplpostvendita-gpl-bianco-777b9f7d-b7f8-4cf3-85b3-2753b076e30c?cldtidx=4&amp;cldtsrc=listPage" TargetMode="External"/><Relationship Id="rId2281" Type="http://schemas.openxmlformats.org/officeDocument/2006/relationships/hyperlink" Target="https://www.autoscout24.it/annunci/fiat-500x-1-3-multijet-95-cv-city-cross-diesel-nero-bb4524b0-0144-7e21-e053-0100007fa38f?cldtidx=10&amp;cldtsrc=listPage" TargetMode="External"/><Relationship Id="rId3125" Type="http://schemas.openxmlformats.org/officeDocument/2006/relationships/hyperlink" Target="https://www.autoscout24.it/annunci/fiat-tipo-1-4-5-porte-street-gpl-gpl-bianco-1ff7da32-7fda-4b93-b095-4ed2503c1e82?cldtidx=1&amp;cldtsrc=listPage" TargetMode="External"/><Relationship Id="rId3332" Type="http://schemas.openxmlformats.org/officeDocument/2006/relationships/hyperlink" Target="https://www.autoscout24.it/annunci/fiat-tipo-1-6-mjt-s-s-5-porte-lounge-diesel-argento-8e152cf7-6452-4941-bd48-13e16aeb3f19?cldtidx=3&amp;cldtsrc=listPage" TargetMode="External"/><Relationship Id="rId6488" Type="http://schemas.openxmlformats.org/officeDocument/2006/relationships/hyperlink" Target="https://www.autoscout24.it/annunci/bmw-420-serie-4-coupe-f32-coupe-msport-diesel-nero-b314f322-d27b-4215-ac13-64e6ef1fcbd3?cldtidx=19&amp;cldtsrc=listPage" TargetMode="External"/><Relationship Id="rId6695" Type="http://schemas.openxmlformats.org/officeDocument/2006/relationships/hyperlink" Target="https://www.autoscout24.it/annunci/fiat-talento-9-posti-12q-p-c-1-6mjt-ufficialefca-full-optional-diesel-nero-63827ccb-9228-4f2b-b11d-acf05f9ff153?cldtidx=10&amp;cldtsrc=listPage" TargetMode="External"/><Relationship Id="rId253" Type="http://schemas.openxmlformats.org/officeDocument/2006/relationships/hyperlink" Target="https://www.autoscout24.it/annunci/audi-a4-avant-35-tdi-s-tronic-business-advanced-diesel-grigio-9f4fd8ed-f797-4934-8bbb-5287f2b8cf27?cldtidx=12&amp;cldtsrc=listPage" TargetMode="External"/><Relationship Id="rId460" Type="http://schemas.openxmlformats.org/officeDocument/2006/relationships/hyperlink" Target="https://www.autoscout24.it/annunci/fiat-500-2015-1-2-lounge-gpl-nero-9cef8db6-46e9-490b-9497-c199ccf3f1f5?cldtidx=15&amp;cldtsrc=listPage" TargetMode="External"/><Relationship Id="rId1090" Type="http://schemas.openxmlformats.org/officeDocument/2006/relationships/hyperlink" Target="https://www.autoscout24.it/annunci/fiat-500-1-0-hybrid-rockstar-elettrica-benzina-rosso-479a552f-3464-4c4d-a3ef-7fc8ed01c7be?cldtidx=17&amp;cldtsrc=listPage" TargetMode="External"/><Relationship Id="rId2141" Type="http://schemas.openxmlformats.org/officeDocument/2006/relationships/hyperlink" Target="https://www.autoscout24.it/annunci/fiat-500x-1-0-t3-120cv-urban-uconnect-7-cerchi-16-lega-benzina-grigio-9881a29a-f2df-4fb2-863d-8af4f993f434?cldtidx=2&amp;cldtsrc=listPage" TargetMode="External"/><Relationship Id="rId5297" Type="http://schemas.openxmlformats.org/officeDocument/2006/relationships/hyperlink" Target="https://www.autoscout24.it/annunci/volkswagen-polo-5p-1-6-tdi-comfortline-95cv-dsg-diesel-argento-c8129bdb-8962-4d54-a73f-f8a03e3ac11b?cldtidx=4&amp;cldtsrc=listPage" TargetMode="External"/><Relationship Id="rId6348" Type="http://schemas.openxmlformats.org/officeDocument/2006/relationships/hyperlink" Target="https://www.autoscout24.it/annunci/mercedes-benz-b-180-d-automatic-premium-diesel-nero-d6ea4043-1125-49e3-93e7-c7f99a103746?cldtidx=6&amp;cldtsrc=listPage" TargetMode="External"/><Relationship Id="rId6555" Type="http://schemas.openxmlformats.org/officeDocument/2006/relationships/hyperlink" Target="https://www.autoscout24.it/annunci/mitsubishi-l200-intense-2-3-d-double-cab-4x4-km-0-diesel-grigio-cd511cc7-d108-495d-9a8e-e96d3c432a87?cldtidx=11&amp;cldtsrc=listPage" TargetMode="External"/><Relationship Id="rId113" Type="http://schemas.openxmlformats.org/officeDocument/2006/relationships/hyperlink" Target="https://www.autoscout24.it/annunci/hyundai-kona-hev-1-6-dct-xtech-hybrid-elettrica-benzina-nero-86fb1be1-3baa-462b-915a-971ae4178acc?cldtidx=7&amp;cldtsrc=listPage" TargetMode="External"/><Relationship Id="rId320" Type="http://schemas.openxmlformats.org/officeDocument/2006/relationships/hyperlink" Target="https://www.autoscout24.it/annunci/peugeot-208-bluehdi-100-s-s-5-porte-active-diesel-bianco-bd9d22e1-5abf-4599-b50c-0735752f2a75?cldtidx=1&amp;cldtsrc=listPage" TargetMode="External"/><Relationship Id="rId2001" Type="http://schemas.openxmlformats.org/officeDocument/2006/relationships/hyperlink" Target="https://www.autoscout24.it/annunci/dacia-duster-1-0-tce-100cv-gpl-prestige-nuova-da-immatricolar-gpl-grigio-2ab33af5-2cba-462e-857e-e221501c1ef2?cldtidx=19&amp;cldtsrc=listPage" TargetMode="External"/><Relationship Id="rId5157" Type="http://schemas.openxmlformats.org/officeDocument/2006/relationships/hyperlink" Target="https://www.autoscout24.it/annunci/bmw-530-g30-g31-530d-xdrive-249cv-luxury-diesel-bianco-90781c38-3d92-4777-8cb1-caef73b0f4ce?cldtidx=7&amp;cldtsrc=listPage" TargetMode="External"/><Relationship Id="rId6208" Type="http://schemas.openxmlformats.org/officeDocument/2006/relationships/hyperlink" Target="https://www.autoscout24.it/annunci/opel-combo-cargo-edition-1-2-110cv-mt-b-xiaa-benzina-bianco-727f764b-1127-47fb-9cda-4d041d1af6f5?cldtidx=17&amp;cldtsrc=listPage" TargetMode="External"/><Relationship Id="rId6762" Type="http://schemas.openxmlformats.org/officeDocument/2006/relationships/hyperlink" Target="https://www.autoscout24.it/annunci/volkswagen-t6-multivan-2-0-tdi-150cv-dsg-highline-diesel-grigio-212c13a4-ec9b-4df3-8d94-7b47257c8374?cldtidx=12&amp;cldtsrc=listPage" TargetMode="External"/><Relationship Id="rId2958" Type="http://schemas.openxmlformats.org/officeDocument/2006/relationships/hyperlink" Target="https://www.autoscout24.it/annunci/jeep-compass-my19-1-6-m-jet-120cv-longitude-km0-prezzo-reale-diesel-nero-4d83e4ea-62ed-43b0-8638-532b64391ed0?cldtidx=10&amp;cldtsrc=listPage" TargetMode="External"/><Relationship Id="rId5017" Type="http://schemas.openxmlformats.org/officeDocument/2006/relationships/hyperlink" Target="https://www.autoscout24.it/annunci/audi-a5-sportback-40-g-tron-s-tronic-business-metano-nero-c468a99c-74e9-4fcf-8c61-ffaa0613e1bb?cldtidx=10&amp;cldtsrc=listPage" TargetMode="External"/><Relationship Id="rId5364" Type="http://schemas.openxmlformats.org/officeDocument/2006/relationships/hyperlink" Target="https://www.autoscout24.it/annunci/seat-arona-1-0-ecotsi-115-cv-fr-benzina-blu-azzurro-67949a53-6270-4e60-bf00-fd2f1ec44325?cldtidx=18&amp;cldtsrc=listPage" TargetMode="External"/><Relationship Id="rId5571" Type="http://schemas.openxmlformats.org/officeDocument/2006/relationships/hyperlink" Target="https://www.autoscout24.it/annunci/nissan-qashqai-13-tce-140cv-n-connecta-apple-car-play-e-android-benzina-grigio-212ada85-6422-415c-adbb-4f79a291185c?cldtidx=12&amp;cldtsrc=listPage" TargetMode="External"/><Relationship Id="rId6415" Type="http://schemas.openxmlformats.org/officeDocument/2006/relationships/hyperlink" Target="https://www.autoscout24.it/annunci/bmw-218-d-xdrive-active-tourer-advantage-aut-diesel-argento-f4da511a-9038-4097-b4a4-e35f89b2301b?cldtidx=1&amp;cldtsrc=listPage" TargetMode="External"/><Relationship Id="rId6622" Type="http://schemas.openxmlformats.org/officeDocument/2006/relationships/hyperlink" Target="https://www.autoscout24.it/annunci/mini-cooper-d-clubman-mini-2-0-cooper-d-business-clubman-diesel-bianco-80df6b96-0253-4cb5-8edd-5673f8f37dd0?cldtidx=5&amp;cldtsrc=listPage" TargetMode="External"/><Relationship Id="rId1767" Type="http://schemas.openxmlformats.org/officeDocument/2006/relationships/hyperlink" Target="https://www.autoscout24.it/annunci/lancia-ypsilon-my18-1-2-69cv-gpl-gold-km0-08-2020-gpl-argento-36437c70-6801-476b-8bfc-60a85a8b545e?cldtidx=8&amp;cldtsrc=listPage" TargetMode="External"/><Relationship Id="rId1974" Type="http://schemas.openxmlformats.org/officeDocument/2006/relationships/hyperlink" Target="https://www.autoscout24.it/annunci/renault-twingo-nuova-intens-sce-65-benzina-giallo-807b523b-e54a-4939-9a75-5db148fd4fb9?cldtidx=19&amp;cldtsrc=listPage" TargetMode="External"/><Relationship Id="rId2818" Type="http://schemas.openxmlformats.org/officeDocument/2006/relationships/hyperlink" Target="https://www.autoscout24.it/annunci/jeep-compass-compass-1-4-multiair-140cv-2wd-night-eagle-benzina-bianco-c906368e-e230-4765-809a-2f8fa0b68b90?cldtidx=7&amp;cldtsrc=listPage" TargetMode="External"/><Relationship Id="rId4173" Type="http://schemas.openxmlformats.org/officeDocument/2006/relationships/hyperlink" Target="https://www.autoscout24.it/annunci/fiat-500l-1-3-multijet-95-cv-cross-diesel-blu-azzurro-45387316-f673-4160-b655-ec90275f0f6b?cldtidx=5&amp;cldtsrc=listPage" TargetMode="External"/><Relationship Id="rId4380" Type="http://schemas.openxmlformats.org/officeDocument/2006/relationships/hyperlink" Target="https://www.autoscout24.it/annunci/fiat-500c-1-2-pop-benzina-bianco-f7fd2ed4-aade-476e-8b20-2e5557a68d85?cldtidx=18&amp;cldtsrc=listPage" TargetMode="External"/><Relationship Id="rId5224" Type="http://schemas.openxmlformats.org/officeDocument/2006/relationships/hyperlink" Target="https://www.autoscout24.it/annunci/volkswagen-polo-1-0-evo-80-cv-5p-comfortline-tech-pack-4-anni-benzina-bianco-0a6ad86f-5ceb-4c8f-8482-f77794220989?cldtidx=2&amp;cldtsrc=listPage" TargetMode="External"/><Relationship Id="rId5431" Type="http://schemas.openxmlformats.org/officeDocument/2006/relationships/hyperlink" Target="https://www.autoscout24.it/annunci/alfa-romeo-stelvio-2-2-turbodiesel-210-cv-at8-q4-veloce-tetto-aprbile-diesel-blu-azzurro-0544900b-6926-47e0-83b5-150cf73b945a?cldtidx=13&amp;cldtsrc=listPage" TargetMode="External"/><Relationship Id="rId59" Type="http://schemas.openxmlformats.org/officeDocument/2006/relationships/hyperlink" Target="https://www.autoscout24.it/annunci/smart-fortwo-70-1-0-twinamic-superpassion-benzina-grigio-22dd7367-4851-4875-9f8f-8eca9659f619?cldtidx=17&amp;cldtsrc=listPage" TargetMode="External"/><Relationship Id="rId1627" Type="http://schemas.openxmlformats.org/officeDocument/2006/relationships/hyperlink" Target="https://www.autoscout24.it/annunci/fiat-panda-cross-0-9-twinair-turbo-4x4-clima-auto-sensori-ru-benzina-grigio-bd370172-28d7-4025-b626-c5cfb10d8772?cldtidx=18&amp;cldtsrc=listPage" TargetMode="External"/><Relationship Id="rId1834" Type="http://schemas.openxmlformats.org/officeDocument/2006/relationships/hyperlink" Target="https://www.autoscout24.it/annunci/lancia-ypsilon-my18-12-69-cv-gpl-ecochic-gold-gpl-giallo-6665c38a-92c7-43a5-9ea2-6de59d982d25?cldtidx=1&amp;cldtsrc=listPage" TargetMode="External"/><Relationship Id="rId4033" Type="http://schemas.openxmlformats.org/officeDocument/2006/relationships/hyperlink" Target="https://www.autoscout24.it/annunci/fiat-500l-1-4-95-cv-s-s-cross-retrocam-climaauoto-benzina-grigio-aadedaa3-8984-4e1f-a2f7-15869e10ab18?cldtidx=17&amp;cldtsrc=listPage" TargetMode="External"/><Relationship Id="rId4240" Type="http://schemas.openxmlformats.org/officeDocument/2006/relationships/hyperlink" Target="https://www.autoscout24.it/annunci/fiat-500c-1-0-hybrid-star-km0-prima-rata-2021-elettrica-benzina-grigio-10aa659c-2b81-4395-acbb-c17f90eb48e7?cldtidx=2&amp;cldtsrc=listPage" TargetMode="External"/><Relationship Id="rId3799" Type="http://schemas.openxmlformats.org/officeDocument/2006/relationships/hyperlink" Target="https://www.autoscout24.it/annunci/fiat-500l-1-4-95cv-120-anniversario-multi-optionals-benzina-argento-a7831596-df70-4233-b524-0433a5dc751c?cldtidx=17&amp;cldtsrc=listPage" TargetMode="External"/><Relationship Id="rId4100" Type="http://schemas.openxmlformats.org/officeDocument/2006/relationships/hyperlink" Target="https://www.autoscout24.it/annunci/fiat-500l-1-6-multijet-120-cv-120-diesel-bianco-59dbac49-227b-4677-9d25-81d31685f17e?cldtidx=20&amp;cldtsrc=listPage" TargetMode="External"/><Relationship Id="rId1901" Type="http://schemas.openxmlformats.org/officeDocument/2006/relationships/hyperlink" Target="https://www.autoscout24.it/annunci/lancia-ypsilon-1-2-monogram-s-e-s-69cv-benzina-64c7cad8-0070-4d30-b8c6-df7442807cfb?cldtidx=12&amp;cldtsrc=listPage" TargetMode="External"/><Relationship Id="rId3659" Type="http://schemas.openxmlformats.org/officeDocument/2006/relationships/hyperlink" Target="https://www.autoscout24.it/annunci/suzuki-vitara-1-4-hybrid-top-elettrica-benzina-blu-azzurro-581f7cdd-8ff2-4a34-acc4-bc71b549fb85?cldtidx=8&amp;cldtsrc=listPage" TargetMode="External"/><Relationship Id="rId6065" Type="http://schemas.openxmlformats.org/officeDocument/2006/relationships/hyperlink" Target="https://www.autoscout24.it/annunci/bmw-318-d-touring-business-advantage-aut-diesel-grigio-3a0d8bf4-1116-41ab-972e-e3e1f6471e4e?cldtidx=10&amp;cldtsrc=listPage" TargetMode="External"/><Relationship Id="rId6272" Type="http://schemas.openxmlformats.org/officeDocument/2006/relationships/hyperlink" Target="https://www.autoscout24.it/annunci/renault-scenic-blue-dci-120cv-sport-edition2-km0-diesel-grigio-ca010770-ffbf-491c-a8d6-b04b503db6e8?cldtidx=17&amp;cldtsrc=listPage" TargetMode="External"/><Relationship Id="rId3866" Type="http://schemas.openxmlformats.org/officeDocument/2006/relationships/hyperlink" Target="https://www.autoscout24.it/annunci/fiat-500l-1-4-95-cv-s-s-city-cross-benzina-grigio-3d862eae-b5cb-4568-a566-d265391b06c7?cldtidx=14&amp;cldtsrc=listPage" TargetMode="External"/><Relationship Id="rId4917" Type="http://schemas.openxmlformats.org/officeDocument/2006/relationships/hyperlink" Target="https://www.autoscout24.it/annunci/volkswagen-golf-7-serie-1-5-tgi-dsg-5p-trendline-metano-argento-7c26d26e-8603-4850-8674-9abf2a2cd199?cldtidx=8&amp;cldtsrc=listPage" TargetMode="External"/><Relationship Id="rId5081" Type="http://schemas.openxmlformats.org/officeDocument/2006/relationships/hyperlink" Target="https://www.autoscout24.it/annunci/audi-a3-spb-35-tdi-s-tronic-business-diesel-nero-776c026a-7a3e-41b9-b77a-34f489569faa?cldtidx=1&amp;cldtsrc=listPage" TargetMode="External"/><Relationship Id="rId6132" Type="http://schemas.openxmlformats.org/officeDocument/2006/relationships/hyperlink" Target="https://www.autoscout24.it/annunci/skoda-scala-1-0-tsi-style-115cv-dsg-benzina-bianco-b55fde5b-54a2-4f09-99fe-5344678de5cc?cldtidx=16&amp;cldtsrc=listPage" TargetMode="External"/><Relationship Id="rId787" Type="http://schemas.openxmlformats.org/officeDocument/2006/relationships/hyperlink" Target="https://www.autoscout24.it/annunci/fiat-500-1-0-hybrid-sport-introvabile-elettrica-benzina-blu-azzurro-89fa284e-a937-4c27-a034-1904e2f50817?cldtidx=19&amp;cldtsrc=listPage" TargetMode="External"/><Relationship Id="rId994" Type="http://schemas.openxmlformats.org/officeDocument/2006/relationships/hyperlink" Target="https://www.autoscout24.it/annunci/fiat-500-1-0-hybrid-rockstar-tetto-elettrica-benzina-bianco-38a1ae1f-c0e5-4f21-87c6-cb3e9970216c?cldtidx=10&amp;cldtsrc=listPage" TargetMode="External"/><Relationship Id="rId2468" Type="http://schemas.openxmlformats.org/officeDocument/2006/relationships/hyperlink" Target="https://www.autoscout24.it/annunci/jeep-renegade-1-0-bz-gpl-120-cv-sport-granite-crystal-gpl-nero-682d1c42-ee04-4057-8537-69a581276480?cldtidx=14&amp;cldtsrc=listPage" TargetMode="External"/><Relationship Id="rId2675" Type="http://schemas.openxmlformats.org/officeDocument/2006/relationships/hyperlink" Target="https://www.autoscout24.it/annunci/jeep-renegade-1-0-t3-longitude-km0-ordina-online-su-misura-benzina-rosso-8c82cb4a-f45c-41c9-9386-e4e5b062d4ec?cldtidx=15&amp;cldtsrc=listPage" TargetMode="External"/><Relationship Id="rId2882" Type="http://schemas.openxmlformats.org/officeDocument/2006/relationships/hyperlink" Target="https://www.autoscout24.it/annunci/jeep-compass-new-1-6-multijet-ii-120cv-limited-2wd-diesel-verde-b6744065-aae7-4f36-af1b-b68d93f5125e?cldtidx=20&amp;cldtsrc=listPage" TargetMode="External"/><Relationship Id="rId3519" Type="http://schemas.openxmlformats.org/officeDocument/2006/relationships/hyperlink" Target="https://www.autoscout24.it/annunci/alfa-romeo-giulietta-1-6-jtdm-120cv-sport-e6d-temp-diesel-nero-f6227e5f-82af-430c-9f7e-a8591e7117b2?cldtidx=7&amp;cldtsrc=listPage" TargetMode="External"/><Relationship Id="rId3726" Type="http://schemas.openxmlformats.org/officeDocument/2006/relationships/hyperlink" Target="https://www.autoscout24.it/annunci/fiat-500l-1-4-95-cv-mirror-gpl-carplay-gpl-bianco-66d54b92-0319-418f-83c4-dd3a2268219c?cldtidx=20&amp;cldtsrc=listPage" TargetMode="External"/><Relationship Id="rId3933" Type="http://schemas.openxmlformats.org/officeDocument/2006/relationships/hyperlink" Target="https://www.autoscout24.it/annunci/fiat-500l-1-4-95-cv-s-s-cross-benzina-grigio-b8aa2941-80ad-4413-8031-88cacb528f6c?cldtidx=18&amp;cldtsrc=listPage" TargetMode="External"/><Relationship Id="rId647" Type="http://schemas.openxmlformats.org/officeDocument/2006/relationships/hyperlink" Target="https://www.autoscout24.it/annunci/fiat-500-1-0-hybrid-star-elettrica-benzina-bianco-8ca4c1a5-0c39-474e-a7e9-11d905e08418?cldtidx=13&amp;cldtsrc=listPage" TargetMode="External"/><Relationship Id="rId854" Type="http://schemas.openxmlformats.org/officeDocument/2006/relationships/hyperlink" Target="https://www.autoscout24.it/annunci/fiat-500-1-0-hybrid-rockstar-elettrica-benzina-bianco-3497a53f-196b-4724-a692-92717d1871c2?cldtidx=6&amp;cldtsrc=listPage" TargetMode="External"/><Relationship Id="rId1277" Type="http://schemas.openxmlformats.org/officeDocument/2006/relationships/hyperlink" Target="https://www.autoscout24.it/annunci/fiat-500-c-1-2-lounge-euro-6d-temp-park-cruise-ruotino-15-benzina-nero-7db97a09-7f11-4afd-acdf-f0c906b5dd14?cldtidx=6&amp;cldtsrc=listPage" TargetMode="External"/><Relationship Id="rId1484" Type="http://schemas.openxmlformats.org/officeDocument/2006/relationships/hyperlink" Target="https://www.autoscout24.it/annunci/fiat-panda-1-0-firefly-s-s-hybrid-trussardi-elettrica-benzina-bianco-58e1400d-444f-42f3-98b6-cf3952b6d601?cldtidx=3&amp;cldtsrc=listPage" TargetMode="External"/><Relationship Id="rId1691" Type="http://schemas.openxmlformats.org/officeDocument/2006/relationships/hyperlink" Target="https://www.autoscout24.it/annunci/lancia-ypsilon-1-2-69-cv-5-porte-gpl-ecochic-monogram-gpl-oro-ec4389bb-50b8-4902-80fa-d93f3b751368?cldtidx=16&amp;cldtsrc=listPage" TargetMode="External"/><Relationship Id="rId2328" Type="http://schemas.openxmlformats.org/officeDocument/2006/relationships/hyperlink" Target="https://www.autoscout24.it/annunci/fiat-500x-1-6-multijet-120-cv-cross-diesel-grigio-19fac2ed-7970-45dc-9b05-ea5162b05ae8?cldtidx=6&amp;cldtsrc=listPage" TargetMode="External"/><Relationship Id="rId2535" Type="http://schemas.openxmlformats.org/officeDocument/2006/relationships/hyperlink" Target="https://www.autoscout24.it/annunci/jeep-renegade-1-3-t4-ddct-limited-km0-benzina-grigio-0af90e18-d7b6-4a89-ad99-a59a3c7683d0?cldtidx=1&amp;cldtsrc=listPage" TargetMode="External"/><Relationship Id="rId2742" Type="http://schemas.openxmlformats.org/officeDocument/2006/relationships/hyperlink" Target="https://www.autoscout24.it/annunci/jeep-renegade-1-6-mjt-120-cv-longitude-diesel-grigio-07ecbe57-2653-41e5-9b70-9866211452cb?cldtidx=20&amp;cldtsrc=listPage" TargetMode="External"/><Relationship Id="rId5898" Type="http://schemas.openxmlformats.org/officeDocument/2006/relationships/hyperlink" Target="https://www.autoscout24.it/annunci/opel-astra-1-2-145cv-st-business-elegance-sede-di-alba-benzina-argento-b2cc282f-22d8-4fa6-98f2-ad596fa64211?cldtidx=4&amp;cldtsrc=listPage" TargetMode="External"/><Relationship Id="rId507" Type="http://schemas.openxmlformats.org/officeDocument/2006/relationships/hyperlink" Target="https://www.autoscout24.it/annunci/fiat-500-1-2-easypower-pop-km-zero-massari-338-7575187-gpl-grigio-0492b544-2910-4097-8d23-b7e08adc8488?cldtidx=10&amp;cldtsrc=listPage" TargetMode="External"/><Relationship Id="rId714" Type="http://schemas.openxmlformats.org/officeDocument/2006/relationships/hyperlink" Target="https://www.autoscout24.it/annunci/fiat-500-1-0-hybrid-lounge-elettrica-benzina-grigio-1a274263-b76c-4ee3-b932-2b2de43bbdf8?cldtidx=4&amp;cldtsrc=listPage" TargetMode="External"/><Relationship Id="rId921" Type="http://schemas.openxmlformats.org/officeDocument/2006/relationships/hyperlink" Target="https://www.autoscout24.it/annunci/fiat-500-1-0-hybrid-sport-elettrica-benzina-grigio-5ee30c18-b80f-4c45-b551-2d1f1fec1b8c?cldtidx=2&amp;cldtsrc=listPage" TargetMode="External"/><Relationship Id="rId1137" Type="http://schemas.openxmlformats.org/officeDocument/2006/relationships/hyperlink" Target="https://www.autoscout24.it/annunci/fiat-500-500-1-2-lounge-69cv-dualogic-my20-benzina-nero-4f2ae7f6-1853-48fe-9454-c4684a61848f?cldtidx=9&amp;cldtsrc=listPage" TargetMode="External"/><Relationship Id="rId1344" Type="http://schemas.openxmlformats.org/officeDocument/2006/relationships/hyperlink" Target="https://www.autoscout24.it/annunci/fiat-panda-1-2-easypower-lounge-volante-pelle-airbag-lat-gpl-argento-1422078c-5343-440f-bf38-b9c7c4d90a5b?cldtidx=15&amp;cldtsrc=listPage" TargetMode="External"/><Relationship Id="rId1551" Type="http://schemas.openxmlformats.org/officeDocument/2006/relationships/hyperlink" Target="https://www.autoscout24.it/annunci/fiat-panda-1-2-easy-clima-servo-abs-asr-ruotino-benzina-bianco-9cadde32-f6cd-4b26-8fb0-0ee974bdc6da?cldtidx=3&amp;cldtsrc=listPage" TargetMode="External"/><Relationship Id="rId2602" Type="http://schemas.openxmlformats.org/officeDocument/2006/relationships/hyperlink" Target="https://www.autoscout24.it/annunci/jeep-renegade-1-0-t3-longitude-finanziamenti-a-tasso0-tan0-taeg0-benzina-nero-8f4ce8d2-014b-4072-bb0f-20eecfbb47bd?cldtidx=13&amp;cldtsrc=listPage" TargetMode="External"/><Relationship Id="rId5758" Type="http://schemas.openxmlformats.org/officeDocument/2006/relationships/hyperlink" Target="https://www.autoscout24.it/annunci/volkswagen-tiguan-2-0-tdi-scr-4motion-advanced-km0-diesel-bianco-d5a11857-428a-41f6-984c-28d0390009e8?cldtidx=3&amp;cldtsrc=listPage" TargetMode="External"/><Relationship Id="rId5965" Type="http://schemas.openxmlformats.org/officeDocument/2006/relationships/hyperlink" Target="https://www.autoscout24.it/annunci/ford-focus-1-0-ecoboost-125cv-sw-st-line-km0-polvere-luna-benzina-argento-cf554885-a6f6-446b-9781-21e71cb449c8?cldtidx=7&amp;cldtsrc=listPage" TargetMode="External"/><Relationship Id="rId50" Type="http://schemas.openxmlformats.org/officeDocument/2006/relationships/hyperlink" Target="https://www.autoscout24.it/annunci/smart-fortwo-70-1-0-twinamic-superpassion-benzina-grigio-b3cb24a5-c833-4ec7-8848-7f203e2b2995?cldtidx=8&amp;cldtsrc=listPage" TargetMode="External"/><Relationship Id="rId1204" Type="http://schemas.openxmlformats.org/officeDocument/2006/relationships/hyperlink" Target="https://www.autoscout24.it/annunci/fiat-500-2015-1-2-69-cv-pop-benzina-verde-b2172a45-0cc5-420a-91cf-2819a9adc65e?cldtidx=3&amp;cldtsrc=listPage" TargetMode="External"/><Relationship Id="rId1411" Type="http://schemas.openxmlformats.org/officeDocument/2006/relationships/hyperlink" Target="https://www.autoscout24.it/annunci/fiat-panda-1-2-easy-gpl-grigio-cee7b81a-4e9e-4cee-b34c-8f222749b652?cldtidx=3&amp;cldtsrc=listPage" TargetMode="External"/><Relationship Id="rId4567" Type="http://schemas.openxmlformats.org/officeDocument/2006/relationships/hyperlink" Target="https://www.autoscout24.it/annunci/peugeot-3008-puretech-130-s-s-allure-prezzo-promo-benzina-bianco-07d127c3-0635-43ad-b373-8fadbaa74591?cldtidx=14&amp;cldtsrc=listPage" TargetMode="External"/><Relationship Id="rId4774" Type="http://schemas.openxmlformats.org/officeDocument/2006/relationships/hyperlink" Target="https://www.autoscout24.it/annunci/seat-leon-1-6-tdi-115-cv-st-fr-navi-telecam-led-cruis-adatt-diesel-nero-f82278cc-5492-4005-a0bc-6211df1a683a?cldtidx=9&amp;cldtsrc=listPage" TargetMode="External"/><Relationship Id="rId5618" Type="http://schemas.openxmlformats.org/officeDocument/2006/relationships/hyperlink" Target="https://www.autoscout24.it/annunci/nissan-qashqai-1-5-dci-115cv-n-connecta-nuova-euro-6-2-temp-diesel-bianco-4e540ad5-de0e-41b8-883e-8512f2d618c5?cldtidx=1&amp;cldtsrc=listPage" TargetMode="External"/><Relationship Id="rId5825" Type="http://schemas.openxmlformats.org/officeDocument/2006/relationships/hyperlink" Target="https://www.autoscout24.it/annunci/skoda-octavia-wagon-1-5-g-tec-executive-130cv-dsg-metano-bianco-ba6595da-4fe2-46d5-8cd3-e5d793f619b5?cldtidx=7&amp;cldtsrc=listPage" TargetMode="External"/><Relationship Id="rId3169" Type="http://schemas.openxmlformats.org/officeDocument/2006/relationships/hyperlink" Target="https://www.autoscout24.it/annunci/fiat-tipo-1-4-sw-street-more-benzina-grigio-dcc9f521-1ff7-4443-8e53-a88e005024d5?cldtidx=11&amp;cldtsrc=listPage" TargetMode="External"/><Relationship Id="rId3376" Type="http://schemas.openxmlformats.org/officeDocument/2006/relationships/hyperlink" Target="https://www.autoscout24.it/annunci/renault-clio-tce-12v-75-cv-5-porte-zen-apple-carplay-sensori-benzina-blu-azzurro-e315417a-0e1e-4a49-ab5e-71c46c0dd25b?cldtidx=15&amp;cldtsrc=listPage" TargetMode="External"/><Relationship Id="rId3583" Type="http://schemas.openxmlformats.org/officeDocument/2006/relationships/hyperlink" Target="https://www.autoscout24.it/annunci/suzuki-vitara-1-4-hybrid-4wd-allgrip-navi-telecamera-cruise-adat-elettrica-benzina-grigio-27ec1f64-731a-4919-ac60-122425aea9b6?cldtidx=7&amp;cldtsrc=listPage" TargetMode="External"/><Relationship Id="rId4427" Type="http://schemas.openxmlformats.org/officeDocument/2006/relationships/hyperlink" Target="https://www.autoscout24.it/annunci/ford-puma-1-0-hybrid-125cv-titanium-multi-optionals-elettrica-benzina-argento-4636df9e-9668-4b25-a215-50464b138e34?cldtidx=6&amp;cldtsrc=listPage" TargetMode="External"/><Relationship Id="rId4981" Type="http://schemas.openxmlformats.org/officeDocument/2006/relationships/hyperlink" Target="https://www.autoscout24.it/annunci/volkswagen-golf-7-serie-golf-1-6-tdi-115-cv-5p-business-diesel-bianco-4135cb7b-fe71-4a5b-9a04-4278619e2284?cldtidx=5&amp;cldtsrc=listPage" TargetMode="External"/><Relationship Id="rId297" Type="http://schemas.openxmlformats.org/officeDocument/2006/relationships/hyperlink" Target="https://www.autoscout24.it/annunci/nissan-leaf-tekna-40-kwh-122cv-nuova-propilot-park-elettrica-bianco-97ee1ad0-3887-4d51-b164-abc2e71776ac?cldtidx=2&amp;cldtsrc=listPage" TargetMode="External"/><Relationship Id="rId2185" Type="http://schemas.openxmlformats.org/officeDocument/2006/relationships/hyperlink" Target="https://www.autoscout24.it/annunci/fiat-500x-1-0-t3-120-cv-lounge-km-zero-eu6d-temp-benzina-bianco-9c0fb45f-496f-47cb-ba08-5c9e80a707c6?cldtidx=12&amp;cldtsrc=listPage" TargetMode="External"/><Relationship Id="rId2392" Type="http://schemas.openxmlformats.org/officeDocument/2006/relationships/hyperlink" Target="https://www.autoscout24.it/annunci/renault-captur-tce-12v-100-cv-business-ufficiale-italiana-benzina-grigio-93fb4e10-2d08-4507-8d6b-4d839bca24b6?cldtidx=13&amp;cldtsrc=listPage" TargetMode="External"/><Relationship Id="rId3029" Type="http://schemas.openxmlformats.org/officeDocument/2006/relationships/hyperlink" Target="https://www.autoscout24.it/annunci/mitsubishi-outlander-2-0-2wd-gpl-bi-fuel-cvt-insport-sda-gpl-grigio-5ecc7d8c-3359-4b6c-b9d9-68d2b063617a?cldtidx=7&amp;cldtsrc=listPage" TargetMode="External"/><Relationship Id="rId3236" Type="http://schemas.openxmlformats.org/officeDocument/2006/relationships/hyperlink" Target="https://www.autoscout24.it/annunci/fiat-tipo-1-4-5-porte-lounge-benzina-grigio-b07bf8e8-d0f9-4dbb-8b69-9277ec701045?cldtidx=14&amp;cldtsrc=listPage" TargetMode="External"/><Relationship Id="rId3790" Type="http://schemas.openxmlformats.org/officeDocument/2006/relationships/hyperlink" Target="https://www.autoscout24.it/annunci/fiat-500l-1-4-95cv-s-s-mirror-nuova-da-immatricolare-prim-benzina-nero-bf05bdb8-cf92-468b-b3af-19b252715b13?cldtidx=8&amp;cldtsrc=listPage" TargetMode="External"/><Relationship Id="rId4634" Type="http://schemas.openxmlformats.org/officeDocument/2006/relationships/hyperlink" Target="https://www.autoscout24.it/annunci/volkswagen-passat-variant-variant-1-4-gte-dsg-plug-in-hybrid-elettrica-benzina-grigio-93a57caa-b42e-4aee-8b4a-a143bd478fa0?cldtidx=17&amp;cldtsrc=listPage" TargetMode="External"/><Relationship Id="rId4841" Type="http://schemas.openxmlformats.org/officeDocument/2006/relationships/hyperlink" Target="https://www.autoscout24.it/annunci/volkswagen-golf-1-5-tsi-130-cv-5p-style-benzina-nero-b872eca3-b3de-4cde-bcd3-ba5e0db9d09b?cldtidx=12&amp;cldtsrc=listPage" TargetMode="External"/><Relationship Id="rId6599" Type="http://schemas.openxmlformats.org/officeDocument/2006/relationships/hyperlink" Target="https://www.autoscout24.it/annunci/opel-insignia-2-0-cdti-170-cv-at8-sport-tourer-innovation-diesel-grigio-87d68e5a-a6aa-4178-8dff-8ad3de08543a?cldtidx=9&amp;cldtsrc=listPage" TargetMode="External"/><Relationship Id="rId157" Type="http://schemas.openxmlformats.org/officeDocument/2006/relationships/hyperlink" Target="https://www.autoscout24.it/annunci/ds-automobiles-ds-3-crossback-1-2-puretech-100cv-so-chic-km0-11-19-benzina-grigio-c93304fa-346f-4485-b51b-74815fa576df?cldtidx=20&amp;cldtsrc=listPage" TargetMode="External"/><Relationship Id="rId364" Type="http://schemas.openxmlformats.org/officeDocument/2006/relationships/hyperlink" Target="https://www.autoscout24.it/annunci/mini-cooper-1-5-twinpower-turbo-baker-street-benzina-bianco-fd247f2f-c5d0-4de6-8aba-11aa400ea5e9?cldtidx=13&amp;cldtsrc=listPage" TargetMode="External"/><Relationship Id="rId2045" Type="http://schemas.openxmlformats.org/officeDocument/2006/relationships/hyperlink" Target="https://www.autoscout24.it/annunci/dacia-duster-1-5-blue-dci-115cv-4x4-prestige-nuova-da-immatri-diesel-bianco-a620fd4e-a209-4ef5-b927-1932814fd3d6?cldtidx=12&amp;cldtsrc=listPage" TargetMode="External"/><Relationship Id="rId3443" Type="http://schemas.openxmlformats.org/officeDocument/2006/relationships/hyperlink" Target="https://www.autoscout24.it/annunci/dacia-sandero-stepway-1-5-blue-dci-95cv-techroad-nuova-da-imma-diesel-grigio-2853f7f4-196c-46a3-a961-0e4b92f08321?cldtidx=12&amp;cldtsrc=listPage" TargetMode="External"/><Relationship Id="rId3650" Type="http://schemas.openxmlformats.org/officeDocument/2006/relationships/hyperlink" Target="https://www.autoscout24.it/annunci/suzuki-vitara-1-4-hybrid-4wd-allgrip-starview-con-tetto-in-vetro-elettrica-benzina-argento-8ad61d0b-886e-449d-b116-f05b889d417d?cldtidx=11&amp;cldtsrc=listPage" TargetMode="External"/><Relationship Id="rId4701" Type="http://schemas.openxmlformats.org/officeDocument/2006/relationships/hyperlink" Target="https://www.autoscout24.it/annunci/audi-rs6-rs6-avant-4-0-tfsi-quattro-listino-163-235-elettrica-benzina-nero-61a6abfe-4f52-4e7d-a5fd-3ee5ba525374?cldtidx=6&amp;cldtsrc=listPage" TargetMode="External"/><Relationship Id="rId571" Type="http://schemas.openxmlformats.org/officeDocument/2006/relationships/hyperlink" Target="https://www.autoscout24.it/annunci/fiat-500-1-0-hybrid-rockstar-elettrica-benzina-bianco-aef37e54-972f-4c28-85b3-5c509dcaa100?cldtidx=16&amp;cldtsrc=listPage" TargetMode="External"/><Relationship Id="rId2252" Type="http://schemas.openxmlformats.org/officeDocument/2006/relationships/hyperlink" Target="https://www.autoscout24.it/annunci/fiat-500x-cross-look-serie-4-10-120cv-firefly-city-cross-benzina-bianco-96e335bf-01ed-4598-982a-0fe5ad9886f8?cldtidx=15&amp;cldtsrc=listPage" TargetMode="External"/><Relationship Id="rId3303" Type="http://schemas.openxmlformats.org/officeDocument/2006/relationships/hyperlink" Target="https://www.autoscout24.it/annunci/fiat-tipo-1-6-mjt-s-s-dct-sw-business-diesel-blu-azzurro-d41b7bfd-5735-412a-87eb-ae4c72393e02?cldtidx=3&amp;cldtsrc=listPage" TargetMode="External"/><Relationship Id="rId3510" Type="http://schemas.openxmlformats.org/officeDocument/2006/relationships/hyperlink" Target="https://www.autoscout24.it/annunci/alfa-romeo-giulietta-1-6-jtdm-tct-120-cv-sportiva-diesel-bianco-4df73a30-bb09-40cd-a47a-44d72f0e1291?cldtidx=12&amp;cldtsrc=listPage" TargetMode="External"/><Relationship Id="rId6459" Type="http://schemas.openxmlformats.org/officeDocument/2006/relationships/hyperlink" Target="https://www.autoscout24.it/annunci/volkswagen-touran-3-serie-touran-2-0-tdi-115-cv-dsg-business-bluemo-diesel-grigio-d4f4f02a-4f2b-4dfd-b32f-26256683f210?cldtidx=9&amp;cldtsrc=listPage" TargetMode="External"/><Relationship Id="rId6666" Type="http://schemas.openxmlformats.org/officeDocument/2006/relationships/hyperlink" Target="https://www.autoscout24.it/annunci/volvo-v90-d4-geartronic-r-design-diesel-bianco-207f3b6b-52c9-43e8-9ab3-db2f3b74122d?cldtidx=5&amp;cldtsrc=listPage" TargetMode="External"/><Relationship Id="rId224" Type="http://schemas.openxmlformats.org/officeDocument/2006/relationships/hyperlink" Target="https://www.autoscout24.it/annunci/audi-a4-avant-30-tdi-business-advanced-s-tronic-km0-diesel-grigio-5d46f74e-a91d-4ad6-9084-9bafd7f1d0f3?cldtidx=6&amp;cldtsrc=listPage" TargetMode="External"/><Relationship Id="rId431" Type="http://schemas.openxmlformats.org/officeDocument/2006/relationships/hyperlink" Target="https://www.autoscout24.it/annunci/fiat-new-panda-1-0-firefly-s-s-hybrid-city-cross-tua-da--155-elettrica-benzina-grigio-3b82d588-9b4d-4cb2-ab8c-608bd2849256?cldtidx=13&amp;cldtsrc=listPage" TargetMode="External"/><Relationship Id="rId1061" Type="http://schemas.openxmlformats.org/officeDocument/2006/relationships/hyperlink" Target="https://www.autoscout24.it/annunci/fiat-500-1-0-hybrid-star-elettrica-benzina-bianco-b2f19248-c77d-495e-ac6d-ed922fb640dc?cldtidx=20&amp;cldtsrc=listPage" TargetMode="External"/><Relationship Id="rId2112" Type="http://schemas.openxmlformats.org/officeDocument/2006/relationships/hyperlink" Target="https://www.autoscout24.it/annunci/fiat-500x-1-0-t3-120-cv-lounge-promo-wow-benzina-nero-d44fe2e5-8bc0-45e2-9165-18fc906f99bc?cldtidx=4&amp;cldtsrc=listPage" TargetMode="External"/><Relationship Id="rId5268" Type="http://schemas.openxmlformats.org/officeDocument/2006/relationships/hyperlink" Target="https://www.autoscout24.it/annunci/volkswagen-polo-1-6-tdi-95-cv-5p-comfortline-gomme-invernali-4-diesel-argento-95d26a5b-767b-42dc-93b1-ccee3f317bde?cldtidx=17&amp;cldtsrc=listPage" TargetMode="External"/><Relationship Id="rId5475" Type="http://schemas.openxmlformats.org/officeDocument/2006/relationships/hyperlink" Target="https://www.autoscout24.it/annunci/seat-ateca-1-6-tdi-dsg-business-navi-fullled-18-fr-virtual-diesel-bianco-cab992c7-3887-48cf-b558-bd2ab06abf13?cldtidx=17&amp;cldtsrc=listPage" TargetMode="External"/><Relationship Id="rId5682" Type="http://schemas.openxmlformats.org/officeDocument/2006/relationships/hyperlink" Target="https://www.autoscout24.it/annunci/nissan-x-trail-1-7-dci-150cv-2wd-n-connecta-nuova-lane-assist-diesel-nero-bf037f39-75f4-40e2-8a58-0ed61b18b2c7?cldtidx=10&amp;cldtsrc=listPage" TargetMode="External"/><Relationship Id="rId6319" Type="http://schemas.openxmlformats.org/officeDocument/2006/relationships/hyperlink" Target="https://www.autoscout24.it/annunci/fiat-doblo-doblo-1-6-mjt-95cv-s-s-easy-diesel-grigio-4214bc84-112d-4afa-9bcb-343d7e9c67d8?cldtidx=17&amp;cldtsrc=listPage" TargetMode="External"/><Relationship Id="rId6526" Type="http://schemas.openxmlformats.org/officeDocument/2006/relationships/hyperlink" Target="https://www.autoscout24.it/annunci/mercedes-benz-c-220-d-s-w-4matic-automatic-premium-diesel-bianco-f8a31d26-cbd1-4046-bb5a-87528b21eb26?cldtidx=18&amp;cldtsrc=listPage" TargetMode="External"/><Relationship Id="rId6733" Type="http://schemas.openxmlformats.org/officeDocument/2006/relationships/hyperlink" Target="https://www.autoscout24.it/annunci/land-rover-discovery-sport-2-0-td4-180-cv-se-km0-diesel-nero-b32da3d5-42a6-45e6-9adb-d3d90c56d821?cldtidx=11&amp;cldtsrc=listPage" TargetMode="External"/><Relationship Id="rId1878" Type="http://schemas.openxmlformats.org/officeDocument/2006/relationships/hyperlink" Target="https://www.autoscout24.it/annunci/lancia-ypsilon-ypsilon-1-2-69cv-ses-elefantino-blu-benzina-argento-576c5f0b-107b-4af7-b0ca-86006189aeff?cldtidx=5&amp;cldtsrc=listPage" TargetMode="External"/><Relationship Id="rId2929" Type="http://schemas.openxmlformats.org/officeDocument/2006/relationships/hyperlink" Target="https://www.autoscout24.it/annunci/jeep-compass-serie-2-limited-20-multijet-ii-140cv-4wd-at9-diesel-argento-1109fa6b-fa0f-44bd-b7cd-36e7fb5874df?cldtidx=11&amp;cldtsrc=listPage" TargetMode="External"/><Relationship Id="rId4077" Type="http://schemas.openxmlformats.org/officeDocument/2006/relationships/hyperlink" Target="https://www.autoscout24.it/annunci/fiat-500l-1-4-95-cv-s-s-mirror-benzina-grigio-86d7789f-7d20-48fa-9a0d-87e2796cf490?cldtidx=7&amp;cldtsrc=listPage" TargetMode="External"/><Relationship Id="rId4284" Type="http://schemas.openxmlformats.org/officeDocument/2006/relationships/hyperlink" Target="https://www.autoscout24.it/annunci/fiat-500c-1-0-hybrid-rockstar-km0-prima-rata-2021-elettrica-benzina-grigio-1da17a26-bd5b-4b7c-bd51-310f00b2e0af?cldtidx=11&amp;cldtsrc=listPage" TargetMode="External"/><Relationship Id="rId4491" Type="http://schemas.openxmlformats.org/officeDocument/2006/relationships/hyperlink" Target="https://www.autoscout24.it/annunci/bmw-x1-f48-sdrive20i-xline-benzina-grigio-b7245fe9-c5b9-4bda-927d-029de6651ed1?cldtidx=1&amp;cldtsrc=listPage" TargetMode="External"/><Relationship Id="rId5128" Type="http://schemas.openxmlformats.org/officeDocument/2006/relationships/hyperlink" Target="https://www.autoscout24.it/annunci/audi-a3-spb-35-tdi-150-cv-s-tronic-business-s-line-diesel-nero-c8726112-4e11-435c-82db-e2167df86e32?cldtidx=15&amp;cldtsrc=listPage" TargetMode="External"/><Relationship Id="rId5335" Type="http://schemas.openxmlformats.org/officeDocument/2006/relationships/hyperlink" Target="https://www.autoscout24.it/annunci/volkswagen-t-roc-1-6-tdi-style-diesel-bianco-86d0eb2e-1d86-46ab-9b36-eea9bbfdb7c1?cldtidx=17&amp;cldtsrc=listPage" TargetMode="External"/><Relationship Id="rId5542" Type="http://schemas.openxmlformats.org/officeDocument/2006/relationships/hyperlink" Target="https://www.autoscout24.it/annunci/nissan-qashqai-1-3-dig-t-140cv-tekna-nuova-da-immatricolare-benzina-nero-1ba0d41d-956f-4b8d-ace0-7c492880d397?cldtidx=7&amp;cldtsrc=listPage" TargetMode="External"/><Relationship Id="rId1738" Type="http://schemas.openxmlformats.org/officeDocument/2006/relationships/hyperlink" Target="https://www.autoscout24.it/annunci/lancia-ypsilon-1-2-69-cv-5-porte-gpl-ecochic-gold-gpl-grigio-0e8161cc-8e7c-4a22-a242-145454990e77?cldtidx=18&amp;cldtsrc=listPage" TargetMode="External"/><Relationship Id="rId3093" Type="http://schemas.openxmlformats.org/officeDocument/2006/relationships/hyperlink" Target="https://www.autoscout24.it/annunci/fiat-tipo-1-4-5-p-lounge-gpl-17-sport-carplay-clima-auto-gpl-bianco-f951a61e-33de-4b90-b12a-98e688116016?cldtidx=3&amp;cldtsrc=listPage" TargetMode="External"/><Relationship Id="rId4144" Type="http://schemas.openxmlformats.org/officeDocument/2006/relationships/hyperlink" Target="https://www.autoscout24.it/annunci/fiat-500l-1-6-multijet-120-cv-pop-star-diesel-beige-0208177a-3471-4b54-b019-0a3be6689c15?cldtidx=19&amp;cldtsrc=listPage" TargetMode="External"/><Relationship Id="rId4351" Type="http://schemas.openxmlformats.org/officeDocument/2006/relationships/hyperlink" Target="https://www.autoscout24.it/annunci/fiat-500c-1-2-pop-benzina-bianco-cf6df6cb-6eb0-4d20-a645-09dfae49f9a5?cldtidx=14&amp;cldtsrc=listPage" TargetMode="External"/><Relationship Id="rId5402" Type="http://schemas.openxmlformats.org/officeDocument/2006/relationships/hyperlink" Target="https://www.autoscout24.it/annunci/alfa-romeo-stelvio-2-0-turbo-200cv-at8-q4-sport-tech-automatico-benzina-nero-1b8a0e97-bf50-40bd-8725-2ba991d32afe?cldtidx=7&amp;cldtsrc=listPage" TargetMode="External"/><Relationship Id="rId1945" Type="http://schemas.openxmlformats.org/officeDocument/2006/relationships/hyperlink" Target="https://www.autoscout24.it/annunci/lancia-ypsilon-0-9-twinair-70-cv-metano-gold-km0-08-2020-metano-nero-99ae8eab-39e8-45fb-8f2f-20c776bca5cb?cldtidx=7&amp;cldtsrc=listPage" TargetMode="External"/><Relationship Id="rId3160" Type="http://schemas.openxmlformats.org/officeDocument/2006/relationships/hyperlink" Target="https://www.autoscout24.it/annunci/fiat-tipo-1-4-sw-street-more-no-obbligo-finanziamento-benzina-bianco-60ce146d-381d-445d-848a-c6742fc51c4c?cldtidx=11&amp;cldtsrc=listPage" TargetMode="External"/><Relationship Id="rId4004" Type="http://schemas.openxmlformats.org/officeDocument/2006/relationships/hyperlink" Target="https://www.autoscout24.it/annunci/fiat-500l-1-4-95-cv-s-s-cross-benzina-grigio-9a049843-e0a1-4a82-8cad-900798e9cc14?cldtidx=19&amp;cldtsrc=listPage" TargetMode="External"/><Relationship Id="rId4211" Type="http://schemas.openxmlformats.org/officeDocument/2006/relationships/hyperlink" Target="https://www.autoscout24.it/annunci/honda-jazz-1-5-hev-ecvt-elegance-elettrica-benzina-bianco-105208df-9e15-4ac8-bd68-54ad16d82704?cldtidx=5&amp;cldtsrc=listPage" TargetMode="External"/><Relationship Id="rId1805" Type="http://schemas.openxmlformats.org/officeDocument/2006/relationships/hyperlink" Target="https://www.autoscout24.it/annunci/lancia-ypsilon-1-2-69-cv-5-porte-elefantino-blu-gpl-bianco-7b557803-8b12-4f54-8ab6-5561b86ec45d?cldtidx=8&amp;cldtsrc=listPage" TargetMode="External"/><Relationship Id="rId3020" Type="http://schemas.openxmlformats.org/officeDocument/2006/relationships/hyperlink" Target="https://www.autoscout24.it/annunci/opel-grandland-x-diesel-grandland-x-1-5-ecotec-advance-s-s-130cv-at-diesel-nero-455b848b-2891-4907-a52c-0dc7f35ed36a?cldtidx=5&amp;cldtsrc=listPage" TargetMode="External"/><Relationship Id="rId6176" Type="http://schemas.openxmlformats.org/officeDocument/2006/relationships/hyperlink" Target="https://www.autoscout24.it/annunci/alfa-romeo-giulia-2-2-turbo-diesel-210-cv-at8-q4-veloce-diesel-grigio-20afc409-44ae-47cc-9c94-2b5fb72193a5?cldtidx=8&amp;cldtsrc=listPage" TargetMode="External"/><Relationship Id="rId3977" Type="http://schemas.openxmlformats.org/officeDocument/2006/relationships/hyperlink" Target="https://www.autoscout24.it/annunci/fiat-500l-1-4-cross-km0-benzina-rosso-14312070-4d19-4308-8200-9bdaedd27b12?cldtidx=4&amp;cldtsrc=listPage" TargetMode="External"/><Relationship Id="rId6036" Type="http://schemas.openxmlformats.org/officeDocument/2006/relationships/hyperlink" Target="https://www.autoscout24.it/annunci/volkswagen-passat-8-serie-alltrack-2-0-tdi-190-cv-4motion-dsg-bmt-diesel-nero-a14ca780-4caf-454d-95d8-040743fee6aa?cldtidx=5&amp;cldtsrc=listPage" TargetMode="External"/><Relationship Id="rId6383" Type="http://schemas.openxmlformats.org/officeDocument/2006/relationships/hyperlink" Target="https://www.autoscout24.it/annunci/bmw-218-d-active-tourer-luxury-euro-6-diesel-argento-4cdbaf29-176d-4cf1-b5bf-64034b9704b8?cldtidx=18&amp;cldtsrc=listPage" TargetMode="External"/><Relationship Id="rId6590" Type="http://schemas.openxmlformats.org/officeDocument/2006/relationships/hyperlink" Target="https://www.autoscout24.it/annunci/jeep-cherokee-2-2-mjt-limited-diesel-bianco-b1173710-d100-46b8-a50c-1cac066aa379?cldtidx=12&amp;cldtsrc=listPage" TargetMode="External"/><Relationship Id="rId898" Type="http://schemas.openxmlformats.org/officeDocument/2006/relationships/hyperlink" Target="https://www.autoscout24.it/annunci/fiat-500-1-2-69-cv-hybrid-serie-7-s-sport-elettrica-benzina-blu-azzurro-5c8e1e17-38af-42f4-9f35-ca6d63c787c1?cldtidx=7&amp;cldtsrc=listPage" TargetMode="External"/><Relationship Id="rId2579" Type="http://schemas.openxmlformats.org/officeDocument/2006/relationships/hyperlink" Target="https://www.autoscout24.it/annunci/jeep-renegade-1-0-t3-limited-navi-8-4-full-led-funct-benzina-nero-fe6b54a2-1bf7-45d0-aa8c-73ab30e9b6b1?cldtidx=8&amp;cldtsrc=listPage" TargetMode="External"/><Relationship Id="rId2786" Type="http://schemas.openxmlformats.org/officeDocument/2006/relationships/hyperlink" Target="https://www.autoscout24.it/annunci/jeep-renegade-1-6-mjt-120-cv-limited-diesel-grigio-ef8ee59e-222a-4b54-8318-16d071c8378f?cldtidx=16&amp;cldtsrc=listPage" TargetMode="External"/><Relationship Id="rId2993" Type="http://schemas.openxmlformats.org/officeDocument/2006/relationships/hyperlink" Target="https://www.autoscout24.it/annunci/opel-grandland-x-1-6-hybrid4-plug-in-aut-awd-elettrica-benzina-bianco-5b0bbbc1-f911-44a4-9aa7-70eb2c8e8964?cldtidx=8&amp;cldtsrc=listPage" TargetMode="External"/><Relationship Id="rId3837" Type="http://schemas.openxmlformats.org/officeDocument/2006/relationships/hyperlink" Target="https://www.autoscout24.it/annunci/fiat-500l-1-4-95-cv-s-s-mirror-benzina-bianco-561769e1-d0ae-4d8b-a585-80cf19d340d3?cldtidx=4&amp;cldtsrc=listPage" TargetMode="External"/><Relationship Id="rId5192" Type="http://schemas.openxmlformats.org/officeDocument/2006/relationships/hyperlink" Target="https://www.autoscout24.it/annunci/volkswagen-up-1-0-5p-eco-move-bluemotion-technology-metano-nero-c079f76b-25a4-405b-88a7-12f4771b13da?cldtidx=2&amp;cldtsrc=listPage" TargetMode="External"/><Relationship Id="rId6243" Type="http://schemas.openxmlformats.org/officeDocument/2006/relationships/hyperlink" Target="https://www.autoscout24.it/annunci/hyundai-tucson-1-6-crdi-xprime-km0-prima-rata-2021-diesel-bianco-0d76045a-3353-4948-b798-2059524f5414?cldtidx=18&amp;cldtsrc=listPage" TargetMode="External"/><Relationship Id="rId6450" Type="http://schemas.openxmlformats.org/officeDocument/2006/relationships/hyperlink" Target="https://www.autoscout24.it/annunci/volkswagen-touran-nuova-2-0-tdi-business-dsg-115cv-my-20-diesel-argento-96dbc5a3-0f19-4366-9671-a390afa6e200?cldtidx=12&amp;cldtsrc=listPage" TargetMode="External"/><Relationship Id="rId758" Type="http://schemas.openxmlformats.org/officeDocument/2006/relationships/hyperlink" Target="https://www.autoscout24.it/annunci/fiat-500-1-0-hybrid-rockstar-km0-elettrica-benzina-bianco-114c22fc-a72b-4238-b18a-0065d5dd1142?cldtidx=8&amp;cldtsrc=listPage" TargetMode="External"/><Relationship Id="rId965" Type="http://schemas.openxmlformats.org/officeDocument/2006/relationships/hyperlink" Target="https://www.autoscout24.it/annunci/fiat-500-1-0-hybrid-lounge-elettrica-benzina-rosso-de3e0445-c7db-432e-ba76-658e06f30620?cldtidx=19&amp;cldtsrc=listPage" TargetMode="External"/><Relationship Id="rId1388" Type="http://schemas.openxmlformats.org/officeDocument/2006/relationships/hyperlink" Target="https://www.autoscout24.it/annunci/fiat-panda-1-2-pop-gpl-gpl-bianco-4cdc01e5-2991-47f9-beb4-7df534cb7b42?cldtidx=7&amp;cldtsrc=listPage" TargetMode="External"/><Relationship Id="rId1595" Type="http://schemas.openxmlformats.org/officeDocument/2006/relationships/hyperlink" Target="https://www.autoscout24.it/annunci/fiat-panda-cross-0-9-twinair-turbo-s-s-4x4-benzina-bianco-a6f259ab-0225-4c74-a6b6-90a1885b6d16?cldtidx=3&amp;cldtsrc=listPage" TargetMode="External"/><Relationship Id="rId2439" Type="http://schemas.openxmlformats.org/officeDocument/2006/relationships/hyperlink" Target="https://www.autoscout24.it/annunci/ssangyong-tivoli-1-6-2wd-bi-fuel-gpl-dream-gpl-blu-azzurro-8da1b1a7-db03-4a95-8876-2ce0880a22b6?cldtidx=15&amp;cldtsrc=listPage" TargetMode="External"/><Relationship Id="rId2646" Type="http://schemas.openxmlformats.org/officeDocument/2006/relationships/hyperlink" Target="https://www.autoscout24.it/annunci/jeep-renegade-1-3-t4-ddct-limited-benzina-blu-azzurro-a19449c5-ac09-41f9-b88a-40f7eb487743?cldtidx=10&amp;cldtsrc=listPage" TargetMode="External"/><Relationship Id="rId2853" Type="http://schemas.openxmlformats.org/officeDocument/2006/relationships/hyperlink" Target="https://www.autoscout24.it/annunci/jeep-compass-1-4-multiair-170-cv-aut-4wd-limited-full-opt-benzina-bianco-d06f4948-aa04-442d-8396-d3939f1e201f?cldtidx=5&amp;cldtsrc=listPage" TargetMode="External"/><Relationship Id="rId3904" Type="http://schemas.openxmlformats.org/officeDocument/2006/relationships/hyperlink" Target="https://www.autoscout24.it/annunci/fiat-500l-1-4-16v-95cv-mirror-serie-8-my2020-benzina-grigio-72e92d38-6864-47f2-9714-35aa000171ba?cldtidx=3&amp;cldtsrc=listPage" TargetMode="External"/><Relationship Id="rId5052" Type="http://schemas.openxmlformats.org/officeDocument/2006/relationships/hyperlink" Target="https://www.autoscout24.it/annunci/audi-a3-sportback-e-tron-a3-spb-40-e-tron-s-tronic-elettrica-benzina-nero-9dcb39f4-6c4c-4916-a771-9a4ea04422c0?cldtidx=7&amp;cldtsrc=listPage" TargetMode="External"/><Relationship Id="rId6103" Type="http://schemas.openxmlformats.org/officeDocument/2006/relationships/hyperlink" Target="https://www.autoscout24.it/annunci/citroen-c4-cactus-puretech-110-s-benzina-bianco-251b1921-3694-490f-b381-664aa6511b10?cldtidx=9&amp;cldtsrc=listPage" TargetMode="External"/><Relationship Id="rId6310" Type="http://schemas.openxmlformats.org/officeDocument/2006/relationships/hyperlink" Target="https://www.autoscout24.it/annunci/fiat-doblo-doblo-1-4-pl-tn-cargo-maxi-lamierato-benzina-grigio-b67fa1a2-105f-4c4b-a6bb-4ce243bc45ae?cldtidx=18&amp;cldtsrc=listPage" TargetMode="External"/><Relationship Id="rId94" Type="http://schemas.openxmlformats.org/officeDocument/2006/relationships/hyperlink" Target="https://www.autoscout24.it/annunci/audi-q3-spb-35-tdi-s-tronic-s-line-edition-nuova-km-0-diesel-nero-717581d9-652a-434c-a0a6-08cd03739a7c?cldtidx=1&amp;cldtsrc=listPage" TargetMode="External"/><Relationship Id="rId618" Type="http://schemas.openxmlformats.org/officeDocument/2006/relationships/hyperlink" Target="https://www.autoscout24.it/annunci/fiat-500-1-0-hybrid-sport-con-apple-car-play-elettrica-benzina-nero-336536bd-d92b-44b7-bed3-4e4df89e6dca?cldtidx=3&amp;cldtsrc=listPage" TargetMode="External"/><Relationship Id="rId825" Type="http://schemas.openxmlformats.org/officeDocument/2006/relationships/hyperlink" Target="https://www.autoscout24.it/annunci/fiat-500-1-0-ibrida-rockstar-elettrica-benzina-bianco-395caae9-84d1-4a3e-bd8f-922fa6e14588?cldtidx=17&amp;cldtsrc=listPage" TargetMode="External"/><Relationship Id="rId1248" Type="http://schemas.openxmlformats.org/officeDocument/2006/relationships/hyperlink" Target="https://www.autoscout24.it/annunci/fiat-500-1-2-lounge-cerchi-16-neopatentati-km0-benzina-bianco-e870e4d9-d235-46d1-9dd7-9c00256afb6e?cldtidx=2&amp;cldtsrc=listPage" TargetMode="External"/><Relationship Id="rId1455" Type="http://schemas.openxmlformats.org/officeDocument/2006/relationships/hyperlink" Target="https://www.autoscout24.it/annunci/fiat-panda-1-2-easypower-easy-gpl-argento-2cfc6a2d-dfae-4f6d-beed-0fb440db2b43?cldtidx=11&amp;cldtsrc=listPage" TargetMode="External"/><Relationship Id="rId1662" Type="http://schemas.openxmlformats.org/officeDocument/2006/relationships/hyperlink" Target="https://www.autoscout24.it/annunci/fiat-panda-metano-bonus-finanziario-agevolato-metano-18cb7f8e-55dd-4d10-83c9-1e60563b4c99?cldtidx=8&amp;cldtsrc=listPage" TargetMode="External"/><Relationship Id="rId2506" Type="http://schemas.openxmlformats.org/officeDocument/2006/relationships/hyperlink" Target="https://www.autoscout24.it/annunci/jeep-renegade-1-3-t4-150cv-limited-my20-benzina-bianco-46fc3853-925b-4d22-b5dc-80622f089ab5?cldtidx=14&amp;cldtsrc=listPage" TargetMode="External"/><Relationship Id="rId5869" Type="http://schemas.openxmlformats.org/officeDocument/2006/relationships/hyperlink" Target="https://www.autoscout24.it/annunci/renault-megane-blue-dci-115cv-business-nuova-da-immatricolare-diesel-grigio-4641ba76-601a-4365-95af-5ce0420777b8?cldtidx=18&amp;cldtsrc=listPage" TargetMode="External"/><Relationship Id="rId1108" Type="http://schemas.openxmlformats.org/officeDocument/2006/relationships/hyperlink" Target="https://www.autoscout24.it/annunci/fiat-500-1-0-hybrid-star-elettrica-benzina-blu-azzurro-b43dab48-b3f5-4e87-bcf0-b42bec446d92?cldtidx=9&amp;cldtsrc=listPage" TargetMode="External"/><Relationship Id="rId1315" Type="http://schemas.openxmlformats.org/officeDocument/2006/relationships/hyperlink" Target="https://www.autoscout24.it/annunci/fiat-500-1-2-lounge-km0-prima-rata-2021-benzina-grigio-346fe831-0b84-4cd0-ad4f-ce25781730ae?cldtidx=18&amp;cldtsrc=listPage" TargetMode="External"/><Relationship Id="rId2713" Type="http://schemas.openxmlformats.org/officeDocument/2006/relationships/hyperlink" Target="https://www.autoscout24.it/annunci/jeep-renegade-1-6-mjt-120-cv-limited-diesel-blu-azzurro-27c0018d-8c6c-4881-a674-b731fcfec85c?cldtidx=8&amp;cldtsrc=listPage" TargetMode="External"/><Relationship Id="rId2920" Type="http://schemas.openxmlformats.org/officeDocument/2006/relationships/hyperlink" Target="https://www.autoscout24.it/annunci/jeep-compass-2-0-multijet-ii-4wd-limited-vari-colori-km-0-diesel-nero-5b7d1401-55d9-46af-b8f3-cb50d3a048c5?cldtidx=10&amp;cldtsrc=listPage" TargetMode="External"/><Relationship Id="rId4678" Type="http://schemas.openxmlformats.org/officeDocument/2006/relationships/hyperlink" Target="https://www.autoscout24.it/annunci/peugeot-508-sw-bluehdi-160-eat8-stop-start-allure-diesel-grigio-f1c50f87-efc1-4dc4-bc5f-433d7b017d8e?cldtidx=2&amp;cldtsrc=listPage" TargetMode="External"/><Relationship Id="rId1522" Type="http://schemas.openxmlformats.org/officeDocument/2006/relationships/hyperlink" Target="https://www.autoscout24.it/annunci/fiat-panda-1-2-easy-radio-cd-mp3-whatsapp-3349594907-benzina-bianco-5af4483f-1edb-469c-a62b-90e91b725024?cldtidx=3&amp;cldtsrc=listPage" TargetMode="External"/><Relationship Id="rId4885" Type="http://schemas.openxmlformats.org/officeDocument/2006/relationships/hyperlink" Target="https://www.autoscout24.it/annunci/volkswagen-golf-1-5-tgi-dsg-5p-executive-bluemotion-technology-metano-bianco-444f8bcb-1eeb-4802-aa25-8a98144daf2b?cldtidx=6&amp;cldtsrc=listPage" TargetMode="External"/><Relationship Id="rId5729" Type="http://schemas.openxmlformats.org/officeDocument/2006/relationships/hyperlink" Target="https://www.autoscout24.it/annunci/audi-q2-30-tfsi-business-benzina-nero-3598de84-9c4e-4930-93e7-de1adb4d0e24?cldtidx=16&amp;cldtsrc=listPage" TargetMode="External"/><Relationship Id="rId5936" Type="http://schemas.openxmlformats.org/officeDocument/2006/relationships/hyperlink" Target="https://www.autoscout24.it/annunci/opel-astra-1-5-cdti-122cv-mt6-sports-tour-business-el-km0-diesel-argento-cfb5f164-5ba2-4d59-9e6f-309a7b391e1f?cldtidx=18&amp;cldtsrc=listPage" TargetMode="External"/><Relationship Id="rId21" Type="http://schemas.openxmlformats.org/officeDocument/2006/relationships/hyperlink" Target="https://www.autoscout24.it/annunci/smart-fortwo-70-1-0-twinamic-superpassion-benzina-bianco-d19bb504-fe53-4805-b726-f990e80557fb?cldtidx=20&amp;cldtsrc=listPage" TargetMode="External"/><Relationship Id="rId2089" Type="http://schemas.openxmlformats.org/officeDocument/2006/relationships/hyperlink" Target="https://www.autoscout24.it/annunci/fiat-500x-1-0-t3-120-cv-urban-cerchi-16-lega-uconnect-7-benzina-grigio-76ee1014-1e89-4aee-8dfb-e662902ebed2?cldtidx=3&amp;cldtsrc=listPage" TargetMode="External"/><Relationship Id="rId3487" Type="http://schemas.openxmlformats.org/officeDocument/2006/relationships/hyperlink" Target="https://www.autoscout24.it/annunci/alfa-romeo-giulietta-e6d-1-6-jtdm-120cv-sport-diesel-blu-azzurro-2862e087-a500-4302-8b4f-1a0cfde43e33?cldtidx=5&amp;cldtsrc=listPage" TargetMode="External"/><Relationship Id="rId3694" Type="http://schemas.openxmlformats.org/officeDocument/2006/relationships/hyperlink" Target="https://www.autoscout24.it/annunci/fiat-500l-1-4-95-cv-s-s-cross-gpl-landi-gpl-grigio-55d326f9-a1e0-4497-8614-bb63e3081c9d?cldtidx=3&amp;cldtsrc=listPage" TargetMode="External"/><Relationship Id="rId4538" Type="http://schemas.openxmlformats.org/officeDocument/2006/relationships/hyperlink" Target="https://www.autoscout24.it/annunci/honda-cr-v-2-0-hev-ecvt-executive-navi-awd-elettrica-benzina-bianco-14b809af-3db0-1306-e053-0100007fec78?cldtidx=7&amp;cldtsrc=listPage" TargetMode="External"/><Relationship Id="rId4745" Type="http://schemas.openxmlformats.org/officeDocument/2006/relationships/hyperlink" Target="https://www.autoscout24.it/annunci/audi-a6-avant-40-2-0-tdi-s-tronic-business-sport-diesel-grigio-f14dd557-6c91-465c-97db-e066d550f7b8?cldtidx=17&amp;cldtsrc=listPage" TargetMode="External"/><Relationship Id="rId4952" Type="http://schemas.openxmlformats.org/officeDocument/2006/relationships/hyperlink" Target="https://www.autoscout24.it/annunci/volkswagen-golf-1-5-tgi-130cv-dsg-5p-business-bluemotion-technolo-metano-grigio-c08365d2-f70e-46a8-8b33-33742570b66d?cldtidx=14&amp;cldtsrc=listPage" TargetMode="External"/><Relationship Id="rId2296" Type="http://schemas.openxmlformats.org/officeDocument/2006/relationships/hyperlink" Target="https://www.autoscout24.it/annunci/fiat-500x-1-6-multijet-120-cv-dct-cross-diesel-bianco-e960f2d0-f19a-4d75-8361-7b08b53f2980?cldtidx=10&amp;cldtsrc=listPage" TargetMode="External"/><Relationship Id="rId3347" Type="http://schemas.openxmlformats.org/officeDocument/2006/relationships/hyperlink" Target="https://www.autoscout24.it/annunci/renault-clio-tce-12v-75cv-5p-avantgarde-gpl-radio-cd-mp3-gpl-grigio-70c4da63-76fd-414e-8ee1-7899ca28b844?cldtidx=5&amp;cldtsrc=listPage" TargetMode="External"/><Relationship Id="rId3554" Type="http://schemas.openxmlformats.org/officeDocument/2006/relationships/hyperlink" Target="https://www.autoscout24.it/annunci/citroen-c3-3-serie-bluehdi-1-5-100cv-s-s-feel-diesel-bianco-d75889d8-5690-4363-a672-baecbd4c1767?cldtidx=6&amp;cldtsrc=listPage" TargetMode="External"/><Relationship Id="rId3761" Type="http://schemas.openxmlformats.org/officeDocument/2006/relationships/hyperlink" Target="https://www.autoscout24.it/annunci/fiat-500l-cross-1-4-s-e-s-95cv-my20-benzina-bianco-c8529301-da4d-4d0d-9496-c760425f7fe3?cldtidx=14&amp;cldtsrc=listPage" TargetMode="External"/><Relationship Id="rId4605" Type="http://schemas.openxmlformats.org/officeDocument/2006/relationships/hyperlink" Target="https://www.autoscout24.it/annunci/bentley-bentayga-hybrid-elettrica-benzina-grigio-8fddf28b-f57e-44a3-b3be-8136e026b4bf?cldtidx=17&amp;cldtsrc=listPage" TargetMode="External"/><Relationship Id="rId4812" Type="http://schemas.openxmlformats.org/officeDocument/2006/relationships/hyperlink" Target="https://www.autoscout24.it/annunci/volkswagen-golf-style-1-5-etsi-150cv-evo-act-dsg-nuova-km0-con-opt-elettrica-benzina-argento-16092aa9-420d-4def-b191-f159d6cc1bb9?cldtidx=2&amp;cldtsrc=listPage" TargetMode="External"/><Relationship Id="rId268" Type="http://schemas.openxmlformats.org/officeDocument/2006/relationships/hyperlink" Target="https://www.autoscout24.it/annunci/audi-a4-avant-40-tdi-quattro-s-tronic-s-line-edition-diesel-nero-ab63c5f8-50ad-42ac-9ced-98eccdd85b2a?cldtidx=18&amp;cldtsrc=listPage" TargetMode="External"/><Relationship Id="rId475" Type="http://schemas.openxmlformats.org/officeDocument/2006/relationships/hyperlink" Target="https://www.autoscout24.it/annunci/fiat-500-1-2-lounge-gpl-post-vendita-sensori-navi-tetto-gpl-blu-azzurro-b426d223-3523-4c69-a079-159f9c456c8c?cldtidx=10&amp;cldtsrc=listPage" TargetMode="External"/><Relationship Id="rId682" Type="http://schemas.openxmlformats.org/officeDocument/2006/relationships/hyperlink" Target="https://www.autoscout24.it/annunci/fiat-500-1-0-hybrid-rockstar-clima-automatico-elettrica-benzina-grigio-03de9ef4-030f-4ab4-ac32-df4374ea0b68?cldtidx=9&amp;cldtsrc=listPage" TargetMode="External"/><Relationship Id="rId2156" Type="http://schemas.openxmlformats.org/officeDocument/2006/relationships/hyperlink" Target="https://www.autoscout24.it/annunci/fiat-500x-1-0-t3-120-cv-urban-benzina-grigio-fe2f51d3-a4c2-48ec-a489-e87ae32d5c03?cldtidx=20&amp;cldtsrc=listPage" TargetMode="External"/><Relationship Id="rId2363" Type="http://schemas.openxmlformats.org/officeDocument/2006/relationships/hyperlink" Target="https://www.autoscout24.it/annunci/renault-captur-tce-12v-90-cv-sport-edition2-benzina-nero-5a5d5f86-8165-4d38-ae32-e70302f5390f?cldtidx=2&amp;cldtsrc=listPage" TargetMode="External"/><Relationship Id="rId2570" Type="http://schemas.openxmlformats.org/officeDocument/2006/relationships/hyperlink" Target="https://www.autoscout24.it/annunci/jeep-renegade-1-0-t3-sport-benzina-nero-d5c983de-3f8b-4f42-a8e8-69a3cf938d46?cldtidx=15&amp;cldtsrc=listPage" TargetMode="External"/><Relationship Id="rId3207" Type="http://schemas.openxmlformats.org/officeDocument/2006/relationships/hyperlink" Target="https://www.autoscout24.it/annunci/fiat-tipo-1-4-sw-easy-benzina-blu-azzurro-a2f67806-c482-40fe-ae74-f3568761f715?cldtidx=2&amp;cldtsrc=listPage" TargetMode="External"/><Relationship Id="rId3414" Type="http://schemas.openxmlformats.org/officeDocument/2006/relationships/hyperlink" Target="https://www.autoscout24.it/annunci/dacia-sandero-stepway-1-0-tce-100cv-gpl-access-nuova-da-immatr-gpl-grigio-ae2c2c13-8f9a-4e4a-b9c7-017cc93df34a?cldtidx=18&amp;cldtsrc=listPage" TargetMode="External"/><Relationship Id="rId3621" Type="http://schemas.openxmlformats.org/officeDocument/2006/relationships/hyperlink" Target="https://www.autoscout24.it/annunci/suzuki-vitara-1-4-hybrid-4wd-allgrip-cool-apple-carplay-elettrica-benzina-grigio-aa65a363-f7bc-4ecd-863d-aba2943bdfe4?cldtidx=12&amp;cldtsrc=listPage" TargetMode="External"/><Relationship Id="rId6777" Type="http://schemas.openxmlformats.org/officeDocument/2006/relationships/hyperlink" Target="https://www.autoscout24.it/annunci/citroen-berlingo-bluehdi-100-s-s-van-m-club-diesel-bianco-488e8bcf-501b-4110-afa5-5c78fb1ac6f0?cldtidx=9&amp;cldtsrc=listPage" TargetMode="External"/><Relationship Id="rId128" Type="http://schemas.openxmlformats.org/officeDocument/2006/relationships/hyperlink" Target="https://www.autoscout24.it/annunci/hyundai-kona-hev-1-6-dct-xtech-elettrica-benzina-grigio-1a390556-b9ef-462b-a24b-0c00f75b89b4?cldtidx=1&amp;cldtsrc=listPage" TargetMode="External"/><Relationship Id="rId335" Type="http://schemas.openxmlformats.org/officeDocument/2006/relationships/hyperlink" Target="https://www.autoscout24.it/annunci/opel-corsa-e-5-porte-elegance-elettrica-blu-azzurro-fa07ecc3-0bb0-43af-8ff5-58dcae410615?cldtidx=4&amp;cldtsrc=listPage" TargetMode="External"/><Relationship Id="rId542" Type="http://schemas.openxmlformats.org/officeDocument/2006/relationships/hyperlink" Target="https://www.autoscout24.it/annunci/fiat-500-1-0-hybrid-sport-tetto-touch-sensori-elettrica-benzina-rosso-4fd295f8-50c6-4284-aa92-8b92ce7e8210?cldtidx=3&amp;cldtsrc=listPage" TargetMode="External"/><Relationship Id="rId1172" Type="http://schemas.openxmlformats.org/officeDocument/2006/relationships/hyperlink" Target="https://www.autoscout24.it/annunci/fiat-500-1-2-lounge-benzina-bianco-48d350c1-a9fa-4254-ae5e-f01c96094759?cldtidx=3&amp;cldtsrc=listPage" TargetMode="External"/><Relationship Id="rId2016" Type="http://schemas.openxmlformats.org/officeDocument/2006/relationships/hyperlink" Target="https://www.autoscout24.it/annunci/dacia-duster-1-0-tce-100-cv-eco-g-4x2-comfort-gpl-gpl-arancione-7868dac4-606a-449e-9554-1455ad51c6fa?cldtidx=13&amp;cldtsrc=listPage" TargetMode="External"/><Relationship Id="rId2223" Type="http://schemas.openxmlformats.org/officeDocument/2006/relationships/hyperlink" Target="https://www.autoscout24.it/annunci/fiat-500x-1-0-t3-120-cv-sport-c-19-tua-da--242-benzina-bianco-227d0748-5fb6-4fae-8ba7-ff4b462dad7f?cldtidx=15&amp;cldtsrc=listPage" TargetMode="External"/><Relationship Id="rId2430" Type="http://schemas.openxmlformats.org/officeDocument/2006/relationships/hyperlink" Target="https://www.autoscout24.it/annunci/ssangyong-tivoli-1-6-2wd-bi-fuel-gpl-icon-gpl-916c9395-7b56-4439-b92d-113e619ad4c6?cldtidx=19&amp;cldtsrc=listPage" TargetMode="External"/><Relationship Id="rId5379" Type="http://schemas.openxmlformats.org/officeDocument/2006/relationships/hyperlink" Target="https://www.autoscout24.it/annunci/seat-arona-1-0-tgi-style-full-led-bicolore-business-metano-grigio-0d1c8f8c-3e34-4f05-9fc2-cd6f85b86716?cldtidx=3&amp;cldtsrc=listPage" TargetMode="External"/><Relationship Id="rId5586" Type="http://schemas.openxmlformats.org/officeDocument/2006/relationships/hyperlink" Target="https://www.autoscout24.it/annunci/nissan-qashqai-1-3-dig-t-160-cv-dct-n-connecta-benzina-bianco-8183bd2c-711b-4ca2-a794-65ce0ac4cbc8?cldtidx=5&amp;cldtsrc=listPage" TargetMode="External"/><Relationship Id="rId5793" Type="http://schemas.openxmlformats.org/officeDocument/2006/relationships/hyperlink" Target="https://www.autoscout24.it/annunci/skoda-octavia-1-5-dsg-wagon-executive-g-tec-metano-nero-176afff9-26ed-4838-9458-f40df5cd3824?cldtidx=18&amp;cldtsrc=listPage" TargetMode="External"/><Relationship Id="rId6637" Type="http://schemas.openxmlformats.org/officeDocument/2006/relationships/hyperlink" Target="https://www.autoscout24.it/annunci/bmw-320-d-touring-luxury-aut-diesel-nero-7eaf96a6-e943-4af2-a7d7-f2fbef66c44b?cldtidx=13&amp;cldtsrc=listPage" TargetMode="External"/><Relationship Id="rId402" Type="http://schemas.openxmlformats.org/officeDocument/2006/relationships/hyperlink" Target="https://www.autoscout24.it/annunci/renault-kangoo-blue-dci-8v-115cv-5-porte-limited2-diesel-grigio-4758e7a5-05a8-4aac-ad8f-1de9ede9e44c?cldtidx=20&amp;cldtsrc=listPage" TargetMode="External"/><Relationship Id="rId1032" Type="http://schemas.openxmlformats.org/officeDocument/2006/relationships/hyperlink" Target="https://www.autoscout24.it/annunci/fiat-500-1-0-hybrid-star-elettrica-benzina-bianco-11ba80cb-e3f7-4963-904b-90ffefb0fda2?cldtidx=8&amp;cldtsrc=listPage" TargetMode="External"/><Relationship Id="rId4188" Type="http://schemas.openxmlformats.org/officeDocument/2006/relationships/hyperlink" Target="https://www.autoscout24.it/annunci/fiat-500l-1-3-multijet-95-cv-cross-km-zero-diesel-bianco-dc2ba499-360b-48ff-9cae-489eddf5de1b?cldtidx=9&amp;cldtsrc=listPage" TargetMode="External"/><Relationship Id="rId4395" Type="http://schemas.openxmlformats.org/officeDocument/2006/relationships/hyperlink" Target="https://www.autoscout24.it/annunci/suzuki-sx4-s-cross-1-4-hybrid-4wd-all-grip-cool-elettrica-benzina-bianco-9f38c29d-667b-4c55-bfbd-416bcea01b30?cldtidx=6&amp;cldtsrc=listPage" TargetMode="External"/><Relationship Id="rId5239" Type="http://schemas.openxmlformats.org/officeDocument/2006/relationships/hyperlink" Target="https://www.autoscout24.it/annunci/volkswagen-polo-1-0-tsi-dsg-5p-comfortline-bluemot-km0-vett-uff-benzina-grigio-001344eb-ac87-4717-a172-0df7e4fb5ad4?cldtidx=8&amp;cldtsrc=listPage" TargetMode="External"/><Relationship Id="rId5446" Type="http://schemas.openxmlformats.org/officeDocument/2006/relationships/hyperlink" Target="https://www.autoscout24.it/annunci/alfa-romeo-stelvio-2-2-turbo-210-cv-q4-veloce-tua-da--538-diesel-grigio-b7cdafd6-0f11-41b3-b5d7-fedec3923ef0?cldtidx=19&amp;cldtsrc=listPage" TargetMode="External"/><Relationship Id="rId1989" Type="http://schemas.openxmlformats.org/officeDocument/2006/relationships/hyperlink" Target="https://www.autoscout24.it/annunci/dacia-duster-1-0-tce-100cv-gpl-prestige-nuova-da-immatricolar-gpl-blu-azzurro-80f6624a-a40b-4d1c-815d-cf3b88387946?cldtidx=11&amp;cldtsrc=listPage" TargetMode="External"/><Relationship Id="rId4048" Type="http://schemas.openxmlformats.org/officeDocument/2006/relationships/hyperlink" Target="https://www.autoscout24.it/annunci/fiat-500l-1-4-95-cv-s-s-s-design-benzina-bianco-51d27d54-dc95-4f77-994b-b480f6ada158?cldtidx=18&amp;cldtsrc=listPage" TargetMode="External"/><Relationship Id="rId4255" Type="http://schemas.openxmlformats.org/officeDocument/2006/relationships/hyperlink" Target="https://www.autoscout24.it/annunci/fiat-500c-1-0-hybrid-star-km0-prima-rata-2021-elettrica-benzina-rosso-a8f9c5d6-a517-42f3-a072-99d9e8a06949?cldtidx=17&amp;cldtsrc=listPage" TargetMode="External"/><Relationship Id="rId5306" Type="http://schemas.openxmlformats.org/officeDocument/2006/relationships/hyperlink" Target="https://www.autoscout24.it/annunci/citroen-c3-aircross-bluehdi-100-s-s-feel-diesel-bianco-a138e837-aca4-4395-a7fd-dd7c7cefa4ee?cldtidx=4&amp;cldtsrc=listPage" TargetMode="External"/><Relationship Id="rId5653" Type="http://schemas.openxmlformats.org/officeDocument/2006/relationships/hyperlink" Target="https://www.autoscout24.it/annunci/nissan-qashqai-15dci-business-navig-telec-vetr-priv-cruis-blueth-diesel-nero-a28928dc-364a-46f2-af32-229afb85fbfe?cldtidx=7&amp;cldtsrc=listPage" TargetMode="External"/><Relationship Id="rId5860" Type="http://schemas.openxmlformats.org/officeDocument/2006/relationships/hyperlink" Target="https://www.autoscout24.it/annunci/renault-megane-blue-dci-115cv-duel2-nuova-da-immatricolare-diesel-grigio-a93a4d85-fc2a-4359-ba48-c440f4bb3d4f?cldtidx=3&amp;cldtsrc=listPage" TargetMode="External"/><Relationship Id="rId6704" Type="http://schemas.openxmlformats.org/officeDocument/2006/relationships/hyperlink" Target="https://www.autoscout24.it/annunci/mercedes-benz-a-180-d-automatic-premium-amg-diesel-grigio-4c4eb154-94ce-49ee-8672-ca820d1ee573?cldtidx=12&amp;cldtsrc=listPage" TargetMode="External"/><Relationship Id="rId1849" Type="http://schemas.openxmlformats.org/officeDocument/2006/relationships/hyperlink" Target="https://www.autoscout24.it/annunci/lancia-ypsilon-1-0-firefly-5-porte-s-s-hybrid-silver-elettrica-benzina-bianco-ac9effe9-fdca-49e0-aea9-14f35cc320e3?cldtidx=7&amp;cldtsrc=listPage" TargetMode="External"/><Relationship Id="rId3064" Type="http://schemas.openxmlformats.org/officeDocument/2006/relationships/hyperlink" Target="https://www.autoscout24.it/annunci/opel-crossland-x-1-2-2020-83cv-camera-park-sens-fendi-tetto-nero-benzina-blu-azzurro-c48b19ed-8424-4752-bc7d-446001b557e6?cldtidx=8&amp;cldtsrc=listPage" TargetMode="External"/><Relationship Id="rId4462" Type="http://schemas.openxmlformats.org/officeDocument/2006/relationships/hyperlink" Target="https://www.autoscout24.it/annunci/lexus-ux-250h-hybrid-f-sport-elettrica-benzina-nero-fb6a65d1-da14-4b51-87b8-e67ca82c0637?cldtidx=18&amp;cldtsrc=listPage" TargetMode="External"/><Relationship Id="rId5513" Type="http://schemas.openxmlformats.org/officeDocument/2006/relationships/hyperlink" Target="https://www.autoscout24.it/annunci/renault-kadjar-blue-dci-115cv-sport-edition-km0-diesel-bianco-666c82e6-4c17-4c80-a9d4-165a595c7cb4?cldtidx=3&amp;cldtsrc=listPage" TargetMode="External"/><Relationship Id="rId5720" Type="http://schemas.openxmlformats.org/officeDocument/2006/relationships/hyperlink" Target="https://www.autoscout24.it/annunci/volkswagen-t-cross-1-6-tdi-style-95cv-dsg-diesel-nero-c1098d2c-a21a-4350-a7f2-bad8bca3324a?cldtidx=2&amp;cldtsrc=listPage" TargetMode="External"/><Relationship Id="rId192" Type="http://schemas.openxmlformats.org/officeDocument/2006/relationships/hyperlink" Target="https://www.autoscout24.it/annunci/audi-a4-avant-40-g-tron-s-tronic-s-line-edition-metano-blu-azzurro-0d1cb3df-ca0e-4dc2-9348-0ceec8bf846f?cldtidx=18&amp;cldtsrc=listPage" TargetMode="External"/><Relationship Id="rId1709" Type="http://schemas.openxmlformats.org/officeDocument/2006/relationships/hyperlink" Target="https://www.autoscout24.it/annunci/lancia-ypsilon-1-2-69-cv-5-porte-gpl-ecochic-gold-gpl-bianco-e6c17f7b-5d36-43ee-b97c-357d44393ffc?cldtidx=6&amp;cldtsrc=listPage" TargetMode="External"/><Relationship Id="rId1916" Type="http://schemas.openxmlformats.org/officeDocument/2006/relationships/hyperlink" Target="https://www.autoscout24.it/annunci/lancia-ypsilon-0-9-twinair-5p-metano-ecochic-gold-uconnect-5-metano-grigio-0eeb2eef-03ba-41b9-9fd5-168ed2695259?cldtidx=3&amp;cldtsrc=listPage" TargetMode="External"/><Relationship Id="rId3271" Type="http://schemas.openxmlformats.org/officeDocument/2006/relationships/hyperlink" Target="https://www.autoscout24.it/annunci/fiat-tipo-5porte-my20-1-4-95cv-street-benzina-bianco-c72ee311-0913-4f89-a080-dee6733f5ac3?cldtidx=5&amp;cldtsrc=listPage" TargetMode="External"/><Relationship Id="rId4115" Type="http://schemas.openxmlformats.org/officeDocument/2006/relationships/hyperlink" Target="https://www.autoscout24.it/annunci/fiat-500l-1-3-multijet-95-cv-pop-star-diesel-bianco-050ba9fd-6a28-4cc0-af5f-2c751dee1e82?cldtidx=8&amp;cldtsrc=listPage" TargetMode="External"/><Relationship Id="rId4322" Type="http://schemas.openxmlformats.org/officeDocument/2006/relationships/hyperlink" Target="https://www.autoscout24.it/annunci/fiat-500c-1-0-hybrid-rockstar-km0-prima-rata-2021-elettrica-benzina-rosso-356c272e-2a36-4839-abd0-2581aabaf921?cldtidx=11&amp;cldtsrc=listPage" TargetMode="External"/><Relationship Id="rId2080" Type="http://schemas.openxmlformats.org/officeDocument/2006/relationships/hyperlink" Target="https://www.autoscout24.it/annunci/fiat-500x-1-6-e-torq-110cv-urban-gpl-post-vendita-color-gpl-blu-azzurro-7abe485f-ccaf-4bfe-9cab-a17e17552268?cldtidx=14&amp;cldtsrc=listPage" TargetMode="External"/><Relationship Id="rId3131" Type="http://schemas.openxmlformats.org/officeDocument/2006/relationships/hyperlink" Target="https://www.autoscout24.it/annunci/fiat-tipo-1-4-sw-street-benzina-argento-ee3a1fa5-839e-4113-acdd-815bce878b42?cldtidx=14&amp;cldtsrc=listPage" TargetMode="External"/><Relationship Id="rId6287" Type="http://schemas.openxmlformats.org/officeDocument/2006/relationships/hyperlink" Target="https://www.autoscout24.it/annunci/renault-scenic-sport-edition2-blue-dci-150-edc-diesel-bianco-b85ed32c-e7b0-45ca-b76b-e5c59424e1e2?cldtidx=17&amp;cldtsrc=listPage" TargetMode="External"/><Relationship Id="rId6494" Type="http://schemas.openxmlformats.org/officeDocument/2006/relationships/hyperlink" Target="https://www.autoscout24.it/annunci/bmw-420-serie-4-coupe-d-coupe-diesel-81991159-dafa-488e-85ee-4ab23ee4d366?cldtidx=13&amp;cldtsrc=listPage" TargetMode="External"/><Relationship Id="rId2897" Type="http://schemas.openxmlformats.org/officeDocument/2006/relationships/hyperlink" Target="https://www.autoscout24.it/annunci/jeep-compass-2-0-multijet-ii-4x4-longitude-km0-prima-rata-2-diesel-bianco-bc10c2d9-9380-4357-91bf-bb5885cf94bb?cldtidx=12&amp;cldtsrc=listPage" TargetMode="External"/><Relationship Id="rId3948" Type="http://schemas.openxmlformats.org/officeDocument/2006/relationships/hyperlink" Target="https://www.autoscout24.it/annunci/fiat-500l-1-4-95-cv-s-s-sport-benzina-bianco-1edd38e6-0b4d-47d4-bef3-2cb1958df1fc?cldtidx=14&amp;cldtsrc=listPage" TargetMode="External"/><Relationship Id="rId5096" Type="http://schemas.openxmlformats.org/officeDocument/2006/relationships/hyperlink" Target="https://www.autoscout24.it/annunci/audi-a3-spb-2-0-tdi-s-tronic-s-line-tua-da-rata--371-diesel-bianco-ec56504c-78e3-405f-b6ef-6937418bcc7a?cldtidx=19&amp;cldtsrc=listPage" TargetMode="External"/><Relationship Id="rId6147" Type="http://schemas.openxmlformats.org/officeDocument/2006/relationships/hyperlink" Target="https://www.autoscout24.it/annunci/skoda-scala-1-0-g-tec-sport-black-pack-metano-argento-0bd66c85-c1f8-48ca-8484-356cf72dfdf9?cldtidx=3&amp;cldtsrc=listPage" TargetMode="External"/><Relationship Id="rId6354" Type="http://schemas.openxmlformats.org/officeDocument/2006/relationships/hyperlink" Target="https://www.autoscout24.it/annunci/bmw-218-i-gran-tourer-benzina-nero-2c59b57d-1571-40d4-b9ff-eda3dc329045?cldtidx=4&amp;cldtsrc=listPage" TargetMode="External"/><Relationship Id="rId6561" Type="http://schemas.openxmlformats.org/officeDocument/2006/relationships/hyperlink" Target="https://www.autoscout24.it/annunci/mini-cooper-d-countryman-2-0-baker-street-diesel-nero-94924084-ceee-4f4d-a07c-ac7cdef4c43b?cldtidx=4&amp;cldtsrc=listPage" TargetMode="External"/><Relationship Id="rId869" Type="http://schemas.openxmlformats.org/officeDocument/2006/relationships/hyperlink" Target="https://www.autoscout24.it/annunci/fiat-500-1-0-hybrid-sport-elettrica-benzina-grigio-92fb3e92-cfc7-4e16-b72d-dd901685e527?cldtidx=1&amp;cldtsrc=listPage" TargetMode="External"/><Relationship Id="rId1499" Type="http://schemas.openxmlformats.org/officeDocument/2006/relationships/hyperlink" Target="https://www.autoscout24.it/annunci/fiat-panda-1-0-city-cross-hybrid-trussardi-elettrica-benzina-bianco-2592a273-d7e1-4646-add0-d848acf20aca?cldtidx=8&amp;cldtsrc=listPage" TargetMode="External"/><Relationship Id="rId5163" Type="http://schemas.openxmlformats.org/officeDocument/2006/relationships/hyperlink" Target="https://www.autoscout24.it/annunci/volkswagen-up-1-0-5p-move-bluemotion-technology-benzina-bianco-e8d0a04d-b80c-42c0-93c5-a9ae23bc08d9?cldtidx=15&amp;cldtsrc=listPage" TargetMode="External"/><Relationship Id="rId5370" Type="http://schemas.openxmlformats.org/officeDocument/2006/relationships/hyperlink" Target="https://www.autoscout24.it/annunci/seat-arona-1-0-ecotsi-style-95cv-benzina-bianco-fc6bac25-914d-44ec-9e66-ae9f5091f328?cldtidx=1&amp;cldtsrc=listPage" TargetMode="External"/><Relationship Id="rId6007" Type="http://schemas.openxmlformats.org/officeDocument/2006/relationships/hyperlink" Target="https://www.autoscout24.it/annunci/peugeot-308-2-serie-puretech-t-130-eat8-s-s-sw-allure-benzina-grigio-5d01d367-1cd0-425a-9626-3b2a6bf90e46?cldtidx=14&amp;cldtsrc=listPage" TargetMode="External"/><Relationship Id="rId6214" Type="http://schemas.openxmlformats.org/officeDocument/2006/relationships/hyperlink" Target="https://www.autoscout24.it/annunci/opel-combo-life-1-5d-100-cv-s-s-mt5-advance-diesel-grigio-3b38f0b1-949c-452c-8dda-64264cc8e04f?cldtidx=12&amp;cldtsrc=listPage" TargetMode="External"/><Relationship Id="rId6421" Type="http://schemas.openxmlformats.org/officeDocument/2006/relationships/hyperlink" Target="https://www.autoscout24.it/annunci/bmw-218-d-active-tourer-advantage-diesel-blu-azzurro-400fceef-1abc-499b-921c-968acc931766?cldtidx=14&amp;cldtsrc=listPage" TargetMode="External"/><Relationship Id="rId729" Type="http://schemas.openxmlformats.org/officeDocument/2006/relationships/hyperlink" Target="https://www.autoscout24.it/annunci/fiat-500-1-0-hybrid-lounge-climatronic-neopatentato-elettrica-benzina-rosso-11597ff8-eb13-49f3-9799-d4f57c094900?cldtidx=19&amp;cldtsrc=listPage" TargetMode="External"/><Relationship Id="rId1359" Type="http://schemas.openxmlformats.org/officeDocument/2006/relationships/hyperlink" Target="https://www.autoscout24.it/annunci/fiat-panda-1-2-easypower-lounge-gpl-nero-08afb3da-62c8-46b4-a764-ef1ed45abd64?cldtidx=4&amp;cldtsrc=listPage" TargetMode="External"/><Relationship Id="rId2757" Type="http://schemas.openxmlformats.org/officeDocument/2006/relationships/hyperlink" Target="https://www.autoscout24.it/annunci/jeep-renegade-1-6-mjt-120-cv-limited-diesel-nero-56f377ce-623e-4a1c-b9c2-bf7a4471bd53?cldtidx=2&amp;cldtsrc=listPage" TargetMode="External"/><Relationship Id="rId2964" Type="http://schemas.openxmlformats.org/officeDocument/2006/relationships/hyperlink" Target="https://www.autoscout24.it/annunci/kia-stonic-1-4-mpi-100-cv-ecogpl-urban-gpl-grigio-6b9bd594-1d22-49a2-b165-7449bcb7b9e6?cldtidx=8&amp;cldtsrc=listPage" TargetMode="External"/><Relationship Id="rId3808" Type="http://schemas.openxmlformats.org/officeDocument/2006/relationships/hyperlink" Target="https://www.autoscout24.it/annunci/fiat-500l-1-4-95-cv-s-s-mirror-my-2020-s8-km0-benzina-grigio-ec9e54fd-64f7-404f-a134-68b69d9e801f?cldtidx=11&amp;cldtsrc=listPage" TargetMode="External"/><Relationship Id="rId5023" Type="http://schemas.openxmlformats.org/officeDocument/2006/relationships/hyperlink" Target="https://www.autoscout24.it/annunci/audi-a5-spb-40-g-tron-s-tronic-business-advanced-metano-bianco-38ac1a88-ce17-4fd0-9420-fc01a1aa33fe?cldtidx=12&amp;cldtsrc=listPage" TargetMode="External"/><Relationship Id="rId5230" Type="http://schemas.openxmlformats.org/officeDocument/2006/relationships/hyperlink" Target="https://www.autoscout24.it/annunci/volkswagen-polo-1-0-tsi-dsg-5p-comfortline-bluemotion-technology-benzina-grigio-f296a274-660d-4917-898c-1316128fed5f?cldtidx=7&amp;cldtsrc=listPage" TargetMode="External"/><Relationship Id="rId936" Type="http://schemas.openxmlformats.org/officeDocument/2006/relationships/hyperlink" Target="https://www.autoscout24.it/annunci/fiat-500-1-0-hybrid-lounge-elettrica-benzina-rosso-044fd02f-20de-4b9d-b3b1-4f1ea7919a9f?cldtidx=2&amp;cldtsrc=listPage" TargetMode="External"/><Relationship Id="rId1219" Type="http://schemas.openxmlformats.org/officeDocument/2006/relationships/hyperlink" Target="https://www.autoscout24.it/annunci/fiat-500-1-2-lounge-benzina-bianco-33564bd0-e615-4661-b9fb-a3cb90352d01?cldtidx=19&amp;cldtsrc=listPage" TargetMode="External"/><Relationship Id="rId1566" Type="http://schemas.openxmlformats.org/officeDocument/2006/relationships/hyperlink" Target="https://www.autoscout24.it/annunci/fiat-panda-1-2-pop-benzina-arancione-ef632e3d-e95a-4726-aa2c-b1dc631529a2?cldtidx=9&amp;cldtsrc=listPage" TargetMode="External"/><Relationship Id="rId1773" Type="http://schemas.openxmlformats.org/officeDocument/2006/relationships/hyperlink" Target="https://www.autoscout24.it/annunci/lancia-ypsilon-my18-1-2-69-cv-gpl-elefantino-blu-km0-08-2020-gpl-grigio-3aa02f67-a728-4953-93c4-7d3c4dc39efb?cldtidx=14&amp;cldtsrc=listPage" TargetMode="External"/><Relationship Id="rId1980" Type="http://schemas.openxmlformats.org/officeDocument/2006/relationships/hyperlink" Target="https://www.autoscout24.it/annunci/renault-twingo-nuova-intens-sce-65-benzina-giallo-e6628ca0-0e84-49e7-b18c-4603ce8b5146?cldtidx=5&amp;cldtsrc=listPage" TargetMode="External"/><Relationship Id="rId2617" Type="http://schemas.openxmlformats.org/officeDocument/2006/relationships/hyperlink" Target="https://www.autoscout24.it/annunci/jeep-renegade-1-3-t4-ddct-limited-navi-8-4-benzina-bianco-17168f17-accb-4adf-84d1-d9f0adc0132e?cldtidx=1&amp;cldtsrc=listPage" TargetMode="External"/><Relationship Id="rId2824" Type="http://schemas.openxmlformats.org/officeDocument/2006/relationships/hyperlink" Target="https://www.autoscout24.it/annunci/jeep-compass-1-4-m-air-140-cv-limited-my20-km0-ufficiale-fca-benzina-bianco-5dfed9e0-96d0-4b35-93f6-6ba66e5ead53?cldtidx=18&amp;cldtsrc=listPage" TargetMode="External"/><Relationship Id="rId65" Type="http://schemas.openxmlformats.org/officeDocument/2006/relationships/hyperlink" Target="https://www.autoscout24.it/annunci/smart-fortwo-70-1-0-twinamic-superpassion-benzina-grigio-45c42158-cecf-4fee-988f-30918e5a0fd0?cldtidx=3&amp;cldtsrc=listPage" TargetMode="External"/><Relationship Id="rId1426" Type="http://schemas.openxmlformats.org/officeDocument/2006/relationships/hyperlink" Target="https://www.autoscout24.it/annunci/fiat-panda-1-2-easypower-easy-gpl-bianco-b5fba53c-6c56-4a66-b7c6-f871cc64e69e?cldtidx=5&amp;cldtsrc=listPage" TargetMode="External"/><Relationship Id="rId1633" Type="http://schemas.openxmlformats.org/officeDocument/2006/relationships/hyperlink" Target="https://www.autoscout24.it/annunci/fiat-panda-1-2-easy-benzina-arancione-62d32ef6-3a4a-4f39-ac82-9aad8b152623?cldtidx=17&amp;cldtsrc=listPage" TargetMode="External"/><Relationship Id="rId1840" Type="http://schemas.openxmlformats.org/officeDocument/2006/relationships/hyperlink" Target="https://www.autoscout24.it/annunci/lancia-ypsilon-1-2-black-and-noir-ecochic-gpl-69cv-gpl-nero-f5088b18-b8e9-4fc9-8187-016ecfbf7172?cldtidx=7&amp;cldtsrc=listPage" TargetMode="External"/><Relationship Id="rId4789" Type="http://schemas.openxmlformats.org/officeDocument/2006/relationships/hyperlink" Target="https://www.autoscout24.it/annunci/toyota-corolla-2-0-hybrid-style-elettrica-benzina-bianco-70f2b43f-f9a8-4a1a-b841-81a93a9d6a87?cldtidx=10&amp;cldtsrc=listPage" TargetMode="External"/><Relationship Id="rId4996" Type="http://schemas.openxmlformats.org/officeDocument/2006/relationships/hyperlink" Target="https://www.autoscout24.it/annunci/bmw-330-e-sport-elettrica-benzina-bianco-3c621c55-a345-4716-854b-ec0dbbcac532?cldtidx=8&amp;cldtsrc=listPage" TargetMode="External"/><Relationship Id="rId1700" Type="http://schemas.openxmlformats.org/officeDocument/2006/relationships/hyperlink" Target="https://www.autoscout24.it/annunci/lancia-ypsilon-1-2-69-cv-5-porte-gpl-ecochic-monogram-gpl-grigio-40e2a727-966c-4864-9cf8-33a953cce13f?cldtidx=2&amp;cldtsrc=listPage" TargetMode="External"/><Relationship Id="rId3598" Type="http://schemas.openxmlformats.org/officeDocument/2006/relationships/hyperlink" Target="https://www.autoscout24.it/annunci/suzuki-vitara-1-4-hybrid-mild-hybrid-4wd-allgrip-cool-elettrica-benzina-grigio-ecac2014-a61f-4080-8a58-7280b4df8ea6?cldtidx=2&amp;cldtsrc=listPage" TargetMode="External"/><Relationship Id="rId4649" Type="http://schemas.openxmlformats.org/officeDocument/2006/relationships/hyperlink" Target="https://www.autoscout24.it/annunci/volkswagen-passat-variant-variant-1-6-tdi-scr-120cv-dsg-business-bmt-diesel-grigio-c53fd8d9-42c0-4ef1-b9ac-f8158d3bab8f?cldtidx=20&amp;cldtsrc=listPage" TargetMode="External"/><Relationship Id="rId4856" Type="http://schemas.openxmlformats.org/officeDocument/2006/relationships/hyperlink" Target="https://www.autoscout24.it/annunci/volkswagen-golf-7-serie-variant-1-5-tgi-dsg-5p-executive-bluemot-metano-grigio-d76a20b5-92ab-48e2-ae3f-acb35bd5676e?cldtidx=14&amp;cldtsrc=listPage" TargetMode="External"/><Relationship Id="rId5907" Type="http://schemas.openxmlformats.org/officeDocument/2006/relationships/hyperlink" Target="https://www.autoscout24.it/annunci/opel-astra-sport-tourer-1-2-business-elegance-garanzia-fino-benzina-grigio-e7996d03-9828-45bb-8ebe-7f6b7cefacec?cldtidx=10&amp;cldtsrc=listPage" TargetMode="External"/><Relationship Id="rId3458" Type="http://schemas.openxmlformats.org/officeDocument/2006/relationships/hyperlink" Target="https://www.autoscout24.it/annunci/dacia-sandero-stepway-1-5-blue-dci-95cv-techroad-nuova-da-imma-diesel-grigio-a1c5bcf0-4676-4d40-b409-aafce4090f0b?cldtidx=17&amp;cldtsrc=listPage" TargetMode="External"/><Relationship Id="rId3665" Type="http://schemas.openxmlformats.org/officeDocument/2006/relationships/hyperlink" Target="https://www.autoscout24.it/annunci/suzuki-vitara-1-4-hybrid-4wd-cool-offertissima-21-990-elettrica-benzina-grigio-2fb07192-d124-49f1-b3ef-c5a22f8c6784?cldtidx=3&amp;cldtsrc=listPage" TargetMode="External"/><Relationship Id="rId3872" Type="http://schemas.openxmlformats.org/officeDocument/2006/relationships/hyperlink" Target="https://www.autoscout24.it/annunci/fiat-500l-1-4-95-cv-s-s-city-cross-benzina-bianco-e7dbed13-8c3e-404c-a81a-555402ea301b?cldtidx=20&amp;cldtsrc=listPage" TargetMode="External"/><Relationship Id="rId4509" Type="http://schemas.openxmlformats.org/officeDocument/2006/relationships/hyperlink" Target="https://www.autoscout24.it/annunci/toyota-c-hr-1-8-hybrid-e-cvt-dynamic-cerchi-18-sedili-ant-ri-elettrica-benzina-grigio-c67ffbc6-b0f7-4264-8fa6-deaa89d4f6e7?cldtidx=16&amp;cldtsrc=listPage" TargetMode="External"/><Relationship Id="rId4716" Type="http://schemas.openxmlformats.org/officeDocument/2006/relationships/hyperlink" Target="https://www.autoscout24.it/annunci/bmw-520-520d-touring-diesel-nero-f5eec23b-84d9-4c5f-a491-47335d52874f?cldtidx=3&amp;cldtsrc=listPage" TargetMode="External"/><Relationship Id="rId6071" Type="http://schemas.openxmlformats.org/officeDocument/2006/relationships/hyperlink" Target="https://www.autoscout24.it/annunci/bmw-318-318d-touring-diesel-grigio-d822068a-e7c7-4192-8dcc-bb37bbc12763?cldtidx=8&amp;cldtsrc=listPage" TargetMode="External"/><Relationship Id="rId379" Type="http://schemas.openxmlformats.org/officeDocument/2006/relationships/hyperlink" Target="https://www.autoscout24.it/annunci/kia-niro-restyling-1-6-hev-dct-urban-elettrica-benzina-blu-azzurro-870bec2d-824d-4aa5-af24-e223d1ca823a?cldtidx=12&amp;cldtsrc=listPage" TargetMode="External"/><Relationship Id="rId586" Type="http://schemas.openxmlformats.org/officeDocument/2006/relationships/hyperlink" Target="https://www.autoscout24.it/annunci/fiat-500-1-0-hybrid-launch-edition-elettrica-benzina-blu-azzurro-a9ca5edb-3e8e-4920-99e6-7b366984139b?cldtidx=11&amp;cldtsrc=listPage" TargetMode="External"/><Relationship Id="rId793" Type="http://schemas.openxmlformats.org/officeDocument/2006/relationships/hyperlink" Target="https://www.autoscout24.it/annunci/fiat-500-1-0-hybrid-lounge-km-0-2020-elettrica-benzina-argento-b808f2f0-2e4c-4b10-a052-36f25a8f45a0?cldtidx=5&amp;cldtsrc=listPage" TargetMode="External"/><Relationship Id="rId2267" Type="http://schemas.openxmlformats.org/officeDocument/2006/relationships/hyperlink" Target="https://www.autoscout24.it/annunci/fiat-500x-serie4-city-cross-1-0-120cv-km0-con-sempre-nuova-benzina-argento-1c8ed2bd-d015-4ca6-8ca5-8f366c064d73?cldtidx=7&amp;cldtsrc=listPage" TargetMode="External"/><Relationship Id="rId2474" Type="http://schemas.openxmlformats.org/officeDocument/2006/relationships/hyperlink" Target="https://www.autoscout24.it/annunci/jeep-renegade-1-0-t3-longitude-gpl-blu-azzurro-e15998c9-4837-4076-b76f-401b4cef1502?cldtidx=14&amp;cldtsrc=listPage" TargetMode="External"/><Relationship Id="rId2681" Type="http://schemas.openxmlformats.org/officeDocument/2006/relationships/hyperlink" Target="https://www.autoscout24.it/annunci/jeep-renegade-1-3-t4-ddct-limited-benzina-nero-9c46cc12-abee-4d7b-a060-205e54595ae5?cldtidx=18&amp;cldtsrc=listPage" TargetMode="External"/><Relationship Id="rId3318" Type="http://schemas.openxmlformats.org/officeDocument/2006/relationships/hyperlink" Target="https://www.autoscout24.it/annunci/fiat-tipo-1-3-mjt-s-s-5-porte-easy-diesel-rosso-ea630f08-b69d-4d29-9013-128ef38417e3?cldtidx=3&amp;cldtsrc=listPage" TargetMode="External"/><Relationship Id="rId3525" Type="http://schemas.openxmlformats.org/officeDocument/2006/relationships/hyperlink" Target="https://www.autoscout24.it/annunci/ford-fiesta-1-1-gpl-75cv-5-porte-plus-km0-gpl-grigio-3f96daae-5c0c-4444-aa93-bb1720f582e5?cldtidx=16&amp;cldtsrc=listPage" TargetMode="External"/><Relationship Id="rId4923" Type="http://schemas.openxmlformats.org/officeDocument/2006/relationships/hyperlink" Target="https://www.autoscout24.it/annunci/volkswagen-golf-1-5-tgi-dsg-5p-executive-bmt-metano-argento-0ac66f5d-07f0-49b7-ab56-109995c18776?cldtidx=13&amp;cldtsrc=listPage" TargetMode="External"/><Relationship Id="rId239" Type="http://schemas.openxmlformats.org/officeDocument/2006/relationships/hyperlink" Target="https://www.autoscout24.it/annunci/audi-a4-avant-40-2-0-tdi-s-line-edition-190cv-s-tronic-diesel-nero-8f4b3e88-44d5-4a0b-b1bf-27fc0e708a92?cldtidx=18&amp;cldtsrc=listPage" TargetMode="External"/><Relationship Id="rId446" Type="http://schemas.openxmlformats.org/officeDocument/2006/relationships/hyperlink" Target="https://www.autoscout24.it/annunci/fiat-new-panda-0-9-twinair-turbo-natural-power-easy-metano-nero-8c6dd083-94f1-4707-a67e-c2d13bd3ba1b?cldtidx=18&amp;cldtsrc=listPage" TargetMode="External"/><Relationship Id="rId653" Type="http://schemas.openxmlformats.org/officeDocument/2006/relationships/hyperlink" Target="https://www.autoscout24.it/annunci/fiat-500-1-0-hybrid-sport-elettrica-benzina-nero-3d80721f-83de-4844-843e-eb4528628881?cldtidx=20&amp;cldtsrc=listPage" TargetMode="External"/><Relationship Id="rId1076" Type="http://schemas.openxmlformats.org/officeDocument/2006/relationships/hyperlink" Target="https://www.autoscout24.it/annunci/fiat-500-hybrid-star-19-950-listino-serie-8-modello-2020-elettrica-benzina-bianco-24a91aab-f01c-4fbb-8424-6763bb35397b?cldtidx=9&amp;cldtsrc=listPage" TargetMode="External"/><Relationship Id="rId1283" Type="http://schemas.openxmlformats.org/officeDocument/2006/relationships/hyperlink" Target="https://www.autoscout24.it/annunci/fiat-500-c-1-2-lounge-carplay-cabrio-benzina-nero-a74be44e-63b6-4b14-b785-5745a6faa250?cldtidx=2&amp;cldtsrc=listPage" TargetMode="External"/><Relationship Id="rId1490" Type="http://schemas.openxmlformats.org/officeDocument/2006/relationships/hyperlink" Target="https://www.autoscout24.it/annunci/fiat-panda-1-0-city-cross-hybrid-70cv-elettrica-benzina-nero-7dc4e0ab-fc2c-4ef8-9499-92822f4ed1e1?cldtidx=5&amp;cldtsrc=listPage" TargetMode="External"/><Relationship Id="rId2127" Type="http://schemas.openxmlformats.org/officeDocument/2006/relationships/hyperlink" Target="https://www.autoscout24.it/annunci/fiat-500x-1-0-t3-120cv-mirror-urban-look-km0-prima-rata-benzina-grigio-bb3be79d-0d09-4526-bbbe-d3c9c1fec8f3?cldtidx=6&amp;cldtsrc=listPage" TargetMode="External"/><Relationship Id="rId2334" Type="http://schemas.openxmlformats.org/officeDocument/2006/relationships/hyperlink" Target="https://www.autoscout24.it/annunci/fiat-500x-500-x-cross-look-serie-4-1-6-multijet-120-cv-city-diesel-grigio-9f1dbbbb-63a3-4162-986e-d936278cd0ea?cldtidx=11&amp;cldtsrc=listPage" TargetMode="External"/><Relationship Id="rId3732" Type="http://schemas.openxmlformats.org/officeDocument/2006/relationships/hyperlink" Target="https://www.autoscout24.it/annunci/fiat-500l-1-4-95cv-s-s-uconnect-5-bluetooth-diurni-led-benzina-grigio-7badb43b-6091-4a4c-b0c7-8aa18b7e33b2?cldtidx=8&amp;cldtsrc=listPage" TargetMode="External"/><Relationship Id="rId306" Type="http://schemas.openxmlformats.org/officeDocument/2006/relationships/hyperlink" Target="https://www.autoscout24.it/annunci/peugeot-208-motore-elettrico-136-cv-5-porte-allu-elettrica-blu-azzurro-8a4af569-3b82-415c-9f1c-7a28921b2629?cldtidx=19&amp;cldtsrc=listPage" TargetMode="External"/><Relationship Id="rId860" Type="http://schemas.openxmlformats.org/officeDocument/2006/relationships/hyperlink" Target="https://www.autoscout24.it/annunci/fiat-500-nuova-1-0-70cv-hybrid-star-elettrica-benzina-argento-4018703f-8b01-4771-b7a0-fb76a4775498?cldtidx=12&amp;cldtsrc=listPage" TargetMode="External"/><Relationship Id="rId1143" Type="http://schemas.openxmlformats.org/officeDocument/2006/relationships/hyperlink" Target="https://www.autoscout24.it/annunci/fiat-500-500-1-2-lounge-69cv-dualogic-my20-benzina-grigio-e8bc6e0a-33d9-424d-ac79-147956828107?cldtidx=15&amp;cldtsrc=listPage" TargetMode="External"/><Relationship Id="rId2541" Type="http://schemas.openxmlformats.org/officeDocument/2006/relationships/hyperlink" Target="https://www.autoscout24.it/annunci/jeep-renegade-1-0-t3-limited-km0-prima-rata-2021-benzina-nero-735ab271-173e-4142-8c64-5420e2b03c7e?cldtidx=9&amp;cldtsrc=listPage" TargetMode="External"/><Relationship Id="rId4299" Type="http://schemas.openxmlformats.org/officeDocument/2006/relationships/hyperlink" Target="https://www.autoscout24.it/annunci/fiat-500c-1-0-hybrid-star-km0-prima-rata-2021-elettrica-benzina-bianco-acc67f02-794c-417f-8731-525d8fd3667b?cldtidx=8&amp;cldtsrc=listPage" TargetMode="External"/><Relationship Id="rId5697" Type="http://schemas.openxmlformats.org/officeDocument/2006/relationships/hyperlink" Target="https://www.autoscout24.it/annunci/jeep-wrangler-2-0-turbo-sahara-benzina-bianco-76da2503-a0c0-4074-b1ed-ef1ef7aed0b3?cldtidx=12&amp;cldtsrc=listPage" TargetMode="External"/><Relationship Id="rId6748" Type="http://schemas.openxmlformats.org/officeDocument/2006/relationships/hyperlink" Target="https://www.autoscout24.it/annunci/renault-grand-scenic-blue-dci-120cv-sport-edition2-nuova-da-immatrico-diesel-grigio-7efb6a18-af52-4c61-8882-b1d77c2a7c2a?cldtidx=13&amp;cldtsrc=listPage" TargetMode="External"/><Relationship Id="rId513" Type="http://schemas.openxmlformats.org/officeDocument/2006/relationships/hyperlink" Target="https://www.autoscout24.it/annunci/fiat-500-1-2-gpl-lounge-e6d-gpl-bianco-a6356ae7-59ac-4c63-9031-8db391efcedb?cldtidx=6&amp;cldtsrc=listPage" TargetMode="External"/><Relationship Id="rId720" Type="http://schemas.openxmlformats.org/officeDocument/2006/relationships/hyperlink" Target="https://www.autoscout24.it/annunci/fiat-500-1-0-hybrid-lounge-elettrica-benzina-argento-50294179-83ff-4b63-a576-dade5682f42f?cldtidx=10&amp;cldtsrc=listPage" TargetMode="External"/><Relationship Id="rId1350" Type="http://schemas.openxmlformats.org/officeDocument/2006/relationships/hyperlink" Target="https://www.autoscout24.it/annunci/fiat-panda-1-2-easypower-easy-gpl-blu-azzurro-5e851199-1e5a-4f80-a316-a36a06cfe0e5?cldtidx=11&amp;cldtsrc=listPage" TargetMode="External"/><Relationship Id="rId2401" Type="http://schemas.openxmlformats.org/officeDocument/2006/relationships/hyperlink" Target="https://www.autoscout24.it/annunci/renault-captur-blue-dci-115cv-edc-zen-nuova-da-immatricolare-diesel-grigio-b5864956-2b1f-4527-9364-27bb2f84335c?cldtidx=17&amp;cldtsrc=listPage" TargetMode="External"/><Relationship Id="rId4159" Type="http://schemas.openxmlformats.org/officeDocument/2006/relationships/hyperlink" Target="https://www.autoscout24.it/annunci/fiat-500l-1-6-multijet-120-cv-pop-star-diesel-grigio-715934ef-0bbd-4595-b8a9-3ad8de60e99f?cldtidx=8&amp;cldtsrc=listPage" TargetMode="External"/><Relationship Id="rId5557" Type="http://schemas.openxmlformats.org/officeDocument/2006/relationships/hyperlink" Target="https://www.autoscout24.it/annunci/nissan-qashqai-1-3-dig-t-140-cv-business-con-safety-shield-benzina-grigio-d07a282f-5a7b-4a71-b058-bce8074b8d1c?cldtidx=17&amp;cldtsrc=listPage" TargetMode="External"/><Relationship Id="rId5764" Type="http://schemas.openxmlformats.org/officeDocument/2006/relationships/hyperlink" Target="https://www.autoscout24.it/annunci/volkswagen-tiguan-2-0-tdi-advanced-r-line-exterior-pack-4motion-150c-diesel-bianco-e9b33675-e1e9-498c-9247-0e17e7e086d9?cldtidx=10&amp;cldtsrc=listPage" TargetMode="External"/><Relationship Id="rId5971" Type="http://schemas.openxmlformats.org/officeDocument/2006/relationships/hyperlink" Target="https://www.autoscout24.it/annunci/ford-focus-1-0-ecoboost-125-cv-5p-active-benzina-grigio-0b6cf074-f3d0-4dde-9a27-9799d3b96e6d?cldtidx=13&amp;cldtsrc=listPage" TargetMode="External"/><Relationship Id="rId6608" Type="http://schemas.openxmlformats.org/officeDocument/2006/relationships/hyperlink" Target="https://www.autoscout24.it/annunci/opel-insignia-1-6-cdti-136cv-s-t-business-euro6d-t-km0-diesel-blu-azzurro-d0d9e7d0-f962-4883-a145-d33a1f4ca3ac?cldtidx=14&amp;cldtsrc=listPage" TargetMode="External"/><Relationship Id="rId1003" Type="http://schemas.openxmlformats.org/officeDocument/2006/relationships/hyperlink" Target="https://www.autoscout24.it/annunci/fiat-500-1-0-hybrid-pop-70cv-elettrica-benzina-blu-azzurro-62baff91-c920-4fe8-a5ba-562d3c405800?cldtidx=17&amp;cldtsrc=listPage" TargetMode="External"/><Relationship Id="rId1210" Type="http://schemas.openxmlformats.org/officeDocument/2006/relationships/hyperlink" Target="https://www.autoscout24.it/annunci/fiat-500-2015-1-2-lounge-benzina-bianco-da4773b8-6d9c-48cb-8bae-e2bf123eb98b?cldtidx=15&amp;cldtsrc=listPage" TargetMode="External"/><Relationship Id="rId4366" Type="http://schemas.openxmlformats.org/officeDocument/2006/relationships/hyperlink" Target="https://www.autoscout24.it/annunci/fiat-500c-1-2-c-lounge-capote-rossa-benzina-grigio-954414f7-70fa-4c23-ac1b-62a059112d8e?cldtidx=14&amp;cldtsrc=listPage" TargetMode="External"/><Relationship Id="rId4573" Type="http://schemas.openxmlformats.org/officeDocument/2006/relationships/hyperlink" Target="https://www.autoscout24.it/annunci/peugeot-3008-active-pure-tech-130-cv-eat-8-benzina-nero-bb80cc98-b669-416e-8620-7b3fabd3a2cd?cldtidx=6&amp;cldtsrc=listPage" TargetMode="External"/><Relationship Id="rId4780" Type="http://schemas.openxmlformats.org/officeDocument/2006/relationships/hyperlink" Target="https://www.autoscout24.it/annunci/seat-leon-1-6-tdi-business-115cv-my19-diesel-nero-0cae0203-b6f4-4af7-add9-705e1a24d287?cldtidx=11&amp;cldtsrc=listPage" TargetMode="External"/><Relationship Id="rId5417" Type="http://schemas.openxmlformats.org/officeDocument/2006/relationships/hyperlink" Target="https://www.autoscout24.it/annunci/alfa-romeo-stelvio-2-2-turbodiesel-210-cv-at8-q4-veloce-diesel-grigio-b1c7f516-3297-4af0-bc03-121d8f039cd6?cldtidx=19&amp;cldtsrc=listPage" TargetMode="External"/><Relationship Id="rId5624" Type="http://schemas.openxmlformats.org/officeDocument/2006/relationships/hyperlink" Target="https://www.autoscout24.it/annunci/nissan-qashqai-acenta-150-cv-diesel-bianco-16660dac-0478-4bcb-afa8-085b40c16a0c?cldtidx=11&amp;cldtsrc=listPage" TargetMode="External"/><Relationship Id="rId5831" Type="http://schemas.openxmlformats.org/officeDocument/2006/relationships/hyperlink" Target="https://www.autoscout24.it/annunci/renault-megane-sporter-tce-140cv-fap-duel2-km0-benzina-bianco-dab9dc6e-5519-44b1-8421-d1d5d8318e44?cldtidx=18&amp;cldtsrc=listPage" TargetMode="External"/><Relationship Id="rId3175" Type="http://schemas.openxmlformats.org/officeDocument/2006/relationships/hyperlink" Target="https://www.autoscout24.it/annunci/fiat-tipo-1-4-sw-street-more-benzina-bianco-ff5e06e8-b51f-4fdf-a278-2ab71a1145fb?cldtidx=5&amp;cldtsrc=listPage" TargetMode="External"/><Relationship Id="rId3382" Type="http://schemas.openxmlformats.org/officeDocument/2006/relationships/hyperlink" Target="https://www.autoscout24.it/annunci/renault-clio-tce-12v-75cv-5p-avantgarde-radio-cd-mp3-benzina-rosso-d5e89f38-374c-422c-b2f7-a97f54d91e1e?cldtidx=2&amp;cldtsrc=listPage" TargetMode="External"/><Relationship Id="rId4019" Type="http://schemas.openxmlformats.org/officeDocument/2006/relationships/hyperlink" Target="https://www.autoscout24.it/annunci/fiat-500l-1-4-95-cv-s-s-mirror-benzina-blu-azzurro-f42f0bb4-87b0-481a-985c-50d465bd7e2a?cldtidx=19&amp;cldtsrc=listPage" TargetMode="External"/><Relationship Id="rId4226" Type="http://schemas.openxmlformats.org/officeDocument/2006/relationships/hyperlink" Target="https://www.autoscout24.it/annunci/fiat-500c-1-0-hybrid-star-km0-elettrica-benzina-grigio-81c71d8b-49ed-4cdb-9358-450312603281?cldtidx=8&amp;cldtsrc=listPage" TargetMode="External"/><Relationship Id="rId4433" Type="http://schemas.openxmlformats.org/officeDocument/2006/relationships/hyperlink" Target="https://www.autoscout24.it/annunci/ford-puma-1-0-ecoboost-hybrid-125-cv-s-s-titanium-elettrica-benzina-rosso-7bed73ee-d491-45d4-b8ad-dde6c7e51429?cldtidx=5&amp;cldtsrc=listPage" TargetMode="External"/><Relationship Id="rId4640" Type="http://schemas.openxmlformats.org/officeDocument/2006/relationships/hyperlink" Target="https://www.autoscout24.it/annunci/volkswagen-passat-variant-variant-1-6-tdi-business-bmt-dsg-diesel-grigio-323f5f1b-db40-444f-9613-1f0dc462b095?cldtidx=9&amp;cldtsrc=listPage" TargetMode="External"/><Relationship Id="rId2191" Type="http://schemas.openxmlformats.org/officeDocument/2006/relationships/hyperlink" Target="https://www.autoscout24.it/annunci/fiat-500x-1-0-t3-120-cv-sport-pack-x-tech-sport-benzina-grigio-8cbb5058-b731-4659-a303-3860468ffe2b?cldtidx=9&amp;cldtsrc=listPage" TargetMode="External"/><Relationship Id="rId3035" Type="http://schemas.openxmlformats.org/officeDocument/2006/relationships/hyperlink" Target="https://www.autoscout24.it/annunci/opel-crossland-x-1-2-120th-anniversary-garanzia-fino-al-01-2023-gpl-grigio-bf98df8a-6d04-4667-b0ff-73d3ca5179cc?cldtidx=7&amp;cldtsrc=listPage" TargetMode="External"/><Relationship Id="rId3242" Type="http://schemas.openxmlformats.org/officeDocument/2006/relationships/hyperlink" Target="https://www.autoscout24.it/annunci/fiat-tipo-1-4-5-porte-lounge-95-cv-nero-benzina-nero-548b3b86-2da5-441b-b719-f303fe1ec656?cldtidx=18&amp;cldtsrc=listPage" TargetMode="External"/><Relationship Id="rId4500" Type="http://schemas.openxmlformats.org/officeDocument/2006/relationships/hyperlink" Target="https://www.autoscout24.it/annunci/subaru-forester-2-0-e-boxer-mhev-lineartronic-style-hybrid-elettrica-benzina-argento-3fe2c352-ae8d-43c4-a5de-4d9be27ac2aa?cldtidx=15&amp;cldtsrc=listPage" TargetMode="External"/><Relationship Id="rId6398" Type="http://schemas.openxmlformats.org/officeDocument/2006/relationships/hyperlink" Target="https://www.autoscout24.it/annunci/bmw-218-d-active-tourer-advantage-auto-euro-6-diesel-argento-f671b990-2df6-469a-b415-4ad9b5f25757?cldtidx=13&amp;cldtsrc=listPage" TargetMode="External"/><Relationship Id="rId163" Type="http://schemas.openxmlformats.org/officeDocument/2006/relationships/hyperlink" Target="https://www.autoscout24.it/annunci/ds-automobiles-ds-3-crossback-1-5-bluehdi-100-performance-line-navi-led-diesel-bianco-b121528f-2e1a-467c-ade0-c9789e0f4a0d?cldtidx=5&amp;cldtsrc=listPage" TargetMode="External"/><Relationship Id="rId370" Type="http://schemas.openxmlformats.org/officeDocument/2006/relationships/hyperlink" Target="https://www.autoscout24.it/annunci/smart-forfour-eq-youngster-my19-elettrica-nero-13ce3751-b30d-495d-b4de-a06dd7f2ed71?cldtidx=9&amp;cldtsrc=listPage" TargetMode="External"/><Relationship Id="rId2051" Type="http://schemas.openxmlformats.org/officeDocument/2006/relationships/hyperlink" Target="https://www.autoscout24.it/annunci/dacia-duster-1-5-blue-dci-8v-115-cv-4x2-comfor-nuova-diesel-blu-azzurro-aebc3624-7f0e-4718-9c31-64bf51a579af?cldtidx=7&amp;cldtsrc=listPage" TargetMode="External"/><Relationship Id="rId3102" Type="http://schemas.openxmlformats.org/officeDocument/2006/relationships/hyperlink" Target="https://www.autoscout24.it/annunci/fiat-tipo-1-4-t-jet-120cv-gpl-4-porte-easy-gpl-nero-7c28aa5d-e685-4ec0-aeb3-03edd526d135?cldtidx=8&amp;cldtsrc=listPage" TargetMode="External"/><Relationship Id="rId6258" Type="http://schemas.openxmlformats.org/officeDocument/2006/relationships/hyperlink" Target="https://www.autoscout24.it/annunci/renault-scenic-tce-140-cv-edc-fap-sport-edition2-benzina-argento-5e334565-06c6-492b-93dc-e03729dfb975?cldtidx=8&amp;cldtsrc=listPage" TargetMode="External"/><Relationship Id="rId6465" Type="http://schemas.openxmlformats.org/officeDocument/2006/relationships/hyperlink" Target="https://www.autoscout24.it/annunci/fiat-fiorino-furgone-lastrato-sx-1-3-multijet-95cv-e6-detax-diesel-bianco-193b7902-980c-483e-8793-8934268a2725?cldtidx=6&amp;cldtsrc=listPage" TargetMode="External"/><Relationship Id="rId230" Type="http://schemas.openxmlformats.org/officeDocument/2006/relationships/hyperlink" Target="https://www.autoscout24.it/annunci/audi-a4-35-tdi-163-cv-avant-business-advanced-diesel-bianco-9e90d1a0-7449-4a07-ac50-a6e49e01a743?cldtidx=9&amp;cldtsrc=listPage" TargetMode="External"/><Relationship Id="rId5067" Type="http://schemas.openxmlformats.org/officeDocument/2006/relationships/hyperlink" Target="https://www.autoscout24.it/annunci/audi-a3-spb-35-tfsi-s-line-edition-nuova-mild-hybrid-benzina-bianco-ade3a3cd-e5b9-4580-a9d7-b72e84f45ceb?cldtidx=18&amp;cldtsrc=listPage" TargetMode="External"/><Relationship Id="rId5274" Type="http://schemas.openxmlformats.org/officeDocument/2006/relationships/hyperlink" Target="https://www.autoscout24.it/annunci/volkswagen-polo-6-serie-1-6-tdi-95-cv-dsg-5p-comfortline-bluemoti-diesel-grigio-8320a215-1e97-4047-8a54-deee8d8eb253?cldtidx=14&amp;cldtsrc=listPage" TargetMode="External"/><Relationship Id="rId6118" Type="http://schemas.openxmlformats.org/officeDocument/2006/relationships/hyperlink" Target="https://www.autoscout24.it/annunci/seat-ibiza-1-0-tgi-5p-business-navigatore-15-style-fendin-metano-nero-61f4be27-46f4-4f14-8fb0-df25a2732ec5?cldtidx=13&amp;cldtsrc=listPage" TargetMode="External"/><Relationship Id="rId6325" Type="http://schemas.openxmlformats.org/officeDocument/2006/relationships/hyperlink" Target="https://www.autoscout24.it/annunci/fiat-doblo-doblo-1-3-mjt-cargo-diesel-bianco-62737215-c98a-4538-aab3-e260ea9c6b29?cldtidx=5&amp;cldtsrc=listPage" TargetMode="External"/><Relationship Id="rId6672" Type="http://schemas.openxmlformats.org/officeDocument/2006/relationships/hyperlink" Target="https://www.autoscout24.it/annunci/audi-a6-allroad-55-tdi-3-0-quattro-tiptronic-diesel-bianco-a82df74c-4688-4386-b9e0-443f234cf851?cldtidx=4&amp;cldtsrc=listPage" TargetMode="External"/><Relationship Id="rId2868" Type="http://schemas.openxmlformats.org/officeDocument/2006/relationships/hyperlink" Target="https://www.autoscout24.it/annunci/jeep-compass-1-4-multiair-2wd-sport-benzina-nero-8c352221-b2ca-4057-92a0-4a72bb1ef659?cldtidx=8&amp;cldtsrc=listPage" TargetMode="External"/><Relationship Id="rId3919" Type="http://schemas.openxmlformats.org/officeDocument/2006/relationships/hyperlink" Target="https://www.autoscout24.it/annunci/fiat-500l-1-4-95cv-s-s-mirror-car-play-1-rata-4-mesi-benzina-grigio-c3a47207-4393-4223-8ae3-4ae19981acfa?cldtidx=3&amp;cldtsrc=listPage" TargetMode="External"/><Relationship Id="rId4083" Type="http://schemas.openxmlformats.org/officeDocument/2006/relationships/hyperlink" Target="https://www.autoscout24.it/annunci/fiat-500l-1-4-95-cv-city-cross-benzina-nero-aa66d79a-24d1-4632-8b5d-191bac4077b7?cldtidx=15&amp;cldtsrc=listPage" TargetMode="External"/><Relationship Id="rId5481" Type="http://schemas.openxmlformats.org/officeDocument/2006/relationships/hyperlink" Target="https://www.autoscout24.it/annunci/renault-kadjar-tce-140cv-fap-sport-edition2-km0-benzina-bianco-dec18476-d359-4be3-bffa-c823a723a925?cldtidx=1&amp;cldtsrc=listPage" TargetMode="External"/><Relationship Id="rId6532" Type="http://schemas.openxmlformats.org/officeDocument/2006/relationships/hyperlink" Target="https://www.autoscout24.it/annunci/bmw-840-840d-xdrive-coupe-diesel-grigio-037ea601-3f24-49b9-abee-addfdf5999c8?cldtidx=8&amp;cldtsrc=listPage" TargetMode="External"/><Relationship Id="rId1677" Type="http://schemas.openxmlformats.org/officeDocument/2006/relationships/hyperlink" Target="https://www.autoscout24.it/annunci/lancia-ypsilon-1-2-69cv-ecochic-gpl-5-porte-e6d-elefantino-blu-gpl-bianco-f73274e3-06c4-45ea-b59f-710659d474b4?cldtidx=13&amp;cldtsrc=listPage" TargetMode="External"/><Relationship Id="rId1884" Type="http://schemas.openxmlformats.org/officeDocument/2006/relationships/hyperlink" Target="https://www.autoscout24.it/annunci/lancia-ypsilon-1-2-69cv-5p-elefantino-blu-km0-prima-rata-2021-benzina-grigio-90333e51-77e0-4695-9da3-b3e1dea5bfb0?cldtidx=14&amp;cldtsrc=listPage" TargetMode="External"/><Relationship Id="rId2728" Type="http://schemas.openxmlformats.org/officeDocument/2006/relationships/hyperlink" Target="https://www.autoscout24.it/annunci/jeep-renegade-1-6-mjt-ddct-120cv-limited-pack-led-nav-8-4-touch-diesel-grigio-0a778f6b-9325-4d75-8c43-0db04600c426?cldtidx=5&amp;cldtsrc=listPage" TargetMode="External"/><Relationship Id="rId2935" Type="http://schemas.openxmlformats.org/officeDocument/2006/relationships/hyperlink" Target="https://www.autoscout24.it/annunci/jeep-compass-1-6-multijet-ii-2wd-limited-120cv-diesel-bianco-1abe0dec-6439-463b-8b2c-c411f3441dca?cldtidx=3&amp;cldtsrc=listPage" TargetMode="External"/><Relationship Id="rId4290" Type="http://schemas.openxmlformats.org/officeDocument/2006/relationships/hyperlink" Target="https://www.autoscout24.it/annunci/fiat-500c-1-0-hybrid-rockstar-km0-prima-rata-2021-elettrica-benzina-rosso-936f376a-f140-4b57-acc8-990eac9d3078?cldtidx=18&amp;cldtsrc=listPage" TargetMode="External"/><Relationship Id="rId5134" Type="http://schemas.openxmlformats.org/officeDocument/2006/relationships/hyperlink" Target="https://www.autoscout24.it/annunci/hyundai-ioniq-1-6-plug-in-hybrid-dct-style-elettrica-benzina-blu-azzurro-ee7b2793-cc99-4847-aece-81f7e6356475?cldtidx=18&amp;cldtsrc=listPage" TargetMode="External"/><Relationship Id="rId5341" Type="http://schemas.openxmlformats.org/officeDocument/2006/relationships/hyperlink" Target="https://www.autoscout24.it/annunci/mercedes-benz-amg-gt-c-roadster-cabrio-auto-comand-benzina-blu-azzurro-6ce7c197-1062-4c65-b36e-36932090462e?cldtidx=1&amp;cldtsrc=listPage" TargetMode="External"/><Relationship Id="rId907" Type="http://schemas.openxmlformats.org/officeDocument/2006/relationships/hyperlink" Target="https://www.autoscout24.it/annunci/fiat-500-1-0-hybrid-sport-elettrica-benzina-blu-azzurro-12e27abc-e8e1-4bb5-a371-04c2870b93dc?cldtidx=16&amp;cldtsrc=listPage" TargetMode="External"/><Relationship Id="rId1537" Type="http://schemas.openxmlformats.org/officeDocument/2006/relationships/hyperlink" Target="https://www.autoscout24.it/annunci/fiat-panda-cross-0-9-twinair-turbo-s-s-benzina-verde-fbc7afce-c085-4c27-97d8-613835b8170d?cldtidx=4&amp;cldtsrc=listPage" TargetMode="External"/><Relationship Id="rId1744" Type="http://schemas.openxmlformats.org/officeDocument/2006/relationships/hyperlink" Target="https://www.autoscout24.it/annunci/lancia-ypsilon-1-2-69-cv-5-porte-gpl-ecochic-gold-gpl-blu-azzurro-24a8594a-8c18-4002-bdec-24099be3ad85?cldtidx=4&amp;cldtsrc=listPage" TargetMode="External"/><Relationship Id="rId1951" Type="http://schemas.openxmlformats.org/officeDocument/2006/relationships/hyperlink" Target="https://www.autoscout24.it/annunci/lancia-ypsilon-0-9-metano-70cv-elefantino-blu-km0-08-2020-metano-nero-e781fc45-af47-4eec-a33d-058aaca3625f?cldtidx=13&amp;cldtsrc=listPage" TargetMode="External"/><Relationship Id="rId4150" Type="http://schemas.openxmlformats.org/officeDocument/2006/relationships/hyperlink" Target="https://www.autoscout24.it/annunci/fiat-500l-1-3-multijet-95-cv-cross-diesel-blu-azzurro-b7ccc1f0-77e1-48c9-9154-d1e9f06072f5?cldtidx=17&amp;cldtsrc=listPage" TargetMode="External"/><Relationship Id="rId5201" Type="http://schemas.openxmlformats.org/officeDocument/2006/relationships/hyperlink" Target="https://www.autoscout24.it/annunci/volkswagen-up-1-0-5p-eco-take-up-bluemotion-technolo-metano-bianco-e0417af8-d1ae-4930-bcdd-5ebcdeeb2158?cldtidx=16&amp;cldtsrc=listPage" TargetMode="External"/><Relationship Id="rId36" Type="http://schemas.openxmlformats.org/officeDocument/2006/relationships/hyperlink" Target="https://www.autoscout24.it/annunci/smart-fortwo-70-1-0-twinamic-cabrio-superpassion-benzina-argento-8e12f564-0e66-420a-92dc-ddbfea1d4d6b?cldtidx=16&amp;cldtsrc=listPage" TargetMode="External"/><Relationship Id="rId1604" Type="http://schemas.openxmlformats.org/officeDocument/2006/relationships/hyperlink" Target="https://www.autoscout24.it/annunci/fiat-panda-1-2-easy-benzina-argento-886c83dd-0a85-4c3b-b100-60fd330e86cb?cldtidx=13&amp;cldtsrc=listPage" TargetMode="External"/><Relationship Id="rId4010" Type="http://schemas.openxmlformats.org/officeDocument/2006/relationships/hyperlink" Target="https://www.autoscout24.it/annunci/fiat-500l-1-4-95-cv-s-s-cross-benzina-grigio-89fdb055-1ec3-4199-9d51-5d8571d9b84a?cldtidx=5&amp;cldtsrc=listPage" TargetMode="External"/><Relationship Id="rId4967" Type="http://schemas.openxmlformats.org/officeDocument/2006/relationships/hyperlink" Target="https://www.autoscout24.it/annunci/volkswagen-golf-2-0-tdi-dsg-5p-business-bluemotion-diesel-nero-9e332820-ec21-4e0b-b98d-7053310105b0?cldtidx=19&amp;cldtsrc=listPage" TargetMode="External"/><Relationship Id="rId1811" Type="http://schemas.openxmlformats.org/officeDocument/2006/relationships/hyperlink" Target="https://www.autoscout24.it/annunci/lancia-ypsilon-1-2-69-cv-5-porte-gpl-ecochic-elefantino-blu-gpl-blu-azzurro-73923ca2-1d0b-4ba0-95e2-b26def17eb8d?cldtidx=18&amp;cldtsrc=listPage" TargetMode="External"/><Relationship Id="rId3569" Type="http://schemas.openxmlformats.org/officeDocument/2006/relationships/hyperlink" Target="https://www.autoscout24.it/annunci/suzuki-vitara-1-4-hybrid-4wd-allgrip-cool-bianco-artico-metall-elettrica-benzina-bianco-c87f8a22-532b-4600-abc4-96faf863cbe3?cldtidx=20&amp;cldtsrc=listPage" TargetMode="External"/><Relationship Id="rId6182" Type="http://schemas.openxmlformats.org/officeDocument/2006/relationships/hyperlink" Target="https://www.autoscout24.it/annunci/alfa-romeo-giulia-2-2-turbo-diesel-160-cv-at8-b-tech-diesel-grigio-8fae8f07-8867-4843-a9df-5779323c2660?cldtidx=14&amp;cldtsrc=listPage" TargetMode="External"/><Relationship Id="rId697" Type="http://schemas.openxmlformats.org/officeDocument/2006/relationships/hyperlink" Target="https://www.autoscout24.it/annunci/fiat-500-1-0-hybrid-sport-ibrida-elettrica-benzina-blu-azzurro-71230729-26cb-4744-863c-b37f721523fe?cldtidx=7&amp;cldtsrc=listPage" TargetMode="External"/><Relationship Id="rId2378" Type="http://schemas.openxmlformats.org/officeDocument/2006/relationships/hyperlink" Target="https://www.autoscout24.it/annunci/renault-captur-tce-12v-90-cv-sport-edition-benzina-grigio-c6015e7c-fa46-4ab2-82ae-cb24bc57e0ab?cldtidx=19&amp;cldtsrc=listPage" TargetMode="External"/><Relationship Id="rId3429" Type="http://schemas.openxmlformats.org/officeDocument/2006/relationships/hyperlink" Target="https://www.autoscout24.it/annunci/dacia-sandero-sandero-gpl-gpl-grigio-5db05b72-a17d-43ae-94dc-701283094008?cldtidx=19&amp;cldtsrc=listPage" TargetMode="External"/><Relationship Id="rId3776" Type="http://schemas.openxmlformats.org/officeDocument/2006/relationships/hyperlink" Target="https://www.autoscout24.it/annunci/fiat-500l-1-4-95cv-mirror-benzina-grigio-46370638-072f-4a23-adaf-e60bbf26f618?cldtidx=9&amp;cldtsrc=listPage" TargetMode="External"/><Relationship Id="rId3983" Type="http://schemas.openxmlformats.org/officeDocument/2006/relationships/hyperlink" Target="https://www.autoscout24.it/annunci/fiat-500l-1-4-mirror-km0-benzina-nero-8f08ece1-2e82-4831-8f63-2d79a154efc6?cldtidx=10&amp;cldtsrc=listPage" TargetMode="External"/><Relationship Id="rId4827" Type="http://schemas.openxmlformats.org/officeDocument/2006/relationships/hyperlink" Target="https://www.autoscout24.it/annunci/volkswagen-golf-1-5-tsi-evo-act-style-tetto-lega-18-navi-led-benzina-bianco-5ba2dde6-54eb-47ce-8bf5-94ce09e213e8?cldtidx=12&amp;cldtsrc=listPage" TargetMode="External"/><Relationship Id="rId6042" Type="http://schemas.openxmlformats.org/officeDocument/2006/relationships/hyperlink" Target="https://www.autoscout24.it/annunci/volkswagen-passat-variant-2-0-tdi-190-cv-4motion-dsg-executive-4-an-diesel-argento-dccaf892-be96-4966-a627-227a409bff83?cldtidx=4&amp;cldtsrc=listPage" TargetMode="External"/><Relationship Id="rId1187" Type="http://schemas.openxmlformats.org/officeDocument/2006/relationships/hyperlink" Target="https://www.autoscout24.it/annunci/fiat-500-1-2-lounge-full-optional-km0-benzina-rosso-227f87b4-7123-4961-96ec-e76c05a6df4b?cldtidx=19&amp;cldtsrc=listPage" TargetMode="External"/><Relationship Id="rId2585" Type="http://schemas.openxmlformats.org/officeDocument/2006/relationships/hyperlink" Target="https://www.autoscout24.it/annunci/jeep-renegade-1-0-t3-sport-benzina-grigio-465d5045-92ea-4f47-8cde-0509562dea78?cldtidx=11&amp;cldtsrc=listPage" TargetMode="External"/><Relationship Id="rId2792" Type="http://schemas.openxmlformats.org/officeDocument/2006/relationships/hyperlink" Target="https://www.autoscout24.it/annunci/jeep-renegade-1-6-mjt-120-cv-limited-led-navi-vari-colori-diesel-grigio-95492754-e57a-490f-b0fb-72c4027d73ae?cldtidx=8&amp;cldtsrc=listPage" TargetMode="External"/><Relationship Id="rId3636" Type="http://schemas.openxmlformats.org/officeDocument/2006/relationships/hyperlink" Target="https://www.autoscout24.it/annunci/suzuki-vitara-1-4-129cv-hybrid-4wd-man-cool-elettrica-benzina-argento-657f2c44-5726-4cab-9143-d560607f7f3f?cldtidx=4&amp;cldtsrc=listPage" TargetMode="External"/><Relationship Id="rId3843" Type="http://schemas.openxmlformats.org/officeDocument/2006/relationships/hyperlink" Target="https://www.autoscout24.it/annunci/fiat-500l-1-4-95-cv-s-s-mirror-benzina-argento-46c086f1-69e5-454e-9763-45ce1f8c06d9?cldtidx=10&amp;cldtsrc=listPage" TargetMode="External"/><Relationship Id="rId557" Type="http://schemas.openxmlformats.org/officeDocument/2006/relationships/hyperlink" Target="https://www.autoscout24.it/annunci/fiat-500-1-0-hybrid-sport-tetto-touch-sensori-elettrica-benzina-grigio-9bdfe464-f45e-41c2-9eac-c6a04d6a6b67?cldtidx=1&amp;cldtsrc=listPage" TargetMode="External"/><Relationship Id="rId764" Type="http://schemas.openxmlformats.org/officeDocument/2006/relationships/hyperlink" Target="https://www.autoscout24.it/annunci/fiat-500-1-0-hybrid-lounge-elettrica-benzina-grigio-16784ba0-fb24-4ec5-bdad-6c2078eff3a6?cldtidx=15&amp;cldtsrc=listPage" TargetMode="External"/><Relationship Id="rId971" Type="http://schemas.openxmlformats.org/officeDocument/2006/relationships/hyperlink" Target="https://www.autoscout24.it/annunci/fiat-500-hybrid-lounge-km-zero-listino-21-400-neopatentati-elettrica-benzina-grigio-7b456ee3-056b-4f9f-a661-c5079ac5c245?cldtidx=18&amp;cldtsrc=listPage" TargetMode="External"/><Relationship Id="rId1394" Type="http://schemas.openxmlformats.org/officeDocument/2006/relationships/hyperlink" Target="https://www.autoscout24.it/annunci/fiat-panda-1-2-easypower-easy-sensori-park-post-gpl-grigio-8252d891-d429-4c85-b309-52d3e2df85dc?cldtidx=13&amp;cldtsrc=listPage" TargetMode="External"/><Relationship Id="rId2238" Type="http://schemas.openxmlformats.org/officeDocument/2006/relationships/hyperlink" Target="https://www.autoscout24.it/annunci/fiat-500x-1-0-t3-120-cv-city-cross-benzina-bianco-529aa592-25f6-43ea-9938-3c50dc459dca?cldtidx=6&amp;cldtsrc=listPage" TargetMode="External"/><Relationship Id="rId2445" Type="http://schemas.openxmlformats.org/officeDocument/2006/relationships/hyperlink" Target="https://www.autoscout24.it/annunci/ssangyong-tivoli-1-6d-4wd-dream-aut-promo-finanziamento-bicolore-diesel-blu-azzurro-e632ce17-ef72-47c4-a1cd-ca8160c8b68e?cldtidx=2&amp;cldtsrc=listPage" TargetMode="External"/><Relationship Id="rId2652" Type="http://schemas.openxmlformats.org/officeDocument/2006/relationships/hyperlink" Target="https://www.autoscout24.it/annunci/jeep-renegade-1-0-120cv-t3-limited-benzina-blu-azzurro-92fb9727-efc5-4796-8a65-0b9598064291?cldtidx=17&amp;cldtsrc=listPage" TargetMode="External"/><Relationship Id="rId3703" Type="http://schemas.openxmlformats.org/officeDocument/2006/relationships/hyperlink" Target="https://www.autoscout24.it/annunci/fiat-500l-1-4-95cv-gpl-mirror-carplay-16-lounge-telec-park-gpl-bianco-b1881987-572b-4c3e-925a-55f17436878c?cldtidx=13&amp;cldtsrc=listPage" TargetMode="External"/><Relationship Id="rId3910" Type="http://schemas.openxmlformats.org/officeDocument/2006/relationships/hyperlink" Target="https://www.autoscout24.it/annunci/fiat-500l-1-4-95cv-s-s-my2020-serie-8-benzina-grigio-c7a8e1aa-4391-41ab-b982-d70863b9c2ef?cldtidx=9&amp;cldtsrc=listPage" TargetMode="External"/><Relationship Id="rId417" Type="http://schemas.openxmlformats.org/officeDocument/2006/relationships/hyperlink" Target="https://www.autoscout24.it/annunci/fiat-new-panda-1-2-easy-gpl-gpl-grigio-a0467489-bd21-44f0-ad43-589bcc8a5ff7?cldtidx=14&amp;cldtsrc=listPage" TargetMode="External"/><Relationship Id="rId624" Type="http://schemas.openxmlformats.org/officeDocument/2006/relationships/hyperlink" Target="https://www.autoscout24.it/annunci/fiat-500-1-0-hybrid-sport-con-apple-car-play-elettrica-benzina-grigio-e3445c52-79c2-4026-953c-039403e79d1d?cldtidx=9&amp;cldtsrc=listPage" TargetMode="External"/><Relationship Id="rId831" Type="http://schemas.openxmlformats.org/officeDocument/2006/relationships/hyperlink" Target="https://www.autoscout24.it/annunci/fiat-500-1-0-hybrid-rockstar-elettrica-benzina-grigio-87313fca-55f5-4077-8467-2d6d7df55d35?cldtidx=3&amp;cldtsrc=listPage" TargetMode="External"/><Relationship Id="rId1047" Type="http://schemas.openxmlformats.org/officeDocument/2006/relationships/hyperlink" Target="https://www.autoscout24.it/annunci/fiat-500-1-0-hybrid-rockstar-in-arrivo-elettrica-benzina-grigio-0c07f3f1-4ff5-4b7b-a60e-7f53f80d452f?cldtidx=5&amp;cldtsrc=listPage" TargetMode="External"/><Relationship Id="rId1254" Type="http://schemas.openxmlformats.org/officeDocument/2006/relationships/hyperlink" Target="https://www.autoscout24.it/annunci/fiat-500-1-2-sport-vari-colori-benzina-rosso-239ffb3e-782d-41d6-bb63-5d0a68b2ed80?cldtidx=11&amp;cldtsrc=listPage" TargetMode="External"/><Relationship Id="rId1461" Type="http://schemas.openxmlformats.org/officeDocument/2006/relationships/hyperlink" Target="https://www.autoscout24.it/annunci/fiat-panda-1-0-70cv-hybrid-easy-euro-6-elettrica-benzina-arancione-c4e75ef7-b273-4f6b-b300-22f945a53e11?cldtidx=17&amp;cldtsrc=listPage" TargetMode="External"/><Relationship Id="rId2305" Type="http://schemas.openxmlformats.org/officeDocument/2006/relationships/hyperlink" Target="https://www.autoscout24.it/annunci/fiat-500x-1-3-mjt-95cv-urban-km0-2020-diesel-bianco-9649cbc5-2410-4db3-815f-6e96d417ee17?cldtidx=19&amp;cldtsrc=listPage" TargetMode="External"/><Relationship Id="rId2512" Type="http://schemas.openxmlformats.org/officeDocument/2006/relationships/hyperlink" Target="https://www.autoscout24.it/annunci/jeep-renegade-1-0-t3-night-eagle-fwd-benzina-nero-39d46d51-33eb-486e-988f-765648cc0c34?cldtidx=8&amp;cldtsrc=listPage" TargetMode="External"/><Relationship Id="rId5668" Type="http://schemas.openxmlformats.org/officeDocument/2006/relationships/hyperlink" Target="https://www.autoscout24.it/annunci/nissan-x-trail-dci-150-2wd-x-tronic-tekna-nuova-da-immatricolar-diesel-bianco-ee756bfa-dc56-432c-90b1-0c12604edc83?cldtidx=15&amp;cldtsrc=listPage" TargetMode="External"/><Relationship Id="rId5875" Type="http://schemas.openxmlformats.org/officeDocument/2006/relationships/hyperlink" Target="https://www.autoscout24.it/annunci/renault-talisman-sporter-blue-dci-160cv-edc-executive-nuova-da-im-diesel-blu-azzurro-f3c45be0-7851-4df3-ba86-53b3dc1aa977?cldtidx=5&amp;cldtsrc=listPage" TargetMode="External"/><Relationship Id="rId6719" Type="http://schemas.openxmlformats.org/officeDocument/2006/relationships/hyperlink" Target="https://www.autoscout24.it/annunci/peugeot-boxer-9-posti-333-bluehdi-140cv-s-s-pm-tm-combi-com-diesel-bianco-6ed05d90-b910-4973-a8e9-627d54e2aa60?cldtidx=14&amp;cldtsrc=listPage" TargetMode="External"/><Relationship Id="rId1114" Type="http://schemas.openxmlformats.org/officeDocument/2006/relationships/hyperlink" Target="https://www.autoscout24.it/annunci/fiat-500-1-0-hybrid-star-in-arrivo-elettrica-benzina-bianco-68492ab1-2e31-4248-b8a1-65526554a540?cldtidx=20&amp;cldtsrc=listPage" TargetMode="External"/><Relationship Id="rId1321" Type="http://schemas.openxmlformats.org/officeDocument/2006/relationships/hyperlink" Target="https://www.autoscout24.it/annunci/fiat-500-1-2-lounge-km0-prima-rata-2021-benzina-grigio-f81f0a57-14e7-4799-b8e6-be158f9ddafe?cldtidx=4&amp;cldtsrc=listPage" TargetMode="External"/><Relationship Id="rId4477" Type="http://schemas.openxmlformats.org/officeDocument/2006/relationships/hyperlink" Target="https://www.autoscout24.it/annunci/bmw-x1-f48-xdrive25e-xline-elettrica-benzina-bianco-597a0f11-deea-41a6-be90-26155735b76e?cldtidx=17&amp;cldtsrc=listPage" TargetMode="External"/><Relationship Id="rId4684" Type="http://schemas.openxmlformats.org/officeDocument/2006/relationships/hyperlink" Target="https://www.autoscout24.it/annunci/peugeot-508-bluehdi-130-eat8-stop-start-sw-allure-diesel-grigio-aa3e2145-9162-4e3e-ae7e-04e05fbd1468?cldtidx=3&amp;cldtsrc=listPage" TargetMode="External"/><Relationship Id="rId4891" Type="http://schemas.openxmlformats.org/officeDocument/2006/relationships/hyperlink" Target="https://www.autoscout24.it/annunci/volkswagen-golf-5p-1-5-tgi-trendline-130cv-dsg-metano-bianco-e94717fd-c585-4b29-806b-bc2c03ce051f?cldtidx=20&amp;cldtsrc=listPage" TargetMode="External"/><Relationship Id="rId5528" Type="http://schemas.openxmlformats.org/officeDocument/2006/relationships/hyperlink" Target="https://www.autoscout24.it/annunci/skoda-kamiq-1-0-tsi-style-115cv-dsg-benzina-grigio-79e8ad95-38e4-4815-b91b-3dc011aec8f2?cldtidx=10&amp;cldtsrc=listPage" TargetMode="External"/><Relationship Id="rId5735" Type="http://schemas.openxmlformats.org/officeDocument/2006/relationships/hyperlink" Target="https://www.autoscout24.it/annunci/audi-q2-design-ed-30tdi-s-tr-radar-navi-18-fullsconto30-diesel-bianco-f587ca59-9325-4b64-be35-a7e56dbc894c?cldtidx=20&amp;cldtsrc=listPage" TargetMode="External"/><Relationship Id="rId3079" Type="http://schemas.openxmlformats.org/officeDocument/2006/relationships/hyperlink" Target="https://www.autoscout24.it/annunci/opel-crossland-x-1-5-diesel-innovation-102cv-s-s-6-2-diesel-grigio-9b016fb3-461e-440f-8eb3-58b28bd5a81d?cldtidx=10&amp;cldtsrc=listPage" TargetMode="External"/><Relationship Id="rId3286" Type="http://schemas.openxmlformats.org/officeDocument/2006/relationships/hyperlink" Target="https://www.autoscout24.it/annunci/fiat-tipo-hatchback-more-14-t-jet-120cv-lounge-more-euro-6d-benzina-bianco-ebb7d48a-7b3f-4cc1-95f9-500f19563339?cldtidx=8&amp;cldtsrc=listPage" TargetMode="External"/><Relationship Id="rId3493" Type="http://schemas.openxmlformats.org/officeDocument/2006/relationships/hyperlink" Target="https://www.autoscout24.it/annunci/alfa-romeo-giulietta-1-6-jtdm-120-cv-super-diesel-nero-d58dbc02-24e0-4473-aeed-cc9288d358e8?cldtidx=17&amp;cldtsrc=listPage" TargetMode="External"/><Relationship Id="rId4337" Type="http://schemas.openxmlformats.org/officeDocument/2006/relationships/hyperlink" Target="https://www.autoscout24.it/annunci/fiat-500c-c-1-2-dualogic-lounge-apple-android-carplay-benzina-rosso-68c58731-8dd3-4cbb-967a-5e3d33f50616?cldtidx=11&amp;cldtsrc=listPage" TargetMode="External"/><Relationship Id="rId4544" Type="http://schemas.openxmlformats.org/officeDocument/2006/relationships/hyperlink" Target="https://www.autoscout24.it/annunci/mazda-cx-30-2-0l-skyactiv-x-m-hybrid-2wd-executive-elettrica-benzina-bianco-bb5db77e-f1ab-465f-9f0f-58f1f992cb12?cldtidx=14&amp;cldtsrc=listPage" TargetMode="External"/><Relationship Id="rId5942" Type="http://schemas.openxmlformats.org/officeDocument/2006/relationships/hyperlink" Target="https://www.autoscout24.it/annunci/opel-astra-st-sports-tourer-1-6-cdti-110cv-start-stop-diesel-nero-edb31a92-9bdb-4a09-bb5e-17a6a3d62af8?cldtidx=5&amp;cldtsrc=listPage" TargetMode="External"/><Relationship Id="rId2095" Type="http://schemas.openxmlformats.org/officeDocument/2006/relationships/hyperlink" Target="https://www.autoscout24.it/annunci/fiat-500x-1-0-t3-120cv-sport-km0-benzina-bianco-66bb036d-11bc-41fa-898e-3a9af84942c1?cldtidx=16&amp;cldtsrc=listPage" TargetMode="External"/><Relationship Id="rId3146" Type="http://schemas.openxmlformats.org/officeDocument/2006/relationships/hyperlink" Target="https://www.autoscout24.it/annunci/fiat-tipo-1-4-t-jet-120cv-sw-lounge-benzina-bianco-d86d3dda-802c-4628-bf30-9254ee7082e0?cldtidx=7&amp;cldtsrc=listPage" TargetMode="External"/><Relationship Id="rId3353" Type="http://schemas.openxmlformats.org/officeDocument/2006/relationships/hyperlink" Target="https://www.autoscout24.it/annunci/renault-clio-tce-12v-100-cv-5-porte-zen-gpl-gpl-grigio-81f32e5f-6607-454b-8b56-267d068a9e03?cldtidx=2&amp;cldtsrc=listPage" TargetMode="External"/><Relationship Id="rId4751" Type="http://schemas.openxmlformats.org/officeDocument/2006/relationships/hyperlink" Target="https://www.autoscout24.it/annunci/seat-leon-1-5-ecotsi-st-fr-benzina-02314f7c-0ba7-40b5-ad37-679a404daaf5?cldtidx=3&amp;cldtsrc=listPage" TargetMode="External"/><Relationship Id="rId5802" Type="http://schemas.openxmlformats.org/officeDocument/2006/relationships/hyperlink" Target="https://www.autoscout24.it/annunci/skoda-octavia-wagon-1-5-g-tec-executive-130cv-dsg-metano-bianco-e1f232c6-f699-4e3e-8b82-c79daaf2c794?cldtidx=8&amp;cldtsrc=listPage" TargetMode="External"/><Relationship Id="rId274" Type="http://schemas.openxmlformats.org/officeDocument/2006/relationships/hyperlink" Target="https://www.autoscout24.it/annunci/audi-a4-avant-35-2-0-tdi-s-line-edition-150cv-s-tronic-diesel-grigio-0c56b002-5efb-4df6-b73e-28c4f5aa0dfa?cldtidx=14&amp;cldtsrc=listPage" TargetMode="External"/><Relationship Id="rId481" Type="http://schemas.openxmlformats.org/officeDocument/2006/relationships/hyperlink" Target="https://www.autoscout24.it/annunci/fiat-500-1-2-lounge-gpl-gpl-grigio-954cbdff-5562-4772-9c71-33ca42443e90?cldtidx=5&amp;cldtsrc=listPage" TargetMode="External"/><Relationship Id="rId2162" Type="http://schemas.openxmlformats.org/officeDocument/2006/relationships/hyperlink" Target="https://www.autoscout24.it/annunci/fiat-500x-1-0-t3-120-cv-lounge-promo-wow-benzina-bianco-ce3766ce-431d-4342-8602-61fdcadb5226?cldtidx=10&amp;cldtsrc=listPage" TargetMode="External"/><Relationship Id="rId3006" Type="http://schemas.openxmlformats.org/officeDocument/2006/relationships/hyperlink" Target="https://www.autoscout24.it/annunci/opel-grandland-x-grandland-hybrid-plugin-phev-16-at8-awd-elettrica-benzina-grigio-0fe592ab-3781-4508-968e-ff39f5dcf1fc?cldtidx=4&amp;cldtsrc=listPage" TargetMode="External"/><Relationship Id="rId3560" Type="http://schemas.openxmlformats.org/officeDocument/2006/relationships/hyperlink" Target="https://www.autoscout24.it/annunci/citroen-c3-nuova-bluehdi-100-s-s-feel-pack-km-zero-diesel-blu-azzurro-966be026-1f58-42cc-9584-d59e191e7ca3?cldtidx=6&amp;cldtsrc=listPage" TargetMode="External"/><Relationship Id="rId4404" Type="http://schemas.openxmlformats.org/officeDocument/2006/relationships/hyperlink" Target="https://www.autoscout24.it/annunci/audi-q5-40-tdi-quattro-s-tronic-business-sport-km0-diesel-grigio-00a0af50-813f-48ac-a674-aa72f21e145e?cldtidx=5&amp;cldtsrc=listPage" TargetMode="External"/><Relationship Id="rId4611" Type="http://schemas.openxmlformats.org/officeDocument/2006/relationships/hyperlink" Target="https://www.autoscout24.it/annunci/audi-rs-6-avant-4-0-tfsi-v8-quattro-tiptronic-in-arrivo-elettrica-benzina-nero-d95324c4-e667-48a9-942c-1b4bdfd9e1a0?cldtidx=6&amp;cldtsrc=listPage" TargetMode="External"/><Relationship Id="rId6369" Type="http://schemas.openxmlformats.org/officeDocument/2006/relationships/hyperlink" Target="https://www.autoscout24.it/annunci/bmw-218-d-active-tourer-luxuryaut-diesel-nero-16c5d732-6706-46d2-91bb-1769fe4f46a4?cldtidx=12&amp;cldtsrc=listPage" TargetMode="External"/><Relationship Id="rId134" Type="http://schemas.openxmlformats.org/officeDocument/2006/relationships/hyperlink" Target="https://www.autoscout24.it/annunci/hyundai-kona-1-0-t-gdi-xprime-safety-pack-benzina-bianco-cdf377f1-b2ff-4e23-b6da-aacfb4f15439?cldtidx=10&amp;cldtsrc=listPage" TargetMode="External"/><Relationship Id="rId3213" Type="http://schemas.openxmlformats.org/officeDocument/2006/relationships/hyperlink" Target="https://www.autoscout24.it/annunci/fiat-tipo-1-4-sw-pop-benzina-nero-40d064be-4459-40e5-9388-6411ff18aa65?cldtidx=3&amp;cldtsrc=listPage" TargetMode="External"/><Relationship Id="rId3420" Type="http://schemas.openxmlformats.org/officeDocument/2006/relationships/hyperlink" Target="https://www.autoscout24.it/annunci/dacia-sandero-stepway-1-0-tce-100cv-gpl-15th-anniversary-nuova-gpl-grigio-e622d568-5bd5-4f1f-be73-352384e4bc51?cldtidx=4&amp;cldtsrc=listPage" TargetMode="External"/><Relationship Id="rId6576" Type="http://schemas.openxmlformats.org/officeDocument/2006/relationships/hyperlink" Target="https://www.autoscout24.it/annunci/volkswagen-amarok-3-0-v6-tdi-4motion-bmt-perm-aut-dc-canyon-diesel-nero-fbe61ea7-0108-4785-9f3f-8ea772a80ec3?cldtidx=1&amp;cldtsrc=listPage" TargetMode="External"/><Relationship Id="rId341" Type="http://schemas.openxmlformats.org/officeDocument/2006/relationships/hyperlink" Target="https://www.autoscout24.it/annunci/opel-corsa-e-5-porte-elegance-elettrica-arancione-a7581e02-1158-4527-8843-51a3e71b6ea4?cldtidx=12&amp;cldtsrc=listPage" TargetMode="External"/><Relationship Id="rId2022" Type="http://schemas.openxmlformats.org/officeDocument/2006/relationships/hyperlink" Target="https://www.autoscout24.it/annunci/dacia-duster-1-0-turbo-gpl-100hp-comfort-kmz-offerta-super-gpl-grigio-dc23a03e-42d8-4291-af05-737e7c8da70a?cldtidx=9&amp;cldtsrc=listPage" TargetMode="External"/><Relationship Id="rId2979" Type="http://schemas.openxmlformats.org/officeDocument/2006/relationships/hyperlink" Target="https://www.autoscout24.it/annunci/kia-sportage-1-6-crdi-115-cv-2wd-business-sens-ant-post-retroc-diesel-grigio-a6bc0ec1-4666-48be-b897-e396e8848aed?cldtidx=16&amp;cldtsrc=listPage" TargetMode="External"/><Relationship Id="rId5178" Type="http://schemas.openxmlformats.org/officeDocument/2006/relationships/hyperlink" Target="https://www.autoscout24.it/annunci/volkswagen-up-5p-1-0-color-60cv-my20-benzina-nero-cc7ff962-5718-4a5c-b0a0-63b9a591cd84?cldtidx=12&amp;cldtsrc=listPage" TargetMode="External"/><Relationship Id="rId5385" Type="http://schemas.openxmlformats.org/officeDocument/2006/relationships/hyperlink" Target="https://www.autoscout24.it/annunci/seat-arona-1-0-tgi-black-edition-garanzia-48-mesi-80-000km-metano-nero-36a4a39a-ce4c-4cc1-a64c-07f0889f9fdc?cldtidx=12&amp;cldtsrc=listPage" TargetMode="External"/><Relationship Id="rId5592" Type="http://schemas.openxmlformats.org/officeDocument/2006/relationships/hyperlink" Target="https://www.autoscout24.it/annunci/nissan-qashqai-1-3-dig-t-140-cv-n-connecta-140cv-benzina-bianco-f13bdb9e-ea48-4536-bdaa-0d6f84511dc5?cldtidx=6&amp;cldtsrc=listPage" TargetMode="External"/><Relationship Id="rId6229" Type="http://schemas.openxmlformats.org/officeDocument/2006/relationships/hyperlink" Target="https://www.autoscout24.it/annunci/opel-combo-life-1-5d-100-cv-s-s-mt5-advance-diesel-grigio-40ac1efc-b43c-41a1-8d19-05b944744dac?cldtidx=16&amp;cldtsrc=listPage" TargetMode="External"/><Relationship Id="rId6436" Type="http://schemas.openxmlformats.org/officeDocument/2006/relationships/hyperlink" Target="https://www.autoscout24.it/annunci/bmw-216-serie-2-216d-gran-tourer-diesel-grigio-6219255f-93af-4aba-9e12-21f2f62491cf?cldtidx=7&amp;cldtsrc=listPage" TargetMode="External"/><Relationship Id="rId6643" Type="http://schemas.openxmlformats.org/officeDocument/2006/relationships/hyperlink" Target="https://www.autoscout24.it/annunci/bmw-320-d-touring-luxury-aut-diesel-bianco-0cae622f-c736-4d41-9136-8b841c0f2a2b?cldtidx=19&amp;cldtsrc=listPage" TargetMode="External"/><Relationship Id="rId201" Type="http://schemas.openxmlformats.org/officeDocument/2006/relationships/hyperlink" Target="https://www.autoscout24.it/annunci/audi-a4-avant-40-g-tron-s-tronic-s-line-edition-metano-grigio-32ed7e39-6e2b-4c48-9388-ed3c1d48bed8?cldtidx=13&amp;cldtsrc=listPage" TargetMode="External"/><Relationship Id="rId1788" Type="http://schemas.openxmlformats.org/officeDocument/2006/relationships/hyperlink" Target="https://www.autoscout24.it/annunci/lancia-ypsilon-1-2-69-cv-5-porte-gpl-ecochic-gold-gpl-bianco-c5792b97-e2db-4cfc-9d91-025a0b298036?cldtidx=12&amp;cldtsrc=listPage" TargetMode="External"/><Relationship Id="rId1995" Type="http://schemas.openxmlformats.org/officeDocument/2006/relationships/hyperlink" Target="https://www.autoscout24.it/annunci/dacia-duster-1-0-tce-100cv-gpl-comfort-nuova-da-immatricolare-gpl-blu-azzurro-f294d5c5-a5ab-4ed7-a127-2a477d3907b7?cldtidx=17&amp;cldtsrc=listPage" TargetMode="External"/><Relationship Id="rId2839" Type="http://schemas.openxmlformats.org/officeDocument/2006/relationships/hyperlink" Target="https://www.autoscout24.it/annunci/jeep-compass-1-4-multiair-2wd-limited-premium-pack-benzina-bianco-bedcb924-be6e-4223-a8b9-db2a5de39f1f?cldtidx=19&amp;cldtsrc=listPage" TargetMode="External"/><Relationship Id="rId4194" Type="http://schemas.openxmlformats.org/officeDocument/2006/relationships/hyperlink" Target="https://www.autoscout24.it/annunci/fiat-500l-1-3-mjt-city-cross-95cv-diesel-nero-047dc5f3-eba3-4b1b-9929-2dff85475d5a?cldtidx=13&amp;cldtsrc=listPage" TargetMode="External"/><Relationship Id="rId5038" Type="http://schemas.openxmlformats.org/officeDocument/2006/relationships/hyperlink" Target="https://www.autoscout24.it/annunci/audi-a5-40-2-0-tdi-quattro-edition-190cv-s-tronic-business-diesel-nero-86eeb7ce-0dde-422f-9b42-6c96ace108c1?cldtidx=15&amp;cldtsrc=listPage" TargetMode="External"/><Relationship Id="rId5245" Type="http://schemas.openxmlformats.org/officeDocument/2006/relationships/hyperlink" Target="https://www.autoscout24.it/annunci/volkswagen-polo-1-0-tsi-dsg-5p-comfortline-bmt-a-km-0-iva-benzina-nero-535a8cea-77d0-4f10-9bf1-cbe5010f1c75?cldtidx=6&amp;cldtsrc=listPage" TargetMode="External"/><Relationship Id="rId5452" Type="http://schemas.openxmlformats.org/officeDocument/2006/relationships/hyperlink" Target="https://www.autoscout24.it/annunci/alfa-romeo-stelvio-2-2-turbodiesel-210-cv-at8-q4-veloce-diesel-nero-925b21a2-7bb0-4d07-a181-10a3f6a7c176?cldtidx=17&amp;cldtsrc=listPage" TargetMode="External"/><Relationship Id="rId6503" Type="http://schemas.openxmlformats.org/officeDocument/2006/relationships/hyperlink" Target="https://www.autoscout24.it/annunci/bmw-420-d-gran-coupe-sport-aut-diesel-bianco-b908c693-3636-4b8a-91e1-c78640a3de10?cldtidx=8&amp;cldtsrc=listPage" TargetMode="External"/><Relationship Id="rId6710" Type="http://schemas.openxmlformats.org/officeDocument/2006/relationships/hyperlink" Target="https://www.autoscout24.it/annunci/opel-zafira-life-business-life-busin-1-5-dies120-mt6-xifc-diesel-grigio-fdde2aa7-eec7-46d4-b8c1-9fd81808b6a1?cldtidx=10&amp;cldtsrc=listPage" TargetMode="External"/><Relationship Id="rId1648" Type="http://schemas.openxmlformats.org/officeDocument/2006/relationships/hyperlink" Target="https://www.autoscout24.it/annunci/fiat-panda-serie-3-12-69cv-ss-easy-euro-6d-temp-benzina-bianco-2838975c-e00f-4c0d-897c-30a6f676087c?cldtidx=14&amp;cldtsrc=listPage" TargetMode="External"/><Relationship Id="rId4054" Type="http://schemas.openxmlformats.org/officeDocument/2006/relationships/hyperlink" Target="https://www.autoscout24.it/annunci/fiat-500l-1-4-95-cv-city-cross-benzina-nero-e795098a-339c-41ad-b19b-b9d3df016b52?cldtidx=9&amp;cldtsrc=listPage" TargetMode="External"/><Relationship Id="rId4261" Type="http://schemas.openxmlformats.org/officeDocument/2006/relationships/hyperlink" Target="https://www.autoscout24.it/annunci/fiat-500c-500-c-1-0-hybrid-star-vari-colori-elettrica-benzina-bianco-e4939ef7-9af8-4e2d-9e54-08e0c9fc034c?cldtidx=5&amp;cldtsrc=listPage" TargetMode="External"/><Relationship Id="rId5105" Type="http://schemas.openxmlformats.org/officeDocument/2006/relationships/hyperlink" Target="https://www.autoscout24.it/annunci/audi-a3-sportback-35-tdi-150-cv-s-tronic-sport-diesel-blu-azzurro-56b9cb45-0c7a-47c8-ad99-022b0e2e2e96?cldtidx=17&amp;cldtsrc=listPage" TargetMode="External"/><Relationship Id="rId5312" Type="http://schemas.openxmlformats.org/officeDocument/2006/relationships/hyperlink" Target="https://www.autoscout24.it/annunci/volkswagen-t-roc-cabriolet-cabriolet-1-5-tsi-150-cv-dsg-r-line-4-a-benzina-blu-azzurro-863a08ec-dcdc-4508-bd27-c19dd8077ae4?cldtidx=5&amp;cldtsrc=listPage" TargetMode="External"/><Relationship Id="rId1508" Type="http://schemas.openxmlformats.org/officeDocument/2006/relationships/hyperlink" Target="https://www.autoscout24.it/annunci/fiat-panda-1-0-firefly-s-s-hybrid-easy-elettrica-benzina-grigio-82e7b903-dccd-49c4-84b5-8a8347b6f395?cldtidx=11&amp;cldtsrc=listPage" TargetMode="External"/><Relationship Id="rId1855" Type="http://schemas.openxmlformats.org/officeDocument/2006/relationships/hyperlink" Target="https://www.autoscout24.it/annunci/lancia-ypsilon-1-2-69cv-5p-s-s-gold-uconnect-5-5-posti-benzina-nero-ec923b35-e9e5-4747-8365-f84a7ee8f0dc?cldtidx=2&amp;cldtsrc=listPage" TargetMode="External"/><Relationship Id="rId2906" Type="http://schemas.openxmlformats.org/officeDocument/2006/relationships/hyperlink" Target="https://www.autoscout24.it/annunci/jeep-compass-1-6-mjt-ii-2wd-limited-cerchi-18-uconnect-7-tou-diesel-grigio-4041db34-ba08-40ca-8139-24114ab3c6be?cldtidx=2&amp;cldtsrc=listPage" TargetMode="External"/><Relationship Id="rId3070" Type="http://schemas.openxmlformats.org/officeDocument/2006/relationships/hyperlink" Target="https://www.autoscout24.it/annunci/opel-crossland-x-innovation-1-2-82cv-mt-b-benzina-bianco-3cfcd90e-18c2-4511-8e7a-fffcf2497ac4?cldtidx=5&amp;cldtsrc=listPage" TargetMode="External"/><Relationship Id="rId4121" Type="http://schemas.openxmlformats.org/officeDocument/2006/relationships/hyperlink" Target="https://www.autoscout24.it/annunci/fiat-500l-1-6-mjet-120cv-start-stop-cross-serie-8-bic-diesel-bianco-c882a061-defa-41af-9320-26e4e3cf2706?cldtidx=20&amp;cldtsrc=listPage" TargetMode="External"/><Relationship Id="rId1715" Type="http://schemas.openxmlformats.org/officeDocument/2006/relationships/hyperlink" Target="https://www.autoscout24.it/annunci/lancia-ypsilon-my18-1-2-69cv-eco-elefantino-promo-treviglio-auto-gpl-blu-azzurro-901db179-cfad-45b3-a243-0465ddbdbb61?cldtidx=6&amp;cldtsrc=listPage" TargetMode="External"/><Relationship Id="rId1922" Type="http://schemas.openxmlformats.org/officeDocument/2006/relationships/hyperlink" Target="https://www.autoscout24.it/annunci/lancia-ypsilon-new-5-porte-0-9-twinair-ecochic-gold-metano-bianco-5817e161-a6c7-4a2f-a370-633c82ac73c5?cldtidx=14&amp;cldtsrc=listPage" TargetMode="External"/><Relationship Id="rId6086" Type="http://schemas.openxmlformats.org/officeDocument/2006/relationships/hyperlink" Target="https://www.autoscout24.it/annunci/bmw-318-d-touring-msport-diesel-nero-ecff8e95-18c3-4f8a-b97c-d349c518de32?cldtidx=6&amp;cldtsrc=listPage" TargetMode="External"/><Relationship Id="rId6293" Type="http://schemas.openxmlformats.org/officeDocument/2006/relationships/hyperlink" Target="https://www.autoscout24.it/annunci/renault-scenic-blue-dci-120cv-sport-edition2-km0-diesel-blu-azzurro-3b701f67-d682-444f-9407-853863465ed6?cldtidx=6&amp;cldtsrc=listPage" TargetMode="External"/><Relationship Id="rId3887" Type="http://schemas.openxmlformats.org/officeDocument/2006/relationships/hyperlink" Target="https://www.autoscout24.it/annunci/fiat-500l-1-4-95cv-s-s-mirror-vari-colori-benzina-bianco-c9fdd01e-5ebd-49a7-a79a-26ec266adde8?cldtidx=19&amp;cldtsrc=listPage" TargetMode="External"/><Relationship Id="rId4938" Type="http://schemas.openxmlformats.org/officeDocument/2006/relationships/hyperlink" Target="https://www.autoscout24.it/annunci/volkswagen-golf-1-5-tgi-dsg-5p-trendline-bluemotion-technology-metano-grigio-e25d0a05-3cb5-4017-9397-6adfb38a410c?cldtidx=14&amp;cldtsrc=listPage" TargetMode="External"/><Relationship Id="rId2489" Type="http://schemas.openxmlformats.org/officeDocument/2006/relationships/hyperlink" Target="https://www.autoscout24.it/annunci/jeep-renegade-1-0-t3-limited-full-led-benzina-bianco-19ede0e4-54db-4c28-a49f-55dc666df5f6?cldtidx=2&amp;cldtsrc=listPage" TargetMode="External"/><Relationship Id="rId2696" Type="http://schemas.openxmlformats.org/officeDocument/2006/relationships/hyperlink" Target="https://www.autoscout24.it/annunci/jeep-renegade-1-6-mjt-120cv-limited-km0-prima-rata-2021-diesel-grigio-b3a9118d-58b9-41b8-8bec-fb5cfa45c63a?cldtidx=4&amp;cldtsrc=listPage" TargetMode="External"/><Relationship Id="rId3747" Type="http://schemas.openxmlformats.org/officeDocument/2006/relationships/hyperlink" Target="https://www.autoscout24.it/annunci/fiat-500l-1-4-95cv-s-s-cross-uconnect-7-apple-andr-carplay-benzina-bianco-19c5888b-1189-4c93-8336-973dfc88bd6d?cldtidx=12&amp;cldtsrc=listPage" TargetMode="External"/><Relationship Id="rId3954" Type="http://schemas.openxmlformats.org/officeDocument/2006/relationships/hyperlink" Target="https://www.autoscout24.it/annunci/fiat-500l-1-4-95cv-sport-serie-8-euro-6d-temp-bicolore-con-benzina-bianco-e5cd5dcc-ff08-4946-a906-cf89bdd7e348?cldtidx=20&amp;cldtsrc=listPage" TargetMode="External"/><Relationship Id="rId6153" Type="http://schemas.openxmlformats.org/officeDocument/2006/relationships/hyperlink" Target="https://www.autoscout24.it/annunci/alfa-romeo-giulia-2-0-turbo-280cv-at8-awd-q4-veloce-km0-prima-ra-benzina-nero-1da48abf-a314-4ee8-881c-1bf8806ac61c?cldtidx=11&amp;cldtsrc=listPage" TargetMode="External"/><Relationship Id="rId6360" Type="http://schemas.openxmlformats.org/officeDocument/2006/relationships/hyperlink" Target="https://www.autoscout24.it/annunci/bmw-218-serie-2-d-cabrio-aut-msport-2n51-diesel-bianco-25be7125-cee8-4235-95a6-1ec9d87c722c?cldtidx=14&amp;cldtsrc=listPage" TargetMode="External"/><Relationship Id="rId668" Type="http://schemas.openxmlformats.org/officeDocument/2006/relationships/hyperlink" Target="https://www.autoscout24.it/annunci/fiat-500-1-0-hybrid-sport-cerchi-15-bruniti-uconnect-7-elettrica-benzina-blu-azzurro-7e79e36d-377d-4453-ac10-4cfe81b883ab?cldtidx=15&amp;cldtsrc=listPage" TargetMode="External"/><Relationship Id="rId875" Type="http://schemas.openxmlformats.org/officeDocument/2006/relationships/hyperlink" Target="https://www.autoscout24.it/annunci/fiat-500-1-0-hybrid-lounge-con-pack-comfor-pack-lounge-elettrica-benzina-bianco-45dd420c-c3f1-4b9a-9f55-1f309c0fe8af?cldtidx=7&amp;cldtsrc=listPage" TargetMode="External"/><Relationship Id="rId1298" Type="http://schemas.openxmlformats.org/officeDocument/2006/relationships/hyperlink" Target="https://www.autoscout24.it/annunci/fiat-500-1-2-69cv-star-e6d-benzina-grigio-6fd0a03e-90e7-43a2-9d6d-f56f037111bc?cldtidx=9&amp;cldtsrc=listPage" TargetMode="External"/><Relationship Id="rId2349" Type="http://schemas.openxmlformats.org/officeDocument/2006/relationships/hyperlink" Target="https://www.autoscout24.it/annunci/renault-captur-tce-100cv-gpl-intens-km0-pronta-consegna-gpl-blu-azzurro-ac2c1a2e-24aa-4079-9e2d-1959d9997bdc?cldtidx=5&amp;cldtsrc=listPage" TargetMode="External"/><Relationship Id="rId2556" Type="http://schemas.openxmlformats.org/officeDocument/2006/relationships/hyperlink" Target="https://www.autoscout24.it/annunci/jeep-renegade-1-0-t3-night-eagle-modello-2020-nuovo-benzina-grigio-2953bcec-5e2a-449b-8279-c39c5e65a1bb?cldtidx=8&amp;cldtsrc=listPage" TargetMode="External"/><Relationship Id="rId2763" Type="http://schemas.openxmlformats.org/officeDocument/2006/relationships/hyperlink" Target="https://www.autoscout24.it/annunci/jeep-renegade-1-6-mjt-120-cv-limited-diesel-nero-b2f4c8b9-e034-4f0e-af47-e12023bc1692?cldtidx=16&amp;cldtsrc=listPage" TargetMode="External"/><Relationship Id="rId2970" Type="http://schemas.openxmlformats.org/officeDocument/2006/relationships/hyperlink" Target="https://www.autoscout24.it/annunci/kia-stonic-1-0-t-gdi-120cv-energy-full-optional-km-0-benzina-bianco-f6a901ac-f6fd-4030-9870-68b1a9048779?cldtidx=10&amp;cldtsrc=listPage" TargetMode="External"/><Relationship Id="rId3607" Type="http://schemas.openxmlformats.org/officeDocument/2006/relationships/hyperlink" Target="https://www.autoscout24.it/annunci/suzuki-vitara-1-4-hybrid-4wd-allgrip-top-grigio-londra-elettrica-benzina-grigio-875b3fe7-2bcd-45be-bd5f-830dc0561716?cldtidx=11&amp;cldtsrc=listPage" TargetMode="External"/><Relationship Id="rId3814" Type="http://schemas.openxmlformats.org/officeDocument/2006/relationships/hyperlink" Target="https://www.autoscout24.it/annunci/fiat-500l-1-4-95-cv-s-s-cross-benzina-nero-ce182dfe-aec8-4443-8cda-149c9111ca2c?cldtidx=17&amp;cldtsrc=listPage" TargetMode="External"/><Relationship Id="rId6013" Type="http://schemas.openxmlformats.org/officeDocument/2006/relationships/hyperlink" Target="https://www.autoscout24.it/annunci/peugeot-308-p-tech-turbo-130-eat8-allure-wagon-s-s-benzina-bianco-9f980760-f8fa-4f32-86d2-c6e1c74ccc6f?cldtidx=11&amp;cldtsrc=listPage" TargetMode="External"/><Relationship Id="rId6220" Type="http://schemas.openxmlformats.org/officeDocument/2006/relationships/hyperlink" Target="https://www.autoscout24.it/annunci/opel-combo-life-combo-advance-1-5-100cv-mt-xiaa-diesel-grigio-c9b8f8e1-8f73-49a1-a049-cd5f932a75c4?cldtidx=17&amp;cldtsrc=listPage" TargetMode="External"/><Relationship Id="rId528" Type="http://schemas.openxmlformats.org/officeDocument/2006/relationships/hyperlink" Target="https://www.autoscout24.it/annunci/fiat-500-1-2-gpl-lounge-serie7-carplay-tettoapribile-e6b-gpl-bianco-5736c9c0-a656-4291-8dbe-c493ecd92c7a?cldtidx=15&amp;cldtsrc=listPage" TargetMode="External"/><Relationship Id="rId735" Type="http://schemas.openxmlformats.org/officeDocument/2006/relationships/hyperlink" Target="https://www.autoscout24.it/annunci/fiat-500-1-0-hybrid-lounge-elettrica-benzina-grigio-be03a9d3-7bb6-4ff0-8465-046cf30d7595?cldtidx=5&amp;cldtsrc=listPage" TargetMode="External"/><Relationship Id="rId942" Type="http://schemas.openxmlformats.org/officeDocument/2006/relationships/hyperlink" Target="https://www.autoscout24.it/annunci/fiat-500-1-0-hybrid-sport-elettrica-benzina-rosso-68aac212-c354-4d08-b90c-0ce9c0c39841?cldtidx=12&amp;cldtsrc=listPage" TargetMode="External"/><Relationship Id="rId1158" Type="http://schemas.openxmlformats.org/officeDocument/2006/relationships/hyperlink" Target="https://www.autoscout24.it/annunci/fiat-500-1-2-sport-serie-7-benzina-bianco-76e0d60c-1b6f-499d-991d-777098959a85?cldtidx=6&amp;cldtsrc=listPage" TargetMode="External"/><Relationship Id="rId1365" Type="http://schemas.openxmlformats.org/officeDocument/2006/relationships/hyperlink" Target="https://www.autoscout24.it/annunci/fiat-panda-1-2-gpl-originale-easypower-easy-gpl-028a2b96-742d-4554-bc6e-851b9d0fbb2e?cldtidx=1&amp;cldtsrc=listPage" TargetMode="External"/><Relationship Id="rId1572" Type="http://schemas.openxmlformats.org/officeDocument/2006/relationships/hyperlink" Target="https://www.autoscout24.it/annunci/fiat-panda-4x4-0-9-t-air-turbo-cross-4x4-s-s-85cv-benzina-bianco-32b57019-99bd-475d-b1a5-706e67afd895?cldtidx=7&amp;cldtsrc=listPage" TargetMode="External"/><Relationship Id="rId2209" Type="http://schemas.openxmlformats.org/officeDocument/2006/relationships/hyperlink" Target="https://www.autoscout24.it/annunci/fiat-500x-1-0-t3-120-cv-lounge-benzina-beige-37c3d006-bffc-45dd-8f87-c2385c3fcb5a?cldtidx=9&amp;cldtsrc=listPage" TargetMode="External"/><Relationship Id="rId2416" Type="http://schemas.openxmlformats.org/officeDocument/2006/relationships/hyperlink" Target="https://www.autoscout24.it/annunci/ssangyong-tivoli-1-6-2wd-bi-fuel-gpl-free-gpl-c0607a83-d775-48dd-ba74-2d9e3f3a811f?cldtidx=4&amp;cldtsrc=listPage" TargetMode="External"/><Relationship Id="rId2623" Type="http://schemas.openxmlformats.org/officeDocument/2006/relationships/hyperlink" Target="https://www.autoscout24.it/annunci/jeep-renegade-1-3-t4-ddct-limited-navi-8-4-pack-led-func-benzina-bianco-a93ff54d-2bc6-4116-957e-8079c5bb6aeb?cldtidx=9&amp;cldtsrc=listPage" TargetMode="External"/><Relationship Id="rId5779" Type="http://schemas.openxmlformats.org/officeDocument/2006/relationships/hyperlink" Target="https://www.autoscout24.it/annunci/skoda-octavia-1-5-dsg-wagon-executive-g-tec-drive-pack-nav-8-metano-nero-6f2411e1-ac61-45d5-8c15-337af9a1e7ee?cldtidx=3&amp;cldtsrc=listPage" TargetMode="External"/><Relationship Id="rId1018" Type="http://schemas.openxmlformats.org/officeDocument/2006/relationships/hyperlink" Target="https://www.autoscout24.it/annunci/fiat-500-1-0-hybrid-sport-elettrica-benzina-blu-azzurro-9290c93e-e6df-4234-a5ad-c156c7ea3c33?cldtidx=20&amp;cldtsrc=listPage" TargetMode="External"/><Relationship Id="rId1225" Type="http://schemas.openxmlformats.org/officeDocument/2006/relationships/hyperlink" Target="https://www.autoscout24.it/annunci/fiat-500-1-2-lounge-euro-6d-temp-car-play-park-post-ruotino-benzina-grigio-36336d5b-e949-474e-8698-a4b1d4d27dee?cldtidx=12&amp;cldtsrc=listPage" TargetMode="External"/><Relationship Id="rId1432" Type="http://schemas.openxmlformats.org/officeDocument/2006/relationships/hyperlink" Target="https://www.autoscout24.it/annunci/fiat-panda-1-2-easypower-easy-gpl-blu-azzurro-cb3266fd-2abb-4dbe-8251-b8a993b6c19a?cldtidx=11&amp;cldtsrc=listPage" TargetMode="External"/><Relationship Id="rId2830" Type="http://schemas.openxmlformats.org/officeDocument/2006/relationships/hyperlink" Target="https://www.autoscout24.it/annunci/jeep-compass-1-4-multiair-2wd-limited-benzina-grigio-f4a77bcc-5bb8-4386-8c9a-b1543c9a13d9?cldtidx=10&amp;cldtsrc=listPage" TargetMode="External"/><Relationship Id="rId4588" Type="http://schemas.openxmlformats.org/officeDocument/2006/relationships/hyperlink" Target="https://www.autoscout24.it/annunci/kia-xceed-1-6-crdi-115cv-style-diesel-nero-5c6c3aac-fca5-4dba-aee0-d9d1b18e481e?cldtidx=2&amp;cldtsrc=listPage" TargetMode="External"/><Relationship Id="rId5639" Type="http://schemas.openxmlformats.org/officeDocument/2006/relationships/hyperlink" Target="https://www.autoscout24.it/annunci/nissan-qashqai-1-5-dci-115-cv-n-connecta-active-i-led-diesel-46292134-0669-497e-8bdc-3d5cf74f0df9?cldtidx=8&amp;cldtsrc=listPage" TargetMode="External"/><Relationship Id="rId5986" Type="http://schemas.openxmlformats.org/officeDocument/2006/relationships/hyperlink" Target="https://www.autoscout24.it/annunci/volkswagen-golf-variant-variant-1-6-tdi-executive-115cv-diesel-grigio-44dbcfc1-c38e-46de-9687-fba9df78e8fd?cldtidx=8&amp;cldtsrc=listPage" TargetMode="External"/><Relationship Id="rId71" Type="http://schemas.openxmlformats.org/officeDocument/2006/relationships/hyperlink" Target="https://www.autoscout24.it/annunci/smart-fortwo-70-1-0-twinamic-superpassion-benzina-argento-ca3b64d2-119f-4062-8284-5d0630e8aee4?cldtidx=11&amp;cldtsrc=listPage" TargetMode="External"/><Relationship Id="rId802" Type="http://schemas.openxmlformats.org/officeDocument/2006/relationships/hyperlink" Target="https://www.autoscout24.it/annunci/fiat-500-1-0-hybrid-star-pack-comfort-clima-automatico-elettrica-benzina-grigio-ec29b868-94bb-4885-855d-18e45e29797d?cldtidx=14&amp;cldtsrc=listPage" TargetMode="External"/><Relationship Id="rId3397" Type="http://schemas.openxmlformats.org/officeDocument/2006/relationships/hyperlink" Target="https://www.autoscout24.it/annunci/renault-clio-blue-dci-8v-115-cv-5-porte-zen-diesel-bianco-34f2dc61-eab8-4660-8178-a277fb7a1352?cldtidx=7&amp;cldtsrc=listPage" TargetMode="External"/><Relationship Id="rId4795" Type="http://schemas.openxmlformats.org/officeDocument/2006/relationships/hyperlink" Target="https://www.autoscout24.it/annunci/toyota-corolla-2-0-hybrid-lounge-elettrica-benzina-rosso-bf6bc1b1-a536-493c-98a4-745949c33f5c?cldtidx=14&amp;cldtsrc=listPage" TargetMode="External"/><Relationship Id="rId5846" Type="http://schemas.openxmlformats.org/officeDocument/2006/relationships/hyperlink" Target="https://www.autoscout24.it/annunci/renault-megane-1-3-tce-duel2-140cv-fap-benzina-grigio-2b2fae17-6a32-4880-a99b-66fe33af1235?cldtidx=5&amp;cldtsrc=listPage" TargetMode="External"/><Relationship Id="rId4448" Type="http://schemas.openxmlformats.org/officeDocument/2006/relationships/hyperlink" Target="https://www.autoscout24.it/annunci/lexus-nx-300-h-hybrid-4wd-executive-elettrica-benzina-bianco-b00fb19d-2419-4adc-a59b-e9bfe75f4bde?cldtidx=2&amp;cldtsrc=listPage" TargetMode="External"/><Relationship Id="rId4655" Type="http://schemas.openxmlformats.org/officeDocument/2006/relationships/hyperlink" Target="https://www.autoscout24.it/annunci/volkswagen-passat-variant-2-0-tdi-scr-evo-dsg-busin-diesel-argento-38c043a9-86c7-40fa-903a-912d671a677e?cldtidx=11&amp;cldtsrc=listPage" TargetMode="External"/><Relationship Id="rId4862" Type="http://schemas.openxmlformats.org/officeDocument/2006/relationships/hyperlink" Target="https://www.autoscout24.it/annunci/volkswagen-golf-5p-1-5-tgi-trendline-130cv-dsg-metano-bianco-0fefbb33-fdf9-4567-a382-edffe831ddd1?cldtidx=16&amp;cldtsrc=listPage" TargetMode="External"/><Relationship Id="rId5706" Type="http://schemas.openxmlformats.org/officeDocument/2006/relationships/hyperlink" Target="https://www.autoscout24.it/annunci/jeep-wrangler-unlimited-2-2-mjt-ii-sport-diesel-nero-ab7ef5b1-2714-465d-aa10-ac237c4ab01c?cldtidx=14&amp;cldtsrc=listPage" TargetMode="External"/><Relationship Id="rId5913" Type="http://schemas.openxmlformats.org/officeDocument/2006/relationships/hyperlink" Target="https://www.autoscout24.it/annunci/opel-astra-v-2020-sports-tourer-ben-st-gs-line-1-2-tb-130cv-s-benzina-argento-589475ac-8244-4055-9272-91a717ce202d?cldtidx=9&amp;cldtsrc=listPage" TargetMode="External"/><Relationship Id="rId178" Type="http://schemas.openxmlformats.org/officeDocument/2006/relationships/hyperlink" Target="https://www.autoscout24.it/annunci/audi-a4-audi-avant-business-advanced-35-tfsi-s-tronic-benzina-argento-b73ea599-1a62-4664-9da9-e6498ebc7722?cldtidx=14&amp;cldtsrc=listPage" TargetMode="External"/><Relationship Id="rId3257" Type="http://schemas.openxmlformats.org/officeDocument/2006/relationships/hyperlink" Target="https://www.autoscout24.it/annunci/fiat-tipo-hatchback-my20-1-4-95cv-lounge-euro-6d-temp-benzina-bianco-fd07d34e-45f2-4cce-96d0-fa84bafd93b2?cldtidx=1&amp;cldtsrc=listPage" TargetMode="External"/><Relationship Id="rId3464" Type="http://schemas.openxmlformats.org/officeDocument/2006/relationships/hyperlink" Target="https://www.autoscout24.it/annunci/dacia-sandero-stepway-1-5-blue-dci-95cv-15th-anniversary-kmzero-diesel-blu-azzurro-242be59c-f790-48d6-a3e1-80a6c4a59739?cldtidx=5&amp;cldtsrc=listPage" TargetMode="External"/><Relationship Id="rId3671" Type="http://schemas.openxmlformats.org/officeDocument/2006/relationships/hyperlink" Target="https://www.autoscout24.it/annunci/suzuki-vitara-1-4-hybrid-4wd-allgrip-cool-elettrica-benzina-bianco-5411704e-7a66-4900-a647-c59701fc2d1d?cldtidx=15&amp;cldtsrc=listPage" TargetMode="External"/><Relationship Id="rId4308" Type="http://schemas.openxmlformats.org/officeDocument/2006/relationships/hyperlink" Target="https://www.autoscout24.it/annunci/fiat-500c-1-0-hybrid-rockstar-km0-prima-rata-2021-elettrica-benzina-bianco-6878267d-cfd7-4c13-8b2e-8463b9790345?cldtidx=17&amp;cldtsrc=listPage" TargetMode="External"/><Relationship Id="rId4515" Type="http://schemas.openxmlformats.org/officeDocument/2006/relationships/hyperlink" Target="https://www.autoscout24.it/annunci/toyota-c-hr-1-8-hybrid-e-cvt-trend-elettrica-benzina-nero-493025f1-00b0-4840-94eb-1cabda7fbb94?cldtidx=6&amp;cldtsrc=listPage" TargetMode="External"/><Relationship Id="rId4722" Type="http://schemas.openxmlformats.org/officeDocument/2006/relationships/hyperlink" Target="https://www.autoscout24.it/annunci/bmw-520-g31-5-touring-520d-touring-diesel-bianco-0bf099e5-3a9c-42b8-ba2d-6a2c19a063c0?cldtidx=13&amp;cldtsrc=listPage" TargetMode="External"/><Relationship Id="rId385" Type="http://schemas.openxmlformats.org/officeDocument/2006/relationships/hyperlink" Target="https://www.autoscout24.it/annunci/peugeot-partner-full-electric-l1-furgone-premium-elettrica-bianco-270b0a6d-1e8d-4157-a131-4f9ebc9cb02c?cldtidx=4&amp;cldtsrc=listPage" TargetMode="External"/><Relationship Id="rId592" Type="http://schemas.openxmlformats.org/officeDocument/2006/relationships/hyperlink" Target="https://www.autoscout24.it/annunci/fiat-500-1-0-hybrid-sport-elettrica-benzina-blu-azzurro-cecc45dc-9a5e-49f0-b213-cff51d66a669?cldtidx=17&amp;cldtsrc=listPage" TargetMode="External"/><Relationship Id="rId2066" Type="http://schemas.openxmlformats.org/officeDocument/2006/relationships/hyperlink" Target="https://www.autoscout24.it/annunci/fiat-500x-1-0-t3-gpl-lounge-gpl-bianco-9913ccbb-9c45-46a5-8708-53aeb5668423?cldtidx=3&amp;cldtsrc=listPage" TargetMode="External"/><Relationship Id="rId2273" Type="http://schemas.openxmlformats.org/officeDocument/2006/relationships/hyperlink" Target="https://www.autoscout24.it/annunci/fiat-500x-1-0-t3-120-cv-city-cross-benzina-blu-azzurro-9fe7095b-7045-4a5a-ae43-bd508d309241?cldtidx=12&amp;cldtsrc=listPage" TargetMode="External"/><Relationship Id="rId2480" Type="http://schemas.openxmlformats.org/officeDocument/2006/relationships/hyperlink" Target="https://www.autoscout24.it/annunci/jeep-renegade-1-0-t3-limited-my-20-benzina-grigio-4c9dae66-f525-44ab-92bd-b808cf644cf5?cldtidx=16&amp;cldtsrc=listPage" TargetMode="External"/><Relationship Id="rId3117" Type="http://schemas.openxmlformats.org/officeDocument/2006/relationships/hyperlink" Target="https://www.autoscout24.it/annunci/fiat-tipo-1-4-t-jet-120cv-gpl-4-porte-easy-gpl-nero-04b1751e-4343-4524-aeb1-e9f94356974c?cldtidx=15&amp;cldtsrc=listPage" TargetMode="External"/><Relationship Id="rId3324" Type="http://schemas.openxmlformats.org/officeDocument/2006/relationships/hyperlink" Target="https://www.autoscout24.it/annunci/fiat-tipo-5p-1-6-mjt-sport-s-s-120cv-my20-diesel-e85acbeb-bc2e-4092-bc9c-263db8ae7814?cldtidx=15&amp;cldtsrc=listPage" TargetMode="External"/><Relationship Id="rId3531" Type="http://schemas.openxmlformats.org/officeDocument/2006/relationships/hyperlink" Target="https://www.autoscout24.it/annunci/ford-fiesta-1-5-ecoblue-5-porte-plus-diesel-rosso-d944e73c-72ad-46af-824d-d03c2e195fa6?cldtidx=19&amp;cldtsrc=listPage" TargetMode="External"/><Relationship Id="rId6687" Type="http://schemas.openxmlformats.org/officeDocument/2006/relationships/hyperlink" Target="https://www.autoscout24.it/annunci/bmw-730-g11-g12-730d-xdrive-diesel-blu-azzurro-80d3d78f-7109-4a47-bee8-c8d822d2b451?cldtidx=8&amp;cldtsrc=listPage" TargetMode="External"/><Relationship Id="rId245" Type="http://schemas.openxmlformats.org/officeDocument/2006/relationships/hyperlink" Target="https://www.autoscout24.it/annunci/audi-a4-avant-35-tdi-163-cv-s-tronic-s-line-edition-diesel-bianco-e30ae5ea-e24f-4073-a352-f6b6781c43f9?cldtidx=10&amp;cldtsrc=listPage" TargetMode="External"/><Relationship Id="rId452" Type="http://schemas.openxmlformats.org/officeDocument/2006/relationships/hyperlink" Target="https://www.autoscout24.it/annunci/fiat-500-1-2-easypower-lounge-gpl-grigio-4720ae1e-7786-40d7-b803-af64b5c68874?cldtidx=7&amp;cldtsrc=listPage" TargetMode="External"/><Relationship Id="rId1082" Type="http://schemas.openxmlformats.org/officeDocument/2006/relationships/hyperlink" Target="https://www.autoscout24.it/annunci/fiat-500-1-0-hybrid-no-obbligo-finanziamento-elettrica-benzina-verde-e18eb81b-804c-463c-b4c3-9ca1ebc582aa?cldtidx=19&amp;cldtsrc=listPage" TargetMode="External"/><Relationship Id="rId2133" Type="http://schemas.openxmlformats.org/officeDocument/2006/relationships/hyperlink" Target="https://www.autoscout24.it/annunci/fiat-500x-1-0-t3-120cv-sport-km0-prima-rata-2021-benzina-nero-1d630e76-e515-401e-a2c2-ea2621a3eb57?cldtidx=10&amp;cldtsrc=listPage" TargetMode="External"/><Relationship Id="rId2340" Type="http://schemas.openxmlformats.org/officeDocument/2006/relationships/hyperlink" Target="https://www.autoscout24.it/annunci/fiat-500x-1-6-multijet-120-cv-dct-cross-diesel-verde-8838c9e5-b10d-47cd-8771-0c98195b58ee?cldtidx=9&amp;cldtsrc=listPage" TargetMode="External"/><Relationship Id="rId5289" Type="http://schemas.openxmlformats.org/officeDocument/2006/relationships/hyperlink" Target="https://www.autoscout24.it/annunci/volkswagen-polo-5p-1-6-tdi-comfortline-95cv-dsg-diesel-grigio-dbb679bd-12bb-456b-89d7-a118c3d7d747?cldtidx=20&amp;cldtsrc=listPage" TargetMode="External"/><Relationship Id="rId5496" Type="http://schemas.openxmlformats.org/officeDocument/2006/relationships/hyperlink" Target="https://www.autoscout24.it/annunci/renault-kadjar-tce-140cv-fap-life-km0-benzina-verde-241b4388-34ad-49b1-90fc-23521e216de0?cldtidx=7&amp;cldtsrc=listPage" TargetMode="External"/><Relationship Id="rId6547" Type="http://schemas.openxmlformats.org/officeDocument/2006/relationships/hyperlink" Target="https://www.autoscout24.it/annunci/renault-koleos-blue-dci-150cv-x-tronic-initiale-paris-nuova-da-diesel-bianco-14943ca5-4547-4095-a54f-333ce8181838?cldtidx=7&amp;cldtsrc=listPage" TargetMode="External"/><Relationship Id="rId6754" Type="http://schemas.openxmlformats.org/officeDocument/2006/relationships/hyperlink" Target="https://www.autoscout24.it/annunci/volkswagen-t6-caravelle-t6-2-0-tdi-150cv-3-0t-trend-p-c-e6-diesel-bianco-c33df96e-007b-49a7-b0ed-9a77c7bf036b?cldtidx=11&amp;cldtsrc=listPage" TargetMode="External"/><Relationship Id="rId105" Type="http://schemas.openxmlformats.org/officeDocument/2006/relationships/hyperlink" Target="https://www.autoscout24.it/annunci/peugeot-2008-pt110-eat6-all-benzina-bianco-a3dce9b2-ab35-4c84-b7a7-39e7f757f08b?cldtidx=6&amp;cldtsrc=listPage" TargetMode="External"/><Relationship Id="rId312" Type="http://schemas.openxmlformats.org/officeDocument/2006/relationships/hyperlink" Target="https://www.autoscout24.it/annunci/peugeot-208-2-serie-motore-elettrico-136-cv-5-porte-gt-elettrica-blu-azzurro-f1075e0b-79cd-4643-8ab0-87f41c94f338?cldtidx=1&amp;cldtsrc=listPage" TargetMode="External"/><Relationship Id="rId2200" Type="http://schemas.openxmlformats.org/officeDocument/2006/relationships/hyperlink" Target="https://www.autoscout24.it/annunci/fiat-500x-1-6-torq-110-cv-urban-car-pay-cerchi-lega-16-benzina-nero-92113087-0475-462a-b9eb-1cf1d7bc7bcf?cldtidx=2&amp;cldtsrc=listPage" TargetMode="External"/><Relationship Id="rId4098" Type="http://schemas.openxmlformats.org/officeDocument/2006/relationships/hyperlink" Target="https://www.autoscout24.it/annunci/fiat-500l-1-6-multijet-120cv-lounge-km0-prima-rata-2021-diesel-grigio-4958f5a8-aba5-4d34-af66-919049f366ab?cldtidx=6&amp;cldtsrc=listPage" TargetMode="External"/><Relationship Id="rId5149" Type="http://schemas.openxmlformats.org/officeDocument/2006/relationships/hyperlink" Target="https://www.autoscout24.it/annunci/mazda-3-2-0l-skyactiv-g-m-hybrid-special-edition-elettrica-benzina-grigio-2447b19f-b7c9-4000-9b07-0f67364dee7b?cldtidx=4&amp;cldtsrc=listPage" TargetMode="External"/><Relationship Id="rId5356" Type="http://schemas.openxmlformats.org/officeDocument/2006/relationships/hyperlink" Target="https://www.autoscout24.it/annunci/seat-arona-1-0-ecotsi-black-edition-95cv-benzina-nero-1b809379-b5ea-4526-8349-7840c2322dba?cldtidx=9&amp;cldtsrc=listPage" TargetMode="External"/><Relationship Id="rId5563" Type="http://schemas.openxmlformats.org/officeDocument/2006/relationships/hyperlink" Target="https://www.autoscout24.it/annunci/nissan-qashqai-2-serie-1-3-dig-t-160-cv-dct-n-connecta-benzina-grigio-fba35272-5973-4a07-99fc-e0a9211d9828?cldtidx=8&amp;cldtsrc=listPage" TargetMode="External"/><Relationship Id="rId6407" Type="http://schemas.openxmlformats.org/officeDocument/2006/relationships/hyperlink" Target="https://www.autoscout24.it/annunci/bmw-218-d-active-tourer-advantage-auto-euro-6-diesel-argento-e7b56397-0924-411e-bc59-6cb1ca602303?cldtidx=2&amp;cldtsrc=listPage" TargetMode="External"/><Relationship Id="rId1899" Type="http://schemas.openxmlformats.org/officeDocument/2006/relationships/hyperlink" Target="https://www.autoscout24.it/annunci/lancia-ypsilon-1-2-69-cv-5-porte-s-s-elefantino-blu-benzina-argento-1d6c9054-e1e1-49a5-8407-c480036c34cd?cldtidx=12&amp;cldtsrc=listPage" TargetMode="External"/><Relationship Id="rId4165" Type="http://schemas.openxmlformats.org/officeDocument/2006/relationships/hyperlink" Target="https://www.autoscout24.it/annunci/fiat-500l-1-3-mjt-95cv-mirror-diesel-grigio-b56c90a7-c7a3-43dd-b7c8-dbb269c9624d?cldtidx=14&amp;cldtsrc=listPage" TargetMode="External"/><Relationship Id="rId4372" Type="http://schemas.openxmlformats.org/officeDocument/2006/relationships/hyperlink" Target="https://www.autoscout24.it/annunci/fiat-500c-500-c-1-2-lounge-benzina-blu-azzurro-a625dad0-4e69-4702-82c3-76745fcdb88f?cldtidx=10&amp;cldtsrc=listPage" TargetMode="External"/><Relationship Id="rId5009" Type="http://schemas.openxmlformats.org/officeDocument/2006/relationships/hyperlink" Target="https://www.autoscout24.it/annunci/audi-a5-spb-40-tfsi-str-2-0-e-b-190cv-7aut-5p-blu-elettrica-benzina-blu-azzurro-973043d7-3b9c-4806-b0c2-f268f09bf827?cldtidx=11&amp;cldtsrc=listPage" TargetMode="External"/><Relationship Id="rId5216" Type="http://schemas.openxmlformats.org/officeDocument/2006/relationships/hyperlink" Target="https://www.autoscout24.it/annunci/volkswagen-polo-1-0-tsi-dsg-5p-comfortline-bluemotion-technology-benzina-grigio-9de7adb3-6958-4c53-ae60-161f7c6881e3?cldtidx=6&amp;cldtsrc=listPage" TargetMode="External"/><Relationship Id="rId5770" Type="http://schemas.openxmlformats.org/officeDocument/2006/relationships/hyperlink" Target="https://www.autoscout24.it/annunci/volkswagen-tiguan-2-0-tdi-scr-dsg-business-bmt-km-zero-diesel-grigio-1eaf304c-4a72-4321-9a34-fa4f9f1d07aa?cldtidx=12&amp;cldtsrc=listPage" TargetMode="External"/><Relationship Id="rId6614" Type="http://schemas.openxmlformats.org/officeDocument/2006/relationships/hyperlink" Target="https://www.autoscout24.it/annunci/mini-cooper-d-clubman-2-0-business-automatica-diesel-grigio-9f17260e-92c3-4b98-93be-9e201a3052fd?cldtidx=8&amp;cldtsrc=listPage" TargetMode="External"/><Relationship Id="rId1759" Type="http://schemas.openxmlformats.org/officeDocument/2006/relationships/hyperlink" Target="https://www.autoscout24.it/annunci/lancia-ypsilon-1-2-69-cv-gold-gpl-vari-colori-km0-gpl-argento-2d45cd3c-9e93-447e-89ec-eb4f8b6fc406?cldtidx=11&amp;cldtsrc=listPage" TargetMode="External"/><Relationship Id="rId1966" Type="http://schemas.openxmlformats.org/officeDocument/2006/relationships/hyperlink" Target="https://www.autoscout24.it/annunci/renault-twingo-sce-65cv-intens-retrocam-7-cruise-cont-cerchi-15-benzina-verde-fde10714-970e-40ce-a504-66990b0d2085?cldtidx=11&amp;cldtsrc=listPage" TargetMode="External"/><Relationship Id="rId3181" Type="http://schemas.openxmlformats.org/officeDocument/2006/relationships/hyperlink" Target="https://www.autoscout24.it/annunci/fiat-tipo-sw-1-4-bz-120cv-easy-my19-km0-ufficiale-italia-benzina-rosso-2a941f49-e675-4051-a654-643586cca7cc?cldtidx=8&amp;cldtsrc=listPage" TargetMode="External"/><Relationship Id="rId4025" Type="http://schemas.openxmlformats.org/officeDocument/2006/relationships/hyperlink" Target="https://www.autoscout24.it/annunci/fiat-500l-1-4-95-cv-s-s-mirror-benzina-ea7aaf11-a13d-4606-bc01-1b7738415aab?cldtidx=6&amp;cldtsrc=listPage" TargetMode="External"/><Relationship Id="rId5423" Type="http://schemas.openxmlformats.org/officeDocument/2006/relationships/hyperlink" Target="https://www.autoscout24.it/annunci/alfa-romeo-stelvio-2-2-turbodiesel-210cv-at8-q4-veloce-km0-prima-diesel-grigio-21c6768e-3eda-4782-af77-82df6b2b32e6?cldtidx=15&amp;cldtsrc=listPage" TargetMode="External"/><Relationship Id="rId5630" Type="http://schemas.openxmlformats.org/officeDocument/2006/relationships/hyperlink" Target="https://www.autoscout24.it/annunci/nissan-qashqai-1-7-dci-150-cv-n-connecta-mod2020-diesel-grigio-17fb57fc-2ae6-43cf-815c-982b6f867f1f?cldtidx=18&amp;cldtsrc=listPage" TargetMode="External"/><Relationship Id="rId1619" Type="http://schemas.openxmlformats.org/officeDocument/2006/relationships/hyperlink" Target="https://www.autoscout24.it/annunci/fiat-panda-cross-0-9-twinair-turbo-s-s-4x4-km0-prima-rata-benzina-bianco-74d12599-10ca-4a69-b198-c7ff6a8cc2df?cldtidx=18&amp;cldtsrc=listPage" TargetMode="External"/><Relationship Id="rId1826" Type="http://schemas.openxmlformats.org/officeDocument/2006/relationships/hyperlink" Target="https://www.autoscout24.it/annunci/lancia-ypsilon-1-2-69-cv-5-porte-gpl-ecochic-gold-pack-design-gpl-grigio-79eaf6df-6fc4-4269-8781-c702f8a671d0?cldtidx=5&amp;cldtsrc=listPage" TargetMode="External"/><Relationship Id="rId4232" Type="http://schemas.openxmlformats.org/officeDocument/2006/relationships/hyperlink" Target="https://www.autoscout24.it/annunci/fiat-500c-1-0-hybrid-star-km0-prima-rata-2021-elettrica-benzina-bianco-2bd148a0-d42a-4dc6-83c1-30aa2dd65541?cldtidx=14&amp;cldtsrc=listPage" TargetMode="External"/><Relationship Id="rId3041" Type="http://schemas.openxmlformats.org/officeDocument/2006/relationships/hyperlink" Target="https://www.autoscout24.it/annunci/opel-crossland-x-advance-1-2-82cv-mt-gpl-gpl-nero-e6720979-ed87-4760-a0d2-2f0550554255?cldtidx=12&amp;cldtsrc=listPage" TargetMode="External"/><Relationship Id="rId3998" Type="http://schemas.openxmlformats.org/officeDocument/2006/relationships/hyperlink" Target="https://www.autoscout24.it/annunci/fiat-500l-1-4-95-cv-urban-mirror-km-zero-pronta-consegna-benzina-grigio-1159d5c0-db77-4dcc-bb2d-4d65958ce252?cldtidx=13&amp;cldtsrc=listPage" TargetMode="External"/><Relationship Id="rId6197" Type="http://schemas.openxmlformats.org/officeDocument/2006/relationships/hyperlink" Target="https://www.autoscout24.it/annunci/jaguar-e-pace-2-0d-150-cv-awd-aut-s-diesel-nero-17eab4e7-8247-47ea-9557-b7f7e485e4c4?cldtidx=19&amp;cldtsrc=listPage" TargetMode="External"/><Relationship Id="rId3858" Type="http://schemas.openxmlformats.org/officeDocument/2006/relationships/hyperlink" Target="https://www.autoscout24.it/annunci/fiat-500l-1-4-95-cv-s-s-mirror-benzina-grigio-537a40b9-75f7-47c8-b105-d0775792cf55?cldtidx=5&amp;cldtsrc=listPage" TargetMode="External"/><Relationship Id="rId4909" Type="http://schemas.openxmlformats.org/officeDocument/2006/relationships/hyperlink" Target="https://www.autoscout24.it/annunci/volkswagen-golf-1-5-tgi-dsg-5p-business-bluemotion-metano-metano-giallo-f328bea6-f9c0-4860-afea-cd5fceb6d6e3?cldtidx=15&amp;cldtsrc=listPage" TargetMode="External"/><Relationship Id="rId6057" Type="http://schemas.openxmlformats.org/officeDocument/2006/relationships/hyperlink" Target="https://www.autoscout24.it/annunci/mercedes-benz-e-200-s-w-auto-business-sport-list--63-828-benzina-argento-2a375eb9-fa44-40b3-9135-49eae0fd8083?cldtidx=7&amp;cldtsrc=listPage" TargetMode="External"/><Relationship Id="rId6264" Type="http://schemas.openxmlformats.org/officeDocument/2006/relationships/hyperlink" Target="https://www.autoscout24.it/annunci/renault-scenic-1-3-tce-sport-edition2-140cv-edc-fap-my19-benzina-nero-00b38eb2-b370-4856-b8ae-105a22d37aa0?cldtidx=15&amp;cldtsrc=listPage" TargetMode="External"/><Relationship Id="rId6471" Type="http://schemas.openxmlformats.org/officeDocument/2006/relationships/hyperlink" Target="https://www.autoscout24.it/annunci/bmw-116-f40-diesel-116d-msport-auto-diesel-c576e720-b4a5-405c-911a-9fded1f85ed1?cldtidx=14&amp;cldtsrc=listPage" TargetMode="External"/><Relationship Id="rId779" Type="http://schemas.openxmlformats.org/officeDocument/2006/relationships/hyperlink" Target="https://www.autoscout24.it/annunci/fiat-500-1-0-hybrid-launch-edition-verderugiada-fariauto-elettrica-benzina-blu-azzurro-8590871f-06e3-4b60-ab04-a85287912ef4?cldtidx=10&amp;cldtsrc=listPage" TargetMode="External"/><Relationship Id="rId986" Type="http://schemas.openxmlformats.org/officeDocument/2006/relationships/hyperlink" Target="https://www.autoscout24.it/annunci/fiat-500-1-0-hybrid-lounge-70cv-elettrica-benzina-bianco-1ba6ed82-17b0-49d2-9fec-f2c41080833c?cldtidx=7&amp;cldtsrc=listPage" TargetMode="External"/><Relationship Id="rId2667" Type="http://schemas.openxmlformats.org/officeDocument/2006/relationships/hyperlink" Target="https://www.autoscout24.it/annunci/jeep-renegade-1-0-t3-limited-benzina-nero-3edbfe8e-8131-45e1-9159-61fb1d19f884?cldtidx=17&amp;cldtsrc=listPage" TargetMode="External"/><Relationship Id="rId3718" Type="http://schemas.openxmlformats.org/officeDocument/2006/relationships/hyperlink" Target="https://www.autoscout24.it/annunci/fiat-500l-1-4-95cv-city-cross-km-0-gpl-gpl-bianco-e2696a7a-29a7-471a-a7bf-9c5031e54a41?cldtidx=9&amp;cldtsrc=listPage" TargetMode="External"/><Relationship Id="rId5073" Type="http://schemas.openxmlformats.org/officeDocument/2006/relationships/hyperlink" Target="https://www.autoscout24.it/annunci/audi-a3-spb-35-tdi-150cv-s-tronic-admired-diesel-7720b89a-61fe-4c99-bf93-fa65db6e48f0?cldtidx=12&amp;cldtsrc=listPage" TargetMode="External"/><Relationship Id="rId5280" Type="http://schemas.openxmlformats.org/officeDocument/2006/relationships/hyperlink" Target="https://www.autoscout24.it/annunci/volkswagen-polo-6-serie-1-6-tdi-95-cv-dsg-5p-comfortline-bmt-diesel-argento-57c26c0d-4489-45bf-a930-f6529a374818?cldtidx=6&amp;cldtsrc=listPage" TargetMode="External"/><Relationship Id="rId6124" Type="http://schemas.openxmlformats.org/officeDocument/2006/relationships/hyperlink" Target="https://www.autoscout24.it/annunci/seat-ibiza-1-0-tgi-5p-business-navigatore-15-style-fendin-metano-nero-2e122020-020b-4bca-92cc-1b4c3aa24187?cldtidx=9&amp;cldtsrc=listPage" TargetMode="External"/><Relationship Id="rId6331" Type="http://schemas.openxmlformats.org/officeDocument/2006/relationships/hyperlink" Target="https://www.autoscout24.it/annunci/volkswagen-caddy-1-4-tgi-dsg-furgone-business-metano-bianco-53933f7f-1eb8-49a3-ad55-ea55ba327a8e?cldtidx=4&amp;cldtsrc=listPage" TargetMode="External"/><Relationship Id="rId639" Type="http://schemas.openxmlformats.org/officeDocument/2006/relationships/hyperlink" Target="https://www.autoscout24.it/annunci/fiat-500-serie-8-1-0-70cv-hybrid-lounge-tetto-apribile-elettrica-benzina-bianco-309e5222-c7f9-4d44-b239-780d5891e1aa?cldtidx=5&amp;cldtsrc=listPage" TargetMode="External"/><Relationship Id="rId1269" Type="http://schemas.openxmlformats.org/officeDocument/2006/relationships/hyperlink" Target="https://www.autoscout24.it/annunci/fiat-500-s7-1-2-69-cv-lounge-display-touch-e-tetto-benzina-nero-b8b55280-a8a5-4a5d-b472-7bd3c0b62ee7?cldtidx=13&amp;cldtsrc=listPage" TargetMode="External"/><Relationship Id="rId1476" Type="http://schemas.openxmlformats.org/officeDocument/2006/relationships/hyperlink" Target="https://www.autoscout24.it/annunci/fiat-panda-1-0-firefly-70cv-s-s-hybrid-launch-edition-eu-elettrica-benzina-verde-3ee49dd0-842c-4d22-b827-2f36d1002333?cldtidx=11&amp;cldtsrc=listPage" TargetMode="External"/><Relationship Id="rId2874" Type="http://schemas.openxmlformats.org/officeDocument/2006/relationships/hyperlink" Target="https://www.autoscout24.it/annunci/jeep-compass-my19-1-4-m-air-night-eagle-km0-con-sempre-nuova-benzina-bianco-5345de57-747a-4674-86bc-f82d8eb0c3dc?cldtidx=9&amp;cldtsrc=listPage" TargetMode="External"/><Relationship Id="rId3925" Type="http://schemas.openxmlformats.org/officeDocument/2006/relationships/hyperlink" Target="https://www.autoscout24.it/annunci/fiat-500l-14-95-cv-km-zero-mirror-bicolore-uconnect-7-pdc-benzina-bianco-f9ed8014-a586-4248-bdfb-9ac2a069663e?cldtidx=9&amp;cldtsrc=listPage" TargetMode="External"/><Relationship Id="rId5140" Type="http://schemas.openxmlformats.org/officeDocument/2006/relationships/hyperlink" Target="https://www.autoscout24.it/annunci/mercedes-benz-a-250-e-eq-power-elettrica-benzina-nero-97a9c9aa-a62c-4a74-ae8d-c52981b67fe8?cldtidx=3&amp;cldtsrc=listPage" TargetMode="External"/><Relationship Id="rId846" Type="http://schemas.openxmlformats.org/officeDocument/2006/relationships/hyperlink" Target="https://www.autoscout24.it/annunci/fiat-500-1-0-hybrid-rockstar-elettrica-benzina-rosso-2183148d-a40d-49ea-9f77-b57277e6c0c2?cldtidx=18&amp;cldtsrc=listPage" TargetMode="External"/><Relationship Id="rId1129" Type="http://schemas.openxmlformats.org/officeDocument/2006/relationships/hyperlink" Target="https://www.autoscout24.it/annunci/fiat-500-1-2-69cv-rockstar-benzina-bianco-602b0e52-e985-47cd-b89c-110f3ca0ea29?cldtidx=15&amp;cldtsrc=listPage" TargetMode="External"/><Relationship Id="rId1683" Type="http://schemas.openxmlformats.org/officeDocument/2006/relationships/hyperlink" Target="https://www.autoscout24.it/annunci/lancia-ypsilon-1-2-69-cv-gpl-elefantino-blu-km0-gpl-rosso-78dae3c6-7df8-4791-b3b6-f7986bf2d65d?cldtidx=3&amp;cldtsrc=listPage" TargetMode="External"/><Relationship Id="rId1890" Type="http://schemas.openxmlformats.org/officeDocument/2006/relationships/hyperlink" Target="https://www.autoscout24.it/annunci/lancia-ypsilon-nuova-y-1-2-elefantino-blu-69-cv-benzina-nero-8d6598d4-2a85-41ca-905a-b7c57c90ea2b?cldtidx=17&amp;cldtsrc=listPage" TargetMode="External"/><Relationship Id="rId2527" Type="http://schemas.openxmlformats.org/officeDocument/2006/relationships/hyperlink" Target="https://www.autoscout24.it/annunci/jeep-renegade-1-0-t3-limited-km0-prima-rata-2021-benzina-bianco-d6a07c0b-2fc8-4034-9060-ad4e7e610ef5?cldtidx=12&amp;cldtsrc=listPage" TargetMode="External"/><Relationship Id="rId2734" Type="http://schemas.openxmlformats.org/officeDocument/2006/relationships/hyperlink" Target="https://www.autoscout24.it/annunci/jeep-renegade-1-6-mjt-120-cv-limited-my2020-diesel-blu-azzurro-cc12a53c-7fa7-4941-8906-a261f9d8eb4f?cldtidx=2&amp;cldtsrc=listPage" TargetMode="External"/><Relationship Id="rId2941" Type="http://schemas.openxmlformats.org/officeDocument/2006/relationships/hyperlink" Target="https://www.autoscout24.it/annunci/jeep-compass-2-0-multijet-ii-4wd-140-cv-navigatore-bussines-diesel-bianco-ca7a35ee-d321-41fc-9c8b-2e59735a818b?cldtidx=20&amp;cldtsrc=listPage" TargetMode="External"/><Relationship Id="rId5000" Type="http://schemas.openxmlformats.org/officeDocument/2006/relationships/hyperlink" Target="https://www.autoscout24.it/annunci/toyota-yaris-1-5-hybrid-5-porte-active-plus-elettrica-benzina-rosso-3303c8f8-470d-4a4c-a109-e8d0ca8f571b?cldtidx=17&amp;cldtsrc=listPage" TargetMode="External"/><Relationship Id="rId706" Type="http://schemas.openxmlformats.org/officeDocument/2006/relationships/hyperlink" Target="https://www.autoscout24.it/annunci/fiat-500-1-0-hybrid-star-km-zero-elettrica-benzina-grigio-40171496-2b75-4264-9c53-b9ce860ce0f3?cldtidx=16&amp;cldtsrc=listPage" TargetMode="External"/><Relationship Id="rId913" Type="http://schemas.openxmlformats.org/officeDocument/2006/relationships/hyperlink" Target="https://www.autoscout24.it/annunci/fiat-500-1-0-hybrid-lounge-full-optional-elettrica-benzina-nero-33adcd2e-308c-49a0-94be-7ea92eafbc51?cldtidx=10&amp;cldtsrc=listPage" TargetMode="External"/><Relationship Id="rId1336" Type="http://schemas.openxmlformats.org/officeDocument/2006/relationships/hyperlink" Target="https://www.autoscout24.it/annunci/fiat-500-serie-8-1-2-69-cv-dualogic-lounge-benzina-grigio-22710a1b-305d-40b1-a68d-ef516aa2c96a?cldtidx=20&amp;cldtsrc=listPage" TargetMode="External"/><Relationship Id="rId1543" Type="http://schemas.openxmlformats.org/officeDocument/2006/relationships/hyperlink" Target="https://www.autoscout24.it/annunci/fiat-panda-cross-0-9-twinair-turbo-s-s-benzina-giallo-662c2c11-179c-44f0-87c9-ad15b67daa6a?cldtidx=20&amp;cldtsrc=listPage" TargetMode="External"/><Relationship Id="rId1750" Type="http://schemas.openxmlformats.org/officeDocument/2006/relationships/hyperlink" Target="https://www.autoscout24.it/annunci/lancia-ypsilon-1-2-69-cv-5-porte-gpl-ecochic-elefantino-blu-gpl-blu-azzurro-05c055f3-eae8-4920-9cf3-39b081533c60?cldtidx=18&amp;cldtsrc=listPage" TargetMode="External"/><Relationship Id="rId2801" Type="http://schemas.openxmlformats.org/officeDocument/2006/relationships/hyperlink" Target="https://www.autoscout24.it/annunci/jeep-renegade-1-6-mjt-120cv-limited-ruota-di-scorta-full-siz-diesel-grigio-d5da7975-41f8-4c4d-b07c-8467de6a1ecc?cldtidx=13&amp;cldtsrc=listPage" TargetMode="External"/><Relationship Id="rId4699" Type="http://schemas.openxmlformats.org/officeDocument/2006/relationships/hyperlink" Target="https://www.autoscout24.it/annunci/peugeot-508-sw-bluehdi-130-s-s-business-diesel-grigio-33d62166-1c20-4d38-a13c-1ff19ffca4a5?cldtidx=19&amp;cldtsrc=listPage" TargetMode="External"/><Relationship Id="rId5957" Type="http://schemas.openxmlformats.org/officeDocument/2006/relationships/hyperlink" Target="https://www.autoscout24.it/annunci/opel-astra-1-5-cdti-122cv-s-s-at9-automatica-ultimate-km0-diesel-blu-azzurro-ab7fb6b3-328b-491f-8c9e-c434c2ba90ab?cldtidx=18&amp;cldtsrc=listPage" TargetMode="External"/><Relationship Id="rId42" Type="http://schemas.openxmlformats.org/officeDocument/2006/relationships/hyperlink" Target="https://www.autoscout24.it/annunci/smart-fortwo-70-1-0-twinamic-cabrio-superpassion-km0-benzina-argento-dfd6f273-e705-4f28-b7ee-43e79b944d9a?cldtidx=8&amp;cldtsrc=listPage" TargetMode="External"/><Relationship Id="rId1403" Type="http://schemas.openxmlformats.org/officeDocument/2006/relationships/hyperlink" Target="https://www.autoscout24.it/annunci/fiat-panda-1-2-easypower-easy-gpl-bianco-b910c54b-9dae-468e-98e9-a85b938bb975?cldtidx=2&amp;cldtsrc=listPage" TargetMode="External"/><Relationship Id="rId1610" Type="http://schemas.openxmlformats.org/officeDocument/2006/relationships/hyperlink" Target="https://www.autoscout24.it/annunci/fiat-panda-1-2-city-cross-km0-benzina-rosso-d4cdb642-b492-45b1-aa64-ea460a6f69d2?cldtidx=6&amp;cldtsrc=listPage" TargetMode="External"/><Relationship Id="rId4559" Type="http://schemas.openxmlformats.org/officeDocument/2006/relationships/hyperlink" Target="https://www.autoscout24.it/annunci/peugeot-3008-hybrid4-300-e-eat8-gt-elettrica-benzina-bianco-55c0c910-9e73-4e22-9702-d26b32d92bc1?cldtidx=15&amp;cldtsrc=listPage" TargetMode="External"/><Relationship Id="rId4766" Type="http://schemas.openxmlformats.org/officeDocument/2006/relationships/hyperlink" Target="https://www.autoscout24.it/annunci/seat-leon-1-5-tgi-dsg-5p-style-metano-grigio-517b1cac-db89-4938-9875-98758007e95b?cldtidx=11&amp;cldtsrc=listPage" TargetMode="External"/><Relationship Id="rId4973" Type="http://schemas.openxmlformats.org/officeDocument/2006/relationships/hyperlink" Target="https://www.autoscout24.it/annunci/volkswagen-golf-2-0-tdi-150-cv-dsg-scr-style-diesel-nero-464adad1-b7fb-4954-9252-0874ded4396c?cldtidx=2&amp;cldtsrc=listPage" TargetMode="External"/><Relationship Id="rId5817" Type="http://schemas.openxmlformats.org/officeDocument/2006/relationships/hyperlink" Target="https://www.autoscout24.it/annunci/skoda-octavia-1-5-dsg-wagon-executive-g-tec-metano-bianco-be813019-e780-4ae1-a705-e7acc6e4d90d?cldtidx=19&amp;cldtsrc=listPage" TargetMode="External"/><Relationship Id="rId3368" Type="http://schemas.openxmlformats.org/officeDocument/2006/relationships/hyperlink" Target="https://www.autoscout24.it/annunci/renault-clio-hybrid-e-tech-140cv-intens-nuova-da-immatricolar-elettrica-benzina-nero-be956079-47fb-40c0-ac1e-4e22117e8b9c?cldtidx=4&amp;cldtsrc=listPage" TargetMode="External"/><Relationship Id="rId3575" Type="http://schemas.openxmlformats.org/officeDocument/2006/relationships/hyperlink" Target="https://www.autoscout24.it/annunci/suzuki-vitara-1-4-hybrid-elettrica-benzina-grigio-37a3ccec-792c-46ce-90b3-c72bf8c46001?cldtidx=9&amp;cldtsrc=listPage" TargetMode="External"/><Relationship Id="rId3782" Type="http://schemas.openxmlformats.org/officeDocument/2006/relationships/hyperlink" Target="https://www.autoscout24.it/annunci/fiat-500l-1-4-95cv-s-s-cross-km0-prima-rata-2021-benzina-verde-1e120e7e-9333-488d-9364-3850fb2f50f1?cldtidx=15&amp;cldtsrc=listPage" TargetMode="External"/><Relationship Id="rId4419" Type="http://schemas.openxmlformats.org/officeDocument/2006/relationships/hyperlink" Target="https://www.autoscout24.it/annunci/ford-puma-1-0-hybrid-125cv-titanium-multi-optionals-elettrica-benzina-argento-a3ddb5e7-0e30-4ce4-864b-d86e36dfbd05?cldtidx=5&amp;cldtsrc=listPage" TargetMode="External"/><Relationship Id="rId4626" Type="http://schemas.openxmlformats.org/officeDocument/2006/relationships/hyperlink" Target="https://www.autoscout24.it/annunci/mini-cooper-se-countryman-1-5-cooper-s-e-hype-countryman-all4-hybrid-elettrica-benzina-grigio-a2b2a366-39c3-4230-9d9a-af0e5a54ed0c?cldtidx=5&amp;cldtsrc=listPage" TargetMode="External"/><Relationship Id="rId4833" Type="http://schemas.openxmlformats.org/officeDocument/2006/relationships/hyperlink" Target="https://www.autoscout24.it/annunci/volkswagen-golf-8-1-5-tsi-evo-act-style-benzina-grigio-386d27db-fc5a-4594-8f42-11b169481d5e?cldtidx=6&amp;cldtsrc=listPage" TargetMode="External"/><Relationship Id="rId289" Type="http://schemas.openxmlformats.org/officeDocument/2006/relationships/hyperlink" Target="https://www.autoscout24.it/annunci/nissan-leaf-acenta-40-kwh-nuova-cerchi-16-navi-elettrica-bianco-6baa5996-033a-482e-b0f8-e46087367a83?cldtidx=7&amp;cldtsrc=listPage" TargetMode="External"/><Relationship Id="rId496" Type="http://schemas.openxmlformats.org/officeDocument/2006/relationships/hyperlink" Target="https://www.autoscout24.it/annunci/fiat-500-1-2-69cv-lounge-gpl-euro-6-kmo-s7-gpl-grigio-a80bb7a2-abba-470e-9ff4-3c531030b969?cldtidx=6&amp;cldtsrc=listPage" TargetMode="External"/><Relationship Id="rId2177" Type="http://schemas.openxmlformats.org/officeDocument/2006/relationships/hyperlink" Target="https://www.autoscout24.it/annunci/fiat-500x-1-0-t3-120-cv-sport-led-navi-18-cross-key-benzina-bianco-5542c955-ae46-4054-b973-e24029bfd4cc?cldtidx=14&amp;cldtsrc=listPage" TargetMode="External"/><Relationship Id="rId2384" Type="http://schemas.openxmlformats.org/officeDocument/2006/relationships/hyperlink" Target="https://www.autoscout24.it/annunci/renault-captur-tce-12v-100-cv-zen-km-zero-ufficiale-benzina-bianco-e5076df5-3bde-460b-bf15-3b8868c216db?cldtidx=12&amp;cldtsrc=listPage" TargetMode="External"/><Relationship Id="rId2591" Type="http://schemas.openxmlformats.org/officeDocument/2006/relationships/hyperlink" Target="https://www.autoscout24.it/annunci/jeep-renegade-1-0-sport-benzina-bianco-1efcf5bd-73fd-4a01-a291-420ac9c995c4?cldtidx=8&amp;cldtsrc=listPage" TargetMode="External"/><Relationship Id="rId3228" Type="http://schemas.openxmlformats.org/officeDocument/2006/relationships/hyperlink" Target="https://www.autoscout24.it/annunci/fiat-tipo-2015-1-4-5-porte-street-benzina-grigio-39ddd50f-795f-4a98-bfc6-0a6d166ad492?cldtidx=19&amp;cldtsrc=listPage" TargetMode="External"/><Relationship Id="rId3435" Type="http://schemas.openxmlformats.org/officeDocument/2006/relationships/hyperlink" Target="https://www.autoscout24.it/annunci/dacia-sandero-streetway-1-0-tce-100cv-gpl-comfort-nuova-da-imm-gpl-blu-azzurro-afbea610-5ae5-411f-846e-56b8cf0328e4?cldtidx=6&amp;cldtsrc=listPage" TargetMode="External"/><Relationship Id="rId3642" Type="http://schemas.openxmlformats.org/officeDocument/2006/relationships/hyperlink" Target="https://www.autoscout24.it/annunci/suzuki-vitara-1-4-hybrid-4wd-allgrip-top-elettrica-benzina-argento-cd38d1c3-0682-4aae-838f-8ebf6e959b7e?cldtidx=2&amp;cldtsrc=listPage" TargetMode="External"/><Relationship Id="rId149" Type="http://schemas.openxmlformats.org/officeDocument/2006/relationships/hyperlink" Target="https://www.autoscout24.it/annunci/ford-kuga-n-st-line-1-5-120cv-ecob-benzina-grigio-b0ccb2fe-1bdc-4de6-9725-b4e7b515b8d6?cldtidx=2&amp;cldtsrc=listPage" TargetMode="External"/><Relationship Id="rId356" Type="http://schemas.openxmlformats.org/officeDocument/2006/relationships/hyperlink" Target="https://www.autoscout24.it/annunci/opel-corsa-1-5-diesel-100-cv-elegance-diesel-grigio-b63831ab-f509-4115-9452-ff3e38e40e1e?cldtidx=3&amp;cldtsrc=listPage" TargetMode="External"/><Relationship Id="rId563" Type="http://schemas.openxmlformats.org/officeDocument/2006/relationships/hyperlink" Target="https://www.autoscout24.it/annunci/fiat-500-1-0-hybrid-sport-elettrica-benzina-grigio-41e1c8a7-e91b-4df7-adca-172f06039c3c?cldtidx=7&amp;cldtsrc=listPage" TargetMode="External"/><Relationship Id="rId770" Type="http://schemas.openxmlformats.org/officeDocument/2006/relationships/hyperlink" Target="https://www.autoscout24.it/annunci/fiat-500-1-0-hybrid-sport-carplay-sensoripark-climaauto-elettrica-benzina-grigio-6ec22a57-1a57-4ec8-b292-e3b3c62aa323?cldtidx=1&amp;cldtsrc=listPage" TargetMode="External"/><Relationship Id="rId1193" Type="http://schemas.openxmlformats.org/officeDocument/2006/relationships/hyperlink" Target="https://www.autoscout24.it/annunci/fiat-500-1-2-lounge-5-anni-garanzia-cerchi-16-fendi-benzina-grigio-568ff938-86ee-4b0c-99c3-840209a9df72?cldtidx=16&amp;cldtsrc=listPage" TargetMode="External"/><Relationship Id="rId2037" Type="http://schemas.openxmlformats.org/officeDocument/2006/relationships/hyperlink" Target="https://www.autoscout24.it/annunci/dacia-duster-1-3-tce-fap-4x2-15th-anniversary-benzina-blu-azzurro-e1956234-bcd6-446b-8ee7-8f86efa1f8d3?cldtidx=20&amp;cldtsrc=listPage" TargetMode="External"/><Relationship Id="rId2244" Type="http://schemas.openxmlformats.org/officeDocument/2006/relationships/hyperlink" Target="https://www.autoscout24.it/annunci/fiat-500x-1-0-t3-120-cv-cross-benzina-blu-azzurro-595c97d7-a6dc-415b-9a49-fd65094516f2?cldtidx=8&amp;cldtsrc=listPage" TargetMode="External"/><Relationship Id="rId2451" Type="http://schemas.openxmlformats.org/officeDocument/2006/relationships/hyperlink" Target="https://www.autoscout24.it/annunci/jeep-renegade-1-0-t3-gpl-night-eagle-navi8-4-18-limited-fuction-gpl-bianco-6c775cae-d3db-479f-bd29-f87fb4bcb0bf?cldtidx=9&amp;cldtsrc=listPage" TargetMode="External"/><Relationship Id="rId4900" Type="http://schemas.openxmlformats.org/officeDocument/2006/relationships/hyperlink" Target="https://www.autoscout24.it/annunci/volkswagen-golf-1-5-tgi-dsg-5p-trendline-bluemotion-technology-metano-grigio-4d4c402f-657b-4e50-a201-f065514b3371?cldtidx=13&amp;cldtsrc=listPage" TargetMode="External"/><Relationship Id="rId6658" Type="http://schemas.openxmlformats.org/officeDocument/2006/relationships/hyperlink" Target="https://www.autoscout24.it/annunci/bmw-320-d-xdrive-luxury-auto-diesel-grigio-ac96113d-587b-49a5-9378-29f6cb2e7493?cldtidx=2&amp;cldtsrc=listPage" TargetMode="External"/><Relationship Id="rId216" Type="http://schemas.openxmlformats.org/officeDocument/2006/relationships/hyperlink" Target="https://www.autoscout24.it/annunci/audi-a4-avant-40-g-tron-s-tronic-s-line-metano-grigio-005b8137-7e39-4aa1-890a-a1a1cf56c387?cldtidx=8&amp;cldtsrc=listPage" TargetMode="External"/><Relationship Id="rId423" Type="http://schemas.openxmlformats.org/officeDocument/2006/relationships/hyperlink" Target="https://www.autoscout24.it/annunci/fiat-new-panda-1-0-hybrid-70cv-trussardi-ibrida-elettrica-benzina-bianco-7f6ad74a-bf66-4662-a396-bfc03ca244c2?cldtidx=18&amp;cldtsrc=listPage" TargetMode="External"/><Relationship Id="rId1053" Type="http://schemas.openxmlformats.org/officeDocument/2006/relationships/hyperlink" Target="https://www.autoscout24.it/annunci/fiat-500-1-0-hybrid-launch-edition-elettrica-benzina-verde-498cf8f1-04ff-4d8e-b826-8364a2dfbe0a?cldtidx=1&amp;cldtsrc=listPage" TargetMode="External"/><Relationship Id="rId1260" Type="http://schemas.openxmlformats.org/officeDocument/2006/relationships/hyperlink" Target="https://www.autoscout24.it/annunci/fiat-500-1-2-lounge-con-tetto-panorama-clima-auto-serie-7-benzina-blu-azzurro-33327643-baa7-4640-bf8b-f523d23e610e?cldtidx=19&amp;cldtsrc=listPage" TargetMode="External"/><Relationship Id="rId2104" Type="http://schemas.openxmlformats.org/officeDocument/2006/relationships/hyperlink" Target="https://www.autoscout24.it/annunci/fiat-500x-1-0-t3-120-cv-urban-cerchi-16-lega-uconnect-7-benzina-bianco-ec92ead7-dea1-47ae-9935-368859e6eb74?cldtidx=17&amp;cldtsrc=listPage" TargetMode="External"/><Relationship Id="rId3502" Type="http://schemas.openxmlformats.org/officeDocument/2006/relationships/hyperlink" Target="https://www.autoscout24.it/annunci/alfa-romeo-giulietta-1-6-jtdm-120-cv-euro6d-2019-km-0-diesel-nero-70dd3ef9-5d29-403b-9fed-8c8f7e6687d8?cldtidx=20&amp;cldtsrc=listPage" TargetMode="External"/><Relationship Id="rId630" Type="http://schemas.openxmlformats.org/officeDocument/2006/relationships/hyperlink" Target="https://www.autoscout24.it/annunci/fiat-500-1-0-hybrid-rockstar-climatizzatore-automatico-elettrica-benzina-verde-954ca3aa-cc00-4be5-81c7-70f1ec829f25?cldtidx=15&amp;cldtsrc=listPage" TargetMode="External"/><Relationship Id="rId2311" Type="http://schemas.openxmlformats.org/officeDocument/2006/relationships/hyperlink" Target="https://www.autoscout24.it/annunci/fiat-500x-1-3-mjt-sport-4x2-95cv-my20-diesel-blu-azzurro-e8439e13-2618-4b2a-af73-e35f9c1be983?cldtidx=8&amp;cldtsrc=listPage" TargetMode="External"/><Relationship Id="rId4069" Type="http://schemas.openxmlformats.org/officeDocument/2006/relationships/hyperlink" Target="https://www.autoscout24.it/annunci/fiat-500l-1-4-95cv-pop-star-offerta-prendilacosi-km0-benzina-bianco-3575ea0d-758f-49e3-a872-9a93ef4f3c43?cldtidx=14&amp;cldtsrc=listPage" TargetMode="External"/><Relationship Id="rId5467" Type="http://schemas.openxmlformats.org/officeDocument/2006/relationships/hyperlink" Target="https://www.autoscout24.it/annunci/alfa-romeo-stelvio-2-2-turbodiesel-210-cv-at8-q4-executive-diesel-blu-azzurro-a0b90dd1-7d84-4f3b-ac52-0808a473ef0c?cldtidx=18&amp;cldtsrc=listPage" TargetMode="External"/><Relationship Id="rId5674" Type="http://schemas.openxmlformats.org/officeDocument/2006/relationships/hyperlink" Target="https://www.autoscout24.it/annunci/nissan-x-trail-dci-150-4wd-x-tronic-n-connecta-nuova-arrivo-d-diesel-grigio-4458ae8f-8721-4420-a0e2-7e86b1807c8c?cldtidx=3&amp;cldtsrc=listPage" TargetMode="External"/><Relationship Id="rId5881" Type="http://schemas.openxmlformats.org/officeDocument/2006/relationships/hyperlink" Target="https://www.autoscout24.it/annunci/renault-talisman-sporter-blue-dci-150-cv-executive-4control-diesel-nero-9184ffd9-2676-4407-bee5-480bea6dbcee?cldtidx=14&amp;cldtsrc=listPage" TargetMode="External"/><Relationship Id="rId6518" Type="http://schemas.openxmlformats.org/officeDocument/2006/relationships/hyperlink" Target="https://www.autoscout24.it/annunci/mercedes-benz-c-220-d-auto-coupe-premium-plus-diesel-bianco-e2e84a5e-489b-48f1-ab8c-fac8c7dccb19?cldtidx=5&amp;cldtsrc=listPage" TargetMode="External"/><Relationship Id="rId6725" Type="http://schemas.openxmlformats.org/officeDocument/2006/relationships/hyperlink" Target="https://www.autoscout24.it/annunci/ford-transit-custom-260-2-0-tdci-pc-furgone-entry-diesel-rosso-fc7a7413-2083-424c-acbe-1df902a276e1?cldtidx=3&amp;cldtsrc=listPage" TargetMode="External"/><Relationship Id="rId1120" Type="http://schemas.openxmlformats.org/officeDocument/2006/relationships/hyperlink" Target="https://www.autoscout24.it/annunci/fiat-500-1-2-dualogic-sport-benzina-verde-dd17c9b6-84e0-4f67-a0ae-3cdeb2b407b5?cldtidx=5&amp;cldtsrc=listPage" TargetMode="External"/><Relationship Id="rId4276" Type="http://schemas.openxmlformats.org/officeDocument/2006/relationships/hyperlink" Target="https://www.autoscout24.it/annunci/fiat-500c-1-0-hybrid-rockstar-km0-prima-rata-2021-elettrica-benzina-grigio-c40e8686-bc79-4d64-a989-816c4158934f?cldtidx=3&amp;cldtsrc=listPage" TargetMode="External"/><Relationship Id="rId4483" Type="http://schemas.openxmlformats.org/officeDocument/2006/relationships/hyperlink" Target="https://www.autoscout24.it/annunci/bmw-x1-f48-xdrive25e-xline-elettrica-benzina-blu-azzurro-557c525b-caa6-41aa-bc0a-cdaa34fad1ee?cldtidx=19&amp;cldtsrc=listPage" TargetMode="External"/><Relationship Id="rId4690" Type="http://schemas.openxmlformats.org/officeDocument/2006/relationships/hyperlink" Target="https://www.autoscout24.it/annunci/peugeot-508-bluehdi-130-eat8-stop-start-sw-allure-diesel-6bb8f09f-4e85-45d8-a40c-5853141e229e?cldtidx=9&amp;cldtsrc=listPage" TargetMode="External"/><Relationship Id="rId5327" Type="http://schemas.openxmlformats.org/officeDocument/2006/relationships/hyperlink" Target="https://www.autoscout24.it/annunci/volkswagen-t-roc-1-6-tdi-116-cv-style-navi-tech-pack-estensio-diesel-nero-07beb721-2256-4b8a-813c-4073d76835f8?cldtidx=5&amp;cldtsrc=listPage" TargetMode="External"/><Relationship Id="rId5534" Type="http://schemas.openxmlformats.org/officeDocument/2006/relationships/hyperlink" Target="https://www.autoscout24.it/annunci/skoda-kamiq-1-0-g-tec-ambition-metano-bianco-c8eb2d4b-e43c-4339-af1c-455a839ad87f?cldtidx=16&amp;cldtsrc=listPage" TargetMode="External"/><Relationship Id="rId5741" Type="http://schemas.openxmlformats.org/officeDocument/2006/relationships/hyperlink" Target="https://www.autoscout24.it/annunci/audi-q2-business-s-tronic-2-0-diesel-150cv-diesel-grigio-eff0c73c-e825-4888-b349-54ede6bf2650?cldtidx=11&amp;cldtsrc=listPage" TargetMode="External"/><Relationship Id="rId1937" Type="http://schemas.openxmlformats.org/officeDocument/2006/relationships/hyperlink" Target="https://www.autoscout24.it/annunci/lancia-ypsilon-0-9-metano-70cv-elefantino-blu-km0-08-2020-metano-bianco-3bbea3c0-b10c-4f45-8fe1-46258208f3a9?cldtidx=2&amp;cldtsrc=listPage" TargetMode="External"/><Relationship Id="rId3085" Type="http://schemas.openxmlformats.org/officeDocument/2006/relationships/hyperlink" Target="https://www.autoscout24.it/annunci/fiat-tipo-1-4-t-jet-gpl-sw-lounge-gpl-blu-azzurro-bc3e7917-5792-41c7-a033-2095c4fd1e7d?cldtidx=15&amp;cldtsrc=listPage" TargetMode="External"/><Relationship Id="rId3292" Type="http://schemas.openxmlformats.org/officeDocument/2006/relationships/hyperlink" Target="https://www.autoscout24.it/annunci/fiat-tipo-tipo-1-6-mjt-s-s-sw-easy-diesel-nero-d33b8e8a-98dd-41b4-a89a-bd787ac7d48d?cldtidx=16&amp;cldtsrc=listPage" TargetMode="External"/><Relationship Id="rId4136" Type="http://schemas.openxmlformats.org/officeDocument/2006/relationships/hyperlink" Target="https://www.autoscout24.it/annunci/fiat-500l-1-3-multijet-95-cv-mirror-diesel-blu-azzurro-39d59c12-6b54-454f-9d07-84d83058d439?cldtidx=16&amp;cldtsrc=listPage" TargetMode="External"/><Relationship Id="rId4343" Type="http://schemas.openxmlformats.org/officeDocument/2006/relationships/hyperlink" Target="https://www.autoscout24.it/annunci/fiat-500c-1-2-lounge-cabrio-my-2020-benzina-blu-azzurro-f9b3fd93-9ced-42b8-86c0-ba73b6e66e59?cldtidx=12&amp;cldtsrc=listPage" TargetMode="External"/><Relationship Id="rId4550" Type="http://schemas.openxmlformats.org/officeDocument/2006/relationships/hyperlink" Target="https://www.autoscout24.it/annunci/mazda-cx-30-2-0l-skyactiv-g-m-hybrid-exclusiv-elettrica-benzina-rosso-41e4aa5d-16f1-4f2f-8bb6-20df1ba7927e?cldtidx=19&amp;cldtsrc=listPage" TargetMode="External"/><Relationship Id="rId5601" Type="http://schemas.openxmlformats.org/officeDocument/2006/relationships/hyperlink" Target="https://www.autoscout24.it/annunci/nissan-qashqai-1-5-dci-115-cv-n-tec-start-nuova-da-immtricolare-diesel-grigio-8cad59c8-fa79-4581-82a5-b66de123eda5?cldtidx=18&amp;cldtsrc=listPage" TargetMode="External"/><Relationship Id="rId3152" Type="http://schemas.openxmlformats.org/officeDocument/2006/relationships/hyperlink" Target="https://www.autoscout24.it/annunci/fiat-tipo-1-4-sw-easy-benzina-bronzo-ca80aed1-e8ca-411e-81d1-ca525b1f183f?cldtidx=17&amp;cldtsrc=listPage" TargetMode="External"/><Relationship Id="rId4203" Type="http://schemas.openxmlformats.org/officeDocument/2006/relationships/hyperlink" Target="https://www.autoscout24.it/annunci/fiat-500l-1-6-multijet-120-cv-120-diesel-bianco-5775cd01-61e0-4e72-a34e-6e099f369f78?cldtidx=13&amp;cldtsrc=listPage" TargetMode="External"/><Relationship Id="rId4410" Type="http://schemas.openxmlformats.org/officeDocument/2006/relationships/hyperlink" Target="https://www.autoscout24.it/annunci/suzuki-ignis-1-2-hybrid-top-km-0-elettrica-benzina-rosso-d2a5b2ad-9519-4a6f-872b-d8d0821e8fb8?cldtidx=7&amp;cldtsrc=listPage" TargetMode="External"/><Relationship Id="rId280" Type="http://schemas.openxmlformats.org/officeDocument/2006/relationships/hyperlink" Target="https://www.autoscout24.it/annunci/renault-zoe-intens-r110-flex-elettrica-lilla-c0ec6738-032d-4c22-87e7-64eeb6637a40?cldtidx=11&amp;cldtsrc=listPage" TargetMode="External"/><Relationship Id="rId3012" Type="http://schemas.openxmlformats.org/officeDocument/2006/relationships/hyperlink" Target="https://www.autoscout24.it/annunci/opel-grandland-x-120-anniversary-1-2-130cv-benzina-benzina-blu-azzurro-490c2218-eccb-4360-bf90-4f4d2df70735?cldtidx=12&amp;cldtsrc=listPage" TargetMode="External"/><Relationship Id="rId6168" Type="http://schemas.openxmlformats.org/officeDocument/2006/relationships/hyperlink" Target="https://www.autoscout24.it/annunci/alfa-romeo-giulia-giulia-2-2-turbo-diesel-190cv-at8-executive-diesel-grigio-9657b5cf-8fd0-47ef-8b21-4b6233f15628?cldtidx=10&amp;cldtsrc=listPage" TargetMode="External"/><Relationship Id="rId6375" Type="http://schemas.openxmlformats.org/officeDocument/2006/relationships/hyperlink" Target="https://www.autoscout24.it/annunci/bmw-218-218d-gran-tourer-luxury-diesel-argento-e88cb37f-8010-483c-9a6d-1b9d3e059490?cldtidx=2&amp;cldtsrc=listPage" TargetMode="External"/><Relationship Id="rId6582" Type="http://schemas.openxmlformats.org/officeDocument/2006/relationships/hyperlink" Target="https://www.autoscout24.it/annunci/jaguar-f-pace-2-0-d-180-cv-r-sport-r-sport-navi-sound-tetto-diesel-grigio-8ccf4a38-1d55-4d3d-ae98-027137c63696?cldtidx=10&amp;cldtsrc=listPage" TargetMode="External"/><Relationship Id="rId140" Type="http://schemas.openxmlformats.org/officeDocument/2006/relationships/hyperlink" Target="https://www.autoscout24.it/annunci/audi-e-tron-advanced-55-quattro-elettrica-blu-azzurro-8ba883f6-65f9-4b1e-8be6-96ef0b9c528c?cldtidx=16&amp;cldtsrc=listPage" TargetMode="External"/><Relationship Id="rId3969" Type="http://schemas.openxmlformats.org/officeDocument/2006/relationships/hyperlink" Target="https://www.autoscout24.it/annunci/fiat-500l-1-4-95-cv-s-s-cross-benzina-nero-27a219a4-4a8e-4414-a05a-160f936aca0c?cldtidx=16&amp;cldtsrc=listPage" TargetMode="External"/><Relationship Id="rId5184" Type="http://schemas.openxmlformats.org/officeDocument/2006/relationships/hyperlink" Target="https://www.autoscout24.it/annunci/volkswagen-up-1-0-5p-eco-move-bluemotion-technology-metano-argento-38aff081-fad8-4bca-a1a6-2f05346eeb9a?cldtidx=9&amp;cldtsrc=listPage" TargetMode="External"/><Relationship Id="rId5391" Type="http://schemas.openxmlformats.org/officeDocument/2006/relationships/hyperlink" Target="https://www.autoscout24.it/annunci/seat-arona-1-0-tgi-90cv-reference-my-20-ufficiale-italiana-metano-rosso-5edf9682-bfaa-4c72-be54-a432ddbf4731?cldtidx=1&amp;cldtsrc=listPage" TargetMode="External"/><Relationship Id="rId6028" Type="http://schemas.openxmlformats.org/officeDocument/2006/relationships/hyperlink" Target="https://www.autoscout24.it/annunci/peugeot-308-bluehdi-130-s-s-sw-allure-diesel-bianco-c25d3566-3bf7-4233-a6f0-2d3f6cff6f57?cldtidx=20&amp;cldtsrc=listPage" TargetMode="External"/><Relationship Id="rId6235" Type="http://schemas.openxmlformats.org/officeDocument/2006/relationships/hyperlink" Target="https://www.autoscout24.it/annunci/bmw-118-d-m-sport-aut-diesel-bianco-cbf93722-72d2-48f6-bfca-9d5a56af9925?cldtidx=7&amp;cldtsrc=listPage" TargetMode="External"/><Relationship Id="rId6" Type="http://schemas.openxmlformats.org/officeDocument/2006/relationships/hyperlink" Target="https://www.autoscout24.it/annunci/mitsubishi-i-miev-i-miev-navy-elettrica-bianco-e24b2217-d986-4aca-8f2d-4d7399a11b60?cldtidx=4&amp;cldtsrc=listPage" TargetMode="External"/><Relationship Id="rId2778" Type="http://schemas.openxmlformats.org/officeDocument/2006/relationships/hyperlink" Target="https://www.autoscout24.it/annunci/jeep-renegade-1-6-mjt-120-cv-limited-km-zero-diesel-grigio-58732d2a-f28e-4fb1-a0b5-31db69390b20?cldtidx=17&amp;cldtsrc=listPage" TargetMode="External"/><Relationship Id="rId2985" Type="http://schemas.openxmlformats.org/officeDocument/2006/relationships/hyperlink" Target="https://www.autoscout24.it/annunci/opel-grandland-x-1-6-hybrid4-plug-in-awd-auto-elettrica-benzina-grigio-d099ad06-ecc9-42cf-b0a4-688b447ee025?cldtidx=8&amp;cldtsrc=listPage" TargetMode="External"/><Relationship Id="rId3829" Type="http://schemas.openxmlformats.org/officeDocument/2006/relationships/hyperlink" Target="https://www.autoscout24.it/annunci/fiat-500l-1-4-95-cv-s-s-mirror-benzina-nero-2daf973c-25d2-4ef5-ac0b-c33946839170?cldtidx=16&amp;cldtsrc=listPage" TargetMode="External"/><Relationship Id="rId5044" Type="http://schemas.openxmlformats.org/officeDocument/2006/relationships/hyperlink" Target="https://www.autoscout24.it/annunci/audi-a5-sportback-business-sport-40tdi-190hp-diesel-bianco-1efdfb44-528f-4a22-957c-57792315f63c?cldtidx=19&amp;cldtsrc=listPage" TargetMode="External"/><Relationship Id="rId6442" Type="http://schemas.openxmlformats.org/officeDocument/2006/relationships/hyperlink" Target="https://www.autoscout24.it/annunci/volkswagen-touran-1-5-tsi-150cv-dsg-business-bmt-benzina-nero-20d3f4a5-62ea-4300-9c15-95f639aaa07a?cldtidx=5&amp;cldtsrc=listPage" TargetMode="External"/><Relationship Id="rId957" Type="http://schemas.openxmlformats.org/officeDocument/2006/relationships/hyperlink" Target="https://www.autoscout24.it/annunci/fiat-500-1-0-hybrid-lounge-elettrica-benzina-bianco-37cea442-e92a-4bcc-bd7b-7f04824039da?cldtidx=10&amp;cldtsrc=listPage" TargetMode="External"/><Relationship Id="rId1587" Type="http://schemas.openxmlformats.org/officeDocument/2006/relationships/hyperlink" Target="https://www.autoscout24.it/annunci/fiat-panda-cross-0-9-twinair-turbo-s-s-4x4-benzina-grigio-5b025f18-c6df-4190-b143-acd592cd1882?cldtidx=5&amp;cldtsrc=listPage" TargetMode="External"/><Relationship Id="rId1794" Type="http://schemas.openxmlformats.org/officeDocument/2006/relationships/hyperlink" Target="https://www.autoscout24.it/annunci/lancia-ypsilon-1-2-69cv-5-porte-elefantino-euro-6-gpl-gpl-blu-azzurro-1f90c87c-8180-4fb2-9d07-fe67477ef127?cldtidx=5&amp;cldtsrc=listPage" TargetMode="External"/><Relationship Id="rId2638" Type="http://schemas.openxmlformats.org/officeDocument/2006/relationships/hyperlink" Target="https://www.autoscout24.it/annunci/jeep-renegade-1-3-t4-150-cv-ddct-s-limited-benzina-bianco-5777762c-12a8-426f-8331-3f878e454db9?cldtidx=2&amp;cldtsrc=listPage" TargetMode="External"/><Relationship Id="rId2845" Type="http://schemas.openxmlformats.org/officeDocument/2006/relationships/hyperlink" Target="https://www.autoscout24.it/annunci/jeep-compass-1-4-multiar-2wd-limited-benzina-bianco-ff51073e-bbb7-4a05-80aa-ad115d6d4ed6?cldtidx=4&amp;cldtsrc=listPage" TargetMode="External"/><Relationship Id="rId5251" Type="http://schemas.openxmlformats.org/officeDocument/2006/relationships/hyperlink" Target="https://www.autoscout24.it/annunci/volkswagen-polo-5p-1-0-tsi-comfortline-95cv-dsg-benzina-grigio-1083b934-37d5-43cf-99af-4be354f1b976?cldtidx=19&amp;cldtsrc=listPage" TargetMode="External"/><Relationship Id="rId6302" Type="http://schemas.openxmlformats.org/officeDocument/2006/relationships/hyperlink" Target="https://www.autoscout24.it/annunci/renault-scenic-blue-dci-150-cv-sport-edition2-diesel-grigio-deabb1f8-2b9b-455e-8c18-3295fab7036a?cldtidx=18&amp;cldtsrc=listPage" TargetMode="External"/><Relationship Id="rId86" Type="http://schemas.openxmlformats.org/officeDocument/2006/relationships/hyperlink" Target="https://www.autoscout24.it/annunci/audi-q3-spb-35-tfsi-str-2020-1-5-b-150cv-7aut-5p-nero-benzina-nero-3e416681-c86d-4721-85a2-f4c89e654848?cldtidx=11&amp;cldtsrc=listPage" TargetMode="External"/><Relationship Id="rId817" Type="http://schemas.openxmlformats.org/officeDocument/2006/relationships/hyperlink" Target="https://www.autoscout24.it/annunci/fiat-500-1-0-70cv-hybrid-lounge-tetto-apri-sens-park-km0-elettrica-benzina-rosso-23dbeed8-f4dc-4ebf-b1a6-f44fdd03e5c4?cldtidx=9&amp;cldtsrc=listPage" TargetMode="External"/><Relationship Id="rId1447" Type="http://schemas.openxmlformats.org/officeDocument/2006/relationships/hyperlink" Target="https://www.autoscout24.it/annunci/fiat-panda-1-2-easypower-easy-gpl-bianco-c810a5f0-eb82-4a3a-90db-9f9298ece2a9?cldtidx=11&amp;cldtsrc=listPage" TargetMode="External"/><Relationship Id="rId1654" Type="http://schemas.openxmlformats.org/officeDocument/2006/relationships/hyperlink" Target="https://www.autoscout24.it/annunci/fiat-panda-0-9-twinair-turbo-natural-power-easy-metano-grigio-9b3787e8-2372-448f-90cd-60a36195d2ad?cldtidx=15&amp;cldtsrc=listPage" TargetMode="External"/><Relationship Id="rId1861" Type="http://schemas.openxmlformats.org/officeDocument/2006/relationships/hyperlink" Target="https://www.autoscout24.it/annunci/lancia-ypsilon-1-2-69cv-5p-s-s-gold-uconnect-5-5-posti-benzina-nero-e532a355-3d44-4bce-8a0e-cca19dbfcac3?cldtidx=16&amp;cldtsrc=listPage" TargetMode="External"/><Relationship Id="rId2705" Type="http://schemas.openxmlformats.org/officeDocument/2006/relationships/hyperlink" Target="https://www.autoscout24.it/annunci/jeep-renegade-1-6-mjt-120cv-limited-my20-diesel-nero-76e1f156-7dcd-4966-ba49-a00d0b90e302?cldtidx=16&amp;cldtsrc=listPage" TargetMode="External"/><Relationship Id="rId2912" Type="http://schemas.openxmlformats.org/officeDocument/2006/relationships/hyperlink" Target="https://www.autoscout24.it/annunci/jeep-compass-2-0-multijet-ii-aut-4wd-limited-diesel-grigio-b11fc38b-8d3a-4c43-8f94-ec31cd794ffc?cldtidx=18&amp;cldtsrc=listPage" TargetMode="External"/><Relationship Id="rId4060" Type="http://schemas.openxmlformats.org/officeDocument/2006/relationships/hyperlink" Target="https://www.autoscout24.it/annunci/fiat-500l-1-4-95-cv-urban-benzina-nero-f54efc66-00a5-4135-9163-9b456e50ebbc?cldtidx=19&amp;cldtsrc=listPage" TargetMode="External"/><Relationship Id="rId5111" Type="http://schemas.openxmlformats.org/officeDocument/2006/relationships/hyperlink" Target="https://www.autoscout24.it/annunci/audi-a3-spb-1-6-tdi-116-cv-s-tronic-sport-full-optional-diesel-bianco-7fdfcaf1-63b3-4c50-81d9-b32999a1f964?cldtidx=9&amp;cldtsrc=listPage" TargetMode="External"/><Relationship Id="rId1307" Type="http://schemas.openxmlformats.org/officeDocument/2006/relationships/hyperlink" Target="https://www.autoscout24.it/annunci/fiat-500-1-2-lounge-km0-prima-rata-2021-benzina-grigio-5b0a642c-4cab-4d61-aa67-e6ce3bf4ff32?cldtidx=10&amp;cldtsrc=listPage" TargetMode="External"/><Relationship Id="rId1514" Type="http://schemas.openxmlformats.org/officeDocument/2006/relationships/hyperlink" Target="https://www.autoscout24.it/annunci/fiat-panda-hybrid-1-0-fire-fly-citycross-launch-edition-elettrica-benzina-grigio-58c5eca5-e3c9-4059-ae57-c644b5550a2b?cldtidx=11&amp;cldtsrc=listPage" TargetMode="External"/><Relationship Id="rId1721" Type="http://schemas.openxmlformats.org/officeDocument/2006/relationships/hyperlink" Target="https://www.autoscout24.it/annunci/lancia-ypsilon-gpl-1-2-69-cv-5-porte-elefantino-blu-gpl-argento-8cb89484-cfb3-4b2f-897f-94b38100a852?cldtidx=4&amp;cldtsrc=listPage" TargetMode="External"/><Relationship Id="rId4877" Type="http://schemas.openxmlformats.org/officeDocument/2006/relationships/hyperlink" Target="https://www.autoscout24.it/annunci/volkswagen-golf-1-5-tgi-dsg-5p-trendline-bluemotio-occasione-metano-grigio-55a44d47-a133-4a4d-93d6-cfc3de921299?cldtidx=20&amp;cldtsrc=listPage" TargetMode="External"/><Relationship Id="rId5928" Type="http://schemas.openxmlformats.org/officeDocument/2006/relationships/hyperlink" Target="https://www.autoscout24.it/annunci/opel-astra-1-5-cdti-122-cv-s-diesel-bianco-02fa5a22-780a-434a-a69b-c44371bab7c7?cldtidx=10&amp;cldtsrc=listPage" TargetMode="External"/><Relationship Id="rId13" Type="http://schemas.openxmlformats.org/officeDocument/2006/relationships/hyperlink" Target="https://www.autoscout24.it/annunci/smart-fortwo-eq-passion-my19-elettrica-argento-021a0031-0cae-4011-9339-cbd9e9a7c1ff?cldtidx=16&amp;cldtsrc=listPage" TargetMode="External"/><Relationship Id="rId3479" Type="http://schemas.openxmlformats.org/officeDocument/2006/relationships/hyperlink" Target="https://www.autoscout24.it/annunci/alfa-romeo-giulietta-e6d-1-6-jtdm-120cv-b-tech-diesel-bianco-d2d81d50-fa1b-4368-a4c9-550742bef773?cldtidx=4&amp;cldtsrc=listPage" TargetMode="External"/><Relationship Id="rId3686" Type="http://schemas.openxmlformats.org/officeDocument/2006/relationships/hyperlink" Target="https://www.autoscout24.it/annunci/dacia-dokker-dokker-gpl-blu-azzurro-f597b3f6-19f6-49d1-81bc-eede77c1637c?cldtidx=1&amp;cldtsrc=listPage" TargetMode="External"/><Relationship Id="rId6092" Type="http://schemas.openxmlformats.org/officeDocument/2006/relationships/hyperlink" Target="https://www.autoscout24.it/annunci/volvo-v90-cross-country-t5-awd-geartronic-business-plus-pronta-consegna-benzina-grigio-78dc9744-da09-4c41-bd40-ad8afb39c92c?cldtidx=1&amp;cldtsrc=listPage" TargetMode="External"/><Relationship Id="rId2288" Type="http://schemas.openxmlformats.org/officeDocument/2006/relationships/hyperlink" Target="https://www.autoscout24.it/annunci/fiat-500x-1-3-multijet-95-cv-lounge-diesel-bianco-7de95fa6-2ee3-41eb-9bd6-97350af03f2a?cldtidx=2&amp;cldtsrc=listPage" TargetMode="External"/><Relationship Id="rId2495" Type="http://schemas.openxmlformats.org/officeDocument/2006/relationships/hyperlink" Target="https://www.autoscout24.it/annunci/jeep-renegade-1-0-t3-120cv-limited-winter-edition-uff-italia-benzina-rosso-49311693-3bb3-454e-9a86-110396eab030?cldtidx=10&amp;cldtsrc=listPage" TargetMode="External"/><Relationship Id="rId3339" Type="http://schemas.openxmlformats.org/officeDocument/2006/relationships/hyperlink" Target="https://www.autoscout24.it/annunci/fiat-tipo-hatchback-e6d-temp-1-6-m-diesel-blu-azzurro-9b5b94d6-1084-4dca-a79b-b252e18e6b72?cldtidx=17&amp;cldtsrc=listPage" TargetMode="External"/><Relationship Id="rId3893" Type="http://schemas.openxmlformats.org/officeDocument/2006/relationships/hyperlink" Target="https://www.autoscout24.it/annunci/fiat-500l-1-4-mirror-95cv-benzina-argento-7e3face4-f399-4e51-b839-e6d73f94a7e7?cldtidx=11&amp;cldtsrc=listPage" TargetMode="External"/><Relationship Id="rId4737" Type="http://schemas.openxmlformats.org/officeDocument/2006/relationships/hyperlink" Target="https://www.autoscout24.it/annunci/audi-a6-avant-45-2-0-tfsi-quattro-ultra-s-tronic-business-benzina-nero-81b8e516-bf37-4191-8c14-8000cebf345f?cldtidx=4&amp;cldtsrc=listPage" TargetMode="External"/><Relationship Id="rId4944" Type="http://schemas.openxmlformats.org/officeDocument/2006/relationships/hyperlink" Target="https://www.autoscout24.it/annunci/volkswagen-golf-1-5-tgi-dsg-5p-executive-bluemotio-metano-grigio-40fe31a0-b185-0874-e053-e250040aa4af?cldtidx=2&amp;cldtsrc=listPage" TargetMode="External"/><Relationship Id="rId467" Type="http://schemas.openxmlformats.org/officeDocument/2006/relationships/hyperlink" Target="https://www.autoscout24.it/annunci/fiat-500-1-2-easypower-lounge-gpl-bianco-8fe2edbf-4706-4ef9-b289-c7b90d7fe3f7?cldtidx=2&amp;cldtsrc=listPage" TargetMode="External"/><Relationship Id="rId1097" Type="http://schemas.openxmlformats.org/officeDocument/2006/relationships/hyperlink" Target="https://www.autoscout24.it/annunci/fiat-500-1-0-hybrid-star-clima-automatico-1-rata-4-mes-elettrica-benzina-rosso-85e38eda-19ef-4b58-b8aa-3a18b9e23717?cldtidx=8&amp;cldtsrc=listPage" TargetMode="External"/><Relationship Id="rId2148" Type="http://schemas.openxmlformats.org/officeDocument/2006/relationships/hyperlink" Target="https://www.autoscout24.it/annunci/fiat-500x-x-1-0-t3-urban-120cv-benzina-blu-azzurro-71d16eec-38e5-4461-b38f-d19874f3efc8?cldtidx=13&amp;cldtsrc=listPage" TargetMode="External"/><Relationship Id="rId3546" Type="http://schemas.openxmlformats.org/officeDocument/2006/relationships/hyperlink" Target="https://www.autoscout24.it/annunci/ford-fiesta-1-5-ecoblue-5-porte-st-line-km-0-2020-diesel-argento-dd5865d8-ef19-4c51-a286-45d0e571e146?cldtidx=8&amp;cldtsrc=listPage" TargetMode="External"/><Relationship Id="rId3753" Type="http://schemas.openxmlformats.org/officeDocument/2006/relationships/hyperlink" Target="https://www.autoscout24.it/annunci/fiat-500l-1-4-95cv-my20-benzina-bianco-9b87c2db-63fa-46c5-813d-aa1b510ba4cd?cldtidx=14&amp;cldtsrc=listPage" TargetMode="External"/><Relationship Id="rId3960" Type="http://schemas.openxmlformats.org/officeDocument/2006/relationships/hyperlink" Target="https://www.autoscout24.it/annunci/fiat-500l-1-4-16v-95cv-mirror-super-euro-6d-temp-serie-8-benzina-grigio-bbac8faf-df80-481e-80b0-51eee49409e8?cldtidx=6&amp;cldtsrc=listPage" TargetMode="External"/><Relationship Id="rId4804" Type="http://schemas.openxmlformats.org/officeDocument/2006/relationships/hyperlink" Target="https://www.autoscout24.it/annunci/porsche-cayenne-3-0-coupe-340-cv-realmente-in-pronta-consegna-benzina-nero-3a60c390-29da-42a7-8ae3-8b43ca3426e1?cldtidx=1&amp;cldtsrc=listPage" TargetMode="External"/><Relationship Id="rId674" Type="http://schemas.openxmlformats.org/officeDocument/2006/relationships/hyperlink" Target="https://www.autoscout24.it/annunci/fiat-500-1-0-hybrid-sport-cerchi-15-bruniti-uconnect-7-elettrica-benzina-blu-azzurro-96fa8e77-75cc-4195-a44f-320d698e61a5?cldtidx=1&amp;cldtsrc=listPage" TargetMode="External"/><Relationship Id="rId881" Type="http://schemas.openxmlformats.org/officeDocument/2006/relationships/hyperlink" Target="https://www.autoscout24.it/annunci/fiat-500-1-0-hybrid-lounge-con-pack-comfor-pack-lounge-elettrica-benzina-grigio-579a6418-466c-4387-b57b-4ac36c2025e1?cldtidx=13&amp;cldtsrc=listPage" TargetMode="External"/><Relationship Id="rId2355" Type="http://schemas.openxmlformats.org/officeDocument/2006/relationships/hyperlink" Target="https://www.autoscout24.it/annunci/renault-captur-tce-12v-100-cv-gpl-intens-ufficiale-italiana-gpl-arancione-5ea73c74-4609-49b8-8185-529a1a512051?cldtidx=9&amp;cldtsrc=listPage" TargetMode="External"/><Relationship Id="rId2562" Type="http://schemas.openxmlformats.org/officeDocument/2006/relationships/hyperlink" Target="https://www.autoscout24.it/annunci/jeep-renegade-1-3-t4-ddct-limited-navi-fari-led-c-17-keyless-benzina-grigio-2c5c3093-ff40-4d7d-ba1b-48fe6685f017?cldtidx=8&amp;cldtsrc=listPage" TargetMode="External"/><Relationship Id="rId3406" Type="http://schemas.openxmlformats.org/officeDocument/2006/relationships/hyperlink" Target="https://www.autoscout24.it/annunci/renault-clio-blue-dci-8v-85-cv-5-porte-zen-diesel-nero-65a6d66c-5960-41c0-ae19-8ffd26453ad8?cldtidx=1&amp;cldtsrc=listPage" TargetMode="External"/><Relationship Id="rId3613" Type="http://schemas.openxmlformats.org/officeDocument/2006/relationships/hyperlink" Target="https://www.autoscout24.it/annunci/suzuki-vitara-1-4-hybrid-4wd-allgrip-cool-apple-carplay-elettrica-benzina-argento-c62fc84d-662c-49ec-a341-4622fa2af06c?cldtidx=4&amp;cldtsrc=listPage" TargetMode="External"/><Relationship Id="rId3820" Type="http://schemas.openxmlformats.org/officeDocument/2006/relationships/hyperlink" Target="https://www.autoscout24.it/annunci/fiat-500l-1-4-95-cv-s-s-cross-benzina-bianco-d46f9e64-fa59-455a-8be9-cab57aed457e?cldtidx=3&amp;cldtsrc=listPage" TargetMode="External"/><Relationship Id="rId6769" Type="http://schemas.openxmlformats.org/officeDocument/2006/relationships/hyperlink" Target="https://www.autoscout24.it/annunci/peugeot-traveller-bluehdi-150-s-s-long-active-traction-control-diesel-bianco-42af13b0-e972-4b18-98ec-69b092c6751f?cldtidx=1&amp;cldtsrc=listPage" TargetMode="External"/><Relationship Id="rId327" Type="http://schemas.openxmlformats.org/officeDocument/2006/relationships/hyperlink" Target="https://www.autoscout24.it/annunci/peugeot-208-1-5-bluehdi-100-cv-stop-start-5-porte-allure-diesel-bianco-c942eb15-ce5b-42ab-8487-6321335c7ab2?cldtidx=15&amp;cldtsrc=listPage" TargetMode="External"/><Relationship Id="rId534" Type="http://schemas.openxmlformats.org/officeDocument/2006/relationships/hyperlink" Target="https://www.autoscout24.it/annunci/fiat-500-serie-8-1-2-69-cv-easypower-lounge-gpl-grigio-e2e945a3-8d47-44e3-a323-ad5e45ed532d?cldtidx=7&amp;cldtsrc=listPage" TargetMode="External"/><Relationship Id="rId741" Type="http://schemas.openxmlformats.org/officeDocument/2006/relationships/hyperlink" Target="https://www.autoscout24.it/annunci/fiat-500-1-0-hybrid-sport-listino--19-800-elettrica-benzina-grigio-fc4a0f6f-84cc-490e-b004-4e31d5e69632?cldtidx=11&amp;cldtsrc=listPage" TargetMode="External"/><Relationship Id="rId1164" Type="http://schemas.openxmlformats.org/officeDocument/2006/relationships/hyperlink" Target="https://www.autoscout24.it/annunci/fiat-500-1-2-lounge-benzina-blu-azzurro-eca3dc61-55eb-4808-9271-8d47e65d4dad?cldtidx=15&amp;cldtsrc=listPage" TargetMode="External"/><Relationship Id="rId1371" Type="http://schemas.openxmlformats.org/officeDocument/2006/relationships/hyperlink" Target="https://www.autoscout24.it/annunci/fiat-panda-1-200-69cv-easypower-gpl-e6-easy-km-0-gpl-grigio-a8f1e5a6-358c-4d73-bd28-baa87b0a4942?cldtidx=14&amp;cldtsrc=listPage" TargetMode="External"/><Relationship Id="rId2008" Type="http://schemas.openxmlformats.org/officeDocument/2006/relationships/hyperlink" Target="https://www.autoscout24.it/annunci/dacia-duster-1-0-tce-100cv-gpl-15th-anniversary-nuova-da-imma-gpl-blu-azzurro-d9bbde19-fe91-4076-a96e-a1048a6b8e76?cldtidx=17&amp;cldtsrc=listPage" TargetMode="External"/><Relationship Id="rId2215" Type="http://schemas.openxmlformats.org/officeDocument/2006/relationships/hyperlink" Target="https://www.autoscout24.it/annunci/fiat-500x-1-0-t3-120-cv-urban-benzina-bianco-b4b8600d-4f20-42c2-affc-d332a28082e9?cldtidx=12&amp;cldtsrc=listPage" TargetMode="External"/><Relationship Id="rId2422" Type="http://schemas.openxmlformats.org/officeDocument/2006/relationships/hyperlink" Target="https://www.autoscout24.it/annunci/ssangyong-tivoli-1-6-4wd-bi-fuel-gpl-aut-dream-gpl-030dc22b-0d7f-4093-9256-9cfc5f1f3304?cldtidx=11&amp;cldtsrc=listPage" TargetMode="External"/><Relationship Id="rId5578" Type="http://schemas.openxmlformats.org/officeDocument/2006/relationships/hyperlink" Target="https://www.autoscout24.it/annunci/nissan-qashqai-13-160cv-n-connecta-dc7-autom-car-play-e-android-benzina-grigio-ecc873f3-9955-4cc8-835f-c9bb74c2cd2e?cldtidx=13&amp;cldtsrc=listPage" TargetMode="External"/><Relationship Id="rId5785" Type="http://schemas.openxmlformats.org/officeDocument/2006/relationships/hyperlink" Target="https://www.autoscout24.it/annunci/skoda-octavia-1-5-dsg-wagon-executive-g-tec-metano-argento-cf50e2c3-7705-4d9b-ac87-75dfad1d6b1f?cldtidx=11&amp;cldtsrc=listPage" TargetMode="External"/><Relationship Id="rId5992" Type="http://schemas.openxmlformats.org/officeDocument/2006/relationships/hyperlink" Target="https://www.autoscout24.it/annunci/honda-hr-v-2-serie-1-5-i-vtec-elegance-navi-adas-benzina-blu-azzurro-c9453e86-078b-4317-849a-70efb2329a11?cldtidx=20&amp;cldtsrc=listPage" TargetMode="External"/><Relationship Id="rId6629" Type="http://schemas.openxmlformats.org/officeDocument/2006/relationships/hyperlink" Target="https://www.autoscout24.it/annunci/audi-a4-allroad-40-tdi-190-cv-s-tronic-business-evolution-diesel-bianco-d802cb67-a631-456a-b557-7a85c2afab40?cldtidx=5&amp;cldtsrc=listPage" TargetMode="External"/><Relationship Id="rId601" Type="http://schemas.openxmlformats.org/officeDocument/2006/relationships/hyperlink" Target="https://www.autoscout24.it/annunci/fiat-500-1-0-hybrid-lounge-km0-tetto-navi-elettrica-benzina-blu-azzurro-67cd8fc8-d443-442b-bcf8-371b511719c8?cldtidx=6&amp;cldtsrc=listPage" TargetMode="External"/><Relationship Id="rId1024" Type="http://schemas.openxmlformats.org/officeDocument/2006/relationships/hyperlink" Target="https://www.autoscout24.it/annunci/fiat-500-1-0-hybrid-lounge-elettrica-benzina-bianco-60e2be0b-fab1-415b-a7d6-a334e78e6ed4?cldtidx=10&amp;cldtsrc=listPage" TargetMode="External"/><Relationship Id="rId1231" Type="http://schemas.openxmlformats.org/officeDocument/2006/relationships/hyperlink" Target="https://www.autoscout24.it/annunci/fiat-500-1-2-lounge-tetto-panoramico-neopatentati-benzina-bianco-030befc5-bade-4d82-96c7-e5421d2f9ea2?cldtidx=5&amp;cldtsrc=listPage" TargetMode="External"/><Relationship Id="rId4387" Type="http://schemas.openxmlformats.org/officeDocument/2006/relationships/hyperlink" Target="https://www.autoscout24.it/annunci/suzuki-sx4-s-cross-1-4-hybrid-4wd-all-grip-cool-elettrica-benzina-bianco-3b1063b0-3327-3646-e053-0100007f5326?cldtidx=1&amp;cldtsrc=listPage" TargetMode="External"/><Relationship Id="rId4594" Type="http://schemas.openxmlformats.org/officeDocument/2006/relationships/hyperlink" Target="https://www.autoscout24.it/annunci/bmw-x3-xdrive30d-249cv-xline-diesel-argento-ad2c1787-c8e7-4847-95b0-2cdeec1e2288?cldtidx=19&amp;cldtsrc=listPage" TargetMode="External"/><Relationship Id="rId5438" Type="http://schemas.openxmlformats.org/officeDocument/2006/relationships/hyperlink" Target="https://www.autoscout24.it/annunci/alfa-romeo-stelvio-2-2-turbodiesel-210-cv-at8-q4-veloce-tetto-aprbile-diesel-blu-azzurro-4fe4fd08-f6ea-45cc-ab48-34e0a4b7c509?cldtidx=5&amp;cldtsrc=listPage" TargetMode="External"/><Relationship Id="rId5645" Type="http://schemas.openxmlformats.org/officeDocument/2006/relationships/hyperlink" Target="https://www.autoscout24.it/annunci/nissan-qashqai-1-5-dci-115-cv-n-connecta-diesel-grigio-8acc1cb3-8d00-4943-b527-dcf7a2acfacb?cldtidx=1&amp;cldtsrc=listPage" TargetMode="External"/><Relationship Id="rId5852" Type="http://schemas.openxmlformats.org/officeDocument/2006/relationships/hyperlink" Target="https://www.autoscout24.it/annunci/renault-megane-sporter-1-5-blue-dci-business-115cv-edc-my1-diesel-grigio-7fdeb382-085c-45fd-b39c-870414feb21e?cldtidx=13&amp;cldtsrc=listPage" TargetMode="External"/><Relationship Id="rId3196" Type="http://schemas.openxmlformats.org/officeDocument/2006/relationships/hyperlink" Target="https://www.autoscout24.it/annunci/fiat-tipo-1-4-t-jet-120cv-sw-lounge-benzina-blu-azzurro-07905aff-c7c9-460a-b253-d7a931c36bce?cldtidx=19&amp;cldtsrc=listPage" TargetMode="External"/><Relationship Id="rId4247" Type="http://schemas.openxmlformats.org/officeDocument/2006/relationships/hyperlink" Target="https://www.autoscout24.it/annunci/fiat-500c-1-0-hybrid-rockstar-km0-prima-rata-2021-elettrica-benzina-bianco-6b9dccf8-86f1-470c-8d3c-5d4fc9acdbd9?cldtidx=9&amp;cldtsrc=listPage" TargetMode="External"/><Relationship Id="rId4454" Type="http://schemas.openxmlformats.org/officeDocument/2006/relationships/hyperlink" Target="https://www.autoscout24.it/annunci/lexus-nx-300-executive-elettrica-benzina-nero-3c4f5443-72b8-4657-a08a-d8c0d5cd5350?cldtidx=8&amp;cldtsrc=listPage" TargetMode="External"/><Relationship Id="rId4661" Type="http://schemas.openxmlformats.org/officeDocument/2006/relationships/hyperlink" Target="https://www.autoscout24.it/annunci/volkswagen-passat-variant-variant-2-0-tdi-executive-190cv-dsg-diesel-argento-d9488955-ba29-4888-ba9c-2e5d1d71afe8?cldtidx=11&amp;cldtsrc=listPage" TargetMode="External"/><Relationship Id="rId5505" Type="http://schemas.openxmlformats.org/officeDocument/2006/relationships/hyperlink" Target="https://www.autoscout24.it/annunci/renault-kadjar-blue-dci-8v-115cv-black-edition-diesel-nero-2aefbd7e-1abb-433c-99a7-18e4007d50d4?cldtidx=5&amp;cldtsrc=listPage" TargetMode="External"/><Relationship Id="rId3056" Type="http://schemas.openxmlformats.org/officeDocument/2006/relationships/hyperlink" Target="https://www.autoscout24.it/annunci/opel-crossland-x-benzina-120th-ann-1-2-bnz-83cv-mt5-benzina-nero-5b8026ac-e30b-41e6-8861-ae6718f71ba5?cldtidx=11&amp;cldtsrc=listPage" TargetMode="External"/><Relationship Id="rId3263" Type="http://schemas.openxmlformats.org/officeDocument/2006/relationships/hyperlink" Target="https://www.autoscout24.it/annunci/fiat-tipo-1-4-95cv-e6d-mirror-benzina-bianco-83c0ec0e-cee9-470a-98c1-3fa60b650b0f?cldtidx=7&amp;cldtsrc=listPage" TargetMode="External"/><Relationship Id="rId3470" Type="http://schemas.openxmlformats.org/officeDocument/2006/relationships/hyperlink" Target="https://www.autoscout24.it/annunci/alfa-romeo-giulietta-1-4-turbo-120-cv-sport-benzina-grigio-a2b88d13-aa46-44de-b3c2-3203690334e7?cldtidx=9&amp;cldtsrc=listPage" TargetMode="External"/><Relationship Id="rId4107" Type="http://schemas.openxmlformats.org/officeDocument/2006/relationships/hyperlink" Target="https://www.autoscout24.it/annunci/fiat-500l-1-3-mjt-95cv-mirror-diesel-nero-021016b7-e534-48cc-bed8-a824fa465452?cldtidx=1&amp;cldtsrc=listPage" TargetMode="External"/><Relationship Id="rId4314" Type="http://schemas.openxmlformats.org/officeDocument/2006/relationships/hyperlink" Target="https://www.autoscout24.it/annunci/fiat-500c-1-0-hybrid-lounge-elettrica-benzina-grigio-556bc693-fef7-4d92-b2ad-f946532d6bab?cldtidx=3&amp;cldtsrc=listPage" TargetMode="External"/><Relationship Id="rId5712" Type="http://schemas.openxmlformats.org/officeDocument/2006/relationships/hyperlink" Target="https://www.autoscout24.it/annunci/volkswagen-t-cross-1-0-tsi-style-115cv-dsg-benzina-argento-3c48fd4f-c258-4f62-a19c-110ba79cd279?cldtidx=8&amp;cldtsrc=listPage" TargetMode="External"/><Relationship Id="rId184" Type="http://schemas.openxmlformats.org/officeDocument/2006/relationships/hyperlink" Target="https://www.autoscout24.it/annunci/audi-a4-avant-40-tfsi-s-tronic-s-line-edition-benzina-blu-azzurro-e3399f6c-024f-41b1-8daf-03dc6c0b708a?cldtidx=10&amp;cldtsrc=listPage" TargetMode="External"/><Relationship Id="rId391" Type="http://schemas.openxmlformats.org/officeDocument/2006/relationships/hyperlink" Target="https://www.autoscout24.it/annunci/peugeot-partner-bluehdi-75-pc-furgone-premium-diesel-bianco-ed7d2e52-6552-4fa0-8d73-d506dcd46b60?cldtidx=8&amp;cldtsrc=listPage" TargetMode="External"/><Relationship Id="rId1908" Type="http://schemas.openxmlformats.org/officeDocument/2006/relationships/hyperlink" Target="https://www.autoscout24.it/annunci/lancia-ypsilon-my18-12-69-cv-startstop-gold-benzina-rosso-d33703da-62fa-4cf9-a074-901ab215a9c5?cldtidx=13&amp;cldtsrc=listPage" TargetMode="External"/><Relationship Id="rId2072" Type="http://schemas.openxmlformats.org/officeDocument/2006/relationships/hyperlink" Target="https://www.autoscout24.it/annunci/fiat-500x-1-0-bz-gpl-120-cv-city-cross-km0-full-optional-gpl-grigio-2a76cd4c-e307-4707-afe2-a501c635ee30?cldtidx=17&amp;cldtsrc=listPage" TargetMode="External"/><Relationship Id="rId3123" Type="http://schemas.openxmlformats.org/officeDocument/2006/relationships/hyperlink" Target="https://www.autoscout24.it/annunci/fiat-tipo-1-4i-16v-95cv-gpl-5pt-street-super-prezzo-km0-gpl-bianco-ace4d5d1-f0b6-4bd2-88c8-fb3b978bff07?cldtidx=12&amp;cldtsrc=listPage" TargetMode="External"/><Relationship Id="rId4521" Type="http://schemas.openxmlformats.org/officeDocument/2006/relationships/hyperlink" Target="https://www.autoscout24.it/annunci/toyota-c-hr-1-8h-lounge-2wd-e-cvt-my18-elettrica-benzina-5b32e765-46b7-4b7d-a9bb-52f7949a02f4?cldtidx=6&amp;cldtsrc=listPage" TargetMode="External"/><Relationship Id="rId6279" Type="http://schemas.openxmlformats.org/officeDocument/2006/relationships/hyperlink" Target="https://www.autoscout24.it/annunci/renault-scenic-blue-dci-120cv-intens-km0-diesel-grigio-0ef204e9-07af-4ca7-b510-1a0e45428c35?cldtidx=17&amp;cldtsrc=listPage" TargetMode="External"/><Relationship Id="rId251" Type="http://schemas.openxmlformats.org/officeDocument/2006/relationships/hyperlink" Target="https://www.autoscout24.it/annunci/audi-a4-avant-40-tdi-s-tronic-s-line-edition-diesel-bianco-52d121f4-f9ce-4413-8a10-7a6b82f03ccb?cldtidx=19&amp;cldtsrc=listPage" TargetMode="External"/><Relationship Id="rId3330" Type="http://schemas.openxmlformats.org/officeDocument/2006/relationships/hyperlink" Target="https://www.autoscout24.it/annunci/fiat-tipo-1-3-mjt-s-s-5p-lounge-bizona-sensori-carplay-diesel-nero-770e4f57-cafa-42fd-bc03-6da79ddd43b6?cldtidx=10&amp;cldtsrc=listPage" TargetMode="External"/><Relationship Id="rId5088" Type="http://schemas.openxmlformats.org/officeDocument/2006/relationships/hyperlink" Target="https://www.autoscout24.it/annunci/audi-a3-spb-35-tdi-s-tronic-s-line-edition-diesel-verde-18ad7caf-38bf-d37a-e053-0100007fe26b?cldtidx=14&amp;cldtsrc=listPage" TargetMode="External"/><Relationship Id="rId6139" Type="http://schemas.openxmlformats.org/officeDocument/2006/relationships/hyperlink" Target="https://www.autoscout24.it/annunci/skoda-scala-1-0-tsi-115-cv-dsg-ambition-benzina-nero-f852d3c6-6ae6-4387-b9cb-5ac320565b52?cldtidx=12&amp;cldtsrc=listPage" TargetMode="External"/><Relationship Id="rId6486" Type="http://schemas.openxmlformats.org/officeDocument/2006/relationships/hyperlink" Target="https://www.autoscout24.it/annunci/bmw-420-d-coupe-msport-diesel-nero-ae566bbb-cc73-45a0-b76e-ca7fbe3c5fb8?cldtidx=17&amp;cldtsrc=listPage" TargetMode="External"/><Relationship Id="rId6693" Type="http://schemas.openxmlformats.org/officeDocument/2006/relationships/hyperlink" Target="https://www.autoscout24.it/annunci/fiat-talento-2-0-ecojet-120cv-pl-tn-combi-m1-12q-diesel-bianco-030389b7-6d65-417b-8ac5-543f6041d817?cldtidx=6&amp;cldtsrc=listPage" TargetMode="External"/><Relationship Id="rId2889" Type="http://schemas.openxmlformats.org/officeDocument/2006/relationships/hyperlink" Target="https://www.autoscout24.it/annunci/jeep-compass-1-6-mjt-ii-2wd-limited-cerchi-18-uconnect-7-tou-diesel-bianco-5f5c5ebf-988d-4d47-b5aa-e7b26f86bf1d?cldtidx=1&amp;cldtsrc=listPage" TargetMode="External"/><Relationship Id="rId5295" Type="http://schemas.openxmlformats.org/officeDocument/2006/relationships/hyperlink" Target="https://www.autoscout24.it/annunci/volkswagen-polo-5p-1-6-tdi-comfortline-95cv-dsg-diesel-argento-0e7aee85-0288-4d5d-807b-e89b36e6ce6d?cldtidx=1&amp;cldtsrc=listPage" TargetMode="External"/><Relationship Id="rId6346" Type="http://schemas.openxmlformats.org/officeDocument/2006/relationships/hyperlink" Target="https://www.autoscout24.it/annunci/mercedes-benz-b-180-automatic-sport-plus-benzina-bianco-9b2b6fb5-5040-4492-a0a4-7f203fda35b0?cldtidx=12&amp;cldtsrc=listPage" TargetMode="External"/><Relationship Id="rId6553" Type="http://schemas.openxmlformats.org/officeDocument/2006/relationships/hyperlink" Target="https://www.autoscout24.it/annunci/mitsubishi-l200-2-2-d-double-cab-4x4-intense-sda-diesel-nero-051ee40b-4262-4f4b-bb45-80dcec49eeb9?cldtidx=20&amp;cldtsrc=listPage" TargetMode="External"/><Relationship Id="rId6760" Type="http://schemas.openxmlformats.org/officeDocument/2006/relationships/hyperlink" Target="https://www.autoscout24.it/annunci/citroen-c4-spacetourer-bluehdi-160-cv-eat8-feel-diesel-grigio-e10cd3e8-fa12-4ca0-9903-c73b40449d84?cldtidx=14&amp;cldtsrc=listPage" TargetMode="External"/><Relationship Id="rId111" Type="http://schemas.openxmlformats.org/officeDocument/2006/relationships/hyperlink" Target="https://www.autoscout24.it/annunci/hyundai-kona-hev-1-6-dct-xtech-elettrica-benzina-rosso-a131ac66-3a26-4f77-9e2c-40bbec7dccc6?cldtidx=8&amp;cldtsrc=listPage" TargetMode="External"/><Relationship Id="rId1698" Type="http://schemas.openxmlformats.org/officeDocument/2006/relationships/hyperlink" Target="https://www.autoscout24.it/annunci/lancia-ypsilon-1-2-69-cv-5-porte-gpl-ecochic-elefantino-gpl-bianco-d9f0cbd0-914e-441a-a233-46d6b4b03d65?cldtidx=12&amp;cldtsrc=listPage" TargetMode="External"/><Relationship Id="rId2749" Type="http://schemas.openxmlformats.org/officeDocument/2006/relationships/hyperlink" Target="https://www.autoscout24.it/annunci/jeep-renegade-1-6-mjt-120-cv-limited-full-led-pdc-c-l-18-km0-diesel-bianco-1e22be43-56a5-4e65-972a-afbe3e44644b?cldtidx=13&amp;cldtsrc=listPage" TargetMode="External"/><Relationship Id="rId2956" Type="http://schemas.openxmlformats.org/officeDocument/2006/relationships/hyperlink" Target="https://www.autoscout24.it/annunci/jeep-compass-1-6-multijet-ii-2wd-night-eagle-vari-colori-diesel-bianco-e9ccc74e-28d3-4212-9e95-0ffa13d637b4?cldtidx=16&amp;cldtsrc=listPage" TargetMode="External"/><Relationship Id="rId5155" Type="http://schemas.openxmlformats.org/officeDocument/2006/relationships/hyperlink" Target="https://www.autoscout24.it/annunci/bmw-530-e-sport-elettrica-benzina-nero-846cd03a-25f7-4cee-b915-d21b6eac85a5?cldtidx=18&amp;cldtsrc=listPage" TargetMode="External"/><Relationship Id="rId5362" Type="http://schemas.openxmlformats.org/officeDocument/2006/relationships/hyperlink" Target="https://www.autoscout24.it/annunci/seat-arona-1-0-eco-tsi-fr-115cv-benzina-argento-592c94b2-448e-4cb0-89e2-772c4f2adc3b?cldtidx=3&amp;cldtsrc=listPage" TargetMode="External"/><Relationship Id="rId6206" Type="http://schemas.openxmlformats.org/officeDocument/2006/relationships/hyperlink" Target="https://www.autoscout24.it/annunci/subaru-impreza-1-6di-s-es-lineartronic-sport-premium-benzina-argento-c6b50bb1-fa2e-44d1-9e0a-264901d8f27c?cldtidx=12&amp;cldtsrc=listPage" TargetMode="External"/><Relationship Id="rId6413" Type="http://schemas.openxmlformats.org/officeDocument/2006/relationships/hyperlink" Target="https://www.autoscout24.it/annunci/bmw-218-d-active-tourer-serie-2-a-t-f45-business-diesel-blu-azzurro-bc34c694-85ee-4292-9f1b-c7892879f6b9?cldtidx=15&amp;cldtsrc=listPage" TargetMode="External"/><Relationship Id="rId6620" Type="http://schemas.openxmlformats.org/officeDocument/2006/relationships/hyperlink" Target="https://www.autoscout24.it/annunci/mini-cooper-d-clubman-cooper-d-clubman-a-business-71bb-diesel-grigio-4a7aafda-9542-4b61-86c8-d159f717bec0?cldtidx=5&amp;cldtsrc=listPage" TargetMode="External"/><Relationship Id="rId928" Type="http://schemas.openxmlformats.org/officeDocument/2006/relationships/hyperlink" Target="https://www.autoscout24.it/annunci/fiat-500-1-0-hybrid-lounge-elettrica-benzina-grigio-455dd385-8fd1-4f05-ac32-8eef8d35048d?cldtidx=12&amp;cldtsrc=listPage" TargetMode="External"/><Relationship Id="rId1558" Type="http://schemas.openxmlformats.org/officeDocument/2006/relationships/hyperlink" Target="https://www.autoscout24.it/annunci/fiat-panda-1-2-easy-benzina-grigio-bd0defa9-afc8-43fa-b80d-e91dfd538e41?cldtidx=14&amp;cldtsrc=listPage" TargetMode="External"/><Relationship Id="rId1765" Type="http://schemas.openxmlformats.org/officeDocument/2006/relationships/hyperlink" Target="https://www.autoscout24.it/annunci/lancia-ypsilon-my18-1-2-69cv-gpl-gold-km0-08-2020-gpl-grigio-da80560f-9178-4e43-b486-7016da869c5d?cldtidx=6&amp;cldtsrc=listPage" TargetMode="External"/><Relationship Id="rId2609" Type="http://schemas.openxmlformats.org/officeDocument/2006/relationships/hyperlink" Target="https://www.autoscout24.it/annunci/jeep-renegade-1-3-t4-ddct-limited-benzina-bianco-52a9ab9b-e9fe-4e9d-8695-396c2f6c9224?cldtidx=16&amp;cldtsrc=listPage" TargetMode="External"/><Relationship Id="rId4171" Type="http://schemas.openxmlformats.org/officeDocument/2006/relationships/hyperlink" Target="https://www.autoscout24.it/annunci/fiat-500l-1-3-multijet-95-cv-urban-diesel-blu-azzurro-1f506c57-66eb-4a6d-85d5-6ed698c98b93?cldtidx=2&amp;cldtsrc=listPage" TargetMode="External"/><Relationship Id="rId5015" Type="http://schemas.openxmlformats.org/officeDocument/2006/relationships/hyperlink" Target="https://www.autoscout24.it/annunci/audi-a5-cabriolet-40-tfsi-190-cv-s-tronic-s-line-benzina-blu-azzurro-581ae1ad-66a5-4795-8477-dad52d287e31?cldtidx=5&amp;cldtsrc=listPage" TargetMode="External"/><Relationship Id="rId5222" Type="http://schemas.openxmlformats.org/officeDocument/2006/relationships/hyperlink" Target="https://www.autoscout24.it/annunci/volkswagen-polo-1-0-tsi-5p-comfortline-tech-pack-fendi-benzina-grigio-2371afe2-9e99-4267-828b-4c9a7c9237a6?cldtidx=12&amp;cldtsrc=listPage" TargetMode="External"/><Relationship Id="rId57" Type="http://schemas.openxmlformats.org/officeDocument/2006/relationships/hyperlink" Target="https://www.autoscout24.it/annunci/smart-fortwo-70-1-0-twinamic-superpassion-benzina-grigio-8e13dbdb-e239-431d-9c1d-435534be7198?cldtidx=15&amp;cldtsrc=listPage" TargetMode="External"/><Relationship Id="rId1418" Type="http://schemas.openxmlformats.org/officeDocument/2006/relationships/hyperlink" Target="https://www.autoscout24.it/annunci/fiat-panda-1-2-easypower-easy-gpl-grigio-46d48bc0-f3c1-4156-b42b-539f7dc4a8f9?cldtidx=6&amp;cldtsrc=listPage" TargetMode="External"/><Relationship Id="rId1972" Type="http://schemas.openxmlformats.org/officeDocument/2006/relationships/hyperlink" Target="https://www.autoscout24.it/annunci/renault-twingo-sce-65cv-intens-nuova-da-immatricolare-benzina-nero-e266cd1a-53db-415e-89c2-30bef3610064?cldtidx=11&amp;cldtsrc=listPage" TargetMode="External"/><Relationship Id="rId2816" Type="http://schemas.openxmlformats.org/officeDocument/2006/relationships/hyperlink" Target="https://www.autoscout24.it/annunci/jeep-compass-1-3-turbo-t4-150cv-aut-2wd-limited-cerchi-18-benzina-nero-fd6c0494-d4aa-4b3c-b32a-d839aae870f3?cldtidx=12&amp;cldtsrc=listPage" TargetMode="External"/><Relationship Id="rId4031" Type="http://schemas.openxmlformats.org/officeDocument/2006/relationships/hyperlink" Target="https://www.autoscout24.it/annunci/fiat-500l-1-4-95-cv-urban-benzina-grigio-1483b9c9-6637-45ff-b20b-a70456b75819?cldtidx=15&amp;cldtsrc=listPage" TargetMode="External"/><Relationship Id="rId1625" Type="http://schemas.openxmlformats.org/officeDocument/2006/relationships/hyperlink" Target="https://www.autoscout24.it/annunci/fiat-panda-cross-0-9-twinair-turbo-s-s-4x4-km0-prima-rata-benzina-verde-8d094dff-fa24-48d4-870c-f9b225617234?cldtidx=6&amp;cldtsrc=listPage" TargetMode="External"/><Relationship Id="rId1832" Type="http://schemas.openxmlformats.org/officeDocument/2006/relationships/hyperlink" Target="https://www.autoscout24.it/annunci/lancia-ypsilon-1-2-69-cv-5-porte-gpl-ecochic-gold-gpl-bianco-fc0f0b56-eb72-4dda-a4dd-af426eb17b57?cldtidx=18&amp;cldtsrc=listPage" TargetMode="External"/><Relationship Id="rId4988" Type="http://schemas.openxmlformats.org/officeDocument/2006/relationships/hyperlink" Target="https://www.autoscout24.it/annunci/volkswagen-golf-nuova-2-0-tdi-business-dsg-150cv-my-20-diesel-grigio-1e54942a-f03a-4734-9ccd-89baf8500ca2?cldtidx=20&amp;cldtsrc=listPage" TargetMode="External"/><Relationship Id="rId3797" Type="http://schemas.openxmlformats.org/officeDocument/2006/relationships/hyperlink" Target="https://www.autoscout24.it/annunci/fiat-500l-500-l-serie-8-sport-1-4-95-cv-s-s-benzina-bianco-c4b6d7cd-d074-485a-aa9b-083a2f7ff431?cldtidx=15&amp;cldtsrc=listPage" TargetMode="External"/><Relationship Id="rId4848" Type="http://schemas.openxmlformats.org/officeDocument/2006/relationships/hyperlink" Target="https://www.autoscout24.it/annunci/volkswagen-golf-8-serie-1-5-tsi-evo-act-style-8-serie-fari-led-fr-benzina-argento-2d1373ca-1640-440c-a275-6322a5a1f186?cldtidx=1&amp;cldtsrc=listPage" TargetMode="External"/><Relationship Id="rId6063" Type="http://schemas.openxmlformats.org/officeDocument/2006/relationships/hyperlink" Target="https://www.autoscout24.it/annunci/bmw-318-d-touring-business-advantage-aut-diesel-nero-e989385d-8011-4bd5-a2ee-a457d7b4f766?cldtidx=8&amp;cldtsrc=listPage" TargetMode="External"/><Relationship Id="rId2399" Type="http://schemas.openxmlformats.org/officeDocument/2006/relationships/hyperlink" Target="https://www.autoscout24.it/annunci/renault-captur-blue-dci-115cv-intens-nuova-da-immatricolare-diesel-grigio-54645cf0-4871-4951-b428-f4c3090bfb92?cldtidx=6&amp;cldtsrc=listPage" TargetMode="External"/><Relationship Id="rId3657" Type="http://schemas.openxmlformats.org/officeDocument/2006/relationships/hyperlink" Target="https://www.autoscout24.it/annunci/suzuki-vitara-suzuki-vitara-1-4-gl-4wd-hybrid-elettrica-benzina-bianco-e89ed701-1875-45e1-961a-fdf558881638?cldtidx=1&amp;cldtsrc=listPage" TargetMode="External"/><Relationship Id="rId3864" Type="http://schemas.openxmlformats.org/officeDocument/2006/relationships/hyperlink" Target="https://www.autoscout24.it/annunci/fiat-500l-1-4-95-cv-cross-benzina-grigio-5f22d514-f918-4f8f-b6f3-0b5636f78739?cldtidx=12&amp;cldtsrc=listPage" TargetMode="External"/><Relationship Id="rId4708" Type="http://schemas.openxmlformats.org/officeDocument/2006/relationships/hyperlink" Target="https://www.autoscout24.it/annunci/bmw-520-serie-5-d-xd-touring-aut-msport-51bn-elettrica-benzina-blu-azzurro-95d0a0a0-c937-4c3b-8567-763e4288d80c?cldtidx=1&amp;cldtsrc=listPage" TargetMode="External"/><Relationship Id="rId4915" Type="http://schemas.openxmlformats.org/officeDocument/2006/relationships/hyperlink" Target="https://www.autoscout24.it/annunci/volkswagen-golf-7-serie-1-5-tgi-dsg-5p-business-metano-grigio-f1fef2a4-1f17-43cb-b371-afee4892a51f?cldtidx=6&amp;cldtsrc=listPage" TargetMode="External"/><Relationship Id="rId6270" Type="http://schemas.openxmlformats.org/officeDocument/2006/relationships/hyperlink" Target="https://www.autoscout24.it/annunci/renault-scenic-blue-dci-120cv-sport-edition-km0-diesel-nero-436545d4-5409-4a9e-9223-dfce6b497fd9?cldtidx=15&amp;cldtsrc=listPage" TargetMode="External"/><Relationship Id="rId578" Type="http://schemas.openxmlformats.org/officeDocument/2006/relationships/hyperlink" Target="https://www.autoscout24.it/annunci/fiat-500-1-0-hybrid-lounge-tetto-in-vetro-clima-auto-elettrica-benzina-nero-8f4dd6e5-4a2d-42c8-be9f-5784c7fc1306?cldtidx=3&amp;cldtsrc=listPage" TargetMode="External"/><Relationship Id="rId785" Type="http://schemas.openxmlformats.org/officeDocument/2006/relationships/hyperlink" Target="https://www.autoscout24.it/annunci/fiat-500-1-0-hybrid-lounge-elettrica-benzina-rosso-7de9ba96-975a-44a0-9943-2ce07e394d4f?cldtidx=17&amp;cldtsrc=listPage" TargetMode="External"/><Relationship Id="rId992" Type="http://schemas.openxmlformats.org/officeDocument/2006/relationships/hyperlink" Target="https://www.autoscout24.it/annunci/fiat-500-1-0-hybrid-sport-elettrica-benzina-blu-azzurro-7dbd7655-6662-468f-9aa1-e6ec877ea7d3?cldtidx=2&amp;cldtsrc=listPage" TargetMode="External"/><Relationship Id="rId2259" Type="http://schemas.openxmlformats.org/officeDocument/2006/relationships/hyperlink" Target="https://www.autoscout24.it/annunci/fiat-500x-cross-look-serie-4-10-120cv-firefly-city-cross-benzina-blu-azzurro-f7dfce20-c4e9-40f0-996d-f4ea3acb34c5?cldtidx=6&amp;cldtsrc=listPage" TargetMode="External"/><Relationship Id="rId2466" Type="http://schemas.openxmlformats.org/officeDocument/2006/relationships/hyperlink" Target="https://www.autoscout24.it/annunci/jeep-renegade-1-0-t3-limited-con-impianto-gpl-gpl-blu-azzurro-a28d9325-dc91-4913-912b-cf2db2497db1?cldtidx=1&amp;cldtsrc=listPage" TargetMode="External"/><Relationship Id="rId2673" Type="http://schemas.openxmlformats.org/officeDocument/2006/relationships/hyperlink" Target="https://www.autoscout24.it/annunci/jeep-renegade-1-0-t3-limited-led-pack-schermo-8-4-km0-benzina-blu-azzurro-788c0556-74b5-4c38-88a8-beaa85b82bdc?cldtidx=9&amp;cldtsrc=listPage" TargetMode="External"/><Relationship Id="rId2880" Type="http://schemas.openxmlformats.org/officeDocument/2006/relationships/hyperlink" Target="https://www.autoscout24.it/annunci/jeep-compass-2-0-multijet-ii-aut-4wd-limited-diesel-63bd564d-6b2a-476d-be6c-829458f2fa70?cldtidx=12&amp;cldtsrc=listPage" TargetMode="External"/><Relationship Id="rId3517" Type="http://schemas.openxmlformats.org/officeDocument/2006/relationships/hyperlink" Target="https://www.autoscout24.it/annunci/alfa-romeo-giulietta-my19-serie-3-1-6-jtdm-120cv-sport-e6d-temp-diesel-bianco-6405ac44-60d3-4408-93f7-63475f44b648?cldtidx=2&amp;cldtsrc=listPage" TargetMode="External"/><Relationship Id="rId3724" Type="http://schemas.openxmlformats.org/officeDocument/2006/relationships/hyperlink" Target="https://www.autoscout24.it/annunci/fiat-500l-1-4-95cv-cross-sport-con-impianto-gpl-gpl-bianco-a2c269bb-7e12-4b01-8449-59e87e4f89c8?cldtidx=16&amp;cldtsrc=listPage" TargetMode="External"/><Relationship Id="rId3931" Type="http://schemas.openxmlformats.org/officeDocument/2006/relationships/hyperlink" Target="https://www.autoscout24.it/annunci/fiat-500l-1-4-95-cv-s-s-mirror-benzina-bianco-65bda2f5-830f-4f88-8429-5563f9215d89?cldtidx=16&amp;cldtsrc=listPage" TargetMode="External"/><Relationship Id="rId6130" Type="http://schemas.openxmlformats.org/officeDocument/2006/relationships/hyperlink" Target="https://www.autoscout24.it/annunci/seat-ibiza-1-0-tgi-5p-fr-metano-nero-c40fe1ca-af66-4c26-b0f2-f409cadcf59f?cldtidx=13&amp;cldtsrc=listPage" TargetMode="External"/><Relationship Id="rId438" Type="http://schemas.openxmlformats.org/officeDocument/2006/relationships/hyperlink" Target="https://www.autoscout24.it/annunci/fiat-new-panda-cross-0-9-twinair-turbo-s-s-4x4-privacy-glass-kit-benzina-bianco-bbcbfd2b-cf8f-4639-b469-cc3945d0f6aa?cldtidx=20&amp;cldtsrc=listPage" TargetMode="External"/><Relationship Id="rId645" Type="http://schemas.openxmlformats.org/officeDocument/2006/relationships/hyperlink" Target="https://www.autoscout24.it/annunci/fiat-500-1-0-hybrid-star-5-anni-di-garanzia-ufficiale-elettrica-benzina-bianco-a77917e1-12df-4a29-91f0-ada3df560d15?cldtidx=11&amp;cldtsrc=listPage" TargetMode="External"/><Relationship Id="rId852" Type="http://schemas.openxmlformats.org/officeDocument/2006/relationships/hyperlink" Target="https://www.autoscout24.it/annunci/fiat-500-1-0-hybrid-star-elettrica-benzina-nero-edf5259f-00f7-49bf-85b6-508f10e5f7ea?cldtidx=4&amp;cldtsrc=listPage" TargetMode="External"/><Relationship Id="rId1068" Type="http://schemas.openxmlformats.org/officeDocument/2006/relationships/hyperlink" Target="https://www.autoscout24.it/annunci/fiat-500-1-0-hybrid-rockstar-elettrica-benzina-verde-88f93f07-7d12-46cc-b02e-41af789baafb?cldtidx=17&amp;cldtsrc=listPage" TargetMode="External"/><Relationship Id="rId1275" Type="http://schemas.openxmlformats.org/officeDocument/2006/relationships/hyperlink" Target="https://www.autoscout24.it/annunci/fiat-500-c-1-2-dualogic-lounge-benzina-grigio-1f6a547d-3b38-4f38-8626-8f86757fb634?cldtidx=4&amp;cldtsrc=listPage" TargetMode="External"/><Relationship Id="rId1482" Type="http://schemas.openxmlformats.org/officeDocument/2006/relationships/hyperlink" Target="https://www.autoscout24.it/annunci/fiat-panda-1-0-firefly-s-s-hybrid-easy-kmo-elettrica-benzina-grigio-486a37d7-5509-4a40-9155-83ab9ef771b0?cldtidx=16&amp;cldtsrc=listPage" TargetMode="External"/><Relationship Id="rId2119" Type="http://schemas.openxmlformats.org/officeDocument/2006/relationships/hyperlink" Target="https://www.autoscout24.it/annunci/fiat-500x-1-0-t3-120-cv-lounge-promo-wow-benzina-nero-1b719130-67fc-46e9-919d-3462d03be74a?cldtidx=2&amp;cldtsrc=listPage" TargetMode="External"/><Relationship Id="rId2326" Type="http://schemas.openxmlformats.org/officeDocument/2006/relationships/hyperlink" Target="https://www.autoscout24.it/annunci/fiat-500x-500-x-urban-look-serie-4-1-6-multijet-120cv-urban-diesel-grigio-2472a5a2-96fa-4e2a-baad-122b5a52cf12?cldtidx=18&amp;cldtsrc=listPage" TargetMode="External"/><Relationship Id="rId2533" Type="http://schemas.openxmlformats.org/officeDocument/2006/relationships/hyperlink" Target="https://www.autoscout24.it/annunci/jeep-renegade-1-0-t3-limited-km0-prima-rata-2021-benzina-grigio-caf05fba-8787-4fb9-9db2-c1889658455e?cldtidx=19&amp;cldtsrc=listPage" TargetMode="External"/><Relationship Id="rId2740" Type="http://schemas.openxmlformats.org/officeDocument/2006/relationships/hyperlink" Target="https://www.autoscout24.it/annunci/jeep-renegade-1-6-mjt-120-cv-limited-diesel-grigio-773ec5e7-bccc-4ce9-a83b-583657aa066e?cldtidx=8&amp;cldtsrc=listPage" TargetMode="External"/><Relationship Id="rId5689" Type="http://schemas.openxmlformats.org/officeDocument/2006/relationships/hyperlink" Target="https://www.autoscout24.it/annunci/nissan-x-trail-1-6-dci-4x4-tekna-km-0-km-zero-tetto-panoramico-diesel-bianco-6aaf99ec-f767-4eab-959b-fc65519b35b2?cldtidx=5&amp;cldtsrc=listPage" TargetMode="External"/><Relationship Id="rId5896" Type="http://schemas.openxmlformats.org/officeDocument/2006/relationships/hyperlink" Target="https://www.autoscout24.it/annunci/opel-astra-1-4-turbo-125cv-start-stop-sports-tourer-innovatio-benzina-argento-a96b87e5-b727-4c0f-b5c2-ea5179c3f4e2?cldtidx=19&amp;cldtsrc=listPage" TargetMode="External"/><Relationship Id="rId505" Type="http://schemas.openxmlformats.org/officeDocument/2006/relationships/hyperlink" Target="https://www.autoscout24.it/annunci/fiat-500-s6-1-2-gpl-69-cv-lounge-km0-italia-gpl-nero-90482897-6f65-4bdb-a985-46e9d91db020?cldtidx=8&amp;cldtsrc=listPage" TargetMode="External"/><Relationship Id="rId712" Type="http://schemas.openxmlformats.org/officeDocument/2006/relationships/hyperlink" Target="https://www.autoscout24.it/annunci/fiat-500-1-0-hybrid-sport-elettrica-benzina-rosso-7902d88c-019f-4ed8-9a6b-5834da74d2d4?cldtidx=2&amp;cldtsrc=listPage" TargetMode="External"/><Relationship Id="rId1135" Type="http://schemas.openxmlformats.org/officeDocument/2006/relationships/hyperlink" Target="https://www.autoscout24.it/annunci/fiat-500-500-1-2-lounge-69cv-dualogic-my20-benzina-bianco-778f9947-7e71-4d9c-9e05-d2fcbb3b21b4?cldtidx=7&amp;cldtsrc=listPage" TargetMode="External"/><Relationship Id="rId1342" Type="http://schemas.openxmlformats.org/officeDocument/2006/relationships/hyperlink" Target="https://www.autoscout24.it/annunci/fiat-panda-1-2-easypower-easy-69-cv-gpl-euro-6d-temp-gpl-bianco-f422766e-3ba0-4d92-9f71-6576f4808308?cldtidx=11&amp;cldtsrc=listPage" TargetMode="External"/><Relationship Id="rId4498" Type="http://schemas.openxmlformats.org/officeDocument/2006/relationships/hyperlink" Target="https://www.autoscout24.it/annunci/toyota-rav-4-rav-4-2-5h-awd-i-e-cvt-lounge-my-19-tech-pack-elettrica-benzina-rosso-7ecf9d6d-8e21-4edc-987b-a04bb921256f?cldtidx=17&amp;cldtsrc=listPage" TargetMode="External"/><Relationship Id="rId5549" Type="http://schemas.openxmlformats.org/officeDocument/2006/relationships/hyperlink" Target="https://www.autoscout24.it/annunci/nissan-qashqai-1-3-dig-t-160-cv-dct-n-connecta-benzina-nero-fc7cabc8-6c66-4a49-969b-7e671088879e?cldtidx=15&amp;cldtsrc=listPage" TargetMode="External"/><Relationship Id="rId1202" Type="http://schemas.openxmlformats.org/officeDocument/2006/relationships/hyperlink" Target="https://www.autoscout24.it/annunci/fiat-500-1-2-lounge-benzina-rosso-c9b6a9c8-52d3-4352-b3d2-8bbc4d2275dd?cldtidx=20&amp;cldtsrc=listPage" TargetMode="External"/><Relationship Id="rId2600" Type="http://schemas.openxmlformats.org/officeDocument/2006/relationships/hyperlink" Target="https://www.autoscout24.it/annunci/jeep-renegade-1-0-t3-my-2019-night-eagle-ii-navi-8-4-quot-benzina-grigio-0b19f752-254a-4b83-80fd-3969cfd7fe48?cldtidx=5&amp;cldtsrc=listPage" TargetMode="External"/><Relationship Id="rId4358" Type="http://schemas.openxmlformats.org/officeDocument/2006/relationships/hyperlink" Target="https://www.autoscout24.it/annunci/fiat-500c-c-1-2-star-69cv-my20-benzina-nero-41acd365-7122-4137-8c52-d68e34ec6ed3?cldtidx=3&amp;cldtsrc=listPage" TargetMode="External"/><Relationship Id="rId5409" Type="http://schemas.openxmlformats.org/officeDocument/2006/relationships/hyperlink" Target="https://www.autoscout24.it/annunci/alfa-romeo-stelvio-2-0-turbo-200-cv-at8-q4-business-promo-speciale-benzina-grigio-75266043-2ae7-4e3d-8648-0b482d0f4eab?cldtidx=2&amp;cldtsrc=listPage" TargetMode="External"/><Relationship Id="rId5756" Type="http://schemas.openxmlformats.org/officeDocument/2006/relationships/hyperlink" Target="https://www.autoscout24.it/annunci/volkswagen-tiguan-2-0-tdi-150cv-dsg-4motion-sport-r-line-full-led-diesel-argento-c39b304b-374b-4f54-8f76-00adad0eced8?cldtidx=10&amp;cldtsrc=listPage" TargetMode="External"/><Relationship Id="rId5963" Type="http://schemas.openxmlformats.org/officeDocument/2006/relationships/hyperlink" Target="https://www.autoscout24.it/annunci/opel-astra-v-2020-sports-tourer-die-st-gs-line-1-5-cdti-105cv-diesel-argento-e01567df-213e-44a4-9b1c-2590b4c07a29?cldtidx=15&amp;cldtsrc=listPage" TargetMode="External"/><Relationship Id="rId3167" Type="http://schemas.openxmlformats.org/officeDocument/2006/relationships/hyperlink" Target="https://www.autoscout24.it/annunci/fiat-tipo-1-4-t-jet-120cv-sw-lounge-benzina-bianco-40918c1b-0344-464a-8c57-8bb2c72bdc16?cldtidx=20&amp;cldtsrc=listPage" TargetMode="External"/><Relationship Id="rId4565" Type="http://schemas.openxmlformats.org/officeDocument/2006/relationships/hyperlink" Target="https://www.autoscout24.it/annunci/peugeot-3008-2-serie-1-2-puretech-130cv-gt-line-electric-e-mas-benzina-nero-8413eba4-e110-487d-b72e-a9ff84750604?cldtidx=20&amp;cldtsrc=listPage" TargetMode="External"/><Relationship Id="rId4772" Type="http://schemas.openxmlformats.org/officeDocument/2006/relationships/hyperlink" Target="https://www.autoscout24.it/annunci/seat-leon-1-6-tdi-115-cv-st-fr-navi-telecam-led-cruis-adatt-diesel-nero-1fc0f920-f4ba-40dd-ba48-81cabdac1afc?cldtidx=13&amp;cldtsrc=listPage" TargetMode="External"/><Relationship Id="rId5616" Type="http://schemas.openxmlformats.org/officeDocument/2006/relationships/hyperlink" Target="https://www.autoscout24.it/annunci/nissan-qashqai-1-5-dci-115cv-n-connecta-nuova-da-immatricolare-diesel-nero-2c50ffb2-d954-4dd6-bb51-5283efbe9edb?cldtidx=16&amp;cldtsrc=listPage" TargetMode="External"/><Relationship Id="rId5823" Type="http://schemas.openxmlformats.org/officeDocument/2006/relationships/hyperlink" Target="https://www.autoscout24.it/annunci/skoda-octavia-wagon-1-5-g-tec-executive-dsg-130cv-metano-blu-azzurro-7f27dcc7-9ee8-4504-8c8f-02141563d222?cldtidx=14&amp;cldtsrc=listPage" TargetMode="External"/><Relationship Id="rId295" Type="http://schemas.openxmlformats.org/officeDocument/2006/relationships/hyperlink" Target="https://www.autoscout24.it/annunci/nissan-leaf-business-40-kwh-nuova-da-immatricolare-elettrica-argento-9f677ec5-8d57-48ea-a8e3-5e307ee6d488?cldtidx=20&amp;cldtsrc=listPage" TargetMode="External"/><Relationship Id="rId3374" Type="http://schemas.openxmlformats.org/officeDocument/2006/relationships/hyperlink" Target="https://www.autoscout24.it/annunci/renault-clio-hybrid-e-tech-140cv-zen-nuova-da-immatricolare-elettrica-benzina-nero-145a76d2-530f-4723-a8c1-c2e40860d787?cldtidx=3&amp;cldtsrc=listPage" TargetMode="External"/><Relationship Id="rId3581" Type="http://schemas.openxmlformats.org/officeDocument/2006/relationships/hyperlink" Target="https://www.autoscout24.it/annunci/suzuki-vitara-1-4-hybrid-4wd-allgrip-navi-telecamera-cruise-adat-elettrica-benzina-grigio-f2029085-ab9c-4073-8579-9bf7414f3add?cldtidx=5&amp;cldtsrc=listPage" TargetMode="External"/><Relationship Id="rId4218" Type="http://schemas.openxmlformats.org/officeDocument/2006/relationships/hyperlink" Target="https://www.autoscout24.it/annunci/suzuki-swift-sport-1-4-hybrid-boosterjet-elettrica-benzina-bianco-f95ce2a9-ad42-4cd1-abab-dfd0be7dc7e7?cldtidx=5&amp;cldtsrc=listPage" TargetMode="External"/><Relationship Id="rId4425" Type="http://schemas.openxmlformats.org/officeDocument/2006/relationships/hyperlink" Target="https://www.autoscout24.it/annunci/ford-puma-1-0-hybrid-125cv-titanium-multi-optionals-elettrica-benzina-argento-13c01f24-20b6-4672-9086-b0e2621b91ce?cldtidx=4&amp;cldtsrc=listPage" TargetMode="External"/><Relationship Id="rId4632" Type="http://schemas.openxmlformats.org/officeDocument/2006/relationships/hyperlink" Target="https://www.autoscout24.it/annunci/volkswagen-passat-variant-variant-1-4-gte-dsg-plug-in-hybrid-led-matrix-4-elettrica-benzina-grigio-6196a990-2f63-4487-a79e-44c49223d4ef?cldtidx=1&amp;cldtsrc=listPage" TargetMode="External"/><Relationship Id="rId2183" Type="http://schemas.openxmlformats.org/officeDocument/2006/relationships/hyperlink" Target="https://www.autoscout24.it/annunci/fiat-500x-1-0-t3-120-cv-sport-benzina-nero-1b48f5a5-88e8-4fcb-bb36-58a7d6c5629e?cldtidx=20&amp;cldtsrc=listPage" TargetMode="External"/><Relationship Id="rId2390" Type="http://schemas.openxmlformats.org/officeDocument/2006/relationships/hyperlink" Target="https://www.autoscout24.it/annunci/renault-captur-tce-12v-90-cv-sport-edition-benzina-argento-d3a48724-bea1-4997-892d-30e64c0463a4?cldtidx=7&amp;cldtsrc=listPage" TargetMode="External"/><Relationship Id="rId3027" Type="http://schemas.openxmlformats.org/officeDocument/2006/relationships/hyperlink" Target="https://www.autoscout24.it/annunci/mitsubishi-outlander-2-0-2wd-gpl-bi-fuel-cvt-insport-sda-gpl-marrone-f65fe24b-8197-4453-b9d8-b8a0fb3ab345?cldtidx=14&amp;cldtsrc=listPage" TargetMode="External"/><Relationship Id="rId3234" Type="http://schemas.openxmlformats.org/officeDocument/2006/relationships/hyperlink" Target="https://www.autoscout24.it/annunci/fiat-tipo-1-4-4-porte-pop-benzina-bianco-ed229c80-4a04-4c41-bf29-ba3c68a9eecc?cldtidx=10&amp;cldtsrc=listPage" TargetMode="External"/><Relationship Id="rId3441" Type="http://schemas.openxmlformats.org/officeDocument/2006/relationships/hyperlink" Target="https://www.autoscout24.it/annunci/dacia-sandero-stepway-0-9-tce-90cv-techroad-nuova-da-immatrico-benzina-grigio-bdc2f35b-fc98-45a3-a311-b96ae093b6b9?cldtidx=16&amp;cldtsrc=listPage" TargetMode="External"/><Relationship Id="rId6597" Type="http://schemas.openxmlformats.org/officeDocument/2006/relationships/hyperlink" Target="https://www.autoscout24.it/annunci/land-rover-defender-2-0d-sd4-awd-s-240ps-diesel-grigio-fbb00516-aca1-4b5b-b65d-480c17a5910d?cldtidx=12&amp;cldtsrc=listPage" TargetMode="External"/><Relationship Id="rId155" Type="http://schemas.openxmlformats.org/officeDocument/2006/relationships/hyperlink" Target="https://www.autoscout24.it/annunci/ds-automobiles-ds-3-crossback-puretech-130-aut-so-chic-benzina-bianco-5e5a9d55-4020-4557-a46a-83d37bc96bf7?cldtidx=1&amp;cldtsrc=listPage" TargetMode="External"/><Relationship Id="rId362" Type="http://schemas.openxmlformats.org/officeDocument/2006/relationships/hyperlink" Target="https://www.autoscout24.it/annunci/mini-cooper-se-l-elettrica-ca670c47-4b21-4d63-b0da-0576b1fe4fff?cldtidx=5&amp;cldtsrc=listPage" TargetMode="External"/><Relationship Id="rId2043" Type="http://schemas.openxmlformats.org/officeDocument/2006/relationships/hyperlink" Target="https://www.autoscout24.it/annunci/dacia-duster-1-3-tce-130cv-prestige-nuova-da-immatricolare-benzina-marrone-4cac84ad-c298-4f04-81f7-82b0d92d7f79?cldtidx=4&amp;cldtsrc=listPage" TargetMode="External"/><Relationship Id="rId2250" Type="http://schemas.openxmlformats.org/officeDocument/2006/relationships/hyperlink" Target="https://www.autoscout24.it/annunci/fiat-500x-1-3-t4-150-cv-dct-city-cross-benzina-blu-azzurro-51348677-2972-48cc-90eb-b7d92d4ce9e7?cldtidx=10&amp;cldtsrc=listPage" TargetMode="External"/><Relationship Id="rId3301" Type="http://schemas.openxmlformats.org/officeDocument/2006/relationships/hyperlink" Target="https://www.autoscout24.it/annunci/fiat-tipo-1-6-mjt-s-s-sw-pop-van-diesel-bianco-d1aa1a6b-2eba-4f7b-af83-eacc831d5e6f?cldtidx=11&amp;cldtsrc=listPage" TargetMode="External"/><Relationship Id="rId5199" Type="http://schemas.openxmlformats.org/officeDocument/2006/relationships/hyperlink" Target="https://www.autoscout24.it/annunci/volkswagen-up-1-0-5p-eco-move-bluemotion-technology-metano-nero-cb3dfdd6-a327-4c61-b627-2d7a14dc3fed?cldtidx=17&amp;cldtsrc=listPage" TargetMode="External"/><Relationship Id="rId6457" Type="http://schemas.openxmlformats.org/officeDocument/2006/relationships/hyperlink" Target="https://www.autoscout24.it/annunci/volkswagen-touran-3-serie-2-0-tdi-115-cv-dsg-business-bluemotion-te-diesel-nero-4b48ee4f-303f-4d0b-87d5-c4e546a3dda2?cldtidx=11&amp;cldtsrc=listPage" TargetMode="External"/><Relationship Id="rId6664" Type="http://schemas.openxmlformats.org/officeDocument/2006/relationships/hyperlink" Target="https://www.autoscout24.it/annunci/bmw-320-320d-xdrive-gran-turismo-diesel-bianco-d796f8d4-472c-44e8-894c-af3d8730e8b5?cldtidx=9&amp;cldtsrc=listPage" TargetMode="External"/><Relationship Id="rId222" Type="http://schemas.openxmlformats.org/officeDocument/2006/relationships/hyperlink" Target="https://www.autoscout24.it/annunci/audi-a4-avant-40-g-tron-s-tronic-superincentivo-silvauto-metano-bianco-2c57716a-5784-43c8-9f31-ef9160b18652?cldtidx=18&amp;cldtsrc=listPage" TargetMode="External"/><Relationship Id="rId2110" Type="http://schemas.openxmlformats.org/officeDocument/2006/relationships/hyperlink" Target="https://www.autoscout24.it/annunci/fiat-500x-cross-look-1-6-e-torq-110cv-city-cross-e6d-benzina-blu-azzurro-23cb1bae-9971-4e91-9dcb-51fa4a200f1a?cldtidx=20&amp;cldtsrc=listPage" TargetMode="External"/><Relationship Id="rId5059" Type="http://schemas.openxmlformats.org/officeDocument/2006/relationships/hyperlink" Target="https://www.autoscout24.it/annunci/audi-a3-spb-1-4-tfsi-e-tron-s-tronic-ambition-elettrica-benzina-bianco-0d92e849-ee3a-480c-bb70-2ced09b60dc3?cldtidx=2&amp;cldtsrc=listPage" TargetMode="External"/><Relationship Id="rId5266" Type="http://schemas.openxmlformats.org/officeDocument/2006/relationships/hyperlink" Target="https://www.autoscout24.it/annunci/volkswagen-polo-1-6-tdi-95-cv-dsg-5p-comfortline-tech-pack-fen-diesel-grigio-a6d6fb37-6cac-47fa-b9cd-f4ab5ab61c66?cldtidx=11&amp;cldtsrc=listPage" TargetMode="External"/><Relationship Id="rId5473" Type="http://schemas.openxmlformats.org/officeDocument/2006/relationships/hyperlink" Target="https://www.autoscout24.it/annunci/seat-ateca-1-6-tdi-115-cv-dsg-xcellence-xcellence-pack-es-diesel-argento-a709c628-d614-4475-968c-d39b2355bceb?cldtidx=15&amp;cldtsrc=listPage" TargetMode="External"/><Relationship Id="rId5680" Type="http://schemas.openxmlformats.org/officeDocument/2006/relationships/hyperlink" Target="https://www.autoscout24.it/annunci/nissan-x-trail-dci-150-2wd-tekna-nuova-da-immatricolare-cerch-diesel-marrone-4fd54e2d-ec75-4070-ace0-3ddc3d0e3fa7?cldtidx=8&amp;cldtsrc=listPage" TargetMode="External"/><Relationship Id="rId6317" Type="http://schemas.openxmlformats.org/officeDocument/2006/relationships/hyperlink" Target="https://www.autoscout24.it/annunci/fiat-doblo-cargo-1-3-mj-diesel-bianco-fbe81178-afcd-4e68-8c84-1796b9ddf33d?cldtidx=15&amp;cldtsrc=listPage" TargetMode="External"/><Relationship Id="rId6524" Type="http://schemas.openxmlformats.org/officeDocument/2006/relationships/hyperlink" Target="https://www.autoscout24.it/annunci/mercedes-benz-c-220-d-s-w-4matic-automatic-premium-diesel-nero-46cffa0f-de40-40f4-9c80-97ef14e31484?cldtidx=14&amp;cldtsrc=listPage" TargetMode="External"/><Relationship Id="rId4075" Type="http://schemas.openxmlformats.org/officeDocument/2006/relationships/hyperlink" Target="https://www.autoscout24.it/annunci/fiat-500l-1-4-95-cv-mirror-benzina-bianco-9f6f3fbb-eaa6-4e9a-aa11-cad1881df7cf?cldtidx=3&amp;cldtsrc=listPage" TargetMode="External"/><Relationship Id="rId4282" Type="http://schemas.openxmlformats.org/officeDocument/2006/relationships/hyperlink" Target="https://www.autoscout24.it/annunci/fiat-500c-1-0-hybrid-rockstar-km0-prima-rata-2021-elettrica-benzina-grigio-961b61e5-4fd8-42f2-8c77-ae249b9d7cfe?cldtidx=9&amp;cldtsrc=listPage" TargetMode="External"/><Relationship Id="rId5126" Type="http://schemas.openxmlformats.org/officeDocument/2006/relationships/hyperlink" Target="https://www.autoscout24.it/annunci/audi-a3-spb-35-tdi-150-cv-s-tronic-business-s-line-diesel-bianco-01024ebd-0448-40d8-9185-d9502922186b?cldtidx=15&amp;cldtsrc=listPage" TargetMode="External"/><Relationship Id="rId5333" Type="http://schemas.openxmlformats.org/officeDocument/2006/relationships/hyperlink" Target="https://www.autoscout24.it/annunci/volkswagen-t-roc-1-6-tdi-style-diesel-nero-d13c0625-f439-4f06-8dfc-df36dbdf1a44?cldtidx=14&amp;cldtsrc=listPage" TargetMode="External"/><Relationship Id="rId6731" Type="http://schemas.openxmlformats.org/officeDocument/2006/relationships/hyperlink" Target="https://www.autoscout24.it/annunci/nissan-navara-2-3-dci-190-cv-7at-4wd-double-cab-tekna-diesel-argento-2e1c8649-2ea8-492b-b79f-32b4a7d4cd63?cldtidx=20&amp;cldtsrc=listPage" TargetMode="External"/><Relationship Id="rId1669" Type="http://schemas.openxmlformats.org/officeDocument/2006/relationships/hyperlink" Target="https://www.autoscout24.it/annunci/fiat-panda-0-9-t-air-t-natural-power-easy-70cv-metano-blu-azzurro-c9c1c105-00a5-466a-8fb8-a96f3f94821b?cldtidx=1&amp;cldtsrc=listPage" TargetMode="External"/><Relationship Id="rId1876" Type="http://schemas.openxmlformats.org/officeDocument/2006/relationships/hyperlink" Target="https://www.autoscout24.it/annunci/lancia-ypsilon-1-2-69-cv-5-porte-no-obbligo-finanziamento-benzina-bianco-095ca66c-21d8-4878-b84f-a6b350a9826d?cldtidx=20&amp;cldtsrc=listPage" TargetMode="External"/><Relationship Id="rId2927" Type="http://schemas.openxmlformats.org/officeDocument/2006/relationships/hyperlink" Target="https://www.autoscout24.it/annunci/jeep-compass-serie-2-limited-20-multijet-ii-170cv-4wd-at9-e6-diesel-argento-47d30966-be93-4e9f-82b8-4e2de089d346?cldtidx=9&amp;cldtsrc=listPage" TargetMode="External"/><Relationship Id="rId3091" Type="http://schemas.openxmlformats.org/officeDocument/2006/relationships/hyperlink" Target="https://www.autoscout24.it/annunci/fiat-tipo-1-4-t-jet-120cv-gpl-sw-pop-plus-km-zeroooo-gpl-nero-64118238-eca2-44aa-8e82-eac2d751af5a?cldtidx=12&amp;cldtsrc=listPage" TargetMode="External"/><Relationship Id="rId4142" Type="http://schemas.openxmlformats.org/officeDocument/2006/relationships/hyperlink" Target="https://www.autoscout24.it/annunci/fiat-500l-1-3-mjet-95-cv-120-grigio-maestro-t-nero-diesel-grigio-f95a60fd-4a6c-4a71-b12f-a9bbac3fbbcc?cldtidx=11&amp;cldtsrc=listPage" TargetMode="External"/><Relationship Id="rId5540" Type="http://schemas.openxmlformats.org/officeDocument/2006/relationships/hyperlink" Target="https://www.autoscout24.it/annunci/nissan-qashqai-1-3-dig-t-140cv-n-tec-start-nuova-da-immatricola-benzina-bianco-3a34edbf-25e0-4846-bb6e-8404b910c699?cldtidx=10&amp;cldtsrc=listPage" TargetMode="External"/><Relationship Id="rId1529" Type="http://schemas.openxmlformats.org/officeDocument/2006/relationships/hyperlink" Target="https://www.autoscout24.it/annunci/fiat-panda-1-2-easy-radio-cd-mp3-whatsapp-3349594907-benzina-bianco-9edf75c5-e90e-47b7-91a5-69df2d20f9b7?cldtidx=17&amp;cldtsrc=listPage" TargetMode="External"/><Relationship Id="rId1736" Type="http://schemas.openxmlformats.org/officeDocument/2006/relationships/hyperlink" Target="https://www.autoscout24.it/annunci/lancia-ypsilon-1-2-69cv-gpl-elefantino-bluetooth-ok-neopat-gpl-bianco-c4acf3c7-b0c9-41a6-8b63-77a1c90b376b?cldtidx=10&amp;cldtsrc=listPage" TargetMode="External"/><Relationship Id="rId1943" Type="http://schemas.openxmlformats.org/officeDocument/2006/relationships/hyperlink" Target="https://www.autoscout24.it/annunci/lancia-ypsilon-0-9-twinair-70-cv-5-porte-metano-gold-km0-08-2020-metano-grigio-fc6e2ca8-15ec-45a4-ade0-1be44f1582a6?cldtidx=5&amp;cldtsrc=listPage" TargetMode="External"/><Relationship Id="rId5400" Type="http://schemas.openxmlformats.org/officeDocument/2006/relationships/hyperlink" Target="https://www.autoscout24.it/annunci/seat-arona-1-6-tdi-xcellence-95cv-dsg-my18-diesel-nero-297c5072-604f-4074-93c9-418645f0d864?cldtidx=9&amp;cldtsrc=listPage" TargetMode="External"/><Relationship Id="rId28" Type="http://schemas.openxmlformats.org/officeDocument/2006/relationships/hyperlink" Target="https://www.autoscout24.it/annunci/smart-fortwo-70-1-0-twinamic-superpassion-benzina-argento-6327860d-848a-463b-8dab-22525057e312?cldtidx=19&amp;cldtsrc=listPage" TargetMode="External"/><Relationship Id="rId1803" Type="http://schemas.openxmlformats.org/officeDocument/2006/relationships/hyperlink" Target="https://www.autoscout24.it/annunci/lancia-ypsilon-1-2-69-cv-5-porte-s-s-elefantino-blu-gpl-argento-880003b2-e7a0-4524-8ae5-9b0bf5e9a670?cldtidx=6&amp;cldtsrc=listPage" TargetMode="External"/><Relationship Id="rId4002" Type="http://schemas.openxmlformats.org/officeDocument/2006/relationships/hyperlink" Target="https://www.autoscout24.it/annunci/fiat-500l-1-4-95-cv-s-s-cross-benzina-rosso-a7ef0d14-0b46-4945-92b3-dac012be9b17?cldtidx=17&amp;cldtsrc=listPage" TargetMode="External"/><Relationship Id="rId4959" Type="http://schemas.openxmlformats.org/officeDocument/2006/relationships/hyperlink" Target="https://www.autoscout24.it/annunci/volkswagen-golf-1-5-tgi-5p-business-dsg-7-wltp-d-metano-benzina-metano-nero-cbf57761-1f82-4552-9166-f1afe8a50554?cldtidx=14&amp;cldtsrc=listPage" TargetMode="External"/><Relationship Id="rId3768" Type="http://schemas.openxmlformats.org/officeDocument/2006/relationships/hyperlink" Target="https://www.autoscout24.it/annunci/fiat-500l-cross-1-4-s-e-s-95cv-my20-benzina-grigio-7c79ee66-f42b-4e04-99f6-6fd99f5e8e33?cldtidx=19&amp;cldtsrc=listPage" TargetMode="External"/><Relationship Id="rId3975" Type="http://schemas.openxmlformats.org/officeDocument/2006/relationships/hyperlink" Target="https://www.autoscout24.it/annunci/fiat-500l-1-4-95-cv-s-s-mirror-cerchi-17-touch-7-km-0-benzina-grigio-f7842fde-b849-4974-a377-61979b388b4c?cldtidx=2&amp;cldtsrc=listPage" TargetMode="External"/><Relationship Id="rId4819" Type="http://schemas.openxmlformats.org/officeDocument/2006/relationships/hyperlink" Target="https://www.autoscout24.it/annunci/volkswagen-golf-1-5-etsi-150cv-evo-act-dsg-style-mild-hybrid-full-elettrica-benzina-nero-30c248fd-209a-4324-84b3-de549f5c7892?cldtidx=1&amp;cldtsrc=listPage" TargetMode="External"/><Relationship Id="rId6174" Type="http://schemas.openxmlformats.org/officeDocument/2006/relationships/hyperlink" Target="https://www.autoscout24.it/annunci/alfa-romeo-giulia-my19-2-2-t-diesel-180-cv-super-km0-ufficiale-fca-diesel-nero-7c5c0948-a3c4-4785-9a8c-2708bef9c407?cldtidx=15&amp;cldtsrc=listPage" TargetMode="External"/><Relationship Id="rId6381" Type="http://schemas.openxmlformats.org/officeDocument/2006/relationships/hyperlink" Target="https://www.autoscout24.it/annunci/bmw-218-d-active-tourer-luxury-auto-euro-6-diesel-argento-cfa5d693-8cf4-4371-a8eb-c086a00b2a6f?cldtidx=16&amp;cldtsrc=listPage" TargetMode="External"/><Relationship Id="rId689" Type="http://schemas.openxmlformats.org/officeDocument/2006/relationships/hyperlink" Target="https://www.autoscout24.it/annunci/fiat-500-1-0-hybrid-sport-tetto-touch-sensori-elettrica-benzina-grigio-e363329f-6c8e-4c7e-843f-92fa3bedd083?cldtidx=19&amp;cldtsrc=listPage" TargetMode="External"/><Relationship Id="rId896" Type="http://schemas.openxmlformats.org/officeDocument/2006/relationships/hyperlink" Target="https://www.autoscout24.it/annunci/fiat-500-1-0-hybrid-lounge-no-vincolo-finanziamento-elettrica-benzina-bianco-be6e18be-9a41-4026-8c17-3543a427276b?cldtidx=5&amp;cldtsrc=listPage" TargetMode="External"/><Relationship Id="rId2577" Type="http://schemas.openxmlformats.org/officeDocument/2006/relationships/hyperlink" Target="https://www.autoscout24.it/annunci/jeep-renegade-1-0-t3-limited-con-function-led-visibility-pack-benzina-grigio-067541aa-5743-4a14-9b34-3c5ed4cda85d?cldtidx=2&amp;cldtsrc=listPage" TargetMode="External"/><Relationship Id="rId2784" Type="http://schemas.openxmlformats.org/officeDocument/2006/relationships/hyperlink" Target="https://www.autoscout24.it/annunci/jeep-renegade-2-0-mjt-170cv-4wd-active-drive-diesel-grigio-1b1196ac-009e-4360-8405-7652f2df74a7?cldtidx=11&amp;cldtsrc=listPage" TargetMode="External"/><Relationship Id="rId3628" Type="http://schemas.openxmlformats.org/officeDocument/2006/relationships/hyperlink" Target="https://www.autoscout24.it/annunci/suzuki-vitara-1-4-hybrid-4wd-allgrip-cool-navi-vari-colori-elettrica-benzina-argento-d5bb6863-ff8a-4810-8d8a-159dcf9693a8?cldtidx=4&amp;cldtsrc=listPage" TargetMode="External"/><Relationship Id="rId5190" Type="http://schemas.openxmlformats.org/officeDocument/2006/relationships/hyperlink" Target="https://www.autoscout24.it/annunci/volkswagen-up-1-0-5p-eco-move-up-metano-retrocamera-sensori-metano-nero-d99b6932-a4e2-41b2-8c51-ee358b12d87b?cldtidx=12&amp;cldtsrc=listPage" TargetMode="External"/><Relationship Id="rId6034" Type="http://schemas.openxmlformats.org/officeDocument/2006/relationships/hyperlink" Target="https://www.autoscout24.it/annunci/volkswagen-passat-variant-2-0-tdi-business-150cv-dsg-diesel-grigio-6acb51c6-4526-4f5e-92af-7a44121f6872?cldtidx=15&amp;cldtsrc=listPage" TargetMode="External"/><Relationship Id="rId6241" Type="http://schemas.openxmlformats.org/officeDocument/2006/relationships/hyperlink" Target="https://www.autoscout24.it/annunci/bmw-118-118d-5-porte-diesel-grigio-0e4bc8cb-3816-40e9-9183-778b0310e22f?cldtidx=10&amp;cldtsrc=listPage" TargetMode="External"/><Relationship Id="rId549" Type="http://schemas.openxmlformats.org/officeDocument/2006/relationships/hyperlink" Target="https://www.autoscout24.it/annunci/fiat-500-1-0-hybrid-lounge-tetto-apribile-navi-elettrica-benzina-blu-azzurro-d6f663c8-217b-45f0-a51b-c52305c82d80?cldtidx=10&amp;cldtsrc=listPage" TargetMode="External"/><Relationship Id="rId756" Type="http://schemas.openxmlformats.org/officeDocument/2006/relationships/hyperlink" Target="https://www.autoscout24.it/annunci/fiat-500-1-0-hybrid-sport-verde-opaco-elettrica-benzina-argento-4bf099ab-c60c-4bdf-bfe0-d7afdccde50c?cldtidx=6&amp;cldtsrc=listPage" TargetMode="External"/><Relationship Id="rId1179" Type="http://schemas.openxmlformats.org/officeDocument/2006/relationships/hyperlink" Target="https://www.autoscout24.it/annunci/fiat-500-1-2-dualogic-star-benzina-nero-1043a6a6-66c8-4fad-a557-ec2c3a3c7e03?cldtidx=10&amp;cldtsrc=listPage" TargetMode="External"/><Relationship Id="rId1386" Type="http://schemas.openxmlformats.org/officeDocument/2006/relationships/hyperlink" Target="https://www.autoscout24.it/annunci/fiat-panda-1-2-easypower-easy-gpl-bianco-02352924-0707-4be8-b346-56f8896f537c?cldtidx=4&amp;cldtsrc=listPage" TargetMode="External"/><Relationship Id="rId1593" Type="http://schemas.openxmlformats.org/officeDocument/2006/relationships/hyperlink" Target="https://www.autoscout24.it/annunci/fiat-panda-1-2-easy-5p-69cv-pack-inverno-benzina-rosso-90dd89ab-df1e-4fcb-beaf-a7ff5547b910?cldtidx=20&amp;cldtsrc=listPage" TargetMode="External"/><Relationship Id="rId2437" Type="http://schemas.openxmlformats.org/officeDocument/2006/relationships/hyperlink" Target="https://www.autoscout24.it/annunci/ssangyong-tivoli-1-6-2wd-bi-fuel-gpl-juice-gpl-arancione-11810ff6-c582-4203-9a2d-5c1fadef3a17?cldtidx=7&amp;cldtsrc=listPage" TargetMode="External"/><Relationship Id="rId2991" Type="http://schemas.openxmlformats.org/officeDocument/2006/relationships/hyperlink" Target="https://www.autoscout24.it/annunci/opel-grandland-x-1-6-hybrid-plug-in-aut-awd-4x4-elettrica-benzina-rosso-57916b2b-d906-49dc-86d7-e56a4ba33cd3?cldtidx=7&amp;cldtsrc=listPage" TargetMode="External"/><Relationship Id="rId3835" Type="http://schemas.openxmlformats.org/officeDocument/2006/relationships/hyperlink" Target="https://www.autoscout24.it/annunci/fiat-500l-1-4-95-cv-s-s-mirror-benzina-nero-00e0e942-63b8-4d7f-93e5-918cec8a52dd?cldtidx=2&amp;cldtsrc=listPage" TargetMode="External"/><Relationship Id="rId5050" Type="http://schemas.openxmlformats.org/officeDocument/2006/relationships/hyperlink" Target="https://www.autoscout24.it/annunci/audi-a3-sportback-e-tron-a3-spb-40-e-tron-s-tronic-elettrica-benzina-bianco-16061e99-a35d-4188-8f77-0175b6a17618?cldtidx=5&amp;cldtsrc=listPage" TargetMode="External"/><Relationship Id="rId6101" Type="http://schemas.openxmlformats.org/officeDocument/2006/relationships/hyperlink" Target="https://www.autoscout24.it/annunci/citroen-c4-cactus-c4-cactus-puretech-110-s-s-shine-benzina-bianco-71fcb086-9533-4285-982b-65ec59bb737a?cldtidx=4&amp;cldtsrc=listPage" TargetMode="External"/><Relationship Id="rId409" Type="http://schemas.openxmlformats.org/officeDocument/2006/relationships/hyperlink" Target="https://www.autoscout24.it/annunci/fiat-new-panda-1-2-69cv-easy-euro-6-kmo-gpl-gpl-grigio-f156a10c-bae9-4a60-b537-ebd6284be2b4?cldtidx=7&amp;cldtsrc=listPage" TargetMode="External"/><Relationship Id="rId963" Type="http://schemas.openxmlformats.org/officeDocument/2006/relationships/hyperlink" Target="https://www.autoscout24.it/annunci/fiat-500-1-0-hybrid-rockstar-tua-da-rata--170-elettrica-benzina-nero-759f1a26-cabd-4497-a4a0-d9ae6216c865?cldtidx=16&amp;cldtsrc=listPage" TargetMode="External"/><Relationship Id="rId1039" Type="http://schemas.openxmlformats.org/officeDocument/2006/relationships/hyperlink" Target="https://www.autoscout24.it/annunci/fiat-500-1-0-hybrid-sport-elettrica-benzina-nero-57ffebf5-130b-4c74-90a9-998a8f52ed95?cldtidx=15&amp;cldtsrc=listPage" TargetMode="External"/><Relationship Id="rId1246" Type="http://schemas.openxmlformats.org/officeDocument/2006/relationships/hyperlink" Target="https://www.autoscout24.it/annunci/fiat-500-1-2-lounge-ruotino-sensori-uconnect7-benzina-nero-8fafafd2-b1f5-42b7-b589-fa7768266d08?cldtidx=20&amp;cldtsrc=listPage" TargetMode="External"/><Relationship Id="rId2644" Type="http://schemas.openxmlformats.org/officeDocument/2006/relationships/hyperlink" Target="https://www.autoscout24.it/annunci/jeep-renegade-1-0-t3-limited-benzina-blu-azzurro-4c8051b8-81be-4cdd-b3cd-44e671e90c17?cldtidx=15&amp;cldtsrc=listPage" TargetMode="External"/><Relationship Id="rId2851" Type="http://schemas.openxmlformats.org/officeDocument/2006/relationships/hyperlink" Target="https://www.autoscout24.it/annunci/jeep-compass-1-4-multiair-2wd-business-km-0-vari-colori-benzina-rosso-733f0a78-1563-4cf6-83ff-3bd0fc7c90e7?cldtidx=10&amp;cldtsrc=listPage" TargetMode="External"/><Relationship Id="rId3902" Type="http://schemas.openxmlformats.org/officeDocument/2006/relationships/hyperlink" Target="https://www.autoscout24.it/annunci/fiat-500l-1-4-95cv-cross-euro-6d-temp-serie-8-bicolore-my20-benzina-verde-1bd31b9e-f12e-47f0-a9c2-bf074a8c3967?cldtidx=1&amp;cldtsrc=listPage" TargetMode="External"/><Relationship Id="rId92" Type="http://schemas.openxmlformats.org/officeDocument/2006/relationships/hyperlink" Target="https://www.autoscout24.it/annunci/audi-q3-35-tfsi-spb-s-tronic-business-benzina-nero-427a458f-5095-445e-b97a-42328d497370?cldtidx=1&amp;cldtsrc=listPage" TargetMode="External"/><Relationship Id="rId616" Type="http://schemas.openxmlformats.org/officeDocument/2006/relationships/hyperlink" Target="https://www.autoscout24.it/annunci/fiat-500-1-0-hybrid-sport-elettrica-benzina-nero-4aedf410-2202-4aec-b188-3ae79ceb88d3?cldtidx=1&amp;cldtsrc=listPage" TargetMode="External"/><Relationship Id="rId823" Type="http://schemas.openxmlformats.org/officeDocument/2006/relationships/hyperlink" Target="https://www.autoscout24.it/annunci/fiat-500-1-0-hybrid-sport-full-option-5-anni-garanzia-elettrica-benzina-nero-a1941adf-c355-4e65-9448-b12d2be46eed?cldtidx=15&amp;cldtsrc=listPage" TargetMode="External"/><Relationship Id="rId1453" Type="http://schemas.openxmlformats.org/officeDocument/2006/relationships/hyperlink" Target="https://www.autoscout24.it/annunci/fiat-panda-1-2-easypower-easy-gpl-grigio-f6bc27a4-3093-4a59-b7a5-ba779fe71aef?cldtidx=3&amp;cldtsrc=listPage" TargetMode="External"/><Relationship Id="rId1660" Type="http://schemas.openxmlformats.org/officeDocument/2006/relationships/hyperlink" Target="https://www.autoscout24.it/annunci/fiat-panda-0-9-twinair-turbo-natural-power-ea-metano-arancione-cdcdf18a-f5f6-4437-9414-79aee37ef35c?cldtidx=16&amp;cldtsrc=listPage" TargetMode="External"/><Relationship Id="rId2504" Type="http://schemas.openxmlformats.org/officeDocument/2006/relationships/hyperlink" Target="https://www.autoscout24.it/annunci/jeep-renegade-1-3-t4-150cv-longitude-my20-benzina-bianco-c3d6b09e-534e-475c-bb3a-bb81da579754?cldtidx=11&amp;cldtsrc=listPage" TargetMode="External"/><Relationship Id="rId2711" Type="http://schemas.openxmlformats.org/officeDocument/2006/relationships/hyperlink" Target="https://www.autoscout24.it/annunci/jeep-renegade-1-6-mjt-120cv-limited-led-pack-nav-8-4-touch-diesel-rosso-f41c8342-5e7b-4f2d-98b6-817810b37681?cldtidx=8&amp;cldtsrc=listPage" TargetMode="External"/><Relationship Id="rId5867" Type="http://schemas.openxmlformats.org/officeDocument/2006/relationships/hyperlink" Target="https://www.autoscout24.it/annunci/renault-megane-blue-dci-115cv-r-s-line-nuova-da-immatricolare-diesel-blu-azzurro-e1df471b-6b62-49a5-8635-c4490c92ea86?cldtidx=15&amp;cldtsrc=listPage" TargetMode="External"/><Relationship Id="rId1106" Type="http://schemas.openxmlformats.org/officeDocument/2006/relationships/hyperlink" Target="https://www.autoscout24.it/annunci/fiat-500-1-0-hybrid-lounge-ibrida-ok-per-neopatentati-elettrica-benzina-bianco-dfcbbfcf-f25c-4c7b-8990-f6d2b2905148?cldtidx=3&amp;cldtsrc=listPage" TargetMode="External"/><Relationship Id="rId1313" Type="http://schemas.openxmlformats.org/officeDocument/2006/relationships/hyperlink" Target="https://www.autoscout24.it/annunci/fiat-500-1-2-lounge-km0-prima-rata-2021-benzina-grigio-983a4925-a37e-4b8b-b79d-82f61101f671?cldtidx=16&amp;cldtsrc=listPage" TargetMode="External"/><Relationship Id="rId1520" Type="http://schemas.openxmlformats.org/officeDocument/2006/relationships/hyperlink" Target="https://www.autoscout24.it/annunci/fiat-panda-1-2-easy-radio-cd-mp3-whatsapp-3349594907-benzina-bianco-311b5bf0-248c-40cb-8e4d-c4fe117ac9ec?cldtidx=1&amp;cldtsrc=listPage" TargetMode="External"/><Relationship Id="rId4469" Type="http://schemas.openxmlformats.org/officeDocument/2006/relationships/hyperlink" Target="https://www.autoscout24.it/annunci/lexus-ux-250h-business-elettrica-benzina-nero-4aa0af52-7ea4-440f-bc0d-31d5485eade7?cldtidx=4&amp;cldtsrc=listPage" TargetMode="External"/><Relationship Id="rId4676" Type="http://schemas.openxmlformats.org/officeDocument/2006/relationships/hyperlink" Target="https://www.autoscout24.it/annunci/peugeot-508-sw-gt-1-6-hybrid-225-cv-e-eat8-benzina-bianco-414d9917-e98a-4548-81dc-c868f3d87e1f?cldtidx=17&amp;cldtsrc=listPage" TargetMode="External"/><Relationship Id="rId4883" Type="http://schemas.openxmlformats.org/officeDocument/2006/relationships/hyperlink" Target="https://www.autoscout24.it/annunci/volkswagen-golf-1-5-tgi-dsg-5p-trendline-bluemotion-technology-metano-grigio-2863d26b-3022-47c7-9bdd-69a5d718387e?cldtidx=14&amp;cldtsrc=listPage" TargetMode="External"/><Relationship Id="rId5727" Type="http://schemas.openxmlformats.org/officeDocument/2006/relationships/hyperlink" Target="https://www.autoscout24.it/annunci/audi-q2-35-tfsi-s-tronic-s-line-edition-benzina-grigio-0e7b0c13-254f-41de-8e2e-d9fee63266d3?cldtidx=13&amp;cldtsrc=listPage" TargetMode="External"/><Relationship Id="rId5934" Type="http://schemas.openxmlformats.org/officeDocument/2006/relationships/hyperlink" Target="https://www.autoscout24.it/annunci/opel-astra-5-serie-5-serie-st-1-5-122cv-at9-gs-line-diesel-grigio-d266c346-557f-4023-8584-fc3a07621486?cldtidx=11&amp;cldtsrc=listPage" TargetMode="External"/><Relationship Id="rId3278" Type="http://schemas.openxmlformats.org/officeDocument/2006/relationships/hyperlink" Target="https://www.autoscout24.it/annunci/fiat-tipo-1-4-5-porte-pop-benzina-blu-azzurro-a645ffde-79ed-480d-a671-6f85e375b335?cldtidx=17&amp;cldtsrc=listPage" TargetMode="External"/><Relationship Id="rId3485" Type="http://schemas.openxmlformats.org/officeDocument/2006/relationships/hyperlink" Target="https://www.autoscout24.it/annunci/alfa-romeo-giulietta-1-6-jtdm-tct-120-cv-sportiva-diesel-bianco-b0dd1ace-bab1-4dd8-a869-cea53b761806?cldtidx=11&amp;cldtsrc=listPage" TargetMode="External"/><Relationship Id="rId3692" Type="http://schemas.openxmlformats.org/officeDocument/2006/relationships/hyperlink" Target="https://www.autoscout24.it/annunci/dacia-dokker-1-5-blue-dci-95cv-comfort-nuova-da-immatricolare-diesel-grigio-c109fb4b-11b0-4004-adc5-ff99a41a312e?cldtidx=10&amp;cldtsrc=listPage" TargetMode="External"/><Relationship Id="rId4329" Type="http://schemas.openxmlformats.org/officeDocument/2006/relationships/hyperlink" Target="https://www.autoscout24.it/annunci/fiat-500c-1-0-hybrid-lounge-elettrica-benzina-nero-89e18b29-cb3e-4b88-bba1-1e6bca57a6d5?cldtidx=18&amp;cldtsrc=listPage" TargetMode="External"/><Relationship Id="rId4536" Type="http://schemas.openxmlformats.org/officeDocument/2006/relationships/hyperlink" Target="https://www.autoscout24.it/annunci/land-rover-range-rover-evoque-2-0d-i4-l-flw-180-cv-r-dynamic-s-nuova-diesel-grigio-c681c81f-b295-4473-be44-c49ce6750857?cldtidx=6&amp;cldtsrc=listPage" TargetMode="External"/><Relationship Id="rId4743" Type="http://schemas.openxmlformats.org/officeDocument/2006/relationships/hyperlink" Target="https://www.autoscout24.it/annunci/audi-a6-a6-avant-40-tdi-s-tronic-sport-diesel-nero-ade358fe-3f49-4f94-8870-b7e229487718?cldtidx=1&amp;cldtsrc=listPage" TargetMode="External"/><Relationship Id="rId4950" Type="http://schemas.openxmlformats.org/officeDocument/2006/relationships/hyperlink" Target="https://www.autoscout24.it/annunci/volkswagen-golf-1-5-tgi-dsg-5p-business-bluemotion-km-0-metano-metano-grigio-7b76f75e-be83-4dab-9be5-2efbfe3aa781?cldtidx=10&amp;cldtsrc=listPage" TargetMode="External"/><Relationship Id="rId199" Type="http://schemas.openxmlformats.org/officeDocument/2006/relationships/hyperlink" Target="https://www.autoscout24.it/annunci/audi-a4-avant-40-g-tron-s-tronic-s-line-edition-metano-nero-b086e38a-df3b-415d-89f5-d8df4a318aff?cldtidx=13&amp;cldtsrc=listPage" TargetMode="External"/><Relationship Id="rId2087" Type="http://schemas.openxmlformats.org/officeDocument/2006/relationships/hyperlink" Target="https://www.autoscout24.it/annunci/fiat-500x-1-0-t3-120cv-cross-navi-cerchi-19-prezzo-reale-benzina-grigio-c71f9c54-4e6a-4796-affe-f5050e56c0cb?cldtidx=20&amp;cldtsrc=listPage" TargetMode="External"/><Relationship Id="rId2294" Type="http://schemas.openxmlformats.org/officeDocument/2006/relationships/hyperlink" Target="https://www.autoscout24.it/annunci/fiat-500x-1-6-multijet-120-cv-cross-diesel-nero-dccbe8e9-0fff-4284-82ea-50109c107958?cldtidx=15&amp;cldtsrc=listPage" TargetMode="External"/><Relationship Id="rId3138" Type="http://schemas.openxmlformats.org/officeDocument/2006/relationships/hyperlink" Target="https://www.autoscout24.it/annunci/fiat-tipo-sw-1-4-95cv-easy-benzina-nero-b6897731-8cbf-4c88-9d74-2ae972d91ea8?cldtidx=8&amp;cldtsrc=listPage" TargetMode="External"/><Relationship Id="rId3345" Type="http://schemas.openxmlformats.org/officeDocument/2006/relationships/hyperlink" Target="https://www.autoscout24.it/annunci/renault-clio-tce-100cv-intens-gpl-nuova-da-immatricolare-gpl-grigio-dfad4280-47de-446d-923a-c4106bcc597d?cldtidx=6&amp;cldtsrc=listPage" TargetMode="External"/><Relationship Id="rId3552" Type="http://schemas.openxmlformats.org/officeDocument/2006/relationships/hyperlink" Target="https://www.autoscout24.it/annunci/citroen-c3-3-serie-puretech-83-s-s-shine-benzina-bianco-6e51521b-01b4-473c-ab0b-e047d2768587?cldtidx=8&amp;cldtsrc=listPage" TargetMode="External"/><Relationship Id="rId4603" Type="http://schemas.openxmlformats.org/officeDocument/2006/relationships/hyperlink" Target="https://www.autoscout24.it/annunci/volvo-xc60-t8-twin-engine-awd-geartronic-r-design-elettrica-benzina-bianco-f1c36c73-a0fc-45e6-94da-35bc4341d6f6?cldtidx=2&amp;cldtsrc=listPage" TargetMode="External"/><Relationship Id="rId266" Type="http://schemas.openxmlformats.org/officeDocument/2006/relationships/hyperlink" Target="https://www.autoscout24.it/annunci/audi-a4-avant-35-tdi-s-tronic-business-advanced-sconto-32-diesel-grigio-fb143fd2-975c-4440-9dde-97cf492178fc?cldtidx=6&amp;cldtsrc=listPage" TargetMode="External"/><Relationship Id="rId473" Type="http://schemas.openxmlformats.org/officeDocument/2006/relationships/hyperlink" Target="https://www.autoscout24.it/annunci/fiat-500-1-2-easypower-lounge-gpl-grigio-edb381a3-0038-4d30-8005-076f476fe503?cldtidx=8&amp;cldtsrc=listPage" TargetMode="External"/><Relationship Id="rId680" Type="http://schemas.openxmlformats.org/officeDocument/2006/relationships/hyperlink" Target="https://www.autoscout24.it/annunci/fiat-500-1-0-hybrid-lounge-con-sensori-parch-post-elettrica-benzina-grigio-f1462020-c334-4301-9ad8-d3eca0342d08?cldtidx=7&amp;cldtsrc=listPage" TargetMode="External"/><Relationship Id="rId2154" Type="http://schemas.openxmlformats.org/officeDocument/2006/relationships/hyperlink" Target="https://www.autoscout24.it/annunci/fiat-500x-1-0-t3-120-cv-urban-benzina-bianco-48440b07-2f0a-43f2-a8d7-99c55211729e?cldtidx=16&amp;cldtsrc=listPage" TargetMode="External"/><Relationship Id="rId2361" Type="http://schemas.openxmlformats.org/officeDocument/2006/relationships/hyperlink" Target="https://www.autoscout24.it/annunci/renault-captur-plug-in-hybrid-e-tech-160cv-intens-nuova-da-imma-elettrica-benzina-bianco-d336cedf-6cee-45a8-bbb6-ead6b7156e11?cldtidx=3&amp;cldtsrc=listPage" TargetMode="External"/><Relationship Id="rId3205" Type="http://schemas.openxmlformats.org/officeDocument/2006/relationships/hyperlink" Target="https://www.autoscout24.it/annunci/fiat-tipo-1-4-sw-easy-benzina-argento-a0227080-ba6e-4dbc-9430-2dfe0a6b553b?cldtidx=10&amp;cldtsrc=listPage" TargetMode="External"/><Relationship Id="rId3412" Type="http://schemas.openxmlformats.org/officeDocument/2006/relationships/hyperlink" Target="https://www.autoscout24.it/annunci/renault-clio-blue-dci-85cv-zen-nuova-da-immatricolare-diesel-arancione-d9187e57-2a4e-4fa1-84d3-471134802594?cldtidx=5&amp;cldtsrc=listPage" TargetMode="External"/><Relationship Id="rId4810" Type="http://schemas.openxmlformats.org/officeDocument/2006/relationships/hyperlink" Target="https://www.autoscout24.it/annunci/porsche-cayenne-3-0-coupe-v6-e-hybrid-benzina-nero-4ec03df9-aaaa-47e1-8e72-819f3e9e60da?cldtidx=9&amp;cldtsrc=listPage" TargetMode="External"/><Relationship Id="rId6568" Type="http://schemas.openxmlformats.org/officeDocument/2006/relationships/hyperlink" Target="https://www.autoscout24.it/annunci/mini-cooper-d-countryman-2-0-business-automatica-diesel-grigio-bd792826-97bf-4185-8857-e17a5bfea8f5?cldtidx=18&amp;cldtsrc=listPage" TargetMode="External"/><Relationship Id="rId126" Type="http://schemas.openxmlformats.org/officeDocument/2006/relationships/hyperlink" Target="https://www.autoscout24.it/annunci/hyundai-kona-hev-1-6-dct-xtech-elettrica-benzina-grigio-f3414b09-a0a9-4384-bf1e-cb3436b98624?cldtidx=7&amp;cldtsrc=listPage" TargetMode="External"/><Relationship Id="rId333" Type="http://schemas.openxmlformats.org/officeDocument/2006/relationships/hyperlink" Target="https://www.autoscout24.it/annunci/peugeot-208-b-h-100-cv-active-diesel-fe3bd8cb-40f3-449c-821b-148df69ae51f?cldtidx=2&amp;cldtsrc=listPage" TargetMode="External"/><Relationship Id="rId540" Type="http://schemas.openxmlformats.org/officeDocument/2006/relationships/hyperlink" Target="https://www.autoscout24.it/annunci/fiat-500-1-0-hybrid-rockstar-ibrida-elettrica-benzina-grigio-312eeeb9-cce9-4444-8cee-5a6e34d8ac16?cldtidx=1&amp;cldtsrc=listPage" TargetMode="External"/><Relationship Id="rId1170" Type="http://schemas.openxmlformats.org/officeDocument/2006/relationships/hyperlink" Target="https://www.autoscout24.it/annunci/fiat-500-1-2-dualogic-lounge-benzina-verde-1760227c-7f16-461a-bc6d-46cc75931ea3?cldtidx=8&amp;cldtsrc=listPage" TargetMode="External"/><Relationship Id="rId2014" Type="http://schemas.openxmlformats.org/officeDocument/2006/relationships/hyperlink" Target="https://www.autoscout24.it/annunci/dacia-duster-1-0-tce-100-cv-eco-g-4x2-15th-anniversary-gpl-grigio-d679b6f8-f0a4-4f46-be0d-ccf633ec63ac?cldtidx=8&amp;cldtsrc=listPage" TargetMode="External"/><Relationship Id="rId2221" Type="http://schemas.openxmlformats.org/officeDocument/2006/relationships/hyperlink" Target="https://www.autoscout24.it/annunci/fiat-500x-1-0-t3-120-cv-sport-in-arrivo-benzina-rosso-23faf912-d443-48bf-8560-27b8e7b6cbdb?cldtidx=13&amp;cldtsrc=listPage" TargetMode="External"/><Relationship Id="rId5377" Type="http://schemas.openxmlformats.org/officeDocument/2006/relationships/hyperlink" Target="https://www.autoscout24.it/annunci/seat-arona-1-0-tgi-style-90-cv-km0-a-metano-metano-bianco-e96983af-75f5-454f-a83b-cdcb82430b6b?cldtidx=1&amp;cldtsrc=listPage" TargetMode="External"/><Relationship Id="rId6428" Type="http://schemas.openxmlformats.org/officeDocument/2006/relationships/hyperlink" Target="https://www.autoscout24.it/annunci/bmw-216-i-active-tourer-business-benzina-argento-b389490e-7e04-4104-9360-71b3e5931f29?cldtidx=15&amp;cldtsrc=listPage" TargetMode="External"/><Relationship Id="rId6775" Type="http://schemas.openxmlformats.org/officeDocument/2006/relationships/hyperlink" Target="https://www.autoscout24.it/annunci/seat-alhambra-2-0-tdi-cr-xcellence-150cv-dsg-c-front-assist-diesel-bianco-76c0c1c9-7f38-4eae-8937-55503c097f84?cldtidx=6&amp;cldtsrc=listPage" TargetMode="External"/><Relationship Id="rId1030" Type="http://schemas.openxmlformats.org/officeDocument/2006/relationships/hyperlink" Target="https://www.autoscout24.it/annunci/fiat-500-1-0-hybrid-sport-elettrica-benzina-blu-azzurro-eceb7d4d-ca04-442b-afe3-fd50e93d370f?cldtidx=5&amp;cldtsrc=listPage" TargetMode="External"/><Relationship Id="rId4186" Type="http://schemas.openxmlformats.org/officeDocument/2006/relationships/hyperlink" Target="https://www.autoscout24.it/annunci/fiat-500l-1-6-multijet-120-cv-pop-star-diesel-bianco-27a7a62b-656d-49f7-9600-1e4f208209ed?cldtidx=20&amp;cldtsrc=listPage" TargetMode="External"/><Relationship Id="rId5584" Type="http://schemas.openxmlformats.org/officeDocument/2006/relationships/hyperlink" Target="https://www.autoscout24.it/annunci/nissan-qashqai-1-3-dig-t-160-cv-dct-n-connecta-benzina-grigio-9a8d6eff-51c7-473b-9b81-966563f99566?cldtidx=10&amp;cldtsrc=listPage" TargetMode="External"/><Relationship Id="rId5791" Type="http://schemas.openxmlformats.org/officeDocument/2006/relationships/hyperlink" Target="https://www.autoscout24.it/annunci/skoda-octavia-1-5-dsg-wagon-executive-g-tec-metano-bianco-926e008d-b9d9-49cc-9cdf-b0b8c205a26b?cldtidx=9&amp;cldtsrc=listPage" TargetMode="External"/><Relationship Id="rId6635" Type="http://schemas.openxmlformats.org/officeDocument/2006/relationships/hyperlink" Target="https://www.autoscout24.it/annunci/audi-a4-allroad-40-tdi-190-cv-s-tronic-business-diesel-bianco-60dfc770-37af-4df3-ba00-879806e02654?cldtidx=17&amp;cldtsrc=listPage" TargetMode="External"/><Relationship Id="rId400" Type="http://schemas.openxmlformats.org/officeDocument/2006/relationships/hyperlink" Target="https://www.autoscout24.it/annunci/renault-kangoo-blue-dci-115cv-5-porte-life-diesel-grigio-ad6289e1-34a2-4dd7-bce2-3caf9292edf7?cldtidx=8&amp;cldtsrc=listPage" TargetMode="External"/><Relationship Id="rId1987" Type="http://schemas.openxmlformats.org/officeDocument/2006/relationships/hyperlink" Target="https://www.autoscout24.it/annunci/dacia-duster-1-0-tce-100cv-gpl-15th-anniversary-nuova-da-imma-gpl-blu-azzurro-cd8aecf3-c02e-4244-8531-f169c636a8bf?cldtidx=9&amp;cldtsrc=listPage" TargetMode="External"/><Relationship Id="rId4393" Type="http://schemas.openxmlformats.org/officeDocument/2006/relationships/hyperlink" Target="https://www.autoscout24.it/annunci/suzuki-sx4-s-cross-s-cross-1-4-hybrid-4wd-all-grip-cool-elettrica-benzina-grigio-b8430b1a-50b5-4753-8c56-193c1990550d?cldtidx=12&amp;cldtsrc=listPage" TargetMode="External"/><Relationship Id="rId5237" Type="http://schemas.openxmlformats.org/officeDocument/2006/relationships/hyperlink" Target="https://www.autoscout24.it/annunci/volkswagen-polo-1-0-80-cv-5p-sport-con-tech-pack-benzina-bianco-d653a9c6-2733-4978-9cde-1bd6c70717ca?cldtidx=16&amp;cldtsrc=listPage" TargetMode="External"/><Relationship Id="rId5444" Type="http://schemas.openxmlformats.org/officeDocument/2006/relationships/hyperlink" Target="https://www.autoscout24.it/annunci/alfa-romeo-stelvio-2-2-turbodiesel-210-cv-at8-q4-veloce-diesel-grigio-eece7963-891a-490f-9c67-9ee3b1056f19?cldtidx=15&amp;cldtsrc=listPage" TargetMode="External"/><Relationship Id="rId5651" Type="http://schemas.openxmlformats.org/officeDocument/2006/relationships/hyperlink" Target="https://www.autoscout24.it/annunci/nissan-qashqai-1-5-dci-tekna-115cv-dct-diesel-grigio-b384d2ff-91b7-49d2-8815-d51ac971b301?cldtidx=17&amp;cldtsrc=listPage" TargetMode="External"/><Relationship Id="rId6702" Type="http://schemas.openxmlformats.org/officeDocument/2006/relationships/hyperlink" Target="https://www.autoscout24.it/annunci/mercedes-benz-a-180-d-automatic-sport-diesel-argento-b01a0cb0-a4af-4d92-bea3-c61cef1d23fd?cldtidx=14&amp;cldtsrc=listPage" TargetMode="External"/><Relationship Id="rId1847" Type="http://schemas.openxmlformats.org/officeDocument/2006/relationships/hyperlink" Target="https://www.autoscout24.it/annunci/lancia-ypsilon-1-2-monogram-gpl-69cv-gpl-grigio-02c1f742-f56f-4791-abff-d67421ddb784?cldtidx=9&amp;cldtsrc=listPage" TargetMode="External"/><Relationship Id="rId4046" Type="http://schemas.openxmlformats.org/officeDocument/2006/relationships/hyperlink" Target="https://www.autoscout24.it/annunci/fiat-500l-1-4-95-cv-s-s-mirror-benzina-grigio-3af4648e-3c9d-449f-906e-c48b7009fc55?cldtidx=16&amp;cldtsrc=listPage" TargetMode="External"/><Relationship Id="rId4253" Type="http://schemas.openxmlformats.org/officeDocument/2006/relationships/hyperlink" Target="https://www.autoscout24.it/annunci/fiat-500c-1-0-hybrid-rockstar-km0-prima-rata-2021-elettrica-benzina-rosso-cf240c11-9f5a-4f4f-a505-fa3292a4280d?cldtidx=15&amp;cldtsrc=listPage" TargetMode="External"/><Relationship Id="rId4460" Type="http://schemas.openxmlformats.org/officeDocument/2006/relationships/hyperlink" Target="https://www.autoscout24.it/annunci/lexus-ux-250h-hybrid-4wd-luxury-elettrica-benzina-nero-39b081bf-bfd5-4eb9-9488-6a6cdd45ba12?cldtidx=18&amp;cldtsrc=listPage" TargetMode="External"/><Relationship Id="rId5304" Type="http://schemas.openxmlformats.org/officeDocument/2006/relationships/hyperlink" Target="https://www.autoscout24.it/annunci/citroen-c3-aircross-1-2-puretech-110cv-shine-benzina-grigio-e72b81fc-a1fc-44f5-859e-1abfc2f39cb4?cldtidx=2&amp;cldtsrc=listPage" TargetMode="External"/><Relationship Id="rId5511" Type="http://schemas.openxmlformats.org/officeDocument/2006/relationships/hyperlink" Target="https://www.autoscout24.it/annunci/renault-kadjar-blue-dci-115cv-sport-edition-km0-diesel-blu-azzurro-eec35949-6ce5-47d2-bd6c-ad076786a834?cldtidx=1&amp;cldtsrc=listPage" TargetMode="External"/><Relationship Id="rId1707" Type="http://schemas.openxmlformats.org/officeDocument/2006/relationships/hyperlink" Target="https://www.autoscout24.it/annunci/lancia-ypsilon-1-2-69-cv-5-porte-gpl-ecochic-gold-km0-gpl-grigio-6de89dff-b1d2-4041-a86a-8b05c7cb245e?cldtidx=18&amp;cldtsrc=listPage" TargetMode="External"/><Relationship Id="rId3062" Type="http://schemas.openxmlformats.org/officeDocument/2006/relationships/hyperlink" Target="https://www.autoscout24.it/annunci/opel-crossland-x-1-2-innovation-83cv-sens-camerapack-ruotino-fendi-benzina-blu-azzurro-58ca2d54-9d87-4f02-855f-3327c707bb83?cldtidx=1&amp;cldtsrc=listPage" TargetMode="External"/><Relationship Id="rId4113" Type="http://schemas.openxmlformats.org/officeDocument/2006/relationships/hyperlink" Target="https://www.autoscout24.it/annunci/fiat-500l-1-6-multijet-120-cv-mirror-diesel-verde-ef7e1469-0c64-47d5-a04c-f3a53c086fb2?cldtidx=2&amp;cldtsrc=listPage" TargetMode="External"/><Relationship Id="rId4320" Type="http://schemas.openxmlformats.org/officeDocument/2006/relationships/hyperlink" Target="https://www.autoscout24.it/annunci/fiat-500c-500-c-1-0-hybrid-lounge-elettrica-benzina-grigio-7dbec811-ee08-47f5-bfcc-6ff499e0df5b?cldtidx=9&amp;cldtsrc=listPage" TargetMode="External"/><Relationship Id="rId190" Type="http://schemas.openxmlformats.org/officeDocument/2006/relationships/hyperlink" Target="https://www.autoscout24.it/annunci/audi-a4-avant-40-g-tron-s-tronic-business-advanced-metano-bianco-847334db-727b-4739-b811-0e48c4ef95f1?cldtidx=14&amp;cldtsrc=listPage" TargetMode="External"/><Relationship Id="rId1914" Type="http://schemas.openxmlformats.org/officeDocument/2006/relationships/hyperlink" Target="https://www.autoscout24.it/annunci/lancia-ypsilon-my18-1-2-69-cv-gpl-eco-benzina-blu-azzurro-5f875f86-20c8-40fb-a2f1-e347f8a31b5a?cldtidx=17&amp;cldtsrc=listPage" TargetMode="External"/><Relationship Id="rId6078" Type="http://schemas.openxmlformats.org/officeDocument/2006/relationships/hyperlink" Target="https://www.autoscout24.it/annunci/bmw-318-d-touring-business-advantage-auto-euro-6-diesel-argento-9b3f77f2-114f-4a52-90a7-027c387e9088?cldtidx=16&amp;cldtsrc=listPage" TargetMode="External"/><Relationship Id="rId6285" Type="http://schemas.openxmlformats.org/officeDocument/2006/relationships/hyperlink" Target="https://www.autoscout24.it/annunci/renault-scenic-blue-dci-150cv-sport-edition2-nuova-da-immatrico-diesel-grigio-07e606da-1a58-4803-9cd9-1d2e45abe9d4?cldtidx=12&amp;cldtsrc=listPage" TargetMode="External"/><Relationship Id="rId6492" Type="http://schemas.openxmlformats.org/officeDocument/2006/relationships/hyperlink" Target="https://www.autoscout24.it/annunci/bmw-420-d-coupe-msport-diesel-grigio-c5dfeaad-6d20-46d1-b469-e3b3ba9daf7e?cldtidx=11&amp;cldtsrc=listPage" TargetMode="External"/><Relationship Id="rId3879" Type="http://schemas.openxmlformats.org/officeDocument/2006/relationships/hyperlink" Target="https://www.autoscout24.it/annunci/fiat-500l-1-4-95-cv-cross-2020-km0-benzina-verde-594bf199-e350-48c7-a7c9-7a43d1aa0d4c?cldtidx=8&amp;cldtsrc=listPage" TargetMode="External"/><Relationship Id="rId5094" Type="http://schemas.openxmlformats.org/officeDocument/2006/relationships/hyperlink" Target="https://www.autoscout24.it/annunci/audi-a3-sedan-35-tdi-s-tronic-admired-diesel-argento-1157cd70-03b6-4fcc-a690-5777ed766b33?cldtidx=20&amp;cldtsrc=listPage" TargetMode="External"/><Relationship Id="rId6145" Type="http://schemas.openxmlformats.org/officeDocument/2006/relationships/hyperlink" Target="https://www.autoscout24.it/annunci/skoda-scala-1-0-g-tec-ambition-metano-argento-0984c26b-fdba-4497-9fcf-e9646686ea70?cldtidx=8&amp;cldtsrc=listPage" TargetMode="External"/><Relationship Id="rId6352" Type="http://schemas.openxmlformats.org/officeDocument/2006/relationships/hyperlink" Target="https://www.autoscout24.it/annunci/mercedes-benz-b-180-d-automatic-sport-plus-diesel-grigio-e3578b49-3efb-47da-a7e0-e5250779b2ad?cldtidx=8&amp;cldtsrc=listPage" TargetMode="External"/><Relationship Id="rId2688" Type="http://schemas.openxmlformats.org/officeDocument/2006/relationships/hyperlink" Target="https://www.autoscout24.it/annunci/jeep-renegade-2-0-mjt-140cv-4wd-active-drive-longitude-diesel-nero-d0737137-e44d-4ff4-801a-49aae1482779?cldtidx=7&amp;cldtsrc=listPage" TargetMode="External"/><Relationship Id="rId2895" Type="http://schemas.openxmlformats.org/officeDocument/2006/relationships/hyperlink" Target="https://www.autoscout24.it/annunci/jeep-compass-1-6-mjt-ii-2wd-limited-cerchi-18-uconnect-7-tou-diesel-bianco-be18c96d-03bf-4c84-8c56-56dd1610b35e?cldtidx=7&amp;cldtsrc=listPage" TargetMode="External"/><Relationship Id="rId3739" Type="http://schemas.openxmlformats.org/officeDocument/2006/relationships/hyperlink" Target="https://www.autoscout24.it/annunci/fiat-500l-1-4-95cv-s-s-uconnect-5-bluetooth-diurni-led-benzina-bianco-3321528c-8ae8-41d2-964e-4420d6bbb445?cldtidx=1&amp;cldtsrc=listPage" TargetMode="External"/><Relationship Id="rId3946" Type="http://schemas.openxmlformats.org/officeDocument/2006/relationships/hyperlink" Target="https://www.autoscout24.it/annunci/fiat-500l-1-4-95cv-citycross-sensori-cerchi-17-benzina-nero-4214d3c6-070d-4290-9932-276477bc961d?cldtidx=11&amp;cldtsrc=listPage" TargetMode="External"/><Relationship Id="rId5161" Type="http://schemas.openxmlformats.org/officeDocument/2006/relationships/hyperlink" Target="https://www.autoscout24.it/annunci/volkswagen-up-1-0-5p-move-4-anni-gar-benzina-argento-b94d54df-7f65-4035-b6f5-b5b57fc18bd4?cldtidx=19&amp;cldtsrc=listPage" TargetMode="External"/><Relationship Id="rId6005" Type="http://schemas.openxmlformats.org/officeDocument/2006/relationships/hyperlink" Target="https://www.autoscout24.it/annunci/peugeot-308-sw-active-1-2-puretech-130-cv-benzina-nero-4292bb3a-3f84-46e8-99b8-64004b34f01d?cldtidx=7&amp;cldtsrc=listPage" TargetMode="External"/><Relationship Id="rId867" Type="http://schemas.openxmlformats.org/officeDocument/2006/relationships/hyperlink" Target="https://www.autoscout24.it/annunci/fiat-500-1-0-hybrid-launch-edition-elettrica-benzina-verde-a08d2e12-1c67-4aac-a6ae-4caf840952db?cldtidx=19&amp;cldtsrc=listPage" TargetMode="External"/><Relationship Id="rId1497" Type="http://schemas.openxmlformats.org/officeDocument/2006/relationships/hyperlink" Target="https://www.autoscout24.it/annunci/fiat-panda-1-0-city-cross-hybrid-trussardi-elettrica-benzina-marrone-000b34a7-707a-42d0-928c-3a893ce7d46e?cldtidx=6&amp;cldtsrc=listPage" TargetMode="External"/><Relationship Id="rId2548" Type="http://schemas.openxmlformats.org/officeDocument/2006/relationships/hyperlink" Target="https://www.autoscout24.it/annunci/jeep-renegade-1-3-150cv-ddct-limited-benzina-bianco-3632c4f3-d5a2-447c-9ce3-e3219a4fd621?cldtidx=4&amp;cldtsrc=listPage" TargetMode="External"/><Relationship Id="rId2755" Type="http://schemas.openxmlformats.org/officeDocument/2006/relationships/hyperlink" Target="https://www.autoscout24.it/annunci/jeep-renegade-1-6-mjt-ddct-120-cv-night-eagle-diesel-grigio-767af49b-669f-4b06-a4b5-8adfba400808?cldtidx=12&amp;cldtsrc=listPage" TargetMode="External"/><Relationship Id="rId2962" Type="http://schemas.openxmlformats.org/officeDocument/2006/relationships/hyperlink" Target="https://www.autoscout24.it/annunci/kia-stonic-1-4-mpi-ecogpl-energy-pronta-consegna-gpl-rosso-ac8477da-fc2a-402e-b701-8ff8c71fb9ed?cldtidx=11&amp;cldtsrc=listPage" TargetMode="External"/><Relationship Id="rId3806" Type="http://schemas.openxmlformats.org/officeDocument/2006/relationships/hyperlink" Target="https://www.autoscout24.it/annunci/fiat-500l-1-4-95-cv-mirror-super-promo-prezzo-reale-benzina-bianco-1006e14c-699c-4a5d-8e78-dc41e97aabc2?cldtidx=9&amp;cldtsrc=listPage" TargetMode="External"/><Relationship Id="rId6212" Type="http://schemas.openxmlformats.org/officeDocument/2006/relationships/hyperlink" Target="https://www.autoscout24.it/annunci/opel-combo-cargo-1-6-diesel-100cv-s-s-pc-650kg-edition-diesel-bianco-c118ffc3-51d4-4342-aedc-3a6f1913cfdc?cldtidx=7&amp;cldtsrc=listPage" TargetMode="External"/><Relationship Id="rId727" Type="http://schemas.openxmlformats.org/officeDocument/2006/relationships/hyperlink" Target="https://www.autoscout24.it/annunci/fiat-500-1-0-hybrid-lounge-neopatentato-elettrica-benzina-rosso-ada5d80f-b12f-41dd-ba6c-7292f02c69c2?cldtidx=17&amp;cldtsrc=listPage" TargetMode="External"/><Relationship Id="rId934" Type="http://schemas.openxmlformats.org/officeDocument/2006/relationships/hyperlink" Target="https://www.autoscout24.it/annunci/fiat-500-1-0-hybrid-launch-edition-no-obbligo-finanziamento-elettrica-benzina-verde-745b9880-ead6-4329-b22d-45f48ad85f91?cldtidx=19&amp;cldtsrc=listPage" TargetMode="External"/><Relationship Id="rId1357" Type="http://schemas.openxmlformats.org/officeDocument/2006/relationships/hyperlink" Target="https://www.autoscout24.it/annunci/fiat-panda-1-2-easypower-easy-gpl-grigio-27c5a6c8-af8c-43f0-b34f-cf3026176426?cldtidx=11&amp;cldtsrc=listPage" TargetMode="External"/><Relationship Id="rId1564" Type="http://schemas.openxmlformats.org/officeDocument/2006/relationships/hyperlink" Target="https://www.autoscout24.it/annunci/fiat-panda-cross-0-9-twinair-turbo-s-s-4x4-cross-benzina-giallo-d45d5ac6-ae8d-4e0f-9c1b-05479fe7d1eb?cldtidx=3&amp;cldtsrc=listPage" TargetMode="External"/><Relationship Id="rId1771" Type="http://schemas.openxmlformats.org/officeDocument/2006/relationships/hyperlink" Target="https://www.autoscout24.it/annunci/lancia-ypsilon-my18-1-2-69-cv-gpl-gold-km0-08-2020-gpl-rosso-ec0967dd-ebbb-48aa-ad66-7aa3fc72f328?cldtidx=12&amp;cldtsrc=listPage" TargetMode="External"/><Relationship Id="rId2408" Type="http://schemas.openxmlformats.org/officeDocument/2006/relationships/hyperlink" Target="https://www.autoscout24.it/annunci/renault-captur-blue-dci-8v-115-cv-business-in-pronta-consegna-diesel-grigio-5c4744df-6522-4c22-9f94-3bab25f2e7bd?cldtidx=11&amp;cldtsrc=listPage" TargetMode="External"/><Relationship Id="rId2615" Type="http://schemas.openxmlformats.org/officeDocument/2006/relationships/hyperlink" Target="https://www.autoscout24.it/annunci/jeep-renegade-1-0-t3-sport-my-19-vari-superpromo-benzina-nero-d7f299bc-6c89-48b3-9e64-eb6c36a27355?cldtidx=9&amp;cldtsrc=listPage" TargetMode="External"/><Relationship Id="rId2822" Type="http://schemas.openxmlformats.org/officeDocument/2006/relationships/hyperlink" Target="https://www.autoscout24.it/annunci/jeep-compass-1-4-multiair-2wd-longitude-benzina-bianco-bb9ab3a8-4697-4350-9e27-b2e24ce16bc9?cldtidx=14&amp;cldtsrc=listPage" TargetMode="External"/><Relationship Id="rId5021" Type="http://schemas.openxmlformats.org/officeDocument/2006/relationships/hyperlink" Target="https://www.autoscout24.it/annunci/audi-a5-sb-40g-tron-170cv-str-business-advanced-l-65-080-metano-bianco-d74909e1-2dd0-416e-a8fc-0237f3193472?cldtidx=4&amp;cldtsrc=listPage" TargetMode="External"/><Relationship Id="rId5978" Type="http://schemas.openxmlformats.org/officeDocument/2006/relationships/hyperlink" Target="https://www.autoscout24.it/annunci/volkswagen-golf-variant-1-0-tsi-115-cv-business-ufficiale-km-0-benzina-grigio-87bc2bc7-9fb3-4bec-9f2b-d432e5f6b0f2?cldtidx=5&amp;cldtsrc=listPage" TargetMode="External"/><Relationship Id="rId63" Type="http://schemas.openxmlformats.org/officeDocument/2006/relationships/hyperlink" Target="https://www.autoscout24.it/annunci/smart-fortwo-70-1-0-twinamic-superpassion-benzina-grigio-6045d118-123b-4747-921e-b32278da0b4b?cldtidx=1&amp;cldtsrc=listPage" TargetMode="External"/><Relationship Id="rId1217" Type="http://schemas.openxmlformats.org/officeDocument/2006/relationships/hyperlink" Target="https://www.autoscout24.it/annunci/fiat-500-1-2-dualogic-lounge-benzina-grigio-38bfbbbf-05ac-427c-9027-c962bd70d989?cldtidx=11&amp;cldtsrc=listPage" TargetMode="External"/><Relationship Id="rId1424" Type="http://schemas.openxmlformats.org/officeDocument/2006/relationships/hyperlink" Target="https://www.autoscout24.it/annunci/fiat-panda-1-2-easypower-easy-gpl-bianco-fc774335-891f-4416-8300-1d82aab33cb8?cldtidx=3&amp;cldtsrc=listPage" TargetMode="External"/><Relationship Id="rId1631" Type="http://schemas.openxmlformats.org/officeDocument/2006/relationships/hyperlink" Target="https://www.autoscout24.it/annunci/fiat-panda-1-2-lounge-business-km-zero-benzina-nero-13856655-0952-42fe-a9ac-8706d71530cd?cldtidx=10&amp;cldtsrc=listPage" TargetMode="External"/><Relationship Id="rId4787" Type="http://schemas.openxmlformats.org/officeDocument/2006/relationships/hyperlink" Target="https://www.autoscout24.it/annunci/toyota-corolla-touring-sports-1-8-hybrid-style-elettrica-benzina-77c6c49b-f2f5-4815-905c-aad2ff884225?cldtidx=4&amp;cldtsrc=listPage" TargetMode="External"/><Relationship Id="rId4994" Type="http://schemas.openxmlformats.org/officeDocument/2006/relationships/hyperlink" Target="https://www.autoscout24.it/annunci/bmw-330-g20-330e-berlina-elettrica-benzina-bianco-59af290b-03d5-4d2c-834a-135d066e26d8?cldtidx=5&amp;cldtsrc=listPage" TargetMode="External"/><Relationship Id="rId5838" Type="http://schemas.openxmlformats.org/officeDocument/2006/relationships/hyperlink" Target="https://www.autoscout24.it/annunci/renault-megane-sporter-1-3-tce-intens-140cv-edc-fap-benzina-bianco-61c281a0-4c1d-4080-9d73-dab56d57bd17?cldtidx=9&amp;cldtsrc=listPage" TargetMode="External"/><Relationship Id="rId3389" Type="http://schemas.openxmlformats.org/officeDocument/2006/relationships/hyperlink" Target="https://www.autoscout24.it/annunci/renault-clio-tce-100cv-intens-nuova-da-immatricolare-benzina-blu-azzurro-b1c37151-597d-47a2-ad92-a1ed882fd494?cldtidx=16&amp;cldtsrc=listPage" TargetMode="External"/><Relationship Id="rId3596" Type="http://schemas.openxmlformats.org/officeDocument/2006/relationships/hyperlink" Target="https://www.autoscout24.it/annunci/suzuki-vitara-1-4-hybrid-4wd-allgrip-top-elettrica-benzina-bianco-4b82ebcd-076d-4c46-afcc-f55ec9a56af4?cldtidx=6&amp;cldtsrc=listPage" TargetMode="External"/><Relationship Id="rId4647" Type="http://schemas.openxmlformats.org/officeDocument/2006/relationships/hyperlink" Target="https://www.autoscout24.it/annunci/volkswagen-passat-variant-8-serie-variant-1-6-tdi-dsg-business-bluemotion-t-diesel-grigio-f2dbb8c2-4e61-4bcf-a5ca-5a678dae7cf1?cldtidx=7&amp;cldtsrc=listPage" TargetMode="External"/><Relationship Id="rId2198" Type="http://schemas.openxmlformats.org/officeDocument/2006/relationships/hyperlink" Target="https://www.autoscout24.it/annunci/fiat-500x-1-3-t4-150-cv-dct-cross-benzina-bianco-c04ad473-4cbd-4470-ab9b-782d8d07c76a?cldtidx=3&amp;cldtsrc=listPage" TargetMode="External"/><Relationship Id="rId3249" Type="http://schemas.openxmlformats.org/officeDocument/2006/relationships/hyperlink" Target="https://www.autoscout24.it/annunci/fiat-tipo-1-4-5-porte-pop-km0-prima-rata-2021-benzina-bianco-6b872ae0-69ab-439e-9f9e-885049e57cf5?cldtidx=18&amp;cldtsrc=listPage" TargetMode="External"/><Relationship Id="rId3456" Type="http://schemas.openxmlformats.org/officeDocument/2006/relationships/hyperlink" Target="https://www.autoscout24.it/annunci/dacia-sandero-stepway-1-5-blue-dci-95cv-comfort-nuova-da-immat-diesel-grigio-0d276eb1-e820-4f80-9fad-6f5d00490970?cldtidx=15&amp;cldtsrc=listPage" TargetMode="External"/><Relationship Id="rId4854" Type="http://schemas.openxmlformats.org/officeDocument/2006/relationships/hyperlink" Target="https://www.autoscout24.it/annunci/volkswagen-golf-style-1-5-tsi-150cv-evo-act-led-matrix-18-dallas-benzina-nero-443a7333-5089-4228-ae6f-17df86e484b1?cldtidx=20&amp;cldtsrc=listPage" TargetMode="External"/><Relationship Id="rId5905" Type="http://schemas.openxmlformats.org/officeDocument/2006/relationships/hyperlink" Target="https://www.autoscout24.it/annunci/opel-astra-sports-tourer-1-4-turbo-125-cv-s-s-innovetion-benzina-bianco-f8731fa1-5ab6-43b4-81d1-9829014672e3?cldtidx=14&amp;cldtsrc=listPage" TargetMode="External"/><Relationship Id="rId377" Type="http://schemas.openxmlformats.org/officeDocument/2006/relationships/hyperlink" Target="https://www.autoscout24.it/annunci/kia-niro-1-6-gdi-dct-hev-energy-elettrica-benzina-bianco-6e9129a3-a452-4308-a836-59a8d470d17d?cldtidx=7&amp;cldtsrc=listPage" TargetMode="External"/><Relationship Id="rId584" Type="http://schemas.openxmlformats.org/officeDocument/2006/relationships/hyperlink" Target="https://www.autoscout24.it/annunci/fiat-500-1-0-hybrid-lounge-km-0-elettrica-benzina-grigio-b42bce08-d2c1-410d-814d-b03ee762b0f7?cldtidx=9&amp;cldtsrc=listPage" TargetMode="External"/><Relationship Id="rId2058" Type="http://schemas.openxmlformats.org/officeDocument/2006/relationships/hyperlink" Target="https://www.autoscout24.it/annunci/fiat-500x-1-0-gpl-t3-120cv-sport-19-camera-gpl-brc-gpl-blu-azzurro-402ab9ee-b24f-4f44-8098-3cfefc5f67c4?cldtidx=7&amp;cldtsrc=listPage" TargetMode="External"/><Relationship Id="rId2265" Type="http://schemas.openxmlformats.org/officeDocument/2006/relationships/hyperlink" Target="https://www.autoscout24.it/annunci/fiat-500x-serie4-1-0-120cv-urban-km0-con-sempre-nuova-benzina-grigio-94eda48a-9099-493b-8706-97e9cf8fe78d?cldtidx=6&amp;cldtsrc=listPage" TargetMode="External"/><Relationship Id="rId3109" Type="http://schemas.openxmlformats.org/officeDocument/2006/relationships/hyperlink" Target="https://www.autoscout24.it/annunci/fiat-tipo-1-4-t-jet-120cv-gpl-4-porte-easy-gpl-nero-129976b5-dc5d-4f48-8ffc-3a371aa26adc?cldtidx=14&amp;cldtsrc=listPage" TargetMode="External"/><Relationship Id="rId3663" Type="http://schemas.openxmlformats.org/officeDocument/2006/relationships/hyperlink" Target="https://www.autoscout24.it/annunci/suzuki-vitara-1-4-hybrid-4wd-cool-offertissima-21-990-elettrica-benzina-argento-7a6b5a68-7631-4412-bb7b-f656a52a679e?cldtidx=20&amp;cldtsrc=listPage" TargetMode="External"/><Relationship Id="rId3870" Type="http://schemas.openxmlformats.org/officeDocument/2006/relationships/hyperlink" Target="https://www.autoscout24.it/annunci/fiat-500l-1-4-95-cv-s-s-city-cross-benzina-nero-f78de074-385f-441b-aba6-abfbc33d727a?cldtidx=18&amp;cldtsrc=listPage" TargetMode="External"/><Relationship Id="rId4507" Type="http://schemas.openxmlformats.org/officeDocument/2006/relationships/hyperlink" Target="https://www.autoscout24.it/annunci/toyota-c-hr-1-8-hybrid-e-cvt-active-aut-navi-cam-fullsconto36-elettrica-benzina-grigio-b19013fc-1726-496c-9a50-8fc48e79a999?cldtidx=10&amp;cldtsrc=listPage" TargetMode="External"/><Relationship Id="rId4714" Type="http://schemas.openxmlformats.org/officeDocument/2006/relationships/hyperlink" Target="https://www.autoscout24.it/annunci/bmw-520-520d-xdrive-touring-diesel-blu-azzurro-be2bd34b-8678-40b1-b0d1-ccba86910cc9?cldtidx=9&amp;cldtsrc=listPage" TargetMode="External"/><Relationship Id="rId4921" Type="http://schemas.openxmlformats.org/officeDocument/2006/relationships/hyperlink" Target="https://www.autoscout24.it/annunci/volkswagen-golf-7-serie-golf-1-5-tgi-dsg-5p-business-bluemotion-metano-grigio-117cbd36-460b-4579-895f-54e7572570b7?cldtidx=10&amp;cldtsrc=listPage" TargetMode="External"/><Relationship Id="rId237" Type="http://schemas.openxmlformats.org/officeDocument/2006/relationships/hyperlink" Target="https://www.autoscout24.it/annunci/audi-a4-avant-30-tdi-business-advanced-s-tronic-km0-diesel-grigio-db95d939-a094-4779-878a-773d5526e17b?cldtidx=8&amp;cldtsrc=listPage" TargetMode="External"/><Relationship Id="rId791" Type="http://schemas.openxmlformats.org/officeDocument/2006/relationships/hyperlink" Target="https://www.autoscout24.it/annunci/fiat-500-1-0-hybrid-lounge-pronta-consegna-elettrica-benzina-bianco-35cc58a2-fde1-4e35-92da-cf54b2e2f9fa?cldtidx=3&amp;cldtsrc=listPage" TargetMode="External"/><Relationship Id="rId1074" Type="http://schemas.openxmlformats.org/officeDocument/2006/relationships/hyperlink" Target="https://www.autoscout24.it/annunci/fiat-500-1-0-hybrid-rockstar-clima-automatico-1-rata-4-elettrica-benzina-bianco-3b4fea1b-5996-48fa-9864-5277ba2310e0?cldtidx=5&amp;cldtsrc=listPage" TargetMode="External"/><Relationship Id="rId2472" Type="http://schemas.openxmlformats.org/officeDocument/2006/relationships/hyperlink" Target="https://www.autoscout24.it/annunci/jeep-renegade-gpl-1-0-t3-limited-gpl-grigio-4cf116fa-f2a5-46e6-a48e-b8cf0f022828?cldtidx=13&amp;cldtsrc=listPage" TargetMode="External"/><Relationship Id="rId3316" Type="http://schemas.openxmlformats.org/officeDocument/2006/relationships/hyperlink" Target="https://www.autoscout24.it/annunci/fiat-tipo-1-6-mjt-s-s-sw-pop-van-diesel-bianco-2456c943-4b96-4a99-8c4f-ee15882f21be?cldtidx=9&amp;cldtsrc=listPage" TargetMode="External"/><Relationship Id="rId3523" Type="http://schemas.openxmlformats.org/officeDocument/2006/relationships/hyperlink" Target="https://www.autoscout24.it/annunci/ford-fiesta-1-1-75-cv-gpl-5-porte-titanium-gpl-bianco-ebb58479-1ade-42f6-a0e8-7437c4f0b395?cldtidx=11&amp;cldtsrc=listPage" TargetMode="External"/><Relationship Id="rId3730" Type="http://schemas.openxmlformats.org/officeDocument/2006/relationships/hyperlink" Target="https://www.autoscout24.it/annunci/fiat-500l-1-4-95cv-s-s-uconnect-5-bluetooth-diurni-led-benzina-bianco-9a418369-5229-4763-8997-8b9f8d5f41f3?cldtidx=6&amp;cldtsrc=listPage" TargetMode="External"/><Relationship Id="rId6679" Type="http://schemas.openxmlformats.org/officeDocument/2006/relationships/hyperlink" Target="https://www.autoscout24.it/annunci/bmw-518-d-touring-msport-diesel-nero-37d12d4b-838a-4977-ae7d-22d2e9d4c898?cldtidx=13&amp;cldtsrc=listPage" TargetMode="External"/><Relationship Id="rId444" Type="http://schemas.openxmlformats.org/officeDocument/2006/relationships/hyperlink" Target="https://www.autoscout24.it/annunci/fiat-new-panda-1-2-pop-benzina-arancione-1e2121e4-ad73-4f1e-8154-9dc35d0f7867?cldtidx=11&amp;cldtsrc=listPage" TargetMode="External"/><Relationship Id="rId651" Type="http://schemas.openxmlformats.org/officeDocument/2006/relationships/hyperlink" Target="https://www.autoscout24.it/annunci/fiat-500-1-0-hybrid-rockstar-climatizzatore-automatico-elettrica-benzina-verde-4e1e252c-92a6-4003-b59b-207f6769a94e?cldtidx=17&amp;cldtsrc=listPage" TargetMode="External"/><Relationship Id="rId1281" Type="http://schemas.openxmlformats.org/officeDocument/2006/relationships/hyperlink" Target="https://www.autoscout24.it/annunci/fiat-500-c-1-2-lounge-benzina-grigio-b18f9192-aa48-4695-9056-0e87529eb9b3?cldtidx=7&amp;cldtsrc=listPage" TargetMode="External"/><Relationship Id="rId2125" Type="http://schemas.openxmlformats.org/officeDocument/2006/relationships/hyperlink" Target="https://www.autoscout24.it/annunci/fiat-500x-1-0-t3-120cv-120-km0-prima-rata-2021-benzina-bianco-eba3d0c4-540f-4e44-96a8-632f85230863?cldtidx=17&amp;cldtsrc=listPage" TargetMode="External"/><Relationship Id="rId2332" Type="http://schemas.openxmlformats.org/officeDocument/2006/relationships/hyperlink" Target="https://www.autoscout24.it/annunci/fiat-500x-500-x-cross-look-serie-4-1-6-multijet-120-cv-city-diesel-nero-ef4efbdb-a22e-4d87-95c9-5ade7b797145?cldtidx=8&amp;cldtsrc=listPage" TargetMode="External"/><Relationship Id="rId5488" Type="http://schemas.openxmlformats.org/officeDocument/2006/relationships/hyperlink" Target="https://www.autoscout24.it/annunci/renault-kadjar-tce-160cv-fap-sport-edition2-nuova-da-immatricol-benzina-grigio-ea6e33b7-4440-49fa-ae57-90fe5c9a9819?cldtidx=16&amp;cldtsrc=listPage" TargetMode="External"/><Relationship Id="rId5695" Type="http://schemas.openxmlformats.org/officeDocument/2006/relationships/hyperlink" Target="https://www.autoscout24.it/annunci/nissan-x-trail-17-dci-150-n-connecta-lane-assist-km0-km-zero-diesel-nero-0e4eac6a-5463-4070-b93b-42bd250021a4?cldtidx=18&amp;cldtsrc=listPage" TargetMode="External"/><Relationship Id="rId6539" Type="http://schemas.openxmlformats.org/officeDocument/2006/relationships/hyperlink" Target="https://www.autoscout24.it/annunci/mercedes-benz-gle-350-d-4matic-premium-modello-nuovo-coupe-diesel-bianco-847dc6ec-86cb-44d5-9a03-1ccdfc402358?cldtidx=14&amp;cldtsrc=listPage" TargetMode="External"/><Relationship Id="rId6746" Type="http://schemas.openxmlformats.org/officeDocument/2006/relationships/hyperlink" Target="https://www.autoscout24.it/annunci/renault-grand-scenic-blue-dci-120cv-edc-sport-edition2-nuova-da-immat-diesel-bianco-12b2e250-ef45-4233-89e3-55fb625e77a7?cldtidx=19&amp;cldtsrc=listPage" TargetMode="External"/><Relationship Id="rId304" Type="http://schemas.openxmlformats.org/officeDocument/2006/relationships/hyperlink" Target="https://www.autoscout24.it/annunci/peugeot-208-motore-elettrico-136-cv-5-porte-allure-elettrica-bianco-52faf4f1-35d8-40e0-93f2-6b6d2edc3fdb?cldtidx=16&amp;cldtsrc=listPage" TargetMode="External"/><Relationship Id="rId511" Type="http://schemas.openxmlformats.org/officeDocument/2006/relationships/hyperlink" Target="https://www.autoscout24.it/annunci/fiat-500-1-2-easypower-star-gpl-bianco-56e84c7c-022b-4f21-93db-0e6226e7e022?cldtidx=12&amp;cldtsrc=listPage" TargetMode="External"/><Relationship Id="rId1141" Type="http://schemas.openxmlformats.org/officeDocument/2006/relationships/hyperlink" Target="https://www.autoscout24.it/annunci/fiat-500-500-1-2-lounge-69cv-dualogic-my20-benzina-nero-a69bfcc0-16b1-487f-8c76-2c41eb7edfef?cldtidx=13&amp;cldtsrc=listPage" TargetMode="External"/><Relationship Id="rId4297" Type="http://schemas.openxmlformats.org/officeDocument/2006/relationships/hyperlink" Target="https://www.autoscout24.it/annunci/fiat-500c-1-0-hybrid-rockstar-km0-prima-rata-2021-elettrica-benzina-bianco-26e34417-f99e-4902-8e14-b084525cbfff?cldtidx=6&amp;cldtsrc=listPage" TargetMode="External"/><Relationship Id="rId5348" Type="http://schemas.openxmlformats.org/officeDocument/2006/relationships/hyperlink" Target="https://www.autoscout24.it/annunci/mercedes-benz-cla-200-automatic-shooting-brake-premium-listino--52-511-benzina-grigio-36af0686-b75f-410c-b5ce-17f98e1d0dda?cldtidx=14&amp;cldtsrc=listPage" TargetMode="External"/><Relationship Id="rId5555" Type="http://schemas.openxmlformats.org/officeDocument/2006/relationships/hyperlink" Target="https://www.autoscout24.it/annunci/nissan-qashqai-1-3-dig-t-140-cv-business-con-safety-shield-benzina-grigio-10abadd8-8c63-49ad-93db-a15d646d9780?cldtidx=15&amp;cldtsrc=listPage" TargetMode="External"/><Relationship Id="rId5762" Type="http://schemas.openxmlformats.org/officeDocument/2006/relationships/hyperlink" Target="https://www.autoscout24.it/annunci/volkswagen-tiguan-allspace-2-0-tdi-advanced-r-line-exterior-pack-4mo-diesel-bianco-0f0f8a3c-f871-4cab-ba38-a6d6cda4e685?cldtidx=6&amp;cldtsrc=listPage" TargetMode="External"/><Relationship Id="rId6606" Type="http://schemas.openxmlformats.org/officeDocument/2006/relationships/hyperlink" Target="https://www.autoscout24.it/annunci/opel-insignia-ins-st-busin-20cdti-170-at8-diesel-nero-4ad74587-df7b-4d5c-b1c3-809eb501ebc4?cldtidx=3&amp;cldtsrc=listPage" TargetMode="External"/><Relationship Id="rId1001" Type="http://schemas.openxmlformats.org/officeDocument/2006/relationships/hyperlink" Target="https://www.autoscout24.it/annunci/fiat-500-1-0-hybrid-rockstar-elettrica-benzina-grigio-e1de64b8-d357-4ba0-b948-20bdc19c41c6?cldtidx=13&amp;cldtsrc=listPage" TargetMode="External"/><Relationship Id="rId4157" Type="http://schemas.openxmlformats.org/officeDocument/2006/relationships/hyperlink" Target="https://www.autoscout24.it/annunci/fiat-500l-1-6-multijet-120-cv-city-cross-cerchi-17-balck-diesel-blu-azzurro-534d6215-85e0-4c80-85a0-55da05bfd7f0?cldtidx=4&amp;cldtsrc=listPage" TargetMode="External"/><Relationship Id="rId4364" Type="http://schemas.openxmlformats.org/officeDocument/2006/relationships/hyperlink" Target="https://www.autoscout24.it/annunci/fiat-500c-1-2-c-dualogic-lounge-capote-rosso-benzina-nero-0f771c6b-17f4-455c-9a3a-9ed869dce8d1?cldtidx=12&amp;cldtsrc=listPage" TargetMode="External"/><Relationship Id="rId4571" Type="http://schemas.openxmlformats.org/officeDocument/2006/relationships/hyperlink" Target="https://www.autoscout24.it/annunci/peugeot-3008-new-act-pt-130-benzina-bianco-c6a66872-8a8d-4247-bf2c-c5e0525408f1?cldtidx=3&amp;cldtsrc=listPage" TargetMode="External"/><Relationship Id="rId5208" Type="http://schemas.openxmlformats.org/officeDocument/2006/relationships/hyperlink" Target="https://www.autoscout24.it/annunci/volkswagen-polo-1-0-tsi-5p-comfortline-tech-pack-fendi-4-ann-benzina-bianco-3c6de0d6-bad6-4792-a97c-3e1f262e5634?cldtidx=12&amp;cldtsrc=listPage" TargetMode="External"/><Relationship Id="rId5415" Type="http://schemas.openxmlformats.org/officeDocument/2006/relationships/hyperlink" Target="https://www.autoscout24.it/annunci/alfa-romeo-stelvio-2-2-turbodiesel-210-cv-at8-q4-veloce-diesel-nero-a06450e0-af2e-428a-8cd9-8c4330564518?cldtidx=8&amp;cldtsrc=listPage" TargetMode="External"/><Relationship Id="rId5622" Type="http://schemas.openxmlformats.org/officeDocument/2006/relationships/hyperlink" Target="https://www.autoscout24.it/annunci/nissan-qashqai-1-5-dci-115-cv-n-connecta-diesel-ea1c7412-1e44-40a1-8da9-2f92607a2922?cldtidx=17&amp;cldtsrc=listPage" TargetMode="External"/><Relationship Id="rId1958" Type="http://schemas.openxmlformats.org/officeDocument/2006/relationships/hyperlink" Target="https://www.autoscout24.it/annunci/lancia-ypsilon-0-9-twinair-85-cv-5-porte-metano-vari-colori-metano-bianco-60aa8281-5903-4305-89f9-2ce4b1606f4e?cldtidx=12&amp;cldtsrc=listPage" TargetMode="External"/><Relationship Id="rId3173" Type="http://schemas.openxmlformats.org/officeDocument/2006/relationships/hyperlink" Target="https://www.autoscout24.it/annunci/fiat-tipo-1-4-t-jet-120cv-sw-lounge-benzina-nero-ddddf536-f6a3-4b4d-9bb6-146d582b37a0?cldtidx=3&amp;cldtsrc=listPage" TargetMode="External"/><Relationship Id="rId3380" Type="http://schemas.openxmlformats.org/officeDocument/2006/relationships/hyperlink" Target="https://www.autoscout24.it/annunci/renault-clio-sporter-tce-12v-90-cv-moschino-inte-benzina-bianco-fe8caaf2-9f61-4b9d-8c43-78101e322762?cldtidx=7&amp;cldtsrc=listPage" TargetMode="External"/><Relationship Id="rId4017" Type="http://schemas.openxmlformats.org/officeDocument/2006/relationships/hyperlink" Target="https://www.autoscout24.it/annunci/fiat-500l-1-4-95-cv-s-s-mirror-car-play-1-rata-4-mesi-benzina-blu-azzurro-c3b5c060-d054-4138-8734-205488c5640d?cldtidx=16&amp;cldtsrc=listPage" TargetMode="External"/><Relationship Id="rId4224" Type="http://schemas.openxmlformats.org/officeDocument/2006/relationships/hyperlink" Target="https://www.autoscout24.it/annunci/fiat-500c-1-0-hybrid-rockstar-km0-prima-rata-2021-elettrica-benzina-grigio-fcbdf5ae-39c6-4580-b8fc-9fe2a49a4bbc?cldtidx=6&amp;cldtsrc=listPage" TargetMode="External"/><Relationship Id="rId4431" Type="http://schemas.openxmlformats.org/officeDocument/2006/relationships/hyperlink" Target="https://www.autoscout24.it/annunci/ford-puma-1-0-ecoboost-hybrid-125-cv-s-s-titanium-elettrica-benzina-nero-9928d560-aa4c-4d1d-89c2-0aa25a42e9d8?cldtidx=2&amp;cldtsrc=listPage" TargetMode="External"/><Relationship Id="rId1818" Type="http://schemas.openxmlformats.org/officeDocument/2006/relationships/hyperlink" Target="https://www.autoscout24.it/annunci/lancia-ypsilon-1200-69cv-e6-gpl-ecochic-gold-gpl-bianco-3328e93a-0b19-4a7e-a34b-92235f911695?cldtidx=5&amp;cldtsrc=listPage" TargetMode="External"/><Relationship Id="rId3033" Type="http://schemas.openxmlformats.org/officeDocument/2006/relationships/hyperlink" Target="https://www.autoscout24.it/annunci/mitsubishi-outlander-2-4-mivec-4wd-phev-diamond-sda-elettrica-benzina-argento-5329f716-a7b7-45c9-907a-3a97550f414e?cldtidx=11&amp;cldtsrc=listPage" TargetMode="External"/><Relationship Id="rId3240" Type="http://schemas.openxmlformats.org/officeDocument/2006/relationships/hyperlink" Target="https://www.autoscout24.it/annunci/fiat-tipo-1-4-5-porte-lounge-95-cv-grigio-benzina-grigio-f93822fd-5bd1-4f2c-a3e6-0141f647115c?cldtidx=16&amp;cldtsrc=listPage" TargetMode="External"/><Relationship Id="rId6189" Type="http://schemas.openxmlformats.org/officeDocument/2006/relationships/hyperlink" Target="https://www.autoscout24.it/annunci/alfa-romeo-giulia-my19-2-2-tb-diesel-at8-190cv-b-tech-e6d-temp-diesel-grigio-4a32e982-ec27-4db4-899a-43cd8a75c0c7?cldtidx=4&amp;cldtsrc=listPage" TargetMode="External"/><Relationship Id="rId6396" Type="http://schemas.openxmlformats.org/officeDocument/2006/relationships/hyperlink" Target="https://www.autoscout24.it/annunci/bmw-218-d-active-tourer-advantage-auto-euro-6-diesel-argento-da21ef90-95c0-47b4-8683-2eb8f41512ae?cldtidx=11&amp;cldtsrc=listPage" TargetMode="External"/><Relationship Id="rId161" Type="http://schemas.openxmlformats.org/officeDocument/2006/relationships/hyperlink" Target="https://www.autoscout24.it/annunci/ds-automobiles-ds-3-crossback-bluehdi-100-so-chic-opera-diesel-blu-azzurro-203d8a8f-2e6f-497f-bb39-4ab9f3fbb46a?cldtidx=15&amp;cldtsrc=listPage" TargetMode="External"/><Relationship Id="rId6049" Type="http://schemas.openxmlformats.org/officeDocument/2006/relationships/hyperlink" Target="https://www.autoscout24.it/annunci/volkswagen-passat-8-serie-1-6-tdi-scr-dsg-business-bmt-diesel-argento-5734211b-8410-4394-90be-c1f954f04072?cldtidx=9&amp;cldtsrc=listPage" TargetMode="External"/><Relationship Id="rId2799" Type="http://schemas.openxmlformats.org/officeDocument/2006/relationships/hyperlink" Target="https://www.autoscout24.it/annunci/jeep-renegade-1-6-mtj-120cav-limited-packled-navi8-4-keylessgo-diesel-grigio-75076cfa-9b9a-4195-bfca-866e3af2bdf4?cldtidx=2&amp;cldtsrc=listPage" TargetMode="External"/><Relationship Id="rId3100" Type="http://schemas.openxmlformats.org/officeDocument/2006/relationships/hyperlink" Target="https://www.autoscout24.it/annunci/fiat-tipo-1-4-5-p-lounge-gpl-17-sport-carplay-clima-auto-gpl-bianco-de987970-de81-440b-b8be-6472c482ed23?cldtidx=18&amp;cldtsrc=listPage" TargetMode="External"/><Relationship Id="rId6256" Type="http://schemas.openxmlformats.org/officeDocument/2006/relationships/hyperlink" Target="https://www.autoscout24.it/annunci/citroen-grand-c4-spacetourer-grand-c4-space-tourer-bluehdi-130-s-s-shine-diesel-bianco-82b84187-bae4-4af9-b590-dc14af5efa54?cldtidx=4&amp;cldtsrc=listPage" TargetMode="External"/><Relationship Id="rId6463" Type="http://schemas.openxmlformats.org/officeDocument/2006/relationships/hyperlink" Target="https://www.autoscout24.it/annunci/fiat-fiorino-1-4-cargo-sx-metano-70cv-metano-bianco-81402900-66c6-4d8c-94c3-aa90b61e3cf3?cldtidx=9&amp;cldtsrc=listPage" TargetMode="External"/><Relationship Id="rId6670" Type="http://schemas.openxmlformats.org/officeDocument/2006/relationships/hyperlink" Target="https://www.autoscout24.it/annunci/audi-a6-allroad-55-tdi-3-0-quattro-tiptronic-diesel-bianco-843611a4-818d-40bf-b98a-c9cb7b954779?cldtidx=19&amp;cldtsrc=listPage" TargetMode="External"/><Relationship Id="rId978" Type="http://schemas.openxmlformats.org/officeDocument/2006/relationships/hyperlink" Target="https://www.autoscout24.it/annunci/fiat-500-1-0-hybrid-lounge-70cv-elettrica-benzina-bianco-da73ecc6-5424-4b09-9b15-2ccd1fed79d9?cldtidx=12&amp;cldtsrc=listPage" TargetMode="External"/><Relationship Id="rId2659" Type="http://schemas.openxmlformats.org/officeDocument/2006/relationships/hyperlink" Target="https://www.autoscout24.it/annunci/jeep-renegade-1-0-t3-limited-benzina-bianco-2262ae01-2088-4fb9-b17d-6f78070abfa0?cldtidx=12&amp;cldtsrc=listPage" TargetMode="External"/><Relationship Id="rId2866" Type="http://schemas.openxmlformats.org/officeDocument/2006/relationships/hyperlink" Target="https://www.autoscout24.it/annunci/jeep-compass-1-4-multiair-2wd-business-benzina-grigio-327b638e-c8f7-4fcd-a412-815f9f35dbc8?cldtidx=5&amp;cldtsrc=listPage" TargetMode="External"/><Relationship Id="rId3917" Type="http://schemas.openxmlformats.org/officeDocument/2006/relationships/hyperlink" Target="https://www.autoscout24.it/annunci/fiat-500l-1-4-95-cv-s-s-sport-benzina-bianco-c509b314-2556-4ace-b675-32e3fb6886fe?cldtidx=17&amp;cldtsrc=listPage" TargetMode="External"/><Relationship Id="rId5065" Type="http://schemas.openxmlformats.org/officeDocument/2006/relationships/hyperlink" Target="https://www.autoscout24.it/annunci/audi-a3-a3-sedan-35-tfsi-cod-business-benzina-grigio-cd410f7b-cc1a-4421-a684-e26df3193d2f?cldtidx=14&amp;cldtsrc=listPage" TargetMode="External"/><Relationship Id="rId5272" Type="http://schemas.openxmlformats.org/officeDocument/2006/relationships/hyperlink" Target="https://www.autoscout24.it/annunci/volkswagen-polo-6-serie-1-6-tdi-95-cv-dsg-5p-comfortline-bluemoti-diesel-bianco-c7649150-4298-4839-8d2d-9ce7a1eae1b2?cldtidx=12&amp;cldtsrc=listPage" TargetMode="External"/><Relationship Id="rId6116" Type="http://schemas.openxmlformats.org/officeDocument/2006/relationships/hyperlink" Target="https://www.autoscout24.it/annunci/seat-ibiza-1-0-ecotsi-style-95cv-benzina-bianco-77c14ec8-a956-40b8-9f39-da3c8bd012fc?cldtidx=17&amp;cldtsrc=listPage" TargetMode="External"/><Relationship Id="rId6323" Type="http://schemas.openxmlformats.org/officeDocument/2006/relationships/hyperlink" Target="https://www.autoscout24.it/annunci/fiat-doblo-1-3-mjt-cargo-pc-tn-lounge-95cv-diesel-bianco-8e4167d6-410c-431a-8c4e-f75749bbf57f?cldtidx=16&amp;cldtsrc=listPage" TargetMode="External"/><Relationship Id="rId6530" Type="http://schemas.openxmlformats.org/officeDocument/2006/relationships/hyperlink" Target="https://www.autoscout24.it/annunci/bmw-840-d-xdrive-cabrio-diesel-nero-19e480ff-c5fa-4580-9e9c-a4cf679d3d97?cldtidx=5&amp;cldtsrc=listPage" TargetMode="External"/><Relationship Id="rId838" Type="http://schemas.openxmlformats.org/officeDocument/2006/relationships/hyperlink" Target="https://www.autoscout24.it/annunci/fiat-500-1-0-hybrid-sport-elettrica-benzina-blu-azzurro-bcc50f71-fd60-4da6-8ef9-cdb27f699a22?cldtidx=10&amp;cldtsrc=listPage" TargetMode="External"/><Relationship Id="rId1468" Type="http://schemas.openxmlformats.org/officeDocument/2006/relationships/hyperlink" Target="https://www.autoscout24.it/annunci/fiat-panda-1-0-hybrid-easy-elettrica-benzina-grigio-d8a22726-d698-456d-b16f-cab7a2f8e997?cldtidx=17&amp;cldtsrc=listPage" TargetMode="External"/><Relationship Id="rId1675" Type="http://schemas.openxmlformats.org/officeDocument/2006/relationships/hyperlink" Target="https://www.autoscout24.it/annunci/fiat-panda-0-9-turbo-80cv-naturalpower-metano-easy-metano-nero-5e96da56-df7c-4353-9350-5e9a2f5f7832?cldtidx=19&amp;cldtsrc=listPage" TargetMode="External"/><Relationship Id="rId1882" Type="http://schemas.openxmlformats.org/officeDocument/2006/relationships/hyperlink" Target="https://www.autoscout24.it/annunci/lancia-ypsilon-1-2-69cv-5p-elefantino-blu-km0-prima-rata-2021-benzina-rosso-e716a563-9142-4ba6-8b5b-867769be1d01?cldtidx=5&amp;cldtsrc=listPage" TargetMode="External"/><Relationship Id="rId2519" Type="http://schemas.openxmlformats.org/officeDocument/2006/relationships/hyperlink" Target="https://www.autoscout24.it/annunci/jeep-renegade-1-0-t3-limited-km0-prima-rata-2021-benzina-grigio-de2ec65f-56db-46c0-bfd1-ee943c012bd5?cldtidx=1&amp;cldtsrc=listPage" TargetMode="External"/><Relationship Id="rId2726" Type="http://schemas.openxmlformats.org/officeDocument/2006/relationships/hyperlink" Target="https://www.autoscout24.it/annunci/jeep-renegade-1-6-mjt-ddct-120cv-limited-pack-led-black-line-pac-diesel-grigio-250ba6e2-2083-41b7-8e22-ad3f0d33cc46?cldtidx=20&amp;cldtsrc=listPage" TargetMode="External"/><Relationship Id="rId4081" Type="http://schemas.openxmlformats.org/officeDocument/2006/relationships/hyperlink" Target="https://www.autoscout24.it/annunci/fiat-500l-1-4-95-cv-120-km-zero-benzina-bianco-4d721486-67b2-4ece-8f07-ade4f29f1e84?cldtidx=11&amp;cldtsrc=listPage" TargetMode="External"/><Relationship Id="rId5132" Type="http://schemas.openxmlformats.org/officeDocument/2006/relationships/hyperlink" Target="https://www.autoscout24.it/annunci/hyundai-ioniq-1-6-hybrid-dct-tech-elettrica-benzina-grigio-97d3f475-e13a-496e-bee9-4f921933bce9?cldtidx=2&amp;cldtsrc=listPage" TargetMode="External"/><Relationship Id="rId1328" Type="http://schemas.openxmlformats.org/officeDocument/2006/relationships/hyperlink" Target="https://www.autoscout24.it/annunci/fiat-500-595-abarth-1-4-turbo-t-jet-145-cv-benzina-grigio-d15a8e2a-0245-43e8-a80e-473e2ff5d6c6?cldtidx=14&amp;cldtsrc=listPage" TargetMode="External"/><Relationship Id="rId1535" Type="http://schemas.openxmlformats.org/officeDocument/2006/relationships/hyperlink" Target="https://www.autoscout24.it/annunci/fiat-panda-cross-0-9-twinair-turbo-s-s-benzina-verde-779734e5-51c5-47b9-a9d1-47e7ac84f9d7?cldtidx=2&amp;cldtsrc=listPage" TargetMode="External"/><Relationship Id="rId2933" Type="http://schemas.openxmlformats.org/officeDocument/2006/relationships/hyperlink" Target="https://www.autoscout24.it/annunci/jeep-compass-1-6-multijet-ii-2wd-longitude-diesel-bianco-06c0b2ae-dd1d-431f-8af0-a86bbb0c2970?cldtidx=16&amp;cldtsrc=listPage" TargetMode="External"/><Relationship Id="rId905" Type="http://schemas.openxmlformats.org/officeDocument/2006/relationships/hyperlink" Target="https://www.autoscout24.it/annunci/fiat-500-1-0-hybrid-sport-elettrica-benzina-blu-azzurro-324fb39d-d4a8-4b35-aa8b-af1dac6ce8c0?cldtidx=14&amp;cldtsrc=listPage" TargetMode="External"/><Relationship Id="rId1742" Type="http://schemas.openxmlformats.org/officeDocument/2006/relationships/hyperlink" Target="https://www.autoscout24.it/annunci/lancia-ypsilon-1-2-69-cv-5-porte-gold-impianto-gpl-gpl-bianco-6592db7b-1b2f-4369-91a6-47c5f7c6204b?cldtidx=18&amp;cldtsrc=listPage" TargetMode="External"/><Relationship Id="rId4898" Type="http://schemas.openxmlformats.org/officeDocument/2006/relationships/hyperlink" Target="https://www.autoscout24.it/annunci/volkswagen-golf-1-5-tgi-dsg-5p-trend-line-bluemotion-technology-metano-grigio-8f6b5b73-7880-4cb0-97f6-1d11e0e8148c?cldtidx=11&amp;cldtsrc=listPage" TargetMode="External"/><Relationship Id="rId5949" Type="http://schemas.openxmlformats.org/officeDocument/2006/relationships/hyperlink" Target="https://www.autoscout24.it/annunci/opel-astra-st-innovation-1-6-136cv-at-d-diesel-nero-81bedef0-14e2-42d2-b05b-7983ec9a8e82?cldtidx=12&amp;cldtsrc=listPage" TargetMode="External"/><Relationship Id="rId34" Type="http://schemas.openxmlformats.org/officeDocument/2006/relationships/hyperlink" Target="https://www.autoscout24.it/annunci/smart-fortwo-70-1-0-twinamic-cabrio-passion-benzina-bianco-a18d05c9-7aed-4f7f-97c1-dbb79b197aa6?cldtidx=3&amp;cldtsrc=listPage" TargetMode="External"/><Relationship Id="rId1602" Type="http://schemas.openxmlformats.org/officeDocument/2006/relationships/hyperlink" Target="https://www.autoscout24.it/annunci/fiat-panda-1-2-easy-benzina-arancione-a43731e4-7e61-49a7-a45c-fd9d16e8f49e?cldtidx=11&amp;cldtsrc=listPage" TargetMode="External"/><Relationship Id="rId4758" Type="http://schemas.openxmlformats.org/officeDocument/2006/relationships/hyperlink" Target="https://www.autoscout24.it/annunci/seat-leon-1-5-tgi-st-style-metano-bianco-6e6d6a89-a55d-4485-a36c-2b2b748ab1f7?cldtidx=14&amp;cldtsrc=listPage" TargetMode="External"/><Relationship Id="rId4965" Type="http://schemas.openxmlformats.org/officeDocument/2006/relationships/hyperlink" Target="https://www.autoscout24.it/annunci/volkswagen-golf-7-serie-variant-1-6-tdi-115-cv-business-bluemotio-diesel-grigio-58aae0d8-080f-486b-b144-5197d1a87443?cldtidx=12&amp;cldtsrc=listPage" TargetMode="External"/><Relationship Id="rId5809" Type="http://schemas.openxmlformats.org/officeDocument/2006/relationships/hyperlink" Target="https://www.autoscout24.it/annunci/skoda-octavia-1-5-dsg-wagon-executive-g-tec-metano-grigio-effb30ad-6ee7-4fd9-8590-3b3db371e700?cldtidx=3&amp;cldtsrc=listPage" TargetMode="External"/><Relationship Id="rId6180" Type="http://schemas.openxmlformats.org/officeDocument/2006/relationships/hyperlink" Target="https://www.autoscout24.it/annunci/alfa-romeo-giulia-2-2-turbodiesel-180-cv-at8-awd-q4-super-garanzia-f-diesel-grigio-2e3f704e-948e-43f5-8743-dcd5d6793406?cldtidx=19&amp;cldtsrc=listPage" TargetMode="External"/><Relationship Id="rId3567" Type="http://schemas.openxmlformats.org/officeDocument/2006/relationships/hyperlink" Target="https://www.autoscout24.it/annunci/suzuki-vitara-1-4-hybrid-gle-48v-elettrica-benzina-argento-a3f431f1-5d32-4249-9b0e-e1f9879a11a5?cldtidx=16&amp;cldtsrc=listPage" TargetMode="External"/><Relationship Id="rId3774" Type="http://schemas.openxmlformats.org/officeDocument/2006/relationships/hyperlink" Target="https://www.autoscout24.it/annunci/fiat-500l-1-4-95cv-s-s-cross-km0-prima-rata-2021-benzina-nero-93160077-e33e-45e8-9f2b-f98b2a3e08cb?cldtidx=6&amp;cldtsrc=listPage" TargetMode="External"/><Relationship Id="rId3981" Type="http://schemas.openxmlformats.org/officeDocument/2006/relationships/hyperlink" Target="https://www.autoscout24.it/annunci/fiat-500l-1-4-cross-km0-benzina-bianco-d4b0675b-2ed5-4d77-b86b-f526adfad7c3?cldtidx=8&amp;cldtsrc=listPage" TargetMode="External"/><Relationship Id="rId4618" Type="http://schemas.openxmlformats.org/officeDocument/2006/relationships/hyperlink" Target="https://www.autoscout24.it/annunci/subaru-xv-2-0i-e-boxer-mhev-lineartronic-premium-elettrica-benzina-arancione-58567764-a9ad-45b5-b259-534b0c7afc1d?cldtidx=10&amp;cldtsrc=listPage" TargetMode="External"/><Relationship Id="rId4825" Type="http://schemas.openxmlformats.org/officeDocument/2006/relationships/hyperlink" Target="https://www.autoscout24.it/annunci/volkswagen-golf-7-serie-variant-1-5-tsi-130-cv-evo-dsg-executive-benzina-grigio-c4eea319-09b4-4a9f-b031-1026c178b4a2?cldtidx=19&amp;cldtsrc=listPage" TargetMode="External"/><Relationship Id="rId488" Type="http://schemas.openxmlformats.org/officeDocument/2006/relationships/hyperlink" Target="https://www.autoscout24.it/annunci/fiat-500-gpl-car-play-lounge-1-2-69cv-euro-6d-temp-gpl-bianco-244e3d5b-3a22-43f1-a0aa-b154708fbf22?cldtidx=16&amp;cldtsrc=listPage" TargetMode="External"/><Relationship Id="rId695" Type="http://schemas.openxmlformats.org/officeDocument/2006/relationships/hyperlink" Target="https://www.autoscout24.it/annunci/fiat-500-1-0-hybrid-lounge-tetto-panoramico-elettrica-benzina-bianco-095c67ce-dab0-4b66-b2e9-96c09e617db5?cldtidx=5&amp;cldtsrc=listPage" TargetMode="External"/><Relationship Id="rId2169" Type="http://schemas.openxmlformats.org/officeDocument/2006/relationships/hyperlink" Target="https://www.autoscout24.it/annunci/fiat-500x-1-0-t3-120-cv-lounge-promo-wow-benzina-bianco-4a3e42d8-21d5-4142-ad31-d3a8e8a41fa6?cldtidx=3&amp;cldtsrc=listPage" TargetMode="External"/><Relationship Id="rId2376" Type="http://schemas.openxmlformats.org/officeDocument/2006/relationships/hyperlink" Target="https://www.autoscout24.it/annunci/renault-captur-tce-12v-90-cv-sport-edition-benzina-arancione-e901e6ed-e1ca-4277-b0bc-24bf94299b59?cldtidx=17&amp;cldtsrc=listPage" TargetMode="External"/><Relationship Id="rId2583" Type="http://schemas.openxmlformats.org/officeDocument/2006/relationships/hyperlink" Target="https://www.autoscout24.it/annunci/jeep-renegade-1-0-t3-limited-my-2020-benzina-bianco-d422c617-72dc-40e0-8cf7-e98aeba4b2c9?cldtidx=1&amp;cldtsrc=listPage" TargetMode="External"/><Relationship Id="rId2790" Type="http://schemas.openxmlformats.org/officeDocument/2006/relationships/hyperlink" Target="https://www.autoscout24.it/annunci/jeep-renegade-1-6-mjt-ddct-120-cv-limited-diesel-nero-ba0afd0e-6104-46e1-8ca2-ade3ece2ae06?cldtidx=12&amp;cldtsrc=listPage" TargetMode="External"/><Relationship Id="rId3427" Type="http://schemas.openxmlformats.org/officeDocument/2006/relationships/hyperlink" Target="https://www.autoscout24.it/annunci/dacia-sandero-stepway-1-0-tce-100cv-gpl-15th-anniversary-nuova-gpl-grigio-5097a24e-9c85-46d3-8317-23c30577db04?cldtidx=14&amp;cldtsrc=listPage" TargetMode="External"/><Relationship Id="rId3634" Type="http://schemas.openxmlformats.org/officeDocument/2006/relationships/hyperlink" Target="https://www.autoscout24.it/annunci/suzuki-vitara-1-4-hybrid-4wd-allgrip-starview-con-tetto-in-vetro-elettrica-benzina-grigio-771f3b41-5c31-4966-a1a6-86c8972cd6fe?cldtidx=1&amp;cldtsrc=listPage" TargetMode="External"/><Relationship Id="rId3841" Type="http://schemas.openxmlformats.org/officeDocument/2006/relationships/hyperlink" Target="https://www.autoscout24.it/annunci/fiat-500l-1-4-95-cv-s-s-cross-benzina-grigio-860cc08e-ee1d-4bd8-806a-70ec8ea33110?cldtidx=8&amp;cldtsrc=listPage" TargetMode="External"/><Relationship Id="rId6040" Type="http://schemas.openxmlformats.org/officeDocument/2006/relationships/hyperlink" Target="https://www.autoscout24.it/annunci/volkswagen-passat-8-serie-variant-2-0-tdi-business-bluemotion-tech-diesel-argento-24b400e9-00a0-44e8-9892-f8f038802ebb?cldtidx=8&amp;cldtsrc=listPage" TargetMode="External"/><Relationship Id="rId348" Type="http://schemas.openxmlformats.org/officeDocument/2006/relationships/hyperlink" Target="https://www.autoscout24.it/annunci/opel-corsa-elegance-1-2-75-cv-ok-neopatentati-benzina-bianco-8635aece-748a-4d03-a31d-91856c967dc5?cldtidx=3&amp;cldtsrc=listPage" TargetMode="External"/><Relationship Id="rId555" Type="http://schemas.openxmlformats.org/officeDocument/2006/relationships/hyperlink" Target="https://www.autoscout24.it/annunci/fiat-500-1-0-hybrid-sport-tetto-touch-sensori-elettrica-benzina-grigio-31e5ea84-01f5-4dd0-b584-0e58b2788e73?cldtidx=19&amp;cldtsrc=listPage" TargetMode="External"/><Relationship Id="rId762" Type="http://schemas.openxmlformats.org/officeDocument/2006/relationships/hyperlink" Target="https://www.autoscout24.it/annunci/fiat-500-1-0-hybrid-rockstar-5-anni-di-garanzia-ufficiale-elettrica-benzina-bianco-f5478faa-f7c5-41d5-992a-2976d77d4df9?cldtidx=13&amp;cldtsrc=listPage" TargetMode="External"/><Relationship Id="rId1185" Type="http://schemas.openxmlformats.org/officeDocument/2006/relationships/hyperlink" Target="https://www.autoscout24.it/annunci/fiat-500-1-2-lounge-km0-tetto-apribile-optional-benzina-grigio-6646abf8-3f19-4a2c-901e-ad70ce751fa5?cldtidx=17&amp;cldtsrc=listPage" TargetMode="External"/><Relationship Id="rId1392" Type="http://schemas.openxmlformats.org/officeDocument/2006/relationships/hyperlink" Target="https://www.autoscout24.it/annunci/fiat-panda-1-2-easypower-easy-km-zero-gpl-bianco-49bdb6f0-fa49-4339-94a5-5007c2d18e89?cldtidx=14&amp;cldtsrc=listPage" TargetMode="External"/><Relationship Id="rId2029" Type="http://schemas.openxmlformats.org/officeDocument/2006/relationships/hyperlink" Target="https://www.autoscout24.it/annunci/dacia-duster-1-0-tce-gpl-comfort-pronta-consegna-gpl-blu-azzurro-bcb20b96-e054-486c-841c-b03078174631?cldtidx=14&amp;cldtsrc=listPage" TargetMode="External"/><Relationship Id="rId2236" Type="http://schemas.openxmlformats.org/officeDocument/2006/relationships/hyperlink" Target="https://www.autoscout24.it/annunci/fiat-500x-1-0-t3-120-cv-sport-full-led-benzina-grigio-cbcf1123-7a07-45b2-979b-364c2c42fc5f?cldtidx=6&amp;cldtsrc=listPage" TargetMode="External"/><Relationship Id="rId2443" Type="http://schemas.openxmlformats.org/officeDocument/2006/relationships/hyperlink" Target="https://www.autoscout24.it/annunci/ssangyong-tivoli-1-6d-2wd-free-diesel-argento-ade61654-8a72-43e7-9795-1dd7a135137a?cldtidx=11&amp;cldtsrc=listPage" TargetMode="External"/><Relationship Id="rId2650" Type="http://schemas.openxmlformats.org/officeDocument/2006/relationships/hyperlink" Target="https://www.autoscout24.it/annunci/jeep-renegade-1-0-t3-limited-benzina-nero-447b221f-ccda-4467-ad2a-813854953c09?cldtidx=14&amp;cldtsrc=listPage" TargetMode="External"/><Relationship Id="rId3701" Type="http://schemas.openxmlformats.org/officeDocument/2006/relationships/hyperlink" Target="https://www.autoscout24.it/annunci/fiat-500l-1-4-95-cv-s-s-sport-gpl-nero-9a46410c-d340-4f3d-93d3-241c8fda71b6?cldtidx=11&amp;cldtsrc=listPage" TargetMode="External"/><Relationship Id="rId5599" Type="http://schemas.openxmlformats.org/officeDocument/2006/relationships/hyperlink" Target="https://www.autoscout24.it/annunci/nissan-qashqai-1-3-dig-t-160-cv-dct-tekna-dyna-benzina-bianco-bede0c74-7f0b-4062-a919-e688e199f294?cldtidx=11&amp;cldtsrc=listPage" TargetMode="External"/><Relationship Id="rId208" Type="http://schemas.openxmlformats.org/officeDocument/2006/relationships/hyperlink" Target="https://www.autoscout24.it/annunci/audi-a4-avant-40-g-tron-s-tronic-s-line-edition-metano-grigio-b75954f2-bba3-4122-8851-ea965591bc7e?cldtidx=7&amp;cldtsrc=listPage" TargetMode="External"/><Relationship Id="rId415" Type="http://schemas.openxmlformats.org/officeDocument/2006/relationships/hyperlink" Target="https://www.autoscout24.it/annunci/fiat-new-panda-1-2-easy-gpl-gpl-grigio-2c1c0828-9915-4770-99e2-a86a5a0230be?cldtidx=2&amp;cldtsrc=listPage" TargetMode="External"/><Relationship Id="rId622" Type="http://schemas.openxmlformats.org/officeDocument/2006/relationships/hyperlink" Target="https://www.autoscout24.it/annunci/fiat-500-1-0-hybrid-sport-con-apple-car-play-elettrica-benzina-grigio-51c3613e-1515-4090-b846-04fc76e0dc3e?cldtidx=7&amp;cldtsrc=listPage" TargetMode="External"/><Relationship Id="rId1045" Type="http://schemas.openxmlformats.org/officeDocument/2006/relationships/hyperlink" Target="https://www.autoscout24.it/annunci/fiat-500-1-0-hybrid-rockstar-in-arrivo-elettrica-benzina-verde-e19dc346-0cc8-4f01-befe-049cdd15f3ba?cldtidx=3&amp;cldtsrc=listPage" TargetMode="External"/><Relationship Id="rId1252" Type="http://schemas.openxmlformats.org/officeDocument/2006/relationships/hyperlink" Target="https://www.autoscout24.it/annunci/fiat-500-1-2-69cv-star-euro-6-kmo-s7-benzina-nero-2b14b53b-cb76-4a45-95f8-6b3bc2757183?cldtidx=9&amp;cldtsrc=listPage" TargetMode="External"/><Relationship Id="rId2303" Type="http://schemas.openxmlformats.org/officeDocument/2006/relationships/hyperlink" Target="https://www.autoscout24.it/annunci/fiat-500x-1-3-mjt-95cv-euro6d-city-cross-carplay-diesel-bianco-f0396956-755c-42f1-9b6b-9df81a3380dc?cldtidx=17&amp;cldtsrc=listPage" TargetMode="External"/><Relationship Id="rId2510" Type="http://schemas.openxmlformats.org/officeDocument/2006/relationships/hyperlink" Target="https://www.autoscout24.it/annunci/jeep-renegade-1-3-t4-ddct-longitude-benzina-rosso-1e4bf155-64ec-4f57-85f6-344eca8a6fee?cldtidx=17&amp;cldtsrc=listPage" TargetMode="External"/><Relationship Id="rId5459" Type="http://schemas.openxmlformats.org/officeDocument/2006/relationships/hyperlink" Target="https://www.autoscout24.it/annunci/alfa-romeo-stelvio-2-2-turbodiesel-210-cv-at8-q4-veloce-diesel-nero-cc3a0cda-d08f-4a4d-b8f7-97af1e895361?cldtidx=8&amp;cldtsrc=listPage" TargetMode="External"/><Relationship Id="rId5666" Type="http://schemas.openxmlformats.org/officeDocument/2006/relationships/hyperlink" Target="https://www.autoscout24.it/annunci/nissan-x-trail-dig-t-160-2wd-dct-n-connecta-benzina-grigio-0b80c1d9-7bac-49bb-ad41-ae74f6b4fd27?cldtidx=13&amp;cldtsrc=listPage" TargetMode="External"/><Relationship Id="rId1112" Type="http://schemas.openxmlformats.org/officeDocument/2006/relationships/hyperlink" Target="https://www.autoscout24.it/annunci/fiat-500-1-0-hybrid-sport-in-arrivo-elettrica-benzina-blu-azzurro-399514e8-3e9a-4453-ba32-8c67e377c9e0?cldtidx=18&amp;cldtsrc=listPage" TargetMode="External"/><Relationship Id="rId4268" Type="http://schemas.openxmlformats.org/officeDocument/2006/relationships/hyperlink" Target="https://www.autoscout24.it/annunci/fiat-500c-1-0-hybrid-star-elettrica-benzina-rosso-adf12854-af15-4177-be37-e761b5e7fa09?cldtidx=15&amp;cldtsrc=listPage" TargetMode="External"/><Relationship Id="rId4475" Type="http://schemas.openxmlformats.org/officeDocument/2006/relationships/hyperlink" Target="https://www.autoscout24.it/annunci/bmw-x1-xdrive25e-xline-aut-elettrica-benzina-bianco-a11a78af-918e-40d8-9eb6-1b2c5b83452c?cldtidx=18&amp;cldtsrc=listPage" TargetMode="External"/><Relationship Id="rId5319" Type="http://schemas.openxmlformats.org/officeDocument/2006/relationships/hyperlink" Target="https://www.autoscout24.it/annunci/volkswagen-t-roc-cabrio-tsi-dsg-2021-1-5-b-150cv-7aut-3p-nero-benzina-nero-dc984886-d3a2-4a99-909e-a6419c57562c?cldtidx=14&amp;cldtsrc=listPage" TargetMode="External"/><Relationship Id="rId5873" Type="http://schemas.openxmlformats.org/officeDocument/2006/relationships/hyperlink" Target="https://www.autoscout24.it/annunci/renault-talisman-sporter-tce-150cv-edc-zen-km0-benzina-blu-azzurro-07a6ba89-4794-4b45-9a2c-4189b5ca87fb?cldtidx=8&amp;cldtsrc=listPage" TargetMode="External"/><Relationship Id="rId6717" Type="http://schemas.openxmlformats.org/officeDocument/2006/relationships/hyperlink" Target="https://www.autoscout24.it/annunci/peugeot-boxer-bluehdi-160-435-l2-sponda-caricatrice-diesel-bianco-794a756c-1dc9-4cbe-80cf-2cf0e48d44b7?cldtidx=2&amp;cldtsrc=listPage" TargetMode="External"/><Relationship Id="rId3077" Type="http://schemas.openxmlformats.org/officeDocument/2006/relationships/hyperlink" Target="https://www.autoscout24.it/annunci/opel-crossland-x-diesel-120th-an-1-5-eco-ds-102cv-s-diesel-nero-a25e1fce-dd7d-48bf-a0c1-a53aa0c47a99?cldtidx=5&amp;cldtsrc=listPage" TargetMode="External"/><Relationship Id="rId3284" Type="http://schemas.openxmlformats.org/officeDocument/2006/relationships/hyperlink" Target="https://www.autoscout24.it/annunci/fiat-tipo-5-porte-e-sw-hatchback-my20-1-4-95cv-mirror-euro-6-benzina-grigio-6fee93c9-3cbb-4804-bb16-d39c6b952ff1?cldtidx=5&amp;cldtsrc=listPage" TargetMode="External"/><Relationship Id="rId4128" Type="http://schemas.openxmlformats.org/officeDocument/2006/relationships/hyperlink" Target="https://www.autoscout24.it/annunci/fiat-500l-1-3-multijet-95cv-mirror-km0-prima-rata-2021-diesel-nero-ece3908f-87f4-4bf4-948b-4435ccaf94eb?cldtidx=4&amp;cldtsrc=listPage" TargetMode="External"/><Relationship Id="rId4682" Type="http://schemas.openxmlformats.org/officeDocument/2006/relationships/hyperlink" Target="https://www.autoscout24.it/annunci/peugeot-508-sw-bluehdi-130-stop-start-business-eat8-diesel-grigio-69169b6f-520f-413a-b886-a36c310be8a4?cldtidx=7&amp;cldtsrc=listPage" TargetMode="External"/><Relationship Id="rId5526" Type="http://schemas.openxmlformats.org/officeDocument/2006/relationships/hyperlink" Target="https://www.autoscout24.it/annunci/skoda-kamiq-1-0-tsi-style-115cv-benzina-bianco-233f7350-93ea-4276-b5c7-68ef6277e98b?cldtidx=8&amp;cldtsrc=listPage" TargetMode="External"/><Relationship Id="rId5733" Type="http://schemas.openxmlformats.org/officeDocument/2006/relationships/hyperlink" Target="https://www.autoscout24.it/annunci/audi-q2-30-tfsi-admired-benzina-bianco-c1123da0-b635-4c24-b74a-6f50f582bbfe?cldtidx=9&amp;cldtsrc=listPage" TargetMode="External"/><Relationship Id="rId5940" Type="http://schemas.openxmlformats.org/officeDocument/2006/relationships/hyperlink" Target="https://www.autoscout24.it/annunci/opel-astra-sport-tourer-1-5-business-elegance-garanzia-fino-diesel-argento-ae885279-4085-4560-a510-a13d18398516?cldtidx=17&amp;cldtsrc=listPage" TargetMode="External"/><Relationship Id="rId1929" Type="http://schemas.openxmlformats.org/officeDocument/2006/relationships/hyperlink" Target="https://www.autoscout24.it/annunci/lancia-ypsilon-my18-0-9-metano-70cv-gold-km0-08-2020-metano-bianco-f6ea56f5-e972-4384-82c5-5e8f5a167eb9?cldtidx=14&amp;cldtsrc=listPage" TargetMode="External"/><Relationship Id="rId2093" Type="http://schemas.openxmlformats.org/officeDocument/2006/relationships/hyperlink" Target="https://www.autoscout24.it/annunci/fiat-500x-1-0-t3-120cv-sport-km0-benzina-grigio-b5685009-723e-45cc-8ca0-d5bfc090a85a?cldtidx=14&amp;cldtsrc=listPage" TargetMode="External"/><Relationship Id="rId3491" Type="http://schemas.openxmlformats.org/officeDocument/2006/relationships/hyperlink" Target="https://www.autoscout24.it/annunci/alfa-romeo-giulietta-1-6-jtdm-tct-120-cv-sportiva-diesel-bianco-1cd0ec4f-eb6b-4549-8bd2-5c4653f0d874?cldtidx=17&amp;cldtsrc=listPage" TargetMode="External"/><Relationship Id="rId4335" Type="http://schemas.openxmlformats.org/officeDocument/2006/relationships/hyperlink" Target="https://www.autoscout24.it/annunci/fiat-500c-1-2-8v-lounge-dualogic-benzina-nero-58090b9b-3241-4a8c-a9ec-964c1c8e14d1?cldtidx=9&amp;cldtsrc=listPage" TargetMode="External"/><Relationship Id="rId4542" Type="http://schemas.openxmlformats.org/officeDocument/2006/relationships/hyperlink" Target="https://www.autoscout24.it/annunci/mazda-cx-30-2-0l-skyactiv-x-m-hybrid-2wd-executive-elettrica-benzina-bianco-fbd5198f-2f5e-4ea4-95e4-a2ccf33b8cf8?cldtidx=12&amp;cldtsrc=listPage" TargetMode="External"/><Relationship Id="rId5800" Type="http://schemas.openxmlformats.org/officeDocument/2006/relationships/hyperlink" Target="https://www.autoscout24.it/annunci/skoda-octavia-wagon-1-5-g-tec-executive-130cv-dsg-metano-argento-7cc6ab3c-abbd-4d81-8b97-3a2140623821?cldtidx=6&amp;cldtsrc=listPage" TargetMode="External"/><Relationship Id="rId3144" Type="http://schemas.openxmlformats.org/officeDocument/2006/relationships/hyperlink" Target="https://www.autoscout24.it/annunci/fiat-tipo-sw-1-4-sw-street-cerchi-16-lega-uconnect-5-pri-benzina-bianco-5f758293-b706-46fb-9f30-6b9b11857a11?cldtidx=17&amp;cldtsrc=listPage" TargetMode="External"/><Relationship Id="rId3351" Type="http://schemas.openxmlformats.org/officeDocument/2006/relationships/hyperlink" Target="https://www.autoscout24.it/annunci/renault-clio-tce-12v-100-cv-5-porte-zen-gpl-gpl-grigio-583a52b4-d9c5-4f73-9f76-6c18dd0ddd0e?cldtidx=13&amp;cldtsrc=listPage" TargetMode="External"/><Relationship Id="rId4402" Type="http://schemas.openxmlformats.org/officeDocument/2006/relationships/hyperlink" Target="https://www.autoscout24.it/annunci/audi-q5-50-tfsi-e-quattro-s-tronic-s-line-plus-elettrica-benzina-bianco-00e9b4cc-cd46-49a8-8f00-c6e900272d39?cldtidx=20&amp;cldtsrc=listPage" TargetMode="External"/><Relationship Id="rId272" Type="http://schemas.openxmlformats.org/officeDocument/2006/relationships/hyperlink" Target="https://www.autoscout24.it/annunci/audi-a4-40-tdi-quattro-s-tronic-s-line-edition-diesel-grigio-ffbe06e9-4d68-4b54-a360-ec5fac587d56?cldtidx=17&amp;cldtsrc=listPage" TargetMode="External"/><Relationship Id="rId2160" Type="http://schemas.openxmlformats.org/officeDocument/2006/relationships/hyperlink" Target="https://www.autoscout24.it/annunci/fiat-500x-1-0-t3-120-cv-lounge-promo-wow-benzina-nero-f5805d34-e39b-43ea-9e46-9aa997456755?cldtidx=8&amp;cldtsrc=listPage" TargetMode="External"/><Relationship Id="rId3004" Type="http://schemas.openxmlformats.org/officeDocument/2006/relationships/hyperlink" Target="https://www.autoscout24.it/annunci/opel-grandland-x-1-6-hybrid4-plug-in-aut-awd-elettrica-benzina-bianco-c0ebfd96-d594-4c57-85a4-a7a04538df66?cldtidx=1&amp;cldtsrc=listPage" TargetMode="External"/><Relationship Id="rId3211" Type="http://schemas.openxmlformats.org/officeDocument/2006/relationships/hyperlink" Target="https://www.autoscout24.it/annunci/fiat-tipo-1-4-street-sw-95cv-benzina-nero-f475a7bb-e451-434e-9017-f982bd8ccf64?cldtidx=10&amp;cldtsrc=listPage" TargetMode="External"/><Relationship Id="rId6367" Type="http://schemas.openxmlformats.org/officeDocument/2006/relationships/hyperlink" Target="https://www.autoscout24.it/annunci/bmw-218-d-coupe-sport-aut-diesel-grigio-a0093ce4-be7f-40ba-9411-8e8eae46e49a?cldtidx=1&amp;cldtsrc=listPage" TargetMode="External"/><Relationship Id="rId6574" Type="http://schemas.openxmlformats.org/officeDocument/2006/relationships/hyperlink" Target="https://www.autoscout24.it/annunci/volkswagen-amarok-3-0-v6-tdi-canyon-4m-perm-204cv-dc-auto-diesel-bianco-37a858f5-c1d5-4619-882e-754743cfc629?cldtidx=11&amp;cldtsrc=listPage" TargetMode="External"/><Relationship Id="rId132" Type="http://schemas.openxmlformats.org/officeDocument/2006/relationships/hyperlink" Target="https://www.autoscout24.it/annunci/hyundai-kona-1-0-t-gdi-klass-120cv-4x2-benzina-nero-f2fc2499-a970-49b0-b237-b43a03b3bd57?cldtidx=4&amp;cldtsrc=listPage" TargetMode="External"/><Relationship Id="rId2020" Type="http://schemas.openxmlformats.org/officeDocument/2006/relationships/hyperlink" Target="https://www.autoscout24.it/annunci/dacia-duster-1-0-tce-100-cv-eco-g-4x2-comfort-gpl-grigio-00b46340-139b-425d-9d6a-eaf15d60fdbe?cldtidx=16&amp;cldtsrc=listPage" TargetMode="External"/><Relationship Id="rId5176" Type="http://schemas.openxmlformats.org/officeDocument/2006/relationships/hyperlink" Target="https://www.autoscout24.it/annunci/volkswagen-up-1-0-color-up-60cv-benzina-blu-azzurro-2ae6520b-91d4-4337-b95e-a2e1465ea66a?cldtidx=13&amp;cldtsrc=listPage" TargetMode="External"/><Relationship Id="rId5383" Type="http://schemas.openxmlformats.org/officeDocument/2006/relationships/hyperlink" Target="https://www.autoscout24.it/annunci/seat-arona-1-0-tgi-fr-navi-led-18-black-telecam-park-metano-blu-azzurro-af37fb54-e9ff-446a-92b4-3ff625831666?cldtidx=8&amp;cldtsrc=listPage" TargetMode="External"/><Relationship Id="rId5590" Type="http://schemas.openxmlformats.org/officeDocument/2006/relationships/hyperlink" Target="https://www.autoscout24.it/annunci/nissan-qashqai-1-3-dig-t-160-cv-n-connecta-benzina-nero-93611c0b-8ffd-4b31-9cfc-8bc8faffbe0b?cldtidx=8&amp;cldtsrc=listPage" TargetMode="External"/><Relationship Id="rId6227" Type="http://schemas.openxmlformats.org/officeDocument/2006/relationships/hyperlink" Target="https://www.autoscout24.it/annunci/opel-combo-life-advance-1-5d-100-cv-diesel-grigio-81c306bf-d35e-429a-81f8-e35b10ac8cab?cldtidx=10&amp;cldtsrc=listPage" TargetMode="External"/><Relationship Id="rId6434" Type="http://schemas.openxmlformats.org/officeDocument/2006/relationships/hyperlink" Target="https://www.autoscout24.it/annunci/bmw-216-d-active-tourer-luxury-diesel-bianco-988aa29f-6613-4f9e-95f3-14833f83453b?cldtidx=5&amp;cldtsrc=listPage" TargetMode="External"/><Relationship Id="rId6641" Type="http://schemas.openxmlformats.org/officeDocument/2006/relationships/hyperlink" Target="https://www.autoscout24.it/annunci/bmw-320-d-touring-luxury-aut-diesel-nero-7286133e-b0a6-4529-b43b-f591dccb428c?cldtidx=17&amp;cldtsrc=listPage" TargetMode="External"/><Relationship Id="rId1579" Type="http://schemas.openxmlformats.org/officeDocument/2006/relationships/hyperlink" Target="https://www.autoscout24.it/annunci/fiat-panda-1-2-easy-benzina-rosso-12d7d0be-c739-47fe-8bf4-b171a26ead8d?cldtidx=2&amp;cldtsrc=listPage" TargetMode="External"/><Relationship Id="rId2977" Type="http://schemas.openxmlformats.org/officeDocument/2006/relationships/hyperlink" Target="https://www.autoscout24.it/annunci/kia-sportage-1-6-gdi-2wd-business-class-benzina-grigio-8ecf46c3-5f91-4fdb-822e-bdcd80be42cc?cldtidx=19&amp;cldtsrc=listPage" TargetMode="External"/><Relationship Id="rId4192" Type="http://schemas.openxmlformats.org/officeDocument/2006/relationships/hyperlink" Target="https://www.autoscout24.it/annunci/fiat-500l-1-6-multijet-120-cv-120-diesel-bianco-7cb9ac78-ffcd-4fc4-ba2e-2bc0fe1e3c02?cldtidx=10&amp;cldtsrc=listPage" TargetMode="External"/><Relationship Id="rId5036" Type="http://schemas.openxmlformats.org/officeDocument/2006/relationships/hyperlink" Target="https://www.autoscout24.it/annunci/audi-a5-spb-40-tdi-190cv-s-tronic-business-sport-diesel-nero-e29cae96-cb65-4b93-8802-21f8146283b5?cldtidx=10&amp;cldtsrc=listPage" TargetMode="External"/><Relationship Id="rId5243" Type="http://schemas.openxmlformats.org/officeDocument/2006/relationships/hyperlink" Target="https://www.autoscout24.it/annunci/volkswagen-polo-1-0-tsi-dsg-5p-comfortline-bluemot-benzina-bianco-3ecc9262-743b-4e70-80c5-ccad52c0ce1f?cldtidx=18&amp;cldtsrc=listPage" TargetMode="External"/><Relationship Id="rId5450" Type="http://schemas.openxmlformats.org/officeDocument/2006/relationships/hyperlink" Target="https://www.autoscout24.it/annunci/alfa-romeo-stelvio-2-2-turbodiesel-210-cv-at8-q4-veloce-diesel-grigio-a7b691a5-e922-417d-bbd4-f4100546af9c?cldtidx=9&amp;cldtsrc=listPage" TargetMode="External"/><Relationship Id="rId949" Type="http://schemas.openxmlformats.org/officeDocument/2006/relationships/hyperlink" Target="https://www.autoscout24.it/annunci/fiat-500-1-0-hybrid-launch-edition-elettrica-benzina-blu-azzurro-b1c8a87d-260f-4422-ad52-ff09b4f318a8?cldtidx=1&amp;cldtsrc=listPage" TargetMode="External"/><Relationship Id="rId1786" Type="http://schemas.openxmlformats.org/officeDocument/2006/relationships/hyperlink" Target="https://www.autoscout24.it/annunci/lancia-ypsilon-1-2-69cv-gpl-elefantino-bluetooth-ok-neopat-gpl-grigio-480dec71-a12c-4e27-873e-0cf97e2395bc?cldtidx=8&amp;cldtsrc=listPage" TargetMode="External"/><Relationship Id="rId1993" Type="http://schemas.openxmlformats.org/officeDocument/2006/relationships/hyperlink" Target="https://www.autoscout24.it/annunci/dacia-duster-1-0-tce-100cv-gpl-15th-anniversary-nuova-da-imma-gpl-grigio-af676e10-dad5-4deb-a161-35765747d3dd?cldtidx=15&amp;cldtsrc=listPage" TargetMode="External"/><Relationship Id="rId2837" Type="http://schemas.openxmlformats.org/officeDocument/2006/relationships/hyperlink" Target="https://www.autoscout24.it/annunci/jeep-compass-1-4-multiair-2wd-longitude-benzina-grigio-0bb59aa0-5573-4b1b-9932-8df4827b4abd?cldtidx=6&amp;cldtsrc=listPage" TargetMode="External"/><Relationship Id="rId4052" Type="http://schemas.openxmlformats.org/officeDocument/2006/relationships/hyperlink" Target="https://www.autoscout24.it/annunci/fiat-500l-1-4-95-cv-s-s-city-cross-benzina-bianco-b9e77c04-d306-4a8d-8172-74ec8583689a?cldtidx=6&amp;cldtsrc=listPage" TargetMode="External"/><Relationship Id="rId5103" Type="http://schemas.openxmlformats.org/officeDocument/2006/relationships/hyperlink" Target="https://www.autoscout24.it/annunci/audi-a3-spb-30-tdi-sport-s-line-led-s-line-interno-diesel-nero-da38f2be-5184-4703-97bf-17413b371d4a?cldtidx=5&amp;cldtsrc=listPage" TargetMode="External"/><Relationship Id="rId6501" Type="http://schemas.openxmlformats.org/officeDocument/2006/relationships/hyperlink" Target="https://www.autoscout24.it/annunci/bmw-420-d-gran-coupe-msport-aut-diesel-blu-azzurro-8caf34fd-2cb1-4e47-9844-033a3059b0b5?cldtidx=5&amp;cldtsrc=listPage" TargetMode="External"/><Relationship Id="rId78" Type="http://schemas.openxmlformats.org/officeDocument/2006/relationships/hyperlink" Target="https://www.autoscout24.it/annunci/smart-fortwo-70-1-0-twinamic-superpassion-benzina-argento-484ce5c2-58d3-42a3-b571-634347fe1c79?cldtidx=20&amp;cldtsrc=listPage" TargetMode="External"/><Relationship Id="rId809" Type="http://schemas.openxmlformats.org/officeDocument/2006/relationships/hyperlink" Target="https://www.autoscout24.it/annunci/fiat-500-1-0-hybrid-star-pack-comfort-clima-automatico-elettrica-benzina-grigio-b3075c9b-4a39-479a-9297-18eeffaa913f?cldtidx=1&amp;cldtsrc=listPage" TargetMode="External"/><Relationship Id="rId1439" Type="http://schemas.openxmlformats.org/officeDocument/2006/relationships/hyperlink" Target="https://www.autoscout24.it/annunci/fiat-panda-1-2-easy-gpl-gpl-rosso-275f814c-9abe-4a40-99b9-250d5ce6aceb?cldtidx=13&amp;cldtsrc=listPage" TargetMode="External"/><Relationship Id="rId1646" Type="http://schemas.openxmlformats.org/officeDocument/2006/relationships/hyperlink" Target="https://www.autoscout24.it/annunci/fiat-panda-serie-3-12-69cv-ss-easy-euro-6d-temp-benzina-bianco-6af80929-e443-49f0-bc6a-70a41747688a?cldtidx=5&amp;cldtsrc=listPage" TargetMode="External"/><Relationship Id="rId1853" Type="http://schemas.openxmlformats.org/officeDocument/2006/relationships/hyperlink" Target="https://www.autoscout24.it/annunci/lancia-ypsilon-1-2-69cv-5p-s-s-gold-uconnect-5-5-posti-benzina-giallo-718768ca-f99f-4c8b-b34e-f1fa7490f6a0?cldtidx=20&amp;cldtsrc=listPage" TargetMode="External"/><Relationship Id="rId2904" Type="http://schemas.openxmlformats.org/officeDocument/2006/relationships/hyperlink" Target="https://www.autoscout24.it/annunci/jeep-compass-1-6-mjt-ii-2wd-limited-cerchi-18-uconnect-7-tou-diesel-grigio-f218b95d-8fa7-4f22-9168-0b38e945b5ef?cldtidx=19&amp;cldtsrc=listPage" TargetMode="External"/><Relationship Id="rId5310" Type="http://schemas.openxmlformats.org/officeDocument/2006/relationships/hyperlink" Target="https://www.autoscout24.it/annunci/volkswagen-t-roc-cabriolet-1-0-tsi-style-tech-pack-led-benzina-grigio-907a40c1-d592-41d8-b661-d434a3b0f59b?cldtidx=3&amp;cldtsrc=listPage" TargetMode="External"/><Relationship Id="rId1506" Type="http://schemas.openxmlformats.org/officeDocument/2006/relationships/hyperlink" Target="https://www.autoscout24.it/annunci/fiat-panda-1-0-firefly-s-s-hybrid-city-cross-launch-elettrica-benzina-grigio-f96d2785-e83b-45f0-bb9d-4181e1d6188e?cldtidx=3&amp;cldtsrc=listPage" TargetMode="External"/><Relationship Id="rId1713" Type="http://schemas.openxmlformats.org/officeDocument/2006/relationships/hyperlink" Target="https://www.autoscout24.it/annunci/lancia-ypsilon-1-2-69-cv-gpl-ecochic-gold-sensori-bluetooth-aux-gpl-bianco-5472c341-6f51-4ae1-aa4b-d6625fdc0cdc?cldtidx=4&amp;cldtsrc=listPage" TargetMode="External"/><Relationship Id="rId1920" Type="http://schemas.openxmlformats.org/officeDocument/2006/relationships/hyperlink" Target="https://www.autoscout24.it/annunci/lancia-ypsilon-0-9-twinair-5-porte-metano-ecochic-gold-metano-beige-abfadb91-a29c-4ad9-9d93-83595d5632cd?cldtidx=18&amp;cldtsrc=listPage" TargetMode="External"/><Relationship Id="rId4869" Type="http://schemas.openxmlformats.org/officeDocument/2006/relationships/hyperlink" Target="https://www.autoscout24.it/annunci/volkswagen-golf-5p-1-5-tgi-trendline-130cv-dsg-metano-grigio-f055f3e0-4910-4392-a16f-46b2f4c50025?cldtidx=5&amp;cldtsrc=listPage" TargetMode="External"/><Relationship Id="rId3678" Type="http://schemas.openxmlformats.org/officeDocument/2006/relationships/hyperlink" Target="https://www.autoscout24.it/annunci/suzuki-vitara-1-0-boosterjet-4wd-allgrip-cool-benzina-argento-f1916928-60de-40eb-83be-ff77c286f721?cldtidx=13&amp;cldtsrc=listPage" TargetMode="External"/><Relationship Id="rId3885" Type="http://schemas.openxmlformats.org/officeDocument/2006/relationships/hyperlink" Target="https://www.autoscout24.it/annunci/fiat-500l-1-4-95-cv-s-s-cross-benzina-bronzo-8b80937c-6a23-4c35-8a0f-4d8430400c07?cldtidx=14&amp;cldtsrc=listPage" TargetMode="External"/><Relationship Id="rId4729" Type="http://schemas.openxmlformats.org/officeDocument/2006/relationships/hyperlink" Target="https://www.autoscout24.it/annunci/bmw-520-520d-xdrive-berlina-diesel-bianco-c84eb629-8946-4fce-b3db-885d0447efcc?cldtidx=12&amp;cldtsrc=listPage" TargetMode="External"/><Relationship Id="rId4936" Type="http://schemas.openxmlformats.org/officeDocument/2006/relationships/hyperlink" Target="https://www.autoscout24.it/annunci/volkswagen-golf-7-2020-1-5-tgi-business-dsg-130cv-metano-grigio-44b2cf1e-d2cf-4a1f-be1b-77d429b90644?cldtidx=12&amp;cldtsrc=listPage" TargetMode="External"/><Relationship Id="rId6084" Type="http://schemas.openxmlformats.org/officeDocument/2006/relationships/hyperlink" Target="https://www.autoscout24.it/annunci/bmw-318-318d-touring-diesel-argento-9e8933a5-675c-4280-a5bc-d23b09896c80?cldtidx=11&amp;cldtsrc=listPage" TargetMode="External"/><Relationship Id="rId6291" Type="http://schemas.openxmlformats.org/officeDocument/2006/relationships/hyperlink" Target="https://www.autoscout24.it/annunci/renault-scenic-blue-dci-150cv-edc-sport-edition2-km0-diesel-grigio-b1c6851a-c1fa-4a65-bdac-c1516468eb6c?cldtidx=4&amp;cldtsrc=listPage" TargetMode="External"/><Relationship Id="rId599" Type="http://schemas.openxmlformats.org/officeDocument/2006/relationships/hyperlink" Target="https://www.autoscout24.it/annunci/fiat-500-1-0-hybrid-lounge-elettrica-benzina-blu-azzurro-a04058c6-742c-4ed4-b069-3114d6c8048d?cldtidx=4&amp;cldtsrc=listPage" TargetMode="External"/><Relationship Id="rId2487" Type="http://schemas.openxmlformats.org/officeDocument/2006/relationships/hyperlink" Target="https://www.autoscout24.it/annunci/jeep-renegade-1-0-t3-limited-benzina-rosso-d5c50a81-6626-474f-8b34-e6417b0fc13c?cldtidx=17&amp;cldtsrc=listPage" TargetMode="External"/><Relationship Id="rId2694" Type="http://schemas.openxmlformats.org/officeDocument/2006/relationships/hyperlink" Target="https://www.autoscout24.it/annunci/jeep-renegade-16-mjt-120-cv-limited-navi-pack-led-pack-function-diesel-grigio-eaa8a7fa-63d6-4bd4-adc5-f1a8bf82fd91?cldtidx=9&amp;cldtsrc=listPage" TargetMode="External"/><Relationship Id="rId3538" Type="http://schemas.openxmlformats.org/officeDocument/2006/relationships/hyperlink" Target="https://www.autoscout24.it/annunci/ford-fiesta-1-5-ecoblue-5-porte-st-line-neop-diesel-grigio-943c9afa-6179-4a38-a72e-c84ca280dbc5?cldtidx=3&amp;cldtsrc=listPage" TargetMode="External"/><Relationship Id="rId3745" Type="http://schemas.openxmlformats.org/officeDocument/2006/relationships/hyperlink" Target="https://www.autoscout24.it/annunci/fiat-500l-1-4-95cv-s-s-mirror-clima-auto-sensori-park-post-benzina-nero-794a9af2-bb42-4aef-b368-78dd0bfa5bb8?cldtidx=10&amp;cldtsrc=listPage" TargetMode="External"/><Relationship Id="rId6151" Type="http://schemas.openxmlformats.org/officeDocument/2006/relationships/hyperlink" Target="https://www.autoscout24.it/annunci/skoda-scala-1-6-tdi-scr-dsg-ambition-diesel-grigio-a0144b84-5406-4d21-9f95-61753a8cdee5?cldtidx=5&amp;cldtsrc=listPage" TargetMode="External"/><Relationship Id="rId459" Type="http://schemas.openxmlformats.org/officeDocument/2006/relationships/hyperlink" Target="https://www.autoscout24.it/annunci/fiat-500-2015-1-2-lounge-gpl-grigio-d4da8e09-8a6c-44d3-8723-c64c3e73a53c?cldtidx=14&amp;cldtsrc=listPage" TargetMode="External"/><Relationship Id="rId666" Type="http://schemas.openxmlformats.org/officeDocument/2006/relationships/hyperlink" Target="https://www.autoscout24.it/annunci/fiat-500-1-0-hybrid-sport-elettrica-benzina-nero-41253ac7-0074-4531-8d0c-5ef3f189c333?cldtidx=13&amp;cldtsrc=listPage" TargetMode="External"/><Relationship Id="rId873" Type="http://schemas.openxmlformats.org/officeDocument/2006/relationships/hyperlink" Target="https://www.autoscout24.it/annunci/fiat-500-1-0-hybrid-lounge-con-pack-comfor-pack-lounge-elettrica-benzina-grigio-c46a64a9-de2d-4d59-a3ef-eccfe6226255?cldtidx=5&amp;cldtsrc=listPage" TargetMode="External"/><Relationship Id="rId1089" Type="http://schemas.openxmlformats.org/officeDocument/2006/relationships/hyperlink" Target="https://www.autoscout24.it/annunci/fiat-500-1-0-hybrid-star-elettrica-benzina-bianco-d83cf551-55af-44de-9113-e12349b66d43?cldtidx=14&amp;cldtsrc=listPage" TargetMode="External"/><Relationship Id="rId1296" Type="http://schemas.openxmlformats.org/officeDocument/2006/relationships/hyperlink" Target="https://www.autoscout24.it/annunci/fiat-500-1-2-69cv-lounge-dualogic-benzina-blu-azzurro-c0c3a49a-509e-4f60-8dbc-8ed829b0ea6d?cldtidx=3&amp;cldtsrc=listPage" TargetMode="External"/><Relationship Id="rId2347" Type="http://schemas.openxmlformats.org/officeDocument/2006/relationships/hyperlink" Target="https://www.autoscout24.it/annunci/renault-captur-tce-12v-100-cv-gpl-intens-ufficiale-italiana-gpl-rosso-00162464-4487-40e3-968e-1a861ae6c06a?cldtidx=1&amp;cldtsrc=listPage" TargetMode="External"/><Relationship Id="rId2554" Type="http://schemas.openxmlformats.org/officeDocument/2006/relationships/hyperlink" Target="https://www.autoscout24.it/annunci/jeep-renegade-1-0-t3-limited-fari-full-led-cerchi-da-18-benzina-argento-293e7ffc-7197-492a-85b2-fe3d2bf01d0e?cldtidx=15&amp;cldtsrc=listPage" TargetMode="External"/><Relationship Id="rId3952" Type="http://schemas.openxmlformats.org/officeDocument/2006/relationships/hyperlink" Target="https://www.autoscout24.it/annunci/fiat-500l-1-4-95-cv-s-s-mirror-km0-benzina-bianco-ad3cc69d-e291-4b79-a59f-1409eca9c473?cldtidx=18&amp;cldtsrc=listPage" TargetMode="External"/><Relationship Id="rId6011" Type="http://schemas.openxmlformats.org/officeDocument/2006/relationships/hyperlink" Target="https://www.autoscout24.it/annunci/peugeot-308-puretech-t-130-eat8-s-s-sw-allure-benzina-grigio-5049a6f5-6aed-4b09-bdbe-76cc22d20ffe?cldtidx=15&amp;cldtsrc=listPage" TargetMode="External"/><Relationship Id="rId319" Type="http://schemas.openxmlformats.org/officeDocument/2006/relationships/hyperlink" Target="https://www.autoscout24.it/annunci/peugeot-208-puretech-75-active-benzina-grigio-c08ec4df-2d54-4aa1-8cc9-64b7f315b6e8?cldtidx=1&amp;cldtsrc=listPage" TargetMode="External"/><Relationship Id="rId526" Type="http://schemas.openxmlformats.org/officeDocument/2006/relationships/hyperlink" Target="https://www.autoscout24.it/annunci/fiat-500-1-2-easypower-lounge-gpl-bianco-27d328f3-23e5-49c4-9fe7-c2ba22b64684?cldtidx=14&amp;cldtsrc=listPage" TargetMode="External"/><Relationship Id="rId1156" Type="http://schemas.openxmlformats.org/officeDocument/2006/relationships/hyperlink" Target="https://www.autoscout24.it/annunci/fiat-500-500-benzina-blu-azzurro-3d6eb0d0-e0bb-4b86-be75-5990ab2f9cee?cldtidx=4&amp;cldtsrc=listPage" TargetMode="External"/><Relationship Id="rId1363" Type="http://schemas.openxmlformats.org/officeDocument/2006/relationships/hyperlink" Target="https://www.autoscout24.it/annunci/fiat-panda-1-2-easypower-easy-gpl-ok-neo-patentati-gpl-nero-39940eb6-861f-4dad-993a-f70a26a33ecf?cldtidx=11&amp;cldtsrc=listPage" TargetMode="External"/><Relationship Id="rId2207" Type="http://schemas.openxmlformats.org/officeDocument/2006/relationships/hyperlink" Target="https://www.autoscout24.it/annunci/fiat-500x-1-0-t3-120-cv-cross-benzina-beige-b680c3f3-14a8-42ac-ad96-3a3a4d8be4aa?cldtidx=6&amp;cldtsrc=listPage" TargetMode="External"/><Relationship Id="rId2761" Type="http://schemas.openxmlformats.org/officeDocument/2006/relationships/hyperlink" Target="https://www.autoscout24.it/annunci/jeep-renegade-1-6-mjt-ddct-120-cv-limited-my-2020-diesel-grigio-24277a06-81ea-48d3-900e-09a7d2a9ce37?cldtidx=18&amp;cldtsrc=listPage" TargetMode="External"/><Relationship Id="rId3605" Type="http://schemas.openxmlformats.org/officeDocument/2006/relationships/hyperlink" Target="https://www.autoscout24.it/annunci/suzuki-vitara-1-4-hybrid-4wd-allgrip-top-elettrica-benzina-bianco-2b2d2e09-2d27-4b31-8e29-17cea3d48971?cldtidx=9&amp;cldtsrc=listPage" TargetMode="External"/><Relationship Id="rId3812" Type="http://schemas.openxmlformats.org/officeDocument/2006/relationships/hyperlink" Target="https://www.autoscout24.it/annunci/fiat-500l-1-4-95-cv-s-s-city-cross-benzina-grigio-b34ddd8e-9495-4295-9b93-6003048bcb87?cldtidx=15&amp;cldtsrc=listPage" TargetMode="External"/><Relationship Id="rId733" Type="http://schemas.openxmlformats.org/officeDocument/2006/relationships/hyperlink" Target="https://www.autoscout24.it/annunci/fiat-500-1-0-hybrid-lounge-elettrica-benzina-bianco-57536ef2-b5a6-46f9-a3b6-0c589cf179c3?cldtidx=3&amp;cldtsrc=listPage" TargetMode="External"/><Relationship Id="rId940" Type="http://schemas.openxmlformats.org/officeDocument/2006/relationships/hyperlink" Target="https://www.autoscout24.it/annunci/fiat-500-1-0-hybrid-lounge-70cv-serie7-km0-elettrica-benzina-rosso-63f59ef0-0c77-4a61-b598-c70fb1e036d4?cldtidx=8&amp;cldtsrc=listPage" TargetMode="External"/><Relationship Id="rId1016" Type="http://schemas.openxmlformats.org/officeDocument/2006/relationships/hyperlink" Target="https://www.autoscout24.it/annunci/fiat-500-1-0-hybrid-lounge-serie8-tetto-navi-elettrica-benzina-bianco-966b6f7c-003b-4e49-b141-b93a14ac2b5a?cldtidx=13&amp;cldtsrc=listPage" TargetMode="External"/><Relationship Id="rId1570" Type="http://schemas.openxmlformats.org/officeDocument/2006/relationships/hyperlink" Target="https://www.autoscout24.it/annunci/fiat-panda-0-9-twinair-turbo-s-s-4x4-benzina-verde-f1ebdb5c-fdac-4bb6-8616-2018a137297b?cldtidx=5&amp;cldtsrc=listPage" TargetMode="External"/><Relationship Id="rId2414" Type="http://schemas.openxmlformats.org/officeDocument/2006/relationships/hyperlink" Target="https://www.autoscout24.it/annunci/ssangyong-tivoli-1-6-2wd-bi-fuel-gpl-icon-gpl-74347504-742b-4f41-bd1b-b7f907c96ab8?cldtidx=2&amp;cldtsrc=listPage" TargetMode="External"/><Relationship Id="rId2621" Type="http://schemas.openxmlformats.org/officeDocument/2006/relationships/hyperlink" Target="https://www.autoscout24.it/annunci/jeep-renegade-1-0-t3-night-eagle-benzina-grigio-d2606632-30fc-4043-9347-eab88b9af687?cldtidx=6&amp;cldtsrc=listPage" TargetMode="External"/><Relationship Id="rId5777" Type="http://schemas.openxmlformats.org/officeDocument/2006/relationships/hyperlink" Target="https://www.autoscout24.it/annunci/skoda-octavia-1-5-dsg-wagon-executive-g-tec-metano-bianco-a005f74e-6350-4058-9591-1f1946557d2c?cldtidx=1&amp;cldtsrc=listPage" TargetMode="External"/><Relationship Id="rId5984" Type="http://schemas.openxmlformats.org/officeDocument/2006/relationships/hyperlink" Target="https://www.autoscout24.it/annunci/volkswagen-golf-variant-variant-1-6-tdi-business-115cv-diesel-grigio-fb7f05a7-ccc3-4299-afc0-9c1fb07aaefd?cldtidx=2&amp;cldtsrc=listPage" TargetMode="External"/><Relationship Id="rId800" Type="http://schemas.openxmlformats.org/officeDocument/2006/relationships/hyperlink" Target="https://www.autoscout24.it/annunci/fiat-500-1-0-hybrid-star-pack-comfort-clima-automatico-elettrica-benzina-grigio-39c320e3-c16b-4055-aa80-078d287539e0?cldtidx=12&amp;cldtsrc=listPage" TargetMode="External"/><Relationship Id="rId1223" Type="http://schemas.openxmlformats.org/officeDocument/2006/relationships/hyperlink" Target="https://www.autoscout24.it/annunci/fiat-500-1-2-dualogic-lounge-benzina-grigio-0a15ce22-3c9b-4dd0-b600-61ef33936cc3?cldtidx=10&amp;cldtsrc=listPage" TargetMode="External"/><Relationship Id="rId1430" Type="http://schemas.openxmlformats.org/officeDocument/2006/relationships/hyperlink" Target="https://www.autoscout24.it/annunci/fiat-panda-1-2-easypower-easy-gpl-bianco-84d9abce-8cad-4853-b3a2-0fb20ca3c173?cldtidx=9&amp;cldtsrc=listPage" TargetMode="External"/><Relationship Id="rId4379" Type="http://schemas.openxmlformats.org/officeDocument/2006/relationships/hyperlink" Target="https://www.autoscout24.it/annunci/fiat-500c-500-c-1-2-collezione-benzina-beige-8bdfb88a-04dc-4ffb-b219-6806455affc6?cldtidx=4&amp;cldtsrc=listPage" TargetMode="External"/><Relationship Id="rId4586" Type="http://schemas.openxmlformats.org/officeDocument/2006/relationships/hyperlink" Target="https://www.autoscout24.it/annunci/kia-xceed-1-4-t-gdi-evolution-benzina-oro-eb550ddd-7095-4d87-8f2d-fa0a45686788?cldtidx=6&amp;cldtsrc=listPage" TargetMode="External"/><Relationship Id="rId4793" Type="http://schemas.openxmlformats.org/officeDocument/2006/relationships/hyperlink" Target="https://www.autoscout24.it/annunci/toyota-corolla-1-8-hybrid-business-fari-led-nav-8-touch-elettrica-benzina-marrone-a2b4c7e7-179c-4b52-ae26-d1542f09ee61?cldtidx=20&amp;cldtsrc=listPage" TargetMode="External"/><Relationship Id="rId5637" Type="http://schemas.openxmlformats.org/officeDocument/2006/relationships/hyperlink" Target="https://www.autoscout24.it/annunci/nissan-qashqai-1-7-dci-150-cv-4wd-cvt-business-diesel-nero-b07cb47d-f812-430a-a2bb-3a998f5a8d49?cldtidx=14&amp;cldtsrc=listPage" TargetMode="External"/><Relationship Id="rId5844" Type="http://schemas.openxmlformats.org/officeDocument/2006/relationships/hyperlink" Target="https://www.autoscout24.it/annunci/renault-megane-sporter-1-3-tce-duel2-140cv-edc-fap-benzina-grigio-8dd4fe70-ce89-4c46-8bd7-50565b891c65?cldtidx=15&amp;cldtsrc=listPage" TargetMode="External"/><Relationship Id="rId3188" Type="http://schemas.openxmlformats.org/officeDocument/2006/relationships/hyperlink" Target="https://www.autoscout24.it/annunci/fiat-tipo-1-4-t-jet-120cv-sw-easy-plus-benzina-bianco-a6fc6c26-6bc3-4165-b899-e6c86e28afd6?cldtidx=11&amp;cldtsrc=listPage" TargetMode="External"/><Relationship Id="rId3395" Type="http://schemas.openxmlformats.org/officeDocument/2006/relationships/hyperlink" Target="https://www.autoscout24.it/annunci/renault-clio-sporter-dci-90-cv-edc-moschino-zen-diesel-blu-azzurro-eb27d780-8105-48ee-ae40-281dc13ba902?cldtidx=1&amp;cldtsrc=listPage" TargetMode="External"/><Relationship Id="rId4239" Type="http://schemas.openxmlformats.org/officeDocument/2006/relationships/hyperlink" Target="https://www.autoscout24.it/annunci/fiat-500c-1-0-hybrid-star-km0-prima-rata-2021-elettrica-benzina-bianco-96f99adb-bc2a-48dd-a702-7cf61b0b137d?cldtidx=1&amp;cldtsrc=listPage" TargetMode="External"/><Relationship Id="rId4446" Type="http://schemas.openxmlformats.org/officeDocument/2006/relationships/hyperlink" Target="https://www.autoscout24.it/annunci/lexus-nx-300-h-hybrid-4wd-premium-tetto-full-elettrica-benzina-grigio-8f059bb1-7580-40ef-9c07-2299d743a685?cldtidx=18&amp;cldtsrc=listPage" TargetMode="External"/><Relationship Id="rId4653" Type="http://schemas.openxmlformats.org/officeDocument/2006/relationships/hyperlink" Target="https://www.autoscout24.it/annunci/volkswagen-passat-variant-2-0-tdi-dsg-business-bluemotion-tech-diesel-grigio-69d7242d-d6a7-484e-bcbe-13af338b47bb?cldtidx=20&amp;cldtsrc=listPage" TargetMode="External"/><Relationship Id="rId4860" Type="http://schemas.openxmlformats.org/officeDocument/2006/relationships/hyperlink" Target="https://www.autoscout24.it/annunci/volkswagen-golf-7-serie-1-5-tgi-dsg-5p-business-bluemotion-techn-metano-grigio-c6e7c5b3-5014-4435-8ec4-dcde5dc42fc5?cldtidx=12&amp;cldtsrc=listPage" TargetMode="External"/><Relationship Id="rId5704" Type="http://schemas.openxmlformats.org/officeDocument/2006/relationships/hyperlink" Target="https://www.autoscout24.it/annunci/jeep-wrangler-unlimited-2-8-crd-dpf-sahara-auto-diesel-bianco-4cd66b59-35f7-4a18-b8d6-2e412c058460?cldtidx=2&amp;cldtsrc=listPage" TargetMode="External"/><Relationship Id="rId5911" Type="http://schemas.openxmlformats.org/officeDocument/2006/relationships/hyperlink" Target="https://www.autoscout24.it/annunci/opel-astra-st-elective-1-4-100cv-mt5-benzina-blu-azzurro-e38823b8-4d76-455b-96c9-594dbf8003c6?cldtidx=14&amp;cldtsrc=listPage" TargetMode="External"/><Relationship Id="rId3048" Type="http://schemas.openxmlformats.org/officeDocument/2006/relationships/hyperlink" Target="https://www.autoscout24.it/annunci/opel-crossland-x-1-2-12v-start-stop-120-anniversary-benzina-grigio-89e63694-326b-4be1-9a22-7ec1ada69449?cldtidx=18&amp;cldtsrc=listPage" TargetMode="External"/><Relationship Id="rId3255" Type="http://schemas.openxmlformats.org/officeDocument/2006/relationships/hyperlink" Target="https://www.autoscout24.it/annunci/fiat-tipo-hatchback-my20-1-4-95cv-lounge-euro-6d-temp-benzina-grigio-7de6b11e-2435-4adb-9e4d-9b747a8d5852?cldtidx=19&amp;cldtsrc=listPage" TargetMode="External"/><Relationship Id="rId3462" Type="http://schemas.openxmlformats.org/officeDocument/2006/relationships/hyperlink" Target="https://www.autoscout24.it/annunci/dacia-sandero-stepway-1-5-blue-dci-95cv-comfort-nuova-da-immat-diesel-marrone-cb8bacb0-b46a-4610-a78a-77ae45a182aa?cldtidx=1&amp;cldtsrc=listPage" TargetMode="External"/><Relationship Id="rId4306" Type="http://schemas.openxmlformats.org/officeDocument/2006/relationships/hyperlink" Target="https://www.autoscout24.it/annunci/fiat-500c-1-0-hybrid-star-km0-prima-rata-2021-elettrica-benzina-bianco-e545182b-f8da-4651-a75a-4ab7c58c8f0a?cldtidx=15&amp;cldtsrc=listPage" TargetMode="External"/><Relationship Id="rId4513" Type="http://schemas.openxmlformats.org/officeDocument/2006/relationships/hyperlink" Target="https://www.autoscout24.it/annunci/toyota-c-hr-1-8h-122cv-e-cvt-style-trend-cerchi-18-elettrica-benzina-bianco-edd264a3-b33b-4f5d-a442-235afd463cb4?cldtidx=2&amp;cldtsrc=listPage" TargetMode="External"/><Relationship Id="rId4720" Type="http://schemas.openxmlformats.org/officeDocument/2006/relationships/hyperlink" Target="https://www.autoscout24.it/annunci/bmw-520-g30-g31-520d-xdrive-touring-msport-diesel-nero-6c34b1bb-8e9c-4176-bda6-3dafd7bddd8b?cldtidx=18&amp;cldtsrc=listPage" TargetMode="External"/><Relationship Id="rId176" Type="http://schemas.openxmlformats.org/officeDocument/2006/relationships/hyperlink" Target="https://www.autoscout24.it/annunci/audi-a4-avant-35-tfsi-150-cv-my-20-nuova-ufficiale-elettrica-benzina-bianco-e79093fb-4808-42e5-8e16-18cda53bc421?cldtidx=5&amp;cldtsrc=listPage" TargetMode="External"/><Relationship Id="rId383" Type="http://schemas.openxmlformats.org/officeDocument/2006/relationships/hyperlink" Target="https://www.autoscout24.it/annunci/peugeot-partner-full-electric-l2-furgone-premium-elettrica-bianco-c3f8acc5-0df9-494b-bb5f-48078c587a53?cldtidx=2&amp;cldtsrc=listPage" TargetMode="External"/><Relationship Id="rId590" Type="http://schemas.openxmlformats.org/officeDocument/2006/relationships/hyperlink" Target="https://www.autoscout24.it/annunci/fiat-500-1-0-hybrid-sport-elettrica-benzina-grigio-40e1c1ab-6f53-4ccc-a7c9-4c5e444fda7d?cldtidx=15&amp;cldtsrc=listPage" TargetMode="External"/><Relationship Id="rId2064" Type="http://schemas.openxmlformats.org/officeDocument/2006/relationships/hyperlink" Target="https://www.autoscout24.it/annunci/fiat-500x-1-0-t3-120-cv-sport-gpl-gpl-grigio-c36b383a-9321-4029-9a79-6a38f0057dec?cldtidx=17&amp;cldtsrc=listPage" TargetMode="External"/><Relationship Id="rId2271" Type="http://schemas.openxmlformats.org/officeDocument/2006/relationships/hyperlink" Target="https://www.autoscout24.it/annunci/fiat-500x-cross-1-0-t3-120cv-km0-con-sempre-nuova-benzina-grigio-79956296-ea26-4ec3-acbb-c46fb1fbcf76?cldtidx=19&amp;cldtsrc=listPage" TargetMode="External"/><Relationship Id="rId3115" Type="http://schemas.openxmlformats.org/officeDocument/2006/relationships/hyperlink" Target="https://www.autoscout24.it/annunci/fiat-tipo-1-4-t-jet-120cv-gpl-4-porte-easy-gpl-nero-86bbf810-d1ee-4ff0-a372-9c15527a5170?cldtidx=7&amp;cldtsrc=listPage" TargetMode="External"/><Relationship Id="rId3322" Type="http://schemas.openxmlformats.org/officeDocument/2006/relationships/hyperlink" Target="https://www.autoscout24.it/annunci/fiat-tipo-1-3-mjt-95-cv-5-porte-easy-tua-da--186-diesel-bronzo-67937236-6312-4ea5-af97-20d44eaa25e4?cldtidx=6&amp;cldtsrc=listPage" TargetMode="External"/><Relationship Id="rId6478" Type="http://schemas.openxmlformats.org/officeDocument/2006/relationships/hyperlink" Target="https://www.autoscout24.it/annunci/bmw-420-d-cabrio-msport-aut-diesel-nero-be294c24-cfc4-4ab3-a0a4-40a10c179d2c?cldtidx=1&amp;cldtsrc=listPage" TargetMode="External"/><Relationship Id="rId6685" Type="http://schemas.openxmlformats.org/officeDocument/2006/relationships/hyperlink" Target="https://www.autoscout24.it/annunci/bmw-730-d-xdrive-aut-diesel-nero-3da5f41a-00eb-42ee-a8c3-15ec3b34c94f?cldtidx=15&amp;cldtsrc=listPage" TargetMode="External"/><Relationship Id="rId243" Type="http://schemas.openxmlformats.org/officeDocument/2006/relationships/hyperlink" Target="https://www.autoscout24.it/annunci/audi-a4-a4-allroad-40-tdi-190-cv-s-tronic-business-evoluti-diesel-bianco-51170326-782a-4e6c-b18e-fe3e9cabfdb1?cldtidx=7&amp;cldtsrc=listPage" TargetMode="External"/><Relationship Id="rId450" Type="http://schemas.openxmlformats.org/officeDocument/2006/relationships/hyperlink" Target="https://www.autoscout24.it/annunci/fiat-500-km-zero-1-2-gpl-easypower-lounge-gpl-grigio-e74d6059-42c2-40f0-8e54-4fbb2216805e?cldtidx=5&amp;cldtsrc=listPage" TargetMode="External"/><Relationship Id="rId1080" Type="http://schemas.openxmlformats.org/officeDocument/2006/relationships/hyperlink" Target="https://www.autoscout24.it/annunci/fiat-500-1-0-hybrid-rockstar-elettrica-benzina-verde-0729879e-2faf-42ef-a7cf-bb601b8b497c?cldtidx=17&amp;cldtsrc=listPage" TargetMode="External"/><Relationship Id="rId2131" Type="http://schemas.openxmlformats.org/officeDocument/2006/relationships/hyperlink" Target="https://www.autoscout24.it/annunci/fiat-500x-1-0-t3-120cv-120-km0-prima-rata-2021-benzina-bianco-8fdea44a-3810-4096-a8cb-b5837b271acc?cldtidx=18&amp;cldtsrc=listPage" TargetMode="External"/><Relationship Id="rId5287" Type="http://schemas.openxmlformats.org/officeDocument/2006/relationships/hyperlink" Target="https://www.autoscout24.it/annunci/volkswagen-polo-5p-1-6-tdi-comfortline-95cv-dsg-diesel-argento-1ece8a7d-b30a-4b21-893d-09e6f19413b0?cldtidx=7&amp;cldtsrc=listPage" TargetMode="External"/><Relationship Id="rId5494" Type="http://schemas.openxmlformats.org/officeDocument/2006/relationships/hyperlink" Target="https://www.autoscout24.it/annunci/renault-kadjar-sport-edition-tce-140-edc-fap-benzina-nero-66f2cb43-2dc2-44cb-9403-fe35182881f1?cldtidx=1&amp;cldtsrc=listPage" TargetMode="External"/><Relationship Id="rId6338" Type="http://schemas.openxmlformats.org/officeDocument/2006/relationships/hyperlink" Target="https://www.autoscout24.it/annunci/volkswagen-caddy-caddy-plus-1-4-tgi-app-connect-metano-bianco-385fb469-20e5-4f05-92c9-e41f1b0d20bf?cldtidx=10&amp;cldtsrc=listPage" TargetMode="External"/><Relationship Id="rId103" Type="http://schemas.openxmlformats.org/officeDocument/2006/relationships/hyperlink" Target="https://www.autoscout24.it/annunci/peugeot-2008-motore-elettrico-136-cv-gt-line-elettrica-blu-azzurro-86aca01d-9b84-4724-b205-328948960a88?cldtidx=2&amp;cldtsrc=listPage" TargetMode="External"/><Relationship Id="rId310" Type="http://schemas.openxmlformats.org/officeDocument/2006/relationships/hyperlink" Target="https://www.autoscout24.it/annunci/peugeot-208-motore-elettrico-136-cv-5-porte-allure-elettrica-bianco-9d6e1a41-176d-4524-96c7-54b36313a9b1?cldtidx=6&amp;cldtsrc=listPage" TargetMode="External"/><Relationship Id="rId4096" Type="http://schemas.openxmlformats.org/officeDocument/2006/relationships/hyperlink" Target="https://www.autoscout24.it/annunci/fiat-500l-1-3-multijet-95cv-120-km0-prima-rata-2021-diesel-argento-b4fb3f9e-ab5f-43f3-8022-5b3c777b1221?cldtidx=12&amp;cldtsrc=listPage" TargetMode="External"/><Relationship Id="rId5147" Type="http://schemas.openxmlformats.org/officeDocument/2006/relationships/hyperlink" Target="https://www.autoscout24.it/annunci/mazda-2-1-5-90-cv-skyactiv-g-m-hybrid-evolve-design-pack-elettrica-benzina-bianco-70cdb46e-20ef-4073-ade0-e755aed15962?cldtidx=11&amp;cldtsrc=listPage" TargetMode="External"/><Relationship Id="rId6545" Type="http://schemas.openxmlformats.org/officeDocument/2006/relationships/hyperlink" Target="https://www.autoscout24.it/annunci/maserati-levante-v6-diesel-275-cv-awd-gransport-diesel-grigio-150a2225-e732-4689-b248-c597357f8ea6?cldtidx=17&amp;cldtsrc=listPage" TargetMode="External"/><Relationship Id="rId6752" Type="http://schemas.openxmlformats.org/officeDocument/2006/relationships/hyperlink" Target="https://www.autoscout24.it/annunci/mercedes-benz-b-200-d-automatic-sport-diesel-grigio-a50ad63b-0478-4dc5-ad15-f70ea7c32695?cldtidx=10&amp;cldtsrc=listPage" TargetMode="External"/><Relationship Id="rId1897" Type="http://schemas.openxmlformats.org/officeDocument/2006/relationships/hyperlink" Target="https://www.autoscout24.it/annunci/lancia-ypsilon-1-2-69cv-5p-elefantino-blu-km0-prima-rata-2021-benzina-grigio-54689c07-46a1-4bcc-874a-6b69a5f474cc?cldtidx=2&amp;cldtsrc=listPage" TargetMode="External"/><Relationship Id="rId2948" Type="http://schemas.openxmlformats.org/officeDocument/2006/relationships/hyperlink" Target="https://www.autoscout24.it/annunci/jeep-compass-1-6-multijet-ii-2wd-limited-diesel-bianco-5426c2db-1e11-487f-8aa8-8f9457d57983?cldtidx=16&amp;cldtsrc=listPage" TargetMode="External"/><Relationship Id="rId5354" Type="http://schemas.openxmlformats.org/officeDocument/2006/relationships/hyperlink" Target="https://www.autoscout24.it/annunci/seat-arona-1-0-ecotsi-black-edition-95cv-benzina-nero-96b8e8fb-678e-49d6-b5b3-309920d4d714?cldtidx=7&amp;cldtsrc=listPage" TargetMode="External"/><Relationship Id="rId5561" Type="http://schemas.openxmlformats.org/officeDocument/2006/relationships/hyperlink" Target="https://www.autoscout24.it/annunci/nissan-qashqai-1-3-dig-t-140-cv-n-connecta-adas-parcheggio-auto-benzina-grigio-b974e388-c6dd-49ad-b2db-5a3018e97b35?cldtidx=10&amp;cldtsrc=listPage" TargetMode="External"/><Relationship Id="rId6405" Type="http://schemas.openxmlformats.org/officeDocument/2006/relationships/hyperlink" Target="https://www.autoscout24.it/annunci/bmw-218-d-active-tourer-advantage-auto-euro-6-diesel-argento-1998fde2-74d4-4eba-9ad8-f533827e5895?cldtidx=20&amp;cldtsrc=listPage" TargetMode="External"/><Relationship Id="rId6612" Type="http://schemas.openxmlformats.org/officeDocument/2006/relationships/hyperlink" Target="https://www.autoscout24.it/annunci/opel-insignia-ins-gs-innov-16cdti-136-at6-diesel-blu-azzurro-d71af245-a2c5-4e66-87a3-2d93094b0115?cldtidx=9&amp;cldtsrc=listPage" TargetMode="External"/><Relationship Id="rId1757" Type="http://schemas.openxmlformats.org/officeDocument/2006/relationships/hyperlink" Target="https://www.autoscout24.it/annunci/lancia-ypsilon-1-2-69cv-gpl-elefantino-blu-ecochic-gpl-bianco-49c73fca-fbf0-46dc-b9d0-428619b69484?cldtidx=9&amp;cldtsrc=listPage" TargetMode="External"/><Relationship Id="rId1964" Type="http://schemas.openxmlformats.org/officeDocument/2006/relationships/hyperlink" Target="https://www.autoscout24.it/annunci/renault-twingo-sce-65-cv-intens-benzina-bianco-c8978f50-f0ab-4163-beb6-e2d34b02bdd1?cldtidx=18&amp;cldtsrc=listPage" TargetMode="External"/><Relationship Id="rId2808" Type="http://schemas.openxmlformats.org/officeDocument/2006/relationships/hyperlink" Target="https://www.autoscout24.it/annunci/jeep-compass-1-4-multiair-2wd-longitude-gpl-vari-colori-gpl-nero-4fcf5d17-505f-4b7f-8d01-1c51b5122bbd?cldtidx=8&amp;cldtsrc=listPage" TargetMode="External"/><Relationship Id="rId4163" Type="http://schemas.openxmlformats.org/officeDocument/2006/relationships/hyperlink" Target="https://www.autoscout24.it/annunci/fiat-500l-1-3-mjt-95cv-mirror-diesel-grigio-fbca3826-98c1-4eae-b739-c439dffcf329?cldtidx=12&amp;cldtsrc=listPage" TargetMode="External"/><Relationship Id="rId4370" Type="http://schemas.openxmlformats.org/officeDocument/2006/relationships/hyperlink" Target="https://www.autoscout24.it/annunci/fiat-500c-1-2-dualogic-lounge-benzina-rosso-689d2a03-653d-48a7-a24c-2d88f007559a?cldtidx=1&amp;cldtsrc=listPage" TargetMode="External"/><Relationship Id="rId5007" Type="http://schemas.openxmlformats.org/officeDocument/2006/relationships/hyperlink" Target="https://www.autoscout24.it/annunci/toyota-yaris-1-5-hybrid-5-porte-active-elettrica-benzina-nero-bd2b8469-4035-4359-aa3f-c7ec6f354f92?cldtidx=4&amp;cldtsrc=listPage" TargetMode="External"/><Relationship Id="rId5214" Type="http://schemas.openxmlformats.org/officeDocument/2006/relationships/hyperlink" Target="https://www.autoscout24.it/annunci/volkswagen-polo-1-0-tsi-dsg-5p-comfortline-bluemotion-technology-benzina-grigio-b350efe4-f88a-4319-9cde-464b411a5a30?cldtidx=4&amp;cldtsrc=listPage" TargetMode="External"/><Relationship Id="rId5421" Type="http://schemas.openxmlformats.org/officeDocument/2006/relationships/hyperlink" Target="https://www.autoscout24.it/annunci/alfa-romeo-stelvio-2-2-turbodiesel-210cv-at8-q4-veloce-km0-prima-diesel-grigio-f461dc0f-aa35-4493-8efb-68378fbf4a54?cldtidx=13&amp;cldtsrc=listPage" TargetMode="External"/><Relationship Id="rId49" Type="http://schemas.openxmlformats.org/officeDocument/2006/relationships/hyperlink" Target="https://www.autoscout24.it/annunci/smart-fortwo-70-1-0-twinamic-superpassion-benzina-grigio-3df31b1a-31c3-4d3d-8ebb-57e9e2e7ca8f?cldtidx=7&amp;cldtsrc=listPage" TargetMode="External"/><Relationship Id="rId1617" Type="http://schemas.openxmlformats.org/officeDocument/2006/relationships/hyperlink" Target="https://www.autoscout24.it/annunci/fiat-panda-cross-0-9-twinair-turbo-s-s-4x4-km0-prima-rata-benzina-bianco-d1a9268b-aed0-46c4-aceb-53e3f69c7ad7?cldtidx=16&amp;cldtsrc=listPage" TargetMode="External"/><Relationship Id="rId1824" Type="http://schemas.openxmlformats.org/officeDocument/2006/relationships/hyperlink" Target="https://www.autoscout24.it/annunci/lancia-ypsilon-1-2-69-cv-5-porte-elefantino-blu-gpl-bianco-12e7048c-e71d-48b8-aae7-21ad37756537?cldtidx=20&amp;cldtsrc=listPage" TargetMode="External"/><Relationship Id="rId4023" Type="http://schemas.openxmlformats.org/officeDocument/2006/relationships/hyperlink" Target="https://www.autoscout24.it/annunci/fiat-500l-1-4-95-cv-s-s-mirror-benzina-596e3912-0eb1-4f56-86ba-3103146ad4fe?cldtidx=4&amp;cldtsrc=listPage" TargetMode="External"/><Relationship Id="rId4230" Type="http://schemas.openxmlformats.org/officeDocument/2006/relationships/hyperlink" Target="https://www.autoscout24.it/annunci/fiat-500c-1-0-hybrid-rockstar-km0-prima-rata-2021-elettrica-benzina-grigio-393a8188-7e68-4d7e-bf3b-6752fa275664?cldtidx=12&amp;cldtsrc=listPage" TargetMode="External"/><Relationship Id="rId3789" Type="http://schemas.openxmlformats.org/officeDocument/2006/relationships/hyperlink" Target="https://www.autoscout24.it/annunci/fiat-500l-1-4-95-cv-s-s-mirror-benzina-blu-azzurro-f8afbc1d-939d-421d-bf41-a7efc5848084?cldtidx=5&amp;cldtsrc=listPage" TargetMode="External"/><Relationship Id="rId6195" Type="http://schemas.openxmlformats.org/officeDocument/2006/relationships/hyperlink" Target="https://www.autoscout24.it/annunci/jaguar-e-pace-2-0-awd-aut-s-benzina-bianco-7d592364-72d8-49b4-b982-32cc6c0d2ec1?cldtidx=18&amp;cldtsrc=listPage" TargetMode="External"/><Relationship Id="rId2598" Type="http://schemas.openxmlformats.org/officeDocument/2006/relationships/hyperlink" Target="https://www.autoscout24.it/annunci/jeep-renegade-1-3-t4-ddct-limited-benzina-grigio-31bbe7c7-9e82-48c7-82d0-ebc57944a996?cldtidx=11&amp;cldtsrc=listPage" TargetMode="External"/><Relationship Id="rId3996" Type="http://schemas.openxmlformats.org/officeDocument/2006/relationships/hyperlink" Target="https://www.autoscout24.it/annunci/fiat-500l-1-4-95-cv-s-s-mirror-sensoripost-vetrielettrici-benzina-grigio-1050e973-1def-42eb-9f1d-f73d9095e081?cldtidx=11&amp;cldtsrc=listPage" TargetMode="External"/><Relationship Id="rId6055" Type="http://schemas.openxmlformats.org/officeDocument/2006/relationships/hyperlink" Target="https://www.autoscout24.it/annunci/dacia-logan-mcv-1-5-blue-dci-75cv-start-stop-comfort-diesel-grigio-bbda1023-7e65-4a14-9c47-637391f113b5?cldtidx=12&amp;cldtsrc=listPage" TargetMode="External"/><Relationship Id="rId6262" Type="http://schemas.openxmlformats.org/officeDocument/2006/relationships/hyperlink" Target="https://www.autoscout24.it/annunci/renault-scenic-1-3-tce-sport-edition2-140cv-fap-my19-benzina-bianco-e1cf256e-3abe-4782-8955-1d05deeb32ec?cldtidx=2&amp;cldtsrc=listPage" TargetMode="External"/><Relationship Id="rId3649" Type="http://schemas.openxmlformats.org/officeDocument/2006/relationships/hyperlink" Target="https://www.autoscout24.it/annunci/suzuki-vitara-1-4-hybrid-4wd-allgrip-top-elettrica-benzina-grigio-ec58e4e6-9a47-46e8-8fbc-e4cc7a7d9e12?cldtidx=9&amp;cldtsrc=listPage" TargetMode="External"/><Relationship Id="rId3856" Type="http://schemas.openxmlformats.org/officeDocument/2006/relationships/hyperlink" Target="https://www.autoscout24.it/annunci/fiat-500l-1-4-95-cv-s-s-mirror-benzina-blu-azzurro-0075ea20-7d11-4713-8265-608c492b7b71?cldtidx=3&amp;cldtsrc=listPage" TargetMode="External"/><Relationship Id="rId4907" Type="http://schemas.openxmlformats.org/officeDocument/2006/relationships/hyperlink" Target="https://www.autoscout24.it/annunci/volkswagen-golf-7-serie-1-5-tgi-dsg-5p-executive-metano-argento-94538e7f-fab3-4058-8794-75f74fc5dbff?cldtidx=11&amp;cldtsrc=listPage" TargetMode="External"/><Relationship Id="rId5071" Type="http://schemas.openxmlformats.org/officeDocument/2006/relationships/hyperlink" Target="https://www.autoscout24.it/annunci/audi-a3-sedan-30-1-0-tfsi-admired-116cv-benzina-bianco-38288144-d4ae-4bdb-a6ed-3de48302dba9?cldtidx=14&amp;cldtsrc=listPage" TargetMode="External"/><Relationship Id="rId6122" Type="http://schemas.openxmlformats.org/officeDocument/2006/relationships/hyperlink" Target="https://www.autoscout24.it/annunci/seat-ibiza-1-0-tgi-fr-90cv-my19-metano-bianco-2f31a4b6-104a-41b5-a519-23b28d08fa3c?cldtidx=18&amp;cldtsrc=listPage" TargetMode="External"/><Relationship Id="rId777" Type="http://schemas.openxmlformats.org/officeDocument/2006/relationships/hyperlink" Target="https://www.autoscout24.it/annunci/fiat-500-1-0-hybrid-lounge-elettrica-benzina-grigio-72027d0f-0c2e-493a-84a8-9ce91829af2e?cldtidx=8&amp;cldtsrc=listPage" TargetMode="External"/><Relationship Id="rId984" Type="http://schemas.openxmlformats.org/officeDocument/2006/relationships/hyperlink" Target="https://www.autoscout24.it/annunci/fiat-500-1-0-hybrid-sport-vari-colori-elettrica-benzina-e49b0e97-13f8-49a9-9891-0c6b843d37c9?cldtidx=5&amp;cldtsrc=listPage" TargetMode="External"/><Relationship Id="rId2458" Type="http://schemas.openxmlformats.org/officeDocument/2006/relationships/hyperlink" Target="https://www.autoscout24.it/annunci/jeep-renegade-1-0-t3-night-eagle-km-zero-ufficiale-italiana-gpl-bianco-aa9589e8-6336-4150-ad23-946af6173166?cldtidx=18&amp;cldtsrc=listPage" TargetMode="External"/><Relationship Id="rId2665" Type="http://schemas.openxmlformats.org/officeDocument/2006/relationships/hyperlink" Target="https://www.autoscout24.it/annunci/jeep-renegade-1-0-t3-limited-benzina-bianco-9de4cfc8-40ad-4061-b552-a0af9b0278ee?cldtidx=10&amp;cldtsrc=listPage" TargetMode="External"/><Relationship Id="rId2872" Type="http://schemas.openxmlformats.org/officeDocument/2006/relationships/hyperlink" Target="https://www.autoscout24.it/annunci/jeep-compass-1-4-multiair-2wd-longitudekm0-ord-online-su-misura-benzina-rosso-4e2994a8-66b5-4744-ad7d-0523349454a9?cldtidx=14&amp;cldtsrc=listPage" TargetMode="External"/><Relationship Id="rId3509" Type="http://schemas.openxmlformats.org/officeDocument/2006/relationships/hyperlink" Target="https://www.autoscout24.it/annunci/alfa-romeo-giulietta-1-6-jtdm-tct-120-cv-sportiva-diesel-bianco-fd033c7e-3d22-41ed-8671-d9cbbc472c1e?cldtidx=11&amp;cldtsrc=listPage" TargetMode="External"/><Relationship Id="rId3716" Type="http://schemas.openxmlformats.org/officeDocument/2006/relationships/hyperlink" Target="https://www.autoscout24.it/annunci/fiat-500l-1-4-95-cv-ses-120-gpl-gpl-bianco-9cd64c52-0e60-4101-b775-42a22946595a?cldtidx=7&amp;cldtsrc=listPage" TargetMode="External"/><Relationship Id="rId3923" Type="http://schemas.openxmlformats.org/officeDocument/2006/relationships/hyperlink" Target="https://www.autoscout24.it/annunci/fiat-500l-14-95-cv-km-zero-mirror-bicolore-uconnect-7-pdc-benzina-grigio-8b0a652b-7045-407f-9a47-173e21157efe?cldtidx=7&amp;cldtsrc=listPage" TargetMode="External"/><Relationship Id="rId637" Type="http://schemas.openxmlformats.org/officeDocument/2006/relationships/hyperlink" Target="https://www.autoscout24.it/annunci/fiat-500-1-0-hybrid-lounge-tetto-aprib-navi-s8-elettrica-benzina-grigio-505f1ce7-12e8-4999-84bb-92350ad93949?cldtidx=2&amp;cldtsrc=listPage" TargetMode="External"/><Relationship Id="rId844" Type="http://schemas.openxmlformats.org/officeDocument/2006/relationships/hyperlink" Target="https://www.autoscout24.it/annunci/fiat-500-1-0-hybrid-rockstar-elettrica-benzina-bianco-20c56980-51ef-425b-be0b-b71919ee6581?cldtidx=16&amp;cldtsrc=listPage" TargetMode="External"/><Relationship Id="rId1267" Type="http://schemas.openxmlformats.org/officeDocument/2006/relationships/hyperlink" Target="https://www.autoscout24.it/annunci/fiat-500-1-2-69cv-star-euro-6-kmo-s7-benzina-rosso-39d0e4b0-d6b3-4c65-bf85-748432d2a46b?cldtidx=9&amp;cldtsrc=listPage" TargetMode="External"/><Relationship Id="rId1474" Type="http://schemas.openxmlformats.org/officeDocument/2006/relationships/hyperlink" Target="https://www.autoscout24.it/annunci/fiat-panda-1-0-hybrid-easy-69cv-elettrica-benzina-grigio-ac94fc3f-0862-4a3f-a448-783ef8260abd?cldtidx=9&amp;cldtsrc=listPage" TargetMode="External"/><Relationship Id="rId1681" Type="http://schemas.openxmlformats.org/officeDocument/2006/relationships/hyperlink" Target="https://www.autoscout24.it/annunci/lancia-ypsilon-gpl-gold-1-2-69cv-euro-6d-temp-gpl-argento-89f329dd-b82e-4dd9-864a-19bc915fd266?cldtidx=16&amp;cldtsrc=listPage" TargetMode="External"/><Relationship Id="rId2318" Type="http://schemas.openxmlformats.org/officeDocument/2006/relationships/hyperlink" Target="https://www.autoscout24.it/annunci/fiat-500x-1-6-multijet-120-cv-4x2-diesel-bianco-a95bccf7-5c2a-4b22-bbc3-ba2fe0f197b9?cldtidx=12&amp;cldtsrc=listPage" TargetMode="External"/><Relationship Id="rId2525" Type="http://schemas.openxmlformats.org/officeDocument/2006/relationships/hyperlink" Target="https://www.autoscout24.it/annunci/jeep-renegade-1-0-t3-limited-km0-prima-rata-2021-benzina-bianco-7a1573f1-d912-4fca-974d-b478083c3656?cldtidx=9&amp;cldtsrc=listPage" TargetMode="External"/><Relationship Id="rId2732" Type="http://schemas.openxmlformats.org/officeDocument/2006/relationships/hyperlink" Target="https://www.autoscout24.it/annunci/jeep-renegade-1-6-mjt-ddct-120-cv-limited-diesel-grigio-de7bd1df-a517-4ac0-b6ca-fd323955e5dc?cldtidx=20&amp;cldtsrc=listPage" TargetMode="External"/><Relationship Id="rId5888" Type="http://schemas.openxmlformats.org/officeDocument/2006/relationships/hyperlink" Target="https://www.autoscout24.it/annunci/renault-talisman-blue-dci-160-cv-edc-executive-4control-diesel-blu-azzurro-4f3d6ac9-affe-41a7-ba73-3bce27b49bfa?cldtidx=8&amp;cldtsrc=listPage" TargetMode="External"/><Relationship Id="rId704" Type="http://schemas.openxmlformats.org/officeDocument/2006/relationships/hyperlink" Target="https://www.autoscout24.it/annunci/fiat-500-1-0-hybrid-star-km-zero-elettrica-benzina-nero-4a623a81-9a76-41e1-9cdd-d6ecad4a4d00?cldtidx=14&amp;cldtsrc=listPage" TargetMode="External"/><Relationship Id="rId911" Type="http://schemas.openxmlformats.org/officeDocument/2006/relationships/hyperlink" Target="https://www.autoscout24.it/annunci/fiat-500-1-0-hybrid-star-elettrica-benzina-bianco-bb4524b0-f843-7e21-e053-0100007fa38f?cldtidx=8&amp;cldtsrc=listPage" TargetMode="External"/><Relationship Id="rId1127" Type="http://schemas.openxmlformats.org/officeDocument/2006/relationships/hyperlink" Target="https://www.autoscout24.it/annunci/fiat-500-1-2-69cv-star-benzina-blu-azzurro-acf6abc9-4535-451f-b8fd-d08cdfb2cc5e?cldtidx=13&amp;cldtsrc=listPage" TargetMode="External"/><Relationship Id="rId1334" Type="http://schemas.openxmlformats.org/officeDocument/2006/relationships/hyperlink" Target="https://www.autoscout24.it/annunci/fiat-500-serie-7-12-69-cv-pop-euro-6d-temp-benzina-nero-f0cf26f5-1b54-4e75-88b8-b77e73efe460?cldtidx=15&amp;cldtsrc=listPage" TargetMode="External"/><Relationship Id="rId1541" Type="http://schemas.openxmlformats.org/officeDocument/2006/relationships/hyperlink" Target="https://www.autoscout24.it/annunci/fiat-panda-cross-0-9-twinair-turbo-s-s-benzina-grigio-a0d46e05-f9b9-4cc6-b58c-ec6db73e224f?cldtidx=8&amp;cldtsrc=listPage" TargetMode="External"/><Relationship Id="rId4697" Type="http://schemas.openxmlformats.org/officeDocument/2006/relationships/hyperlink" Target="https://www.autoscout24.it/annunci/peugeot-508-nuova-508-bl-bluehdi-180-eat8-s-s-gt-diesel-grigio-3d2a58e4-5d7b-4a29-9caf-358804f46a4d?cldtidx=15&amp;cldtsrc=listPage" TargetMode="External"/><Relationship Id="rId5748" Type="http://schemas.openxmlformats.org/officeDocument/2006/relationships/hyperlink" Target="https://www.autoscout24.it/annunci/audi-q2-35-tdi-s-tronic-business-diesel-bianco-e20725b5-512c-4388-9afa-305dd7c93da1?cldtidx=19&amp;cldtsrc=listPage" TargetMode="External"/><Relationship Id="rId5955" Type="http://schemas.openxmlformats.org/officeDocument/2006/relationships/hyperlink" Target="https://www.autoscout24.it/annunci/opel-astra-1-6-cdti-110cv-start-stop-innovation-diesel-nero-6baf2296-275c-4b30-9fb4-104f44c473a6?cldtidx=9&amp;cldtsrc=listPage" TargetMode="External"/><Relationship Id="rId40" Type="http://schemas.openxmlformats.org/officeDocument/2006/relationships/hyperlink" Target="https://www.autoscout24.it/annunci/smart-fortwo-90-0-9-t-twinamic-cabrio-superpassion-km0-benzina-nero-8b7ace87-badd-482e-a42f-b3397f187b8e?cldtidx=9&amp;cldtsrc=listPage" TargetMode="External"/><Relationship Id="rId1401" Type="http://schemas.openxmlformats.org/officeDocument/2006/relationships/hyperlink" Target="https://www.autoscout24.it/annunci/fiat-panda-1-2-easypower-easy-gpl-bianco-a6fb2473-3b1c-48b8-a075-882bcf4942d0?cldtidx=20&amp;cldtsrc=listPage" TargetMode="External"/><Relationship Id="rId3299" Type="http://schemas.openxmlformats.org/officeDocument/2006/relationships/hyperlink" Target="https://www.autoscout24.it/annunci/fiat-tipo-1-6-mjt-s-s-sw-easy-diesel-nero-feb6d4d0-a687-466f-9024-f358b9273ef7?cldtidx=5&amp;cldtsrc=listPage" TargetMode="External"/><Relationship Id="rId4557" Type="http://schemas.openxmlformats.org/officeDocument/2006/relationships/hyperlink" Target="https://www.autoscout24.it/annunci/mazda-cx-30-2-0l-skyactiv-g-m-hybrid-2wd-executive-benzina-nero-3b284b60-4fa4-48da-ac4d-ea49bc4a5938?cldtidx=16&amp;cldtsrc=listPage" TargetMode="External"/><Relationship Id="rId4764" Type="http://schemas.openxmlformats.org/officeDocument/2006/relationships/hyperlink" Target="https://www.autoscout24.it/annunci/seat-leon-1-5-tgi-dsg-5p-business-metano-nero-9a3de48a-76fc-4d4c-9f9e-338a6d2448e3?cldtidx=6&amp;cldtsrc=listPage" TargetMode="External"/><Relationship Id="rId5608" Type="http://schemas.openxmlformats.org/officeDocument/2006/relationships/hyperlink" Target="https://www.autoscout24.it/annunci/nissan-qashqai-1-5-dci-115-cv-n-tec-nuova-da-immatricolare-diesel-bianco-590276e0-8043-4a2f-a659-2c351cde1c36?cldtidx=4&amp;cldtsrc=listPage" TargetMode="External"/><Relationship Id="rId3159" Type="http://schemas.openxmlformats.org/officeDocument/2006/relationships/hyperlink" Target="https://www.autoscout24.it/annunci/fiat-tipo-1-4-sw-street-more-no-obbligo-finanziamento-benzina-grigio-ad761235-8db9-4908-b410-95ca4209e8fc?cldtidx=10&amp;cldtsrc=listPage" TargetMode="External"/><Relationship Id="rId3366" Type="http://schemas.openxmlformats.org/officeDocument/2006/relationships/hyperlink" Target="https://www.autoscout24.it/annunci/renault-clio-tce-12v-100-cv-5-porte-zen-gpl-gpl-argento-f064dbe1-ef0b-4025-a165-112144ebc190?cldtidx=13&amp;cldtsrc=listPage" TargetMode="External"/><Relationship Id="rId3573" Type="http://schemas.openxmlformats.org/officeDocument/2006/relationships/hyperlink" Target="https://www.autoscout24.it/annunci/suzuki-vitara-1-4-hybrid-elettrica-benzina-bianco-331b629c-0956-419a-b9ab-4ec53cfcca45?cldtidx=7&amp;cldtsrc=listPage" TargetMode="External"/><Relationship Id="rId4417" Type="http://schemas.openxmlformats.org/officeDocument/2006/relationships/hyperlink" Target="https://www.autoscout24.it/annunci/ford-puma-titanium-1-0-ecoboost-hybrid-125-cv-s-s-km0-elettrica-benzina-blu-azzurro-5bc6bb35-d0b6-4c65-a4dd-9e6b7a463531?cldtidx=13&amp;cldtsrc=listPage" TargetMode="External"/><Relationship Id="rId4971" Type="http://schemas.openxmlformats.org/officeDocument/2006/relationships/hyperlink" Target="https://www.autoscout24.it/annunci/volkswagen-golf-7-serie-1-6-tdi-115-cv-5p-executive-bmt-diesel-grigio-c0ecf56f-372c-4f9b-a730-4191c2d9ef41?cldtidx=5&amp;cldtsrc=listPage" TargetMode="External"/><Relationship Id="rId5815" Type="http://schemas.openxmlformats.org/officeDocument/2006/relationships/hyperlink" Target="https://www.autoscout24.it/annunci/skoda-octavia-1-5-dsg-wagon-executive-g-tec-metano-grigio-c4ed15cc-6da1-40f1-b3df-bd9dcd6bf004?cldtidx=17&amp;cldtsrc=listPage" TargetMode="External"/><Relationship Id="rId287" Type="http://schemas.openxmlformats.org/officeDocument/2006/relationships/hyperlink" Target="https://www.autoscout24.it/annunci/nissan-leaf-n-connecta-40kwh-nuova-cerchi-17-navi-elettrica-bianco-45a2d6bd-99bb-40db-ba01-700718505915?cldtidx=5&amp;cldtsrc=listPage" TargetMode="External"/><Relationship Id="rId494" Type="http://schemas.openxmlformats.org/officeDocument/2006/relationships/hyperlink" Target="https://www.autoscout24.it/annunci/fiat-500-1-2-easypower-lounge-fendinebbia-climaauto-gpl-grigio-32d49dbc-f5d6-4db4-900d-7c0bfa199e13?cldtidx=4&amp;cldtsrc=listPage" TargetMode="External"/><Relationship Id="rId2175" Type="http://schemas.openxmlformats.org/officeDocument/2006/relationships/hyperlink" Target="https://www.autoscout24.it/annunci/fiat-500x-1-0-t3-120-cv-lounge-promo-wow-benzina-bianco-c2bb673f-a154-4e43-b763-a9e980a3367b?cldtidx=9&amp;cldtsrc=listPage" TargetMode="External"/><Relationship Id="rId2382" Type="http://schemas.openxmlformats.org/officeDocument/2006/relationships/hyperlink" Target="https://www.autoscout24.it/annunci/renault-captur-tce-12v-90-cv-sport-edition2-benzina-bianco-c116c6dd-6150-4fa5-8299-9f77042ae382?cldtidx=17&amp;cldtsrc=listPage" TargetMode="External"/><Relationship Id="rId3019" Type="http://schemas.openxmlformats.org/officeDocument/2006/relationships/hyperlink" Target="https://www.autoscout24.it/annunci/opel-grandland-x-1-5-diesel-ecotec-start-grip-control-diesel-bianco-073fdc9e-6eb3-489f-9eba-3d18b3d566f1?cldtidx=5&amp;cldtsrc=listPage" TargetMode="External"/><Relationship Id="rId3226" Type="http://schemas.openxmlformats.org/officeDocument/2006/relationships/hyperlink" Target="https://www.autoscout24.it/annunci/fiat-tipo-1-4-95cv-5-porte-mirror-more-km0-uconnect-7-0-benzina-rosso-261ac0e0-80d0-4bcd-89dc-0db00ce3ed75?cldtidx=2&amp;cldtsrc=listPage" TargetMode="External"/><Relationship Id="rId3780" Type="http://schemas.openxmlformats.org/officeDocument/2006/relationships/hyperlink" Target="https://www.autoscout24.it/annunci/fiat-500l-1-4-95-cv-s-s-cross-navi-telecamera-cerchi-nero-benzina-grigio-b849e474-cf8b-431f-b794-febc3f209b73?cldtidx=13&amp;cldtsrc=listPage" TargetMode="External"/><Relationship Id="rId4624" Type="http://schemas.openxmlformats.org/officeDocument/2006/relationships/hyperlink" Target="https://www.autoscout24.it/annunci/volvo-xc40-t2-geartronic-momentum-pro-benzina-nero-2260af6f-33b4-4b68-8f1f-a8ec624b7646?cldtidx=2&amp;cldtsrc=listPage" TargetMode="External"/><Relationship Id="rId4831" Type="http://schemas.openxmlformats.org/officeDocument/2006/relationships/hyperlink" Target="https://www.autoscout24.it/annunci/volkswagen-golf-1-5-tsi-evo-act-style-benzina-nero-a74b1dd6-d9a4-4b19-9e2e-c51beca795af?cldtidx=15&amp;cldtsrc=listPage" TargetMode="External"/><Relationship Id="rId147" Type="http://schemas.openxmlformats.org/officeDocument/2006/relationships/hyperlink" Target="https://www.autoscout24.it/annunci/ford-kuga-hybrid-2wd-titanium-aut-elettrica-benzina-blu-azzurro-a6150b7b-7a44-4a7b-b68e-c6add60ef564?cldtidx=7&amp;cldtsrc=listPage" TargetMode="External"/><Relationship Id="rId354" Type="http://schemas.openxmlformats.org/officeDocument/2006/relationships/hyperlink" Target="https://www.autoscout24.it/annunci/opel-corsa-2-serie-6-serie-1-5-100cv-edition-mt6-diesel-grigio-6afde796-6772-415b-89d1-f9756ef81c90?cldtidx=4&amp;cldtsrc=listPage" TargetMode="External"/><Relationship Id="rId1191" Type="http://schemas.openxmlformats.org/officeDocument/2006/relationships/hyperlink" Target="https://www.autoscout24.it/annunci/fiat-500-1-2-star-benzina-bianco-84701d67-4902-4eaf-8119-31d2783986af?cldtidx=7&amp;cldtsrc=listPage" TargetMode="External"/><Relationship Id="rId2035" Type="http://schemas.openxmlformats.org/officeDocument/2006/relationships/hyperlink" Target="https://www.autoscout24.it/annunci/dacia-duster-4x2-1-0-tce-100cv-gpl-prestige-vari-colori-gpl-grigio-e0d43043-46c1-48b8-b6de-a147af511832?cldtidx=4&amp;cldtsrc=listPage" TargetMode="External"/><Relationship Id="rId3433" Type="http://schemas.openxmlformats.org/officeDocument/2006/relationships/hyperlink" Target="https://www.autoscout24.it/annunci/dacia-sandero-stepway-1-0-100cv-gpl-comfort-km0-consegna15giorni-gpl-bianco-499f9ce3-825c-4698-a161-ae39301c07f7?cldtidx=2&amp;cldtsrc=listPage" TargetMode="External"/><Relationship Id="rId3640" Type="http://schemas.openxmlformats.org/officeDocument/2006/relationships/hyperlink" Target="https://www.autoscout24.it/annunci/suzuki-vitara-1-4-hybrid-4wd-cool-elettrica-benzina-grigio-18a43b5e-a5db-42f9-951d-79c4872ce8f3?cldtidx=15&amp;cldtsrc=listPage" TargetMode="External"/><Relationship Id="rId6589" Type="http://schemas.openxmlformats.org/officeDocument/2006/relationships/hyperlink" Target="https://www.autoscout24.it/annunci/jeep-cherokee-2-2-mjt-limited-2-2-195cv-9at-awd-nuova-diesel-nero-ef247c80-86be-491d-a228-3baca2c8afb5?cldtidx=5&amp;cldtsrc=listPage" TargetMode="External"/><Relationship Id="rId561" Type="http://schemas.openxmlformats.org/officeDocument/2006/relationships/hyperlink" Target="https://www.autoscout24.it/annunci/fiat-500-1-0-hybrid-sport-elettrica-benzina-blu-azzurro-c99d370a-13ce-4dad-94db-523e6fd67026?cldtidx=5&amp;cldtsrc=listPage" TargetMode="External"/><Relationship Id="rId2242" Type="http://schemas.openxmlformats.org/officeDocument/2006/relationships/hyperlink" Target="https://www.autoscout24.it/annunci/fiat-500x-cross-look-serie-4-1-0-12-benzina-bianco-cc1aa36d-f272-4c8d-a352-bc2c3796dabd?cldtidx=19&amp;cldtsrc=listPage" TargetMode="External"/><Relationship Id="rId3500" Type="http://schemas.openxmlformats.org/officeDocument/2006/relationships/hyperlink" Target="https://www.autoscout24.it/annunci/alfa-romeo-giulietta-e6d-1-6-jtdm-120cv-b-tech-diesel-grigio-2125b3cf-9eb7-4bbc-bb67-93babe81648f?cldtidx=2&amp;cldtsrc=listPage" TargetMode="External"/><Relationship Id="rId5398" Type="http://schemas.openxmlformats.org/officeDocument/2006/relationships/hyperlink" Target="https://www.autoscout24.it/annunci/seat-arona-1-0-tgi-style-metano-nero-cbeae5e8-150a-4ebe-9f6d-69117dbb421e?cldtidx=13&amp;cldtsrc=listPage" TargetMode="External"/><Relationship Id="rId6449" Type="http://schemas.openxmlformats.org/officeDocument/2006/relationships/hyperlink" Target="https://www.autoscout24.it/annunci/volkswagen-touran-3-serie-2-0-tdi-115-cv-scr-dsg-business-bluemotio-diesel-grigio-571b6141-4654-4b74-a8fc-37dca630651a?cldtidx=5&amp;cldtsrc=listPage" TargetMode="External"/><Relationship Id="rId6656" Type="http://schemas.openxmlformats.org/officeDocument/2006/relationships/hyperlink" Target="https://www.autoscout24.it/annunci/bmw-320-d-xdrive-touring-sport-diesel-grigio-3548f0ca-6c60-4053-b396-bb09d71c7348?cldtidx=7&amp;cldtsrc=listPage" TargetMode="External"/><Relationship Id="rId214" Type="http://schemas.openxmlformats.org/officeDocument/2006/relationships/hyperlink" Target="https://www.autoscout24.it/annunci/audi-a4-avant-40-g-tron-s-tronic-business-sport-metano-grigio-3c00209c-3062-4005-a80c-59e87682e435?cldtidx=3&amp;cldtsrc=listPage" TargetMode="External"/><Relationship Id="rId421" Type="http://schemas.openxmlformats.org/officeDocument/2006/relationships/hyperlink" Target="https://www.autoscout24.it/annunci/fiat-new-panda-1-2-easy-gpl-gpl-grigio-c4eb09f9-0ccf-4fb1-ae1a-4fffe5ddbdf1?cldtidx=12&amp;cldtsrc=listPage" TargetMode="External"/><Relationship Id="rId1051" Type="http://schemas.openxmlformats.org/officeDocument/2006/relationships/hyperlink" Target="https://www.autoscout24.it/annunci/fiat-500-1-0-hybrid-sport-elettrica-benzina-blu-azzurro-96b5cc31-0e7f-41a9-8842-c04b45e3600a?cldtidx=17&amp;cldtsrc=listPage" TargetMode="External"/><Relationship Id="rId2102" Type="http://schemas.openxmlformats.org/officeDocument/2006/relationships/hyperlink" Target="https://www.autoscout24.it/annunci/fiat-500x-1-0-t3-120-cv-urban-cerchi-16-lega-uconnect-7-benzina-bianco-95ba6870-8222-4b28-96db-a83241bd9715?cldtidx=14&amp;cldtsrc=listPage" TargetMode="External"/><Relationship Id="rId5258" Type="http://schemas.openxmlformats.org/officeDocument/2006/relationships/hyperlink" Target="https://www.autoscout24.it/annunci/volkswagen-polo-1-6-tdi-95-cv-dsg-5p-comfortline-bluemotion-tech-diesel-blu-azzurro-39342c40-8387-4f8d-bfce-04540efe624e?cldtidx=14&amp;cldtsrc=listPage" TargetMode="External"/><Relationship Id="rId5465" Type="http://schemas.openxmlformats.org/officeDocument/2006/relationships/hyperlink" Target="https://www.autoscout24.it/annunci/alfa-romeo-stelvio-2-2-turbodiesel-160-cv-at8-ord-onlin-su-misura-diesel-rosso-d127a2ec-23a5-49ba-b16d-c9e55bb5f778?cldtidx=9&amp;cldtsrc=listPage" TargetMode="External"/><Relationship Id="rId5672" Type="http://schemas.openxmlformats.org/officeDocument/2006/relationships/hyperlink" Target="https://www.autoscout24.it/annunci/nissan-x-trail-dci-150-4wd-x-tronic-n-connecta-nuova-arrivo-d-diesel-bianco-e03f6ef4-d9e7-40e4-b6fa-2512791cf537?cldtidx=20&amp;cldtsrc=listPage" TargetMode="External"/><Relationship Id="rId6309" Type="http://schemas.openxmlformats.org/officeDocument/2006/relationships/hyperlink" Target="https://www.autoscout24.it/annunci/fiat-doblo-doblo-1-4-cargo-sx-benzina-bianco-f0375446-349b-4e2a-b9be-704923d362d2?cldtidx=12&amp;cldtsrc=listPage" TargetMode="External"/><Relationship Id="rId6516" Type="http://schemas.openxmlformats.org/officeDocument/2006/relationships/hyperlink" Target="https://www.autoscout24.it/annunci/mercedes-benz-c-220-d-auto-4matic-coupe-premium-plus-diesel-grigio-3f3e7c0f-e2a3-4f9c-9ace-049ad88492fd?cldtidx=4&amp;cldtsrc=listPage" TargetMode="External"/><Relationship Id="rId6723" Type="http://schemas.openxmlformats.org/officeDocument/2006/relationships/hyperlink" Target="https://www.autoscout24.it/annunci/volkswagen-crafter-furgone-cr2-van35-l3h2-2-0tdi-103kw-diesel-bianco-c36e2b3c-32e8-4782-bdcf-40da24888c1f?cldtidx=7&amp;cldtsrc=listPage" TargetMode="External"/><Relationship Id="rId1868" Type="http://schemas.openxmlformats.org/officeDocument/2006/relationships/hyperlink" Target="https://www.autoscout24.it/annunci/lancia-ypsilon-1-2-69-cv-5-porte-gold-benzina-beige-94fbd588-d20a-43d6-bb8a-fda80b565ccd?cldtidx=8&amp;cldtsrc=listPage" TargetMode="External"/><Relationship Id="rId4067" Type="http://schemas.openxmlformats.org/officeDocument/2006/relationships/hyperlink" Target="https://www.autoscout24.it/annunci/fiat-500l-1-4-95-cv-city-cross-benzina-verde-f343eb88-fb26-4126-9d69-1ce52537ef36?cldtidx=11&amp;cldtsrc=listPage" TargetMode="External"/><Relationship Id="rId4274" Type="http://schemas.openxmlformats.org/officeDocument/2006/relationships/hyperlink" Target="https://www.autoscout24.it/annunci/fiat-500c-1-0-hybrid-lounge-km0-adatta-neopatentati-elettrica-benzina-blu-azzurro-b64e8fa5-74c1-43c8-9a29-709d26605df2?cldtidx=1&amp;cldtsrc=listPage" TargetMode="External"/><Relationship Id="rId4481" Type="http://schemas.openxmlformats.org/officeDocument/2006/relationships/hyperlink" Target="https://www.autoscout24.it/annunci/bmw-x1-f48-xdrive25e-xline-elettrica-benzina-grigio-a9775780-d3cf-4eed-8449-5fe6781a1f0e?cldtidx=17&amp;cldtsrc=listPage" TargetMode="External"/><Relationship Id="rId5118" Type="http://schemas.openxmlformats.org/officeDocument/2006/relationships/hyperlink" Target="https://www.autoscout24.it/annunci/audi-a3-spb-35-tdi-s-tronic-s-line-edition-diesel-nero-5aafa2bb-2d22-4877-8071-c691ac4b7325?cldtidx=17&amp;cldtsrc=listPage" TargetMode="External"/><Relationship Id="rId5325" Type="http://schemas.openxmlformats.org/officeDocument/2006/relationships/hyperlink" Target="https://www.autoscout24.it/annunci/volkswagen-t-roc-1-5-tsi-act-advanced-benzina-arancione-299eef54-c812-4925-9d1e-8a2465e2dc60?cldtidx=10&amp;cldtsrc=listPage" TargetMode="External"/><Relationship Id="rId5532" Type="http://schemas.openxmlformats.org/officeDocument/2006/relationships/hyperlink" Target="https://www.autoscout24.it/annunci/skoda-kamiq-1-0-g-tec-ambition-90cv-metano-grigio-ad131209-e561-4caf-87a9-3f549b865482?cldtidx=10&amp;cldtsrc=listPage" TargetMode="External"/><Relationship Id="rId2919" Type="http://schemas.openxmlformats.org/officeDocument/2006/relationships/hyperlink" Target="https://www.autoscout24.it/annunci/jeep-compass-2-0-mjt-4wd-limited-km-0-full-optional-diesel-bianco-5fb5e4cb-1c06-4961-8a21-ba6b5daaba00?cldtidx=9&amp;cldtsrc=listPage" TargetMode="External"/><Relationship Id="rId3083" Type="http://schemas.openxmlformats.org/officeDocument/2006/relationships/hyperlink" Target="https://www.autoscout24.it/annunci/fiat-tipo-1-4-t-jet-120cv-sw-lounge-gpl-zavoli-gpl-nero-e108cdd0-d1e6-4012-8561-3a449f3156b5?cldtidx=11&amp;cldtsrc=listPage" TargetMode="External"/><Relationship Id="rId3290" Type="http://schemas.openxmlformats.org/officeDocument/2006/relationships/hyperlink" Target="https://www.autoscout24.it/annunci/fiat-tipo-station-wagon-1-3-mjt-95cv-easy-e6d-diesel-blu-azzurro-7e00674a-cb40-4d35-b2d9-4c99db707749?cldtidx=2&amp;cldtsrc=listPage" TargetMode="External"/><Relationship Id="rId4134" Type="http://schemas.openxmlformats.org/officeDocument/2006/relationships/hyperlink" Target="https://www.autoscout24.it/annunci/fiat-500l-1-3-multijet-95cv-120-km0-prima-rata-2021-diesel-argento-1398b3d4-fea4-4ca6-9279-1a5e381437ba?cldtidx=13&amp;cldtsrc=listPage" TargetMode="External"/><Relationship Id="rId4341" Type="http://schemas.openxmlformats.org/officeDocument/2006/relationships/hyperlink" Target="https://www.autoscout24.it/annunci/fiat-500c-1-2-dualogic-rockstar-benzina-rosso-491a004a-7ac6-41d5-aa7d-9e5ed52de7ac?cldtidx=20&amp;cldtsrc=listPage" TargetMode="External"/><Relationship Id="rId1728" Type="http://schemas.openxmlformats.org/officeDocument/2006/relationships/hyperlink" Target="https://www.autoscout24.it/annunci/lancia-ypsilon-1-2-69cv-5p-gpl-ecochic-gold-fendi-cerchi-lega-gpl-nero-0e08e25b-0522-40a8-90c8-4b9319617cc1?cldtidx=1&amp;cldtsrc=listPage" TargetMode="External"/><Relationship Id="rId1935" Type="http://schemas.openxmlformats.org/officeDocument/2006/relationships/hyperlink" Target="https://www.autoscout24.it/annunci/lancia-ypsilon-0-9-metano-70cv-elefantino-blu-km0-08-2020-metano-blu-azzurro-7dd29d5a-3234-4e38-9a90-ad05e5cd4196?cldtidx=20&amp;cldtsrc=listPage" TargetMode="External"/><Relationship Id="rId3150" Type="http://schemas.openxmlformats.org/officeDocument/2006/relationships/hyperlink" Target="https://www.autoscout24.it/annunci/fiat-tipo-sw-1-4-sw-pop-clima-aut-sensori-park-post-benzina-bianco-81b26ff2-f7c3-469b-9a41-6f815d640d32?cldtidx=11&amp;cldtsrc=listPage" TargetMode="External"/><Relationship Id="rId4201" Type="http://schemas.openxmlformats.org/officeDocument/2006/relationships/hyperlink" Target="https://www.autoscout24.it/annunci/fiat-500l-1-6-multijet-120-cv-urban-diesel-grigio-6abf6855-1e82-4e9c-b473-ae9859506048?cldtidx=4&amp;cldtsrc=listPage" TargetMode="External"/><Relationship Id="rId6099" Type="http://schemas.openxmlformats.org/officeDocument/2006/relationships/hyperlink" Target="https://www.autoscout24.it/annunci/citroen-c5-aircross-bluehdi-130-s-s-shine-diesel-nero-e60a4a4b-05e8-4e78-8516-882da9255e74?cldtidx=8&amp;cldtsrc=listPage" TargetMode="External"/><Relationship Id="rId3010" Type="http://schemas.openxmlformats.org/officeDocument/2006/relationships/hyperlink" Target="https://www.autoscout24.it/annunci/opel-grandland-x-120-anniversary-1-2-130cv-benzina-benzina-bianco-b8ae72b0-517e-a751-e053-0100007f5868?cldtidx=9&amp;cldtsrc=listPage" TargetMode="External"/><Relationship Id="rId6166" Type="http://schemas.openxmlformats.org/officeDocument/2006/relationships/hyperlink" Target="https://www.autoscout24.it/annunci/alfa-romeo-giulia-2-2-turbodiesel-150-cv-at8-executive-diesel-nero-3ac55ab0-15f5-4095-9e0b-7ae098a550bb?cldtidx=5&amp;cldtsrc=listPage" TargetMode="External"/><Relationship Id="rId3967" Type="http://schemas.openxmlformats.org/officeDocument/2006/relationships/hyperlink" Target="https://www.autoscout24.it/annunci/fiat-500l-1-4-95-cv-city-cross-benzina-grigio-25c8c10a-e0fd-4910-8b32-fcfd649e46d5?cldtidx=14&amp;cldtsrc=listPage" TargetMode="External"/><Relationship Id="rId6373" Type="http://schemas.openxmlformats.org/officeDocument/2006/relationships/hyperlink" Target="https://www.autoscout24.it/annunci/bmw-218-d-active-tourer-advantage-auto-euro-6-diesel-bianco-3bab4311-ed3e-496c-812d-5379f87a8444?cldtidx=19&amp;cldtsrc=listPage" TargetMode="External"/><Relationship Id="rId6580" Type="http://schemas.openxmlformats.org/officeDocument/2006/relationships/hyperlink" Target="https://www.autoscout24.it/annunci/jaguar-f-pace-2-0-d-180-cv-awd-aut-prestige-diesel-bianco-9c5e8a8b-d604-41c2-9b82-fd6aac4f8c72?cldtidx=1&amp;cldtsrc=listPage" TargetMode="External"/><Relationship Id="rId4" Type="http://schemas.openxmlformats.org/officeDocument/2006/relationships/hyperlink" Target="https://www.autoscout24.it/annunci/bmw-i3-i01-120-ah-elettrica-nero-6771176c-dca0-4e1f-8bd7-9f80974101de?cldtidx=8&amp;cldtsrc=listPage" TargetMode="External"/><Relationship Id="rId888" Type="http://schemas.openxmlformats.org/officeDocument/2006/relationships/hyperlink" Target="https://www.autoscout24.it/annunci/fiat-500-c-1-0-hybrid-star-elettrica-benzina-grigio-e0982264-5150-42b1-acc9-a8c2e942ac0f?cldtidx=3&amp;cldtsrc=listPage" TargetMode="External"/><Relationship Id="rId2569" Type="http://schemas.openxmlformats.org/officeDocument/2006/relationships/hyperlink" Target="https://www.autoscout24.it/annunci/jeep-renegade-1-0-t3-limited-benzina-nero-b61cc941-4a1c-4e80-b71f-c522ed60d0c5?cldtidx=9&amp;cldtsrc=listPage" TargetMode="External"/><Relationship Id="rId2776" Type="http://schemas.openxmlformats.org/officeDocument/2006/relationships/hyperlink" Target="https://www.autoscout24.it/annunci/jeep-renegade-1-6-mjt-120-cv-longitude-diesel-rosso-be80035b-0ec4-4cee-80f9-f0bccae27ee5?cldtidx=2&amp;cldtsrc=listPage" TargetMode="External"/><Relationship Id="rId2983" Type="http://schemas.openxmlformats.org/officeDocument/2006/relationships/hyperlink" Target="https://www.autoscout24.it/annunci/opel-grandland-x-1-2-turbo-12v-130-cv-start-stop-innovation-gpl-gpl-blu-azzurro-644c5e09-9252-43d1-ada3-12ad53d0bbc6?cldtidx=16&amp;cldtsrc=listPage" TargetMode="External"/><Relationship Id="rId3827" Type="http://schemas.openxmlformats.org/officeDocument/2006/relationships/hyperlink" Target="https://www.autoscout24.it/annunci/fiat-500l-1-4-95-cv-s-s-mirror-benzina-nero-c400c182-ca65-450e-a322-e881e991b4c4?cldtidx=14&amp;cldtsrc=listPage" TargetMode="External"/><Relationship Id="rId5182" Type="http://schemas.openxmlformats.org/officeDocument/2006/relationships/hyperlink" Target="https://www.autoscout24.it/annunci/volkswagen-up-1-0-5p-eco-move-up-telecamera-metano-metano-nero-6d171990-0b9b-49c4-baad-62f1ca049870?cldtidx=13&amp;cldtsrc=listPage" TargetMode="External"/><Relationship Id="rId6026" Type="http://schemas.openxmlformats.org/officeDocument/2006/relationships/hyperlink" Target="https://www.autoscout24.it/annunci/peugeot-308-bluehdi-130-s-s-sw-allure-diesel-blu-azzurro-123da09f-d855-4a2f-8b49-c84cbdbcd7a3?cldtidx=17&amp;cldtsrc=listPage" TargetMode="External"/><Relationship Id="rId6233" Type="http://schemas.openxmlformats.org/officeDocument/2006/relationships/hyperlink" Target="https://www.autoscout24.it/annunci/bmw-118-d-msport-aut-diesel-bianco-98722e29-305e-4b4b-8726-09c7e47d3928?cldtidx=15&amp;cldtsrc=listPage" TargetMode="External"/><Relationship Id="rId6440" Type="http://schemas.openxmlformats.org/officeDocument/2006/relationships/hyperlink" Target="https://www.autoscout24.it/annunci/bmw-216-d-active-tourer-luxury-diesel-bianco-6fd2102c-d503-48b4-8a4c-3e60de37fdd4?cldtidx=2&amp;cldtsrc=listPage" TargetMode="External"/><Relationship Id="rId748" Type="http://schemas.openxmlformats.org/officeDocument/2006/relationships/hyperlink" Target="https://www.autoscout24.it/annunci/fiat-500-1-0-hybrid-lounge-elettrica-benzina-bianco-9c59cb60-943f-4e83-9d8b-226c3205633d?cldtidx=18&amp;cldtsrc=listPage" TargetMode="External"/><Relationship Id="rId955" Type="http://schemas.openxmlformats.org/officeDocument/2006/relationships/hyperlink" Target="https://www.autoscout24.it/annunci/fiat-500-1-0-hybrid-lounge-elettrica-benzina-bianco-5afb941a-0538-4998-acdf-201679375400?cldtidx=8&amp;cldtsrc=listPage" TargetMode="External"/><Relationship Id="rId1378" Type="http://schemas.openxmlformats.org/officeDocument/2006/relationships/hyperlink" Target="https://www.autoscout24.it/annunci/fiat-panda-0-9-twin-air-natural-power-easy-gpl-grigio-b6d55203-1d46-4f86-9669-5749294ffb60?cldtidx=11&amp;cldtsrc=listPage" TargetMode="External"/><Relationship Id="rId1585" Type="http://schemas.openxmlformats.org/officeDocument/2006/relationships/hyperlink" Target="https://www.autoscout24.it/annunci/fiat-panda-cross-0-9-twinair-turbo-s-s-4x4-benzina-bianco-574e8231-e0ea-4262-9f88-4f671024d1c7?cldtidx=3&amp;cldtsrc=listPage" TargetMode="External"/><Relationship Id="rId1792" Type="http://schemas.openxmlformats.org/officeDocument/2006/relationships/hyperlink" Target="https://www.autoscout24.it/annunci/lancia-ypsilon-1-2-69-cv-5-porte-gpl-ecochic-gold-gpl-grigio-aa777a76-45e8-4175-b64a-91c3bdbe27a9?cldtidx=20&amp;cldtsrc=listPage" TargetMode="External"/><Relationship Id="rId2429" Type="http://schemas.openxmlformats.org/officeDocument/2006/relationships/hyperlink" Target="https://www.autoscout24.it/annunci/ssangyong-tivoli-1-6-4wd-bi-fuel-gpl-aut-dream-gpl-32d649e4-9a63-4142-9c78-43baa17f764d?cldtidx=17&amp;cldtsrc=listPage" TargetMode="External"/><Relationship Id="rId2636" Type="http://schemas.openxmlformats.org/officeDocument/2006/relationships/hyperlink" Target="https://www.autoscout24.it/annunci/jeep-renegade-1-3-t4-ddct-limited-km-zero--22-990-benzina-nero-74f81e30-124f-41a8-b6ca-598e5d1215c1?cldtidx=18&amp;cldtsrc=listPage" TargetMode="External"/><Relationship Id="rId2843" Type="http://schemas.openxmlformats.org/officeDocument/2006/relationships/hyperlink" Target="https://www.autoscout24.it/annunci/jeep-compass-1-4-multiair-2wd-night-eagle-tetto-nero-benzina-bianco-5e39fb67-105a-43b9-b31f-dcff0d97cef7?cldtidx=2&amp;cldtsrc=listPage" TargetMode="External"/><Relationship Id="rId5042" Type="http://schemas.openxmlformats.org/officeDocument/2006/relationships/hyperlink" Target="https://www.autoscout24.it/annunci/audi-a5-40-tdi-s-tronic-business-sport-diesel-grigio-89d5ad3a-593a-4b64-904e-d208c65eedfa?cldtidx=9&amp;cldtsrc=listPage" TargetMode="External"/><Relationship Id="rId5999" Type="http://schemas.openxmlformats.org/officeDocument/2006/relationships/hyperlink" Target="https://www.autoscout24.it/annunci/peugeot-308-puretech-t-130-eat8-s-s-sw-allure-benzina-nero-fefcb0ea-de20-432a-9787-0659121a1a18?cldtidx=18&amp;cldtsrc=listPage" TargetMode="External"/><Relationship Id="rId6300" Type="http://schemas.openxmlformats.org/officeDocument/2006/relationships/hyperlink" Target="https://www.autoscout24.it/annunci/renault-scenic-blue-dci-120cv-sport-edition2-nuova-da-immatrico-diesel-bianco-74150779-12e4-49f9-87f1-4a3c17114d09?cldtidx=19&amp;cldtsrc=listPage" TargetMode="External"/><Relationship Id="rId84" Type="http://schemas.openxmlformats.org/officeDocument/2006/relationships/hyperlink" Target="https://www.autoscout24.it/annunci/smart-fortwo-smart-iii-2015-benzina-0-9-t-superpassion-90cv-tw-benzina-nero-024d9e79-47b4-4632-9055-f97248110287?cldtidx=15&amp;cldtsrc=listPage" TargetMode="External"/><Relationship Id="rId608" Type="http://schemas.openxmlformats.org/officeDocument/2006/relationships/hyperlink" Target="https://www.autoscout24.it/annunci/fiat-500-1-0-hybrid-sport-con-apple-car-play-elettrica-benzina-argento-be00d3d2-ef63-4ec2-8441-82ec890d1b6c?cldtidx=13&amp;cldtsrc=listPage" TargetMode="External"/><Relationship Id="rId815" Type="http://schemas.openxmlformats.org/officeDocument/2006/relationships/hyperlink" Target="https://www.autoscout24.it/annunci/fiat-500-1-0-hybrid-rockstar-climaauto-elettrica-benzina-grigio-1968af75-21f5-413a-ba58-72577086ff82?cldtidx=7&amp;cldtsrc=listPage" TargetMode="External"/><Relationship Id="rId1238" Type="http://schemas.openxmlformats.org/officeDocument/2006/relationships/hyperlink" Target="https://www.autoscout24.it/annunci/fiat-500-1-2-dualogic-star-benzina-bianco-9c9045c6-51bf-4634-98e6-08f3224aecdb?cldtidx=8&amp;cldtsrc=listPage" TargetMode="External"/><Relationship Id="rId1445" Type="http://schemas.openxmlformats.org/officeDocument/2006/relationships/hyperlink" Target="https://www.autoscout24.it/annunci/fiat-panda-1-2-easypower-lounge-69cv-gpl-bianco-54c6cb01-6902-4607-b3d8-ec8196cdef37?cldtidx=9&amp;cldtsrc=listPage" TargetMode="External"/><Relationship Id="rId1652" Type="http://schemas.openxmlformats.org/officeDocument/2006/relationships/hyperlink" Target="https://www.autoscout24.it/annunci/fiat-panda-0-9twinair-natural-power-easy-pack-city-km0-metano-grigio-d79869e6-e3b2-420a-aeba-8ef7bf3ced39?cldtidx=11&amp;cldtsrc=listPage" TargetMode="External"/><Relationship Id="rId1305" Type="http://schemas.openxmlformats.org/officeDocument/2006/relationships/hyperlink" Target="https://www.autoscout24.it/annunci/fiat-500-1-2-rockstar-super-promo-car-play-clima-auto-benzina-bianco-3297276b-8f06-40b7-b586-08b4f3cd6e1c?cldtidx=5&amp;cldtsrc=listPage" TargetMode="External"/><Relationship Id="rId2703" Type="http://schemas.openxmlformats.org/officeDocument/2006/relationships/hyperlink" Target="https://www.autoscout24.it/annunci/jeep-renegade-1-6-mjt-120-cv-limited-diesel-nero-13d6acb8-0e90-4975-8e2f-8266644d7057?cldtidx=4&amp;cldtsrc=listPage" TargetMode="External"/><Relationship Id="rId2910" Type="http://schemas.openxmlformats.org/officeDocument/2006/relationships/hyperlink" Target="https://www.autoscout24.it/annunci/jeep-compass-2-0-multijet-ii-aut-4wd-limited-diesel-grigio-d7bb1a4a-44dc-4519-93e2-4fa65dccc035?cldtidx=10&amp;cldtsrc=listPage" TargetMode="External"/><Relationship Id="rId5859" Type="http://schemas.openxmlformats.org/officeDocument/2006/relationships/hyperlink" Target="https://www.autoscout24.it/annunci/renault-megane-blue-dci-95cv-duel-nuova-da-immatricolare-diesel-beige-f0936cd1-5fbd-4e71-9e8a-666438257d37?cldtidx=2&amp;cldtsrc=listPage" TargetMode="External"/><Relationship Id="rId1512" Type="http://schemas.openxmlformats.org/officeDocument/2006/relationships/hyperlink" Target="https://www.autoscout24.it/annunci/fiat-panda-1-0-gse-easy-hybrid-ufficiale-italiana-elettrica-benzina-bianco-e3d66942-67c2-48da-9c60-74d195f41341?cldtidx=19&amp;cldtsrc=listPage" TargetMode="External"/><Relationship Id="rId4668" Type="http://schemas.openxmlformats.org/officeDocument/2006/relationships/hyperlink" Target="https://www.autoscout24.it/annunci/peugeot-508-hybrid-225-e-eat8-sw-gt-elettrica-benzina-bianco-2fe6f04e-8cd7-418d-ba48-1cc11bdc975d?cldtidx=17&amp;cldtsrc=listPage" TargetMode="External"/><Relationship Id="rId4875" Type="http://schemas.openxmlformats.org/officeDocument/2006/relationships/hyperlink" Target="https://www.autoscout24.it/annunci/volkswagen-golf-1-5-tgi-dsg-5p-trendline-bluemotion-technology-metano-grigio-365d16f0-ef87-4c6b-a46a-e89d42a728c4?cldtidx=18&amp;cldtsrc=listPage" TargetMode="External"/><Relationship Id="rId5719" Type="http://schemas.openxmlformats.org/officeDocument/2006/relationships/hyperlink" Target="https://www.autoscout24.it/annunci/volkswagen-t-cross-1-6-tdi-style-95cv-dsg-diesel-nero-2f49a229-4395-4aad-971f-69269aeb7b26?cldtidx=9&amp;cldtsrc=listPage" TargetMode="External"/><Relationship Id="rId5926" Type="http://schemas.openxmlformats.org/officeDocument/2006/relationships/hyperlink" Target="https://www.autoscout24.it/annunci/opel-astra-1-6-cdti-110cv-start-stop-sports-tourer-innovation-diesel-bianco-64b170d7-0591-4edc-bfee-4bc2ce39619e?cldtidx=4&amp;cldtsrc=listPage" TargetMode="External"/><Relationship Id="rId6090" Type="http://schemas.openxmlformats.org/officeDocument/2006/relationships/hyperlink" Target="https://www.autoscout24.it/annunci/bmw-318-318d-touring-diesel-argento-075f5412-ba45-4c38-be09-e1a75aac1c3c?cldtidx=18&amp;cldtsrc=listPage" TargetMode="External"/><Relationship Id="rId11" Type="http://schemas.openxmlformats.org/officeDocument/2006/relationships/hyperlink" Target="https://www.autoscout24.it/annunci/smart-fortwo-eq-pulse-elettrica-grigio-a6d1b61a-7b41-43f1-a9c3-b16156a27f08?cldtidx=13&amp;cldtsrc=listPage" TargetMode="External"/><Relationship Id="rId398" Type="http://schemas.openxmlformats.org/officeDocument/2006/relationships/hyperlink" Target="https://www.autoscout24.it/annunci/renault-kangoo-blue-dci-95cv-limited2-nuova-da-immatricolare-diesel-grigio-bb401f4c-879b-45a1-bbf7-a085f3247650?cldtidx=15&amp;cldtsrc=listPage" TargetMode="External"/><Relationship Id="rId2079" Type="http://schemas.openxmlformats.org/officeDocument/2006/relationships/hyperlink" Target="https://www.autoscout24.it/annunci/fiat-500x-500x-1-6-e-torq-110-cv-mirror-fari-full-led-gpl-gpl-bianco-d16eadf5-b35f-4a17-8798-508af89b7bdf?cldtidx=6&amp;cldtsrc=listPage" TargetMode="External"/><Relationship Id="rId3477" Type="http://schemas.openxmlformats.org/officeDocument/2006/relationships/hyperlink" Target="https://www.autoscout24.it/annunci/alfa-romeo-giulietta-1-6-jtdm-120-cv-super-diesel-nero-f12dd8ff-6860-498a-b5d3-464bc2fbeb99?cldtidx=10&amp;cldtsrc=listPage" TargetMode="External"/><Relationship Id="rId3684" Type="http://schemas.openxmlformats.org/officeDocument/2006/relationships/hyperlink" Target="https://www.autoscout24.it/annunci/suzuki-vitara-1-4-boosterjet-cool-bianco-perlato-benzina-bianco-8b894577-8b7d-4503-9a57-9969ed2ce6ab?cldtidx=19&amp;cldtsrc=listPage" TargetMode="External"/><Relationship Id="rId3891" Type="http://schemas.openxmlformats.org/officeDocument/2006/relationships/hyperlink" Target="https://www.autoscout24.it/annunci/fiat-500l-1-4-95-cv-cross-tetto-pano-pack-style-ecc-benzina-verde-eba78d01-0489-451a-9112-619cce6a2abe?cldtidx=6&amp;cldtsrc=listPage" TargetMode="External"/><Relationship Id="rId4528" Type="http://schemas.openxmlformats.org/officeDocument/2006/relationships/hyperlink" Target="https://www.autoscout24.it/annunci/toyota-c-hr-1-8-hybrid-e-cvt-lounge-impianto-audio-jbl-elettrica-benzina-bianco-a8413e12-3c8b-4e07-9967-14689fc939ed?cldtidx=3&amp;cldtsrc=listPage" TargetMode="External"/><Relationship Id="rId4735" Type="http://schemas.openxmlformats.org/officeDocument/2006/relationships/hyperlink" Target="https://www.autoscout24.it/annunci/audi-a6-45-2-0-tfsi-s-tronic-business-sport-elettrica-benzina-grigio-05e1c1e7-6749-4829-b2eb-45e0b455b49e?cldtidx=6&amp;cldtsrc=listPage" TargetMode="External"/><Relationship Id="rId4942" Type="http://schemas.openxmlformats.org/officeDocument/2006/relationships/hyperlink" Target="https://www.autoscout24.it/annunci/volkswagen-golf-7-serie-facelift-1-5-tgi-dsg-5p-executive-bluemo-metano-grigio-fe3a751a-4f57-4551-a027-11f2a64d3f63?cldtidx=19&amp;cldtsrc=listPage" TargetMode="External"/><Relationship Id="rId2286" Type="http://schemas.openxmlformats.org/officeDocument/2006/relationships/hyperlink" Target="https://www.autoscout24.it/annunci/fiat-500x-1-3-multijet-95cv-urban-visibility-clima-pack-km0-diesel-blu-azzurro-981e5132-52e1-4377-9758-d29dfff17309?cldtidx=10&amp;cldtsrc=listPage" TargetMode="External"/><Relationship Id="rId2493" Type="http://schemas.openxmlformats.org/officeDocument/2006/relationships/hyperlink" Target="https://www.autoscout24.it/annunci/jeep-renegade-1-0-t3-night-eagle-benzina-bianco-0ddfeb63-e681-438b-92ed-9c4720ef8205?cldtidx=7&amp;cldtsrc=listPage" TargetMode="External"/><Relationship Id="rId3337" Type="http://schemas.openxmlformats.org/officeDocument/2006/relationships/hyperlink" Target="https://www.autoscout24.it/annunci/fiat-tipo-station-wagon-my20-16-mjt-120cv-lounge-sw-euro-6d-diesel-blu-azzurro-75b1617c-09ce-48d9-8e2a-69cb37a81e94?cldtidx=7&amp;cldtsrc=listPage" TargetMode="External"/><Relationship Id="rId3544" Type="http://schemas.openxmlformats.org/officeDocument/2006/relationships/hyperlink" Target="https://www.autoscout24.it/annunci/ford-fiesta-1-5-ecoblue-5-porte-st-line-ruota-di-scorta-se-diesel-bianco-ea726be2-9bf7-4913-9171-d8d3d97c8b9b?cldtidx=8&amp;cldtsrc=listPage" TargetMode="External"/><Relationship Id="rId3751" Type="http://schemas.openxmlformats.org/officeDocument/2006/relationships/hyperlink" Target="https://www.autoscout24.it/annunci/fiat-500l-1-4-95-cv-mirror-pack-city-vari-colori-benzina-bianco-1d088681-1687-490a-be37-46c8dbde1d1d?cldtidx=9&amp;cldtsrc=listPage" TargetMode="External"/><Relationship Id="rId4802" Type="http://schemas.openxmlformats.org/officeDocument/2006/relationships/hyperlink" Target="https://www.autoscout24.it/annunci/skoda-superb-2-0-tdi-190-cv-scr-dsg-laurin-klement-diesel-grigio-e9a83e63-e78f-4699-afea-af066ec1ba76?cldtidx=13&amp;cldtsrc=listPage" TargetMode="External"/><Relationship Id="rId258" Type="http://schemas.openxmlformats.org/officeDocument/2006/relationships/hyperlink" Target="https://www.autoscout24.it/annunci/audi-a4-avant-35-tdi-163-cv-s-tronic-business-advanced-diesel-bianco-d1c493fd-c86a-4801-bb5f-cddcd1966406?cldtidx=3&amp;cldtsrc=listPage" TargetMode="External"/><Relationship Id="rId465" Type="http://schemas.openxmlformats.org/officeDocument/2006/relationships/hyperlink" Target="https://www.autoscout24.it/annunci/fiat-500-1-2-easypower-lounge-gpl-nero-f43c0048-9550-4651-a466-4c39ebe05908?cldtidx=20&amp;cldtsrc=listPage" TargetMode="External"/><Relationship Id="rId672" Type="http://schemas.openxmlformats.org/officeDocument/2006/relationships/hyperlink" Target="https://www.autoscout24.it/annunci/fiat-500-1-0-hybrid-sport-cerchi-15-bruniti-uconnect-7-elettrica-benzina-grigio-24091589-68e7-473b-b73c-592afd7ea004?cldtidx=19&amp;cldtsrc=listPage" TargetMode="External"/><Relationship Id="rId1095" Type="http://schemas.openxmlformats.org/officeDocument/2006/relationships/hyperlink" Target="https://www.autoscout24.it/annunci/fiat-500-1-0-hybrid-launch-edition-elettrica-benzina-bianco-16183f16-c5ad-4522-a36a-73301602bbda?cldtidx=5&amp;cldtsrc=listPage" TargetMode="External"/><Relationship Id="rId2146" Type="http://schemas.openxmlformats.org/officeDocument/2006/relationships/hyperlink" Target="https://www.autoscout24.it/annunci/fiat-500x-1-0-t3-120-cv-sport-19-keyless-camera-benzina-grigio-ca0742f5-abb3-4a7b-9701-465de6b26924?cldtidx=7&amp;cldtsrc=listPage" TargetMode="External"/><Relationship Id="rId2353" Type="http://schemas.openxmlformats.org/officeDocument/2006/relationships/hyperlink" Target="https://www.autoscout24.it/annunci/renault-captur-tce-12v-100-cv-gpl-zen-ufficiale-italiana-gpl-blu-azzurro-db7c3122-4021-4c79-8f80-b87b098c1656?cldtidx=15&amp;cldtsrc=listPage" TargetMode="External"/><Relationship Id="rId2560" Type="http://schemas.openxmlformats.org/officeDocument/2006/relationships/hyperlink" Target="https://www.autoscout24.it/annunci/jeep-renegade-1-0-t3-limited-benzina-blu-azzurro-b93945d7-6bd4-4c80-8ce0-71eadc39c37a?cldtidx=5&amp;cldtsrc=listPage" TargetMode="External"/><Relationship Id="rId3404" Type="http://schemas.openxmlformats.org/officeDocument/2006/relationships/hyperlink" Target="https://www.autoscout24.it/annunci/renault-clio-blue-dci-8v-115-cv-5-porte-zen-diesel-grigio-f65a5144-30c1-4c61-965a-2fdd9a00e741?cldtidx=2&amp;cldtsrc=listPage" TargetMode="External"/><Relationship Id="rId3611" Type="http://schemas.openxmlformats.org/officeDocument/2006/relationships/hyperlink" Target="https://www.autoscout24.it/annunci/suzuki-vitara-1-4-hybrid-4wd-allgrip-cool-apple-carplay-elettrica-benzina-argento-98a4a7b5-8208-4caf-b320-ad25e4a0aa7f?cldtidx=2&amp;cldtsrc=listPage" TargetMode="External"/><Relationship Id="rId6767" Type="http://schemas.openxmlformats.org/officeDocument/2006/relationships/hyperlink" Target="https://www.autoscout24.it/annunci/ford-s-max-2-0-ecoblue-150cv-seamp-s-auto-business-diesel-bianco-2f1b507f-d094-43c3-bc41-7875deafed8d?cldtidx=8&amp;cldtsrc=listPage" TargetMode="External"/><Relationship Id="rId118" Type="http://schemas.openxmlformats.org/officeDocument/2006/relationships/hyperlink" Target="https://www.autoscout24.it/annunci/hyundai-kona-hev-1-6-dct-xprime-elettrica-benzina-grigio-23510d54-d344-4913-be35-adb75d69915b?cldtidx=3&amp;cldtsrc=listPage" TargetMode="External"/><Relationship Id="rId325" Type="http://schemas.openxmlformats.org/officeDocument/2006/relationships/hyperlink" Target="https://www.autoscout24.it/annunci/peugeot-208-bluehdi-100cv-5pt-active-pack-silver-diesel-grigio-efa6e5fa-ddbd-481a-89b9-7529d33d55e4?cldtidx=12&amp;cldtsrc=listPage" TargetMode="External"/><Relationship Id="rId532" Type="http://schemas.openxmlformats.org/officeDocument/2006/relationships/hyperlink" Target="https://www.autoscout24.it/annunci/fiat-500-serie-8-1-2-69-cv-easypower-lounge-gpl-grigio-eabfce9a-cb02-4e48-8251-3d725beb8851?cldtidx=20&amp;cldtsrc=listPage" TargetMode="External"/><Relationship Id="rId1162" Type="http://schemas.openxmlformats.org/officeDocument/2006/relationships/hyperlink" Target="https://www.autoscout24.it/annunci/fiat-500-1-2-lounge-benzina-bianco-09858fa7-b0b3-478f-b473-b39da3b9f773?cldtidx=13&amp;cldtsrc=listPage" TargetMode="External"/><Relationship Id="rId2006" Type="http://schemas.openxmlformats.org/officeDocument/2006/relationships/hyperlink" Target="https://www.autoscout24.it/annunci/dacia-duster-1-0-tce-100cv-gpl-15th-anniversary-nuova-da-imma-gpl-blu-azzurro-1ea37e0e-69f5-466c-b6b1-b2c67894514d?cldtidx=15&amp;cldtsrc=listPage" TargetMode="External"/><Relationship Id="rId2213" Type="http://schemas.openxmlformats.org/officeDocument/2006/relationships/hyperlink" Target="https://www.autoscout24.it/annunci/fiat-500x-1-0-t3-120-cv-sport-benzina-bianco-d75088c9-bd8f-4d64-95c5-4cd56028def5?cldtidx=2&amp;cldtsrc=listPage" TargetMode="External"/><Relationship Id="rId2420" Type="http://schemas.openxmlformats.org/officeDocument/2006/relationships/hyperlink" Target="https://www.autoscout24.it/annunci/ssangyong-tivoli-1-6-2wd-bi-fuel-gpl-dream-gpl-f9708938-e4b7-4b18-aa5d-ac62a1cca7f8?cldtidx=9&amp;cldtsrc=listPage" TargetMode="External"/><Relationship Id="rId5369" Type="http://schemas.openxmlformats.org/officeDocument/2006/relationships/hyperlink" Target="https://www.autoscout24.it/annunci/seat-arona-1-0-ecotsi-115-cv-fr-benzina-rosso-1bb8816e-e5ad-4599-951c-110c98672956?cldtidx=10&amp;cldtsrc=listPage" TargetMode="External"/><Relationship Id="rId5576" Type="http://schemas.openxmlformats.org/officeDocument/2006/relationships/hyperlink" Target="https://www.autoscout24.it/annunci/nissan-qashqai-1-3-dig-t-140-cv-n-connecta-prezzo-vero-benzina-grigio-3f2cb374-01da-4b98-8d3c-11c9c23d5fd9?cldtidx=12&amp;cldtsrc=listPage" TargetMode="External"/><Relationship Id="rId5783" Type="http://schemas.openxmlformats.org/officeDocument/2006/relationships/hyperlink" Target="https://www.autoscout24.it/annunci/skoda-octavia-1-5-dsg-wagon-executive-g-tec-drive-pack-nav-8-metano-bianco-a972316b-f5b2-4033-b524-2d28867fdda0?cldtidx=7&amp;cldtsrc=listPage" TargetMode="External"/><Relationship Id="rId6627" Type="http://schemas.openxmlformats.org/officeDocument/2006/relationships/hyperlink" Target="https://www.autoscout24.it/annunci/mini-cooper-d-clubman-f54-mini-2-0-cooper-d-exclusive-clubman-diesel-blu-azzurro-172b0d2d-48c9-41b9-84a2-162bef0335a4?cldtidx=14&amp;cldtsrc=listPage" TargetMode="External"/><Relationship Id="rId1022" Type="http://schemas.openxmlformats.org/officeDocument/2006/relationships/hyperlink" Target="https://www.autoscout24.it/annunci/fiat-500-1-0-hybrid-lounge-elettrica-benzina-grigio-bfc1ec6e-1cef-4f5d-9f43-5e9fabd94314?cldtidx=8&amp;cldtsrc=listPage" TargetMode="External"/><Relationship Id="rId4178" Type="http://schemas.openxmlformats.org/officeDocument/2006/relationships/hyperlink" Target="https://www.autoscout24.it/annunci/fiat-500l-1-3-multijet-95-cv-cross-diesel-bianco-ba022e2e-afbe-4bec-b1b8-59bf828c4e25?cldtidx=17&amp;cldtsrc=listPage" TargetMode="External"/><Relationship Id="rId4385" Type="http://schemas.openxmlformats.org/officeDocument/2006/relationships/hyperlink" Target="https://www.autoscout24.it/annunci/mercedes-benz-c-200-s-w-auto-eq-boost-sport-diesel-bianco-0680fc40-0a5e-4215-8cdb-a9830df617ca?cldtidx=15&amp;cldtsrc=listPage" TargetMode="External"/><Relationship Id="rId4592" Type="http://schemas.openxmlformats.org/officeDocument/2006/relationships/hyperlink" Target="https://www.autoscout24.it/annunci/bmw-x3-g01-f97-xdrive20i-xline-benzina-bianco-5cbeca39-0410-4c67-ba23-92c3e1b291ef?cldtidx=9&amp;cldtsrc=listPage" TargetMode="External"/><Relationship Id="rId5229" Type="http://schemas.openxmlformats.org/officeDocument/2006/relationships/hyperlink" Target="https://www.autoscout24.it/annunci/volkswagen-polo-1-0-tsi-dsg-5p-comfortline-bluemotion-technology-benzina-grigio-104d6c5b-afa2-4b51-8e6c-bfe000311c6d?cldtidx=6&amp;cldtsrc=listPage" TargetMode="External"/><Relationship Id="rId5436" Type="http://schemas.openxmlformats.org/officeDocument/2006/relationships/hyperlink" Target="https://www.autoscout24.it/annunci/alfa-romeo-stelvio-2-2-210cv-at8-q4-executive-euro6d-navi-20-diesel-bianco-1fdcc0f1-913d-4b16-a716-936b2aa0e3e2?cldtidx=20&amp;cldtsrc=listPage" TargetMode="External"/><Relationship Id="rId5990" Type="http://schemas.openxmlformats.org/officeDocument/2006/relationships/hyperlink" Target="https://www.autoscout24.it/annunci/honda-hr-v-2-serie-1-5t-vtec-sport-navi-adas-benzina-blu-azzurro-909aafda-f05a-4808-b2de-544483c2595c?cldtidx=6&amp;cldtsrc=listPage" TargetMode="External"/><Relationship Id="rId1979" Type="http://schemas.openxmlformats.org/officeDocument/2006/relationships/hyperlink" Target="https://www.autoscout24.it/annunci/renault-twingo-nuova-intens-sce-65-benzina-verde-3a3572e4-54b4-40d1-a456-1302309d5763?cldtidx=4&amp;cldtsrc=listPage" TargetMode="External"/><Relationship Id="rId3194" Type="http://schemas.openxmlformats.org/officeDocument/2006/relationships/hyperlink" Target="https://www.autoscout24.it/annunci/fiat-tipo-1-4-t-jet-120cv-sw-lounge-benzina-4f17db7d-d088-4816-904f-fcc0fe2778e3?cldtidx=8&amp;cldtsrc=listPage" TargetMode="External"/><Relationship Id="rId4038" Type="http://schemas.openxmlformats.org/officeDocument/2006/relationships/hyperlink" Target="https://www.autoscout24.it/annunci/fiat-500l-1-4-95-cv-s-s-mirror-sensori-carplay-benzina-grigio-26eeb45e-5787-4329-adef-c40a5a7a5289?cldtidx=3&amp;cldtsrc=listPage" TargetMode="External"/><Relationship Id="rId4245" Type="http://schemas.openxmlformats.org/officeDocument/2006/relationships/hyperlink" Target="https://www.autoscout24.it/annunci/fiat-500c-1-0-hybrid-rockstar-km0-prima-rata-2021-elettrica-benzina-bianco-7de5d904-7538-4b36-9793-bb8e139d33fa?cldtidx=7&amp;cldtsrc=listPage" TargetMode="External"/><Relationship Id="rId5643" Type="http://schemas.openxmlformats.org/officeDocument/2006/relationships/hyperlink" Target="https://www.autoscout24.it/annunci/nissan-qashqai-new-qashqai-1-5-dci-n-connecta-nuovo-motore-115cv-diesel-bianco-25251de5-8e85-492f-8260-ab9577ab8ff1?cldtidx=11&amp;cldtsrc=listPage" TargetMode="External"/><Relationship Id="rId5850" Type="http://schemas.openxmlformats.org/officeDocument/2006/relationships/hyperlink" Target="https://www.autoscout24.it/annunci/renault-megane-sporter-dci-110-cv-duel2-diesel-nero-1bb2d7b9-1a77-4697-a656-9f33f448d419?cldtidx=19&amp;cldtsrc=listPage" TargetMode="External"/><Relationship Id="rId1839" Type="http://schemas.openxmlformats.org/officeDocument/2006/relationships/hyperlink" Target="https://www.autoscout24.it/annunci/lancia-ypsilon-1-2-black-and-noir-ecochic-gpl-69cv-gpl-nero-a881b3c3-6c55-4636-8063-81926977f229?cldtidx=6&amp;cldtsrc=listPage" TargetMode="External"/><Relationship Id="rId3054" Type="http://schemas.openxmlformats.org/officeDocument/2006/relationships/hyperlink" Target="https://www.autoscout24.it/annunci/opel-crossland-x-benzina-120th-ann-1-2-bnz-83cv-mt5-benzina-nero-5b4f984f-7f38-4218-a4de-80285dd9b6c2?cldtidx=12&amp;cldtsrc=listPage" TargetMode="External"/><Relationship Id="rId4452" Type="http://schemas.openxmlformats.org/officeDocument/2006/relationships/hyperlink" Target="https://www.autoscout24.it/annunci/lexus-nx-300-executive-elettrica-benzina-grigio-5c438d89-fff8-4c37-93dd-b037caa1a73b?cldtidx=6&amp;cldtsrc=listPage" TargetMode="External"/><Relationship Id="rId5503" Type="http://schemas.openxmlformats.org/officeDocument/2006/relationships/hyperlink" Target="https://www.autoscout24.it/annunci/renault-kadjar-1-3-tce-sport-edition2-140cv-fap-benzina-blu-azzurro-8d92fa28-a202-469d-ae74-97bc9603e59e?cldtidx=4&amp;cldtsrc=listPage" TargetMode="External"/><Relationship Id="rId5710" Type="http://schemas.openxmlformats.org/officeDocument/2006/relationships/hyperlink" Target="https://www.autoscout24.it/annunci/volkswagen-t-cross-1-0-tsi-115-cv-dsg-r-line-bmt-km-zero-ufficiale-benzina-nero-1dd84710-08ea-476e-8342-6e5009bf9112?cldtidx=12&amp;cldtsrc=listPage" TargetMode="External"/><Relationship Id="rId182" Type="http://schemas.openxmlformats.org/officeDocument/2006/relationships/hyperlink" Target="https://www.autoscout24.it/annunci/audi-a4-avant-35-tfsi-s-tronic-business-advanced-benzina-bianco-aa837009-8f18-4746-a14c-95202eafd1e8?cldtidx=17&amp;cldtsrc=listPage" TargetMode="External"/><Relationship Id="rId1906" Type="http://schemas.openxmlformats.org/officeDocument/2006/relationships/hyperlink" Target="https://www.autoscout24.it/annunci/lancia-ypsilon-my18-1-2-69-cv-start-s-benzina-bianco-afa1ba3f-4779-4209-95f1-5a99404d1e63?cldtidx=17&amp;cldtsrc=listPage" TargetMode="External"/><Relationship Id="rId3261" Type="http://schemas.openxmlformats.org/officeDocument/2006/relationships/hyperlink" Target="https://www.autoscout24.it/annunci/fiat-tipo-hatchback-my20-1-4-95cv-lounge-euro-6d-temp-benzina-blu-azzurro-6272f307-59ff-4bba-b157-0b0486181fb0?cldtidx=5&amp;cldtsrc=listPage" TargetMode="External"/><Relationship Id="rId4105" Type="http://schemas.openxmlformats.org/officeDocument/2006/relationships/hyperlink" Target="https://www.autoscout24.it/annunci/fiat-500l-1-6-mjt-120cv-city-cross-e6d-diesel-grigio-dc7465aa-eea9-4a70-b57a-2da843e9aa52?cldtidx=14&amp;cldtsrc=listPage" TargetMode="External"/><Relationship Id="rId4312" Type="http://schemas.openxmlformats.org/officeDocument/2006/relationships/hyperlink" Target="https://www.autoscout24.it/annunci/fiat-500c-1-0-hybrid-star-km0-elettrica-benzina-grigio-c2160cc1-3fe7-4c37-9aad-4f33dacb3f5e?cldtidx=1&amp;cldtsrc=listPage" TargetMode="External"/><Relationship Id="rId2070" Type="http://schemas.openxmlformats.org/officeDocument/2006/relationships/hyperlink" Target="https://www.autoscout24.it/annunci/fiat-500x-1-0-t3-120-cv-sport-gpl-blu-azzurro-e10fc1df-ef45-4ac7-96a4-ad828cb68965?cldtidx=2&amp;cldtsrc=listPage" TargetMode="External"/><Relationship Id="rId3121" Type="http://schemas.openxmlformats.org/officeDocument/2006/relationships/hyperlink" Target="https://www.autoscout24.it/annunci/fiat-tipo-1-4-16v-95cv-street-more-gpl-gpl-bianco-d7bbef80-8e7d-4644-9cea-2035a5a379d8?cldtidx=11&amp;cldtsrc=listPage" TargetMode="External"/><Relationship Id="rId6277" Type="http://schemas.openxmlformats.org/officeDocument/2006/relationships/hyperlink" Target="https://www.autoscout24.it/annunci/renault-scenic-blue-dci-120cv-edc-sport-edition2-nuova-da-immat-diesel-bianco-4335a1e6-2a70-4ee2-8ecb-409eda2757ff?cldtidx=15&amp;cldtsrc=listPage" TargetMode="External"/><Relationship Id="rId6484" Type="http://schemas.openxmlformats.org/officeDocument/2006/relationships/hyperlink" Target="https://www.autoscout24.it/annunci/bmw-420-d-coupe-msport-auto-diesel-bianco-368d017d-6d38-49e3-ba6c-680a33ab048c?cldtidx=2&amp;cldtsrc=listPage" TargetMode="External"/><Relationship Id="rId6691" Type="http://schemas.openxmlformats.org/officeDocument/2006/relationships/hyperlink" Target="https://www.autoscout24.it/annunci/bmw-730-730d-xdrive-diesel-blu-azzurro-8f06cb10-ec91-419b-bd1b-f7fd82c5428c?cldtidx=8&amp;cldtsrc=listPage" TargetMode="External"/><Relationship Id="rId999" Type="http://schemas.openxmlformats.org/officeDocument/2006/relationships/hyperlink" Target="https://www.autoscout24.it/annunci/fiat-500-1-0-hybrid-rockstar-km-0-elettrica-benzina-bianco-76284d64-477c-495d-8f7a-160522a4b31d?cldtidx=9&amp;cldtsrc=listPage" TargetMode="External"/><Relationship Id="rId2887" Type="http://schemas.openxmlformats.org/officeDocument/2006/relationships/hyperlink" Target="https://www.autoscout24.it/annunci/jeep-compass-1-6-multijet-ii-120cv-2wd-mt-longitude-diesel-argento-6794d65a-befd-47b5-8598-e988a985cd55?cldtidx=1&amp;cldtsrc=listPage" TargetMode="External"/><Relationship Id="rId5086" Type="http://schemas.openxmlformats.org/officeDocument/2006/relationships/hyperlink" Target="https://www.autoscout24.it/annunci/audi-a3-spb-35-tdi-s-tronic-sline-black-line-19-s-line-diesel-bianco-0f8a035e-00a0-44ca-8f97-0699e6ec662d?cldtidx=5&amp;cldtsrc=listPage" TargetMode="External"/><Relationship Id="rId5293" Type="http://schemas.openxmlformats.org/officeDocument/2006/relationships/hyperlink" Target="https://www.autoscout24.it/annunci/volkswagen-polo-5p-1-6-tdi-comfortline-95cv-dsg-diesel-argento-b46bdfda-4116-4213-a823-ae496c78caca?cldtidx=19&amp;cldtsrc=listPage" TargetMode="External"/><Relationship Id="rId6137" Type="http://schemas.openxmlformats.org/officeDocument/2006/relationships/hyperlink" Target="https://www.autoscout24.it/annunci/skoda-scala-1-0-tsi-115-cv-dsg-ambition-benzina-nero-d9f42752-7a73-46da-bb3b-c3c88f5542bb?cldtidx=6&amp;cldtsrc=listPage" TargetMode="External"/><Relationship Id="rId6344" Type="http://schemas.openxmlformats.org/officeDocument/2006/relationships/hyperlink" Target="https://www.autoscout24.it/annunci/volkswagen-caddy-4-2-0-tdi-102-cv-furgone-maxi-diesel-grigio-b6b2bddf-cff3-459a-b0a5-2a938ff1359d?cldtidx=6&amp;cldtsrc=listPage" TargetMode="External"/><Relationship Id="rId6551" Type="http://schemas.openxmlformats.org/officeDocument/2006/relationships/hyperlink" Target="https://www.autoscout24.it/annunci/land-rover-range-rover-velar-2-0-d-240cv-s-automatic-navi-tetto-pan-led-diesel-nero-4533fa50-6968-4b79-8603-974a81c1e37f?cldtidx=20&amp;cldtsrc=listPage" TargetMode="External"/><Relationship Id="rId859" Type="http://schemas.openxmlformats.org/officeDocument/2006/relationships/hyperlink" Target="https://www.autoscout24.it/annunci/fiat-500-1-0-70-cv-hybrid-rockstar-my-20-serie-8-km0-elettrica-benzina-grigio-3ba14803-d013-45e9-a020-6a4a9c39b58a?cldtidx=11&amp;cldtsrc=listPage" TargetMode="External"/><Relationship Id="rId1489" Type="http://schemas.openxmlformats.org/officeDocument/2006/relationships/hyperlink" Target="https://www.autoscout24.it/annunci/fiat-panda-1-0-hybrid-trussardi-km0-iva-esposta-elettrica-benzina-bianco-214869a2-0904-42c6-bc8e-bd51d9f3661e?cldtidx=9&amp;cldtsrc=listPage" TargetMode="External"/><Relationship Id="rId1696" Type="http://schemas.openxmlformats.org/officeDocument/2006/relationships/hyperlink" Target="https://www.autoscout24.it/annunci/lancia-ypsilon-1-2-69-cv-5-porte-gpl-ecochic-gold-km0-gpl-bianco-4881e186-7c98-49a4-8501-58ddb1339c6f?cldtidx=7&amp;cldtsrc=listPage" TargetMode="External"/><Relationship Id="rId3938" Type="http://schemas.openxmlformats.org/officeDocument/2006/relationships/hyperlink" Target="https://www.autoscout24.it/annunci/fiat-500l-1-4-95-cv-mirror-benzina-grigio-eebc0719-4b2d-41eb-93b0-4facb015a3ab?cldtidx=3&amp;cldtsrc=listPage" TargetMode="External"/><Relationship Id="rId5153" Type="http://schemas.openxmlformats.org/officeDocument/2006/relationships/hyperlink" Target="https://www.autoscout24.it/annunci/bmw-530-e-luxury-elettrica-benzina-bianco-f1785506-99ab-4ea2-9d35-335f4dccb5a0?cldtidx=13&amp;cldtsrc=listPage" TargetMode="External"/><Relationship Id="rId5360" Type="http://schemas.openxmlformats.org/officeDocument/2006/relationships/hyperlink" Target="https://www.autoscout24.it/annunci/seat-arona-1-0-ecotsi-black-edition-vettura-nazionale-benzina-nero-86767988-9b1b-4992-92b2-af7842ee7775?cldtidx=11&amp;cldtsrc=listPage" TargetMode="External"/><Relationship Id="rId6204" Type="http://schemas.openxmlformats.org/officeDocument/2006/relationships/hyperlink" Target="https://www.autoscout24.it/annunci/jaguar-e-pace-2-0d-150-cv-awd-diesel-nero-1b9c8081-e255-4cbf-89b6-a44296d10840?cldtidx=16&amp;cldtsrc=listPage" TargetMode="External"/><Relationship Id="rId6411" Type="http://schemas.openxmlformats.org/officeDocument/2006/relationships/hyperlink" Target="https://www.autoscout24.it/annunci/bmw-218-d-active-tourer-serie-2-a-t-f45-business-diesel-nero-bdb26834-1fce-4519-94e4-a7d23d6d8bcc?cldtidx=13&amp;cldtsrc=listPage" TargetMode="External"/><Relationship Id="rId1349" Type="http://schemas.openxmlformats.org/officeDocument/2006/relationships/hyperlink" Target="https://www.autoscout24.it/annunci/fiat-panda-1-2-easypower-easy-gpl-grigio-39c76b6f-5ab0-4864-9a02-fe5b29c9855b?cldtidx=5&amp;cldtsrc=listPage" TargetMode="External"/><Relationship Id="rId2747" Type="http://schemas.openxmlformats.org/officeDocument/2006/relationships/hyperlink" Target="https://www.autoscout24.it/annunci/jeep-renegade-jeep-my19-s-2-0-mjet-140-4wd-low-at9-diesel-bianco-ed016304-e0c3-403f-8527-98561b7dcc8b?cldtidx=7&amp;cldtsrc=listPage" TargetMode="External"/><Relationship Id="rId2954" Type="http://schemas.openxmlformats.org/officeDocument/2006/relationships/hyperlink" Target="https://www.autoscout24.it/annunci/jeep-compass-1-6-multijet-ii-2wd-s-my-20-superprezzo-diesel-nero-78293e7b-9e23-4a46-9748-be0c5139c042?cldtidx=16&amp;cldtsrc=listPage" TargetMode="External"/><Relationship Id="rId5013" Type="http://schemas.openxmlformats.org/officeDocument/2006/relationships/hyperlink" Target="https://www.autoscout24.it/annunci/audi-a5-spb-40-tfsi-s-tronic-business-adv-mild-hybrid-elettrica-benzina-nero-75879071-9b75-4661-a4b8-466f56e24286?cldtidx=1&amp;cldtsrc=listPage" TargetMode="External"/><Relationship Id="rId5220" Type="http://schemas.openxmlformats.org/officeDocument/2006/relationships/hyperlink" Target="https://www.autoscout24.it/annunci/volkswagen-polo-1-0-tsi-dsg-5p-comfortline-bluemotion-technology-benzina-grigio-5ff54508-6cb3-47c2-b5b1-45a6ad17767a?cldtidx=10&amp;cldtsrc=listPage" TargetMode="External"/><Relationship Id="rId719" Type="http://schemas.openxmlformats.org/officeDocument/2006/relationships/hyperlink" Target="https://www.autoscout24.it/annunci/fiat-500-1-0-hybrid-star-listino-19-970-superaccessoriata-elettrica-benzina-grigio-f9da2767-1bdb-4e9b-93d0-2bba06066e61?cldtidx=9&amp;cldtsrc=listPage" TargetMode="External"/><Relationship Id="rId926" Type="http://schemas.openxmlformats.org/officeDocument/2006/relationships/hyperlink" Target="https://www.autoscout24.it/annunci/fiat-500-1-0-hybrid-70cv-star-km0-prezzo-senza-vincoli-elettrica-benzina-blu-azzurro-272b44ec-5b08-4e53-b86e-a3f0a3328993?cldtidx=9&amp;cldtsrc=listPage" TargetMode="External"/><Relationship Id="rId1556" Type="http://schemas.openxmlformats.org/officeDocument/2006/relationships/hyperlink" Target="https://www.autoscout24.it/annunci/fiat-panda-serie-3-1-2-69cv-s-s-easy-euro-6d-temp-benzina-bianco-f380a469-aa9b-4432-bef1-66717eff7938?cldtidx=3&amp;cldtsrc=listPage" TargetMode="External"/><Relationship Id="rId1763" Type="http://schemas.openxmlformats.org/officeDocument/2006/relationships/hyperlink" Target="https://www.autoscout24.it/annunci/lancia-ypsilon-my18-1-2-69-cv-gpl-gold-km0-08-2020-gpl-grigio-29875cc3-e612-4816-bcb1-7450bdd60ace?cldtidx=4&amp;cldtsrc=listPage" TargetMode="External"/><Relationship Id="rId1970" Type="http://schemas.openxmlformats.org/officeDocument/2006/relationships/hyperlink" Target="https://www.autoscout24.it/annunci/renault-twingo-sce-65cv-duel2-nuova-da-immatricolare-benzina-rosso-202f4ee4-da7c-486e-a84b-28438c9e0e7e?cldtidx=7&amp;cldtsrc=listPage" TargetMode="External"/><Relationship Id="rId2607" Type="http://schemas.openxmlformats.org/officeDocument/2006/relationships/hyperlink" Target="https://www.autoscout24.it/annunci/jeep-renegade-1-0-t3-night-eagle-prezzo-reale-30-benzina-nero-b9862f0b-3273-4f8b-a239-de8fca564233?cldtidx=10&amp;cldtsrc=listPage" TargetMode="External"/><Relationship Id="rId2814" Type="http://schemas.openxmlformats.org/officeDocument/2006/relationships/hyperlink" Target="https://www.autoscout24.it/annunci/jeep-compass-1-4-m-air-2wd-limited-my20-parking-nav8-4-km0-benzina-grigio-6af8ada4-7436-4c2f-909b-143bdac77753?cldtidx=6&amp;cldtsrc=listPage" TargetMode="External"/><Relationship Id="rId55" Type="http://schemas.openxmlformats.org/officeDocument/2006/relationships/hyperlink" Target="https://www.autoscout24.it/annunci/smart-fortwo-70-1-0-twinamic-superpassion-benzina-grigio-97c4edfb-d4c1-46f6-bd4f-1d73307643cf?cldtidx=13&amp;cldtsrc=listPage" TargetMode="External"/><Relationship Id="rId1209" Type="http://schemas.openxmlformats.org/officeDocument/2006/relationships/hyperlink" Target="https://www.autoscout24.it/annunci/fiat-500-1-2-rockstar-benzina-listino--19-500-benzina-bianco-16b9669a-6d2e-4bb6-af18-1f7418b4f845?cldtidx=14&amp;cldtsrc=listPage" TargetMode="External"/><Relationship Id="rId1416" Type="http://schemas.openxmlformats.org/officeDocument/2006/relationships/hyperlink" Target="https://www.autoscout24.it/annunci/fiat-panda-1-2-easypower-easy-gpl-nero-73d1de5f-7eed-4a63-af4b-19e818a762e4?cldtidx=17&amp;cldtsrc=listPage" TargetMode="External"/><Relationship Id="rId1623" Type="http://schemas.openxmlformats.org/officeDocument/2006/relationships/hyperlink" Target="https://www.autoscout24.it/annunci/fiat-panda-cross-0-9-twinair-turbo-s-s-4x4-km0-prima-rata-benzina-rosso-14d87ab7-6b46-4e49-b355-5cad6180a286?cldtidx=4&amp;cldtsrc=listPage" TargetMode="External"/><Relationship Id="rId1830" Type="http://schemas.openxmlformats.org/officeDocument/2006/relationships/hyperlink" Target="https://www.autoscout24.it/annunci/lancia-ypsilon-1-2-69-cv-5-porte-gpl-ecochic-el-gpl-blu-azzurro-dd249cea-3519-4925-9640-ac63dd485c3a?cldtidx=12&amp;cldtsrc=listPage" TargetMode="External"/><Relationship Id="rId4779" Type="http://schemas.openxmlformats.org/officeDocument/2006/relationships/hyperlink" Target="https://www.autoscout24.it/annunci/seat-leon-1-6-tdi-115-cv-5p-fr-navi-virtual-17-telecamera-diesel-nero-7b5a3fdd-f2a9-47bf-b446-17bdd36500d5?cldtidx=9&amp;cldtsrc=listPage" TargetMode="External"/><Relationship Id="rId4986" Type="http://schemas.openxmlformats.org/officeDocument/2006/relationships/hyperlink" Target="https://www.autoscout24.it/annunci/volkswagen-golf-1-6-tdi-115-cv-5p-business-bluemotion-technology-diesel-nero-57091731-e421-404a-b308-8e2871572574?cldtidx=11&amp;cldtsrc=listPage" TargetMode="External"/><Relationship Id="rId3588" Type="http://schemas.openxmlformats.org/officeDocument/2006/relationships/hyperlink" Target="https://www.autoscout24.it/annunci/suzuki-vitara-1-4-hybrid-4wd-allgrip-starview-elettrica-benzina-bianco-4480dc5b-7f05-4a3d-88f8-e9f8f710c175?cldtidx=5&amp;cldtsrc=listPage" TargetMode="External"/><Relationship Id="rId3795" Type="http://schemas.openxmlformats.org/officeDocument/2006/relationships/hyperlink" Target="https://www.autoscout24.it/annunci/fiat-500l-500-l-cross-serie-8-cross-1-4-95-cv-s-s-benzina-grigio-a43545f0-c368-44f7-b35a-940faeece7d6?cldtidx=13&amp;cldtsrc=listPage" TargetMode="External"/><Relationship Id="rId4639" Type="http://schemas.openxmlformats.org/officeDocument/2006/relationships/hyperlink" Target="https://www.autoscout24.it/annunci/volkswagen-passat-variant-variant-2-0-tdi-scr-evo-150cv-dsg-business-bmt-diesel-argento-5ef0d3ef-9583-4f67-ba0c-86fc55de6d9b?cldtidx=11&amp;cldtsrc=listPage" TargetMode="External"/><Relationship Id="rId4846" Type="http://schemas.openxmlformats.org/officeDocument/2006/relationships/hyperlink" Target="https://www.autoscout24.it/annunci/volkswagen-golf-1-5-tsi-130-cv-5p-style-benzina-grigio-4fb57561-ec5f-4aca-88b4-00134d209e9a?cldtidx=20&amp;cldtsrc=listPage" TargetMode="External"/><Relationship Id="rId2397" Type="http://schemas.openxmlformats.org/officeDocument/2006/relationships/hyperlink" Target="https://www.autoscout24.it/annunci/renault-captur-dci-8v-90-cv-sport-edition-diesel-grigio-adaf11e5-c661-4be8-a5ef-9924b5f9ce84?cldtidx=15&amp;cldtsrc=listPage" TargetMode="External"/><Relationship Id="rId3448" Type="http://schemas.openxmlformats.org/officeDocument/2006/relationships/hyperlink" Target="https://www.autoscout24.it/annunci/dacia-sandero-stepway-1-5-blue-dci-95cv-comfort-nuova-da-immat-diesel-blu-azzurro-c015605f-aa6b-4f8f-a57e-12e524d76088?cldtidx=17&amp;cldtsrc=listPage" TargetMode="External"/><Relationship Id="rId3655" Type="http://schemas.openxmlformats.org/officeDocument/2006/relationships/hyperlink" Target="https://www.autoscout24.it/annunci/suzuki-vitara-1-4-hybrid-top-elettrica-benzina-bianco-4e03905d-5c71-456c-9497-cf13fb0a9f03?cldtidx=7&amp;cldtsrc=listPage" TargetMode="External"/><Relationship Id="rId3862" Type="http://schemas.openxmlformats.org/officeDocument/2006/relationships/hyperlink" Target="https://www.autoscout24.it/annunci/fiat-500l-1-4-95-cv-cross-benzina-argento-b92b01cc-8843-43d0-99fe-92059c0a369a?cldtidx=10&amp;cldtsrc=listPage" TargetMode="External"/><Relationship Id="rId4706" Type="http://schemas.openxmlformats.org/officeDocument/2006/relationships/hyperlink" Target="https://www.autoscout24.it/annunci/bmw-520-g30-g31-520d-48v-touring-msport-elettrica-benzina-grigio-c6e47c55-dd6c-44b4-bcda-e5c9897cbab3?cldtidx=7&amp;cldtsrc=listPage" TargetMode="External"/><Relationship Id="rId6061" Type="http://schemas.openxmlformats.org/officeDocument/2006/relationships/hyperlink" Target="https://www.autoscout24.it/annunci/bmw-318-d-touring-sport-diesel-bianco-322a996b-5fa2-4566-ae36-362976924093?cldtidx=9&amp;cldtsrc=listPage" TargetMode="External"/><Relationship Id="rId369" Type="http://schemas.openxmlformats.org/officeDocument/2006/relationships/hyperlink" Target="https://www.autoscout24.it/annunci/mini-cooper-sd-5-porte-diesel-verde-31e9cba4-6c23-4a81-8bc5-ad028fe2fcc3?cldtidx=6&amp;cldtsrc=listPage" TargetMode="External"/><Relationship Id="rId576" Type="http://schemas.openxmlformats.org/officeDocument/2006/relationships/hyperlink" Target="https://www.autoscout24.it/annunci/fiat-500-1-0-hybrid-lounge-tetto-in-vetro-clima-auto-elettrica-benzina-grigio-17864836-33b2-42cb-a686-1c3d9e104d0e?cldtidx=1&amp;cldtsrc=listPage" TargetMode="External"/><Relationship Id="rId783" Type="http://schemas.openxmlformats.org/officeDocument/2006/relationships/hyperlink" Target="https://www.autoscout24.it/annunci/fiat-500-1-0-hybrid-launch-edition-elettrica-benzina-verde-b2751709-3102-4179-9220-da979e14436e?cldtidx=14&amp;cldtsrc=listPage" TargetMode="External"/><Relationship Id="rId990" Type="http://schemas.openxmlformats.org/officeDocument/2006/relationships/hyperlink" Target="https://www.autoscout24.it/annunci/fiat-500-1-0-hybrid-lounge-70cv-serie7-km0-elettrica-benzina-grigio-068d1ee7-bd1d-4fdf-a3f6-4bf7a72424a2?cldtidx=14&amp;cldtsrc=listPage" TargetMode="External"/><Relationship Id="rId2257" Type="http://schemas.openxmlformats.org/officeDocument/2006/relationships/hyperlink" Target="https://www.autoscout24.it/annunci/fiat-500x-cross-look-serie-4-10-120cv-firefly-city-cross-benzina-blu-azzurro-165c10fe-47c9-4817-a7e7-5e1b2912b02e?cldtidx=2&amp;cldtsrc=listPage" TargetMode="External"/><Relationship Id="rId2464" Type="http://schemas.openxmlformats.org/officeDocument/2006/relationships/hyperlink" Target="https://www.autoscout24.it/annunci/jeep-renegade-1-0-t3-night-eagle-gpl-postvendita-gpl-grigio-0b883cd5-ea1d-4ebf-881a-59f93e8f9b7a?cldtidx=19&amp;cldtsrc=listPage" TargetMode="External"/><Relationship Id="rId2671" Type="http://schemas.openxmlformats.org/officeDocument/2006/relationships/hyperlink" Target="https://www.autoscout24.it/annunci/jeep-renegade-1-3-t4-ddct-limited-benzina-bianco-64a9c455-5dc7-404b-a13d-a11d8b696939?cldtidx=20&amp;cldtsrc=listPage" TargetMode="External"/><Relationship Id="rId3308" Type="http://schemas.openxmlformats.org/officeDocument/2006/relationships/hyperlink" Target="https://www.autoscout24.it/annunci/fiat-tipo-1-6-mjt-120-cv-s-s-sw-lounge-more-diesel-blu-azzurro-886598eb-134c-41a8-ba8a-665f60003219?cldtidx=4&amp;cldtsrc=listPage" TargetMode="External"/><Relationship Id="rId3515" Type="http://schemas.openxmlformats.org/officeDocument/2006/relationships/hyperlink" Target="https://www.autoscout24.it/annunci/alfa-romeo-giulietta-1-6-jtdm-120cv-b-tech-e6d-temp-diesel-rosso-13e5a11d-b07a-41b0-966e-2f8929a3d40e?cldtidx=4&amp;cldtsrc=listPage" TargetMode="External"/><Relationship Id="rId4913" Type="http://schemas.openxmlformats.org/officeDocument/2006/relationships/hyperlink" Target="https://www.autoscout24.it/annunci/volkswagen-golf-7-serie-1-5-tgi-dsg-5p-business-metano-grigio-2286a57a-7278-4a31-b154-cd27e59a427d?cldtidx=3&amp;cldtsrc=listPage" TargetMode="External"/><Relationship Id="rId229" Type="http://schemas.openxmlformats.org/officeDocument/2006/relationships/hyperlink" Target="https://www.autoscout24.it/annunci/audi-a4-avant-35-tdi-163-cv-s-tronic-business-advanced-diesel-bianco-dcee0981-f610-47b4-84b8-a330ba89a053?cldtidx=6&amp;cldtsrc=listPage" TargetMode="External"/><Relationship Id="rId436" Type="http://schemas.openxmlformats.org/officeDocument/2006/relationships/hyperlink" Target="https://www.autoscout24.it/annunci/fiat-new-panda-1-2-easy-radio-cd-mp3-sedile-guidat-reg-altezza-benzina-nero-1a3a19ea-2e2b-431c-90ff-da906fa6af35?cldtidx=14&amp;cldtsrc=listPage" TargetMode="External"/><Relationship Id="rId643" Type="http://schemas.openxmlformats.org/officeDocument/2006/relationships/hyperlink" Target="https://www.autoscout24.it/annunci/fiat-500-1-0-hybrid-sport-5-anni-di-garanzia-ufficiale-elettrica-benzina-nero-463cc530-b9d7-40a0-8d7a-4dfabf0e66a1?cldtidx=9&amp;cldtsrc=listPage" TargetMode="External"/><Relationship Id="rId1066" Type="http://schemas.openxmlformats.org/officeDocument/2006/relationships/hyperlink" Target="https://www.autoscout24.it/annunci/fiat-500-1-0-hybrid-star-elettrica-benzina-nero-7a699031-3d80-410f-80cb-01a364901e82?cldtidx=14&amp;cldtsrc=listPage" TargetMode="External"/><Relationship Id="rId1273" Type="http://schemas.openxmlformats.org/officeDocument/2006/relationships/hyperlink" Target="https://www.autoscout24.it/annunci/fiat-500-s7-1-2-69-cv-lounge-uconnect-tetto-benzina-rosso-4061a42a-e689-47fc-adc3-b490feba7b35?cldtidx=19&amp;cldtsrc=listPage" TargetMode="External"/><Relationship Id="rId1480" Type="http://schemas.openxmlformats.org/officeDocument/2006/relationships/hyperlink" Target="https://www.autoscout24.it/annunci/fiat-panda-1-0-firefly-s-s-hybrid-launch-edition-elettrica-benzina-blu-azzurro-560ae6d6-d17b-42ce-8538-b6d43fbe9716?cldtidx=16&amp;cldtsrc=listPage" TargetMode="External"/><Relationship Id="rId2117" Type="http://schemas.openxmlformats.org/officeDocument/2006/relationships/hyperlink" Target="https://www.autoscout24.it/annunci/fiat-500x-1-0-t3-120-cv-lounge-benzina-grigio-83c954b7-4f73-42ff-b4c4-a5a7cb4641ad?cldtidx=19&amp;cldtsrc=listPage" TargetMode="External"/><Relationship Id="rId2324" Type="http://schemas.openxmlformats.org/officeDocument/2006/relationships/hyperlink" Target="https://www.autoscout24.it/annunci/fiat-500x-1-6-multijet-120-cv-sport-km-zero-diesel-grigio-f99d5ef1-0513-4e20-84ab-c9c4efee3eda?cldtidx=16&amp;cldtsrc=listPage" TargetMode="External"/><Relationship Id="rId3722" Type="http://schemas.openxmlformats.org/officeDocument/2006/relationships/hyperlink" Target="https://www.autoscout24.it/annunci/fiat-500l-1-4-95-cv-urban-gpl-gpl-bianco-285dcaff-3e35-4dc8-b4c6-f77d40f25606?cldtidx=14&amp;cldtsrc=listPage" TargetMode="External"/><Relationship Id="rId850" Type="http://schemas.openxmlformats.org/officeDocument/2006/relationships/hyperlink" Target="https://www.autoscout24.it/annunci/fiat-500-1-0-hybrid-rockstar-climaauto-elettrica-benzina-nero-72c760de-f63a-491f-9158-3ae0cec7df2a?cldtidx=2&amp;cldtsrc=listPage" TargetMode="External"/><Relationship Id="rId1133" Type="http://schemas.openxmlformats.org/officeDocument/2006/relationships/hyperlink" Target="https://www.autoscout24.it/annunci/fiat-500-500-1-2-lounge-69cv-dualogic-my20-benzina-blu-azzurro-a14d400a-eba8-4767-afa4-456150f4367d?cldtidx=5&amp;cldtsrc=listPage" TargetMode="External"/><Relationship Id="rId2531" Type="http://schemas.openxmlformats.org/officeDocument/2006/relationships/hyperlink" Target="https://www.autoscout24.it/annunci/jeep-renegade-1-0-t3-limited-km0-prima-rata-2021-benzina-bianco-17593e09-3348-46b9-ab11-7cfa9f105055?cldtidx=16&amp;cldtsrc=listPage" TargetMode="External"/><Relationship Id="rId4289" Type="http://schemas.openxmlformats.org/officeDocument/2006/relationships/hyperlink" Target="https://www.autoscout24.it/annunci/fiat-500c-c-1-0-hybrid-star-elettrica-benzina-bianco-5884c2a4-7c17-40e1-8db3-9d6f4a58f6fc?cldtidx=17&amp;cldtsrc=listPage" TargetMode="External"/><Relationship Id="rId5687" Type="http://schemas.openxmlformats.org/officeDocument/2006/relationships/hyperlink" Target="https://www.autoscout24.it/annunci/nissan-x-trail-1-7-dci-150cv-2wd-x-tronic-n-connecta-nuova-na-diesel-bianco-dc715f56-92cf-440e-a776-7b0e6db9ffd0?cldtidx=17&amp;cldtsrc=listPage" TargetMode="External"/><Relationship Id="rId5894" Type="http://schemas.openxmlformats.org/officeDocument/2006/relationships/hyperlink" Target="https://www.autoscout24.it/annunci/opel-astra-1-4-turbo-150cv-s-s-aut-sports-tourer-innovation-benzina-nero-46b3a905-db03-4b65-a63f-72290e64ad29?cldtidx=19&amp;cldtsrc=listPage" TargetMode="External"/><Relationship Id="rId6738" Type="http://schemas.openxmlformats.org/officeDocument/2006/relationships/hyperlink" Target="https://www.autoscout24.it/annunci/ford-transit-2-0-tdci-130cv-euro-6-2-diesel-bianco-2654e359-c673-43e2-8f38-89a486fcd73a?cldtidx=19&amp;cldtsrc=listPage" TargetMode="External"/><Relationship Id="rId503" Type="http://schemas.openxmlformats.org/officeDocument/2006/relationships/hyperlink" Target="https://www.autoscout24.it/annunci/fiat-500-1-2-69cv-lounge-gpl-my-20-schermo-7-pack-lou-gpl-bianco-87ea82d5-e14a-45cb-8886-c59d667dfeec?cldtidx=20&amp;cldtsrc=listPage" TargetMode="External"/><Relationship Id="rId710" Type="http://schemas.openxmlformats.org/officeDocument/2006/relationships/hyperlink" Target="https://www.autoscout24.it/annunci/fiat-500-1-0-hybrid-star-km-zero-elettrica-benzina-grigio-2f69a1c5-bb62-446c-99c8-7152fe812191?cldtidx=20&amp;cldtsrc=listPage" TargetMode="External"/><Relationship Id="rId1340" Type="http://schemas.openxmlformats.org/officeDocument/2006/relationships/hyperlink" Target="https://www.autoscout24.it/annunci/fiat-500-fiat-rockstar-benzina-grigio-06c265be-d2ae-4479-84bf-4e40753a0920?cldtidx=18&amp;cldtsrc=listPage" TargetMode="External"/><Relationship Id="rId3098" Type="http://schemas.openxmlformats.org/officeDocument/2006/relationships/hyperlink" Target="https://www.autoscout24.it/annunci/fiat-tipo-1-4-5-porte-lounge-gpl-gpl-nero-0e1f3c75-8e72-43f3-8b2a-3785416b6b08?cldtidx=20&amp;cldtsrc=listPage" TargetMode="External"/><Relationship Id="rId4496" Type="http://schemas.openxmlformats.org/officeDocument/2006/relationships/hyperlink" Target="https://www.autoscout24.it/annunci/toyota-rav-4-2-5-hybrid-2wd-exclusive-elettrica-benzina-argento-e093617a-50d5-4b06-a6c4-956a73f1c67d?cldtidx=14&amp;cldtsrc=listPage" TargetMode="External"/><Relationship Id="rId5547" Type="http://schemas.openxmlformats.org/officeDocument/2006/relationships/hyperlink" Target="https://www.autoscout24.it/annunci/nissan-qashqai-1-3-dig-t-160cv-dct-business-nuova-da-immatricol-benzina-bianco-49a1e272-ad08-4187-a1f1-8cd4c887667b?cldtidx=5&amp;cldtsrc=listPage" TargetMode="External"/><Relationship Id="rId5754" Type="http://schemas.openxmlformats.org/officeDocument/2006/relationships/hyperlink" Target="https://www.autoscout24.it/annunci/volkswagen-tiguan-1-5-tsi-advanced-dsg-150cv-benzina-nero-33d8812d-5626-480f-94e0-10b597f8db70?cldtidx=4&amp;cldtsrc=listPage" TargetMode="External"/><Relationship Id="rId5961" Type="http://schemas.openxmlformats.org/officeDocument/2006/relationships/hyperlink" Target="https://www.autoscout24.it/annunci/opel-astra-v-2020-sports-tourer-die-st-ultimate-1-5-cdti-122c-diesel-nero-68d9e7bd-e84f-40eb-8aa8-49cc1b9a8f77?cldtidx=4&amp;cldtsrc=listPage" TargetMode="External"/><Relationship Id="rId1200" Type="http://schemas.openxmlformats.org/officeDocument/2006/relationships/hyperlink" Target="https://www.autoscout24.it/annunci/fiat-500-1-2-dualogic-lounge-benzina-grigio-e93ed2cc-c01e-40c8-a5c3-a814c5254324?cldtidx=18&amp;cldtsrc=listPage" TargetMode="External"/><Relationship Id="rId4149" Type="http://schemas.openxmlformats.org/officeDocument/2006/relationships/hyperlink" Target="https://www.autoscout24.it/annunci/fiat-500l-1-3-multijet-95-cv-cross-diesel-blu-azzurro-35aa9b92-99fa-43e6-b0e1-b7fa16d7ee91?cldtidx=16&amp;cldtsrc=listPage" TargetMode="External"/><Relationship Id="rId4356" Type="http://schemas.openxmlformats.org/officeDocument/2006/relationships/hyperlink" Target="https://www.autoscout24.it/annunci/fiat-500c-1-2-lounge-benzina-31d42cab-6055-490c-8356-33a492c6341b?cldtidx=19&amp;cldtsrc=listPage" TargetMode="External"/><Relationship Id="rId4563" Type="http://schemas.openxmlformats.org/officeDocument/2006/relationships/hyperlink" Target="https://www.autoscout24.it/annunci/peugeot-3008-puretech-turbo-130-s-s-allure-benzina-grigio-eda34bc2-8f8a-43ba-a91e-9969eaef2ac8?cldtidx=19&amp;cldtsrc=listPage" TargetMode="External"/><Relationship Id="rId4770" Type="http://schemas.openxmlformats.org/officeDocument/2006/relationships/hyperlink" Target="https://www.autoscout24.it/annunci/seat-leon-3-serie-1-6-tdi-115-cv-business-diesel-nero-2c6a7eb9-5fe4-4ab8-a6b9-a9b31d9a59ab?cldtidx=11&amp;cldtsrc=listPage" TargetMode="External"/><Relationship Id="rId5407" Type="http://schemas.openxmlformats.org/officeDocument/2006/relationships/hyperlink" Target="https://www.autoscout24.it/annunci/alfa-romeo-stelvio-2-0-turbo-200cv-at8-q4-super-km0-prima-rata-20-benzina-grigio-a99020e0-91f4-4b55-95b9-40f991d0bf6a?cldtidx=18&amp;cldtsrc=listPage" TargetMode="External"/><Relationship Id="rId5614" Type="http://schemas.openxmlformats.org/officeDocument/2006/relationships/hyperlink" Target="https://www.autoscout24.it/annunci/nissan-qashqai-1-7-dci-150cv-2wd-n-connecta-nuova-da-immatricol-diesel-bianco-fcdd66f4-4786-4087-baaf-39afc1b5beea?cldtidx=17&amp;cldtsrc=listPage" TargetMode="External"/><Relationship Id="rId5821" Type="http://schemas.openxmlformats.org/officeDocument/2006/relationships/hyperlink" Target="https://www.autoscout24.it/annunci/skoda-octavia-1-5-dsg-wagon-executive-g-tec-metano-bianco-1466f2de-042c-4ad3-90bd-dbe4920642d9?cldtidx=11&amp;cldtsrc=listPage" TargetMode="External"/><Relationship Id="rId3165" Type="http://schemas.openxmlformats.org/officeDocument/2006/relationships/hyperlink" Target="https://www.autoscout24.it/annunci/fiat-tipo-1-4-sw-pop-benzina-grigio-6af173ea-172b-4754-a76d-814cee47a956?cldtidx=10&amp;cldtsrc=listPage" TargetMode="External"/><Relationship Id="rId3372" Type="http://schemas.openxmlformats.org/officeDocument/2006/relationships/hyperlink" Target="https://www.autoscout24.it/annunci/renault-clio-hybrid-e-tech-140cv-intens-nuova-da-immatricolar-elettrica-benzina-nero-e2dd1b0d-5ddb-415d-89e2-3c205f495617?cldtidx=17&amp;cldtsrc=listPage" TargetMode="External"/><Relationship Id="rId4009" Type="http://schemas.openxmlformats.org/officeDocument/2006/relationships/hyperlink" Target="https://www.autoscout24.it/annunci/fiat-500l-1-4-95-cv-mirror-benzina-bianco-0e846a70-7a28-4a8d-8c74-1c52740c74a5?cldtidx=4&amp;cldtsrc=listPage" TargetMode="External"/><Relationship Id="rId4216" Type="http://schemas.openxmlformats.org/officeDocument/2006/relationships/hyperlink" Target="https://www.autoscout24.it/annunci/suzuki-swift-1-2-hybrid-4wd-allgrip-top-elettrica-benzina-blu-azzurro-e92b78ae-871f-2167-e053-0100007fd4f8?cldtidx=17&amp;cldtsrc=listPage" TargetMode="External"/><Relationship Id="rId4423" Type="http://schemas.openxmlformats.org/officeDocument/2006/relationships/hyperlink" Target="https://www.autoscout24.it/annunci/ford-puma-1-0-ecob-125cv-mhev-s-s-st-line-x-vari-colori-elettrica-benzina-rosso-b0ece727-63c7-4814-a408-773d597221cd?cldtidx=11&amp;cldtsrc=listPage" TargetMode="External"/><Relationship Id="rId4630" Type="http://schemas.openxmlformats.org/officeDocument/2006/relationships/hyperlink" Target="https://www.autoscout24.it/annunci/bmw-x5-xdrive30d-diesel-31af0c1e-1e31-4ca2-8ed7-b6c8193355f4?cldtidx=10&amp;cldtsrc=listPage" TargetMode="External"/><Relationship Id="rId293" Type="http://schemas.openxmlformats.org/officeDocument/2006/relationships/hyperlink" Target="https://www.autoscout24.it/annunci/nissan-leaf-acenta-40-kwh-nuova-cerchi-16-navi-elettrica-bianco-6865132e-bb38-41a5-8a4a-1c37f5bceb21?cldtidx=18&amp;cldtsrc=listPage" TargetMode="External"/><Relationship Id="rId2181" Type="http://schemas.openxmlformats.org/officeDocument/2006/relationships/hyperlink" Target="https://www.autoscout24.it/annunci/fiat-500x-1-0-t3-120-cv-sport-benzina-bianco-533afba2-816f-4de3-8552-899a07f1aecf?cldtidx=12&amp;cldtsrc=listPage" TargetMode="External"/><Relationship Id="rId3025" Type="http://schemas.openxmlformats.org/officeDocument/2006/relationships/hyperlink" Target="https://www.autoscout24.it/annunci/mitsubishi-outlander-2-0-2wd-gpl-bi-fuel-cvt-instyle-sda-gpl-bianco-36d9fdc7-2959-49f5-a635-9ffb15f8904a?cldtidx=5&amp;cldtsrc=listPage" TargetMode="External"/><Relationship Id="rId3232" Type="http://schemas.openxmlformats.org/officeDocument/2006/relationships/hyperlink" Target="https://www.autoscout24.it/annunci/fiat-tipo-5-porte-5p-1-4-95cv-6m-lounge-apple-andr-carplay-benzina-verde-b27eed8a-7d6e-43d5-a75a-83d882554f3e?cldtidx=1&amp;cldtsrc=listPage" TargetMode="External"/><Relationship Id="rId6388" Type="http://schemas.openxmlformats.org/officeDocument/2006/relationships/hyperlink" Target="https://www.autoscout24.it/annunci/bmw-218-d-active-tourer-luxury-euro-6-diesel-argento-dd736f32-bc89-4061-97b3-12459c4beb33?cldtidx=3&amp;cldtsrc=listPage" TargetMode="External"/><Relationship Id="rId6595" Type="http://schemas.openxmlformats.org/officeDocument/2006/relationships/hyperlink" Target="https://www.autoscout24.it/annunci/ford-ranger-raptor-2-0-tdci-aut-213cv-dc-5p-iva-compresa-diesel-grigio-5c2973a8-b42f-4fb1-951d-6d9d4ceccf1a?cldtidx=7&amp;cldtsrc=listPage" TargetMode="External"/><Relationship Id="rId153" Type="http://schemas.openxmlformats.org/officeDocument/2006/relationships/hyperlink" Target="https://www.autoscout24.it/annunci/ds-automobiles-ds-3-crossback-ds3-crossback-ds3cb-pt155eat8-perf-benzina-nero-a804bb09-e97c-47be-a62a-5771632e3b85?cldtidx=6&amp;cldtsrc=listPage" TargetMode="External"/><Relationship Id="rId360" Type="http://schemas.openxmlformats.org/officeDocument/2006/relationships/hyperlink" Target="https://www.autoscout24.it/annunci/mini-cooper-se-xl-elettrica-blu-azzurro-83ef8ad1-c6dc-4d11-a229-c088ec430205?cldtidx=7&amp;cldtsrc=listPage" TargetMode="External"/><Relationship Id="rId2041" Type="http://schemas.openxmlformats.org/officeDocument/2006/relationships/hyperlink" Target="https://www.autoscout24.it/annunci/dacia-duster-1-3-tce-130cv-comfort-nuova-da-immatricolare-benzina-marrone-1bff3eb0-6354-475a-8c33-3d7355085904?cldtidx=19&amp;cldtsrc=listPage" TargetMode="External"/><Relationship Id="rId5197" Type="http://schemas.openxmlformats.org/officeDocument/2006/relationships/hyperlink" Target="https://www.autoscout24.it/annunci/volkswagen-up-1-0-5p-eco-move-up-bluemotion-technolo-metano-metano-nero-f17b8c8b-bbc3-4b2f-a21b-9ae33b83e603?cldtidx=6&amp;cldtsrc=listPage" TargetMode="External"/><Relationship Id="rId6248" Type="http://schemas.openxmlformats.org/officeDocument/2006/relationships/hyperlink" Target="https://www.autoscout24.it/annunci/hyundai-tucson-1-6-crdi-fl-hybrid-48v-2wd-116cv-diesel-blu-azzurro-1785277f-2d66-4f28-a9e4-74b5d5c3f591?cldtidx=5&amp;cldtsrc=listPage" TargetMode="External"/><Relationship Id="rId6455" Type="http://schemas.openxmlformats.org/officeDocument/2006/relationships/hyperlink" Target="https://www.autoscout24.it/annunci/volkswagen-touran-2-serie-2-0-tdi-115-cv-business-4-anni-gar-diesel-bianco-a7760fe1-f1e5-452a-9d0c-788c9615745e?cldtidx=10&amp;cldtsrc=listPage" TargetMode="External"/><Relationship Id="rId220" Type="http://schemas.openxmlformats.org/officeDocument/2006/relationships/hyperlink" Target="https://www.autoscout24.it/annunci/audi-a4-avant-40-g-tron-s-tronic-business-metano-nero-5d6678f9-553b-44ff-bf95-5dd275a8b9ac?cldtidx=15&amp;cldtsrc=listPage" TargetMode="External"/><Relationship Id="rId2998" Type="http://schemas.openxmlformats.org/officeDocument/2006/relationships/hyperlink" Target="https://www.autoscout24.it/annunci/opel-grandland-x-1-6-hybrid4-plug-in-aut-awd-elettrica-benzina-grigio-2111ac01-6766-4621-9e16-aeb7c7fdfa2d?cldtidx=17&amp;cldtsrc=listPage" TargetMode="External"/><Relationship Id="rId5057" Type="http://schemas.openxmlformats.org/officeDocument/2006/relationships/hyperlink" Target="https://www.autoscout24.it/annunci/audi-a3-sportback-e-tron-a3-spb-40-e-tron-s-tronic-elettrica-benzina-nero-8940614a-6c5a-4929-8756-b8cd475e3c6c?cldtidx=18&amp;cldtsrc=listPage" TargetMode="External"/><Relationship Id="rId5264" Type="http://schemas.openxmlformats.org/officeDocument/2006/relationships/hyperlink" Target="https://www.autoscout24.it/annunci/volkswagen-polo-1-6-tdi-95-cv-dsg-5p-comfortline-bluemotion-tech-diesel-nero-7d441039-fdea-4807-ae4f-710b1f9bd7b2?cldtidx=3&amp;cldtsrc=listPage" TargetMode="External"/><Relationship Id="rId6108" Type="http://schemas.openxmlformats.org/officeDocument/2006/relationships/hyperlink" Target="https://www.autoscout24.it/annunci/citroen-c4-cactus-bluehdi-100-s-s-shine-navi-carplay-ios-android-ret-diesel-grigio-8cede980-75c2-4c96-ab06-1b2e44a56b8c?cldtidx=4&amp;cldtsrc=listPage" TargetMode="External"/><Relationship Id="rId6662" Type="http://schemas.openxmlformats.org/officeDocument/2006/relationships/hyperlink" Target="https://www.autoscout24.it/annunci/bmw-320-320d-gran-turismo-diesel-bianco-c068a79c-08de-4d0b-b3d8-6de05e0649bd?cldtidx=20&amp;cldtsrc=listPage" TargetMode="External"/><Relationship Id="rId2858" Type="http://schemas.openxmlformats.org/officeDocument/2006/relationships/hyperlink" Target="https://www.autoscout24.it/annunci/jeep-compass-1-3-turbo-t4-2wd-night-eagle-benzina-grigio-240ab7bc-0c57-4522-b1c4-fc128d711317?cldtidx=6&amp;cldtsrc=listPage" TargetMode="External"/><Relationship Id="rId3909" Type="http://schemas.openxmlformats.org/officeDocument/2006/relationships/hyperlink" Target="https://www.autoscout24.it/annunci/fiat-500l-1-4-16v-95cv-mirror-euro-6d-temp-serie-8-bicolore-benzina-grigio-a3f60a4d-b0fb-4462-87a8-9f8aa2ef64aa?cldtidx=8&amp;cldtsrc=listPage" TargetMode="External"/><Relationship Id="rId4073" Type="http://schemas.openxmlformats.org/officeDocument/2006/relationships/hyperlink" Target="https://www.autoscout24.it/annunci/fiat-500l-1-4-95-cv-urban-17-pelle-camera-specchielettri-benzina-bianco-67e53b40-d669-4730-b444-7582d6481eba?cldtidx=20&amp;cldtsrc=listPage" TargetMode="External"/><Relationship Id="rId5471" Type="http://schemas.openxmlformats.org/officeDocument/2006/relationships/hyperlink" Target="https://www.autoscout24.it/annunci/seat-ateca-1-6-tdi-dsg-business-navi-fullled-18-fr-virtual-diesel-grigio-72489a2f-e9b9-4421-b683-c25eb5aaa262?cldtidx=2&amp;cldtsrc=listPage" TargetMode="External"/><Relationship Id="rId6315" Type="http://schemas.openxmlformats.org/officeDocument/2006/relationships/hyperlink" Target="https://www.autoscout24.it/annunci/fiat-doblo-1-4-t-jet-16v-natural-power-easy-metano-bianco-14f39c49-c339-4df5-b198-0bea1a184ab1?cldtidx=6&amp;cldtsrc=listPage" TargetMode="External"/><Relationship Id="rId6522" Type="http://schemas.openxmlformats.org/officeDocument/2006/relationships/hyperlink" Target="https://www.autoscout24.it/annunci/mercedes-benz-c-220-d-s-w-4matic-automatic-sport-diesel-nero-1f6d7858-69cb-4ba9-9653-ea4f5417cfd9?cldtidx=6&amp;cldtsrc=listPage" TargetMode="External"/><Relationship Id="rId99" Type="http://schemas.openxmlformats.org/officeDocument/2006/relationships/hyperlink" Target="https://www.autoscout24.it/annunci/audi-q3-sb-35-tdi-stronic-businessplus-150cv-iva-esposta-diesel-grigio-c51d52fa-b153-4e44-92e3-99bbbab4588a?cldtidx=6&amp;cldtsrc=listPage" TargetMode="External"/><Relationship Id="rId1667" Type="http://schemas.openxmlformats.org/officeDocument/2006/relationships/hyperlink" Target="https://www.autoscout24.it/annunci/fiat-panda-0-9-twinair-turbo-natural-power-easy-metano-grigio-31276676-f948-409d-9dda-d50a314ec852?cldtidx=19&amp;cldtsrc=listPage" TargetMode="External"/><Relationship Id="rId1874" Type="http://schemas.openxmlformats.org/officeDocument/2006/relationships/hyperlink" Target="https://www.autoscout24.it/annunci/lancia-ypsilon-1-2-69-cv-5-porte-gold-benzina-bianco-38d6ea42-044d-4755-932f-59c8ae1f51d2?cldtidx=4&amp;cldtsrc=listPage" TargetMode="External"/><Relationship Id="rId2718" Type="http://schemas.openxmlformats.org/officeDocument/2006/relationships/hyperlink" Target="https://www.autoscout24.it/annunci/jeep-renegade-2-0-mjt-140cv-4wd-active-drive-limited-diesel-grigio-c162e6ae-d2b1-4d84-994d-c848970dcc7b?cldtidx=16&amp;cldtsrc=listPage" TargetMode="External"/><Relationship Id="rId2925" Type="http://schemas.openxmlformats.org/officeDocument/2006/relationships/hyperlink" Target="https://www.autoscout24.it/annunci/jeep-compass-my20-1-6-m-jet-limited-km0-prezzo-senza-vincoli-diesel-bianco-b80781d3-2b72-4f2f-b415-b13f73095d7b?cldtidx=16&amp;cldtsrc=listPage" TargetMode="External"/><Relationship Id="rId4280" Type="http://schemas.openxmlformats.org/officeDocument/2006/relationships/hyperlink" Target="https://www.autoscout24.it/annunci/fiat-500c-1-0-hybrid-star-elettrica-benzina-bianco-319cc4a1-9fb0-4142-a1a0-7387fd8ac83f?cldtidx=7&amp;cldtsrc=listPage" TargetMode="External"/><Relationship Id="rId5124" Type="http://schemas.openxmlformats.org/officeDocument/2006/relationships/hyperlink" Target="https://www.autoscout24.it/annunci/audi-a3-sportback-35-2-0-tdi-admired-150cv-s-tronic-diesel-argento-12c51ccc-49fc-4173-8e1e-a9aa4e2b8e4d?cldtidx=4&amp;cldtsrc=listPage" TargetMode="External"/><Relationship Id="rId5331" Type="http://schemas.openxmlformats.org/officeDocument/2006/relationships/hyperlink" Target="https://www.autoscout24.it/annunci/volkswagen-t-roc-1-6-tdi-advanced-115cv-diesel-giallo-3a74adb1-2201-4ac0-b3c2-fabbc1d925dd?cldtidx=3&amp;cldtsrc=listPage" TargetMode="External"/><Relationship Id="rId1527" Type="http://schemas.openxmlformats.org/officeDocument/2006/relationships/hyperlink" Target="https://www.autoscout24.it/annunci/fiat-panda-1-2-easy-radio-cd-mp3-whatsapp-3349594907-benzina-bianco-a31975fd-b62b-4a2e-9e3c-8011a2bb4b9a?cldtidx=13&amp;cldtsrc=listPage" TargetMode="External"/><Relationship Id="rId1734" Type="http://schemas.openxmlformats.org/officeDocument/2006/relationships/hyperlink" Target="https://www.autoscout24.it/annunci/lancia-ypsilon-1-2-69-cv-5-porte-gpl-ecochic-gold-gpl-nero-53af44ba-f626-4b8e-8e86-3c8764741ece?cldtidx=18&amp;cldtsrc=listPage" TargetMode="External"/><Relationship Id="rId1941" Type="http://schemas.openxmlformats.org/officeDocument/2006/relationships/hyperlink" Target="https://www.autoscout24.it/annunci/lancia-ypsilon-0-9-twinair-70-cv-5-porte-metano-gold-km0-08-2020-metano-verde-10743e9a-efcd-4f40-8b80-ea94e88cfc3c?cldtidx=3&amp;cldtsrc=listPage" TargetMode="External"/><Relationship Id="rId4140" Type="http://schemas.openxmlformats.org/officeDocument/2006/relationships/hyperlink" Target="https://www.autoscout24.it/annunci/fiat-500l-1-3-multijet-95-cv-lounge-diesel-verde-b77149c8-3fb8-47e0-8c44-0facab777049?cldtidx=3&amp;cldtsrc=listPage" TargetMode="External"/><Relationship Id="rId26" Type="http://schemas.openxmlformats.org/officeDocument/2006/relationships/hyperlink" Target="https://www.autoscout24.it/annunci/smart-fortwo-70-1-0-twinamic-superpassion-benzina-grigio-13330b2d-6623-45e6-b79e-4ab273e6f3c0?cldtidx=17&amp;cldtsrc=listPage" TargetMode="External"/><Relationship Id="rId3699" Type="http://schemas.openxmlformats.org/officeDocument/2006/relationships/hyperlink" Target="https://www.autoscout24.it/annunci/fiat-500l-1-4-95cv-s-s-mirror-gpl-p-v-vari-colori-gpl-bianco-ce1644e1-3310-42b6-a9ad-99b841418f12?cldtidx=9&amp;cldtsrc=listPage" TargetMode="External"/><Relationship Id="rId4000" Type="http://schemas.openxmlformats.org/officeDocument/2006/relationships/hyperlink" Target="https://www.autoscout24.it/annunci/fiat-500l-1-4-95-cv-urban-mirror-accessori-benzina-bianco-545837ac-4afa-495b-995e-63cdc050cd73?cldtidx=15&amp;cldtsrc=listPage" TargetMode="External"/><Relationship Id="rId1801" Type="http://schemas.openxmlformats.org/officeDocument/2006/relationships/hyperlink" Target="https://www.autoscout24.it/annunci/lancia-ypsilon-1-2-ecochic-gpl-gold-69cv-gpl-argento-cfe91c75-5b0a-44a5-a6e5-5f98fbad3b00?cldtidx=1&amp;cldtsrc=listPage" TargetMode="External"/><Relationship Id="rId3559" Type="http://schemas.openxmlformats.org/officeDocument/2006/relationships/hyperlink" Target="https://www.autoscout24.it/annunci/citroen-c3-bluehdi-100-s-s-feel-diesel-bianco-baf44259-fa31-424e-b41e-8415f274f310?cldtidx=10&amp;cldtsrc=listPage" TargetMode="External"/><Relationship Id="rId4957" Type="http://schemas.openxmlformats.org/officeDocument/2006/relationships/hyperlink" Target="https://www.autoscout24.it/annunci/volkswagen-golf-1-5-tgi-dsg-5p-business-bluemotion-technology-metano-argento-97e972d5-f02f-49b5-a458-2ee16306ac55?cldtidx=4&amp;cldtsrc=listPage" TargetMode="External"/><Relationship Id="rId6172" Type="http://schemas.openxmlformats.org/officeDocument/2006/relationships/hyperlink" Target="https://www.autoscout24.it/annunci/alfa-romeo-giulia-2-2-turbodiesel-180-cv-at8-super-diesel-argento-64f0d7bc-982f-4528-baa9-170447d3b31f?cldtidx=11&amp;cldtsrc=listPage" TargetMode="External"/><Relationship Id="rId687" Type="http://schemas.openxmlformats.org/officeDocument/2006/relationships/hyperlink" Target="https://www.autoscout24.it/annunci/fiat-500-1-0-hybrid-s-70cv-elettrica-benzina-nero-f464c671-506b-4e91-8712-1410b8d3118f?cldtidx=17&amp;cldtsrc=listPage" TargetMode="External"/><Relationship Id="rId2368" Type="http://schemas.openxmlformats.org/officeDocument/2006/relationships/hyperlink" Target="https://www.autoscout24.it/annunci/renault-captur-tce-100cv-life-nuova-da-immatricolare-benzina-grigio-9135ccb6-5bb5-47e7-bac5-5f8609732027?cldtidx=6&amp;cldtsrc=listPage" TargetMode="External"/><Relationship Id="rId3766" Type="http://schemas.openxmlformats.org/officeDocument/2006/relationships/hyperlink" Target="https://www.autoscout24.it/annunci/fiat-500l-cross-1-4-s-e-s-95cv-my20-benzina-bianco-257694db-37dc-48cb-a2aa-18443ef3ad94?cldtidx=2&amp;cldtsrc=listPage" TargetMode="External"/><Relationship Id="rId3973" Type="http://schemas.openxmlformats.org/officeDocument/2006/relationships/hyperlink" Target="https://www.autoscout24.it/annunci/fiat-500l-1-4-95-cv-mirror-benzina-nero-396e812a-2be7-478c-968b-2bda8c46f17f?cldtidx=20&amp;cldtsrc=listPage" TargetMode="External"/><Relationship Id="rId4817" Type="http://schemas.openxmlformats.org/officeDocument/2006/relationships/hyperlink" Target="https://www.autoscout24.it/annunci/volkswagen-golf-1-5-etsi-150-cv-evo-hybrida-dsg-1st-edition-elettrica-benzina-grigio-c41f6358-b587-47c3-aeef-ef35a853f5e0?cldtidx=3&amp;cldtsrc=listPage" TargetMode="External"/><Relationship Id="rId6032" Type="http://schemas.openxmlformats.org/officeDocument/2006/relationships/hyperlink" Target="https://www.autoscout24.it/annunci/volkswagen-passat-8-serie-variant-2-0-tdi-scr-190-cv-4motion-dsg-ex-diesel-argento-bac2fa9f-4cf6-4109-ab19-fd9b0d48542f?cldtidx=14&amp;cldtsrc=listPage" TargetMode="External"/><Relationship Id="rId894" Type="http://schemas.openxmlformats.org/officeDocument/2006/relationships/hyperlink" Target="https://www.autoscout24.it/annunci/fiat-500-c-1-0-hybrid-star-elettrica-benzina-bianco-843aea80-eac4-40bb-b6bc-1262c2747974?cldtidx=19&amp;cldtsrc=listPage" TargetMode="External"/><Relationship Id="rId1177" Type="http://schemas.openxmlformats.org/officeDocument/2006/relationships/hyperlink" Target="https://www.autoscout24.it/annunci/fiat-500-1-2-69-cv-lounge-euro6d-benzina-blu-azzurro-6e55f794-7e7b-449a-8511-e456146eb42c?cldtidx=8&amp;cldtsrc=listPage" TargetMode="External"/><Relationship Id="rId2575" Type="http://schemas.openxmlformats.org/officeDocument/2006/relationships/hyperlink" Target="https://www.autoscout24.it/annunci/jeep-renegade-1-0-t3-limited-led-functionpack-nav-benzina-blu-azzurro-be9c8215-35c0-4ff8-b52b-ee5e1f572213?cldtidx=20&amp;cldtsrc=listPage" TargetMode="External"/><Relationship Id="rId2782" Type="http://schemas.openxmlformats.org/officeDocument/2006/relationships/hyperlink" Target="https://www.autoscout24.it/annunci/jeep-renegade-1-6-mjt-ddct-120-cv-night-eagle-diesel-nero-ccdb9152-31d8-4b87-aaab-282c591258f6?cldtidx=5&amp;cldtsrc=listPage" TargetMode="External"/><Relationship Id="rId3419" Type="http://schemas.openxmlformats.org/officeDocument/2006/relationships/hyperlink" Target="https://www.autoscout24.it/annunci/dacia-sandero-streetway-1-0-tce-100cv-gpl-comfort-nuova-da-imm-gpl-blu-azzurro-c309fb23-9e88-4de4-892b-1a7435f24776?cldtidx=3&amp;cldtsrc=listPage" TargetMode="External"/><Relationship Id="rId3626" Type="http://schemas.openxmlformats.org/officeDocument/2006/relationships/hyperlink" Target="https://www.autoscout24.it/annunci/suzuki-vitara-hybrid-1-4-4wd-allgrip-top-navi-led-sensori-elettrica-benzina-nero-747538e7-a09e-49c4-ad3a-c32d414006a4?cldtidx=1&amp;cldtsrc=listPage" TargetMode="External"/><Relationship Id="rId3833" Type="http://schemas.openxmlformats.org/officeDocument/2006/relationships/hyperlink" Target="https://www.autoscout24.it/annunci/fiat-500l-1-4-95-cv-s-s-mirror-benzina-nero-1f82eec9-9743-4372-a774-7d12cc52f630?cldtidx=20&amp;cldtsrc=listPage" TargetMode="External"/><Relationship Id="rId547" Type="http://schemas.openxmlformats.org/officeDocument/2006/relationships/hyperlink" Target="https://www.autoscout24.it/annunci/fiat-500-1-0-hybrid-lounge-serie-8-elettrica-benzina-blu-azzurro-e791745c-085b-4054-98a8-be1e97cbbbac?cldtidx=8&amp;cldtsrc=listPage" TargetMode="External"/><Relationship Id="rId754" Type="http://schemas.openxmlformats.org/officeDocument/2006/relationships/hyperlink" Target="https://www.autoscout24.it/annunci/fiat-500-nuova-1-0-70cv-hybrid-lounge-multi-optionals-elettrica-benzina-argento-b5b2e74a-6bf4-4bd4-a3fb-e426cd7558c3?cldtidx=4&amp;cldtsrc=listPage" TargetMode="External"/><Relationship Id="rId961" Type="http://schemas.openxmlformats.org/officeDocument/2006/relationships/hyperlink" Target="https://www.autoscout24.it/annunci/fiat-500-1-0-hybrid-lounge-elettrica-benzina-bianco-d5aada4b-1116-485b-a903-f41bdae9a77f?cldtidx=14&amp;cldtsrc=listPage" TargetMode="External"/><Relationship Id="rId1384" Type="http://schemas.openxmlformats.org/officeDocument/2006/relationships/hyperlink" Target="https://www.autoscout24.it/annunci/fiat-panda-1-2-easypower-lounge-69cv-gpl-gpl-arancione-904a5df1-742a-441f-9d64-a66feca82ea6?cldtidx=19&amp;cldtsrc=listPage" TargetMode="External"/><Relationship Id="rId1591" Type="http://schemas.openxmlformats.org/officeDocument/2006/relationships/hyperlink" Target="https://www.autoscout24.it/annunci/fiat-panda-cross-0-9-twinair-turbo-s-s-4x4-benzina-nero-d39a7f5e-2dca-42a4-be8f-3fdb1af58627?cldtidx=9&amp;cldtsrc=listPage" TargetMode="External"/><Relationship Id="rId2228" Type="http://schemas.openxmlformats.org/officeDocument/2006/relationships/hyperlink" Target="https://www.autoscout24.it/annunci/fiat-500x-1-0-t3-120-cv-city-cross-benzina-beige-d62b56ae-358e-9e44-e053-0100007fcfe4?cldtidx=3&amp;cldtsrc=listPage" TargetMode="External"/><Relationship Id="rId2435" Type="http://schemas.openxmlformats.org/officeDocument/2006/relationships/hyperlink" Target="https://www.autoscout24.it/annunci/ssangyong-tivoli-1-6-2wd-bi-fuel-gpl-juice-gpl-arancione-5c146385-e8fe-41f2-9e4b-2b4a5c9a0226?cldtidx=5&amp;cldtsrc=listPage" TargetMode="External"/><Relationship Id="rId2642" Type="http://schemas.openxmlformats.org/officeDocument/2006/relationships/hyperlink" Target="https://www.autoscout24.it/annunci/jeep-renegade-1-0-t3-limited-benzina-bianco-36c2aa7d-7017-47c0-8fee-e93e21c78c03?cldtidx=6&amp;cldtsrc=listPage" TargetMode="External"/><Relationship Id="rId3900" Type="http://schemas.openxmlformats.org/officeDocument/2006/relationships/hyperlink" Target="https://www.autoscout24.it/annunci/fiat-500l-1-4-95cv-cross-euro-6d-temp-serie-8-bicolore-my20-benzina-blu-azzurro-e2e6eec7-03b2-45dd-96cf-185e29dfa087?cldtidx=19&amp;cldtsrc=listPage" TargetMode="External"/><Relationship Id="rId5798" Type="http://schemas.openxmlformats.org/officeDocument/2006/relationships/hyperlink" Target="https://www.autoscout24.it/annunci/skoda-octavia-wagon-1-5-g-tec-executive-130cv-dsg-metano-argento-3cac646f-3677-48a1-9607-53ffb7b18f50?cldtidx=4&amp;cldtsrc=listPage" TargetMode="External"/><Relationship Id="rId90" Type="http://schemas.openxmlformats.org/officeDocument/2006/relationships/hyperlink" Target="https://www.autoscout24.it/annunci/audi-q3-40-tfsi-190-cv-quattro-s-tronic-s-line-edition-benzina-bianco-220194b7-4e32-48cd-a353-90d4e158c403?cldtidx=9&amp;cldtsrc=listPage" TargetMode="External"/><Relationship Id="rId407" Type="http://schemas.openxmlformats.org/officeDocument/2006/relationships/hyperlink" Target="https://www.autoscout24.it/annunci/fiat-new-panda-1-2-69cv-easy-euro-6-kmo-gpl-gpl-rosso-47adb5dd-e8e4-4690-a7c6-a7907ecc5f88?cldtidx=1&amp;cldtsrc=listPage" TargetMode="External"/><Relationship Id="rId614" Type="http://schemas.openxmlformats.org/officeDocument/2006/relationships/hyperlink" Target="https://www.autoscout24.it/annunci/fiat-500-1-0-hybrid-sport-con-apple-car-play-elettrica-benzina-grigio-44790cc2-f220-4229-987b-8793ba61b16b?cldtidx=19&amp;cldtsrc=listPage" TargetMode="External"/><Relationship Id="rId821" Type="http://schemas.openxmlformats.org/officeDocument/2006/relationships/hyperlink" Target="https://www.autoscout24.it/annunci/fiat-500-1-0-hybrid-star-elettrica-benzina-bianco-1574d71f-ba0c-417d-b069-e993b62bc553?cldtidx=13&amp;cldtsrc=listPage" TargetMode="External"/><Relationship Id="rId1037" Type="http://schemas.openxmlformats.org/officeDocument/2006/relationships/hyperlink" Target="https://www.autoscout24.it/annunci/fiat-500-1-0-hybrid-sport-elettrica-benzina-nero-20a4e131-9cdb-4939-8a05-2c59a564df09?cldtidx=13&amp;cldtsrc=listPage" TargetMode="External"/><Relationship Id="rId1244" Type="http://schemas.openxmlformats.org/officeDocument/2006/relationships/hyperlink" Target="https://www.autoscout24.it/annunci/fiat-500-1-2-lounge-dualogic-tetto-apri-tft-fendi-benzina-bianco-d6deb9b4-27cd-4e74-9a2b-72c00781f7dc?cldtidx=18&amp;cldtsrc=listPage" TargetMode="External"/><Relationship Id="rId1451" Type="http://schemas.openxmlformats.org/officeDocument/2006/relationships/hyperlink" Target="https://www.autoscout24.it/annunci/fiat-panda-1-2-easypower-easy-185-euro-al-mese-gpl-grigio-4f613599-0906-4545-bdf5-d0494280c8e3?cldtidx=19&amp;cldtsrc=listPage" TargetMode="External"/><Relationship Id="rId2502" Type="http://schemas.openxmlformats.org/officeDocument/2006/relationships/hyperlink" Target="https://www.autoscout24.it/annunci/jeep-renegade-1-0-t3-120cv-longitude-my20-benzina-nero-58e9cf1e-c4ad-4529-b42a-ca1b293a79e7?cldtidx=8&amp;cldtsrc=listPage" TargetMode="External"/><Relationship Id="rId5658" Type="http://schemas.openxmlformats.org/officeDocument/2006/relationships/hyperlink" Target="https://www.autoscout24.it/annunci/nissan-qashqai-1-6-dci-tekna-km-zero-km0-tetto-panoramico-bose-diesel-bianco-dd44e603-0d6b-49e8-9bc7-2c296a65a03e?cldtidx=14&amp;cldtsrc=listPage" TargetMode="External"/><Relationship Id="rId5865" Type="http://schemas.openxmlformats.org/officeDocument/2006/relationships/hyperlink" Target="https://www.autoscout24.it/annunci/renault-megane-dci-8v-110-cv-edc-energy-business-diesel-nero-f5234db6-8bf2-417c-8fc4-a0f7b62b84ad?cldtidx=8&amp;cldtsrc=listPage" TargetMode="External"/><Relationship Id="rId6709" Type="http://schemas.openxmlformats.org/officeDocument/2006/relationships/hyperlink" Target="https://www.autoscout24.it/annunci/opel-zafira-life-vivaro-vivaro-1-5-d-120cv-ss-mt6-enjoy-diesel-bianco-824b344e-a599-4ea3-85d4-f30d9a25b33e?cldtidx=18&amp;cldtsrc=listPage" TargetMode="External"/><Relationship Id="rId1104" Type="http://schemas.openxmlformats.org/officeDocument/2006/relationships/hyperlink" Target="https://www.autoscout24.it/annunci/fiat-500-1-0-hybrid-lounge-elettrica-benzina-bianco-09382c7c-1f9b-4eac-be3b-c158024bd8c3?cldtidx=18&amp;cldtsrc=listPage" TargetMode="External"/><Relationship Id="rId1311" Type="http://schemas.openxmlformats.org/officeDocument/2006/relationships/hyperlink" Target="https://www.autoscout24.it/annunci/fiat-500-1-2-lounge-km0-prima-rata-2021-benzina-grigio-fd38eb5e-ac68-4812-a3d8-33ff1b313fb6?cldtidx=14&amp;cldtsrc=listPage" TargetMode="External"/><Relationship Id="rId4467" Type="http://schemas.openxmlformats.org/officeDocument/2006/relationships/hyperlink" Target="https://www.autoscout24.it/annunci/lexus-ux-250h-premium-4wd-elettrica-benzina-argento-6b2b967e-9804-441c-a9a9-7507c8ba8d91?cldtidx=1&amp;cldtsrc=listPage" TargetMode="External"/><Relationship Id="rId4674" Type="http://schemas.openxmlformats.org/officeDocument/2006/relationships/hyperlink" Target="https://www.autoscout24.it/annunci/peugeot-508-2-serie-508-hybrid-225-e-allure-elettrica-benzina-grigio-b1bb87a8-2778-4f17-9e14-7d679c6f6da9?cldtidx=15&amp;cldtsrc=listPage" TargetMode="External"/><Relationship Id="rId4881" Type="http://schemas.openxmlformats.org/officeDocument/2006/relationships/hyperlink" Target="https://www.autoscout24.it/annunci/volkswagen-golf-7-serie-1-5-tgi-dsg-5p-executive-bluemotion-tech-metano-argento-96b6613a-bda6-4880-ab65-a4688150c394?cldtidx=10&amp;cldtsrc=listPage" TargetMode="External"/><Relationship Id="rId5518" Type="http://schemas.openxmlformats.org/officeDocument/2006/relationships/hyperlink" Target="https://www.autoscout24.it/annunci/renault-kadjar-1-5-blue-dci-115cv-sport-edition-nuova-da-immatr-diesel-bianco-6b542a62-0bde-4120-8c47-07476cbd1225?cldtidx=18&amp;cldtsrc=listPage" TargetMode="External"/><Relationship Id="rId5725" Type="http://schemas.openxmlformats.org/officeDocument/2006/relationships/hyperlink" Target="https://www.autoscout24.it/annunci/audi-q2-35-tfsi-s-tronic-s-line-edition-km0-benzina-nero-014ce9b4-2178-4982-8267-4dfcb7328227?cldtidx=1&amp;cldtsrc=listPage" TargetMode="External"/><Relationship Id="rId3069" Type="http://schemas.openxmlformats.org/officeDocument/2006/relationships/hyperlink" Target="https://www.autoscout24.it/annunci/opel-crossland-x-1-2-12v-innovation-km0-benzina-grigio-5d731555-b45c-4548-a830-1cf11c5d4355?cldtidx=9&amp;cldtsrc=listPage" TargetMode="External"/><Relationship Id="rId3276" Type="http://schemas.openxmlformats.org/officeDocument/2006/relationships/hyperlink" Target="https://www.autoscout24.it/annunci/fiat-tipo-nuova-5p-hatchback-1-4-mirror-95-cv-benzina-blu-azzurro-1f99f3ad-996f-483a-93cd-8a59b998ed5b?cldtidx=15&amp;cldtsrc=listPage" TargetMode="External"/><Relationship Id="rId3483" Type="http://schemas.openxmlformats.org/officeDocument/2006/relationships/hyperlink" Target="https://www.autoscout24.it/annunci/alfa-romeo-giulietta-giulietta-1-6-jtdm-120cv-super-e6d-diesel-nero-74331bd9-9626-4b3a-a860-8d3cdaea1d5b?cldtidx=8&amp;cldtsrc=listPage" TargetMode="External"/><Relationship Id="rId3690" Type="http://schemas.openxmlformats.org/officeDocument/2006/relationships/hyperlink" Target="https://www.autoscout24.it/annunci/dacia-dokker-1-3-tce-fap-comfort-benzina-bianco-d24ad15f-d09c-40a2-9e82-8003a54dd633?cldtidx=19&amp;cldtsrc=listPage" TargetMode="External"/><Relationship Id="rId4327" Type="http://schemas.openxmlformats.org/officeDocument/2006/relationships/hyperlink" Target="https://www.autoscout24.it/annunci/fiat-500c-1-0-hybrid-star-km0-prima-rata-2021-elettrica-benzina-blu-azzurro-9aaf7d4e-bca7-4e2b-8992-767adc5c91eb?cldtidx=16&amp;cldtsrc=listPage" TargetMode="External"/><Relationship Id="rId4534" Type="http://schemas.openxmlformats.org/officeDocument/2006/relationships/hyperlink" Target="https://www.autoscout24.it/annunci/land-rover-range-rover-evoque-ii-2019-ben-evoque-2-0-i4-mhev-r-dynamic-s-awd-200-elettrica-benzina-nero-1ab79c0f-aa15-4b6b-b83d-17887afdc4ad?cldtidx=3&amp;cldtsrc=listPage" TargetMode="External"/><Relationship Id="rId5932" Type="http://schemas.openxmlformats.org/officeDocument/2006/relationships/hyperlink" Target="https://www.autoscout24.it/annunci/opel-astra-5-serie-5-serie-st-1-5-122cv-at9-gs-line-diesel-grigio-8e713c22-80a0-4df8-a1fe-129851c09f54?cldtidx=3&amp;cldtsrc=listPage" TargetMode="External"/><Relationship Id="rId197" Type="http://schemas.openxmlformats.org/officeDocument/2006/relationships/hyperlink" Target="https://www.autoscout24.it/annunci/audi-a4-avant-40-g-tron-s-tronic-s-line-edition-metano-nero-c9f6c220-4f7f-46b3-8479-2c1742dd13cd?cldtidx=11&amp;cldtsrc=listPage" TargetMode="External"/><Relationship Id="rId2085" Type="http://schemas.openxmlformats.org/officeDocument/2006/relationships/hyperlink" Target="https://www.autoscout24.it/annunci/fiat-500x-1-0-gse-t3-120-cv-lounge-km0-modello-2020-benzina-bianco-da823a68-62ca-48d1-bd3c-fbd220057b18?cldtidx=12&amp;cldtsrc=listPage" TargetMode="External"/><Relationship Id="rId2292" Type="http://schemas.openxmlformats.org/officeDocument/2006/relationships/hyperlink" Target="https://www.autoscout24.it/annunci/fiat-500x-1-3-multijet-95-cv-lounge-diesel-nero-57ae8dc6-4b61-4a54-8d30-477b542e0a69?cldtidx=6&amp;cldtsrc=listPage" TargetMode="External"/><Relationship Id="rId3136" Type="http://schemas.openxmlformats.org/officeDocument/2006/relationships/hyperlink" Target="https://www.autoscout24.it/annunci/fiat-tipo-1-4-t-jet-120cv-sw-lounge-benzina-bianco-c513243a-c195-4bbf-83c6-5e19475a88f0?cldtidx=4&amp;cldtsrc=listPage" TargetMode="External"/><Relationship Id="rId3343" Type="http://schemas.openxmlformats.org/officeDocument/2006/relationships/hyperlink" Target="https://www.autoscout24.it/annunci/renault-clio-tce-12v-100-cv-5-porte-zen-gpl-km0-ufficiale-gpl-nero-c26da1e0-12f3-4279-8a26-5e73850e5019?cldtidx=6&amp;cldtsrc=listPage" TargetMode="External"/><Relationship Id="rId4741" Type="http://schemas.openxmlformats.org/officeDocument/2006/relationships/hyperlink" Target="https://www.autoscout24.it/annunci/audi-a6-avant-40-2-0-tdi-mhev-business-sport-s-tronic-diesel-bianco-b9430003-044b-4c0e-a3d4-27846214913d?cldtidx=19&amp;cldtsrc=listPage" TargetMode="External"/><Relationship Id="rId6499" Type="http://schemas.openxmlformats.org/officeDocument/2006/relationships/hyperlink" Target="https://www.autoscout24.it/annunci/bmw-420-d-gran-coupe-advantage-diesel-nero-b315ebcc-fef9-4582-9e7e-284195e43524?cldtidx=5&amp;cldtsrc=listPage" TargetMode="External"/><Relationship Id="rId264" Type="http://schemas.openxmlformats.org/officeDocument/2006/relationships/hyperlink" Target="https://www.autoscout24.it/annunci/audi-a4-35-tdi-163-cv-s-tronic-avant-advanced-busisness-diesel-grigio-99936e17-4606-406b-a9f5-8a265a6bab58?cldtidx=4&amp;cldtsrc=listPage" TargetMode="External"/><Relationship Id="rId471" Type="http://schemas.openxmlformats.org/officeDocument/2006/relationships/hyperlink" Target="https://www.autoscout24.it/annunci/fiat-500-1-2-gpl-lounge-e6d-km-0-gpl-nero-ec9ba551-6fc4-445a-ad49-0c40cbb728a7?cldtidx=6&amp;cldtsrc=listPage" TargetMode="External"/><Relationship Id="rId2152" Type="http://schemas.openxmlformats.org/officeDocument/2006/relationships/hyperlink" Target="https://www.autoscout24.it/annunci/fiat-500x-1-0-t3-120-cv-urban-km0-prezzo-reale-autoservice-benzina-grigio-e6799fa8-562b-4cf8-8f7f-3994d9024100?cldtidx=10&amp;cldtsrc=listPage" TargetMode="External"/><Relationship Id="rId3550" Type="http://schemas.openxmlformats.org/officeDocument/2006/relationships/hyperlink" Target="https://www.autoscout24.it/annunci/citroen-c3-puretech-83-s-s-shine-benzina-grigio-257a73c7-3be8-4602-ad12-a2137ca9e2f7?cldtidx=4&amp;cldtsrc=listPage" TargetMode="External"/><Relationship Id="rId4601" Type="http://schemas.openxmlformats.org/officeDocument/2006/relationships/hyperlink" Target="https://www.autoscout24.it/annunci/volvo-xc60-t6-recharge-plug-in-hybrid-awd-geartr-inscription-elettrica-benzina-bianco-45475d23-492c-4e4e-95b3-e748d3103e78?cldtidx=9&amp;cldtsrc=listPage" TargetMode="External"/><Relationship Id="rId124" Type="http://schemas.openxmlformats.org/officeDocument/2006/relationships/hyperlink" Target="https://www.autoscout24.it/annunci/hyundai-kona-1-6-hev-gdi-dct-x-tech-elettrica-benzina-grigio-8db10e82-79e4-4c42-8dc0-b9666e58b07e?cldtidx=15&amp;cldtsrc=listPage" TargetMode="External"/><Relationship Id="rId3203" Type="http://schemas.openxmlformats.org/officeDocument/2006/relationships/hyperlink" Target="https://www.autoscout24.it/annunci/fiat-tipo-2015-1-4-sw-mirror-benzina-blu-azzurro-2e9536e9-b77d-43ce-9ddb-813b0761663b?cldtidx=7&amp;cldtsrc=listPage" TargetMode="External"/><Relationship Id="rId3410" Type="http://schemas.openxmlformats.org/officeDocument/2006/relationships/hyperlink" Target="https://www.autoscout24.it/annunci/renault-clio-blue-dci-8v-85-cv-5-porte-zen-km-0-diesel-grigio-8b1bae43-03f6-47c1-9c0e-cb429682ee40?cldtidx=2&amp;cldtsrc=listPage" TargetMode="External"/><Relationship Id="rId6359" Type="http://schemas.openxmlformats.org/officeDocument/2006/relationships/hyperlink" Target="https://www.autoscout24.it/annunci/bmw-218-d-cabrio-sport-aut-diesel-nero-7e24ea08-3e05-4edd-8270-5aee6518e294?cldtidx=8&amp;cldtsrc=listPage" TargetMode="External"/><Relationship Id="rId6566" Type="http://schemas.openxmlformats.org/officeDocument/2006/relationships/hyperlink" Target="https://www.autoscout24.it/annunci/mini-cooper-d-countryman-2-0-business-automatica-diesel-bianco-bf294559-5825-44dd-ba2d-13526e9a34b3?cldtidx=16&amp;cldtsrc=listPage" TargetMode="External"/><Relationship Id="rId6773" Type="http://schemas.openxmlformats.org/officeDocument/2006/relationships/hyperlink" Target="https://www.autoscout24.it/annunci/citroen-jumpy-bluehdi-120-s-s-pl-tn-l2-h1-atlante-m-autocarro-diesel-grigio-2feb18bf-4ebc-4386-85fb-7992fbe40719?cldtidx=9&amp;cldtsrc=listPage" TargetMode="External"/><Relationship Id="rId331" Type="http://schemas.openxmlformats.org/officeDocument/2006/relationships/hyperlink" Target="https://www.autoscout24.it/annunci/peugeot-208-bluehdi-100-stop-start-5-porte-allure-km-0-diesel-bianco-e44f0eb0-2905-4509-9e3d-467c0e18d501?cldtidx=11&amp;cldtsrc=listPage" TargetMode="External"/><Relationship Id="rId2012" Type="http://schemas.openxmlformats.org/officeDocument/2006/relationships/hyperlink" Target="https://www.autoscout24.it/annunci/dacia-duster-1-0-tce-100cv-gpl-comfort-nuova-da-immatricolare-gpl-bianco-647e78b2-047e-4683-9fd7-dfc8be14117c?cldtidx=1&amp;cldtsrc=listPage" TargetMode="External"/><Relationship Id="rId2969" Type="http://schemas.openxmlformats.org/officeDocument/2006/relationships/hyperlink" Target="https://www.autoscout24.it/annunci/kia-stonic-1-0-t-gdi-120-cv-energy-benzina-blu-azzurro-e7a674a8-2c83-4de3-9af1-2345a579d29c?cldtidx=1&amp;cldtsrc=listPage" TargetMode="External"/><Relationship Id="rId5168" Type="http://schemas.openxmlformats.org/officeDocument/2006/relationships/hyperlink" Target="https://www.autoscout24.it/annunci/volkswagen-up-1-0-5p-beats-bluemotion-technology-benzina-bianco-bc9c5686-3685-4b92-8cef-3d70c7266ccc?cldtidx=1&amp;cldtsrc=listPage" TargetMode="External"/><Relationship Id="rId5375" Type="http://schemas.openxmlformats.org/officeDocument/2006/relationships/hyperlink" Target="https://www.autoscout24.it/annunci/seat-arona-1-0-ecotsi-115-cv-fr-benzina-argento-12a661ae-bd8f-45ec-a7a7-8ac1f9770f92?cldtidx=19&amp;cldtsrc=listPage" TargetMode="External"/><Relationship Id="rId5582" Type="http://schemas.openxmlformats.org/officeDocument/2006/relationships/hyperlink" Target="https://www.autoscout24.it/annunci/nissan-qashqai-1-3-dig-t-160-cv-dct-n-connecta-benzina-bianco-c7da0862-de4f-433d-b258-828554a7e4ea?cldtidx=6&amp;cldtsrc=listPage" TargetMode="External"/><Relationship Id="rId6219" Type="http://schemas.openxmlformats.org/officeDocument/2006/relationships/hyperlink" Target="https://www.autoscout24.it/annunci/opel-combo-cargo-edition-1-5-100cv-mt-xiaa-diesel-bianco-b4b6fa51-dfb1-4366-a8fb-277d57efa231?cldtidx=16&amp;cldtsrc=listPage" TargetMode="External"/><Relationship Id="rId6426" Type="http://schemas.openxmlformats.org/officeDocument/2006/relationships/hyperlink" Target="https://www.autoscout24.it/annunci/bmw-220-d-gran-tourer-advantage-7-posti-auto-euro-6-diesel-argento-f19a27b4-b429-4fa5-bd23-74e7960ec829?cldtidx=14&amp;cldtsrc=listPage" TargetMode="External"/><Relationship Id="rId6633" Type="http://schemas.openxmlformats.org/officeDocument/2006/relationships/hyperlink" Target="https://www.autoscout24.it/annunci/audi-a4-allroad-40-2-0-tdi-quattro-190cv-s-tronic-diesel-nero-1a3c7b76-0fee-413f-b381-32a92f0bd1d3?cldtidx=3&amp;cldtsrc=listPage" TargetMode="External"/><Relationship Id="rId1778" Type="http://schemas.openxmlformats.org/officeDocument/2006/relationships/hyperlink" Target="https://www.autoscout24.it/annunci/lancia-ypsilon-my18-1-2-69-cv-gpl-elefantino-blu-km0-08-2020-gpl-bianco-d1ee93ac-d021-4848-b3aa-499aaca009ef?cldtidx=19&amp;cldtsrc=listPage" TargetMode="External"/><Relationship Id="rId1985" Type="http://schemas.openxmlformats.org/officeDocument/2006/relationships/hyperlink" Target="https://www.autoscout24.it/annunci/dacia-duster-1-0-tce-100cv-gpl-15th-anniversary-nuova-da-imma-gpl-bianco-91b6ea56-106a-4b93-8c3b-77b1198ce2e6?cldtidx=7&amp;cldtsrc=listPage" TargetMode="External"/><Relationship Id="rId2829" Type="http://schemas.openxmlformats.org/officeDocument/2006/relationships/hyperlink" Target="https://www.autoscout24.it/annunci/jeep-compass-1-4-multiair2-business-2wd-mt-140cv-benzina-grigio-c7b115ab-0e8a-481b-afda-927b4d6a36ce?cldtidx=19&amp;cldtsrc=listPage" TargetMode="External"/><Relationship Id="rId4184" Type="http://schemas.openxmlformats.org/officeDocument/2006/relationships/hyperlink" Target="https://www.autoscout24.it/annunci/fiat-500l-1-3-mjt-95cv-120-e6dtemp-diesel-nero-d2c6c37b-b00a-492a-937c-d0dc7aeb9443?cldtidx=11&amp;cldtsrc=listPage" TargetMode="External"/><Relationship Id="rId4391" Type="http://schemas.openxmlformats.org/officeDocument/2006/relationships/hyperlink" Target="https://www.autoscout24.it/annunci/suzuki-sx4-s-cross-s-cross-1-4-129cv-hybrid-4wd-cambio-manuale-starvi-elettrica-benzina-argento-f53230f0-8c43-443f-97a6-8022f1aef3d0?cldtidx=15&amp;cldtsrc=listPage" TargetMode="External"/><Relationship Id="rId5028" Type="http://schemas.openxmlformats.org/officeDocument/2006/relationships/hyperlink" Target="https://www.autoscout24.it/annunci/audi-a5-cabrio-40-tdi-quattro-s-tronic-s-line-edition-diesel-nero-0a9a8353-7fe2-46c2-a9d1-3dc094a6be8b?cldtidx=11&amp;cldtsrc=listPage" TargetMode="External"/><Relationship Id="rId5235" Type="http://schemas.openxmlformats.org/officeDocument/2006/relationships/hyperlink" Target="https://www.autoscout24.it/annunci/volkswagen-polo-1-0-80-cv-5p-sport-4-anni-gar-benzina-grigio-34b36472-7dba-4426-a800-ea3671fb9d0c?cldtidx=8&amp;cldtsrc=listPage" TargetMode="External"/><Relationship Id="rId5442" Type="http://schemas.openxmlformats.org/officeDocument/2006/relationships/hyperlink" Target="https://www.autoscout24.it/annunci/alfa-romeo-stelvio-2-2-turbodiesel-210-cv-at8-q4-executive-diesel-grigio-6293c86d-f306-4473-9a7b-d4bd7686e80c?cldtidx=13&amp;cldtsrc=listPage" TargetMode="External"/><Relationship Id="rId6700" Type="http://schemas.openxmlformats.org/officeDocument/2006/relationships/hyperlink" Target="https://www.autoscout24.it/annunci/mercedes-benz-a-200-d-automatic-premium-amg-listino-44-195-diesel-blu-azzurro-cd30286f-41b6-47a4-b342-514ac149cad8?cldtidx=3&amp;cldtsrc=listPage" TargetMode="External"/><Relationship Id="rId1638" Type="http://schemas.openxmlformats.org/officeDocument/2006/relationships/hyperlink" Target="https://www.autoscout24.it/annunci/fiat-panda-1-2-lounge-ultimo-stock-benzina-nero-356c0c1a-e6be-4be2-a61f-ecd2548c0eea?cldtidx=17&amp;cldtsrc=listPage" TargetMode="External"/><Relationship Id="rId4044" Type="http://schemas.openxmlformats.org/officeDocument/2006/relationships/hyperlink" Target="https://www.autoscout24.it/annunci/fiat-500l-1-4-95-cv-s-s-mirror-benzina-bianco-ce170551-5133-4e9e-a269-7927b3ac0c9f?cldtidx=13&amp;cldtsrc=listPage" TargetMode="External"/><Relationship Id="rId4251" Type="http://schemas.openxmlformats.org/officeDocument/2006/relationships/hyperlink" Target="https://www.autoscout24.it/annunci/fiat-500c-1-0-hybrid-rockstar-km0-prima-rata-2021-elettrica-benzina-bianco-7fcd89c3-e0be-4e2f-b14b-61f708ca80f9?cldtidx=13&amp;cldtsrc=listPage" TargetMode="External"/><Relationship Id="rId5302" Type="http://schemas.openxmlformats.org/officeDocument/2006/relationships/hyperlink" Target="https://www.autoscout24.it/annunci/citroen-c3-aircross-1-2-puretech-110cv-shine-benzina-arancione-257d6371-d975-456b-b9f0-f125931ac285?cldtidx=12&amp;cldtsrc=listPage" TargetMode="External"/><Relationship Id="rId1845" Type="http://schemas.openxmlformats.org/officeDocument/2006/relationships/hyperlink" Target="https://www.autoscout24.it/annunci/lancia-ypsilon-my18-12-69-cv-gpl-ecochic-gold-gpl-nero-8916fb05-0621-41bb-834e-1637fabb96a4?cldtidx=12&amp;cldtsrc=listPage" TargetMode="External"/><Relationship Id="rId3060" Type="http://schemas.openxmlformats.org/officeDocument/2006/relationships/hyperlink" Target="https://www.autoscout24.it/annunci/opel-crossland-x-1-2-12v-advance-benzina-bianco-7d19091a-9166-4e79-9075-3aad2288837d?cldtidx=18&amp;cldtsrc=listPage" TargetMode="External"/><Relationship Id="rId4111" Type="http://schemas.openxmlformats.org/officeDocument/2006/relationships/hyperlink" Target="https://www.autoscout24.it/annunci/fiat-500l-1-3-95-cv-cross-navi-sensori-park-diesel-grigio-3457ff68-c1b4-47d0-b909-9d92f94870d9?cldtidx=17&amp;cldtsrc=listPage" TargetMode="External"/><Relationship Id="rId1705" Type="http://schemas.openxmlformats.org/officeDocument/2006/relationships/hyperlink" Target="https://www.autoscout24.it/annunci/lancia-ypsilon-1-2-69-cv-5-porte-gpl-ecochic-elefantino-blu-gpl-blu-azzurro-b793ab8f-791c-40c6-8b1d-9e58b0ba81f5?cldtidx=15&amp;cldtsrc=listPage" TargetMode="External"/><Relationship Id="rId1912" Type="http://schemas.openxmlformats.org/officeDocument/2006/relationships/hyperlink" Target="https://www.autoscout24.it/annunci/lancia-ypsilon-my18-12-69-cv-startstop-gold-benzina-verde-c47fb42d-0870-43f1-94f8-dce4fc59fbf7?cldtidx=18&amp;cldtsrc=listPage" TargetMode="External"/><Relationship Id="rId6076" Type="http://schemas.openxmlformats.org/officeDocument/2006/relationships/hyperlink" Target="https://www.autoscout24.it/annunci/bmw-318-d-touring-business-advantage-auto-euro-6-diesel-argento-658ec4d1-d481-41a8-9503-1016140440c5?cldtidx=14&amp;cldtsrc=listPage" TargetMode="External"/><Relationship Id="rId6283" Type="http://schemas.openxmlformats.org/officeDocument/2006/relationships/hyperlink" Target="https://www.autoscout24.it/annunci/renault-scenic-blue-dci-150-cv-sport-edition2-diesel-0b250346-51e7-4070-8164-46118b791763?cldtidx=15&amp;cldtsrc=listPage" TargetMode="External"/><Relationship Id="rId3877" Type="http://schemas.openxmlformats.org/officeDocument/2006/relationships/hyperlink" Target="https://www.autoscout24.it/annunci/fiat-500l-1-4-95-cv-s-s-mirror-benzina-grigio-8d920fa5-4006-4d9e-8311-2843bb680a92?cldtidx=6&amp;cldtsrc=listPage" TargetMode="External"/><Relationship Id="rId4928" Type="http://schemas.openxmlformats.org/officeDocument/2006/relationships/hyperlink" Target="https://www.autoscout24.it/annunci/volkswagen-golf-1-5-tgi-5p-business-bluemotion-dsg-metano-bianco-bcf527ae-ab79-4774-bb36-56ee38d0b19e?cldtidx=1&amp;cldtsrc=listPage" TargetMode="External"/><Relationship Id="rId5092" Type="http://schemas.openxmlformats.org/officeDocument/2006/relationships/hyperlink" Target="https://www.autoscout24.it/annunci/audi-a3-sportback-35-tdi-150-cv-s-tronic-admired-diesel-bianco-e849a50b-5ef5-458e-b130-b1c1066017df?cldtidx=3&amp;cldtsrc=listPage" TargetMode="External"/><Relationship Id="rId6490" Type="http://schemas.openxmlformats.org/officeDocument/2006/relationships/hyperlink" Target="https://www.autoscout24.it/annunci/bmw-420-d-xdrive-coupe-msport-diesel-bianco-eb4d0190-e144-4c08-a7a6-8d803bf5200a?cldtidx=1&amp;cldtsrc=listPage" TargetMode="External"/><Relationship Id="rId798" Type="http://schemas.openxmlformats.org/officeDocument/2006/relationships/hyperlink" Target="https://www.autoscout24.it/annunci/fiat-500-1-0-hybrid-star-pack-comfort-clima-automatico-elettrica-benzina-grigio-ece5b466-e9ce-4eb9-a48a-8931b8905653?cldtidx=10&amp;cldtsrc=listPage" TargetMode="External"/><Relationship Id="rId2479" Type="http://schemas.openxmlformats.org/officeDocument/2006/relationships/hyperlink" Target="https://www.autoscout24.it/annunci/jeep-renegade-1-0-t3-limited-my-20-benzina-blu-azzurro-dec03a41-48ef-493a-afeb-3068ccb6a74a?cldtidx=15&amp;cldtsrc=listPage" TargetMode="External"/><Relationship Id="rId2686" Type="http://schemas.openxmlformats.org/officeDocument/2006/relationships/hyperlink" Target="https://www.autoscout24.it/annunci/jeep-renegade-1-6-diesel-multijet-120-cv-longitude-diesel-rosso-967612e9-6ad4-4c8c-9bfe-4a6b542ab9ac?cldtidx=15&amp;cldtsrc=listPage" TargetMode="External"/><Relationship Id="rId2893" Type="http://schemas.openxmlformats.org/officeDocument/2006/relationships/hyperlink" Target="https://www.autoscout24.it/annunci/jeep-compass-1-6-mjt-ii-2wd-limited-cerchi-18-uconnect-7-tou-diesel-bianco-1a2e82d8-de59-405b-ba36-e9a6ca525de3?cldtidx=5&amp;cldtsrc=listPage" TargetMode="External"/><Relationship Id="rId3737" Type="http://schemas.openxmlformats.org/officeDocument/2006/relationships/hyperlink" Target="https://www.autoscout24.it/annunci/fiat-500l-1-4-95cv-s-s-uconnect-5-bluetooth-diurni-led-benzina-nero-2f02f67b-80e8-4191-be68-0ed3aa60b337?cldtidx=19&amp;cldtsrc=listPage" TargetMode="External"/><Relationship Id="rId3944" Type="http://schemas.openxmlformats.org/officeDocument/2006/relationships/hyperlink" Target="https://www.autoscout24.it/annunci/fiat-500l-1-4-95cv-mirror-car-play-16-lounge-telecam-park-benzina-bianco-dd298007-5fa6-4607-b484-cff62b475f7a?cldtidx=9&amp;cldtsrc=listPage" TargetMode="External"/><Relationship Id="rId6143" Type="http://schemas.openxmlformats.org/officeDocument/2006/relationships/hyperlink" Target="https://www.autoscout24.it/annunci/skoda-scala-1-0-g-tec-sport-full-led-tetto-in-vetro-fisso-metano-argento-574aaf61-db91-4b91-b195-d1a2adf15c4d?cldtidx=4&amp;cldtsrc=listPage" TargetMode="External"/><Relationship Id="rId6350" Type="http://schemas.openxmlformats.org/officeDocument/2006/relationships/hyperlink" Target="https://www.autoscout24.it/annunci/mercedes-benz-b-180-d-automatic-sport-plus-diesel-nero-578d76ef-f8ed-4042-86a3-8341982793a9?cldtidx=5&amp;cldtsrc=listPage" TargetMode="External"/><Relationship Id="rId658" Type="http://schemas.openxmlformats.org/officeDocument/2006/relationships/hyperlink" Target="https://www.autoscout24.it/annunci/fiat-500-1-0-hybrid-sport-elettrica-benzina-grigio-37ca598b-a7cd-4414-acb2-dcaecc9e8154?cldtidx=5&amp;cldtsrc=listPage" TargetMode="External"/><Relationship Id="rId865" Type="http://schemas.openxmlformats.org/officeDocument/2006/relationships/hyperlink" Target="https://www.autoscout24.it/annunci/fiat-500-1-0-hybrid-rockstar-cl-16-sensori-post-fendi-elettrica-benzina-grigio-6fbc35df-500c-41a8-b1d2-2361043b4f48?cldtidx=17&amp;cldtsrc=listPage" TargetMode="External"/><Relationship Id="rId1288" Type="http://schemas.openxmlformats.org/officeDocument/2006/relationships/hyperlink" Target="https://www.autoscout24.it/annunci/fiat-500-1-2-lounge-apple-carplay-e-android-auto-limita-benzina-grigio-62ef4d73-1e7c-46ee-8128-d05f2fe5bf44?cldtidx=1&amp;cldtsrc=listPage" TargetMode="External"/><Relationship Id="rId1495" Type="http://schemas.openxmlformats.org/officeDocument/2006/relationships/hyperlink" Target="https://www.autoscout24.it/annunci/fiat-panda-1-0-hybrid-launch-edition-con-pack-plus-km0-elettrica-benzina-blu-azzurro-a8f5ba85-99fa-4b62-8b29-37c7c5fd4c24?cldtidx=4&amp;cldtsrc=listPage" TargetMode="External"/><Relationship Id="rId2339" Type="http://schemas.openxmlformats.org/officeDocument/2006/relationships/hyperlink" Target="https://www.autoscout24.it/annunci/fiat-500x-1-6-multijet-120-cv-lounge-diesel-grigio-62b2753d-d16f-4589-be2b-0415ba0a804f?cldtidx=7&amp;cldtsrc=listPage" TargetMode="External"/><Relationship Id="rId2546" Type="http://schemas.openxmlformats.org/officeDocument/2006/relationships/hyperlink" Target="https://www.autoscout24.it/annunci/jeep-renegade-s-1-3-bz-t4-150cv-ddct-benzina-blu-azzurro-312a891c-0805-46f5-8a59-f895d1c67fd7?cldtidx=13&amp;cldtsrc=listPage" TargetMode="External"/><Relationship Id="rId2753" Type="http://schemas.openxmlformats.org/officeDocument/2006/relationships/hyperlink" Target="https://www.autoscout24.it/annunci/jeep-renegade-1-6ddct-limited-black-pack-night-eagle-tua-293-diesel-nero-830c4cbb-bbc6-4266-bf5e-732fd7dae3d7?cldtidx=20&amp;cldtsrc=listPage" TargetMode="External"/><Relationship Id="rId2960" Type="http://schemas.openxmlformats.org/officeDocument/2006/relationships/hyperlink" Target="https://www.autoscout24.it/annunci/ssangyong-korando-1-6-diesel-2wd-aut-road-diesel-bianco-7e04a0fb-b158-4d04-95c4-219477164650?cldtidx=6&amp;cldtsrc=listPage" TargetMode="External"/><Relationship Id="rId3804" Type="http://schemas.openxmlformats.org/officeDocument/2006/relationships/hyperlink" Target="https://www.autoscout24.it/annunci/fiat-500l-1-4-95-cv-s-s-city-cross-trekking-benzina-nero-7c5fa4de-6950-4734-b329-7faae25c7c75?cldtidx=3&amp;cldtsrc=listPage" TargetMode="External"/><Relationship Id="rId6003" Type="http://schemas.openxmlformats.org/officeDocument/2006/relationships/hyperlink" Target="https://www.autoscout24.it/annunci/peugeot-308-sw-puretech-1-2-130cv-eat8-s-s-gt-line-benzina-nero-eb35cbcf-91cc-4e21-8f6a-9d0c136b00aa?cldtidx=15&amp;cldtsrc=listPage" TargetMode="External"/><Relationship Id="rId6210" Type="http://schemas.openxmlformats.org/officeDocument/2006/relationships/hyperlink" Target="https://www.autoscout24.it/annunci/opel-combo-cargo-edition-1-2-110cv-mt-b-xiaa-benzina-bianco-7fb34446-494b-4095-81eb-2e5d52b87180?cldtidx=10&amp;cldtsrc=listPage" TargetMode="External"/><Relationship Id="rId518" Type="http://schemas.openxmlformats.org/officeDocument/2006/relationships/hyperlink" Target="https://www.autoscout24.it/annunci/fiat-500-1-2-easypower-lounge-gpl-verde-6be41d88-92fc-4ff5-b718-867f3dc7360d?cldtidx=6&amp;cldtsrc=listPage" TargetMode="External"/><Relationship Id="rId725" Type="http://schemas.openxmlformats.org/officeDocument/2006/relationships/hyperlink" Target="https://www.autoscout24.it/annunci/fiat-500-1-0-hybrid-sport-verde-opaco-elettrica-benzina-verde-adb923cb-7908-4cee-a002-3388ae7b4c91?cldtidx=15&amp;cldtsrc=listPage" TargetMode="External"/><Relationship Id="rId932" Type="http://schemas.openxmlformats.org/officeDocument/2006/relationships/hyperlink" Target="https://www.autoscout24.it/annunci/fiat-500-1-0-hybrid-lounge-elettrica-benzina-grigio-e052bc2a-ce45-4561-aa96-b3367c79d620?cldtidx=17&amp;cldtsrc=listPage" TargetMode="External"/><Relationship Id="rId1148" Type="http://schemas.openxmlformats.org/officeDocument/2006/relationships/hyperlink" Target="https://www.autoscout24.it/annunci/fiat-500-1-0-hybrid-lounge-km0-tetto-navi-benzina-grigio-6298362c-cd3f-44b7-88c4-6846e745fb4e?cldtidx=6&amp;cldtsrc=listPage" TargetMode="External"/><Relationship Id="rId1355" Type="http://schemas.openxmlformats.org/officeDocument/2006/relationships/hyperlink" Target="https://www.autoscout24.it/annunci/fiat-panda-1-2-easypower-easy-gpl-grigio-d2b223b0-fac3-526a-e053-0100007f862d?cldtidx=17&amp;cldtsrc=listPage" TargetMode="External"/><Relationship Id="rId1562" Type="http://schemas.openxmlformats.org/officeDocument/2006/relationships/hyperlink" Target="https://www.autoscout24.it/annunci/fiat-panda-cross-0-9-twinair-turbo-s-s-4x4-cross-benzina-nero-98cf8438-4224-463d-81bf-4f72caec047b?cldtidx=1&amp;cldtsrc=listPage" TargetMode="External"/><Relationship Id="rId2406" Type="http://schemas.openxmlformats.org/officeDocument/2006/relationships/hyperlink" Target="https://www.autoscout24.it/annunci/renault-captur-sport-edition-dci-90cv-edc-euro-6-diesel-bianco-8a1c8b16-d942-4ac2-be03-aef9e14b5dac?cldtidx=1&amp;cldtsrc=listPage" TargetMode="External"/><Relationship Id="rId2613" Type="http://schemas.openxmlformats.org/officeDocument/2006/relationships/hyperlink" Target="https://www.autoscout24.it/annunci/jeep-renegade-1-0-t3-my-2019-night-eagle-ii-navi-8-4-quot-benzina-nero-56d93ad4-dad4-4c6c-abc9-bdbaecde0b36?cldtidx=7&amp;cldtsrc=listPage" TargetMode="External"/><Relationship Id="rId5769" Type="http://schemas.openxmlformats.org/officeDocument/2006/relationships/hyperlink" Target="https://www.autoscout24.it/annunci/volkswagen-tiguan-2-0-tdi-scr-business-bluemotion-t-diesel-nero-d5f27740-7580-4955-858d-b8f33b2e03bb?cldtidx=4&amp;cldtsrc=listPage" TargetMode="External"/><Relationship Id="rId1008" Type="http://schemas.openxmlformats.org/officeDocument/2006/relationships/hyperlink" Target="https://www.autoscout24.it/annunci/fiat-500-1-0-hybrid-lounge-elettrica-benzina-verde-6021d546-208c-431e-933c-ebf34fdc4f20?cldtidx=4&amp;cldtsrc=listPage" TargetMode="External"/><Relationship Id="rId1215" Type="http://schemas.openxmlformats.org/officeDocument/2006/relationships/hyperlink" Target="https://www.autoscout24.it/annunci/fiat-500-1-2-lounge-chilometro-zero-promo-web-benzina-bianco-c91c3e6c-de4e-41b2-b751-939099497e5c?cldtidx=20&amp;cldtsrc=listPage" TargetMode="External"/><Relationship Id="rId1422" Type="http://schemas.openxmlformats.org/officeDocument/2006/relationships/hyperlink" Target="https://www.autoscout24.it/annunci/fiat-panda-1-2-easypower-easy-gpl-bianco-b0031bc8-3059-440d-8e11-7cfb5eec5ded?cldtidx=1&amp;cldtsrc=listPage" TargetMode="External"/><Relationship Id="rId2820" Type="http://schemas.openxmlformats.org/officeDocument/2006/relationships/hyperlink" Target="https://www.autoscout24.it/annunci/jeep-compass-compass-1-4-multiair-170cv-4wd-at9-limited-my20-benzina-bianco-e1d0a67c-afde-4784-9354-9890f299ba3c?cldtidx=13&amp;cldtsrc=listPage" TargetMode="External"/><Relationship Id="rId4578" Type="http://schemas.openxmlformats.org/officeDocument/2006/relationships/hyperlink" Target="https://www.autoscout24.it/annunci/peugeot-3008-1-5-allure-diesel-grigio-77ee1369-e7db-4c43-8d31-d8028660ef5f?cldtidx=17&amp;cldtsrc=listPage" TargetMode="External"/><Relationship Id="rId5976" Type="http://schemas.openxmlformats.org/officeDocument/2006/relationships/hyperlink" Target="https://www.autoscout24.it/annunci/volkswagen-golf-variant-1-5-tsi-130-cv-evo-business-bluemotion-benzina-grigio-f602adb0-4086-4926-a8e3-4d28120b9d96?cldtidx=18&amp;cldtsrc=listPage" TargetMode="External"/><Relationship Id="rId61" Type="http://schemas.openxmlformats.org/officeDocument/2006/relationships/hyperlink" Target="https://www.autoscout24.it/annunci/smart-fortwo-70-1-0-twinamic-superpassion-benzina-grigio-8f8a7e36-bc42-4f7c-80e4-36ab2fb9916c?cldtidx=19&amp;cldtsrc=listPage" TargetMode="External"/><Relationship Id="rId3387" Type="http://schemas.openxmlformats.org/officeDocument/2006/relationships/hyperlink" Target="https://www.autoscout24.it/annunci/renault-clio-tce-100cv-business-nuova-da-immatricolare-benzina-grigio-6a777454-bd1f-431e-8a74-a397d308e46d?cldtidx=8&amp;cldtsrc=listPage" TargetMode="External"/><Relationship Id="rId4785" Type="http://schemas.openxmlformats.org/officeDocument/2006/relationships/hyperlink" Target="https://www.autoscout24.it/annunci/volvo-v60-r-design-d4-aut-diesel-bianco-46a1e5a1-d9f3-4918-8772-7cd41bcf1886?cldtidx=14&amp;cldtsrc=listPage" TargetMode="External"/><Relationship Id="rId4992" Type="http://schemas.openxmlformats.org/officeDocument/2006/relationships/hyperlink" Target="https://www.autoscout24.it/annunci/kia-rio-gt-line-1-0-t-gdi-100-cv-mild-hybrid-elettrica-benzina-bianco-962eb70a-8a0b-4534-acc4-09953997264e?cldtidx=11&amp;cldtsrc=listPage" TargetMode="External"/><Relationship Id="rId5629" Type="http://schemas.openxmlformats.org/officeDocument/2006/relationships/hyperlink" Target="https://www.autoscout24.it/annunci/nissan-qashqai-1-5-dci-tekna-115cv-mod2020-diesel-grigio-d9857169-9f3b-4e9b-94f7-a1fc49f20297?cldtidx=17&amp;cldtsrc=listPage" TargetMode="External"/><Relationship Id="rId5836" Type="http://schemas.openxmlformats.org/officeDocument/2006/relationships/hyperlink" Target="https://www.autoscout24.it/annunci/renault-megane-sporter-tce-140cv-fap-duel2-km0-benzina-bianco-f99b0ceb-6efc-4624-8744-3d363a28a63f?cldtidx=1&amp;cldtsrc=listPage" TargetMode="External"/><Relationship Id="rId2196" Type="http://schemas.openxmlformats.org/officeDocument/2006/relationships/hyperlink" Target="https://www.autoscout24.it/annunci/fiat-500x-1-3-t4-150-cv-dct-sport-benzina-rosso-32c10e10-8128-4ef7-a434-63e824788f3b?cldtidx=10&amp;cldtsrc=listPage" TargetMode="External"/><Relationship Id="rId3594" Type="http://schemas.openxmlformats.org/officeDocument/2006/relationships/hyperlink" Target="https://www.autoscout24.it/annunci/suzuki-vitara-1-4-hybrid-4wd-allgrip-cool-nero-dubai-elettrica-benzina-nero-b12ba9c2-80e1-442b-86c8-1c5f269ba0a6?cldtidx=5&amp;cldtsrc=listPage" TargetMode="External"/><Relationship Id="rId4438" Type="http://schemas.openxmlformats.org/officeDocument/2006/relationships/hyperlink" Target="https://www.autoscout24.it/annunci/ford-puma-st-line-x-1-0-ecoboost-125-cv-km-0-benzina-grigio-b0ebe8d7-2cfc-41f0-8e7c-360510029adc?cldtidx=14&amp;cldtsrc=listPage" TargetMode="External"/><Relationship Id="rId4645" Type="http://schemas.openxmlformats.org/officeDocument/2006/relationships/hyperlink" Target="https://www.autoscout24.it/annunci/volkswagen-passat-variant-variant-1-6-tdi-120-cv-dsg-business-4-anni-gar-diesel-nero-49905343-6628-4fb5-a5b2-66242c5edf5b?cldtidx=6&amp;cldtsrc=listPage" TargetMode="External"/><Relationship Id="rId4852" Type="http://schemas.openxmlformats.org/officeDocument/2006/relationships/hyperlink" Target="https://www.autoscout24.it/annunci/volkswagen-golf-8-serie-1-5-tsi-evo-act-1st-edition-life-fari-led-benzina-bianco-f9bccb53-defa-42f2-9bdb-f77fa55327d9?cldtidx=9&amp;cldtsrc=listPage" TargetMode="External"/><Relationship Id="rId5903" Type="http://schemas.openxmlformats.org/officeDocument/2006/relationships/hyperlink" Target="https://www.autoscout24.it/annunci/opel-astra-1-2-turbo-130-cv-s-s-sports-tourer-gs-line-benzina-bianco-884f2bbe-89ae-4b89-b621-bdcf5dab37d5?cldtidx=5&amp;cldtsrc=listPage" TargetMode="External"/><Relationship Id="rId168" Type="http://schemas.openxmlformats.org/officeDocument/2006/relationships/hyperlink" Target="https://www.autoscout24.it/annunci/audi-a4-a4-avant-40-tfsi-business-sport-elettrica-grigio-f8b60af6-bf76-4a9b-8ac1-d82d17b464f2?cldtidx=1&amp;cldtsrc=listPage" TargetMode="External"/><Relationship Id="rId3247" Type="http://schemas.openxmlformats.org/officeDocument/2006/relationships/hyperlink" Target="https://www.autoscout24.it/annunci/fiat-tipo-1-4-5-porte-pop-km0-prima-rata-2021-benzina-grigio-e109bdd9-519f-4ab3-8c42-ec85d8a4e983?cldtidx=15&amp;cldtsrc=listPage" TargetMode="External"/><Relationship Id="rId3454" Type="http://schemas.openxmlformats.org/officeDocument/2006/relationships/hyperlink" Target="https://www.autoscout24.it/annunci/dacia-sandero-stepway-1-5-blue-dci-95cv-comfort-nuova-da-immat-diesel-grigio-1ffe2ba4-691e-4b64-a009-9dc0adfaf839?cldtidx=10&amp;cldtsrc=listPage" TargetMode="External"/><Relationship Id="rId3661" Type="http://schemas.openxmlformats.org/officeDocument/2006/relationships/hyperlink" Target="https://www.autoscout24.it/annunci/suzuki-vitara-1-4-gle-hybrid-48v-2wd-elettrica-benzina-bianco-fcb1e855-d0eb-491e-8e27-5108651db9ca?cldtidx=18&amp;cldtsrc=listPage" TargetMode="External"/><Relationship Id="rId4505" Type="http://schemas.openxmlformats.org/officeDocument/2006/relationships/hyperlink" Target="https://www.autoscout24.it/annunci/toyota-c-hr-1-8-hybrid-e-cvt-trend-elettrica-benzina-rosso-17169541-1220-4955-946d-03afcaf991e7?cldtidx=2&amp;cldtsrc=listPage" TargetMode="External"/><Relationship Id="rId4712" Type="http://schemas.openxmlformats.org/officeDocument/2006/relationships/hyperlink" Target="https://www.autoscout24.it/annunci/bmw-520-d-touring-luxury-aut-diesel-nero-4cbcc60c-5642-4bc6-b074-8bcb035d69d5?cldtidx=16&amp;cldtsrc=listPage" TargetMode="External"/><Relationship Id="rId375" Type="http://schemas.openxmlformats.org/officeDocument/2006/relationships/hyperlink" Target="https://www.autoscout24.it/annunci/kia-niro-1-6-gdi-dct-hev-style-my-2020-occasione-elettrica-benzina-blu-azzurro-fa6f0adb-6802-4cce-940b-469af47e0c29?cldtidx=3&amp;cldtsrc=listPage" TargetMode="External"/><Relationship Id="rId582" Type="http://schemas.openxmlformats.org/officeDocument/2006/relationships/hyperlink" Target="https://www.autoscout24.it/annunci/fiat-500-1-0-hybrid-lounge-tetto-in-vetro-clima-auto-elettrica-benzina-bianco-d9f35486-2254-4496-b082-059b6a64c741?cldtidx=7&amp;cldtsrc=listPage" TargetMode="External"/><Relationship Id="rId2056" Type="http://schemas.openxmlformats.org/officeDocument/2006/relationships/hyperlink" Target="https://www.autoscout24.it/annunci/fiat-500x-1-0-120cv-gpl-lounge-16-anniver-carplay-cross-gpl-grigio-491a316a-3b7b-4418-a783-8f9d447cc3c0?cldtidx=5&amp;cldtsrc=listPage" TargetMode="External"/><Relationship Id="rId2263" Type="http://schemas.openxmlformats.org/officeDocument/2006/relationships/hyperlink" Target="https://www.autoscout24.it/annunci/fiat-500x-serie4-1-0-cross-pack-safety-km0-con-sempre-nuova-benzina-rosso-b502c0b6-ea5e-4683-8907-6942e9b3feb8?cldtidx=19&amp;cldtsrc=listPage" TargetMode="External"/><Relationship Id="rId2470" Type="http://schemas.openxmlformats.org/officeDocument/2006/relationships/hyperlink" Target="https://www.autoscout24.it/annunci/jeep-renegade-1-0-t3-night-eagle-gpl-gpl-bianco-5a3659d5-a892-4d3c-9415-10d5054598ba?cldtidx=5&amp;cldtsrc=listPage" TargetMode="External"/><Relationship Id="rId3107" Type="http://schemas.openxmlformats.org/officeDocument/2006/relationships/hyperlink" Target="https://www.autoscout24.it/annunci/fiat-tipo-1-4-t-jet-120cv-gpl-4-porte-easy-gpl-nero-dfd3643b-ae8e-4bb9-96db-76112e63bc65?cldtidx=12&amp;cldtsrc=listPage" TargetMode="External"/><Relationship Id="rId3314" Type="http://schemas.openxmlformats.org/officeDocument/2006/relationships/hyperlink" Target="https://www.autoscout24.it/annunci/fiat-tipo-1-6-mjt-s-s-sw-lounge-diesel-blu-azzurro-b506b8a5-9190-4f07-bf66-15c5d82646d2?cldtidx=1&amp;cldtsrc=listPage" TargetMode="External"/><Relationship Id="rId3521" Type="http://schemas.openxmlformats.org/officeDocument/2006/relationships/hyperlink" Target="https://www.autoscout24.it/annunci/alfa-romeo-giulietta-1-6-jtdm-120cv-b-tech-e6d-temp-diesel-argento-f405c9b0-43d0-4987-8409-314530cca361?cldtidx=9&amp;cldtsrc=listPage" TargetMode="External"/><Relationship Id="rId6677" Type="http://schemas.openxmlformats.org/officeDocument/2006/relationships/hyperlink" Target="https://www.autoscout24.it/annunci/bmw-518-d-touring-msport-diesel-nero-10777cb7-1bab-4f25-bcb3-31fe04bb6dc2?cldtidx=11&amp;cldtsrc=listPage" TargetMode="External"/><Relationship Id="rId235" Type="http://schemas.openxmlformats.org/officeDocument/2006/relationships/hyperlink" Target="https://www.autoscout24.it/annunci/audi-a4-avant-35-tdi-s-tronic-business-advanced-diesel-bianco-6048ddb6-6832-40f7-acf8-1b8c59cb0fc9?cldtidx=20&amp;cldtsrc=listPage" TargetMode="External"/><Relationship Id="rId442" Type="http://schemas.openxmlformats.org/officeDocument/2006/relationships/hyperlink" Target="https://www.autoscout24.it/annunci/fiat-new-panda-easy-benzina-bianco-117626f4-2e34-48c8-9ee8-f92736c07b3a?cldtidx=14&amp;cldtsrc=listPage" TargetMode="External"/><Relationship Id="rId1072" Type="http://schemas.openxmlformats.org/officeDocument/2006/relationships/hyperlink" Target="https://www.autoscout24.it/annunci/fiat-500-hybrid-star-19-950-listino-serie-8-modello-2020-elettrica-benzina-nero-c32d01ac-f6ff-4443-951b-750f25362b35?cldtidx=3&amp;cldtsrc=listPage" TargetMode="External"/><Relationship Id="rId2123" Type="http://schemas.openxmlformats.org/officeDocument/2006/relationships/hyperlink" Target="https://www.autoscout24.it/annunci/fiat-500x-1-3-t4-150-cv-dct-sport-benzina-rosso-af3d1218-f15b-4635-9e1c-d079405f1d22?cldtidx=11&amp;cldtsrc=listPage" TargetMode="External"/><Relationship Id="rId2330" Type="http://schemas.openxmlformats.org/officeDocument/2006/relationships/hyperlink" Target="https://www.autoscout24.it/annunci/fiat-500x-500-x-cross-look-serie-4-1-6-multijet-120-cv-cross-diesel-verde-4960111b-887e-49c4-868e-9d6b5c69b986?cldtidx=6&amp;cldtsrc=listPage" TargetMode="External"/><Relationship Id="rId5279" Type="http://schemas.openxmlformats.org/officeDocument/2006/relationships/hyperlink" Target="https://www.autoscout24.it/annunci/volkswagen-polo-6-serie-1-6-tdi-95-cv-dsg-5p-comfortline-bmt-diesel-bianco-35f20b71-4c3b-4897-bd3d-13ce0597da50?cldtidx=4&amp;cldtsrc=listPage" TargetMode="External"/><Relationship Id="rId5486" Type="http://schemas.openxmlformats.org/officeDocument/2006/relationships/hyperlink" Target="https://www.autoscout24.it/annunci/renault-kadjar-tce-140cv-edc-fap-business-nuova-da-immatricolar-benzina-bianco-9d5d920d-e546-4c3e-a298-3bd1ad3a552a?cldtidx=15&amp;cldtsrc=listPage" TargetMode="External"/><Relationship Id="rId5693" Type="http://schemas.openxmlformats.org/officeDocument/2006/relationships/hyperlink" Target="https://www.autoscout24.it/annunci/nissan-x-trail-20-dci-4x4-tetto-panor-tekna-x-tronic-bose-km-0-diesel-bianco-7449bbd8-b69d-491b-8a91-2281b5527443?cldtidx=16&amp;cldtsrc=listPage" TargetMode="External"/><Relationship Id="rId6537" Type="http://schemas.openxmlformats.org/officeDocument/2006/relationships/hyperlink" Target="https://www.autoscout24.it/annunci/mercedes-benz-cls-350-d-4matic-auto-premium-diesel-nero-bbe92c3f-8dd2-4d01-ab1d-3fdbb6003aa7?cldtidx=7&amp;cldtsrc=listPage" TargetMode="External"/><Relationship Id="rId6744" Type="http://schemas.openxmlformats.org/officeDocument/2006/relationships/hyperlink" Target="https://www.autoscout24.it/annunci/renault-espace-blue-dci-200cv-edc-executive-4control-7posti-diesel-nero-3ca11359-2003-438c-9a95-90f8dd536d56?cldtidx=12&amp;cldtsrc=listPage" TargetMode="External"/><Relationship Id="rId302" Type="http://schemas.openxmlformats.org/officeDocument/2006/relationships/hyperlink" Target="https://www.autoscout24.it/annunci/nissan-leaf-40kwh-tekna-benzina-grigio-43087aff-79a2-4446-bcb9-9459e1d37ec7?cldtidx=11&amp;cldtsrc=listPage" TargetMode="External"/><Relationship Id="rId4088" Type="http://schemas.openxmlformats.org/officeDocument/2006/relationships/hyperlink" Target="https://www.autoscout24.it/annunci/fiat-500l-1-4-95-cv-city-cross-benzina-bianco-fe55a369-f237-44a5-a093-21993d8dfe88?cldtidx=20&amp;cldtsrc=listPage" TargetMode="External"/><Relationship Id="rId4295" Type="http://schemas.openxmlformats.org/officeDocument/2006/relationships/hyperlink" Target="https://www.autoscout24.it/annunci/fiat-500c-500-c-1-0-hybrid-lounge-km0-elettrica-benzina-rosso-1748f7ce-519e-452c-a93a-cb286542bd1c?cldtidx=4&amp;cldtsrc=listPage" TargetMode="External"/><Relationship Id="rId5139" Type="http://schemas.openxmlformats.org/officeDocument/2006/relationships/hyperlink" Target="https://www.autoscout24.it/annunci/mercedes-benz-a-250-e-automatic-eq-power-premium-list-52-000-elettrica-benzina-nero-63bfcc53-dede-4fad-88b7-612c4c0673fc?cldtidx=14&amp;cldtsrc=listPage" TargetMode="External"/><Relationship Id="rId5346" Type="http://schemas.openxmlformats.org/officeDocument/2006/relationships/hyperlink" Target="https://www.autoscout24.it/annunci/mercedes-benz-cla-200-automatic-premium-listino-50-700-euro-benzina-grigio-6439de96-2b80-44d0-bfac-2dab8fa81972?cldtidx=18&amp;cldtsrc=listPage" TargetMode="External"/><Relationship Id="rId5553" Type="http://schemas.openxmlformats.org/officeDocument/2006/relationships/hyperlink" Target="https://www.autoscout24.it/annunci/nissan-qashqai-1-3-dig-t-140-cv-business-con-safety-shield-benzina-bianco-d1b2c30f-58b2-4015-99dd-696654716a6c?cldtidx=12&amp;cldtsrc=listPage" TargetMode="External"/><Relationship Id="rId1889" Type="http://schemas.openxmlformats.org/officeDocument/2006/relationships/hyperlink" Target="https://www.autoscout24.it/annunci/lancia-ypsilon-nuova-y-1-2-elefantino-blu-69-cv-benzina-grigio-38e3af40-8837-4bee-8651-de23ce9209c8?cldtidx=16&amp;cldtsrc=listPage" TargetMode="External"/><Relationship Id="rId4155" Type="http://schemas.openxmlformats.org/officeDocument/2006/relationships/hyperlink" Target="https://www.autoscout24.it/annunci/fiat-500l-1-3-multijet-95-cv-mirror-diesel-grigio-900aafef-5b8e-4f28-946d-00501ee56e5f?cldtidx=2&amp;cldtsrc=listPage" TargetMode="External"/><Relationship Id="rId4362" Type="http://schemas.openxmlformats.org/officeDocument/2006/relationships/hyperlink" Target="https://www.autoscout24.it/annunci/fiat-500c-1-2-lounge-benzina-grigio-54ffad15-bf20-44a7-90cd-f118aeca774d?cldtidx=10&amp;cldtsrc=listPage" TargetMode="External"/><Relationship Id="rId5206" Type="http://schemas.openxmlformats.org/officeDocument/2006/relationships/hyperlink" Target="https://www.autoscout24.it/annunci/volkswagen-polo-1-0-tsi-5p-comfortline-bluemotion-technology-benzina-grigio-389109b6-964b-44ca-af8b-25334ca34044?cldtidx=9&amp;cldtsrc=listPage" TargetMode="External"/><Relationship Id="rId5760" Type="http://schemas.openxmlformats.org/officeDocument/2006/relationships/hyperlink" Target="https://www.autoscout24.it/annunci/volkswagen-tiguan-2-0-tdi-4m-r-line-sport-a--393-mese-diesel-grigio-619dc6c1-6c94-4711-b470-b683ff557770?cldtidx=3&amp;cldtsrc=listPage" TargetMode="External"/><Relationship Id="rId6604" Type="http://schemas.openxmlformats.org/officeDocument/2006/relationships/hyperlink" Target="https://www.autoscout24.it/annunci/opel-insignia-nuova-innovation-sports-tourer-2-0-cdti-170cv-s-s-diesel-nero-412a105e-b57d-4a9e-877c-95ef0186f2a3?cldtidx=20&amp;cldtsrc=listPage" TargetMode="External"/><Relationship Id="rId1749" Type="http://schemas.openxmlformats.org/officeDocument/2006/relationships/hyperlink" Target="https://www.autoscout24.it/annunci/lancia-ypsilon-1-2-69cv-5-porte-elefantino-euro-6-gpl-gpl-beige-9fa8f142-87d0-44da-95bd-167a09839187?cldtidx=16&amp;cldtsrc=listPage" TargetMode="External"/><Relationship Id="rId1956" Type="http://schemas.openxmlformats.org/officeDocument/2006/relationships/hyperlink" Target="https://www.autoscout24.it/annunci/lancia-ypsilon-0-9-70-cv-5-porte-platinum-metano-vari-colori-metano-verde-3f180024-fcbf-4028-82fe-426e97797199?cldtidx=7&amp;cldtsrc=listPage" TargetMode="External"/><Relationship Id="rId3171" Type="http://schemas.openxmlformats.org/officeDocument/2006/relationships/hyperlink" Target="https://www.autoscout24.it/annunci/fiat-tipo-station-wagon-1-4-95cv-pop-city-benzina-bianco-31ff869f-aad8-4d46-a223-59b324d4c501?cldtidx=14&amp;cldtsrc=listPage" TargetMode="External"/><Relationship Id="rId4015" Type="http://schemas.openxmlformats.org/officeDocument/2006/relationships/hyperlink" Target="https://www.autoscout24.it/annunci/fiat-500l-1-4-95cv-mirror-car-play-17-lounge-telecam-park-benzina-bianco-eb5216d8-dd1e-4cb2-8dd4-ae5381d81a58?cldtidx=14&amp;cldtsrc=listPage" TargetMode="External"/><Relationship Id="rId5413" Type="http://schemas.openxmlformats.org/officeDocument/2006/relationships/hyperlink" Target="https://www.autoscout24.it/annunci/alfa-romeo-stelvio-2-0-turbo-200-cv-at8-q4-executiv-benzina-grigio-72ff1583-c93c-429d-81f0-4b6b335c51be?cldtidx=13&amp;cldtsrc=listPage" TargetMode="External"/><Relationship Id="rId5620" Type="http://schemas.openxmlformats.org/officeDocument/2006/relationships/hyperlink" Target="https://www.autoscout24.it/annunci/nissan-qashqai-1-5-dci-115-cv-dct-n-connecta-tetto-panoramico-diesel-grigio-18dea0f2-d531-4b17-9a5f-f4a1f4ed58b6?cldtidx=12&amp;cldtsrc=listPage" TargetMode="External"/><Relationship Id="rId1609" Type="http://schemas.openxmlformats.org/officeDocument/2006/relationships/hyperlink" Target="https://www.autoscout24.it/annunci/fiat-panda-cross-0-9-twinair-turbo-s-s-4x4-benzina-bianco-13c915b7-58b7-4639-b093-670b0a950d73?cldtidx=19&amp;cldtsrc=listPage" TargetMode="External"/><Relationship Id="rId1816" Type="http://schemas.openxmlformats.org/officeDocument/2006/relationships/hyperlink" Target="https://www.autoscout24.it/annunci/lancia-ypsilon-1-2-69-cv-5-porte-gpl-ecochic-elefantino-blu-gpl-blu-azzurro-58764335-0515-4565-8e02-abe032de2023?cldtidx=3&amp;cldtsrc=listPage" TargetMode="External"/><Relationship Id="rId4222" Type="http://schemas.openxmlformats.org/officeDocument/2006/relationships/hyperlink" Target="https://www.autoscout24.it/annunci/fiat-500c-1-0-hybrid-rockstar-km0-prima-rata-2021-elettrica-benzina-rosso-9aebac29-b323-4f92-8e32-5d503e76baa2?cldtidx=4&amp;cldtsrc=listPage" TargetMode="External"/><Relationship Id="rId3031" Type="http://schemas.openxmlformats.org/officeDocument/2006/relationships/hyperlink" Target="https://www.autoscout24.it/annunci/mitsubishi-outlander-phev-diamond-sda-4wd-km-zero-elettrica-benzina-nero-7c548dc3-f259-4ac6-88e4-24cc2caade04?cldtidx=15&amp;cldtsrc=listPage" TargetMode="External"/><Relationship Id="rId3988" Type="http://schemas.openxmlformats.org/officeDocument/2006/relationships/hyperlink" Target="https://www.autoscout24.it/annunci/fiat-500l-s6-1-4-benzina-95cv-urban-opt-km0-uff-italia-benzina-grigio-e27430cb-3e9a-47fa-97d9-a4d795b86429?cldtidx=19&amp;cldtsrc=listPage" TargetMode="External"/><Relationship Id="rId6187" Type="http://schemas.openxmlformats.org/officeDocument/2006/relationships/hyperlink" Target="https://www.autoscout24.it/annunci/alfa-romeo-giulia-2-2-turbodiesel-210-cv-at8-awd-q4-veloce-diesel-512d27f6-954b-48b9-90fc-ed8e604d2811?cldtidx=14&amp;cldtsrc=listPage" TargetMode="External"/><Relationship Id="rId6394" Type="http://schemas.openxmlformats.org/officeDocument/2006/relationships/hyperlink" Target="https://www.autoscout24.it/annunci/bmw-218-d-active-tourer-advantage-auto-euro-6-diesel-argento-f05ba288-764d-402c-8023-269ca8dcce72?cldtidx=9&amp;cldtsrc=listPage" TargetMode="External"/><Relationship Id="rId2797" Type="http://schemas.openxmlformats.org/officeDocument/2006/relationships/hyperlink" Target="https://www.autoscout24.it/annunci/jeep-renegade-1-6-mjt-120-cv-km0-diesel-grigio-a6611e70-9323-4ad9-8b24-6ee829332213?cldtidx=17&amp;cldtsrc=listPage" TargetMode="External"/><Relationship Id="rId3848" Type="http://schemas.openxmlformats.org/officeDocument/2006/relationships/hyperlink" Target="https://www.autoscout24.it/annunci/fiat-500l-1-4-95-cv-s-s-mirror-benzina-argento-ce0a5a6e-a005-40f6-a18a-dfa0e262d2c0?cldtidx=15&amp;cldtsrc=listPage" TargetMode="External"/><Relationship Id="rId6047" Type="http://schemas.openxmlformats.org/officeDocument/2006/relationships/hyperlink" Target="https://www.autoscout24.it/annunci/volkswagen-passat-passat-1-6-tdi-scr-bluemotion-technology-business-diesel-argento-bb28254f-d804-4b2f-b7a0-ac5c6822f0f3?cldtidx=10&amp;cldtsrc=listPage" TargetMode="External"/><Relationship Id="rId6254" Type="http://schemas.openxmlformats.org/officeDocument/2006/relationships/hyperlink" Target="https://www.autoscout24.it/annunci/citroen-grand-c4-spacetourer-puretech-130-s-s-live-km0-benzina-grigio-16f2fa54-afcd-42c2-854a-6c826e156aed?cldtidx=14&amp;cldtsrc=listPage" TargetMode="External"/><Relationship Id="rId6461" Type="http://schemas.openxmlformats.org/officeDocument/2006/relationships/hyperlink" Target="https://www.autoscout24.it/annunci/fiat-fiorino-cargo-serie-1-1-4-cng-70-cv-sx-e6d-metano-bianco-1723db49-323b-4d5d-bec2-a48237d8aad2?cldtidx=2&amp;cldtsrc=listPage" TargetMode="External"/><Relationship Id="rId769" Type="http://schemas.openxmlformats.org/officeDocument/2006/relationships/hyperlink" Target="https://www.autoscout24.it/annunci/fiat-500-1-0-hybrid-sport-carplay-sensoripark-climaauto-elettrica-benzina-grigio-82f3c32a-30bf-489d-8a79-9822c02a1c56?cldtidx=20&amp;cldtsrc=listPage" TargetMode="External"/><Relationship Id="rId976" Type="http://schemas.openxmlformats.org/officeDocument/2006/relationships/hyperlink" Target="https://www.autoscout24.it/annunci/fiat-500-1-0-hybrid-sport-elettrica-benzina-nero-87b5f156-dd4d-4775-8257-9fd1ea96d1cd?cldtidx=10&amp;cldtsrc=listPage" TargetMode="External"/><Relationship Id="rId1399" Type="http://schemas.openxmlformats.org/officeDocument/2006/relationships/hyperlink" Target="https://www.autoscout24.it/annunci/fiat-panda-1-2-gpl-lounge-km0-gpl-bianco-a2e1a3fa-66a1-4595-9e1b-b963f6b158c3?cldtidx=7&amp;cldtsrc=listPage" TargetMode="External"/><Relationship Id="rId2657" Type="http://schemas.openxmlformats.org/officeDocument/2006/relationships/hyperlink" Target="https://www.autoscout24.it/annunci/jeep-renegade-1-0-t3-sport-mt6-fwd-my20-benzina-bianco-05d4e96a-ba21-435f-bed5-d5c0ac837fd3?cldtidx=10&amp;cldtsrc=listPage" TargetMode="External"/><Relationship Id="rId5063" Type="http://schemas.openxmlformats.org/officeDocument/2006/relationships/hyperlink" Target="https://www.autoscout24.it/annunci/audi-a3-a3-cabrio-35-tfsi-s-tronic-cod-admired-benzina-bianco-bf4c9029-2c48-4022-b6f1-80ef7711d92c?cldtidx=10&amp;cldtsrc=listPage" TargetMode="External"/><Relationship Id="rId5270" Type="http://schemas.openxmlformats.org/officeDocument/2006/relationships/hyperlink" Target="https://www.autoscout24.it/annunci/volkswagen-polo-1-6-tdi-95-cv-5p-highline-gomme-invernali-tec-diesel-argento-27c40587-dab7-425c-9d39-a78c70157ecb?cldtidx=5&amp;cldtsrc=listPage" TargetMode="External"/><Relationship Id="rId6114" Type="http://schemas.openxmlformats.org/officeDocument/2006/relationships/hyperlink" Target="https://www.autoscout24.it/annunci/seat-ibiza-1-0-ecotsi-style-95cv-benzina-bianco-b5428a7d-95e6-4783-87cc-f6c428e9ef3d?cldtidx=15&amp;cldtsrc=listPage" TargetMode="External"/><Relationship Id="rId6321" Type="http://schemas.openxmlformats.org/officeDocument/2006/relationships/hyperlink" Target="https://www.autoscout24.it/annunci/fiat-doblo-1-6-mjt-105cv-s-s-pc-combi-n1-lounge-diesel-bianco-70c587c8-5fc7-4b69-b1bf-4c6c331df30f?cldtidx=6&amp;cldtsrc=listPage" TargetMode="External"/><Relationship Id="rId629" Type="http://schemas.openxmlformats.org/officeDocument/2006/relationships/hyperlink" Target="https://www.autoscout24.it/annunci/fiat-500-1-0-hybrid-rockstar-elettrica-benzina-grigio-f18b2b63-8365-4218-9aff-dc651a5016f8?cldtidx=14&amp;cldtsrc=listPage" TargetMode="External"/><Relationship Id="rId1259" Type="http://schemas.openxmlformats.org/officeDocument/2006/relationships/hyperlink" Target="https://www.autoscout24.it/annunci/fiat-500-1-2-lounge-con-tetto-panorama-clima-auto-serie-7-benzina-argento-bdcc7971-53b2-42e7-8abf-60ea68aaeb39?cldtidx=18&amp;cldtsrc=listPage" TargetMode="External"/><Relationship Id="rId1466" Type="http://schemas.openxmlformats.org/officeDocument/2006/relationships/hyperlink" Target="https://www.autoscout24.it/annunci/fiat-panda-1-0-firefly-s-s-hybrid-launch-edition-easy-elettrica-benzina-blu-azzurro-003a9caa-5468-4358-916d-037ee98c88af?cldtidx=11&amp;cldtsrc=listPage" TargetMode="External"/><Relationship Id="rId2864" Type="http://schemas.openxmlformats.org/officeDocument/2006/relationships/hyperlink" Target="https://www.autoscout24.it/annunci/jeep-compass-1-3-turbo-130cv-t4-2wd-sport-benzina-grigio-5413bf35-4b96-471b-8990-a74a70ec29a5?cldtidx=1&amp;cldtsrc=listPage" TargetMode="External"/><Relationship Id="rId3708" Type="http://schemas.openxmlformats.org/officeDocument/2006/relationships/hyperlink" Target="https://www.autoscout24.it/annunci/fiat-500l-1-4-95-cv-s-s-mirror-gpl-grigio-3fdfcc6f-84c2-486e-b57d-4106cc63e5bf?cldtidx=18&amp;cldtsrc=listPage" TargetMode="External"/><Relationship Id="rId3915" Type="http://schemas.openxmlformats.org/officeDocument/2006/relationships/hyperlink" Target="https://www.autoscout24.it/annunci/fiat-500l-1-4-95cv-mirror--334-iva-inclusa-noleggio-lungo-t-benzina-grigio-4d5900d8-73d7-4b6b-a25a-e468df2553fa?cldtidx=15&amp;cldtsrc=listPage" TargetMode="External"/><Relationship Id="rId5130" Type="http://schemas.openxmlformats.org/officeDocument/2006/relationships/hyperlink" Target="https://www.autoscout24.it/annunci/hyundai-ioniq-1-6-hybrid-dct-tech-elettrica-benzina-grigio-26db9484-68c5-401e-b0d0-6deb32854519?cldtidx=18&amp;cldtsrc=listPage" TargetMode="External"/><Relationship Id="rId836" Type="http://schemas.openxmlformats.org/officeDocument/2006/relationships/hyperlink" Target="https://www.autoscout24.it/annunci/fiat-500-1-0-hybrid-star-elettrica-benzina-bianco-c5cfb414-17cc-42e5-8855-abedb0b6f091?cldtidx=8&amp;cldtsrc=listPage" TargetMode="External"/><Relationship Id="rId1119" Type="http://schemas.openxmlformats.org/officeDocument/2006/relationships/hyperlink" Target="https://www.autoscout24.it/annunci/fiat-500-serie7-1200-69-cv-lounge-e6-d-temp-benzina-blu-azzurro-53071f26-df77-4df5-b28d-a0e63e83a292?cldtidx=4&amp;cldtsrc=listPage" TargetMode="External"/><Relationship Id="rId1673" Type="http://schemas.openxmlformats.org/officeDocument/2006/relationships/hyperlink" Target="https://www.autoscout24.it/annunci/fiat-panda-0-9-twinair-turbo-natural-power-easy-metano-rosso-05696d8b-7c94-470c-8b68-c2f673834fec?cldtidx=11&amp;cldtsrc=listPage" TargetMode="External"/><Relationship Id="rId1880" Type="http://schemas.openxmlformats.org/officeDocument/2006/relationships/hyperlink" Target="https://www.autoscout24.it/annunci/lancia-ypsilon-1-2-69-cv-5-porte-s-s-elefantino-neopatentati-benzina-nero-6b13b9f9-01ce-4fad-861c-d58c8ec4dbc8?cldtidx=7&amp;cldtsrc=listPage" TargetMode="External"/><Relationship Id="rId2517" Type="http://schemas.openxmlformats.org/officeDocument/2006/relationships/hyperlink" Target="https://www.autoscout24.it/annunci/jeep-renegade-1-0-t3-limited-km0-prima-rata-2021-benzina-bianco-d1cfe5a6-4807-44a2-a07d-771884c3bf7f?cldtidx=7&amp;cldtsrc=listPage" TargetMode="External"/><Relationship Id="rId2724" Type="http://schemas.openxmlformats.org/officeDocument/2006/relationships/hyperlink" Target="https://www.autoscout24.it/annunci/jeep-renegade-1-6-mjt-ddct-120-cv-limited-diesel-grigio-f9d8b563-7281-4720-b01e-335060701bcd?cldtidx=11&amp;cldtsrc=listPage" TargetMode="External"/><Relationship Id="rId2931" Type="http://schemas.openxmlformats.org/officeDocument/2006/relationships/hyperlink" Target="https://www.autoscout24.it/annunci/jeep-compass-my20-limited-ds-16-120cv-mtx-fwd-diesel-argento-946f8c93-828a-45b2-ba40-937335d62fff?cldtidx=14&amp;cldtsrc=listPage" TargetMode="External"/><Relationship Id="rId903" Type="http://schemas.openxmlformats.org/officeDocument/2006/relationships/hyperlink" Target="https://www.autoscout24.it/annunci/fiat-500-1-0-hybrid-sport-elettrica-benzina-grigio-7866845c-c79e-4c51-8048-b730d2303c7d?cldtidx=12&amp;cldtsrc=listPage" TargetMode="External"/><Relationship Id="rId1326" Type="http://schemas.openxmlformats.org/officeDocument/2006/relationships/hyperlink" Target="https://www.autoscout24.it/annunci/fiat-500-1-2-star-benzina-rosso-9abef80b-ccf8-479e-ad33-846bd378d314?cldtidx=18&amp;cldtsrc=listPage" TargetMode="External"/><Relationship Id="rId1533" Type="http://schemas.openxmlformats.org/officeDocument/2006/relationships/hyperlink" Target="https://www.autoscout24.it/annunci/fiat-panda-cross-0-9-twinair-turbo-s-s-benzina-giallo-41176f09-09dd-4975-8288-9eecc623f4e8?cldtidx=20&amp;cldtsrc=listPage" TargetMode="External"/><Relationship Id="rId1740" Type="http://schemas.openxmlformats.org/officeDocument/2006/relationships/hyperlink" Target="https://www.autoscout24.it/annunci/lancia-ypsilon-1-2-69-cv-5-porte-gold-gpl-zavoli-gpl-nero-9af9e153-75f3-4a75-bba4-89306a178725?cldtidx=4&amp;cldtsrc=listPage" TargetMode="External"/><Relationship Id="rId4689" Type="http://schemas.openxmlformats.org/officeDocument/2006/relationships/hyperlink" Target="https://www.autoscout24.it/annunci/peugeot-508-bluehdi-160-eat8-stop-gt-line-diesel-bianco-dad73252-40e8-4601-872f-cc725ef2d037?cldtidx=7&amp;cldtsrc=listPage" TargetMode="External"/><Relationship Id="rId4896" Type="http://schemas.openxmlformats.org/officeDocument/2006/relationships/hyperlink" Target="https://www.autoscout24.it/annunci/volkswagen-golf-1-5-tgi-dsg-5p-trendline-bluemotione-tech-metano-grigio-0f81b18b-44b4-4704-9adc-74b3d65afeb9?cldtidx=8&amp;cldtsrc=listPage" TargetMode="External"/><Relationship Id="rId5947" Type="http://schemas.openxmlformats.org/officeDocument/2006/relationships/hyperlink" Target="https://www.autoscout24.it/annunci/opel-astra-st-sports-tourer-1-6-cdti-110cv-start-stop-diesel-bianco-fa7a627a-d89c-4465-97b4-041246b46572?cldtidx=10&amp;cldtsrc=listPage" TargetMode="External"/><Relationship Id="rId32" Type="http://schemas.openxmlformats.org/officeDocument/2006/relationships/hyperlink" Target="https://www.autoscout24.it/annunci/smart-fortwo-90-0-9-t-twinamic-cabrio-suitegrey-white-benzina-bianco-520bfa04-9c36-4ae7-bf00-9f52b77e41ec?cldtidx=5&amp;cldtsrc=listPage" TargetMode="External"/><Relationship Id="rId1600" Type="http://schemas.openxmlformats.org/officeDocument/2006/relationships/hyperlink" Target="https://www.autoscout24.it/annunci/fiat-panda-1-2-easy-benzina-arancione-444b73c0-61b9-4485-91b3-61281e6e68aa?cldtidx=9&amp;cldtsrc=listPage" TargetMode="External"/><Relationship Id="rId3498" Type="http://schemas.openxmlformats.org/officeDocument/2006/relationships/hyperlink" Target="https://www.autoscout24.it/annunci/alfa-romeo-giulietta-1-6-jtdm-120-cv-super-diesel-grigio-fc0ee79e-7491-4af9-88f2-28c5f6af9d5a?cldtidx=12&amp;cldtsrc=listPage" TargetMode="External"/><Relationship Id="rId4549" Type="http://schemas.openxmlformats.org/officeDocument/2006/relationships/hyperlink" Target="https://www.autoscout24.it/annunci/mazda-cx-30-2-0l-skyactiv-g-m-hybrid-exceed-elettrica-benzina-nero-a7261193-52ed-4328-b3c8-496fe8fd1c69?cldtidx=18&amp;cldtsrc=listPage" TargetMode="External"/><Relationship Id="rId4756" Type="http://schemas.openxmlformats.org/officeDocument/2006/relationships/hyperlink" Target="https://www.autoscout24.it/annunci/seat-leon-1-5-tgi-st-style-metano-bianco-18263598-0083-4954-8886-6543f9c27d2b?cldtidx=19&amp;cldtsrc=listPage" TargetMode="External"/><Relationship Id="rId4963" Type="http://schemas.openxmlformats.org/officeDocument/2006/relationships/hyperlink" Target="https://www.autoscout24.it/annunci/volkswagen-golf-7-serie-variant-1-6-tdi-115-cv-business-bluemotio-diesel-bianco-576550df-1946-4daf-9d04-772cde8f1e15?cldtidx=19&amp;cldtsrc=listPage" TargetMode="External"/><Relationship Id="rId5807" Type="http://schemas.openxmlformats.org/officeDocument/2006/relationships/hyperlink" Target="https://www.autoscout24.it/annunci/skoda-octavia-1-5-dsg-wagon-executive-g-tec-drive-pack-nav-8-metano-argento-422c0679-970e-487f-a28c-525e36de9ea1?cldtidx=20&amp;cldtsrc=listPage" TargetMode="External"/><Relationship Id="rId3358" Type="http://schemas.openxmlformats.org/officeDocument/2006/relationships/hyperlink" Target="https://www.autoscout24.it/annunci/renault-clio-tce-100cv-intens-gpl-nuova-da-immatricolare-gpl-grigio-fa3a2475-c57d-4fe0-8f3b-1dcb7b23d9bb?cldtidx=18&amp;cldtsrc=listPage" TargetMode="External"/><Relationship Id="rId3565" Type="http://schemas.openxmlformats.org/officeDocument/2006/relationships/hyperlink" Target="https://www.autoscout24.it/annunci/suzuki-vitara-1-4-hybrid-4wd-allgrip-cool-elettrica-benzina-beige-b4c352d9-067b-4807-97be-e75a0e2cd3fd?cldtidx=4&amp;cldtsrc=listPage" TargetMode="External"/><Relationship Id="rId3772" Type="http://schemas.openxmlformats.org/officeDocument/2006/relationships/hyperlink" Target="https://www.autoscout24.it/annunci/fiat-500l-1-4-95-cv-sport-grigio-moda-opaco-tetto-nero-benzina-grigio-f722f54a-9b14-43c3-bade-f7318d2384c2?cldtidx=3&amp;cldtsrc=listPage" TargetMode="External"/><Relationship Id="rId4409" Type="http://schemas.openxmlformats.org/officeDocument/2006/relationships/hyperlink" Target="https://www.autoscout24.it/annunci/audi-q5-ii-2017-q5-40-2-0-tdi-s-line-plus-quattro-190cv-s-diesel-grigio-7a00015a-1890-4419-81fa-4b43e343ef83?cldtidx=18&amp;cldtsrc=listPage" TargetMode="External"/><Relationship Id="rId4616" Type="http://schemas.openxmlformats.org/officeDocument/2006/relationships/hyperlink" Target="https://www.autoscout24.it/annunci/subaru-xv-2-0i-e-boxer-mhev-lineartronic-premium-elettrica-benzina-arancione-b90ce3fd-bbcd-4117-a6d5-6931393e7c8f?cldtidx=8&amp;cldtsrc=listPage" TargetMode="External"/><Relationship Id="rId4823" Type="http://schemas.openxmlformats.org/officeDocument/2006/relationships/hyperlink" Target="https://www.autoscout24.it/annunci/volkswagen-golf-7-serie-variant-1-5-tsi-act-dsg-business-bluemoti-benzina-argento-34b1685a-eada-49e2-a85c-983ade55f426?cldtidx=12&amp;cldtsrc=listPage" TargetMode="External"/><Relationship Id="rId279" Type="http://schemas.openxmlformats.org/officeDocument/2006/relationships/hyperlink" Target="https://www.autoscout24.it/annunci/renault-zoe-life-r110-flex-elettrica-rosso-51ed7b67-badf-42df-9081-c7586c866a7c?cldtidx=10&amp;cldtsrc=listPage" TargetMode="External"/><Relationship Id="rId486" Type="http://schemas.openxmlformats.org/officeDocument/2006/relationships/hyperlink" Target="https://www.autoscout24.it/annunci/fiat-500-1-2-pop-con-ruotino-di-scorta-gpl-gpl-bianco-709a6089-ba9f-4f70-bc36-a0592fc1b1e5?cldtidx=12&amp;cldtsrc=listPage" TargetMode="External"/><Relationship Id="rId693" Type="http://schemas.openxmlformats.org/officeDocument/2006/relationships/hyperlink" Target="https://www.autoscout24.it/annunci/fiat-500-1-0hybrid-lounge-70cv-km-zero-navi-t-apribile-elettrica-benzina-blu-azzurro-5e6b03e7-d32c-43a6-9f1e-5f2fb523efd5?cldtidx=3&amp;cldtsrc=listPage" TargetMode="External"/><Relationship Id="rId2167" Type="http://schemas.openxmlformats.org/officeDocument/2006/relationships/hyperlink" Target="https://www.autoscout24.it/annunci/fiat-500x-1-0-t3-120-cv-sport-benzina-bianco-6c9b1392-d556-42d2-b963-31f55c52cf0a?cldtidx=1&amp;cldtsrc=listPage" TargetMode="External"/><Relationship Id="rId2374" Type="http://schemas.openxmlformats.org/officeDocument/2006/relationships/hyperlink" Target="https://www.autoscout24.it/annunci/renault-captur-tce-12v-90-cv-sedition2-tokio-edition-lapo-desing-benzina-bianco-14e79947-ba5e-4ef8-a574-0e5d73782764?cldtidx=15&amp;cldtsrc=listPage" TargetMode="External"/><Relationship Id="rId2581" Type="http://schemas.openxmlformats.org/officeDocument/2006/relationships/hyperlink" Target="https://www.autoscout24.it/annunci/jeep-renegade-1-0-t3-limited-my20-led-pack-cerchi-18-benzina-grigio-d66a6929-d4ae-4219-8773-deaf72768082?cldtidx=3&amp;cldtsrc=listPage" TargetMode="External"/><Relationship Id="rId3218" Type="http://schemas.openxmlformats.org/officeDocument/2006/relationships/hyperlink" Target="https://www.autoscout24.it/annunci/fiat-tipo-1-4-sw-easy-navi-bluetooth-telecamera-benzina-grigio-5138a125-21b6-42de-b711-5a78333ad14d?cldtidx=17&amp;cldtsrc=listPage" TargetMode="External"/><Relationship Id="rId3425" Type="http://schemas.openxmlformats.org/officeDocument/2006/relationships/hyperlink" Target="https://www.autoscout24.it/annunci/dacia-sandero-stepway-1-0-tce-100cv-gpl-comfort-nuova-da-immat-gpl-grigio-153d9988-b83d-42bf-bd15-3206bf0a1c63?cldtidx=12&amp;cldtsrc=listPage" TargetMode="External"/><Relationship Id="rId3632" Type="http://schemas.openxmlformats.org/officeDocument/2006/relationships/hyperlink" Target="https://www.autoscout24.it/annunci/suzuki-vitara-1-4-hybrid-4wd-allgrip-top-vari-colori-elettrica-benzina-nero-322108a6-a946-423f-95be-f361809a0834?cldtidx=19&amp;cldtsrc=listPage" TargetMode="External"/><Relationship Id="rId139" Type="http://schemas.openxmlformats.org/officeDocument/2006/relationships/hyperlink" Target="https://www.autoscout24.it/annunci/audi-e-tron-55-quattro-advanced-elettrica-bianco-787becc8-20b5-4908-aa5d-cead17900a56?cldtidx=15&amp;cldtsrc=listPage" TargetMode="External"/><Relationship Id="rId346" Type="http://schemas.openxmlformats.org/officeDocument/2006/relationships/hyperlink" Target="https://www.autoscout24.it/annunci/opel-corsa-3p-advance-1-2-70cv-b-mt-benzina-blu-azzurro-ba24bee4-ea3a-4c20-afd3-3ce3fdf501e7?cldtidx=11&amp;cldtsrc=listPage" TargetMode="External"/><Relationship Id="rId553" Type="http://schemas.openxmlformats.org/officeDocument/2006/relationships/hyperlink" Target="https://www.autoscout24.it/annunci/fiat-500-1-0-70cv-hybrid-lounge-tetto-apribile-navy-elettrica-benzina-argento-d690cf29-b679-40c3-bf94-48cf5583f5f9?cldtidx=14&amp;cldtsrc=listPage" TargetMode="External"/><Relationship Id="rId760" Type="http://schemas.openxmlformats.org/officeDocument/2006/relationships/hyperlink" Target="https://www.autoscout24.it/annunci/fiat-500-1-0-hybrid-sport-introvabile-elettrica-benzina-rosso-ba104782-7ec7-4e04-8439-4bfd7a1f0b0c?cldtidx=10&amp;cldtsrc=listPage" TargetMode="External"/><Relationship Id="rId1183" Type="http://schemas.openxmlformats.org/officeDocument/2006/relationships/hyperlink" Target="https://www.autoscout24.it/annunci/fiat-500-1-2-lounge-tetto-apribile-tft7-clima-auto-km0-benzina-bianco-7ae438a9-d3e3-4517-b0ee-2abbeaaeb99c?cldtidx=15&amp;cldtsrc=listPage" TargetMode="External"/><Relationship Id="rId1390" Type="http://schemas.openxmlformats.org/officeDocument/2006/relationships/hyperlink" Target="https://www.autoscout24.it/annunci/fiat-panda-1-2-easypower-easy-gpl-blu-azzurro-99097a2d-4516-4677-bf41-31630204a048?cldtidx=9&amp;cldtsrc=listPage" TargetMode="External"/><Relationship Id="rId2027" Type="http://schemas.openxmlformats.org/officeDocument/2006/relationships/hyperlink" Target="https://www.autoscout24.it/annunci/dacia-duster-1-0-tce-100-cv-gpl-comfort-gpl-grigio-87ba5784-8fe0-4d7d-90bc-e1fe31460eb1?cldtidx=12&amp;cldtsrc=listPage" TargetMode="External"/><Relationship Id="rId2234" Type="http://schemas.openxmlformats.org/officeDocument/2006/relationships/hyperlink" Target="https://www.autoscout24.it/annunci/fiat-500x-1-0-t3-120-cv-sport-full-led-benzina-bianco-7a90430b-9546-4985-9cc9-e2f579561998?cldtidx=11&amp;cldtsrc=listPage" TargetMode="External"/><Relationship Id="rId2441" Type="http://schemas.openxmlformats.org/officeDocument/2006/relationships/hyperlink" Target="https://www.autoscout24.it/annunci/ssangyong-tivoli-1-6-2wd-bi-fuel-gpl-free-gpl-bianco-aa400f46-b2b9-47ad-a160-a950d034135a?cldtidx=18&amp;cldtsrc=listPage" TargetMode="External"/><Relationship Id="rId5597" Type="http://schemas.openxmlformats.org/officeDocument/2006/relationships/hyperlink" Target="https://www.autoscout24.it/annunci/nissan-qashqai-1-3-140-cv-benz-connecta-km0-km0-tett-navi-full-benzina-bianco-e14f06bc-92bb-4479-923b-4f57bf7fdb53?cldtidx=8&amp;cldtsrc=listPage" TargetMode="External"/><Relationship Id="rId206" Type="http://schemas.openxmlformats.org/officeDocument/2006/relationships/hyperlink" Target="https://www.autoscout24.it/annunci/audi-a4-avant-40-g-tron-s-tronic-s-line-edition-metano-grigio-b0460613-c970-4829-87a9-7ba0cdbf8676?cldtidx=1&amp;cldtsrc=listPage" TargetMode="External"/><Relationship Id="rId413" Type="http://schemas.openxmlformats.org/officeDocument/2006/relationships/hyperlink" Target="https://www.autoscout24.it/annunci/fiat-new-panda-1-2-easypower-easy-gpl-argento-d9d650c6-8280-473c-bbd1-c3741a09b90f?cldtidx=9&amp;cldtsrc=listPage" TargetMode="External"/><Relationship Id="rId1043" Type="http://schemas.openxmlformats.org/officeDocument/2006/relationships/hyperlink" Target="https://www.autoscout24.it/annunci/fiat-500-1-0-hybrid-launch-edition-elettrica-benzina-verde-20e3ae5e-7ef3-4ff9-9a64-dbea5ab2f8cb?cldtidx=20&amp;cldtsrc=listPage" TargetMode="External"/><Relationship Id="rId4199" Type="http://schemas.openxmlformats.org/officeDocument/2006/relationships/hyperlink" Target="https://www.autoscout24.it/annunci/fiat-500l-1-6-multijet-120-cv-cross-diesel-arancione-6ca4bb17-3459-4d63-aada-4582541d1835?cldtidx=1&amp;cldtsrc=listPage" TargetMode="External"/><Relationship Id="rId6648" Type="http://schemas.openxmlformats.org/officeDocument/2006/relationships/hyperlink" Target="https://www.autoscout24.it/annunci/bmw-320-d-touring-luxury-auto-euro-6-diesel-argento-4f119f2a-7eeb-444d-abe7-8ae7bf95e246?cldtidx=18&amp;cldtsrc=listPage" TargetMode="External"/><Relationship Id="rId620" Type="http://schemas.openxmlformats.org/officeDocument/2006/relationships/hyperlink" Target="https://www.autoscout24.it/annunci/fiat-500-1-0-hybrid-sport-con-apple-car-play-elettrica-benzina-grigio-96e6f5c5-7e26-4805-b395-295546a837d7?cldtidx=5&amp;cldtsrc=listPage" TargetMode="External"/><Relationship Id="rId1250" Type="http://schemas.openxmlformats.org/officeDocument/2006/relationships/hyperlink" Target="https://www.autoscout24.it/annunci/fiat-500-serie-7-1-2-69cv-120-euro-6d-temp-benzina-bianco-e34ca363-8a57-494a-83b2-c395ac143d14?cldtidx=5&amp;cldtsrc=listPage" TargetMode="External"/><Relationship Id="rId2301" Type="http://schemas.openxmlformats.org/officeDocument/2006/relationships/hyperlink" Target="https://www.autoscout24.it/annunci/fiat-500x-1-6-multijet-120-cv-sport-diesel-bianco-599d6534-c67d-4b80-b2d9-cff6def60b92?cldtidx=13&amp;cldtsrc=listPage" TargetMode="External"/><Relationship Id="rId4059" Type="http://schemas.openxmlformats.org/officeDocument/2006/relationships/hyperlink" Target="https://www.autoscout24.it/annunci/fiat-500l-1-4-95-cv-urban-benzina-bianco-33301cd0-2529-4846-9d69-3eaeb8fe3a2a?cldtidx=18&amp;cldtsrc=listPage" TargetMode="External"/><Relationship Id="rId5457" Type="http://schemas.openxmlformats.org/officeDocument/2006/relationships/hyperlink" Target="https://www.autoscout24.it/annunci/alfa-romeo-stelvio-2-2-turbo-210-cv-q4-veloce-tetto-panoramico-diesel-grigio-cebfcc36-b1ec-40f0-a86f-f88b72998f0e?cldtidx=7&amp;cldtsrc=listPage" TargetMode="External"/><Relationship Id="rId5664" Type="http://schemas.openxmlformats.org/officeDocument/2006/relationships/hyperlink" Target="https://www.autoscout24.it/annunci/nissan-x-trail-x-trail-tekna-dci-177-4wd-benzina-grigio-22f13b40-0b4a-488e-aa14-780df02a13ac?cldtidx=1&amp;cldtsrc=listPage" TargetMode="External"/><Relationship Id="rId5871" Type="http://schemas.openxmlformats.org/officeDocument/2006/relationships/hyperlink" Target="https://www.autoscout24.it/annunci/renault-talisman-sporter-executive-4control-tce-160-cv-edc-fap-rif-benzina-blu-azzurro-8712810d-fbb6-4b21-8f8c-3e9e523f44a5?cldtidx=9&amp;cldtsrc=listPage" TargetMode="External"/><Relationship Id="rId6508" Type="http://schemas.openxmlformats.org/officeDocument/2006/relationships/hyperlink" Target="https://www.autoscout24.it/annunci/bmw-420-d-xdrive-gran-coupe-diesel-blu-azzurro-b349b04f-4cc1-4cb2-9bd4-cacd0a050714?cldtidx=20&amp;cldtsrc=listPage" TargetMode="External"/><Relationship Id="rId6715" Type="http://schemas.openxmlformats.org/officeDocument/2006/relationships/hyperlink" Target="https://www.autoscout24.it/annunci/fiat-ducato-35-2-3-mjt-130cv-plm-cabinato-max-diesel-bianco-762b9041-46ae-4005-905c-ede44e6031c6?cldtidx=1&amp;cldtsrc=listPage" TargetMode="External"/><Relationship Id="rId1110" Type="http://schemas.openxmlformats.org/officeDocument/2006/relationships/hyperlink" Target="https://www.autoscout24.it/annunci/fiat-500-1-0-hybrid-rockstar-elettrica-benzina-grigio-7766c8dd-e588-4d8c-87ec-49fb29bc2b6a?cldtidx=13&amp;cldtsrc=listPage" TargetMode="External"/><Relationship Id="rId4266" Type="http://schemas.openxmlformats.org/officeDocument/2006/relationships/hyperlink" Target="https://www.autoscout24.it/annunci/fiat-500c-1-0-hybrid-rockstar-elettrica-benzina-bianco-d7827811-75e4-4a24-937a-60e296f9d62f?cldtidx=13&amp;cldtsrc=listPage" TargetMode="External"/><Relationship Id="rId4473" Type="http://schemas.openxmlformats.org/officeDocument/2006/relationships/hyperlink" Target="https://www.autoscout24.it/annunci/lexus-ux-250h-250h-lexus-250h-2-0-premium-4wd-cvt-connect-pack-elettrica-benzina-grigio-816d669a-81d0-485c-bca3-df22a727c8dd?cldtidx=7&amp;cldtsrc=listPage" TargetMode="External"/><Relationship Id="rId4680" Type="http://schemas.openxmlformats.org/officeDocument/2006/relationships/hyperlink" Target="https://www.autoscout24.it/annunci/peugeot-508-bluehdi-160-eat8-stop-start-sw-gt-line-diesel-bianco-a5681e02-aece-4474-986a-d7388d96b7ed?cldtidx=15&amp;cldtsrc=listPage" TargetMode="External"/><Relationship Id="rId5317" Type="http://schemas.openxmlformats.org/officeDocument/2006/relationships/hyperlink" Target="https://www.autoscout24.it/annunci/volkswagen-t-roc-cabriolet-1-5-tsi-150-cv-dsg-r-line-4-anni-gar-benzina-blu-azzurro-a061ff55-f336-4e19-a092-c783ecf94246?cldtidx=8&amp;cldtsrc=listPage" TargetMode="External"/><Relationship Id="rId5524" Type="http://schemas.openxmlformats.org/officeDocument/2006/relationships/hyperlink" Target="https://www.autoscout24.it/annunci/renault-kadjar-blue-dci-8v-115cv-sport-edition-auto-nuova-diesel-nero-aa11f26d-9b94-490d-874c-73b8bd8d10c8?cldtidx=2&amp;cldtsrc=listPage" TargetMode="External"/><Relationship Id="rId5731" Type="http://schemas.openxmlformats.org/officeDocument/2006/relationships/hyperlink" Target="https://www.autoscout24.it/annunci/audi-q2-30-tfsi-business-prezzo-reale-benzina-grigio-d90bab81-523a-46cd-b985-f1a1bf1cd244?cldtidx=17&amp;cldtsrc=listPage" TargetMode="External"/><Relationship Id="rId1927" Type="http://schemas.openxmlformats.org/officeDocument/2006/relationships/hyperlink" Target="https://www.autoscout24.it/annunci/lancia-ypsilon-0-9-twinair-70-cv-metano-gold-km0-08-2020-metano-grigio-ecd351e3-fca8-471b-bc7d-5e4ddedcc086?cldtidx=12&amp;cldtsrc=listPage" TargetMode="External"/><Relationship Id="rId3075" Type="http://schemas.openxmlformats.org/officeDocument/2006/relationships/hyperlink" Target="https://www.autoscout24.it/annunci/opel-crossland-x-1-5-ecotec-102-cv-design-line-km-0-diesel-argento-e9c85bfa-4f3b-401e-8f5e-3449aa474b4d?cldtidx=1&amp;cldtsrc=listPage" TargetMode="External"/><Relationship Id="rId3282" Type="http://schemas.openxmlformats.org/officeDocument/2006/relationships/hyperlink" Target="https://www.autoscout24.it/annunci/fiat-tipo-5-porte-1-4-5-porte-street-privacy-glass-uconnect-benzina-bianco-1308190e-db94-40d6-86c7-1acedac50663?cldtidx=7&amp;cldtsrc=listPage" TargetMode="External"/><Relationship Id="rId4126" Type="http://schemas.openxmlformats.org/officeDocument/2006/relationships/hyperlink" Target="https://www.autoscout24.it/annunci/fiat-500l-1-6-multijet-120-cv-lounge-diesel-grigio-686c3e09-22ff-43ed-a9f3-73eac3115eaf?cldtidx=18&amp;cldtsrc=listPage" TargetMode="External"/><Relationship Id="rId4333" Type="http://schemas.openxmlformats.org/officeDocument/2006/relationships/hyperlink" Target="https://www.autoscout24.it/annunci/fiat-500c-500-1-2-dolcevita-69cv-benzina-bianco-83fe077c-c2ea-4c26-8c60-01017a745f54?cldtidx=5&amp;cldtsrc=listPage" TargetMode="External"/><Relationship Id="rId4540" Type="http://schemas.openxmlformats.org/officeDocument/2006/relationships/hyperlink" Target="https://www.autoscout24.it/annunci/honda-cr-v-hybrid-2wd-elegance-navi-km-zero-elettrica-benzina-grigio-fa62f95f-8328-4f10-87bf-1f73607cb641?cldtidx=1&amp;cldtsrc=listPage" TargetMode="External"/><Relationship Id="rId2091" Type="http://schemas.openxmlformats.org/officeDocument/2006/relationships/hyperlink" Target="https://www.autoscout24.it/annunci/fiat-500x-1-0-t3-120cv-lounge-km0-prima-rata-2021-benzina-bianco-5103c0c9-d6c5-489c-a4b5-51399a5c197c?cldtidx=7&amp;cldtsrc=listPage" TargetMode="External"/><Relationship Id="rId3142" Type="http://schemas.openxmlformats.org/officeDocument/2006/relationships/hyperlink" Target="https://www.autoscout24.it/annunci/fiat-tipo-1-4-t-jet-120cv-sw-lounge-km-zero-benzina-nero-77382e46-e8ec-41f7-9b50-184f0d057687?cldtidx=14&amp;cldtsrc=listPage" TargetMode="External"/><Relationship Id="rId4400" Type="http://schemas.openxmlformats.org/officeDocument/2006/relationships/hyperlink" Target="https://www.autoscout24.it/annunci/land-rover-range-rover-3-0-sdv6-vogue-249-cv-diesel-nero-73c41a2d-8b96-44da-842b-3ead7092ff13?cldtidx=11&amp;cldtsrc=listPage" TargetMode="External"/><Relationship Id="rId6298" Type="http://schemas.openxmlformats.org/officeDocument/2006/relationships/hyperlink" Target="https://www.autoscout24.it/annunci/renault-scenic-sport-edition-2-blue-dci-120-diesel-grigio-ffea0145-abdc-48a1-80f7-b052bf893aeb?cldtidx=5&amp;cldtsrc=listPage" TargetMode="External"/><Relationship Id="rId270" Type="http://schemas.openxmlformats.org/officeDocument/2006/relationships/hyperlink" Target="https://www.autoscout24.it/annunci/audi-a4-40-tdi-s-tronic-s-line-edition-diesel-grigio-727cb016-c050-4af7-919f-d97e2f79f4a9?cldtidx=14&amp;cldtsrc=listPage" TargetMode="External"/><Relationship Id="rId3002" Type="http://schemas.openxmlformats.org/officeDocument/2006/relationships/hyperlink" Target="https://www.autoscout24.it/annunci/opel-grandland-x-1-6-hybrid4-plug-in-aut-awd-elettrica-benzina-grigio-ea9b30db-5931-4a87-833b-9b8af446d69a?cldtidx=19&amp;cldtsrc=listPage" TargetMode="External"/><Relationship Id="rId6158" Type="http://schemas.openxmlformats.org/officeDocument/2006/relationships/hyperlink" Target="https://www.autoscout24.it/annunci/alfa-romeo-giulia-2016-2-2-turbodiesel-190-cv-at8-executive-diesel-bianco-4984271a-51d0-4fb8-bc12-d93faa78fefc?cldtidx=10&amp;cldtsrc=listPage" TargetMode="External"/><Relationship Id="rId6365" Type="http://schemas.openxmlformats.org/officeDocument/2006/relationships/hyperlink" Target="https://www.autoscout24.it/annunci/bmw-218-d-coupe-msport-aut-km0-disponibile-diesel-nero-f8bbd33a-3ee5-4963-b685-97ff979bd0bf?cldtidx=9&amp;cldtsrc=listPage" TargetMode="External"/><Relationship Id="rId6572" Type="http://schemas.openxmlformats.org/officeDocument/2006/relationships/hyperlink" Target="https://www.autoscout24.it/annunci/mini-cooper-d-countryman-mini-2-0-baker-street-countryman-diesel-nero-7fbd0e3d-79ad-4aa6-ad99-a2ef28ba4e2c?cldtidx=19&amp;cldtsrc=listPage" TargetMode="External"/><Relationship Id="rId130" Type="http://schemas.openxmlformats.org/officeDocument/2006/relationships/hyperlink" Target="https://www.autoscout24.it/annunci/hyundai-kona-1-0-t-gdi-comfort-benzina-rosso-1fbc4220-756a-4d9b-b6fc-910bb129932c?cldtidx=9&amp;cldtsrc=listPage" TargetMode="External"/><Relationship Id="rId3959" Type="http://schemas.openxmlformats.org/officeDocument/2006/relationships/hyperlink" Target="https://www.autoscout24.it/annunci/fiat-500l-1-4-16v-95cv-mirror-super-euro-6d-temp-serie-8-benzina-blu-azzurro-81b33a5a-6dbd-406e-b389-7625434caead?cldtidx=5&amp;cldtsrc=listPage" TargetMode="External"/><Relationship Id="rId5174" Type="http://schemas.openxmlformats.org/officeDocument/2006/relationships/hyperlink" Target="https://www.autoscout24.it/annunci/volkswagen-up-1-0-color-up-60cv-benzina-grigio-c32ef747-604f-46eb-ae0a-023d2e081902?cldtidx=10&amp;cldtsrc=listPage" TargetMode="External"/><Relationship Id="rId5381" Type="http://schemas.openxmlformats.org/officeDocument/2006/relationships/hyperlink" Target="https://www.autoscout24.it/annunci/seat-arona-1-0-tgi-style-90cv-metano-nero-97cfb86f-af36-4101-9c51-467efe772af5?cldtidx=5&amp;cldtsrc=listPage" TargetMode="External"/><Relationship Id="rId6018" Type="http://schemas.openxmlformats.org/officeDocument/2006/relationships/hyperlink" Target="https://www.autoscout24.it/annunci/peugeot-308-1-5-bluehdi-business-130cv-diesel-grigio-2a0ca4d5-0fd1-4fb9-a381-a28b9263dc8e?cldtidx=6&amp;cldtsrc=listPage" TargetMode="External"/><Relationship Id="rId6225" Type="http://schemas.openxmlformats.org/officeDocument/2006/relationships/hyperlink" Target="https://www.autoscout24.it/annunci/opel-combo-cargo-1-5d-130cv-at8-passo-lungo-diesel-bianco-99bc143a-6a87-48f2-9d06-e1b5d776687c?cldtidx=6&amp;cldtsrc=listPage" TargetMode="External"/><Relationship Id="rId2768" Type="http://schemas.openxmlformats.org/officeDocument/2006/relationships/hyperlink" Target="https://www.autoscout24.it/annunci/jeep-renegade-2-0-mjt-170cv-4wd-active-drive-diesel-bianco-77f8c1f6-7ea3-4523-ab82-fc5d8b7eee72?cldtidx=7&amp;cldtsrc=listPage" TargetMode="External"/><Relationship Id="rId2975" Type="http://schemas.openxmlformats.org/officeDocument/2006/relationships/hyperlink" Target="https://www.autoscout24.it/annunci/kia-sportage-business-nuova-1-6-eco-gpl-occasione-gpl-nero-836f40c9-b8d4-418d-be42-f6ab5c8d6aa0?cldtidx=20&amp;cldtsrc=listPage" TargetMode="External"/><Relationship Id="rId3819" Type="http://schemas.openxmlformats.org/officeDocument/2006/relationships/hyperlink" Target="https://www.autoscout24.it/annunci/fiat-500l-1-4-95-cv-s-s-cross-benzina-bianco-0d09389c-4108-43a9-8c3a-f659f0a0f11e?cldtidx=2&amp;cldtsrc=listPage" TargetMode="External"/><Relationship Id="rId5034" Type="http://schemas.openxmlformats.org/officeDocument/2006/relationships/hyperlink" Target="https://www.autoscout24.it/annunci/audi-a5-40-tdi-quattro-s-tronic-s-line-edition-diesel-grigio-09696926-9901-44de-95a8-08fec3cc135f?cldtidx=5&amp;cldtsrc=listPage" TargetMode="External"/><Relationship Id="rId6432" Type="http://schemas.openxmlformats.org/officeDocument/2006/relationships/hyperlink" Target="https://www.autoscout24.it/annunci/bmw-216-d-gran-tourer-advantage-7p-ti-auto-diesel-nero-65b909ca-908b-4cb4-93c4-8ee067d9d2cb?cldtidx=11&amp;cldtsrc=listPage" TargetMode="External"/><Relationship Id="rId947" Type="http://schemas.openxmlformats.org/officeDocument/2006/relationships/hyperlink" Target="https://www.autoscout24.it/annunci/fiat-500-1-0-hybrid-star-elettrica-benzina-grigio-e6188ae5-2f8f-465d-9cc4-e0c821cbf1bd?cldtidx=19&amp;cldtsrc=listPage" TargetMode="External"/><Relationship Id="rId1577" Type="http://schemas.openxmlformats.org/officeDocument/2006/relationships/hyperlink" Target="https://www.autoscout24.it/annunci/fiat-panda-cross-0-9-twinair-turbo-s-s-4x4-benzina-grigio-1f32cd3b-c18a-4bc0-85ba-3c8e0dfc90dc?cldtidx=20&amp;cldtsrc=listPage" TargetMode="External"/><Relationship Id="rId1784" Type="http://schemas.openxmlformats.org/officeDocument/2006/relationships/hyperlink" Target="https://www.autoscout24.it/annunci/lancia-ypsilon-1-2-gold-gpl-listino--18700-gpl-bianco-1ebf7f07-07cc-4def-90a2-9f2bbee37ddb?cldtidx=6&amp;cldtsrc=listPage" TargetMode="External"/><Relationship Id="rId1991" Type="http://schemas.openxmlformats.org/officeDocument/2006/relationships/hyperlink" Target="https://www.autoscout24.it/annunci/dacia-duster-1-0-tce-100cv-gpl-comfort-nuova-da-immatricolare-gpl-bianco-312788dc-fc01-4630-951d-acebaef445e2?cldtidx=13&amp;cldtsrc=listPage" TargetMode="External"/><Relationship Id="rId2628" Type="http://schemas.openxmlformats.org/officeDocument/2006/relationships/hyperlink" Target="https://www.autoscout24.it/annunci/jeep-renegade-1-0-t3-limited-benzina-nero-e5fc9d7f-0ca3-41c7-9f64-b89a152c2ff0?cldtidx=14&amp;cldtsrc=listPage" TargetMode="External"/><Relationship Id="rId2835" Type="http://schemas.openxmlformats.org/officeDocument/2006/relationships/hyperlink" Target="https://www.autoscout24.it/annunci/jeep-compass-1-4-multiair-170cv-automatica-4wd-limited-my20-benzina-argento-22a58666-7104-456c-adbe-309ba445146c?cldtidx=11&amp;cldtsrc=listPage" TargetMode="External"/><Relationship Id="rId4190" Type="http://schemas.openxmlformats.org/officeDocument/2006/relationships/hyperlink" Target="https://www.autoscout24.it/annunci/fiat-500l-1-6-multijet-120-cv-cross-diesel-03da527f-6af9-4f1a-8963-16da9fd6daa1?cldtidx=2&amp;cldtsrc=listPage" TargetMode="External"/><Relationship Id="rId5241" Type="http://schemas.openxmlformats.org/officeDocument/2006/relationships/hyperlink" Target="https://www.autoscout24.it/annunci/volkswagen-polo-comf-tsi-bmt-2020-1-0-b-95cv-5man-5p-argento-benzina-argento-4b69bb02-5d99-496d-90b0-0832f72b6514?cldtidx=16&amp;cldtsrc=listPage" TargetMode="External"/><Relationship Id="rId76" Type="http://schemas.openxmlformats.org/officeDocument/2006/relationships/hyperlink" Target="https://www.autoscout24.it/annunci/smart-fortwo-90-0-9-turbo-twinamic-superpassion-benzina-nero-c7804daa-0d40-4bc8-bd98-dae07a2cd076?cldtidx=8&amp;cldtsrc=listPage" TargetMode="External"/><Relationship Id="rId807" Type="http://schemas.openxmlformats.org/officeDocument/2006/relationships/hyperlink" Target="https://www.autoscout24.it/annunci/fiat-500-1-0-hybrid-star-pack-comfort-clima-automatico-elettrica-benzina-grigio-237fcc71-02f3-45c0-b2f2-082eaad4036d?cldtidx=19&amp;cldtsrc=listPage" TargetMode="External"/><Relationship Id="rId1437" Type="http://schemas.openxmlformats.org/officeDocument/2006/relationships/hyperlink" Target="https://www.autoscout24.it/annunci/fiat-panda-1-2-easypower-easy-gpl-gpl-grigio-62da6b07-b3f6-4c93-83d2-dc027ae6ea2c?cldtidx=4&amp;cldtsrc=listPage" TargetMode="External"/><Relationship Id="rId1644" Type="http://schemas.openxmlformats.org/officeDocument/2006/relationships/hyperlink" Target="https://www.autoscout24.it/annunci/fiat-panda-1-2-city-cross-4x2-ok-neo-patentati-benzina-bianco-d7ae5d44-adbf-4075-a5e8-c259132c64bd?cldtidx=5&amp;cldtsrc=listPage" TargetMode="External"/><Relationship Id="rId1851" Type="http://schemas.openxmlformats.org/officeDocument/2006/relationships/hyperlink" Target="https://www.autoscout24.it/annunci/lancia-ypsilon-1-2-69-cv-5-porte-gold-benzina-bianco-c388da07-cbc5-43fa-8175-1ba3f35360b5?cldtidx=15&amp;cldtsrc=listPage" TargetMode="External"/><Relationship Id="rId2902" Type="http://schemas.openxmlformats.org/officeDocument/2006/relationships/hyperlink" Target="https://www.autoscout24.it/annunci/jeep-compass-1-6-mjt-ii-2wd-limited-cerchi-18-uconnect-7-tou-diesel-grigio-f10989cb-1d2b-4dcb-a9b2-f320b3807463?cldtidx=17&amp;cldtsrc=listPage" TargetMode="External"/><Relationship Id="rId4050" Type="http://schemas.openxmlformats.org/officeDocument/2006/relationships/hyperlink" Target="https://www.autoscout24.it/annunci/fiat-500l-1-4-95-cv-mirror-benzina-bianco-2840ff45-de7e-44b1-a3dd-738cd14e31de?cldtidx=2&amp;cldtsrc=listPage" TargetMode="External"/><Relationship Id="rId5101" Type="http://schemas.openxmlformats.org/officeDocument/2006/relationships/hyperlink" Target="https://www.autoscout24.it/annunci/audi-a3-spb-30-tdi-s-tronic-diesel-nero-d46962d2-1775-4912-a244-f14047051c27?cldtidx=13&amp;cldtsrc=listPage" TargetMode="External"/><Relationship Id="rId1504" Type="http://schemas.openxmlformats.org/officeDocument/2006/relationships/hyperlink" Target="https://www.autoscout24.it/annunci/fiat-panda-1-0-firefly-s-s-hybrid-easy-elettrica-benzina-30726c3b-003f-425c-9664-a0a5fbbdcf81?cldtidx=10&amp;cldtsrc=listPage" TargetMode="External"/><Relationship Id="rId1711" Type="http://schemas.openxmlformats.org/officeDocument/2006/relationships/hyperlink" Target="https://www.autoscout24.it/annunci/lancia-ypsilon-1-2-69-cv-5-porte-gpl-ecochic-gold-gpl-blu-azzurro-ab2705a5-e459-474e-b8aa-0d692119287d?cldtidx=12&amp;cldtsrc=listPage" TargetMode="External"/><Relationship Id="rId4867" Type="http://schemas.openxmlformats.org/officeDocument/2006/relationships/hyperlink" Target="https://www.autoscout24.it/annunci/volkswagen-golf-7-serie-1-5-tgi-dsg-5p-executive-bluemotion-tech-metano-argento-f9d3b235-0345-471a-8f07-bf2437916467?cldtidx=2&amp;cldtsrc=listPage" TargetMode="External"/><Relationship Id="rId3469" Type="http://schemas.openxmlformats.org/officeDocument/2006/relationships/hyperlink" Target="https://www.autoscout24.it/annunci/alfa-romeo-giulietta-1-4-turbo-120-cv-sprint-ufficiale-italiana-gpl-bianco-f9b60ce6-9c4f-4344-8609-87d73ea4c3ce?cldtidx=7&amp;cldtsrc=listPage" TargetMode="External"/><Relationship Id="rId3676" Type="http://schemas.openxmlformats.org/officeDocument/2006/relationships/hyperlink" Target="https://www.autoscout24.it/annunci/suzuki-vitara-1-4-hybrid-4wd-allgrip-starview-elettrica-benzina-grigio-3695588a-472b-4ae0-9bee-7453c67af3b1?cldtidx=6&amp;cldtsrc=listPage" TargetMode="External"/><Relationship Id="rId5918" Type="http://schemas.openxmlformats.org/officeDocument/2006/relationships/hyperlink" Target="https://www.autoscout24.it/annunci/opel-astra-v-2020-sports-tourer-ben-st-gs-line-1-2-tb-130cv-s-benzina-bianco-f95192ee-f4aa-4915-b5a0-5ca6a7af2ecc?cldtidx=5&amp;cldtsrc=listPage" TargetMode="External"/><Relationship Id="rId6082" Type="http://schemas.openxmlformats.org/officeDocument/2006/relationships/hyperlink" Target="https://www.autoscout24.it/annunci/bmw-318-d-touring-business-advantage-auto-euro-6-diesel-argento-3073e8d4-3336-440e-8a2e-f78f1e12bc66?cldtidx=2&amp;cldtsrc=listPage" TargetMode="External"/><Relationship Id="rId597" Type="http://schemas.openxmlformats.org/officeDocument/2006/relationships/hyperlink" Target="https://www.autoscout24.it/annunci/fiat-500-1-0-hybrid-rockstar-nuova-elettrica-benzina-grigio-4e532bb0-575d-4e65-b452-e9636f6246a4?cldtidx=2&amp;cldtsrc=listPage" TargetMode="External"/><Relationship Id="rId2278" Type="http://schemas.openxmlformats.org/officeDocument/2006/relationships/hyperlink" Target="https://www.autoscout24.it/annunci/fiat-500x-1-6-multijet-120cv-dct-sport-km0-diesel-bianco-d94e9d85-c9f4-4cf3-b4ac-3099293d0f3c?cldtidx=12&amp;cldtsrc=listPage" TargetMode="External"/><Relationship Id="rId2485" Type="http://schemas.openxmlformats.org/officeDocument/2006/relationships/hyperlink" Target="https://www.autoscout24.it/annunci/jeep-renegade-1-0-t3-limited-120cv-km0-my20-function-visibility-benzina-grigio-07b8e9ad-a489-43c6-9f7b-78f65e328209?cldtidx=3&amp;cldtsrc=listPage" TargetMode="External"/><Relationship Id="rId3329" Type="http://schemas.openxmlformats.org/officeDocument/2006/relationships/hyperlink" Target="https://www.autoscout24.it/annunci/fiat-tipo-1-3-mjt-95-cv-5-porte-easy-tua-da--186-diesel-bronzo-673a40b8-f416-43eb-bd84-656897134495?cldtidx=3&amp;cldtsrc=listPage" TargetMode="External"/><Relationship Id="rId3883" Type="http://schemas.openxmlformats.org/officeDocument/2006/relationships/hyperlink" Target="https://www.autoscout24.it/annunci/fiat-500l-1-4-95-cv-s-s-cross-benzina-bianco-1450eb48-96ef-4073-a414-3a843460021f?cldtidx=12&amp;cldtsrc=listPage" TargetMode="External"/><Relationship Id="rId4727" Type="http://schemas.openxmlformats.org/officeDocument/2006/relationships/hyperlink" Target="https://www.autoscout24.it/annunci/bmw-520-520d-touring-diesel-bianco-1959677c-0681-4f9a-a441-aa608dcb85f6?cldtidx=3&amp;cldtsrc=listPage" TargetMode="External"/><Relationship Id="rId4934" Type="http://schemas.openxmlformats.org/officeDocument/2006/relationships/hyperlink" Target="https://www.autoscout24.it/annunci/volkswagen-golf-7-serie-1-5-tgi-5p-executive-metano-bianco-ca32b66d-32d2-4949-a9c4-026f1362e8c1?cldtidx=7&amp;cldtsrc=listPage" TargetMode="External"/><Relationship Id="rId457" Type="http://schemas.openxmlformats.org/officeDocument/2006/relationships/hyperlink" Target="https://www.autoscout24.it/annunci/fiat-500-2015-1-2-lounge-gpl-bianco-0f1faf1e-0496-4333-b346-413981e06968?cldtidx=12&amp;cldtsrc=listPage" TargetMode="External"/><Relationship Id="rId1087" Type="http://schemas.openxmlformats.org/officeDocument/2006/relationships/hyperlink" Target="https://www.autoscout24.it/annunci/fiat-500-1-0-hybrid-star-clima-autom-super-promo-elettrica-benzina-rosso-968a6d1f-705e-4462-b6d5-e6da6df3dc15?cldtidx=11&amp;cldtsrc=listPage" TargetMode="External"/><Relationship Id="rId1294" Type="http://schemas.openxmlformats.org/officeDocument/2006/relationships/hyperlink" Target="https://www.autoscout24.it/annunci/fiat-500-1-2-lounge-km0-prima-rata-2021-benzina-grigio-368d7713-fb28-492b-bf6a-4e22f2deb2e0?cldtidx=9&amp;cldtsrc=listPage" TargetMode="External"/><Relationship Id="rId2138" Type="http://schemas.openxmlformats.org/officeDocument/2006/relationships/hyperlink" Target="https://www.autoscout24.it/annunci/fiat-500x-cross-1-0-gse-t3-e6d-temp-120cv-benzina-bianco-6edb63cb-210c-40f8-a1ff-3c16ec5b2552?cldtidx=20&amp;cldtsrc=listPage" TargetMode="External"/><Relationship Id="rId2692" Type="http://schemas.openxmlformats.org/officeDocument/2006/relationships/hyperlink" Target="https://www.autoscout24.it/annunci/jeep-renegade-1-6-mjt-ddct-120-cv-limited-diesel-grigio-3978e4e5-699e-483b-8d9a-68d4e5c32b0d?cldtidx=7&amp;cldtsrc=listPage" TargetMode="External"/><Relationship Id="rId3536" Type="http://schemas.openxmlformats.org/officeDocument/2006/relationships/hyperlink" Target="https://www.autoscout24.it/annunci/ford-fiesta-1-5-ecoblue-5-porte-st-line-diesel-bianco-6320eb50-8e3e-44d0-bb68-38fa7dd6775b?cldtidx=20&amp;cldtsrc=listPage" TargetMode="External"/><Relationship Id="rId3743" Type="http://schemas.openxmlformats.org/officeDocument/2006/relationships/hyperlink" Target="https://www.autoscout24.it/annunci/fiat-500l-1-4-95cv-s-s-cross-uconnect-7-apple-andr-carplay-benzina-verde-6f5f33ea-0f7a-40d4-8565-847dd76fd9d1?cldtidx=17&amp;cldtsrc=listPage" TargetMode="External"/><Relationship Id="rId3950" Type="http://schemas.openxmlformats.org/officeDocument/2006/relationships/hyperlink" Target="https://www.autoscout24.it/annunci/fiat-500l-1-4-95-cv-s-s-mirror-benzina-bianco-5492cf0e-3059-489c-a7c3-380ab3822b62?cldtidx=16&amp;cldtsrc=listPage" TargetMode="External"/><Relationship Id="rId664" Type="http://schemas.openxmlformats.org/officeDocument/2006/relationships/hyperlink" Target="https://www.autoscout24.it/annunci/fiat-500-1-0-hybrid-sport-elettrica-benzina-grigio-4bc8a45f-05de-42c5-979f-d5e1a3441c4a?cldtidx=11&amp;cldtsrc=listPage" TargetMode="External"/><Relationship Id="rId871" Type="http://schemas.openxmlformats.org/officeDocument/2006/relationships/hyperlink" Target="https://www.autoscout24.it/annunci/fiat-500-1-0-hybrid-lounge-tetto-apribile-clima-auto-elettrica-benzina-verde-c849e6bd-0818-4ee2-b04e-4308d9dc3c4e?cldtidx=3&amp;cldtsrc=listPage" TargetMode="External"/><Relationship Id="rId2345" Type="http://schemas.openxmlformats.org/officeDocument/2006/relationships/hyperlink" Target="https://www.autoscout24.it/annunci/renault-captur-tce-100cv-gpl-intens-nuova-da-immatricolare-gpl-grigio-e7b21056-4ebe-4b84-86e8-8c18c439349b?cldtidx=4&amp;cldtsrc=listPage" TargetMode="External"/><Relationship Id="rId2552" Type="http://schemas.openxmlformats.org/officeDocument/2006/relationships/hyperlink" Target="https://www.autoscout24.it/annunci/jeep-renegade-1-0-t3-night-eagle-benzina-bianco-4be51cc3-ea4e-453d-a756-1307e7e9d839?cldtidx=14&amp;cldtsrc=listPage" TargetMode="External"/><Relationship Id="rId3603" Type="http://schemas.openxmlformats.org/officeDocument/2006/relationships/hyperlink" Target="https://www.autoscout24.it/annunci/suzuki-vitara-1-4-hybrid-4wd-allgrip-cool-navi-in-vari-colori-elettrica-benzina-grigio-7568031d-7255-4928-a81d-c1557f1f53bf?cldtidx=2&amp;cldtsrc=listPage" TargetMode="External"/><Relationship Id="rId3810" Type="http://schemas.openxmlformats.org/officeDocument/2006/relationships/hyperlink" Target="https://www.autoscout24.it/annunci/fiat-500l-1-4-95-cv-s-s-city-cross-benzina-bianco-4a2e4ad1-1f0b-4e59-85a5-42dbaa60a6b2?cldtidx=13&amp;cldtsrc=listPage" TargetMode="External"/><Relationship Id="rId6759" Type="http://schemas.openxmlformats.org/officeDocument/2006/relationships/hyperlink" Target="https://www.autoscout24.it/annunci/citroen-c4-spacetourer-bluehdi-130-s-s-feel-info-348-70-00-332-diesel-grigio-d924cfa2-ac87-42fc-8726-54231137bed7?cldtidx=7&amp;cldtsrc=listPage" TargetMode="External"/><Relationship Id="rId317" Type="http://schemas.openxmlformats.org/officeDocument/2006/relationships/hyperlink" Target="https://www.autoscout24.it/annunci/peugeot-208-2-serie-1-2-puretech-100cv-allure-navi-pack-benzina-grigio-9525d9c7-a41c-4d75-98a1-58622c63af2b?cldtidx=16&amp;cldtsrc=listPage" TargetMode="External"/><Relationship Id="rId524" Type="http://schemas.openxmlformats.org/officeDocument/2006/relationships/hyperlink" Target="https://www.autoscout24.it/annunci/fiat-500-1-2-easypower-lounge-gpl-grigio-cefccf66-cb98-45ce-ba86-6218334b0bf0?cldtidx=3&amp;cldtsrc=listPage" TargetMode="External"/><Relationship Id="rId731" Type="http://schemas.openxmlformats.org/officeDocument/2006/relationships/hyperlink" Target="https://www.autoscout24.it/annunci/fiat-500-1-0-hybrid-star-elettrica-benzina-argento-604e780e-3eed-4b10-b2c1-f09227bf0e0f?cldtidx=1&amp;cldtsrc=listPage" TargetMode="External"/><Relationship Id="rId1154" Type="http://schemas.openxmlformats.org/officeDocument/2006/relationships/hyperlink" Target="https://www.autoscout24.it/annunci/fiat-500-1-2-lounge-benzina-bianco-e561c02c-c117-474f-a820-f12411296c25?cldtidx=20&amp;cldtsrc=listPage" TargetMode="External"/><Relationship Id="rId1361" Type="http://schemas.openxmlformats.org/officeDocument/2006/relationships/hyperlink" Target="https://www.autoscout24.it/annunci/fiat-panda-1-2-easypower-easy-km-zero-2020-ufficiali-italia-gpl-grigio-ef07b28e-2db0-4306-b479-8cc8eeb58c3a?cldtidx=9&amp;cldtsrc=listPage" TargetMode="External"/><Relationship Id="rId2205" Type="http://schemas.openxmlformats.org/officeDocument/2006/relationships/hyperlink" Target="https://www.autoscout24.it/annunci/fiat-500x-sport-serie-4-10-120cv-firefly-sport-benzina-blu-azzurro-5839ce10-117e-40a8-ab73-e8dd9065ace5?cldtidx=9&amp;cldtsrc=listPage" TargetMode="External"/><Relationship Id="rId2412" Type="http://schemas.openxmlformats.org/officeDocument/2006/relationships/hyperlink" Target="https://www.autoscout24.it/annunci/ssangyong-tivoli-1-6-4wd-bi-fuel-gpl-aut-dream-bp-gpl-e514dc24-b271-4910-8e08-942aa79f7be5?cldtidx=20&amp;cldtsrc=listPage" TargetMode="External"/><Relationship Id="rId5568" Type="http://schemas.openxmlformats.org/officeDocument/2006/relationships/hyperlink" Target="https://www.autoscout24.it/annunci/nissan-qashqai-13-tce-140cv-n-connecta-apple-car-play-e-android-benzina-nero-a7e5b9c2-e146-4646-af5b-c3beae48f74a?cldtidx=7&amp;cldtsrc=listPage" TargetMode="External"/><Relationship Id="rId5775" Type="http://schemas.openxmlformats.org/officeDocument/2006/relationships/hyperlink" Target="https://www.autoscout24.it/annunci/skoda-octavia-octavia-1-0-tsi-dsg-wagon-executive-benzina-grigio-22ad13c6-d2ff-44b5-8df2-01302a95e31e?cldtidx=4&amp;cldtsrc=listPage" TargetMode="External"/><Relationship Id="rId5982" Type="http://schemas.openxmlformats.org/officeDocument/2006/relationships/hyperlink" Target="https://www.autoscout24.it/annunci/volkswagen-golf-variant-1-6-tdi-115-cv-trendline-bmt-diesel-bianco-169dc98c-aa52-4143-a99b-182b47fe168b?cldtidx=3&amp;cldtsrc=listPage" TargetMode="External"/><Relationship Id="rId6619" Type="http://schemas.openxmlformats.org/officeDocument/2006/relationships/hyperlink" Target="https://www.autoscout24.it/annunci/mini-cooper-d-clubman-2-0-business-automatica-diesel-argento-1d34736d-ee97-47a2-9d22-c46ef2542231?cldtidx=16&amp;cldtsrc=listPage" TargetMode="External"/><Relationship Id="rId1014" Type="http://schemas.openxmlformats.org/officeDocument/2006/relationships/hyperlink" Target="https://www.autoscout24.it/annunci/fiat-500-1-0-hybrid-lounge-serie8-tetto-navi-elettrica-benzina-grigio-234e810c-3637-4759-8ea1-f8f1638cdc6a?cldtidx=11&amp;cldtsrc=listPage" TargetMode="External"/><Relationship Id="rId1221" Type="http://schemas.openxmlformats.org/officeDocument/2006/relationships/hyperlink" Target="https://www.autoscout24.it/annunci/fiat-500-1-2-lounge-benzina-nero-04f23196-bb1e-4522-9c46-19031744dfce?cldtidx=1&amp;cldtsrc=listPage" TargetMode="External"/><Relationship Id="rId4377" Type="http://schemas.openxmlformats.org/officeDocument/2006/relationships/hyperlink" Target="https://www.autoscout24.it/annunci/fiat-500c-c-1-2-young-benzina-grigio-47440b51-55fd-4752-b87e-c666465ff3cf?cldtidx=2&amp;cldtsrc=listPage" TargetMode="External"/><Relationship Id="rId4584" Type="http://schemas.openxmlformats.org/officeDocument/2006/relationships/hyperlink" Target="https://www.autoscout24.it/annunci/lexus-rx-450h-4-serie-rxl-450h-luxury-my18-elettrica-benzina-41560087-3791-4d2e-9d64-4656d255e25d?cldtidx=16&amp;cldtsrc=listPage" TargetMode="External"/><Relationship Id="rId4791" Type="http://schemas.openxmlformats.org/officeDocument/2006/relationships/hyperlink" Target="https://www.autoscout24.it/annunci/toyota-corolla-1-8-hybrid-122cv-active-km0-elettrica-benzina-blu-azzurro-9ef28a93-244d-477a-9138-69adf81fd1f4?cldtidx=10&amp;cldtsrc=listPage" TargetMode="External"/><Relationship Id="rId5428" Type="http://schemas.openxmlformats.org/officeDocument/2006/relationships/hyperlink" Target="https://www.autoscout24.it/annunci/alfa-romeo-stelvio-2-2-turbodiesel-210-cv-at8-q4-ve-diesel-bianco-75ac8245-a98a-4d62-9789-d93a215ff23f?cldtidx=14&amp;cldtsrc=listPage" TargetMode="External"/><Relationship Id="rId5635" Type="http://schemas.openxmlformats.org/officeDocument/2006/relationships/hyperlink" Target="https://www.autoscout24.it/annunci/nissan-qashqai-1-5-dci-acenta-115cv-e6d-nuovo-diesel-grigio-acc07d97-0c18-4421-86d6-334e3cd0322b?cldtidx=3&amp;cldtsrc=listPage" TargetMode="External"/><Relationship Id="rId5842" Type="http://schemas.openxmlformats.org/officeDocument/2006/relationships/hyperlink" Target="https://www.autoscout24.it/annunci/renault-megane-sporter-intens-tce-140-fap-benzina-bianco-fe260747-c852-421d-ba5d-5f6f8bf137a3?cldtidx=3&amp;cldtsrc=listPage" TargetMode="External"/><Relationship Id="rId3186" Type="http://schemas.openxmlformats.org/officeDocument/2006/relationships/hyperlink" Target="https://www.autoscout24.it/annunci/fiat-tipo-1-4-sw-pop-benzina-bianco-487a5c73-bf15-4e6d-a67b-d631589cb658?cldtidx=3&amp;cldtsrc=listPage" TargetMode="External"/><Relationship Id="rId3393" Type="http://schemas.openxmlformats.org/officeDocument/2006/relationships/hyperlink" Target="https://www.autoscout24.it/annunci/renault-clio-sce-65cv-life-nuova-da-immatricolare-benzina-grigio-220dc31d-bad6-47e3-8c1b-ed1f759ff97b?cldtidx=12&amp;cldtsrc=listPage" TargetMode="External"/><Relationship Id="rId4237" Type="http://schemas.openxmlformats.org/officeDocument/2006/relationships/hyperlink" Target="https://www.autoscout24.it/annunci/fiat-500c-1-0-hybrid-star-km0-prima-rata-2021-elettrica-benzina-bianco-3b7815b3-7f57-4d2c-8983-796444f9040c?cldtidx=19&amp;cldtsrc=listPage" TargetMode="External"/><Relationship Id="rId4444" Type="http://schemas.openxmlformats.org/officeDocument/2006/relationships/hyperlink" Target="https://www.autoscout24.it/annunci/lexus-nx-300-hybrid-4wd-business-fari-led-nav-retrocam-18-c-elettrica-benzina-nero-dd599a8d-565f-41a1-a7b6-5856659d271d?cldtidx=7&amp;cldtsrc=listPage" TargetMode="External"/><Relationship Id="rId4651" Type="http://schemas.openxmlformats.org/officeDocument/2006/relationships/hyperlink" Target="https://www.autoscout24.it/annunci/volkswagen-passat-variant-2-0-tdi-scr-evo-dsg-executive-bmt-diesel-blu-azzurro-4069ee29-e1c7-4f53-b41f-872961c4fcc8?cldtidx=18&amp;cldtsrc=listPage" TargetMode="External"/><Relationship Id="rId3046" Type="http://schemas.openxmlformats.org/officeDocument/2006/relationships/hyperlink" Target="https://www.autoscout24.it/annunci/opel-crossland-x-1-2-turbo-12v-110-cv-start-stop-innovation-benzina-grigio-598f7ef4-9214-4158-89c5-e6724e57285c?cldtidx=3&amp;cldtsrc=listPage" TargetMode="External"/><Relationship Id="rId3253" Type="http://schemas.openxmlformats.org/officeDocument/2006/relationships/hyperlink" Target="https://www.autoscout24.it/annunci/fiat-tipo-1-4-4-porte-pop-km0-benzina-bianco-43b15842-c741-4581-ac8e-9aaa7e083401?cldtidx=4&amp;cldtsrc=listPage" TargetMode="External"/><Relationship Id="rId3460" Type="http://schemas.openxmlformats.org/officeDocument/2006/relationships/hyperlink" Target="https://www.autoscout24.it/annunci/dacia-sandero-stepway-1-5-blue-dci-95cv-comfort-nuova-da-immat-diesel-blu-azzurro-a2371125-2ec3-478e-ba25-9396acefd225?cldtidx=19&amp;cldtsrc=listPage" TargetMode="External"/><Relationship Id="rId4304" Type="http://schemas.openxmlformats.org/officeDocument/2006/relationships/hyperlink" Target="https://www.autoscout24.it/annunci/fiat-500c-1-0-hybrid-star-km0-prima-rata-2021-elettrica-benzina-bianco-54964948-86b5-4325-aca3-452a9f6e8664?cldtidx=13&amp;cldtsrc=listPage" TargetMode="External"/><Relationship Id="rId5702" Type="http://schemas.openxmlformats.org/officeDocument/2006/relationships/hyperlink" Target="https://www.autoscout24.it/annunci/jeep-wrangler-unlimited-2-2-mjt-ii-sport-diesel-nero-76f43f86-fbbd-45bc-bbb0-dd86e55c85fc?cldtidx=9&amp;cldtsrc=listPage" TargetMode="External"/><Relationship Id="rId174" Type="http://schemas.openxmlformats.org/officeDocument/2006/relationships/hyperlink" Target="https://www.autoscout24.it/annunci/audi-a4-avant-35-tfsi-s-tronic-business-advanced-elettrica-benzina-nero-39ee4faa-bb7d-403a-8074-cffeb23a574f?cldtidx=14&amp;cldtsrc=listPage" TargetMode="External"/><Relationship Id="rId381" Type="http://schemas.openxmlformats.org/officeDocument/2006/relationships/hyperlink" Target="https://www.autoscout24.it/annunci/aixam-city-premium-sensation-diesel-blu-azzurro-7441ef95-8d9b-4d46-94e0-63a7d9387d58?cldtidx=10&amp;cldtsrc=listPage" TargetMode="External"/><Relationship Id="rId2062" Type="http://schemas.openxmlformats.org/officeDocument/2006/relationships/hyperlink" Target="https://www.autoscout24.it/annunci/fiat-500x-1-0-t3-120-cv-urban-gpl-gpl-nero-d7e3d799-1777-4ccc-8115-41d62ef6653a?cldtidx=15&amp;cldtsrc=listPage" TargetMode="External"/><Relationship Id="rId3113" Type="http://schemas.openxmlformats.org/officeDocument/2006/relationships/hyperlink" Target="https://www.autoscout24.it/annunci/fiat-tipo-1-4-t-jet-120cv-gpl-4-porte-easy-gpl-nero-5a02a723-f82b-4fc5-8769-011ddb9d84ce?cldtidx=5&amp;cldtsrc=listPage" TargetMode="External"/><Relationship Id="rId4511" Type="http://schemas.openxmlformats.org/officeDocument/2006/relationships/hyperlink" Target="https://www.autoscout24.it/annunci/toyota-c-hr-1-8-hybrid-e-cvt-dynamic-cerchi-18-sedili-ant-ri-elettrica-benzina-grigio-bf669acd-7636-4251-9c31-49f1751351e9?cldtidx=2&amp;cldtsrc=listPage" TargetMode="External"/><Relationship Id="rId6269" Type="http://schemas.openxmlformats.org/officeDocument/2006/relationships/hyperlink" Target="https://www.autoscout24.it/annunci/renault-scenic-blue-dci-150cv-sport-edition2-nuova-da-immatrico-diesel-grigio-58ec643a-6e89-4614-bcd3-ac389a320845?cldtidx=8&amp;cldtsrc=listPage" TargetMode="External"/><Relationship Id="rId241" Type="http://schemas.openxmlformats.org/officeDocument/2006/relationships/hyperlink" Target="https://www.autoscout24.it/annunci/audi-a4-avant-35-2-0-tdi-business-150cv-s-tronic-my16-diesel-nero-c827e07c-6bc6-46a2-9bf3-514ebe182a7f?cldtidx=1&amp;cldtsrc=listPage" TargetMode="External"/><Relationship Id="rId3320" Type="http://schemas.openxmlformats.org/officeDocument/2006/relationships/hyperlink" Target="https://www.autoscout24.it/annunci/fiat-tipo-5p-1-3-mjt-95cv-easy-e6d-diesel-grigio-a19a2649-793d-4055-ba6e-216234a4ee93?cldtidx=7&amp;cldtsrc=listPage" TargetMode="External"/><Relationship Id="rId5078" Type="http://schemas.openxmlformats.org/officeDocument/2006/relationships/hyperlink" Target="https://www.autoscout24.it/annunci/audi-a3-spb-35-tdi-s-tronic-s-line-edition-diesel-blu-azzurro-e2cf1c3b-66ca-4822-b784-66a8ee50b1e4?cldtidx=15&amp;cldtsrc=listPage" TargetMode="External"/><Relationship Id="rId6476" Type="http://schemas.openxmlformats.org/officeDocument/2006/relationships/hyperlink" Target="https://www.autoscout24.it/annunci/bmw-116-116d-5-porte-diesel-6ac1fbc4-093f-4e7c-918d-82e5fb16d977?cldtidx=3&amp;cldtsrc=listPage" TargetMode="External"/><Relationship Id="rId6683" Type="http://schemas.openxmlformats.org/officeDocument/2006/relationships/hyperlink" Target="https://www.autoscout24.it/annunci/bmw-730-d-xdrive-aut-diesel-grigio-d641b3a0-3cc7-4d23-bc01-5c9d7e993d8a?cldtidx=13&amp;cldtsrc=listPage" TargetMode="External"/><Relationship Id="rId2879" Type="http://schemas.openxmlformats.org/officeDocument/2006/relationships/hyperlink" Target="https://www.autoscout24.it/annunci/jeep-compass-2-0-multijet-ii-4wd-night-eagle-diesel-bianco-4845a1aa-42d7-431a-ad17-2afa21ad6186?cldtidx=11&amp;cldtsrc=listPage" TargetMode="External"/><Relationship Id="rId5285" Type="http://schemas.openxmlformats.org/officeDocument/2006/relationships/hyperlink" Target="https://www.autoscout24.it/annunci/volkswagen-polo-1-6-tdi-95-cv-dsg-5p-comfortline-bl-diesel-argento-03d30355-10c6-41b6-9060-e094b927e835?cldtidx=12&amp;cldtsrc=listPage" TargetMode="External"/><Relationship Id="rId5492" Type="http://schemas.openxmlformats.org/officeDocument/2006/relationships/hyperlink" Target="https://www.autoscout24.it/annunci/renault-kadjar-tce-160cv-fap-sport-edition2-km0-benzina-grigio-2e92e50c-d599-48fa-b05c-54a28a10eab2?cldtidx=7&amp;cldtsrc=listPage" TargetMode="External"/><Relationship Id="rId6129" Type="http://schemas.openxmlformats.org/officeDocument/2006/relationships/hyperlink" Target="https://www.autoscout24.it/annunci/seat-ibiza-fr-1-0-tgi-90-cv-metano-bianco-74155f35-d5e2-47c3-aed6-740c080afbaf?cldtidx=1&amp;cldtsrc=listPage" TargetMode="External"/><Relationship Id="rId6336" Type="http://schemas.openxmlformats.org/officeDocument/2006/relationships/hyperlink" Target="https://www.autoscout24.it/annunci/volkswagen-caddy-metano-5-posti-plus-1-4-tgi-110-cv-metano-nero-228e2498-a944-444b-9df3-fec77999fa21?cldtidx=3&amp;cldtsrc=listPage" TargetMode="External"/><Relationship Id="rId6543" Type="http://schemas.openxmlformats.org/officeDocument/2006/relationships/hyperlink" Target="https://www.autoscout24.it/annunci/bmw-x2-sdrive16d-diesel-34912426-b3e6-483c-87da-589b8ffe21e8?cldtidx=18&amp;cldtsrc=listPage" TargetMode="External"/><Relationship Id="rId6750" Type="http://schemas.openxmlformats.org/officeDocument/2006/relationships/hyperlink" Target="https://www.autoscout24.it/annunci/nissan-nv250-1-5-dci-95cv-l1-van-iva-esclusa-nuovo-da-immat-diesel-bianco-224abf4c-669a-48a6-a83a-f42b06368fd0?cldtidx=4&amp;cldtsrc=listPage" TargetMode="External"/><Relationship Id="rId101" Type="http://schemas.openxmlformats.org/officeDocument/2006/relationships/hyperlink" Target="https://www.autoscout24.it/annunci/audi-q3-spb-35-tdi-s-tronic-business-plus-diesel-nero-4d97d586-542d-4c00-bcd3-e7ce31193dc4?cldtidx=17&amp;cldtsrc=listPage" TargetMode="External"/><Relationship Id="rId1688" Type="http://schemas.openxmlformats.org/officeDocument/2006/relationships/hyperlink" Target="https://www.autoscout24.it/annunci/lancia-ypsilon-1-2-69-cv-5-porte-gpl-ecochic-gold-gpl-bianco-3e0d65c9-e859-4dbe-b2e2-aaecf3456aa2?cldtidx=10&amp;cldtsrc=listPage" TargetMode="External"/><Relationship Id="rId1895" Type="http://schemas.openxmlformats.org/officeDocument/2006/relationships/hyperlink" Target="https://www.autoscout24.it/annunci/lancia-ypsilon-nuova-y-1-2-gold-69-cv-my18-benzina-blu-azzurro-7784022b-3f42-41a7-a980-473f48672b93?cldtidx=10&amp;cldtsrc=listPage" TargetMode="External"/><Relationship Id="rId2739" Type="http://schemas.openxmlformats.org/officeDocument/2006/relationships/hyperlink" Target="https://www.autoscout24.it/annunci/jeep-renegade-1-6-mtj-limited-my19-km0-diesel-nero-cd2e4d00-0e93-4eba-ba9e-bf99406553d2?cldtidx=4&amp;cldtsrc=listPage" TargetMode="External"/><Relationship Id="rId2946" Type="http://schemas.openxmlformats.org/officeDocument/2006/relationships/hyperlink" Target="https://www.autoscout24.it/annunci/jeep-compass-1-6-multijet-ii-2wd-longitude-diesel-grigio-1bf09a67-c440-4a5e-ba15-29e16bf49284?cldtidx=4&amp;cldtsrc=listPage" TargetMode="External"/><Relationship Id="rId4094" Type="http://schemas.openxmlformats.org/officeDocument/2006/relationships/hyperlink" Target="https://www.autoscout24.it/annunci/fiat-500l-1-6-multijet-120-cv-lounge-diesel-grigio-800a0a7c-376e-41f1-9200-530132e7e197?cldtidx=5&amp;cldtsrc=listPage" TargetMode="External"/><Relationship Id="rId5145" Type="http://schemas.openxmlformats.org/officeDocument/2006/relationships/hyperlink" Target="https://www.autoscout24.it/annunci/mercedes-benz-a-250-e-eq-power-elettrica-benzina-grigio-8a532bd8-19ca-4d48-b3bc-deb438b94151?cldtidx=12&amp;cldtsrc=listPage" TargetMode="External"/><Relationship Id="rId5352" Type="http://schemas.openxmlformats.org/officeDocument/2006/relationships/hyperlink" Target="https://www.autoscout24.it/annunci/seat-arona-1-0-eco-tsi-style-95cv-benzina-nero-d448e56f-0406-42b9-baa1-57a8d6dbca95?cldtidx=5&amp;cldtsrc=listPage" TargetMode="External"/><Relationship Id="rId6403" Type="http://schemas.openxmlformats.org/officeDocument/2006/relationships/hyperlink" Target="https://www.autoscout24.it/annunci/bmw-218-d-active-tourer-advantage-auto-euro-6-diesel-argento-cc52c6b4-8a1a-4eb2-9e92-e8a3104ab8cc?cldtidx=18&amp;cldtsrc=listPage" TargetMode="External"/><Relationship Id="rId6610" Type="http://schemas.openxmlformats.org/officeDocument/2006/relationships/hyperlink" Target="https://www.autoscout24.it/annunci/opel-insignia-1-6cdti-136-cv-s-s-grand-sport-innovation-full-opt-diesel-blu-azzurro-1123d3f2-d6b4-404d-b511-acb52b84c81a?cldtidx=19&amp;cldtsrc=listPage" TargetMode="External"/><Relationship Id="rId918" Type="http://schemas.openxmlformats.org/officeDocument/2006/relationships/hyperlink" Target="https://www.autoscout24.it/annunci/fiat-500-1-0-hybrid-star-vari-colori-elettrica-benzina-blu-azzurro-ad092f08-a830-4302-9bd1-a3e4557e3fc2?cldtidx=19&amp;cldtsrc=listPage" TargetMode="External"/><Relationship Id="rId1548" Type="http://schemas.openxmlformats.org/officeDocument/2006/relationships/hyperlink" Target="https://www.autoscout24.it/annunci/fiat-panda-cross-0-9-twinair-turbo-s-s-benzina-nero-84c4993d-edd5-4959-ba4d-b1039cd594d9?cldtidx=17&amp;cldtsrc=listPage" TargetMode="External"/><Relationship Id="rId1755" Type="http://schemas.openxmlformats.org/officeDocument/2006/relationships/hyperlink" Target="https://www.autoscout24.it/annunci/lancia-ypsilon-1-2-69-cv-5-porte-gpl-ecochic-gold-gpl-grigio-0b2abfca-4074-4d44-91c7-c980eaefa221?cldtidx=7&amp;cldtsrc=listPage" TargetMode="External"/><Relationship Id="rId4161" Type="http://schemas.openxmlformats.org/officeDocument/2006/relationships/hyperlink" Target="https://www.autoscout24.it/annunci/fiat-500l-1-3-mjt-95cv-urban-e6d-diesel-grigio-74bff203-952b-40a2-9713-5a5e175c5bc1?cldtidx=10&amp;cldtsrc=listPage" TargetMode="External"/><Relationship Id="rId5005" Type="http://schemas.openxmlformats.org/officeDocument/2006/relationships/hyperlink" Target="https://www.autoscout24.it/annunci/toyota-yaris-1-5-hybrid-5-porte-active-elettrica-benzina-bianco-86c15ab6-76e1-420e-aac8-7bb8737a1cbd?cldtidx=17&amp;cldtsrc=listPage" TargetMode="External"/><Relationship Id="rId5212" Type="http://schemas.openxmlformats.org/officeDocument/2006/relationships/hyperlink" Target="https://www.autoscout24.it/annunci/volkswagen-polo-1-0-tsi-dsg-5p-comfortline-bluemotion-technology-benzina-grigio-8a1645d9-67ab-4a9c-a1d2-56dd5552fbd0?cldtidx=18&amp;cldtsrc=listPage" TargetMode="External"/><Relationship Id="rId1408" Type="http://schemas.openxmlformats.org/officeDocument/2006/relationships/hyperlink" Target="https://www.autoscout24.it/annunci/fiat-panda-1-2-easypower-easy-gpl-bianco-37d5ae0d-19a1-4ae1-a0f9-06ac699ce564?cldtidx=13&amp;cldtsrc=listPage" TargetMode="External"/><Relationship Id="rId1962" Type="http://schemas.openxmlformats.org/officeDocument/2006/relationships/hyperlink" Target="https://www.autoscout24.it/annunci/renault-twingo-1-0-sce-limited-75cv-gpl-gpl-nero-c5994e17-b090-484d-8cbe-ca21871c4118?cldtidx=14&amp;cldtsrc=listPage" TargetMode="External"/><Relationship Id="rId2806" Type="http://schemas.openxmlformats.org/officeDocument/2006/relationships/hyperlink" Target="https://www.autoscout24.it/annunci/jeep-compass-1-4-gpl-sport-gpl-nero-25d6341e-4b3b-442d-8e0a-32a807114c08?cldtidx=6&amp;cldtsrc=listPage" TargetMode="External"/><Relationship Id="rId4021" Type="http://schemas.openxmlformats.org/officeDocument/2006/relationships/hyperlink" Target="https://www.autoscout24.it/annunci/fiat-500l-1-4-95-cv-s-s-mirror-benzina-27a390c0-e147-458e-af83-09f40d3c8bdf?cldtidx=1&amp;cldtsrc=listPage" TargetMode="External"/><Relationship Id="rId47" Type="http://schemas.openxmlformats.org/officeDocument/2006/relationships/hyperlink" Target="https://www.autoscout24.it/annunci/smart-fortwo-coupe-90-turbo-twinamic-benzina-argento-eea089e9-00c2-443c-9992-4985cdfeb041?cldtidx=16&amp;cldtsrc=listPage" TargetMode="External"/><Relationship Id="rId1615" Type="http://schemas.openxmlformats.org/officeDocument/2006/relationships/hyperlink" Target="https://www.autoscout24.it/annunci/fiat-panda-cross-0-9-twinair-turbo-s-s-4x4-km0-prima-rata-benzina-bianco-046ac1e4-03ef-4e27-8e80-c40de37e328d?cldtidx=14&amp;cldtsrc=listPage" TargetMode="External"/><Relationship Id="rId1822" Type="http://schemas.openxmlformats.org/officeDocument/2006/relationships/hyperlink" Target="https://www.autoscout24.it/annunci/lancia-ypsilon-1-2-69-cv-5-porte-gpl-ecochic-el-gpl-bianco-ad37e2d3-3441-4fc9-9eb3-c46d9f6c67bd?cldtidx=16&amp;cldtsrc=listPage" TargetMode="External"/><Relationship Id="rId4978" Type="http://schemas.openxmlformats.org/officeDocument/2006/relationships/hyperlink" Target="https://www.autoscout24.it/annunci/volkswagen-golf-1-6-tdi-115-cv-5p-executive-led-pack-km0-diesel-grigio-2164c519-c5e4-4c24-a108-4024d9ca4e3d?cldtidx=16&amp;cldtsrc=listPage" TargetMode="External"/><Relationship Id="rId6193" Type="http://schemas.openxmlformats.org/officeDocument/2006/relationships/hyperlink" Target="https://www.autoscout24.it/annunci/trucks-lkw-fiat-595-e6d-competizione-1-4-turbo-benzina-grigio-4b75aed2-125e-410b-80fb-f55fca49bd11?cldtidx=10&amp;cldtsrc=listPage" TargetMode="External"/><Relationship Id="rId3787" Type="http://schemas.openxmlformats.org/officeDocument/2006/relationships/hyperlink" Target="https://www.autoscout24.it/annunci/fiat-500l-1-4-95-cv-s-s-cross-benzina-nero-7a30f848-2d6f-4332-953d-b4cf86bf3606?cldtidx=3&amp;cldtsrc=listPage" TargetMode="External"/><Relationship Id="rId3994" Type="http://schemas.openxmlformats.org/officeDocument/2006/relationships/hyperlink" Target="https://www.autoscout24.it/annunci/fiat-500l-1-4-95-cv-s-s-mirror-benzina-blu-azzurro-43ef621f-1b48-457c-bdad-516ef2cc98ac?cldtidx=7&amp;cldtsrc=listPage" TargetMode="External"/><Relationship Id="rId4838" Type="http://schemas.openxmlformats.org/officeDocument/2006/relationships/hyperlink" Target="https://www.autoscout24.it/annunci/volkswagen-golf-1-5-tsi-style-navi-discover-pro-4-anni-gar-benzina-nero-608783f2-2d02-44b2-bdf0-357d21805d4a?cldtidx=16&amp;cldtsrc=listPage" TargetMode="External"/><Relationship Id="rId6053" Type="http://schemas.openxmlformats.org/officeDocument/2006/relationships/hyperlink" Target="https://www.autoscout24.it/annunci/dacia-logan-mcv-stepway-tce-90-benzina-bianco-99086d1c-7afd-47d0-9c99-25014c794475?cldtidx=19&amp;cldtsrc=listPage" TargetMode="External"/><Relationship Id="rId2389" Type="http://schemas.openxmlformats.org/officeDocument/2006/relationships/hyperlink" Target="https://www.autoscout24.it/annunci/renault-captur-1-3-tce-sport-edition2-130cv-fap-benzina-nero-dd246d52-fc04-4f2a-b548-7b4f6e05e82d?cldtidx=11&amp;cldtsrc=listPage" TargetMode="External"/><Relationship Id="rId2596" Type="http://schemas.openxmlformats.org/officeDocument/2006/relationships/hyperlink" Target="https://www.autoscout24.it/annunci/jeep-renegade-1-0-t3-night-eagle-benzina-bianco-24cf8f8c-847b-4d30-bab5-72d503617be4?cldtidx=6&amp;cldtsrc=listPage" TargetMode="External"/><Relationship Id="rId3647" Type="http://schemas.openxmlformats.org/officeDocument/2006/relationships/hyperlink" Target="https://www.autoscout24.it/annunci/suzuki-vitara-1-4-hybrid-4wd-allgrip-top-elettrica-benzina-argento-f12bcedb-8fe7-4c39-9cb2-afa250b096be?cldtidx=7&amp;cldtsrc=listPage" TargetMode="External"/><Relationship Id="rId3854" Type="http://schemas.openxmlformats.org/officeDocument/2006/relationships/hyperlink" Target="https://www.autoscout24.it/annunci/fiat-500l-1-4-95-cv-s-s-mirror-benzina-bianco-670b3844-4a8c-4530-b64b-95ac0f2a8f45?cldtidx=1&amp;cldtsrc=listPage" TargetMode="External"/><Relationship Id="rId4905" Type="http://schemas.openxmlformats.org/officeDocument/2006/relationships/hyperlink" Target="https://www.autoscout24.it/annunci/volkswagen-golf-1-5-tgi-dsg-5p-business-bmt-metano-grigio-29eebe7d-9158-43a8-834a-af950f5f7611?cldtidx=8&amp;cldtsrc=listPage" TargetMode="External"/><Relationship Id="rId6260" Type="http://schemas.openxmlformats.org/officeDocument/2006/relationships/hyperlink" Target="https://www.autoscout24.it/annunci/renault-scenic-scenic-tce-140-cv-edc-fap-sport-edition2-benzina-grigio-9323cd70-08a7-4c14-835a-714e6060d118?cldtidx=3&amp;cldtsrc=listPage" TargetMode="External"/><Relationship Id="rId568" Type="http://schemas.openxmlformats.org/officeDocument/2006/relationships/hyperlink" Target="https://www.autoscout24.it/annunci/fiat-500-1-0-hybrid-sport-privacy-glass-uconnect-7-elettrica-benzina-blu-azzurro-650a1cca-006f-44cf-955a-b7e6eadccdb2?cldtidx=12&amp;cldtsrc=listPage" TargetMode="External"/><Relationship Id="rId775" Type="http://schemas.openxmlformats.org/officeDocument/2006/relationships/hyperlink" Target="https://www.autoscout24.it/annunci/fiat-500-1-0-hybrid-sport-elettrica-benzina-blu-azzurro-7bceb1d6-dc15-47ae-95ee-e56e8208abc1?cldtidx=6&amp;cldtsrc=listPage" TargetMode="External"/><Relationship Id="rId982" Type="http://schemas.openxmlformats.org/officeDocument/2006/relationships/hyperlink" Target="https://www.autoscout24.it/annunci/fiat-500-1-0-hybrid-launch-edition-km0-prima-rata-2021-elettrica-benzina-verde-e66b39b7-a474-49db-a8bc-7f0ed3b989e9?cldtidx=2&amp;cldtsrc=listPage" TargetMode="External"/><Relationship Id="rId1198" Type="http://schemas.openxmlformats.org/officeDocument/2006/relationships/hyperlink" Target="https://www.autoscout24.it/annunci/fiat-500-1-2-69cv-star-bianco-stella-km-0-benzina-bianco-bd17378c-9295-4437-87ca-4add6c7382b0?cldtidx=16&amp;cldtsrc=listPage" TargetMode="External"/><Relationship Id="rId2249" Type="http://schemas.openxmlformats.org/officeDocument/2006/relationships/hyperlink" Target="https://www.autoscout24.it/annunci/fiat-500x-1-0-t3-120-cv-mirror-cross-benzina-blu-azzurro-c69dc363-9399-40e6-b307-542a40b38a19?cldtidx=2&amp;cldtsrc=listPage" TargetMode="External"/><Relationship Id="rId2456" Type="http://schemas.openxmlformats.org/officeDocument/2006/relationships/hyperlink" Target="https://www.autoscout24.it/annunci/jeep-renegade-1-0-t3-gpl-limited-full-led-navi-8-4-car-play-gpl-bianco-8e4518fe-bb0c-404c-a5b3-8cdd434f6b06?cldtidx=11&amp;cldtsrc=listPage" TargetMode="External"/><Relationship Id="rId2663" Type="http://schemas.openxmlformats.org/officeDocument/2006/relationships/hyperlink" Target="https://www.autoscout24.it/annunci/jeep-renegade-1-0-t3-night-eagle-fwd-benzina-bianco-dae5310e-3b56-4ba1-838a-c8b0f1eb6ae0?cldtidx=5&amp;cldtsrc=listPage" TargetMode="External"/><Relationship Id="rId2870" Type="http://schemas.openxmlformats.org/officeDocument/2006/relationships/hyperlink" Target="https://www.autoscout24.it/annunci/jeep-compass-1-4-multiair-2wd-s-benzina-bianco-01708cec-75a7-4c01-bfbe-405364f997ff?cldtidx=14&amp;cldtsrc=listPage" TargetMode="External"/><Relationship Id="rId3507" Type="http://schemas.openxmlformats.org/officeDocument/2006/relationships/hyperlink" Target="https://www.autoscout24.it/annunci/alfa-romeo-giulietta-1-6-jtdm-120-cv-sport-diesel-blu-azzurro-22ef083a-71db-4ae3-8e05-0d5be026d9be?cldtidx=5&amp;cldtsrc=listPage" TargetMode="External"/><Relationship Id="rId3714" Type="http://schemas.openxmlformats.org/officeDocument/2006/relationships/hyperlink" Target="https://www.autoscout24.it/annunci/fiat-500l-1-4-95-cv-urban-mirror-gpl-landi-km-zero-pronta-gpl-grigio-406dd5d3-5bd8-4e27-a4e6-531a9d8e5417?cldtidx=5&amp;cldtsrc=listPage" TargetMode="External"/><Relationship Id="rId3921" Type="http://schemas.openxmlformats.org/officeDocument/2006/relationships/hyperlink" Target="https://www.autoscout24.it/annunci/fiat-500l-1-4-95-cv-s-s-sport-benzina-grigio-8438ec0f-1952-4aa5-8d75-5eeb68157253?cldtidx=5&amp;cldtsrc=listPage" TargetMode="External"/><Relationship Id="rId6120" Type="http://schemas.openxmlformats.org/officeDocument/2006/relationships/hyperlink" Target="https://www.autoscout24.it/annunci/seat-ibiza-1-0-tgi-fr-occasione-km-0-metano-bianco-10dd40f8-71e0-4715-9b6e-3db83d6ffea4?cldtidx=5&amp;cldtsrc=listPage" TargetMode="External"/><Relationship Id="rId428" Type="http://schemas.openxmlformats.org/officeDocument/2006/relationships/hyperlink" Target="https://www.autoscout24.it/annunci/fiat-new-panda-1-0-hybrid-70cv-easy-km0-prezzo-senza-vincoli-elettrica-benzina-rosso-e9d70093-a58b-4b98-bbad-b4e6cbee96a1?cldtidx=2&amp;cldtsrc=listPage" TargetMode="External"/><Relationship Id="rId635" Type="http://schemas.openxmlformats.org/officeDocument/2006/relationships/hyperlink" Target="https://www.autoscout24.it/annunci/fiat-500-1-0-hybrid-lounge-tetto-apribile-elettrica-benzina-blu-azzurro-f66221fe-ed41-4e04-8025-a36986481fa3?cldtidx=20&amp;cldtsrc=listPage" TargetMode="External"/><Relationship Id="rId842" Type="http://schemas.openxmlformats.org/officeDocument/2006/relationships/hyperlink" Target="https://www.autoscout24.it/annunci/fiat-500-1-0-hybrid-rockstar-elettrica-benzina-rosso-34adbcb9-8bf8-4a03-ad11-9fd32820c5f9?cldtidx=14&amp;cldtsrc=listPage" TargetMode="External"/><Relationship Id="rId1058" Type="http://schemas.openxmlformats.org/officeDocument/2006/relationships/hyperlink" Target="https://www.autoscout24.it/annunci/fiat-500-1-0-hybrid-star-elettrica-benzina-blu-azzurro-8a9397bf-8ac1-4792-9cd5-f1e65f549b43?cldtidx=8&amp;cldtsrc=listPage" TargetMode="External"/><Relationship Id="rId1265" Type="http://schemas.openxmlformats.org/officeDocument/2006/relationships/hyperlink" Target="https://www.autoscout24.it/annunci/fiat-500-1-2-69cv-lounge-serie-7-full-optionals-benzina-argento-1e61360c-ce39-4102-82be-f2f31769ccf5?cldtidx=4&amp;cldtsrc=listPage" TargetMode="External"/><Relationship Id="rId1472" Type="http://schemas.openxmlformats.org/officeDocument/2006/relationships/hyperlink" Target="https://www.autoscout24.it/annunci/fiat-panda-1-0-70cv-hybrid-easy-elettrica-benzina-rosso-f8808f17-ace0-4905-ba3a-cec76249cf8c?cldtidx=5&amp;cldtsrc=listPage" TargetMode="External"/><Relationship Id="rId2109" Type="http://schemas.openxmlformats.org/officeDocument/2006/relationships/hyperlink" Target="https://www.autoscout24.it/annunci/fiat-500x-cross-look-1-0-turbo-120cv-cross-e6d-benzina-blu-azzurro-ba7d5c39-d4a7-4fb0-934d-64b8c43a4cf6?cldtidx=18&amp;cldtsrc=listPage" TargetMode="External"/><Relationship Id="rId2316" Type="http://schemas.openxmlformats.org/officeDocument/2006/relationships/hyperlink" Target="https://www.autoscout24.it/annunci/fiat-500x-1-6-multijet-120-cv-4x2-cross-diesel-grigio-6903c8d6-36d1-4c80-bdd0-7609d34ab101?cldtidx=18&amp;cldtsrc=listPage" TargetMode="External"/><Relationship Id="rId2523" Type="http://schemas.openxmlformats.org/officeDocument/2006/relationships/hyperlink" Target="https://www.autoscout24.it/annunci/jeep-renegade-1-0-t3-limited-km0-prima-rata-2021-benzina-bianco-54ccec7d-9025-4303-8b80-09cfe0c3be01?cldtidx=7&amp;cldtsrc=listPage" TargetMode="External"/><Relationship Id="rId2730" Type="http://schemas.openxmlformats.org/officeDocument/2006/relationships/hyperlink" Target="https://www.autoscout24.it/annunci/jeep-renegade-1-6-mjt-120-cv-limited-my2020-diesel-grigio-13ae75f4-f12c-4bdb-8c8a-4fecea0d07a8?cldtidx=18&amp;cldtsrc=listPage" TargetMode="External"/><Relationship Id="rId5679" Type="http://schemas.openxmlformats.org/officeDocument/2006/relationships/hyperlink" Target="https://www.autoscout24.it/annunci/nissan-x-trail-dci-150-4wd-business-nuova-da-immatricolare-diesel-bianco-e2ab34fe-4cda-4f81-84ce-f87ce372728d?cldtidx=20&amp;cldtsrc=listPage" TargetMode="External"/><Relationship Id="rId5886" Type="http://schemas.openxmlformats.org/officeDocument/2006/relationships/hyperlink" Target="https://www.autoscout24.it/annunci/renault-talisman-1-5-dci-110cv-edc-zen-km0-diesel-grigio-bc92f7bc-7d69-44d3-8f22-27ae1d77f40a?cldtidx=13&amp;cldtsrc=listPage" TargetMode="External"/><Relationship Id="rId702" Type="http://schemas.openxmlformats.org/officeDocument/2006/relationships/hyperlink" Target="https://www.autoscout24.it/annunci/fiat-500-1-0-hybrid-star-elettrica-benzina-blu-azzurro-c9416cb8-87f4-480e-b871-11bdcea2d5d7?cldtidx=12&amp;cldtsrc=listPage" TargetMode="External"/><Relationship Id="rId1125" Type="http://schemas.openxmlformats.org/officeDocument/2006/relationships/hyperlink" Target="https://www.autoscout24.it/annunci/fiat-500-1-2-69cv-rockstar-benzina-nero-eb3e71c3-81d1-46a1-99c0-f6ad9fa41c43?cldtidx=11&amp;cldtsrc=listPage" TargetMode="External"/><Relationship Id="rId1332" Type="http://schemas.openxmlformats.org/officeDocument/2006/relationships/hyperlink" Target="https://www.autoscout24.it/annunci/fiat-500-1-2-69cv-lounge-benzina-grigio-4380bb63-2e19-44e1-b48f-2752c75a995e?cldtidx=11&amp;cldtsrc=listPage" TargetMode="External"/><Relationship Id="rId4488" Type="http://schemas.openxmlformats.org/officeDocument/2006/relationships/hyperlink" Target="https://www.autoscout24.it/annunci/bmw-x1-xd-25e-aut-xline-71ab-elettrica-benzina-bianco-df3a5f85-84a3-4b81-815c-c66d2bc66a32?cldtidx=5&amp;cldtsrc=listPage" TargetMode="External"/><Relationship Id="rId4695" Type="http://schemas.openxmlformats.org/officeDocument/2006/relationships/hyperlink" Target="https://www.autoscout24.it/annunci/peugeot-508-bluehdi-160-eat8-stop-start-sw-gt-line-diesel-bianco-7adae652-818f-4819-9ce5-047379c13635?cldtidx=20&amp;cldtsrc=listPage" TargetMode="External"/><Relationship Id="rId5539" Type="http://schemas.openxmlformats.org/officeDocument/2006/relationships/hyperlink" Target="https://www.autoscout24.it/annunci/nissan-qashqai-qashqai-n-connecta-dci-130-4wd-benzina-bianco-106627b3-4494-4f4a-a163-637510e1679d?cldtidx=2&amp;cldtsrc=listPage" TargetMode="External"/><Relationship Id="rId3297" Type="http://schemas.openxmlformats.org/officeDocument/2006/relationships/hyperlink" Target="https://www.autoscout24.it/annunci/fiat-tipo-1-3-mjt-s-s-sw-easy-diesel-bianco-293bd88e-5012-4b51-b89a-fa7eee4d26a4?cldtidx=2&amp;cldtsrc=listPage" TargetMode="External"/><Relationship Id="rId4348" Type="http://schemas.openxmlformats.org/officeDocument/2006/relationships/hyperlink" Target="https://www.autoscout24.it/annunci/fiat-500c-1-2-lounge-cabrio-automatico-benzina-grigio-92f00bb9-4f5f-4d3a-8074-2a90c8470e20?cldtidx=1&amp;cldtsrc=listPage" TargetMode="External"/><Relationship Id="rId5746" Type="http://schemas.openxmlformats.org/officeDocument/2006/relationships/hyperlink" Target="https://www.autoscout24.it/annunci/audi-q2-35-tdi-s-tronic-business-diesel-grigio-f296fb0e-7c15-4d02-9c40-a2efb3d5c23b?cldtidx=4&amp;cldtsrc=listPage" TargetMode="External"/><Relationship Id="rId5953" Type="http://schemas.openxmlformats.org/officeDocument/2006/relationships/hyperlink" Target="https://www.autoscout24.it/annunci/opel-astra-1-6-cdti-136cv-aut-sports-tourer-innovation-diesel-argento-781b20f4-3f78-47f7-a335-22717a62f0d1?cldtidx=2&amp;cldtsrc=listPage" TargetMode="External"/><Relationship Id="rId3157" Type="http://schemas.openxmlformats.org/officeDocument/2006/relationships/hyperlink" Target="https://www.autoscout24.it/annunci/fiat-tipo-1-4-sw-pop-benzina-grigio-8b8f412c-2584-4f6d-b215-bb71ec771186?cldtidx=6&amp;cldtsrc=listPage" TargetMode="External"/><Relationship Id="rId4555" Type="http://schemas.openxmlformats.org/officeDocument/2006/relationships/hyperlink" Target="https://www.autoscout24.it/annunci/mazda-cx-30-2-0l-skyactiv-g-m-hybr-150cv-2wd-execut-benzina-nero-6846bf45-8d81-49e3-bcfc-bb7821465fa5?cldtidx=1&amp;cldtsrc=listPage" TargetMode="External"/><Relationship Id="rId4762" Type="http://schemas.openxmlformats.org/officeDocument/2006/relationships/hyperlink" Target="https://www.autoscout24.it/annunci/seat-leon-1-5-tgi-dsg-st-business-metano-bianco-0756d027-c4e7-49a1-84be-c44c2bb441ae?cldtidx=20&amp;cldtsrc=listPage" TargetMode="External"/><Relationship Id="rId5606" Type="http://schemas.openxmlformats.org/officeDocument/2006/relationships/hyperlink" Target="https://www.autoscout24.it/annunci/nissan-qashqai-1-5-dci-115cv-dct-n1-n-connecta-autocarro-nuov-diesel-bianco-833626d7-4eda-4683-9550-d696f1ea200d?cldtidx=2&amp;cldtsrc=listPage" TargetMode="External"/><Relationship Id="rId5813" Type="http://schemas.openxmlformats.org/officeDocument/2006/relationships/hyperlink" Target="https://www.autoscout24.it/annunci/skoda-octavia-1-5-dsg-wagon-executive-g-tec-colori-metano-bianco-b184eb4f-3ff9-4623-a492-b47a4a95fa66?cldtidx=9&amp;cldtsrc=listPage" TargetMode="External"/><Relationship Id="rId285" Type="http://schemas.openxmlformats.org/officeDocument/2006/relationships/hyperlink" Target="https://www.autoscout24.it/annunci/nissan-leaf-tekna-40-kwh-122cv-nuova-propilot-park-elettrica-grigio-09fd4b1e-b71a-48b2-aa3d-e5b71686613f?cldtidx=3&amp;cldtsrc=listPage" TargetMode="External"/><Relationship Id="rId3364" Type="http://schemas.openxmlformats.org/officeDocument/2006/relationships/hyperlink" Target="https://www.autoscout24.it/annunci/renault-clio-1-0-tce-zen-gpl-100cv-gpl-bianco-6a0c26f9-0aa0-4c38-94a7-468ff689d342?cldtidx=2&amp;cldtsrc=listPage" TargetMode="External"/><Relationship Id="rId3571" Type="http://schemas.openxmlformats.org/officeDocument/2006/relationships/hyperlink" Target="https://www.autoscout24.it/annunci/suzuki-vitara-1-4-hybrid-4wd-allgrip-cool-bianco-artico-met-navi-elettrica-benzina-bianco-88ad762c-30fb-40b6-948f-de2bab99e73c?cldtidx=3&amp;cldtsrc=listPage" TargetMode="External"/><Relationship Id="rId4208" Type="http://schemas.openxmlformats.org/officeDocument/2006/relationships/hyperlink" Target="https://www.autoscout24.it/annunci/fiat-500l-1-3-multijet-95-cv-urban-diesel-blu-azzurro-9a6fe3e3-92c3-43f7-969a-9a9c2c70470b?cldtidx=6&amp;cldtsrc=listPage" TargetMode="External"/><Relationship Id="rId4415" Type="http://schemas.openxmlformats.org/officeDocument/2006/relationships/hyperlink" Target="https://www.autoscout24.it/annunci/suzuki-ignis-1-2-hybrid-3-anni-garanzia-elettrica-benzina-bianco-2589a899-24bb-42bf-876d-28030fb139a4?cldtidx=18&amp;cldtsrc=listPage" TargetMode="External"/><Relationship Id="rId4622" Type="http://schemas.openxmlformats.org/officeDocument/2006/relationships/hyperlink" Target="https://www.autoscout24.it/annunci/subaru-xv-my19-1-6-cvt-style-benzina-3c8c3b9a-d484-4d4e-870d-2255482cf829?cldtidx=10&amp;cldtsrc=listPage" TargetMode="External"/><Relationship Id="rId492" Type="http://schemas.openxmlformats.org/officeDocument/2006/relationships/hyperlink" Target="https://www.autoscout24.it/annunci/fiat-500-1-2-lounge-con-clima-auto-sensoro-post-serie-7-gpl-argento-88cf5ca4-3a9d-4c04-803b-d1e1a25bc130?cldtidx=1&amp;cldtsrc=listPage" TargetMode="External"/><Relationship Id="rId2173" Type="http://schemas.openxmlformats.org/officeDocument/2006/relationships/hyperlink" Target="https://www.autoscout24.it/annunci/fiat-500x-1-0-t3-120-cv-lounge-promo-wow-benzina-nero-7143e5e8-47e0-4583-841f-d5288404d81d?cldtidx=7&amp;cldtsrc=listPage" TargetMode="External"/><Relationship Id="rId2380" Type="http://schemas.openxmlformats.org/officeDocument/2006/relationships/hyperlink" Target="https://www.autoscout24.it/annunci/renault-captur-tce-12v-90-cv-sport-edition-benzina-grigio-80c5d9aa-7758-42d5-910d-ae133adbfd4e?cldtidx=1&amp;cldtsrc=listPage" TargetMode="External"/><Relationship Id="rId3017" Type="http://schemas.openxmlformats.org/officeDocument/2006/relationships/hyperlink" Target="https://www.autoscout24.it/annunci/opel-grandland-x-1-5-diesel-ecotec-start-diesel-grigio-5309193f-5033-4e1d-9e2e-4c2734047e6d?cldtidx=12&amp;cldtsrc=listPage" TargetMode="External"/><Relationship Id="rId3224" Type="http://schemas.openxmlformats.org/officeDocument/2006/relationships/hyperlink" Target="https://www.autoscout24.it/annunci/fiat-tipo-1-4-95cv-5-porte-street-more-km0-cruise-control-benzina-argento-0c1a370f-c5ba-4852-9e83-8c73a4df6df1?cldtidx=20&amp;cldtsrc=listPage" TargetMode="External"/><Relationship Id="rId3431" Type="http://schemas.openxmlformats.org/officeDocument/2006/relationships/hyperlink" Target="https://www.autoscout24.it/annunci/dacia-sandero-sandero-gpl-gpl-grigio-53ac3655-e5b2-4a30-ac43-3a6109b3c3c5?cldtidx=13&amp;cldtsrc=listPage" TargetMode="External"/><Relationship Id="rId6587" Type="http://schemas.openxmlformats.org/officeDocument/2006/relationships/hyperlink" Target="https://www.autoscout24.it/annunci/jeep-cherokee-2-0-mjt-ii-longitude-km-zero-immatric-03-2017-diesel-bianco-0f0e8508-ab7b-49ba-91d6-7aa280b52761?cldtidx=6&amp;cldtsrc=listPage" TargetMode="External"/><Relationship Id="rId145" Type="http://schemas.openxmlformats.org/officeDocument/2006/relationships/hyperlink" Target="https://www.autoscout24.it/annunci/ford-kuga-2-5-plug-in-hybrid-225-cv-cvt-titanium-elettrica-nero-d681afb5-7c32-4b06-954d-d88e52d15d87?cldtidx=12&amp;cldtsrc=listPage" TargetMode="External"/><Relationship Id="rId352" Type="http://schemas.openxmlformats.org/officeDocument/2006/relationships/hyperlink" Target="https://www.autoscout24.it/annunci/opel-corsa-n-elegance-5p-1-2-75cv-mt5-e6-2-benzina-argento-64cbe855-8c4d-4f60-b833-6841a0242756?cldtidx=10&amp;cldtsrc=listPage" TargetMode="External"/><Relationship Id="rId2033" Type="http://schemas.openxmlformats.org/officeDocument/2006/relationships/hyperlink" Target="https://www.autoscout24.it/annunci/dacia-duster-essential-tce-100-cv-gpl-superincentivo-silvauto-gpl-blu-azzurro-cae48239-75bd-4a4a-a43c-a54821160c0c?cldtidx=10&amp;cldtsrc=listPage" TargetMode="External"/><Relationship Id="rId2240" Type="http://schemas.openxmlformats.org/officeDocument/2006/relationships/hyperlink" Target="https://www.autoscout24.it/annunci/fiat-500x-1-6-e-torq-110-cv-city-cross-benzina-bianco-31f568ec-c357-4cf5-8095-2dcda81e002d?cldtidx=16&amp;cldtsrc=listPage" TargetMode="External"/><Relationship Id="rId5189" Type="http://schemas.openxmlformats.org/officeDocument/2006/relationships/hyperlink" Target="https://www.autoscout24.it/annunci/volkswagen-up-1-0-5p-eco-move-bluemotion-technology-metano-bianco-208b6c53-dc62-4b54-b382-5e7787220ea5?cldtidx=7&amp;cldtsrc=listPage" TargetMode="External"/><Relationship Id="rId5396" Type="http://schemas.openxmlformats.org/officeDocument/2006/relationships/hyperlink" Target="https://www.autoscout24.it/annunci/seat-arona-1-0-tgi-style-metano-bianco-a5e3c372-6a40-4157-8796-3d37f1da277a?cldtidx=5&amp;cldtsrc=listPage" TargetMode="External"/><Relationship Id="rId6447" Type="http://schemas.openxmlformats.org/officeDocument/2006/relationships/hyperlink" Target="https://www.autoscout24.it/annunci/volkswagen-touran-2-0-tdi-business-115cv-dsg-diesel-grigio-1bef80eb-8b6d-430b-acdf-2690a359a32b?cldtidx=19&amp;cldtsrc=listPage" TargetMode="External"/><Relationship Id="rId6654" Type="http://schemas.openxmlformats.org/officeDocument/2006/relationships/hyperlink" Target="https://www.autoscout24.it/annunci/bmw-320-d-touring-luxury-diesel-grigio-3cf43afa-60d6-4590-a21a-cd64279314ad?cldtidx=4&amp;cldtsrc=listPage" TargetMode="External"/><Relationship Id="rId212" Type="http://schemas.openxmlformats.org/officeDocument/2006/relationships/hyperlink" Target="https://www.autoscout24.it/annunci/audi-a4-avant-40-g-tron-s-tronic-business-advanced-metano-grigio-edae318d-df66-440c-9040-4f36fd0a7f86?cldtidx=16&amp;cldtsrc=listPage" TargetMode="External"/><Relationship Id="rId1799" Type="http://schemas.openxmlformats.org/officeDocument/2006/relationships/hyperlink" Target="https://www.autoscout24.it/annunci/lancia-ypsilon-1-2-69-cv-5-porte-gpl-ecochic-platinum-gpl-nero-ad3ef906-a8fb-4e04-8083-6ca3eee82f18?cldtidx=18&amp;cldtsrc=listPage" TargetMode="External"/><Relationship Id="rId2100" Type="http://schemas.openxmlformats.org/officeDocument/2006/relationships/hyperlink" Target="https://www.autoscout24.it/annunci/fiat-500x-1-0-t3-120-cv-sport-benzina-grigio-399768e8-c1d2-46e7-a1c6-3e90536522cc?cldtidx=5&amp;cldtsrc=listPage" TargetMode="External"/><Relationship Id="rId5049" Type="http://schemas.openxmlformats.org/officeDocument/2006/relationships/hyperlink" Target="https://www.autoscout24.it/annunci/audi-a3-sportback-e-tron-spb-40-e-tron-150cv-s-tronic-elettrica-benzina-nero-aa6cd162-16f5-4ba8-96d7-2f9a078d1e51?cldtidx=1&amp;cldtsrc=listPage" TargetMode="External"/><Relationship Id="rId5256" Type="http://schemas.openxmlformats.org/officeDocument/2006/relationships/hyperlink" Target="https://www.autoscout24.it/annunci/volkswagen-polo-1-6-tdi-95-cv-5p-comfortline-bluemotion-technolog-diesel-grigio-b9b8e39e-2132-47ad-9b3c-a695f62f7b91?cldtidx=12&amp;cldtsrc=listPage" TargetMode="External"/><Relationship Id="rId5463" Type="http://schemas.openxmlformats.org/officeDocument/2006/relationships/hyperlink" Target="https://www.autoscout24.it/annunci/alfa-romeo-stelvio-2-2-turbodiesel-210-cv-at8-q4-veloce-diesel-grigio-5afe00ed-a258-4d92-a90d-da61fdca7c72?cldtidx=13&amp;cldtsrc=listPage" TargetMode="External"/><Relationship Id="rId5670" Type="http://schemas.openxmlformats.org/officeDocument/2006/relationships/hyperlink" Target="https://www.autoscout24.it/annunci/nissan-x-trail-dci-150-2wd-x-tronic-tekna-nuova-da-immatricolar-diesel-grigio-2a195817-b636-45b4-a0b8-82d12db9873f?cldtidx=17&amp;cldtsrc=listPage" TargetMode="External"/><Relationship Id="rId6307" Type="http://schemas.openxmlformats.org/officeDocument/2006/relationships/hyperlink" Target="https://www.autoscout24.it/annunci/fiat-doblo-1-4-t-jet-16v-cargo-lounge-iva-benzina-aaf0e6f0-c1cf-461f-9df4-f9d565b31b0f?cldtidx=16&amp;cldtsrc=listPage" TargetMode="External"/><Relationship Id="rId6514" Type="http://schemas.openxmlformats.org/officeDocument/2006/relationships/hyperlink" Target="https://www.autoscout24.it/annunci/mercedes-benz-c-220-c-220d-4matic-automatic-cabrio-premium-diesel-grigio-440aa214-e9da-4e03-a518-27f5c6774435?cldtidx=18&amp;cldtsrc=listPage" TargetMode="External"/><Relationship Id="rId4065" Type="http://schemas.openxmlformats.org/officeDocument/2006/relationships/hyperlink" Target="https://www.autoscout24.it/annunci/fiat-500l-1-4-95-cv-ses-120-benzina-bianco-3c9d83a8-6173-44fc-ae66-f078d9cb7314?cldtidx=6&amp;cldtsrc=listPage" TargetMode="External"/><Relationship Id="rId4272" Type="http://schemas.openxmlformats.org/officeDocument/2006/relationships/hyperlink" Target="https://www.autoscout24.it/annunci/fiat-500c-1-0-hybrid-rockstar-elettrica-benzina-bianco-29b8f9f6-b9db-4d6c-af09-18b3252684f0?cldtidx=19&amp;cldtsrc=listPage" TargetMode="External"/><Relationship Id="rId5116" Type="http://schemas.openxmlformats.org/officeDocument/2006/relationships/hyperlink" Target="https://www.autoscout24.it/annunci/audi-a3-spb-35-tdi-s-tronic-sline-black-19-s-line-virtual-diesel-bianco-677211ef-1707-43d4-aa60-9ceb4fc72fa1?cldtidx=17&amp;cldtsrc=listPage" TargetMode="External"/><Relationship Id="rId5323" Type="http://schemas.openxmlformats.org/officeDocument/2006/relationships/hyperlink" Target="https://www.autoscout24.it/annunci/volkswagen-t-roc-1-5-tsi-act-dsg-style-bluemotion-km0-vett-uff-benzina-nero-93bc5be6-b0f5-4670-b633-beb70994d481?cldtidx=3&amp;cldtsrc=listPage" TargetMode="External"/><Relationship Id="rId6721" Type="http://schemas.openxmlformats.org/officeDocument/2006/relationships/hyperlink" Target="https://www.autoscout24.it/annunci/mazda-cx-5-2-2l-skyactiv-d-184cv-4wd-signature-diesel-rosso-41dad78e-0548-41d6-8783-dc47d8b67078?cldtidx=5&amp;cldtsrc=listPage" TargetMode="External"/><Relationship Id="rId1659" Type="http://schemas.openxmlformats.org/officeDocument/2006/relationships/hyperlink" Target="https://www.autoscout24.it/annunci/fiat-panda-0-9-twinair-turbo-natural-power-easy-85cv-metano-metano-grigio-b9a8b151-8e8d-46d2-8dcc-ae15d2680d69?cldtidx=7&amp;cldtsrc=listPage" TargetMode="External"/><Relationship Id="rId1866" Type="http://schemas.openxmlformats.org/officeDocument/2006/relationships/hyperlink" Target="https://www.autoscout24.it/annunci/lancia-ypsilon-1-2-69-cv-5-porte-s-s-monogram-km-zero-benzina-bianco-8171f8e7-17c1-4a74-a658-93b93557b2ca?cldtidx=9&amp;cldtsrc=listPage" TargetMode="External"/><Relationship Id="rId2917" Type="http://schemas.openxmlformats.org/officeDocument/2006/relationships/hyperlink" Target="https://www.autoscout24.it/annunci/jeep-compass-2-0-mjt-140cv-4wd-at9-limited-full-vari-colori-diesel-bianco-06de9a87-9a37-4950-a63e-c2379f1fbbc7?cldtidx=7&amp;cldtsrc=listPage" TargetMode="External"/><Relationship Id="rId3081" Type="http://schemas.openxmlformats.org/officeDocument/2006/relationships/hyperlink" Target="https://www.autoscout24.it/annunci/fiat-tipo-1-4-t-jet-120cv-sw-lounge-gpl-retrocamera-gpl-bianco-039fa44e-520b-4f08-8ba6-250a3581d8a0?cldtidx=3&amp;cldtsrc=listPage" TargetMode="External"/><Relationship Id="rId4132" Type="http://schemas.openxmlformats.org/officeDocument/2006/relationships/hyperlink" Target="https://www.autoscout24.it/annunci/fiat-500l-1-3-multijet-95-cv-pop-star-fino-a-4-anni-di-garan-diesel-grigio-a75ab746-8cef-465b-a09d-564580d57258?cldtidx=8&amp;cldtsrc=listPage" TargetMode="External"/><Relationship Id="rId5530" Type="http://schemas.openxmlformats.org/officeDocument/2006/relationships/hyperlink" Target="https://www.autoscout24.it/annunci/skoda-kamiq-1-0-tsi-115-cv-style-benzina-grigio-183dfe11-042b-4416-b929-81967f1840f9?cldtidx=14&amp;cldtsrc=listPage" TargetMode="External"/><Relationship Id="rId1519" Type="http://schemas.openxmlformats.org/officeDocument/2006/relationships/hyperlink" Target="https://www.autoscout24.it/annunci/fiat-panda-1-2-easy-radio-cd-mp3-whatsapp-3349594907-benzina-blu-azzurro-97cd67b6-1c40-4c46-99bd-7925c26f72d2?cldtidx=20&amp;cldtsrc=listPage" TargetMode="External"/><Relationship Id="rId1726" Type="http://schemas.openxmlformats.org/officeDocument/2006/relationships/hyperlink" Target="https://www.autoscout24.it/annunci/lancia-ypsilon-1-2-69-cv-5-porte-gpl-ecochic-elefantino-blu-gpl-grigio-b1fd27b9-0f4f-4174-87fd-27963c4fe46e?cldtidx=11&amp;cldtsrc=listPage" TargetMode="External"/><Relationship Id="rId1933" Type="http://schemas.openxmlformats.org/officeDocument/2006/relationships/hyperlink" Target="https://www.autoscout24.it/annunci/lancia-ypsilon-0-9-metano-70cv-elefantino-blu-km0-08-2020-metano-nero-6b5922ec-a2de-4d20-bb4c-f70a57019740?cldtidx=18&amp;cldtsrc=listPage" TargetMode="External"/><Relationship Id="rId6097" Type="http://schemas.openxmlformats.org/officeDocument/2006/relationships/hyperlink" Target="https://www.autoscout24.it/annunci/citroen-c5-aircross-puretech-130-shine-benzina-argento-036d5202-88fd-4eb7-a964-40ec1f521ce3?cldtidx=3&amp;cldtsrc=listPage" TargetMode="External"/><Relationship Id="rId18" Type="http://schemas.openxmlformats.org/officeDocument/2006/relationships/hyperlink" Target="https://www.autoscout24.it/annunci/smart-fortwo-90-0-9-turbo-twinamic-brabus-style-km0-benzina-nero-de457858-84d8-496f-a6a6-13cea95219a3?cldtidx=13&amp;cldtsrc=listPage" TargetMode="External"/><Relationship Id="rId3898" Type="http://schemas.openxmlformats.org/officeDocument/2006/relationships/hyperlink" Target="https://www.autoscout24.it/annunci/fiat-500l-1-4-95-cv-s-s-mirror-listino--23-500-benzina-bianco-1766c9c4-92ce-456e-8839-0742ae2d02c6?cldtidx=17&amp;cldtsrc=listPage" TargetMode="External"/><Relationship Id="rId4949" Type="http://schemas.openxmlformats.org/officeDocument/2006/relationships/hyperlink" Target="https://www.autoscout24.it/annunci/volkswagen-golf-7-2020-1-5-tgi-trendline-dsg-130cv-metano-grigio-cea178e5-7c28-4ee8-a08a-44ac35f9c900?cldtidx=9&amp;cldtsrc=listPage" TargetMode="External"/><Relationship Id="rId3758" Type="http://schemas.openxmlformats.org/officeDocument/2006/relationships/hyperlink" Target="https://www.autoscout24.it/annunci/fiat-500l-wagon-1-4-95-cv-mirror-benzina-grigio-1c1e2c51-080b-4ab4-85d3-6a52c9878e81?cldtidx=7&amp;cldtsrc=listPage" TargetMode="External"/><Relationship Id="rId3965" Type="http://schemas.openxmlformats.org/officeDocument/2006/relationships/hyperlink" Target="https://www.autoscout24.it/annunci/fiat-500l-1-4-95-cv-s-s-mirror-benzina-grigio-6c7a497d-9a81-4970-90cf-e4167c67b8d9?cldtidx=12&amp;cldtsrc=listPage" TargetMode="External"/><Relationship Id="rId4809" Type="http://schemas.openxmlformats.org/officeDocument/2006/relationships/hyperlink" Target="https://www.autoscout24.it/annunci/porsche-cayenne-3-0-v6-benzina-nero-cb4cf47d-d86a-4ac0-9c89-6c121fe4c010?cldtidx=12&amp;cldtsrc=listPage" TargetMode="External"/><Relationship Id="rId6164" Type="http://schemas.openxmlformats.org/officeDocument/2006/relationships/hyperlink" Target="https://www.autoscout24.it/annunci/alfa-romeo-giulia-2016-2-2-turbodiesel-136-cv-at8-business-diesel-grigio-ee58da94-3424-4243-851f-5ef6ae69e934?cldtidx=16&amp;cldtsrc=listPage" TargetMode="External"/><Relationship Id="rId6371" Type="http://schemas.openxmlformats.org/officeDocument/2006/relationships/hyperlink" Target="https://www.autoscout24.it/annunci/bmw-218-d-active-tourer-luxury-aut-diesel-nero-dd130e49-0bca-4497-a95b-16591eeffafb?cldtidx=14&amp;cldtsrc=listPage" TargetMode="External"/><Relationship Id="rId679" Type="http://schemas.openxmlformats.org/officeDocument/2006/relationships/hyperlink" Target="https://www.autoscout24.it/annunci/fiat-500-1-0-hybrid-lounge-tetto-panoramico-elettrica-benzina-bianco-f8734a43-27e7-4825-9edd-775d108b72bd?cldtidx=6&amp;cldtsrc=listPage" TargetMode="External"/><Relationship Id="rId886" Type="http://schemas.openxmlformats.org/officeDocument/2006/relationships/hyperlink" Target="https://www.autoscout24.it/annunci/fiat-500-1-0-hybrid-rockstar-elettrica-benzina-grigio-da73cb80-7b3e-445d-bfd9-d5a9eb5e21cb?cldtidx=18&amp;cldtsrc=listPage" TargetMode="External"/><Relationship Id="rId2567" Type="http://schemas.openxmlformats.org/officeDocument/2006/relationships/hyperlink" Target="https://www.autoscout24.it/annunci/jeep-renegade-1-3-t4-ddct-limited-fari-led-navi-8-4-c-18-benzina-grigio-20268605-c2bf-4b46-99e7-95cdbe6af791?cldtidx=7&amp;cldtsrc=listPage" TargetMode="External"/><Relationship Id="rId2774" Type="http://schemas.openxmlformats.org/officeDocument/2006/relationships/hyperlink" Target="https://www.autoscout24.it/annunci/jeep-renegade-1-6-mjt-120-cv-limited-diesel-bianco-c52e78f6-73a2-44b8-90d5-363eef3bc54f?cldtidx=1&amp;cldtsrc=listPage" TargetMode="External"/><Relationship Id="rId3618" Type="http://schemas.openxmlformats.org/officeDocument/2006/relationships/hyperlink" Target="https://www.autoscout24.it/annunci/suzuki-vitara-1-4-hybrid-4wd-allgrip-cool-apple-carplay-elettrica-benzina-argento-72f5ce17-8d29-41ea-a122-653f40088093?cldtidx=9&amp;cldtsrc=listPage" TargetMode="External"/><Relationship Id="rId5180" Type="http://schemas.openxmlformats.org/officeDocument/2006/relationships/hyperlink" Target="https://www.autoscout24.it/annunci/volkswagen-up-5p-1-0-move-60cv-my20-benzina-bianco-602910bd-66f2-4671-85c3-71eb8bff46fc?cldtidx=9&amp;cldtsrc=listPage" TargetMode="External"/><Relationship Id="rId6024" Type="http://schemas.openxmlformats.org/officeDocument/2006/relationships/hyperlink" Target="https://www.autoscout24.it/annunci/peugeot-308-bluehdi-130-s-km0-diesel-bianco-6669e79e-2866-45f7-80e6-0a90e8647771?cldtidx=2&amp;cldtsrc=listPage" TargetMode="External"/><Relationship Id="rId6231" Type="http://schemas.openxmlformats.org/officeDocument/2006/relationships/hyperlink" Target="https://www.autoscout24.it/annunci/bmw-118-d-5p-msport-diesel-grigio-21a650b2-c0bb-4df6-b06a-bfb14a1e0d1a?cldtidx=6&amp;cldtsrc=listPage" TargetMode="External"/><Relationship Id="rId2" Type="http://schemas.openxmlformats.org/officeDocument/2006/relationships/hyperlink" Target="https://www.autoscout24.it/annunci/bmw-i3-s-120ah-elettrica-grigio-67c419c2-2721-4812-9ca0-2ee809c6bf48?cldtidx=5&amp;cldtsrc=listPage" TargetMode="External"/><Relationship Id="rId539" Type="http://schemas.openxmlformats.org/officeDocument/2006/relationships/hyperlink" Target="https://www.autoscout24.it/annunci/fiat-500-serie-7-12-69-cv-easypower-pop-euro-6d-temp-s-gpl-bianco-12c4eb2d-52cd-4085-91a1-dfe67517b818?cldtidx=18&amp;cldtsrc=listPage" TargetMode="External"/><Relationship Id="rId746" Type="http://schemas.openxmlformats.org/officeDocument/2006/relationships/hyperlink" Target="https://www.autoscout24.it/annunci/fiat-500-1-0-hybrid-lounge-elettrica-benzina-blu-azzurro-9c21d6cc-f094-4846-be87-9a79fa1036f5?cldtidx=16&amp;cldtsrc=listPage" TargetMode="External"/><Relationship Id="rId1169" Type="http://schemas.openxmlformats.org/officeDocument/2006/relationships/hyperlink" Target="https://www.autoscout24.it/annunci/fiat-500-1-2-dualogic-lounge-benzina-verde-7986b3c3-4775-44d4-b30e-51d5e124662e?cldtidx=7&amp;cldtsrc=listPage" TargetMode="External"/><Relationship Id="rId1376" Type="http://schemas.openxmlformats.org/officeDocument/2006/relationships/hyperlink" Target="https://www.autoscout24.it/annunci/fiat-panda-1-2-easypower-easy-gpl-nero-ca113ccb-9469-4085-b648-dd4a7898efcd?cldtidx=9&amp;cldtsrc=listPage" TargetMode="External"/><Relationship Id="rId1583" Type="http://schemas.openxmlformats.org/officeDocument/2006/relationships/hyperlink" Target="https://www.autoscout24.it/annunci/fiat-panda-cross-0-9-twinair-turbo-s-s-4x4-benzina-verde-f1703a5f-6700-4f0f-9ec6-05b15271f326?cldtidx=1&amp;cldtsrc=listPage" TargetMode="External"/><Relationship Id="rId2427" Type="http://schemas.openxmlformats.org/officeDocument/2006/relationships/hyperlink" Target="https://www.autoscout24.it/annunci/ssangyong-tivoli-1-6-4wd-bi-fuel-gpl-aut-dream-bp-gpl-088b778d-affe-42ee-8ace-bdff713f9b36?cldtidx=8&amp;cldtsrc=listPage" TargetMode="External"/><Relationship Id="rId2981" Type="http://schemas.openxmlformats.org/officeDocument/2006/relationships/hyperlink" Target="https://www.autoscout24.it/annunci/dr-motor-dr6-1-5-turbo-bi-fuel-gpl-km0-gpl-bianco-f18558cd-53e3-491e-9948-3d78daaa279a?cldtidx=12&amp;cldtsrc=listPage" TargetMode="External"/><Relationship Id="rId3825" Type="http://schemas.openxmlformats.org/officeDocument/2006/relationships/hyperlink" Target="https://www.autoscout24.it/annunci/fiat-500l-1-4-95-cv-s-s-cross-benzina-nero-594ffd8e-6311-4b21-84c0-6b0a90e26ec4?cldtidx=12&amp;cldtsrc=listPage" TargetMode="External"/><Relationship Id="rId5040" Type="http://schemas.openxmlformats.org/officeDocument/2006/relationships/hyperlink" Target="https://www.autoscout24.it/annunci/audi-a5-2-serie-40-tdi-s-tronic-sport-diesel-bianco-0a34af72-f121-4e9b-8375-cb89764bdfb5?cldtidx=6&amp;cldtsrc=listPage" TargetMode="External"/><Relationship Id="rId953" Type="http://schemas.openxmlformats.org/officeDocument/2006/relationships/hyperlink" Target="https://www.autoscout24.it/annunci/fiat-500-1-0-70cv-hybrid-star-tua-da--177-elettrica-benzina-nero-2e2175c1-483c-422b-a401-8ef5867b069c?cldtidx=5&amp;cldtsrc=listPage" TargetMode="External"/><Relationship Id="rId1029" Type="http://schemas.openxmlformats.org/officeDocument/2006/relationships/hyperlink" Target="https://www.autoscout24.it/annunci/fiat-500-s8-1-0-70-cv-hybrid-launch-edition-km0-uff-italia-elettrica-benzina-verde-1b947d0e-1097-4554-8aab-7dca62edcc59?cldtidx=2&amp;cldtsrc=listPage" TargetMode="External"/><Relationship Id="rId1236" Type="http://schemas.openxmlformats.org/officeDocument/2006/relationships/hyperlink" Target="https://www.autoscout24.it/annunci/fiat-500-1-2-lounge-tetto-pdc-clima-auto-benzina-bianco-9dbe9c87-a852-4327-9fac-a23dd85301b5?cldtidx=16&amp;cldtsrc=listPage" TargetMode="External"/><Relationship Id="rId1790" Type="http://schemas.openxmlformats.org/officeDocument/2006/relationships/hyperlink" Target="https://www.autoscout24.it/annunci/lancia-ypsilon-1-2-69-cv-5-porte-gpl-ecochic-gold-gpl-nero-590e14f6-2937-4ce8-a62c-ff8a2f66b382?cldtidx=18&amp;cldtsrc=listPage" TargetMode="External"/><Relationship Id="rId2634" Type="http://schemas.openxmlformats.org/officeDocument/2006/relationships/hyperlink" Target="https://www.autoscout24.it/annunci/jeep-renegade-1-0-t3-night-eagle-fwd-benzina-bianco-0047dccf-e1a8-47f8-826c-0940d34651e5?cldtidx=1&amp;cldtsrc=listPage" TargetMode="External"/><Relationship Id="rId2841" Type="http://schemas.openxmlformats.org/officeDocument/2006/relationships/hyperlink" Target="https://www.autoscout24.it/annunci/jeep-compass-1-4-multiair-2wd-limited-con-parkin-pack-benzina-nero-bd12f3cc-2666-4a7a-869e-c31de4073afe?cldtidx=16&amp;cldtsrc=listPage" TargetMode="External"/><Relationship Id="rId5997" Type="http://schemas.openxmlformats.org/officeDocument/2006/relationships/hyperlink" Target="https://www.autoscout24.it/annunci/peugeot-308-puretech-t-130-eat8-s-s-sw-gt-line-benzina-nero-a9975bcd-1e17-4cb6-88e6-338c8a0f6943?cldtidx=16&amp;cldtsrc=listPage" TargetMode="External"/><Relationship Id="rId82" Type="http://schemas.openxmlformats.org/officeDocument/2006/relationships/hyperlink" Target="https://www.autoscout24.it/annunci/smart-fortwo-70-1-0-twinamic-passion-benzina-argento-91d153b8-0543-4963-b9e6-75e52eda473f?cldtidx=15&amp;cldtsrc=listPage" TargetMode="External"/><Relationship Id="rId606" Type="http://schemas.openxmlformats.org/officeDocument/2006/relationships/hyperlink" Target="https://www.autoscout24.it/annunci/fiat-500-1-0-hybrid-sport-con-apple-car-play-elettrica-benzina-grigio-f478fc06-7402-4c52-b87f-2fd1361af8f4?cldtidx=11&amp;cldtsrc=listPage" TargetMode="External"/><Relationship Id="rId813" Type="http://schemas.openxmlformats.org/officeDocument/2006/relationships/hyperlink" Target="https://www.autoscout24.it/annunci/fiat-500-1-0-70cv-hybrid-lounge-tetto-apri-clima-auto-sens-elettrica-benzina-rosso-db620959-ea0e-406b-bd59-63dfc374cb7d?cldtidx=5&amp;cldtsrc=listPage" TargetMode="External"/><Relationship Id="rId1443" Type="http://schemas.openxmlformats.org/officeDocument/2006/relationships/hyperlink" Target="https://www.autoscout24.it/annunci/fiat-panda-1-2-easy-gpl-gpl-rosso-343d30a8-737d-4a21-9180-b2b7c1fa5b31?cldtidx=3&amp;cldtsrc=listPage" TargetMode="External"/><Relationship Id="rId1650" Type="http://schemas.openxmlformats.org/officeDocument/2006/relationships/hyperlink" Target="https://www.autoscout24.it/annunci/fiat-panda-0-9-natural-power-easy-80cv-metano-bianco-4eabac9a-c12f-4f7f-bab6-78eeb9ef028c?cldtidx=7&amp;cldtsrc=listPage" TargetMode="External"/><Relationship Id="rId2701" Type="http://schemas.openxmlformats.org/officeDocument/2006/relationships/hyperlink" Target="https://www.autoscout24.it/annunci/jeep-renegade-diesel-km-0-1-6-mjt-ddct-120-cv-limited-diesel-blu-azzurro-1a731bdd-3397-4b44-8ade-30a8c177148b?cldtidx=3&amp;cldtsrc=listPage" TargetMode="External"/><Relationship Id="rId4599" Type="http://schemas.openxmlformats.org/officeDocument/2006/relationships/hyperlink" Target="https://www.autoscout24.it/annunci/bmw-x3-xdrive-20d-xline-diesel-grigio-c0df7550-fa8b-43b1-b5be-ae9b861af730?cldtidx=18&amp;cldtsrc=listPage" TargetMode="External"/><Relationship Id="rId5857" Type="http://schemas.openxmlformats.org/officeDocument/2006/relationships/hyperlink" Target="https://www.autoscout24.it/annunci/renault-megane-blue-dci-115cv-business-nuova-da-immatricolare-diesel-grigio-4d78bf28-20d2-4fe8-9cc8-006155330be1?cldtidx=11&amp;cldtsrc=listPage" TargetMode="External"/><Relationship Id="rId1303" Type="http://schemas.openxmlformats.org/officeDocument/2006/relationships/hyperlink" Target="https://www.autoscout24.it/annunci/fiat-500-1-2-lounge-s7-benzina-bianco-d1221345-5acd-4ee4-9a6e-9b4b941d2ec0?cldtidx=18&amp;cldtsrc=listPage" TargetMode="External"/><Relationship Id="rId1510" Type="http://schemas.openxmlformats.org/officeDocument/2006/relationships/hyperlink" Target="https://www.autoscout24.it/annunci/fiat-panda-1-0-firefly-s-elettrica-benzina-verde-ec415ba6-8d3f-4116-a873-922ce26dcdb0?cldtidx=15&amp;cldtsrc=listPage" TargetMode="External"/><Relationship Id="rId4459" Type="http://schemas.openxmlformats.org/officeDocument/2006/relationships/hyperlink" Target="https://www.autoscout24.it/annunci/lexus-ux-250h-executive-elettrica-benzina-marrone-8df5f7a4-a0cf-44a2-afff-5137091dddad?cldtidx=15&amp;cldtsrc=listPage" TargetMode="External"/><Relationship Id="rId4666" Type="http://schemas.openxmlformats.org/officeDocument/2006/relationships/hyperlink" Target="https://www.autoscout24.it/annunci/peugeot-508-hybrid-225-e-eat8-sw-gt-elettrica-benzina-bianco-093cf063-017d-4de5-9f34-adb052e6810a?cldtidx=11&amp;cldtsrc=listPage" TargetMode="External"/><Relationship Id="rId4873" Type="http://schemas.openxmlformats.org/officeDocument/2006/relationships/hyperlink" Target="https://www.autoscout24.it/annunci/volkswagen-golf-1-5-tgi-dsg-5p-executive-bluemotion-km0-navi-pdc-metano-bianco-8f364e4c-ad72-446c-8ca5-ab0b2e58c4b9?cldtidx=16&amp;cldtsrc=listPage" TargetMode="External"/><Relationship Id="rId5717" Type="http://schemas.openxmlformats.org/officeDocument/2006/relationships/hyperlink" Target="https://www.autoscout24.it/annunci/volkswagen-t-cross-1-6-tdi-scr-urban-bmt-diesel-nero-de25e362-02fa-4a90-a25f-1786474f5fb5?cldtidx=17&amp;cldtsrc=listPage" TargetMode="External"/><Relationship Id="rId5924" Type="http://schemas.openxmlformats.org/officeDocument/2006/relationships/hyperlink" Target="https://www.autoscout24.it/annunci/opel-astra-5-serie-1-5-105cv-gs-line-mt6-diesel-grigio-ae187fa0-3f56-451c-b7f7-04e4cdf62f39?cldtidx=8&amp;cldtsrc=listPage" TargetMode="External"/><Relationship Id="rId3268" Type="http://schemas.openxmlformats.org/officeDocument/2006/relationships/hyperlink" Target="https://www.autoscout24.it/annunci/fiat-tipo-nuova-5p-hatchback-my-20-1-4-95-cv-lounge-benzina-bianco-5d724ae4-a049-47f6-9711-e6eae172f0d8?cldtidx=20&amp;cldtsrc=listPage" TargetMode="External"/><Relationship Id="rId3475" Type="http://schemas.openxmlformats.org/officeDocument/2006/relationships/hyperlink" Target="https://www.autoscout24.it/annunci/alfa-romeo-giulietta-1-6-jtdm-tct-120-cv-sportiva-diesel-grigio-3d8ae338-fa28-4c36-856b-a0f52ff0381a?cldtidx=1&amp;cldtsrc=listPage" TargetMode="External"/><Relationship Id="rId3682" Type="http://schemas.openxmlformats.org/officeDocument/2006/relationships/hyperlink" Target="https://www.autoscout24.it/annunci/suzuki-vitara-1-4-2wd-cool-ultime-a-prezzo-shock-18500-benzina-blu-azzurro-a5c17b54-2d11-4c0f-b0a4-c750847a05f4?cldtidx=1&amp;cldtsrc=listPage" TargetMode="External"/><Relationship Id="rId4319" Type="http://schemas.openxmlformats.org/officeDocument/2006/relationships/hyperlink" Target="https://www.autoscout24.it/annunci/fiat-500c-1-0-hybrid-rockstar-elettrica-benzina-grigio-2555084e-9de7-4933-99bc-cae0f15e50ed?cldtidx=8&amp;cldtsrc=listPage" TargetMode="External"/><Relationship Id="rId4526" Type="http://schemas.openxmlformats.org/officeDocument/2006/relationships/hyperlink" Target="https://www.autoscout24.it/annunci/toyota-c-hr-1-8-hybrid-e-cvt-lounge-elettrica-benzina-grigio-1d05c8f4-95e8-4a18-a76e-08a3f310cbb3?cldtidx=3&amp;cldtsrc=listPage" TargetMode="External"/><Relationship Id="rId4733" Type="http://schemas.openxmlformats.org/officeDocument/2006/relationships/hyperlink" Target="https://www.autoscout24.it/annunci/audi-a6-avant-2-0-tfsi-s-tronic-business-sport-acc-hybrid-elettrica-benzina-nero-3acc750c-4f93-468f-9865-13b6dc38df2d?cldtidx=2&amp;cldtsrc=listPage" TargetMode="External"/><Relationship Id="rId4940" Type="http://schemas.openxmlformats.org/officeDocument/2006/relationships/hyperlink" Target="https://www.autoscout24.it/annunci/volkswagen-golf-1-5-tgi-dsg-5p-executive-bluemotion-technology-metano-argento-ec7917b8-b2ff-4c09-b6d5-b4548c1feafd?cldtidx=16&amp;cldtsrc=listPage" TargetMode="External"/><Relationship Id="rId189" Type="http://schemas.openxmlformats.org/officeDocument/2006/relationships/hyperlink" Target="https://www.autoscout24.it/annunci/audi-a4-avant-avant-40-g-tron-s-tronic-s-line-cerchi-18-re-metano-grigio-cf6f3de9-be9b-4f14-ae50-7d2686649946?cldtidx=13&amp;cldtsrc=listPage" TargetMode="External"/><Relationship Id="rId396" Type="http://schemas.openxmlformats.org/officeDocument/2006/relationships/hyperlink" Target="https://www.autoscout24.it/annunci/renault-kangoo-blue-dci-115cv-limited-nuova-da-immatricolare-diesel-grigio-20737551-884e-49a1-964b-75b37068f6e4?cldtidx=14&amp;cldtsrc=listPage" TargetMode="External"/><Relationship Id="rId2077" Type="http://schemas.openxmlformats.org/officeDocument/2006/relationships/hyperlink" Target="https://www.autoscout24.it/annunci/fiat-500x-1-0-t3-120-cv-sport-c-19-gpl-landi-gpl-grigio-655181e8-fd40-40dc-9668-e48ff72d78a8?cldtidx=7&amp;cldtsrc=listPage" TargetMode="External"/><Relationship Id="rId2284" Type="http://schemas.openxmlformats.org/officeDocument/2006/relationships/hyperlink" Target="https://www.autoscout24.it/annunci/fiat-500x-urban-look-1-3-mjt-95cv-urban-diesel-bianco-8b5b689e-3b1a-4569-b2bf-d5c5ac60b41f?cldtidx=19&amp;cldtsrc=listPage" TargetMode="External"/><Relationship Id="rId2491" Type="http://schemas.openxmlformats.org/officeDocument/2006/relationships/hyperlink" Target="https://www.autoscout24.it/annunci/jeep-renegade-1-0-t3-limited-full-led-benzina-bianco-abc7c3bd-80aa-47c8-8d0c-b0dcae14c06a?cldtidx=4&amp;cldtsrc=listPage" TargetMode="External"/><Relationship Id="rId3128" Type="http://schemas.openxmlformats.org/officeDocument/2006/relationships/hyperlink" Target="https://www.autoscout24.it/annunci/fiat-tipo-1-4-t-jet-120cv-sw-mirror-comfort-pack-km0-benzina-nero-6db0f429-3e07-4074-8770-db5802c23147?cldtidx=6&amp;cldtsrc=listPage" TargetMode="External"/><Relationship Id="rId3335" Type="http://schemas.openxmlformats.org/officeDocument/2006/relationships/hyperlink" Target="https://www.autoscout24.it/annunci/fiat-tipo-5p-1-6-mjt-120cv-sport-euro6d-temp-my20-diesel-grigio-16bd842c-92c0-45d5-b028-4cba05a0f965?cldtidx=5&amp;cldtsrc=listPage" TargetMode="External"/><Relationship Id="rId3542" Type="http://schemas.openxmlformats.org/officeDocument/2006/relationships/hyperlink" Target="https://www.autoscout24.it/annunci/ford-fiesta-1-5-ecoblue-5-porte-st-line-full-led-navy-diesel-grigio-f1ab4b53-8f58-4a3c-9fe4-6e256c6484ad?cldtidx=20&amp;cldtsrc=listPage" TargetMode="External"/><Relationship Id="rId6698" Type="http://schemas.openxmlformats.org/officeDocument/2006/relationships/hyperlink" Target="https://www.autoscout24.it/annunci/mercedes-benz-a-200-d-automatic-premium-amg-diesel-grigio-e83dd0a8-5c1a-4057-9f39-e253b3a04bfb?cldtidx=14&amp;cldtsrc=listPage" TargetMode="External"/><Relationship Id="rId256" Type="http://schemas.openxmlformats.org/officeDocument/2006/relationships/hyperlink" Target="https://www.autoscout24.it/annunci/audi-a4-avant-a4-avant-2-0-tdi-s-tronic-diesel-nero-d12ed8ba-3030-4e9a-99e2-44ba0d29fc80?cldtidx=7&amp;cldtsrc=listPage" TargetMode="External"/><Relationship Id="rId463" Type="http://schemas.openxmlformats.org/officeDocument/2006/relationships/hyperlink" Target="https://www.autoscout24.it/annunci/fiat-500-1-2-easypower-lounge-gpl-argento-1004b974-fb40-4b13-9d24-e396457cb9e7?cldtidx=18&amp;cldtsrc=listPage" TargetMode="External"/><Relationship Id="rId670" Type="http://schemas.openxmlformats.org/officeDocument/2006/relationships/hyperlink" Target="https://www.autoscout24.it/annunci/fiat-500-1-0-hybrid-sport-cerchi-15-bruniti-uconnect-7-elettrica-benzina-grigio-fde1cfe6-3e96-48e1-94ba-67fcd31dd13b?cldtidx=17&amp;cldtsrc=listPage" TargetMode="External"/><Relationship Id="rId1093" Type="http://schemas.openxmlformats.org/officeDocument/2006/relationships/hyperlink" Target="https://www.autoscout24.it/annunci/fiat-500-1-0-hybrid-rockstar-elettrica-benzina-rosso-9a721bb7-c3ef-4751-ad8f-066d339f52fd?cldtidx=2&amp;cldtsrc=listPage" TargetMode="External"/><Relationship Id="rId2144" Type="http://schemas.openxmlformats.org/officeDocument/2006/relationships/hyperlink" Target="https://www.autoscout24.it/annunci/fiat-500x-1-0-t3-120-cv-sport-grigio-opaco-keyless-benzina-grigio-88be2385-c503-4643-a343-52ba3a7032af?cldtidx=5&amp;cldtsrc=listPage" TargetMode="External"/><Relationship Id="rId2351" Type="http://schemas.openxmlformats.org/officeDocument/2006/relationships/hyperlink" Target="https://www.autoscout24.it/annunci/renault-captur-tce-100cv-gpl-intens-nuova-da-immatricolare-gpl-grigio-f5108972-21f0-4ae4-bde4-646bf91bb847?cldtidx=14&amp;cldtsrc=listPage" TargetMode="External"/><Relationship Id="rId3402" Type="http://schemas.openxmlformats.org/officeDocument/2006/relationships/hyperlink" Target="https://www.autoscout24.it/annunci/renault-clio-1-5-blue-dci-intens-85cv-diesel-blu-azzurro-6e59f09e-cc53-4153-a940-3e13ad67ef02?cldtidx=17&amp;cldtsrc=listPage" TargetMode="External"/><Relationship Id="rId4800" Type="http://schemas.openxmlformats.org/officeDocument/2006/relationships/hyperlink" Target="https://www.autoscout24.it/annunci/skoda-superb-2-0-tdi-190-cv-scr-dsg-4x4-wagon-scout-cerchi-19-diesel-bianco-669806f2-8b0b-4798-8514-3c9719ac5809?cldtidx=2&amp;cldtsrc=listPage" TargetMode="External"/><Relationship Id="rId6558" Type="http://schemas.openxmlformats.org/officeDocument/2006/relationships/hyperlink" Target="https://www.autoscout24.it/annunci/mini-cooper-d-countryman-2-0-hype-diesel-verde-d14edae4-4b40-4656-bddb-c61710398fb1?cldtidx=14&amp;cldtsrc=listPage" TargetMode="External"/><Relationship Id="rId116" Type="http://schemas.openxmlformats.org/officeDocument/2006/relationships/hyperlink" Target="https://www.autoscout24.it/annunci/hyundai-kona-hev-1-6-141cv-dct-xtech-hybrid-km-0-elettrica-benzina-nero-0fd93685-b2b5-4b22-83d5-186ebec99a3e?cldtidx=14&amp;cldtsrc=listPage" TargetMode="External"/><Relationship Id="rId323" Type="http://schemas.openxmlformats.org/officeDocument/2006/relationships/hyperlink" Target="https://www.autoscout24.it/annunci/peugeot-208-bluehdi-100-s-s-5-porte-active-diesel-nero-c5a5a5ab-4bec-4cda-a3c8-1cd0b28b75a7?cldtidx=8&amp;cldtsrc=listPage" TargetMode="External"/><Relationship Id="rId530" Type="http://schemas.openxmlformats.org/officeDocument/2006/relationships/hyperlink" Target="https://www.autoscout24.it/annunci/fiat-500-serie-8-1-2-69-cv-easypower-pop-gpl-grigio-db4dd21d-9f3c-4754-be7b-fb38471e07cf?cldtidx=16&amp;cldtsrc=listPage" TargetMode="External"/><Relationship Id="rId1160" Type="http://schemas.openxmlformats.org/officeDocument/2006/relationships/hyperlink" Target="https://www.autoscout24.it/annunci/fiat-500-1-2-dualogic-star-benzina-blu-azzurro-b1bbadb9-ded1-4891-8c53-1e6606a65c67?cldtidx=8&amp;cldtsrc=listPage" TargetMode="External"/><Relationship Id="rId2004" Type="http://schemas.openxmlformats.org/officeDocument/2006/relationships/hyperlink" Target="https://www.autoscout24.it/annunci/dacia-duster-1-0-tce-100-cv-eco-g-4x2-comfort-gpl-arancione-0c1262b9-74af-4657-907e-4265b8170ad0?cldtidx=12&amp;cldtsrc=listPage" TargetMode="External"/><Relationship Id="rId2211" Type="http://schemas.openxmlformats.org/officeDocument/2006/relationships/hyperlink" Target="https://www.autoscout24.it/annunci/fiat-500x-1-0-t3-120-cv-sport-km-zero-eu6-benzina-nero-992f6596-2718-4a42-9159-c46f1e28df83?cldtidx=14&amp;cldtsrc=listPage" TargetMode="External"/><Relationship Id="rId5367" Type="http://schemas.openxmlformats.org/officeDocument/2006/relationships/hyperlink" Target="https://www.autoscout24.it/annunci/seat-arona-1-0-ecotsi-115-cv-fr-benzina-bianco-9145b9af-d511-4633-91eb-b95d5847af10?cldtidx=8&amp;cldtsrc=listPage" TargetMode="External"/><Relationship Id="rId6765" Type="http://schemas.openxmlformats.org/officeDocument/2006/relationships/hyperlink" Target="https://www.autoscout24.it/annunci/peugeot-expert-bluehdi-120-s-s-pl-tn-combi-standard-diesel-bianco-9a67fdf5-3b29-4f11-92d3-25a7418a54fb?cldtidx=3&amp;cldtsrc=listPage" TargetMode="External"/><Relationship Id="rId4176" Type="http://schemas.openxmlformats.org/officeDocument/2006/relationships/hyperlink" Target="https://www.autoscout24.it/annunci/fiat-500l-1-3-mjet-95-cv-120-grigio-maestro-t-nero-diesel-grigio-693c88d6-71ab-43ab-98e3-e0871521629a?cldtidx=14&amp;cldtsrc=listPage" TargetMode="External"/><Relationship Id="rId5574" Type="http://schemas.openxmlformats.org/officeDocument/2006/relationships/hyperlink" Target="https://www.autoscout24.it/annunci/nissan-qashqai-2-serie-1-3-dig-t-140-cv-tekna-benzina-nero-1c8af3d9-ced7-4684-a1a2-5b9dc0358c21?cldtidx=15&amp;cldtsrc=listPage" TargetMode="External"/><Relationship Id="rId5781" Type="http://schemas.openxmlformats.org/officeDocument/2006/relationships/hyperlink" Target="https://www.autoscout24.it/annunci/skoda-octavia-1-5-dsg-wagon-executive-g-tec-drive-pack-nav-8-metano-bianco-bdfc91b3-3034-49a4-870d-a4e851a87a2a?cldtidx=5&amp;cldtsrc=listPage" TargetMode="External"/><Relationship Id="rId6418" Type="http://schemas.openxmlformats.org/officeDocument/2006/relationships/hyperlink" Target="https://www.autoscout24.it/annunci/bmw-218-d-active-tourer-advantage-diesel-nero-4eda8c4d-476b-44fb-bb84-ab10abdb86df?cldtidx=11&amp;cldtsrc=listPage" TargetMode="External"/><Relationship Id="rId6625" Type="http://schemas.openxmlformats.org/officeDocument/2006/relationships/hyperlink" Target="https://www.autoscout24.it/annunci/mini-cooper-d-clubman-2-0-exclusive-diesel-nero-dada7d7a-9e8b-4879-be05-eb815f753cde?cldtidx=19&amp;cldtsrc=listPage" TargetMode="External"/><Relationship Id="rId1020" Type="http://schemas.openxmlformats.org/officeDocument/2006/relationships/hyperlink" Target="https://www.autoscout24.it/annunci/fiat-500-sport-1-0-hybrid-uconnect-7-apple-andr-carplay-elettrica-benzina-blu-azzurro-c02677b9-74df-462a-873f-009b93388322?cldtidx=3&amp;cldtsrc=listPage" TargetMode="External"/><Relationship Id="rId1977" Type="http://schemas.openxmlformats.org/officeDocument/2006/relationships/hyperlink" Target="https://www.autoscout24.it/annunci/renault-twingo-nuova-intens-sce-65-benzina-rosso-de3718e8-7b5f-4498-a378-e4c22a5a8c31?cldtidx=2&amp;cldtsrc=listPage" TargetMode="External"/><Relationship Id="rId4383" Type="http://schemas.openxmlformats.org/officeDocument/2006/relationships/hyperlink" Target="https://www.autoscout24.it/annunci/mercedes-benz-cls-coupe-cls-350-d-4matic-auto-premium-diesel-nero-c75153de-4f95-4e54-8fb2-b3c75632df56?cldtidx=11&amp;cldtsrc=listPage" TargetMode="External"/><Relationship Id="rId4590" Type="http://schemas.openxmlformats.org/officeDocument/2006/relationships/hyperlink" Target="https://www.autoscout24.it/annunci/bmw-x3-xdrive30e-xline-elettrica-benzina-marrone-7277f4c1-7eec-4557-bc5c-280c933170fa?cldtidx=16&amp;cldtsrc=listPage" TargetMode="External"/><Relationship Id="rId5227" Type="http://schemas.openxmlformats.org/officeDocument/2006/relationships/hyperlink" Target="https://www.autoscout24.it/annunci/volkswagen-polo-1-0-tsi-dsg-5p-comfortline-bluemotion-technology-benzina-grigio-d7e8cde7-8fc3-4e06-94f8-6222f2046b87?cldtidx=4&amp;cldtsrc=listPage" TargetMode="External"/><Relationship Id="rId5434" Type="http://schemas.openxmlformats.org/officeDocument/2006/relationships/hyperlink" Target="https://www.autoscout24.it/annunci/alfa-romeo-stelvio-2-2-turbodiesel-190-cv-at8-rwd-executive-my20-diesel-blu-azzurro-f76dc70e-c1dd-4edd-9990-16052a4746a5?cldtidx=15&amp;cldtsrc=listPage" TargetMode="External"/><Relationship Id="rId5641" Type="http://schemas.openxmlformats.org/officeDocument/2006/relationships/hyperlink" Target="https://www.autoscout24.it/annunci/nissan-qashqai-new-qashqai-1-5-dci-n-connecta-nuovo-motore-115cv-diesel-grigio-f700225f-d694-4e86-bddf-08816e346a49?cldtidx=13&amp;cldtsrc=listPage" TargetMode="External"/><Relationship Id="rId1837" Type="http://schemas.openxmlformats.org/officeDocument/2006/relationships/hyperlink" Target="https://www.autoscout24.it/annunci/lancia-ypsilon-my18-12-69-cv-gpl-ecochic-gold-gpl-blu-azzurro-daeac5dd-6fb2-4cac-874e-a285bc36726e?cldtidx=4&amp;cldtsrc=listPage" TargetMode="External"/><Relationship Id="rId3192" Type="http://schemas.openxmlformats.org/officeDocument/2006/relationships/hyperlink" Target="https://www.autoscout24.it/annunci/fiat-tipo-sw-1-4-95cv-easy-benzina-grigio-c6491a1a-ed7f-44e3-8cd1-13f7d60d15ad?cldtidx=1&amp;cldtsrc=listPage" TargetMode="External"/><Relationship Id="rId4036" Type="http://schemas.openxmlformats.org/officeDocument/2006/relationships/hyperlink" Target="https://www.autoscout24.it/annunci/fiat-500l-1-4-95-cv-city-cross-benzina-c412e8d1-a131-40a5-9c77-150289008816?cldtidx=20&amp;cldtsrc=listPage" TargetMode="External"/><Relationship Id="rId4243" Type="http://schemas.openxmlformats.org/officeDocument/2006/relationships/hyperlink" Target="https://www.autoscout24.it/annunci/fiat-500c-1-0-hybrid-star-km0-prima-rata-2021-elettrica-benzina-rosso-2c3e1771-1375-47c8-8e5c-b28b071ada04?cldtidx=5&amp;cldtsrc=listPage" TargetMode="External"/><Relationship Id="rId4450" Type="http://schemas.openxmlformats.org/officeDocument/2006/relationships/hyperlink" Target="https://www.autoscout24.it/annunci/lexus-nx-300-2-5-h-4wd-sport-garanzia-ufficiale-10-anni-elettrica-benzina-bianco-9fcd18e1-16dd-4d73-80eb-4c9e5d5f91ed?cldtidx=1&amp;cldtsrc=listPage" TargetMode="External"/><Relationship Id="rId5501" Type="http://schemas.openxmlformats.org/officeDocument/2006/relationships/hyperlink" Target="https://www.autoscout24.it/annunci/renault-kadjar-sport-edition2-tce-140-edc-fap-benzina-rosso-f7df5330-8e68-4e4e-be28-320d0b2f2f4f?cldtidx=8&amp;cldtsrc=listPage" TargetMode="External"/><Relationship Id="rId3052" Type="http://schemas.openxmlformats.org/officeDocument/2006/relationships/hyperlink" Target="https://www.autoscout24.it/annunci/opel-crossland-x-110-cv-innovation-automatica-sconto-35-benzina-nero-31342267-ff90-4e08-a778-2230bcc3bac6?cldtidx=1&amp;cldtsrc=listPage" TargetMode="External"/><Relationship Id="rId4103" Type="http://schemas.openxmlformats.org/officeDocument/2006/relationships/hyperlink" Target="https://www.autoscout24.it/annunci/fiat-500l-1-6-multijet-city-cross-pack-comfort-e-city-km0-diesel-nero-6b0d829b-6eaa-4a00-ae61-9904e9b9a61b?cldtidx=3&amp;cldtsrc=listPage" TargetMode="External"/><Relationship Id="rId4310" Type="http://schemas.openxmlformats.org/officeDocument/2006/relationships/hyperlink" Target="https://www.autoscout24.it/annunci/fiat-500c-1-0-hybrid-rockstar-elettrica-benzina-bianco-5cea0e6e-b0ce-4177-afe7-8d6bc2d99203?cldtidx=19&amp;cldtsrc=listPage" TargetMode="External"/><Relationship Id="rId180" Type="http://schemas.openxmlformats.org/officeDocument/2006/relationships/hyperlink" Target="https://www.autoscout24.it/annunci/audi-a4-audi-avant-business-advanced-35-tfsi-s-tronic-benzina-argento-135ed22d-8e29-4e24-a8ab-b48d8f9dc1c7?cldtidx=16&amp;cldtsrc=listPage" TargetMode="External"/><Relationship Id="rId1904" Type="http://schemas.openxmlformats.org/officeDocument/2006/relationships/hyperlink" Target="https://www.autoscout24.it/annunci/lancia-ypsilon-1-2-monogram-s-e-s-69cv-benzina-argento-566a3956-ad49-4811-8e27-884efbc05969?cldtidx=17&amp;cldtsrc=listPage" TargetMode="External"/><Relationship Id="rId6068" Type="http://schemas.openxmlformats.org/officeDocument/2006/relationships/hyperlink" Target="https://www.autoscout24.it/annunci/bmw-318-d-touring-business-advantage-aut-diesel-grigio-c94cd327-a388-4cd9-84ac-1a8d4ea7eab6?cldtidx=18&amp;cldtsrc=listPage" TargetMode="External"/><Relationship Id="rId6275" Type="http://schemas.openxmlformats.org/officeDocument/2006/relationships/hyperlink" Target="https://www.autoscout24.it/annunci/renault-scenic-blue-dci-120cv-sport-edition2-km0-diesel-blu-azzurro-06dd62c3-5f61-4223-bad9-201df727893f?cldtidx=12&amp;cldtsrc=listPage" TargetMode="External"/><Relationship Id="rId6482" Type="http://schemas.openxmlformats.org/officeDocument/2006/relationships/hyperlink" Target="https://www.autoscout24.it/annunci/bmw-420-d-cabrio-msport-diesel-bianco-ba6d3fe4-c8d6-4262-b434-c6d71bc8e53f?cldtidx=7&amp;cldtsrc=listPage" TargetMode="External"/><Relationship Id="rId3869" Type="http://schemas.openxmlformats.org/officeDocument/2006/relationships/hyperlink" Target="https://www.autoscout24.it/annunci/fiat-500l-1-4-95-cv-s-s-city-cross-benzina-nero-566e732c-223b-428d-8c3f-47b76084c5da?cldtidx=17&amp;cldtsrc=listPage" TargetMode="External"/><Relationship Id="rId5084" Type="http://schemas.openxmlformats.org/officeDocument/2006/relationships/hyperlink" Target="https://www.autoscout24.it/annunci/audi-a3-sportback-35-tdi-s-tronic-admired-diesel-nero-7d0d3c73-f595-42de-b3a3-173ca72a8593?cldtidx=16&amp;cldtsrc=listPage" TargetMode="External"/><Relationship Id="rId5291" Type="http://schemas.openxmlformats.org/officeDocument/2006/relationships/hyperlink" Target="https://www.autoscout24.it/annunci/volkswagen-polo-5p-1-6-tdi-comfortline-95cv-dsg-diesel-nero-800a34ac-18f5-476f-a26f-0cfde07c7a10?cldtidx=17&amp;cldtsrc=listPage" TargetMode="External"/><Relationship Id="rId6135" Type="http://schemas.openxmlformats.org/officeDocument/2006/relationships/hyperlink" Target="https://www.autoscout24.it/annunci/skoda-scala-1-0-tsi-115-cv-dsg-ambition-benzina-nero-deddd6b7-ee8d-463b-92c0-b2e4f3f2b710?cldtidx=4&amp;cldtsrc=listPage" TargetMode="External"/><Relationship Id="rId6342" Type="http://schemas.openxmlformats.org/officeDocument/2006/relationships/hyperlink" Target="https://www.autoscout24.it/annunci/volkswagen-caddy-caddy4-furg-base-55-crdm5-my-19-diesel-bianco-cc4f2475-d200-48b8-92c1-57073a9765b4?cldtidx=14&amp;cldtsrc=listPage" TargetMode="External"/><Relationship Id="rId997" Type="http://schemas.openxmlformats.org/officeDocument/2006/relationships/hyperlink" Target="https://www.autoscout24.it/annunci/fiat-500-1-0-hybrid-sport-70cv-elettrica-benzina-rosso-a430b36c-4f35-435d-96b4-a3eb0ba7b389?cldtidx=6&amp;cldtsrc=listPage" TargetMode="External"/><Relationship Id="rId2678" Type="http://schemas.openxmlformats.org/officeDocument/2006/relationships/hyperlink" Target="https://www.autoscout24.it/annunci/jeep-renegade-1-0-t3-night-eagle-benzina-bianco-a6ac644f-6cd5-461d-961d-da4cd7e697b7?cldtidx=8&amp;cldtsrc=listPage" TargetMode="External"/><Relationship Id="rId2885" Type="http://schemas.openxmlformats.org/officeDocument/2006/relationships/hyperlink" Target="https://www.autoscout24.it/annunci/jeep-compass-1-6-multijet-ii-2wd-limited-diesel-grigio-405c11b0-a8a2-2754-e053-0100007f4917?cldtidx=6&amp;cldtsrc=listPage" TargetMode="External"/><Relationship Id="rId3729" Type="http://schemas.openxmlformats.org/officeDocument/2006/relationships/hyperlink" Target="https://www.autoscout24.it/annunci/fiat-500l-1-4-95cv-s-s-uconnect-5-bluetooth-diurni-led-benzina-grigio-1177fc34-47dc-4499-90c2-f462ecc882da?cldtidx=5&amp;cldtsrc=listPage" TargetMode="External"/><Relationship Id="rId3936" Type="http://schemas.openxmlformats.org/officeDocument/2006/relationships/hyperlink" Target="https://www.autoscout24.it/annunci/fiat-500l-1-4-95cv-s-s-mirror-car-play-1-rata-4-mesi-benzina-nero-638c0598-985e-42b1-9951-1f16561be50d?cldtidx=1&amp;cldtsrc=listPage" TargetMode="External"/><Relationship Id="rId5151" Type="http://schemas.openxmlformats.org/officeDocument/2006/relationships/hyperlink" Target="https://www.autoscout24.it/annunci/audi-a8-50-tdi-286-cv-3-0-quattro-tiptronic-diesel-nero-0bfe01ca-b834-4450-aed8-2314fa0f50d3?cldtidx=1&amp;cldtsrc=listPage" TargetMode="External"/><Relationship Id="rId857" Type="http://schemas.openxmlformats.org/officeDocument/2006/relationships/hyperlink" Target="https://www.autoscout24.it/annunci/fiat-500-1-0-hybrid-star-elettrica-benzina-bianco-cb711aa7-5dcf-4393-be8d-7ff416707256?cldtidx=9&amp;cldtsrc=listPage" TargetMode="External"/><Relationship Id="rId1487" Type="http://schemas.openxmlformats.org/officeDocument/2006/relationships/hyperlink" Target="https://www.autoscout24.it/annunci/fiat-panda-1-0-70cv-hybrid-launch-edition-elettrica-benzina-grigio-bce8d0c7-6091-4a51-a852-a4e82f3370fd?cldtidx=20&amp;cldtsrc=listPage" TargetMode="External"/><Relationship Id="rId1694" Type="http://schemas.openxmlformats.org/officeDocument/2006/relationships/hyperlink" Target="https://www.autoscout24.it/annunci/lancia-ypsilon-1-2-ecochic-gpl-della-casa-gold-pack-design-km0-gpl-nero-ad636b09-b484-4958-b796-c05e0f1d2d57?cldtidx=20&amp;cldtsrc=listPage" TargetMode="External"/><Relationship Id="rId2538" Type="http://schemas.openxmlformats.org/officeDocument/2006/relationships/hyperlink" Target="https://www.autoscout24.it/annunci/jeep-renegade-1-0-t3-limited-km0-prima-rata-2021-benzina-nero-9a96d171-4faa-4022-8761-0f481e909297?cldtidx=4&amp;cldtsrc=listPage" TargetMode="External"/><Relationship Id="rId2745" Type="http://schemas.openxmlformats.org/officeDocument/2006/relationships/hyperlink" Target="https://www.autoscout24.it/annunci/jeep-renegade-1-6-mjt-120-cv-business-diesel-grigio-10d913ea-1507-416d-b07d-ec0d1b89d3f5?cldtidx=3&amp;cldtsrc=listPage" TargetMode="External"/><Relationship Id="rId2952" Type="http://schemas.openxmlformats.org/officeDocument/2006/relationships/hyperlink" Target="https://www.autoscout24.it/annunci/jeep-compass-2-0-multijet-ii-4wd-limited-diesel-verde-cdfafbdb-22fd-4d59-8970-05c9fd388d32?cldtidx=19&amp;cldtsrc=listPage" TargetMode="External"/><Relationship Id="rId6202" Type="http://schemas.openxmlformats.org/officeDocument/2006/relationships/hyperlink" Target="https://www.autoscout24.it/annunci/jaguar-e-pace-2-0-d-180-cv-awd-auto-r-dynamic-s-diesel-blu-azzurro-23d6a972-3d8e-4cec-9ea3-1560a4c2fd95?cldtidx=20&amp;cldtsrc=listPage" TargetMode="External"/><Relationship Id="rId717" Type="http://schemas.openxmlformats.org/officeDocument/2006/relationships/hyperlink" Target="https://www.autoscout24.it/annunci/fiat-500-1-0-hybrid-star-listino-19-970-superaccessoriata-elettrica-benzina-bianco-5d298f41-7449-4061-b55f-354fc94cf77d?cldtidx=7&amp;cldtsrc=listPage" TargetMode="External"/><Relationship Id="rId924" Type="http://schemas.openxmlformats.org/officeDocument/2006/relationships/hyperlink" Target="https://www.autoscout24.it/annunci/fiat-500-1-0-hybrid-lounge-full-optional-elettrica-benzina-bianco-1058f337-b6cd-434a-901d-7adca68c50f8?cldtidx=7&amp;cldtsrc=listPage" TargetMode="External"/><Relationship Id="rId1347" Type="http://schemas.openxmlformats.org/officeDocument/2006/relationships/hyperlink" Target="https://www.autoscout24.it/annunci/fiat-panda-1-2-69cv-easy-euro-6-kmo-gpl-gpl-grigio-a08aa3ad-e961-43bc-95bd-e5890eb3b609?cldtidx=6&amp;cldtsrc=listPage" TargetMode="External"/><Relationship Id="rId1554" Type="http://schemas.openxmlformats.org/officeDocument/2006/relationships/hyperlink" Target="https://www.autoscout24.it/annunci/fiat-panda-cross-s-4x4-sedili-riscaldati-parabrezza-termico-benzina-giallo-8821d544-2b8a-4f4f-bdeb-955c40ce7133?cldtidx=1&amp;cldtsrc=listPage" TargetMode="External"/><Relationship Id="rId1761" Type="http://schemas.openxmlformats.org/officeDocument/2006/relationships/hyperlink" Target="https://www.autoscout24.it/annunci/lancia-ypsilon-new-5-porte-1-2-ecochic-69cv-platinum-gpl-nero-d103421e-7c4e-4e18-a03a-574cf03f3c3f?cldtidx=15&amp;cldtsrc=listPage" TargetMode="External"/><Relationship Id="rId2605" Type="http://schemas.openxmlformats.org/officeDocument/2006/relationships/hyperlink" Target="https://www.autoscout24.it/annunci/jeep-renegade-1-0-t3-limited-benzina-nero-d45fc16b-4672-4069-80c1-bd66d7e8959a?cldtidx=3&amp;cldtsrc=listPage" TargetMode="External"/><Relationship Id="rId2812" Type="http://schemas.openxmlformats.org/officeDocument/2006/relationships/hyperlink" Target="https://www.autoscout24.it/annunci/jeep-compass-1-3-t4-130cv-2wd-night-eagle-function-tech-km0-benzina-bianco-e02bfe73-e997-45a2-b456-8eeae677ba37?cldtidx=4&amp;cldtsrc=listPage" TargetMode="External"/><Relationship Id="rId5011" Type="http://schemas.openxmlformats.org/officeDocument/2006/relationships/hyperlink" Target="https://www.autoscout24.it/annunci/audi-a5-spb-40-tfsi-s-tronic-business-advanced-elettrica-benzina-nero-5bc94ce1-dd96-4d72-b69f-e1b18b548e62?cldtidx=15&amp;cldtsrc=listPage" TargetMode="External"/><Relationship Id="rId5968" Type="http://schemas.openxmlformats.org/officeDocument/2006/relationships/hyperlink" Target="https://www.autoscout24.it/annunci/ford-focus-1-0-ecoboost-125-cv-automatico-sw-st-line-co-pilot-benzina-blu-azzurro-c4724229-9107-4d77-900b-b24bc6236f2e?cldtidx=18&amp;cldtsrc=listPage" TargetMode="External"/><Relationship Id="rId53" Type="http://schemas.openxmlformats.org/officeDocument/2006/relationships/hyperlink" Target="https://www.autoscout24.it/annunci/smart-fortwo-70-1-0-twinamic-superpassion-benzina-grigio-e0880f78-4be2-45af-a4dc-9f214ef8d0d2?cldtidx=11&amp;cldtsrc=listPage" TargetMode="External"/><Relationship Id="rId1207" Type="http://schemas.openxmlformats.org/officeDocument/2006/relationships/hyperlink" Target="https://www.autoscout24.it/annunci/fiat-500-1-2-lounge-full-optional-tetto-apribile-km0-benzina-nero-f9accceb-fb44-43c8-8764-8804d7e793d0?cldtidx=11&amp;cldtsrc=listPage" TargetMode="External"/><Relationship Id="rId1414" Type="http://schemas.openxmlformats.org/officeDocument/2006/relationships/hyperlink" Target="https://www.autoscout24.it/annunci/fiat-panda-1-2-easypower-easy-gpl-nero-1bf5085a-8834-4cd0-848e-e62e098aa8fb?cldtidx=13&amp;cldtsrc=listPage" TargetMode="External"/><Relationship Id="rId1621" Type="http://schemas.openxmlformats.org/officeDocument/2006/relationships/hyperlink" Target="https://www.autoscout24.it/annunci/fiat-panda-cross-0-9-twinair-turbo-s-s-4x4-km0-prima-rata-benzina-giallo-40b2c299-3e8d-4a0d-827f-4f0bb93b3e2f?cldtidx=2&amp;cldtsrc=listPage" TargetMode="External"/><Relationship Id="rId4777" Type="http://schemas.openxmlformats.org/officeDocument/2006/relationships/hyperlink" Target="https://www.autoscout24.it/annunci/seat-leon-1-6-tdi-115-cv-5p-fr-navi-virtual-17-telecamera-diesel-grigio-32330b67-7fb4-4041-acfe-0fbee0feed9e?cldtidx=6&amp;cldtsrc=listPage" TargetMode="External"/><Relationship Id="rId4984" Type="http://schemas.openxmlformats.org/officeDocument/2006/relationships/hyperlink" Target="https://www.autoscout24.it/annunci/volkswagen-golf-1-6-tdi-116cv-r-line-2020-diesel-bianco-5eb7b66f-edc7-4c6f-8bd6-55a6c4466c37?cldtidx=9&amp;cldtsrc=listPage" TargetMode="External"/><Relationship Id="rId5828" Type="http://schemas.openxmlformats.org/officeDocument/2006/relationships/hyperlink" Target="https://www.autoscout24.it/annunci/skoda-octavia-wagon-2-0-tdi-150-cv-scr-dsg-style-diesel-grigio-fc67c3f6-a425-402c-a27d-2fe9d84dea08?cldtidx=15&amp;cldtsrc=listPage" TargetMode="External"/><Relationship Id="rId3379" Type="http://schemas.openxmlformats.org/officeDocument/2006/relationships/hyperlink" Target="https://www.autoscout24.it/annunci/renault-clio-sporter-tce-12v-75-cv-moschino-inte-benzina-grigio-dde0c94f-ed9b-4ebe-a843-ccfa30614bef?cldtidx=6&amp;cldtsrc=listPage" TargetMode="External"/><Relationship Id="rId3586" Type="http://schemas.openxmlformats.org/officeDocument/2006/relationships/hyperlink" Target="https://www.autoscout24.it/annunci/suzuki-vitara-1-4-hybrid-4wd-allgrip-top-elettrica-benzina-bianco-bed72679-7214-4169-987a-dee7d5234ec6?cldtidx=14&amp;cldtsrc=listPage" TargetMode="External"/><Relationship Id="rId3793" Type="http://schemas.openxmlformats.org/officeDocument/2006/relationships/hyperlink" Target="https://www.autoscout24.it/annunci/fiat-500l-1-4-95cv-s-s-cross-km0-prima-rata-2021-benzina-bianco-81a8f1a2-bd38-4b81-bd53-ec8ac49437cf?cldtidx=11&amp;cldtsrc=listPage" TargetMode="External"/><Relationship Id="rId4637" Type="http://schemas.openxmlformats.org/officeDocument/2006/relationships/hyperlink" Target="https://www.autoscout24.it/annunci/volkswagen-passat-variant-2-0-tdi-scr-190-cv-dsg-executive-bmt-diesel-nero-bf760545-810c-4df2-9443-1b1eec45c23a?cldtidx=13&amp;cldtsrc=listPage" TargetMode="External"/><Relationship Id="rId2188" Type="http://schemas.openxmlformats.org/officeDocument/2006/relationships/hyperlink" Target="https://www.autoscout24.it/annunci/fiat-500x-1-0-t3-120-cv-sport-c-19-tua-da--242-benzina-grigio-c738c88d-a3bb-422f-b8ee-0297682a6f7f?cldtidx=4&amp;cldtsrc=listPage" TargetMode="External"/><Relationship Id="rId2395" Type="http://schemas.openxmlformats.org/officeDocument/2006/relationships/hyperlink" Target="https://www.autoscout24.it/annunci/renault-captur-tce-12v-90-cv-limited-km-zero-benzina-grigio-84994077-6fc0-4385-8ca0-5835a4735ea8?cldtidx=16&amp;cldtsrc=listPage" TargetMode="External"/><Relationship Id="rId3239" Type="http://schemas.openxmlformats.org/officeDocument/2006/relationships/hyperlink" Target="https://www.autoscout24.it/annunci/fiat-tipo-5p-1-4-16v-lounge-e6d-temp-my20-benzina-blu-azzurro-8f5fdba0-265b-4e43-882e-4636d5bee87d?cldtidx=10&amp;cldtsrc=listPage" TargetMode="External"/><Relationship Id="rId3446" Type="http://schemas.openxmlformats.org/officeDocument/2006/relationships/hyperlink" Target="https://www.autoscout24.it/annunci/dacia-sandero-stepway-1-5-blue-dci-95cv-access-nuova-da-immatr-diesel-marrone-761fbd77-2c2f-4e0e-bfc1-e0c1a56cdb7f?cldtidx=15&amp;cldtsrc=listPage" TargetMode="External"/><Relationship Id="rId4844" Type="http://schemas.openxmlformats.org/officeDocument/2006/relationships/hyperlink" Target="https://www.autoscout24.it/annunci/volkswagen-golf-1-5-tsi-130-cv-5p-style-benzina-nero-ec56a2ed-9d12-4b96-b04a-2ae1007a678b?cldtidx=18&amp;cldtsrc=listPage" TargetMode="External"/><Relationship Id="rId367" Type="http://schemas.openxmlformats.org/officeDocument/2006/relationships/hyperlink" Target="https://www.autoscout24.it/annunci/mini-cooper-1-5-cooper-d-diesel-blu-azzurro-bf682ac9-9907-4741-aaa1-fc453e34d57a?cldtidx=8&amp;cldtsrc=listPage" TargetMode="External"/><Relationship Id="rId574" Type="http://schemas.openxmlformats.org/officeDocument/2006/relationships/hyperlink" Target="https://www.autoscout24.it/annunci/fiat-500-1-0-hybrid-lounge-tetto-in-vetro-clima-auto-elettrica-benzina-blu-azzurro-3c2f1e72-11df-4011-a2a9-5f6d269110de?cldtidx=19&amp;cldtsrc=listPage" TargetMode="External"/><Relationship Id="rId2048" Type="http://schemas.openxmlformats.org/officeDocument/2006/relationships/hyperlink" Target="https://www.autoscout24.it/annunci/dacia-duster-1-5-blue-dci-115cv-comfort-nuova-da-immatricolar-diesel-arancione-de2ec862-e788-4ad0-a852-fe290fca42e9?cldtidx=19&amp;cldtsrc=listPage" TargetMode="External"/><Relationship Id="rId2255" Type="http://schemas.openxmlformats.org/officeDocument/2006/relationships/hyperlink" Target="https://www.autoscout24.it/annunci/fiat-500x-1-0-t3-120cav-city-cross-carplay-climaauto-keyless-benzina-grigio-f3b8bc57-ac66-4fae-a780-d49ba48546f8?cldtidx=11&amp;cldtsrc=listPage" TargetMode="External"/><Relationship Id="rId3653" Type="http://schemas.openxmlformats.org/officeDocument/2006/relationships/hyperlink" Target="https://www.autoscout24.it/annunci/suzuki-vitara-1-4-hybrid-4wd-allgrip-starview-con-tetto-in-vetro-elettrica-benzina-grigio-6f237d15-a4ee-4519-b71d-2e1660e9a502?cldtidx=15&amp;cldtsrc=listPage" TargetMode="External"/><Relationship Id="rId3860" Type="http://schemas.openxmlformats.org/officeDocument/2006/relationships/hyperlink" Target="https://www.autoscout24.it/annunci/fiat-500l-1-4-95-cv-sport-km-zero-benzina-bianco-c42cc53f-51ec-4211-bcc0-0ce68be2a802?cldtidx=8&amp;cldtsrc=listPage" TargetMode="External"/><Relationship Id="rId4704" Type="http://schemas.openxmlformats.org/officeDocument/2006/relationships/hyperlink" Target="https://www.autoscout24.it/annunci/audi-rs6-6-avant-4-0-tfsi-v8-quattro-tiptronic-elettrica-benzina-nero-4c4ce92b-fd9f-464d-b44d-1ae916b1da8f?cldtidx=13&amp;cldtsrc=listPage" TargetMode="External"/><Relationship Id="rId4911" Type="http://schemas.openxmlformats.org/officeDocument/2006/relationships/hyperlink" Target="https://www.autoscout24.it/annunci/volkswagen-golf-7-serie-1-5-tgi-dsg-5p-trendline-bluemotion-tech-metano-bianco-4a20fd37-6473-4c4f-8934-26a537b74ded?cldtidx=1&amp;cldtsrc=listPage" TargetMode="External"/><Relationship Id="rId227" Type="http://schemas.openxmlformats.org/officeDocument/2006/relationships/hyperlink" Target="https://www.autoscout24.it/annunci/audi-a4-avant-35-tdi-s-tronic-business-adv-diesel-grigio-4f710c16-f61e-4525-b66b-151ef60a376d?cldtidx=13&amp;cldtsrc=listPage" TargetMode="External"/><Relationship Id="rId781" Type="http://schemas.openxmlformats.org/officeDocument/2006/relationships/hyperlink" Target="https://www.autoscout24.it/annunci/fiat-500-1-0-70cv-hybrid-star-tetto-apri-clima-auto-ruotin-elettrica-benzina-bianco-c798c254-6f7f-4007-ac6c-a925483aabf7?cldtidx=12&amp;cldtsrc=listPage" TargetMode="External"/><Relationship Id="rId2462" Type="http://schemas.openxmlformats.org/officeDocument/2006/relationships/hyperlink" Target="https://www.autoscout24.it/annunci/jeep-renegade-1-0-t3-limited-gpl-gpl-rosso-75ebb459-ceb7-4814-bbf4-79e2579b23df?cldtidx=10&amp;cldtsrc=listPage" TargetMode="External"/><Relationship Id="rId3306" Type="http://schemas.openxmlformats.org/officeDocument/2006/relationships/hyperlink" Target="https://www.autoscout24.it/annunci/fiat-tipo-van-1-6-mjt-s-s-sw-pop-piu-iva-diesel-bianco-fd8bc730-93b1-4ff7-8c35-3b3ab52de0fd?cldtidx=1&amp;cldtsrc=listPage" TargetMode="External"/><Relationship Id="rId3513" Type="http://schemas.openxmlformats.org/officeDocument/2006/relationships/hyperlink" Target="https://www.autoscout24.it/annunci/alfa-romeo-giulietta-1-6-jtdm-120-cv-super-diesel-nero-8f0e61db-e1ce-4817-834c-0da5e3f307a9?cldtidx=18&amp;cldtsrc=listPage" TargetMode="External"/><Relationship Id="rId3720" Type="http://schemas.openxmlformats.org/officeDocument/2006/relationships/hyperlink" Target="https://www.autoscout24.it/annunci/fiat-500l-1-4-16v-95cv-city-cross-gpl-gpl-bianco-3e6afbb5-8cf5-4925-8f72-fb7c270e3155?cldtidx=11&amp;cldtsrc=listPage" TargetMode="External"/><Relationship Id="rId6669" Type="http://schemas.openxmlformats.org/officeDocument/2006/relationships/hyperlink" Target="https://www.autoscout24.it/annunci/audi-a6-allroad-50-tdi-3-0-quattro-tiptronic-diesel-nero-a334b13e-a53f-4a22-9ce8-82ffbb2ade40?cldtidx=16&amp;cldtsrc=listPage" TargetMode="External"/><Relationship Id="rId434" Type="http://schemas.openxmlformats.org/officeDocument/2006/relationships/hyperlink" Target="https://www.autoscout24.it/annunci/fiat-new-panda-1-0-firefly-hybrid-easy-elettrica-benzina-bianco-efbfa56d-bbb8-4529-8d10-d1fa31c13d32?cldtidx=1&amp;cldtsrc=listPage" TargetMode="External"/><Relationship Id="rId641" Type="http://schemas.openxmlformats.org/officeDocument/2006/relationships/hyperlink" Target="https://www.autoscout24.it/annunci/fiat-500-1-0-hybrid-sport-elettrica-benzina-grigio-b67a4de3-81f0-4ddc-b954-b2d841093ff0?cldtidx=7&amp;cldtsrc=listPage" TargetMode="External"/><Relationship Id="rId1064" Type="http://schemas.openxmlformats.org/officeDocument/2006/relationships/hyperlink" Target="https://www.autoscout24.it/annunci/fiat-500-1-0-hybrid-70-cv-rockstar-ok-neopatentati-elettrica-benzina-bianco-d3a61b72-b5a9-4ae5-8cec-1d7b5dd48edc?cldtidx=9&amp;cldtsrc=listPage" TargetMode="External"/><Relationship Id="rId1271" Type="http://schemas.openxmlformats.org/officeDocument/2006/relationships/hyperlink" Target="https://www.autoscout24.it/annunci/fiat-500-my20-1-2-lounge-benzina-bianco-8741aa78-22ca-4270-b5f6-ce382fbc533b?cldtidx=17&amp;cldtsrc=listPage" TargetMode="External"/><Relationship Id="rId2115" Type="http://schemas.openxmlformats.org/officeDocument/2006/relationships/hyperlink" Target="https://www.autoscout24.it/annunci/fiat-500x-1-0-t3-120-cv-lounge-promo-wow-benzina-nero-df4d0371-4ab8-42b5-9fdb-6b91a7f3a131?cldtidx=7&amp;cldtsrc=listPage" TargetMode="External"/><Relationship Id="rId2322" Type="http://schemas.openxmlformats.org/officeDocument/2006/relationships/hyperlink" Target="https://www.autoscout24.it/annunci/fiat-500x-1-6-multijet-120-cv-city-cross-4x2-diesel-nero-fa41607f-be07-4b9b-8618-692db70e323e?cldtidx=11&amp;cldtsrc=listPage" TargetMode="External"/><Relationship Id="rId5478" Type="http://schemas.openxmlformats.org/officeDocument/2006/relationships/hyperlink" Target="https://www.autoscout24.it/annunci/seat-ateca-1-6-tdi-dsg-black-edition-diesel-nero-6eff5cef-8998-4761-ad2c-47115594a914?cldtidx=15&amp;cldtsrc=listPage" TargetMode="External"/><Relationship Id="rId5685" Type="http://schemas.openxmlformats.org/officeDocument/2006/relationships/hyperlink" Target="https://www.autoscout24.it/annunci/nissan-x-trail-1-7-dci-150cv-4x4-tekna-nuova-da-immatricolare-diesel-nero-e2551761-6823-4aaf-b8e8-5596536f2bfb?cldtidx=14&amp;cldtsrc=listPage" TargetMode="External"/><Relationship Id="rId5892" Type="http://schemas.openxmlformats.org/officeDocument/2006/relationships/hyperlink" Target="https://www.autoscout24.it/annunci/opel-astra-1-2-145-cv-sports-tourer-gs-line-sede-di-alba-benzina-grigio-1a16b5e5-3699-41e1-ab9b-cf5fe6ca19fe?cldtidx=13&amp;cldtsrc=listPage" TargetMode="External"/><Relationship Id="rId6529" Type="http://schemas.openxmlformats.org/officeDocument/2006/relationships/hyperlink" Target="https://www.autoscout24.it/annunci/mercedes-benz-c-220-d-s-w-4matic-automatic-sport-plus-diesel-nero-144cedcd-ef53-4fce-beaf-a8686050a2ec?cldtidx=20&amp;cldtsrc=listPage" TargetMode="External"/><Relationship Id="rId6736" Type="http://schemas.openxmlformats.org/officeDocument/2006/relationships/hyperlink" Target="https://www.autoscout24.it/annunci/citroen-jumper-33-bluehdi-130-pm-tm-furgone-business-diesel-bianco-ce619188-1ad4-428c-95fe-3234d299c5e1?cldtidx=6&amp;cldtsrc=listPage" TargetMode="External"/><Relationship Id="rId501" Type="http://schemas.openxmlformats.org/officeDocument/2006/relationships/hyperlink" Target="https://www.autoscout24.it/annunci/fiat-500-1-2-gpl-pop-km0-neopatentati-gpl-blu-azzurro-f0ffda90-fcdc-4e50-958a-212584472abb?cldtidx=14&amp;cldtsrc=listPage" TargetMode="External"/><Relationship Id="rId1131" Type="http://schemas.openxmlformats.org/officeDocument/2006/relationships/hyperlink" Target="https://www.autoscout24.it/annunci/fiat-500-1-2-dualogic-lounge-benzina-bianco-4191b219-4e92-4bd5-bdd7-a97fb1a7c686?cldtidx=18&amp;cldtsrc=listPage" TargetMode="External"/><Relationship Id="rId4287" Type="http://schemas.openxmlformats.org/officeDocument/2006/relationships/hyperlink" Target="https://www.autoscout24.it/annunci/fiat-500c-1-0-hybrid-star-elettrica-benzina-rosso-14185ef6-b7ce-439c-9caa-6abffe3b2100?cldtidx=15&amp;cldtsrc=listPage" TargetMode="External"/><Relationship Id="rId4494" Type="http://schemas.openxmlformats.org/officeDocument/2006/relationships/hyperlink" Target="https://www.autoscout24.it/annunci/toyota-rav-4-2-5-hv-197cv-cvt-business-retrocam-cerchi-17-elettrica-benzina-argento-7fcf544d-9ab8-42ed-a4a3-8b21686506ed?cldtidx=1&amp;cldtsrc=listPage" TargetMode="External"/><Relationship Id="rId5338" Type="http://schemas.openxmlformats.org/officeDocument/2006/relationships/hyperlink" Target="https://www.autoscout24.it/annunci/volkswagen-t-roc-1-6-tdi-scr-style-bluemotion-techn-diesel-giallo-aa92b7ab-b04c-423d-b09d-730bd5bee92c?cldtidx=9&amp;cldtsrc=listPage" TargetMode="External"/><Relationship Id="rId5545" Type="http://schemas.openxmlformats.org/officeDocument/2006/relationships/hyperlink" Target="https://www.autoscout24.it/annunci/nissan-qashqai-1-3-dig-t-140cv-n-motion-start-nuova-da-immatric-benzina-bianco-72b44ddf-e4ea-4706-9665-a16ba30d65d8?cldtidx=1&amp;cldtsrc=listPage" TargetMode="External"/><Relationship Id="rId5752" Type="http://schemas.openxmlformats.org/officeDocument/2006/relationships/hyperlink" Target="https://www.autoscout24.it/annunci/volkswagen-tiguan-1-5-tsi-business-150cv-benzina-grigio-8eabeea2-f593-4e48-835c-944f1430b43d?cldtidx=3&amp;cldtsrc=listPage" TargetMode="External"/><Relationship Id="rId3096" Type="http://schemas.openxmlformats.org/officeDocument/2006/relationships/hyperlink" Target="https://www.autoscout24.it/annunci/fiat-tipo-1-4-95cv-street-gpl-landi-gpl-grigio-0202645f-bce5-439c-bf1a-c81840f19aea?cldtidx=8&amp;cldtsrc=listPage" TargetMode="External"/><Relationship Id="rId4147" Type="http://schemas.openxmlformats.org/officeDocument/2006/relationships/hyperlink" Target="https://www.autoscout24.it/annunci/fiat-500l-1-3-multijet-95-cv-mirror-diesel-nero-24ba81cd-38b7-4203-ab9c-2c1b625e0928?cldtidx=3&amp;cldtsrc=listPage" TargetMode="External"/><Relationship Id="rId4354" Type="http://schemas.openxmlformats.org/officeDocument/2006/relationships/hyperlink" Target="https://www.autoscout24.it/annunci/fiat-500c-1-2-lounge-benzina-7403ec25-b729-4639-bae8-92439fbe1b16?cldtidx=17&amp;cldtsrc=listPage" TargetMode="External"/><Relationship Id="rId4561" Type="http://schemas.openxmlformats.org/officeDocument/2006/relationships/hyperlink" Target="https://www.autoscout24.it/annunci/peugeot-3008-hybrid4-300-e-eat8-gt-kmo-elettrica-benzina-bianco-cd95d3bb-b787-4e7d-846c-610382220845?cldtidx=15&amp;cldtsrc=listPage" TargetMode="External"/><Relationship Id="rId5405" Type="http://schemas.openxmlformats.org/officeDocument/2006/relationships/hyperlink" Target="https://www.autoscout24.it/annunci/alfa-romeo-stelvio-quadrifoglio-2-9-v6-bi-turbo-510cv-at8-q4-benzina-bianco-4ed96e65-828d-4725-9fcb-0c38a5ed2367?cldtidx=15&amp;cldtsrc=listPage" TargetMode="External"/><Relationship Id="rId5612" Type="http://schemas.openxmlformats.org/officeDocument/2006/relationships/hyperlink" Target="https://www.autoscout24.it/annunci/nissan-qashqai-1-5-dci-115cv-n-connecta-nuova-euro-6-2-temp-diesel-nero-af822595-4a95-4774-a939-6fdfa991751d?cldtidx=14&amp;cldtsrc=listPage" TargetMode="External"/><Relationship Id="rId1948" Type="http://schemas.openxmlformats.org/officeDocument/2006/relationships/hyperlink" Target="https://www.autoscout24.it/annunci/lancia-ypsilon-0-9-twinair-70-cv-metano-gold-km0-08-2020-metano-rosso-bbe97332-27a5-4f24-a5f5-9019a6f07928?cldtidx=10&amp;cldtsrc=listPage" TargetMode="External"/><Relationship Id="rId3163" Type="http://schemas.openxmlformats.org/officeDocument/2006/relationships/hyperlink" Target="https://www.autoscout24.it/annunci/fiat-tipo-1-4-t-jet-120cv-sw-easy-benzina-grigio-2228d369-8106-46e8-b924-292ded4a0290?cldtidx=20&amp;cldtsrc=listPage" TargetMode="External"/><Relationship Id="rId3370" Type="http://schemas.openxmlformats.org/officeDocument/2006/relationships/hyperlink" Target="https://www.autoscout24.it/annunci/renault-clio-hybrid-e-tech-140cv-zen-nuova-da-immatricolare-elettrica-benzina-nero-01685371-1a05-4be6-8717-308bec2cbbe4?cldtidx=7&amp;cldtsrc=listPage" TargetMode="External"/><Relationship Id="rId4007" Type="http://schemas.openxmlformats.org/officeDocument/2006/relationships/hyperlink" Target="https://www.autoscout24.it/annunci/fiat-500l-1-4-95-cv-s-s-120-navi-telecamera-clima-aut-benzina-grigio-cbcc3e03-c58a-434e-8507-3c5fa250cc5c?cldtidx=2&amp;cldtsrc=listPage" TargetMode="External"/><Relationship Id="rId4214" Type="http://schemas.openxmlformats.org/officeDocument/2006/relationships/hyperlink" Target="https://www.autoscout24.it/annunci/suzuki-swift-1-2-hybrid-cool-elettrica-benzina-rosso-e8701c70-83ac-49d8-a44a-242cb788c266?cldtidx=6&amp;cldtsrc=listPage" TargetMode="External"/><Relationship Id="rId4421" Type="http://schemas.openxmlformats.org/officeDocument/2006/relationships/hyperlink" Target="https://www.autoscout24.it/annunci/ford-puma-1-0-hybrid-125cv-titanium-multi-optionals-elettrica-benzina-argento-9009d8be-2e63-46e9-8143-67a3def84d79?cldtidx=14&amp;cldtsrc=listPage" TargetMode="External"/><Relationship Id="rId291" Type="http://schemas.openxmlformats.org/officeDocument/2006/relationships/hyperlink" Target="https://www.autoscout24.it/annunci/nissan-leaf-n-connecta-40kwh-nuova-cerchi-17-navi-elettrica-bianco-1e6f6b3d-4ff1-4310-b8b5-c5918460f1c8?cldtidx=15&amp;cldtsrc=listPage" TargetMode="External"/><Relationship Id="rId1808" Type="http://schemas.openxmlformats.org/officeDocument/2006/relationships/hyperlink" Target="https://www.autoscout24.it/annunci/lancia-ypsilon-1-2-69-cv-5-porte-gpl-ecochic-elefantino-blu-gpl-bianco-ac855bac-cd78-4a46-a326-284c1fb403b8?cldtidx=15&amp;cldtsrc=listPage" TargetMode="External"/><Relationship Id="rId3023" Type="http://schemas.openxmlformats.org/officeDocument/2006/relationships/hyperlink" Target="https://www.autoscout24.it/annunci/opel-grandland-x-1-5-diesel-ecotec-start-diesel-grigio-a9bf0ec1-11dd-4619-9ab8-e8acfa75e846?cldtidx=15&amp;cldtsrc=listPage" TargetMode="External"/><Relationship Id="rId6179" Type="http://schemas.openxmlformats.org/officeDocument/2006/relationships/hyperlink" Target="https://www.autoscout24.it/annunci/alfa-romeo-giulia-2-2-turbodiesel-190-cv-at8-executive-diesel-grigio-9c8f7f6f-330e-46c7-ab11-f090f42d378a?cldtidx=7&amp;cldtsrc=listPage" TargetMode="External"/><Relationship Id="rId6386" Type="http://schemas.openxmlformats.org/officeDocument/2006/relationships/hyperlink" Target="https://www.autoscout24.it/annunci/bmw-218-d-active-tourer-luxury-euro-6-diesel-argento-5bf29f4c-4ab9-4eef-8ddf-59f7c8cfd4da?cldtidx=1&amp;cldtsrc=listPage" TargetMode="External"/><Relationship Id="rId151" Type="http://schemas.openxmlformats.org/officeDocument/2006/relationships/hyperlink" Target="https://www.autoscout24.it/annunci/jaguar-i-pace-98-ev-kwh-400-cv-auto-awd-hse-elettrica-nero-41221fd8-3379-4ce0-82bb-793e346513bb?cldtidx=19&amp;cldtsrc=listPage" TargetMode="External"/><Relationship Id="rId3230" Type="http://schemas.openxmlformats.org/officeDocument/2006/relationships/hyperlink" Target="https://www.autoscout24.it/annunci/fiat-tipo-1-4-5-porte-lounge-more-benzina-bianco-14d6d833-736b-4a02-a8d1-e3944ddfcd9e?cldtidx=3&amp;cldtsrc=listPage" TargetMode="External"/><Relationship Id="rId5195" Type="http://schemas.openxmlformats.org/officeDocument/2006/relationships/hyperlink" Target="https://www.autoscout24.it/annunci/volkswagen-up-1-0-5p-eco-take-up-bluemotion-technology-metano-rosso-bd06ec4f-c4cd-4b0d-bfb9-3ba19fd313bd?cldtidx=5&amp;cldtsrc=listPage" TargetMode="External"/><Relationship Id="rId6039" Type="http://schemas.openxmlformats.org/officeDocument/2006/relationships/hyperlink" Target="https://www.autoscout24.it/annunci/volkswagen-passat-8-serie-variant-2-0-tdi-scr-evo-business-bmt-diesel-bianco-6130dfd3-a72d-4fa1-8c47-0dd3f9c4ad50?cldtidx=18&amp;cldtsrc=listPage" TargetMode="External"/><Relationship Id="rId6593" Type="http://schemas.openxmlformats.org/officeDocument/2006/relationships/hyperlink" Target="https://www.autoscout24.it/annunci/mercedes-benz-gla-200-d-automatic-4matic-sport-plus-listino--49-544-diesel-nero-988ed77c-6927-4d0d-8179-39e5538aa92d?cldtidx=3&amp;cldtsrc=listPage" TargetMode="External"/><Relationship Id="rId2789" Type="http://schemas.openxmlformats.org/officeDocument/2006/relationships/hyperlink" Target="https://www.autoscout24.it/annunci/jeep-renegade-1-6-mjt-ddct-120-cv-limited-diesel-nero-6701c2c1-538b-44bf-b5f8-dc7a53e3bc6b?cldtidx=11&amp;cldtsrc=listPage" TargetMode="External"/><Relationship Id="rId2996" Type="http://schemas.openxmlformats.org/officeDocument/2006/relationships/hyperlink" Target="https://www.autoscout24.it/annunci/opel-grandland-x-1-6-hybrid4-plug-in-awd-auto-elettrica-benzina-nero-33dd2bd9-e059-46e4-885b-adcc0d1a44ea?cldtidx=12&amp;cldtsrc=listPage" TargetMode="External"/><Relationship Id="rId6246" Type="http://schemas.openxmlformats.org/officeDocument/2006/relationships/hyperlink" Target="https://www.autoscout24.it/annunci/hyundai-tucson-1-6-crdi-xtech-diesel-bronzo-4c9a87da-3740-4f82-b682-9b4535a14264?cldtidx=5&amp;cldtsrc=listPage" TargetMode="External"/><Relationship Id="rId6453" Type="http://schemas.openxmlformats.org/officeDocument/2006/relationships/hyperlink" Target="https://www.autoscout24.it/annunci/volkswagen-touran-nuova-2-0-tdi-business-dsg-115cv-my-20-diesel-argento-7617a29f-0fec-42c2-8cb5-18d6bb424393?cldtidx=15&amp;cldtsrc=listPage" TargetMode="External"/><Relationship Id="rId6660" Type="http://schemas.openxmlformats.org/officeDocument/2006/relationships/hyperlink" Target="https://www.autoscout24.it/annunci/bmw-320-d-xdrive-luxury-diesel-grigio-39d9e238-944f-4b9e-8b44-25c9277d7330?cldtidx=19&amp;cldtsrc=listPage" TargetMode="External"/><Relationship Id="rId968" Type="http://schemas.openxmlformats.org/officeDocument/2006/relationships/hyperlink" Target="https://www.autoscout24.it/annunci/fiat-500-1-0-hybrid-lounge-tetto-apr-navi-clima-automatico-elettrica-benzina-rosso-1fbfcc4f-7495-4c84-a8d6-b9ab53541fbe?cldtidx=2&amp;cldtsrc=listPage" TargetMode="External"/><Relationship Id="rId1598" Type="http://schemas.openxmlformats.org/officeDocument/2006/relationships/hyperlink" Target="https://www.autoscout24.it/annunci/fiat-panda-1-2-easy-benzina-bianco-39f5b849-03d7-43dd-93c7-491d14fbcf3e?cldtidx=7&amp;cldtsrc=listPage" TargetMode="External"/><Relationship Id="rId2649" Type="http://schemas.openxmlformats.org/officeDocument/2006/relationships/hyperlink" Target="https://www.autoscout24.it/annunci/jeep-renegade-1-0-t3-limited-benzina-nero-eec3fd6c-6fba-442a-89d3-6ecfea4c9604?cldtidx=13&amp;cldtsrc=listPage" TargetMode="External"/><Relationship Id="rId2856" Type="http://schemas.openxmlformats.org/officeDocument/2006/relationships/hyperlink" Target="https://www.autoscout24.it/annunci/jeep-compass-1-3-turbo-t4-2wd-night-eagle-benzina-bianco-4d67778a-e130-4ca9-9d6d-455fb7e8582d?cldtidx=4&amp;cldtsrc=listPage" TargetMode="External"/><Relationship Id="rId3907" Type="http://schemas.openxmlformats.org/officeDocument/2006/relationships/hyperlink" Target="https://www.autoscout24.it/annunci/fiat-500l-1-4-16v-95cv-mirror-euro-6d-temp-serie-8-bicolore-benzina-grigio-a0bebb0d-ab46-4338-af9f-748c277aabf0?cldtidx=6&amp;cldtsrc=listPage" TargetMode="External"/><Relationship Id="rId5055" Type="http://schemas.openxmlformats.org/officeDocument/2006/relationships/hyperlink" Target="https://www.autoscout24.it/annunci/audi-a3-spb-40-e-tron-s-tronic-sport-plug-in-elettrica-benzina-bianco-d5e5b4de-b862-4e24-9e7d-4532785dc152?cldtidx=12&amp;cldtsrc=listPage" TargetMode="External"/><Relationship Id="rId5262" Type="http://schemas.openxmlformats.org/officeDocument/2006/relationships/hyperlink" Target="https://www.autoscout24.it/annunci/volkswagen-polo-1-6-tdi-95-cv-dsg-5p-comfortline-tech-pack-4-an-diesel-grigio-ab27eb05-6c5b-4969-99a7-d9c191d91d37?cldtidx=1&amp;cldtsrc=listPage" TargetMode="External"/><Relationship Id="rId6106" Type="http://schemas.openxmlformats.org/officeDocument/2006/relationships/hyperlink" Target="https://www.autoscout24.it/annunci/citroen-c4-cactus-bluehdi-100-s-s-feel-pack-clima-autom-navigatore-c-diesel-grigio-ecc1232a-561b-4635-84fa-f7802541a8ae?cldtidx=6&amp;cldtsrc=listPage" TargetMode="External"/><Relationship Id="rId6313" Type="http://schemas.openxmlformats.org/officeDocument/2006/relationships/hyperlink" Target="https://www.autoscout24.it/annunci/fiat-doblo-1-4-t-jet-16v-natural-power-lounge-7-posti-metano-bianco-312e1bc7-e0b8-4831-af6e-eef3bdb456da?cldtidx=4&amp;cldtsrc=listPage" TargetMode="External"/><Relationship Id="rId6520" Type="http://schemas.openxmlformats.org/officeDocument/2006/relationships/hyperlink" Target="https://www.autoscout24.it/annunci/mercedes-benz-c-220-d-s-w-auto-premium-4m-telecamera-led-18-diesel-argento-f3917258-f9b9-4bd1-94e1-0b2e997cf2eb?cldtidx=11&amp;cldtsrc=listPage" TargetMode="External"/><Relationship Id="rId97" Type="http://schemas.openxmlformats.org/officeDocument/2006/relationships/hyperlink" Target="https://www.autoscout24.it/annunci/audi-q3-35-tdi-s-tronic-spb-sportback-business-plus-diesel-grigio-da471f90-7548-4a34-b2ba-499f745ebdb2?cldtidx=7&amp;cldtsrc=listPage" TargetMode="External"/><Relationship Id="rId828" Type="http://schemas.openxmlformats.org/officeDocument/2006/relationships/hyperlink" Target="https://www.autoscout24.it/annunci/fiat-500-1-0-hybrid-rockstar-elettrica-benzina-bianco-c96ebc8b-5c73-44bb-9b32-e622849ef9d8?cldtidx=20&amp;cldtsrc=listPage" TargetMode="External"/><Relationship Id="rId1458" Type="http://schemas.openxmlformats.org/officeDocument/2006/relationships/hyperlink" Target="https://www.autoscout24.it/annunci/fiat-panda-serie-3-12-69cv-easypower-e6-easy-euro-6d-temp-gpl-grigio-9554250d-ec9e-499e-8253-110dd1519761?cldtidx=1&amp;cldtsrc=listPage" TargetMode="External"/><Relationship Id="rId1665" Type="http://schemas.openxmlformats.org/officeDocument/2006/relationships/hyperlink" Target="https://www.autoscout24.it/annunci/fiat-panda-0-9-t-air-t-natural-power-easy-70cv-metano-rosso-89aa51fd-d60e-4a37-ae9b-a7c12994d5da?cldtidx=17&amp;cldtsrc=listPage" TargetMode="External"/><Relationship Id="rId1872" Type="http://schemas.openxmlformats.org/officeDocument/2006/relationships/hyperlink" Target="https://www.autoscout24.it/annunci/lancia-ypsilon-1-2-69-cv-5-porte-s-s-elefantino-blu-benzina-grigio-3b582e47-d117-4189-8e45-3e73deb7ae5e?cldtidx=19&amp;cldtsrc=listPage" TargetMode="External"/><Relationship Id="rId2509" Type="http://schemas.openxmlformats.org/officeDocument/2006/relationships/hyperlink" Target="https://www.autoscout24.it/annunci/jeep-renegade-1-3-t4-ddct-limited-benzina-nero-229776ca-820b-4e20-8d9a-4cb0a8ae0838?cldtidx=15&amp;cldtsrc=listPage" TargetMode="External"/><Relationship Id="rId2716" Type="http://schemas.openxmlformats.org/officeDocument/2006/relationships/hyperlink" Target="https://www.autoscout24.it/annunci/jeep-renegade-2-0-multijet-ii-4wd-limited-diesel-bianco-6d824656-0428-4a98-ab75-58c446c21d39?cldtidx=16&amp;cldtsrc=listPage" TargetMode="External"/><Relationship Id="rId4071" Type="http://schemas.openxmlformats.org/officeDocument/2006/relationships/hyperlink" Target="https://www.autoscout24.it/annunci/fiat-500l-1-4-95-cv-urban-benzina-blu-azzurro-1e6d6ed0-5869-44af-8496-7cb8cf8368a1?cldtidx=18&amp;cldtsrc=listPage" TargetMode="External"/><Relationship Id="rId5122" Type="http://schemas.openxmlformats.org/officeDocument/2006/relationships/hyperlink" Target="https://www.autoscout24.it/annunci/audi-a3-sportback-35-2-0-tdi-admired-150cv-s-tronic-diesel-grigio-721ea77f-ddee-4b2a-84cc-3d1c91a8e323?cldtidx=2&amp;cldtsrc=listPage" TargetMode="External"/><Relationship Id="rId1318" Type="http://schemas.openxmlformats.org/officeDocument/2006/relationships/hyperlink" Target="https://www.autoscout24.it/annunci/fiat-500-1-2-lounge-km0-prima-rata-2021-benzina-grigio-409c56a3-afb4-411e-9014-7c7f3d865d73?cldtidx=1&amp;cldtsrc=listPage" TargetMode="External"/><Relationship Id="rId1525" Type="http://schemas.openxmlformats.org/officeDocument/2006/relationships/hyperlink" Target="https://www.autoscout24.it/annunci/fiat-panda-fiat-panda-panda-0-9-twinair-turbo-s-s-4x4-benzina-grigio-d27f6a53-29c9-45a1-898c-2456e58b46b8?cldtidx=4&amp;cldtsrc=listPage" TargetMode="External"/><Relationship Id="rId2923" Type="http://schemas.openxmlformats.org/officeDocument/2006/relationships/hyperlink" Target="https://www.autoscout24.it/annunci/jeep-compass-my20-1-6-m-jet-limited-km0-prezzo-senza-vincoli-diesel-grigio-1be1c9a8-b9fb-40a5-856c-a7433a1e528e?cldtidx=14&amp;cldtsrc=listPage" TargetMode="External"/><Relationship Id="rId1732" Type="http://schemas.openxmlformats.org/officeDocument/2006/relationships/hyperlink" Target="https://www.autoscout24.it/annunci/lancia-ypsilon-1-2-69-cv-5-porte-elefantino-blu-gpl-bianco-5419868e-3ddd-42e2-a3b3-4c71d6b91564?cldtidx=9&amp;cldtsrc=listPage" TargetMode="External"/><Relationship Id="rId4888" Type="http://schemas.openxmlformats.org/officeDocument/2006/relationships/hyperlink" Target="https://www.autoscout24.it/annunci/volkswagen-golf-1-5-tgi-dsg-5p-trendline-bluemotion-technology-metano-argento-004e52bb-e37a-4d50-9236-8fbd627165fd?cldtidx=14&amp;cldtsrc=listPage" TargetMode="External"/><Relationship Id="rId5939" Type="http://schemas.openxmlformats.org/officeDocument/2006/relationships/hyperlink" Target="https://www.autoscout24.it/annunci/opel-astra-1-6-cdti-110cv-sports-tourer-innovation-km0-diesel-argento-91e762a6-a50e-4396-8f28-059781409f30?cldtidx=2&amp;cldtsrc=listPage" TargetMode="External"/><Relationship Id="rId24" Type="http://schemas.openxmlformats.org/officeDocument/2006/relationships/hyperlink" Target="https://www.autoscout24.it/annunci/smart-fortwo-70-1-0-twinamic-superpassion-benzina-bianco-1ee89cd6-c711-4cb2-a567-4b3505d701fe?cldtidx=7&amp;cldtsrc=listPage" TargetMode="External"/><Relationship Id="rId2299" Type="http://schemas.openxmlformats.org/officeDocument/2006/relationships/hyperlink" Target="https://www.autoscout24.it/annunci/fiat-500x-1-6-multijet-120-cv-dct-sport-diesel-grigio-2914aa83-375a-4f15-b14e-1de9e2672ea1?cldtidx=11&amp;cldtsrc=listPage" TargetMode="External"/><Relationship Id="rId3697" Type="http://schemas.openxmlformats.org/officeDocument/2006/relationships/hyperlink" Target="https://www.autoscout24.it/annunci/fiat-500l-1-4-95-cv-cross-gpl-km0-gpl-bianco-5c123199-3987-4090-8211-12e6c509728f?cldtidx=6&amp;cldtsrc=listPage" TargetMode="External"/><Relationship Id="rId4748" Type="http://schemas.openxmlformats.org/officeDocument/2006/relationships/hyperlink" Target="https://www.autoscout24.it/annunci/seat-leon-sportstourer-1-5-etsi-150-cv-dsg-fr-km-zero-elettrica-benzina-rosso-9be500f2-a71e-4997-8649-248036f4dce7?cldtidx=16&amp;cldtsrc=listPage" TargetMode="External"/><Relationship Id="rId4955" Type="http://schemas.openxmlformats.org/officeDocument/2006/relationships/hyperlink" Target="https://www.autoscout24.it/annunci/volkswagen-golf-7-serie-1-5-tgi-130-cv-dsg-5p-executive-4-anni-metano-argento-cf5326b3-bc01-4575-b6d4-23be49770109?cldtidx=20&amp;cldtsrc=listPage" TargetMode="External"/><Relationship Id="rId3557" Type="http://schemas.openxmlformats.org/officeDocument/2006/relationships/hyperlink" Target="https://www.autoscout24.it/annunci/citroen-c3-1-5-bluehdi-100cv-s-s-feel-diesel-bianco-48789bd7-338f-4733-a5fd-3dbb6f094227?cldtidx=20&amp;cldtsrc=listPage" TargetMode="External"/><Relationship Id="rId3764" Type="http://schemas.openxmlformats.org/officeDocument/2006/relationships/hyperlink" Target="https://www.autoscout24.it/annunci/fiat-500l-cross-1-4-s-e-s-95cv-my20-benzina-nero-48f34996-c1ad-490f-9945-149d71284d9f?cldtidx=18&amp;cldtsrc=listPage" TargetMode="External"/><Relationship Id="rId3971" Type="http://schemas.openxmlformats.org/officeDocument/2006/relationships/hyperlink" Target="https://www.autoscout24.it/annunci/fiat-500l-1-4-95-cv-s-s-mirror-climaauto-retrocamera-benzina-bianco-ae88f8bf-b058-4771-9227-5f86a811f6ab?cldtidx=18&amp;cldtsrc=listPage" TargetMode="External"/><Relationship Id="rId4608" Type="http://schemas.openxmlformats.org/officeDocument/2006/relationships/hyperlink" Target="https://www.autoscout24.it/annunci/land-rover-range-rover-sport-3-0-sdv6-249cv-hse-dynamic-nuova-diesel-bianco-cecd979a-31e5-4419-ac04-873bcfbd4191?cldtidx=7&amp;cldtsrc=listPage" TargetMode="External"/><Relationship Id="rId4815" Type="http://schemas.openxmlformats.org/officeDocument/2006/relationships/hyperlink" Target="https://www.autoscout24.it/annunci/volkswagen-golf-8-km-0-1-5-etsi-150-cv-evo-act-dsg-style-elettrica-benzina-nero-943083c0-1b40-4207-83eb-8e9834a57eff?cldtidx=16&amp;cldtsrc=listPage" TargetMode="External"/><Relationship Id="rId6170" Type="http://schemas.openxmlformats.org/officeDocument/2006/relationships/hyperlink" Target="https://www.autoscout24.it/annunci/alfa-romeo-giulia-giulia-2-2-turbo-diesel-210cv-at8-q4-veloce-my20-diesel-grigio-3a4cd07e-ea2a-4aa7-938f-16c78b002971?cldtidx=18&amp;cldtsrc=listPage" TargetMode="External"/><Relationship Id="rId478" Type="http://schemas.openxmlformats.org/officeDocument/2006/relationships/hyperlink" Target="https://www.autoscout24.it/annunci/fiat-500-1-2-69cv-star-euro-6-s7-kmo-gpl-gpl-grigio-ed6a0127-f443-49fd-8c64-56de2ad6e84c?cldtidx=19&amp;cldtsrc=listPage" TargetMode="External"/><Relationship Id="rId685" Type="http://schemas.openxmlformats.org/officeDocument/2006/relationships/hyperlink" Target="https://www.autoscout24.it/annunci/fiat-500-1-0-hybrid-rockstar-verde-portofino-opaco-elettrica-benzina-verde-fbf31594-1bdc-484b-8073-faaf7eee5497?cldtidx=14&amp;cldtsrc=listPage" TargetMode="External"/><Relationship Id="rId892" Type="http://schemas.openxmlformats.org/officeDocument/2006/relationships/hyperlink" Target="https://www.autoscout24.it/annunci/fiat-500-c-1-0-hybrid-star-elettrica-benzina-rosso-6faa3d43-566f-4b66-9e54-d40b6fbd9569?cldtidx=9&amp;cldtsrc=listPage" TargetMode="External"/><Relationship Id="rId2159" Type="http://schemas.openxmlformats.org/officeDocument/2006/relationships/hyperlink" Target="https://www.autoscout24.it/annunci/fiat-500x-1-0-t3-120-cv-lounge-promo-wow-benzina-nero-125c7f4f-1d0a-4909-812e-98f3c976a02e?cldtidx=7&amp;cldtsrc=listPage" TargetMode="External"/><Relationship Id="rId2366" Type="http://schemas.openxmlformats.org/officeDocument/2006/relationships/hyperlink" Target="https://www.autoscout24.it/annunci/renault-captur-tce-100cv-zen-nuova-da-immatricolare-benzina-bianco-212052e1-13f9-42f0-b2bf-1b09329c6d62?cldtidx=13&amp;cldtsrc=listPage" TargetMode="External"/><Relationship Id="rId2573" Type="http://schemas.openxmlformats.org/officeDocument/2006/relationships/hyperlink" Target="https://www.autoscout24.it/annunci/jeep-renegade-1-0-t3-limited-led-nav-benzina-grigio-754dc211-d1b3-4167-bfb0-efa3a0985e69?cldtidx=18&amp;cldtsrc=listPage" TargetMode="External"/><Relationship Id="rId2780" Type="http://schemas.openxmlformats.org/officeDocument/2006/relationships/hyperlink" Target="https://www.autoscout24.it/annunci/jeep-renegade-2-0-140cv-4wd-longitude-tua-da--298-diesel-bianco-05363283-232e-4135-9776-afc335260a9c?cldtidx=8&amp;cldtsrc=listPage" TargetMode="External"/><Relationship Id="rId3417" Type="http://schemas.openxmlformats.org/officeDocument/2006/relationships/hyperlink" Target="https://www.autoscout24.it/annunci/dacia-sandero-stepway-1-0-tce-100cv-gpl-comfort-nuova-da-immat-gpl-grigio-db97a89e-194e-4cc4-9073-e64bd2db1a83?cldtidx=1&amp;cldtsrc=listPage" TargetMode="External"/><Relationship Id="rId3624" Type="http://schemas.openxmlformats.org/officeDocument/2006/relationships/hyperlink" Target="https://www.autoscout24.it/annunci/suzuki-vitara-1-4-hybrid-4wd-allgrip-cool-apple-carplay-elettrica-benzina-nero-83e4270a-59df-4a7b-bc94-f8a883ea63e2?cldtidx=15&amp;cldtsrc=listPage" TargetMode="External"/><Relationship Id="rId3831" Type="http://schemas.openxmlformats.org/officeDocument/2006/relationships/hyperlink" Target="https://www.autoscout24.it/annunci/fiat-500l-1-4-95-cv-s-s-mirror-benzina-bianco-d8551533-2c77-429f-b28a-ed20b4485d3d?cldtidx=18&amp;cldtsrc=listPage" TargetMode="External"/><Relationship Id="rId6030" Type="http://schemas.openxmlformats.org/officeDocument/2006/relationships/hyperlink" Target="https://www.autoscout24.it/annunci/peugeot-308-bluehdi-130-eat6-s-s-active-diesel-grigio-8e897896-8278-40e3-884e-d6a81771aa17?cldtidx=20&amp;cldtsrc=listPage" TargetMode="External"/><Relationship Id="rId338" Type="http://schemas.openxmlformats.org/officeDocument/2006/relationships/hyperlink" Target="https://www.autoscout24.it/annunci/opel-corsa-e-elegance-136cv-elettrica-elettrica-arancione-d4ac949f-1810-4562-b0fc-6925f87bcd10?cldtidx=8&amp;cldtsrc=listPage" TargetMode="External"/><Relationship Id="rId545" Type="http://schemas.openxmlformats.org/officeDocument/2006/relationships/hyperlink" Target="https://www.autoscout24.it/annunci/fiat-500-1-0-hybrid-lounge-elettrica-benzina-rosso-c7db2133-43f1-4d6e-a6e0-49c384897f87?cldtidx=6&amp;cldtsrc=listPage" TargetMode="External"/><Relationship Id="rId752" Type="http://schemas.openxmlformats.org/officeDocument/2006/relationships/hyperlink" Target="https://www.autoscout24.it/annunci/fiat-500-1-0-hybrid-lounge-elettrica-benzina-nero-058f7eba-c407-477f-8f43-f5e81ce43f09?cldtidx=2&amp;cldtsrc=listPage" TargetMode="External"/><Relationship Id="rId1175" Type="http://schemas.openxmlformats.org/officeDocument/2006/relationships/hyperlink" Target="https://www.autoscout24.it/annunci/fiat-500-1-2-lounge-benzina-nero-de3e6f4f-c6d5-4150-932f-0a2ab264a148?cldtidx=6&amp;cldtsrc=listPage" TargetMode="External"/><Relationship Id="rId1382" Type="http://schemas.openxmlformats.org/officeDocument/2006/relationships/hyperlink" Target="https://www.autoscout24.it/annunci/fiat-panda-1-2-easypower-easy-gpl-grigio-a44317d2-a927-4de6-ab9b-5c252b337a13?cldtidx=17&amp;cldtsrc=listPage" TargetMode="External"/><Relationship Id="rId2019" Type="http://schemas.openxmlformats.org/officeDocument/2006/relationships/hyperlink" Target="https://www.autoscout24.it/annunci/dacia-duster-1-6-sce-115cv-4x2-gpl-prestige-gpl-argento-f4bfb546-8141-4556-8d87-428be678975d?cldtidx=16&amp;cldtsrc=listPage" TargetMode="External"/><Relationship Id="rId2226" Type="http://schemas.openxmlformats.org/officeDocument/2006/relationships/hyperlink" Target="https://www.autoscout24.it/annunci/fiat-500x-1-0-t3-120-cv-city-cross-benzina-nero-d6599176-c539-4598-a41c-6264bf0993da?cldtidx=2&amp;cldtsrc=listPage" TargetMode="External"/><Relationship Id="rId2433" Type="http://schemas.openxmlformats.org/officeDocument/2006/relationships/hyperlink" Target="https://www.autoscout24.it/annunci/ssangyong-tivoli-1-6-2wd-bi-fuel-gpl-free-gpl-511c5cf5-1979-48a3-850e-3eceb6c56b28?cldtidx=2&amp;cldtsrc=listPage" TargetMode="External"/><Relationship Id="rId2640" Type="http://schemas.openxmlformats.org/officeDocument/2006/relationships/hyperlink" Target="https://www.autoscout24.it/annunci/jeep-renegade-1-3-t4-ddct-limited-2020-benzina-grigio-aa705df5-d094-4a48-8e87-667d749de18c?cldtidx=16&amp;cldtsrc=listPage" TargetMode="External"/><Relationship Id="rId5589" Type="http://schemas.openxmlformats.org/officeDocument/2006/relationships/hyperlink" Target="https://www.autoscout24.it/annunci/nissan-qashqai-1-3-dig-t-140-cv-n-connecta-benzina-grigio-c0975050-e8e5-4d50-8e03-53b7ad0e28ac?cldtidx=2&amp;cldtsrc=listPage" TargetMode="External"/><Relationship Id="rId5796" Type="http://schemas.openxmlformats.org/officeDocument/2006/relationships/hyperlink" Target="https://www.autoscout24.it/annunci/skoda-octavia-wagon-1-5-g-tec-executive-130cv-dsg-metano-bianco-c00d5e79-8dba-445b-bdb7-dc3498220aa4?cldtidx=2&amp;cldtsrc=listPage" TargetMode="External"/><Relationship Id="rId405" Type="http://schemas.openxmlformats.org/officeDocument/2006/relationships/hyperlink" Target="https://www.autoscout24.it/annunci/renault-kangoo-1-5-dci-90cv-edc-4p-express-ice-diesel-bianco-c1bcd3a3-a0e9-46ae-8622-7e102ca996c4?cldtidx=19&amp;cldtsrc=listPage" TargetMode="External"/><Relationship Id="rId612" Type="http://schemas.openxmlformats.org/officeDocument/2006/relationships/hyperlink" Target="https://www.autoscout24.it/annunci/fiat-500-1-0-hybrid-sport-con-apple-car-play-elettrica-benzina-argento-244b89da-848c-474d-bdfd-c084db6d5f1c?cldtidx=17&amp;cldtsrc=listPage" TargetMode="External"/><Relationship Id="rId1035" Type="http://schemas.openxmlformats.org/officeDocument/2006/relationships/hyperlink" Target="https://www.autoscout24.it/annunci/fiat-500-1-0-hybrid-lounge-elettrica-benzina-rosso-41fc8eda-3476-43e9-8c68-d4700e79a87a?cldtidx=11&amp;cldtsrc=listPage" TargetMode="External"/><Relationship Id="rId1242" Type="http://schemas.openxmlformats.org/officeDocument/2006/relationships/hyperlink" Target="https://www.autoscout24.it/annunci/fiat-500-1-2-sport-accessoriato-benzina-nero-a6040005-c495-4da0-b201-60ea4288dfa5?cldtidx=16&amp;cldtsrc=listPage" TargetMode="External"/><Relationship Id="rId2500" Type="http://schemas.openxmlformats.org/officeDocument/2006/relationships/hyperlink" Target="https://www.autoscout24.it/annunci/jeep-renegade-1-3-t4-ddct-limited-fari-led-navy-8-4-benzina-nero-caa3a103-0477-4274-b4e4-cad4a42d8982?cldtidx=6&amp;cldtsrc=listPage" TargetMode="External"/><Relationship Id="rId4398" Type="http://schemas.openxmlformats.org/officeDocument/2006/relationships/hyperlink" Target="https://www.autoscout24.it/annunci/land-rover-range-rover-3-0-i6-mhev-vogue-elettrica-benzina-nero-42144467-d080-4a5f-b4b7-b975d1a559fd?cldtidx=10&amp;cldtsrc=listPage" TargetMode="External"/><Relationship Id="rId5449" Type="http://schemas.openxmlformats.org/officeDocument/2006/relationships/hyperlink" Target="https://www.autoscout24.it/annunci/alfa-romeo-stelvio-2-2-turbodiesel-210-cv-at8-q4-ex-diesel-grigio-4469b52a-e552-4310-8ee6-b7822b94aa2b?cldtidx=17&amp;cldtsrc=listPage" TargetMode="External"/><Relationship Id="rId5656" Type="http://schemas.openxmlformats.org/officeDocument/2006/relationships/hyperlink" Target="https://www.autoscout24.it/annunci/nissan-qashqai-1-5-dci-tekna-premium-pack-tetto-bose-km-zero-km0-diesel-grigio-3c439e5c-d0a5-41e3-a7a6-5cd2ae0e301b?cldtidx=10&amp;cldtsrc=listPage" TargetMode="External"/><Relationship Id="rId1102" Type="http://schemas.openxmlformats.org/officeDocument/2006/relationships/hyperlink" Target="https://www.autoscout24.it/annunci/fiat-500-1-0-70-cv-hybrid-lounge-elettrica-benzina-blu-azzurro-f4354981-5853-4076-8e62-fb420199b6b2?cldtidx=14&amp;cldtsrc=listPage" TargetMode="External"/><Relationship Id="rId4258" Type="http://schemas.openxmlformats.org/officeDocument/2006/relationships/hyperlink" Target="https://www.autoscout24.it/annunci/fiat-500c-1-0-hybrid-star-km0-prima-rata-2021-elettrica-benzina-blu-azzurro-9a39a90e-20f8-473e-b6f4-38255ee8fd2c?cldtidx=20&amp;cldtsrc=listPage" TargetMode="External"/><Relationship Id="rId4465" Type="http://schemas.openxmlformats.org/officeDocument/2006/relationships/hyperlink" Target="https://www.autoscout24.it/annunci/lexus-ux-250h-ux-250h-hybrid-premium-elettrica-benzina-verde-e8b5dfec-f4ba-4106-b1f0-9b1afe91095f?cldtidx=15&amp;cldtsrc=listPage" TargetMode="External"/><Relationship Id="rId5309" Type="http://schemas.openxmlformats.org/officeDocument/2006/relationships/hyperlink" Target="https://www.autoscout24.it/annunci/volkswagen-t-roc-cabriolet-cabriolet-1-0-tsi-style-tech-pack-le-benzina-bianco-0b44a339-559d-446f-b263-86d1b66dc5e3?cldtidx=2&amp;cldtsrc=listPage" TargetMode="External"/><Relationship Id="rId5863" Type="http://schemas.openxmlformats.org/officeDocument/2006/relationships/hyperlink" Target="https://www.autoscout24.it/annunci/renault-megane-1-5-blue-dci-115cv-duel-nuova-da-immatricolare-diesel-nero-faa92928-ed8d-40ed-818c-c7b22127922a?cldtidx=14&amp;cldtsrc=listPage" TargetMode="External"/><Relationship Id="rId6707" Type="http://schemas.openxmlformats.org/officeDocument/2006/relationships/hyperlink" Target="https://www.autoscout24.it/annunci/opel-vivaro-van-edition-1-6-biturbo-diesel-125-cv-diesel-bianco-f9df308e-89f6-4a21-866e-79ead77fa7bd?cldtidx=1&amp;cldtsrc=listPage" TargetMode="External"/><Relationship Id="rId3067" Type="http://schemas.openxmlformats.org/officeDocument/2006/relationships/hyperlink" Target="https://www.autoscout24.it/annunci/opel-crossland-x-1-2-benzina-110cv-turbo-12v-innovation-mt-6-benzina-bianco-9717ea67-4339-4052-bc2c-59f3d93f60d2?cldtidx=4&amp;cldtsrc=listPage" TargetMode="External"/><Relationship Id="rId3274" Type="http://schemas.openxmlformats.org/officeDocument/2006/relationships/hyperlink" Target="https://www.autoscout24.it/annunci/fiat-tipo-nuova-5p-hatchback-my-20-1-4-95-cv-lounge-benzina-bronzo-e29e8356-cf9e-4331-be06-6bb4185fbe66?cldtidx=12&amp;cldtsrc=listPage" TargetMode="External"/><Relationship Id="rId4118" Type="http://schemas.openxmlformats.org/officeDocument/2006/relationships/hyperlink" Target="https://www.autoscout24.it/annunci/fiat-500l-1-6-mjet-120cv-start-stop-sport-serie-8-bi-diesel-bianco-d48ee47e-99d8-439f-8308-32620ad81d0e?cldtidx=17&amp;cldtsrc=listPage" TargetMode="External"/><Relationship Id="rId4672" Type="http://schemas.openxmlformats.org/officeDocument/2006/relationships/hyperlink" Target="https://www.autoscout24.it/annunci/peugeot-508-hybrid-225-e-eat8-sw-gt-line-elettrica-benzina-rosso-12f15df6-e962-486d-af11-d84996661989?cldtidx=19&amp;cldtsrc=listPage" TargetMode="External"/><Relationship Id="rId5516" Type="http://schemas.openxmlformats.org/officeDocument/2006/relationships/hyperlink" Target="https://www.autoscout24.it/annunci/renault-kadjar-blue-dci-115cv-sport-edition-nuova-da-immatricol-diesel-blu-azzurro-1388659f-2d32-429e-9465-a1943ae29cc5?cldtidx=8&amp;cldtsrc=listPage" TargetMode="External"/><Relationship Id="rId5723" Type="http://schemas.openxmlformats.org/officeDocument/2006/relationships/hyperlink" Target="https://www.autoscout24.it/annunci/volkswagen-t-cross-1-6-tdi-urban-95cv-diesel-blu-azzurro-085ddba7-212c-43a4-91b9-1b0a9b868350?cldtidx=16&amp;cldtsrc=listPage" TargetMode="External"/><Relationship Id="rId5930" Type="http://schemas.openxmlformats.org/officeDocument/2006/relationships/hyperlink" Target="https://www.autoscout24.it/annunci/opel-astra-1-5-cdti-122-cv-s-s-sports-tourer-business-eleganc-diesel-grigio-691e6058-8b5f-4ff1-8835-03cd91ff555b?cldtidx=16&amp;cldtsrc=listPage" TargetMode="External"/><Relationship Id="rId195" Type="http://schemas.openxmlformats.org/officeDocument/2006/relationships/hyperlink" Target="https://www.autoscout24.it/annunci/audi-a4-avant-40-g-tron-s-tronic-business-advanced-metano-bianco-d85b23c8-2d72-4565-be55-02b00d858523?cldtidx=4&amp;cldtsrc=listPage" TargetMode="External"/><Relationship Id="rId1919" Type="http://schemas.openxmlformats.org/officeDocument/2006/relationships/hyperlink" Target="https://www.autoscout24.it/annunci/lancia-ypsilon-new-5-porte-0-9-twinair-ecochic-gold-metano-grigio-41d30074-f3fb-4016-a708-392f8220fa8e?cldtidx=3&amp;cldtsrc=listPage" TargetMode="External"/><Relationship Id="rId3481" Type="http://schemas.openxmlformats.org/officeDocument/2006/relationships/hyperlink" Target="https://www.autoscout24.it/annunci/alfa-romeo-giulietta-1-6-jtdm-120-cv-diesel-bianco-35de0a9b-3cb6-4921-8a4f-e512b2f55873?cldtidx=18&amp;cldtsrc=listPage" TargetMode="External"/><Relationship Id="rId4325" Type="http://schemas.openxmlformats.org/officeDocument/2006/relationships/hyperlink" Target="https://www.autoscout24.it/annunci/fiat-500c-1-0-hybrid-star-km0-prima-rata-2021-elettrica-benzina-rosso-2076d61c-bc6a-48bc-a2f8-ff79b2c4e381?cldtidx=14&amp;cldtsrc=listPage" TargetMode="External"/><Relationship Id="rId4532" Type="http://schemas.openxmlformats.org/officeDocument/2006/relationships/hyperlink" Target="https://www.autoscout24.it/annunci/toyota-c-hr-1-2-turbo-cvt-2wd-lounge-benzina-argento-763e4022-5ecf-4461-aba4-a79ddd49b590?cldtidx=7&amp;cldtsrc=listPage" TargetMode="External"/><Relationship Id="rId2083" Type="http://schemas.openxmlformats.org/officeDocument/2006/relationships/hyperlink" Target="https://www.autoscout24.it/annunci/fiat-500x-1-0-gse-t3-120-cv-urban-km0-pack-city-benzina-verde-f9ca4607-9764-4296-9016-a589bb562b28?cldtidx=14&amp;cldtsrc=listPage" TargetMode="External"/><Relationship Id="rId2290" Type="http://schemas.openxmlformats.org/officeDocument/2006/relationships/hyperlink" Target="https://www.autoscout24.it/annunci/fiat-500x-1-3-multijet-95-cv-lounge-diesel-grigio-f54391d0-8b65-47e7-9fe6-50e892398051?cldtidx=4&amp;cldtsrc=listPage" TargetMode="External"/><Relationship Id="rId3134" Type="http://schemas.openxmlformats.org/officeDocument/2006/relationships/hyperlink" Target="https://www.autoscout24.it/annunci/fiat-tipo-1-4-t-jet-120cv-sw-lounge-km-zero-benzina-blu-azzurro-c3c4fa3d-57ca-4581-962f-f0479eae4080?cldtidx=17&amp;cldtsrc=listPage" TargetMode="External"/><Relationship Id="rId3341" Type="http://schemas.openxmlformats.org/officeDocument/2006/relationships/hyperlink" Target="https://www.autoscout24.it/annunci/fiat-tipo-hatchback-my20-16-mjt-120cv-mirror-euro-6d-temp-diesel-verde-13f5a841-bb98-4739-8bc6-f76cd095fb1f?cldtidx=19&amp;cldtsrc=listPage" TargetMode="External"/><Relationship Id="rId6497" Type="http://schemas.openxmlformats.org/officeDocument/2006/relationships/hyperlink" Target="https://www.autoscout24.it/annunci/bmw-420-d-coupe-m-sport-diesel-bianco-5f59d0ca-d497-47e5-9555-36bec5d31d75?cldtidx=17&amp;cldtsrc=listPage" TargetMode="External"/><Relationship Id="rId262" Type="http://schemas.openxmlformats.org/officeDocument/2006/relationships/hyperlink" Target="https://www.autoscout24.it/annunci/audi-a4-avant-40-tdi-quattro-s-tronic-business-diesel-bianco-23f674e5-d066-4de4-aab2-150847626ccc?cldtidx=18&amp;cldtsrc=listPage" TargetMode="External"/><Relationship Id="rId2150" Type="http://schemas.openxmlformats.org/officeDocument/2006/relationships/hyperlink" Target="https://www.autoscout24.it/annunci/fiat-500x-1-6-e-torq-110-cv-city-cross-benzina-argento-708633fc-100c-4181-bb4d-12e5721181a2?cldtidx=2&amp;cldtsrc=listPage" TargetMode="External"/><Relationship Id="rId3201" Type="http://schemas.openxmlformats.org/officeDocument/2006/relationships/hyperlink" Target="https://www.autoscout24.it/annunci/fiat-tipo-1-4-sw-easy-acc-benzina-bronzo-0dc65b58-5078-46e7-a182-c1f26a169e06?cldtidx=1&amp;cldtsrc=listPage" TargetMode="External"/><Relationship Id="rId5099" Type="http://schemas.openxmlformats.org/officeDocument/2006/relationships/hyperlink" Target="https://www.autoscout24.it/annunci/audi-a3-spb-35-tdi-s-tronic-s-line-edition-new-model-diesel-bianco-d1c8ba92-3b13-4c92-9bc6-dbc2c4b4729e?cldtidx=2&amp;cldtsrc=listPage" TargetMode="External"/><Relationship Id="rId6357" Type="http://schemas.openxmlformats.org/officeDocument/2006/relationships/hyperlink" Target="https://www.autoscout24.it/annunci/bmw-218-serie-2-218d-gran-tourer-aut-sport-line-6w91-diesel-grigio-d5ddee7e-fd48-4a02-b585-96b8186717a7?cldtidx=10&amp;cldtsrc=listPage" TargetMode="External"/><Relationship Id="rId6564" Type="http://schemas.openxmlformats.org/officeDocument/2006/relationships/hyperlink" Target="https://www.autoscout24.it/annunci/mini-cooper-d-countryman-2-0-baker-street-diesel-nero-86bfa1f5-e464-4fc8-a976-2762da649f56?cldtidx=14&amp;cldtsrc=listPage" TargetMode="External"/><Relationship Id="rId6771" Type="http://schemas.openxmlformats.org/officeDocument/2006/relationships/hyperlink" Target="https://www.autoscout24.it/annunci/mercedes-benz-citan-109-cdi-furgone-long-diesel-bianco-67de34a4-1134-483a-b49f-cb471f56ce21?cldtidx=16&amp;cldtsrc=listPage" TargetMode="External"/><Relationship Id="rId122" Type="http://schemas.openxmlformats.org/officeDocument/2006/relationships/hyperlink" Target="https://www.autoscout24.it/annunci/hyundai-kona-1-6-hev-gdi-dct-x-tech-elettrica-benzina-grigio-65349244-c8d2-4fbf-af62-1bd013917d29?cldtidx=16&amp;cldtsrc=listPage" TargetMode="External"/><Relationship Id="rId2010" Type="http://schemas.openxmlformats.org/officeDocument/2006/relationships/hyperlink" Target="https://www.autoscout24.it/annunci/dacia-duster-1-0-tce-100cv-gpl-prestige-nuova-da-immatricolar-gpl-blu-azzurro-4292a52b-11f7-4ecc-9f5f-e6f70a5d994c?cldtidx=19&amp;cldtsrc=listPage" TargetMode="External"/><Relationship Id="rId5166" Type="http://schemas.openxmlformats.org/officeDocument/2006/relationships/hyperlink" Target="https://www.autoscout24.it/annunci/volkswagen-up-1-0-5p-move-60-cv-comfort-pack-benzina-blu-azzurro-7abebacc-5c82-4577-a281-1cb23126b3e4?cldtidx=15&amp;cldtsrc=listPage" TargetMode="External"/><Relationship Id="rId5373" Type="http://schemas.openxmlformats.org/officeDocument/2006/relationships/hyperlink" Target="https://www.autoscout24.it/annunci/seat-arona-1-0-ecotsi-reference-95cv-benzina-argento-1d37157a-0d6f-4868-95f1-75da294fe991?cldtidx=15&amp;cldtsrc=listPage" TargetMode="External"/><Relationship Id="rId5580" Type="http://schemas.openxmlformats.org/officeDocument/2006/relationships/hyperlink" Target="https://www.autoscout24.it/annunci/nissan-qashqai-13-tce-140cv-n-connecta-apple-car-play-e-android-benzina-blu-azzurro-a90eec7f-46d6-4aaa-9e47-998b8a45f898?cldtidx=11&amp;cldtsrc=listPage" TargetMode="External"/><Relationship Id="rId6217" Type="http://schemas.openxmlformats.org/officeDocument/2006/relationships/hyperlink" Target="https://www.autoscout24.it/annunci/opel-combo-cargo-edition-1-5-100cv-mt-xiaa-diesel-bianco-7b689865-d026-4a93-9c26-4f56129cb879?cldtidx=14&amp;cldtsrc=listPage" TargetMode="External"/><Relationship Id="rId6424" Type="http://schemas.openxmlformats.org/officeDocument/2006/relationships/hyperlink" Target="https://www.autoscout24.it/annunci/bmw-220-i-gran-tourer-advantage-auto-benzina-argento-455c6619-198b-495c-a756-08af5f0fd8b7?cldtidx=10&amp;cldtsrc=listPage" TargetMode="External"/><Relationship Id="rId6631" Type="http://schemas.openxmlformats.org/officeDocument/2006/relationships/hyperlink" Target="https://www.autoscout24.it/annunci/audi-a4-allroad-40-tdi-190-cv-s-tronic-virtual-diesel-nero-5c328264-59a0-4a57-b29e-f038c6e83d79?cldtidx=5&amp;cldtsrc=listPage" TargetMode="External"/><Relationship Id="rId1569" Type="http://schemas.openxmlformats.org/officeDocument/2006/relationships/hyperlink" Target="https://www.autoscout24.it/annunci/fiat-panda-0-9-t-air-t-cross-4x4-s-s-85cv-benzina-giallo-6dc05736-47c1-4607-85f3-9f160504df26?cldtidx=17&amp;cldtsrc=listPage" TargetMode="External"/><Relationship Id="rId2967" Type="http://schemas.openxmlformats.org/officeDocument/2006/relationships/hyperlink" Target="https://www.autoscout24.it/annunci/kia-stonic-1-0-t-gdi-120cv-energy-benzina-bianco-090c41cd-d196-45b6-95d1-74c4aba0406a?cldtidx=6&amp;cldtsrc=listPage" TargetMode="External"/><Relationship Id="rId4182" Type="http://schemas.openxmlformats.org/officeDocument/2006/relationships/hyperlink" Target="https://www.autoscout24.it/annunci/fiat-500l-1-3-mjt-95cv-cross-sport-dualogic-diesel-grigio-26323ffb-05da-4e93-a0de-d0448f161868?cldtidx=9&amp;cldtsrc=listPage" TargetMode="External"/><Relationship Id="rId5026" Type="http://schemas.openxmlformats.org/officeDocument/2006/relationships/hyperlink" Target="https://www.autoscout24.it/annunci/audi-a5-spb-2-0-tfsi-s-tronic-g-tron-business-sport-metano-grigio-d4bd1f20-4ea3-4842-8fe4-322a265b7ed7?cldtidx=2&amp;cldtsrc=listPage" TargetMode="External"/><Relationship Id="rId5233" Type="http://schemas.openxmlformats.org/officeDocument/2006/relationships/hyperlink" Target="https://www.autoscout24.it/annunci/volkswagen-polo-1-0-tsi-95-cv-5p-comfortline-tech-pack-benzina-blu-azzurro-5ae467a0-1a87-4b85-96ff-764833dbe129?cldtidx=14&amp;cldtsrc=listPage" TargetMode="External"/><Relationship Id="rId5440" Type="http://schemas.openxmlformats.org/officeDocument/2006/relationships/hyperlink" Target="https://www.autoscout24.it/annunci/alfa-romeo-stelvio-2-2-turbodiesel-210-cv-at8-q4-veloce-cerchi-20-diesel-bianco-95bb3454-ac65-4639-8ba1-39a431502a79?cldtidx=9&amp;cldtsrc=listPage" TargetMode="External"/><Relationship Id="rId939" Type="http://schemas.openxmlformats.org/officeDocument/2006/relationships/hyperlink" Target="https://www.autoscout24.it/annunci/fiat-500-1-0-hybrid-lounge-full-optional-tutti-i-colori-elettrica-benzina-blu-azzurro-350ffce7-7ecd-471c-8899-5395ad13f64d?cldtidx=5&amp;cldtsrc=listPage" TargetMode="External"/><Relationship Id="rId1776" Type="http://schemas.openxmlformats.org/officeDocument/2006/relationships/hyperlink" Target="https://www.autoscout24.it/annunci/lancia-ypsilon-1-2-69-cv-gpl-elefantino-blu-km0-08-2020-gpl-grigio-59de5796-c740-4cb7-ba5e-1e2cbfa90ae0?cldtidx=17&amp;cldtsrc=listPage" TargetMode="External"/><Relationship Id="rId1983" Type="http://schemas.openxmlformats.org/officeDocument/2006/relationships/hyperlink" Target="https://www.autoscout24.it/annunci/dacia-duster-1-0-tce-100cv-gpl-prestige-nuova-da-immatricolar-gpl-marrone-d94fff89-dae5-48ba-9877-4326f9202b7b?cldtidx=5&amp;cldtsrc=listPage" TargetMode="External"/><Relationship Id="rId2827" Type="http://schemas.openxmlformats.org/officeDocument/2006/relationships/hyperlink" Target="https://www.autoscout24.it/annunci/jeep-compass-longitude-1-3-gse-t4-150hp-dct-fwd-benzina-37ccc6df-741a-4ad6-9b25-5c1cfd31d052?cldtidx=12&amp;cldtsrc=listPage" TargetMode="External"/><Relationship Id="rId4042" Type="http://schemas.openxmlformats.org/officeDocument/2006/relationships/hyperlink" Target="https://www.autoscout24.it/annunci/fiat-500l-1-4-95-cv-s-s-120-benzina-bianco-26ae20be-686d-413f-be9a-ac31dc1548a1?cldtidx=11&amp;cldtsrc=listPage" TargetMode="External"/><Relationship Id="rId68" Type="http://schemas.openxmlformats.org/officeDocument/2006/relationships/hyperlink" Target="https://www.autoscout24.it/annunci/smart-fortwo-70-1-0-twinamic-superpassion-benzina-grigio-b732883f-59cd-415c-8567-df8c9c3f72a2?cldtidx=6&amp;cldtsrc=listPage" TargetMode="External"/><Relationship Id="rId1429" Type="http://schemas.openxmlformats.org/officeDocument/2006/relationships/hyperlink" Target="https://www.autoscout24.it/annunci/fiat-panda-1-2-easypower-easy-gpl-bianco-ebf1210e-0630-475d-897d-ad5a909ddc9d?cldtidx=8&amp;cldtsrc=listPage" TargetMode="External"/><Relationship Id="rId1636" Type="http://schemas.openxmlformats.org/officeDocument/2006/relationships/hyperlink" Target="https://www.autoscout24.it/annunci/fiat-panda-1-2-city-cross-benzina-grigio-74597ec1-64b0-49bb-84da-f57ce5fee93b?cldtidx=20&amp;cldtsrc=listPage" TargetMode="External"/><Relationship Id="rId1843" Type="http://schemas.openxmlformats.org/officeDocument/2006/relationships/hyperlink" Target="https://www.autoscout24.it/annunci/lancia-ypsilon-my18-12-69-cv-gpl-ecochic-gold-gpl-bianco-7c2959bf-a140-4346-a2b2-11c2d1834f19?cldtidx=10&amp;cldtsrc=listPage" TargetMode="External"/><Relationship Id="rId4999" Type="http://schemas.openxmlformats.org/officeDocument/2006/relationships/hyperlink" Target="https://www.autoscout24.it/annunci/toyota-yaris-yaris-1-5-hybrid-116-cv-e-cvt-hybrid-trend-elettrica-benzina-blu-azzurro-b6cf2379-2c80-4772-b7b6-ea957ebe32f0?cldtidx=6&amp;cldtsrc=listPage" TargetMode="External"/><Relationship Id="rId5300" Type="http://schemas.openxmlformats.org/officeDocument/2006/relationships/hyperlink" Target="https://www.autoscout24.it/annunci/volkswagen-polo-5p-1-6-tdi-comfortline-95cv-dsg-diesel-argento-4bfe848d-9fb2-4214-8297-697e7ad80103?cldtidx=7&amp;cldtsrc=listPage" TargetMode="External"/><Relationship Id="rId1703" Type="http://schemas.openxmlformats.org/officeDocument/2006/relationships/hyperlink" Target="https://www.autoscout24.it/annunci/lancia-ypsilon-1-2-69-cv-5-porte-gpl-ecochic-elefantino-blu-gpl-grigio-396cddd7-7954-4afd-80d4-f19650022abf?cldtidx=12&amp;cldtsrc=listPage" TargetMode="External"/><Relationship Id="rId1910" Type="http://schemas.openxmlformats.org/officeDocument/2006/relationships/hyperlink" Target="https://www.autoscout24.it/annunci/lancia-ypsilon-my18-12-69-cv-startstop-gold-benzina-bianco-d06889ed-78ed-49f4-855d-3c542405868d?cldtidx=16&amp;cldtsrc=listPage" TargetMode="External"/><Relationship Id="rId4859" Type="http://schemas.openxmlformats.org/officeDocument/2006/relationships/hyperlink" Target="https://www.autoscout24.it/annunci/volkswagen-golf-1-5-tgi-dsg-5p-business-bluemotion-technology-metano-bianco-e4f16d46-e792-4f73-888d-6322c5f25d09?cldtidx=11&amp;cldtsrc=listPage" TargetMode="External"/><Relationship Id="rId3668" Type="http://schemas.openxmlformats.org/officeDocument/2006/relationships/hyperlink" Target="https://www.autoscout24.it/annunci/suzuki-vitara-1-4-hybrid-2wd-cool-offertissima-19-990-elettrica-benzina-grigio-6599b7f4-a011-4e88-b072-bb6ced822220?cldtidx=7&amp;cldtsrc=listPage" TargetMode="External"/><Relationship Id="rId3875" Type="http://schemas.openxmlformats.org/officeDocument/2006/relationships/hyperlink" Target="https://www.autoscout24.it/annunci/fiat-500l-1-4-95-cv-city-cross-benzina-bianco-7c871b23-22d8-46cd-a6da-b90a202975be?cldtidx=4&amp;cldtsrc=listPage" TargetMode="External"/><Relationship Id="rId4719" Type="http://schemas.openxmlformats.org/officeDocument/2006/relationships/hyperlink" Target="https://www.autoscout24.it/annunci/bmw-520-d-touring-sport-retrocamera-cerchi-19-diesel-blu-azzurro-6687a2f6-8fb2-42c6-a931-40c9be8f8ae7?cldtidx=8&amp;cldtsrc=listPage" TargetMode="External"/><Relationship Id="rId4926" Type="http://schemas.openxmlformats.org/officeDocument/2006/relationships/hyperlink" Target="https://www.autoscout24.it/annunci/volkswagen-golf-7-serie-1-5-tgi-dsg-5p-executive-bluemotion-tech-metano-grigio-fcec67a9-4f68-4440-8861-727c7ecac723?cldtidx=18&amp;cldtsrc=listPage" TargetMode="External"/><Relationship Id="rId6074" Type="http://schemas.openxmlformats.org/officeDocument/2006/relationships/hyperlink" Target="https://www.autoscout24.it/annunci/bmw-318-d-touring-business-advantage-auto-euro-6-diesel-argento-fd392811-2bc6-439d-8dd1-4bfc5a769975?cldtidx=12&amp;cldtsrc=listPage" TargetMode="External"/><Relationship Id="rId6281" Type="http://schemas.openxmlformats.org/officeDocument/2006/relationships/hyperlink" Target="https://www.autoscout24.it/annunci/renault-scenic-blue-dci-120cv-intens-km0-diesel-grigio-caaa3437-4d34-483f-a83b-2cceacb80689?cldtidx=19&amp;cldtsrc=listPage" TargetMode="External"/><Relationship Id="rId589" Type="http://schemas.openxmlformats.org/officeDocument/2006/relationships/hyperlink" Target="https://www.autoscout24.it/annunci/fiat-500-1-0-hybrid-sport-elettrica-benzina-nero-608c7638-7aa6-4e29-8439-b764b3b4d6c6?cldtidx=14&amp;cldtsrc=listPage" TargetMode="External"/><Relationship Id="rId796" Type="http://schemas.openxmlformats.org/officeDocument/2006/relationships/hyperlink" Target="https://www.autoscout24.it/annunci/fiat-500-1-0-hybrid-sport-cerchi-da-15-sensori-posteriori-elettrica-benzina-grigio-f6c8423e-0978-4183-8240-0190d293df11?cldtidx=8&amp;cldtsrc=listPage" TargetMode="External"/><Relationship Id="rId2477" Type="http://schemas.openxmlformats.org/officeDocument/2006/relationships/hyperlink" Target="https://www.autoscout24.it/annunci/jeep-renegade-1-0-t3-night-eagle-scopri-l-offerta-benzina-grigio-cd9aa5eb-1e49-49ae-b756-9954f0ca6c40?cldtidx=10&amp;cldtsrc=listPage" TargetMode="External"/><Relationship Id="rId2684" Type="http://schemas.openxmlformats.org/officeDocument/2006/relationships/hyperlink" Target="https://www.autoscout24.it/annunci/jeep-renegade-my19-1-6-mjt-120-cv-longitude-diesel-bianco-a919da7a-39e8-4fbb-b209-6166bcf6f91e?cldtidx=13&amp;cldtsrc=listPage" TargetMode="External"/><Relationship Id="rId3528" Type="http://schemas.openxmlformats.org/officeDocument/2006/relationships/hyperlink" Target="https://www.autoscout24.it/annunci/ford-fiesta-1-0-ecoboost-95cv-5p-st-line-cerchi-17-touch-8-benzina-blu-azzurro-a4f257b9-7da8-43b9-8672-35f677a582ca?cldtidx=13&amp;cldtsrc=listPage" TargetMode="External"/><Relationship Id="rId3735" Type="http://schemas.openxmlformats.org/officeDocument/2006/relationships/hyperlink" Target="https://www.autoscout24.it/annunci/fiat-500l-1-4-95cv-s-s-uconnect-5-bluetooth-diurni-led-benzina-nero-c51744df-eb73-4b44-b962-d9f8a5d3a2d3?cldtidx=17&amp;cldtsrc=listPage" TargetMode="External"/><Relationship Id="rId5090" Type="http://schemas.openxmlformats.org/officeDocument/2006/relationships/hyperlink" Target="https://www.autoscout24.it/annunci/audi-a3-sportback-35-tdi-s-tronic-sport-diesel-bianco-8fa13ebb-36a1-4c1f-9c9e-34ae5153a34b?cldtidx=19&amp;cldtsrc=listPage" TargetMode="External"/><Relationship Id="rId6141" Type="http://schemas.openxmlformats.org/officeDocument/2006/relationships/hyperlink" Target="https://www.autoscout24.it/annunci/skoda-scala-1-0-g-tec-sport-full-led-tetto-in-vetro-fisso-metano-argento-26835912-2bfa-484f-b49a-9b8438cf753c?cldtidx=2&amp;cldtsrc=listPage" TargetMode="External"/><Relationship Id="rId449" Type="http://schemas.openxmlformats.org/officeDocument/2006/relationships/hyperlink" Target="https://www.autoscout24.it/annunci/fiat-500-1-2-gpl-lounge-km-0-euro-6d-gpl-blu-azzurro-05e39c9d-9f96-4629-8ef9-52a3475d6945?cldtidx=4&amp;cldtsrc=listPage" TargetMode="External"/><Relationship Id="rId656" Type="http://schemas.openxmlformats.org/officeDocument/2006/relationships/hyperlink" Target="https://www.autoscout24.it/annunci/fiat-500-1-0-hybrid-sport-elettrica-benzina-grigio-c2dff8fb-d261-4ff4-a024-e8f1df13a778?cldtidx=3&amp;cldtsrc=listPage" TargetMode="External"/><Relationship Id="rId863" Type="http://schemas.openxmlformats.org/officeDocument/2006/relationships/hyperlink" Target="https://www.autoscout24.it/annunci/fiat-500-nuova-1-0-70cv-hybrid-star-elettrica-benzina-argento-fc0ac67c-e831-45df-8b9b-ce1db6f78205?cldtidx=15&amp;cldtsrc=listPage" TargetMode="External"/><Relationship Id="rId1079" Type="http://schemas.openxmlformats.org/officeDocument/2006/relationships/hyperlink" Target="https://www.autoscout24.it/annunci/fiat-500-1-0-hybrid-rockstar-elettrica-benzina-verde-fa966a4e-d216-4dac-9beb-30cd430f5c0e?cldtidx=16&amp;cldtsrc=listPage" TargetMode="External"/><Relationship Id="rId1286" Type="http://schemas.openxmlformats.org/officeDocument/2006/relationships/hyperlink" Target="https://www.autoscout24.it/annunci/fiat-500-c-1-2-lounge-cabrio-listino--21-500-benzina-nero-92c64775-efe2-4a7b-90d2-040abeedf188?cldtidx=5&amp;cldtsrc=listPage" TargetMode="External"/><Relationship Id="rId1493" Type="http://schemas.openxmlformats.org/officeDocument/2006/relationships/hyperlink" Target="https://www.autoscout24.it/annunci/fiat-panda-1-0-firefly-s-trussardi-hybrid-elettrica-benzina-bianco-aa8494e9-6731-4d4a-9af6-a1f67bd96f68?cldtidx=18&amp;cldtsrc=listPage" TargetMode="External"/><Relationship Id="rId2337" Type="http://schemas.openxmlformats.org/officeDocument/2006/relationships/hyperlink" Target="https://www.autoscout24.it/annunci/fiat-500x-1-6-multijet-120-cv-cross-diesel-argento-ef5e49f7-5683-4b5f-8476-a59764389fd8?cldtidx=12&amp;cldtsrc=listPage" TargetMode="External"/><Relationship Id="rId2544" Type="http://schemas.openxmlformats.org/officeDocument/2006/relationships/hyperlink" Target="https://www.autoscout24.it/annunci/jeep-renegade-1-0-t3-limited-km0-prima-rata-2021-benzina-blu-azzurro-2e0c1de0-b5ec-4054-a20f-fe347a0fb939?cldtidx=18&amp;cldtsrc=listPage" TargetMode="External"/><Relationship Id="rId2891" Type="http://schemas.openxmlformats.org/officeDocument/2006/relationships/hyperlink" Target="https://www.autoscout24.it/annunci/jeep-compass-1-6-mjt-ii-2wd-limited-cerchi-18-uconnect-7-tou-diesel-bianco-e41e46cf-d123-41d9-98d3-ecbfaf8bb9bb?cldtidx=3&amp;cldtsrc=listPage" TargetMode="External"/><Relationship Id="rId3942" Type="http://schemas.openxmlformats.org/officeDocument/2006/relationships/hyperlink" Target="https://www.autoscout24.it/annunci/fiat-500l-1-4-95-cv-s-s-mirror-specchielettrici-retrocamera-benzina-grigio-93d3f370-66e7-4cfd-926f-416f21cc2514?cldtidx=7&amp;cldtsrc=listPage" TargetMode="External"/><Relationship Id="rId6001" Type="http://schemas.openxmlformats.org/officeDocument/2006/relationships/hyperlink" Target="https://www.autoscout24.it/annunci/peugeot-308-puretech-t-130-eat8-s-s-sw-allure-benzina-grigio-21ddcb68-1409-40e2-919a-0750e324a275?cldtidx=4&amp;cldtsrc=listPage" TargetMode="External"/><Relationship Id="rId309" Type="http://schemas.openxmlformats.org/officeDocument/2006/relationships/hyperlink" Target="https://www.autoscout24.it/annunci/peugeot-208-motore-elettrico-136-cv-5-porte-gt-l-elettrica-blu-azzurro-9f00b06a-1672-487a-86cf-bae0089c086a?cldtidx=14&amp;cldtsrc=listPage" TargetMode="External"/><Relationship Id="rId516" Type="http://schemas.openxmlformats.org/officeDocument/2006/relationships/hyperlink" Target="https://www.autoscout24.it/annunci/fiat-500-1-2-easypower-star-gpl-3938159037-davide-gpl-b98a15bc-ebf8-427b-9660-9c7d54a6d902?cldtidx=16&amp;cldtsrc=listPage" TargetMode="External"/><Relationship Id="rId1146" Type="http://schemas.openxmlformats.org/officeDocument/2006/relationships/hyperlink" Target="https://www.autoscout24.it/annunci/fiat-500-serie8-1200-69-cv-dualogic-lounge-e6-d-temp-benzina-blu-azzurro-856fc6a9-4947-4954-bfb5-d41c8d784d9a?cldtidx=4&amp;cldtsrc=listPage" TargetMode="External"/><Relationship Id="rId2751" Type="http://schemas.openxmlformats.org/officeDocument/2006/relationships/hyperlink" Target="https://www.autoscout24.it/annunci/jeep-renegade-1-6-limited-black-pack-night-eagle-tua-da--286-diesel-nero-4606b609-3f3c-411b-add5-6753de3f85f2?cldtidx=18&amp;cldtsrc=listPage" TargetMode="External"/><Relationship Id="rId3802" Type="http://schemas.openxmlformats.org/officeDocument/2006/relationships/hyperlink" Target="https://www.autoscout24.it/annunci/fiat-500l-1-4-95-cv-s-s-city-cross-trekking-benzina-grigio-4da9810a-faa9-4daf-bc68-271743ae108b?cldtidx=1&amp;cldtsrc=listPage" TargetMode="External"/><Relationship Id="rId723" Type="http://schemas.openxmlformats.org/officeDocument/2006/relationships/hyperlink" Target="https://www.autoscout24.it/annunci/fiat-500-1-0-hybrid-lounge-neopatentato-elettrica-benzina-blu-azzurro-c83aa783-2c57-46f9-b38a-85518f263333?cldtidx=13&amp;cldtsrc=listPage" TargetMode="External"/><Relationship Id="rId930" Type="http://schemas.openxmlformats.org/officeDocument/2006/relationships/hyperlink" Target="https://www.autoscout24.it/annunci/fiat-500-1-0-hybrid-lounge-elettrica-benzina-rosso-c0ad5f44-4345-4c2e-babc-c7d5b5f1c9ed?cldtidx=15&amp;cldtsrc=listPage" TargetMode="External"/><Relationship Id="rId1006" Type="http://schemas.openxmlformats.org/officeDocument/2006/relationships/hyperlink" Target="https://www.autoscout24.it/annunci/fiat-500-1-0-hybrid-rockstar-elettrica-benzina-bianco-d4a22757-438b-42e0-9c44-49f42424f752?cldtidx=1&amp;cldtsrc=listPage" TargetMode="External"/><Relationship Id="rId1353" Type="http://schemas.openxmlformats.org/officeDocument/2006/relationships/hyperlink" Target="https://www.autoscout24.it/annunci/fiat-panda-1-2-easypower-easy-gpl-blu-azzurro-9e4318d1-aaa9-4851-a673-0e680d14e14b?cldtidx=14&amp;cldtsrc=listPage" TargetMode="External"/><Relationship Id="rId1560" Type="http://schemas.openxmlformats.org/officeDocument/2006/relationships/hyperlink" Target="https://www.autoscout24.it/annunci/fiat-panda-cross-0-9-twinair-turbo-s-benzina-bianco-f89199b0-ee5c-6171-e053-0100007f24a9?cldtidx=4&amp;cldtsrc=listPage" TargetMode="External"/><Relationship Id="rId2404" Type="http://schemas.openxmlformats.org/officeDocument/2006/relationships/hyperlink" Target="https://www.autoscout24.it/annunci/renault-captur-blue-dci-95cv-intens-nuova-da-immatricolare-diesel-arancione-c054cc3f-d445-413a-b0ea-fdd462f45371?cldtidx=10&amp;cldtsrc=listPage" TargetMode="External"/><Relationship Id="rId2611" Type="http://schemas.openxmlformats.org/officeDocument/2006/relationships/hyperlink" Target="https://www.autoscout24.it/annunci/jeep-renegade-1-3-t4-ddct-night-eagle-benzina-bianco-bc0ee2d5-a460-4ccd-9923-a43fb29eaee8?cldtidx=18&amp;cldtsrc=listPage" TargetMode="External"/><Relationship Id="rId5767" Type="http://schemas.openxmlformats.org/officeDocument/2006/relationships/hyperlink" Target="https://www.autoscout24.it/annunci/volkswagen-tiguan-2-0-tdi-business-4motion-150cv-dsg-diesel-grigio-b07f12bf-5dae-45a4-a9a0-f732fd54a9e4?cldtidx=2&amp;cldtsrc=listPage" TargetMode="External"/><Relationship Id="rId5974" Type="http://schemas.openxmlformats.org/officeDocument/2006/relationships/hyperlink" Target="https://www.autoscout24.it/annunci/ford-focus-sw-1-5-ecoblue-120cv-aut-sw-st-line-fari-led-cerch-diesel-blu-azzurro-b9a3dd13-2b3b-4978-8552-28ac417cf020?cldtidx=4&amp;cldtsrc=listPage" TargetMode="External"/><Relationship Id="rId1213" Type="http://schemas.openxmlformats.org/officeDocument/2006/relationships/hyperlink" Target="https://www.autoscout24.it/annunci/fiat-500-1-2-dualogic-lounge-benzina-grigio-b8f1b16f-e67b-46df-a6dd-bda23fab4dc1?cldtidx=4&amp;cldtsrc=listPage" TargetMode="External"/><Relationship Id="rId1420" Type="http://schemas.openxmlformats.org/officeDocument/2006/relationships/hyperlink" Target="https://www.autoscout24.it/annunci/fiat-panda-1-2-easy-impianto-gpl-landi-renzo-gpl-1fb430ab-59b6-48d4-beff-3bdd6230a17f?cldtidx=16&amp;cldtsrc=listPage" TargetMode="External"/><Relationship Id="rId4369" Type="http://schemas.openxmlformats.org/officeDocument/2006/relationships/hyperlink" Target="https://www.autoscout24.it/annunci/fiat-500c-1-2-69-cv-lounge-cabrio-tua-a-164-mese-benzina-nero-f534b770-3770-4776-a771-653bb896bf7c?cldtidx=20&amp;cldtsrc=listPage" TargetMode="External"/><Relationship Id="rId4576" Type="http://schemas.openxmlformats.org/officeDocument/2006/relationships/hyperlink" Target="https://www.autoscout24.it/annunci/peugeot-3008-bluehdi-180-eat8-s-s-gt-diesel-grigio-67a562bd-8713-4f42-a722-45d1ceb3e3b5?cldtidx=9&amp;cldtsrc=listPage" TargetMode="External"/><Relationship Id="rId4783" Type="http://schemas.openxmlformats.org/officeDocument/2006/relationships/hyperlink" Target="https://www.autoscout24.it/annunci/volvo-v60-t6-recharge-plug-in-hybrid-inscription-expression-elettrica-benzina-bianco-b46ec6e8-b2b9-4328-96a9-9e36c3d6f35a?cldtidx=2&amp;cldtsrc=listPage" TargetMode="External"/><Relationship Id="rId4990" Type="http://schemas.openxmlformats.org/officeDocument/2006/relationships/hyperlink" Target="https://www.autoscout24.it/annunci/volkswagen-golf-5p-1-6-tdi-business-115cv-diesel-nero-a4d4f808-736b-4961-a6f6-e8079cb41a94?cldtidx=13&amp;cldtsrc=listPage" TargetMode="External"/><Relationship Id="rId5627" Type="http://schemas.openxmlformats.org/officeDocument/2006/relationships/hyperlink" Target="https://www.autoscout24.it/annunci/nissan-qashqai-1-5-dci-tekna-plus-115cv-mod2020-diesel-nero-748d94ac-7efe-468a-89df-d7902582aab0?cldtidx=15&amp;cldtsrc=listPage" TargetMode="External"/><Relationship Id="rId5834" Type="http://schemas.openxmlformats.org/officeDocument/2006/relationships/hyperlink" Target="https://www.autoscout24.it/annunci/renault-megane-sporter-tce-140-cv-edc-fap-duel2-benzina-grigio-9eba1ac4-f05e-4c98-b904-2d15b8e48abf?cldtidx=18&amp;cldtsrc=listPage" TargetMode="External"/><Relationship Id="rId3178" Type="http://schemas.openxmlformats.org/officeDocument/2006/relationships/hyperlink" Target="https://www.autoscout24.it/annunci/fiat-tipo-1-4-sw-easy-accessori-benzina-bianco-a689bfed-d37c-459b-9f07-f00f807e5b62?cldtidx=3&amp;cldtsrc=listPage" TargetMode="External"/><Relationship Id="rId3385" Type="http://schemas.openxmlformats.org/officeDocument/2006/relationships/hyperlink" Target="https://www.autoscout24.it/annunci/renault-clio-tce-100cv-life-nuova-da-immatricolare-benzina-nero-48b5e8fb-d9c8-4d30-861d-7423f75e375c?cldtidx=6&amp;cldtsrc=listPage" TargetMode="External"/><Relationship Id="rId3592" Type="http://schemas.openxmlformats.org/officeDocument/2006/relationships/hyperlink" Target="https://www.autoscout24.it/annunci/suzuki-vitara-1-4-hybrid-4wd-allgrip-cool-navi-in-vari-colori-elettrica-benzina-grigio-88bd90ba-6c72-4085-9899-b381628590bf?cldtidx=3&amp;cldtsrc=listPage" TargetMode="External"/><Relationship Id="rId4229" Type="http://schemas.openxmlformats.org/officeDocument/2006/relationships/hyperlink" Target="https://www.autoscout24.it/annunci/fiat-500c-1-0-hybrid-star-km0-prima-rata-2021-elettrica-benzina-grigio-955410b4-eedd-4ff9-9efe-bf7dcb53251b?cldtidx=11&amp;cldtsrc=listPage" TargetMode="External"/><Relationship Id="rId4436" Type="http://schemas.openxmlformats.org/officeDocument/2006/relationships/hyperlink" Target="https://www.autoscout24.it/annunci/ford-puma-1-0-ecb-hybrid-125-cv-st-line-x-elettrica-benzina-bianco-36af615a-77ed-4e05-bab6-ac8ac41106b2?cldtidx=19&amp;cldtsrc=listPage" TargetMode="External"/><Relationship Id="rId4643" Type="http://schemas.openxmlformats.org/officeDocument/2006/relationships/hyperlink" Target="https://www.autoscout24.it/annunci/volkswagen-passat-variant-8-serie-variant-2-0-tdi-scr-190-cv-dsg-executive-diesel-grigio-22536882-fa3a-4862-8f71-6d2fdeef1c81?cldtidx=7&amp;cldtsrc=listPage" TargetMode="External"/><Relationship Id="rId4850" Type="http://schemas.openxmlformats.org/officeDocument/2006/relationships/hyperlink" Target="https://www.autoscout24.it/annunci/volkswagen-golf-8-serie-1-5-tsi-evo-act-1st-edition-life-fari-led-benzina-bianco-052394b8-f8ef-44d8-824f-1e39d5f5c53d?cldtidx=3&amp;cldtsrc=listPage" TargetMode="External"/><Relationship Id="rId5901" Type="http://schemas.openxmlformats.org/officeDocument/2006/relationships/hyperlink" Target="https://www.autoscout24.it/annunci/opel-astra-1-2-130-cv-business-elegance-benzina-bianco-5c9f2dfe-9db2-4fbf-90cd-56af9f54cfa8?cldtidx=6&amp;cldtsrc=listPage" TargetMode="External"/><Relationship Id="rId2194" Type="http://schemas.openxmlformats.org/officeDocument/2006/relationships/hyperlink" Target="https://www.autoscout24.it/annunci/fiat-500x-1-6-e-torq-110-cv-urban-benzina-blu-azzurro-10a25915-4a9a-4386-9fc6-221e0292c002?cldtidx=11&amp;cldtsrc=listPage" TargetMode="External"/><Relationship Id="rId3038" Type="http://schemas.openxmlformats.org/officeDocument/2006/relationships/hyperlink" Target="https://www.autoscout24.it/annunci/opel-crossland-x-1-2-12v-start-stop-advance-gpl-neopatentato-gpl-bianco-7f2602df-14cd-4940-8523-0bc2eb7d7ae2?cldtidx=15&amp;cldtsrc=listPage" TargetMode="External"/><Relationship Id="rId3245" Type="http://schemas.openxmlformats.org/officeDocument/2006/relationships/hyperlink" Target="https://www.autoscout24.it/annunci/fiat-tipo-1-4-5-porte-street-city-benzina-grigio-7398b867-9288-4987-b16e-69c2442886de?cldtidx=20&amp;cldtsrc=listPage" TargetMode="External"/><Relationship Id="rId3452" Type="http://schemas.openxmlformats.org/officeDocument/2006/relationships/hyperlink" Target="https://www.autoscout24.it/annunci/dacia-sandero-stepway-1-5-blue-dci-95cv-comfort-nuova-da-immat-diesel-bianco-04edfcfc-3830-481f-bfa6-3037b47cead7?cldtidx=8&amp;cldtsrc=listPage" TargetMode="External"/><Relationship Id="rId4503" Type="http://schemas.openxmlformats.org/officeDocument/2006/relationships/hyperlink" Target="https://www.autoscout24.it/annunci/subaru-forester-4-serie-2-0d-s-lineartronic-sport-unlimited-diesel-bianco-1199c8d4-56f1-41be-aad3-ea188eb31be7?cldtidx=10&amp;cldtsrc=listPage" TargetMode="External"/><Relationship Id="rId4710" Type="http://schemas.openxmlformats.org/officeDocument/2006/relationships/hyperlink" Target="https://www.autoscout24.it/annunci/bmw-520-d-touring-luxury-aut-diesel-nero-4e21e2b5-6c48-4ed7-948d-a21c0bbcf312?cldtidx=7&amp;cldtsrc=listPage" TargetMode="External"/><Relationship Id="rId166" Type="http://schemas.openxmlformats.org/officeDocument/2006/relationships/hyperlink" Target="https://www.autoscout24.it/annunci/ds-automobiles-ds-3-crossback-bluehdi-100-performance-l-diesel-grigio-66acff06-5093-4438-b7f4-ddaf6280a577?cldtidx=10&amp;cldtsrc=listPage" TargetMode="External"/><Relationship Id="rId373" Type="http://schemas.openxmlformats.org/officeDocument/2006/relationships/hyperlink" Target="https://www.autoscout24.it/annunci/kia-niro-niro-1-6-gdi-dct-hev-style-elettrica-benzina-grigio-c724fb92-81f5-497c-8309-b038d5a85008?cldtidx=12&amp;cldtsrc=listPage" TargetMode="External"/><Relationship Id="rId580" Type="http://schemas.openxmlformats.org/officeDocument/2006/relationships/hyperlink" Target="https://www.autoscout24.it/annunci/fiat-500-1-0-hybrid-lounge-tetto-in-vetro-clima-auto-elettrica-benzina-grigio-c381f9fc-8e4b-4582-9eaa-625bdbcc8fa0?cldtidx=5&amp;cldtsrc=listPage" TargetMode="External"/><Relationship Id="rId2054" Type="http://schemas.openxmlformats.org/officeDocument/2006/relationships/hyperlink" Target="https://www.autoscout24.it/annunci/fiat-500x-1-0-t3-120cv-gpl-sport-full-led-navi-18-cross-gpl-nero-bdb077d5-8a89-4944-aa9b-3cf2f97cb8c8?cldtidx=3&amp;cldtsrc=listPage" TargetMode="External"/><Relationship Id="rId2261" Type="http://schemas.openxmlformats.org/officeDocument/2006/relationships/hyperlink" Target="https://www.autoscout24.it/annunci/fiat-500x-1-6-e-torq-110-cv-urban-pack-confort-e-city-km0-benzina-blu-azzurro-f12353e5-a4f3-46c0-9be7-b0cf40063cb2?cldtidx=15&amp;cldtsrc=listPage" TargetMode="External"/><Relationship Id="rId3105" Type="http://schemas.openxmlformats.org/officeDocument/2006/relationships/hyperlink" Target="https://www.autoscout24.it/annunci/fiat-tipo-1-4-t-jet-120cv-gpl-km-0-sens-park-clima-auto-gpl-nero-a551070a-46ac-4387-a9ab-e2dc01a886c7?cldtidx=19&amp;cldtsrc=listPage" TargetMode="External"/><Relationship Id="rId3312" Type="http://schemas.openxmlformats.org/officeDocument/2006/relationships/hyperlink" Target="https://www.autoscout24.it/annunci/fiat-tipo-1-6-mjt-s-s-sw-lounge-diesel-blu-azzurro-c1240d52-691b-4946-90fb-528c95b07539?cldtidx=6&amp;cldtsrc=listPage" TargetMode="External"/><Relationship Id="rId6468" Type="http://schemas.openxmlformats.org/officeDocument/2006/relationships/hyperlink" Target="https://www.autoscout24.it/annunci/bmw-116-d-sportline-diesel-bianco-f49a7a79-2f39-4088-bd21-b29a3e1af01a?cldtidx=18&amp;cldtsrc=listPage" TargetMode="External"/><Relationship Id="rId6675" Type="http://schemas.openxmlformats.org/officeDocument/2006/relationships/hyperlink" Target="https://www.autoscout24.it/annunci/kia-proceed-pro-cee-d-proceed-1-6-crdi-gt-line-pronta-consegna-diesel-nero-3c9f947b-9dbc-4f33-86ad-1a0edaab16f6?cldtidx=11&amp;cldtsrc=listPage" TargetMode="External"/><Relationship Id="rId233" Type="http://schemas.openxmlformats.org/officeDocument/2006/relationships/hyperlink" Target="https://www.autoscout24.it/annunci/audi-a4-avant-35-tdi-s-tronic-business-advanced-diesel-bianco-fe11bd64-2bcc-4428-a778-bb06a7e2bf72?cldtidx=15&amp;cldtsrc=listPage" TargetMode="External"/><Relationship Id="rId440" Type="http://schemas.openxmlformats.org/officeDocument/2006/relationships/hyperlink" Target="https://www.autoscout24.it/annunci/fiat-new-panda-1-2-69cv-easy-euro-6-kmo-benzina-bianco-35c37d05-28c8-455c-8daf-8e355a1bdcbe?cldtidx=8&amp;cldtsrc=listPage" TargetMode="External"/><Relationship Id="rId1070" Type="http://schemas.openxmlformats.org/officeDocument/2006/relationships/hyperlink" Target="https://www.autoscout24.it/annunci/fiat-500-1-0-hybrid-rockstar-elettrica-benzina-bianco-39c9c922-8601-4725-bc63-3f99f2f0dfd3?cldtidx=19&amp;cldtsrc=listPage" TargetMode="External"/><Relationship Id="rId2121" Type="http://schemas.openxmlformats.org/officeDocument/2006/relationships/hyperlink" Target="https://www.autoscout24.it/annunci/fiat-500x-1-0-t3-120-cv-lounge-promo-wow-benzina-nero-51da68ff-7b74-49dc-b190-04750d7b0a82?cldtidx=4&amp;cldtsrc=listPage" TargetMode="External"/><Relationship Id="rId5277" Type="http://schemas.openxmlformats.org/officeDocument/2006/relationships/hyperlink" Target="https://www.autoscout24.it/annunci/volkswagen-polo-1-6-tdi-95-cv-dsg-comfortline-tech-pack-mirror-diesel-grigio-9aac0df5-f430-43f1-ab3b-41527c4e82fa?cldtidx=2&amp;cldtsrc=listPage" TargetMode="External"/><Relationship Id="rId5484" Type="http://schemas.openxmlformats.org/officeDocument/2006/relationships/hyperlink" Target="https://www.autoscout24.it/annunci/renault-kadjar-tce-140cv-fap-sport-edition2-km0-benzina-bianco-f2a784ae-843d-4396-b94f-9a64f28b9c63?cldtidx=4&amp;cldtsrc=listPage" TargetMode="External"/><Relationship Id="rId6328" Type="http://schemas.openxmlformats.org/officeDocument/2006/relationships/hyperlink" Target="https://www.autoscout24.it/annunci/fiat-doblo-1-3-mjt-pc-tn-cargo-lamierato-diesel-rosso-a6c46c11-995d-457f-ac26-b2dfe3b5bfbb?cldtidx=18&amp;cldtsrc=listPage" TargetMode="External"/><Relationship Id="rId300" Type="http://schemas.openxmlformats.org/officeDocument/2006/relationships/hyperlink" Target="https://www.autoscout24.it/annunci/nissan-leaf-tekna-40-kwh-122cv-nuova-propilot-park-elettrica-grigio-1ff85e2c-29f7-40e0-accd-7ca1e177c342?cldtidx=5&amp;cldtsrc=listPage" TargetMode="External"/><Relationship Id="rId4086" Type="http://schemas.openxmlformats.org/officeDocument/2006/relationships/hyperlink" Target="https://www.autoscout24.it/annunci/fiat-500l-1-4-95-cv-mirror-benzina-nero-2c01d1f1-c321-4f5d-8073-4a212c462b1a?cldtidx=18&amp;cldtsrc=listPage" TargetMode="External"/><Relationship Id="rId5137" Type="http://schemas.openxmlformats.org/officeDocument/2006/relationships/hyperlink" Target="https://www.autoscout24.it/annunci/hyundai-ioniq-1-6-hybrid-dct-comfort-elettrica-benzina-bianco-cbaa0ffd-e9db-4000-b00f-0c3c4c4539e0?cldtidx=12&amp;cldtsrc=listPage" TargetMode="External"/><Relationship Id="rId5691" Type="http://schemas.openxmlformats.org/officeDocument/2006/relationships/hyperlink" Target="https://www.autoscout24.it/annunci/nissan-x-trail-16-dci-7-posti-tekna-navi-4telec-int-key-km0-km-0-diesel-argento-7051e355-a3c2-4e66-b2e4-331141cb0139?cldtidx=13&amp;cldtsrc=listPage" TargetMode="External"/><Relationship Id="rId6535" Type="http://schemas.openxmlformats.org/officeDocument/2006/relationships/hyperlink" Target="https://www.autoscout24.it/annunci/mercedes-benz-e-220-d-coupe-4matic-business-sport-navi-diesel-nero-2eb76d78-d692-49bf-82ad-2b4e72460f01?cldtidx=3&amp;cldtsrc=listPage" TargetMode="External"/><Relationship Id="rId6742" Type="http://schemas.openxmlformats.org/officeDocument/2006/relationships/hyperlink" Target="https://www.autoscout24.it/annunci/renault-espace-blue-dci-200cv-edc-initiale-paris-4control-nuova-diesel-grigio-2a62fc40-0e21-40dd-a32d-0af36a141236?cldtidx=19&amp;cldtsrc=listPage" TargetMode="External"/><Relationship Id="rId1887" Type="http://schemas.openxmlformats.org/officeDocument/2006/relationships/hyperlink" Target="https://www.autoscout24.it/annunci/lancia-ypsilon-nuova-y-1-2-elefantino-blu-69-cv-benzina-bianco-08c6fc62-5992-4a64-9b1d-3b6e93f9dad3?cldtidx=14&amp;cldtsrc=listPage" TargetMode="External"/><Relationship Id="rId2938" Type="http://schemas.openxmlformats.org/officeDocument/2006/relationships/hyperlink" Target="https://www.autoscout24.it/annunci/jeep-compass-1-6-multijet-ii-2wd-longitude-diesel-bianco-8d5e7540-4fd1-4d4a-9cf2-447edaad022f?cldtidx=14&amp;cldtsrc=listPage" TargetMode="External"/><Relationship Id="rId4293" Type="http://schemas.openxmlformats.org/officeDocument/2006/relationships/hyperlink" Target="https://www.autoscout24.it/annunci/fiat-500c-1-0-hybrid-star-km0-prima-rata-2021-elettrica-benzina-rosso-cf07d4ca-09a9-481e-a2fb-7d69428db62e?cldtidx=2&amp;cldtsrc=listPage" TargetMode="External"/><Relationship Id="rId5344" Type="http://schemas.openxmlformats.org/officeDocument/2006/relationships/hyperlink" Target="https://www.autoscout24.it/annunci/mercedes-benz-cla-200-automatic-premium-benzina-bianco-ae12bfe6-1540-471c-84ae-9aa6731dff3e?cldtidx=13&amp;cldtsrc=listPage" TargetMode="External"/><Relationship Id="rId5551" Type="http://schemas.openxmlformats.org/officeDocument/2006/relationships/hyperlink" Target="https://www.autoscout24.it/annunci/nissan-qashqai-1-3-dig-t-140-cv-n-connecta-benzina-bianco-2cbfe1ae-ac23-4c4a-a297-6489d5d64f23?cldtidx=20&amp;cldtsrc=listPage" TargetMode="External"/><Relationship Id="rId6602" Type="http://schemas.openxmlformats.org/officeDocument/2006/relationships/hyperlink" Target="https://www.autoscout24.it/annunci/opel-insignia-1-6-cdti-136-s-s-aut-sports-tourer-innovation-diesel-grigio-abb6d118-db98-4b4f-9653-715818430083?cldtidx=15&amp;cldtsrc=listPage" TargetMode="External"/><Relationship Id="rId1747" Type="http://schemas.openxmlformats.org/officeDocument/2006/relationships/hyperlink" Target="https://www.autoscout24.it/annunci/lancia-ypsilon-1-2-69-cv-5-porte-gpl-ecochic-gold-gpl-blu-azzurro-c1d92cd3-b072-4971-8b53-f4c29dcf0302?cldtidx=9&amp;cldtsrc=listPage" TargetMode="External"/><Relationship Id="rId1954" Type="http://schemas.openxmlformats.org/officeDocument/2006/relationships/hyperlink" Target="https://www.autoscout24.it/annunci/lancia-ypsilon-0-9-metano-70cv-elefantino-blu-km0-08-2020-metano-bianco-c1013d00-0d62-481b-97f7-70ceaf546a77?cldtidx=16&amp;cldtsrc=listPage" TargetMode="External"/><Relationship Id="rId4153" Type="http://schemas.openxmlformats.org/officeDocument/2006/relationships/hyperlink" Target="https://www.autoscout24.it/annunci/fiat-500l-1-3-multijet-95-cv-mirror-diesel-argento-ecc09b03-0ea8-4de6-9143-d2dfe121aab6?cldtidx=20&amp;cldtsrc=listPage" TargetMode="External"/><Relationship Id="rId4360" Type="http://schemas.openxmlformats.org/officeDocument/2006/relationships/hyperlink" Target="https://www.autoscout24.it/annunci/fiat-500c-c-1-2-lounge-69cv-my20-benzina-grigio-7a113ed8-6151-490f-be8f-4ad846dc8d4b?cldtidx=7&amp;cldtsrc=listPage" TargetMode="External"/><Relationship Id="rId5204" Type="http://schemas.openxmlformats.org/officeDocument/2006/relationships/hyperlink" Target="https://www.autoscout24.it/annunci/volkswagen-polo-1-0-80-cv-5p-sport-tech-pack-tetto-panoramico-benzina-grigio-db608b94-9133-433b-b052-a3abbd02d10a?cldtidx=20&amp;cldtsrc=listPage" TargetMode="External"/><Relationship Id="rId5411" Type="http://schemas.openxmlformats.org/officeDocument/2006/relationships/hyperlink" Target="https://www.autoscout24.it/annunci/alfa-romeo-stelvio-2-9-bi-turbo-v6-510-cv-at8-quadrifoglio-promo-benzina-bianco-7e6c00e2-69f5-4e0e-8c65-e7f869de92ca?cldtidx=15&amp;cldtsrc=listPage" TargetMode="External"/><Relationship Id="rId39" Type="http://schemas.openxmlformats.org/officeDocument/2006/relationships/hyperlink" Target="https://www.autoscout24.it/annunci/smart-fortwo-90-0-9-turbo-twinamic-superpassion-km0-benzina-nero-d4395d85-678e-4da4-8adf-5b8d7986575f?cldtidx=8&amp;cldtsrc=listPage" TargetMode="External"/><Relationship Id="rId1607" Type="http://schemas.openxmlformats.org/officeDocument/2006/relationships/hyperlink" Target="https://www.autoscout24.it/annunci/fiat-panda-1-2-easy-benzina-grigio-66b5bf33-ca93-42a5-afcc-7f229f799aca?cldtidx=16&amp;cldtsrc=listPage" TargetMode="External"/><Relationship Id="rId1814" Type="http://schemas.openxmlformats.org/officeDocument/2006/relationships/hyperlink" Target="https://www.autoscout24.it/annunci/lancia-ypsilon-1-2-69-cv-5-porte-gpl-ecochic-elefantino-blu-gpl-grigio-a34a5741-4e83-41d3-ab92-534ae4ae1806?cldtidx=1&amp;cldtsrc=listPage" TargetMode="External"/><Relationship Id="rId4013" Type="http://schemas.openxmlformats.org/officeDocument/2006/relationships/hyperlink" Target="https://www.autoscout24.it/annunci/fiat-500l-1-4-95-cv-s-s-cross-benzina-bianco-a9ec4784-06b6-4fad-b48e-d99a8063cfb4?cldtidx=9&amp;cldtsrc=listPage" TargetMode="External"/><Relationship Id="rId4220" Type="http://schemas.openxmlformats.org/officeDocument/2006/relationships/hyperlink" Target="https://www.autoscout24.it/annunci/fiat-500c-1-0-hybrid-rockstar-km0-prima-rata-2021-elettrica-benzina-grigio-6ab1e279-5922-4565-9806-c8a24245740a?cldtidx=2&amp;cldtsrc=listPage" TargetMode="External"/><Relationship Id="rId3779" Type="http://schemas.openxmlformats.org/officeDocument/2006/relationships/hyperlink" Target="https://www.autoscout24.it/annunci/fiat-500l-1-4-95cv-mirror-benzina-blu-azzurro-616c0dfc-cfd8-467b-910d-6ca769801df3?cldtidx=12&amp;cldtsrc=listPage" TargetMode="External"/><Relationship Id="rId6185" Type="http://schemas.openxmlformats.org/officeDocument/2006/relationships/hyperlink" Target="https://www.autoscout24.it/annunci/alfa-romeo-giulia-2-2-turbodiesel-150-cv-at8-super-diesel-grigio-3783a1c5-b6a5-41af-b1ca-eef98b03053d?cldtidx=7&amp;cldtsrc=listPage" TargetMode="External"/><Relationship Id="rId6392" Type="http://schemas.openxmlformats.org/officeDocument/2006/relationships/hyperlink" Target="https://www.autoscout24.it/annunci/bmw-218-d-active-tourer-advantage-auto-euro-6-diesel-argento-744278ea-6165-4482-9425-da996a864670?cldtidx=7&amp;cldtsrc=listPage" TargetMode="External"/><Relationship Id="rId2588" Type="http://schemas.openxmlformats.org/officeDocument/2006/relationships/hyperlink" Target="https://www.autoscout24.it/annunci/jeep-renegade-1-3-t4-150cv-ddct-limited-led-pack-vetri-scuri-benzina-bianco-d965c0c5-65b5-4f1d-92bb-4a49477d9a0b?cldtidx=16&amp;cldtsrc=listPage" TargetMode="External"/><Relationship Id="rId3986" Type="http://schemas.openxmlformats.org/officeDocument/2006/relationships/hyperlink" Target="https://www.autoscout24.it/annunci/fiat-500l-1-4-95-cv-urban-benzina-bianco-42c6504b-a01e-460d-a69c-50fac186c665?cldtidx=14&amp;cldtsrc=listPage" TargetMode="External"/><Relationship Id="rId6045" Type="http://schemas.openxmlformats.org/officeDocument/2006/relationships/hyperlink" Target="https://www.autoscout24.it/annunci/volkswagen-passat-8-serie-variant-1-6-tdi-scr-dsg-business-bmt-diesel-grigio-df87679c-1f91-4829-a540-cde792c50647?cldtidx=1&amp;cldtsrc=listPage" TargetMode="External"/><Relationship Id="rId6252" Type="http://schemas.openxmlformats.org/officeDocument/2006/relationships/hyperlink" Target="https://www.autoscout24.it/annunci/citroen-grand-c4-spacetourer-r-puretech-130-s-s-feel-benzina-grigio-16542eb1-a017-43d2-9aa1-eaaaed246d6a?cldtidx=2&amp;cldtsrc=listPage" TargetMode="External"/><Relationship Id="rId1397" Type="http://schemas.openxmlformats.org/officeDocument/2006/relationships/hyperlink" Target="https://www.autoscout24.it/annunci/fiat-panda-1-2-easypower-easy-gpl-bianco-5b7f4038-ee4d-4568-b698-3ecb3b08c359?cldtidx=16&amp;cldtsrc=listPage" TargetMode="External"/><Relationship Id="rId2795" Type="http://schemas.openxmlformats.org/officeDocument/2006/relationships/hyperlink" Target="https://www.autoscout24.it/annunci/jeep-renegade-1-6-mjt-120-cv-night-eagle-diesel-grigio-db775358-7ab7-4e12-a600-65fffef61cdd?cldtidx=18&amp;cldtsrc=listPage" TargetMode="External"/><Relationship Id="rId3639" Type="http://schemas.openxmlformats.org/officeDocument/2006/relationships/hyperlink" Target="https://www.autoscout24.it/annunci/suzuki-vitara-1-4-hybrid-cool-gle-2wd-elettrica-benzina-bianco-fe0ebb15-f403-456b-8467-00a19231d3b3?cldtidx=9&amp;cldtsrc=listPage" TargetMode="External"/><Relationship Id="rId3846" Type="http://schemas.openxmlformats.org/officeDocument/2006/relationships/hyperlink" Target="https://www.autoscout24.it/annunci/fiat-500l-1-4-95-cv-s-s-mirror-benzina-argento-fc53e22e-79ee-4dfc-aa59-14c404d870b6?cldtidx=13&amp;cldtsrc=listPage" TargetMode="External"/><Relationship Id="rId5061" Type="http://schemas.openxmlformats.org/officeDocument/2006/relationships/hyperlink" Target="https://www.autoscout24.it/annunci/audi-a3-sedan-35-tfsi-s-tronic-s-line-edition-elettrica-benzina-bianco-b3b103a0-b3a1-4007-afdc-a2bb68d3c800?cldtidx=8&amp;cldtsrc=listPage" TargetMode="External"/><Relationship Id="rId6112" Type="http://schemas.openxmlformats.org/officeDocument/2006/relationships/hyperlink" Target="https://www.autoscout24.it/annunci/seat-ibiza-1-0-ecotsi-style-95cv-benzina-bianco-5d4765b2-3f46-4f40-9d83-07603e7ec476?cldtidx=13&amp;cldtsrc=listPage" TargetMode="External"/><Relationship Id="rId767" Type="http://schemas.openxmlformats.org/officeDocument/2006/relationships/hyperlink" Target="https://www.autoscout24.it/annunci/fiat-500-1-0-hybrid-lounge-tetto-panoramico-neopatentati-elettrica-benzina-bianco-eb92922c-f473-43da-a127-d93b8afc4db5?cldtidx=18&amp;cldtsrc=listPage" TargetMode="External"/><Relationship Id="rId974" Type="http://schemas.openxmlformats.org/officeDocument/2006/relationships/hyperlink" Target="https://www.autoscout24.it/annunci/fiat-500-1-0-hybrid-sport-elettrica-benzina-nero-b82974bc-c0af-4543-92ba-a25ff6286e40?cldtidx=8&amp;cldtsrc=listPage" TargetMode="External"/><Relationship Id="rId2448" Type="http://schemas.openxmlformats.org/officeDocument/2006/relationships/hyperlink" Target="https://www.autoscout24.it/annunci/jeep-renegade-1-0-t3-limited-nuovo-gpl-gpl-bianco-5d5e13f1-c60b-4c8e-b3f4-f31ab64e4ea2?cldtidx=11&amp;cldtsrc=listPage" TargetMode="External"/><Relationship Id="rId2655" Type="http://schemas.openxmlformats.org/officeDocument/2006/relationships/hyperlink" Target="https://www.autoscout24.it/annunci/jeep-renegade-1-0-t3-limited-full-led-benzina-grigio-c4c1f02d-8971-4320-8f09-6fe2e8b1ade0?cldtidx=7&amp;cldtsrc=listPage" TargetMode="External"/><Relationship Id="rId2862" Type="http://schemas.openxmlformats.org/officeDocument/2006/relationships/hyperlink" Target="https://www.autoscout24.it/annunci/jeep-compass-1-3-turbo-t4-150-cv-aut-2wd-night-eagle-benzina-bianco-7468e5df-1774-4dd1-9d4b-579b46548274?cldtidx=18&amp;cldtsrc=listPage" TargetMode="External"/><Relationship Id="rId3706" Type="http://schemas.openxmlformats.org/officeDocument/2006/relationships/hyperlink" Target="https://www.autoscout24.it/annunci/fiat-500l-1-4-95cv-gpl-mirror-carplay-16-lounge-telec-park-gpl-grigio-c67b63f2-2b5b-4fb8-a4c6-25c6c0f3c8b1?cldtidx=16&amp;cldtsrc=listPage" TargetMode="External"/><Relationship Id="rId3913" Type="http://schemas.openxmlformats.org/officeDocument/2006/relationships/hyperlink" Target="https://www.autoscout24.it/annunci/fiat-500l-1-4-95-cv-s-s-mirror-winter-pack-benzina-grigio-4fa2315e-9d86-42e6-a15c-1fa2ca291987?cldtidx=13&amp;cldtsrc=listPage" TargetMode="External"/><Relationship Id="rId627" Type="http://schemas.openxmlformats.org/officeDocument/2006/relationships/hyperlink" Target="https://www.autoscout24.it/annunci/fiat-500-hybrid-lounge-1-0-e-b-69cv-6man-3p-blu-elettrica-benzina-blu-azzurro-731a557a-5dd4-4bd3-9148-0ec7fba0ba29?cldtidx=12&amp;cldtsrc=listPage" TargetMode="External"/><Relationship Id="rId834" Type="http://schemas.openxmlformats.org/officeDocument/2006/relationships/hyperlink" Target="https://www.autoscout24.it/annunci/fiat-500-1-0-hybrid-pop-km-zero-prezzo-reale-elettrica-benzina-grigio-9eaf00dd-cf93-44db-a782-2be65fb73a1a?cldtidx=6&amp;cldtsrc=listPage" TargetMode="External"/><Relationship Id="rId1257" Type="http://schemas.openxmlformats.org/officeDocument/2006/relationships/hyperlink" Target="https://www.autoscout24.it/annunci/fiat-500-1-2-lounge-con-tetto-panorama-clima-auto-serie-7-benzina-argento-e6f477de-1123-4e07-b0c3-7473542431de?cldtidx=16&amp;cldtsrc=listPage" TargetMode="External"/><Relationship Id="rId1464" Type="http://schemas.openxmlformats.org/officeDocument/2006/relationships/hyperlink" Target="https://www.autoscout24.it/annunci/fiat-panda-1-0-hybrid-70cv-trussardi-ibrida-elettrica-benzina-bianco-aa147897-5958-4ce0-b20e-6192224e29aa?cldtidx=11&amp;cldtsrc=listPage" TargetMode="External"/><Relationship Id="rId1671" Type="http://schemas.openxmlformats.org/officeDocument/2006/relationships/hyperlink" Target="https://www.autoscout24.it/annunci/fiat-panda-0-9-twinair-turbo-natural-power-easy-metano-grigio-5715b08b-1b32-44a6-b9b3-d32095cbfd3f?cldtidx=5&amp;cldtsrc=listPage" TargetMode="External"/><Relationship Id="rId2308" Type="http://schemas.openxmlformats.org/officeDocument/2006/relationships/hyperlink" Target="https://www.autoscout24.it/annunci/fiat-500x-1-6-mjt-120-cv-city-cross-diesel-blu-azzurro-9a5dfc7e-38e2-4e3e-808c-83a94ac46f2f?cldtidx=20&amp;cldtsrc=listPage" TargetMode="External"/><Relationship Id="rId2515" Type="http://schemas.openxmlformats.org/officeDocument/2006/relationships/hyperlink" Target="https://www.autoscout24.it/annunci/jeep-renegade-1-0-t3-limited-benzina-argento-6aee851a-b5b1-4e7f-8d4c-238078ecd9da?cldtidx=1&amp;cldtsrc=listPage" TargetMode="External"/><Relationship Id="rId2722" Type="http://schemas.openxmlformats.org/officeDocument/2006/relationships/hyperlink" Target="https://www.autoscout24.it/annunci/jeep-renegade-new-my19-1-6-mjt-120cv-fwd-limited-e6d-diesel-bianco-6187c8da-ee31-4bbd-9a76-b93470d8b1f3?cldtidx=8&amp;cldtsrc=listPage" TargetMode="External"/><Relationship Id="rId5878" Type="http://schemas.openxmlformats.org/officeDocument/2006/relationships/hyperlink" Target="https://www.autoscout24.it/annunci/renault-talisman-sporter-blue-dci-200-cv-edc-executive-4control-diesel-grigio-03b6f4dd-7fb9-42b4-86b2-4cb72450494a?cldtidx=15&amp;cldtsrc=listPage" TargetMode="External"/><Relationship Id="rId901" Type="http://schemas.openxmlformats.org/officeDocument/2006/relationships/hyperlink" Target="https://www.autoscout24.it/annunci/fiat-500-1-0-hybrid-lounge-elettrica-benzina-blu-azzurro-720d885f-a77a-4db0-9303-891ebaf5c37f?cldtidx=10&amp;cldtsrc=listPage" TargetMode="External"/><Relationship Id="rId1117" Type="http://schemas.openxmlformats.org/officeDocument/2006/relationships/hyperlink" Target="https://www.autoscout24.it/annunci/fiat-500-2015-1-0-hybrid-sport-70cv-elettrica-benzina-nero-3c8dc788-de06-46be-b6da-5385e69f9596?cldtidx=9&amp;cldtsrc=listPage" TargetMode="External"/><Relationship Id="rId1324" Type="http://schemas.openxmlformats.org/officeDocument/2006/relationships/hyperlink" Target="https://www.autoscout24.it/annunci/fiat-500-serie-7-1-2-star-69-cv-benzina-blu-azzurro-720b87c2-5be5-4295-b106-459a4876fc9a?cldtidx=18&amp;cldtsrc=listPage" TargetMode="External"/><Relationship Id="rId1531" Type="http://schemas.openxmlformats.org/officeDocument/2006/relationships/hyperlink" Target="https://www.autoscout24.it/annunci/fiat-panda-cross-0-9-twinair-turbo-s-s-4x4-privacy-glass-kit-benzina-bianco-dd97dfa4-9288-4839-b5b5-dd3a062a7306?cldtidx=2&amp;cldtsrc=listPage" TargetMode="External"/><Relationship Id="rId4687" Type="http://schemas.openxmlformats.org/officeDocument/2006/relationships/hyperlink" Target="https://www.autoscout24.it/annunci/peugeot-508-sw-bluehdi-160-eat8-stop-start-allure-diesel-bianco-301d1185-2285-48e3-98dd-ab3b62fc65b2?cldtidx=6&amp;cldtsrc=listPage" TargetMode="External"/><Relationship Id="rId4894" Type="http://schemas.openxmlformats.org/officeDocument/2006/relationships/hyperlink" Target="https://www.autoscout24.it/annunci/volkswagen-golf-1-5-tgi-dsg-5p-business-bluemotion-metano-grigio-dcdd3416-9889-4658-9d1a-63ba3f6d8e51?cldtidx=6&amp;cldtsrc=listPage" TargetMode="External"/><Relationship Id="rId5738" Type="http://schemas.openxmlformats.org/officeDocument/2006/relationships/hyperlink" Target="https://www.autoscout24.it/annunci/audi-q2-business-s-tronic-2-0-diesel-150cv-diesel-grigio-0fdb77e2-c0b0-49b1-b809-48fb0bd90c9a?cldtidx=5&amp;cldtsrc=listPage" TargetMode="External"/><Relationship Id="rId5945" Type="http://schemas.openxmlformats.org/officeDocument/2006/relationships/hyperlink" Target="https://www.autoscout24.it/annunci/opel-astra-st-sports-tourer-1-6-cdti-110cv-start-stop-diesel-bianco-83cdea70-baa6-42e2-b40a-b8c7dac1be6a?cldtidx=8&amp;cldtsrc=listPage" TargetMode="External"/><Relationship Id="rId30" Type="http://schemas.openxmlformats.org/officeDocument/2006/relationships/hyperlink" Target="https://www.autoscout24.it/annunci/smart-fortwo-cabrio-0-9-t-superpassion-90cv-twinamic-benzina-nero-2dfd4ec3-b603-40be-96ac-952b91fde10e?cldtidx=7&amp;cldtsrc=listPage" TargetMode="External"/><Relationship Id="rId3289" Type="http://schemas.openxmlformats.org/officeDocument/2006/relationships/hyperlink" Target="https://www.autoscout24.it/annunci/fiat-tipo-sw-1-3-mjt-street-s-s-95cv-my20-diesel-grigio-e58fdc20-310c-423d-9cae-ac3e97da1040?cldtidx=12&amp;cldtsrc=listPage" TargetMode="External"/><Relationship Id="rId3496" Type="http://schemas.openxmlformats.org/officeDocument/2006/relationships/hyperlink" Target="https://www.autoscout24.it/annunci/alfa-romeo-giulietta-1-6-jtdm-120cv-diesel-bianco-fbc15dd3-ef58-4960-8ba2-17f0248a3b84?cldtidx=13&amp;cldtsrc=listPage" TargetMode="External"/><Relationship Id="rId4547" Type="http://schemas.openxmlformats.org/officeDocument/2006/relationships/hyperlink" Target="https://www.autoscout24.it/annunci/mazda-cx-30-2-0l-skyactiv-g-mhybrid-2wd-evolve-nuova-ufficiale-elettrica-benzina-bianco-87cb107e-6696-4fbc-ba92-bcd66510ec31?cldtidx=12&amp;cldtsrc=listPage" TargetMode="External"/><Relationship Id="rId4754" Type="http://schemas.openxmlformats.org/officeDocument/2006/relationships/hyperlink" Target="https://www.autoscout24.it/annunci/seat-leon-1-5-tgi-st-style-metano-bianco-ab614420-bf3a-4cfe-91b3-a746e32aa974?cldtidx=1&amp;cldtsrc=listPage" TargetMode="External"/><Relationship Id="rId2098" Type="http://schemas.openxmlformats.org/officeDocument/2006/relationships/hyperlink" Target="https://www.autoscout24.it/annunci/fiat-500x-1-0-t3-120cv-sport-km0-benzina-grigio-14a368e2-676c-46cb-afbe-6ce5d625c359?cldtidx=19&amp;cldtsrc=listPage" TargetMode="External"/><Relationship Id="rId3149" Type="http://schemas.openxmlformats.org/officeDocument/2006/relationships/hyperlink" Target="https://www.autoscout24.it/annunci/fiat-tipo-sw-1-4-sw-pop-clima-aut-sensori-park-post-benzina-bianco-7b395a68-be41-4b26-a368-75f83492ba2b?cldtidx=10&amp;cldtsrc=listPage" TargetMode="External"/><Relationship Id="rId3356" Type="http://schemas.openxmlformats.org/officeDocument/2006/relationships/hyperlink" Target="https://www.autoscout24.it/annunci/renault-clio-tce-12v-100-cv-5-porte-zen-gpl-vari-colori-gpl-rosso-23209d41-eece-4173-84b5-d9b98660c7d1?cldtidx=2&amp;cldtsrc=listPage" TargetMode="External"/><Relationship Id="rId3563" Type="http://schemas.openxmlformats.org/officeDocument/2006/relationships/hyperlink" Target="https://www.autoscout24.it/annunci/suzuki-vitara-1-4-4wd-allgrip-top-gpl-sconto-6000-gpl-bianco-937ebb43-cbe5-4a0c-aa69-232d60b328f8?cldtidx=2&amp;cldtsrc=listPage" TargetMode="External"/><Relationship Id="rId4407" Type="http://schemas.openxmlformats.org/officeDocument/2006/relationships/hyperlink" Target="https://www.autoscout24.it/annunci/audi-q5-40-tdi-quattro-s-tronic-s-line-plus-diesel-blu-azzurro-4f8089e8-b377-4c27-b844-5b17e0226d6b?cldtidx=9&amp;cldtsrc=listPage" TargetMode="External"/><Relationship Id="rId4961" Type="http://schemas.openxmlformats.org/officeDocument/2006/relationships/hyperlink" Target="https://www.autoscout24.it/annunci/volkswagen-golf-7-serie-variant-1-6-tdi-115-cv-executive-bluemoti-diesel-grigio-b55f97a5-3089-4ffe-8aad-5a8256d32632?cldtidx=19&amp;cldtsrc=listPage" TargetMode="External"/><Relationship Id="rId5805" Type="http://schemas.openxmlformats.org/officeDocument/2006/relationships/hyperlink" Target="https://www.autoscout24.it/annunci/skoda-octavia-1-5-dsg-wagon-executive-g-tec-metano-drive-pack-metano-argento-d51d7181-7d6a-4a56-8e97-be1c8bf4129c?cldtidx=11&amp;cldtsrc=listPage" TargetMode="External"/><Relationship Id="rId277" Type="http://schemas.openxmlformats.org/officeDocument/2006/relationships/hyperlink" Target="https://www.autoscout24.it/annunci/renault-zoe-zen-r135-flex-km-0-elettrica-blu-azzurro-0c1f9091-6d9b-42d2-8b12-02fc09c822dd?cldtidx=10&amp;cldtsrc=listPage" TargetMode="External"/><Relationship Id="rId484" Type="http://schemas.openxmlformats.org/officeDocument/2006/relationships/hyperlink" Target="https://www.autoscout24.it/annunci/fiat-500-1-2-pop-con-ruotino-di-scorta-gpl-gpl-bianco-d7a94f0d-a7c5-47e8-bb2c-86b89e1e3edf?cldtidx=10&amp;cldtsrc=listPage" TargetMode="External"/><Relationship Id="rId2165" Type="http://schemas.openxmlformats.org/officeDocument/2006/relationships/hyperlink" Target="https://www.autoscout24.it/annunci/fiat-500x-1-0-t3-120-cv-lounge-promo-wow-benzina-bianco-8e9c8216-0604-40fd-b0dd-6d4018eaf9de?cldtidx=13&amp;cldtsrc=listPage" TargetMode="External"/><Relationship Id="rId3009" Type="http://schemas.openxmlformats.org/officeDocument/2006/relationships/hyperlink" Target="https://www.autoscout24.it/annunci/opel-grandland-x-1-2-turbo-12v-130-cv-start-stop-aut-innovation-benzina-grigio-99d1b02f-8b35-4b20-927c-aa6861c1739b?cldtidx=6&amp;cldtsrc=listPage" TargetMode="External"/><Relationship Id="rId3216" Type="http://schemas.openxmlformats.org/officeDocument/2006/relationships/hyperlink" Target="https://www.autoscout24.it/annunci/fiat-tipo-1-4-t-jet-120cv-sw-lounge-no-ecotassa-benzina-bianco-67892bec-908b-40fa-a83f-34a92114b356?cldtidx=2&amp;cldtsrc=listPage" TargetMode="External"/><Relationship Id="rId3770" Type="http://schemas.openxmlformats.org/officeDocument/2006/relationships/hyperlink" Target="https://www.autoscout24.it/annunci/fiat-500l-1-4-mirror-95cv-my20-benzina-blu-azzurro-aa03aa99-f4be-4890-b3e6-4e0d8f7c4cef?cldtidx=1&amp;cldtsrc=listPage" TargetMode="External"/><Relationship Id="rId4614" Type="http://schemas.openxmlformats.org/officeDocument/2006/relationships/hyperlink" Target="https://www.autoscout24.it/annunci/audi-rs-q8-tfsi-v8-quattro-tiptronic-benzina-nero-c8af3208-2225-4ad7-8f21-863193330e6e?cldtidx=8&amp;cldtsrc=listPage" TargetMode="External"/><Relationship Id="rId4821" Type="http://schemas.openxmlformats.org/officeDocument/2006/relationships/hyperlink" Target="https://www.autoscout24.it/annunci/volkswagen-golf-1-5-etsi-150-cv-evo-act-dsg-style-serie-8-elettrica-benzina-grigio-2fd89d46-b37c-4e2e-92c5-ad454879c021?cldtidx=4&amp;cldtsrc=listPage" TargetMode="External"/><Relationship Id="rId137" Type="http://schemas.openxmlformats.org/officeDocument/2006/relationships/hyperlink" Target="https://www.autoscout24.it/annunci/audi-e-tron-55-quattro-advanced-elettrica-grigio-77b1b4d8-90f0-4206-bb56-eca8069d911e?cldtidx=8&amp;cldtsrc=listPage" TargetMode="External"/><Relationship Id="rId344" Type="http://schemas.openxmlformats.org/officeDocument/2006/relationships/hyperlink" Target="https://www.autoscout24.it/annunci/opel-corsa-1-2-100-cv-gs-line-sede-di-alba-benzina-bianco-01f36cb6-25eb-4ce8-8680-49944bfd67bc?cldtidx=11&amp;cldtsrc=listPage" TargetMode="External"/><Relationship Id="rId691" Type="http://schemas.openxmlformats.org/officeDocument/2006/relationships/hyperlink" Target="https://www.autoscout24.it/annunci/fiat-500-hybrid-rockstar-2020-1-0-e-b-69cv-6man-3p-bianco-elettrica-benzina-bianco-e5840751-969d-4b87-84f9-66c222c8f0a4?cldtidx=1&amp;cldtsrc=listPage" TargetMode="External"/><Relationship Id="rId2025" Type="http://schemas.openxmlformats.org/officeDocument/2006/relationships/hyperlink" Target="https://www.autoscout24.it/annunci/dacia-duster-1-0-tce-100cv-gpl-15th-anniversary-nuova-da-imma-gpl-grigio-db2a6af3-57b2-4c4f-9820-66747915faaf?cldtidx=2&amp;cldtsrc=listPage" TargetMode="External"/><Relationship Id="rId2372" Type="http://schemas.openxmlformats.org/officeDocument/2006/relationships/hyperlink" Target="https://www.autoscout24.it/annunci/renault-captur-tce-100cv-life-nuova-da-immatricolare-benzina-bianco-39bd0c45-7199-450b-9852-874694f0b8cf?cldtidx=14&amp;cldtsrc=listPage" TargetMode="External"/><Relationship Id="rId3423" Type="http://schemas.openxmlformats.org/officeDocument/2006/relationships/hyperlink" Target="https://www.autoscout24.it/annunci/dacia-sandero-stepway-1-0-tce-100cv-gpl-access-nuova-da-immatr-gpl-grigio-26cecf3e-bfa9-42fc-88b9-cd99ee254426?cldtidx=10&amp;cldtsrc=listPage" TargetMode="External"/><Relationship Id="rId3630" Type="http://schemas.openxmlformats.org/officeDocument/2006/relationships/hyperlink" Target="https://www.autoscout24.it/annunci/suzuki-vitara-1-4-hybrid-4wd-allgrip-starview-con-tetto-in-vetro-elettrica-benzina-argento-5018cc56-ea1b-4fbb-bc32-2576586674ff?cldtidx=17&amp;cldtsrc=listPage" TargetMode="External"/><Relationship Id="rId6579" Type="http://schemas.openxmlformats.org/officeDocument/2006/relationships/hyperlink" Target="https://www.autoscout24.it/annunci/jaguar-f-pace-2-0-d-180-cv-awd-aut-prestige-diesel-argento-8ac50602-1525-4cad-9893-283c8bc1e073?cldtidx=20&amp;cldtsrc=listPage" TargetMode="External"/><Relationship Id="rId551" Type="http://schemas.openxmlformats.org/officeDocument/2006/relationships/hyperlink" Target="https://www.autoscout24.it/annunci/fiat-500-1-0-hybrid-sport-privacy-glass-uconnect-7-elettrica-benzina-blu-azzurro-75a4cc27-e820-48dd-876c-7a6ef1c35c38?cldtidx=12&amp;cldtsrc=listPage" TargetMode="External"/><Relationship Id="rId1181" Type="http://schemas.openxmlformats.org/officeDocument/2006/relationships/hyperlink" Target="https://www.autoscout24.it/annunci/fiat-500-1-2-lounge-benzina-bianco-31d6b846-616f-4647-b66d-f66c71f103bc?cldtidx=10&amp;cldtsrc=listPage" TargetMode="External"/><Relationship Id="rId2232" Type="http://schemas.openxmlformats.org/officeDocument/2006/relationships/hyperlink" Target="https://www.autoscout24.it/annunci/fiat-500x-1-0-t3-120-cv-cross-grigio-moda-benzina-grigio-54fceaca-0d4c-4e40-8479-42fab554e4d4?cldtidx=2&amp;cldtsrc=listPage" TargetMode="External"/><Relationship Id="rId5388" Type="http://schemas.openxmlformats.org/officeDocument/2006/relationships/hyperlink" Target="https://www.autoscout24.it/annunci/seat-arona-1-0-tgi-style-neopatentati-pronta-consegna-metano-nero-06205e9f-f41e-4510-b8a2-f41ad6738440?cldtidx=15&amp;cldtsrc=listPage" TargetMode="External"/><Relationship Id="rId5595" Type="http://schemas.openxmlformats.org/officeDocument/2006/relationships/hyperlink" Target="https://www.autoscout24.it/annunci/nissan-qashqai-1-3-dig-t-n-connecta-160cv-benzina-nero-888d77ae-a492-40fa-8aa6-3da5d5727262?cldtidx=13&amp;cldtsrc=listPage" TargetMode="External"/><Relationship Id="rId6439" Type="http://schemas.openxmlformats.org/officeDocument/2006/relationships/hyperlink" Target="https://www.autoscout24.it/annunci/bmw-216-d-active-tourer-luxury-diesel-bianco-de53cc36-3bb0-4704-b816-fd66b89656c5?cldtidx=20&amp;cldtsrc=listPage" TargetMode="External"/><Relationship Id="rId6646" Type="http://schemas.openxmlformats.org/officeDocument/2006/relationships/hyperlink" Target="https://www.autoscout24.it/annunci/bmw-320-d-xdrive-touring-sport-diesel-bianco-f2a6980c-7868-4684-bac6-81ff887719d5?cldtidx=8&amp;cldtsrc=listPage" TargetMode="External"/><Relationship Id="rId204" Type="http://schemas.openxmlformats.org/officeDocument/2006/relationships/hyperlink" Target="https://www.autoscout24.it/annunci/audi-a4-avant-40-g-tron-s-tronic-business-sport-metano-grigio-c535e033-59b0-40da-aa25-e6de3e852688?cldtidx=17&amp;cldtsrc=listPage" TargetMode="External"/><Relationship Id="rId411" Type="http://schemas.openxmlformats.org/officeDocument/2006/relationships/hyperlink" Target="https://www.autoscout24.it/annunci/fiat-new-panda-1-2-69cv-gpl-pop-euro-6-kmo-gpl-arancione-69386c53-198e-354e-e053-e350040a839c?cldtidx=2&amp;cldtsrc=listPage" TargetMode="External"/><Relationship Id="rId1041" Type="http://schemas.openxmlformats.org/officeDocument/2006/relationships/hyperlink" Target="https://www.autoscout24.it/annunci/fiat-500-1-0-hybrid-rockstar-tetto-elettrica-benzina-grigio-f2374a2c-25c7-4796-952c-b48652b3b94a?cldtidx=18&amp;cldtsrc=listPage" TargetMode="External"/><Relationship Id="rId1998" Type="http://schemas.openxmlformats.org/officeDocument/2006/relationships/hyperlink" Target="https://www.autoscout24.it/annunci/dacia-duster-1-0-tce-100-cv-eco-g-4x2-prestige-gpl-grigio-06d6cde9-bd2e-4869-b0b0-41e33d455076?cldtidx=3&amp;cldtsrc=listPage" TargetMode="External"/><Relationship Id="rId4197" Type="http://schemas.openxmlformats.org/officeDocument/2006/relationships/hyperlink" Target="https://www.autoscout24.it/annunci/fiat-500l-1-3-multijet-95-cv-urban-diesel-blu-azzurro-1096103f-ca7e-4efb-b0cd-3c50f21cf6d1?cldtidx=16&amp;cldtsrc=listPage" TargetMode="External"/><Relationship Id="rId5248" Type="http://schemas.openxmlformats.org/officeDocument/2006/relationships/hyperlink" Target="https://www.autoscout24.it/annunci/volkswagen-polo-5p-1-0-tsi-comfortline-95cv-dsg-benzina-argento-cbff944a-2ee9-4dd9-950f-aa6eef72d9eb?cldtidx=9&amp;cldtsrc=listPage" TargetMode="External"/><Relationship Id="rId5455" Type="http://schemas.openxmlformats.org/officeDocument/2006/relationships/hyperlink" Target="https://www.autoscout24.it/annunci/alfa-romeo-stelvio-2-2-turbo-210-cv-q4-veloce-tetto-panoramico-diesel-blu-azzurro-e2562154-dd42-48d0-9b64-f7ce26843300?cldtidx=4&amp;cldtsrc=listPage" TargetMode="External"/><Relationship Id="rId5662" Type="http://schemas.openxmlformats.org/officeDocument/2006/relationships/hyperlink" Target="https://www.autoscout24.it/annunci/nissan-qashqai-1-5-dci-tekna-115cv-diesel-bianco-be828f2f-b0fe-41c4-a486-5f8fffdc1b2b?cldtidx=1&amp;cldtsrc=listPage" TargetMode="External"/><Relationship Id="rId6506" Type="http://schemas.openxmlformats.org/officeDocument/2006/relationships/hyperlink" Target="https://www.autoscout24.it/annunci/bmw-420-serie-4-420d-xdrive-gran-coupe-diesel-bianco-6563ec3c-4acd-4f8c-8ebe-e996d946afc3?cldtidx=14&amp;cldtsrc=listPage" TargetMode="External"/><Relationship Id="rId6713" Type="http://schemas.openxmlformats.org/officeDocument/2006/relationships/hyperlink" Target="https://www.autoscout24.it/annunci/mercedes-benz-sprinter-sprinter-311-cdi-telaio-39-35-traz-ant-diesel-bianco-d8a27c8b-422d-4f21-85d3-8463b5829b56?cldtidx=20&amp;cldtsrc=listPage" TargetMode="External"/><Relationship Id="rId1858" Type="http://schemas.openxmlformats.org/officeDocument/2006/relationships/hyperlink" Target="https://www.autoscout24.it/annunci/lancia-ypsilon-1-2-69cv-5p-s-s-gold-uconnect-5-kit-5-posti-benzina-grigio-e8dd4122-895f-434e-8bec-eaadb9a67dc9?cldtidx=13&amp;cldtsrc=listPage" TargetMode="External"/><Relationship Id="rId4057" Type="http://schemas.openxmlformats.org/officeDocument/2006/relationships/hyperlink" Target="https://www.autoscout24.it/annunci/fiat-500l-1-4-95-cv-s-s-city-cross-benzina-giallo-b65b49b4-ea66-4697-92d4-7dd00e347812?cldtidx=13&amp;cldtsrc=listPage" TargetMode="External"/><Relationship Id="rId4264" Type="http://schemas.openxmlformats.org/officeDocument/2006/relationships/hyperlink" Target="https://www.autoscout24.it/annunci/fiat-500c-500-cabrio-1-0-hybrid-rockstar-iva-esposta-elettrica-benzina-bianco-f33fca04-edd4-48d9-9b62-1b61bab38021?cldtidx=11&amp;cldtsrc=listPage" TargetMode="External"/><Relationship Id="rId4471" Type="http://schemas.openxmlformats.org/officeDocument/2006/relationships/hyperlink" Target="https://www.autoscout24.it/annunci/lexus-ux-250h-hybrid-business-fari-led-nav-7-gomme-termichec-elettrica-benzina-grigio-6b49eb0f-81db-4a07-9c55-89d2add6d0aa?cldtidx=16&amp;cldtsrc=listPage" TargetMode="External"/><Relationship Id="rId5108" Type="http://schemas.openxmlformats.org/officeDocument/2006/relationships/hyperlink" Target="https://www.autoscout24.it/annunci/audi-a3-spb-35-tdi-s-tronic-sport-diesel-nero-6174fe3e-a21e-46d3-82bc-7c9bc21cb380?cldtidx=8&amp;cldtsrc=listPage" TargetMode="External"/><Relationship Id="rId5315" Type="http://schemas.openxmlformats.org/officeDocument/2006/relationships/hyperlink" Target="https://www.autoscout24.it/annunci/volkswagen-t-roc-cabriolet-1-5-tsi-act-dsg-style-benzina-rosso-aace7f01-c38f-4922-8d5f-49309e4819ac?cldtidx=11&amp;cldtsrc=listPage" TargetMode="External"/><Relationship Id="rId5522" Type="http://schemas.openxmlformats.org/officeDocument/2006/relationships/hyperlink" Target="https://www.autoscout24.it/annunci/renault-kadjar-1-5-blue-dci-sport-edition2-115cv-diesel-blu-azzurro-3b7518d2-c898-4c6c-8fe5-0ba21f87234a?cldtidx=20&amp;cldtsrc=listPage" TargetMode="External"/><Relationship Id="rId2909" Type="http://schemas.openxmlformats.org/officeDocument/2006/relationships/hyperlink" Target="https://www.autoscout24.it/annunci/jeep-compass-1-6-multijet-ii-2wd-longitude-diesel-75403a56-53f5-44ef-a29b-e1696e996fc6?cldtidx=7&amp;cldtsrc=listPage" TargetMode="External"/><Relationship Id="rId3073" Type="http://schemas.openxmlformats.org/officeDocument/2006/relationships/hyperlink" Target="https://www.autoscout24.it/annunci/opel-crossland-x-1-5-ecotec-diesel-120-cv-start-stop-aut-innovatio-diesel-blu-azzurro-d261c0c5-a102-4af8-985a-abb965b7779e?cldtidx=4&amp;cldtsrc=listPage" TargetMode="External"/><Relationship Id="rId3280" Type="http://schemas.openxmlformats.org/officeDocument/2006/relationships/hyperlink" Target="https://www.autoscout24.it/annunci/fiat-tipo-1-4-5-porte-street-benzina-bianco-2ff96f6f-a01c-4c34-8121-22470cdb8678?cldtidx=1&amp;cldtsrc=listPage" TargetMode="External"/><Relationship Id="rId4124" Type="http://schemas.openxmlformats.org/officeDocument/2006/relationships/hyperlink" Target="https://www.autoscout24.it/annunci/fiat-500l-1-3-mjt-95cv-cross-s-design-e6d-diesel-grigio-0d17ecbc-363b-4ffc-8e95-86eedf6bebbc?cldtidx=4&amp;cldtsrc=listPage" TargetMode="External"/><Relationship Id="rId4331" Type="http://schemas.openxmlformats.org/officeDocument/2006/relationships/hyperlink" Target="https://www.autoscout24.it/annunci/fiat-500c-c-1-0-hybrid-star-navi-7-elettrica-benzina-grigio-f01a72c0-99d9-427a-af65-4d65f7af432f?cldtidx=20&amp;cldtsrc=listPage" TargetMode="External"/><Relationship Id="rId1718" Type="http://schemas.openxmlformats.org/officeDocument/2006/relationships/hyperlink" Target="https://www.autoscout24.it/annunci/lancia-ypsilon-1-2-69-cv-5-porte-gpl-ecochic-gold-gpl-grigio-cd9f8e19-ee4b-47c1-a742-d6e46008eca5?cldtidx=19&amp;cldtsrc=listPage" TargetMode="External"/><Relationship Id="rId1925" Type="http://schemas.openxmlformats.org/officeDocument/2006/relationships/hyperlink" Target="https://www.autoscout24.it/annunci/lancia-ypsilon-0-9-twinair-70-cv-5-porte-metano-gold-km0-08-2020-metano-verde-3a45c117-8b0f-48b9-ab4d-16ed0308a9f6?cldtidx=10&amp;cldtsrc=listPage" TargetMode="External"/><Relationship Id="rId3140" Type="http://schemas.openxmlformats.org/officeDocument/2006/relationships/hyperlink" Target="https://www.autoscout24.it/annunci/fiat-tipo-sw-1-4-sw-pop-clima-aut-sensori-park-post-benzina-bianco-36888beb-3feb-4ded-8c84-59b5fa6036c3?cldtidx=10&amp;cldtsrc=listPage" TargetMode="External"/><Relationship Id="rId6089" Type="http://schemas.openxmlformats.org/officeDocument/2006/relationships/hyperlink" Target="https://www.autoscout24.it/annunci/bmw-318-d-msport-diesel-nero-e8cf6b59-a8e1-486d-b11b-30c928647e21?cldtidx=10&amp;cldtsrc=listPage" TargetMode="External"/><Relationship Id="rId6296" Type="http://schemas.openxmlformats.org/officeDocument/2006/relationships/hyperlink" Target="https://www.autoscout24.it/annunci/renault-scenic-blue-dci-120-cv-sport-edition2-diesel-bianco-0a62af89-4043-4f17-b330-e0305427dbab?cldtidx=8&amp;cldtsrc=listPage" TargetMode="External"/><Relationship Id="rId6156" Type="http://schemas.openxmlformats.org/officeDocument/2006/relationships/hyperlink" Target="https://www.autoscout24.it/annunci/alfa-romeo-giulia-2016-2-2-turbodiesel-190-cv-at8-executive-diesel-grigio-0c14c4f1-dd38-407a-9b3f-45bdabd0066d?cldtidx=8&amp;cldtsrc=listPage" TargetMode="External"/><Relationship Id="rId2699" Type="http://schemas.openxmlformats.org/officeDocument/2006/relationships/hyperlink" Target="https://www.autoscout24.it/annunci/jeep-renegade-1-6-mjt-ddct-120cv-limited-km0-prima-rata-2021-diesel-nero-6ade54be-f06c-4532-a948-26560fa5b481?cldtidx=17&amp;cldtsrc=listPage" TargetMode="External"/><Relationship Id="rId3000" Type="http://schemas.openxmlformats.org/officeDocument/2006/relationships/hyperlink" Target="https://www.autoscout24.it/annunci/opel-grandland-x-1-6-hybrid4-plug-in-aut-awd-sede-di-alba-elettrica-benzina-bianco-bbe938d1-9446-43ec-bde4-b0f5bd502d54?cldtidx=17&amp;cldtsrc=listPage" TargetMode="External"/><Relationship Id="rId3957" Type="http://schemas.openxmlformats.org/officeDocument/2006/relationships/hyperlink" Target="https://www.autoscout24.it/annunci/fiat-500l-1-4-95cv-cross-euro-6d-temp-serie-8-bicolore-my20-benzina-nero-82eb6895-f474-41d4-ad1c-4c429bc96bcd?cldtidx=3&amp;cldtsrc=listPage" TargetMode="External"/><Relationship Id="rId6363" Type="http://schemas.openxmlformats.org/officeDocument/2006/relationships/hyperlink" Target="https://www.autoscout24.it/annunci/bmw-218-d-coupe-msport-aut-diesel-nero-d7a6f754-6319-45a4-bdf8-8456979a9c23?cldtidx=7&amp;cldtsrc=listPage" TargetMode="External"/><Relationship Id="rId6570" Type="http://schemas.openxmlformats.org/officeDocument/2006/relationships/hyperlink" Target="https://www.autoscout24.it/annunci/mini-cooper-d-countryman-mini-cooper-d-countryman-diesel-argento-a45e8202-0270-434c-8fda-c6e0c9b9c7c7?cldtidx=13&amp;cldtsrc=listPage" TargetMode="External"/><Relationship Id="rId878" Type="http://schemas.openxmlformats.org/officeDocument/2006/relationships/hyperlink" Target="https://www.autoscout24.it/annunci/fiat-500-1-0-hybrid-lounge-con-pack-comfor-pack-lounge-elettrica-benzina-nero-0bf595cb-ac9c-4d66-88b1-e94ba4f95e42?cldtidx=10&amp;cldtsrc=listPage" TargetMode="External"/><Relationship Id="rId2559" Type="http://schemas.openxmlformats.org/officeDocument/2006/relationships/hyperlink" Target="https://www.autoscout24.it/annunci/jeep-renegade-1-3-t4-ddct-limited-benzina-grigio-1450f84b-a456-47a4-9a94-8e1b180d6cd5?cldtidx=4&amp;cldtsrc=listPage" TargetMode="External"/><Relationship Id="rId2766" Type="http://schemas.openxmlformats.org/officeDocument/2006/relationships/hyperlink" Target="https://www.autoscout24.it/annunci/jeep-renegade-1-6-mjt-120-cv-limited-navig-8-4-pack-led-diesel-grigio-7cba3b01-c7fd-472f-8938-6eaf4f49a57f?cldtidx=13&amp;cldtsrc=listPage" TargetMode="External"/><Relationship Id="rId2973" Type="http://schemas.openxmlformats.org/officeDocument/2006/relationships/hyperlink" Target="https://www.autoscout24.it/annunci/kia-sportage-1-6-gdi-eco-gpl-126cv-energy-vari-colori-gpl-rosso-c71a7c32-6125-4db3-877a-bdea696a0482?cldtidx=18&amp;cldtsrc=listPage" TargetMode="External"/><Relationship Id="rId3817" Type="http://schemas.openxmlformats.org/officeDocument/2006/relationships/hyperlink" Target="https://www.autoscout24.it/annunci/fiat-500l-1-4-95-cv-s-s-mirror-benzina-blu-azzurro-86812a45-b477-44ef-8997-f1c5833a4760?cldtidx=20&amp;cldtsrc=listPage" TargetMode="External"/><Relationship Id="rId5172" Type="http://schemas.openxmlformats.org/officeDocument/2006/relationships/hyperlink" Target="https://www.autoscout24.it/annunci/volkswagen-up-1-0-5p-move-60-cv-benzina-bianco-feee90f4-1191-4171-b29d-d015e604ef79?cldtidx=2&amp;cldtsrc=listPage" TargetMode="External"/><Relationship Id="rId6016" Type="http://schemas.openxmlformats.org/officeDocument/2006/relationships/hyperlink" Target="https://www.autoscout24.it/annunci/peugeot-308-puretech-turbo-130-eat8-s-s-allure-benzina-bianco-601d1daa-6870-44b7-b5a0-c77a896505ee?cldtidx=18&amp;cldtsrc=listPage" TargetMode="External"/><Relationship Id="rId6223" Type="http://schemas.openxmlformats.org/officeDocument/2006/relationships/hyperlink" Target="https://www.autoscout24.it/annunci/opel-combo-cargo-edition-1-5-100cv-mt-xiaa-diesel-bianco-dfd1aa7f-d833-429a-9480-969d649ce528?cldtidx=11&amp;cldtsrc=listPage" TargetMode="External"/><Relationship Id="rId6430" Type="http://schemas.openxmlformats.org/officeDocument/2006/relationships/hyperlink" Target="https://www.autoscout24.it/annunci/bmw-216-d-gran-tourer-advantage-7p-ti-auto-diesel-nero-9d01f001-3d89-4472-845d-89a76d0a1e3c?cldtidx=9&amp;cldtsrc=listPage" TargetMode="External"/><Relationship Id="rId738" Type="http://schemas.openxmlformats.org/officeDocument/2006/relationships/hyperlink" Target="https://www.autoscout24.it/annunci/fiat-500-1-0-70cv-hybrid-star-full-optional-tetto-apri-elettrica-benzina-rosso-d339a5e9-bbce-4f09-92f5-cbc1c5b4de69?cldtidx=8&amp;cldtsrc=listPage" TargetMode="External"/><Relationship Id="rId945" Type="http://schemas.openxmlformats.org/officeDocument/2006/relationships/hyperlink" Target="https://www.autoscout24.it/annunci/fiat-500-1-0-hybrid-sport-elettrica-benzina-grigio-aa408791-68bc-4edb-a86e-f76ba507a27f?cldtidx=17&amp;cldtsrc=listPage" TargetMode="External"/><Relationship Id="rId1368" Type="http://schemas.openxmlformats.org/officeDocument/2006/relationships/hyperlink" Target="https://www.autoscout24.it/annunci/fiat-panda-1-2-easypower-lounge-gpl-neopatentati-gpl-argento-1b384cec-4512-4be4-84bf-feaa7b84e1ed?cldtidx=8&amp;cldtsrc=listPage" TargetMode="External"/><Relationship Id="rId1575" Type="http://schemas.openxmlformats.org/officeDocument/2006/relationships/hyperlink" Target="https://www.autoscout24.it/annunci/fiat-panda-gpl-benzina-grigio-0f3b7e97-e812-43b5-ab6a-cb548601ef3c?cldtidx=14&amp;cldtsrc=listPage" TargetMode="External"/><Relationship Id="rId1782" Type="http://schemas.openxmlformats.org/officeDocument/2006/relationships/hyperlink" Target="https://www.autoscout24.it/annunci/lancia-ypsilon-1-2-69cv-5p-gpl-ecochic-gold-km0-gpl-rosso-4b1d6a83-de79-42c6-b373-98fe2b16b5f8?cldtidx=3&amp;cldtsrc=listPage" TargetMode="External"/><Relationship Id="rId2419" Type="http://schemas.openxmlformats.org/officeDocument/2006/relationships/hyperlink" Target="https://www.autoscout24.it/annunci/ssangyong-tivoli-1-6-2wd-bi-fuel-gpl-icon-gpl-1529b7e2-4bba-41f5-ba58-0aa6bd736b83?cldtidx=8&amp;cldtsrc=listPage" TargetMode="External"/><Relationship Id="rId2626" Type="http://schemas.openxmlformats.org/officeDocument/2006/relationships/hyperlink" Target="https://www.autoscout24.it/annunci/jeep-renegade-1-3-t4-ddct-limited-navi-8-4-pack-led-func-benzina-grigio-0e7eb3f4-289d-45e7-bda2-81b5a10b7c6b?cldtidx=12&amp;cldtsrc=listPage" TargetMode="External"/><Relationship Id="rId2833" Type="http://schemas.openxmlformats.org/officeDocument/2006/relationships/hyperlink" Target="https://www.autoscout24.it/annunci/jeep-compass-1-4-multiair-170-cv-aut-4wd-limited-benzina-bianco-e8baa7b2-f29c-44fc-8f80-6c563347070c?cldtidx=19&amp;cldtsrc=listPage" TargetMode="External"/><Relationship Id="rId5032" Type="http://schemas.openxmlformats.org/officeDocument/2006/relationships/hyperlink" Target="https://www.autoscout24.it/annunci/audi-a5-cabrio-40-tdi-quattro-s-tronic-business-sport-diesel-nero-ec8b61d3-dc5f-4a54-9fed-6870b69021ed?cldtidx=3&amp;cldtsrc=listPage" TargetMode="External"/><Relationship Id="rId5989" Type="http://schemas.openxmlformats.org/officeDocument/2006/relationships/hyperlink" Target="https://www.autoscout24.it/annunci/ford-ecosport-1-0-ecoboost-125-cv-st-line-automatica-benzina-grigio-fe77d885-2cc9-4e5d-bf8c-802f000a42b4?cldtidx=13&amp;cldtsrc=listPage" TargetMode="External"/><Relationship Id="rId74" Type="http://schemas.openxmlformats.org/officeDocument/2006/relationships/hyperlink" Target="https://www.autoscout24.it/annunci/smart-fortwo-90-0-9-turbo-twinamic-superpassion-benzina-nero-44149558-aeb6-4d49-8d3b-2b6f8417791f?cldtidx=6&amp;cldtsrc=listPage" TargetMode="External"/><Relationship Id="rId805" Type="http://schemas.openxmlformats.org/officeDocument/2006/relationships/hyperlink" Target="https://www.autoscout24.it/annunci/fiat-500-1-0-hybrid-star-pack-comfort-clima-automatico-elettrica-benzina-grigio-f5fe3852-a176-45ed-acf0-acba29624d68?cldtidx=17&amp;cldtsrc=listPage" TargetMode="External"/><Relationship Id="rId1228" Type="http://schemas.openxmlformats.org/officeDocument/2006/relationships/hyperlink" Target="https://www.autoscout24.it/annunci/fiat-500-1-2-rockstar-benzina-grigio-8094fc4f-0933-4ee8-b19a-fbdeec2aca64?cldtidx=15&amp;cldtsrc=listPage" TargetMode="External"/><Relationship Id="rId1435" Type="http://schemas.openxmlformats.org/officeDocument/2006/relationships/hyperlink" Target="https://www.autoscout24.it/annunci/fiat-panda-1-2-easypower-easy-gpl-bianco-aab52f3d-7d80-4572-a1e1-3e70a06fd513?cldtidx=16&amp;cldtsrc=listPage" TargetMode="External"/><Relationship Id="rId4798" Type="http://schemas.openxmlformats.org/officeDocument/2006/relationships/hyperlink" Target="https://www.autoscout24.it/annunci/skoda-superb-wagon-iv-1-4-tsi-plug-in-hybrid-style-dsg-elettrica-benzina-nero-35817238-c7dd-4a6e-9cbf-0221493f7622?cldtidx=9&amp;cldtsrc=listPage" TargetMode="External"/><Relationship Id="rId1642" Type="http://schemas.openxmlformats.org/officeDocument/2006/relationships/hyperlink" Target="https://www.autoscout24.it/annunci/fiat-panda-1-2-easy-km-0-benzina-bianco-65f6b4f6-2436-468f-b9e2-02243166ff9b?cldtidx=4&amp;cldtsrc=listPage" TargetMode="External"/><Relationship Id="rId2900" Type="http://schemas.openxmlformats.org/officeDocument/2006/relationships/hyperlink" Target="https://www.autoscout24.it/annunci/jeep-compass-1-6-mjet-120cv-2wd-sport-visibility-safety-km0-diesel-grigio-2211188d-d546-40f9-954b-98722606402e?cldtidx=1&amp;cldtsrc=listPage" TargetMode="External"/><Relationship Id="rId5849" Type="http://schemas.openxmlformats.org/officeDocument/2006/relationships/hyperlink" Target="https://www.autoscout24.it/annunci/renault-megane-gran-coupe-110cv-edc-diesel-bianco-e7ba3103-dd42-4519-b5dc-3d592263f842?cldtidx=19&amp;cldtsrc=listPage" TargetMode="External"/><Relationship Id="rId1502" Type="http://schemas.openxmlformats.org/officeDocument/2006/relationships/hyperlink" Target="https://www.autoscout24.it/annunci/fiat-panda-1-0-firefly-s-s-hybrid-launch-edition-elettrica-benzina-blu-azzurro-7da532bd-acf3-4221-988d-7fbb2f960adc?cldtidx=15&amp;cldtsrc=listPage" TargetMode="External"/><Relationship Id="rId4658" Type="http://schemas.openxmlformats.org/officeDocument/2006/relationships/hyperlink" Target="https://www.autoscout24.it/annunci/volkswagen-passat-variant-2-0-tdi-190-cv-dsg-diesel-bianco-9e459d0c-2754-4a50-952f-24430d3d6fec?cldtidx=6&amp;cldtsrc=listPage" TargetMode="External"/><Relationship Id="rId4865" Type="http://schemas.openxmlformats.org/officeDocument/2006/relationships/hyperlink" Target="https://www.autoscout24.it/annunci/volkswagen-golf-7-serie-1-5-tgi-dsg-5p-trendline-bluemotion-tech-metano-grigio-91e8e360-a6b7-4737-8041-fdf096ab0f7e?cldtidx=19&amp;cldtsrc=listPage" TargetMode="External"/><Relationship Id="rId5709" Type="http://schemas.openxmlformats.org/officeDocument/2006/relationships/hyperlink" Target="https://www.autoscout24.it/annunci/volkswagen-t-cross-1-0-tsi-115-cv-style-bmt-benzina-nero-bf251bcc-0f4e-4e8f-8c09-f3fe4d8a2a79?cldtidx=1&amp;cldtsrc=listPage" TargetMode="External"/><Relationship Id="rId5916" Type="http://schemas.openxmlformats.org/officeDocument/2006/relationships/hyperlink" Target="https://www.autoscout24.it/annunci/opel-astra-v-2020-sports-tourer-ben-sports-tourer-1-2-t-busi-benzina-grigio-4400c8df-e278-467d-9bf4-58a8b213ddb3?cldtidx=15&amp;cldtsrc=listPage" TargetMode="External"/><Relationship Id="rId6080" Type="http://schemas.openxmlformats.org/officeDocument/2006/relationships/hyperlink" Target="https://www.autoscout24.it/annunci/bmw-318-d-touring-business-advantage-auto-euro-6-diesel-argento-2e5c2790-5c10-4459-96dd-68957360c703?cldtidx=20&amp;cldtsrc=listPage" TargetMode="External"/><Relationship Id="rId388" Type="http://schemas.openxmlformats.org/officeDocument/2006/relationships/hyperlink" Target="https://www.autoscout24.it/annunci/peugeot-partner-n-premium-l1-hdi-100-s-s-diesel-bianco-b8d9bede-730f-4ca0-8e25-bbe64f6496fd?cldtidx=10&amp;cldtsrc=listPage" TargetMode="External"/><Relationship Id="rId2069" Type="http://schemas.openxmlformats.org/officeDocument/2006/relationships/hyperlink" Target="https://www.autoscout24.it/annunci/fiat-500x-1-0-t3-120-cv-mirror-cross-impianto-gpl-gpl-blu-azzurro-e96c873d-b4d8-4aec-bf79-25897dea71f4?cldtidx=14&amp;cldtsrc=listPage" TargetMode="External"/><Relationship Id="rId3467" Type="http://schemas.openxmlformats.org/officeDocument/2006/relationships/hyperlink" Target="https://www.autoscout24.it/annunci/alfa-romeo-giulietta-1-4-tb-gpl-120cv-super-opt-km0-uff-fca-gpl-nero-bf87aa8e-2327-4fbb-b12c-4f97bbcc927d?cldtidx=11&amp;cldtsrc=listPage" TargetMode="External"/><Relationship Id="rId3674" Type="http://schemas.openxmlformats.org/officeDocument/2006/relationships/hyperlink" Target="https://www.autoscout24.it/annunci/suzuki-vitara-1-4-hybrid-4wd-allgrip-cool-elettrica-benzina-grigio-eb122efa-ae8d-45c1-ad54-a8f0f5d19185?cldtidx=2&amp;cldtsrc=listPage" TargetMode="External"/><Relationship Id="rId3881" Type="http://schemas.openxmlformats.org/officeDocument/2006/relationships/hyperlink" Target="https://www.autoscout24.it/annunci/fiat-500l-1-4-95cv-urban-carplay-sensori-park-benzina-nero-f8a39c10-7a22-4176-b55b-454b047c1769?cldtidx=10&amp;cldtsrc=listPage" TargetMode="External"/><Relationship Id="rId4518" Type="http://schemas.openxmlformats.org/officeDocument/2006/relationships/hyperlink" Target="https://www.autoscout24.it/annunci/toyota-c-hr-1-8h-dynamic-2wd-e-cvt-elettrica-benzina-nero-056aa831-cb70-47c3-9338-b3c58392c4b1?cldtidx=12&amp;cldtsrc=listPage" TargetMode="External"/><Relationship Id="rId4725" Type="http://schemas.openxmlformats.org/officeDocument/2006/relationships/hyperlink" Target="https://www.autoscout24.it/annunci/bmw-520-d-msport-auto-euro6-diesel-grigio-36676106-cf35-40ab-a8d7-314eaf146efd?cldtidx=12&amp;cldtsrc=listPage" TargetMode="External"/><Relationship Id="rId4932" Type="http://schemas.openxmlformats.org/officeDocument/2006/relationships/hyperlink" Target="https://www.autoscout24.it/annunci/volkswagen-golf-7-serie-1-5-tgi-130-cv-dsg-5p-executive-4-anni-metano-argento-698391b3-e793-4aed-8339-c4715a412531?cldtidx=5&amp;cldtsrc=listPage" TargetMode="External"/><Relationship Id="rId595" Type="http://schemas.openxmlformats.org/officeDocument/2006/relationships/hyperlink" Target="https://www.autoscout24.it/annunci/fiat-500-1-0-hybrid-lounge-elettrica-benzina-bianco-bbdc66da-ba35-4a33-abcd-b4ee6bb02a33?cldtidx=20&amp;cldtsrc=listPage" TargetMode="External"/><Relationship Id="rId2276" Type="http://schemas.openxmlformats.org/officeDocument/2006/relationships/hyperlink" Target="https://www.autoscout24.it/annunci/fiat-500x-cross-1-0-t3-120cv-con-navig-e-apple-carplay-km0-benzina-bianco-ef5d6691-49af-4e17-bf2f-e712af2204b5?cldtidx=7&amp;cldtsrc=listPage" TargetMode="External"/><Relationship Id="rId2483" Type="http://schemas.openxmlformats.org/officeDocument/2006/relationships/hyperlink" Target="https://www.autoscout24.it/annunci/jeep-renegade-1-0-t3-limited-120cv-km0-my20-sos-visibility-benzina-grigio-9c71af9c-88cb-40e6-aa78-1e832c1a336e?cldtidx=20&amp;cldtsrc=listPage" TargetMode="External"/><Relationship Id="rId2690" Type="http://schemas.openxmlformats.org/officeDocument/2006/relationships/hyperlink" Target="https://www.autoscout24.it/annunci/jeep-renegade-1-6-mjt-ddct-120-cv-limited-diesel-grigio-5f0192cf-d90e-4859-b059-825fe7d3d2a2?cldtidx=3&amp;cldtsrc=listPage" TargetMode="External"/><Relationship Id="rId3327" Type="http://schemas.openxmlformats.org/officeDocument/2006/relationships/hyperlink" Target="https://www.autoscout24.it/annunci/fiat-tipo-1-3-mjt-s-s-95cv-business-diesel-grigio-8ef8327c-18c9-4d90-a00d-4303ed3e23ad?cldtidx=9&amp;cldtsrc=listPage" TargetMode="External"/><Relationship Id="rId3534" Type="http://schemas.openxmlformats.org/officeDocument/2006/relationships/hyperlink" Target="https://www.autoscout24.it/annunci/ford-fiesta-1-5-ecoblue-5-porte-st-line-kmzero-diesel-bianco-28c14c8c-2ea5-4745-a184-2ce89911a2a5?cldtidx=18&amp;cldtsrc=listPage" TargetMode="External"/><Relationship Id="rId3741" Type="http://schemas.openxmlformats.org/officeDocument/2006/relationships/hyperlink" Target="https://www.autoscout24.it/annunci/fiat-500l-1-4-95-cv-s-s-sensori-park-post-benzina-bianco-a7fd6244-51a2-4130-a6ae-206a9df23fc3?cldtidx=5&amp;cldtsrc=listPage" TargetMode="External"/><Relationship Id="rId248" Type="http://schemas.openxmlformats.org/officeDocument/2006/relationships/hyperlink" Target="https://www.autoscout24.it/annunci/audi-a4-avant-40-2-0-tdi-business-advanced-quattro-190cv-s-diesel-nero-2a8ba20a-5f1b-45fd-9420-3187a8289991?cldtidx=6&amp;cldtsrc=listPage" TargetMode="External"/><Relationship Id="rId455" Type="http://schemas.openxmlformats.org/officeDocument/2006/relationships/hyperlink" Target="https://www.autoscout24.it/annunci/fiat-500-1-2-easypower-lounge-gpl-blu-azzurro-fbceb406-cdc2-41d7-aab4-8d95749adc3c?cldtidx=10&amp;cldtsrc=listPage" TargetMode="External"/><Relationship Id="rId662" Type="http://schemas.openxmlformats.org/officeDocument/2006/relationships/hyperlink" Target="https://www.autoscout24.it/annunci/fiat-500-1-0-hybrid-sport-elettrica-benzina-grigio-2d054ccf-31c0-4467-b565-1a6a4454a1b7?cldtidx=9&amp;cldtsrc=listPage" TargetMode="External"/><Relationship Id="rId1085" Type="http://schemas.openxmlformats.org/officeDocument/2006/relationships/hyperlink" Target="https://www.autoscout24.it/annunci/fiat-500-1-0-hybrid-lounge-70cv-elettrica-benzina-bianco-9d74f205-a9df-4d05-ad0c-ebe6434e428e?cldtidx=9&amp;cldtsrc=listPage" TargetMode="External"/><Relationship Id="rId1292" Type="http://schemas.openxmlformats.org/officeDocument/2006/relationships/hyperlink" Target="https://www.autoscout24.it/annunci/fiat-500-1-2-dualogic-star-km-0-benzina-bianco-7227cee5-bcba-4348-8ef0-8d784304b1a3?cldtidx=7&amp;cldtsrc=listPage" TargetMode="External"/><Relationship Id="rId2136" Type="http://schemas.openxmlformats.org/officeDocument/2006/relationships/hyperlink" Target="https://www.autoscout24.it/annunci/fiat-500x-sport-serie-4-1-0-t3-120cv-mt-e6d-benzina-rosso-77d51453-692b-4238-93a8-bca5571c3fe8?cldtidx=17&amp;cldtsrc=listPage" TargetMode="External"/><Relationship Id="rId2343" Type="http://schemas.openxmlformats.org/officeDocument/2006/relationships/hyperlink" Target="https://www.autoscout24.it/annunci/fiat-500x-1-3-multijet-95-cv-urban-vari-colori-diesel-blu-azzurro-b3a54006-59a9-4bdc-9646-62015193a0cf?cldtidx=17&amp;cldtsrc=listPage" TargetMode="External"/><Relationship Id="rId2550" Type="http://schemas.openxmlformats.org/officeDocument/2006/relationships/hyperlink" Target="https://www.autoscout24.it/annunci/jeep-renegade-1-0-120cv-t3-night-eagle-navi-8-4-benzina-blu-azzurro-c04d3c93-a30d-4dd5-977e-bb7d3f35af9b?cldtidx=11&amp;cldtsrc=listPage" TargetMode="External"/><Relationship Id="rId3601" Type="http://schemas.openxmlformats.org/officeDocument/2006/relationships/hyperlink" Target="https://www.autoscout24.it/annunci/suzuki-vitara-1-4-hybrid-4wd-allgrip-cool-navi-telecamera-ibrida-elettrica-benzina-nero-b30b388c-c59e-41c4-be47-9698a2861350?cldtidx=13&amp;cldtsrc=listPage" TargetMode="External"/><Relationship Id="rId5499" Type="http://schemas.openxmlformats.org/officeDocument/2006/relationships/hyperlink" Target="https://www.autoscout24.it/annunci/renault-kadjar-sport-edition2-tce-160-edc-fap-benzina-bianco-0946d5ea-d465-4d94-b385-3bd6b68e7904?cldtidx=6&amp;cldtsrc=listPage" TargetMode="External"/><Relationship Id="rId6757" Type="http://schemas.openxmlformats.org/officeDocument/2006/relationships/hyperlink" Target="https://www.autoscout24.it/annunci/citroen-c4-spacetourer-bluehdi-130-s-s-eat8-feel-km-zero-diesel-argento-7b91bca0-5e66-4d34-9e41-2c69e16e9091?cldtidx=5&amp;cldtsrc=listPage" TargetMode="External"/><Relationship Id="rId108" Type="http://schemas.openxmlformats.org/officeDocument/2006/relationships/hyperlink" Target="https://www.autoscout24.it/annunci/peugeot-2008-bluehdi-100-s-diesel-grigio-d644adde-6229-4b07-8f65-108878f48b6b?cldtidx=11&amp;cldtsrc=listPage" TargetMode="External"/><Relationship Id="rId315" Type="http://schemas.openxmlformats.org/officeDocument/2006/relationships/hyperlink" Target="https://www.autoscout24.it/annunci/peugeot-208-puretech-100-s-s-allure-navi-pack-benzina-grigio-2d2986d2-c30a-4bac-b803-7a8e63d18ad6?cldtidx=13&amp;cldtsrc=listPage" TargetMode="External"/><Relationship Id="rId522" Type="http://schemas.openxmlformats.org/officeDocument/2006/relationships/hyperlink" Target="https://www.autoscout24.it/annunci/fiat-500-1-2-easypower-lounge-s7-gpl-grigio-80b02ff1-b3e7-47a0-b889-4d93cb2efa9e?cldtidx=14&amp;cldtsrc=listPage" TargetMode="External"/><Relationship Id="rId1152" Type="http://schemas.openxmlformats.org/officeDocument/2006/relationships/hyperlink" Target="https://www.autoscout24.it/annunci/fiat-500-1-2-rockstar-prezzo-promo-benzina-grigio-6d147d6f-3b14-4aab-b947-44ba32c9072f?cldtidx=10&amp;cldtsrc=listPage" TargetMode="External"/><Relationship Id="rId2203" Type="http://schemas.openxmlformats.org/officeDocument/2006/relationships/hyperlink" Target="https://www.autoscout24.it/annunci/fiat-500x-1-6-e-torq-110-cv-pop-star-benzina-bianco-9cb725c7-fcfe-4ef5-9f36-8567e69d7d09?cldtidx=13&amp;cldtsrc=listPage" TargetMode="External"/><Relationship Id="rId2410" Type="http://schemas.openxmlformats.org/officeDocument/2006/relationships/hyperlink" Target="https://www.autoscout24.it/annunci/ssangyong-tivoli-1-6-4wd-bi-fuel-gpl-i-lov-it-cambio-automatico-gpl-argento-1501d31c-3d0b-4f48-bdb9-101ddcb2b87d?cldtidx=18&amp;cldtsrc=listPage" TargetMode="External"/><Relationship Id="rId5359" Type="http://schemas.openxmlformats.org/officeDocument/2006/relationships/hyperlink" Target="https://www.autoscout24.it/annunci/seat-arona-1-0-ecotsi-115-cv-fr-benzina-rosso-293363d1-fc71-4058-9fb8-ce520a37f852?cldtidx=17&amp;cldtsrc=listPage" TargetMode="External"/><Relationship Id="rId5566" Type="http://schemas.openxmlformats.org/officeDocument/2006/relationships/hyperlink" Target="https://www.autoscout24.it/annunci/nissan-qashqai-13-tce-140cv-n-connecta-apple-car-play-e-android-benzina-nero-c56c8cc4-47ac-433b-80cc-cae14a9a5119?cldtidx=5&amp;cldtsrc=listPage" TargetMode="External"/><Relationship Id="rId5773" Type="http://schemas.openxmlformats.org/officeDocument/2006/relationships/hyperlink" Target="https://www.autoscout24.it/annunci/skoda-octavia-wagon-1-0-tsi-executive-dsg-benzina-grigio-485c350b-fbe2-4194-8a0e-daa6c02ec4aa?cldtidx=16&amp;cldtsrc=listPage" TargetMode="External"/><Relationship Id="rId6617" Type="http://schemas.openxmlformats.org/officeDocument/2006/relationships/hyperlink" Target="https://www.autoscout24.it/annunci/mini-cooper-d-clubman-2-0-business-diesel-grigio-d0b6dd69-7681-4245-8e63-4cb08206bdd4?cldtidx=1&amp;cldtsrc=listPage" TargetMode="External"/><Relationship Id="rId1012" Type="http://schemas.openxmlformats.org/officeDocument/2006/relationships/hyperlink" Target="https://www.autoscout24.it/annunci/fiat-500-1-0-hybrid-sport-elettrica-benzina-blu-azzurro-76ac1b73-0f17-4d80-b150-b2de558fe3ba?cldtidx=9&amp;cldtsrc=listPage" TargetMode="External"/><Relationship Id="rId4168" Type="http://schemas.openxmlformats.org/officeDocument/2006/relationships/hyperlink" Target="https://www.autoscout24.it/annunci/fiat-500l-1-3-multijet-95-cv-cross-diesel-bianco-e5a6c4d5-1c0e-4ba4-b72e-099b03fc1ecd?cldtidx=19&amp;cldtsrc=listPage" TargetMode="External"/><Relationship Id="rId4375" Type="http://schemas.openxmlformats.org/officeDocument/2006/relationships/hyperlink" Target="https://www.autoscout24.it/annunci/fiat-500c-c-1-2-lounge-fendinebbia-ruotino-sensori-benzina-grigio-66eeb434-48d3-46cc-9007-72c729f07151?cldtidx=17&amp;cldtsrc=listPage" TargetMode="External"/><Relationship Id="rId5219" Type="http://schemas.openxmlformats.org/officeDocument/2006/relationships/hyperlink" Target="https://www.autoscout24.it/annunci/volkswagen-polo-1-0-tsi-dsg-5p-comfortline-bluemotion-technology-benzina-grigio-3e2b3e81-9f8c-4301-865e-52a00f175372?cldtidx=9&amp;cldtsrc=listPage" TargetMode="External"/><Relationship Id="rId5426" Type="http://schemas.openxmlformats.org/officeDocument/2006/relationships/hyperlink" Target="https://www.autoscout24.it/annunci/alfa-romeo-stelvio-2-2-210-cv-at8-q4-veloce-pronta-consegna-diesel-nero-1b2ab807-937f-4c10-8648-406d677b575c?cldtidx=8&amp;cldtsrc=listPage" TargetMode="External"/><Relationship Id="rId5980" Type="http://schemas.openxmlformats.org/officeDocument/2006/relationships/hyperlink" Target="https://www.autoscout24.it/annunci/volkswagen-golf-variant-variant-1-5-tgi-130cv-dsg-business-bmt-metano-argento-247d838c-2cca-4a56-a968-2c94e0bdfb20?cldtidx=19&amp;cldtsrc=listPage" TargetMode="External"/><Relationship Id="rId1969" Type="http://schemas.openxmlformats.org/officeDocument/2006/relationships/hyperlink" Target="https://www.autoscout24.it/annunci/renault-twingo-sce-65cv-duel-nuova-da-immatricolare-benzina-bianco-b3eed940-a476-402c-a629-a2cac245a7a6?cldtidx=9&amp;cldtsrc=listPage" TargetMode="External"/><Relationship Id="rId3184" Type="http://schemas.openxmlformats.org/officeDocument/2006/relationships/hyperlink" Target="https://www.autoscout24.it/annunci/fiat-tipo-sw-1-4-95cv-easy-multi-optionals-benzina-argento-a1fcfa9c-5d9f-4c82-b4c8-85d8aca5b2a4?cldtidx=18&amp;cldtsrc=listPage" TargetMode="External"/><Relationship Id="rId4028" Type="http://schemas.openxmlformats.org/officeDocument/2006/relationships/hyperlink" Target="https://www.autoscout24.it/annunci/fiat-500l-1-4-95-cv-s-s-mirror-benzina-d4aa407a-bf33-41a4-aabd-3954cda48a3c?cldtidx=9&amp;cldtsrc=listPage" TargetMode="External"/><Relationship Id="rId4235" Type="http://schemas.openxmlformats.org/officeDocument/2006/relationships/hyperlink" Target="https://www.autoscout24.it/annunci/fiat-500c-1-0-hybrid-star-km0-prima-rata-2021-elettrica-benzina-bianco-4209cf4c-f79f-4ff2-a303-7fc38a6e7c3c?cldtidx=17&amp;cldtsrc=listPage" TargetMode="External"/><Relationship Id="rId4582" Type="http://schemas.openxmlformats.org/officeDocument/2006/relationships/hyperlink" Target="https://www.autoscout24.it/annunci/lexus-rx-450h-hybrid-executive-fari-led-nav-retrocamera-elettrica-benzina-grigio-c9bbcf29-cdce-41c9-8a22-2c58595e6043?cldtidx=11&amp;cldtsrc=listPage" TargetMode="External"/><Relationship Id="rId5633" Type="http://schemas.openxmlformats.org/officeDocument/2006/relationships/hyperlink" Target="https://www.autoscout24.it/annunci/nissan-qashqai-1-5-dci-n-connecta-115-cv-mod-2020-diesel-bianco-6e85a13a-1a7a-450c-8039-886e32fc3932?cldtidx=1&amp;cldtsrc=listPage" TargetMode="External"/><Relationship Id="rId5840" Type="http://schemas.openxmlformats.org/officeDocument/2006/relationships/hyperlink" Target="https://www.autoscout24.it/annunci/renault-megane-sporter-tce-140-cv-edc-fap-duel2-benzina-blu-azzurro-3218d747-1955-4069-ad73-43cffaa18de6?cldtidx=11&amp;cldtsrc=listPage" TargetMode="External"/><Relationship Id="rId1829" Type="http://schemas.openxmlformats.org/officeDocument/2006/relationships/hyperlink" Target="https://www.autoscout24.it/annunci/lancia-ypsilon-1-2-69-cv-5-porte-gpl-ecochic-el-gpl-bianco-53746d16-35b1-4904-99a0-fc1fb88075fa?cldtidx=9&amp;cldtsrc=listPage" TargetMode="External"/><Relationship Id="rId3391" Type="http://schemas.openxmlformats.org/officeDocument/2006/relationships/hyperlink" Target="https://www.autoscout24.it/annunci/renault-clio-sce-75cv-zen-nuova-da-immatricolare-benzina-nero-df26ea2f-7370-4ac6-a0d3-50cfb9394bdf?cldtidx=10&amp;cldtsrc=listPage" TargetMode="External"/><Relationship Id="rId4442" Type="http://schemas.openxmlformats.org/officeDocument/2006/relationships/hyperlink" Target="https://www.autoscout24.it/annunci/lexus-nx-300-h-300-hybrid-4wd-executive-elettrica-benzina-grigio-1a70554e-08b3-4661-840e-da83d9a4632f?cldtidx=13&amp;cldtsrc=listPage" TargetMode="External"/><Relationship Id="rId5700" Type="http://schemas.openxmlformats.org/officeDocument/2006/relationships/hyperlink" Target="https://www.autoscout24.it/annunci/jeep-wrangler-unlimited-2-2-mjt-ii-sport-diesel-nero-41a3bb24-147d-4821-a7d5-6674adf49294?cldtidx=4&amp;cldtsrc=listPage" TargetMode="External"/><Relationship Id="rId3044" Type="http://schemas.openxmlformats.org/officeDocument/2006/relationships/hyperlink" Target="https://www.autoscout24.it/annunci/opel-crossland-x-1-2-83-cv-s-s-innovation-km0-ok-neopatentati-benzina-grigio-317e70e5-42ec-465e-b1ea-d9026faae349?cldtidx=10&amp;cldtsrc=listPage" TargetMode="External"/><Relationship Id="rId3251" Type="http://schemas.openxmlformats.org/officeDocument/2006/relationships/hyperlink" Target="https://www.autoscout24.it/annunci/fiat-tipo-1-4-4-porte-pop-km0-prima-rata-2021-benzina-bianco-f78707c9-c65f-4e4d-947e-bdf6ce089147?cldtidx=2&amp;cldtsrc=listPage" TargetMode="External"/><Relationship Id="rId4302" Type="http://schemas.openxmlformats.org/officeDocument/2006/relationships/hyperlink" Target="https://www.autoscout24.it/annunci/fiat-500c-1-0-hybrid-star-km0-prima-rata-2021-elettrica-benzina-bianco-c8cd44ee-c7e5-49f6-b77a-3d05fb661b33?cldtidx=11&amp;cldtsrc=listPage" TargetMode="External"/><Relationship Id="rId172" Type="http://schemas.openxmlformats.org/officeDocument/2006/relationships/hyperlink" Target="https://www.autoscout24.it/annunci/audi-a4-avant-35-tfsi-s-tronic-elettrica-benzina-nero-2d6c1434-b1b7-4c10-b3b9-32eefaa339e4?cldtidx=5&amp;cldtsrc=listPage" TargetMode="External"/><Relationship Id="rId2060" Type="http://schemas.openxmlformats.org/officeDocument/2006/relationships/hyperlink" Target="https://www.autoscout24.it/annunci/fiat-500x-1-0-t3-120-cv-urban-gpl-gpl-verde-10c5f4bd-4ad8-415a-9367-26c914c6d596?cldtidx=13&amp;cldtsrc=listPage" TargetMode="External"/><Relationship Id="rId3111" Type="http://schemas.openxmlformats.org/officeDocument/2006/relationships/hyperlink" Target="https://www.autoscout24.it/annunci/fiat-tipo-1-4-t-jet-120cv-gpl-4-porte-easy-gpl-nero-38fe72b4-35c8-446e-ad89-c949de28b799?cldtidx=16&amp;cldtsrc=listPage" TargetMode="External"/><Relationship Id="rId6267" Type="http://schemas.openxmlformats.org/officeDocument/2006/relationships/hyperlink" Target="https://www.autoscout24.it/annunci/renault-scenic-sport-edition-tce-115-benzina-bronzo-26bf3c28-d700-4084-9f3b-af9ad58071ea?cldtidx=14&amp;cldtsrc=listPage" TargetMode="External"/><Relationship Id="rId6474" Type="http://schemas.openxmlformats.org/officeDocument/2006/relationships/hyperlink" Target="https://www.autoscout24.it/annunci/bmw-116-f40-diesel-116d-msport-auto-diesel-grigio-a60bdb5e-cf43-49b1-b556-b1e8d6943044?cldtidx=17&amp;cldtsrc=listPage" TargetMode="External"/><Relationship Id="rId6681" Type="http://schemas.openxmlformats.org/officeDocument/2006/relationships/hyperlink" Target="https://www.autoscout24.it/annunci/bmw-518-518d-msport-diesel-grigio-26c90941-8c5c-4d5d-862f-7dbce3d64e1d?cldtidx=3&amp;cldtsrc=listPage" TargetMode="External"/><Relationship Id="rId989" Type="http://schemas.openxmlformats.org/officeDocument/2006/relationships/hyperlink" Target="https://www.autoscout24.it/annunci/fiat-500-1-0-hybrid-lounge-70cv-serie7-km0-elettrica-benzina-rosso-60b02bb2-5028-40c7-8e70-4d1eb5814b4d?cldtidx=13&amp;cldtsrc=listPage" TargetMode="External"/><Relationship Id="rId2877" Type="http://schemas.openxmlformats.org/officeDocument/2006/relationships/hyperlink" Target="https://www.autoscout24.it/annunci/jeep-compass-2-0-multijet-ii-aut-4wd-limited-diesel-bianco-a58cca1c-cd59-4d59-8c08-fa35ae86e0d5?cldtidx=6&amp;cldtsrc=listPage" TargetMode="External"/><Relationship Id="rId5076" Type="http://schemas.openxmlformats.org/officeDocument/2006/relationships/hyperlink" Target="https://www.autoscout24.it/annunci/audi-a3-sportback-35-tdi-s-tronic-s-line-edition-diesel-nero-10a32f35-b186-4e07-a164-f544576b9928?cldtidx=16&amp;cldtsrc=listPage" TargetMode="External"/><Relationship Id="rId5283" Type="http://schemas.openxmlformats.org/officeDocument/2006/relationships/hyperlink" Target="https://www.autoscout24.it/annunci/volkswagen-polo-6-serie-1-6-tdi-95-cv-dsg-5p-sport-bluemotion-te-diesel-bianco-2e870ed7-555d-47c8-86a2-5c0e6ee144f5?cldtidx=9&amp;cldtsrc=listPage" TargetMode="External"/><Relationship Id="rId5490" Type="http://schemas.openxmlformats.org/officeDocument/2006/relationships/hyperlink" Target="https://www.autoscout24.it/annunci/renault-kadjar-tce-140cv-fap-sport-edition2-km0-benzina-grigio-64e7ea6c-b1e9-451b-8759-45aeb483cca1?cldtidx=11&amp;cldtsrc=listPage" TargetMode="External"/><Relationship Id="rId6127" Type="http://schemas.openxmlformats.org/officeDocument/2006/relationships/hyperlink" Target="https://www.autoscout24.it/annunci/seat-ibiza-1-0-tgi-metano-5p-style-metano-bianco-8007cb91-d899-4f6b-988b-ce613e82d3ee?cldtidx=13&amp;cldtsrc=listPage" TargetMode="External"/><Relationship Id="rId6334" Type="http://schemas.openxmlformats.org/officeDocument/2006/relationships/hyperlink" Target="https://www.autoscout24.it/annunci/volkswagen-caddy-1-4-tgi-furgone-business-metano-bianco-b5c93c0d-ddc8-43d2-9deb-53509c2b3645?cldtidx=16&amp;cldtsrc=listPage" TargetMode="External"/><Relationship Id="rId6541" Type="http://schemas.openxmlformats.org/officeDocument/2006/relationships/hyperlink" Target="https://www.autoscout24.it/annunci/ds-automobiles-ds-7-crossback-ds-7-ds7-crossback-bluehdi-180-aut-grand-chic-diesel-bianco-40ddff4f-0595-42dc-ab54-7f2c01f2f4c3?cldtidx=15&amp;cldtsrc=listPage" TargetMode="External"/><Relationship Id="rId849" Type="http://schemas.openxmlformats.org/officeDocument/2006/relationships/hyperlink" Target="https://www.autoscout24.it/annunci/fiat-500-1-0-hybrid-rockstar-climaauto-elettrica-benzina-grigio-a786dc01-2216-46bc-a384-ebb3af2eacf7?cldtidx=1&amp;cldtsrc=listPage" TargetMode="External"/><Relationship Id="rId1479" Type="http://schemas.openxmlformats.org/officeDocument/2006/relationships/hyperlink" Target="https://www.autoscout24.it/annunci/fiat-panda-1-0-firefly-70cv-s-s-hybrid-launch-edition-eu-elettrica-benzina-bianco-ec29b4db-956b-4402-bd21-cf4321160497?cldtidx=15&amp;cldtsrc=listPage" TargetMode="External"/><Relationship Id="rId1686" Type="http://schemas.openxmlformats.org/officeDocument/2006/relationships/hyperlink" Target="https://www.autoscout24.it/annunci/lancia-ypsilon-1-2-69-cv-5-porte-elefantino-blu-gpl-nero-e8f106cb-d35c-49e5-88a5-88d77bd4135e?cldtidx=8&amp;cldtsrc=listPage" TargetMode="External"/><Relationship Id="rId3928" Type="http://schemas.openxmlformats.org/officeDocument/2006/relationships/hyperlink" Target="https://www.autoscout24.it/annunci/fiat-500l-1-4-95-cv-s-s-sport-benzina-grigio-88268a20-0053-4e73-9e9d-1201b4dbfaa4?cldtidx=12&amp;cldtsrc=listPage" TargetMode="External"/><Relationship Id="rId4092" Type="http://schemas.openxmlformats.org/officeDocument/2006/relationships/hyperlink" Target="https://www.autoscout24.it/annunci/fiat-500l-1-6-multijet-120cv-pop-star-km0-prima-rata-202-diesel-nero-cd32c828-ccda-4ba4-a989-fef8547ddb94?cldtidx=1&amp;cldtsrc=listPage" TargetMode="External"/><Relationship Id="rId5143" Type="http://schemas.openxmlformats.org/officeDocument/2006/relationships/hyperlink" Target="https://www.autoscout24.it/annunci/mercedes-benz-a-250-e-eq-power-elettrica-benzina-grigio-3414a40b-8536-4d4e-b882-c36dd1ade4ba?cldtidx=10&amp;cldtsrc=listPage" TargetMode="External"/><Relationship Id="rId5350" Type="http://schemas.openxmlformats.org/officeDocument/2006/relationships/hyperlink" Target="https://www.autoscout24.it/annunci/mercedes-benz-cla-200-shooting-brake-d-4matic-automatic-sport-diesel-blu-azzurro-1ff1238d-dd37-4ee5-92e1-9747080bc1e9?cldtidx=18&amp;cldtsrc=listPage" TargetMode="External"/><Relationship Id="rId6401" Type="http://schemas.openxmlformats.org/officeDocument/2006/relationships/hyperlink" Target="https://www.autoscout24.it/annunci/bmw-218-d-active-tourer-advantage-auto-euro-6-diesel-argento-e250d015-447f-4321-97bc-54c0346289ae?cldtidx=16&amp;cldtsrc=listPage" TargetMode="External"/><Relationship Id="rId1339" Type="http://schemas.openxmlformats.org/officeDocument/2006/relationships/hyperlink" Target="https://www.autoscout24.it/annunci/fiat-500-serie-8-1-2-69-cv-dualogic-lounge-benzina-grigio-e95a015f-2642-42d9-957e-b5a8f4faf932?cldtidx=11&amp;cldtsrc=listPage" TargetMode="External"/><Relationship Id="rId1893" Type="http://schemas.openxmlformats.org/officeDocument/2006/relationships/hyperlink" Target="https://www.autoscout24.it/annunci/lancia-ypsilon-nuova-y-1-2-gold-69-cv-my18-benzina-bianco-2cde86ae-443e-4bf1-a379-3c2036f61821?cldtidx=8&amp;cldtsrc=listPage" TargetMode="External"/><Relationship Id="rId2737" Type="http://schemas.openxmlformats.org/officeDocument/2006/relationships/hyperlink" Target="https://www.autoscout24.it/annunci/jeep-renegade-2-0-mjt-140cv-4wd-active-drive-low-limited-diesel-grigio-0e96d669-831d-4d32-b0e0-5460fc7616a0?cldtidx=4&amp;cldtsrc=listPage" TargetMode="External"/><Relationship Id="rId2944" Type="http://schemas.openxmlformats.org/officeDocument/2006/relationships/hyperlink" Target="https://www.autoscout24.it/annunci/jeep-compass-2-0-multijet-ii-aut-4wd-limited-diesel-nero-d6327d6f-d100-4d68-8b97-0b48743863a8?cldtidx=4&amp;cldtsrc=listPage" TargetMode="External"/><Relationship Id="rId5003" Type="http://schemas.openxmlformats.org/officeDocument/2006/relationships/hyperlink" Target="https://www.autoscout24.it/annunci/toyota-yaris-1-5-hybrid-5-porte-active-elettrica-benzina-bianco-26f8c62d-f7bf-43ae-9f68-b1a9103cf77e?cldtidx=15&amp;cldtsrc=listPage" TargetMode="External"/><Relationship Id="rId5210" Type="http://schemas.openxmlformats.org/officeDocument/2006/relationships/hyperlink" Target="https://www.autoscout24.it/annunci/volkswagen-polo-1-0-tsi-dsg-5p-comfortline-bluemotion-technology-benzina-blu-azzurro-daf93ef4-40c9-467b-b7f1-f159679dbb58?cldtidx=14&amp;cldtsrc=listPage" TargetMode="External"/><Relationship Id="rId709" Type="http://schemas.openxmlformats.org/officeDocument/2006/relationships/hyperlink" Target="https://www.autoscout24.it/annunci/fiat-500-1-0-hybrid-star-km-zero-elettrica-benzina-blu-azzurro-cd65e31d-cd6c-4721-a622-2ba629dc8915?cldtidx=19&amp;cldtsrc=listPage" TargetMode="External"/><Relationship Id="rId916" Type="http://schemas.openxmlformats.org/officeDocument/2006/relationships/hyperlink" Target="https://www.autoscout24.it/annunci/fiat-500-1-0-hybrid-sport-neopatentati-elettrica-benzina-blu-azzurro-6994f0cb-a8fe-4f09-a117-1b5236925daf?cldtidx=14&amp;cldtsrc=listPage" TargetMode="External"/><Relationship Id="rId1546" Type="http://schemas.openxmlformats.org/officeDocument/2006/relationships/hyperlink" Target="https://www.autoscout24.it/annunci/fiat-panda-cross-0-9-twinair-turbo-s-s-benzina-rosso-92029a7f-7ce4-40e5-97b2-04bc24ef8679?cldtidx=2&amp;cldtsrc=listPage" TargetMode="External"/><Relationship Id="rId1753" Type="http://schemas.openxmlformats.org/officeDocument/2006/relationships/hyperlink" Target="https://www.autoscout24.it/annunci/lancia-ypsilon-ecochic-gpl-blackandnoir-km0-con-sempre-nuova-gpl-nero-749b3d4c-6f50-4859-a5f0-128da738dcd3?cldtidx=3&amp;cldtsrc=listPage" TargetMode="External"/><Relationship Id="rId1960" Type="http://schemas.openxmlformats.org/officeDocument/2006/relationships/hyperlink" Target="https://www.autoscout24.it/annunci/lancia-ypsilon-new-0-9-twinair-70-cv-metano-ecochic-elefantino-bl-metano-blu-azzurro-3ac27dfd-5bb1-446f-89b8-3d3a84d5de79?cldtidx=9&amp;cldtsrc=listPage" TargetMode="External"/><Relationship Id="rId2804" Type="http://schemas.openxmlformats.org/officeDocument/2006/relationships/hyperlink" Target="https://www.autoscout24.it/annunci/jeep-compass-1-4-multiair-2wd-limited-140cv-full-optional-gpl-bianco-fd9110c0-e6be-4494-a0ed-a37a502cbef3?cldtidx=9&amp;cldtsrc=listPage" TargetMode="External"/><Relationship Id="rId45" Type="http://schemas.openxmlformats.org/officeDocument/2006/relationships/hyperlink" Target="https://www.autoscout24.it/annunci/smart-fortwo-70-1-0-twinamic-superpassion-benzina-grigio-96c932a1-f475-4821-bc36-1e90fa27a419?cldtidx=1&amp;cldtsrc=listPage" TargetMode="External"/><Relationship Id="rId1406" Type="http://schemas.openxmlformats.org/officeDocument/2006/relationships/hyperlink" Target="https://www.autoscout24.it/annunci/fiat-panda-1-2-easypower-easy-gpl-bianco-a4907f2b-4031-465a-804f-c06c0a5352f5?cldtidx=10&amp;cldtsrc=listPage" TargetMode="External"/><Relationship Id="rId1613" Type="http://schemas.openxmlformats.org/officeDocument/2006/relationships/hyperlink" Target="https://www.autoscout24.it/annunci/fiat-panda-1-2-city-cross-km0-prima-rata-2021-benzina-rosso-b968b372-7a0e-480b-97e0-a56249094adf?cldtidx=16&amp;cldtsrc=listPage" TargetMode="External"/><Relationship Id="rId1820" Type="http://schemas.openxmlformats.org/officeDocument/2006/relationships/hyperlink" Target="https://www.autoscout24.it/annunci/lancia-ypsilon-1-2-69-cv-5-porte-gpl-ecochic-gold-gpl-grigio-7dec9584-5ef2-4891-80cb-4d01c5426144?cldtidx=7&amp;cldtsrc=listPage" TargetMode="External"/><Relationship Id="rId4769" Type="http://schemas.openxmlformats.org/officeDocument/2006/relationships/hyperlink" Target="https://www.autoscout24.it/annunci/seat-leon-st-1-6-tdi-115-cv-business-diesel-nero-a1d7cf20-8842-47b3-bfbb-1c55c6b8682d?cldtidx=16&amp;cldtsrc=listPage" TargetMode="External"/><Relationship Id="rId4976" Type="http://schemas.openxmlformats.org/officeDocument/2006/relationships/hyperlink" Target="https://www.autoscout24.it/annunci/volkswagen-golf-1-6-tdi-115-cv-5p-business-bluemotion-technology-diesel-nero-c804a626-302f-4dbe-9eea-750c0a224743?cldtidx=7&amp;cldtsrc=listPage" TargetMode="External"/><Relationship Id="rId3578" Type="http://schemas.openxmlformats.org/officeDocument/2006/relationships/hyperlink" Target="https://www.autoscout24.it/annunci/suzuki-vitara-1-4-hybrid-cool-elettrica-benzina-bianco-9c9c527c-a34c-4a94-afd4-62597eb86618?cldtidx=18&amp;cldtsrc=listPage" TargetMode="External"/><Relationship Id="rId3785" Type="http://schemas.openxmlformats.org/officeDocument/2006/relationships/hyperlink" Target="https://www.autoscout24.it/annunci/fiat-500l-mirror-benzina-grigio-0025567c-9be8-4bf6-a698-8f34dc184fcb?cldtidx=1&amp;cldtsrc=listPage" TargetMode="External"/><Relationship Id="rId3992" Type="http://schemas.openxmlformats.org/officeDocument/2006/relationships/hyperlink" Target="https://www.autoscout24.it/annunci/fiat-500l-1-4-95-cv-s-s-mirror-retrocamera-climaauto-benzina-bianco-1466f170-984f-44cc-8c12-88807a64883a?cldtidx=3&amp;cldtsrc=listPage" TargetMode="External"/><Relationship Id="rId4629" Type="http://schemas.openxmlformats.org/officeDocument/2006/relationships/hyperlink" Target="https://www.autoscout24.it/annunci/bmw-x5-xdrive-45e-xline-elettrica-benzina-bianco-f7cc64f8-b4c1-49b2-9eda-97a62c7a46d8?cldtidx=17&amp;cldtsrc=listPage" TargetMode="External"/><Relationship Id="rId4836" Type="http://schemas.openxmlformats.org/officeDocument/2006/relationships/hyperlink" Target="https://www.autoscout24.it/annunci/volkswagen-golf-1-5-tsi-style-navi-discover-pro-4-anni-gar-benzina-argento-2ef49ae1-a8a8-42f1-aab5-2738f6abd99d?cldtidx=14&amp;cldtsrc=listPage" TargetMode="External"/><Relationship Id="rId6191" Type="http://schemas.openxmlformats.org/officeDocument/2006/relationships/hyperlink" Target="https://www.autoscout24.it/annunci/trucks-lkw-fiat-595-1-4-t-jet-165cv-monster-energy-yamaha-benzina-blu-azzurro-d93121ef-2e4f-4e21-9821-18c004fc5804?cldtidx=9&amp;cldtsrc=listPage" TargetMode="External"/><Relationship Id="rId499" Type="http://schemas.openxmlformats.org/officeDocument/2006/relationships/hyperlink" Target="https://www.autoscout24.it/annunci/fiat-500-1-2-easypower-lounge-gpl-bianco-2f0f334e-6bec-4502-98f5-c4aed0b873cb?cldtidx=10&amp;cldtsrc=listPage" TargetMode="External"/><Relationship Id="rId2387" Type="http://schemas.openxmlformats.org/officeDocument/2006/relationships/hyperlink" Target="https://www.autoscout24.it/annunci/renault-captur-tce-12v-90-cv-sport-edition-auto-nuova-benzina-verde-659b6cdb-5e97-4cf4-b5be-e26e261d9200?cldtidx=19&amp;cldtsrc=listPage" TargetMode="External"/><Relationship Id="rId2594" Type="http://schemas.openxmlformats.org/officeDocument/2006/relationships/hyperlink" Target="https://www.autoscout24.it/annunci/jeep-renegade-1-3-150cv-ddct-limited-black-line-pack-parking-benzina-bianco-a81a2128-6fe9-4a93-bc33-f53d44f853b0?cldtidx=14&amp;cldtsrc=listPage" TargetMode="External"/><Relationship Id="rId3438" Type="http://schemas.openxmlformats.org/officeDocument/2006/relationships/hyperlink" Target="https://www.autoscout24.it/annunci/dacia-sandero-stepway-0-9-tce-90cv-comfort-nuova-da-immatricol-benzina-grigio-05b993d7-55bb-4442-8f77-ad4e31f8a4de?cldtidx=20&amp;cldtsrc=listPage" TargetMode="External"/><Relationship Id="rId3645" Type="http://schemas.openxmlformats.org/officeDocument/2006/relationships/hyperlink" Target="https://www.autoscout24.it/annunci/suzuki-vitara-1-4-hybrid-4wd-allgrip-top-elettrica-benzina-argento-59b32199-bc4e-474d-a5ad-61637db68612?cldtidx=5&amp;cldtsrc=listPage" TargetMode="External"/><Relationship Id="rId3852" Type="http://schemas.openxmlformats.org/officeDocument/2006/relationships/hyperlink" Target="https://www.autoscout24.it/annunci/fiat-500l-1-4-95-cv-s-s-mirror-benzina-grigio-e8c038da-3dce-4f7b-a4a6-bbe72a0a3f16?cldtidx=19&amp;cldtsrc=listPage" TargetMode="External"/><Relationship Id="rId6051" Type="http://schemas.openxmlformats.org/officeDocument/2006/relationships/hyperlink" Target="https://www.autoscout24.it/annunci/volkswagen-passat-limo-2-0-tdi-evo-business-dsg-15-my-20-diesel-argento-81224723-5680-4ec8-98d5-cba25c5e41e7?cldtidx=17&amp;cldtsrc=listPage" TargetMode="External"/><Relationship Id="rId359" Type="http://schemas.openxmlformats.org/officeDocument/2006/relationships/hyperlink" Target="https://www.autoscout24.it/annunci/opel-corsa-1-5-diesel-100-cv-mt6-edition-km0-diesel-bianco-bc54ecd7-9066-4618-99aa-42d32c92bc81?cldtidx=13&amp;cldtsrc=listPage" TargetMode="External"/><Relationship Id="rId566" Type="http://schemas.openxmlformats.org/officeDocument/2006/relationships/hyperlink" Target="https://www.autoscout24.it/annunci/fiat-500-1-0-hybrid-sport-uconnect-7-apple-andr-carplay-elettrica-benzina-grigio-8579257a-ac3a-48e8-a707-8d4338d1819b?cldtidx=10&amp;cldtsrc=listPage" TargetMode="External"/><Relationship Id="rId773" Type="http://schemas.openxmlformats.org/officeDocument/2006/relationships/hyperlink" Target="https://www.autoscout24.it/annunci/fiat-500-1-0-hybrid-lounge-tetto-panoramico-neopatentati-elettrica-benzina-blu-azzurro-c927aa6f-4c15-4d9b-8780-b9b813908cfa?cldtidx=4&amp;cldtsrc=listPage" TargetMode="External"/><Relationship Id="rId1196" Type="http://schemas.openxmlformats.org/officeDocument/2006/relationships/hyperlink" Target="https://www.autoscout24.it/annunci/fiat-500-1-2-lounge-benzina-grigio-f4a93387-4967-470b-bf28-c05a4ff2522e?cldtidx=1&amp;cldtsrc=listPage" TargetMode="External"/><Relationship Id="rId2247" Type="http://schemas.openxmlformats.org/officeDocument/2006/relationships/hyperlink" Target="https://www.autoscout24.it/annunci/fiat-500x-1-6-e-torq-110-cv-city-cross-benzina-blu-azzurro-a33cdacd-2630-4dc6-b0bc-0297e32b78f8?cldtidx=14&amp;cldtsrc=listPage" TargetMode="External"/><Relationship Id="rId2454" Type="http://schemas.openxmlformats.org/officeDocument/2006/relationships/hyperlink" Target="https://www.autoscout24.it/annunci/jeep-renegade-1-0-t3-gpl-limited-full-led-navi-8-4-car-play-gpl-nero-3b0c6707-e6ab-4120-9341-d5f95b8ce417?cldtidx=9&amp;cldtsrc=listPage" TargetMode="External"/><Relationship Id="rId3505" Type="http://schemas.openxmlformats.org/officeDocument/2006/relationships/hyperlink" Target="https://www.autoscout24.it/annunci/alfa-romeo-giulietta-1-6-jtdm-120cv-b-tech-diesel-grigio-b17682d4-5c16-4b03-83e6-2ac320f8ea36?cldtidx=17&amp;cldtsrc=listPage" TargetMode="External"/><Relationship Id="rId4903" Type="http://schemas.openxmlformats.org/officeDocument/2006/relationships/hyperlink" Target="https://www.autoscout24.it/annunci/volkswagen-golf-1-5-tgi-130-cv-dsg-metano-business-nuova-km-0-metano-grigio-d3d6651a-a217-4b0b-aabd-5f68066e3e94?cldtidx=20&amp;cldtsrc=listPage" TargetMode="External"/><Relationship Id="rId219" Type="http://schemas.openxmlformats.org/officeDocument/2006/relationships/hyperlink" Target="https://www.autoscout24.it/annunci/audi-a4-avant-40-g-tron-s-tronic-business-advanced-metano-argento-86a3f480-0250-4696-8285-2eb3addb1661?cldtidx=13&amp;cldtsrc=listPage" TargetMode="External"/><Relationship Id="rId426" Type="http://schemas.openxmlformats.org/officeDocument/2006/relationships/hyperlink" Target="https://www.autoscout24.it/annunci/fiat-new-panda-1-0-hybrid-70cv-easy-km0-prezzo-senza-vincoli-elettrica-benzina-argento-25399bed-7ec5-4ac1-9e8b-32b5974ad931?cldtidx=20&amp;cldtsrc=listPage" TargetMode="External"/><Relationship Id="rId633" Type="http://schemas.openxmlformats.org/officeDocument/2006/relationships/hyperlink" Target="https://www.autoscout24.it/annunci/fiat-500-1-0-hybrid-lounge-tetto-ap-navi-7-ok-neopat-elettrica-benzina-blu-azzurro-afa220dc-c68e-4e9b-88f7-cef8b586e85a?cldtidx=18&amp;cldtsrc=listPage" TargetMode="External"/><Relationship Id="rId980" Type="http://schemas.openxmlformats.org/officeDocument/2006/relationships/hyperlink" Target="https://www.autoscout24.it/annunci/fiat-500-1-0-hybrid-rockstar-km-0-pronta-consegna-elettrica-benzina-bianco-36f930c6-634c-465f-a57f-c7b4f0968365?cldtidx=20&amp;cldtsrc=listPage" TargetMode="External"/><Relationship Id="rId1056" Type="http://schemas.openxmlformats.org/officeDocument/2006/relationships/hyperlink" Target="https://www.autoscout24.it/annunci/fiat-500-1-0-hybrid-sport-70cv-neopatentati-elettrica-benzina-grigio-6dc31ead-a1c1-4c71-bac6-b8e082a23ed6?cldtidx=4&amp;cldtsrc=listPage" TargetMode="External"/><Relationship Id="rId1263" Type="http://schemas.openxmlformats.org/officeDocument/2006/relationships/hyperlink" Target="https://www.autoscout24.it/annunci/fiat-500-1-2-69cv-lounge-serie-7-full-optionals-benzina-argento-7f28ee2b-efba-415d-96df-d7b95a6ca687?cldtidx=2&amp;cldtsrc=listPage" TargetMode="External"/><Relationship Id="rId2107" Type="http://schemas.openxmlformats.org/officeDocument/2006/relationships/hyperlink" Target="https://www.autoscout24.it/annunci/fiat-500x-1-0-t3-120-cv-urban-benzina-rosso-290a3951-f896-4d49-a6b6-7f0400a9ad12?cldtidx=1&amp;cldtsrc=listPage" TargetMode="External"/><Relationship Id="rId2314" Type="http://schemas.openxmlformats.org/officeDocument/2006/relationships/hyperlink" Target="https://www.autoscout24.it/annunci/fiat-500x-1-6-multijet-120-cv-business-diesel-grigio-b7d9315c-47e0-45c2-b2ec-6725d7b6c32d?cldtidx=13&amp;cldtsrc=listPage" TargetMode="External"/><Relationship Id="rId2661" Type="http://schemas.openxmlformats.org/officeDocument/2006/relationships/hyperlink" Target="https://www.autoscout24.it/annunci/jeep-renegade-1-0-t3-longitude-benzina-grigio-6358afc9-505d-435e-9804-8ebeaaddd148?cldtidx=20&amp;cldtsrc=listPage" TargetMode="External"/><Relationship Id="rId3712" Type="http://schemas.openxmlformats.org/officeDocument/2006/relationships/hyperlink" Target="https://www.autoscout24.it/annunci/fiat-500l-1-4-95cv-gpl-mirror-car-play-17-lounge-tele-park-gpl-bianco-348ac67b-f7d9-48f6-897d-e51d393f59bd?cldtidx=3&amp;cldtsrc=listPage" TargetMode="External"/><Relationship Id="rId840" Type="http://schemas.openxmlformats.org/officeDocument/2006/relationships/hyperlink" Target="https://www.autoscout24.it/annunci/fiat-500-1-0-hybrid-star-elettrica-benzina-blu-azzurro-9c6218b4-0345-4b37-81df-fefae996dff5?cldtidx=12&amp;cldtsrc=listPage" TargetMode="External"/><Relationship Id="rId1470" Type="http://schemas.openxmlformats.org/officeDocument/2006/relationships/hyperlink" Target="https://www.autoscout24.it/annunci/fiat-panda-1-0-firefly-s-s-hybrid-easy-elettrica-benzina-grigio-8d329935-b024-44fe-b4a9-6d5a9dad4dd1?cldtidx=7&amp;cldtsrc=listPage" TargetMode="External"/><Relationship Id="rId2521" Type="http://schemas.openxmlformats.org/officeDocument/2006/relationships/hyperlink" Target="https://www.autoscout24.it/annunci/jeep-renegade-1-0-t3-limited-km0-prima-rata-2021-benzina-grigio-72547e90-9302-4214-83cc-8eaf8de961b0?cldtidx=3&amp;cldtsrc=listPage" TargetMode="External"/><Relationship Id="rId4279" Type="http://schemas.openxmlformats.org/officeDocument/2006/relationships/hyperlink" Target="https://www.autoscout24.it/annunci/fiat-500c-1-0-hybrid-star-elettrica-benzina-argento-bd0ad710-44ca-4796-b4c3-8662c9bfb176?cldtidx=6&amp;cldtsrc=listPage" TargetMode="External"/><Relationship Id="rId5677" Type="http://schemas.openxmlformats.org/officeDocument/2006/relationships/hyperlink" Target="https://www.autoscout24.it/annunci/nissan-x-trail-1-7-dci-150cv-4x4-tekna-nuova-da-immatricolare-diesel-bianco-c044fe61-bd73-4b73-845b-3ce29ae58d22?cldtidx=15&amp;cldtsrc=listPage" TargetMode="External"/><Relationship Id="rId5884" Type="http://schemas.openxmlformats.org/officeDocument/2006/relationships/hyperlink" Target="https://www.autoscout24.it/annunci/renault-talisman-blue-dci-160cv-edc-business-nuova-da-immatricola-diesel-grigio-7711efad-b6d6-4be8-89ee-26cb4162f59e?cldtidx=5&amp;cldtsrc=listPage" TargetMode="External"/><Relationship Id="rId6728" Type="http://schemas.openxmlformats.org/officeDocument/2006/relationships/hyperlink" Target="https://www.autoscout24.it/annunci/ssangyong-rexton-22-2wd-dream-ironpack-pedane-lat-cerch-20-off-roa-diesel-grigio-f8c092dd-aec2-4311-a2be-a4070d91cc36?cldtidx=20&amp;cldtsrc=listPage" TargetMode="External"/><Relationship Id="rId700" Type="http://schemas.openxmlformats.org/officeDocument/2006/relationships/hyperlink" Target="https://www.autoscout24.it/annunci/fiat-500-1-0-hybrid-sport-elettrica-benzina-nero-652d0d60-f3eb-46e6-9e60-b9e03366f4bb?cldtidx=10&amp;cldtsrc=listPage" TargetMode="External"/><Relationship Id="rId1123" Type="http://schemas.openxmlformats.org/officeDocument/2006/relationships/hyperlink" Target="https://www.autoscout24.it/annunci/fiat-500-1-2-dualogic-sport-benzina-verde-afeffec9-2355-4e77-8ab2-aa2d24e37c75?cldtidx=8&amp;cldtsrc=listPage" TargetMode="External"/><Relationship Id="rId1330" Type="http://schemas.openxmlformats.org/officeDocument/2006/relationships/hyperlink" Target="https://www.autoscout24.it/annunci/fiat-500-500c-1-2-69-cv-lounge-benzina-grigio-7cdc83bb-dc1e-4e23-8477-a73845eb2065?cldtidx=16&amp;cldtsrc=listPage" TargetMode="External"/><Relationship Id="rId3088" Type="http://schemas.openxmlformats.org/officeDocument/2006/relationships/hyperlink" Target="https://www.autoscout24.it/annunci/fiat-tipo-1-4-sw-16v-95hp-street-gpl-gpl-gpl-km-zero-gpl-grigio-bca50381-5abe-4b33-997d-267a4796c705?cldtidx=2&amp;cldtsrc=listPage" TargetMode="External"/><Relationship Id="rId4486" Type="http://schemas.openxmlformats.org/officeDocument/2006/relationships/hyperlink" Target="https://www.autoscout24.it/annunci/bmw-x1-xd-25e-aut-xline-71ab-elettrica-benzina-bianco-a2b43187-47ee-4ffb-aa95-357de5b3dbd5?cldtidx=2&amp;cldtsrc=listPage" TargetMode="External"/><Relationship Id="rId4693" Type="http://schemas.openxmlformats.org/officeDocument/2006/relationships/hyperlink" Target="https://www.autoscout24.it/annunci/peugeot-508-2-serie-bluehdi-160-eat8-gt-line-diesel-grigio-70e1eb15-be2d-439d-af73-6e3e291e4bce?cldtidx=15&amp;cldtsrc=listPage" TargetMode="External"/><Relationship Id="rId5537" Type="http://schemas.openxmlformats.org/officeDocument/2006/relationships/hyperlink" Target="https://www.autoscout24.it/annunci/skoda-kamiq-1-6-tdi-scr-dsg-ambition-diesel-bianco-e87a5a7a-fb42-4c1e-b21d-9c6d67833bc2?cldtidx=7&amp;cldtsrc=listPage" TargetMode="External"/><Relationship Id="rId5744" Type="http://schemas.openxmlformats.org/officeDocument/2006/relationships/hyperlink" Target="https://www.autoscout24.it/annunci/audi-q2-30-1-6-tdi-business-my20-diesel-bianco-5ae57996-0d9a-4d26-9bda-7475af7d9555?cldtidx=9&amp;cldtsrc=listPage" TargetMode="External"/><Relationship Id="rId5951" Type="http://schemas.openxmlformats.org/officeDocument/2006/relationships/hyperlink" Target="https://www.autoscout24.it/annunci/opel-astra-1-5-cdti-122-cv-s-s-sports-tourer-gs-line-diesel-bianco-12a51c04-6c2c-4819-a31c-a25a79def080?cldtidx=9&amp;cldtsrc=listPage" TargetMode="External"/><Relationship Id="rId3295" Type="http://schemas.openxmlformats.org/officeDocument/2006/relationships/hyperlink" Target="https://www.autoscout24.it/annunci/fiat-tipo-1-3-mjt-s-s-sw-easy-diesel-argento-4e4d5356-3453-46ec-ada6-868814ccf287?cldtidx=7&amp;cldtsrc=listPage" TargetMode="External"/><Relationship Id="rId4139" Type="http://schemas.openxmlformats.org/officeDocument/2006/relationships/hyperlink" Target="https://www.autoscout24.it/annunci/fiat-500l-living-wagon-1-6-multijet-120-cv-business-7-posti-diesel-grigio-6b66a3c5-d676-4873-b9d0-38f965b52065?cldtidx=13&amp;cldtsrc=listPage" TargetMode="External"/><Relationship Id="rId4346" Type="http://schemas.openxmlformats.org/officeDocument/2006/relationships/hyperlink" Target="https://www.autoscout24.it/annunci/fiat-500c-500-c-1-2-lounge-benzina-bianco-5f8323a1-0b4b-45be-b246-defe350535ed?cldtidx=14&amp;cldtsrc=listPage" TargetMode="External"/><Relationship Id="rId4553" Type="http://schemas.openxmlformats.org/officeDocument/2006/relationships/hyperlink" Target="https://www.autoscout24.it/annunci/mazda-cx-30-2-0l-skyactiv-g-m-hybrid-2wd-exceed-km0-elettrica-benzina-rosso-5143d593-91bb-4683-ab12-8e6d71ebfbc6?cldtidx=16&amp;cldtsrc=listPage" TargetMode="External"/><Relationship Id="rId4760" Type="http://schemas.openxmlformats.org/officeDocument/2006/relationships/hyperlink" Target="https://www.autoscout24.it/annunci/seat-leon-1-5-tgi-st-style-metano-bianco-8bdaa303-7f85-4551-9963-90cddba494f6?cldtidx=2&amp;cldtsrc=listPage" TargetMode="External"/><Relationship Id="rId5604" Type="http://schemas.openxmlformats.org/officeDocument/2006/relationships/hyperlink" Target="https://www.autoscout24.it/annunci/nissan-qashqai-1-5-dci-115cv-n-connecta-nuova-euro-6-2-temp-diesel-nero-5af34b9a-65ea-43e1-af18-9fcadb848313?cldtidx=11&amp;cldtsrc=listPage" TargetMode="External"/><Relationship Id="rId5811" Type="http://schemas.openxmlformats.org/officeDocument/2006/relationships/hyperlink" Target="https://www.autoscout24.it/annunci/skoda-octavia-1-5-dsg-wagon-executive-g-tec-metano-bianco-549ebf73-a30d-45a2-bcf0-f8264e42e1f7?cldtidx=5&amp;cldtsrc=listPage" TargetMode="External"/><Relationship Id="rId3155" Type="http://schemas.openxmlformats.org/officeDocument/2006/relationships/hyperlink" Target="https://www.autoscout24.it/annunci/fiat-tipo-1-4-t-jet-120cv-sw-lounge-s-design-tua-da--205-benzina-bianco-d36c32d7-3bf9-41ad-80da-be2df093392d?cldtidx=2&amp;cldtsrc=listPage" TargetMode="External"/><Relationship Id="rId3362" Type="http://schemas.openxmlformats.org/officeDocument/2006/relationships/hyperlink" Target="https://www.autoscout24.it/annunci/renault-clio-1-0-tce-zen-gpl-100cv-gpl-bianco-e1e355f2-d93b-4d8f-883a-622baafb96c6?cldtidx=20&amp;cldtsrc=listPage" TargetMode="External"/><Relationship Id="rId4206" Type="http://schemas.openxmlformats.org/officeDocument/2006/relationships/hyperlink" Target="https://www.autoscout24.it/annunci/fiat-500l-1-6-multijet-120-cv-cross-sport-s-design-diesel-marrone-a19e0c0d-9b75-40cc-985e-35bcb578bf54?cldtidx=4&amp;cldtsrc=listPage" TargetMode="External"/><Relationship Id="rId4413" Type="http://schemas.openxmlformats.org/officeDocument/2006/relationships/hyperlink" Target="https://www.autoscout24.it/annunci/suzuki-ignis-1-2-hybrid-cool-2wd-neopatentati-elettrica-benzina-rosso-145f2fec-961f-4661-8195-63b68d13ebf2?cldtidx=20&amp;cldtsrc=listPage" TargetMode="External"/><Relationship Id="rId4620" Type="http://schemas.openxmlformats.org/officeDocument/2006/relationships/hyperlink" Target="https://www.autoscout24.it/annunci/subaru-xv-2-0i-e-boxer-mhev-lineartronic-premium-elettrica-benzina-arancione-678118df-1b93-421d-a109-f5daa10263b5?cldtidx=12&amp;cldtsrc=listPage" TargetMode="External"/><Relationship Id="rId283" Type="http://schemas.openxmlformats.org/officeDocument/2006/relationships/hyperlink" Target="https://www.autoscout24.it/annunci/renault-zoe-intens-r110-flex-elettrica-bianco-e74adfaf-d1ad-4a0c-b35c-32dc53b14955?cldtidx=16&amp;cldtsrc=listPage" TargetMode="External"/><Relationship Id="rId490" Type="http://schemas.openxmlformats.org/officeDocument/2006/relationships/hyperlink" Target="https://www.autoscout24.it/annunci/fiat-500-1-2-easypower-lounge-gpl-gpl-rosso-6d3f69ce-a4d0-4e3b-9661-460d38f720f8?cldtidx=19&amp;cldtsrc=listPage" TargetMode="External"/><Relationship Id="rId2171" Type="http://schemas.openxmlformats.org/officeDocument/2006/relationships/hyperlink" Target="https://www.autoscout24.it/annunci/fiat-500x-1-0-t3-120-cv-lounge-promo-wow-benzina-nero-33544639-998c-4ebe-9a68-d51e311a26a3?cldtidx=5&amp;cldtsrc=listPage" TargetMode="External"/><Relationship Id="rId3015" Type="http://schemas.openxmlformats.org/officeDocument/2006/relationships/hyperlink" Target="https://www.autoscout24.it/annunci/opel-grandland-x-1-2-turbo-12v-130-cv-start-benzina-nero-76aebbfa-99ee-4480-91fb-1e17416b86df?cldtidx=16&amp;cldtsrc=listPage" TargetMode="External"/><Relationship Id="rId3222" Type="http://schemas.openxmlformats.org/officeDocument/2006/relationships/hyperlink" Target="https://www.autoscout24.it/annunci/fiat-tipo-1-4-benzina-95-cv-5-porte-lounge-benzina-argento-3d7d9d48-e157-4168-b9b4-f4b2cfb9a26e?cldtidx=11&amp;cldtsrc=listPage" TargetMode="External"/><Relationship Id="rId6378" Type="http://schemas.openxmlformats.org/officeDocument/2006/relationships/hyperlink" Target="https://www.autoscout24.it/annunci/bmw-218-d-active-tourer-luxury-euro-6-diesel-argento-91af5315-7eef-43fe-a65e-64dbc6635243?cldtidx=12&amp;cldtsrc=listPage" TargetMode="External"/><Relationship Id="rId6585" Type="http://schemas.openxmlformats.org/officeDocument/2006/relationships/hyperlink" Target="https://www.autoscout24.it/annunci/jaguar-f-pace-2-0d-i4-r-sport-180cv-diesel-bianco-fc48c968-3d20-4285-addf-aa93c7612917?cldtidx=15&amp;cldtsrc=listPage" TargetMode="External"/><Relationship Id="rId143" Type="http://schemas.openxmlformats.org/officeDocument/2006/relationships/hyperlink" Target="https://www.autoscout24.it/annunci/audi-e-tron-55-quattro-advanced-elettrica-bianco-adfa4bb9-377b-46d2-a8b5-d1ce2effd347?cldtidx=20&amp;cldtsrc=listPage" TargetMode="External"/><Relationship Id="rId350" Type="http://schemas.openxmlformats.org/officeDocument/2006/relationships/hyperlink" Target="https://www.autoscout24.it/annunci/opel-corsa-1-2-elegance-benzina-grigio-d91f248a-b094-44ad-8843-82773dca7491?cldtidx=10&amp;cldtsrc=listPage" TargetMode="External"/><Relationship Id="rId2031" Type="http://schemas.openxmlformats.org/officeDocument/2006/relationships/hyperlink" Target="https://www.autoscout24.it/annunci/dacia-duster-1-0-tce-100cv-gpl-comfort-nuova-da-immatricolare-gpl-blu-azzurro-bd1033dd-1c83-4299-86b6-02d5a354b2ef?cldtidx=1&amp;cldtsrc=listPage" TargetMode="External"/><Relationship Id="rId5187" Type="http://schemas.openxmlformats.org/officeDocument/2006/relationships/hyperlink" Target="https://www.autoscout24.it/annunci/volkswagen-up-1-0-5p-eco-move-bluemotion-technology-metano-argento-f55bde6d-ad19-4c79-86d9-ce7b69e77e16?cldtidx=5&amp;cldtsrc=listPage" TargetMode="External"/><Relationship Id="rId5394" Type="http://schemas.openxmlformats.org/officeDocument/2006/relationships/hyperlink" Target="https://www.autoscout24.it/annunci/seat-arona-1-0-tgi-style-90cv-metano-bianco-18e9550b-7330-4295-9b82-b528e46aa121?cldtidx=2&amp;cldtsrc=listPage" TargetMode="External"/><Relationship Id="rId6238" Type="http://schemas.openxmlformats.org/officeDocument/2006/relationships/hyperlink" Target="https://www.autoscout24.it/annunci/bmw-118-d-advantage-aut-diesel-grigio-058bfb47-61a2-4db4-86f4-8dad6ce6234e?cldtidx=11&amp;cldtsrc=listPage" TargetMode="External"/><Relationship Id="rId6445" Type="http://schemas.openxmlformats.org/officeDocument/2006/relationships/hyperlink" Target="https://www.autoscout24.it/annunci/volkswagen-touran-2-0-tdi-115-cv-dsg-business-bluemotion-technology-diesel-grigio-cc10e269-8553-4cd7-8d3d-1c35235bd9ef?cldtidx=5&amp;cldtsrc=listPage" TargetMode="External"/><Relationship Id="rId9" Type="http://schemas.openxmlformats.org/officeDocument/2006/relationships/hyperlink" Target="https://www.autoscout24.it/annunci/mitsubishi-i-miev-5p-elettrica-0c059d15-f126-475d-a321-ec9a70324ece?cldtidx=11&amp;cldtsrc=listPage" TargetMode="External"/><Relationship Id="rId210" Type="http://schemas.openxmlformats.org/officeDocument/2006/relationships/hyperlink" Target="https://www.autoscout24.it/annunci/audi-a4-avant-40-g-tron-s-tronic-s-line-edition-metano-grigio-87dce983-f49f-40b0-b2b4-cedafb5bc932?cldtidx=11&amp;cldtsrc=listPage" TargetMode="External"/><Relationship Id="rId2988" Type="http://schemas.openxmlformats.org/officeDocument/2006/relationships/hyperlink" Target="https://www.autoscout24.it/annunci/opel-grandland-x-1-6-hybrid4-plug-in-aut-awd-elettrica-benzina-grigio-d00e3358-cd32-4e5b-b2bd-8b16869de265?cldtidx=4&amp;cldtsrc=listPage" TargetMode="External"/><Relationship Id="rId5047" Type="http://schemas.openxmlformats.org/officeDocument/2006/relationships/hyperlink" Target="https://www.autoscout24.it/annunci/audi-a5-sportback-40-2-0-tdi-business-sport-190cv-s-tronic-diesel-blu-azzurro-6fbd7b34-5dba-4d57-9b64-6cf5e313eaa3?cldtidx=16&amp;cldtsrc=listPage" TargetMode="External"/><Relationship Id="rId5254" Type="http://schemas.openxmlformats.org/officeDocument/2006/relationships/hyperlink" Target="https://www.autoscout24.it/annunci/volkswagen-polo-1-0-tgi-5p-sport-bluemotion-techno-metano-bianco-aac8e9dd-04dc-45cb-8ae9-75d982c1e84d?cldtidx=1&amp;cldtsrc=listPage" TargetMode="External"/><Relationship Id="rId6652" Type="http://schemas.openxmlformats.org/officeDocument/2006/relationships/hyperlink" Target="https://www.autoscout24.it/annunci/bmw-320-touring-320d-touring-luxury-diesel-argento-edff58fd-223d-4d76-98d2-1bfd0297de1c?cldtidx=1&amp;cldtsrc=listPage" TargetMode="External"/><Relationship Id="rId1797" Type="http://schemas.openxmlformats.org/officeDocument/2006/relationships/hyperlink" Target="https://www.autoscout24.it/annunci/lancia-ypsilon-1-2-69cv-5p-gpl-ecochic-gold-fendi-cerchi-lega-gpl-grigio-f9d71a68-bc83-4b78-be60-850baedf188d?cldtidx=14&amp;cldtsrc=listPage" TargetMode="External"/><Relationship Id="rId2848" Type="http://schemas.openxmlformats.org/officeDocument/2006/relationships/hyperlink" Target="https://www.autoscout24.it/annunci/jeep-compass-1-4-multiair-2wd-limited-benzina-bianco-b1f58301-f1a6-4233-bcfe-987761796d6c?cldtidx=11&amp;cldtsrc=listPage" TargetMode="External"/><Relationship Id="rId5461" Type="http://schemas.openxmlformats.org/officeDocument/2006/relationships/hyperlink" Target="https://www.autoscout24.it/annunci/alfa-romeo-stelvio-2-2-turbodiesel-190-cv-at8-rwd-e-diesel-rosso-5eb2b710-d364-4ed8-863e-0673964bdabc?cldtidx=12&amp;cldtsrc=listPage" TargetMode="External"/><Relationship Id="rId6305" Type="http://schemas.openxmlformats.org/officeDocument/2006/relationships/hyperlink" Target="https://www.autoscout24.it/annunci/fiat-doblo-1-4-fire-t-jet-120cv-lounge-km0-optional-inclusi-benzina-blu-azzurro-8ec1cb18-30df-4f74-afc5-888d404fb41c?cldtidx=6&amp;cldtsrc=listPage" TargetMode="External"/><Relationship Id="rId6512" Type="http://schemas.openxmlformats.org/officeDocument/2006/relationships/hyperlink" Target="https://www.autoscout24.it/annunci/mercedes-benz-c-220-c-220d-4matic-automatic-cabrio-sport-diesel-nero-c2f1884d-4bda-438a-8dc1-be35895970f9?cldtidx=6&amp;cldtsrc=listPage" TargetMode="External"/><Relationship Id="rId89" Type="http://schemas.openxmlformats.org/officeDocument/2006/relationships/hyperlink" Target="https://www.autoscout24.it/annunci/audi-q3-35-tfsi-navi-full-led-cockpit-benzina-bianco-b9c59db1-9ed9-469c-84bd-0af5bf65d6cb?cldtidx=2&amp;cldtsrc=listPage" TargetMode="External"/><Relationship Id="rId1657" Type="http://schemas.openxmlformats.org/officeDocument/2006/relationships/hyperlink" Target="https://www.autoscout24.it/annunci/fiat-panda-s3-0-9-metano-70cv-easy-km0-promo-metano-nero-5f5f33fb-185d-4497-8296-dc5d2efe00d8?cldtidx=1&amp;cldtsrc=listPage" TargetMode="External"/><Relationship Id="rId1864" Type="http://schemas.openxmlformats.org/officeDocument/2006/relationships/hyperlink" Target="https://www.autoscout24.it/annunci/lancia-ypsilon-1-2-69-cv-5-porte-elefantino-blu-benzina-blu-azzurro-2f8a8f9d-69da-4c5b-b466-64dcbd9c0436?cldtidx=19&amp;cldtsrc=listPage" TargetMode="External"/><Relationship Id="rId2708" Type="http://schemas.openxmlformats.org/officeDocument/2006/relationships/hyperlink" Target="https://www.autoscout24.it/annunci/jeep-renegade-1-6-mjt-ddct-120cv-limited-pack-led-black-line-pac-diesel-grigio-f9280920-4cef-4740-8dfd-2e191b67df66?cldtidx=5&amp;cldtsrc=listPage" TargetMode="External"/><Relationship Id="rId2915" Type="http://schemas.openxmlformats.org/officeDocument/2006/relationships/hyperlink" Target="https://www.autoscout24.it/annunci/jeep-compass-1-6-multijet-ii-2wd-longitude-diesel-08682400-f959-42aa-8fcd-c2735bf40219?cldtidx=19&amp;cldtsrc=listPage" TargetMode="External"/><Relationship Id="rId4063" Type="http://schemas.openxmlformats.org/officeDocument/2006/relationships/hyperlink" Target="https://www.autoscout24.it/annunci/fiat-500l-1-4-95-cv-s-s-city-cross-benzina-grigio-4f02dac0-3bf3-4a03-a26e-8ec988d3e1d1?cldtidx=2&amp;cldtsrc=listPage" TargetMode="External"/><Relationship Id="rId4270" Type="http://schemas.openxmlformats.org/officeDocument/2006/relationships/hyperlink" Target="https://www.autoscout24.it/annunci/fiat-500c-1-0-hybrid-rockstar-elettrica-benzina-grigio-c697bcfd-d838-495a-9e0b-4176b58da9d1?cldtidx=17&amp;cldtsrc=listPage" TargetMode="External"/><Relationship Id="rId5114" Type="http://schemas.openxmlformats.org/officeDocument/2006/relationships/hyperlink" Target="https://www.autoscout24.it/annunci/audi-a3-spb-35-tdi-s-line-tetto-matrix-pronta-consegna-diesel-nero-7a44b9ae-251c-1325-e053-0100007f20ad?cldtidx=10&amp;cldtsrc=listPage" TargetMode="External"/><Relationship Id="rId5321" Type="http://schemas.openxmlformats.org/officeDocument/2006/relationships/hyperlink" Target="https://www.autoscout24.it/annunci/volkswagen-t-roc-1-0-tsi-style-bluemotion-technology-benzina-bianco-d1ae1fd0-dcb3-463b-a4fc-3d975aa05e8f?cldtidx=16&amp;cldtsrc=listPage" TargetMode="External"/><Relationship Id="rId1517" Type="http://schemas.openxmlformats.org/officeDocument/2006/relationships/hyperlink" Target="https://www.autoscout24.it/annunci/fiat-panda-cross-0-9-twinair-turbo-s-s-4x4-privacy-glass-kit-benzina-grigio-add19b14-0c3b-4cce-b4c1-d460915ef8fc?cldtidx=20&amp;cldtsrc=listPage" TargetMode="External"/><Relationship Id="rId1724" Type="http://schemas.openxmlformats.org/officeDocument/2006/relationships/hyperlink" Target="https://www.autoscout24.it/annunci/lancia-ypsilon-1-2-69-cv-5-porte-gpl-ecochic-go-gpl-blu-azzurro-243a091d-1f3e-456c-aacb-dfb97ec2a5b2?cldtidx=2&amp;cldtsrc=listPage" TargetMode="External"/><Relationship Id="rId4130" Type="http://schemas.openxmlformats.org/officeDocument/2006/relationships/hyperlink" Target="https://www.autoscout24.it/annunci/fiat-500l-1-3-mjt-95cv-mirror-diesel-grigio-0ef17012-de0e-48c1-939e-fe794eec067a?cldtidx=6&amp;cldtsrc=listPage" TargetMode="External"/><Relationship Id="rId16" Type="http://schemas.openxmlformats.org/officeDocument/2006/relationships/hyperlink" Target="https://www.autoscout24.it/annunci/smart-fortwo-eq-passion-my19-elettrica-bianco-b8adcb67-5935-4f0e-84f9-0b412a58dba5?cldtidx=19&amp;cldtsrc=listPage" TargetMode="External"/><Relationship Id="rId1931" Type="http://schemas.openxmlformats.org/officeDocument/2006/relationships/hyperlink" Target="https://www.autoscout24.it/annunci/lancia-ypsilon-0-9-twinair-70-cv-5-porte-metano-gold-km0-08-2020-metano-grigio-0b5f9f02-d68f-4786-a8dd-5848e46ec441?cldtidx=16&amp;cldtsrc=listPage" TargetMode="External"/><Relationship Id="rId3689" Type="http://schemas.openxmlformats.org/officeDocument/2006/relationships/hyperlink" Target="https://www.autoscout24.it/annunci/dacia-dokker-van-sce-110cv-gpl-n1-furgone-autocarro-nuovo-gpl-bianco-c041cb6a-5946-422a-aeb5-f5806983ce31?cldtidx=2&amp;cldtsrc=listPage" TargetMode="External"/><Relationship Id="rId3896" Type="http://schemas.openxmlformats.org/officeDocument/2006/relationships/hyperlink" Target="https://www.autoscout24.it/annunci/fiat-500l-1-4-95-cv-s-s-mirror-listino--23-500-benzina-bianco-a7279b7f-b58f-4199-8b3b-47fb304d889b?cldtidx=15&amp;cldtsrc=listPage" TargetMode="External"/><Relationship Id="rId6095" Type="http://schemas.openxmlformats.org/officeDocument/2006/relationships/hyperlink" Target="https://www.autoscout24.it/annunci/volvo-v90-cross-country-bsn-plus-d4-awd-aut-diesel-nero-0772c562-e645-430c-a099-b52f2df75763?cldtidx=10&amp;cldtsrc=listPage" TargetMode="External"/><Relationship Id="rId2498" Type="http://schemas.openxmlformats.org/officeDocument/2006/relationships/hyperlink" Target="https://www.autoscout24.it/annunci/jeep-renegade-1-0-t3-sport-benzina-bianco-bdf45fe8-8ef4-42b6-8172-cdc5f2fd6249?cldtidx=20&amp;cldtsrc=listPage" TargetMode="External"/><Relationship Id="rId3549" Type="http://schemas.openxmlformats.org/officeDocument/2006/relationships/hyperlink" Target="https://www.autoscout24.it/annunci/citroen-c3-1-4-gpl-airdream-seduction-gpl-nero-972005fc-cac8-45b6-b1e2-4acb671f0428?cldtidx=19&amp;cldtsrc=listPage" TargetMode="External"/><Relationship Id="rId4947" Type="http://schemas.openxmlformats.org/officeDocument/2006/relationships/hyperlink" Target="https://www.autoscout24.it/annunci/volkswagen-golf-1-5-tgi-dsg-5p-trendline-metano-metano-grigio-f2705497-dcff-4f26-823d-2fe064488da0?cldtidx=7&amp;cldtsrc=listPage" TargetMode="External"/><Relationship Id="rId6162" Type="http://schemas.openxmlformats.org/officeDocument/2006/relationships/hyperlink" Target="https://www.autoscout24.it/annunci/alfa-romeo-giulia-2016-2-2-turbodiesel-190-cv-at8-executive-diesel-nero-b761e393-f6fd-495f-8bfe-2023e3d04a3d?cldtidx=14&amp;cldtsrc=listPage" TargetMode="External"/><Relationship Id="rId677" Type="http://schemas.openxmlformats.org/officeDocument/2006/relationships/hyperlink" Target="https://www.autoscout24.it/annunci/fiat-500-1-0-hybrid-lounge-elettrica-benzina-grigio-1bde4783-06fa-411e-82c3-4d7c39a0959d?cldtidx=4&amp;cldtsrc=listPage" TargetMode="External"/><Relationship Id="rId2358" Type="http://schemas.openxmlformats.org/officeDocument/2006/relationships/hyperlink" Target="https://www.autoscout24.it/annunci/renault-captur-nuovo-captur-live-gpl-grigio-80175169-cf70-45a5-bb7c-c583442560fd?cldtidx=4&amp;cldtsrc=listPage" TargetMode="External"/><Relationship Id="rId3756" Type="http://schemas.openxmlformats.org/officeDocument/2006/relationships/hyperlink" Target="https://www.autoscout24.it/annunci/fiat-500l-1-4-benzina-95cv-mirror-car-play-telecamera-benzina-grigio-a065ee30-30ab-4524-b888-4acd31c24e95?cldtidx=18&amp;cldtsrc=listPage" TargetMode="External"/><Relationship Id="rId3963" Type="http://schemas.openxmlformats.org/officeDocument/2006/relationships/hyperlink" Target="https://www.autoscout24.it/annunci/fiat-500l-1-4-16v-95cv-mirror-euro-6d-temp-serie-8-bicolore-benzina-verde-ac3374f9-1265-4c21-a5b5-63d176cfb8f3?cldtidx=9&amp;cldtsrc=listPage" TargetMode="External"/><Relationship Id="rId4807" Type="http://schemas.openxmlformats.org/officeDocument/2006/relationships/hyperlink" Target="https://www.autoscout24.it/annunci/porsche-cayenne-2-9-v6-s-tetto-pasm-telecamera-360-benzina-nero-74c0cb41-395d-4847-9d85-5d1641dda514?cldtidx=14&amp;cldtsrc=listPage" TargetMode="External"/><Relationship Id="rId6022" Type="http://schemas.openxmlformats.org/officeDocument/2006/relationships/hyperlink" Target="https://www.autoscout24.it/annunci/peugeot-308-bluehdi-130-s-s-gt-line-diesel-blu-azzurro-30826b3f-2097-480d-8f20-2a20a1cdacc5?cldtidx=6&amp;cldtsrc=listPage" TargetMode="External"/><Relationship Id="rId884" Type="http://schemas.openxmlformats.org/officeDocument/2006/relationships/hyperlink" Target="https://www.autoscout24.it/annunci/fiat-500-my20-serie-8-1-0-70cv-hybrid-star-elettrica-benzina-bianco-b5b36c6b-b524-4863-a5e2-5c125b6e599c?cldtidx=16&amp;cldtsrc=listPage" TargetMode="External"/><Relationship Id="rId2565" Type="http://schemas.openxmlformats.org/officeDocument/2006/relationships/hyperlink" Target="https://www.autoscout24.it/annunci/jeep-renegade-1-0-t3-limited-km0-prima-rata-2021-benzina-blu-azzurro-5ce9402f-d80e-402f-99f0-ed9528dc0921?cldtidx=3&amp;cldtsrc=listPage" TargetMode="External"/><Relationship Id="rId2772" Type="http://schemas.openxmlformats.org/officeDocument/2006/relationships/hyperlink" Target="https://www.autoscout24.it/annunci/jeep-renegade-1-6-mjet-120cv-limited-my2020-diesel-blu-azzurro-f5ba60de-488a-4deb-89d5-b4c6ecac7bd8?cldtidx=16&amp;cldtsrc=listPage" TargetMode="External"/><Relationship Id="rId3409" Type="http://schemas.openxmlformats.org/officeDocument/2006/relationships/hyperlink" Target="https://www.autoscout24.it/annunci/renault-clio-blue-dci-8v-85-cv-5-porte-zen-diesel-bianco-e25cd13b-9eae-4951-99c3-2fea7df99419?cldtidx=4&amp;cldtsrc=listPage" TargetMode="External"/><Relationship Id="rId3616" Type="http://schemas.openxmlformats.org/officeDocument/2006/relationships/hyperlink" Target="https://www.autoscout24.it/annunci/suzuki-vitara-1-4-hybrid-4wd-allgrip-cool-apple-carplay-elettrica-benzina-nero-7f084035-04c8-4444-9375-250ad2e276c0?cldtidx=7&amp;cldtsrc=listPage" TargetMode="External"/><Relationship Id="rId3823" Type="http://schemas.openxmlformats.org/officeDocument/2006/relationships/hyperlink" Target="https://www.autoscout24.it/annunci/fiat-500l-1-4-95-cv-s-s-mirror-benzina-rosso-8ccddff7-43af-47bb-8815-cc53bcc07e25?cldtidx=6&amp;cldtsrc=listPage" TargetMode="External"/><Relationship Id="rId537" Type="http://schemas.openxmlformats.org/officeDocument/2006/relationships/hyperlink" Target="https://www.autoscout24.it/annunci/fiat-500-serie-8-1-2-69-cv-easypower-pop-gpl-rosso-0d1c739d-4ae0-4c77-846e-92a239064071?cldtidx=11&amp;cldtsrc=listPage" TargetMode="External"/><Relationship Id="rId744" Type="http://schemas.openxmlformats.org/officeDocument/2006/relationships/hyperlink" Target="https://www.autoscout24.it/annunci/fiat-500-1-0-hybrid-lounge-elettrica-benzina-blu-azzurro-20af1710-8800-4a42-9f89-1a54430c97df?cldtidx=14&amp;cldtsrc=listPage" TargetMode="External"/><Relationship Id="rId951" Type="http://schemas.openxmlformats.org/officeDocument/2006/relationships/hyperlink" Target="https://www.autoscout24.it/annunci/fiat-500-1-0-hybrid-lounge-70cv-elettrica-benzina-bianco-6ff87165-2e20-4229-ad74-b82d9f644c0c?cldtidx=3&amp;cldtsrc=listPage" TargetMode="External"/><Relationship Id="rId1167" Type="http://schemas.openxmlformats.org/officeDocument/2006/relationships/hyperlink" Target="https://www.autoscout24.it/annunci/fiat-500-1-2-69cv-star-euro-6-s7-kmo-benzina-grigio-f3829df6-d4fb-4ea6-a7d9-e4f8f14f75ae?cldtidx=18&amp;cldtsrc=listPage" TargetMode="External"/><Relationship Id="rId1374" Type="http://schemas.openxmlformats.org/officeDocument/2006/relationships/hyperlink" Target="https://www.autoscout24.it/annunci/fiat-panda-1-2-gpl-originale-easypower-easy-gpl-9ea1b7e7-553c-4fa4-a8b5-08c02de88a3e?cldtidx=17&amp;cldtsrc=listPage" TargetMode="External"/><Relationship Id="rId1581" Type="http://schemas.openxmlformats.org/officeDocument/2006/relationships/hyperlink" Target="https://www.autoscout24.it/annunci/fiat-panda-1-2-easy-benzina-arancione-310ab5f4-a822-4fa0-89cb-005fe594c43f?cldtidx=4&amp;cldtsrc=listPage" TargetMode="External"/><Relationship Id="rId2218" Type="http://schemas.openxmlformats.org/officeDocument/2006/relationships/hyperlink" Target="https://www.autoscout24.it/annunci/fiat-500x-1-0-t3-120-cv-cross-benzina-verde-94d2676e-3389-4cca-80e1-da5a58c18728?cldtidx=7&amp;cldtsrc=listPage" TargetMode="External"/><Relationship Id="rId2425" Type="http://schemas.openxmlformats.org/officeDocument/2006/relationships/hyperlink" Target="https://www.autoscout24.it/annunci/ssangyong-tivoli-1-6-4wd-bi-fuel-gpl-dream-aut-gpl-argento-d958554b-1f1b-468f-9b46-f5f74ca614de?cldtidx=3&amp;cldtsrc=listPage" TargetMode="External"/><Relationship Id="rId2632" Type="http://schemas.openxmlformats.org/officeDocument/2006/relationships/hyperlink" Target="https://www.autoscout24.it/annunci/jeep-renegade-1-0-t3-sport-fwd-benzina-nero-6cb3a1b1-6479-4057-aac5-29a8bbd6d9aa?cldtidx=8&amp;cldtsrc=listPage" TargetMode="External"/><Relationship Id="rId5788" Type="http://schemas.openxmlformats.org/officeDocument/2006/relationships/hyperlink" Target="https://www.autoscout24.it/annunci/skoda-octavia-1-5-dsg-wagon-executive-g-tec-drive-pack-nav-8-metano-argento-1370b0d3-54ad-4c16-8fb6-0146eaaf2cd5?cldtidx=6&amp;cldtsrc=listPage" TargetMode="External"/><Relationship Id="rId5995" Type="http://schemas.openxmlformats.org/officeDocument/2006/relationships/hyperlink" Target="https://www.autoscout24.it/annunci/peugeot-308-puretech-130-eat8-s-s-sw-allure-benzina-nero-f1a9d2c6-f19e-479f-b42f-4a652aa6e6db?cldtidx=12&amp;cldtsrc=listPage" TargetMode="External"/><Relationship Id="rId80" Type="http://schemas.openxmlformats.org/officeDocument/2006/relationships/hyperlink" Target="https://www.autoscout24.it/annunci/smart-fortwo-70-1-0-twinamic-passion-benzina-argento-643b63e6-5e1c-4369-a81a-41e8d9743309?cldtidx=13&amp;cldtsrc=listPage" TargetMode="External"/><Relationship Id="rId604" Type="http://schemas.openxmlformats.org/officeDocument/2006/relationships/hyperlink" Target="https://www.autoscout24.it/annunci/fiat-500-1-0-hybrid-lounge-carplay-fendi-cruise-control-elettrica-benzina-grigio-a0b058b2-7558-4516-bcc5-d7c6162d09e0?cldtidx=9&amp;cldtsrc=listPage" TargetMode="External"/><Relationship Id="rId811" Type="http://schemas.openxmlformats.org/officeDocument/2006/relationships/hyperlink" Target="https://www.autoscout24.it/annunci/fiat-500-1-0-hybrid-rockstar-clima-auto-vari-colori-elettrica-benzina-grigio-1b1b18d1-29dc-4e36-b74f-f1451214c97a?cldtidx=3&amp;cldtsrc=listPage" TargetMode="External"/><Relationship Id="rId1027" Type="http://schemas.openxmlformats.org/officeDocument/2006/relationships/hyperlink" Target="https://www.autoscout24.it/annunci/fiat-500-1-0-hybrid-lounge-70cv-elettrica-benzina-nero-a8c56635-c435-4b8f-9f60-4b9c2d25ef83?cldtidx=17&amp;cldtsrc=listPage" TargetMode="External"/><Relationship Id="rId1234" Type="http://schemas.openxmlformats.org/officeDocument/2006/relationships/hyperlink" Target="https://www.autoscout24.it/annunci/fiat-500-1-2-lounge-benzina-bianco-9eb30a33-6e11-444e-b160-9556fdd4323b?cldtidx=13&amp;cldtsrc=listPage" TargetMode="External"/><Relationship Id="rId1441" Type="http://schemas.openxmlformats.org/officeDocument/2006/relationships/hyperlink" Target="https://www.autoscout24.it/annunci/fiat-panda-1-2-easypower-lounge-gpl-bianco-5c01b9a0-15c6-4e7c-b98b-e41b310fc05e?cldtidx=4&amp;cldtsrc=listPage" TargetMode="External"/><Relationship Id="rId4597" Type="http://schemas.openxmlformats.org/officeDocument/2006/relationships/hyperlink" Target="https://www.autoscout24.it/annunci/bmw-x3-xdrive-20d-xline-diesel-grigio-54547f3e-3bea-49e1-b937-18dacd098fce?cldtidx=3&amp;cldtsrc=listPage" TargetMode="External"/><Relationship Id="rId5648" Type="http://schemas.openxmlformats.org/officeDocument/2006/relationships/hyperlink" Target="https://www.autoscout24.it/annunci/nissan-qashqai-1-5-dci-dct-115cv-n-connecta-sconto-8000-diesel-grigio-8f1be4d7-807d-4821-8491-c3157156a928?cldtidx=1&amp;cldtsrc=listPage" TargetMode="External"/><Relationship Id="rId5855" Type="http://schemas.openxmlformats.org/officeDocument/2006/relationships/hyperlink" Target="https://www.autoscout24.it/annunci/renault-megane-blue-dci-115cv-edc-duel2-nuova-da-immatricolare-diesel-grigio-f301192b-ebf4-4a7e-83be-9ab39593c37b?cldtidx=9&amp;cldtsrc=listPage" TargetMode="External"/><Relationship Id="rId1301" Type="http://schemas.openxmlformats.org/officeDocument/2006/relationships/hyperlink" Target="https://www.autoscout24.it/annunci/fiat-500-1-2-dualogic-lounge-s8-benzina-nero-e8d01a82-573b-4d65-889f-db998474f367?cldtidx=16&amp;cldtsrc=listPage" TargetMode="External"/><Relationship Id="rId3199" Type="http://schemas.openxmlformats.org/officeDocument/2006/relationships/hyperlink" Target="https://www.autoscout24.it/annunci/fiat-tipo-1-4-sw-street-sensori-cerchi-in-lega-benzina-nero-c60aa438-d187-43eb-aad2-9e67bc0ac233?cldtidx=13&amp;cldtsrc=listPage" TargetMode="External"/><Relationship Id="rId4457" Type="http://schemas.openxmlformats.org/officeDocument/2006/relationships/hyperlink" Target="https://www.autoscout24.it/annunci/lexus-ux-250h-hybrid-premium-elettrica-benzina-grigio-fb29fe2b-d7f1-4674-bea8-6d17d427d2d6?cldtidx=12&amp;cldtsrc=listPage" TargetMode="External"/><Relationship Id="rId4664" Type="http://schemas.openxmlformats.org/officeDocument/2006/relationships/hyperlink" Target="https://www.autoscout24.it/annunci/peugeot-508-sw-hybrid-225-e-eat8-gt-line-elettrica-benzina-grigio-c5123fd6-92fd-4f92-ab84-7553306dfb59?cldtidx=4&amp;cldtsrc=listPage" TargetMode="External"/><Relationship Id="rId5508" Type="http://schemas.openxmlformats.org/officeDocument/2006/relationships/hyperlink" Target="https://www.autoscout24.it/annunci/renault-kadjar-blue-dci-115cv-edc-sport-edition-nuova-da-immatr-diesel-bianco-921624b9-1099-4813-bb3f-9b4792a12d21?cldtidx=9&amp;cldtsrc=listPage" TargetMode="External"/><Relationship Id="rId5715" Type="http://schemas.openxmlformats.org/officeDocument/2006/relationships/hyperlink" Target="https://www.autoscout24.it/annunci/volkswagen-t-cross-1-serie-1-6-tdi-95-cv-advanced-tech-black-des-diesel-bianco-0460d878-008a-45ef-9e54-5ec8633783e0?cldtidx=2&amp;cldtsrc=listPage" TargetMode="External"/><Relationship Id="rId3059" Type="http://schemas.openxmlformats.org/officeDocument/2006/relationships/hyperlink" Target="https://www.autoscout24.it/annunci/opel-crossland-x-1-2-12v-120-anniversary-benzina-grigio-7f80a9c4-1afd-4b63-8d43-f866516d5a04?cldtidx=17&amp;cldtsrc=listPage" TargetMode="External"/><Relationship Id="rId3266" Type="http://schemas.openxmlformats.org/officeDocument/2006/relationships/hyperlink" Target="https://www.autoscout24.it/annunci/fiat-tipo-nuova-5p-hatchback-my20-1-4-95-cv-s-design-benzina-nero-4d4d413e-7c31-443c-8e32-86a8e2896655?cldtidx=10&amp;cldtsrc=listPage" TargetMode="External"/><Relationship Id="rId3473" Type="http://schemas.openxmlformats.org/officeDocument/2006/relationships/hyperlink" Target="https://www.autoscout24.it/annunci/alfa-romeo-giulietta-1-6-jtdm-120-cv-diesel-argento-576fccd2-85ae-4591-a4e8-68f4f964cda3?cldtidx=3&amp;cldtsrc=listPage" TargetMode="External"/><Relationship Id="rId4317" Type="http://schemas.openxmlformats.org/officeDocument/2006/relationships/hyperlink" Target="https://www.autoscout24.it/annunci/fiat-500c-1-0-hybrid-star-km0-prima-rata-2021-elettrica-benzina-grigio-027f70b3-9335-473b-a8f7-b2a3e100a44c?cldtidx=6&amp;cldtsrc=listPage" TargetMode="External"/><Relationship Id="rId4524" Type="http://schemas.openxmlformats.org/officeDocument/2006/relationships/hyperlink" Target="https://www.autoscout24.it/annunci/toyota-c-hr-1-8-hybrid-e-cvt-lounge-122-cv-elettrica-benzina-argento-75fdd37c-aebe-4504-b87f-7ff5151fff99?cldtidx=13&amp;cldtsrc=listPage" TargetMode="External"/><Relationship Id="rId4871" Type="http://schemas.openxmlformats.org/officeDocument/2006/relationships/hyperlink" Target="https://www.autoscout24.it/annunci/volkswagen-golf-1-5-tgi-dsg-5p-trendline-bluemotion-technology-metano-grigio-df8bf44f-a84b-47d9-954e-8de71040a139?cldtidx=13&amp;cldtsrc=listPage" TargetMode="External"/><Relationship Id="rId5922" Type="http://schemas.openxmlformats.org/officeDocument/2006/relationships/hyperlink" Target="https://www.autoscout24.it/annunci/opel-astra-5p-dynamic-1-4-110c-mt-cng-metano-bianco-873f920c-98a5-4a60-802f-d5c1b002db82?cldtidx=6&amp;cldtsrc=listPage" TargetMode="External"/><Relationship Id="rId187" Type="http://schemas.openxmlformats.org/officeDocument/2006/relationships/hyperlink" Target="https://www.autoscout24.it/annunci/audi-a4-avant-35-tfsi-s-tronic-business-advanced-mild-hybr-benzina-grigio-c9a89ae5-8481-4063-a246-d3ffe5b268b5?cldtidx=15&amp;cldtsrc=listPage" TargetMode="External"/><Relationship Id="rId394" Type="http://schemas.openxmlformats.org/officeDocument/2006/relationships/hyperlink" Target="https://www.autoscout24.it/annunci/renault-kangoo-blue-dci-95cv-limited2-nuova-da-immatricolare-diesel-grigio-a9069a53-bea5-42ee-9504-2977652f0cbc?cldtidx=10&amp;cldtsrc=listPage" TargetMode="External"/><Relationship Id="rId2075" Type="http://schemas.openxmlformats.org/officeDocument/2006/relationships/hyperlink" Target="https://www.autoscout24.it/annunci/fiat-500x-1-0-t3-120-cv-sport-c-19-gpl-landi-gpl-bianco-31072a09-c8d5-4a20-8cf9-0602a4a12f7a?cldtidx=5&amp;cldtsrc=listPage" TargetMode="External"/><Relationship Id="rId2282" Type="http://schemas.openxmlformats.org/officeDocument/2006/relationships/hyperlink" Target="https://www.autoscout24.it/annunci/fiat-500x-1-6-multijet-120-cv-cross-diesel-nero-8642db9f-d09a-427f-85f8-74f9b319fdbf?cldtidx=1&amp;cldtsrc=listPage" TargetMode="External"/><Relationship Id="rId3126" Type="http://schemas.openxmlformats.org/officeDocument/2006/relationships/hyperlink" Target="https://www.autoscout24.it/annunci/fiat-tipo-1-4-pop-4p-95cv-benzina-bianco-30746417-0d35-4d85-9fc5-e3836572d9d3?cldtidx=11&amp;cldtsrc=listPage" TargetMode="External"/><Relationship Id="rId3680" Type="http://schemas.openxmlformats.org/officeDocument/2006/relationships/hyperlink" Target="https://www.autoscout24.it/annunci/suzuki-vitara-1-4-2wd-cool-ultime-a-prezzo-shock-18500-benzina-grigio-ab94fc42-a10c-4b0f-8da0-8151df63f9a6?cldtidx=3&amp;cldtsrc=listPage" TargetMode="External"/><Relationship Id="rId4731" Type="http://schemas.openxmlformats.org/officeDocument/2006/relationships/hyperlink" Target="https://www.autoscout24.it/annunci/audi-a6-avant-55-3-0-tfsi-quattro-ultra-s-tronic-business-elettrica-benzina-grigio-be3794c0-c806-4dfc-9c91-92269b2c7d7d?cldtidx=15&amp;cldtsrc=listPage" TargetMode="External"/><Relationship Id="rId6489" Type="http://schemas.openxmlformats.org/officeDocument/2006/relationships/hyperlink" Target="https://www.autoscout24.it/annunci/bmw-420-d-coupe-msport-m-sport-pack-diesel-nero-1237afab-12db-409c-b654-5af5d703e8e6?cldtidx=20&amp;cldtsrc=listPage" TargetMode="External"/><Relationship Id="rId254" Type="http://schemas.openxmlformats.org/officeDocument/2006/relationships/hyperlink" Target="https://www.autoscout24.it/annunci/audi-a4-avant-30-tdi-s-tronic-business-diesel-argento-92ab9a0f-cece-4038-b9cd-e4f975d12356?cldtidx=7&amp;cldtsrc=listPage" TargetMode="External"/><Relationship Id="rId1091" Type="http://schemas.openxmlformats.org/officeDocument/2006/relationships/hyperlink" Target="https://www.autoscout24.it/annunci/fiat-500-1-0-hybrid-sport-elettrica-benzina-grigio-9d752574-534d-41f5-9050-792abfb2639f?cldtidx=20&amp;cldtsrc=listPage" TargetMode="External"/><Relationship Id="rId3333" Type="http://schemas.openxmlformats.org/officeDocument/2006/relationships/hyperlink" Target="https://www.autoscout24.it/annunci/fiat-tipo-1-3-mjt-s-s-5-porte-easy-diesel-blu-azzurro-3cdcee11-b99e-4d34-a741-6e04042b6e6a?cldtidx=3&amp;cldtsrc=listPage" TargetMode="External"/><Relationship Id="rId3540" Type="http://schemas.openxmlformats.org/officeDocument/2006/relationships/hyperlink" Target="https://www.autoscout24.it/annunci/ford-fiesta-1-5-ecoblue-5-porte-st-line-diesel-grigio-194def79-2dcf-4128-b834-0df588143c7d?cldtidx=9&amp;cldtsrc=listPage" TargetMode="External"/><Relationship Id="rId5298" Type="http://schemas.openxmlformats.org/officeDocument/2006/relationships/hyperlink" Target="https://www.autoscout24.it/annunci/volkswagen-polo-5p-1-6-tdi-comfortline-95cv-dsg-diesel-argento-3b643108-3642-40d8-bb3b-58a4e84ff087?cldtidx=5&amp;cldtsrc=listPage" TargetMode="External"/><Relationship Id="rId6696" Type="http://schemas.openxmlformats.org/officeDocument/2006/relationships/hyperlink" Target="https://www.autoscout24.it/annunci/fiat-talento-1-6-mjt-120cv-pl-tn-combi-12q-diesel-bianco-dd0afdf6-b108-40d4-b5a6-9845fbab2213?cldtidx=16&amp;cldtsrc=listPage" TargetMode="External"/><Relationship Id="rId114" Type="http://schemas.openxmlformats.org/officeDocument/2006/relationships/hyperlink" Target="https://www.autoscout24.it/annunci/hyundai-kona-hev-1-6-dct-xtech-in-sede-elettrica-benzina-grigio-eaabde85-f94e-4b9a-b87a-ab39e66b7eb8?cldtidx=8&amp;cldtsrc=listPage" TargetMode="External"/><Relationship Id="rId461" Type="http://schemas.openxmlformats.org/officeDocument/2006/relationships/hyperlink" Target="https://www.autoscout24.it/annunci/fiat-500-2015-1-2-lounge-gpl-grigio-4fc4effa-f2fd-4337-bef2-af8ffc26610c?cldtidx=16&amp;cldtsrc=listPage" TargetMode="External"/><Relationship Id="rId2142" Type="http://schemas.openxmlformats.org/officeDocument/2006/relationships/hyperlink" Target="https://www.autoscout24.it/annunci/fiat-500x-1-0-t3-120cv-city-cross-full-led-uconnect-7-benzina-nero-923987cb-f004-4a4b-8cfd-edb15a5031d1?cldtidx=3&amp;cldtsrc=listPage" TargetMode="External"/><Relationship Id="rId3400" Type="http://schemas.openxmlformats.org/officeDocument/2006/relationships/hyperlink" Target="https://www.autoscout24.it/annunci/renault-clio-blue-dci-85cv-intens-nuova-da-immatricolare-diesel-bianco-471d7701-c679-468d-8906-40f2f0ecf830?cldtidx=7&amp;cldtsrc=listPage" TargetMode="External"/><Relationship Id="rId6349" Type="http://schemas.openxmlformats.org/officeDocument/2006/relationships/hyperlink" Target="https://www.autoscout24.it/annunci/mercedes-benz-b-180-d-automatic-sport-diesel-bianco-6e1bd8e9-84f3-4ff5-bf3e-d8669ded86aa?cldtidx=4&amp;cldtsrc=listPage" TargetMode="External"/><Relationship Id="rId6556" Type="http://schemas.openxmlformats.org/officeDocument/2006/relationships/hyperlink" Target="https://www.autoscout24.it/annunci/mitsubishi-l200-km-0-automatico-2-3-dc-4x4-super-select-intense-diesel-nero-1d5059e8-4c05-4beb-931e-24e3905f38ab?cldtidx=12&amp;cldtsrc=listPage" TargetMode="External"/><Relationship Id="rId6763" Type="http://schemas.openxmlformats.org/officeDocument/2006/relationships/hyperlink" Target="https://www.autoscout24.it/annunci/volkswagen-t6-multivan-trendline-listino-63-700-00-diesel-beige-10404b75-96b1-4b6f-a8e6-11e8785c00e0?cldtidx=3&amp;cldtsrc=listPage" TargetMode="External"/><Relationship Id="rId321" Type="http://schemas.openxmlformats.org/officeDocument/2006/relationships/hyperlink" Target="https://www.autoscout24.it/annunci/peugeot-208-bluehdi-100-stop-start-5-porte-allure-diesel-bianco-fdd295f1-d4b5-4085-8b99-1612930299b4?cldtidx=2&amp;cldtsrc=listPage" TargetMode="External"/><Relationship Id="rId2002" Type="http://schemas.openxmlformats.org/officeDocument/2006/relationships/hyperlink" Target="https://www.autoscout24.it/annunci/dacia-duster-1-0-tce-100cv-gpl-prestige-nuova-da-immatricolar-gpl-marrone-e0a99c33-2feb-4f0d-bdda-c2adf853f2ba?cldtidx=20&amp;cldtsrc=listPage" TargetMode="External"/><Relationship Id="rId2959" Type="http://schemas.openxmlformats.org/officeDocument/2006/relationships/hyperlink" Target="https://www.autoscout24.it/annunci/ssangyong-korando-1-5-gdi-turbo-2wd-icon-gpl-gpl-blu-azzurro-100f6b0c-ffe1-454c-b495-9061ceacecee?cldtidx=19&amp;cldtsrc=listPage" TargetMode="External"/><Relationship Id="rId5158" Type="http://schemas.openxmlformats.org/officeDocument/2006/relationships/hyperlink" Target="https://www.autoscout24.it/annunci/porsche-panamera-2-9-4-e-hybrid-listino-151-156-interno-tartufo-elettrica-benzina-argento-f37e957b-6ae9-442c-a309-4ed3d0fcf340?cldtidx=12&amp;cldtsrc=listPage" TargetMode="External"/><Relationship Id="rId5365" Type="http://schemas.openxmlformats.org/officeDocument/2006/relationships/hyperlink" Target="https://www.autoscout24.it/annunci/seat-arona-1-0-ecotsi-style-benzina-grigio-dfe603e7-87b4-4e26-b60e-59951570d5d6?cldtidx=14&amp;cldtsrc=listPage" TargetMode="External"/><Relationship Id="rId5572" Type="http://schemas.openxmlformats.org/officeDocument/2006/relationships/hyperlink" Target="https://www.autoscout24.it/annunci/nissan-qashqai-13-tce-140cv-n-connecta-apple-car-play-e-android-benzina-bianco-6bd5aeb3-4f87-4079-a249-5c0f5c0e73cd?cldtidx=13&amp;cldtsrc=listPage" TargetMode="External"/><Relationship Id="rId6209" Type="http://schemas.openxmlformats.org/officeDocument/2006/relationships/hyperlink" Target="https://www.autoscout24.it/annunci/opel-combo-cargo-edition-1-2-110cv-mt-b-xiaa-benzina-bianco-0e52a143-567c-4c79-8f64-471d63680e5a?cldtidx=18&amp;cldtsrc=listPage" TargetMode="External"/><Relationship Id="rId6416" Type="http://schemas.openxmlformats.org/officeDocument/2006/relationships/hyperlink" Target="https://www.autoscout24.it/annunci/bmw-218-d-active-tourer-advantage-diesel-bianco-adfca9f1-7538-4227-91ab-91a638d39972?cldtidx=2&amp;cldtsrc=listPage" TargetMode="External"/><Relationship Id="rId6623" Type="http://schemas.openxmlformats.org/officeDocument/2006/relationships/hyperlink" Target="https://www.autoscout24.it/annunci/mini-cooper-d-clubman-2-0-business-automatica-diesel-grigio-edb22e98-efc9-4229-851f-fae7bea0cbc9?cldtidx=17&amp;cldtsrc=listPage" TargetMode="External"/><Relationship Id="rId1768" Type="http://schemas.openxmlformats.org/officeDocument/2006/relationships/hyperlink" Target="https://www.autoscout24.it/annunci/lancia-ypsilon-my18-1-2-69cv-gpl-gold-km0-08-2020-gpl-grigio-7dd3cbcb-8096-4770-bf35-0862d86f3854?cldtidx=9&amp;cldtsrc=listPage" TargetMode="External"/><Relationship Id="rId2819" Type="http://schemas.openxmlformats.org/officeDocument/2006/relationships/hyperlink" Target="https://www.autoscout24.it/annunci/jeep-compass-compass-1-3-t4-150cv-dct-longitude-benzina-nero-9b895ccc-db3e-42c0-9717-46dc4e4654c1?cldtidx=9&amp;cldtsrc=listPage" TargetMode="External"/><Relationship Id="rId4174" Type="http://schemas.openxmlformats.org/officeDocument/2006/relationships/hyperlink" Target="https://www.autoscout24.it/annunci/fiat-500l-1-3-multijet-95-cv-sport-diesel-nero-46cd3da7-2e96-4e29-97c7-4c5dd1eaf447?cldtidx=16&amp;cldtsrc=listPage" TargetMode="External"/><Relationship Id="rId4381" Type="http://schemas.openxmlformats.org/officeDocument/2006/relationships/hyperlink" Target="https://www.autoscout24.it/annunci/mercedes-benz-cls-coupe-cls-450-4matic-auto-eq-boost-premium-plus-elettrica-benzina-nero-b0997a78-b2b1-4e5f-a0d0-f0ec65f05a69?cldtidx=1&amp;cldtsrc=listPage" TargetMode="External"/><Relationship Id="rId5018" Type="http://schemas.openxmlformats.org/officeDocument/2006/relationships/hyperlink" Target="https://www.autoscout24.it/annunci/audi-a5-spb-40-g-tron-s-tronic-business-advanced-metano-nero-1e0d3bb5-c976-40a2-ae47-0a8f60b0f671?cldtidx=19&amp;cldtsrc=listPage" TargetMode="External"/><Relationship Id="rId5225" Type="http://schemas.openxmlformats.org/officeDocument/2006/relationships/hyperlink" Target="https://www.autoscout24.it/annunci/volkswagen-polo-1-0-tsi-dsg-5p-comfortline-tech-pack-4-anni-ga-benzina-bianco-30f6eae5-06e2-458d-96ac-f65d30da84e3?cldtidx=9&amp;cldtsrc=listPage" TargetMode="External"/><Relationship Id="rId5432" Type="http://schemas.openxmlformats.org/officeDocument/2006/relationships/hyperlink" Target="https://www.autoscout24.it/annunci/alfa-romeo-stelvio-2-2-turbodiesel-210-cv-at8-q4-veloce-tetto-aprbile-diesel-bianco-1838fa34-561e-4484-b452-479820b20810?cldtidx=14&amp;cldtsrc=listPage" TargetMode="External"/><Relationship Id="rId1628" Type="http://schemas.openxmlformats.org/officeDocument/2006/relationships/hyperlink" Target="https://www.autoscout24.it/annunci/fiat-panda-nuova-1-2-easy-69-cv-s3-benzina-grigio-c29b51dd-5b2a-4047-a19f-151f2baad319?cldtidx=13&amp;cldtsrc=listPage" TargetMode="External"/><Relationship Id="rId1975" Type="http://schemas.openxmlformats.org/officeDocument/2006/relationships/hyperlink" Target="https://www.autoscout24.it/annunci/renault-twingo-nuova-intens-sce-65-benzina-verde-66d0ec80-7b35-4b3c-a2c8-f7abe2372aa4?cldtidx=20&amp;cldtsrc=listPage" TargetMode="External"/><Relationship Id="rId3190" Type="http://schemas.openxmlformats.org/officeDocument/2006/relationships/hyperlink" Target="https://www.autoscout24.it/annunci/fiat-tipo-station-wagon-1-4-t-jet-120cv-lounge-e6d-benzina-bianco-4c9411c1-e3f5-423c-bafc-f85a46639030?cldtidx=18&amp;cldtsrc=listPage" TargetMode="External"/><Relationship Id="rId4034" Type="http://schemas.openxmlformats.org/officeDocument/2006/relationships/hyperlink" Target="https://www.autoscout24.it/annunci/fiat-500l-1-4-95-cv-s-s-cross-retrocam-climaauoto-benzina-bianco-89df95cf-c6ee-4bc9-8762-6ec4b707a85e?cldtidx=18&amp;cldtsrc=listPage" TargetMode="External"/><Relationship Id="rId4241" Type="http://schemas.openxmlformats.org/officeDocument/2006/relationships/hyperlink" Target="https://www.autoscout24.it/annunci/fiat-500c-1-0-hybrid-star-km0-prima-rata-2021-elettrica-benzina-bianco-7cbfb5b9-2ee4-4abc-8692-80b2048451f9?cldtidx=3&amp;cldtsrc=listPage" TargetMode="External"/><Relationship Id="rId1835" Type="http://schemas.openxmlformats.org/officeDocument/2006/relationships/hyperlink" Target="https://www.autoscout24.it/annunci/lancia-ypsilon-my18-12-69-cv-gpl-ecochic-gold-gpl-blu-azzurro-30f79f64-a731-4696-a077-8e0f555b22b6?cldtidx=2&amp;cldtsrc=listPage" TargetMode="External"/><Relationship Id="rId3050" Type="http://schemas.openxmlformats.org/officeDocument/2006/relationships/hyperlink" Target="https://www.autoscout24.it/annunci/opel-crossland-x-1-2-12v-start-stop-advance-benzina-grigio-159da46f-33d2-4275-8d3e-d6ef474cdc01?cldtidx=8&amp;cldtsrc=listPage" TargetMode="External"/><Relationship Id="rId4101" Type="http://schemas.openxmlformats.org/officeDocument/2006/relationships/hyperlink" Target="https://www.autoscout24.it/annunci/fiat-500l-1-3-mjt-95-cv-s-design-km-zero-diesel-bronzo-77c5276a-a245-4dbe-a205-e7c7914bd268?cldtidx=1&amp;cldtsrc=listPage" TargetMode="External"/><Relationship Id="rId1902" Type="http://schemas.openxmlformats.org/officeDocument/2006/relationships/hyperlink" Target="https://www.autoscout24.it/annunci/lancia-ypsilon-1-2-monogram-s-e-s-69cv-benzina-oro-d50fd576-8e2c-4765-a02a-0922be569fe4?cldtidx=13&amp;cldtsrc=listPage" TargetMode="External"/><Relationship Id="rId6066" Type="http://schemas.openxmlformats.org/officeDocument/2006/relationships/hyperlink" Target="https://www.autoscout24.it/annunci/bmw-318-d-touring-msport-aut-diesel-nero-cbf5f821-8745-4ebf-9b0a-bc2effaeb492?cldtidx=12&amp;cldtsrc=listPage" TargetMode="External"/><Relationship Id="rId3867" Type="http://schemas.openxmlformats.org/officeDocument/2006/relationships/hyperlink" Target="https://www.autoscout24.it/annunci/fiat-500l-1-4-95-cv-s-s-city-cross-benzina-grigio-2a596e5c-655e-4373-8f6d-ba4e923e148c?cldtidx=15&amp;cldtsrc=listPage" TargetMode="External"/><Relationship Id="rId4918" Type="http://schemas.openxmlformats.org/officeDocument/2006/relationships/hyperlink" Target="https://www.autoscout24.it/annunci/volkswagen-golf-7-serie-1-5-tgi-5p-executive-metano-bianco-cdd53c14-ce97-4d7e-85fc-0be8bea5773a?cldtidx=9&amp;cldtsrc=listPage" TargetMode="External"/><Relationship Id="rId6273" Type="http://schemas.openxmlformats.org/officeDocument/2006/relationships/hyperlink" Target="https://www.autoscout24.it/annunci/renault-scenic-blue-dci-120cv-sport-edition2-nuova-da-immatrico-diesel-bianco-15140283-1403-48b0-a3e9-43c6a72e0d80?cldtidx=1&amp;cldtsrc=listPage" TargetMode="External"/><Relationship Id="rId6480" Type="http://schemas.openxmlformats.org/officeDocument/2006/relationships/hyperlink" Target="https://www.autoscout24.it/annunci/bmw-420-d-cabrio-msport-aut-diesel-bianco-bd6857fa-6585-49bb-99ab-a5b991be2306?cldtidx=3&amp;cldtsrc=listPage" TargetMode="External"/><Relationship Id="rId788" Type="http://schemas.openxmlformats.org/officeDocument/2006/relationships/hyperlink" Target="https://www.autoscout24.it/annunci/fiat-500-1-0-hybrid-lounge-elettrica-benzina-blu-azzurro-2c147637-a103-431c-9eff-c45dba6dd3d8?cldtidx=20&amp;cldtsrc=listPage" TargetMode="External"/><Relationship Id="rId995" Type="http://schemas.openxmlformats.org/officeDocument/2006/relationships/hyperlink" Target="https://www.autoscout24.it/annunci/fiat-500-1-0-hybrid-star-19-950-listino-neopatentati-elettrica-benzina-nero-155129c4-6f92-4529-bc06-0ac55b79e629?cldtidx=12&amp;cldtsrc=listPage" TargetMode="External"/><Relationship Id="rId2469" Type="http://schemas.openxmlformats.org/officeDocument/2006/relationships/hyperlink" Target="https://www.autoscout24.it/annunci/jeep-renegade-1-0-bz-gpl-limited-full-optional-gpl-grigio-14a96d5b-89d8-4e4b-8226-5e667bbe3e64?cldtidx=1&amp;cldtsrc=listPage" TargetMode="External"/><Relationship Id="rId2676" Type="http://schemas.openxmlformats.org/officeDocument/2006/relationships/hyperlink" Target="https://www.autoscout24.it/annunci/jeep-renegade-1-3-t4-ddct-limited-prezzo-vero-benzina-nero-519a0d62-7427-420c-a7ec-6d7b5113c1b4?cldtidx=19&amp;cldtsrc=listPage" TargetMode="External"/><Relationship Id="rId2883" Type="http://schemas.openxmlformats.org/officeDocument/2006/relationships/hyperlink" Target="https://www.autoscout24.it/annunci/jeep-compass-1-6-mjt-2wd-limited-naz-navi-8-4-carplay-diesel-bianco-24cbefa6-e301-4759-a4d8-e2aaec95f2ca?cldtidx=1&amp;cldtsrc=listPage" TargetMode="External"/><Relationship Id="rId3727" Type="http://schemas.openxmlformats.org/officeDocument/2006/relationships/hyperlink" Target="https://www.autoscout24.it/annunci/fiat-500l-1-4-95cv-s-s-cross-uconnect-7-apple-andr-carplay-benzina-nero-91eff41c-0971-4bcb-8b49-4b812263c24c?cldtidx=10&amp;cldtsrc=listPage" TargetMode="External"/><Relationship Id="rId3934" Type="http://schemas.openxmlformats.org/officeDocument/2006/relationships/hyperlink" Target="https://www.autoscout24.it/annunci/fiat-500l-1-4-95-cv-s-s-cross-in-arrivo-per-fine-settembre-benzina-bianco-9bf3375a-b80d-49fc-aba4-06439697ad5c?cldtidx=19&amp;cldtsrc=listPage" TargetMode="External"/><Relationship Id="rId5082" Type="http://schemas.openxmlformats.org/officeDocument/2006/relationships/hyperlink" Target="https://www.autoscout24.it/annunci/audi-a3-sedan-35-tdi-s-tronic-business-advanced-diesel-nero-972e04a2-9577-4016-b199-9d7038a7f864?cldtidx=2&amp;cldtsrc=listPage" TargetMode="External"/><Relationship Id="rId6133" Type="http://schemas.openxmlformats.org/officeDocument/2006/relationships/hyperlink" Target="https://www.autoscout24.it/annunci/skoda-scala-1-0-tsi-style-115cv-benzina-grigio-2d21dedf-424a-4203-a261-8b0ad30806af?cldtidx=17&amp;cldtsrc=listPage" TargetMode="External"/><Relationship Id="rId6340" Type="http://schemas.openxmlformats.org/officeDocument/2006/relationships/hyperlink" Target="https://www.autoscout24.it/annunci/volkswagen-caddy-2-0-tdi-102-cv-furgone-business-maxi-diesel-bianco-9678c88e-2da3-4d42-8e34-07beea6a7bd1?cldtidx=11&amp;cldtsrc=listPage" TargetMode="External"/><Relationship Id="rId648" Type="http://schemas.openxmlformats.org/officeDocument/2006/relationships/hyperlink" Target="https://www.autoscout24.it/annunci/fiat-500-1-0-hybrid-rockstar-70cv-neopatentati-elettrica-benzina-grigio-44554e61-878e-4da2-bd95-54052c0683af?cldtidx=14&amp;cldtsrc=listPage" TargetMode="External"/><Relationship Id="rId855" Type="http://schemas.openxmlformats.org/officeDocument/2006/relationships/hyperlink" Target="https://www.autoscout24.it/annunci/fiat-500-1-0-hybrid-rockstar-elettrica-benzina-argento-7fcd9d60-6e1d-47a9-9262-14a1d333b998?cldtidx=7&amp;cldtsrc=listPage" TargetMode="External"/><Relationship Id="rId1278" Type="http://schemas.openxmlformats.org/officeDocument/2006/relationships/hyperlink" Target="https://www.autoscout24.it/annunci/fiat-500-c-1-2-lounge-benzina-nero-86f37bd9-a188-43cd-b4b5-da1b553a48d2?cldtidx=7&amp;cldtsrc=listPage" TargetMode="External"/><Relationship Id="rId1485" Type="http://schemas.openxmlformats.org/officeDocument/2006/relationships/hyperlink" Target="https://www.autoscout24.it/annunci/fiat-panda-1-0-firefly-hybrid-trussardi-elettrica-benzina-marrone-c07c98db-faee-4769-bedc-c8d7d41fb3f1?cldtidx=12&amp;cldtsrc=listPage" TargetMode="External"/><Relationship Id="rId1692" Type="http://schemas.openxmlformats.org/officeDocument/2006/relationships/hyperlink" Target="https://www.autoscout24.it/annunci/lancia-ypsilon-1-2-69-cv-5-porte-gpl-ecochic-gold-km0-gpl-bianco-b4fd7123-0f2a-460c-bae2-b9d6030698ca?cldtidx=18&amp;cldtsrc=listPage" TargetMode="External"/><Relationship Id="rId2329" Type="http://schemas.openxmlformats.org/officeDocument/2006/relationships/hyperlink" Target="https://www.autoscout24.it/annunci/fiat-500x-500-x-cross-look-serie-4-1-6-multijet-120-cv-cross-diesel-verde-10698ed2-7420-4aeb-8040-8e9cd25ce91f?cldtidx=5&amp;cldtsrc=listPage" TargetMode="External"/><Relationship Id="rId2536" Type="http://schemas.openxmlformats.org/officeDocument/2006/relationships/hyperlink" Target="https://www.autoscout24.it/annunci/jeep-renegade-limited-1-0-120cv-km0-prezzo-reale-autoservice-benzina-grigio-d7f1ac41-b22a-4394-ba7d-972e0d538b01?cldtidx=2&amp;cldtsrc=listPage" TargetMode="External"/><Relationship Id="rId2743" Type="http://schemas.openxmlformats.org/officeDocument/2006/relationships/hyperlink" Target="https://www.autoscout24.it/annunci/jeep-renegade-1-6-mjt-120-cv-longitude-diesel-bianco-5115e961-e108-4637-8db1-c5fb2d348bb4?cldtidx=1&amp;cldtsrc=listPage" TargetMode="External"/><Relationship Id="rId5899" Type="http://schemas.openxmlformats.org/officeDocument/2006/relationships/hyperlink" Target="https://www.autoscout24.it/annunci/opel-astra-dynamic-sw-1-4-turbo-150cv-autom-benzina-grigio-3a8b44bc-54c8-4029-8417-71f02d15629e?cldtidx=6&amp;cldtsrc=listPage" TargetMode="External"/><Relationship Id="rId6200" Type="http://schemas.openxmlformats.org/officeDocument/2006/relationships/hyperlink" Target="https://www.autoscout24.it/annunci/jaguar-e-pace-2-0d-180-cv-awd-diesel-bianco-23e4f309-953b-49ce-865a-3e157cadd5ac?cldtidx=8&amp;cldtsrc=listPage" TargetMode="External"/><Relationship Id="rId508" Type="http://schemas.openxmlformats.org/officeDocument/2006/relationships/hyperlink" Target="https://www.autoscout24.it/annunci/fiat-500-1-2-easypower-lounge-gpl-gpl-rosso-2f545951-17cd-48bb-8e6e-7e9c16090671?cldtidx=7&amp;cldtsrc=listPage" TargetMode="External"/><Relationship Id="rId715" Type="http://schemas.openxmlformats.org/officeDocument/2006/relationships/hyperlink" Target="https://www.autoscout24.it/annunci/fiat-500-1-0-hybrid-star-elettrica-benzina-argento-d22df4ab-44d6-40d0-8e7b-85a84b43d5a9?cldtidx=5&amp;cldtsrc=listPage" TargetMode="External"/><Relationship Id="rId922" Type="http://schemas.openxmlformats.org/officeDocument/2006/relationships/hyperlink" Target="https://www.autoscout24.it/annunci/fiat-500-1-0-hybrid-rockstar-elettrica-benzina-grigio-39872e9b-607e-4513-b7ec-e4ad4ab1d17a?cldtidx=3&amp;cldtsrc=listPage" TargetMode="External"/><Relationship Id="rId1138" Type="http://schemas.openxmlformats.org/officeDocument/2006/relationships/hyperlink" Target="https://www.autoscout24.it/annunci/fiat-500-500-1-2-lounge-69cv-dualogic-my20-benzina-rosso-9b84c6b3-197e-4e1b-9714-c748b68d426c?cldtidx=10&amp;cldtsrc=listPage" TargetMode="External"/><Relationship Id="rId1345" Type="http://schemas.openxmlformats.org/officeDocument/2006/relationships/hyperlink" Target="https://www.autoscout24.it/annunci/fiat-panda-1-2-easypower-lounge-volante-pelle-airbag-lat-gpl-argento-2be83a3c-0b55-428a-a10f-266b3cfe8f29?cldtidx=16&amp;cldtsrc=listPage" TargetMode="External"/><Relationship Id="rId1552" Type="http://schemas.openxmlformats.org/officeDocument/2006/relationships/hyperlink" Target="https://www.autoscout24.it/annunci/fiat-panda-1-2-city-cross-neopatentato-o-k-benzina-bianco-5b1481f1-f935-4a0c-88b7-b247242a2d8e?cldtidx=10&amp;cldtsrc=listPage" TargetMode="External"/><Relationship Id="rId2603" Type="http://schemas.openxmlformats.org/officeDocument/2006/relationships/hyperlink" Target="https://www.autoscout24.it/annunci/jeep-renegade-1-0-t3-longitude-benzina-bianco-2121a9a0-6b3e-4bdc-95b2-9a86d0ef4ea7?cldtidx=14&amp;cldtsrc=listPage" TargetMode="External"/><Relationship Id="rId2950" Type="http://schemas.openxmlformats.org/officeDocument/2006/relationships/hyperlink" Target="https://www.autoscout24.it/annunci/jeep-compass-2-0-multijet-ii-4wd-longitude-140cv-diesel-nero-580c8eff-2530-47d8-912d-4567c82c27e1?cldtidx=3&amp;cldtsrc=listPage" TargetMode="External"/><Relationship Id="rId5759" Type="http://schemas.openxmlformats.org/officeDocument/2006/relationships/hyperlink" Target="https://www.autoscout24.it/annunci/volkswagen-tiguan-2-0-tdi-scr-dsg-4motion-sport-bmt-diesel-bianco-75c0bc53-c11b-4276-be8a-a8b891636b95?cldtidx=8&amp;cldtsrc=listPage" TargetMode="External"/><Relationship Id="rId1205" Type="http://schemas.openxmlformats.org/officeDocument/2006/relationships/hyperlink" Target="https://www.autoscout24.it/annunci/fiat-500-1-2-dualogic-lounge-benzina-grigio-3dcf2b4b-837f-4740-bb10-8c93322efc6f?cldtidx=6&amp;cldtsrc=listPage" TargetMode="External"/><Relationship Id="rId2810" Type="http://schemas.openxmlformats.org/officeDocument/2006/relationships/hyperlink" Target="https://www.autoscout24.it/annunci/jeep-compass-1-4-bz-gpl-2wd-business-gpl-grigio-40b2dbec-fcc2-4e81-b95b-8e0864f65a37?cldtidx=5&amp;cldtsrc=listPage" TargetMode="External"/><Relationship Id="rId4568" Type="http://schemas.openxmlformats.org/officeDocument/2006/relationships/hyperlink" Target="https://www.autoscout24.it/annunci/peugeot-3008-puretech-turbo-130-s-benzina-grigio-96480ccf-0b2a-4259-b4c9-e8d79fe50ff5?cldtidx=1&amp;cldtsrc=listPage" TargetMode="External"/><Relationship Id="rId5966" Type="http://schemas.openxmlformats.org/officeDocument/2006/relationships/hyperlink" Target="https://www.autoscout24.it/annunci/ford-focus-1-0-ecoboost-125-cv-automatico-sw-active-business-benzina-nero-62efe9ee-7ba6-46f8-8650-cf05b6eec745?cldtidx=14&amp;cldtsrc=listPage" TargetMode="External"/><Relationship Id="rId51" Type="http://schemas.openxmlformats.org/officeDocument/2006/relationships/hyperlink" Target="https://www.autoscout24.it/annunci/smart-fortwo-70-1-0-twinamic-superpassion-benzina-grigio-839ad16e-a4ae-4ab8-a9af-ab86c397110b?cldtidx=9&amp;cldtsrc=listPage" TargetMode="External"/><Relationship Id="rId1412" Type="http://schemas.openxmlformats.org/officeDocument/2006/relationships/hyperlink" Target="https://www.autoscout24.it/annunci/fiat-panda-1-2-easypower-easy-gpl-bianco-b315dc5a-f047-4084-b004-b24cf1ef6bf9?cldtidx=6&amp;cldtsrc=listPage" TargetMode="External"/><Relationship Id="rId3377" Type="http://schemas.openxmlformats.org/officeDocument/2006/relationships/hyperlink" Target="https://www.autoscout24.it/annunci/renault-clio-sporter-0-9-tce-moschino-zen-75cv-benzina-bianco-0552cd24-615f-4104-856b-73a9c7779d1e?cldtidx=13&amp;cldtsrc=listPage" TargetMode="External"/><Relationship Id="rId4775" Type="http://schemas.openxmlformats.org/officeDocument/2006/relationships/hyperlink" Target="https://www.autoscout24.it/annunci/seat-leon-1-6-tdi-116-cv-fr-fr-pack-estensione-garanzia-diesel-blu-azzurro-f2546ef4-9a52-4487-a690-cbf1997c251b?cldtidx=18&amp;cldtsrc=listPage" TargetMode="External"/><Relationship Id="rId4982" Type="http://schemas.openxmlformats.org/officeDocument/2006/relationships/hyperlink" Target="https://www.autoscout24.it/annunci/volkswagen-golf-7-serie-1-6-tdi-115-cv-5p-executive-bmt-diesel-nero-28dc3471-33b9-4c91-9d90-5824f5033b63?cldtidx=7&amp;cldtsrc=listPage" TargetMode="External"/><Relationship Id="rId5619" Type="http://schemas.openxmlformats.org/officeDocument/2006/relationships/hyperlink" Target="https://www.autoscout24.it/annunci/nissan-qashqai-1-7-dci-150cv-4x4-business-nuova-euro-6-2-temp-diesel-bianco-9cbde70f-f73d-4104-8f3a-6ddadbe707fc?cldtidx=2&amp;cldtsrc=listPage" TargetMode="External"/><Relationship Id="rId5826" Type="http://schemas.openxmlformats.org/officeDocument/2006/relationships/hyperlink" Target="https://www.autoscout24.it/annunci/skoda-octavia-wagon-1-5-g-tec-executive-130cv-dsg-metano-grigio-a9170055-f974-4bc1-a2a4-9b9c634a323a?cldtidx=8&amp;cldtsrc=listPage" TargetMode="External"/><Relationship Id="rId298" Type="http://schemas.openxmlformats.org/officeDocument/2006/relationships/hyperlink" Target="https://www.autoscout24.it/annunci/nissan-leaf-tekna-40-kwh-122cv-nuova-propilot-park-elettrica-grigio-101ddb66-f1c5-4680-ae7d-e5f09198360c?cldtidx=3&amp;cldtsrc=listPage" TargetMode="External"/><Relationship Id="rId3584" Type="http://schemas.openxmlformats.org/officeDocument/2006/relationships/hyperlink" Target="https://www.autoscout24.it/annunci/suzuki-vitara-1-4-hybrid-4wd-allgrip-cool-carplay-retrocamera-elettrica-benzina-bianco-01fa7097-5ecd-428e-8bc6-6a64fb2e37b7?cldtidx=9&amp;cldtsrc=listPage" TargetMode="External"/><Relationship Id="rId3791" Type="http://schemas.openxmlformats.org/officeDocument/2006/relationships/hyperlink" Target="https://www.autoscout24.it/annunci/fiat-500l-1-4-95cv-s-s-cross-km0-prima-rata-2021-benzina-bronzo-cffc5f0e-425f-4ffe-aa37-3eeca078c8cb?cldtidx=9&amp;cldtsrc=listPage" TargetMode="External"/><Relationship Id="rId4428" Type="http://schemas.openxmlformats.org/officeDocument/2006/relationships/hyperlink" Target="https://www.autoscout24.it/annunci/ford-puma-1-0-ecoboost-hybrid-125-cv-s-s-titanium-elettrica-benzina-bianco-2a917eef-81bd-43f4-9b55-eb940b50e9a9?cldtidx=15&amp;cldtsrc=listPage" TargetMode="External"/><Relationship Id="rId4635" Type="http://schemas.openxmlformats.org/officeDocument/2006/relationships/hyperlink" Target="https://www.autoscout24.it/annunci/volkswagen-passat-variant-variant-1-4-gte-dsg-plug-in-hybrid-led-matrix-4-benzina-grigio-820e1508-6a13-4def-98f6-cdb5d69afc0c?cldtidx=5&amp;cldtsrc=listPage" TargetMode="External"/><Relationship Id="rId4842" Type="http://schemas.openxmlformats.org/officeDocument/2006/relationships/hyperlink" Target="https://www.autoscout24.it/annunci/volkswagen-golf-1-5-tsi-130-cv-5p-style-benzina-grigio-f4fe2dc6-0425-4b32-9165-bdfab54a9929?cldtidx=13&amp;cldtsrc=listPage" TargetMode="External"/><Relationship Id="rId158" Type="http://schemas.openxmlformats.org/officeDocument/2006/relationships/hyperlink" Target="https://www.autoscout24.it/annunci/ds-automobiles-ds-3-crossback-bluehdi-100-performance-line-diesel-giallo-5bf13af5-7847-471f-b449-fdc16a6ac4c0?cldtidx=16&amp;cldtsrc=listPage" TargetMode="External"/><Relationship Id="rId2186" Type="http://schemas.openxmlformats.org/officeDocument/2006/relationships/hyperlink" Target="https://www.autoscout24.it/annunci/fiat-500x-1-0-t3-120-cv-cross-km-zero-grigio-moda-eu6-benzina-grigio-3647375f-f8fb-4926-9281-6a650ace752c?cldtidx=13&amp;cldtsrc=listPage" TargetMode="External"/><Relationship Id="rId2393" Type="http://schemas.openxmlformats.org/officeDocument/2006/relationships/hyperlink" Target="https://www.autoscout24.it/annunci/renault-captur-0-9-tce-sport-edition-90cv-my19-benzina-grigio-ad861e7e-e875-4208-a58d-8570c8b0cb77?cldtidx=3&amp;cldtsrc=listPage" TargetMode="External"/><Relationship Id="rId3237" Type="http://schemas.openxmlformats.org/officeDocument/2006/relationships/hyperlink" Target="https://www.autoscout24.it/annunci/fiat-tipo-5p-1-4-16v-sport-euro-6d-temp-my20-benzina-grigio-ecef6c81-fc70-4d4e-aab2-552fa23e7fb7?cldtidx=2&amp;cldtsrc=listPage" TargetMode="External"/><Relationship Id="rId3444" Type="http://schemas.openxmlformats.org/officeDocument/2006/relationships/hyperlink" Target="https://www.autoscout24.it/annunci/dacia-sandero-stepway-1-5-blue-dci-95cv-comfort-nuova-da-immat-diesel-grigio-f022cc6c-9fc9-461e-8804-475872aaefa7?cldtidx=13&amp;cldtsrc=listPage" TargetMode="External"/><Relationship Id="rId3651" Type="http://schemas.openxmlformats.org/officeDocument/2006/relationships/hyperlink" Target="https://www.autoscout24.it/annunci/suzuki-vitara-1-4-hybrid-4wd-allgrip-starview-con-tetto-in-vetro-elettrica-benzina-argento-7e4093c2-2985-43ed-833f-a2c23cce98f3?cldtidx=12&amp;cldtsrc=listPage" TargetMode="External"/><Relationship Id="rId4702" Type="http://schemas.openxmlformats.org/officeDocument/2006/relationships/hyperlink" Target="https://www.autoscout24.it/annunci/audi-rs6-avant-4-0-tfsi-v8-quattro-tiptronic-elettrica-benzina-grigio-8b2b3d29-3a8b-4297-ae5d-0d0ccda9d8fa?cldtidx=9&amp;cldtsrc=listPage" TargetMode="External"/><Relationship Id="rId365" Type="http://schemas.openxmlformats.org/officeDocument/2006/relationships/hyperlink" Target="https://www.autoscout24.it/annunci/mini-cooper-cabrio-benzina-grigio-d5a5101a-ec4f-418b-a88d-86279d62dde1?cldtidx=12&amp;cldtsrc=listPage" TargetMode="External"/><Relationship Id="rId572" Type="http://schemas.openxmlformats.org/officeDocument/2006/relationships/hyperlink" Target="https://www.autoscout24.it/annunci/fiat-500-1-0-hybrid-lounge-elettrica-benzina-nero-56c8cd27-69c4-4a95-a229-eeb253cbee1c?cldtidx=17&amp;cldtsrc=listPage" TargetMode="External"/><Relationship Id="rId2046" Type="http://schemas.openxmlformats.org/officeDocument/2006/relationships/hyperlink" Target="https://www.autoscout24.it/annunci/dacia-duster-1-5-blue-dci-115cv-prestige-nuova-da-immatricola-diesel-grigio-8469bcff-9dda-4b13-8f3f-55e218e81a51?cldtidx=13&amp;cldtsrc=listPage" TargetMode="External"/><Relationship Id="rId2253" Type="http://schemas.openxmlformats.org/officeDocument/2006/relationships/hyperlink" Target="https://www.autoscout24.it/annunci/fiat-500x-1-6-e-torq-110-cv-mirror-benzina-grigio-818304e1-d75f-4ba7-9872-1c38a720f03d?cldtidx=16&amp;cldtsrc=listPage" TargetMode="External"/><Relationship Id="rId2460" Type="http://schemas.openxmlformats.org/officeDocument/2006/relationships/hyperlink" Target="https://www.autoscout24.it/annunci/jeep-renegade-1-0-t3-longitude-km-zero-ufficiale-italiana-gpl-grigio-7b5b221e-8dcb-4660-905d-483757f3f9b8?cldtidx=20&amp;cldtsrc=listPage" TargetMode="External"/><Relationship Id="rId3304" Type="http://schemas.openxmlformats.org/officeDocument/2006/relationships/hyperlink" Target="https://www.autoscout24.it/annunci/fiat-tipo-sw-1-6-mjt-lounge-s-s-120cv-my20-diesel-grigio-d72d3bd6-e547-4951-b608-0b9b0a000233?cldtidx=4&amp;cldtsrc=listPage" TargetMode="External"/><Relationship Id="rId3511" Type="http://schemas.openxmlformats.org/officeDocument/2006/relationships/hyperlink" Target="https://www.autoscout24.it/annunci/alfa-romeo-giulietta-1-6-jtdm-120-cv-super-launch-edition-diesel-blu-azzurro-476fb43a-d433-4b5c-9adb-15d9a0d773b2?cldtidx=13&amp;cldtsrc=listPage" TargetMode="External"/><Relationship Id="rId6667" Type="http://schemas.openxmlformats.org/officeDocument/2006/relationships/hyperlink" Target="https://www.autoscout24.it/annunci/volvo-v90-d4-r-design-geartronic-diesel-nero-d985dc2b-c61d-42c1-a2ac-ebff308c163c?cldtidx=17&amp;cldtsrc=listPage" TargetMode="External"/><Relationship Id="rId225" Type="http://schemas.openxmlformats.org/officeDocument/2006/relationships/hyperlink" Target="https://www.autoscout24.it/annunci/audi-a4-avant-a4-avant-tdi2-0-l4-90-a7-diesel-nero-87f4395d-ced3-4426-a845-057067c865c3?cldtidx=20&amp;cldtsrc=listPage" TargetMode="External"/><Relationship Id="rId432" Type="http://schemas.openxmlformats.org/officeDocument/2006/relationships/hyperlink" Target="https://www.autoscout24.it/annunci/fiat-new-panda-1-0-firefly-s-s-hybrid-city-cross-tua-da--155-elettrica-benzina-bianco-28fc3630-df9d-463f-ae99-26925db4015b?cldtidx=14&amp;cldtsrc=listPage" TargetMode="External"/><Relationship Id="rId1062" Type="http://schemas.openxmlformats.org/officeDocument/2006/relationships/hyperlink" Target="https://www.autoscout24.it/annunci/fiat-500-1-0-hybrid-rockstar-elettrica-benzina-nero-4f06d1dc-91c0-43a3-9ddb-bee4fdca82bf?cldtidx=6&amp;cldtsrc=listPage" TargetMode="External"/><Relationship Id="rId2113" Type="http://schemas.openxmlformats.org/officeDocument/2006/relationships/hyperlink" Target="https://www.autoscout24.it/annunci/fiat-500x-1-0-t3-120-cv-lounge-promo-wow-benzina-nero-3efe8b97-1496-4f68-9bff-fd8c93b6c158?cldtidx=5&amp;cldtsrc=listPage" TargetMode="External"/><Relationship Id="rId2320" Type="http://schemas.openxmlformats.org/officeDocument/2006/relationships/hyperlink" Target="https://www.autoscout24.it/annunci/fiat-500x-1-6-mjt-lounge-4x2-120cv-diesel-nero-6e31252c-f988-4418-a820-e66f3a0546b8?cldtidx=20&amp;cldtsrc=listPage" TargetMode="External"/><Relationship Id="rId5269" Type="http://schemas.openxmlformats.org/officeDocument/2006/relationships/hyperlink" Target="https://www.autoscout24.it/annunci/volkswagen-polo-1-6-tdi-95-cv-5p-highline-gomme-invernali-4-an-diesel-bianco-97bc090b-5166-41be-b100-7b8833690334?cldtidx=20&amp;cldtsrc=listPage" TargetMode="External"/><Relationship Id="rId5476" Type="http://schemas.openxmlformats.org/officeDocument/2006/relationships/hyperlink" Target="https://www.autoscout24.it/annunci/seat-ateca-1-6-tdi-dsg-business-navi-fullled-18-fr-virtual-diesel-bianco-de7fffa0-bf90-4e5d-947b-e5caa72745f5?cldtidx=18&amp;cldtsrc=listPage" TargetMode="External"/><Relationship Id="rId5683" Type="http://schemas.openxmlformats.org/officeDocument/2006/relationships/hyperlink" Target="https://www.autoscout24.it/annunci/nissan-x-trail-1-7-dci-150cv-4wd-n-connecta-nuova-lane-assist-diesel-grigio-52dd124b-9f16-4af8-aa1d-0ab61a1321a5?cldtidx=12&amp;cldtsrc=listPage" TargetMode="External"/><Relationship Id="rId6527" Type="http://schemas.openxmlformats.org/officeDocument/2006/relationships/hyperlink" Target="https://www.autoscout24.it/annunci/mercedes-benz-c-220-d-s-w-auto-premium-list-59-700-euro-diesel-grigio-695c0c22-daf6-44cb-964f-5ecc9adb0f52?cldtidx=10&amp;cldtsrc=listPage" TargetMode="External"/><Relationship Id="rId6734" Type="http://schemas.openxmlformats.org/officeDocument/2006/relationships/hyperlink" Target="https://www.autoscout24.it/annunci/land-rover-discovery-5-serie-2-0-td4-180-cv-se-diesel-nero-29c8629e-f14d-472a-8025-c5aeab723339?cldtidx=12&amp;cldtsrc=listPage" TargetMode="External"/><Relationship Id="rId4078" Type="http://schemas.openxmlformats.org/officeDocument/2006/relationships/hyperlink" Target="https://www.autoscout24.it/annunci/fiat-500l-1-4-95-cv-mirror-blu-tetto-argento-benzina-blu-azzurro-45f10775-2ac4-404e-b521-2fa1b9962a88?cldtidx=8&amp;cldtsrc=listPage" TargetMode="External"/><Relationship Id="rId4285" Type="http://schemas.openxmlformats.org/officeDocument/2006/relationships/hyperlink" Target="https://www.autoscout24.it/annunci/fiat-500c-1-0-hybrid-rockstar-km0-prima-rata-2021-elettrica-benzina-bianco-ce583c9e-4377-4abb-8a7a-c586948b0208?cldtidx=12&amp;cldtsrc=listPage" TargetMode="External"/><Relationship Id="rId4492" Type="http://schemas.openxmlformats.org/officeDocument/2006/relationships/hyperlink" Target="https://www.autoscout24.it/annunci/bmw-x1-1-8d-x-drive-150cv-automatica-xline-diesel-grigio-835f886d-e59a-4ffb-8f58-4df9213284c5?cldtidx=19&amp;cldtsrc=listPage" TargetMode="External"/><Relationship Id="rId5129" Type="http://schemas.openxmlformats.org/officeDocument/2006/relationships/hyperlink" Target="https://www.autoscout24.it/annunci/audi-a3-audi-sportback-diesel-bianco-7444b585-7839-4b3c-9e31-e737f56795c2?cldtidx=19&amp;cldtsrc=listPage" TargetMode="External"/><Relationship Id="rId5336" Type="http://schemas.openxmlformats.org/officeDocument/2006/relationships/hyperlink" Target="https://www.autoscout24.it/annunci/volkswagen-t-roc-1-6-tdi-style-diesel-grigio-0f3d7106-c073-4111-b8ce-8eca64bc3a9d?cldtidx=18&amp;cldtsrc=listPage" TargetMode="External"/><Relationship Id="rId5543" Type="http://schemas.openxmlformats.org/officeDocument/2006/relationships/hyperlink" Target="https://www.autoscout24.it/annunci/nissan-qashqai-1-3-dig-t-140cv-n-connecta-nuova-euro-6-2-temp-benzina-bianco-c9135b15-754e-4e49-b709-d01849a86b1a?cldtidx=14&amp;cldtsrc=listPage" TargetMode="External"/><Relationship Id="rId5890" Type="http://schemas.openxmlformats.org/officeDocument/2006/relationships/hyperlink" Target="https://www.autoscout24.it/annunci/opel-astra-1-2-turbo-145-cv-s-s-sports-tourer-business-elegan-benzina-grigio-335e22cb-9483-48d5-b5c1-c32c77e4c66e?cldtidx=15&amp;cldtsrc=listPage" TargetMode="External"/><Relationship Id="rId1879" Type="http://schemas.openxmlformats.org/officeDocument/2006/relationships/hyperlink" Target="https://www.autoscout24.it/annunci/lancia-ypsilon-ypsilon-1-2-69cv-ses-black-and-noir-benzina-grigio-8166f63e-2a94-44ef-bee2-8177a6a4df49?cldtidx=6&amp;cldtsrc=listPage" TargetMode="External"/><Relationship Id="rId3094" Type="http://schemas.openxmlformats.org/officeDocument/2006/relationships/hyperlink" Target="https://www.autoscout24.it/annunci/fiat-tipo-1-4-5p-gpl-pop-sensori-park-post-clima-auto-gpl-bianco-ff0f5773-759c-46a0-ac66-c95ef0f87556?cldtidx=6&amp;cldtsrc=listPage" TargetMode="External"/><Relationship Id="rId4145" Type="http://schemas.openxmlformats.org/officeDocument/2006/relationships/hyperlink" Target="https://www.autoscout24.it/annunci/fiat-500l-1-3-multijet-95-cv-mirror-diesel-grigio-fbf1e5b9-cc81-45b5-b7ee-9b23153eb58b?cldtidx=1&amp;cldtsrc=listPage" TargetMode="External"/><Relationship Id="rId5750" Type="http://schemas.openxmlformats.org/officeDocument/2006/relationships/hyperlink" Target="https://www.autoscout24.it/annunci/volkswagen-tiguan-1-5-tsi-150-cv-dsg-sport-display-multifunzione-benzina-argento-7dd7789a-5154-49c0-948f-5a9be20846ba?cldtidx=15&amp;cldtsrc=listPage" TargetMode="External"/><Relationship Id="rId1739" Type="http://schemas.openxmlformats.org/officeDocument/2006/relationships/hyperlink" Target="https://www.autoscout24.it/annunci/lancia-ypsilon-1-2-69-cv-5-porte-gpl-ecochic-gold-vari-colori-gpl-bianco-2261fae4-8d61-49c1-a5a8-06d7fe4462b7?cldtidx=19&amp;cldtsrc=listPage" TargetMode="External"/><Relationship Id="rId1946" Type="http://schemas.openxmlformats.org/officeDocument/2006/relationships/hyperlink" Target="https://www.autoscout24.it/annunci/lancia-ypsilon-0-9-twinair-70-cv-5-porte-metano-gold-km0-08-2020-metano-argento-de89d30a-f9c4-4084-9685-afb8b21c265f?cldtidx=8&amp;cldtsrc=listPage" TargetMode="External"/><Relationship Id="rId4005" Type="http://schemas.openxmlformats.org/officeDocument/2006/relationships/hyperlink" Target="https://www.autoscout24.it/annunci/fiat-500l-1-4-95-cv-s-s-cross-blu-venezia-tetto-bianco-benzina-blu-azzurro-f1e16fd7-693f-4b2f-a1be-146f44079522?cldtidx=20&amp;cldtsrc=listPage" TargetMode="External"/><Relationship Id="rId4352" Type="http://schemas.openxmlformats.org/officeDocument/2006/relationships/hyperlink" Target="https://www.autoscout24.it/annunci/fiat-500c-1-2-automatica-lounge-benzina-nero-6fb2cc2b-e95c-4e92-8d13-11920198db1b?cldtidx=15&amp;cldtsrc=listPage" TargetMode="External"/><Relationship Id="rId5403" Type="http://schemas.openxmlformats.org/officeDocument/2006/relationships/hyperlink" Target="https://www.autoscout24.it/annunci/alfa-romeo-stelvio-2-0-turbo-200cv-at8-q4-sport-tech-automatico-benzina-bianco-a19c3daf-12e3-4bc4-87bd-ec9500c9ff83?cldtidx=8&amp;cldtsrc=listPage" TargetMode="External"/><Relationship Id="rId5610" Type="http://schemas.openxmlformats.org/officeDocument/2006/relationships/hyperlink" Target="https://www.autoscout24.it/annunci/nissan-qashqai-1-5-dci-115cv-dct-n-connecta-nuova-euro-6-2-te-diesel-nero-0b2fb72c-2f53-4419-b114-78b2d92484b0?cldtidx=12&amp;cldtsrc=listPage" TargetMode="External"/><Relationship Id="rId1806" Type="http://schemas.openxmlformats.org/officeDocument/2006/relationships/hyperlink" Target="https://www.autoscout24.it/annunci/lancia-ypsilon-1-2-69-cv-5-porte-gpl-ecochic-elefantino-blu-gpl-bianco-c26902f8-8889-4f28-ae19-cd20bc114bfb?cldtidx=13&amp;cldtsrc=listPage" TargetMode="External"/><Relationship Id="rId3161" Type="http://schemas.openxmlformats.org/officeDocument/2006/relationships/hyperlink" Target="https://www.autoscout24.it/annunci/fiat-tipo-1-4-sw-easy-accessori-benzina-bianco-53867ff7-9a1c-45dc-9d7a-b96f035427ff?cldtidx=13&amp;cldtsrc=listPage" TargetMode="External"/><Relationship Id="rId4212" Type="http://schemas.openxmlformats.org/officeDocument/2006/relationships/hyperlink" Target="https://www.autoscout24.it/annunci/suzuki-swift-1-2-hybrid-top-elettrica-benzina-grigio-6f359689-6d9b-4639-a679-89b432d91323?cldtidx=15&amp;cldtsrc=listPage" TargetMode="External"/><Relationship Id="rId3021" Type="http://schemas.openxmlformats.org/officeDocument/2006/relationships/hyperlink" Target="https://www.autoscout24.it/annunci/opel-grandland-x-1-5-ecotec-130cv-ultimate-at8-diesel-grigio-cbeb31a6-a895-42ed-8f2c-a985c6c335cc?cldtidx=17&amp;cldtsrc=listPage" TargetMode="External"/><Relationship Id="rId3978" Type="http://schemas.openxmlformats.org/officeDocument/2006/relationships/hyperlink" Target="https://www.autoscout24.it/annunci/fiat-500l-1-4-cross-km0-benzina-verde-5d83dd0f-ac53-4de8-b93f-c39ef065e244?cldtidx=5&amp;cldtsrc=listPage" TargetMode="External"/><Relationship Id="rId6177" Type="http://schemas.openxmlformats.org/officeDocument/2006/relationships/hyperlink" Target="https://www.autoscout24.it/annunci/alfa-romeo-giulia-2-2-turbodiesel-190-cv-at8-lusso-diesel-grigio-ffc9451c-e59d-449d-b754-31063b27eb62?cldtidx=5&amp;cldtsrc=listPage" TargetMode="External"/><Relationship Id="rId6384" Type="http://schemas.openxmlformats.org/officeDocument/2006/relationships/hyperlink" Target="https://www.autoscout24.it/annunci/bmw-218-d-active-tourer-luxury-euro-6-diesel-argento-2e330e23-e54b-493d-9282-1d0d54e9e41c?cldtidx=19&amp;cldtsrc=listPage" TargetMode="External"/><Relationship Id="rId6591" Type="http://schemas.openxmlformats.org/officeDocument/2006/relationships/hyperlink" Target="https://www.autoscout24.it/annunci/jeep-cherokee-longitude-2-2-mjd-195cv-9atx-fwd-km-0-diesel-nero-e0aea992-24f8-4ac6-ae38-1f9286450646?cldtidx=3&amp;cldtsrc=listPage" TargetMode="External"/><Relationship Id="rId899" Type="http://schemas.openxmlformats.org/officeDocument/2006/relationships/hyperlink" Target="https://www.autoscout24.it/annunci/fiat-500-1-0-hybrid-rockstar-elettrica-benzina-nero-0fa4b9a7-4137-4199-82a9-f91d29ab6617?cldtidx=8&amp;cldtsrc=listPage" TargetMode="External"/><Relationship Id="rId2787" Type="http://schemas.openxmlformats.org/officeDocument/2006/relationships/hyperlink" Target="https://www.autoscout24.it/annunci/jeep-renegade-1-6-mjt-120-cv-limited-diesel-grigio-cd62a191-8415-41a8-9ff2-3baf507c422b?cldtidx=17&amp;cldtsrc=listPage" TargetMode="External"/><Relationship Id="rId3838" Type="http://schemas.openxmlformats.org/officeDocument/2006/relationships/hyperlink" Target="https://www.autoscout24.it/annunci/fiat-500l-1-4-95-cv-s-s-mirror-benzina-bianco-963308c3-b4dc-400d-b1cc-08c05861ec25?cldtidx=5&amp;cldtsrc=listPage" TargetMode="External"/><Relationship Id="rId5193" Type="http://schemas.openxmlformats.org/officeDocument/2006/relationships/hyperlink" Target="https://www.autoscout24.it/annunci/volkswagen-up-1-0-5p-eco-move-bluemotion-technology-metano-bianco-a03228fd-0671-4e47-bf47-6e12b58c6d8a?cldtidx=4&amp;cldtsrc=listPage" TargetMode="External"/><Relationship Id="rId6037" Type="http://schemas.openxmlformats.org/officeDocument/2006/relationships/hyperlink" Target="https://www.autoscout24.it/annunci/volkswagen-passat-8-serie-variant-2-0-tdi-scr-evo-dsg-executive-bmt-diesel-nero-c3321891-c22b-4615-9b3c-d0bf841b4a40?cldtidx=16&amp;cldtsrc=listPage" TargetMode="External"/><Relationship Id="rId6244" Type="http://schemas.openxmlformats.org/officeDocument/2006/relationships/hyperlink" Target="https://www.autoscout24.it/annunci/hyundai-tucson-1-6-crdi-xprime-km0-prima-rata-2021-diesel-bianco-c42f65cc-07ea-48b0-b7d5-72e6a9ff094c?cldtidx=4&amp;cldtsrc=listPage" TargetMode="External"/><Relationship Id="rId6451" Type="http://schemas.openxmlformats.org/officeDocument/2006/relationships/hyperlink" Target="https://www.autoscout24.it/annunci/volkswagen-touran-nuova-2-0-tdi-business-dsg-115cv-my-20-diesel-grigio-074abad8-13c1-4522-b5c1-dbcc42bcc6b8?cldtidx=13&amp;cldtsrc=listPage" TargetMode="External"/><Relationship Id="rId759" Type="http://schemas.openxmlformats.org/officeDocument/2006/relationships/hyperlink" Target="https://www.autoscout24.it/annunci/fiat-500-1-0-hybrid-rockstar-elettrica-benzina-bianco-f339f804-a022-4245-83a4-e659f80873e9?cldtidx=9&amp;cldtsrc=listPage" TargetMode="External"/><Relationship Id="rId966" Type="http://schemas.openxmlformats.org/officeDocument/2006/relationships/hyperlink" Target="https://www.autoscout24.it/annunci/fiat-500-1-0-hybrid-rockstar-elettrica-benzina-nero-b2fdbc25-a2d3-41ff-8cdd-f6ea3d0aac23?cldtidx=20&amp;cldtsrc=listPage" TargetMode="External"/><Relationship Id="rId1389" Type="http://schemas.openxmlformats.org/officeDocument/2006/relationships/hyperlink" Target="https://www.autoscout24.it/annunci/fiat-panda-1-2-pop-gpl-gpl-nero-04333854-103b-4fff-8188-83ba4064ba76?cldtidx=8&amp;cldtsrc=listPage" TargetMode="External"/><Relationship Id="rId1596" Type="http://schemas.openxmlformats.org/officeDocument/2006/relationships/hyperlink" Target="https://www.autoscout24.it/annunci/fiat-panda-cross-0-9-twinair-turbo-s-s-4x4-benzina-verde-8e08f2fa-502d-4963-979e-9761a7d1234e?cldtidx=4&amp;cldtsrc=listPage" TargetMode="External"/><Relationship Id="rId2647" Type="http://schemas.openxmlformats.org/officeDocument/2006/relationships/hyperlink" Target="https://www.autoscout24.it/annunci/jeep-renegade-1-0-t3-night-eagle-benzina-bianco-0e4d9f2e-343d-4f87-a2f4-39d9a80a22b5?cldtidx=13&amp;cldtsrc=listPage" TargetMode="External"/><Relationship Id="rId2994" Type="http://schemas.openxmlformats.org/officeDocument/2006/relationships/hyperlink" Target="https://www.autoscout24.it/annunci/opel-grandland-x-1-6-hybrid4-plug-in-awd-auto-elettrica-benzina-nero-b7fec1b4-26e4-4be6-85a2-163ae0420e65?cldtidx=10&amp;cldtsrc=listPage" TargetMode="External"/><Relationship Id="rId5053" Type="http://schemas.openxmlformats.org/officeDocument/2006/relationships/hyperlink" Target="https://www.autoscout24.it/annunci/audi-a3-sportback-e-tron-a3-spb-40-e-tron-s-tronic-elettrica-benzina-bianco-28934441-5c7e-46f6-b0dd-aea766f21d92?cldtidx=8&amp;cldtsrc=listPage" TargetMode="External"/><Relationship Id="rId5260" Type="http://schemas.openxmlformats.org/officeDocument/2006/relationships/hyperlink" Target="https://www.autoscout24.it/annunci/volkswagen-polo-1-6-tdi-95-cv-dsg-5p-comfortline-4-anni-gar-diesel-argento-32a14746-0454-4f46-a837-13381342096b?cldtidx=19&amp;cldtsrc=listPage" TargetMode="External"/><Relationship Id="rId6104" Type="http://schemas.openxmlformats.org/officeDocument/2006/relationships/hyperlink" Target="https://www.autoscout24.it/annunci/citroen-c4-cactus-puretech-110-s-s-feel-benzina-bianco-77ec946a-9fff-4beb-8ba7-3864fb856f79?cldtidx=10&amp;cldtsrc=listPage" TargetMode="External"/><Relationship Id="rId6311" Type="http://schemas.openxmlformats.org/officeDocument/2006/relationships/hyperlink" Target="https://www.autoscout24.it/annunci/fiat-doblo-doblo-1-4-t-jet-pc-combi-n1-benzina-argento-0ca37156-83fe-4f51-9dc8-1932ee30f1f5?cldtidx=6&amp;cldtsrc=listPage" TargetMode="External"/><Relationship Id="rId619" Type="http://schemas.openxmlformats.org/officeDocument/2006/relationships/hyperlink" Target="https://www.autoscout24.it/annunci/fiat-500-1-0-hybrid-sport-con-apple-car-play-elettrica-benzina-grigio-acba85da-b6b7-4fc6-a88e-a48d7b9f6a1f?cldtidx=4&amp;cldtsrc=listPage" TargetMode="External"/><Relationship Id="rId1249" Type="http://schemas.openxmlformats.org/officeDocument/2006/relationships/hyperlink" Target="https://www.autoscout24.it/annunci/fiat-500-1-2-69-cv-lounge-benzina-bianco-d589639d-575f-47ed-942a-2aac6e35a06a?cldtidx=4&amp;cldtsrc=listPage" TargetMode="External"/><Relationship Id="rId2854" Type="http://schemas.openxmlformats.org/officeDocument/2006/relationships/hyperlink" Target="https://www.autoscout24.it/annunci/jeep-compass-1-4-multiair-2wd-limited-park-assist-benzina-nero-6241bb30-cafb-4bdc-9ee7-8c7626f2106d?cldtidx=7&amp;cldtsrc=listPage" TargetMode="External"/><Relationship Id="rId3905" Type="http://schemas.openxmlformats.org/officeDocument/2006/relationships/hyperlink" Target="https://www.autoscout24.it/annunci/fiat-500l-1-4-16v-95cv-mirror-euro-6d-temp-serie-8-bicolore-benzina-nero-7589617d-4c91-448f-ad87-b430e3438572?cldtidx=4&amp;cldtsrc=listPage" TargetMode="External"/><Relationship Id="rId5120" Type="http://schemas.openxmlformats.org/officeDocument/2006/relationships/hyperlink" Target="https://www.autoscout24.it/annunci/audi-a3-sportback-35-2-0-tdi-admired-150cv-s-tronic-diesel-grigio-cff82115-0dff-4e4b-aa07-4a3b74c22fb0?cldtidx=6&amp;cldtsrc=listPage" TargetMode="External"/><Relationship Id="rId95" Type="http://schemas.openxmlformats.org/officeDocument/2006/relationships/hyperlink" Target="https://www.autoscout24.it/annunci/audi-q3-spb-35-tdi-s-tronic-s-line-edition-nuova-da-imma-diesel-grigio-99cdb538-9530-4c02-8d30-724472fd4993?cldtidx=6&amp;cldtsrc=listPage" TargetMode="External"/><Relationship Id="rId826" Type="http://schemas.openxmlformats.org/officeDocument/2006/relationships/hyperlink" Target="https://www.autoscout24.it/annunci/fiat-500-1-0-hybrid-lounge-elettrica-benzina-bianco-48a8e047-cc17-40c0-84e8-ed32d6e032e8?cldtidx=18&amp;cldtsrc=listPage" TargetMode="External"/><Relationship Id="rId1109" Type="http://schemas.openxmlformats.org/officeDocument/2006/relationships/hyperlink" Target="https://www.autoscout24.it/annunci/fiat-500-1-0-hybrid-sport-km-0-2020-elettrica-benzina-blu-azzurro-efd78efa-0d0a-4e66-8488-a33015bb394b?cldtidx=10&amp;cldtsrc=listPage" TargetMode="External"/><Relationship Id="rId1456" Type="http://schemas.openxmlformats.org/officeDocument/2006/relationships/hyperlink" Target="https://www.autoscout24.it/annunci/fiat-panda-serie-3-12-69cv-easypower-e6-easy-euro-6d-temp-gpl-grigio-2c3c73b3-7324-45d5-b0e9-2d52b4e65116?cldtidx=19&amp;cldtsrc=listPage" TargetMode="External"/><Relationship Id="rId1663" Type="http://schemas.openxmlformats.org/officeDocument/2006/relationships/hyperlink" Target="https://www.autoscout24.it/annunci/fiat-panda-0-9-twinair-turbo-natural-power-easy-metano-argento-d70cbc65-bcf8-4692-b437-e1f975083c6e?cldtidx=9&amp;cldtsrc=listPage" TargetMode="External"/><Relationship Id="rId1870" Type="http://schemas.openxmlformats.org/officeDocument/2006/relationships/hyperlink" Target="https://www.autoscout24.it/annunci/lancia-ypsilon-1-2-69-cv-5-porte-s-s-monogram-benzina-grigio-cdffe192-1c43-4291-b65e-7f765d23c066?cldtidx=15&amp;cldtsrc=listPage" TargetMode="External"/><Relationship Id="rId2507" Type="http://schemas.openxmlformats.org/officeDocument/2006/relationships/hyperlink" Target="https://www.autoscout24.it/annunci/jeep-renegade-1-0-t3-120cv-longitude-ufficiale-italia-my20-benzina-blu-azzurro-8e7bdaa7-76c6-4ac5-a281-39acbf226169?cldtidx=10&amp;cldtsrc=listPage" TargetMode="External"/><Relationship Id="rId2714" Type="http://schemas.openxmlformats.org/officeDocument/2006/relationships/hyperlink" Target="https://www.autoscout24.it/annunci/jeep-renegade-1-6-mjt-120-cv-limited-diesel-blu-azzurro-bf0740d7-5385-447c-abb6-19222268acd2?cldtidx=9&amp;cldtsrc=listPage" TargetMode="External"/><Relationship Id="rId2921" Type="http://schemas.openxmlformats.org/officeDocument/2006/relationships/hyperlink" Target="https://www.autoscout24.it/annunci/jeep-compass-2-0-mjt-ii-140cv-4wd-at9-limited-automatic-diesel-bianco-f9cfb9de-2733-4972-93cb-9b2b383b3f0e?cldtidx=1&amp;cldtsrc=listPage" TargetMode="External"/><Relationship Id="rId1316" Type="http://schemas.openxmlformats.org/officeDocument/2006/relationships/hyperlink" Target="https://www.autoscout24.it/annunci/fiat-500-1-2-lounge-km0-prima-rata-2021-benzina-grigio-d061c1d8-3e9d-4400-b9ce-9a4f405ed4e0?cldtidx=19&amp;cldtsrc=listPage" TargetMode="External"/><Relationship Id="rId1523" Type="http://schemas.openxmlformats.org/officeDocument/2006/relationships/hyperlink" Target="https://www.autoscout24.it/annunci/fiat-panda-cross-0-9-twinair-turbo-s-s-4x4-clima-auto-benzina-verde-bffbfe8e-cbd9-424a-8bd2-9754610549ee?cldtidx=2&amp;cldtsrc=listPage" TargetMode="External"/><Relationship Id="rId1730" Type="http://schemas.openxmlformats.org/officeDocument/2006/relationships/hyperlink" Target="https://www.autoscout24.it/annunci/lancia-ypsilon-1-2-69-cv-5-porte-gpl-ecochic-gold-gpl-beige-a8626e4e-ba6b-4f90-a0e4-3d7b0cea6699?cldtidx=5&amp;cldtsrc=listPage" TargetMode="External"/><Relationship Id="rId4679" Type="http://schemas.openxmlformats.org/officeDocument/2006/relationships/hyperlink" Target="https://www.autoscout24.it/annunci/peugeot-508-sw-bluehdi-130-stop-start-business-eat8-diesel-bianco-092d0aaf-6342-49de-a535-5019f1f9d8bb?cldtidx=14&amp;cldtsrc=listPage" TargetMode="External"/><Relationship Id="rId4886" Type="http://schemas.openxmlformats.org/officeDocument/2006/relationships/hyperlink" Target="https://www.autoscout24.it/annunci/volkswagen-golf-1-5-tgi-dsg-5p-trendline-bluemotion-technology-metano-grigio-4ce4eff0-5615-4f93-aecf-a760a7b66627?cldtidx=8&amp;cldtsrc=listPage" TargetMode="External"/><Relationship Id="rId5937" Type="http://schemas.openxmlformats.org/officeDocument/2006/relationships/hyperlink" Target="https://www.autoscout24.it/annunci/opel-astra-1-6-cdti-110cv-sports-tourer-business-km-0-diesel-argento-00f77f81-5962-4db7-a264-58d840adddca?cldtidx=17&amp;cldtsrc=listPage" TargetMode="External"/><Relationship Id="rId22" Type="http://schemas.openxmlformats.org/officeDocument/2006/relationships/hyperlink" Target="https://www.autoscout24.it/annunci/smart-fortwo-70-1-0-twinamic-superpassion-benzina-bianco-95a8bb35-67ea-48be-bdff-7fd8b3a8364b?cldtidx=1&amp;cldtsrc=listPage" TargetMode="External"/><Relationship Id="rId3488" Type="http://schemas.openxmlformats.org/officeDocument/2006/relationships/hyperlink" Target="https://www.autoscout24.it/annunci/alfa-romeo-giulietta-e6d-1-6-jtdm-120cv-b-tech-diesel-blu-azzurro-ebf456f4-af34-48a1-a2ad-7fd3c618483a?cldtidx=6&amp;cldtsrc=listPage" TargetMode="External"/><Relationship Id="rId3695" Type="http://schemas.openxmlformats.org/officeDocument/2006/relationships/hyperlink" Target="https://www.autoscout24.it/annunci/fiat-500l-1-4-95-cv-s-s-mirror-gpl-gpl-grigio-6d83184e-a7fb-4d24-8b15-b574cdacabce?cldtidx=4&amp;cldtsrc=listPage" TargetMode="External"/><Relationship Id="rId4539" Type="http://schemas.openxmlformats.org/officeDocument/2006/relationships/hyperlink" Target="https://www.autoscout24.it/annunci/honda-cr-v-2-0-hev-elegance-navi-ecvt-elettrica-benzina-rosso-03f6e6ce-08ca-47f6-9dc5-582ce06b7601?cldtidx=19&amp;cldtsrc=listPage" TargetMode="External"/><Relationship Id="rId4746" Type="http://schemas.openxmlformats.org/officeDocument/2006/relationships/hyperlink" Target="https://www.autoscout24.it/annunci/audi-a6-40-2-0-tdi-s-tronic-business-sport-diesel-nero-fb46972e-8cdb-40a1-80d2-3f06389e23e8?cldtidx=14&amp;cldtsrc=listPage" TargetMode="External"/><Relationship Id="rId4953" Type="http://schemas.openxmlformats.org/officeDocument/2006/relationships/hyperlink" Target="https://www.autoscout24.it/annunci/volkswagen-golf-1-5-tgi-dsg-5p-executive-bluemotio-metano-grigio-f8594bec-348d-4e2b-9d03-6216541b1eef?cldtidx=16&amp;cldtsrc=listPage" TargetMode="External"/><Relationship Id="rId2297" Type="http://schemas.openxmlformats.org/officeDocument/2006/relationships/hyperlink" Target="https://www.autoscout24.it/annunci/fiat-500x-1-6-multijet-120-cv-cross-diesel-bianco-bb25d35e-b95f-435c-8ef2-6e420dd1e0f1?cldtidx=7&amp;cldtsrc=listPage" TargetMode="External"/><Relationship Id="rId3348" Type="http://schemas.openxmlformats.org/officeDocument/2006/relationships/hyperlink" Target="https://www.autoscout24.it/annunci/renault-clio-clio-gpl-gpl-bianco-f77b7c62-5b1c-45ea-9fa2-9b508b1cf809?cldtidx=14&amp;cldtsrc=listPage" TargetMode="External"/><Relationship Id="rId3555" Type="http://schemas.openxmlformats.org/officeDocument/2006/relationships/hyperlink" Target="https://www.autoscout24.it/annunci/citroen-c3-3-serie-1-5-bluehdi-100cv-s-s-feel-diesel-bianco-e1ad47b6-a43c-401b-a713-7407c6fdc506?cldtidx=7&amp;cldtsrc=listPage" TargetMode="External"/><Relationship Id="rId3762" Type="http://schemas.openxmlformats.org/officeDocument/2006/relationships/hyperlink" Target="https://www.autoscout24.it/annunci/fiat-500l-1-4-mirror-95cv-my20-benzina-rosso-4d4823dd-7a8a-41e4-8c90-cf1dc5f69afb?cldtidx=2&amp;cldtsrc=listPage" TargetMode="External"/><Relationship Id="rId4606" Type="http://schemas.openxmlformats.org/officeDocument/2006/relationships/hyperlink" Target="https://www.autoscout24.it/annunci/land-rover-range-rover-sport-3-0-i6-mhev-hst-elettrica-benzina-grigio-44c514f0-f485-40eb-bdf4-5d9b383e9f56?cldtidx=13&amp;cldtsrc=listPage" TargetMode="External"/><Relationship Id="rId4813" Type="http://schemas.openxmlformats.org/officeDocument/2006/relationships/hyperlink" Target="https://www.autoscout24.it/annunci/volkswagen-golf-1-5-etsi-150-cv-evo-act-dsg-style-mild-hybrid-elettrica-benzina-argento-4e1a50fd-dc3a-41ff-b7aa-5614927554c1?cldtidx=3&amp;cldtsrc=listPage" TargetMode="External"/><Relationship Id="rId269" Type="http://schemas.openxmlformats.org/officeDocument/2006/relationships/hyperlink" Target="https://www.autoscout24.it/annunci/audi-a4-avant-35-tdi-s-tronic-diesel-bianco-f9a3bbf9-549d-4897-829d-3a8406ee19e6?cldtidx=19&amp;cldtsrc=listPage" TargetMode="External"/><Relationship Id="rId476" Type="http://schemas.openxmlformats.org/officeDocument/2006/relationships/hyperlink" Target="https://www.autoscout24.it/annunci/fiat-500-1-2-gpl-lounge-e6d-km-0-2019-gpl-bianco-1de3d8e3-349a-4a76-b1c8-59613aeaf05b?cldtidx=17&amp;cldtsrc=listPage" TargetMode="External"/><Relationship Id="rId683" Type="http://schemas.openxmlformats.org/officeDocument/2006/relationships/hyperlink" Target="https://www.autoscout24.it/annunci/fiat-500-1-0-hybrid-rockstar-climatizzatore-automatico-elettrica-benzina-grigio-ff1d1047-20ef-45a8-bcbb-0149e4485048?cldtidx=10&amp;cldtsrc=listPage" TargetMode="External"/><Relationship Id="rId890" Type="http://schemas.openxmlformats.org/officeDocument/2006/relationships/hyperlink" Target="https://www.autoscout24.it/annunci/fiat-500-c-1-0-hybrid-rockstar-elettrica-benzina-bianco-f10cbf64-4c9b-408c-8602-3d59436d8836?cldtidx=7&amp;cldtsrc=listPage" TargetMode="External"/><Relationship Id="rId2157" Type="http://schemas.openxmlformats.org/officeDocument/2006/relationships/hyperlink" Target="https://www.autoscout24.it/annunci/fiat-500x-1-0-t3-120-cv-mirror-cross-benzina-blu-azzurro-a9313363-89a1-491b-a1f9-23e352245c6e?cldtidx=1&amp;cldtsrc=listPage" TargetMode="External"/><Relationship Id="rId2364" Type="http://schemas.openxmlformats.org/officeDocument/2006/relationships/hyperlink" Target="https://www.autoscout24.it/annunci/renault-captur-tce-90cv-sport-edition2-km0-benzina-bianco-76b8544a-dd5a-4909-8621-ac7013078a58?cldtidx=3&amp;cldtsrc=listPage" TargetMode="External"/><Relationship Id="rId2571" Type="http://schemas.openxmlformats.org/officeDocument/2006/relationships/hyperlink" Target="https://www.autoscout24.it/annunci/jeep-renegade-1-0-t3-sport-benzina-bianco-98aa89c5-3f23-4643-8eb2-068c1f442b89?cldtidx=16&amp;cldtsrc=listPage" TargetMode="External"/><Relationship Id="rId3208" Type="http://schemas.openxmlformats.org/officeDocument/2006/relationships/hyperlink" Target="https://www.autoscout24.it/annunci/fiat-tipo-1-4-t-jet-120cv-sw-lounge-benzina-bianco-b5cde819-ecc8-4d9d-954e-cb2f50f599f5?cldtidx=3&amp;cldtsrc=listPage" TargetMode="External"/><Relationship Id="rId3415" Type="http://schemas.openxmlformats.org/officeDocument/2006/relationships/hyperlink" Target="https://www.autoscout24.it/annunci/dacia-sandero-streetway-1-0-tce-100cv-gpl-comfort-nuova-da-imm-gpl-bianco-af772c2a-a496-4009-8509-3156755a086c?cldtidx=19&amp;cldtsrc=listPage" TargetMode="External"/><Relationship Id="rId6778" Type="http://schemas.openxmlformats.org/officeDocument/2006/relationships/hyperlink" Target="https://www.autoscout24.it/annunci/citroen-berlingo-bluehdi-100-s-s-van-m-worker-1000kg-diesel-bianco-d96d005f-4588-427c-9cd3-87858c093cfb?cldtidx=10&amp;cldtsrc=listPage" TargetMode="External"/><Relationship Id="rId129" Type="http://schemas.openxmlformats.org/officeDocument/2006/relationships/hyperlink" Target="https://www.autoscout24.it/annunci/hyundai-kona-1-0-t-gdi-comfort-benzina-961dd758-d0d0-47b1-bb8f-19f0e8bc5842?cldtidx=3&amp;cldtsrc=listPage" TargetMode="External"/><Relationship Id="rId336" Type="http://schemas.openxmlformats.org/officeDocument/2006/relationships/hyperlink" Target="https://www.autoscout24.it/annunci/opel-corsa-e-5-porte-elegance-elettrica-blu-azzurro-9ab5de5f-eb37-4124-ab9a-f2c896eb19f3?cldtidx=20&amp;cldtsrc=listPage" TargetMode="External"/><Relationship Id="rId543" Type="http://schemas.openxmlformats.org/officeDocument/2006/relationships/hyperlink" Target="https://www.autoscout24.it/annunci/fiat-500-1-0-hybrid-sport-tetto-touch-sensori-elettrica-benzina-rosso-d27a9bf3-37ac-4ac5-855a-5f55f13a1ccc?cldtidx=4&amp;cldtsrc=listPage" TargetMode="External"/><Relationship Id="rId1173" Type="http://schemas.openxmlformats.org/officeDocument/2006/relationships/hyperlink" Target="https://www.autoscout24.it/annunci/fiat-500-1-2-lounge-benzina-bianco-c541eee3-95de-4aec-b50a-5f4ae2213d8d?cldtidx=4&amp;cldtsrc=listPage" TargetMode="External"/><Relationship Id="rId1380" Type="http://schemas.openxmlformats.org/officeDocument/2006/relationships/hyperlink" Target="https://www.autoscout24.it/annunci/fiat-panda-1-2-easypower-easy-gpl-grigio-acbd908e-922d-4db6-a65d-3a2288075a4a?cldtidx=15&amp;cldtsrc=listPage" TargetMode="External"/><Relationship Id="rId2017" Type="http://schemas.openxmlformats.org/officeDocument/2006/relationships/hyperlink" Target="https://www.autoscout24.it/annunci/dacia-duster-1-6-sce-115cv-4x2-gpl-prestige-gpl-argento-bd466da8-ccc2-437f-8db1-d51566a74fa9?cldtidx=14&amp;cldtsrc=listPage" TargetMode="External"/><Relationship Id="rId2224" Type="http://schemas.openxmlformats.org/officeDocument/2006/relationships/hyperlink" Target="https://www.autoscout24.it/annunci/fiat-500x-1-0-t3-120-cv-sport-benzina-rosso-3f3f0eaf-f05f-9433-e053-0100007f781a?cldtidx=7&amp;cldtsrc=listPage" TargetMode="External"/><Relationship Id="rId3622" Type="http://schemas.openxmlformats.org/officeDocument/2006/relationships/hyperlink" Target="https://www.autoscout24.it/annunci/suzuki-vitara-1-4-hybrid-4wd-allgrip-cool-apple-carplay-elettrica-benzina-argento-f2ce63cc-d383-4baf-8d8e-107ee0010a20?cldtidx=13&amp;cldtsrc=listPage" TargetMode="External"/><Relationship Id="rId5587" Type="http://schemas.openxmlformats.org/officeDocument/2006/relationships/hyperlink" Target="https://www.autoscout24.it/annunci/nissan-qashqai-1-3-dig-t-140-cv-n-connecta-benzina-nero-cc6e5701-03dd-45a3-b1b9-a3006bfbec26?cldtidx=20&amp;cldtsrc=listPage" TargetMode="External"/><Relationship Id="rId403" Type="http://schemas.openxmlformats.org/officeDocument/2006/relationships/hyperlink" Target="https://www.autoscout24.it/annunci/renault-kangoo-blue-dci-115cv-life-nuova-da-immatricolare-diesel-grigio-b42c2cda-ba5f-4604-84aa-b04c01560dfc?cldtidx=11&amp;cldtsrc=listPage" TargetMode="External"/><Relationship Id="rId750" Type="http://schemas.openxmlformats.org/officeDocument/2006/relationships/hyperlink" Target="https://www.autoscout24.it/annunci/fiat-500-1-0-hybrid-star-elettrica-benzina-grigio-c46f43a6-4e03-4f36-b795-1ae88e38650e?cldtidx=20&amp;cldtsrc=listPage" TargetMode="External"/><Relationship Id="rId1033" Type="http://schemas.openxmlformats.org/officeDocument/2006/relationships/hyperlink" Target="https://www.autoscout24.it/annunci/fiat-500-1-0-70cv-hybrid-star-km0-prezzo-senza-vincoli-elettrica-benzina-bianco-18446bd7-80a6-4ee9-9bff-c6fcca5c73c5?cldtidx=9&amp;cldtsrc=listPage" TargetMode="External"/><Relationship Id="rId2431" Type="http://schemas.openxmlformats.org/officeDocument/2006/relationships/hyperlink" Target="https://www.autoscout24.it/annunci/ssangyong-tivoli-1-6-2wd-bi-fuel-gpl-dream-gpl-9ddc7a93-99d1-4a4f-913a-4df23c49e892?cldtidx=20&amp;cldtsrc=listPage" TargetMode="External"/><Relationship Id="rId4189" Type="http://schemas.openxmlformats.org/officeDocument/2006/relationships/hyperlink" Target="https://www.autoscout24.it/annunci/fiat-500l-1-3-multijet-95-cv-mirror-telecamera-diesel-nero-ad440c07-3861-4268-adb6-942c66784e5a?cldtidx=20&amp;cldtsrc=listPage" TargetMode="External"/><Relationship Id="rId5794" Type="http://schemas.openxmlformats.org/officeDocument/2006/relationships/hyperlink" Target="https://www.autoscout24.it/annunci/skoda-octavia-wagon-1-5-g-tec-executive-130cv-dsg-metano-argento-32bfbb8c-f1bd-434c-a523-77e50a6ca5ac?cldtidx=20&amp;cldtsrc=listPage" TargetMode="External"/><Relationship Id="rId6638" Type="http://schemas.openxmlformats.org/officeDocument/2006/relationships/hyperlink" Target="https://www.autoscout24.it/annunci/bmw-320-d-touring-msport-aut-diesel-bianco-6d194eca-ca9f-441f-9f72-7670353defd1?cldtidx=14&amp;cldtsrc=listPage" TargetMode="External"/><Relationship Id="rId610" Type="http://schemas.openxmlformats.org/officeDocument/2006/relationships/hyperlink" Target="https://www.autoscout24.it/annunci/fiat-500-1-0-hybrid-sport-con-apple-car-play-elettrica-benzina-nero-d4296a72-ca32-47a1-a983-72403ed810c1?cldtidx=15&amp;cldtsrc=listPage" TargetMode="External"/><Relationship Id="rId1240" Type="http://schemas.openxmlformats.org/officeDocument/2006/relationships/hyperlink" Target="https://www.autoscout24.it/annunci/fiat-500-1-2-lounge-ruotino-navi-benzina-grigio-b490591c-8423-4bcf-8996-29dc21f7a3de?cldtidx=11&amp;cldtsrc=listPage" TargetMode="External"/><Relationship Id="rId4049" Type="http://schemas.openxmlformats.org/officeDocument/2006/relationships/hyperlink" Target="https://www.autoscout24.it/annunci/fiat-500l-serie-7-1-4-95-cv-s-s-urban-benzina-grigio-e712612a-154c-4d2e-8c04-8ca76154d745?cldtidx=1&amp;cldtsrc=listPage" TargetMode="External"/><Relationship Id="rId4396" Type="http://schemas.openxmlformats.org/officeDocument/2006/relationships/hyperlink" Target="https://www.autoscout24.it/annunci/suzuki-sx4-s-cross-1-4t-glx-4wd-s-r-evap-benzina-bianco-653af5f6-2dc4-4907-809c-8592962cd593?cldtidx=5&amp;cldtsrc=listPage" TargetMode="External"/><Relationship Id="rId5447" Type="http://schemas.openxmlformats.org/officeDocument/2006/relationships/hyperlink" Target="https://www.autoscout24.it/annunci/alfa-romeo-stelvio-2-2-turbo-210-cv-q4-veloce-tua-da--538-diesel-nero-0537a20f-6087-4065-9159-27c2f6121bd6?cldtidx=20&amp;cldtsrc=listPage" TargetMode="External"/><Relationship Id="rId5654" Type="http://schemas.openxmlformats.org/officeDocument/2006/relationships/hyperlink" Target="https://www.autoscout24.it/annunci/nissan-qashqai-1-5dci-acenta-km-0-km0-safety-pack-sens-radar-col-diesel-bianco-2056feed-5944-4e3c-8638-c477fa17384d?cldtidx=8&amp;cldtsrc=listPage" TargetMode="External"/><Relationship Id="rId5861" Type="http://schemas.openxmlformats.org/officeDocument/2006/relationships/hyperlink" Target="https://www.autoscout24.it/annunci/renault-megane-blue-dci-115cv-edc-intens-nuova-da-immatricolare-diesel-nero-d1cfef57-5c81-4af6-9d99-72a651b54724?cldtidx=4&amp;cldtsrc=listPage" TargetMode="External"/><Relationship Id="rId6705" Type="http://schemas.openxmlformats.org/officeDocument/2006/relationships/hyperlink" Target="https://www.autoscout24.it/annunci/volkswagen-arteon-nuova-2-0-tdi-sport-dsg-4m-190cv-my-20-diesel-bianco-00eb3a21-bb88-4b02-975c-4cc4846f7ee0?cldtidx=18&amp;cldtsrc=listPage" TargetMode="External"/><Relationship Id="rId1100" Type="http://schemas.openxmlformats.org/officeDocument/2006/relationships/hyperlink" Target="https://www.autoscout24.it/annunci/fiat-500-1-0-hybrid-lounge-elettrica-benzina-blu-azzurro-eb49fc85-d826-4cd7-b1e0-6632e040fa3c?cldtidx=11&amp;cldtsrc=listPage" TargetMode="External"/><Relationship Id="rId4256" Type="http://schemas.openxmlformats.org/officeDocument/2006/relationships/hyperlink" Target="https://www.autoscout24.it/annunci/fiat-500c-1-0-hybrid-rockstar-km0-prima-rata-2021-elettrica-benzina-grigio-d7d46baa-4c3f-4405-8e4f-825bffc7ab26?cldtidx=18&amp;cldtsrc=listPage" TargetMode="External"/><Relationship Id="rId4463" Type="http://schemas.openxmlformats.org/officeDocument/2006/relationships/hyperlink" Target="https://www.autoscout24.it/annunci/lexus-ux-250h-hybrid-executive-elettrica-benzina-nero-cea1fd81-62f2-41ca-915a-703826e424eb?cldtidx=20&amp;cldtsrc=listPage" TargetMode="External"/><Relationship Id="rId4670" Type="http://schemas.openxmlformats.org/officeDocument/2006/relationships/hyperlink" Target="https://www.autoscout24.it/annunci/peugeot-508-hybrid-225-e-eat8-sw-gt-elettrica-benzina-bianco-2f3a47b4-6b7a-4d20-9504-d489d17e9ca1?cldtidx=15&amp;cldtsrc=listPage" TargetMode="External"/><Relationship Id="rId5307" Type="http://schemas.openxmlformats.org/officeDocument/2006/relationships/hyperlink" Target="https://www.autoscout24.it/annunci/volkswagen-t-roc-cabriolet-1-0-tsi-115cv-style-con-vari-optional-benzina-bianco-3daca77d-499f-4c90-a530-322e72716d31?cldtidx=2&amp;cldtsrc=listPage" TargetMode="External"/><Relationship Id="rId5514" Type="http://schemas.openxmlformats.org/officeDocument/2006/relationships/hyperlink" Target="https://www.autoscout24.it/annunci/renault-kadjar-blue-dci-115cv-sport-edition-km0-diesel-nero-4d3d29ea-4197-47b2-8835-6b7987a77643?cldtidx=4&amp;cldtsrc=listPage" TargetMode="External"/><Relationship Id="rId5721" Type="http://schemas.openxmlformats.org/officeDocument/2006/relationships/hyperlink" Target="https://www.autoscout24.it/annunci/volkswagen-t-cross-1-6-tdi-urban-95cv-diesel-nero-54e26687-1c8d-4639-8b30-46b713140e2d?cldtidx=14&amp;cldtsrc=listPage" TargetMode="External"/><Relationship Id="rId1917" Type="http://schemas.openxmlformats.org/officeDocument/2006/relationships/hyperlink" Target="https://www.autoscout24.it/annunci/lancia-ypsilon-0-9-ecochic-natural-power-gold-80cv-metano-grigio-a4e71ee7-af40-430d-88e7-1c4d1c589e15?cldtidx=1&amp;cldtsrc=listPage" TargetMode="External"/><Relationship Id="rId3065" Type="http://schemas.openxmlformats.org/officeDocument/2006/relationships/hyperlink" Target="https://www.autoscout24.it/annunci/opel-crossland-x-1-2-benzina-innovation-82cv-m5-6-2-benzina-nero-f2ec0541-756f-40e4-99d6-d1100c0069ec?cldtidx=1&amp;cldtsrc=listPage" TargetMode="External"/><Relationship Id="rId3272" Type="http://schemas.openxmlformats.org/officeDocument/2006/relationships/hyperlink" Target="https://www.autoscout24.it/annunci/fiat-tipo-5porte-my20-1-4-95cv-street-benzina-bianco-ee42a0b4-217c-47ac-aa0f-86fbe04a0e2a?cldtidx=6&amp;cldtsrc=listPage" TargetMode="External"/><Relationship Id="rId4116" Type="http://schemas.openxmlformats.org/officeDocument/2006/relationships/hyperlink" Target="https://www.autoscout24.it/annunci/fiat-500l-1-6-mjet-120cv-start-stop-sport-serie-8-bi-diesel-rosso-030c8c60-f22b-4aaa-9426-7d4a306afd65?cldtidx=15&amp;cldtsrc=listPage" TargetMode="External"/><Relationship Id="rId4323" Type="http://schemas.openxmlformats.org/officeDocument/2006/relationships/hyperlink" Target="https://www.autoscout24.it/annunci/fiat-500c-1-0-hybrid-rockstar-km0-prima-rata-2021-elettrica-benzina-grigio-fc2716a5-2f0f-4a32-bd52-7faf3b58b339?cldtidx=12&amp;cldtsrc=listPage" TargetMode="External"/><Relationship Id="rId4530" Type="http://schemas.openxmlformats.org/officeDocument/2006/relationships/hyperlink" Target="https://www.autoscout24.it/annunci/toyota-c-hr-1-8-hybrid-e-cvt-lounge-elettrica-benzina-grigio-294daaa3-83c2-4d62-980a-0918d36a3c26?cldtidx=7&amp;cldtsrc=listPage" TargetMode="External"/><Relationship Id="rId193" Type="http://schemas.openxmlformats.org/officeDocument/2006/relationships/hyperlink" Target="https://www.autoscout24.it/annunci/audi-a4-avant-40-g-tron-s-tronic-s-line-edition-metano-blu-azzurro-aa63b1b7-9c78-4577-826a-e4daee702cf9?cldtidx=20&amp;cldtsrc=listPage" TargetMode="External"/><Relationship Id="rId2081" Type="http://schemas.openxmlformats.org/officeDocument/2006/relationships/hyperlink" Target="https://www.autoscout24.it/annunci/fiat-500x-1-0-t3-120cv-sport-km-0-gpl-post-vendita-gpl-bianco-2d456a19-16dc-40f2-8098-43e4edcfffac?cldtidx=1&amp;cldtsrc=listPage" TargetMode="External"/><Relationship Id="rId3132" Type="http://schemas.openxmlformats.org/officeDocument/2006/relationships/hyperlink" Target="https://www.autoscout24.it/annunci/fiat-tipo-1-4-sw-street-benzina-grigio-5e490538-d72c-4c30-82c0-cc875cf91078?cldtidx=15&amp;cldtsrc=listPage" TargetMode="External"/><Relationship Id="rId6288" Type="http://schemas.openxmlformats.org/officeDocument/2006/relationships/hyperlink" Target="https://www.autoscout24.it/annunci/renault-scenic-dci-8v-110-cv-edc-energy-zen-diesel-grigio-9e940e6a-02c8-4739-a763-ef2fac39e7c2?cldtidx=4&amp;cldtsrc=listPage" TargetMode="External"/><Relationship Id="rId6495" Type="http://schemas.openxmlformats.org/officeDocument/2006/relationships/hyperlink" Target="https://www.autoscout24.it/annunci/bmw-420-d-xdrive-coupe-msport-diesel-bianco-99b09dd7-5c71-43c7-8e82-60c4f4829507?cldtidx=15&amp;cldtsrc=listPage" TargetMode="External"/><Relationship Id="rId260" Type="http://schemas.openxmlformats.org/officeDocument/2006/relationships/hyperlink" Target="https://www.autoscout24.it/annunci/audi-a4-avant-35-tdi-s-tronic-business-sport-diesel-grigio-e2ff65b1-446c-492f-897b-d791996b3cd1?cldtidx=5&amp;cldtsrc=listPage" TargetMode="External"/><Relationship Id="rId5097" Type="http://schemas.openxmlformats.org/officeDocument/2006/relationships/hyperlink" Target="https://www.autoscout24.it/annunci/audi-a3-s-tronic-s-line-black-sport-tua-da--403-diesel-bianco-021ddaf7-ee61-47ca-85a6-6aa9c1cd4668?cldtidx=20&amp;cldtsrc=listPage" TargetMode="External"/><Relationship Id="rId6148" Type="http://schemas.openxmlformats.org/officeDocument/2006/relationships/hyperlink" Target="https://www.autoscout24.it/annunci/skoda-scala-1-0-g-tec-sport-metano-argento-d817be0e-3bca-4029-99ff-fced1e9d7bf2?cldtidx=17&amp;cldtsrc=listPage" TargetMode="External"/><Relationship Id="rId6355" Type="http://schemas.openxmlformats.org/officeDocument/2006/relationships/hyperlink" Target="https://www.autoscout24.it/annunci/bmw-218-i-gran-tourer-benzina-nero-c1cbbfc4-e308-45c6-9840-b5452906464e?cldtidx=12&amp;cldtsrc=listPage" TargetMode="External"/><Relationship Id="rId120" Type="http://schemas.openxmlformats.org/officeDocument/2006/relationships/hyperlink" Target="https://www.autoscout24.it/annunci/hyundai-kona-hev-1-6-dct-xprime-safety-pack-techno-pack-elettrica-benzina-bianco-57cabd71-5cb0-40bd-a156-0b6a0ef9d67c?cldtidx=9&amp;cldtsrc=listPage" TargetMode="External"/><Relationship Id="rId2898" Type="http://schemas.openxmlformats.org/officeDocument/2006/relationships/hyperlink" Target="https://www.autoscout24.it/annunci/jeep-compass-1-6-multijet-ii-2wd-limited-diesel-grigio-d368312e-e83d-4e14-95dc-f79e9bd1cb7a?cldtidx=14&amp;cldtsrc=listPage" TargetMode="External"/><Relationship Id="rId3949" Type="http://schemas.openxmlformats.org/officeDocument/2006/relationships/hyperlink" Target="https://www.autoscout24.it/annunci/fiat-500l-1-4-95cv-mirror-km-0-neopat-camera-carplay-17-benzina-nero-45124c2e-556f-4beb-9bdd-48a00e9faed0?cldtidx=15&amp;cldtsrc=listPage" TargetMode="External"/><Relationship Id="rId5164" Type="http://schemas.openxmlformats.org/officeDocument/2006/relationships/hyperlink" Target="https://www.autoscout24.it/annunci/volkswagen-up-1-0-5p-color-bluemotion-technology-benzina-nero-18997f1a-13af-4010-a828-7cd752bffd57?cldtidx=16&amp;cldtsrc=listPage" TargetMode="External"/><Relationship Id="rId6008" Type="http://schemas.openxmlformats.org/officeDocument/2006/relationships/hyperlink" Target="https://www.autoscout24.it/annunci/peugeot-308-puretech-t-130-eat8-s-s-sw-allure-benzina-nero-467126a0-9c4f-4f0a-b2f7-608d55df956d?cldtidx=10&amp;cldtsrc=listPage" TargetMode="External"/><Relationship Id="rId6215" Type="http://schemas.openxmlformats.org/officeDocument/2006/relationships/hyperlink" Target="https://www.autoscout24.it/annunci/opel-combo-cargo-1-5-diesel-s-s-pc-tn-650kg-frigorifero-diesel-bianco-00cc6aff-b3d3-418a-beab-986b95e20a8d?cldtidx=9&amp;cldtsrc=listPage" TargetMode="External"/><Relationship Id="rId6562" Type="http://schemas.openxmlformats.org/officeDocument/2006/relationships/hyperlink" Target="https://www.autoscout24.it/annunci/mini-cooper-d-countryman-2-0-hype-all4-diesel-bianco-1e63d240-6158-4ab9-b957-9b5ee58db3f3?cldtidx=5&amp;cldtsrc=listPage" TargetMode="External"/><Relationship Id="rId2758" Type="http://schemas.openxmlformats.org/officeDocument/2006/relationships/hyperlink" Target="https://www.autoscout24.it/annunci/jeep-renegade-1-6-mjt-120-cv-limited-diesel-nero-7727021e-f2f8-4db8-9178-47a976058e44?cldtidx=11&amp;cldtsrc=listPage" TargetMode="External"/><Relationship Id="rId2965" Type="http://schemas.openxmlformats.org/officeDocument/2006/relationships/hyperlink" Target="https://www.autoscout24.it/annunci/kia-stonic-1-4-mpi-97-cv-ecogpl-style-gpl-grigio-a48b8728-90c7-4e18-85d2-2794069472c5?cldtidx=20&amp;cldtsrc=listPage" TargetMode="External"/><Relationship Id="rId3809" Type="http://schemas.openxmlformats.org/officeDocument/2006/relationships/hyperlink" Target="https://www.autoscout24.it/annunci/fiat-500l-1-4-95-cv-s-s-mirror-my-2020-s8-km0-benzina-nero-ac284b9b-32b5-43e8-9fd8-35a7d26cc1b2?cldtidx=12&amp;cldtsrc=listPage" TargetMode="External"/><Relationship Id="rId5024" Type="http://schemas.openxmlformats.org/officeDocument/2006/relationships/hyperlink" Target="https://www.autoscout24.it/annunci/audi-a5-spb-40-g-tron-s-tronic-business-sport-metano-argento-d81d8f22-2309-445c-85ea-47a6701e5e19?cldtidx=10&amp;cldtsrc=listPage" TargetMode="External"/><Relationship Id="rId5371" Type="http://schemas.openxmlformats.org/officeDocument/2006/relationships/hyperlink" Target="https://www.autoscout24.it/annunci/seat-arona-1-0-ecotsi-fr-115cv-dsg-my18-benzina-rosso-dc23c9b3-b58a-4dab-bc74-bf0357a1da97?cldtidx=2&amp;cldtsrc=listPage" TargetMode="External"/><Relationship Id="rId6422" Type="http://schemas.openxmlformats.org/officeDocument/2006/relationships/hyperlink" Target="https://www.autoscout24.it/annunci/bmw-218-d-active-tourer-advantage-diesel-nero-87245023-5c68-4ff5-988f-fd4a12ff8d6e?cldtidx=15&amp;cldtsrc=listPage" TargetMode="External"/><Relationship Id="rId937" Type="http://schemas.openxmlformats.org/officeDocument/2006/relationships/hyperlink" Target="https://www.autoscout24.it/annunci/fiat-500-1-0-hybrid-lounge-70cv-elettrica-benzina-bianco-3f5b6ce3-88fd-49dd-bb17-18efd7106d9b?cldtidx=3&amp;cldtsrc=listPage" TargetMode="External"/><Relationship Id="rId1567" Type="http://schemas.openxmlformats.org/officeDocument/2006/relationships/hyperlink" Target="https://www.autoscout24.it/annunci/fiat-panda-1-2-easy-benzina-grigio-8810b7fa-2885-4618-8940-3dff9fc15098?cldtidx=12&amp;cldtsrc=listPage" TargetMode="External"/><Relationship Id="rId1774" Type="http://schemas.openxmlformats.org/officeDocument/2006/relationships/hyperlink" Target="https://www.autoscout24.it/annunci/lancia-ypsilon-1-2-69-cv-gpl-elefantino-blu-km0-08-2020-gpl-nero-e5ab67c6-9487-4e10-b326-c377a5998c9b?cldtidx=15&amp;cldtsrc=listPage" TargetMode="External"/><Relationship Id="rId1981" Type="http://schemas.openxmlformats.org/officeDocument/2006/relationships/hyperlink" Target="https://www.autoscout24.it/annunci/renault-twingo-nuova-duel2-sce-65-benzina-bianco-c30346f2-33db-41e5-b8dc-702b21131a4b?cldtidx=6&amp;cldtsrc=listPage" TargetMode="External"/><Relationship Id="rId2618" Type="http://schemas.openxmlformats.org/officeDocument/2006/relationships/hyperlink" Target="https://www.autoscout24.it/annunci/jeep-renegade-1-0-t3-limited-nav-8-4-full-led-benzina-bianco-2f898f03-f865-4de4-bd32-6b8b007c33ae?cldtidx=2&amp;cldtsrc=listPage" TargetMode="External"/><Relationship Id="rId2825" Type="http://schemas.openxmlformats.org/officeDocument/2006/relationships/hyperlink" Target="https://www.autoscout24.it/annunci/jeep-compass-1-3-turbo-t4-150cv-aut-2wd-limited-cerchi-18-benzina-bianco-ff18026e-35f5-420e-9924-e709d9b5479c?cldtidx=10&amp;cldtsrc=listPage" TargetMode="External"/><Relationship Id="rId4180" Type="http://schemas.openxmlformats.org/officeDocument/2006/relationships/hyperlink" Target="https://www.autoscout24.it/annunci/fiat-500l-1-3-multijet-95-cv-120-diesel-grigio-8ebd6bb5-5f8c-4322-a9b8-5e8465ad7f4a?cldtidx=7&amp;cldtsrc=listPage" TargetMode="External"/><Relationship Id="rId5231" Type="http://schemas.openxmlformats.org/officeDocument/2006/relationships/hyperlink" Target="https://www.autoscout24.it/annunci/volkswagen-polo-1-0-tsi-dsg-5p-comfortline-bluemotion-technology-benzina-grigio-3bbbd604-2dff-42b0-83dc-46cb146eefab?cldtidx=8&amp;cldtsrc=listPage" TargetMode="External"/><Relationship Id="rId66" Type="http://schemas.openxmlformats.org/officeDocument/2006/relationships/hyperlink" Target="https://www.autoscout24.it/annunci/smart-fortwo-70-1-0-twinamic-superpassion-benzina-grigio-591d8a18-1cba-47db-a235-30197f03afba?cldtidx=4&amp;cldtsrc=listPage" TargetMode="External"/><Relationship Id="rId1427" Type="http://schemas.openxmlformats.org/officeDocument/2006/relationships/hyperlink" Target="https://www.autoscout24.it/annunci/fiat-panda-1-2-easypower-easy-gpl-bianco-5bc787ef-0390-4ae6-8b8a-d5ecff6fbdf7?cldtidx=6&amp;cldtsrc=listPage" TargetMode="External"/><Relationship Id="rId1634" Type="http://schemas.openxmlformats.org/officeDocument/2006/relationships/hyperlink" Target="https://www.autoscout24.it/annunci/fiat-panda-1-2-easy-benzina-arancione-a7bd21eb-83e6-4466-8ba4-65fdf51f7fc6?cldtidx=18&amp;cldtsrc=listPage" TargetMode="External"/><Relationship Id="rId1841" Type="http://schemas.openxmlformats.org/officeDocument/2006/relationships/hyperlink" Target="https://www.autoscout24.it/annunci/lancia-ypsilon-1-2-monogram-gpl-69cv-gpl-grigio-8c3a2175-7d3b-47e2-8f9a-82d68d2d01b8?cldtidx=8&amp;cldtsrc=listPage" TargetMode="External"/><Relationship Id="rId4040" Type="http://schemas.openxmlformats.org/officeDocument/2006/relationships/hyperlink" Target="https://www.autoscout24.it/annunci/fiat-500l-1-4-95-cv-s-s-mirror-serie8-benzina-grigio-b21e151e-7c93-431f-8db4-da172d347750?cldtidx=9&amp;cldtsrc=listPage" TargetMode="External"/><Relationship Id="rId4997" Type="http://schemas.openxmlformats.org/officeDocument/2006/relationships/hyperlink" Target="https://www.autoscout24.it/annunci/bmw-330-i-xdrive-touring-msport-benzina-blu-azzurro-8d134e34-5f40-4b6d-bc0f-57ce8c240e3a?cldtidx=3&amp;cldtsrc=listPage" TargetMode="External"/><Relationship Id="rId3599" Type="http://schemas.openxmlformats.org/officeDocument/2006/relationships/hyperlink" Target="https://www.autoscout24.it/annunci/suzuki-vitara-1-4-hybrid-4wd-allgrip-starview-elettrica-benzina-argento-9c905311-b864-442f-9c61-e0eb1be0d581?cldtidx=3&amp;cldtsrc=listPage" TargetMode="External"/><Relationship Id="rId4857" Type="http://schemas.openxmlformats.org/officeDocument/2006/relationships/hyperlink" Target="https://www.autoscout24.it/annunci/volkswagen-golf-1-5-tgi-dsg-5p-business-bluemotion-metano-grigio-dabcc2d1-6f8d-4bcc-ad0d-dd17764763c2?cldtidx=9&amp;cldtsrc=listPage" TargetMode="External"/><Relationship Id="rId1701" Type="http://schemas.openxmlformats.org/officeDocument/2006/relationships/hyperlink" Target="https://www.autoscout24.it/annunci/lancia-ypsilon-1-2-69-cv-5-porte-gpl-ecochic-elefantino-blu-km0-gpl-bianco-7dc10997-8dcd-4814-b716-846e9ec497d6?cldtidx=3&amp;cldtsrc=listPage" TargetMode="External"/><Relationship Id="rId3459" Type="http://schemas.openxmlformats.org/officeDocument/2006/relationships/hyperlink" Target="https://www.autoscout24.it/annunci/dacia-sandero-stepway-1-5-blue-dci-95cv-comfort-nuova-da-immat-diesel-marrone-0f436811-d5bc-4e17-b9a5-42acf3837c90?cldtidx=18&amp;cldtsrc=listPage" TargetMode="External"/><Relationship Id="rId3666" Type="http://schemas.openxmlformats.org/officeDocument/2006/relationships/hyperlink" Target="https://www.autoscout24.it/annunci/suzuki-vitara-1-4-ibrida-starview-solo-22990-elettrica-benzina-grigio-d145b6f5-9703-4d3e-b59d-f2c35e5b4c76?cldtidx=4&amp;cldtsrc=listPage" TargetMode="External"/><Relationship Id="rId5908" Type="http://schemas.openxmlformats.org/officeDocument/2006/relationships/hyperlink" Target="https://www.autoscout24.it/annunci/opel-astra-sw-1-4-turbo-150cv-s-s-aut-sports-innovation-benzina-nero-4bb8c130-5571-48d0-9a25-dc8c87a4b65d?cldtidx=11&amp;cldtsrc=listPage" TargetMode="External"/><Relationship Id="rId6072" Type="http://schemas.openxmlformats.org/officeDocument/2006/relationships/hyperlink" Target="https://www.autoscout24.it/annunci/bmw-318-d-touring-business-advantage-auto-euro-6-diesel-argento-d53b7108-0487-4387-8d18-a03279954efd?cldtidx=10&amp;cldtsrc=listPage" TargetMode="External"/><Relationship Id="rId587" Type="http://schemas.openxmlformats.org/officeDocument/2006/relationships/hyperlink" Target="https://www.autoscout24.it/annunci/fiat-500-1-0-hybrid-sport-elettrica-benzina-blu-azzurro-adecf1bf-7e41-49ba-b059-ba1009c36ca4?cldtidx=12&amp;cldtsrc=listPage" TargetMode="External"/><Relationship Id="rId2268" Type="http://schemas.openxmlformats.org/officeDocument/2006/relationships/hyperlink" Target="https://www.autoscout24.it/annunci/fiat-500x-serie4-city-cross-1-0-120-km0-prezzo-senza-vincoli-benzina-argento-eac62294-f07e-4aa3-80f5-1e9521a6754a?cldtidx=8&amp;cldtsrc=listPage" TargetMode="External"/><Relationship Id="rId3319" Type="http://schemas.openxmlformats.org/officeDocument/2006/relationships/hyperlink" Target="https://www.autoscout24.it/annunci/fiat-tipo-5p-1-3-mjt-95cv-lounge-e6d-temp-my20-diesel-blu-azzurro-24c136ba-498f-48be-906a-f030670768f8?cldtidx=4&amp;cldtsrc=listPage" TargetMode="External"/><Relationship Id="rId3873" Type="http://schemas.openxmlformats.org/officeDocument/2006/relationships/hyperlink" Target="https://www.autoscout24.it/annunci/fiat-500l-120-anniversary-1-4-95cv-benzina-occasione-km-0-benzina-argento-4bb1a9e5-edf0-4cfb-aef8-88b92ed6d11e?cldtidx=2&amp;cldtsrc=listPage" TargetMode="External"/><Relationship Id="rId4717" Type="http://schemas.openxmlformats.org/officeDocument/2006/relationships/hyperlink" Target="https://www.autoscout24.it/annunci/bmw-520-518d-150hp-touring-msport-auto-euro-6-diesel-grigio-4bce15b5-1acc-42d8-a578-9aa2b50d3cab?cldtidx=9&amp;cldtsrc=listPage" TargetMode="External"/><Relationship Id="rId4924" Type="http://schemas.openxmlformats.org/officeDocument/2006/relationships/hyperlink" Target="https://www.autoscout24.it/annunci/volkswagen-golf-1-5-tgi-dsg-5p-business-bmt-metano-08adaa19-8171-4714-807f-0d51cb751f6a?cldtidx=14&amp;cldtsrc=listPage" TargetMode="External"/><Relationship Id="rId447" Type="http://schemas.openxmlformats.org/officeDocument/2006/relationships/hyperlink" Target="https://www.autoscout24.it/annunci/fiat-500-1-2-easypower-gpl-lounge-tetto-apribile-sens-park-gpl-bianco-b92d86c8-b7f9-4bc3-a200-694b4498e30b?cldtidx=2&amp;cldtsrc=listPage" TargetMode="External"/><Relationship Id="rId794" Type="http://schemas.openxmlformats.org/officeDocument/2006/relationships/hyperlink" Target="https://www.autoscout24.it/annunci/fiat-500-1-0-hybrid-sport-cerchi-da-15-sensori-posteriori-elettrica-benzina-grigio-22b17c2f-0038-4b95-a3a1-7320235c9ff6?cldtidx=6&amp;cldtsrc=listPage" TargetMode="External"/><Relationship Id="rId1077" Type="http://schemas.openxmlformats.org/officeDocument/2006/relationships/hyperlink" Target="https://www.autoscout24.it/annunci/fiat-500-1-0-hybrid-rockstar-elettrica-benzina-bianco-7ff5a6e0-f134-40d8-8a3f-63ad352b87a2?cldtidx=10&amp;cldtsrc=listPage" TargetMode="External"/><Relationship Id="rId2128" Type="http://schemas.openxmlformats.org/officeDocument/2006/relationships/hyperlink" Target="https://www.autoscout24.it/annunci/fiat-500x-1-0-t3-120cv-lounge-km0-prima-rata-2021-benzina-bianco-6dd8add8-0754-4be0-8d03-32c40865649d?cldtidx=8&amp;cldtsrc=listPage" TargetMode="External"/><Relationship Id="rId2475" Type="http://schemas.openxmlformats.org/officeDocument/2006/relationships/hyperlink" Target="https://www.autoscout24.it/annunci/jeep-renegade-1-0-t3-limited-gpl-nero-bb436482-2f0d-4644-a86c-2d3ca13be1d6?cldtidx=17&amp;cldtsrc=listPage" TargetMode="External"/><Relationship Id="rId2682" Type="http://schemas.openxmlformats.org/officeDocument/2006/relationships/hyperlink" Target="https://www.autoscout24.it/annunci/jeep-renegade-1-0-t3-120cv-longitude-benzina-grigio-7dcb8990-4aa4-42cb-ba94-fa0f53416fbb?cldtidx=19&amp;cldtsrc=listPage" TargetMode="External"/><Relationship Id="rId3526" Type="http://schemas.openxmlformats.org/officeDocument/2006/relationships/hyperlink" Target="https://www.autoscout24.it/annunci/ford-fiesta-1-0-ecoboost-95cv-5p-st-line-cerchi-17-touch-8-benzina-blu-azzurro-7610ae3f-5fc5-4956-96a5-841a9be66fc5?cldtidx=11&amp;cldtsrc=listPage" TargetMode="External"/><Relationship Id="rId3733" Type="http://schemas.openxmlformats.org/officeDocument/2006/relationships/hyperlink" Target="https://www.autoscout24.it/annunci/fiat-500l-1-4-95cv-s-s-uconnect-5-bluetooth-diurni-led-benzina-nero-0179eb13-47a2-4247-ab8b-adc65964b900?cldtidx=9&amp;cldtsrc=listPage" TargetMode="External"/><Relationship Id="rId3940" Type="http://schemas.openxmlformats.org/officeDocument/2006/relationships/hyperlink" Target="https://www.autoscout24.it/annunci/fiat-500l-1-4-95-cv-cross-retrocamera-specchirichiudibili-benzina-bianco-e384aa08-c44b-4788-a20f-9a812bd321f3?cldtidx=5&amp;cldtsrc=listPage" TargetMode="External"/><Relationship Id="rId654" Type="http://schemas.openxmlformats.org/officeDocument/2006/relationships/hyperlink" Target="https://www.autoscout24.it/annunci/fiat-500-1-0-hybrid-sport-elettrica-benzina-nero-6408a0f8-6a61-4b22-b3da-685dc9d385bb?cldtidx=1&amp;cldtsrc=listPage" TargetMode="External"/><Relationship Id="rId861" Type="http://schemas.openxmlformats.org/officeDocument/2006/relationships/hyperlink" Target="https://www.autoscout24.it/annunci/fiat-500-1-0-hybrid-lounge-elettrica-benzina-grigio-ab3a960c-59eb-4410-a99c-1bdde06685ff?cldtidx=13&amp;cldtsrc=listPage" TargetMode="External"/><Relationship Id="rId1284" Type="http://schemas.openxmlformats.org/officeDocument/2006/relationships/hyperlink" Target="https://www.autoscout24.it/annunci/fiat-500-c-1-2-lounge-pronta-consegna-km-0-benzina-grigio-70c9ea68-bd9e-4865-ade7-b8379bd5ef08?cldtidx=8&amp;cldtsrc=listPage" TargetMode="External"/><Relationship Id="rId1491" Type="http://schemas.openxmlformats.org/officeDocument/2006/relationships/hyperlink" Target="https://www.autoscout24.it/annunci/fiat-panda-1-0-hybrid-city-cross-5posti-sensori-bluetooth-elettrica-benzina-nero-125a9fd7-401a-43c7-8026-2907c36b2ffa?cldtidx=11&amp;cldtsrc=listPage" TargetMode="External"/><Relationship Id="rId2335" Type="http://schemas.openxmlformats.org/officeDocument/2006/relationships/hyperlink" Target="https://www.autoscout24.it/annunci/fiat-500x-500-x-urban-look-serie-4-1-6-multijet-120-cv-loung-diesel-nero-5d43d019-bc3f-478f-8e0a-d91965453dac?cldtidx=12&amp;cldtsrc=listPage" TargetMode="External"/><Relationship Id="rId2542" Type="http://schemas.openxmlformats.org/officeDocument/2006/relationships/hyperlink" Target="https://www.autoscout24.it/annunci/jeep-renegade-1-0-t3-limited-km0-prima-rata-2021-benzina-nero-e83a0398-e745-4ec5-bf5a-9ecc679abd8b?cldtidx=11&amp;cldtsrc=listPage" TargetMode="External"/><Relationship Id="rId3800" Type="http://schemas.openxmlformats.org/officeDocument/2006/relationships/hyperlink" Target="https://www.autoscout24.it/annunci/fiat-500l-1-4-mirror-95cv-benzina-bianco-042672d7-1e2e-485f-8859-cb2bd8246890?cldtidx=18&amp;cldtsrc=listPage" TargetMode="External"/><Relationship Id="rId5698" Type="http://schemas.openxmlformats.org/officeDocument/2006/relationships/hyperlink" Target="https://www.autoscout24.it/annunci/jeep-wrangler-2-0-turbo-sahara-benzina-nero-cefe78f4-8774-4d8f-8f9a-7b433ed56cea?cldtidx=13&amp;cldtsrc=listPage" TargetMode="External"/><Relationship Id="rId6749" Type="http://schemas.openxmlformats.org/officeDocument/2006/relationships/hyperlink" Target="https://www.autoscout24.it/annunci/renault-grand-scenic-blue-dci-120cv-edc-sport-edition2-nuova-da-immat-diesel-bianco-fdf8084e-1527-410b-a620-7e84b71972f4?cldtidx=20&amp;cldtsrc=listPage" TargetMode="External"/><Relationship Id="rId307" Type="http://schemas.openxmlformats.org/officeDocument/2006/relationships/hyperlink" Target="https://www.autoscout24.it/annunci/peugeot-208-nuova-n-gt-line-elettrico-136cv-100kw-elettrica-f0b9b3df-16d1-44d0-8d45-c4bef3a46b03?cldtidx=1&amp;cldtsrc=listPage" TargetMode="External"/><Relationship Id="rId514" Type="http://schemas.openxmlformats.org/officeDocument/2006/relationships/hyperlink" Target="https://www.autoscout24.it/annunci/fiat-500-1-2-gpl-pop-e6d-gpl-blu-azzurro-d15aea34-ff83-49f6-a9a3-15275956fb65?cldtidx=3&amp;cldtsrc=listPage" TargetMode="External"/><Relationship Id="rId721" Type="http://schemas.openxmlformats.org/officeDocument/2006/relationships/hyperlink" Target="https://www.autoscout24.it/annunci/fiat-500-1-0-hybrid-lounge-km0-con-tetto-apribile-e-navi-elettrica-benzina-blu-azzurro-5c0440fc-1a7b-4cc2-89db-8630592aa8c8?cldtidx=11&amp;cldtsrc=listPage" TargetMode="External"/><Relationship Id="rId1144" Type="http://schemas.openxmlformats.org/officeDocument/2006/relationships/hyperlink" Target="https://www.autoscout24.it/annunci/fiat-500-500-1-2-lounge-69cv-dualogic-my20-benzina-bianco-5ba0491b-9eff-41e1-a310-1ca714b18f28?cldtidx=16&amp;cldtsrc=listPage" TargetMode="External"/><Relationship Id="rId1351" Type="http://schemas.openxmlformats.org/officeDocument/2006/relationships/hyperlink" Target="https://www.autoscout24.it/annunci/fiat-panda-1-2-easypower-easy-gpl-grigio-2f08195e-372e-4f2a-b38c-da20b543b9ba?cldtidx=12&amp;cldtsrc=listPage" TargetMode="External"/><Relationship Id="rId2402" Type="http://schemas.openxmlformats.org/officeDocument/2006/relationships/hyperlink" Target="https://www.autoscout24.it/annunci/renault-captur-blue-dci-95cv-zen-nuova-da-immatricolare-diesel-grigio-c4871ff0-4deb-4dff-a74f-77faa3882bab?cldtidx=8&amp;cldtsrc=listPage" TargetMode="External"/><Relationship Id="rId5558" Type="http://schemas.openxmlformats.org/officeDocument/2006/relationships/hyperlink" Target="https://www.autoscout24.it/annunci/nissan-qashqai-1-3-dig-t-160-cv-dct-n-connecta-benzina-grigio-75db0b9f-ca72-47fc-9eb5-4fe01df4e83b?cldtidx=18&amp;cldtsrc=listPage" TargetMode="External"/><Relationship Id="rId5765" Type="http://schemas.openxmlformats.org/officeDocument/2006/relationships/hyperlink" Target="https://www.autoscout24.it/annunci/volkswagen-tiguan-2-0-tdi-advanc-4-motion-150cv-dsg-diesel-bianco-b4e2e61c-b55c-403c-abfe-e8d4e5c72bf2?cldtidx=18&amp;cldtsrc=listPage" TargetMode="External"/><Relationship Id="rId5972" Type="http://schemas.openxmlformats.org/officeDocument/2006/relationships/hyperlink" Target="https://www.autoscout24.it/annunci/ford-focus-1-5-ecoblue-120-cv-sw-st-line-in-arrivo-diesel-nero-144c03a4-b737-49ad-bf2b-0ae9e3db8756?cldtidx=7&amp;cldtsrc=listPage" TargetMode="External"/><Relationship Id="rId6609" Type="http://schemas.openxmlformats.org/officeDocument/2006/relationships/hyperlink" Target="https://www.autoscout24.it/annunci/opel-insignia-1-6-cdti-136-s-s-aut-sports-tourer-innovation-diesel-grigio-99967dc1-c6cf-493c-a98d-3ff8170a7b20?cldtidx=5&amp;cldtsrc=listPage" TargetMode="External"/><Relationship Id="rId1004" Type="http://schemas.openxmlformats.org/officeDocument/2006/relationships/hyperlink" Target="https://www.autoscout24.it/annunci/fiat-500-1-0-hybrid-lounch-edition-navi-carplay-sconto-30-elettrica-benzina-verde-6903b860-2c22-450c-b128-1925449814d1?cldtidx=19&amp;cldtsrc=listPage" TargetMode="External"/><Relationship Id="rId1211" Type="http://schemas.openxmlformats.org/officeDocument/2006/relationships/hyperlink" Target="https://www.autoscout24.it/annunci/fiat-500-1-2-star-benzina-nero-189c1463-9904-4ed4-a3f4-17cfa3b002bb?cldtidx=16&amp;cldtsrc=listPage" TargetMode="External"/><Relationship Id="rId4367" Type="http://schemas.openxmlformats.org/officeDocument/2006/relationships/hyperlink" Target="https://www.autoscout24.it/annunci/fiat-500c-c-1-2-rockstar-capote-rossa-benzina-bianco-596f7def-16eb-4b1e-829e-687b63b06019?cldtidx=15&amp;cldtsrc=listPage" TargetMode="External"/><Relationship Id="rId4574" Type="http://schemas.openxmlformats.org/officeDocument/2006/relationships/hyperlink" Target="https://www.autoscout24.it/annunci/peugeot-3008-puretech-turbo-130gt-line-pronta-consegna-benzina-bianco-25bf4233-9060-41e0-8f78-c069900836f4?cldtidx=2&amp;cldtsrc=listPage" TargetMode="External"/><Relationship Id="rId4781" Type="http://schemas.openxmlformats.org/officeDocument/2006/relationships/hyperlink" Target="https://www.autoscout24.it/annunci/seat-leon-5-porte-1-6-tdi-115-cv-dsg-fr-diesel-rosso-fcd2ad24-8a28-48e1-a85a-c2da9c0ac0b7?cldtidx=3&amp;cldtsrc=listPage" TargetMode="External"/><Relationship Id="rId5418" Type="http://schemas.openxmlformats.org/officeDocument/2006/relationships/hyperlink" Target="https://www.autoscout24.it/annunci/alfa-romeo-stelvio-2-2-turbodiesel-210-cv-at8-q4-veloce-km0-navi-pdc-diesel-bianco-312c951b-b5d7-49b3-95ec-fdaae2f55125?cldtidx=17&amp;cldtsrc=listPage" TargetMode="External"/><Relationship Id="rId5625" Type="http://schemas.openxmlformats.org/officeDocument/2006/relationships/hyperlink" Target="https://www.autoscout24.it/annunci/nissan-qashqai-1-5-dci-115-cv-n-connecta-diesel-95d0c446-81c1-4325-bee4-9274a08bad90?cldtidx=15&amp;cldtsrc=listPage" TargetMode="External"/><Relationship Id="rId5832" Type="http://schemas.openxmlformats.org/officeDocument/2006/relationships/hyperlink" Target="https://www.autoscout24.it/annunci/renault-megane-sporter-tce-115-fap-business-benzina-blu-azzurro-dad2a2cd-a2ef-46bb-b4dd-8f9f14a136a6?cldtidx=19&amp;cldtsrc=listPage" TargetMode="External"/><Relationship Id="rId3176" Type="http://schemas.openxmlformats.org/officeDocument/2006/relationships/hyperlink" Target="https://www.autoscout24.it/annunci/fiat-tipo-1-4-sw-pop-benzina-bianco-82f91796-efce-4e53-be43-cc1fce1095b4?cldtidx=9&amp;cldtsrc=listPage" TargetMode="External"/><Relationship Id="rId3383" Type="http://schemas.openxmlformats.org/officeDocument/2006/relationships/hyperlink" Target="https://www.autoscout24.it/annunci/renault-clio-tce-12v-75cv-5p-avantgarde-radio-cd-mp3-benzina-grigio-b926f276-a74a-4158-bc79-5445511576dd?cldtidx=3&amp;cldtsrc=listPage" TargetMode="External"/><Relationship Id="rId3590" Type="http://schemas.openxmlformats.org/officeDocument/2006/relationships/hyperlink" Target="https://www.autoscout24.it/annunci/suzuki-vitara-1-4-hybrid-starview-full-optional-elettrica-benzina-grigio-5b2d7969-dd92-446c-aed9-0b40bb70382c?cldtidx=9&amp;cldtsrc=listPage" TargetMode="External"/><Relationship Id="rId4227" Type="http://schemas.openxmlformats.org/officeDocument/2006/relationships/hyperlink" Target="https://www.autoscout24.it/annunci/fiat-500c-1-0-hybrid-rockstar-km0-prima-rata-2021-elettrica-benzina-grigio-9dee3349-1041-4e2c-b4d8-04e9cb098d22?cldtidx=9&amp;cldtsrc=listPage" TargetMode="External"/><Relationship Id="rId4434" Type="http://schemas.openxmlformats.org/officeDocument/2006/relationships/hyperlink" Target="https://www.autoscout24.it/annunci/ford-puma-1-0-ecoboost-hybrid-125-cv-s-elettrica-benzina-blu-azzurro-5959a989-cd53-4f90-8e70-65071358e430?cldtidx=4&amp;cldtsrc=listPage" TargetMode="External"/><Relationship Id="rId2192" Type="http://schemas.openxmlformats.org/officeDocument/2006/relationships/hyperlink" Target="https://www.autoscout24.it/annunci/fiat-500x-1-0-120-cv-urban-benzina-rosso-d7506f5e-5f0a-4bb3-925d-ef312c90f695?cldtidx=18&amp;cldtsrc=listPage" TargetMode="External"/><Relationship Id="rId3036" Type="http://schemas.openxmlformats.org/officeDocument/2006/relationships/hyperlink" Target="https://www.autoscout24.it/annunci/opel-crossland-x-1-2-12v-start-stop-advance-gpl-neopatentato-gpl-rosso-9b7d6049-c98a-4027-b2da-02d289e2f5cb?cldtidx=13&amp;cldtsrc=listPage" TargetMode="External"/><Relationship Id="rId3243" Type="http://schemas.openxmlformats.org/officeDocument/2006/relationships/hyperlink" Target="https://www.autoscout24.it/annunci/fiat-tipo-1-4-5-porte-lounge-95-cv-blu-benzina-blu-azzurro-7024b357-6ca4-47dd-a6e7-98e3e3650bdf?cldtidx=19&amp;cldtsrc=listPage" TargetMode="External"/><Relationship Id="rId4641" Type="http://schemas.openxmlformats.org/officeDocument/2006/relationships/hyperlink" Target="https://www.autoscout24.it/annunci/volkswagen-passat-variant-1-6-tdi-scr-dsg-business-bmt-diesel-bianco-853ea313-f779-40d1-a547-4a9cafa642a5?cldtidx=4&amp;cldtsrc=listPage" TargetMode="External"/><Relationship Id="rId6399" Type="http://schemas.openxmlformats.org/officeDocument/2006/relationships/hyperlink" Target="https://www.autoscout24.it/annunci/bmw-218-d-active-tourer-advantage-auto-euro-6-diesel-argento-024b5347-0a05-48ba-b717-a3ce76af5281?cldtidx=14&amp;cldtsrc=listPage" TargetMode="External"/><Relationship Id="rId164" Type="http://schemas.openxmlformats.org/officeDocument/2006/relationships/hyperlink" Target="https://www.autoscout24.it/annunci/ds-automobiles-ds-3-crossback-1-5-bluehdi-so-chic-100cv-diesel-blu-azzurro-39763d56-7d07-4e13-9995-65b5ecd40660?cldtidx=17&amp;cldtsrc=listPage" TargetMode="External"/><Relationship Id="rId371" Type="http://schemas.openxmlformats.org/officeDocument/2006/relationships/hyperlink" Target="https://www.autoscout24.it/annunci/kia-niro-e-64-kwh-evolution-pronta-consegna-elettrica-grigio-63a08410-22b6-4678-b91d-f17357c6c224?cldtidx=7&amp;cldtsrc=listPage" TargetMode="External"/><Relationship Id="rId2052" Type="http://schemas.openxmlformats.org/officeDocument/2006/relationships/hyperlink" Target="https://www.autoscout24.it/annunci/fiat-500x-1-0-t3-120cv-gpl-sport-led-navi-18-cross-key-gpl-bianco-b2d7ea1a-3563-4b9d-a259-dd3e7049ae3b?cldtidx=2&amp;cldtsrc=listPage" TargetMode="External"/><Relationship Id="rId3450" Type="http://schemas.openxmlformats.org/officeDocument/2006/relationships/hyperlink" Target="https://www.autoscout24.it/annunci/dacia-sandero-stepway-1-5-blue-dci-95cv-15th-anniversary-nuova-diesel-bianco-11a4ddeb-fde3-408e-8026-27d5d5354a04?cldtidx=19&amp;cldtsrc=listPage" TargetMode="External"/><Relationship Id="rId4501" Type="http://schemas.openxmlformats.org/officeDocument/2006/relationships/hyperlink" Target="https://www.autoscout24.it/annunci/subaru-forester-2-0-e-boxer-style-automatica-elettrica-benzina-beige-07ff70f3-348d-4c52-9de6-0c00cfdb2bf6?cldtidx=14&amp;cldtsrc=listPage" TargetMode="External"/><Relationship Id="rId6259" Type="http://schemas.openxmlformats.org/officeDocument/2006/relationships/hyperlink" Target="https://www.autoscout24.it/annunci/renault-scenic-1-3-tce-sport-edition2-140cv-edc-fap-my19-benzina-bianco-91414b6c-6a91-42df-842e-09c543cbb282?cldtidx=6&amp;cldtsrc=listPage" TargetMode="External"/><Relationship Id="rId3103" Type="http://schemas.openxmlformats.org/officeDocument/2006/relationships/hyperlink" Target="https://www.autoscout24.it/annunci/fiat-tipo-1-4-5-porte-pop-gpl-gpl-bianco-5e05af25-d728-4925-a457-80bbf7d7ff9d?cldtidx=4&amp;cldtsrc=listPage" TargetMode="External"/><Relationship Id="rId3310" Type="http://schemas.openxmlformats.org/officeDocument/2006/relationships/hyperlink" Target="https://www.autoscout24.it/annunci/fiat-tipo-1-6-mjt-van-s-s-120cv-pop-diesel-bianco-4b556213-36ea-4263-a2ea-7b5aa669a128?cldtidx=6&amp;cldtsrc=listPage" TargetMode="External"/><Relationship Id="rId5068" Type="http://schemas.openxmlformats.org/officeDocument/2006/relationships/hyperlink" Target="https://www.autoscout24.it/annunci/audi-a3-sportback-35-tfsi-150-cv-s-tronic-business-advance-benzina-blu-azzurro-e1d17ee6-731a-4f6c-af26-403b34b5ba47?cldtidx=8&amp;cldtsrc=listPage" TargetMode="External"/><Relationship Id="rId6466" Type="http://schemas.openxmlformats.org/officeDocument/2006/relationships/hyperlink" Target="https://www.autoscout24.it/annunci/fiat-fiorino-2-serie-1-3-mjt-80cv-cargo-sx-diesel-bianco-86b6175b-f234-49da-901b-18a80e323f61?cldtidx=18&amp;cldtsrc=listPage" TargetMode="External"/><Relationship Id="rId6673" Type="http://schemas.openxmlformats.org/officeDocument/2006/relationships/hyperlink" Target="https://www.autoscout24.it/annunci/audi-a6-allroad-45-tdi-3-0-quattro-tiptronic-mild-hybrid-diesel-argento-80edd8e2-4dc4-433a-bf22-bb6a308e42ab?cldtidx=9&amp;cldtsrc=listPage" TargetMode="External"/><Relationship Id="rId231" Type="http://schemas.openxmlformats.org/officeDocument/2006/relationships/hyperlink" Target="https://www.autoscout24.it/annunci/audi-a4-35-tdi-163-cv-avant-business-advanced-diesel-grigio-9fa1608e-9b15-4a5d-9978-a9e385f1c251?cldtidx=10&amp;cldtsrc=listPage" TargetMode="External"/><Relationship Id="rId2869" Type="http://schemas.openxmlformats.org/officeDocument/2006/relationships/hyperlink" Target="https://www.autoscout24.it/annunci/jeep-compass-1-3-turbo-t4-150-cv-aut-2wd-limited-benzina-nero-796d28da-6432-4d93-829a-e5c636ddb3b3?cldtidx=9&amp;cldtsrc=listPage" TargetMode="External"/><Relationship Id="rId5275" Type="http://schemas.openxmlformats.org/officeDocument/2006/relationships/hyperlink" Target="https://www.autoscout24.it/annunci/volkswagen-polo-6-serie-1-6-tdi-95-cv-dsg-5p-comfortline-bluemoti-diesel-grigio-a7a49f04-a4c0-420f-aa64-20275c555b3d?cldtidx=17&amp;cldtsrc=listPage" TargetMode="External"/><Relationship Id="rId5482" Type="http://schemas.openxmlformats.org/officeDocument/2006/relationships/hyperlink" Target="https://www.autoscout24.it/annunci/renault-kadjar-tce-140cv-fap-sport-edition2-km0-benzina-bianco-43960c09-2273-4701-8c55-c30ae9aac891?cldtidx=2&amp;cldtsrc=listPage" TargetMode="External"/><Relationship Id="rId6119" Type="http://schemas.openxmlformats.org/officeDocument/2006/relationships/hyperlink" Target="https://www.autoscout24.it/annunci/seat-ibiza-1-0-tgi-5p-business-km-0-anche-nera-metano-blu-azzurro-793378cd-a041-4a85-80bb-743dd69fe962?cldtidx=17&amp;cldtsrc=listPage" TargetMode="External"/><Relationship Id="rId6326" Type="http://schemas.openxmlformats.org/officeDocument/2006/relationships/hyperlink" Target="https://www.autoscout24.it/annunci/fiat-doblo-1-6-mjt-120cv-lounge-diesel-bianco-6de3707c-a080-45a0-913f-61e2d0cd53e3?cldtidx=6&amp;cldtsrc=listPage" TargetMode="External"/><Relationship Id="rId6533" Type="http://schemas.openxmlformats.org/officeDocument/2006/relationships/hyperlink" Target="https://www.autoscout24.it/annunci/mercedes-benz-e-220-classe-e-coupe-business-sport-e220-d-4matic-diesel-nero-53e86a37-9944-4fc5-80e8-80106bcaf412?cldtidx=12&amp;cldtsrc=listPage" TargetMode="External"/><Relationship Id="rId6740" Type="http://schemas.openxmlformats.org/officeDocument/2006/relationships/hyperlink" Target="https://www.autoscout24.it/annunci/renault-espace-blue-dci-200cv-edc-initiale-paris-4control-nuova-diesel-grigio-19eb1c8f-ef3e-485c-8e0d-f7ffc44ae23a?cldtidx=9&amp;cldtsrc=listPage" TargetMode="External"/><Relationship Id="rId1678" Type="http://schemas.openxmlformats.org/officeDocument/2006/relationships/hyperlink" Target="https://www.autoscout24.it/annunci/lancia-ypsilon-1-2-69cv-ecochic-gpl-5-porte-s-s-gold-gpl-verde-2b7bfdee-e922-495a-a4f3-4a7dc42f5b06?cldtidx=14&amp;cldtsrc=listPage" TargetMode="External"/><Relationship Id="rId1885" Type="http://schemas.openxmlformats.org/officeDocument/2006/relationships/hyperlink" Target="https://www.autoscout24.it/annunci/lancia-ypsilon-1-2-69cv-5p-gold-km0-prima-rata-2021-benzina-grigio-c8b48f26-41f3-4ee8-936f-c1440938de64?cldtidx=12&amp;cldtsrc=listPage" TargetMode="External"/><Relationship Id="rId2729" Type="http://schemas.openxmlformats.org/officeDocument/2006/relationships/hyperlink" Target="https://www.autoscout24.it/annunci/jeep-renegade-2-0-mjt-140cv4wdl-nighteagle-vari-colori-diesel-0b1adbde-7442-4e6b-a5c3-e3e185e4459e?cldtidx=14&amp;cldtsrc=listPage" TargetMode="External"/><Relationship Id="rId2936" Type="http://schemas.openxmlformats.org/officeDocument/2006/relationships/hyperlink" Target="https://www.autoscout24.it/annunci/jeep-compass-1-6-multijet-ii-2wd-limited-granite-crystal-diesel-grigio-0cc1651c-225c-47e7-9553-81bd755c575c?cldtidx=7&amp;cldtsrc=listPage" TargetMode="External"/><Relationship Id="rId4084" Type="http://schemas.openxmlformats.org/officeDocument/2006/relationships/hyperlink" Target="https://www.autoscout24.it/annunci/fiat-500l-1-4-95-cv-mirror-benzina-blu-azzurro-f07343b2-e0b9-4b42-a8ff-74c116660cef?cldtidx=16&amp;cldtsrc=listPage" TargetMode="External"/><Relationship Id="rId4291" Type="http://schemas.openxmlformats.org/officeDocument/2006/relationships/hyperlink" Target="https://www.autoscout24.it/annunci/fiat-500c-1-0-hybrid-star-km0-prima-rata-2021-elettrica-benzina-grigio-dfb92f2a-3e26-4984-85d5-bdd39d04e717?cldtidx=20&amp;cldtsrc=listPage" TargetMode="External"/><Relationship Id="rId5135" Type="http://schemas.openxmlformats.org/officeDocument/2006/relationships/hyperlink" Target="https://www.autoscout24.it/annunci/hyundai-ioniq-1-6-hybrid-dct-tech-ibrida-elettrica-benzina-grigio-23c91220-2ed5-488b-b416-55d8d8842e22?cldtidx=1&amp;cldtsrc=listPage" TargetMode="External"/><Relationship Id="rId5342" Type="http://schemas.openxmlformats.org/officeDocument/2006/relationships/hyperlink" Target="https://www.autoscout24.it/annunci/mercedes-benz-cla-250-automatic-4matic-premium-benzina-nero-10abece7-469a-47fe-86cd-0329c0b9dc0d?cldtidx=1&amp;cldtsrc=listPage" TargetMode="External"/><Relationship Id="rId6600" Type="http://schemas.openxmlformats.org/officeDocument/2006/relationships/hyperlink" Target="https://www.autoscout24.it/annunci/opel-insignia-2-0-cdti-s-s-sports-tourer-innovation-diesel-argento-83a8b697-4017-497c-baee-a43042a788a7?cldtidx=18&amp;cldtsrc=listPage" TargetMode="External"/><Relationship Id="rId908" Type="http://schemas.openxmlformats.org/officeDocument/2006/relationships/hyperlink" Target="https://www.autoscout24.it/annunci/fiat-500-1-0-hybrid-lounge-70cv-elettrica-benzina-grigio-1fcf0fa0-17e0-4054-aed9-5092b91aa4ec?cldtidx=17&amp;cldtsrc=listPage" TargetMode="External"/><Relationship Id="rId1538" Type="http://schemas.openxmlformats.org/officeDocument/2006/relationships/hyperlink" Target="https://www.autoscout24.it/annunci/fiat-panda-cross-0-9-twinair-turbo-s-s-benzina-grigio-7dda3a62-965c-4ec7-8f68-9c5c8d23d548?cldtidx=5&amp;cldtsrc=listPage" TargetMode="External"/><Relationship Id="rId4151" Type="http://schemas.openxmlformats.org/officeDocument/2006/relationships/hyperlink" Target="https://www.autoscout24.it/annunci/fiat-500l-1-3-multijet-95-cv-mirror-diesel-nero-bf2846c5-245a-4009-bbf9-780126807092?cldtidx=18&amp;cldtsrc=listPage" TargetMode="External"/><Relationship Id="rId5202" Type="http://schemas.openxmlformats.org/officeDocument/2006/relationships/hyperlink" Target="https://www.autoscout24.it/annunci/volkswagen-polo-1-0-80-cv-5p-comfortline-tech-pack-cerchi-sey-benzina-grigio-77e2144f-be06-434e-b588-ddd3ae7ced33?cldtidx=6&amp;cldtsrc=listPage" TargetMode="External"/><Relationship Id="rId1745" Type="http://schemas.openxmlformats.org/officeDocument/2006/relationships/hyperlink" Target="https://www.autoscout24.it/annunci/lancia-ypsilon-1-2-69-cv-5-porte-gpl-ecochic-gold-gpl-nero-0d60b7f7-43a7-44b3-a4a2-4e435628bc0a?cldtidx=5&amp;cldtsrc=listPage" TargetMode="External"/><Relationship Id="rId1952" Type="http://schemas.openxmlformats.org/officeDocument/2006/relationships/hyperlink" Target="https://www.autoscout24.it/annunci/lancia-ypsilon-0-9-metano-70cv-elefantino-blu-km0-08-2020-metano-rosso-70acc1e2-5b7d-4d75-9774-8c189514b0ac?cldtidx=14&amp;cldtsrc=listPage" TargetMode="External"/><Relationship Id="rId4011" Type="http://schemas.openxmlformats.org/officeDocument/2006/relationships/hyperlink" Target="https://www.autoscout24.it/annunci/fiat-500l-1-4-95-cv-s-s-cross-benzina-grigio-0daddbe5-365d-40a0-bda2-be1c694dc443?cldtidx=6&amp;cldtsrc=listPage" TargetMode="External"/><Relationship Id="rId37" Type="http://schemas.openxmlformats.org/officeDocument/2006/relationships/hyperlink" Target="https://www.autoscout24.it/annunci/smart-fortwo-90-0-9-turbo-twinamic-cabrio-superpassion-benzina-nero-3edb7343-6b4d-4360-a425-88046a9e6e21?cldtidx=4&amp;cldtsrc=listPage" TargetMode="External"/><Relationship Id="rId1605" Type="http://schemas.openxmlformats.org/officeDocument/2006/relationships/hyperlink" Target="https://www.autoscout24.it/annunci/fiat-panda-1-2-easy-benzina-bianco-a5e2774a-84d8-413d-8038-94390f23e5ef?cldtidx=14&amp;cldtsrc=listPage" TargetMode="External"/><Relationship Id="rId1812" Type="http://schemas.openxmlformats.org/officeDocument/2006/relationships/hyperlink" Target="https://www.autoscout24.it/annunci/lancia-ypsilon-1-2-69-cv-5-porte-gpl-ecochic-elefantino-blu-gpl-grigio-cab866f7-81fc-4b1a-b7ee-1bdae47d72a0?cldtidx=19&amp;cldtsrc=listPage" TargetMode="External"/><Relationship Id="rId4968" Type="http://schemas.openxmlformats.org/officeDocument/2006/relationships/hyperlink" Target="https://www.autoscout24.it/annunci/volkswagen-golf-8-serie-2-0-tdi-scr-style-diesel-grigio-067accf5-fa90-433d-86c1-f753e9b785fd?cldtidx=16&amp;cldtsrc=listPage" TargetMode="External"/><Relationship Id="rId6183" Type="http://schemas.openxmlformats.org/officeDocument/2006/relationships/hyperlink" Target="https://www.autoscout24.it/annunci/alfa-romeo-giulia-2-2-turbo-diesel-160-cv-at8-business-diesel-blu-azzurro-f3430608-69e3-4351-ad9b-d83e35a52f23?cldtidx=15&amp;cldtsrc=listPage" TargetMode="External"/><Relationship Id="rId3777" Type="http://schemas.openxmlformats.org/officeDocument/2006/relationships/hyperlink" Target="https://www.autoscout24.it/annunci/fiat-500l-1-4-95cv-mirror-benzina-bianco-c9ecc023-f9b2-4ddc-b163-9493a63ed5a7?cldtidx=10&amp;cldtsrc=listPage" TargetMode="External"/><Relationship Id="rId3984" Type="http://schemas.openxmlformats.org/officeDocument/2006/relationships/hyperlink" Target="https://www.autoscout24.it/annunci/fiat-500l-1-4-mirror-km0-benzina-grigio-c6421f97-36d4-4c70-82aa-1eeba74cb430?cldtidx=11&amp;cldtsrc=listPage" TargetMode="External"/><Relationship Id="rId4828" Type="http://schemas.openxmlformats.org/officeDocument/2006/relationships/hyperlink" Target="https://www.autoscout24.it/annunci/volkswagen-golf-1-5-tsi-evo-act-style-tetto-lega-18-navi-led-benzina-grigio-23da2c04-1477-4ec0-9ed8-a27582ed2e90?cldtidx=16&amp;cldtsrc=listPage" TargetMode="External"/><Relationship Id="rId6390" Type="http://schemas.openxmlformats.org/officeDocument/2006/relationships/hyperlink" Target="https://www.autoscout24.it/annunci/bmw-218-d-active-tourer-advantage-auto-euro-6-diesel-argento-a1f8f1fc-75e0-4abc-89ae-ac76bb41b20e?cldtidx=5&amp;cldtsrc=listPage" TargetMode="External"/><Relationship Id="rId698" Type="http://schemas.openxmlformats.org/officeDocument/2006/relationships/hyperlink" Target="https://www.autoscout24.it/annunci/fiat-500-1-0-hybrid-lounge-tetto-panoramico-elettrica-benzina-bianco-f06b68ee-fa9f-40a3-8351-59f137f50be1?cldtidx=8&amp;cldtsrc=listPage" TargetMode="External"/><Relationship Id="rId2379" Type="http://schemas.openxmlformats.org/officeDocument/2006/relationships/hyperlink" Target="https://www.autoscout24.it/annunci/renault-captur-tce-12v-90-cv-sport-edition-benzina-nero-61aba466-0003-48f3-960a-ee257f9a7a57?cldtidx=20&amp;cldtsrc=listPage" TargetMode="External"/><Relationship Id="rId2586" Type="http://schemas.openxmlformats.org/officeDocument/2006/relationships/hyperlink" Target="https://www.autoscout24.it/annunci/jeep-renegade-1-0-t3-limited-navi-8-4-full-led-benzina-grigio-93e29b22-dd16-4194-a0ea-9bdac724cbf4?cldtidx=15&amp;cldtsrc=listPage" TargetMode="External"/><Relationship Id="rId2793" Type="http://schemas.openxmlformats.org/officeDocument/2006/relationships/hyperlink" Target="https://www.autoscout24.it/annunci/jeep-renegade-1-6-mjt-120-cv-sport-pronta-consegna-diesel-grigio-9ad15405-2b11-4071-97f7-5e7297266aa5?cldtidx=11&amp;cldtsrc=listPage" TargetMode="External"/><Relationship Id="rId3637" Type="http://schemas.openxmlformats.org/officeDocument/2006/relationships/hyperlink" Target="https://www.autoscout24.it/annunci/suzuki-vitara-1-4-hybrid-4wd-allgrip-starview-con-tetto-in-vetro-elettrica-benzina-argento-747bdd2e-23ed-4977-a6db-02f95f4b7448?cldtidx=5&amp;cldtsrc=listPage" TargetMode="External"/><Relationship Id="rId3844" Type="http://schemas.openxmlformats.org/officeDocument/2006/relationships/hyperlink" Target="https://www.autoscout24.it/annunci/fiat-500l-1-4-95-cv-s-s-mirror-benzina-argento-398010e6-dfa7-47af-a875-f733e1bd1ba3?cldtidx=11&amp;cldtsrc=listPage" TargetMode="External"/><Relationship Id="rId6043" Type="http://schemas.openxmlformats.org/officeDocument/2006/relationships/hyperlink" Target="https://www.autoscout24.it/annunci/volkswagen-passat-8-serie-variant-2-0-tdi-scr-190-cv-dsg-executive-diesel-grigio-37988e77-8e50-479f-b372-3c40637ab701?cldtidx=13&amp;cldtsrc=listPage" TargetMode="External"/><Relationship Id="rId6250" Type="http://schemas.openxmlformats.org/officeDocument/2006/relationships/hyperlink" Target="https://www.autoscout24.it/annunci/hyundai-tucson-1-6-crdi-xtech-diesel-beige-33b6229b-c5d3-4fe9-b46b-fb7985714ef4?cldtidx=12&amp;cldtsrc=listPage" TargetMode="External"/><Relationship Id="rId558" Type="http://schemas.openxmlformats.org/officeDocument/2006/relationships/hyperlink" Target="https://www.autoscout24.it/annunci/fiat-500-1-0-hybrid-sport-tetto-touch-sensori-elettrica-benzina-grigio-fdbe2ed3-193c-4056-bded-f51066ef8401?cldtidx=2&amp;cldtsrc=listPage" TargetMode="External"/><Relationship Id="rId765" Type="http://schemas.openxmlformats.org/officeDocument/2006/relationships/hyperlink" Target="https://www.autoscout24.it/annunci/fiat-500-1-0-70cv-hybrid-sport-elettrica-benzina-blu-azzurro-f316e6ab-3168-4011-b540-44d758b18a6b?cldtidx=16&amp;cldtsrc=listPage" TargetMode="External"/><Relationship Id="rId972" Type="http://schemas.openxmlformats.org/officeDocument/2006/relationships/hyperlink" Target="https://www.autoscout24.it/annunci/fiat-500-1-0-hybrid-lounge-t-a-navi-s8-elettrica-benzina-grigio-510ef98f-e27c-46af-b391-2bc9859a88dd?cldtidx=4&amp;cldtsrc=listPage" TargetMode="External"/><Relationship Id="rId1188" Type="http://schemas.openxmlformats.org/officeDocument/2006/relationships/hyperlink" Target="https://www.autoscout24.it/annunci/fiat-500-1-2-dualogic-rockstar-ideale-per-neopatentati-benzina-bianco-760b858f-ad7f-488b-b212-10a87c09cb36?cldtidx=4&amp;cldtsrc=listPage" TargetMode="External"/><Relationship Id="rId1395" Type="http://schemas.openxmlformats.org/officeDocument/2006/relationships/hyperlink" Target="https://www.autoscout24.it/annunci/fiat-panda-1-2-easypower-easy-gpl-bianco-fe8b0bff-8241-4e0f-95f4-8312cae1fe05?cldtidx=14&amp;cldtsrc=listPage" TargetMode="External"/><Relationship Id="rId2239" Type="http://schemas.openxmlformats.org/officeDocument/2006/relationships/hyperlink" Target="https://www.autoscout24.it/annunci/fiat-500x-1-0-t3-120-cv-sport-matt-grigio-moda-opaco-benzina-grigio-4063fc61-3056-4fd4-bd07-93172c730b6d?cldtidx=7&amp;cldtsrc=listPage" TargetMode="External"/><Relationship Id="rId2446" Type="http://schemas.openxmlformats.org/officeDocument/2006/relationships/hyperlink" Target="https://www.autoscout24.it/annunci/jeep-renegade-gpl-gpl-nero-599d1596-9909-4b88-8d78-ec05b3f5613e?cldtidx=2&amp;cldtsrc=listPage" TargetMode="External"/><Relationship Id="rId2653" Type="http://schemas.openxmlformats.org/officeDocument/2006/relationships/hyperlink" Target="https://www.autoscout24.it/annunci/jeep-renegade-1-0-t3-limited-benzina-blu-azzurro-3a72a794-9141-4821-8e16-c4d68f6e5861?cldtidx=18&amp;cldtsrc=listPage" TargetMode="External"/><Relationship Id="rId2860" Type="http://schemas.openxmlformats.org/officeDocument/2006/relationships/hyperlink" Target="https://www.autoscout24.it/annunci/jeep-compass-1-4-multiair-2wd-business-km-0-benzina-nero-84937149-6cb1-4497-8acd-9e8d1fa36ad2?cldtidx=3&amp;cldtsrc=listPage" TargetMode="External"/><Relationship Id="rId3704" Type="http://schemas.openxmlformats.org/officeDocument/2006/relationships/hyperlink" Target="https://www.autoscout24.it/annunci/fiat-500l-1-4-95cv-gpl-mirror-carplay-16-lounge-telec-park-gpl-grigio-0d362cd8-744c-467d-a064-3064b16cd738?cldtidx=14&amp;cldtsrc=listPage" TargetMode="External"/><Relationship Id="rId6110" Type="http://schemas.openxmlformats.org/officeDocument/2006/relationships/hyperlink" Target="https://www.autoscout24.it/annunci/seat-ibiza-1-0-ecotsi-style-95cv-benzina-bianco-521cabf8-354d-4d72-b941-e2d1f5d8413b?cldtidx=11&amp;cldtsrc=listPage" TargetMode="External"/><Relationship Id="rId418" Type="http://schemas.openxmlformats.org/officeDocument/2006/relationships/hyperlink" Target="https://www.autoscout24.it/annunci/fiat-new-panda-easypower-gpl-della-casa-easy-km0-prezzo-reale-gpl-grigio-0bb40e31-c6db-4cf0-8f3d-3f0b726eb35a?cldtidx=2&amp;cldtsrc=listPage" TargetMode="External"/><Relationship Id="rId625" Type="http://schemas.openxmlformats.org/officeDocument/2006/relationships/hyperlink" Target="https://www.autoscout24.it/annunci/fiat-500-1-0-hybrid-sport-con-apple-car-play-elettrica-benzina-nero-54ef93b0-db07-4a80-b956-8468f878f8f4?cldtidx=10&amp;cldtsrc=listPage" TargetMode="External"/><Relationship Id="rId832" Type="http://schemas.openxmlformats.org/officeDocument/2006/relationships/hyperlink" Target="https://www.autoscout24.it/annunci/fiat-500-1-0-70-cv-rock-star-hybrid-serie-8-tetto-p-elettrica-benzina-nero-53eec363-db47-4cb0-9785-0af88b06bd3b?cldtidx=4&amp;cldtsrc=listPage" TargetMode="External"/><Relationship Id="rId1048" Type="http://schemas.openxmlformats.org/officeDocument/2006/relationships/hyperlink" Target="https://www.autoscout24.it/annunci/fiat-500-1-0-hybrid-rockstar-70cv-elettrica-benzina-nero-8deccd7a-6a34-45f8-ae8e-624a3f71845c?cldtidx=9&amp;cldtsrc=listPage" TargetMode="External"/><Relationship Id="rId1255" Type="http://schemas.openxmlformats.org/officeDocument/2006/relationships/hyperlink" Target="https://www.autoscout24.it/annunci/fiat-500-1-2-star-vari-colori-disponibili-benzina-grigio-d9b08f59-cf83-4643-b94a-0ea03c6ea358?cldtidx=12&amp;cldtsrc=listPage" TargetMode="External"/><Relationship Id="rId1462" Type="http://schemas.openxmlformats.org/officeDocument/2006/relationships/hyperlink" Target="https://www.autoscout24.it/annunci/fiat-panda-hybrid-trussardi-1-0-firefly-elettrica-benzina-marrone-16d6a186-1f19-4f7d-a7e3-69a721b11e14?cldtidx=14&amp;cldtsrc=listPage" TargetMode="External"/><Relationship Id="rId2306" Type="http://schemas.openxmlformats.org/officeDocument/2006/relationships/hyperlink" Target="https://www.autoscout24.it/annunci/fiat-500x-1-6-multijet-120-cv-dct-sport-diesel-bianco-e570c0b1-602e-4443-9e44-e78f1a5713b3?cldtidx=12&amp;cldtsrc=listPage" TargetMode="External"/><Relationship Id="rId2513" Type="http://schemas.openxmlformats.org/officeDocument/2006/relationships/hyperlink" Target="https://www.autoscout24.it/annunci/jeep-renegade-1-0-t3-longitude-benzina-grigio-058393dd-4b4e-443a-b189-42421aedaa47?cldtidx=9&amp;cldtsrc=listPage" TargetMode="External"/><Relationship Id="rId3911" Type="http://schemas.openxmlformats.org/officeDocument/2006/relationships/hyperlink" Target="https://www.autoscout24.it/annunci/fiat-500l-1-4-95cv-sport-serie-8-euro-6d-temp-bicolore-con-benzina-grigio-d1441632-38b1-4a43-8ddb-7d0d6451b3a2?cldtidx=10&amp;cldtsrc=listPage" TargetMode="External"/><Relationship Id="rId5669" Type="http://schemas.openxmlformats.org/officeDocument/2006/relationships/hyperlink" Target="https://www.autoscout24.it/annunci/nissan-x-trail-dci-150-4wd-n-tec-nuova-da-immatricolare-diesel-grigio-b8f1f5c4-f419-4eb4-a338-38feba07fc56?cldtidx=16&amp;cldtsrc=listPage" TargetMode="External"/><Relationship Id="rId5876" Type="http://schemas.openxmlformats.org/officeDocument/2006/relationships/hyperlink" Target="https://www.autoscout24.it/annunci/renault-talisman-sporter-blue-dci-200-cv-edc-4-control-automatica-diesel-blu-azzurro-c4c95625-3fa0-4d88-8e3d-8ffeaad86528?cldtidx=6&amp;cldtsrc=listPage" TargetMode="External"/><Relationship Id="rId1115" Type="http://schemas.openxmlformats.org/officeDocument/2006/relationships/hyperlink" Target="https://www.autoscout24.it/annunci/fiat-500-1-0-hybrid-lounge-molti-accessori-elettrica-benzina-rosso-8a8a43a0-5d46-4b2d-9780-7c72d671ca7e?cldtidx=2&amp;cldtsrc=listPage" TargetMode="External"/><Relationship Id="rId1322" Type="http://schemas.openxmlformats.org/officeDocument/2006/relationships/hyperlink" Target="https://www.autoscout24.it/annunci/fiat-500-1-2-lounge-km0-prima-rata-2021-benzina-grigio-53d47bb5-155c-484b-a580-83eb4e793038?cldtidx=5&amp;cldtsrc=listPage" TargetMode="External"/><Relationship Id="rId2720" Type="http://schemas.openxmlformats.org/officeDocument/2006/relationships/hyperlink" Target="https://www.autoscout24.it/annunci/jeep-renegade-1-6-mjt-ddct-120cv-limited-pack-led-nav-8-4-touch-diesel-grigio-0f0214bd-01b0-4dc4-a771-b9be5bfaf600?cldtidx=5&amp;cldtsrc=listPage" TargetMode="External"/><Relationship Id="rId4478" Type="http://schemas.openxmlformats.org/officeDocument/2006/relationships/hyperlink" Target="https://www.autoscout24.it/annunci/bmw-x1-f48-xdrive25e-xline-elettrica-benzina-grigio-93244536-27ec-4024-91a8-34948b9a892b?cldtidx=18&amp;cldtsrc=listPage" TargetMode="External"/><Relationship Id="rId5529" Type="http://schemas.openxmlformats.org/officeDocument/2006/relationships/hyperlink" Target="https://www.autoscout24.it/annunci/skoda-kamiq-1-0-tsi-115-cv-style-benzina-grigio-3d8996e7-629b-46bd-b743-486abfb66c1e?cldtidx=4&amp;cldtsrc=listPage" TargetMode="External"/><Relationship Id="rId3287" Type="http://schemas.openxmlformats.org/officeDocument/2006/relationships/hyperlink" Target="https://www.autoscout24.it/annunci/fiat-tipo-tipo-1-4-5-porte-pop-benzina-bianco-a75ef3b3-e48a-4fbf-8b29-8d68fed86b7f?cldtidx=20&amp;cldtsrc=listPage" TargetMode="External"/><Relationship Id="rId4338" Type="http://schemas.openxmlformats.org/officeDocument/2006/relationships/hyperlink" Target="https://www.autoscout24.it/annunci/fiat-500c-1-2-lounge-radio-7-sensori-park-ok-neopat-benzina-blu-azzurro-ed58565b-6bf9-468c-b6a6-f6774817beb4?cldtidx=17&amp;cldtsrc=listPage" TargetMode="External"/><Relationship Id="rId4685" Type="http://schemas.openxmlformats.org/officeDocument/2006/relationships/hyperlink" Target="https://www.autoscout24.it/annunci/peugeot-508-bluehdi-130-eat8-stop-start-sw-allure-diesel-grigio-e1f5446a-5c6c-4514-8d13-e5d25b8894b4?cldtidx=4&amp;cldtsrc=listPage" TargetMode="External"/><Relationship Id="rId4892" Type="http://schemas.openxmlformats.org/officeDocument/2006/relationships/hyperlink" Target="https://www.autoscout24.it/annunci/volkswagen-golf-5p-1-5-tgi-executive-130cv-dsg-metano-grigio-d931ec3e-2560-472e-9bdb-c4b9ff371cae?cldtidx=1&amp;cldtsrc=listPage" TargetMode="External"/><Relationship Id="rId5736" Type="http://schemas.openxmlformats.org/officeDocument/2006/relationships/hyperlink" Target="https://www.autoscout24.it/annunci/audi-q2-design-ed-30tdi-s-tr-radar-navi-18-fullsconto30-diesel-nero-fda75f0d-cd44-4f09-b74b-72463f2ded36?cldtidx=2&amp;cldtsrc=listPage" TargetMode="External"/><Relationship Id="rId5943" Type="http://schemas.openxmlformats.org/officeDocument/2006/relationships/hyperlink" Target="https://www.autoscout24.it/annunci/opel-astra-st-sports-tourer-1-6-cdti-110cv-start-stop-diesel-bianco-76a06620-02a5-4a62-b9fd-c5de97232750?cldtidx=6&amp;cldtsrc=listPage" TargetMode="External"/><Relationship Id="rId2096" Type="http://schemas.openxmlformats.org/officeDocument/2006/relationships/hyperlink" Target="https://www.autoscout24.it/annunci/fiat-500x-1-0-t3-120cv-sport-km0-benzina-grigio-84de0896-3ed5-418c-8e12-db488871f4c7?cldtidx=17&amp;cldtsrc=listPage" TargetMode="External"/><Relationship Id="rId3494" Type="http://schemas.openxmlformats.org/officeDocument/2006/relationships/hyperlink" Target="https://www.autoscout24.it/annunci/alfa-romeo-giulietta-1-6-jtdm-120cv-super-euro-6d-diesel-grigio-00b00498-c1cd-499a-a678-a64172a5a122?cldtidx=12&amp;cldtsrc=listPage" TargetMode="External"/><Relationship Id="rId4545" Type="http://schemas.openxmlformats.org/officeDocument/2006/relationships/hyperlink" Target="https://www.autoscout24.it/annunci/mazda-cx-30-2-0l-skyactiv-g-m-hybrid-2wd-executive-elettrica-benzina-f0b32301-556d-4916-80ea-1f7f72a98fd9?cldtidx=16&amp;cldtsrc=listPage" TargetMode="External"/><Relationship Id="rId4752" Type="http://schemas.openxmlformats.org/officeDocument/2006/relationships/hyperlink" Target="https://www.autoscout24.it/annunci/seat-leon-fr-black-edition-tsi-150cv-benzina-benzina-nero-8bb27dcb-6349-4639-9297-126edd68c678?cldtidx=13&amp;cldtsrc=listPage" TargetMode="External"/><Relationship Id="rId5803" Type="http://schemas.openxmlformats.org/officeDocument/2006/relationships/hyperlink" Target="https://www.autoscout24.it/annunci/skoda-octavia-wagon-1-5-g-tec-executive-130cv-dsg-metano-bianco-bdf152a8-687d-40bf-800b-367a84f51c83?cldtidx=9&amp;cldtsrc=listPage" TargetMode="External"/><Relationship Id="rId3147" Type="http://schemas.openxmlformats.org/officeDocument/2006/relationships/hyperlink" Target="https://www.autoscout24.it/annunci/fiat-tipo-1-4-t-jet-120cv-sw-lounge-benzina-bianco-908fa7e3-164a-4213-a8cc-6b6a463074ee?cldtidx=8&amp;cldtsrc=listPage" TargetMode="External"/><Relationship Id="rId3354" Type="http://schemas.openxmlformats.org/officeDocument/2006/relationships/hyperlink" Target="https://www.autoscout24.it/annunci/renault-clio-tce-12v-100-cv-5-porte-zen-gpl-gpl-rosso-c034b2e6-ef5c-4ef2-a629-a1fd327329d6?cldtidx=3&amp;cldtsrc=listPage" TargetMode="External"/><Relationship Id="rId3561" Type="http://schemas.openxmlformats.org/officeDocument/2006/relationships/hyperlink" Target="https://www.autoscout24.it/annunci/citroen-c3-nuova-bluehdi-100-s-s-feel-pack-km-zero-diesel-blu-azzurro-6ba0a543-6fce-44cd-ad61-b21ec2ad3d41?cldtidx=7&amp;cldtsrc=listPage" TargetMode="External"/><Relationship Id="rId4405" Type="http://schemas.openxmlformats.org/officeDocument/2006/relationships/hyperlink" Target="https://www.autoscout24.it/annunci/audi-q5-40-tdi-quattro-s-tronic-business-sport-diesel-nero-25050e8e-89ff-4fce-a2bd-bb19107ef94e?cldtidx=18&amp;cldtsrc=listPage" TargetMode="External"/><Relationship Id="rId4612" Type="http://schemas.openxmlformats.org/officeDocument/2006/relationships/hyperlink" Target="https://www.autoscout24.it/annunci/audi-rs-6-avant-4-0-tfsi-v8-quattro-tiptronic-in-arrivo-elettrica-benzina-grigio-1bc9201c-63fe-4aa5-b301-b63d7ae45476?cldtidx=7&amp;cldtsrc=listPage" TargetMode="External"/><Relationship Id="rId275" Type="http://schemas.openxmlformats.org/officeDocument/2006/relationships/hyperlink" Target="https://www.autoscout24.it/annunci/renault-zoe-zen-r135-flex-nuova-100-elettrica-elettrica-lilla-84a54e9b-3efd-46af-bbbf-ee95e8e9a7fd?cldtidx=1&amp;cldtsrc=listPage" TargetMode="External"/><Relationship Id="rId482" Type="http://schemas.openxmlformats.org/officeDocument/2006/relationships/hyperlink" Target="https://www.autoscout24.it/annunci/fiat-500-1-2-pop-con-ruotino-di-scorta-gpl-gpl-bianco-38bc1cc6-810c-4b29-95a2-599562ea9ff4?cldtidx=8&amp;cldtsrc=listPage" TargetMode="External"/><Relationship Id="rId2163" Type="http://schemas.openxmlformats.org/officeDocument/2006/relationships/hyperlink" Target="https://www.autoscout24.it/annunci/fiat-500x-1-0-t3-120-cv-lounge-promo-wow-benzina-bianco-b082de9f-1fe8-4736-9fc9-bb332e7b2949?cldtidx=11&amp;cldtsrc=listPage" TargetMode="External"/><Relationship Id="rId2370" Type="http://schemas.openxmlformats.org/officeDocument/2006/relationships/hyperlink" Target="https://www.autoscout24.it/annunci/renault-captur-tce-90cv-sport-edition2-km0-benzina-grigio-e594fbe2-f682-48a5-9136-69572139a0bb?cldtidx=9&amp;cldtsrc=listPage" TargetMode="External"/><Relationship Id="rId3007" Type="http://schemas.openxmlformats.org/officeDocument/2006/relationships/hyperlink" Target="https://www.autoscout24.it/annunci/opel-grandland-x-1-2-turbo-130cv-start-stop-innovation-km0-prim-benzina-grigio-9b898d99-776d-4d9f-9d45-e50b91674b1b?cldtidx=14&amp;cldtsrc=listPage" TargetMode="External"/><Relationship Id="rId3214" Type="http://schemas.openxmlformats.org/officeDocument/2006/relationships/hyperlink" Target="https://www.autoscout24.it/annunci/fiat-tipo-1-4-t-jet-120cv-sw-lounge-benzina-grigio-1203d5ca-b8f2-40a0-95ff-b994c63552b5?cldtidx=15&amp;cldtsrc=listPage" TargetMode="External"/><Relationship Id="rId3421" Type="http://schemas.openxmlformats.org/officeDocument/2006/relationships/hyperlink" Target="https://www.autoscout24.it/annunci/dacia-sandero-streetway-1-0-tce-100cv-gpl-comfort-nuova-da-imm-gpl-marrone-b7b13c18-2098-488f-877f-2c6dcc7419bf?cldtidx=7&amp;cldtsrc=listPage" TargetMode="External"/><Relationship Id="rId6577" Type="http://schemas.openxmlformats.org/officeDocument/2006/relationships/hyperlink" Target="https://www.autoscout24.it/annunci/volkswagen-amarok-3-0-v6-tdi-4motion-bmt-automatico-comfortline-diesel-grigio-14fc8bbe-832b-4d30-a71e-b2f32784e064?cldtidx=1&amp;cldtsrc=listPage" TargetMode="External"/><Relationship Id="rId135" Type="http://schemas.openxmlformats.org/officeDocument/2006/relationships/hyperlink" Target="https://www.autoscout24.it/annunci/hyundai-kona-1-0-t-gdi-2wd-mt-120cv-xtech-pronta-consegna-benzina-bianco-490fef9c-f2d0-4ec8-9fc4-b1fdb8642168?cldtidx=7&amp;cldtsrc=listPage" TargetMode="External"/><Relationship Id="rId342" Type="http://schemas.openxmlformats.org/officeDocument/2006/relationships/hyperlink" Target="https://www.autoscout24.it/annunci/opel-corsa-v-e-elegance-elettrica-100kw-elettrica-blu-azzurro-bbdf62f8-f8b0-4cbe-8ae8-3c8ab70bf1ac?cldtidx=2&amp;cldtsrc=listPage" TargetMode="External"/><Relationship Id="rId2023" Type="http://schemas.openxmlformats.org/officeDocument/2006/relationships/hyperlink" Target="https://www.autoscout24.it/annunci/dacia-duster-1-0-100cv-4x2-gpl-prestige-gpl-blu-azzurro-4eb111f0-eec2-4b77-8bc5-6d1d599a3c69?cldtidx=12&amp;cldtsrc=listPage" TargetMode="External"/><Relationship Id="rId2230" Type="http://schemas.openxmlformats.org/officeDocument/2006/relationships/hyperlink" Target="https://www.autoscout24.it/annunci/fiat-500x-1-0-t3-120-cv-city-cross-benzina-argento-22e1e0f4-eb2a-4ec0-868d-eed3e4fb6cc7?cldtidx=17&amp;cldtsrc=listPage" TargetMode="External"/><Relationship Id="rId5179" Type="http://schemas.openxmlformats.org/officeDocument/2006/relationships/hyperlink" Target="https://www.autoscout24.it/annunci/volkswagen-up-5p-1-0-color-60cv-my20-benzina-nero-f1919e86-7746-4dac-8c26-6954a87cc763?cldtidx=14&amp;cldtsrc=listPage" TargetMode="External"/><Relationship Id="rId5386" Type="http://schemas.openxmlformats.org/officeDocument/2006/relationships/hyperlink" Target="https://www.autoscout24.it/annunci/seat-arona-1-0-tgi-style-garanzia-48-mesi-40-000km-metano-bianco-510409f7-a8b5-4565-8a36-1e2d38313f34?cldtidx=13&amp;cldtsrc=listPage" TargetMode="External"/><Relationship Id="rId5593" Type="http://schemas.openxmlformats.org/officeDocument/2006/relationships/hyperlink" Target="https://www.autoscout24.it/annunci/nissan-qashqai-1-3-dig-t-140-cv-n-connecta-140cv-benzina-nero-0eb21783-562d-453c-acb1-a25bcb4caba4?cldtidx=7&amp;cldtsrc=listPage" TargetMode="External"/><Relationship Id="rId6437" Type="http://schemas.openxmlformats.org/officeDocument/2006/relationships/hyperlink" Target="https://www.autoscout24.it/annunci/bmw-216-d-active-tourer-advantage-business-diesel-argento-b20dd905-82c3-4de0-ad26-fe94ef9af46b?cldtidx=4&amp;cldtsrc=listPage" TargetMode="External"/><Relationship Id="rId6644" Type="http://schemas.openxmlformats.org/officeDocument/2006/relationships/hyperlink" Target="https://www.autoscout24.it/annunci/bmw-320-d-touring-luxury-aut-diesel-grigio-58f1a6b9-26d5-4505-9cb8-f78e8175f830?cldtidx=20&amp;cldtsrc=listPage" TargetMode="External"/><Relationship Id="rId202" Type="http://schemas.openxmlformats.org/officeDocument/2006/relationships/hyperlink" Target="https://www.autoscout24.it/annunci/audi-a4-avant-40-g-tron-s-tronic-metano-argento-1d424963-4bf8-4c11-806a-4d68718c3d15?cldtidx=15&amp;cldtsrc=listPage" TargetMode="External"/><Relationship Id="rId4195" Type="http://schemas.openxmlformats.org/officeDocument/2006/relationships/hyperlink" Target="https://www.autoscout24.it/annunci/fiat-500l-1-3-mjt-urban-95cv-diesel-grigio-fef4d4a7-f3f4-4381-bd00-e96cbcd1de24?cldtidx=14&amp;cldtsrc=listPage" TargetMode="External"/><Relationship Id="rId5039" Type="http://schemas.openxmlformats.org/officeDocument/2006/relationships/hyperlink" Target="https://www.autoscout24.it/annunci/audi-a5-2-0-tdi-ultra-s-tronic-business-sport-diesel-grigio-a7335e89-7b8e-4079-9749-886d7a5a0295?cldtidx=16&amp;cldtsrc=listPage" TargetMode="External"/><Relationship Id="rId5246" Type="http://schemas.openxmlformats.org/officeDocument/2006/relationships/hyperlink" Target="https://www.autoscout24.it/annunci/volkswagen-polo-1-0-tsi-95-cv-5p-comfortline-no-obbligo-finanz-benzina-rosso-16095af0-7b46-4523-bb16-453af5485357?cldtidx=9&amp;cldtsrc=listPage" TargetMode="External"/><Relationship Id="rId5453" Type="http://schemas.openxmlformats.org/officeDocument/2006/relationships/hyperlink" Target="https://www.autoscout24.it/annunci/alfa-romeo-stelvio-2-2-t-super-q4-210cv-diesel-grigio-f771142a-fe8b-49f7-bdf3-36632cc1c153?cldtidx=18&amp;cldtsrc=listPage" TargetMode="External"/><Relationship Id="rId6504" Type="http://schemas.openxmlformats.org/officeDocument/2006/relationships/hyperlink" Target="https://www.autoscout24.it/annunci/bmw-420-d-gran-coupe-msport-diesel-bianco-c9be7338-4acf-41d9-b67c-269dbc8eb817?cldtidx=5&amp;cldtsrc=listPage" TargetMode="External"/><Relationship Id="rId1789" Type="http://schemas.openxmlformats.org/officeDocument/2006/relationships/hyperlink" Target="https://www.autoscout24.it/annunci/lancia-ypsilon-1-2-69-cv-5-porte-gold-gpl-a-m-gpl-oro-516a8baa-5f27-4c44-9910-d376c6c7410e?cldtidx=17&amp;cldtsrc=listPage" TargetMode="External"/><Relationship Id="rId1996" Type="http://schemas.openxmlformats.org/officeDocument/2006/relationships/hyperlink" Target="https://www.autoscout24.it/annunci/dacia-duster-duster-gpl-gpl-rosso-8839fe9b-31c6-4a82-92cd-e88be33f2020?cldtidx=20&amp;cldtsrc=listPage" TargetMode="External"/><Relationship Id="rId4055" Type="http://schemas.openxmlformats.org/officeDocument/2006/relationships/hyperlink" Target="https://www.autoscout24.it/annunci/fiat-500l-500-l-sport-1-4-95cv-s-s-e6d-temp-benzina-argento-5f5fe7a7-e445-414c-9820-2183b89cb894?cldtidx=10&amp;cldtsrc=listPage" TargetMode="External"/><Relationship Id="rId4262" Type="http://schemas.openxmlformats.org/officeDocument/2006/relationships/hyperlink" Target="https://www.autoscout24.it/annunci/fiat-500c-1-0-hybrid-star-elettrica-benzina-bianco-c10a811a-29fa-471c-9a06-dda1878018e3?cldtidx=6&amp;cldtsrc=listPage" TargetMode="External"/><Relationship Id="rId5106" Type="http://schemas.openxmlformats.org/officeDocument/2006/relationships/hyperlink" Target="https://www.autoscout24.it/annunci/audi-a3-sportback-35-tdi-150-cv-s-tronic-sport-diesel-blu-azzurro-5e0dc4a2-fda1-45dc-8727-44cbcad90875?cldtidx=18&amp;cldtsrc=listPage" TargetMode="External"/><Relationship Id="rId5660" Type="http://schemas.openxmlformats.org/officeDocument/2006/relationships/hyperlink" Target="https://www.autoscout24.it/annunci/nissan-qashqai-1-5-dci-115-cv-n-connecta-diesel-bianco-a8e4771b-445b-4d8c-83ad-d1e97c7d0888?cldtidx=1&amp;cldtsrc=listPage" TargetMode="External"/><Relationship Id="rId6711" Type="http://schemas.openxmlformats.org/officeDocument/2006/relationships/hyperlink" Target="https://www.autoscout24.it/annunci/opel-zafira-life-2-0d-180cv-aut-start-stop-innovation-l-diesel-bianco-87663b02-ed5d-470e-adb6-cbfef3850910?cldtidx=13&amp;cldtsrc=listPage" TargetMode="External"/><Relationship Id="rId1649" Type="http://schemas.openxmlformats.org/officeDocument/2006/relationships/hyperlink" Target="https://www.autoscout24.it/annunci/fiat-panda-0-9-twinair-80cv-5p-natural-power-metano-neop-metano-bianco-f986e1cd-7429-42fa-8238-aa6d2477e52e?cldtidx=7&amp;cldtsrc=listPage" TargetMode="External"/><Relationship Id="rId1856" Type="http://schemas.openxmlformats.org/officeDocument/2006/relationships/hyperlink" Target="https://www.autoscout24.it/annunci/lancia-ypsilon-1-2-69cv-5p-s-s-gold-uconnect-5-5-posti-benzina-argento-2ead94f4-bfb4-4a8a-97fb-03f8ad3b77ac?cldtidx=3&amp;cldtsrc=listPage" TargetMode="External"/><Relationship Id="rId2907" Type="http://schemas.openxmlformats.org/officeDocument/2006/relationships/hyperlink" Target="https://www.autoscout24.it/annunci/jeep-compass-1-6-mjt-ii-2wd-limited-cerchi-18-uconnect-7-tou-diesel-grigio-3929185b-bfeb-4388-9135-bb6c57a47a80?cldtidx=3&amp;cldtsrc=listPage" TargetMode="External"/><Relationship Id="rId3071" Type="http://schemas.openxmlformats.org/officeDocument/2006/relationships/hyperlink" Target="https://www.autoscout24.it/annunci/opel-crossland-x-1-5-ecotec-diesel-102-cv-start-stop-innovation-diesel-argento-0ab052ec-a55b-4d49-a05c-d939c180809a?cldtidx=2&amp;cldtsrc=listPage" TargetMode="External"/><Relationship Id="rId5313" Type="http://schemas.openxmlformats.org/officeDocument/2006/relationships/hyperlink" Target="https://www.autoscout24.it/annunci/volkswagen-t-roc-cabriolet-cabriolet-1-5-tsi-dsg-style-led-cerc-benzina-rosso-52ab60ea-8023-4332-b08c-6972e063b7fb?cldtidx=6&amp;cldtsrc=listPage" TargetMode="External"/><Relationship Id="rId5520" Type="http://schemas.openxmlformats.org/officeDocument/2006/relationships/hyperlink" Target="https://www.autoscout24.it/annunci/renault-kadjar-1-5-blue-dci-115cv-sport-edition2-km0-diesel-grigio-2d32d184-46a4-44da-9cad-f6f0fa317b0c?cldtidx=5&amp;cldtsrc=listPage" TargetMode="External"/><Relationship Id="rId1509" Type="http://schemas.openxmlformats.org/officeDocument/2006/relationships/hyperlink" Target="https://www.autoscout24.it/annunci/fiat-panda-1-0-firefly-s-s-hybrid-easy-elettrica-benzina-bianco-9a96e51b-fe8d-433f-a2d5-26bf1ccf9152?cldtidx=12&amp;cldtsrc=listPage" TargetMode="External"/><Relationship Id="rId1716" Type="http://schemas.openxmlformats.org/officeDocument/2006/relationships/hyperlink" Target="https://www.autoscout24.it/annunci/lancia-ypsilon-my18-1-2-69cv-5p-ecochic-gold-promo-treviglio-auto-gpl-blu-azzurro-a15f07bc-6977-4bfe-bf6b-8ab63e214e9e?cldtidx=7&amp;cldtsrc=listPage" TargetMode="External"/><Relationship Id="rId1923" Type="http://schemas.openxmlformats.org/officeDocument/2006/relationships/hyperlink" Target="https://www.autoscout24.it/annunci/lancia-ypsilon-0-9-70-cv-5-porte-metano-gold-km0-08-2020-metano-blu-azzurro-907ef34a-3b93-4955-9d65-344eda2d7d47?cldtidx=14&amp;cldtsrc=listPage" TargetMode="External"/><Relationship Id="rId4122" Type="http://schemas.openxmlformats.org/officeDocument/2006/relationships/hyperlink" Target="https://www.autoscout24.it/annunci/fiat-500l-1-6-mjet-120cv-start-stop-sport-serie-8-bi-diesel-grigio-b577dd29-a213-4abc-afeb-3d2f34770c5e?cldtidx=1&amp;cldtsrc=listPage" TargetMode="External"/><Relationship Id="rId3888" Type="http://schemas.openxmlformats.org/officeDocument/2006/relationships/hyperlink" Target="https://www.autoscout24.it/annunci/fiat-500l-500-l-1-4-95cv-mirror-benzina-bronzo-a5bfd2d6-ce19-4e50-8f99-cbd62ad7c558?cldtidx=2&amp;cldtsrc=listPage" TargetMode="External"/><Relationship Id="rId4939" Type="http://schemas.openxmlformats.org/officeDocument/2006/relationships/hyperlink" Target="https://www.autoscout24.it/annunci/volkswagen-golf-1-5-tgi-dsg-5p-executive-bluemotion-technology-metano-nero-48601563-a0b7-49b0-befa-cc95ce079cbf?cldtidx=15&amp;cldtsrc=listPage" TargetMode="External"/><Relationship Id="rId6087" Type="http://schemas.openxmlformats.org/officeDocument/2006/relationships/hyperlink" Target="https://www.autoscout24.it/annunci/bmw-318-d-touring-msport-diesel-nero-04070e18-d60a-48da-8a24-2724b8da6ce7?cldtidx=9&amp;cldtsrc=listPage" TargetMode="External"/><Relationship Id="rId6294" Type="http://schemas.openxmlformats.org/officeDocument/2006/relationships/hyperlink" Target="https://www.autoscout24.it/annunci/renault-scenic-blue-dci-150cv-sport-edition2-km0-diesel-grigio-12a414c8-b202-4904-8e00-d41e2a43bc47?cldtidx=7&amp;cldtsrc=listPage" TargetMode="External"/><Relationship Id="rId2697" Type="http://schemas.openxmlformats.org/officeDocument/2006/relationships/hyperlink" Target="https://www.autoscout24.it/annunci/jeep-renegade-1-6-mjt-120cv-limited-km0-prima-rata-2021-diesel-bianco-9f7a56f4-1dbc-43bf-b930-3962815d70aa?cldtidx=14&amp;cldtsrc=listPage" TargetMode="External"/><Relationship Id="rId3748" Type="http://schemas.openxmlformats.org/officeDocument/2006/relationships/hyperlink" Target="https://www.autoscout24.it/annunci/fiat-500l-1-4-95cv-s-s-mirror-clima-auto-sensori-park-post-benzina-nero-ed1b0740-ba47-4360-8cbe-204a65011621?cldtidx=13&amp;cldtsrc=listPage" TargetMode="External"/><Relationship Id="rId6154" Type="http://schemas.openxmlformats.org/officeDocument/2006/relationships/hyperlink" Target="https://www.autoscout24.it/annunci/alfa-romeo-giulia-2-2-turbodiesel-180-cv-at8-super-diesel-grigio-d328eee1-ac10-4f2e-a7f7-744b1c1eece8?cldtidx=2&amp;cldtsrc=listPage" TargetMode="External"/><Relationship Id="rId6361" Type="http://schemas.openxmlformats.org/officeDocument/2006/relationships/hyperlink" Target="https://www.autoscout24.it/annunci/bmw-218-d-cabrio-sport-aut-diesel-nero-78b1cca2-3f30-4a64-bf67-8a06a2dc29b6?cldtidx=13&amp;cldtsrc=listPage" TargetMode="External"/><Relationship Id="rId669" Type="http://schemas.openxmlformats.org/officeDocument/2006/relationships/hyperlink" Target="https://www.autoscout24.it/annunci/fiat-500-1-0-hybrid-sport-cerchi-15-bruniti-uconnect-7-elettrica-benzina-grigio-bb809f5c-2d3c-46ea-9f59-eccbc6d73036?cldtidx=16&amp;cldtsrc=listPage" TargetMode="External"/><Relationship Id="rId876" Type="http://schemas.openxmlformats.org/officeDocument/2006/relationships/hyperlink" Target="https://www.autoscout24.it/annunci/fiat-500-1-0-hybrid-lounge-con-pack-comfor-pack-lounge-elettrica-benzina-bianco-e3250459-d518-44ab-b5a0-85ae82028b3e?cldtidx=8&amp;cldtsrc=listPage" TargetMode="External"/><Relationship Id="rId1299" Type="http://schemas.openxmlformats.org/officeDocument/2006/relationships/hyperlink" Target="https://www.autoscout24.it/annunci/fiat-500-1-2-dualogic-lounge-s8-benzina-nero-a413705c-8e80-41c1-b766-71a9fdbd6723?cldtidx=14&amp;cldtsrc=listPage" TargetMode="External"/><Relationship Id="rId2557" Type="http://schemas.openxmlformats.org/officeDocument/2006/relationships/hyperlink" Target="https://www.autoscout24.it/annunci/jeep-renegade-1-3-120cv-t4-ddct-limited-benzina-bianco-0b1e19dd-bed6-475f-b985-a2e8a579a273?cldtidx=15&amp;cldtsrc=listPage" TargetMode="External"/><Relationship Id="rId3608" Type="http://schemas.openxmlformats.org/officeDocument/2006/relationships/hyperlink" Target="https://www.autoscout24.it/annunci/suzuki-vitara-1-4-hybrid-4wd-allgrip-starview-tetto-navi-telec-elettrica-benzina-bianco-808ce01d-23a0-4dbe-be4f-acaaab70f8f3?cldtidx=12&amp;cldtsrc=listPage" TargetMode="External"/><Relationship Id="rId3955" Type="http://schemas.openxmlformats.org/officeDocument/2006/relationships/hyperlink" Target="https://www.autoscout24.it/annunci/fiat-500l-1-4-95cv-cross-euro-6d-temp-serie-8-bicolore-my20-benzina-bianco-ff28c3cc-2c58-41bc-839c-a6283cdb1f16?cldtidx=1&amp;cldtsrc=listPage" TargetMode="External"/><Relationship Id="rId5170" Type="http://schemas.openxmlformats.org/officeDocument/2006/relationships/hyperlink" Target="https://www.autoscout24.it/annunci/volkswagen-up-1-0-60-cv-5p-sport-4-anni-gar-benzina-argento-81e67b79-b245-433e-a6a9-4bf0eb9a163a?cldtidx=17&amp;cldtsrc=listPage" TargetMode="External"/><Relationship Id="rId6014" Type="http://schemas.openxmlformats.org/officeDocument/2006/relationships/hyperlink" Target="https://www.autoscout24.it/annunci/peugeot-308-puretech-turbo-130-s-s-sw-allure-benzina-b26ab741-47e9-433c-8954-36f94f7895d7?cldtidx=16&amp;cldtsrc=listPage" TargetMode="External"/><Relationship Id="rId6221" Type="http://schemas.openxmlformats.org/officeDocument/2006/relationships/hyperlink" Target="https://www.autoscout24.it/annunci/opel-combo-life-1-5d-130-cv-s-s-mt6-advance-n1-diesel-bianco-24a1db07-a37a-4b4a-b38f-f48f562f6c96?cldtidx=12&amp;cldtsrc=listPage" TargetMode="External"/><Relationship Id="rId529" Type="http://schemas.openxmlformats.org/officeDocument/2006/relationships/hyperlink" Target="https://www.autoscout24.it/annunci/fiat-500-1-2-lounge-gpl-applecarplay-farifendi-parktronic-gpl-blu-azzurro-8f19fdbf-98f1-4a26-a9ac-0dc090db7456?cldtidx=16&amp;cldtsrc=listPage" TargetMode="External"/><Relationship Id="rId736" Type="http://schemas.openxmlformats.org/officeDocument/2006/relationships/hyperlink" Target="https://www.autoscout24.it/annunci/fiat-500-1-0-hybrid-lounge-elettrica-benzina-nero-41991371-bd7f-4f15-8aba-3ef3f7d781d4?cldtidx=6&amp;cldtsrc=listPage" TargetMode="External"/><Relationship Id="rId1159" Type="http://schemas.openxmlformats.org/officeDocument/2006/relationships/hyperlink" Target="https://www.autoscout24.it/annunci/fiat-500-2015-1-2-69cv-dualogic-lounge-benzina-grigio-7dec98bc-8bab-4016-8285-d70ea5298fd5?cldtidx=7&amp;cldtsrc=listPage" TargetMode="External"/><Relationship Id="rId1366" Type="http://schemas.openxmlformats.org/officeDocument/2006/relationships/hyperlink" Target="https://www.autoscout24.it/annunci/fiat-panda-1-2-gpl-originale-easypower-easy-gpl-57e310d5-01a7-41b9-a062-f09113665ce8?cldtidx=2&amp;cldtsrc=listPage" TargetMode="External"/><Relationship Id="rId2417" Type="http://schemas.openxmlformats.org/officeDocument/2006/relationships/hyperlink" Target="https://www.autoscout24.it/annunci/ssangyong-tivoli-1-6-2wd-bi-fuel-gpl-road-gpl-441d668d-5179-44da-8db4-dfd8f09bca91?cldtidx=5&amp;cldtsrc=listPage" TargetMode="External"/><Relationship Id="rId2764" Type="http://schemas.openxmlformats.org/officeDocument/2006/relationships/hyperlink" Target="https://www.autoscout24.it/annunci/jeep-renegade-1-6-mjt-120-cv-limited-navig-8-4-pack-led-diesel-nero-091667cb-3f2f-41c7-aa66-5e49552bb71e?cldtidx=11&amp;cldtsrc=listPage" TargetMode="External"/><Relationship Id="rId2971" Type="http://schemas.openxmlformats.org/officeDocument/2006/relationships/hyperlink" Target="https://www.autoscout24.it/annunci/kia-sportage-1-6-ecogpl-2wd-urban-pronta-consegna-gpl-bianco-71bca9cc-aa8c-4cad-9f68-dc67f619b53b?cldtidx=11&amp;cldtsrc=listPage" TargetMode="External"/><Relationship Id="rId3815" Type="http://schemas.openxmlformats.org/officeDocument/2006/relationships/hyperlink" Target="https://www.autoscout24.it/annunci/fiat-500l-1-4-95-cv-s-s-cross-benzina-grigio-af2aec3d-3b4f-48f9-b21a-c6cdb22b1cce?cldtidx=18&amp;cldtsrc=listPage" TargetMode="External"/><Relationship Id="rId5030" Type="http://schemas.openxmlformats.org/officeDocument/2006/relationships/hyperlink" Target="https://www.autoscout24.it/annunci/audi-a5-cabrio-40-2-0-tdi-quattro-edition-quattro-190cv-s-diesel-nero-558b5c4f-57c4-4de6-b587-3b32810c7ab3?cldtidx=15&amp;cldtsrc=listPage" TargetMode="External"/><Relationship Id="rId943" Type="http://schemas.openxmlformats.org/officeDocument/2006/relationships/hyperlink" Target="https://www.autoscout24.it/annunci/fiat-500-1-0-hybrid-70cv-sport-km-zero-eu6-elettrica-benzina-nero-aceb2468-8b59-4e09-b7af-0ef52ab94ed2?cldtidx=13&amp;cldtsrc=listPage" TargetMode="External"/><Relationship Id="rId1019" Type="http://schemas.openxmlformats.org/officeDocument/2006/relationships/hyperlink" Target="https://www.autoscout24.it/annunci/fiat-500-1-0-hybrid-lounge-elettrica-benzina-bianco-f70e751d-0e2e-4cf0-841f-9e29c2043cb5?cldtidx=2&amp;cldtsrc=listPage" TargetMode="External"/><Relationship Id="rId1573" Type="http://schemas.openxmlformats.org/officeDocument/2006/relationships/hyperlink" Target="https://www.autoscout24.it/annunci/fiat-panda-0-9-twinair-turbo-s-s-4x4-benzina-giallo-415d1d72-f5e6-4e09-be93-3f25e38e6569?cldtidx=8&amp;cldtsrc=listPage" TargetMode="External"/><Relationship Id="rId1780" Type="http://schemas.openxmlformats.org/officeDocument/2006/relationships/hyperlink" Target="https://www.autoscout24.it/annunci/lancia-ypsilon-1-2-69cv-5p-gpl-ecochic-gold-fendi-km-zero-gpl-blu-azzurro-0d0769e8-0d6b-4039-8539-4d310d0fb2de?cldtidx=1&amp;cldtsrc=listPage" TargetMode="External"/><Relationship Id="rId2624" Type="http://schemas.openxmlformats.org/officeDocument/2006/relationships/hyperlink" Target="https://www.autoscout24.it/annunci/jeep-renegade-1-0-t3-limited-benzina-grigio-2fac4125-dd7c-45d3-99b5-6aacb6b4dd67?cldtidx=10&amp;cldtsrc=listPage" TargetMode="External"/><Relationship Id="rId2831" Type="http://schemas.openxmlformats.org/officeDocument/2006/relationships/hyperlink" Target="https://www.autoscout24.it/annunci/jeep-compass-1-4-multiair-2wd-business-pack-function-tetto-nero-benzina-rosso-7b727603-f9b3-4c5c-b19f-6884bcbf59bc?cldtidx=20&amp;cldtsrc=listPage" TargetMode="External"/><Relationship Id="rId5987" Type="http://schemas.openxmlformats.org/officeDocument/2006/relationships/hyperlink" Target="https://www.autoscout24.it/annunci/volkswagen-golf-variant-nuova-7-1-6-tdi-comf-bmt-115cv-my-18-diesel-bianco-50c39c81-6885-4c6f-9265-4d2a423de0a3?cldtidx=3&amp;cldtsrc=listPage" TargetMode="External"/><Relationship Id="rId72" Type="http://schemas.openxmlformats.org/officeDocument/2006/relationships/hyperlink" Target="https://www.autoscout24.it/annunci/smart-fortwo-70-1-0-twinamic-superpassion-benzina-bianco-997858ae-2388-42b5-a37b-32f1f54c3df2?cldtidx=12&amp;cldtsrc=listPage" TargetMode="External"/><Relationship Id="rId803" Type="http://schemas.openxmlformats.org/officeDocument/2006/relationships/hyperlink" Target="https://www.autoscout24.it/annunci/fiat-500-1-0-hybrid-star-pack-comfort-clima-automatico-elettrica-benzina-grigio-0f38ef6a-5e2c-4168-a01a-e973175d8993?cldtidx=15&amp;cldtsrc=listPage" TargetMode="External"/><Relationship Id="rId1226" Type="http://schemas.openxmlformats.org/officeDocument/2006/relationships/hyperlink" Target="https://www.autoscout24.it/annunci/fiat-500-1-2-lounge-euro-6d-temp-car-play-park-post-ruotino-benzina-rosso-26fbfd97-1606-484f-a894-e6f814e7b53b?cldtidx=13&amp;cldtsrc=listPage" TargetMode="External"/><Relationship Id="rId1433" Type="http://schemas.openxmlformats.org/officeDocument/2006/relationships/hyperlink" Target="https://www.autoscout24.it/annunci/fiat-panda-1-2-easypower-easy-gpl-bianco-9b7ee147-cc28-4846-9a5f-00bc9a7ea6fd?cldtidx=12&amp;cldtsrc=listPage" TargetMode="External"/><Relationship Id="rId1640" Type="http://schemas.openxmlformats.org/officeDocument/2006/relationships/hyperlink" Target="https://www.autoscout24.it/annunci/fiat-panda-1-2-easy-km-0-benzina-grigio-d5a88b0e-7048-48e1-907d-38759f9052a1?cldtidx=2&amp;cldtsrc=listPage" TargetMode="External"/><Relationship Id="rId4589" Type="http://schemas.openxmlformats.org/officeDocument/2006/relationships/hyperlink" Target="https://www.autoscout24.it/annunci/bmw-x3-xdrive-30e-xline-elettrica-benzina-nero-7650420d-5d6e-41e7-9620-f94d10cc6ceb?cldtidx=7&amp;cldtsrc=listPage" TargetMode="External"/><Relationship Id="rId4796" Type="http://schemas.openxmlformats.org/officeDocument/2006/relationships/hyperlink" Target="https://www.autoscout24.it/annunci/toyota-corolla-2-0-hybrid-style-cvt-bi-tone-km0-elettrica-benzina-bianco-ef2221d5-09e1-4cad-a8f7-74ffa5960b0b?cldtidx=6&amp;cldtsrc=listPage" TargetMode="External"/><Relationship Id="rId5847" Type="http://schemas.openxmlformats.org/officeDocument/2006/relationships/hyperlink" Target="https://www.autoscout24.it/annunci/renault-megane-tce-140cv-fap-business-nuova-da-immatricolare-benzina-blu-azzurro-9d1a200e-2c22-4b93-8c7e-4458223c8b72?cldtidx=10&amp;cldtsrc=listPage" TargetMode="External"/><Relationship Id="rId1500" Type="http://schemas.openxmlformats.org/officeDocument/2006/relationships/hyperlink" Target="https://www.autoscout24.it/annunci/fiat-panda-1-0-city-cross-hybrid-trussardi-elettrica-benzina-marrone-b2491c7c-32fb-49bd-8b50-5f2fc30fa75e?cldtidx=12&amp;cldtsrc=listPage" TargetMode="External"/><Relationship Id="rId3398" Type="http://schemas.openxmlformats.org/officeDocument/2006/relationships/hyperlink" Target="https://www.autoscout24.it/annunci/renault-clio-blue-dci-8v-85-cv-5-porte-zen-diesel-blu-azzurro-930d0a5c-751b-4936-93f9-7fd05c5d4224?cldtidx=8&amp;cldtsrc=listPage" TargetMode="External"/><Relationship Id="rId4449" Type="http://schemas.openxmlformats.org/officeDocument/2006/relationships/hyperlink" Target="https://www.autoscout24.it/annunci/lexus-nx-300-2-5-h-4wd-executive-garanzia-uffciale-10-anni-elettrica-benzina-argento-f8f3d741-4956-4fc6-be61-7911a373daf2?cldtidx=20&amp;cldtsrc=listPage" TargetMode="External"/><Relationship Id="rId4656" Type="http://schemas.openxmlformats.org/officeDocument/2006/relationships/hyperlink" Target="https://www.autoscout24.it/annunci/volkswagen-passat-variant-variant-2-0-tdi-business-150cv-dsg-diesel-blu-azzurro-dd29b989-a414-4ffd-830c-9ba07f35c952?cldtidx=3&amp;cldtsrc=listPage" TargetMode="External"/><Relationship Id="rId4863" Type="http://schemas.openxmlformats.org/officeDocument/2006/relationships/hyperlink" Target="https://www.autoscout24.it/annunci/volkswagen-golf-1-5-tgi-dsg-5p-executive-bluemotion-metano-grigio-ccc5f46d-d558-4e4a-a93c-58e3efe5a757?cldtidx=17&amp;cldtsrc=listPage" TargetMode="External"/><Relationship Id="rId5707" Type="http://schemas.openxmlformats.org/officeDocument/2006/relationships/hyperlink" Target="https://www.autoscout24.it/annunci/volkswagen-t-cross-km-zero-1-0-tsi-115-cv-style-bmt-benzina-blu-azzurro-b08ff6ec-b171-44df-928e-cc43b2432e16?cldtidx=12&amp;cldtsrc=listPage" TargetMode="External"/><Relationship Id="rId5914" Type="http://schemas.openxmlformats.org/officeDocument/2006/relationships/hyperlink" Target="https://www.autoscout24.it/annunci/opel-astra-v-2020-sports-tourer-ben-sports-tourer-1-2-t-busi-benzina-argento-c6663079-38dd-4bd3-8e04-8435a69b3dbf?cldtidx=10&amp;cldtsrc=listPage" TargetMode="External"/><Relationship Id="rId3258" Type="http://schemas.openxmlformats.org/officeDocument/2006/relationships/hyperlink" Target="https://www.autoscout24.it/annunci/fiat-tipo-hatchback-my20-1-4-95cv-lounge-euro-6d-temp-benzina-grigio-a12a545e-d671-408e-b289-dc3f880fbd8c?cldtidx=2&amp;cldtsrc=listPage" TargetMode="External"/><Relationship Id="rId3465" Type="http://schemas.openxmlformats.org/officeDocument/2006/relationships/hyperlink" Target="https://www.autoscout24.it/annunci/dacia-sandero-stepway-1-5-blue-dci-95cv-15th-anniversary-diesel-argento-6286fe70-6e3d-49eb-984d-31be27c7c05f?cldtidx=1&amp;cldtsrc=listPage" TargetMode="External"/><Relationship Id="rId3672" Type="http://schemas.openxmlformats.org/officeDocument/2006/relationships/hyperlink" Target="https://www.autoscout24.it/annunci/suzuki-vitara-1-4-hybrid-4wd-allgrip-cool-elettrica-benzina-grigio-80c49887-83bd-4491-be1b-f3c0bce92da0?cldtidx=20&amp;cldtsrc=listPage" TargetMode="External"/><Relationship Id="rId4309" Type="http://schemas.openxmlformats.org/officeDocument/2006/relationships/hyperlink" Target="https://www.autoscout24.it/annunci/fiat-500c-1-0-hybrid-star-elettrica-benzina-nero-f63603d5-42ba-427d-8aa6-8e1a6ed909d4?cldtidx=18&amp;cldtsrc=listPage" TargetMode="External"/><Relationship Id="rId4516" Type="http://schemas.openxmlformats.org/officeDocument/2006/relationships/hyperlink" Target="https://www.autoscout24.it/annunci/toyota-c-hr-1-8-hybrid-e-cvt-toyota-team-elettrica-benzina-bianco-0c5f1f3a-53d4-434a-ae80-8331f191b54e?cldtidx=12&amp;cldtsrc=listPage" TargetMode="External"/><Relationship Id="rId4723" Type="http://schemas.openxmlformats.org/officeDocument/2006/relationships/hyperlink" Target="https://www.autoscout24.it/annunci/bmw-520-520d-xdrive-berlina-diesel-nero-ba8dbff7-e663-4115-b1e5-7b233a2b2cc9?cldtidx=13&amp;cldtsrc=listPage" TargetMode="External"/><Relationship Id="rId179" Type="http://schemas.openxmlformats.org/officeDocument/2006/relationships/hyperlink" Target="https://www.autoscout24.it/annunci/audi-a4-audi-avant-business-advanced-35-tfsi-s-tronic-benzina-grigio-3fa8e70e-4af0-41e9-9961-8cfa44bb4ad3?cldtidx=15&amp;cldtsrc=listPage" TargetMode="External"/><Relationship Id="rId386" Type="http://schemas.openxmlformats.org/officeDocument/2006/relationships/hyperlink" Target="https://www.autoscout24.it/annunci/peugeot-partner-premium-l1-bluehdi-100-s-s-diesel-bianco-96ae1fbd-7215-4b5d-add8-3e940b11b661?cldtidx=17&amp;cldtsrc=listPage" TargetMode="External"/><Relationship Id="rId593" Type="http://schemas.openxmlformats.org/officeDocument/2006/relationships/hyperlink" Target="https://www.autoscout24.it/annunci/fiat-500-1-0-hybrid-rockstar-nuova-da-150-al-mese-elettrica-benzina-bianco-151f5b14-20d4-478e-b92f-8d08ddab9770?cldtidx=18&amp;cldtsrc=listPage" TargetMode="External"/><Relationship Id="rId2067" Type="http://schemas.openxmlformats.org/officeDocument/2006/relationships/hyperlink" Target="https://www.autoscout24.it/annunci/fiat-500x-1-0-120cv-120-gpl-anniversario-full-led-cross-gpl-nero-da4fdb80-1d03-4800-8860-abc2dcc16e96?cldtidx=4&amp;cldtsrc=listPage" TargetMode="External"/><Relationship Id="rId2274" Type="http://schemas.openxmlformats.org/officeDocument/2006/relationships/hyperlink" Target="https://www.autoscout24.it/annunci/fiat-500x-1-0-t3-120cv-urban-km0-con-sempre-nuova-benzina-blu-azzurro-8ba4e0ee-3346-492c-8cad-83ae597a3e83?cldtidx=8&amp;cldtsrc=listPage" TargetMode="External"/><Relationship Id="rId2481" Type="http://schemas.openxmlformats.org/officeDocument/2006/relationships/hyperlink" Target="https://www.autoscout24.it/annunci/jeep-renegade-1-0-t3-limited-my-20-benzina-nero-c55582f1-daa1-44e3-90c0-92185cb96c67?cldtidx=17&amp;cldtsrc=listPage" TargetMode="External"/><Relationship Id="rId3118" Type="http://schemas.openxmlformats.org/officeDocument/2006/relationships/hyperlink" Target="https://www.autoscout24.it/annunci/fiat-tipo-1-4-t-jet-120cv-gpl-4-porte-easy-gpl-nero-f15f6068-1eb6-4fb6-bab5-df9c375ce388?cldtidx=16&amp;cldtsrc=listPage" TargetMode="External"/><Relationship Id="rId3325" Type="http://schemas.openxmlformats.org/officeDocument/2006/relationships/hyperlink" Target="https://www.autoscout24.it/annunci/fiat-tipo-5p-1-6-mjt-sport-s-s-120cv-my20-diesel-1752c01c-314d-4c45-bc9e-ae636b901301?cldtidx=16&amp;cldtsrc=listPage" TargetMode="External"/><Relationship Id="rId3532" Type="http://schemas.openxmlformats.org/officeDocument/2006/relationships/hyperlink" Target="https://www.autoscout24.it/annunci/ford-fiesta-1-5-ecoblue-5-porte-plus-diesel-argento-888d0005-197e-4bf5-9c35-a803925b7826?cldtidx=3&amp;cldtsrc=listPage" TargetMode="External"/><Relationship Id="rId4930" Type="http://schemas.openxmlformats.org/officeDocument/2006/relationships/hyperlink" Target="https://www.autoscout24.it/annunci/volkswagen-golf-7-2020-1-5-tgi-business-dsg-130cv-metano-argento-09c403e2-7907-41cb-9124-8a80f7e1a481?cldtidx=3&amp;cldtsrc=listPage" TargetMode="External"/><Relationship Id="rId6688" Type="http://schemas.openxmlformats.org/officeDocument/2006/relationships/hyperlink" Target="https://www.autoscout24.it/annunci/bmw-730-g11-g12-730d-xdrive-diesel-blu-azzurro-79004e9d-0815-4e66-95d8-3faf2a1e0b6b?cldtidx=10&amp;cldtsrc=listPage" TargetMode="External"/><Relationship Id="rId246" Type="http://schemas.openxmlformats.org/officeDocument/2006/relationships/hyperlink" Target="https://www.autoscout24.it/annunci/audi-a4-avant-40-2-0-tdi-business-advanced-quattro-190cv-s-diesel-argento-c01fddf4-92e5-4370-ae5b-8f2f1723bbc1?cldtidx=14&amp;cldtsrc=listPage" TargetMode="External"/><Relationship Id="rId453" Type="http://schemas.openxmlformats.org/officeDocument/2006/relationships/hyperlink" Target="https://www.autoscout24.it/annunci/fiat-500-1-2-easypower-lounge-gpl-nero-5accad3e-2e05-431a-b922-756e3b846e9f?cldtidx=8&amp;cldtsrc=listPage" TargetMode="External"/><Relationship Id="rId660" Type="http://schemas.openxmlformats.org/officeDocument/2006/relationships/hyperlink" Target="https://www.autoscout24.it/annunci/fiat-500-1-0-hybrid-sport-elettrica-benzina-blu-azzurro-303e5235-317a-48ae-98b7-597fcfe6e864?cldtidx=7&amp;cldtsrc=listPage" TargetMode="External"/><Relationship Id="rId1083" Type="http://schemas.openxmlformats.org/officeDocument/2006/relationships/hyperlink" Target="https://www.autoscout24.it/annunci/fiat-500-1-0-hybrid-rockstar-elettrica-benzina-nero-5dad1e73-fe8b-4c64-a3e2-5ba77153ced0?cldtidx=2&amp;cldtsrc=listPage" TargetMode="External"/><Relationship Id="rId1290" Type="http://schemas.openxmlformats.org/officeDocument/2006/relationships/hyperlink" Target="https://www.autoscout24.it/annunci/fiat-500-1-2-sport-serie-7-69cv-km0-modello-nuovo-benzina-blu-azzurro-3a7592e2-b2db-48a8-a5e5-1f5394e0aeab?cldtidx=13&amp;cldtsrc=listPage" TargetMode="External"/><Relationship Id="rId2134" Type="http://schemas.openxmlformats.org/officeDocument/2006/relationships/hyperlink" Target="https://www.autoscout24.it/annunci/fiat-500x-1-0-t3-120cv-sport-km0-benzina-nero-76b96139-1950-4b96-86a2-305ad584f41e?cldtidx=12&amp;cldtsrc=listPage" TargetMode="External"/><Relationship Id="rId2341" Type="http://schemas.openxmlformats.org/officeDocument/2006/relationships/hyperlink" Target="https://www.autoscout24.it/annunci/fiat-500x-1-3-multijet-95-cv-cross-diesel-bianco-40cffb4a-dcdc-4af2-87c3-883558cc1552?cldtidx=15&amp;cldtsrc=listPage" TargetMode="External"/><Relationship Id="rId5497" Type="http://schemas.openxmlformats.org/officeDocument/2006/relationships/hyperlink" Target="https://www.autoscout24.it/annunci/renault-kadjar-1-3-tce-black-edition-140cv-edc-fap-benzina-nero-55818f1b-fc49-47c7-89d0-e14894bb7c07?cldtidx=9&amp;cldtsrc=listPage" TargetMode="External"/><Relationship Id="rId6548" Type="http://schemas.openxmlformats.org/officeDocument/2006/relationships/hyperlink" Target="https://www.autoscout24.it/annunci/land-rover-range-rover-velar-2-0d-i4-240cv-r-dynamic-s-nuova-diesel-grigio-38178fe7-a40e-4e21-9d6b-e53a54923b8b?cldtidx=2&amp;cldtsrc=listPage" TargetMode="External"/><Relationship Id="rId106" Type="http://schemas.openxmlformats.org/officeDocument/2006/relationships/hyperlink" Target="https://www.autoscout24.it/annunci/peugeot-2008-puretech-turbo-110cv-allure-km-0-full-opt-benzina-bianco-acd5f70c-f6e7-4745-b06a-aa98e6feb512?cldtidx=5&amp;cldtsrc=listPage" TargetMode="External"/><Relationship Id="rId313" Type="http://schemas.openxmlformats.org/officeDocument/2006/relationships/hyperlink" Target="https://www.autoscout24.it/annunci/peugeot-208-puretech-100-s-s-allure-navi-pack-prezzo-promo-benzina-grigio-bad4b5e0-6138-4e09-941b-5e88ce269555?cldtidx=2&amp;cldtsrc=listPage" TargetMode="External"/><Relationship Id="rId1150" Type="http://schemas.openxmlformats.org/officeDocument/2006/relationships/hyperlink" Target="https://www.autoscout24.it/annunci/fiat-500-1-2-lounge-benzina-bianco-476edd02-782a-4fd7-b91e-e483d27d4ffe?cldtidx=8&amp;cldtsrc=listPage" TargetMode="External"/><Relationship Id="rId4099" Type="http://schemas.openxmlformats.org/officeDocument/2006/relationships/hyperlink" Target="https://www.autoscout24.it/annunci/fiat-500l-1-3-multijet-95cv-mirror-km0-prima-rata-2021-diesel-nero-08545952-97c1-47bb-8a7f-d7f062f757e7?cldtidx=7&amp;cldtsrc=listPage" TargetMode="External"/><Relationship Id="rId5357" Type="http://schemas.openxmlformats.org/officeDocument/2006/relationships/hyperlink" Target="https://www.autoscout24.it/annunci/seat-arona-1-0-ecotsi-black-edition-95cv-benzina-nero-e85a633f-745d-4d61-ae8e-2ffe61fdc80e?cldtidx=10&amp;cldtsrc=listPage" TargetMode="External"/><Relationship Id="rId6755" Type="http://schemas.openxmlformats.org/officeDocument/2006/relationships/hyperlink" Target="https://www.autoscout24.it/annunci/volkswagen-t6-caravelle-2-0-tdi-150cv-pc-cruise-diesel-argento-9bc528d1-316d-4a9f-af30-4382484af5ce?cldtidx=4&amp;cldtsrc=listPage" TargetMode="External"/><Relationship Id="rId520" Type="http://schemas.openxmlformats.org/officeDocument/2006/relationships/hyperlink" Target="https://www.autoscout24.it/annunci/fiat-500-1-2-69cv-gpl-star-gpl-bianco-e1f45a95-2612-4fd3-8db2-76a88cd666b5?cldtidx=10&amp;cldtsrc=listPage" TargetMode="External"/><Relationship Id="rId2201" Type="http://schemas.openxmlformats.org/officeDocument/2006/relationships/hyperlink" Target="https://www.autoscout24.it/annunci/fiat-500x-1-0-120-cv-urban-pack-comfort-e-pay-benzina-grigio-4f4af110-b4ce-4339-be47-071486ed5cfe?cldtidx=8&amp;cldtsrc=listPage" TargetMode="External"/><Relationship Id="rId5564" Type="http://schemas.openxmlformats.org/officeDocument/2006/relationships/hyperlink" Target="https://www.autoscout24.it/annunci/nissan-qashqai-2-serie-1-3-dig-t-160-cv-dct-n-connecta-benzina-grigio-45ebc6f2-1f86-4f7b-a31c-6304b8b42135?cldtidx=9&amp;cldtsrc=listPage" TargetMode="External"/><Relationship Id="rId5771" Type="http://schemas.openxmlformats.org/officeDocument/2006/relationships/hyperlink" Target="https://www.autoscout24.it/annunci/skoda-octavia-wagon-1-5-tsi-executive-150cv-dsg-benzina-argento-07ef896e-0799-4d7e-bda3-1621f686af5b?cldtidx=11&amp;cldtsrc=listPage" TargetMode="External"/><Relationship Id="rId6408" Type="http://schemas.openxmlformats.org/officeDocument/2006/relationships/hyperlink" Target="https://www.autoscout24.it/annunci/bmw-218-d-active-tourer-advantage-auto-euro-6-diesel-argento-c0cad808-212f-47fa-9f97-154ef449b863?cldtidx=3&amp;cldtsrc=listPage" TargetMode="External"/><Relationship Id="rId6615" Type="http://schemas.openxmlformats.org/officeDocument/2006/relationships/hyperlink" Target="https://www.autoscout24.it/annunci/mini-cooper-d-clubman-f54-mini-2-0-cooper-d-hype-clubman-diesel-grigio-9b1c710e-4459-4cdd-97d2-c1fb9fd17f32?cldtidx=17&amp;cldtsrc=listPage" TargetMode="External"/><Relationship Id="rId1010" Type="http://schemas.openxmlformats.org/officeDocument/2006/relationships/hyperlink" Target="https://www.autoscout24.it/annunci/fiat-500-1-0-hybrid-star-elettrica-benzina-nero-b1f5dca6-ba88-4962-8134-3a08e12708a9?cldtidx=6&amp;cldtsrc=listPage" TargetMode="External"/><Relationship Id="rId1967" Type="http://schemas.openxmlformats.org/officeDocument/2006/relationships/hyperlink" Target="https://www.autoscout24.it/annunci/renault-twingo-sce-65-cv-duel2-benzina-rosso-5ecdfa33-85c6-474d-9221-53dac42ec95f?cldtidx=7&amp;cldtsrc=listPage" TargetMode="External"/><Relationship Id="rId4166" Type="http://schemas.openxmlformats.org/officeDocument/2006/relationships/hyperlink" Target="https://www.autoscout24.it/annunci/fiat-500l-1-3-mjt-95cv-mirror-diesel-grigio-1356be30-0f36-4ae8-ab79-6d90f211c9f3?cldtidx=15&amp;cldtsrc=listPage" TargetMode="External"/><Relationship Id="rId4373" Type="http://schemas.openxmlformats.org/officeDocument/2006/relationships/hyperlink" Target="https://www.autoscout24.it/annunci/fiat-500c-1-2-lounge-cabrio-benzina-grigio-e951a41f-9d7c-4a95-a809-cab7f53d36fb?cldtidx=12&amp;cldtsrc=listPage" TargetMode="External"/><Relationship Id="rId4580" Type="http://schemas.openxmlformats.org/officeDocument/2006/relationships/hyperlink" Target="https://www.autoscout24.it/annunci/lexus-rx-450h-hybrid-executive-tettuccio-fari-led-nav-retrocamer-elettrica-benzina-grigio-f7375c97-9009-4155-94b7-f5f7546d6d54?cldtidx=10&amp;cldtsrc=listPage" TargetMode="External"/><Relationship Id="rId5217" Type="http://schemas.openxmlformats.org/officeDocument/2006/relationships/hyperlink" Target="https://www.autoscout24.it/annunci/volkswagen-polo-1-0-tsi-dsg-5p-comfortline-bluemotion-technology-benzina-grigio-84bab48c-be7e-4e43-b50a-55aca4c2f7ac?cldtidx=7&amp;cldtsrc=listPage" TargetMode="External"/><Relationship Id="rId5424" Type="http://schemas.openxmlformats.org/officeDocument/2006/relationships/hyperlink" Target="https://www.autoscout24.it/annunci/alfa-romeo-stelvio-2-2-turbodiesel-210cv-at8-q4-veloce-km0-prima-diesel-grigio-537dcbec-2a70-488e-88f7-e70d661b2261?cldtidx=16&amp;cldtsrc=listPage" TargetMode="External"/><Relationship Id="rId5631" Type="http://schemas.openxmlformats.org/officeDocument/2006/relationships/hyperlink" Target="https://www.autoscout24.it/annunci/nissan-qashqai-1-5-dci-n-connecta-115-cv-mod-2020-diesel-grigio-d2458c64-6ec5-4472-8f9d-0e4f786a5f65?cldtidx=19&amp;cldtsrc=listPage" TargetMode="External"/><Relationship Id="rId4026" Type="http://schemas.openxmlformats.org/officeDocument/2006/relationships/hyperlink" Target="https://www.autoscout24.it/annunci/fiat-500l-1-4-95-cv-s-s-mirror-benzina-f9b8f9cc-d57f-4e12-a6c6-315d19eb6e1c?cldtidx=7&amp;cldtsrc=listPage" TargetMode="External"/><Relationship Id="rId4440" Type="http://schemas.openxmlformats.org/officeDocument/2006/relationships/hyperlink" Target="https://www.autoscout24.it/annunci/lexus-nx-300-h-nx-hybrid-4wd-business-elettrica-benzina-nero-8a22b921-0553-47bd-8d87-a9b9615d199f?cldtidx=11&amp;cldtsrc=listPage" TargetMode="External"/><Relationship Id="rId3042" Type="http://schemas.openxmlformats.org/officeDocument/2006/relationships/hyperlink" Target="https://www.autoscout24.it/annunci/opel-crossland-x-1-2-12v-start-stop-120-anniversary-benzina-grigio-4b4190e2-edf8-4dd9-81fe-dd0aa1c8f861?cldtidx=2&amp;cldtsrc=listPage" TargetMode="External"/><Relationship Id="rId6198" Type="http://schemas.openxmlformats.org/officeDocument/2006/relationships/hyperlink" Target="https://www.autoscout24.it/annunci/jaguar-e-pace-2-0d-150-cv-diesel-nero-1f1b8a94-8814-4d05-aefa-9c75bea243f5?cldtidx=15&amp;cldtsrc=listPage" TargetMode="External"/><Relationship Id="rId6265" Type="http://schemas.openxmlformats.org/officeDocument/2006/relationships/hyperlink" Target="https://www.autoscout24.it/annunci/renault-scenic-1-3tce-140cv-sportedition2-cerchi-20-retrocam-benzina-beige-11ce15e2-dd62-49e4-8cb1-0dd02f78ac2c?cldtidx=3&amp;cldtsrc=listPage" TargetMode="External"/><Relationship Id="rId3859" Type="http://schemas.openxmlformats.org/officeDocument/2006/relationships/hyperlink" Target="https://www.autoscout24.it/annunci/fiat-500l-1-4-95-cv-s-s-mirror-benzina-grigio-15c5431e-c1c2-421e-9d9c-e4ad844537bd?cldtidx=6&amp;cldtsrc=listPage" TargetMode="External"/><Relationship Id="rId5281" Type="http://schemas.openxmlformats.org/officeDocument/2006/relationships/hyperlink" Target="https://www.autoscout24.it/annunci/volkswagen-polo-1-6-tdi-95-cv-dsg-5p-comfortline-bmt-diesel-grigio-1e8fe593-5b72-4516-9b39-9e339252b13c?cldtidx=17&amp;cldtsrc=listPage" TargetMode="External"/><Relationship Id="rId2875" Type="http://schemas.openxmlformats.org/officeDocument/2006/relationships/hyperlink" Target="https://www.autoscout24.it/annunci/jeep-compass-my19-1-4-m-air-140cv-night-eagle-km0-prezzo-reale-benzina-bianco-8e899d33-c38d-4d7d-aa4a-59b5aff5cdef?cldtidx=10&amp;cldtsrc=listPage" TargetMode="External"/><Relationship Id="rId3926" Type="http://schemas.openxmlformats.org/officeDocument/2006/relationships/hyperlink" Target="https://www.autoscout24.it/annunci/fiat-500l-1-4-95-cv-s-s-mirror-benzina-argento-ad4ae1dd-aebf-458e-8c32-17aee6359b77?cldtidx=10&amp;cldtsrc=listPage" TargetMode="External"/><Relationship Id="rId6332" Type="http://schemas.openxmlformats.org/officeDocument/2006/relationships/hyperlink" Target="https://www.autoscout24.it/annunci/volkswagen-caddy-1-4-tgi-furgone-business-metano-bianco-f5a5850e-ce96-424b-96ab-de646d0b206f?cldtidx=5&amp;cldtsrc=listPage" TargetMode="External"/><Relationship Id="rId847" Type="http://schemas.openxmlformats.org/officeDocument/2006/relationships/hyperlink" Target="https://www.autoscout24.it/annunci/fiat-500-1-0-hybrid-lounge-elettrica-benzina-verde-a2b88747-db8f-4fe3-8ff8-503350d5a7ea?cldtidx=19&amp;cldtsrc=listPage" TargetMode="External"/><Relationship Id="rId1477" Type="http://schemas.openxmlformats.org/officeDocument/2006/relationships/hyperlink" Target="https://www.autoscout24.it/annunci/fiat-panda-1-0-firefly-70cv-s-s-hybrid-launch-edition-eu-elettrica-benzina-bianco-2981394e-847f-4008-92b1-ba3dc884dfbe?cldtidx=13&amp;cldtsrc=listPage" TargetMode="External"/><Relationship Id="rId1891" Type="http://schemas.openxmlformats.org/officeDocument/2006/relationships/hyperlink" Target="https://www.autoscout24.it/annunci/lancia-ypsilon-nuova-y-1-2-gold-69-cv-my18-benzina-bianco-ac966859-6e6d-44b7-9328-b57d11664444?cldtidx=1&amp;cldtsrc=listPage" TargetMode="External"/><Relationship Id="rId2528" Type="http://schemas.openxmlformats.org/officeDocument/2006/relationships/hyperlink" Target="https://www.autoscout24.it/annunci/jeep-renegade-1-0-t3-limited-km0-prima-rata-2021-benzina-bianco-dc710323-071f-4c04-946f-f4d2cbab4e49?cldtidx=13&amp;cldtsrc=listPage" TargetMode="External"/><Relationship Id="rId2942" Type="http://schemas.openxmlformats.org/officeDocument/2006/relationships/hyperlink" Target="https://www.autoscout24.it/annunci/jeep-compass-1-6-multijet-ii-2wd-longitude-diesel-bianco-279cc0c9-9770-4756-a638-d0d43ba3b622?cldtidx=1&amp;cldtsrc=listPage" TargetMode="External"/><Relationship Id="rId914" Type="http://schemas.openxmlformats.org/officeDocument/2006/relationships/hyperlink" Target="https://www.autoscout24.it/annunci/fiat-500-1-0-hybrid-sport-vari-colori-elettrica-benzina-706ace05-62ca-4f14-815d-0e74210185ca?cldtidx=11&amp;cldtsrc=listPage" TargetMode="External"/><Relationship Id="rId1544" Type="http://schemas.openxmlformats.org/officeDocument/2006/relationships/hyperlink" Target="https://www.autoscout24.it/annunci/fiat-panda-cross-0-9-twinair-turbo-s-s-benzina-giallo-59742782-5c1b-4932-88ed-c5f4cb13fe72?cldtidx=1&amp;cldtsrc=listPage" TargetMode="External"/><Relationship Id="rId5001" Type="http://schemas.openxmlformats.org/officeDocument/2006/relationships/hyperlink" Target="https://www.autoscout24.it/annunci/toyota-yaris-1-5-hybrid-5-porte-lounge-platinum-black-my19-elettrica-benzina-64502032-cdf8-4c0a-bdfb-9400be954af6?cldtidx=7&amp;cldtsrc=listPage" TargetMode="External"/><Relationship Id="rId1611" Type="http://schemas.openxmlformats.org/officeDocument/2006/relationships/hyperlink" Target="https://www.autoscout24.it/annunci/fiat-panda-1-2-city-cross-km0-benzina-grigio-f66b5eb3-ba43-434f-abf0-466c1b676e99?cldtidx=7&amp;cldtsrc=listPage" TargetMode="External"/><Relationship Id="rId4767" Type="http://schemas.openxmlformats.org/officeDocument/2006/relationships/hyperlink" Target="https://www.autoscout24.it/annunci/seat-leon-leon-1-6-tdi-115-cv-dsg-business-km-0-diesel-grigio-1eb5cfdd-5ef8-4f47-bd3f-1dac302fb7e3?cldtidx=12&amp;cldtsrc=listPage" TargetMode="External"/><Relationship Id="rId5818" Type="http://schemas.openxmlformats.org/officeDocument/2006/relationships/hyperlink" Target="https://www.autoscout24.it/annunci/skoda-octavia-1-5-dsg-wagon-executive-g-tec-metano-argento-6b029300-cace-4c86-954c-d2aad4108e03?cldtidx=4&amp;cldtsrc=listPage" TargetMode="External"/><Relationship Id="rId3369" Type="http://schemas.openxmlformats.org/officeDocument/2006/relationships/hyperlink" Target="https://www.autoscout24.it/annunci/renault-clio-hybrid-e-tech-140cv-5p-e-tech-nuova-da-immatrico-elettrica-benzina-bianco-15e0cd06-e72e-40e1-a46b-5f576034c158?cldtidx=5&amp;cldtsrc=listPage" TargetMode="External"/><Relationship Id="rId2385" Type="http://schemas.openxmlformats.org/officeDocument/2006/relationships/hyperlink" Target="https://www.autoscout24.it/annunci/renault-captur-sport-edition-tce-90-euro-6d-temp-benzina-bianco-503dc744-e1ae-4cbf-8b1f-281a9b541e8e?cldtidx=18&amp;cldtsrc=listPage" TargetMode="External"/><Relationship Id="rId3783" Type="http://schemas.openxmlformats.org/officeDocument/2006/relationships/hyperlink" Target="https://www.autoscout24.it/annunci/fiat-500l-1-4-95-cv-s-s-cross-grigio-moda-tetto-bianco-benzina-grigio-39975609-ea7a-4f6f-a45c-07f6ab89eaa5?cldtidx=16&amp;cldtsrc=listPage" TargetMode="External"/><Relationship Id="rId4834" Type="http://schemas.openxmlformats.org/officeDocument/2006/relationships/hyperlink" Target="https://www.autoscout24.it/annunci/volkswagen-golf-8-1-5-tsi-evo-act-style-benzina-grigio-eceb1d19-5000-4328-91a0-eb99891c4e49?cldtidx=7&amp;cldtsrc=listPage" TargetMode="External"/><Relationship Id="rId357" Type="http://schemas.openxmlformats.org/officeDocument/2006/relationships/hyperlink" Target="https://www.autoscout24.it/annunci/opel-corsa-1-5-diesel-100-cv-elegance-diesel-blu-azzurro-adf4591f-1fe8-49de-a283-b59f24152d44?cldtidx=14&amp;cldtsrc=listPage" TargetMode="External"/><Relationship Id="rId2038" Type="http://schemas.openxmlformats.org/officeDocument/2006/relationships/hyperlink" Target="https://www.autoscout24.it/annunci/dacia-duster-1-3-tce-130cv-comfort-nuova-da-immatricolare-benzina-bianco-e5b6c1fd-b5a1-4855-b2ea-86b291202b90?cldtidx=17&amp;cldtsrc=listPage" TargetMode="External"/><Relationship Id="rId3436" Type="http://schemas.openxmlformats.org/officeDocument/2006/relationships/hyperlink" Target="https://www.autoscout24.it/annunci/dacia-sandero-streetway-1-0-tce-100cv-gpl-comfort-nuova-da-imm-gpl-marrone-6feadc4d-3dd9-46bb-aa4b-032d498b0648?cldtidx=6&amp;cldtsrc=listPage" TargetMode="External"/><Relationship Id="rId3850" Type="http://schemas.openxmlformats.org/officeDocument/2006/relationships/hyperlink" Target="https://www.autoscout24.it/annunci/fiat-500l-1-4-95-cv-s-s-mirror-benzina-bianco-022a8f2f-ece0-40a1-983e-633070d63c09?cldtidx=17&amp;cldtsrc=listPage" TargetMode="External"/><Relationship Id="rId4901" Type="http://schemas.openxmlformats.org/officeDocument/2006/relationships/hyperlink" Target="https://www.autoscout24.it/annunci/volkswagen-golf-1-5-tgi-dsg-5p-trendline-bluemotione-tech-metano-grigio-c2a8f311-cb1a-46a7-995b-f22edb46dfbf?cldtidx=15&amp;cldtsrc=listPage" TargetMode="External"/><Relationship Id="rId771" Type="http://schemas.openxmlformats.org/officeDocument/2006/relationships/hyperlink" Target="https://www.autoscout24.it/annunci/fiat-500-1-0-hybrid-lounge-elettrica-benzina-rosso-e8db7f94-1e8c-4c66-bda5-e2ce3ace8b8c?cldtidx=2&amp;cldtsrc=listPage" TargetMode="External"/><Relationship Id="rId2452" Type="http://schemas.openxmlformats.org/officeDocument/2006/relationships/hyperlink" Target="https://www.autoscout24.it/annunci/jeep-renegade-1-0-t3-limited-gpl-bianco-99d298b4-f23a-47cb-abdd-aa368de1e74e?cldtidx=10&amp;cldtsrc=listPage" TargetMode="External"/><Relationship Id="rId3503" Type="http://schemas.openxmlformats.org/officeDocument/2006/relationships/hyperlink" Target="https://www.autoscout24.it/annunci/alfa-romeo-giulietta-1-6-jtdm-120-cv-euro6d-2020-km-0-diesel-nero-57e55520-c799-4136-83f6-aa2d4987d1dc?cldtidx=1&amp;cldtsrc=listPage" TargetMode="External"/><Relationship Id="rId6659" Type="http://schemas.openxmlformats.org/officeDocument/2006/relationships/hyperlink" Target="https://www.autoscout24.it/annunci/bmw-320-gran-turismo-320d-xdrive-gran-turismo-msport-diesel-bianco-010b981b-3645-4205-9634-7cbf47ecd18d?cldtidx=7&amp;cldtsrc=listPage" TargetMode="External"/><Relationship Id="rId424" Type="http://schemas.openxmlformats.org/officeDocument/2006/relationships/hyperlink" Target="https://www.autoscout24.it/annunci/fiat-new-panda-1-0-70-cv-hybrid-easy-elettrica-benzina-grigio-50a907f0-85e2-4756-b933-69dccc95138d?cldtidx=4&amp;cldtsrc=listPage" TargetMode="External"/><Relationship Id="rId1054" Type="http://schemas.openxmlformats.org/officeDocument/2006/relationships/hyperlink" Target="https://www.autoscout24.it/annunci/fiat-500-1-0-hybrid-launch-edition-elettrica-benzina-verde-af082c36-3742-4e69-a753-49a146f31202?cldtidx=2&amp;cldtsrc=listPage" TargetMode="External"/><Relationship Id="rId2105" Type="http://schemas.openxmlformats.org/officeDocument/2006/relationships/hyperlink" Target="https://www.autoscout24.it/annunci/fiat-500x-1-0-t3-120-cv-city-cross-benzina-grigio-0fbedadb-d78e-4de8-944d-fa8d5aac29d9?cldtidx=19&amp;cldtsrc=listPage" TargetMode="External"/><Relationship Id="rId5675" Type="http://schemas.openxmlformats.org/officeDocument/2006/relationships/hyperlink" Target="https://www.autoscout24.it/annunci/nissan-x-trail-dci-150-4wd-business-nuova-da-immatricolare-diesel-grigio-e1868970-a216-4b1d-80ff-9449cfd91cc4?cldtidx=6&amp;cldtsrc=listPage" TargetMode="External"/><Relationship Id="rId6726" Type="http://schemas.openxmlformats.org/officeDocument/2006/relationships/hyperlink" Target="https://www.autoscout24.it/annunci/ford-transit-custom-340-2-0-tdci-170-pl-furgone-trend-diesel-bianco-0e7748f0-38db-4762-93bc-3feaa5368b5d?cldtidx=6&amp;cldtsrc=listPage" TargetMode="External"/><Relationship Id="rId1121" Type="http://schemas.openxmlformats.org/officeDocument/2006/relationships/hyperlink" Target="https://www.autoscout24.it/annunci/fiat-500-1-2-dualogic-sport-benzina-verde-fffd8063-7ac8-4faf-8e5c-8070b34f4ab4?cldtidx=6&amp;cldtsrc=listPage" TargetMode="External"/><Relationship Id="rId4277" Type="http://schemas.openxmlformats.org/officeDocument/2006/relationships/hyperlink" Target="https://www.autoscout24.it/annunci/fiat-500c-1-0-hybrid-rockstar-km0-prima-rata-2021-elettrica-benzina-grigio-d0a78f63-828e-4ed1-9024-67a366a13cc9?cldtidx=4&amp;cldtsrc=listPage" TargetMode="External"/><Relationship Id="rId4691" Type="http://schemas.openxmlformats.org/officeDocument/2006/relationships/hyperlink" Target="https://www.autoscout24.it/annunci/peugeot-508-bluehdi-130-eat8-stop-start-sw-allure-diesel-abdd11ec-369c-4d42-b3ce-e2ba76343e0f?cldtidx=10&amp;cldtsrc=listPage" TargetMode="External"/><Relationship Id="rId5328" Type="http://schemas.openxmlformats.org/officeDocument/2006/relationships/hyperlink" Target="https://www.autoscout24.it/annunci/volkswagen-t-roc-1-6-tdi-116-cv-style-navi-tech-pack-estensio-diesel-bianco-1cc5dbd0-d4b2-4d80-bcbe-ee37dc032954?cldtidx=6&amp;cldtsrc=listPage" TargetMode="External"/><Relationship Id="rId5742" Type="http://schemas.openxmlformats.org/officeDocument/2006/relationships/hyperlink" Target="https://www.autoscout24.it/annunci/audi-q2-business-s-tronic-2-0-diesel-150cv-diesel-grigio-29124d31-4840-43b1-a1c2-6f5a3387f783?cldtidx=12&amp;cldtsrc=listPage" TargetMode="External"/><Relationship Id="rId3293" Type="http://schemas.openxmlformats.org/officeDocument/2006/relationships/hyperlink" Target="https://www.autoscout24.it/annunci/fiat-tipo-1-6-mjt-s-s-sw-easy-diesel-nero-cbf26bd1-a9b5-4476-88e9-a22e66d60d93?cldtidx=1&amp;cldtsrc=listPage" TargetMode="External"/><Relationship Id="rId4344" Type="http://schemas.openxmlformats.org/officeDocument/2006/relationships/hyperlink" Target="https://www.autoscout24.it/annunci/fiat-500c-c-1-2-lounge-s-s-69cv-my19-benzina-bianco-86d8af9a-41f8-4662-ba65-8083ad54afd7?cldtidx=19&amp;cldtsrc=listPage" TargetMode="External"/><Relationship Id="rId1938" Type="http://schemas.openxmlformats.org/officeDocument/2006/relationships/hyperlink" Target="https://www.autoscout24.it/annunci/lancia-ypsilon-0-9-t-air-platinum-ecochic-metano-70cv-my19-metano-nero-8e168166-8a71-4437-a919-138830821437?cldtidx=19&amp;cldtsrc=listPage" TargetMode="External"/><Relationship Id="rId3360" Type="http://schemas.openxmlformats.org/officeDocument/2006/relationships/hyperlink" Target="https://www.autoscout24.it/annunci/renault-clio-1-0-tce-zen-gpl-100cv-gpl-bianco-4504e6e2-8dcd-40b0-9a9d-2b25c4f0e03e?cldtidx=18&amp;cldtsrc=listPage" TargetMode="External"/><Relationship Id="rId281" Type="http://schemas.openxmlformats.org/officeDocument/2006/relationships/hyperlink" Target="https://www.autoscout24.it/annunci/renault-zoe-life-r110-flex108-cv-52-kw-superincentivo-silvauto-elettrica-rosso-9e2c642c-cf52-4bad-a4f6-e9d9912cfa3c?cldtidx=10&amp;cldtsrc=listPage" TargetMode="External"/><Relationship Id="rId3013" Type="http://schemas.openxmlformats.org/officeDocument/2006/relationships/hyperlink" Target="https://www.autoscout24.it/annunci/opel-grandland-x-1-2-turbo-12v-130-cv-start-stop-innovation-benzina-nero-5973ee3c-253f-4f4b-89d6-09b2740db6bd?cldtidx=17&amp;cldtsrc=listPage" TargetMode="External"/><Relationship Id="rId4411" Type="http://schemas.openxmlformats.org/officeDocument/2006/relationships/hyperlink" Target="https://www.autoscout24.it/annunci/suzuki-ignis-1-2-hybrid-cool-elettrica-benzina-arancione-9b534c4f-a039-4e09-a491-91ea9e5f78bf?cldtidx=10&amp;cldtsrc=listPage" TargetMode="External"/><Relationship Id="rId6169" Type="http://schemas.openxmlformats.org/officeDocument/2006/relationships/hyperlink" Target="https://www.autoscout24.it/annunci/alfa-romeo-giulia-2-2-tdiesel-210-cv-at8-awd-q4-veloce-my19-grigio-diesel-grigio-5d956559-4871-44ef-86af-88c72c26fb46?cldtidx=4&amp;cldtsrc=listPage" TargetMode="External"/><Relationship Id="rId6583" Type="http://schemas.openxmlformats.org/officeDocument/2006/relationships/hyperlink" Target="https://www.autoscout24.it/annunci/jaguar-f-pace-2-0-d-180-cv-r-sport-r-sport-tua-da--588-diesel-bianco-0700d58a-87b4-41d7-a6e7-cb64a1a8bb3d?cldtidx=14&amp;cldtsrc=listPage" TargetMode="External"/><Relationship Id="rId2779" Type="http://schemas.openxmlformats.org/officeDocument/2006/relationships/hyperlink" Target="https://www.autoscout24.it/annunci/jeep-renegade-1-6-mjt-120-cv-limited-km0-diesel-argento-24d8254b-c3a1-44a9-85e3-cb2d36578f0b?cldtidx=5&amp;cldtsrc=listPage" TargetMode="External"/><Relationship Id="rId5185" Type="http://schemas.openxmlformats.org/officeDocument/2006/relationships/hyperlink" Target="https://www.autoscout24.it/annunci/volkswagen-up-1-0-5p-eco-take-up-bluemotion-technology-metano-bianco-a1bbb231-f997-42c3-8745-8dce23f36645?cldtidx=14&amp;cldtsrc=listPage" TargetMode="External"/><Relationship Id="rId6236" Type="http://schemas.openxmlformats.org/officeDocument/2006/relationships/hyperlink" Target="https://www.autoscout24.it/annunci/bmw-118-d-luxury-aut-diesel-grigio-9064dabf-3bdb-4346-bbc5-99cb9cb64038?cldtidx=9&amp;cldtsrc=listPage" TargetMode="External"/><Relationship Id="rId6650" Type="http://schemas.openxmlformats.org/officeDocument/2006/relationships/hyperlink" Target="https://www.autoscout24.it/annunci/bmw-320-d-touring-msport-diesel-blu-azzurro-05268f59-25ce-46ec-86c1-256c0c6c4e20?cldtidx=17&amp;cldtsrc=listPage" TargetMode="External"/><Relationship Id="rId1795" Type="http://schemas.openxmlformats.org/officeDocument/2006/relationships/hyperlink" Target="https://www.autoscout24.it/annunci/lancia-ypsilon-1-2-69-cv-5-porte-gpl-ecochic-go-gpl-blu-azzurro-f3632ba6-3dc3-4aed-bd1f-42b71c20cb96?cldtidx=9&amp;cldtsrc=listPage" TargetMode="External"/><Relationship Id="rId2846" Type="http://schemas.openxmlformats.org/officeDocument/2006/relationships/hyperlink" Target="https://www.autoscout24.it/annunci/jeep-compass-1-4-multiair-170-cv-at9-4wd-limited-vari-colori-benzina-nero-54154d12-740b-4a19-97f5-d11fa0a74793?cldtidx=19&amp;cldtsrc=listPage" TargetMode="External"/><Relationship Id="rId5252" Type="http://schemas.openxmlformats.org/officeDocument/2006/relationships/hyperlink" Target="https://www.autoscout24.it/annunci/volkswagen-polo-5p-1-0-tsi-comfortline-95cv-dsg-benzina-argento-3bb04ac2-cc15-4c56-a808-e43c322ab7a2?cldtidx=20&amp;cldtsrc=listPage" TargetMode="External"/><Relationship Id="rId6303" Type="http://schemas.openxmlformats.org/officeDocument/2006/relationships/hyperlink" Target="https://www.autoscout24.it/annunci/fiat-doblo-1-4-fire-t-jet-120cv-lounge-km0-benzina-rosso-eec675b8-9420-45a2-a754-9d6878e454f1?cldtidx=4&amp;cldtsrc=listPage" TargetMode="External"/><Relationship Id="rId87" Type="http://schemas.openxmlformats.org/officeDocument/2006/relationships/hyperlink" Target="https://www.autoscout24.it/annunci/audi-q3-spb-35-tfsi-str-2020-1-5-b-150cv-7aut-5p-grigio-benzina-grigio-9de12778-5563-41ce-9549-139bf148fdea?cldtidx=12&amp;cldtsrc=listPage" TargetMode="External"/><Relationship Id="rId818" Type="http://schemas.openxmlformats.org/officeDocument/2006/relationships/hyperlink" Target="https://www.autoscout24.it/annunci/fiat-500-1-0-hybrid-rockstar-ibrida-elettrica-benzina-rosso-c8f560eb-89e6-41a0-bba1-168d27a690f7?cldtidx=10&amp;cldtsrc=listPage" TargetMode="External"/><Relationship Id="rId1448" Type="http://schemas.openxmlformats.org/officeDocument/2006/relationships/hyperlink" Target="https://www.autoscout24.it/annunci/fiat-panda-1-2-easypower-easy-gpl-grigio-e24d314f-0cc9-479e-a09b-224208dacb69?cldtidx=9&amp;cldtsrc=listPage" TargetMode="External"/><Relationship Id="rId1862" Type="http://schemas.openxmlformats.org/officeDocument/2006/relationships/hyperlink" Target="https://www.autoscout24.it/annunci/lancia-ypsilon-3-serie-ypsilon-1-2-69-cv-5-porte-s-s-elefantino-benzina-bianco-839539ec-b420-4fd9-8ec1-05055d76b7f3?cldtidx=19&amp;cldtsrc=listPage" TargetMode="External"/><Relationship Id="rId2913" Type="http://schemas.openxmlformats.org/officeDocument/2006/relationships/hyperlink" Target="https://www.autoscout24.it/annunci/jeep-compass-2-0-multijet-ii-4wd-limited-km-0-diesel-nero-dc8034b8-b671-4e36-abde-136997686ca8?cldtidx=19&amp;cldtsrc=listPage" TargetMode="External"/><Relationship Id="rId1515" Type="http://schemas.openxmlformats.org/officeDocument/2006/relationships/hyperlink" Target="https://www.autoscout24.it/annunci/fiat-panda-1-0-firefly-s-s-hybrid-city-cross-elettrica-benzina-blu-azzurro-13e8acf2-9d1b-45bc-87d5-5467bf5fb251?cldtidx=14&amp;cldtsrc=listPage" TargetMode="External"/><Relationship Id="rId6093" Type="http://schemas.openxmlformats.org/officeDocument/2006/relationships/hyperlink" Target="https://www.autoscout24.it/annunci/volvo-v90-cross-country-d4-awd-geartronic-pro-diesel-grigio-5a2f1c78-f92a-4b17-bb5d-34632d25e835?cldtidx=12&amp;cldtsrc=listPage" TargetMode="External"/><Relationship Id="rId3687" Type="http://schemas.openxmlformats.org/officeDocument/2006/relationships/hyperlink" Target="https://www.autoscout24.it/annunci/dacia-dokker-van-sce-110cv-gpl-n1-furgone-autocarro-nuovo-gpl-bianco-1b049ead-6e14-423d-aeeb-3162dd3b1f8b?cldtidx=2&amp;cldtsrc=listPage" TargetMode="External"/><Relationship Id="rId4738" Type="http://schemas.openxmlformats.org/officeDocument/2006/relationships/hyperlink" Target="https://www.autoscout24.it/annunci/audi-a6-avant-50-3-0-tdi-quattro-tiptronic-business-sport-diesel-blu-azzurro-8664c681-ea04-4dbd-a12d-89af3c5f156a?cldtidx=11&amp;cldtsrc=listPage" TargetMode="External"/><Relationship Id="rId2289" Type="http://schemas.openxmlformats.org/officeDocument/2006/relationships/hyperlink" Target="https://www.autoscout24.it/annunci/fiat-500x-1-3-multijet-95-cv-lounge-diesel-bianco-5d6b08e0-6ab1-48e2-b16e-f540d371381b?cldtidx=3&amp;cldtsrc=listPage" TargetMode="External"/><Relationship Id="rId3754" Type="http://schemas.openxmlformats.org/officeDocument/2006/relationships/hyperlink" Target="https://www.autoscout24.it/annunci/fiat-500l-cross-1-4-s-e-s-95cv-my20-benzina-blu-azzurro-31bff5bd-a42c-44c6-859b-f5bb51c598f4?cldtidx=15&amp;cldtsrc=listPage" TargetMode="External"/><Relationship Id="rId4805" Type="http://schemas.openxmlformats.org/officeDocument/2006/relationships/hyperlink" Target="https://www.autoscout24.it/annunci/porsche-cayenne-3-0-v6-tetto-panoramico-benzina-nero-dddd8a75-ea0c-4afe-94ba-c8b24c599ef6?cldtidx=17&amp;cldtsrc=listPage" TargetMode="External"/><Relationship Id="rId6160" Type="http://schemas.openxmlformats.org/officeDocument/2006/relationships/hyperlink" Target="https://www.autoscout24.it/annunci/alfa-romeo-giulia-2016-2-2-turbodiesel-136-cv-at8-business-diesel-rosso-0030c7ff-497a-4562-97b9-11639387099a?cldtidx=12&amp;cldtsrc=listPage" TargetMode="External"/><Relationship Id="rId675" Type="http://schemas.openxmlformats.org/officeDocument/2006/relationships/hyperlink" Target="https://www.autoscout24.it/annunci/fiat-500-1-0-hybrid-sport-cerchi-15-bruniti-uconnect-7-elettrica-benzina-grigio-fa9c47ef-7fb2-4680-8bf8-00e23a4fbddd?cldtidx=2&amp;cldtsrc=listPage" TargetMode="External"/><Relationship Id="rId2356" Type="http://schemas.openxmlformats.org/officeDocument/2006/relationships/hyperlink" Target="https://www.autoscout24.it/annunci/renault-captur-nuovo-captur-gpl-100-cv-life-gpl-blu-azzurro-3cba04a3-00c0-4755-ae43-ee44686568f0?cldtidx=2&amp;cldtsrc=listPage" TargetMode="External"/><Relationship Id="rId2770" Type="http://schemas.openxmlformats.org/officeDocument/2006/relationships/hyperlink" Target="https://www.autoscout24.it/annunci/jeep-renegade-1-6-mjt-120cv-limited-black-line-pack-uconnect-8-4-diesel-bianco-ef22e422-3404-4b60-a7c5-a132443daa2b?cldtidx=11&amp;cldtsrc=listPage" TargetMode="External"/><Relationship Id="rId3407" Type="http://schemas.openxmlformats.org/officeDocument/2006/relationships/hyperlink" Target="https://www.autoscout24.it/annunci/renault-clio-blue-dci-8v-85-cv-5-porte-zen-diesel-bianco-82feeaae-22bb-40ff-aca3-741fa33753d4?cldtidx=2&amp;cldtsrc=listPage" TargetMode="External"/><Relationship Id="rId3821" Type="http://schemas.openxmlformats.org/officeDocument/2006/relationships/hyperlink" Target="https://www.autoscout24.it/annunci/fiat-500l-1-4-95-cv-s-s-sport-benzina-grigio-57384c06-dc13-4c03-a2c3-86fdc8058675?cldtidx=4&amp;cldtsrc=listPage" TargetMode="External"/><Relationship Id="rId328" Type="http://schemas.openxmlformats.org/officeDocument/2006/relationships/hyperlink" Target="https://www.autoscout24.it/annunci/peugeot-208-allure-navi-pack-bluehdi-100-s-s-diesel-grigio-dfee8ee2-a9f8-4993-baf3-9872a1a2914e?cldtidx=19&amp;cldtsrc=listPage" TargetMode="External"/><Relationship Id="rId742" Type="http://schemas.openxmlformats.org/officeDocument/2006/relationships/hyperlink" Target="https://www.autoscout24.it/annunci/fiat-500-1-0-hybrid-sport-tetto-touch-sensori-elettrica-benzina-nero-001ea671-0a83-4139-ad66-62a16467940c?cldtidx=12&amp;cldtsrc=listPage" TargetMode="External"/><Relationship Id="rId1372" Type="http://schemas.openxmlformats.org/officeDocument/2006/relationships/hyperlink" Target="https://www.autoscout24.it/annunci/fiat-panda-1-2-easy-69cv-gpl-gpl-grigio-8ef227e0-1769-4893-9ad2-8c31baf12851?cldtidx=15&amp;cldtsrc=listPage" TargetMode="External"/><Relationship Id="rId2009" Type="http://schemas.openxmlformats.org/officeDocument/2006/relationships/hyperlink" Target="https://www.autoscout24.it/annunci/dacia-duster-1-0-tce-100cv-gpl-prestige-nuova-da-immatricolar-gpl-grigio-e548a75b-cfee-4205-b243-a23451c80072?cldtidx=18&amp;cldtsrc=listPage" TargetMode="External"/><Relationship Id="rId2423" Type="http://schemas.openxmlformats.org/officeDocument/2006/relationships/hyperlink" Target="https://www.autoscout24.it/annunci/ssangyong-tivoli-1-6-2wd-bi-fuel-gpl-road-gpl-6cae23ea-5f7a-4bc8-a8b4-a678564c2f67?cldtidx=12&amp;cldtsrc=listPage" TargetMode="External"/><Relationship Id="rId5579" Type="http://schemas.openxmlformats.org/officeDocument/2006/relationships/hyperlink" Target="https://www.autoscout24.it/annunci/nissan-qashqai-13-tce-140cv-n-connecta-apple-car-play-e-android-benzina-bianco-664374f5-cc12-4f01-9580-e65da39cc2ef?cldtidx=9&amp;cldtsrc=listPage" TargetMode="External"/><Relationship Id="rId1025" Type="http://schemas.openxmlformats.org/officeDocument/2006/relationships/hyperlink" Target="https://www.autoscout24.it/annunci/fiat-500-1-0-hybrid-lounge-elettrica-benzina-nero-58d6d1ae-2680-450f-afa9-d7f39ab8bb21?cldtidx=11&amp;cldtsrc=listPage" TargetMode="External"/><Relationship Id="rId4595" Type="http://schemas.openxmlformats.org/officeDocument/2006/relationships/hyperlink" Target="https://www.autoscout24.it/annunci/bmw-x3-xdrive-20d-msport-diesel-grigio-848b9b1a-102e-49fa-9e07-c6d71f654cdc?cldtidx=15&amp;cldtsrc=listPage" TargetMode="External"/><Relationship Id="rId5646" Type="http://schemas.openxmlformats.org/officeDocument/2006/relationships/hyperlink" Target="https://www.autoscout24.it/annunci/nissan-qashqai-1-6-dci-2wd-n-connecta-diesel-grigio-1a0b23da-f2d6-473e-9b6a-8c8018292887?cldtidx=10&amp;cldtsrc=listPage" TargetMode="External"/><Relationship Id="rId5993" Type="http://schemas.openxmlformats.org/officeDocument/2006/relationships/hyperlink" Target="https://www.autoscout24.it/annunci/honda-hr-v-1-5-i-vtec-elegance-navi-adas-my-20-benzina-grigio-d1976dee-06bf-4c85-9b6d-96c1f5007913?cldtidx=14&amp;cldtsrc=listPage" TargetMode="External"/><Relationship Id="rId3197" Type="http://schemas.openxmlformats.org/officeDocument/2006/relationships/hyperlink" Target="https://www.autoscout24.it/annunci/fiat-tipo-sw-lounge-1-4-t-jet-120cv-e6d-temp-b-benzina-blu-azzurro-30d4ec22-e043-44aa-be3c-f96b97ea6525?cldtidx=1&amp;cldtsrc=listPage" TargetMode="External"/><Relationship Id="rId4248" Type="http://schemas.openxmlformats.org/officeDocument/2006/relationships/hyperlink" Target="https://www.autoscout24.it/annunci/fiat-500c-1-0-hybrid-rockstar-km0-prima-rata-2021-elettrica-benzina-bianco-4872c487-3bc9-480b-9089-097f2ecacb4c?cldtidx=10&amp;cldtsrc=listPage" TargetMode="External"/><Relationship Id="rId4662" Type="http://schemas.openxmlformats.org/officeDocument/2006/relationships/hyperlink" Target="https://www.autoscout24.it/annunci/volkswagen-passat-variant-variant-2-0-tdi-executive-190cv-dsg-diesel-argento-faebaf52-074a-4847-897e-755d0a980db3?cldtidx=12&amp;cldtsrc=listPage" TargetMode="External"/><Relationship Id="rId5713" Type="http://schemas.openxmlformats.org/officeDocument/2006/relationships/hyperlink" Target="https://www.autoscout24.it/annunci/volkswagen-t-cross-1-6-tdi-dsg-scr-style-bmt-diesel-nero-3d86ca52-7f3d-4362-8f99-bf23b334b8a9?cldtidx=5&amp;cldtsrc=listPage" TargetMode="External"/><Relationship Id="rId185" Type="http://schemas.openxmlformats.org/officeDocument/2006/relationships/hyperlink" Target="https://www.autoscout24.it/annunci/audi-a4-nuova-avant-40-tfsi-s-tr-business-full-sconto41-benzina-bianco-a6c3014f-8fa3-4b03-9909-acc12c75b242?cldtidx=4&amp;cldtsrc=listPage" TargetMode="External"/><Relationship Id="rId1909" Type="http://schemas.openxmlformats.org/officeDocument/2006/relationships/hyperlink" Target="https://www.autoscout24.it/annunci/lancia-ypsilon-my18-12-69-cv-startstop-elefantino-blu-benzina-argento-edf0916d-b524-4234-9248-f0b0187ec2d8?cldtidx=14&amp;cldtsrc=listPage" TargetMode="External"/><Relationship Id="rId3264" Type="http://schemas.openxmlformats.org/officeDocument/2006/relationships/hyperlink" Target="https://www.autoscout24.it/annunci/fiat-tipo-nuova-5p-hatchback-my-20-1-4-95-cv-lounge-benzina-grigio-f13b6d17-4c16-4507-b61c-3e146473fe73?cldtidx=8&amp;cldtsrc=listPage" TargetMode="External"/><Relationship Id="rId4315" Type="http://schemas.openxmlformats.org/officeDocument/2006/relationships/hyperlink" Target="https://www.autoscout24.it/annunci/fiat-500c-1-0-hybrid-lounge-elettrica-benzina-bianco-70cc0611-cf03-487d-aead-1fe45e0cd2a0?cldtidx=4&amp;cldtsrc=listPage" TargetMode="External"/><Relationship Id="rId2280" Type="http://schemas.openxmlformats.org/officeDocument/2006/relationships/hyperlink" Target="https://www.autoscout24.it/annunci/fiat-500x-1-6-multijet-120-cv-cross-diesel-grigio-05f67be1-41b9-4272-964e-46d7f5dcb2d6?cldtidx=5&amp;cldtsrc=listPage" TargetMode="External"/><Relationship Id="rId3331" Type="http://schemas.openxmlformats.org/officeDocument/2006/relationships/hyperlink" Target="https://www.autoscout24.it/annunci/fiat-tipo-1-6-m-jet-120cv-5-porte-new-mirror-lounge-diesel-rosso-c2cdfc63-e7c6-4fd6-b6ef-4d45314cc567?cldtidx=14&amp;cldtsrc=listPage" TargetMode="External"/><Relationship Id="rId6487" Type="http://schemas.openxmlformats.org/officeDocument/2006/relationships/hyperlink" Target="https://www.autoscout24.it/annunci/bmw-420-d-coupe-msport-diesel-nero-ea2cce6d-ba0d-44e2-a09a-a6c2eede5a84?cldtidx=18&amp;cldtsrc=listPage" TargetMode="External"/><Relationship Id="rId252" Type="http://schemas.openxmlformats.org/officeDocument/2006/relationships/hyperlink" Target="https://www.autoscout24.it/annunci/audi-a4-avant-35-tdi-mhev-163cv-s-tronic-business-advanced-diesel-fd84a126-a79e-48dc-86b3-e87a2538b810?cldtidx=1&amp;cldtsrc=listPage" TargetMode="External"/><Relationship Id="rId5089" Type="http://schemas.openxmlformats.org/officeDocument/2006/relationships/hyperlink" Target="https://www.autoscout24.it/annunci/audi-a3-sedan-35-tdi-s-tronic-admired-diesel-argento-033d82c0-c478-4c37-95e3-e688aa5114a1?cldtidx=17&amp;cldtsrc=listPage" TargetMode="External"/><Relationship Id="rId6554" Type="http://schemas.openxmlformats.org/officeDocument/2006/relationships/hyperlink" Target="https://www.autoscout24.it/annunci/mitsubishi-l200-2-3-d-double-cab-4x4-super-select-intense-diesel-grigio-5628479e-4155-40f6-aeb8-187bed402487?cldtidx=17&amp;cldtsrc=listPage" TargetMode="External"/><Relationship Id="rId1699" Type="http://schemas.openxmlformats.org/officeDocument/2006/relationships/hyperlink" Target="https://www.autoscout24.it/annunci/lancia-ypsilon-1-2-69-cv-5-porte-gpl-ecochic-gold-gpl-grigio-7b105034-3843-4a17-9759-730ca4e61635?cldtidx=20&amp;cldtsrc=listPage" TargetMode="External"/><Relationship Id="rId2000" Type="http://schemas.openxmlformats.org/officeDocument/2006/relationships/hyperlink" Target="https://www.autoscout24.it/annunci/dacia-duster-1-0-tce-100-cv-eco-g-4x2-comfort-km-0-09-2020-gpl-blu-azzurro-d276fb53-7dca-4a6b-b885-b19b4105a363?cldtidx=18&amp;cldtsrc=listPage" TargetMode="External"/><Relationship Id="rId5156" Type="http://schemas.openxmlformats.org/officeDocument/2006/relationships/hyperlink" Target="https://www.autoscout24.it/annunci/bmw-530-e-sport-elettrica-benzina-nero-d0578431-1cda-4554-b19c-1980ae7775b4?cldtidx=19&amp;cldtsrc=listPage" TargetMode="External"/><Relationship Id="rId5570" Type="http://schemas.openxmlformats.org/officeDocument/2006/relationships/hyperlink" Target="https://www.autoscout24.it/annunci/nissan-qashqai-13-tce-140cv-n-connecta-apple-car-play-e-android-benzina-nero-67677bea-2ae2-48f7-9a26-f9e5ab007ed6?cldtidx=11&amp;cldtsrc=listPage" TargetMode="External"/><Relationship Id="rId6207" Type="http://schemas.openxmlformats.org/officeDocument/2006/relationships/hyperlink" Target="https://www.autoscout24.it/annunci/opel-combo-cargo-benzina-cargo-edition-1-2-benzina-110cv-s-benzina-bianco-eca6ac07-23cf-47c9-9f8e-0b430bb17680?cldtidx=12&amp;cldtsrc=listPage" TargetMode="External"/><Relationship Id="rId4172" Type="http://schemas.openxmlformats.org/officeDocument/2006/relationships/hyperlink" Target="https://www.autoscout24.it/annunci/fiat-500l-1-3-multijet-95-cv-mirror-telecamera-diesel-bianco-773b5a5f-9afe-4d91-affb-6e0abe49099e?cldtidx=3&amp;cldtsrc=listPage" TargetMode="External"/><Relationship Id="rId5223" Type="http://schemas.openxmlformats.org/officeDocument/2006/relationships/hyperlink" Target="https://www.autoscout24.it/annunci/volkswagen-polo-1-0-tsi-5p-comfortline-tech-pack-fendi-benzina-grigio-198019ec-62b5-4fe6-b42a-a51fbfbf6956?cldtidx=13&amp;cldtsrc=listPage" TargetMode="External"/><Relationship Id="rId6621" Type="http://schemas.openxmlformats.org/officeDocument/2006/relationships/hyperlink" Target="https://www.autoscout24.it/annunci/mini-cooper-d-clubman-f54-nuova-mini-cooper-d-clubman-diesel-grigio-e83167a0-4a13-4abc-b539-a70989bd118f?cldtidx=12&amp;cldtsrc=listPage" TargetMode="External"/><Relationship Id="rId1766" Type="http://schemas.openxmlformats.org/officeDocument/2006/relationships/hyperlink" Target="https://www.autoscout24.it/annunci/lancia-ypsilon-my18-1-2-69cv-gpl-gold-km0-08-2020-gpl-nero-0d95a96b-fe4a-4da6-b714-94a83d5bd129?cldtidx=7&amp;cldtsrc=listPage" TargetMode="External"/><Relationship Id="rId2817" Type="http://schemas.openxmlformats.org/officeDocument/2006/relationships/hyperlink" Target="https://www.autoscout24.it/annunci/jeep-compass-1-3-turbo-t4-150cv-aut-2wd-limited-cerchi-18-benzina-nero-a1c20df9-ec28-4cf6-9b0c-156664a1b455?cldtidx=15&amp;cldtsrc=listPage" TargetMode="External"/><Relationship Id="rId58" Type="http://schemas.openxmlformats.org/officeDocument/2006/relationships/hyperlink" Target="https://www.autoscout24.it/annunci/smart-fortwo-70-1-0-twinamic-superpassion-benzina-grigio-8f855cda-3143-4be4-b359-1962e96d640a?cldtidx=16&amp;cldtsrc=listPage" TargetMode="External"/><Relationship Id="rId1419" Type="http://schemas.openxmlformats.org/officeDocument/2006/relationships/hyperlink" Target="https://www.autoscout24.it/annunci/fiat-panda-1-2-easy-impianto-gpl-landi-renzo-gpl-c233addf-7a1d-40e1-ac0d-91b1ee03a8ac?cldtidx=14&amp;cldtsrc=listPage" TargetMode="External"/><Relationship Id="rId1833" Type="http://schemas.openxmlformats.org/officeDocument/2006/relationships/hyperlink" Target="https://www.autoscout24.it/annunci/lancia-ypsilon-1-2-69-cv-5-porte-gpl-ecochic-gold-gpl-bianco-38507dfb-0e8d-4659-8584-141fa31ff073?cldtidx=20&amp;cldtsrc=listPage" TargetMode="External"/><Relationship Id="rId4989" Type="http://schemas.openxmlformats.org/officeDocument/2006/relationships/hyperlink" Target="https://www.autoscout24.it/annunci/volkswagen-golf-5p-1-6-tdi-executive-115cv-diesel-argento-44f903c4-2a33-40d7-8918-1c612a41d056?cldtidx=1&amp;cldtsrc=listPage" TargetMode="External"/><Relationship Id="rId1900" Type="http://schemas.openxmlformats.org/officeDocument/2006/relationships/hyperlink" Target="https://www.autoscout24.it/annunci/lancia-ypsilon-1-2-monogram-s-e-s-69cv-benzina-c3e5316e-a0d0-4233-bc29-3a4b0b13094c?cldtidx=11&amp;cldtsrc=listPage" TargetMode="External"/><Relationship Id="rId3658" Type="http://schemas.openxmlformats.org/officeDocument/2006/relationships/hyperlink" Target="https://www.autoscout24.it/annunci/suzuki-vitara-1-4-hybrid-top-elettrica-benzina-giallo-6559f24a-ba09-4cd6-8f5a-eac5038ccdb6?cldtidx=7&amp;cldtsrc=listPage" TargetMode="External"/><Relationship Id="rId4709" Type="http://schemas.openxmlformats.org/officeDocument/2006/relationships/hyperlink" Target="https://www.autoscout24.it/annunci/bmw-520-520d-xdrive-berlina-elettrica-benzina-bianco-1f39921f-cc93-47ce-a4a8-6981edc61e71?cldtidx=18&amp;cldtsrc=listPage" TargetMode="External"/><Relationship Id="rId6064" Type="http://schemas.openxmlformats.org/officeDocument/2006/relationships/hyperlink" Target="https://www.autoscout24.it/annunci/bmw-318-d-touring-business-advantage-aut-diesel-grigio-f889c569-b73e-47b7-96d2-e358c4721017?cldtidx=9&amp;cldtsrc=listPage" TargetMode="External"/><Relationship Id="rId579" Type="http://schemas.openxmlformats.org/officeDocument/2006/relationships/hyperlink" Target="https://www.autoscout24.it/annunci/fiat-500-1-0-hybrid-lounge-tetto-in-vetro-clima-auto-elettrica-benzina-blu-azzurro-9a75965c-d6d1-4245-a980-4c162315c584?cldtidx=4&amp;cldtsrc=listPage" TargetMode="External"/><Relationship Id="rId993" Type="http://schemas.openxmlformats.org/officeDocument/2006/relationships/hyperlink" Target="https://www.autoscout24.it/annunci/fiat-500-1-0-hybrid-rockstar-elettrica-benzina-bianco-7aa2437f-6620-4c9c-8bc8-c4bfe8336bba?cldtidx=3&amp;cldtsrc=listPage" TargetMode="External"/><Relationship Id="rId2674" Type="http://schemas.openxmlformats.org/officeDocument/2006/relationships/hyperlink" Target="https://www.autoscout24.it/annunci/jeep-renegade-1-0-t3-120cav-limited-packled-carplay-keylessgo-benzina-bianco-dc118978-9b1b-42a4-8674-00473758e8bc?cldtidx=10&amp;cldtsrc=listPage" TargetMode="External"/><Relationship Id="rId5080" Type="http://schemas.openxmlformats.org/officeDocument/2006/relationships/hyperlink" Target="https://www.autoscout24.it/annunci/audi-a3-spb-35-tdi-s-tronic-s-line-edition-diesel-nero-2cccbb18-dcff-49e4-8bbf-0b877c6bc2c6?cldtidx=20&amp;cldtsrc=listPage" TargetMode="External"/><Relationship Id="rId6131" Type="http://schemas.openxmlformats.org/officeDocument/2006/relationships/hyperlink" Target="https://www.autoscout24.it/annunci/seat-ibiza-1-0-tgi-5p-fr-metano-nero-8373f56b-5c47-4c17-bbd9-661a063f4dcd?cldtidx=15&amp;cldtsrc=listPage" TargetMode="External"/><Relationship Id="rId646" Type="http://schemas.openxmlformats.org/officeDocument/2006/relationships/hyperlink" Target="https://www.autoscout24.it/annunci/fiat-500-1-0-hybrid-lounge-tetto-apribile-elettrica-benzina-grigio-214418d7-edc3-4e89-a043-30bd56f510e9?cldtidx=12&amp;cldtsrc=listPage" TargetMode="External"/><Relationship Id="rId1276" Type="http://schemas.openxmlformats.org/officeDocument/2006/relationships/hyperlink" Target="https://www.autoscout24.it/annunci/fiat-500-c-1-2-lounge-benzina-grigio-de94290f-1553-4d30-a442-fac5024382a3?cldtidx=2&amp;cldtsrc=listPage" TargetMode="External"/><Relationship Id="rId2327" Type="http://schemas.openxmlformats.org/officeDocument/2006/relationships/hyperlink" Target="https://www.autoscout24.it/annunci/fiat-500x-1-3-multijet-95-cv-lounge-nero-cinema-diesel-nero-84b1345f-1e57-4f80-97fb-4a189f612624?cldtidx=17&amp;cldtsrc=listPage" TargetMode="External"/><Relationship Id="rId3725" Type="http://schemas.openxmlformats.org/officeDocument/2006/relationships/hyperlink" Target="https://www.autoscout24.it/annunci/fiat-500l-1-4-95-cv-pop-star-gpl-gpl-bianco-f8f6e775-b626-43f7-8a74-95abedb8cb5a?cldtidx=19&amp;cldtsrc=listPage" TargetMode="External"/><Relationship Id="rId1690" Type="http://schemas.openxmlformats.org/officeDocument/2006/relationships/hyperlink" Target="https://www.autoscout24.it/annunci/lancia-ypsilon-1-2-gpl-gold-ecochic-tua-da--173-gpl-nero-7b58f2e9-f796-434b-827a-5b58e4480078?cldtidx=17&amp;cldtsrc=listPage" TargetMode="External"/><Relationship Id="rId2741" Type="http://schemas.openxmlformats.org/officeDocument/2006/relationships/hyperlink" Target="https://www.autoscout24.it/annunci/jeep-renegade-2-0-mjt-140cv-4wd-active-drive-low-limited-diesel-bianco-0f9f8972-55ca-4c47-8229-2a5498e0555c?cldtidx=17&amp;cldtsrc=listPage" TargetMode="External"/><Relationship Id="rId5897" Type="http://schemas.openxmlformats.org/officeDocument/2006/relationships/hyperlink" Target="https://www.autoscout24.it/annunci/opel-astra-1-4-turbo-125cv-start-stop-sports-tourer-innovatio-benzina-argento-e198b639-feb8-41e6-beaf-5048cbe1cf4e?cldtidx=20&amp;cldtsrc=listPage" TargetMode="External"/><Relationship Id="rId713" Type="http://schemas.openxmlformats.org/officeDocument/2006/relationships/hyperlink" Target="https://www.autoscout24.it/annunci/fiat-500-1-0-hybrid-sport-elettrica-benzina-blu-azzurro-df48ad3d-8d73-4f2d-a91f-38e6a84dc09d?cldtidx=3&amp;cldtsrc=listPage" TargetMode="External"/><Relationship Id="rId1343" Type="http://schemas.openxmlformats.org/officeDocument/2006/relationships/hyperlink" Target="https://www.autoscout24.it/annunci/fiat-panda-1-2-easypower-easy-69-cv-gpl-euro-6d-temp-gpl-bianco-b670d7f2-2073-4831-862e-5281000117a3?cldtidx=12&amp;cldtsrc=listPage" TargetMode="External"/><Relationship Id="rId4499" Type="http://schemas.openxmlformats.org/officeDocument/2006/relationships/hyperlink" Target="https://www.autoscout24.it/annunci/toyota-rav-4-2-5-hybrid-2wd-lounge-elettrica-benzina-grigio-6359364c-6db5-4700-abf8-73fae2caf529?cldtidx=10&amp;cldtsrc=listPage" TargetMode="External"/><Relationship Id="rId5964" Type="http://schemas.openxmlformats.org/officeDocument/2006/relationships/hyperlink" Target="https://www.autoscout24.it/annunci/opel-astra-v-2020-sports-tourer-die-st-gs-line-1-5-cdti-122cv-diesel-bianco-6400cf93-8309-4436-bfa4-18a9a83f58f2?cldtidx=7&amp;cldtsrc=listPage" TargetMode="External"/><Relationship Id="rId1410" Type="http://schemas.openxmlformats.org/officeDocument/2006/relationships/hyperlink" Target="https://www.autoscout24.it/annunci/fiat-panda-1-2-lounge-69cv-impianto-gpl-gpl-nero-04c71c8a-217e-47cb-8565-473ca01279e9?cldtidx=19&amp;cldtsrc=listPage" TargetMode="External"/><Relationship Id="rId4566" Type="http://schemas.openxmlformats.org/officeDocument/2006/relationships/hyperlink" Target="https://www.autoscout24.it/annunci/peugeot-3008-puretech-turbo-130-s-s-allure-benzina-grigio-d9b318e8-4939-4fd2-8129-8314b259e258?cldtidx=3&amp;cldtsrc=listPage" TargetMode="External"/><Relationship Id="rId4980" Type="http://schemas.openxmlformats.org/officeDocument/2006/relationships/hyperlink" Target="https://www.autoscout24.it/annunci/volkswagen-golf-2-0-tdi-dsg-5p-business-bluemotion-technology-diesel-grigio-613b4919-23ed-414a-8e27-b8376d44c8ea?cldtidx=12&amp;cldtsrc=listPage" TargetMode="External"/><Relationship Id="rId5617" Type="http://schemas.openxmlformats.org/officeDocument/2006/relationships/hyperlink" Target="https://www.autoscout24.it/annunci/nissan-qashqai-1-5-dci-115cv-n-connecta-nuova-euro-6-2-temp-diesel-argento-7f6067fe-63b1-4b4a-94e9-df71c2e43e1e?cldtidx=20&amp;cldtsrc=listPage" TargetMode="External"/><Relationship Id="rId3168" Type="http://schemas.openxmlformats.org/officeDocument/2006/relationships/hyperlink" Target="https://www.autoscout24.it/annunci/fiat-tipo-1-4-t-jet-120cv-sw-lounge-benzina-bianco-9c4bbe81-73d3-4ddb-a1f5-95167580d0e0?cldtidx=9&amp;cldtsrc=listPage" TargetMode="External"/><Relationship Id="rId3582" Type="http://schemas.openxmlformats.org/officeDocument/2006/relationships/hyperlink" Target="https://www.autoscout24.it/annunci/suzuki-vitara-1-4-hybrid-4wd-allgrip-navi-telecamera-cruise-adat-elettrica-benzina-grigio-35efea97-bcc5-481c-896a-5f1b7cb6852b?cldtidx=6&amp;cldtsrc=listPage" TargetMode="External"/><Relationship Id="rId4219" Type="http://schemas.openxmlformats.org/officeDocument/2006/relationships/hyperlink" Target="https://www.autoscout24.it/annunci/fiat-500c-1-0-hybrid-rockstar-km0-prima-rata-2021-elettrica-benzina-grigio-55aa6b5c-4d78-41ef-823f-04fcfbd2f863?cldtidx=1&amp;cldtsrc=listPage" TargetMode="External"/><Relationship Id="rId4633" Type="http://schemas.openxmlformats.org/officeDocument/2006/relationships/hyperlink" Target="https://www.autoscout24.it/annunci/volkswagen-passat-variant-1-4-gte-dsg-plug-in-hybrid-elettrica-benzina-grigio-243c7b4b-4824-491d-b03f-7bec89cca872?cldtidx=5&amp;cldtsrc=listPage" TargetMode="External"/><Relationship Id="rId2184" Type="http://schemas.openxmlformats.org/officeDocument/2006/relationships/hyperlink" Target="https://www.autoscout24.it/annunci/fiat-500x-1-0-t3-120-cv-city-cross-benzina-nero-41598137-40fb-4205-a2ea-03e232172e20?cldtidx=5&amp;cldtsrc=listPage" TargetMode="External"/><Relationship Id="rId3235" Type="http://schemas.openxmlformats.org/officeDocument/2006/relationships/hyperlink" Target="https://www.autoscout24.it/annunci/fiat-tipo-1-4-5-porte-lounge-benzina-blu-azzurro-3e343929-6415-4380-a54f-cc29992da669?cldtidx=11&amp;cldtsrc=listPage" TargetMode="External"/><Relationship Id="rId156" Type="http://schemas.openxmlformats.org/officeDocument/2006/relationships/hyperlink" Target="https://www.autoscout24.it/annunci/ds-automobiles-ds-3-crossback-1-2-puretech-130cv-eat8-so-chic-11-19-benzina-nero-3a669744-6a16-418d-b592-2b3fcabc6a79?cldtidx=19&amp;cldtsrc=listPage" TargetMode="External"/><Relationship Id="rId570" Type="http://schemas.openxmlformats.org/officeDocument/2006/relationships/hyperlink" Target="https://www.autoscout24.it/annunci/fiat-500-1-0-hybrid-rockstar-elettrica-benzina-bianco-ee63fc01-6984-48a6-b742-c0be5c646532?cldtidx=15&amp;cldtsrc=listPage" TargetMode="External"/><Relationship Id="rId2251" Type="http://schemas.openxmlformats.org/officeDocument/2006/relationships/hyperlink" Target="https://www.autoscout24.it/annunci/fiat-500x-1-0-t3-120cv-urban-uconnet-7-cerhi-in-lega-benzina-rosso-c8fed9a9-a300-424f-b7a8-329505724c1f?cldtidx=11&amp;cldtsrc=listPage" TargetMode="External"/><Relationship Id="rId3302" Type="http://schemas.openxmlformats.org/officeDocument/2006/relationships/hyperlink" Target="https://www.autoscout24.it/annunci/fiat-tipo-1-3-mjt-95cv-sw-easy-km0-diesel-grigio-4692e527-844d-4877-b5da-d8e5c237060c?cldtidx=14&amp;cldtsrc=listPage" TargetMode="External"/><Relationship Id="rId4700" Type="http://schemas.openxmlformats.org/officeDocument/2006/relationships/hyperlink" Target="https://www.autoscout24.it/annunci/peugeot-508-allure-blue-hdi-160-cv-eat-8-diesel-grigio-82d75a98-9472-48a2-97ff-2852ce26311b?cldtidx=19&amp;cldtsrc=listPage" TargetMode="External"/><Relationship Id="rId6458" Type="http://schemas.openxmlformats.org/officeDocument/2006/relationships/hyperlink" Target="https://www.autoscout24.it/annunci/volkswagen-touran-3-serie-2-0-tdi-115-cv-dsg-business-bluemotion-te-diesel-grigio-74c7a649-e3e5-487e-8dec-37305f9edf9a?cldtidx=12&amp;cldtsrc=listPage" TargetMode="External"/><Relationship Id="rId223" Type="http://schemas.openxmlformats.org/officeDocument/2006/relationships/hyperlink" Target="https://www.autoscout24.it/annunci/audi-a4-avant-40-tdi-190cv-quattro-s-tronic-s-line-edition-diesel-grigio-74c127fb-984d-4298-81dc-6096a2c388d3?cldtidx=4&amp;cldtsrc=listPage" TargetMode="External"/><Relationship Id="rId4076" Type="http://schemas.openxmlformats.org/officeDocument/2006/relationships/hyperlink" Target="https://www.autoscout24.it/annunci/fiat-500l-1-4-cross-95-cv-e6-benzina-bianco-92177fde-c04b-4f6f-8b3a-ccafcdbfb348?cldtidx=6&amp;cldtsrc=listPage" TargetMode="External"/><Relationship Id="rId5474" Type="http://schemas.openxmlformats.org/officeDocument/2006/relationships/hyperlink" Target="https://www.autoscout24.it/annunci/seat-ateca-1-6-tdi-dsg-business-full-led-navi-telecam-park-diesel-grigio-3580a855-aa72-4fe5-9552-08f4a3e88186?cldtidx=16&amp;cldtsrc=listPage" TargetMode="External"/><Relationship Id="rId6525" Type="http://schemas.openxmlformats.org/officeDocument/2006/relationships/hyperlink" Target="https://www.autoscout24.it/annunci/mercedes-benz-c-220-d-s-w-4matic-automatic-premium-diesel-nero-dc67aa01-351d-40b6-989e-c7cfc43e8d2a?cldtidx=15&amp;cldtsrc=listPage" TargetMode="External"/><Relationship Id="rId4490" Type="http://schemas.openxmlformats.org/officeDocument/2006/relationships/hyperlink" Target="https://www.autoscout24.it/annunci/bmw-x1-sdrive20i-xline-benzina-e8498eb0-11bc-439a-a4ff-c2ac624010bd?cldtidx=10&amp;cldtsrc=listPage" TargetMode="External"/><Relationship Id="rId5127" Type="http://schemas.openxmlformats.org/officeDocument/2006/relationships/hyperlink" Target="https://www.autoscout24.it/annunci/audi-a3-spb-35-tdi-150-cv-s-tronic-sport-diesel-bianco-da0b7536-ac82-499a-816c-bb058c05c7f5?cldtidx=14&amp;cldtsrc=listPage" TargetMode="External"/><Relationship Id="rId5541" Type="http://schemas.openxmlformats.org/officeDocument/2006/relationships/hyperlink" Target="https://www.autoscout24.it/annunci/nissan-qashqai-1-3-dig-t-160cv-tekna-km0-benzina-grigio-75b2cd0e-c8a1-41f4-b396-53b597d6bde3?cldtidx=5&amp;cldtsrc=listPage" TargetMode="External"/><Relationship Id="rId1737" Type="http://schemas.openxmlformats.org/officeDocument/2006/relationships/hyperlink" Target="https://www.autoscout24.it/annunci/lancia-ypsilon-1-2-69cv-gpl-elefantino-bluetooth-ok-neopat-gpl-bianco-e83134b7-d260-4157-a680-8bd4315e3464?cldtidx=11&amp;cldtsrc=listPage" TargetMode="External"/><Relationship Id="rId3092" Type="http://schemas.openxmlformats.org/officeDocument/2006/relationships/hyperlink" Target="https://www.autoscout24.it/annunci/fiat-tipo-1-4-t-jet-120cv-gpl-4-porte-easy-gpl-nero-50fa24b0-1e44-b36a-e053-0100007fc43e?cldtidx=15&amp;cldtsrc=listPage" TargetMode="External"/><Relationship Id="rId4143" Type="http://schemas.openxmlformats.org/officeDocument/2006/relationships/hyperlink" Target="https://www.autoscout24.it/annunci/fiat-500l-s7-1-6-mjt-120-cv-120-km0-ufficiale-italia-promo-diesel-bianco-cbd26ab1-8f69-42e2-9e94-486f61d31a8f?cldtidx=18&amp;cldtsrc=listPage" TargetMode="External"/><Relationship Id="rId29" Type="http://schemas.openxmlformats.org/officeDocument/2006/relationships/hyperlink" Target="https://www.autoscout24.it/annunci/smart-fortwo-cabrio-0-9-t-superpassion-90cv-twinamic-benzina-nero-24754656-cca7-4787-bb66-04bc9da2bf4f?cldtidx=6&amp;cldtsrc=listPage" TargetMode="External"/><Relationship Id="rId4210" Type="http://schemas.openxmlformats.org/officeDocument/2006/relationships/hyperlink" Target="https://www.autoscout24.it/annunci/honda-jazz-hybrid-jazz-hev-1-5-executive-ecvt-km-zero-elettrica-benzina-grigio-ace6ca9c-a557-4c86-9538-1afb540858f8?cldtidx=15&amp;cldtsrc=listPage" TargetMode="External"/><Relationship Id="rId1804" Type="http://schemas.openxmlformats.org/officeDocument/2006/relationships/hyperlink" Target="https://www.autoscout24.it/annunci/lancia-ypsilon-1-2-69-cv-5-p-gpl-ecochic-km-0-elefantino-blu-gpl-rosso-7bcc3140-2d12-40a4-b32b-f6a5c549007f?cldtidx=7&amp;cldtsrc=listPage" TargetMode="External"/><Relationship Id="rId6382" Type="http://schemas.openxmlformats.org/officeDocument/2006/relationships/hyperlink" Target="https://www.autoscout24.it/annunci/bmw-218-d-active-tourer-luxury-euro-6-diesel-argento-fe0cb832-a6f0-4bc0-bdad-2ea36a010766?cldtidx=17&amp;cldtsrc=listPage" TargetMode="External"/><Relationship Id="rId3976" Type="http://schemas.openxmlformats.org/officeDocument/2006/relationships/hyperlink" Target="https://www.autoscout24.it/annunci/fiat-500l-1-4-95-cv-s-s-mirror-cerchi-17-touch-7-km-0-benzina-bianco-6385768e-73a9-4c12-9b26-f23c1bc395e1?cldtidx=3&amp;cldtsrc=listPage" TargetMode="External"/><Relationship Id="rId6035" Type="http://schemas.openxmlformats.org/officeDocument/2006/relationships/hyperlink" Target="https://www.autoscout24.it/annunci/volkswagen-passat-variant-1-6-tdi-business-120cv-dsg-diesel-argento-186b4463-cec7-460f-8c3b-bcf6fb70b900?cldtidx=16&amp;cldtsrc=listPage" TargetMode="External"/><Relationship Id="rId897" Type="http://schemas.openxmlformats.org/officeDocument/2006/relationships/hyperlink" Target="https://www.autoscout24.it/annunci/fiat-500-1-0-hybrid-rockstar-c-l-16-clima-aut-carplay-km0-elettrica-benzina-verde-a96071bd-93f0-428b-8d67-6eef1db387aa?cldtidx=6&amp;cldtsrc=listPage" TargetMode="External"/><Relationship Id="rId2578" Type="http://schemas.openxmlformats.org/officeDocument/2006/relationships/hyperlink" Target="https://www.autoscout24.it/annunci/jeep-renegade-1-0t3-limited-black-pack-night-eagle-tua-da256-benzina-nero-d03f16c9-9fe1-4dd4-a729-1531d45c887f?cldtidx=19&amp;cldtsrc=listPage" TargetMode="External"/><Relationship Id="rId2992" Type="http://schemas.openxmlformats.org/officeDocument/2006/relationships/hyperlink" Target="https://www.autoscout24.it/annunci/opel-grandland-x-1-6-hybrid4-plug-in-aut-awd-elettrica-benzina-grigio-5c00a238-db33-4a6e-8e67-cb24d728425a?cldtidx=2&amp;cldtsrc=listPage" TargetMode="External"/><Relationship Id="rId3629" Type="http://schemas.openxmlformats.org/officeDocument/2006/relationships/hyperlink" Target="https://www.autoscout24.it/annunci/suzuki-vitara-1-4-hybrid-4wd-top-super-accessoriata-km0-elettrica-benzina-nero-86d7b079-a786-42e3-8dad-cdd7a11b6b67?cldtidx=5&amp;cldtsrc=listPage" TargetMode="External"/><Relationship Id="rId5051" Type="http://schemas.openxmlformats.org/officeDocument/2006/relationships/hyperlink" Target="https://www.autoscout24.it/annunci/audi-a3-sportback-e-tron-a3-spb-40-e-tron-s-tronic-elettrica-benzina-nero-0b7e0df3-0a8a-4d00-b0e1-5503e1f86f3c?cldtidx=6&amp;cldtsrc=listPage" TargetMode="External"/><Relationship Id="rId964" Type="http://schemas.openxmlformats.org/officeDocument/2006/relationships/hyperlink" Target="https://www.autoscout24.it/annunci/fiat-500-1-0-hybrid-lounge-elettrica-benzina-rosso-7aac9a01-43ec-4fe7-8d22-1472b8d2b5b2?cldtidx=17&amp;cldtsrc=listPage" TargetMode="External"/><Relationship Id="rId1594" Type="http://schemas.openxmlformats.org/officeDocument/2006/relationships/hyperlink" Target="https://www.autoscout24.it/annunci/fiat-panda-cross-0-9-twinair-turbo-s-s-4x4-benzina-verde-7eef617c-bccf-487e-93e8-adaebbaabd41?cldtidx=2&amp;cldtsrc=listPage" TargetMode="External"/><Relationship Id="rId2645" Type="http://schemas.openxmlformats.org/officeDocument/2006/relationships/hyperlink" Target="https://www.autoscout24.it/annunci/jeep-renegade-1-3-t4-ddct-limited-benzina-bianco-4d0cc8d0-dacc-401a-9458-d13d625ce3d3?cldtidx=9&amp;cldtsrc=listPage" TargetMode="External"/><Relationship Id="rId6102" Type="http://schemas.openxmlformats.org/officeDocument/2006/relationships/hyperlink" Target="https://www.autoscout24.it/annunci/citroen-c4-cactus-c4-cactus-puretech-110-s-s-shine-benzina-grigio-5b786fea-9b6f-46ab-a8da-573348a34fda?cldtidx=5&amp;cldtsrc=listPage" TargetMode="External"/><Relationship Id="rId617" Type="http://schemas.openxmlformats.org/officeDocument/2006/relationships/hyperlink" Target="https://www.autoscout24.it/annunci/fiat-500-1-0-hybrid-sport-con-apple-car-play-elettrica-benzina-nero-c6abf99c-e2e1-4f05-a5c7-00ef50f60b56?cldtidx=2&amp;cldtsrc=listPage" TargetMode="External"/><Relationship Id="rId1247" Type="http://schemas.openxmlformats.org/officeDocument/2006/relationships/hyperlink" Target="https://www.autoscout24.it/annunci/fiat-500-1-2-rockstar-benzina-argento-db67de81-0762-4ef5-b5d2-c11fd77cd6a6?cldtidx=1&amp;cldtsrc=listPage" TargetMode="External"/><Relationship Id="rId1661" Type="http://schemas.openxmlformats.org/officeDocument/2006/relationships/hyperlink" Target="https://www.autoscout24.it/annunci/fiat-panda-0-9-twinair-turbo-natural-power-easy-metano-grigio-7111cde4-d2b6-4434-b225-14ed6783d1f8?cldtidx=18&amp;cldtsrc=listPage" TargetMode="External"/><Relationship Id="rId2712" Type="http://schemas.openxmlformats.org/officeDocument/2006/relationships/hyperlink" Target="https://www.autoscout24.it/annunci/jeep-renegade-my20-1-6-mjt-120-cv-longitude-ddct-diesel-blu-azzurro-8e30b6a8-82a6-468a-a4ad-417864de8fef?cldtidx=12&amp;cldtsrc=listPage" TargetMode="External"/><Relationship Id="rId5868" Type="http://schemas.openxmlformats.org/officeDocument/2006/relationships/hyperlink" Target="https://www.autoscout24.it/annunci/renault-megane-blue-dci-115cv-edc-duel2-nuova-da-immatricolare-diesel-grigio-615b96e5-93da-4d86-93a3-e7b4ffdd1ab1?cldtidx=17&amp;cldtsrc=listPage" TargetMode="External"/><Relationship Id="rId1314" Type="http://schemas.openxmlformats.org/officeDocument/2006/relationships/hyperlink" Target="https://www.autoscout24.it/annunci/fiat-500-1-2-lounge-km0-prima-rata-2021-benzina-grigio-7f631f94-5b85-46be-b40d-0b497c197b63?cldtidx=17&amp;cldtsrc=listPage" TargetMode="External"/><Relationship Id="rId4884" Type="http://schemas.openxmlformats.org/officeDocument/2006/relationships/hyperlink" Target="https://www.autoscout24.it/annunci/volkswagen-golf-1-5-tgi-dsg-5p-trendline-bluemotion-technology-metano-grigio-82769a56-53ae-426c-9c9d-4740168811c2?cldtidx=16&amp;cldtsrc=listPage" TargetMode="External"/><Relationship Id="rId5935" Type="http://schemas.openxmlformats.org/officeDocument/2006/relationships/hyperlink" Target="https://www.autoscout24.it/annunci/opel-astra-5-serie-5-serie-st-1-5-122cv-at9-gs-line-diesel-grigio-b4496ff4-1c98-48d1-a43d-cb7eb8d84072?cldtidx=12&amp;cldtsrc=listPage" TargetMode="External"/><Relationship Id="rId3486" Type="http://schemas.openxmlformats.org/officeDocument/2006/relationships/hyperlink" Target="https://www.autoscout24.it/annunci/alfa-romeo-giulietta-1-6-jtdm-120-cv-sprint-diesel-blu-azzurro-4d60558b-3071-4176-a92b-c17f0c027bde?cldtidx=20&amp;cldtsrc=listPage" TargetMode="External"/><Relationship Id="rId4537" Type="http://schemas.openxmlformats.org/officeDocument/2006/relationships/hyperlink" Target="https://www.autoscout24.it/annunci/land-rover-range-rover-evoque-2-serie-2-0d-i4-l-flw-150-cv-awd-auto-se-diesel-bianco-13171d05-a366-44de-b64d-833abf035d39?cldtidx=6&amp;cldtsrc=listPage" TargetMode="External"/><Relationship Id="rId20" Type="http://schemas.openxmlformats.org/officeDocument/2006/relationships/hyperlink" Target="https://www.autoscout24.it/annunci/smart-fortwo-70-1-0-twinamic-superpassion-benzina-bianco-0beedcbc-e135-4664-b7da-927b2cedecf8?cldtidx=19&amp;cldtsrc=listPage" TargetMode="External"/><Relationship Id="rId2088" Type="http://schemas.openxmlformats.org/officeDocument/2006/relationships/hyperlink" Target="https://www.autoscout24.it/annunci/fiat-500x-1-0-t3-120-cv-cross-benzina-blu-azzurro-909ffed1-8f74-4c0c-9aaa-2736e8f187f6?cldtidx=2&amp;cldtsrc=listPage" TargetMode="External"/><Relationship Id="rId3139" Type="http://schemas.openxmlformats.org/officeDocument/2006/relationships/hyperlink" Target="https://www.autoscout24.it/annunci/fiat-tipo-sw-1-4-sw-pop-clima-aut-sensori-park-post-benzina-bianco-6c114431-0269-4bb8-b975-e4efa8224141?cldtidx=9&amp;cldtsrc=listPage" TargetMode="External"/><Relationship Id="rId4951" Type="http://schemas.openxmlformats.org/officeDocument/2006/relationships/hyperlink" Target="https://www.autoscout24.it/annunci/volkswagen-golf-1-5-tgi-130-cv-dsg-5p-executive-4-anni-gar-metano-argento-5486abed-1561-4416-bb1b-051e015d9e0c?cldtidx=12&amp;cldtsrc=listPage" TargetMode="External"/><Relationship Id="rId474" Type="http://schemas.openxmlformats.org/officeDocument/2006/relationships/hyperlink" Target="https://www.autoscout24.it/annunci/fiat-500-1-2-lounge-gpl-post-vendita-sensori-navi-tetto-gpl-grigio-8dc0e4dc-cdec-4ecc-808d-f43889cb56dc?cldtidx=9&amp;cldtsrc=listPage" TargetMode="External"/><Relationship Id="rId2155" Type="http://schemas.openxmlformats.org/officeDocument/2006/relationships/hyperlink" Target="https://www.autoscout24.it/annunci/fiat-500x-1-0-t3-120-cv-urban-benzina-blu-azzurro-5e1974b1-2310-45ca-81b5-13534047dee6?cldtidx=19&amp;cldtsrc=listPage" TargetMode="External"/><Relationship Id="rId3553" Type="http://schemas.openxmlformats.org/officeDocument/2006/relationships/hyperlink" Target="https://www.autoscout24.it/annunci/citroen-c3-3-serie-1-5-bluehdi-100cv-feel-diesel-grigio-b41489df-4145-493b-8cdb-1e1e83092f66?cldtidx=5&amp;cldtsrc=listPage" TargetMode="External"/><Relationship Id="rId4604" Type="http://schemas.openxmlformats.org/officeDocument/2006/relationships/hyperlink" Target="https://www.autoscout24.it/annunci/volvo-xc60-t8-twin-engine-awd-geartronic-r-design-elettrica-benzina-bianco-dc8f1178-583c-4104-ab50-d79dc585cb4c?cldtidx=15&amp;cldtsrc=listPage" TargetMode="External"/><Relationship Id="rId127" Type="http://schemas.openxmlformats.org/officeDocument/2006/relationships/hyperlink" Target="https://www.autoscout24.it/annunci/hyundai-kona-hev-1-6-dct-xtech-141cv-elettrica-benzina-grigio-4ab66534-b568-4181-a02e-dae5c2641a23?cldtidx=17&amp;cldtsrc=listPage" TargetMode="External"/><Relationship Id="rId3206" Type="http://schemas.openxmlformats.org/officeDocument/2006/relationships/hyperlink" Target="https://www.autoscout24.it/annunci/fiat-tipo-sw-1-4-95cv-easy-benzina-grigio-5f658bde-b069-41d0-9535-75b5b0d47d58?cldtidx=20&amp;cldtsrc=listPage" TargetMode="External"/><Relationship Id="rId3620" Type="http://schemas.openxmlformats.org/officeDocument/2006/relationships/hyperlink" Target="https://www.autoscout24.it/annunci/suzuki-vitara-1-4-hybrid-4wd-allgrip-cool-apple-carplay-elettrica-benzina-nero-f665fcfb-bee7-4693-9b75-254d37cc383e?cldtidx=11&amp;cldtsrc=listPage" TargetMode="External"/><Relationship Id="rId6776" Type="http://schemas.openxmlformats.org/officeDocument/2006/relationships/hyperlink" Target="https://www.autoscout24.it/annunci/citroen-berlingo-bluehdi-100-s-s-van-m-club-diesel-bianco-e6b32c15-098b-4278-84ae-87cb8eafd435?cldtidx=8&amp;cldtsrc=listPage" TargetMode="External"/><Relationship Id="rId541" Type="http://schemas.openxmlformats.org/officeDocument/2006/relationships/hyperlink" Target="https://www.autoscout24.it/annunci/fiat-500-1-0-hybrid-sport-tetto-touch-sensori-elettrica-benzina-rosso-257b465b-dbe4-44c8-a957-44389c871df9?cldtidx=2&amp;cldtsrc=listPage" TargetMode="External"/><Relationship Id="rId1171" Type="http://schemas.openxmlformats.org/officeDocument/2006/relationships/hyperlink" Target="https://www.autoscout24.it/annunci/fiat-500-1-2-pop-benzina-blu-azzurro-68552c05-27b5-45c7-9d90-639eb6e492eb?cldtidx=10&amp;cldtsrc=listPage" TargetMode="External"/><Relationship Id="rId2222" Type="http://schemas.openxmlformats.org/officeDocument/2006/relationships/hyperlink" Target="https://www.autoscout24.it/annunci/fiat-500x-1-0-t3-120-cv-sport-c-19-tua-da--242-benzina-nero-f416623f-fb52-46ad-9558-6a72da4ef32a?cldtidx=14&amp;cldtsrc=listPage" TargetMode="External"/><Relationship Id="rId5378" Type="http://schemas.openxmlformats.org/officeDocument/2006/relationships/hyperlink" Target="https://www.autoscout24.it/annunci/seat-arona-1-0-tgi-style-full-led-bicolore-business-metano-grigio-48ab6b27-5c57-464f-a860-87687100412b?cldtidx=2&amp;cldtsrc=listPage" TargetMode="External"/><Relationship Id="rId5792" Type="http://schemas.openxmlformats.org/officeDocument/2006/relationships/hyperlink" Target="https://www.autoscout24.it/annunci/skoda-octavia-1-5-dsg-wagon-executive-g-tec-metano-argento-2efb9a2c-c0ca-4bdd-b873-714508893042?cldtidx=17&amp;cldtsrc=listPage" TargetMode="External"/><Relationship Id="rId6429" Type="http://schemas.openxmlformats.org/officeDocument/2006/relationships/hyperlink" Target="https://www.autoscout24.it/annunci/bmw-216-d-gran-tourer-advantage-7p-ti-auto-diesel-nero-b2ab8a89-9153-4ae2-b04f-5ab823b40253?cldtidx=8&amp;cldtsrc=listPage" TargetMode="External"/><Relationship Id="rId1988" Type="http://schemas.openxmlformats.org/officeDocument/2006/relationships/hyperlink" Target="https://www.autoscout24.it/annunci/dacia-duster-1-0-tce-100cv-gpl-comfort-nuova-da-immatricolare-gpl-grigio-7f61443d-8224-45ec-b5b1-6a0778e1b0f2?cldtidx=10&amp;cldtsrc=listPage" TargetMode="External"/><Relationship Id="rId4394" Type="http://schemas.openxmlformats.org/officeDocument/2006/relationships/hyperlink" Target="https://www.autoscout24.it/annunci/suzuki-sx4-s-cross-1-4-hybrid-4wd-all-grip-cool-sconto-6500-elettrica-benzina-nero-ba8046a5-50eb-4030-bc1c-ec1c12ed8ca1?cldtidx=2&amp;cldtsrc=listPage" TargetMode="External"/><Relationship Id="rId5445" Type="http://schemas.openxmlformats.org/officeDocument/2006/relationships/hyperlink" Target="https://www.autoscout24.it/annunci/alfa-romeo-stelvio-2-2-turbo-210-cv-q4-veloce-tua-da--538-diesel-bianco-81c881dd-4655-4520-a877-5b6dc9f17d8b?cldtidx=18&amp;cldtsrc=listPage" TargetMode="External"/><Relationship Id="rId4047" Type="http://schemas.openxmlformats.org/officeDocument/2006/relationships/hyperlink" Target="https://www.autoscout24.it/annunci/fiat-500l-1-4-95-cv-cross-benzina-argento-9544e276-e75a-4a2f-b91a-79a2830de585?cldtidx=17&amp;cldtsrc=listPage" TargetMode="External"/><Relationship Id="rId4461" Type="http://schemas.openxmlformats.org/officeDocument/2006/relationships/hyperlink" Target="https://www.autoscout24.it/annunci/lexus-ux-250h-hybrid-4wd-executive-elettrica-benzina-grigio-3043156a-a970-4fdf-8f56-11c8875f52d9?cldtidx=17&amp;cldtsrc=listPage" TargetMode="External"/><Relationship Id="rId5512" Type="http://schemas.openxmlformats.org/officeDocument/2006/relationships/hyperlink" Target="https://www.autoscout24.it/annunci/renault-kadjar-blue-dci-115cv-sport-edition-km0-diesel-grigio-fad2ed9d-62b7-4cd0-8707-e81c524ff022?cldtidx=2&amp;cldtsrc=listPage" TargetMode="External"/><Relationship Id="rId3063" Type="http://schemas.openxmlformats.org/officeDocument/2006/relationships/hyperlink" Target="https://www.autoscout24.it/annunci/opel-crossland-x-1-2-2020-83cv-camera-park-sens-fendi-tetto-nero-benzina-rosso-878cdf36-f97e-4150-a005-e9de7d9d9aef?cldtidx=4&amp;cldtsrc=listPage" TargetMode="External"/><Relationship Id="rId4114" Type="http://schemas.openxmlformats.org/officeDocument/2006/relationships/hyperlink" Target="https://www.autoscout24.it/annunci/fiat-500l-1-3-mjt-95cv-cross-e6d-diesel-blu-azzurro-f1aab9e5-d29d-4d55-abfa-6a8008969155?cldtidx=7&amp;cldtsrc=listPage" TargetMode="External"/><Relationship Id="rId1708" Type="http://schemas.openxmlformats.org/officeDocument/2006/relationships/hyperlink" Target="https://www.autoscout24.it/annunci/lancia-ypsilon-1-2-gpl-elefantino-ecochic-tua-da-rata--148-gpl-rosso-c50514a2-e557-4c04-9bb6-0b9684290e90?cldtidx=5&amp;cldtsrc=listPage" TargetMode="External"/><Relationship Id="rId3130" Type="http://schemas.openxmlformats.org/officeDocument/2006/relationships/hyperlink" Target="https://www.autoscout24.it/annunci/fiat-tipo-tipo-benzina-argento-2a8130a9-bfa1-406f-8b3a-8fed130f25fc?cldtidx=13&amp;cldtsrc=listPage" TargetMode="External"/><Relationship Id="rId6286" Type="http://schemas.openxmlformats.org/officeDocument/2006/relationships/hyperlink" Target="https://www.autoscout24.it/annunci/renault-scenic-blue-dci-120-cv-sport-edition2-diesel-grigio-8aa90d9a-ee10-4301-a3a2-e735f2fd9037?cldtidx=19&amp;cldtsrc=listPage" TargetMode="External"/><Relationship Id="rId2896" Type="http://schemas.openxmlformats.org/officeDocument/2006/relationships/hyperlink" Target="https://www.autoscout24.it/annunci/jeep-compass-1-6-mjt-ii-2wd-limited-cerchi-18-uconnect-7-tou-diesel-bianco-ea7a3190-d687-4e1e-9399-9de7848494e0?cldtidx=8&amp;cldtsrc=listPage" TargetMode="External"/><Relationship Id="rId3947" Type="http://schemas.openxmlformats.org/officeDocument/2006/relationships/hyperlink" Target="https://www.autoscout24.it/annunci/fiat-500l-1-4-95-cv-s-s-sport-benzina-bianco-086b22fb-a9e1-4ad5-8ab2-cc7df6297a05?cldtidx=13&amp;cldtsrc=listPage" TargetMode="External"/><Relationship Id="rId6353" Type="http://schemas.openxmlformats.org/officeDocument/2006/relationships/hyperlink" Target="https://www.autoscout24.it/annunci/bmw-218-i-active-tourer-sport-benzina-blu-azzurro-b61b70e5-5793-4f17-92d5-320e38b6a5c4?cldtidx=18&amp;cldtsrc=listPage" TargetMode="External"/><Relationship Id="rId868" Type="http://schemas.openxmlformats.org/officeDocument/2006/relationships/hyperlink" Target="https://www.autoscout24.it/annunci/fiat-500-1-0-70cv-hybrid-lounge-carplay-sensori-elettrica-benzina-bianco-d3ac5504-a4cd-4e0e-8170-0a00eb38d414?cldtidx=20&amp;cldtsrc=listPage" TargetMode="External"/><Relationship Id="rId1498" Type="http://schemas.openxmlformats.org/officeDocument/2006/relationships/hyperlink" Target="https://www.autoscout24.it/annunci/fiat-panda-1-0-city-cross-hybrid-trussardi-elettrica-benzina-bianco-77f13786-6d40-4424-a819-e17572d7aeaf?cldtidx=7&amp;cldtsrc=listPage" TargetMode="External"/><Relationship Id="rId2549" Type="http://schemas.openxmlformats.org/officeDocument/2006/relationships/hyperlink" Target="https://www.autoscout24.it/annunci/jeep-renegade-1-0-t3-120cv-limited-my19-benzina-bianco-3f6dd07b-b285-4af8-b238-6b0716c90baa?cldtidx=9&amp;cldtsrc=listPage" TargetMode="External"/><Relationship Id="rId2963" Type="http://schemas.openxmlformats.org/officeDocument/2006/relationships/hyperlink" Target="https://www.autoscout24.it/annunci/kia-stonic-1-4-mpi-ecogpl-energy-pronta-consegna-gpl-bianco-6171c759-baeb-4d0e-95ac-3f55eb0b5868?cldtidx=12&amp;cldtsrc=listPage" TargetMode="External"/><Relationship Id="rId6006" Type="http://schemas.openxmlformats.org/officeDocument/2006/relationships/hyperlink" Target="https://www.autoscout24.it/annunci/peugeot-308-2-serie-puretech-130-eat8-s-s-sw-allure-benzina-nero-a6ccf422-da9e-498c-b06c-408dd2d28019?cldtidx=8&amp;cldtsrc=listPage" TargetMode="External"/><Relationship Id="rId6420" Type="http://schemas.openxmlformats.org/officeDocument/2006/relationships/hyperlink" Target="https://www.autoscout24.it/annunci/bmw-218-d-active-tourer-advantage-diesel-blu-azzurro-cffb9c78-2208-440d-929b-30734b9b89c8?cldtidx=13&amp;cldtsrc=listPage" TargetMode="External"/><Relationship Id="rId935" Type="http://schemas.openxmlformats.org/officeDocument/2006/relationships/hyperlink" Target="https://www.autoscout24.it/annunci/fiat-500-1-0-hybrid-launch-edition-no-obbligo-finanziamento-elettrica-benzina-verde-6f7511d8-e6fa-4dc7-95c9-4d692fe92e2a?cldtidx=20&amp;cldtsrc=listPage" TargetMode="External"/><Relationship Id="rId1565" Type="http://schemas.openxmlformats.org/officeDocument/2006/relationships/hyperlink" Target="https://www.autoscout24.it/annunci/fiat-panda-cross-0-9-twinair-turbo-s-s-4x4-cross-benzina-grigio-1fd8c1e3-9d65-42d5-85bc-4c851f9c0ed2?cldtidx=4&amp;cldtsrc=listPage" TargetMode="External"/><Relationship Id="rId2616" Type="http://schemas.openxmlformats.org/officeDocument/2006/relationships/hyperlink" Target="https://www.autoscout24.it/annunci/jeep-renegade-1-0-t3-night-eagle-benzina-bianco-dab063bb-4e8d-45e0-806a-dec2d1bf860a?cldtidx=20&amp;cldtsrc=listPage" TargetMode="External"/><Relationship Id="rId5022" Type="http://schemas.openxmlformats.org/officeDocument/2006/relationships/hyperlink" Target="https://www.autoscout24.it/annunci/audi-a5-sportback-40-g-tron-s-tronic-business-advanced-metano-bianco-ac72faa5-3990-4178-8c14-839c5e06c760?cldtidx=5&amp;cldtsrc=listPage" TargetMode="External"/><Relationship Id="rId1218" Type="http://schemas.openxmlformats.org/officeDocument/2006/relationships/hyperlink" Target="https://www.autoscout24.it/annunci/fiat-500-1-2-star-dualogic-full-optional-tft-tetto-apri-benzina-bianco-29e4912e-7220-417f-9f81-b7e1d60cc7f3?cldtidx=15&amp;cldtsrc=listPage" TargetMode="External"/><Relationship Id="rId1632" Type="http://schemas.openxmlformats.org/officeDocument/2006/relationships/hyperlink" Target="https://www.autoscout24.it/annunci/fiat-panda-1-2-69cv-easy-benzina-grigio-4cf5de66-4d15-4804-9387-d66607aaf899?cldtidx=16&amp;cldtsrc=listPage" TargetMode="External"/><Relationship Id="rId4788" Type="http://schemas.openxmlformats.org/officeDocument/2006/relationships/hyperlink" Target="https://www.autoscout24.it/annunci/toyota-corolla-1-8-hybrid-active-elettrica-benzina-argento-b1041e90-23cf-415c-8cd8-fc209787f63f?cldtidx=5&amp;cldtsrc=listPage" TargetMode="External"/><Relationship Id="rId5839" Type="http://schemas.openxmlformats.org/officeDocument/2006/relationships/hyperlink" Target="https://www.autoscout24.it/annunci/renault-megane-sporter-intens-tce-140-fap-rif-ga177-benzina-nero-71ea3970-9a49-42be-9122-0f156639429d?cldtidx=20&amp;cldtsrc=listPage" TargetMode="External"/><Relationship Id="rId4855" Type="http://schemas.openxmlformats.org/officeDocument/2006/relationships/hyperlink" Target="https://www.autoscout24.it/annunci/volkswagen-golf-1-5-tgi-dsg-5p-trendline-bluemotione-tech-metano-grigio-d859c289-085e-41a7-89aa-22b7db492e6f?cldtidx=16&amp;cldtsrc=listPage" TargetMode="External"/><Relationship Id="rId5906" Type="http://schemas.openxmlformats.org/officeDocument/2006/relationships/hyperlink" Target="https://www.autoscout24.it/annunci/opel-astra-1-2-turbo-145-cv-s-s-sports-tourer-business-elegan-benzina-argento-133f25af-085e-474b-81de-7d31d057faba?cldtidx=17&amp;cldtsrc=listPage" TargetMode="External"/><Relationship Id="rId3457" Type="http://schemas.openxmlformats.org/officeDocument/2006/relationships/hyperlink" Target="https://www.autoscout24.it/annunci/dacia-sandero-stepway-1-5-blue-dci-95cv-techroad-nuova-da-imma-diesel-grigio-88b3bd80-903f-46ee-92af-a707c625b0cd?cldtidx=16&amp;cldtsrc=listPage" TargetMode="External"/><Relationship Id="rId3871" Type="http://schemas.openxmlformats.org/officeDocument/2006/relationships/hyperlink" Target="https://www.autoscout24.it/annunci/fiat-500l-1-4-95-cv-s-s-city-cross-benzina-bianco-5dc649d0-9347-42ed-be89-3dd18c5da7e7?cldtidx=19&amp;cldtsrc=listPage" TargetMode="External"/><Relationship Id="rId4508" Type="http://schemas.openxmlformats.org/officeDocument/2006/relationships/hyperlink" Target="https://www.autoscout24.it/annunci/toyota-c-hr-1-8-hybrid-e-cvt-dynamic-cerchi-18-sedili-ant-ri-elettrica-benzina-grigio-2530b36a-1164-4f21-80bc-0e3cf9e8c540?cldtidx=15&amp;cldtsrc=listPage" TargetMode="External"/><Relationship Id="rId4922" Type="http://schemas.openxmlformats.org/officeDocument/2006/relationships/hyperlink" Target="https://www.autoscout24.it/annunci/volkswagen-golf-1-5-tgi-dsg-5p-executive-bmt-metano-argento-2fc7c875-a34b-4eda-a6f7-0db1efeda709?cldtidx=12&amp;cldtsrc=listPage" TargetMode="External"/><Relationship Id="rId378" Type="http://schemas.openxmlformats.org/officeDocument/2006/relationships/hyperlink" Target="https://www.autoscout24.it/annunci/kia-niro-1-6-hev-style-elettrica-benzina-nero-00219c8c-954c-48ea-873d-b665e88a37f7?cldtidx=6&amp;cldtsrc=listPage" TargetMode="External"/><Relationship Id="rId792" Type="http://schemas.openxmlformats.org/officeDocument/2006/relationships/hyperlink" Target="https://www.autoscout24.it/annunci/fiat-500-1-0-hybrid-lounge-elettrica-benzina-blu-azzurro-c78905d4-8c80-4e33-98e8-2771ab31a15a?cldtidx=4&amp;cldtsrc=listPage" TargetMode="External"/><Relationship Id="rId2059" Type="http://schemas.openxmlformats.org/officeDocument/2006/relationships/hyperlink" Target="https://www.autoscout24.it/annunci/fiat-500x-1-0-t3-120-cv-sport-gpl-gpl-nero-805bfb84-078f-4135-a045-b56758fdaef9?cldtidx=10&amp;cldtsrc=listPage" TargetMode="External"/><Relationship Id="rId2473" Type="http://schemas.openxmlformats.org/officeDocument/2006/relationships/hyperlink" Target="https://www.autoscout24.it/annunci/jeep-renegade-1-0-t3-night-eagle-gpl-gpl-bianco-f2922f09-e7e9-4f5f-ac9c-ba5c47fd7c19?cldtidx=14&amp;cldtsrc=listPage" TargetMode="External"/><Relationship Id="rId3524" Type="http://schemas.openxmlformats.org/officeDocument/2006/relationships/hyperlink" Target="https://www.autoscout24.it/annunci/ford-fiesta-1-1-75-cv-gpl-5p-titanium-in-arrivo-gpl-argento-7243051d-9df8-4a3a-b186-d44f88abfd27?cldtidx=15&amp;cldtsrc=listPage" TargetMode="External"/><Relationship Id="rId445" Type="http://schemas.openxmlformats.org/officeDocument/2006/relationships/hyperlink" Target="https://www.autoscout24.it/annunci/fiat-new-panda-1-2-lounge-benzina-grigio-ae693a07-9b2d-4548-893d-8cf347806d9c?cldtidx=20&amp;cldtsrc=listPage" TargetMode="External"/><Relationship Id="rId1075" Type="http://schemas.openxmlformats.org/officeDocument/2006/relationships/hyperlink" Target="https://www.autoscout24.it/annunci/fiat-500-1-0-hybrid-rockstar-clima-autom-super-promo-elettrica-benzina-bianco-c07a8637-13cb-403a-b920-768d0e6e4c7d?cldtidx=6&amp;cldtsrc=listPage" TargetMode="External"/><Relationship Id="rId2126" Type="http://schemas.openxmlformats.org/officeDocument/2006/relationships/hyperlink" Target="https://www.autoscout24.it/annunci/fiat-500x-1-0-t3-120-cv-city-cross-benzina-argento-93dfcfd2-2f2a-4a0a-98a3-433b48403f2e?cldtidx=3&amp;cldtsrc=listPage" TargetMode="External"/><Relationship Id="rId2540" Type="http://schemas.openxmlformats.org/officeDocument/2006/relationships/hyperlink" Target="https://www.autoscout24.it/annunci/jeep-renegade-1-0-t3-limited-km0-prima-rata-2021-benzina-nero-8fdfed6d-0eaf-49b8-8a69-70125604ccfe?cldtidx=8&amp;cldtsrc=listPage" TargetMode="External"/><Relationship Id="rId5696" Type="http://schemas.openxmlformats.org/officeDocument/2006/relationships/hyperlink" Target="https://www.autoscout24.it/annunci/nissan-x-trail-2-0-dci-4wdtekna-navi-x-tronic-tetto-bose-km-0-diesel-arancione-cfd21769-5b56-4764-b44d-095e4729215b?cldtidx=3&amp;cldtsrc=listPage" TargetMode="External"/><Relationship Id="rId6747" Type="http://schemas.openxmlformats.org/officeDocument/2006/relationships/hyperlink" Target="https://www.autoscout24.it/annunci/renault-grand-scenic-blue-dci-150cv-sport-edition2-nuova-da-immatrico-diesel-grigio-4d92b2fd-edea-471b-b9df-d27d7f71e838?cldtidx=20&amp;cldtsrc=listPage" TargetMode="External"/><Relationship Id="rId512" Type="http://schemas.openxmlformats.org/officeDocument/2006/relationships/hyperlink" Target="https://www.autoscout24.it/annunci/fiat-500-1-2-easypower-star-gpl-rosso-cac4595d-b612-41a2-88f1-1d9f84d2759e?cldtidx=18&amp;cldtsrc=listPage" TargetMode="External"/><Relationship Id="rId1142" Type="http://schemas.openxmlformats.org/officeDocument/2006/relationships/hyperlink" Target="https://www.autoscout24.it/annunci/fiat-500-500-1-2-lounge-69cv-dualogic-my20-benzina-grigio-5405508a-f2d9-411d-9253-34c8c11121dd?cldtidx=14&amp;cldtsrc=listPage" TargetMode="External"/><Relationship Id="rId4298" Type="http://schemas.openxmlformats.org/officeDocument/2006/relationships/hyperlink" Target="https://www.autoscout24.it/annunci/fiat-500c-1-0-hybrid-star-km0-prima-rata-2021-elettrica-benzina-bianco-b22ffa15-031d-4007-ac32-064ef56e1698?cldtidx=7&amp;cldtsrc=listPage" TargetMode="External"/><Relationship Id="rId5349" Type="http://schemas.openxmlformats.org/officeDocument/2006/relationships/hyperlink" Target="https://www.autoscout24.it/annunci/mercedes-benz-cla-200-d-automatic-shooting-brake-premium-diesel-grigio-397cf5dd-b893-4fe2-82dc-df06d895b9cf?cldtidx=12&amp;cldtsrc=listPage" TargetMode="External"/><Relationship Id="rId4365" Type="http://schemas.openxmlformats.org/officeDocument/2006/relationships/hyperlink" Target="https://www.autoscout24.it/annunci/fiat-500c-1-2-c-dualogic-lounge-capote-rosso-benzina-grigio-743f3667-1bff-4f56-b011-6fd6b9fb9845?cldtidx=13&amp;cldtsrc=listPage" TargetMode="External"/><Relationship Id="rId5763" Type="http://schemas.openxmlformats.org/officeDocument/2006/relationships/hyperlink" Target="https://www.autoscout24.it/annunci/volkswagen-tiguan-2-0-tdi-advanced-r-line-exterior-pack-4motion-150c-diesel-bianco-431d981e-b70c-495f-8fdc-8bef03789ab6?cldtidx=8&amp;cldtsrc=listPage" TargetMode="External"/><Relationship Id="rId1959" Type="http://schemas.openxmlformats.org/officeDocument/2006/relationships/hyperlink" Target="https://www.autoscout24.it/annunci/lancia-ypsilon-0-9-twinair-70cv-gold-metano-pack-design-gold-metano-bianco-649ff92d-267e-467d-84e9-ffaf37069262?cldtidx=17&amp;cldtsrc=listPage" TargetMode="External"/><Relationship Id="rId4018" Type="http://schemas.openxmlformats.org/officeDocument/2006/relationships/hyperlink" Target="https://www.autoscout24.it/annunci/fiat-500l-1-4-16v-95-cv-city-cross-benzina-bianco-6ffae01e-ce2d-42f8-9fd7-d69f19f41ee1?cldtidx=17&amp;cldtsrc=listPage" TargetMode="External"/><Relationship Id="rId5416" Type="http://schemas.openxmlformats.org/officeDocument/2006/relationships/hyperlink" Target="https://www.autoscout24.it/annunci/alfa-romeo-stelvio-2-2-turbodiesel-210-cv-at8-q4-veloce-km0-navi-pdc-diesel-blu-azzurro-5a497bc7-2504-4869-881e-f9502b2e8584?cldtidx=12&amp;cldtsrc=listPage" TargetMode="External"/><Relationship Id="rId5830" Type="http://schemas.openxmlformats.org/officeDocument/2006/relationships/hyperlink" Target="https://www.autoscout24.it/annunci/skoda-octavia-wagon-2-0-tdi-scr-ambition-dsg-diesel-nero-25d872f4-75ce-4a22-87cb-a7a5479151fe?cldtidx=16&amp;cldtsrc=listPage" TargetMode="External"/><Relationship Id="rId3381" Type="http://schemas.openxmlformats.org/officeDocument/2006/relationships/hyperlink" Target="https://www.autoscout24.it/annunci/renault-clio-sporter-moschino-intens-tce-90-benzina-bianco-4098d3ba-13d9-4221-b4e8-ecfea2eb0509?cldtidx=20&amp;cldtsrc=listPage" TargetMode="External"/><Relationship Id="rId4432" Type="http://schemas.openxmlformats.org/officeDocument/2006/relationships/hyperlink" Target="https://www.autoscout24.it/annunci/ford-puma-hybrid-st-linex-2020-1-0-e-b-155cv-6man-5p-grigio-elettrica-benzina-grigio-7a5c9aaa-44a1-4ed2-8cc4-c1f816dc511c?cldtidx=10&amp;cldtsrc=listPage" TargetMode="External"/><Relationship Id="rId3034" Type="http://schemas.openxmlformats.org/officeDocument/2006/relationships/hyperlink" Target="https://www.autoscout24.it/annunci/mitsubishi-outlander-phev-diamond-sda-4wd-km-zero-elettrica-benzina-nero-f879997a-9401-41bd-ae38-bacfae989eb2?cldtidx=2&amp;cldtsrc=listPage" TargetMode="External"/><Relationship Id="rId2050" Type="http://schemas.openxmlformats.org/officeDocument/2006/relationships/hyperlink" Target="https://www.autoscout24.it/annunci/dacia-duster-1-5-blue-dci-comfort-4x2-s-s-115cv-my19-diesel-blu-azzurro-d4e6840d-4502-407d-a8f1-3b2e8ba1455a?cldtidx=5&amp;cldtsrc=listPage" TargetMode="External"/><Relationship Id="rId3101" Type="http://schemas.openxmlformats.org/officeDocument/2006/relationships/hyperlink" Target="https://www.autoscout24.it/annunci/fiat-tipo-1-4-t-jet-120cv-gpl-4-porte-easy-gpl-nero-1f04d3f7-c9a0-42b5-9bab-d54dadfaddbb?cldtidx=7&amp;cldtsrc=listPage" TargetMode="External"/><Relationship Id="rId6257" Type="http://schemas.openxmlformats.org/officeDocument/2006/relationships/hyperlink" Target="https://www.autoscout24.it/annunci/citroen-grand-c4-spacetourer-grand-c4-space-tourer-bluehdi-130-s-s-eat8-feel-km-diesel-grigio-9272881e-17b7-4a8d-9992-993cff50c709?cldtidx=16&amp;cldtsrc=listPage" TargetMode="External"/><Relationship Id="rId6671" Type="http://schemas.openxmlformats.org/officeDocument/2006/relationships/hyperlink" Target="https://www.autoscout24.it/annunci/audi-a6-allroad-50-tdi-3-0-quattro-tiptronic-diesel-nero-b3f5a750-f070-4b17-9d36-37016f5bced6?cldtidx=1&amp;cldtsrc=listPage" TargetMode="External"/><Relationship Id="rId5273" Type="http://schemas.openxmlformats.org/officeDocument/2006/relationships/hyperlink" Target="https://www.autoscout24.it/annunci/volkswagen-polo-6-serie-1-6-tdi-95-cv-dsg-5p-comfortline-bluemoti-diesel-grigio-9f29d4b0-817e-4975-9ff1-8f0b4e53227b?cldtidx=13&amp;cldtsrc=listPage" TargetMode="External"/><Relationship Id="rId6324" Type="http://schemas.openxmlformats.org/officeDocument/2006/relationships/hyperlink" Target="https://www.autoscout24.it/annunci/fiat-doblo-1-3-mjt-pc-tn-cargo-lamierato-diesel-blu-azzurro-7f1ba41c-9acf-4d92-9505-faa28fbaa693?cldtidx=19&amp;cldtsrc=listPage" TargetMode="External"/><Relationship Id="rId839" Type="http://schemas.openxmlformats.org/officeDocument/2006/relationships/hyperlink" Target="https://www.autoscout24.it/annunci/fiat-500-1-0-hybrid-rockstar-elettrica-benzina-bianco-a89dedbc-c23c-43e8-b240-d589521842c0?cldtidx=11&amp;cldtsrc=listPage" TargetMode="External"/><Relationship Id="rId1469" Type="http://schemas.openxmlformats.org/officeDocument/2006/relationships/hyperlink" Target="https://www.autoscout24.it/annunci/fiat-panda-1-0-firefly-s-elettrica-benzina-grigio-0886a2a2-1102-4cd1-a3ed-13a791329ce4?cldtidx=10&amp;cldtsrc=listPage" TargetMode="External"/><Relationship Id="rId2867" Type="http://schemas.openxmlformats.org/officeDocument/2006/relationships/hyperlink" Target="https://www.autoscout24.it/annunci/jeep-compass-1-3-turbo-t4-2wd-night-eagle-benzina-nero-75459e88-82d1-4dc7-851a-3a7044b9a75d?cldtidx=5&amp;cldtsrc=listPage" TargetMode="External"/><Relationship Id="rId3918" Type="http://schemas.openxmlformats.org/officeDocument/2006/relationships/hyperlink" Target="https://www.autoscout24.it/annunci/fiat-500l-1-4-95-cv-s-s-sport-benzina-grigio-190ff9d8-128f-4e85-a3fb-a7f123638fd0?cldtidx=2&amp;cldtsrc=listPage" TargetMode="External"/><Relationship Id="rId5340" Type="http://schemas.openxmlformats.org/officeDocument/2006/relationships/hyperlink" Target="https://www.autoscout24.it/annunci/mercedes-benz-e-53-amg-4matic-eq-boost-benzina-bianco-e87dd16c-fb34-42e2-ba1b-1ec56083c20d?cldtidx=18&amp;cldtsrc=listPage" TargetMode="External"/><Relationship Id="rId1883" Type="http://schemas.openxmlformats.org/officeDocument/2006/relationships/hyperlink" Target="https://www.autoscout24.it/annunci/lancia-ypsilon-1-2-69cv-5p-elefantino-blu-km0-prima-rata-2021-benzina-blu-azzurro-35759c7b-72a9-48ea-9601-1c72b468d8d7?cldtidx=12&amp;cldtsrc=listPage" TargetMode="External"/><Relationship Id="rId2934" Type="http://schemas.openxmlformats.org/officeDocument/2006/relationships/hyperlink" Target="https://www.autoscout24.it/annunci/jeep-compass-1-6-mjet-limited-fwd-120cv-diesel-bianco-ae724cdf-7d28-4d66-ac71-8fc220d83b4a?cldtidx=14&amp;cldtsrc=listPage" TargetMode="External"/><Relationship Id="rId906" Type="http://schemas.openxmlformats.org/officeDocument/2006/relationships/hyperlink" Target="https://www.autoscout24.it/annunci/fiat-500-1-0-hybrid-sport-elettrica-benzina-nero-ea0a35c7-71bb-47bb-8839-e30bf71be246?cldtidx=15&amp;cldtsrc=listPage" TargetMode="External"/><Relationship Id="rId1536" Type="http://schemas.openxmlformats.org/officeDocument/2006/relationships/hyperlink" Target="https://www.autoscout24.it/annunci/fiat-panda-cross-0-9-twinair-turbo-s-s-benzina-grigio-ed802789-0212-4519-ae62-65164c4fb0ae?cldtidx=3&amp;cldtsrc=listPage" TargetMode="External"/><Relationship Id="rId1950" Type="http://schemas.openxmlformats.org/officeDocument/2006/relationships/hyperlink" Target="https://www.autoscout24.it/annunci/lancia-ypsilon-my18-0-9-metano-70cv-gold-km0-08-2020-metano-bianco-a2f7f442-8a4a-4cc1-ba24-9007d67da7c6?cldtidx=12&amp;cldtsrc=listPage" TargetMode="External"/><Relationship Id="rId1603" Type="http://schemas.openxmlformats.org/officeDocument/2006/relationships/hyperlink" Target="https://www.autoscout24.it/annunci/fiat-panda-1-2-easy-benzina-bianco-5e0cf3a3-c684-4dbf-b0bb-2f68c31520d1?cldtidx=12&amp;cldtsrc=listPage" TargetMode="External"/><Relationship Id="rId4759" Type="http://schemas.openxmlformats.org/officeDocument/2006/relationships/hyperlink" Target="https://www.autoscout24.it/annunci/seat-leon-1-5-tgi-st-business-metano-bianco-13bd366c-b894-47d9-a22b-af2c6747c570?cldtidx=20&amp;cldtsrc=listPage" TargetMode="External"/><Relationship Id="rId3775" Type="http://schemas.openxmlformats.org/officeDocument/2006/relationships/hyperlink" Target="https://www.autoscout24.it/annunci/fiat-500l-1-4-95cv-s-s-cross-km0-prima-rata-2021-benzina-nero-810e3856-8136-43b2-b33f-cbcdbd39bd11?cldtidx=7&amp;cldtsrc=listPage" TargetMode="External"/><Relationship Id="rId4826" Type="http://schemas.openxmlformats.org/officeDocument/2006/relationships/hyperlink" Target="https://www.autoscout24.it/annunci/volkswagen-golf-1-5-tsi-evo-act-style-benzina-nero-d62eee2a-cfa0-40bd-8d60-7882ec37e25a?cldtidx=6&amp;cldtsrc=listPage" TargetMode="External"/><Relationship Id="rId6181" Type="http://schemas.openxmlformats.org/officeDocument/2006/relationships/hyperlink" Target="https://www.autoscout24.it/annunci/alfa-romeo-giulia-2-2-t-super-180cv-auto-diesel-grigio-45d8de1e-e48f-4943-a62f-1be7307f6e7f?cldtidx=7&amp;cldtsrc=listPage" TargetMode="External"/><Relationship Id="rId696" Type="http://schemas.openxmlformats.org/officeDocument/2006/relationships/hyperlink" Target="https://www.autoscout24.it/annunci/fiat-500-1-0-hybrid-sport-ibrida-elettrica-benzina-nero-a8776b4e-544f-4220-98f8-b63c209d781a?cldtidx=6&amp;cldtsrc=listPage" TargetMode="External"/><Relationship Id="rId2377" Type="http://schemas.openxmlformats.org/officeDocument/2006/relationships/hyperlink" Target="https://www.autoscout24.it/annunci/renault-captur-tce-12v-90-cv-sport-edition-benzina-arancione-a488935f-5e0d-4c49-861b-03f5e250341b?cldtidx=18&amp;cldtsrc=listPage" TargetMode="External"/><Relationship Id="rId2791" Type="http://schemas.openxmlformats.org/officeDocument/2006/relationships/hyperlink" Target="https://www.autoscout24.it/annunci/jeep-renegade-1-6-mjt-ddct-120-cv-limited-diesel-nero-5c7f19df-db2b-4231-afa2-049e6a37f32b?cldtidx=3&amp;cldtsrc=listPage" TargetMode="External"/><Relationship Id="rId3428" Type="http://schemas.openxmlformats.org/officeDocument/2006/relationships/hyperlink" Target="https://www.autoscout24.it/annunci/dacia-sandero-streetway-1-0-sce-100-cv-eco-g-comfort-gpl-argento-45e15b5d-0146-49a4-939b-012277ea1729?cldtidx=2&amp;cldtsrc=listPage" TargetMode="External"/><Relationship Id="rId349" Type="http://schemas.openxmlformats.org/officeDocument/2006/relationships/hyperlink" Target="https://www.autoscout24.it/annunci/opel-corsa-elegance-1-2-turbo-100-cv-cambio-automatico-benzina-blu-azzurro-fa87ba27-393a-465a-8b20-a261a8cb533d?cldtidx=9&amp;cldtsrc=listPage" TargetMode="External"/><Relationship Id="rId763" Type="http://schemas.openxmlformats.org/officeDocument/2006/relationships/hyperlink" Target="https://www.autoscout24.it/annunci/fiat-500-1-0-hybrid-sport-climaautomatico-sens-park-elettrica-benzina-grigio-4e051395-0295-47f6-90d0-3c57b8d44cd2?cldtidx=14&amp;cldtsrc=listPage" TargetMode="External"/><Relationship Id="rId1393" Type="http://schemas.openxmlformats.org/officeDocument/2006/relationships/hyperlink" Target="https://www.autoscout24.it/annunci/fiat-panda-1-2-easy-easypower-gpl-69cv-my19-gpl-blu-azzurro-684f0c29-9bbe-4ac6-9ac3-30d857a1f364?cldtidx=19&amp;cldtsrc=listPage" TargetMode="External"/><Relationship Id="rId2444" Type="http://schemas.openxmlformats.org/officeDocument/2006/relationships/hyperlink" Target="https://www.autoscout24.it/annunci/ssangyong-tivoli-1-6-diesel-2wd-comfort-diesel-bianco-b5a5d352-54f0-40f8-b7d7-c2eb7f25f1bc?cldtidx=9&amp;cldtsrc=listPage" TargetMode="External"/><Relationship Id="rId3842" Type="http://schemas.openxmlformats.org/officeDocument/2006/relationships/hyperlink" Target="https://www.autoscout24.it/annunci/fiat-500l-1-4-95-cv-s-s-mirror-benzina-blu-azzurro-767d8b9b-eda3-4ee6-a7d6-3f6307f0e5f3?cldtidx=9&amp;cldtsrc=listPage" TargetMode="External"/><Relationship Id="rId416" Type="http://schemas.openxmlformats.org/officeDocument/2006/relationships/hyperlink" Target="https://www.autoscout24.it/annunci/fiat-new-panda-1-2-easy-gpl-gpl-grigio-919f61e3-a60c-4d2a-9ff1-d6e7345d236f?cldtidx=13&amp;cldtsrc=listPage" TargetMode="External"/><Relationship Id="rId1046" Type="http://schemas.openxmlformats.org/officeDocument/2006/relationships/hyperlink" Target="https://www.autoscout24.it/annunci/fiat-500-1-0-hybrid-rockstar-in-arrivo-elettrica-benzina-verde-edda2df3-128d-48d1-8665-4044a62e649a?cldtidx=4&amp;cldtsrc=listPage" TargetMode="External"/><Relationship Id="rId830" Type="http://schemas.openxmlformats.org/officeDocument/2006/relationships/hyperlink" Target="https://www.autoscout24.it/annunci/fiat-500-1-0-hybrid-rockstar-elettrica-benzina-bianco-26710797-ed88-4031-a060-5eaaab7123ff?cldtidx=2&amp;cldtsrc=listPage" TargetMode="External"/><Relationship Id="rId1460" Type="http://schemas.openxmlformats.org/officeDocument/2006/relationships/hyperlink" Target="https://www.autoscout24.it/annunci/fiat-panda-1-0-70cv-hybrid-easy-euro-6-kmo-elettrica-benzina-grigio-9dd0b3d8-8b08-4c95-8522-ea74c71c07ab?cldtidx=16&amp;cldtsrc=listPage" TargetMode="External"/><Relationship Id="rId2511" Type="http://schemas.openxmlformats.org/officeDocument/2006/relationships/hyperlink" Target="https://www.autoscout24.it/annunci/jeep-renegade-1-3-t4-ddct-limited-pack-led-benzina-bianco-67a35a7e-29ea-43d2-9679-540bc7269bfd?cldtidx=18&amp;cldtsrc=listPage" TargetMode="External"/><Relationship Id="rId5667" Type="http://schemas.openxmlformats.org/officeDocument/2006/relationships/hyperlink" Target="https://www.autoscout24.it/annunci/nissan-x-trail-dci-150-2wd-x-tronic-tekna-nuova-da-immatricolar-diesel-grigio-b5dcbdb6-db18-432c-9b0a-44e556125d8e?cldtidx=14&amp;cldtsrc=listPage" TargetMode="External"/><Relationship Id="rId6718" Type="http://schemas.openxmlformats.org/officeDocument/2006/relationships/hyperlink" Target="https://www.autoscout24.it/annunci/peugeot-boxer-335-bluehdi-165cv-l4-telaio-cabinato-diesel-bianco-27739b05-13b2-4e72-882d-7b8a7af8aaf2?cldtidx=1&amp;cldtsrc=listPage" TargetMode="External"/><Relationship Id="rId1113" Type="http://schemas.openxmlformats.org/officeDocument/2006/relationships/hyperlink" Target="https://www.autoscout24.it/annunci/fiat-500-1-0-hybrid-sport-in-arrivo-elettrica-benzina-blu-azzurro-26085c5f-d481-46dc-9e92-d669bc43e89c?cldtidx=19&amp;cldtsrc=listPage" TargetMode="External"/><Relationship Id="rId4269" Type="http://schemas.openxmlformats.org/officeDocument/2006/relationships/hyperlink" Target="https://www.autoscout24.it/annunci/fiat-500c-1-0-hybrid-star-elettrica-benzina-rosso-990f34c7-2dc6-497d-9130-fd505584557d?cldtidx=16&amp;cldtsrc=listPage" TargetMode="External"/><Relationship Id="rId4683" Type="http://schemas.openxmlformats.org/officeDocument/2006/relationships/hyperlink" Target="https://www.autoscout24.it/annunci/peugeot-508-sw-bluehdi-130-stop-start-business-eat8-diesel-grigio-7dcabf40-b711-402b-8566-1a1f3ad4b604?cldtidx=15&amp;cldtsrc=listPage" TargetMode="External"/><Relationship Id="rId5734" Type="http://schemas.openxmlformats.org/officeDocument/2006/relationships/hyperlink" Target="https://www.autoscout24.it/annunci/audi-q2-30-tfsi-116cv-6-marce-admired-pronta-consegna-benzina-nero-7b5f8777-d730-420b-b6c5-a71aff65afeb?cldtidx=12&amp;cldtsrc=listPage" TargetMode="External"/><Relationship Id="rId3285" Type="http://schemas.openxmlformats.org/officeDocument/2006/relationships/hyperlink" Target="https://www.autoscout24.it/annunci/fiat-tipo-5-porte-e-sw-hatchback-my20-1-4-95cv-street-euro-6-benzina-nero-48eb95fb-3a3b-46a3-a832-d927210ad804?cldtidx=6&amp;cldtsrc=listPage" TargetMode="External"/><Relationship Id="rId4336" Type="http://schemas.openxmlformats.org/officeDocument/2006/relationships/hyperlink" Target="https://www.autoscout24.it/annunci/fiat-500c-c-1-2-dualogic-lounge-apple-android-carplay-benzina-rosso-626b6d14-63f5-428e-9644-60a83936d41f?cldtidx=10&amp;cldtsrc=listPage" TargetMode="External"/><Relationship Id="rId4750" Type="http://schemas.openxmlformats.org/officeDocument/2006/relationships/hyperlink" Target="https://www.autoscout24.it/annunci/seat-leon-1-0-tsi-st-style-benzina-grigio-5b7bf149-d6e3-4183-8525-5bd985480787?cldtidx=20&amp;cldtsrc=listPage" TargetMode="External"/><Relationship Id="rId5801" Type="http://schemas.openxmlformats.org/officeDocument/2006/relationships/hyperlink" Target="https://www.autoscout24.it/annunci/skoda-octavia-wagon-1-5-g-tec-executive-130cv-dsg-metano-nero-84e78955-dfd1-431c-92f3-96da11ef42f6?cldtidx=7&amp;cldtsrc=listPage" TargetMode="External"/><Relationship Id="rId3352" Type="http://schemas.openxmlformats.org/officeDocument/2006/relationships/hyperlink" Target="https://www.autoscout24.it/annunci/renault-clio-tce-12v-100-cv-5-porte-zen-gpl-gpl-nero-14812468-f281-49ab-8e8b-1d20ed6c37b4?cldtidx=1&amp;cldtsrc=listPage" TargetMode="External"/><Relationship Id="rId4403" Type="http://schemas.openxmlformats.org/officeDocument/2006/relationships/hyperlink" Target="https://www.autoscout24.it/annunci/audi-q5-45-tfsi-quattro-s-tronic-business-sport-elettrica-benzina-blu-azzurro-572f23fc-84c9-4f57-a628-557ba5206d92?cldtidx=11&amp;cldtsrc=listPage" TargetMode="External"/><Relationship Id="rId273" Type="http://schemas.openxmlformats.org/officeDocument/2006/relationships/hyperlink" Target="https://www.autoscout24.it/annunci/audi-a4-avant-40-2-0-tdi-business-quattro-190cv-s-tronic-diesel-nero-39cec9d7-f777-466d-9b49-ce33e9d52d44?cldtidx=5&amp;cldtsrc=listPage" TargetMode="External"/><Relationship Id="rId3005" Type="http://schemas.openxmlformats.org/officeDocument/2006/relationships/hyperlink" Target="https://www.autoscout24.it/annunci/opel-grandland-x-grandland-hybrid-plugin-phev-16-at8-awd-elettrica-benzina-grigio-004ce82f-cfcb-4147-8d5d-17f0c5bd35a1?cldtidx=3&amp;cldtsrc=listPage" TargetMode="External"/><Relationship Id="rId6575" Type="http://schemas.openxmlformats.org/officeDocument/2006/relationships/hyperlink" Target="https://www.autoscout24.it/annunci/volkswagen-amarok-2017-cd-comf-150-tdia8-my-20-diesel-grigio-0252293b-7665-41cd-a76c-ffb863842071?cldtidx=9&amp;cldtsrc=listPage" TargetMode="External"/><Relationship Id="rId340" Type="http://schemas.openxmlformats.org/officeDocument/2006/relationships/hyperlink" Target="https://www.autoscout24.it/annunci/opel-corsa-e-5-porte-elegance-elettrica-blu-azzurro-c32e84b2-0101-4ac1-865b-2350df3bb468?cldtidx=11&amp;cldtsrc=listPage" TargetMode="External"/><Relationship Id="rId2021" Type="http://schemas.openxmlformats.org/officeDocument/2006/relationships/hyperlink" Target="https://www.autoscout24.it/annunci/dacia-duster-1-0-tce-100cv-gpl-essential-nuova-da-immatricola-gpl-blu-azzurro-d87d8bc2-0ba5-47e0-8cbd-1bd3aae8a77e?cldtidx=6&amp;cldtsrc=listPage" TargetMode="External"/><Relationship Id="rId5177" Type="http://schemas.openxmlformats.org/officeDocument/2006/relationships/hyperlink" Target="https://www.autoscout24.it/annunci/volkswagen-up-5p-1-0-sport-60cv-my20-benzina-nero-fc39d5a0-2e59-412b-b1f9-2f62c020be6f?cldtidx=11&amp;cldtsrc=listPage" TargetMode="External"/><Relationship Id="rId6228" Type="http://schemas.openxmlformats.org/officeDocument/2006/relationships/hyperlink" Target="https://www.autoscout24.it/annunci/opel-combo-life-combo-advance-1-5-100cv-mt-xiaa-diesel-grigio-184163e2-00d1-4a3d-be9d-a369ecc16cd1?cldtidx=7&amp;cldtsrc=listPage" TargetMode="External"/><Relationship Id="rId4193" Type="http://schemas.openxmlformats.org/officeDocument/2006/relationships/hyperlink" Target="https://www.autoscout24.it/annunci/fiat-500l-500-l-120-1-6-mjt-120cv-6ed-temp-diesel-nero-42fde1d2-84e0-41b7-9513-3968e94848e8?cldtidx=11&amp;cldtsrc=listPage" TargetMode="External"/><Relationship Id="rId5591" Type="http://schemas.openxmlformats.org/officeDocument/2006/relationships/hyperlink" Target="https://www.autoscout24.it/annunci/nissan-qashqai-1-3-dig-t-140-cv-n-motion-benzina-bianco-338c1a96-c2f9-4213-8fd4-7fe6347a01d9?cldtidx=5&amp;cldtsrc=listPage" TargetMode="External"/><Relationship Id="rId6642" Type="http://schemas.openxmlformats.org/officeDocument/2006/relationships/hyperlink" Target="https://www.autoscout24.it/annunci/bmw-320-d-touring-luxury-aut-diesel-nero-eb827c0f-2e4e-4154-82eb-218b2bb383c8?cldtidx=18&amp;cldtsrc=listPage" TargetMode="External"/><Relationship Id="rId1787" Type="http://schemas.openxmlformats.org/officeDocument/2006/relationships/hyperlink" Target="https://www.autoscout24.it/annunci/lancia-ypsilon-1-2-69-cv-gold-gpl-neopatentati-gpl-bianco-0c6b346d-a1f4-4bf8-acb2-76317442c4ae?cldtidx=10&amp;cldtsrc=listPage" TargetMode="External"/><Relationship Id="rId2838" Type="http://schemas.openxmlformats.org/officeDocument/2006/relationships/hyperlink" Target="https://www.autoscout24.it/annunci/jeep-compass-1-4-multiair-2wd-night-eagle-km-0-vari-colori-benzina-bianco-1b83d523-daf1-480b-9a6c-1225e3dc9e09?cldtidx=15&amp;cldtsrc=listPage" TargetMode="External"/><Relationship Id="rId5244" Type="http://schemas.openxmlformats.org/officeDocument/2006/relationships/hyperlink" Target="https://www.autoscout24.it/annunci/volkswagen-polo-1-0-evo-80-cv-5p-comfortline-bluemotion-benzina-bianco-781b73f7-4550-4def-b331-db19ef7a1a85?cldtidx=20&amp;cldtsrc=listPage" TargetMode="External"/><Relationship Id="rId79" Type="http://schemas.openxmlformats.org/officeDocument/2006/relationships/hyperlink" Target="https://www.autoscout24.it/annunci/smart-fortwo-coupe-90-turbo-twinamic-benzina-argento-ad360740-dd32-4b4f-8c16-fc8db12415d0?cldtidx=2&amp;cldtsrc=listPage" TargetMode="External"/><Relationship Id="rId1854" Type="http://schemas.openxmlformats.org/officeDocument/2006/relationships/hyperlink" Target="https://www.autoscout24.it/annunci/lancia-ypsilon-1-2-69cv-5p-s-s-gold-uconnect-5-kit-5-posti-benzina-grigio-437da78a-a552-4be7-afae-461e74473e81?cldtidx=1&amp;cldtsrc=listPage" TargetMode="External"/><Relationship Id="rId2905" Type="http://schemas.openxmlformats.org/officeDocument/2006/relationships/hyperlink" Target="https://www.autoscout24.it/annunci/jeep-compass-1-6-mjt-ii-2wd-limited-cerchi-18-uconnect-7-tou-diesel-grigio-0270c8a5-ec16-430e-a736-9c6c5c7b89b1?cldtidx=1&amp;cldtsrc=listPage" TargetMode="External"/><Relationship Id="rId4260" Type="http://schemas.openxmlformats.org/officeDocument/2006/relationships/hyperlink" Target="https://www.autoscout24.it/annunci/fiat-500c-1-0-hybrid-rockstar-km0-prima-rata-2021-elettrica-benzina-grigio-a14764ce-6c46-4abd-aac1-0be8bf97e0d9?cldtidx=2&amp;cldtsrc=listPage" TargetMode="External"/><Relationship Id="rId5311" Type="http://schemas.openxmlformats.org/officeDocument/2006/relationships/hyperlink" Target="https://www.autoscout24.it/annunci/volkswagen-t-roc-cabriolet-1-0-tsi-style-tech-pack-led-benzina-bianco-742e0a4c-fbcc-4a7d-bd2d-3fb5f13a13df?cldtidx=4&amp;cldtsrc=listPage" TargetMode="External"/><Relationship Id="rId1507" Type="http://schemas.openxmlformats.org/officeDocument/2006/relationships/hyperlink" Target="https://www.autoscout24.it/annunci/fiat-panda-1-0-firefly-s-s-hybrid-city-cross-elettrica-benzina-45db3778-2d12-499e-a363-4d753fb38dd6?cldtidx=4&amp;cldtsrc=listPage" TargetMode="External"/><Relationship Id="rId1921" Type="http://schemas.openxmlformats.org/officeDocument/2006/relationships/hyperlink" Target="https://www.autoscout24.it/annunci/lancia-ypsilon-0-9-natural-power-gold-80cv-metano-grigio-ca48ea04-daba-48b7-9d81-c033c7dda47d?cldtidx=4&amp;cldtsrc=listPage" TargetMode="External"/><Relationship Id="rId3679" Type="http://schemas.openxmlformats.org/officeDocument/2006/relationships/hyperlink" Target="https://www.autoscout24.it/annunci/suzuki-vitara-1-0-boosterjet-a-t-cool-benzina-beige-fe92d749-6d8f-4053-9a7f-1817a8d7c908?cldtidx=14&amp;cldtsrc=listPage" TargetMode="External"/><Relationship Id="rId6085" Type="http://schemas.openxmlformats.org/officeDocument/2006/relationships/hyperlink" Target="https://www.autoscout24.it/annunci/bmw-318-d-touring-sport-diesel-nero-79d1ab34-4141-47bd-9766-b18f27c32c04?cldtidx=8&amp;cldtsrc=listPage" TargetMode="External"/><Relationship Id="rId6152" Type="http://schemas.openxmlformats.org/officeDocument/2006/relationships/hyperlink" Target="https://www.autoscout24.it/annunci/skoda-scala-1-6-tdi-115-ambition-dsg-diesel-nero-320bd817-cd69-45a3-8161-9c88abde43b9?cldtidx=16&amp;cldtsrc=listPage" TargetMode="External"/><Relationship Id="rId1297" Type="http://schemas.openxmlformats.org/officeDocument/2006/relationships/hyperlink" Target="https://www.autoscout24.it/annunci/fiat-500-1-2-69cv-dualogic-star-benzina-blu-azzurro-94440031-2221-45fb-a68f-71da31c27101?cldtidx=7&amp;cldtsrc=listPage" TargetMode="External"/><Relationship Id="rId2695" Type="http://schemas.openxmlformats.org/officeDocument/2006/relationships/hyperlink" Target="https://www.autoscout24.it/annunci/jeep-renegade-2-0-mjt-140cv-4x4-active-drive-limited-km0-pri-diesel-grigio-196dca09-007d-42c6-b483-7c6d21559f9c?cldtidx=13&amp;cldtsrc=listPage" TargetMode="External"/><Relationship Id="rId3746" Type="http://schemas.openxmlformats.org/officeDocument/2006/relationships/hyperlink" Target="https://www.autoscout24.it/annunci/fiat-500l-1-4-95cv-s-s-cross-uconnect-7-apple-andr-carplay-benzina-bianco-dd29e38f-6c07-451d-98f3-15d36c8e7f6d?cldtidx=11&amp;cldtsrc=listPage" TargetMode="External"/><Relationship Id="rId667" Type="http://schemas.openxmlformats.org/officeDocument/2006/relationships/hyperlink" Target="https://www.autoscout24.it/annunci/fiat-500-1-0-hybrid-sport-elettrica-benzina-nero-8a8704fc-d1f8-4589-a987-b825f003551a?cldtidx=14&amp;cldtsrc=listPage" TargetMode="External"/><Relationship Id="rId2348" Type="http://schemas.openxmlformats.org/officeDocument/2006/relationships/hyperlink" Target="https://www.autoscout24.it/annunci/renault-captur-tce-100cv-gpl-intens-full-optional-gpl-grigio-f258fa66-29ed-4dff-87bb-a393d24dedbe?cldtidx=4&amp;cldtsrc=listPage" TargetMode="External"/><Relationship Id="rId2762" Type="http://schemas.openxmlformats.org/officeDocument/2006/relationships/hyperlink" Target="https://www.autoscout24.it/annunci/jeep-renegade-1-6-mjt-ddct-120-cv-limited-full-led-navi-8-4-diesel-nero-5c36d716-2f8f-479b-b305-11e4a8613d21?cldtidx=10&amp;cldtsrc=listPage" TargetMode="External"/><Relationship Id="rId3813" Type="http://schemas.openxmlformats.org/officeDocument/2006/relationships/hyperlink" Target="https://www.autoscout24.it/annunci/fiat-500l-1-4-95-cv-s-s-city-cross-benzina-grigio-b8c19fe3-90ca-424c-9b7a-fed01012f9e8?cldtidx=16&amp;cldtsrc=listPag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779"/>
  <sheetViews>
    <sheetView tabSelected="1" workbookViewId="0">
      <selection activeCell="AK5" sqref="AK5"/>
    </sheetView>
  </sheetViews>
  <sheetFormatPr defaultRowHeight="14.5" x14ac:dyDescent="0.35"/>
  <cols>
    <col min="1" max="1" width="21.54296875" bestFit="1" customWidth="1"/>
    <col min="2" max="2" width="15" bestFit="1" customWidth="1"/>
    <col min="4" max="4" width="7.54296875" bestFit="1" customWidth="1"/>
    <col min="37" max="37" width="18.1796875" bestFit="1" customWidth="1"/>
  </cols>
  <sheetData>
    <row r="1" spans="1:4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12785</v>
      </c>
      <c r="AK1" t="s">
        <v>12789</v>
      </c>
      <c r="AL1" t="s">
        <v>12786</v>
      </c>
      <c r="AM1" t="s">
        <v>12787</v>
      </c>
      <c r="AN1" t="s">
        <v>12788</v>
      </c>
    </row>
    <row r="2" spans="1:40" x14ac:dyDescent="0.35">
      <c r="A2" t="s">
        <v>35</v>
      </c>
      <c r="B2" t="s">
        <v>36</v>
      </c>
      <c r="C2" t="s">
        <v>37</v>
      </c>
      <c r="D2">
        <v>2020</v>
      </c>
      <c r="E2" t="s">
        <v>38</v>
      </c>
      <c r="F2" t="s">
        <v>39</v>
      </c>
      <c r="G2">
        <v>5</v>
      </c>
      <c r="H2">
        <v>4</v>
      </c>
      <c r="I2" t="s">
        <v>40</v>
      </c>
      <c r="J2" t="s">
        <v>41</v>
      </c>
      <c r="K2" t="s">
        <v>42</v>
      </c>
      <c r="L2">
        <v>0</v>
      </c>
      <c r="M2" t="s">
        <v>43</v>
      </c>
      <c r="N2" t="s">
        <v>44</v>
      </c>
      <c r="Q2">
        <v>0</v>
      </c>
      <c r="R2">
        <v>0</v>
      </c>
      <c r="S2">
        <v>0</v>
      </c>
      <c r="T2" t="s">
        <v>36</v>
      </c>
      <c r="U2">
        <v>0</v>
      </c>
      <c r="V2">
        <v>0</v>
      </c>
      <c r="W2">
        <v>0</v>
      </c>
      <c r="X2">
        <v>0</v>
      </c>
      <c r="Y2" t="s">
        <v>45</v>
      </c>
      <c r="Z2" t="s">
        <v>46</v>
      </c>
      <c r="AA2" t="s">
        <v>47</v>
      </c>
      <c r="AB2" t="s">
        <v>48</v>
      </c>
      <c r="AC2">
        <v>2</v>
      </c>
      <c r="AD2">
        <v>36500</v>
      </c>
      <c r="AE2" t="s">
        <v>49</v>
      </c>
      <c r="AF2" t="s">
        <v>50</v>
      </c>
      <c r="AG2">
        <v>46500</v>
      </c>
      <c r="AH2">
        <v>10000</v>
      </c>
      <c r="AI2">
        <v>8750</v>
      </c>
      <c r="AJ2">
        <f>AH2/AG2</f>
        <v>0.21505376344086022</v>
      </c>
      <c r="AK2">
        <f>+IF(AJ2&gt;0.35,1,0)</f>
        <v>0</v>
      </c>
      <c r="AL2">
        <f>+IF(AJ2&gt;0.05,1,0)</f>
        <v>1</v>
      </c>
      <c r="AM2">
        <f>+IF(AJ2&gt;0.1,1,0)</f>
        <v>1</v>
      </c>
      <c r="AN2">
        <f>+IF(AJ2&gt;0.2,1,0)</f>
        <v>1</v>
      </c>
    </row>
    <row r="3" spans="1:40" x14ac:dyDescent="0.35">
      <c r="A3" t="s">
        <v>35</v>
      </c>
      <c r="B3" t="s">
        <v>36</v>
      </c>
      <c r="C3" t="s">
        <v>37</v>
      </c>
      <c r="D3">
        <v>2019</v>
      </c>
      <c r="E3" t="s">
        <v>38</v>
      </c>
      <c r="F3" t="s">
        <v>39</v>
      </c>
      <c r="G3">
        <v>5</v>
      </c>
      <c r="I3" t="s">
        <v>40</v>
      </c>
      <c r="J3" t="s">
        <v>41</v>
      </c>
      <c r="K3" t="s">
        <v>51</v>
      </c>
      <c r="L3">
        <v>0</v>
      </c>
      <c r="M3" t="s">
        <v>52</v>
      </c>
      <c r="Q3">
        <v>1</v>
      </c>
      <c r="R3">
        <v>0</v>
      </c>
      <c r="S3">
        <v>0</v>
      </c>
      <c r="T3" t="s">
        <v>36</v>
      </c>
      <c r="U3">
        <v>0</v>
      </c>
      <c r="V3">
        <v>0</v>
      </c>
      <c r="W3">
        <v>0</v>
      </c>
      <c r="X3">
        <v>1</v>
      </c>
      <c r="Y3" t="s">
        <v>53</v>
      </c>
      <c r="Z3" t="s">
        <v>46</v>
      </c>
      <c r="AA3" t="s">
        <v>47</v>
      </c>
      <c r="AB3" t="s">
        <v>54</v>
      </c>
      <c r="AC3">
        <v>2</v>
      </c>
      <c r="AD3">
        <v>39900</v>
      </c>
      <c r="AE3" t="s">
        <v>55</v>
      </c>
      <c r="AF3" t="s">
        <v>56</v>
      </c>
      <c r="AG3">
        <v>46500</v>
      </c>
      <c r="AH3">
        <v>6600</v>
      </c>
      <c r="AI3">
        <v>5350</v>
      </c>
      <c r="AJ3">
        <f t="shared" ref="AJ3:AJ50" si="0">AH3/AG3</f>
        <v>0.14193548387096774</v>
      </c>
      <c r="AK3">
        <f t="shared" ref="AK3:AK66" si="1">+IF(AJ3&gt;0.35,1,0)</f>
        <v>0</v>
      </c>
      <c r="AL3">
        <f t="shared" ref="AL3:AL66" si="2">+IF(AJ3&gt;0.05,1,0)</f>
        <v>1</v>
      </c>
      <c r="AM3">
        <f t="shared" ref="AM3:AM66" si="3">+IF(AJ3&gt;0.1,1,0)</f>
        <v>1</v>
      </c>
      <c r="AN3">
        <f t="shared" ref="AN3:AN66" si="4">+IF(AJ3&gt;0.2,1,0)</f>
        <v>0</v>
      </c>
    </row>
    <row r="4" spans="1:40" x14ac:dyDescent="0.35">
      <c r="A4" t="s">
        <v>57</v>
      </c>
      <c r="B4" t="s">
        <v>36</v>
      </c>
      <c r="C4" t="s">
        <v>37</v>
      </c>
      <c r="D4">
        <v>2020</v>
      </c>
      <c r="E4" t="s">
        <v>38</v>
      </c>
      <c r="F4" t="s">
        <v>39</v>
      </c>
      <c r="G4">
        <v>5</v>
      </c>
      <c r="H4">
        <v>4</v>
      </c>
      <c r="I4" t="s">
        <v>40</v>
      </c>
      <c r="J4" t="s">
        <v>41</v>
      </c>
      <c r="K4" t="s">
        <v>51</v>
      </c>
      <c r="L4">
        <v>0</v>
      </c>
      <c r="M4" t="s">
        <v>52</v>
      </c>
      <c r="O4">
        <v>1</v>
      </c>
      <c r="P4">
        <v>1320</v>
      </c>
      <c r="Q4">
        <v>1</v>
      </c>
      <c r="R4">
        <v>0</v>
      </c>
      <c r="S4">
        <v>0</v>
      </c>
      <c r="T4" t="s">
        <v>36</v>
      </c>
      <c r="U4">
        <v>0</v>
      </c>
      <c r="V4">
        <v>0</v>
      </c>
      <c r="W4">
        <v>0</v>
      </c>
      <c r="X4">
        <v>0</v>
      </c>
      <c r="Y4" t="s">
        <v>58</v>
      </c>
      <c r="Z4" t="s">
        <v>46</v>
      </c>
      <c r="AA4" t="s">
        <v>47</v>
      </c>
      <c r="AB4" t="s">
        <v>59</v>
      </c>
      <c r="AC4">
        <v>12</v>
      </c>
      <c r="AD4">
        <v>29100</v>
      </c>
      <c r="AE4" t="s">
        <v>60</v>
      </c>
      <c r="AF4" t="s">
        <v>61</v>
      </c>
      <c r="AG4">
        <v>46500</v>
      </c>
      <c r="AH4">
        <v>17400</v>
      </c>
      <c r="AI4">
        <v>16150</v>
      </c>
      <c r="AJ4">
        <f t="shared" si="0"/>
        <v>0.37419354838709679</v>
      </c>
      <c r="AK4">
        <f t="shared" si="1"/>
        <v>1</v>
      </c>
      <c r="AL4">
        <f t="shared" si="2"/>
        <v>1</v>
      </c>
      <c r="AM4">
        <f t="shared" si="3"/>
        <v>1</v>
      </c>
      <c r="AN4">
        <f t="shared" si="4"/>
        <v>1</v>
      </c>
    </row>
    <row r="5" spans="1:40" x14ac:dyDescent="0.35">
      <c r="A5" t="s">
        <v>57</v>
      </c>
      <c r="B5" t="s">
        <v>36</v>
      </c>
      <c r="C5" t="s">
        <v>37</v>
      </c>
      <c r="D5">
        <v>2019</v>
      </c>
      <c r="E5" t="s">
        <v>38</v>
      </c>
      <c r="F5" t="s">
        <v>39</v>
      </c>
      <c r="G5">
        <v>5</v>
      </c>
      <c r="H5">
        <v>4</v>
      </c>
      <c r="I5" t="s">
        <v>40</v>
      </c>
      <c r="J5" t="s">
        <v>41</v>
      </c>
      <c r="K5" t="s">
        <v>42</v>
      </c>
      <c r="L5">
        <v>0</v>
      </c>
      <c r="M5" t="s">
        <v>52</v>
      </c>
      <c r="O5">
        <v>1</v>
      </c>
      <c r="Q5">
        <v>0</v>
      </c>
      <c r="R5">
        <v>0</v>
      </c>
      <c r="S5">
        <v>0</v>
      </c>
      <c r="T5" t="s">
        <v>36</v>
      </c>
      <c r="U5">
        <v>0</v>
      </c>
      <c r="V5">
        <v>0</v>
      </c>
      <c r="W5">
        <v>0</v>
      </c>
      <c r="X5">
        <v>0</v>
      </c>
      <c r="Y5" t="s">
        <v>62</v>
      </c>
      <c r="Z5" t="s">
        <v>46</v>
      </c>
      <c r="AA5" t="s">
        <v>47</v>
      </c>
      <c r="AB5" t="s">
        <v>63</v>
      </c>
      <c r="AC5">
        <v>12</v>
      </c>
      <c r="AD5">
        <v>38200</v>
      </c>
      <c r="AE5" t="s">
        <v>64</v>
      </c>
      <c r="AF5" t="s">
        <v>65</v>
      </c>
      <c r="AG5">
        <v>46500</v>
      </c>
      <c r="AH5">
        <v>8300</v>
      </c>
      <c r="AI5">
        <v>7050</v>
      </c>
      <c r="AJ5">
        <f t="shared" si="0"/>
        <v>0.17849462365591398</v>
      </c>
      <c r="AK5">
        <f t="shared" si="1"/>
        <v>0</v>
      </c>
      <c r="AL5">
        <f t="shared" si="2"/>
        <v>1</v>
      </c>
      <c r="AM5">
        <f t="shared" si="3"/>
        <v>1</v>
      </c>
      <c r="AN5">
        <f t="shared" si="4"/>
        <v>0</v>
      </c>
    </row>
    <row r="6" spans="1:40" x14ac:dyDescent="0.35">
      <c r="A6" t="s">
        <v>57</v>
      </c>
      <c r="B6" t="s">
        <v>36</v>
      </c>
      <c r="C6" t="s">
        <v>37</v>
      </c>
      <c r="D6">
        <v>2019</v>
      </c>
      <c r="E6" t="s">
        <v>38</v>
      </c>
      <c r="F6" t="s">
        <v>39</v>
      </c>
      <c r="G6">
        <v>5</v>
      </c>
      <c r="H6">
        <v>4</v>
      </c>
      <c r="I6" t="s">
        <v>40</v>
      </c>
      <c r="J6" t="s">
        <v>41</v>
      </c>
      <c r="K6" t="s">
        <v>66</v>
      </c>
      <c r="L6">
        <v>0</v>
      </c>
      <c r="M6" t="s">
        <v>67</v>
      </c>
      <c r="O6">
        <v>1</v>
      </c>
      <c r="Q6">
        <v>0</v>
      </c>
      <c r="R6">
        <v>0</v>
      </c>
      <c r="S6">
        <v>0</v>
      </c>
      <c r="T6" t="s">
        <v>36</v>
      </c>
      <c r="U6">
        <v>0</v>
      </c>
      <c r="V6">
        <v>0</v>
      </c>
      <c r="W6">
        <v>0</v>
      </c>
      <c r="X6">
        <v>0</v>
      </c>
      <c r="Y6" t="s">
        <v>62</v>
      </c>
      <c r="Z6" t="s">
        <v>46</v>
      </c>
      <c r="AA6" t="s">
        <v>47</v>
      </c>
      <c r="AB6" t="s">
        <v>63</v>
      </c>
      <c r="AC6">
        <v>12</v>
      </c>
      <c r="AD6">
        <v>34900</v>
      </c>
      <c r="AE6" t="s">
        <v>68</v>
      </c>
      <c r="AF6" t="s">
        <v>65</v>
      </c>
      <c r="AG6">
        <v>46500</v>
      </c>
      <c r="AH6">
        <v>11600</v>
      </c>
      <c r="AI6">
        <v>10350</v>
      </c>
      <c r="AJ6">
        <f t="shared" si="0"/>
        <v>0.24946236559139784</v>
      </c>
      <c r="AK6">
        <f t="shared" si="1"/>
        <v>0</v>
      </c>
      <c r="AL6">
        <f t="shared" si="2"/>
        <v>1</v>
      </c>
      <c r="AM6">
        <f t="shared" si="3"/>
        <v>1</v>
      </c>
      <c r="AN6">
        <f t="shared" si="4"/>
        <v>1</v>
      </c>
    </row>
    <row r="7" spans="1:40" x14ac:dyDescent="0.35">
      <c r="A7" t="s">
        <v>35</v>
      </c>
      <c r="B7" t="s">
        <v>36</v>
      </c>
      <c r="C7" t="s">
        <v>37</v>
      </c>
      <c r="D7">
        <v>2011</v>
      </c>
      <c r="E7" t="s">
        <v>69</v>
      </c>
      <c r="F7" t="s">
        <v>70</v>
      </c>
      <c r="G7">
        <v>5</v>
      </c>
      <c r="H7">
        <v>4</v>
      </c>
      <c r="I7" t="s">
        <v>40</v>
      </c>
      <c r="J7" t="s">
        <v>41</v>
      </c>
      <c r="K7" t="s">
        <v>71</v>
      </c>
      <c r="L7">
        <v>0</v>
      </c>
      <c r="M7" t="s">
        <v>72</v>
      </c>
      <c r="N7" t="s">
        <v>44</v>
      </c>
      <c r="Q7">
        <v>0</v>
      </c>
      <c r="R7">
        <v>0</v>
      </c>
      <c r="S7">
        <v>0</v>
      </c>
      <c r="T7" t="s">
        <v>36</v>
      </c>
      <c r="U7">
        <v>0</v>
      </c>
      <c r="V7">
        <v>0</v>
      </c>
      <c r="W7">
        <v>0</v>
      </c>
      <c r="X7">
        <v>0</v>
      </c>
      <c r="Y7" t="s">
        <v>73</v>
      </c>
      <c r="Z7" t="s">
        <v>74</v>
      </c>
      <c r="AA7" t="s">
        <v>47</v>
      </c>
      <c r="AB7" t="s">
        <v>75</v>
      </c>
      <c r="AC7">
        <v>2</v>
      </c>
      <c r="AD7">
        <v>14800</v>
      </c>
      <c r="AE7" t="s">
        <v>76</v>
      </c>
      <c r="AF7" t="s">
        <v>77</v>
      </c>
      <c r="AG7">
        <v>24250</v>
      </c>
      <c r="AH7">
        <v>9450</v>
      </c>
      <c r="AI7">
        <v>8200</v>
      </c>
      <c r="AJ7">
        <f t="shared" si="0"/>
        <v>0.38969072164948454</v>
      </c>
      <c r="AK7">
        <f t="shared" si="1"/>
        <v>1</v>
      </c>
      <c r="AL7">
        <f t="shared" si="2"/>
        <v>1</v>
      </c>
      <c r="AM7">
        <f t="shared" si="3"/>
        <v>1</v>
      </c>
      <c r="AN7">
        <f t="shared" si="4"/>
        <v>1</v>
      </c>
    </row>
    <row r="8" spans="1:40" x14ac:dyDescent="0.35">
      <c r="A8" t="s">
        <v>57</v>
      </c>
      <c r="B8" t="s">
        <v>36</v>
      </c>
      <c r="C8" t="s">
        <v>37</v>
      </c>
      <c r="D8">
        <v>2020</v>
      </c>
      <c r="E8" t="s">
        <v>69</v>
      </c>
      <c r="F8" t="s">
        <v>70</v>
      </c>
      <c r="G8">
        <v>5</v>
      </c>
      <c r="H8">
        <v>4</v>
      </c>
      <c r="I8" t="s">
        <v>40</v>
      </c>
      <c r="J8" t="s">
        <v>41</v>
      </c>
      <c r="L8">
        <v>0</v>
      </c>
      <c r="O8">
        <v>5</v>
      </c>
      <c r="Q8">
        <v>0</v>
      </c>
      <c r="R8">
        <v>0</v>
      </c>
      <c r="S8">
        <v>0</v>
      </c>
      <c r="T8" t="s">
        <v>36</v>
      </c>
      <c r="U8">
        <v>0</v>
      </c>
      <c r="V8">
        <v>0</v>
      </c>
      <c r="W8">
        <v>0</v>
      </c>
      <c r="X8">
        <v>0</v>
      </c>
      <c r="Y8" t="s">
        <v>78</v>
      </c>
      <c r="Z8" t="s">
        <v>74</v>
      </c>
      <c r="AA8" t="s">
        <v>47</v>
      </c>
      <c r="AB8" t="s">
        <v>79</v>
      </c>
      <c r="AC8">
        <v>2</v>
      </c>
      <c r="AD8">
        <v>22890</v>
      </c>
      <c r="AE8" t="s">
        <v>80</v>
      </c>
      <c r="AF8" t="s">
        <v>81</v>
      </c>
      <c r="AG8">
        <v>24250</v>
      </c>
      <c r="AH8">
        <v>1360</v>
      </c>
      <c r="AI8">
        <v>110</v>
      </c>
      <c r="AJ8">
        <f t="shared" si="0"/>
        <v>5.6082474226804124E-2</v>
      </c>
      <c r="AK8">
        <f t="shared" si="1"/>
        <v>0</v>
      </c>
      <c r="AL8">
        <f t="shared" si="2"/>
        <v>1</v>
      </c>
      <c r="AM8">
        <f t="shared" si="3"/>
        <v>0</v>
      </c>
      <c r="AN8">
        <f t="shared" si="4"/>
        <v>0</v>
      </c>
    </row>
    <row r="9" spans="1:40" x14ac:dyDescent="0.35">
      <c r="A9" t="s">
        <v>57</v>
      </c>
      <c r="B9" t="s">
        <v>36</v>
      </c>
      <c r="C9" t="s">
        <v>37</v>
      </c>
      <c r="D9">
        <v>2020</v>
      </c>
      <c r="E9" t="s">
        <v>69</v>
      </c>
      <c r="F9" t="s">
        <v>70</v>
      </c>
      <c r="G9">
        <v>5</v>
      </c>
      <c r="H9">
        <v>4</v>
      </c>
      <c r="I9" t="s">
        <v>40</v>
      </c>
      <c r="J9" t="s">
        <v>41</v>
      </c>
      <c r="L9">
        <v>0</v>
      </c>
      <c r="O9">
        <v>5</v>
      </c>
      <c r="Q9">
        <v>0</v>
      </c>
      <c r="R9">
        <v>0</v>
      </c>
      <c r="S9">
        <v>0</v>
      </c>
      <c r="T9" t="s">
        <v>36</v>
      </c>
      <c r="U9">
        <v>0</v>
      </c>
      <c r="V9">
        <v>0</v>
      </c>
      <c r="W9">
        <v>0</v>
      </c>
      <c r="X9">
        <v>0</v>
      </c>
      <c r="Y9" t="s">
        <v>82</v>
      </c>
      <c r="Z9" t="s">
        <v>74</v>
      </c>
      <c r="AA9" t="s">
        <v>47</v>
      </c>
      <c r="AB9" t="s">
        <v>83</v>
      </c>
      <c r="AC9">
        <v>2</v>
      </c>
      <c r="AD9">
        <v>22890</v>
      </c>
      <c r="AE9" t="s">
        <v>84</v>
      </c>
      <c r="AF9" t="s">
        <v>81</v>
      </c>
      <c r="AG9">
        <v>24250</v>
      </c>
      <c r="AH9">
        <v>1360</v>
      </c>
      <c r="AI9">
        <v>110</v>
      </c>
      <c r="AJ9">
        <f t="shared" si="0"/>
        <v>5.6082474226804124E-2</v>
      </c>
      <c r="AK9">
        <f t="shared" si="1"/>
        <v>0</v>
      </c>
      <c r="AL9">
        <f t="shared" si="2"/>
        <v>1</v>
      </c>
      <c r="AM9">
        <f t="shared" si="3"/>
        <v>0</v>
      </c>
      <c r="AN9">
        <f t="shared" si="4"/>
        <v>0</v>
      </c>
    </row>
    <row r="10" spans="1:40" x14ac:dyDescent="0.35">
      <c r="A10" t="s">
        <v>57</v>
      </c>
      <c r="B10" t="s">
        <v>36</v>
      </c>
      <c r="C10" t="s">
        <v>37</v>
      </c>
      <c r="D10">
        <v>2020</v>
      </c>
      <c r="E10" t="s">
        <v>69</v>
      </c>
      <c r="F10" t="s">
        <v>70</v>
      </c>
      <c r="G10">
        <v>5</v>
      </c>
      <c r="H10">
        <v>4</v>
      </c>
      <c r="I10" t="s">
        <v>40</v>
      </c>
      <c r="J10" t="s">
        <v>41</v>
      </c>
      <c r="L10">
        <v>0</v>
      </c>
      <c r="O10">
        <v>5</v>
      </c>
      <c r="P10">
        <v>1100</v>
      </c>
      <c r="Q10">
        <v>0</v>
      </c>
      <c r="R10">
        <v>1</v>
      </c>
      <c r="S10">
        <v>0</v>
      </c>
      <c r="T10" t="s">
        <v>36</v>
      </c>
      <c r="U10">
        <v>0</v>
      </c>
      <c r="V10">
        <v>0</v>
      </c>
      <c r="W10">
        <v>0</v>
      </c>
      <c r="X10">
        <v>0</v>
      </c>
      <c r="Y10" t="s">
        <v>85</v>
      </c>
      <c r="Z10" t="s">
        <v>74</v>
      </c>
      <c r="AA10" t="s">
        <v>47</v>
      </c>
      <c r="AB10" t="s">
        <v>86</v>
      </c>
      <c r="AC10">
        <v>2</v>
      </c>
      <c r="AD10">
        <v>22890</v>
      </c>
      <c r="AE10" t="s">
        <v>87</v>
      </c>
      <c r="AF10" t="s">
        <v>81</v>
      </c>
      <c r="AG10">
        <v>24250</v>
      </c>
      <c r="AH10">
        <v>1360</v>
      </c>
      <c r="AI10">
        <v>110</v>
      </c>
      <c r="AJ10">
        <f t="shared" si="0"/>
        <v>5.6082474226804124E-2</v>
      </c>
      <c r="AK10">
        <f t="shared" si="1"/>
        <v>0</v>
      </c>
      <c r="AL10">
        <f t="shared" si="2"/>
        <v>1</v>
      </c>
      <c r="AM10">
        <f t="shared" si="3"/>
        <v>0</v>
      </c>
      <c r="AN10">
        <f t="shared" si="4"/>
        <v>0</v>
      </c>
    </row>
    <row r="11" spans="1:40" x14ac:dyDescent="0.35">
      <c r="A11" t="s">
        <v>88</v>
      </c>
      <c r="B11" t="s">
        <v>36</v>
      </c>
      <c r="C11" t="s">
        <v>37</v>
      </c>
      <c r="D11">
        <v>2020</v>
      </c>
      <c r="E11" t="s">
        <v>89</v>
      </c>
      <c r="F11" t="s">
        <v>90</v>
      </c>
      <c r="G11">
        <v>3</v>
      </c>
      <c r="H11">
        <v>2</v>
      </c>
      <c r="I11" t="s">
        <v>40</v>
      </c>
      <c r="J11" t="s">
        <v>41</v>
      </c>
      <c r="K11" t="s">
        <v>91</v>
      </c>
      <c r="L11">
        <v>0</v>
      </c>
      <c r="M11" t="s">
        <v>52</v>
      </c>
      <c r="N11" t="s">
        <v>92</v>
      </c>
      <c r="P11">
        <v>1115</v>
      </c>
      <c r="Q11">
        <v>1</v>
      </c>
      <c r="R11">
        <v>1</v>
      </c>
      <c r="S11">
        <v>0</v>
      </c>
      <c r="T11" t="s">
        <v>36</v>
      </c>
      <c r="U11">
        <v>0</v>
      </c>
      <c r="V11">
        <v>0</v>
      </c>
      <c r="W11">
        <v>0</v>
      </c>
      <c r="X11">
        <v>0</v>
      </c>
      <c r="Y11" t="s">
        <v>93</v>
      </c>
      <c r="Z11" t="s">
        <v>94</v>
      </c>
      <c r="AA11" t="s">
        <v>47</v>
      </c>
      <c r="AB11" t="s">
        <v>95</v>
      </c>
      <c r="AC11">
        <v>12</v>
      </c>
      <c r="AD11">
        <v>20999</v>
      </c>
      <c r="AE11" t="s">
        <v>96</v>
      </c>
      <c r="AF11" t="s">
        <v>97</v>
      </c>
      <c r="AG11">
        <v>22950</v>
      </c>
      <c r="AH11">
        <v>1951</v>
      </c>
      <c r="AI11">
        <v>701</v>
      </c>
      <c r="AJ11">
        <f t="shared" si="0"/>
        <v>8.5010893246187366E-2</v>
      </c>
      <c r="AK11">
        <f t="shared" si="1"/>
        <v>0</v>
      </c>
      <c r="AL11">
        <f t="shared" si="2"/>
        <v>1</v>
      </c>
      <c r="AM11">
        <f t="shared" si="3"/>
        <v>0</v>
      </c>
      <c r="AN11">
        <f t="shared" si="4"/>
        <v>0</v>
      </c>
    </row>
    <row r="12" spans="1:40" x14ac:dyDescent="0.35">
      <c r="A12" t="s">
        <v>57</v>
      </c>
      <c r="B12" t="s">
        <v>36</v>
      </c>
      <c r="C12" t="s">
        <v>37</v>
      </c>
      <c r="D12">
        <v>2020</v>
      </c>
      <c r="E12" t="s">
        <v>89</v>
      </c>
      <c r="F12" t="s">
        <v>90</v>
      </c>
      <c r="G12">
        <v>3</v>
      </c>
      <c r="H12">
        <v>2</v>
      </c>
      <c r="I12" t="s">
        <v>40</v>
      </c>
      <c r="J12" t="s">
        <v>98</v>
      </c>
      <c r="K12" t="s">
        <v>51</v>
      </c>
      <c r="L12">
        <v>0</v>
      </c>
      <c r="M12" t="s">
        <v>99</v>
      </c>
      <c r="P12">
        <v>1095</v>
      </c>
      <c r="Q12">
        <v>1</v>
      </c>
      <c r="R12">
        <v>1</v>
      </c>
      <c r="S12">
        <v>0</v>
      </c>
      <c r="T12" t="s">
        <v>36</v>
      </c>
      <c r="U12">
        <v>0</v>
      </c>
      <c r="V12">
        <v>0</v>
      </c>
      <c r="W12">
        <v>0</v>
      </c>
      <c r="X12">
        <v>0</v>
      </c>
      <c r="Y12" t="s">
        <v>93</v>
      </c>
      <c r="Z12" t="s">
        <v>94</v>
      </c>
      <c r="AA12" t="s">
        <v>47</v>
      </c>
      <c r="AB12" t="s">
        <v>95</v>
      </c>
      <c r="AC12">
        <v>12</v>
      </c>
      <c r="AD12">
        <v>21900</v>
      </c>
      <c r="AE12" t="s">
        <v>100</v>
      </c>
      <c r="AF12" t="s">
        <v>101</v>
      </c>
      <c r="AG12">
        <v>22950</v>
      </c>
      <c r="AH12">
        <v>1050</v>
      </c>
      <c r="AI12">
        <v>-200</v>
      </c>
      <c r="AJ12">
        <f t="shared" si="0"/>
        <v>4.5751633986928102E-2</v>
      </c>
      <c r="AK12">
        <f t="shared" si="1"/>
        <v>0</v>
      </c>
      <c r="AL12">
        <f t="shared" si="2"/>
        <v>0</v>
      </c>
      <c r="AM12">
        <f t="shared" si="3"/>
        <v>0</v>
      </c>
      <c r="AN12">
        <f t="shared" si="4"/>
        <v>0</v>
      </c>
    </row>
    <row r="13" spans="1:40" x14ac:dyDescent="0.35">
      <c r="A13" t="s">
        <v>57</v>
      </c>
      <c r="B13" t="s">
        <v>36</v>
      </c>
      <c r="C13" t="s">
        <v>37</v>
      </c>
      <c r="D13">
        <v>2020</v>
      </c>
      <c r="E13" t="s">
        <v>89</v>
      </c>
      <c r="F13" t="s">
        <v>90</v>
      </c>
      <c r="G13">
        <v>3</v>
      </c>
      <c r="H13">
        <v>2</v>
      </c>
      <c r="I13" t="s">
        <v>40</v>
      </c>
      <c r="J13" t="s">
        <v>41</v>
      </c>
      <c r="K13" t="s">
        <v>42</v>
      </c>
      <c r="L13">
        <v>0</v>
      </c>
      <c r="M13" t="s">
        <v>52</v>
      </c>
      <c r="P13">
        <v>1085</v>
      </c>
      <c r="Q13">
        <v>1</v>
      </c>
      <c r="R13">
        <v>0</v>
      </c>
      <c r="S13">
        <v>0</v>
      </c>
      <c r="T13" t="s">
        <v>36</v>
      </c>
      <c r="U13">
        <v>0</v>
      </c>
      <c r="V13">
        <v>0</v>
      </c>
      <c r="W13">
        <v>0</v>
      </c>
      <c r="X13">
        <v>0</v>
      </c>
      <c r="Y13" t="s">
        <v>93</v>
      </c>
      <c r="Z13" t="s">
        <v>94</v>
      </c>
      <c r="AA13" t="s">
        <v>47</v>
      </c>
      <c r="AB13" t="s">
        <v>95</v>
      </c>
      <c r="AC13">
        <v>12</v>
      </c>
      <c r="AD13">
        <v>20500</v>
      </c>
      <c r="AE13" t="s">
        <v>102</v>
      </c>
      <c r="AF13" t="s">
        <v>103</v>
      </c>
      <c r="AG13">
        <v>22950</v>
      </c>
      <c r="AH13">
        <v>2450</v>
      </c>
      <c r="AI13">
        <v>1200</v>
      </c>
      <c r="AJ13">
        <f t="shared" si="0"/>
        <v>0.10675381263616558</v>
      </c>
      <c r="AK13">
        <f t="shared" si="1"/>
        <v>0</v>
      </c>
      <c r="AL13">
        <f t="shared" si="2"/>
        <v>1</v>
      </c>
      <c r="AM13">
        <f t="shared" si="3"/>
        <v>1</v>
      </c>
      <c r="AN13">
        <f t="shared" si="4"/>
        <v>0</v>
      </c>
    </row>
    <row r="14" spans="1:40" x14ac:dyDescent="0.35">
      <c r="A14" t="s">
        <v>57</v>
      </c>
      <c r="B14" t="s">
        <v>36</v>
      </c>
      <c r="C14" t="s">
        <v>37</v>
      </c>
      <c r="D14">
        <v>2020</v>
      </c>
      <c r="E14" t="s">
        <v>89</v>
      </c>
      <c r="F14" t="s">
        <v>90</v>
      </c>
      <c r="G14">
        <v>3</v>
      </c>
      <c r="H14">
        <v>2</v>
      </c>
      <c r="I14" t="s">
        <v>40</v>
      </c>
      <c r="J14" t="s">
        <v>41</v>
      </c>
      <c r="K14" t="s">
        <v>91</v>
      </c>
      <c r="L14">
        <v>0</v>
      </c>
      <c r="M14" t="s">
        <v>52</v>
      </c>
      <c r="N14" t="s">
        <v>92</v>
      </c>
      <c r="P14">
        <v>1085</v>
      </c>
      <c r="Q14">
        <v>1</v>
      </c>
      <c r="R14">
        <v>0</v>
      </c>
      <c r="S14">
        <v>0</v>
      </c>
      <c r="T14" t="s">
        <v>36</v>
      </c>
      <c r="U14">
        <v>0</v>
      </c>
      <c r="V14">
        <v>0</v>
      </c>
      <c r="W14">
        <v>0</v>
      </c>
      <c r="X14">
        <v>0</v>
      </c>
      <c r="Y14" t="s">
        <v>93</v>
      </c>
      <c r="Z14" t="s">
        <v>94</v>
      </c>
      <c r="AA14" t="s">
        <v>47</v>
      </c>
      <c r="AB14" t="s">
        <v>95</v>
      </c>
      <c r="AC14">
        <v>12</v>
      </c>
      <c r="AD14">
        <v>18199</v>
      </c>
      <c r="AE14" t="s">
        <v>104</v>
      </c>
      <c r="AF14" t="s">
        <v>103</v>
      </c>
      <c r="AG14">
        <v>22950</v>
      </c>
      <c r="AH14">
        <v>4751</v>
      </c>
      <c r="AI14">
        <v>3501</v>
      </c>
      <c r="AJ14">
        <f t="shared" si="0"/>
        <v>0.2070152505446623</v>
      </c>
      <c r="AK14">
        <f t="shared" si="1"/>
        <v>0</v>
      </c>
      <c r="AL14">
        <f t="shared" si="2"/>
        <v>1</v>
      </c>
      <c r="AM14">
        <f t="shared" si="3"/>
        <v>1</v>
      </c>
      <c r="AN14">
        <f t="shared" si="4"/>
        <v>1</v>
      </c>
    </row>
    <row r="15" spans="1:40" x14ac:dyDescent="0.35">
      <c r="A15" t="s">
        <v>57</v>
      </c>
      <c r="B15" t="s">
        <v>36</v>
      </c>
      <c r="C15" t="s">
        <v>37</v>
      </c>
      <c r="D15">
        <v>2020</v>
      </c>
      <c r="E15" t="s">
        <v>89</v>
      </c>
      <c r="F15" t="s">
        <v>90</v>
      </c>
      <c r="G15">
        <v>3</v>
      </c>
      <c r="H15">
        <v>2</v>
      </c>
      <c r="I15" t="s">
        <v>40</v>
      </c>
      <c r="J15" t="s">
        <v>41</v>
      </c>
      <c r="K15" t="s">
        <v>71</v>
      </c>
      <c r="L15">
        <v>0</v>
      </c>
      <c r="M15" t="s">
        <v>52</v>
      </c>
      <c r="P15">
        <v>1085</v>
      </c>
      <c r="Q15">
        <v>1</v>
      </c>
      <c r="R15">
        <v>0</v>
      </c>
      <c r="S15">
        <v>0</v>
      </c>
      <c r="T15" t="s">
        <v>36</v>
      </c>
      <c r="U15">
        <v>0</v>
      </c>
      <c r="V15">
        <v>0</v>
      </c>
      <c r="W15">
        <v>0</v>
      </c>
      <c r="X15">
        <v>0</v>
      </c>
      <c r="Y15" t="s">
        <v>93</v>
      </c>
      <c r="Z15" t="s">
        <v>94</v>
      </c>
      <c r="AA15" t="s">
        <v>47</v>
      </c>
      <c r="AB15" t="s">
        <v>95</v>
      </c>
      <c r="AC15">
        <v>12</v>
      </c>
      <c r="AD15">
        <v>18499</v>
      </c>
      <c r="AE15" t="s">
        <v>105</v>
      </c>
      <c r="AF15" t="s">
        <v>103</v>
      </c>
      <c r="AG15">
        <v>22950</v>
      </c>
      <c r="AH15">
        <v>4451</v>
      </c>
      <c r="AI15">
        <v>3201</v>
      </c>
      <c r="AJ15">
        <f t="shared" si="0"/>
        <v>0.19394335511982572</v>
      </c>
      <c r="AK15">
        <f t="shared" si="1"/>
        <v>0</v>
      </c>
      <c r="AL15">
        <f t="shared" si="2"/>
        <v>1</v>
      </c>
      <c r="AM15">
        <f t="shared" si="3"/>
        <v>1</v>
      </c>
      <c r="AN15">
        <f t="shared" si="4"/>
        <v>0</v>
      </c>
    </row>
    <row r="16" spans="1:40" x14ac:dyDescent="0.35">
      <c r="A16" t="s">
        <v>57</v>
      </c>
      <c r="B16" t="s">
        <v>36</v>
      </c>
      <c r="C16" t="s">
        <v>37</v>
      </c>
      <c r="D16">
        <v>2020</v>
      </c>
      <c r="E16" t="s">
        <v>89</v>
      </c>
      <c r="F16" t="s">
        <v>90</v>
      </c>
      <c r="G16">
        <v>3</v>
      </c>
      <c r="H16">
        <v>2</v>
      </c>
      <c r="I16" t="s">
        <v>40</v>
      </c>
      <c r="J16" t="s">
        <v>41</v>
      </c>
      <c r="K16" t="s">
        <v>91</v>
      </c>
      <c r="L16">
        <v>0</v>
      </c>
      <c r="M16" t="s">
        <v>52</v>
      </c>
      <c r="N16" t="s">
        <v>92</v>
      </c>
      <c r="P16">
        <v>1085</v>
      </c>
      <c r="Q16">
        <v>1</v>
      </c>
      <c r="R16">
        <v>0</v>
      </c>
      <c r="S16">
        <v>0</v>
      </c>
      <c r="T16" t="s">
        <v>36</v>
      </c>
      <c r="U16">
        <v>0</v>
      </c>
      <c r="V16">
        <v>0</v>
      </c>
      <c r="W16">
        <v>0</v>
      </c>
      <c r="X16">
        <v>0</v>
      </c>
      <c r="Y16" t="s">
        <v>93</v>
      </c>
      <c r="Z16" t="s">
        <v>94</v>
      </c>
      <c r="AA16" t="s">
        <v>47</v>
      </c>
      <c r="AB16" t="s">
        <v>95</v>
      </c>
      <c r="AC16">
        <v>12</v>
      </c>
      <c r="AD16">
        <v>18900</v>
      </c>
      <c r="AE16" t="s">
        <v>106</v>
      </c>
      <c r="AF16" t="s">
        <v>103</v>
      </c>
      <c r="AG16">
        <v>22950</v>
      </c>
      <c r="AH16">
        <v>4050</v>
      </c>
      <c r="AI16">
        <v>2800</v>
      </c>
      <c r="AJ16">
        <f t="shared" si="0"/>
        <v>0.17647058823529413</v>
      </c>
      <c r="AK16">
        <f t="shared" si="1"/>
        <v>0</v>
      </c>
      <c r="AL16">
        <f t="shared" si="2"/>
        <v>1</v>
      </c>
      <c r="AM16">
        <f t="shared" si="3"/>
        <v>1</v>
      </c>
      <c r="AN16">
        <f t="shared" si="4"/>
        <v>0</v>
      </c>
    </row>
    <row r="17" spans="1:40" x14ac:dyDescent="0.35">
      <c r="A17" t="s">
        <v>57</v>
      </c>
      <c r="B17" t="s">
        <v>36</v>
      </c>
      <c r="C17" t="s">
        <v>37</v>
      </c>
      <c r="D17">
        <v>2020</v>
      </c>
      <c r="E17" t="s">
        <v>89</v>
      </c>
      <c r="F17" t="s">
        <v>90</v>
      </c>
      <c r="G17">
        <v>3</v>
      </c>
      <c r="H17">
        <v>2</v>
      </c>
      <c r="I17" t="s">
        <v>40</v>
      </c>
      <c r="J17" t="s">
        <v>41</v>
      </c>
      <c r="K17" t="s">
        <v>71</v>
      </c>
      <c r="L17">
        <v>0</v>
      </c>
      <c r="M17" t="s">
        <v>52</v>
      </c>
      <c r="P17">
        <v>1085</v>
      </c>
      <c r="Q17">
        <v>1</v>
      </c>
      <c r="R17">
        <v>0</v>
      </c>
      <c r="S17">
        <v>0</v>
      </c>
      <c r="T17" t="s">
        <v>36</v>
      </c>
      <c r="U17">
        <v>0</v>
      </c>
      <c r="V17">
        <v>0</v>
      </c>
      <c r="W17">
        <v>0</v>
      </c>
      <c r="X17">
        <v>0</v>
      </c>
      <c r="Y17" t="s">
        <v>93</v>
      </c>
      <c r="Z17" t="s">
        <v>94</v>
      </c>
      <c r="AA17" t="s">
        <v>47</v>
      </c>
      <c r="AB17" t="s">
        <v>95</v>
      </c>
      <c r="AC17">
        <v>12</v>
      </c>
      <c r="AD17">
        <v>18399</v>
      </c>
      <c r="AE17" t="s">
        <v>107</v>
      </c>
      <c r="AF17" t="s">
        <v>103</v>
      </c>
      <c r="AG17">
        <v>22950</v>
      </c>
      <c r="AH17">
        <v>4551</v>
      </c>
      <c r="AI17">
        <v>3301</v>
      </c>
      <c r="AJ17">
        <f t="shared" si="0"/>
        <v>0.19830065359477125</v>
      </c>
      <c r="AK17">
        <f t="shared" si="1"/>
        <v>0</v>
      </c>
      <c r="AL17">
        <f t="shared" si="2"/>
        <v>1</v>
      </c>
      <c r="AM17">
        <f t="shared" si="3"/>
        <v>1</v>
      </c>
      <c r="AN17">
        <f t="shared" si="4"/>
        <v>0</v>
      </c>
    </row>
    <row r="18" spans="1:40" x14ac:dyDescent="0.35">
      <c r="A18" t="s">
        <v>35</v>
      </c>
      <c r="B18" t="s">
        <v>108</v>
      </c>
      <c r="C18" t="s">
        <v>37</v>
      </c>
      <c r="D18">
        <v>2019</v>
      </c>
      <c r="E18" t="s">
        <v>89</v>
      </c>
      <c r="F18" t="s">
        <v>90</v>
      </c>
      <c r="G18">
        <v>3</v>
      </c>
      <c r="H18">
        <v>2</v>
      </c>
      <c r="I18" t="s">
        <v>40</v>
      </c>
      <c r="J18" t="s">
        <v>41</v>
      </c>
      <c r="K18" t="s">
        <v>91</v>
      </c>
      <c r="L18">
        <v>110</v>
      </c>
      <c r="M18" t="s">
        <v>67</v>
      </c>
      <c r="N18" t="s">
        <v>92</v>
      </c>
      <c r="O18">
        <v>6</v>
      </c>
      <c r="P18">
        <v>935</v>
      </c>
      <c r="Q18">
        <v>1</v>
      </c>
      <c r="R18">
        <v>0</v>
      </c>
      <c r="S18">
        <v>999</v>
      </c>
      <c r="U18">
        <v>3</v>
      </c>
      <c r="V18">
        <v>0</v>
      </c>
      <c r="W18">
        <v>4.8</v>
      </c>
      <c r="X18">
        <v>0</v>
      </c>
      <c r="Y18" t="s">
        <v>109</v>
      </c>
      <c r="Z18" t="s">
        <v>94</v>
      </c>
      <c r="AA18" t="s">
        <v>47</v>
      </c>
      <c r="AB18" t="s">
        <v>110</v>
      </c>
      <c r="AC18">
        <v>12</v>
      </c>
      <c r="AD18">
        <v>17450</v>
      </c>
      <c r="AE18" t="s">
        <v>111</v>
      </c>
      <c r="AF18" t="s">
        <v>112</v>
      </c>
      <c r="AG18">
        <v>22950</v>
      </c>
      <c r="AH18">
        <v>5500</v>
      </c>
      <c r="AI18">
        <v>4250</v>
      </c>
      <c r="AJ18">
        <f t="shared" si="0"/>
        <v>0.23965141612200436</v>
      </c>
      <c r="AK18">
        <f t="shared" si="1"/>
        <v>0</v>
      </c>
      <c r="AL18">
        <f t="shared" si="2"/>
        <v>1</v>
      </c>
      <c r="AM18">
        <f t="shared" si="3"/>
        <v>1</v>
      </c>
      <c r="AN18">
        <f t="shared" si="4"/>
        <v>1</v>
      </c>
    </row>
    <row r="19" spans="1:40" x14ac:dyDescent="0.35">
      <c r="A19" t="s">
        <v>35</v>
      </c>
      <c r="B19" t="s">
        <v>108</v>
      </c>
      <c r="C19" t="s">
        <v>37</v>
      </c>
      <c r="D19">
        <v>2019</v>
      </c>
      <c r="E19" t="s">
        <v>89</v>
      </c>
      <c r="F19" t="s">
        <v>90</v>
      </c>
      <c r="G19">
        <v>3</v>
      </c>
      <c r="H19">
        <v>2</v>
      </c>
      <c r="I19" t="s">
        <v>40</v>
      </c>
      <c r="J19" t="s">
        <v>41</v>
      </c>
      <c r="K19" t="s">
        <v>42</v>
      </c>
      <c r="L19">
        <v>114</v>
      </c>
      <c r="M19" t="s">
        <v>113</v>
      </c>
      <c r="N19" t="s">
        <v>44</v>
      </c>
      <c r="O19">
        <v>6</v>
      </c>
      <c r="P19">
        <v>940</v>
      </c>
      <c r="Q19">
        <v>1</v>
      </c>
      <c r="R19">
        <v>0</v>
      </c>
      <c r="S19">
        <v>898</v>
      </c>
      <c r="U19">
        <v>3</v>
      </c>
      <c r="V19">
        <v>0</v>
      </c>
      <c r="W19">
        <v>5</v>
      </c>
      <c r="X19">
        <v>0</v>
      </c>
      <c r="Y19" t="s">
        <v>109</v>
      </c>
      <c r="Z19" t="s">
        <v>94</v>
      </c>
      <c r="AA19" t="s">
        <v>114</v>
      </c>
      <c r="AB19" t="s">
        <v>47</v>
      </c>
      <c r="AC19">
        <v>12</v>
      </c>
      <c r="AD19">
        <v>22900</v>
      </c>
      <c r="AE19" t="s">
        <v>115</v>
      </c>
      <c r="AF19" t="s">
        <v>116</v>
      </c>
      <c r="AG19">
        <v>22950</v>
      </c>
      <c r="AH19">
        <v>50</v>
      </c>
      <c r="AI19">
        <v>-1200</v>
      </c>
      <c r="AJ19">
        <f t="shared" si="0"/>
        <v>2.1786492374727671E-3</v>
      </c>
      <c r="AK19">
        <f t="shared" si="1"/>
        <v>0</v>
      </c>
      <c r="AL19">
        <f t="shared" si="2"/>
        <v>0</v>
      </c>
      <c r="AM19">
        <f t="shared" si="3"/>
        <v>0</v>
      </c>
      <c r="AN19">
        <f t="shared" si="4"/>
        <v>0</v>
      </c>
    </row>
    <row r="20" spans="1:40" x14ac:dyDescent="0.35">
      <c r="A20" t="s">
        <v>35</v>
      </c>
      <c r="B20" t="s">
        <v>108</v>
      </c>
      <c r="C20" t="s">
        <v>37</v>
      </c>
      <c r="D20">
        <v>2019</v>
      </c>
      <c r="E20" t="s">
        <v>89</v>
      </c>
      <c r="F20" t="s">
        <v>90</v>
      </c>
      <c r="G20">
        <v>3</v>
      </c>
      <c r="H20">
        <v>2</v>
      </c>
      <c r="I20" t="s">
        <v>40</v>
      </c>
      <c r="J20" t="s">
        <v>41</v>
      </c>
      <c r="K20" t="s">
        <v>71</v>
      </c>
      <c r="L20">
        <v>110</v>
      </c>
      <c r="M20" t="s">
        <v>67</v>
      </c>
      <c r="N20" t="s">
        <v>92</v>
      </c>
      <c r="O20">
        <v>6</v>
      </c>
      <c r="P20">
        <v>935</v>
      </c>
      <c r="Q20">
        <v>1</v>
      </c>
      <c r="R20">
        <v>0</v>
      </c>
      <c r="S20">
        <v>999</v>
      </c>
      <c r="U20">
        <v>3</v>
      </c>
      <c r="V20">
        <v>0</v>
      </c>
      <c r="W20">
        <v>4.8</v>
      </c>
      <c r="X20">
        <v>0</v>
      </c>
      <c r="Y20" t="s">
        <v>109</v>
      </c>
      <c r="Z20" t="s">
        <v>94</v>
      </c>
      <c r="AA20" t="s">
        <v>47</v>
      </c>
      <c r="AB20" t="s">
        <v>110</v>
      </c>
      <c r="AC20">
        <v>12</v>
      </c>
      <c r="AD20">
        <v>16450</v>
      </c>
      <c r="AE20" t="s">
        <v>117</v>
      </c>
      <c r="AF20" t="s">
        <v>112</v>
      </c>
      <c r="AG20">
        <v>22950</v>
      </c>
      <c r="AH20">
        <v>6500</v>
      </c>
      <c r="AI20">
        <v>5250</v>
      </c>
      <c r="AJ20">
        <f t="shared" si="0"/>
        <v>0.28322440087145967</v>
      </c>
      <c r="AK20">
        <f t="shared" si="1"/>
        <v>0</v>
      </c>
      <c r="AL20">
        <f t="shared" si="2"/>
        <v>1</v>
      </c>
      <c r="AM20">
        <f t="shared" si="3"/>
        <v>1</v>
      </c>
      <c r="AN20">
        <f t="shared" si="4"/>
        <v>1</v>
      </c>
    </row>
    <row r="21" spans="1:40" x14ac:dyDescent="0.35">
      <c r="A21" t="s">
        <v>35</v>
      </c>
      <c r="B21" t="s">
        <v>108</v>
      </c>
      <c r="C21" t="s">
        <v>37</v>
      </c>
      <c r="D21">
        <v>2019</v>
      </c>
      <c r="E21" t="s">
        <v>89</v>
      </c>
      <c r="F21" t="s">
        <v>90</v>
      </c>
      <c r="G21">
        <v>3</v>
      </c>
      <c r="H21">
        <v>2</v>
      </c>
      <c r="I21" t="s">
        <v>40</v>
      </c>
      <c r="J21" t="s">
        <v>41</v>
      </c>
      <c r="K21" t="s">
        <v>71</v>
      </c>
      <c r="L21">
        <v>110</v>
      </c>
      <c r="M21" t="s">
        <v>52</v>
      </c>
      <c r="N21" t="s">
        <v>44</v>
      </c>
      <c r="O21">
        <v>6</v>
      </c>
      <c r="P21">
        <v>935</v>
      </c>
      <c r="Q21">
        <v>1</v>
      </c>
      <c r="R21">
        <v>0</v>
      </c>
      <c r="S21">
        <v>999</v>
      </c>
      <c r="T21" t="s">
        <v>118</v>
      </c>
      <c r="U21">
        <v>3</v>
      </c>
      <c r="V21">
        <v>0</v>
      </c>
      <c r="W21">
        <v>4.8</v>
      </c>
      <c r="X21">
        <v>0</v>
      </c>
      <c r="Y21" t="s">
        <v>119</v>
      </c>
      <c r="Z21" t="s">
        <v>94</v>
      </c>
      <c r="AA21" t="s">
        <v>120</v>
      </c>
      <c r="AB21" t="s">
        <v>47</v>
      </c>
      <c r="AC21">
        <v>12</v>
      </c>
      <c r="AD21">
        <v>16900</v>
      </c>
      <c r="AE21" t="s">
        <v>121</v>
      </c>
      <c r="AF21" t="s">
        <v>122</v>
      </c>
      <c r="AG21">
        <v>22950</v>
      </c>
      <c r="AH21">
        <v>6050</v>
      </c>
      <c r="AI21">
        <v>4800</v>
      </c>
      <c r="AJ21">
        <f t="shared" si="0"/>
        <v>0.26361655773420478</v>
      </c>
      <c r="AK21">
        <f t="shared" si="1"/>
        <v>0</v>
      </c>
      <c r="AL21">
        <f t="shared" si="2"/>
        <v>1</v>
      </c>
      <c r="AM21">
        <f t="shared" si="3"/>
        <v>1</v>
      </c>
      <c r="AN21">
        <f t="shared" si="4"/>
        <v>1</v>
      </c>
    </row>
    <row r="22" spans="1:40" x14ac:dyDescent="0.35">
      <c r="A22" t="s">
        <v>35</v>
      </c>
      <c r="B22" t="s">
        <v>108</v>
      </c>
      <c r="C22" t="s">
        <v>37</v>
      </c>
      <c r="D22">
        <v>2019</v>
      </c>
      <c r="E22" t="s">
        <v>89</v>
      </c>
      <c r="F22" t="s">
        <v>90</v>
      </c>
      <c r="G22">
        <v>3</v>
      </c>
      <c r="H22">
        <v>2</v>
      </c>
      <c r="I22" t="s">
        <v>40</v>
      </c>
      <c r="J22" t="s">
        <v>41</v>
      </c>
      <c r="K22" t="s">
        <v>71</v>
      </c>
      <c r="L22">
        <v>110</v>
      </c>
      <c r="M22" t="s">
        <v>52</v>
      </c>
      <c r="N22" t="s">
        <v>44</v>
      </c>
      <c r="O22">
        <v>6</v>
      </c>
      <c r="P22">
        <v>935</v>
      </c>
      <c r="Q22">
        <v>1</v>
      </c>
      <c r="R22">
        <v>0</v>
      </c>
      <c r="S22">
        <v>999</v>
      </c>
      <c r="T22" t="s">
        <v>123</v>
      </c>
      <c r="U22">
        <v>3</v>
      </c>
      <c r="V22">
        <v>0</v>
      </c>
      <c r="W22">
        <v>4.8</v>
      </c>
      <c r="X22">
        <v>0</v>
      </c>
      <c r="Y22" t="s">
        <v>124</v>
      </c>
      <c r="Z22" t="s">
        <v>94</v>
      </c>
      <c r="AA22" t="s">
        <v>125</v>
      </c>
      <c r="AB22" t="s">
        <v>47</v>
      </c>
      <c r="AC22">
        <v>12</v>
      </c>
      <c r="AD22">
        <v>14990</v>
      </c>
      <c r="AE22" t="s">
        <v>126</v>
      </c>
      <c r="AF22" t="s">
        <v>122</v>
      </c>
      <c r="AG22">
        <v>22950</v>
      </c>
      <c r="AH22">
        <v>7960</v>
      </c>
      <c r="AI22">
        <v>6710</v>
      </c>
      <c r="AJ22">
        <f t="shared" si="0"/>
        <v>0.3468409586056645</v>
      </c>
      <c r="AK22">
        <f t="shared" si="1"/>
        <v>0</v>
      </c>
      <c r="AL22">
        <f t="shared" si="2"/>
        <v>1</v>
      </c>
      <c r="AM22">
        <f t="shared" si="3"/>
        <v>1</v>
      </c>
      <c r="AN22">
        <f t="shared" si="4"/>
        <v>1</v>
      </c>
    </row>
    <row r="23" spans="1:40" x14ac:dyDescent="0.35">
      <c r="A23" t="s">
        <v>35</v>
      </c>
      <c r="B23" t="s">
        <v>108</v>
      </c>
      <c r="C23" t="s">
        <v>37</v>
      </c>
      <c r="D23">
        <v>2019</v>
      </c>
      <c r="E23" t="s">
        <v>89</v>
      </c>
      <c r="F23" t="s">
        <v>90</v>
      </c>
      <c r="G23">
        <v>3</v>
      </c>
      <c r="H23">
        <v>2</v>
      </c>
      <c r="I23" t="s">
        <v>40</v>
      </c>
      <c r="J23" t="s">
        <v>41</v>
      </c>
      <c r="K23" t="s">
        <v>71</v>
      </c>
      <c r="L23">
        <v>110</v>
      </c>
      <c r="M23" t="s">
        <v>52</v>
      </c>
      <c r="N23" t="s">
        <v>44</v>
      </c>
      <c r="O23">
        <v>6</v>
      </c>
      <c r="P23">
        <v>935</v>
      </c>
      <c r="Q23">
        <v>1</v>
      </c>
      <c r="R23">
        <v>0</v>
      </c>
      <c r="S23">
        <v>999</v>
      </c>
      <c r="T23" t="s">
        <v>123</v>
      </c>
      <c r="U23">
        <v>3</v>
      </c>
      <c r="V23">
        <v>0</v>
      </c>
      <c r="W23">
        <v>4.8</v>
      </c>
      <c r="X23">
        <v>0</v>
      </c>
      <c r="Y23" t="s">
        <v>124</v>
      </c>
      <c r="Z23" t="s">
        <v>94</v>
      </c>
      <c r="AA23" t="s">
        <v>47</v>
      </c>
      <c r="AB23" t="s">
        <v>127</v>
      </c>
      <c r="AC23">
        <v>12</v>
      </c>
      <c r="AD23">
        <v>14990</v>
      </c>
      <c r="AE23" t="s">
        <v>128</v>
      </c>
      <c r="AF23" t="s">
        <v>122</v>
      </c>
      <c r="AG23">
        <v>22950</v>
      </c>
      <c r="AH23">
        <v>7960</v>
      </c>
      <c r="AI23">
        <v>6710</v>
      </c>
      <c r="AJ23">
        <f t="shared" si="0"/>
        <v>0.3468409586056645</v>
      </c>
      <c r="AK23">
        <f t="shared" si="1"/>
        <v>0</v>
      </c>
      <c r="AL23">
        <f t="shared" si="2"/>
        <v>1</v>
      </c>
      <c r="AM23">
        <f t="shared" si="3"/>
        <v>1</v>
      </c>
      <c r="AN23">
        <f t="shared" si="4"/>
        <v>1</v>
      </c>
    </row>
    <row r="24" spans="1:40" x14ac:dyDescent="0.35">
      <c r="A24" t="s">
        <v>35</v>
      </c>
      <c r="B24" t="s">
        <v>108</v>
      </c>
      <c r="C24" t="s">
        <v>37</v>
      </c>
      <c r="D24">
        <v>2019</v>
      </c>
      <c r="E24" t="s">
        <v>89</v>
      </c>
      <c r="F24" t="s">
        <v>90</v>
      </c>
      <c r="G24">
        <v>3</v>
      </c>
      <c r="H24">
        <v>2</v>
      </c>
      <c r="I24" t="s">
        <v>40</v>
      </c>
      <c r="J24" t="s">
        <v>41</v>
      </c>
      <c r="K24" t="s">
        <v>71</v>
      </c>
      <c r="L24">
        <v>110</v>
      </c>
      <c r="M24" t="s">
        <v>52</v>
      </c>
      <c r="N24" t="s">
        <v>44</v>
      </c>
      <c r="O24">
        <v>6</v>
      </c>
      <c r="P24">
        <v>935</v>
      </c>
      <c r="Q24">
        <v>1</v>
      </c>
      <c r="R24">
        <v>0</v>
      </c>
      <c r="S24">
        <v>999</v>
      </c>
      <c r="T24" t="s">
        <v>123</v>
      </c>
      <c r="U24">
        <v>3</v>
      </c>
      <c r="V24">
        <v>0</v>
      </c>
      <c r="W24">
        <v>4.8</v>
      </c>
      <c r="X24">
        <v>0</v>
      </c>
      <c r="Y24" t="s">
        <v>124</v>
      </c>
      <c r="Z24" t="s">
        <v>94</v>
      </c>
      <c r="AA24" t="s">
        <v>47</v>
      </c>
      <c r="AB24" t="s">
        <v>127</v>
      </c>
      <c r="AC24">
        <v>12</v>
      </c>
      <c r="AD24">
        <v>16990</v>
      </c>
      <c r="AE24" t="s">
        <v>129</v>
      </c>
      <c r="AF24" t="s">
        <v>122</v>
      </c>
      <c r="AG24">
        <v>22950</v>
      </c>
      <c r="AH24">
        <v>5960</v>
      </c>
      <c r="AI24">
        <v>4710</v>
      </c>
      <c r="AJ24">
        <f t="shared" si="0"/>
        <v>0.25969498910675382</v>
      </c>
      <c r="AK24">
        <f t="shared" si="1"/>
        <v>0</v>
      </c>
      <c r="AL24">
        <f t="shared" si="2"/>
        <v>1</v>
      </c>
      <c r="AM24">
        <f t="shared" si="3"/>
        <v>1</v>
      </c>
      <c r="AN24">
        <f t="shared" si="4"/>
        <v>1</v>
      </c>
    </row>
    <row r="25" spans="1:40" x14ac:dyDescent="0.35">
      <c r="A25" t="s">
        <v>35</v>
      </c>
      <c r="B25" t="s">
        <v>108</v>
      </c>
      <c r="C25" t="s">
        <v>37</v>
      </c>
      <c r="D25">
        <v>2019</v>
      </c>
      <c r="E25" t="s">
        <v>89</v>
      </c>
      <c r="F25" t="s">
        <v>90</v>
      </c>
      <c r="G25">
        <v>3</v>
      </c>
      <c r="H25">
        <v>2</v>
      </c>
      <c r="I25" t="s">
        <v>40</v>
      </c>
      <c r="J25" t="s">
        <v>41</v>
      </c>
      <c r="K25" t="s">
        <v>71</v>
      </c>
      <c r="L25">
        <v>110</v>
      </c>
      <c r="M25" t="s">
        <v>52</v>
      </c>
      <c r="N25" t="s">
        <v>44</v>
      </c>
      <c r="O25">
        <v>6</v>
      </c>
      <c r="P25">
        <v>935</v>
      </c>
      <c r="Q25">
        <v>1</v>
      </c>
      <c r="R25">
        <v>0</v>
      </c>
      <c r="S25">
        <v>999</v>
      </c>
      <c r="T25" t="s">
        <v>123</v>
      </c>
      <c r="U25">
        <v>3</v>
      </c>
      <c r="V25">
        <v>0</v>
      </c>
      <c r="W25">
        <v>4.8</v>
      </c>
      <c r="X25">
        <v>0</v>
      </c>
      <c r="Y25" t="s">
        <v>124</v>
      </c>
      <c r="Z25" t="s">
        <v>94</v>
      </c>
      <c r="AA25" t="s">
        <v>47</v>
      </c>
      <c r="AB25" t="s">
        <v>127</v>
      </c>
      <c r="AC25">
        <v>12</v>
      </c>
      <c r="AD25">
        <v>14990</v>
      </c>
      <c r="AE25" t="s">
        <v>130</v>
      </c>
      <c r="AF25" t="s">
        <v>122</v>
      </c>
      <c r="AG25">
        <v>22950</v>
      </c>
      <c r="AH25">
        <v>7960</v>
      </c>
      <c r="AI25">
        <v>6710</v>
      </c>
      <c r="AJ25">
        <f t="shared" si="0"/>
        <v>0.3468409586056645</v>
      </c>
      <c r="AK25">
        <f t="shared" si="1"/>
        <v>0</v>
      </c>
      <c r="AL25">
        <f t="shared" si="2"/>
        <v>1</v>
      </c>
      <c r="AM25">
        <f t="shared" si="3"/>
        <v>1</v>
      </c>
      <c r="AN25">
        <f t="shared" si="4"/>
        <v>1</v>
      </c>
    </row>
    <row r="26" spans="1:40" x14ac:dyDescent="0.35">
      <c r="A26" t="s">
        <v>35</v>
      </c>
      <c r="B26" t="s">
        <v>108</v>
      </c>
      <c r="C26" t="s">
        <v>37</v>
      </c>
      <c r="D26">
        <v>2019</v>
      </c>
      <c r="E26" t="s">
        <v>89</v>
      </c>
      <c r="F26" t="s">
        <v>90</v>
      </c>
      <c r="G26">
        <v>3</v>
      </c>
      <c r="H26">
        <v>2</v>
      </c>
      <c r="I26" t="s">
        <v>40</v>
      </c>
      <c r="J26" t="s">
        <v>41</v>
      </c>
      <c r="K26" t="s">
        <v>51</v>
      </c>
      <c r="L26">
        <v>110</v>
      </c>
      <c r="M26" t="s">
        <v>52</v>
      </c>
      <c r="N26" t="s">
        <v>92</v>
      </c>
      <c r="O26">
        <v>6</v>
      </c>
      <c r="P26">
        <v>935</v>
      </c>
      <c r="Q26">
        <v>1</v>
      </c>
      <c r="R26">
        <v>0</v>
      </c>
      <c r="S26">
        <v>999</v>
      </c>
      <c r="T26" t="s">
        <v>123</v>
      </c>
      <c r="U26">
        <v>3</v>
      </c>
      <c r="V26">
        <v>0</v>
      </c>
      <c r="W26">
        <v>4.8</v>
      </c>
      <c r="X26">
        <v>0</v>
      </c>
      <c r="Y26" t="s">
        <v>124</v>
      </c>
      <c r="Z26" t="s">
        <v>94</v>
      </c>
      <c r="AA26" t="s">
        <v>47</v>
      </c>
      <c r="AB26" t="s">
        <v>127</v>
      </c>
      <c r="AC26">
        <v>12</v>
      </c>
      <c r="AD26">
        <v>14990</v>
      </c>
      <c r="AE26" t="s">
        <v>131</v>
      </c>
      <c r="AF26" t="s">
        <v>122</v>
      </c>
      <c r="AG26">
        <v>22950</v>
      </c>
      <c r="AH26">
        <v>7960</v>
      </c>
      <c r="AI26">
        <v>6710</v>
      </c>
      <c r="AJ26">
        <f t="shared" si="0"/>
        <v>0.3468409586056645</v>
      </c>
      <c r="AK26">
        <f t="shared" si="1"/>
        <v>0</v>
      </c>
      <c r="AL26">
        <f t="shared" si="2"/>
        <v>1</v>
      </c>
      <c r="AM26">
        <f t="shared" si="3"/>
        <v>1</v>
      </c>
      <c r="AN26">
        <f t="shared" si="4"/>
        <v>1</v>
      </c>
    </row>
    <row r="27" spans="1:40" x14ac:dyDescent="0.35">
      <c r="A27" t="s">
        <v>35</v>
      </c>
      <c r="B27" t="s">
        <v>108</v>
      </c>
      <c r="C27" t="s">
        <v>37</v>
      </c>
      <c r="D27">
        <v>2019</v>
      </c>
      <c r="E27" t="s">
        <v>89</v>
      </c>
      <c r="F27" t="s">
        <v>90</v>
      </c>
      <c r="G27">
        <v>3</v>
      </c>
      <c r="H27">
        <v>2</v>
      </c>
      <c r="I27" t="s">
        <v>40</v>
      </c>
      <c r="J27" t="s">
        <v>41</v>
      </c>
      <c r="K27" t="s">
        <v>51</v>
      </c>
      <c r="L27">
        <v>110</v>
      </c>
      <c r="M27" t="s">
        <v>52</v>
      </c>
      <c r="N27" t="s">
        <v>92</v>
      </c>
      <c r="O27">
        <v>6</v>
      </c>
      <c r="P27">
        <v>935</v>
      </c>
      <c r="Q27">
        <v>1</v>
      </c>
      <c r="R27">
        <v>0</v>
      </c>
      <c r="S27">
        <v>999</v>
      </c>
      <c r="T27" t="s">
        <v>123</v>
      </c>
      <c r="U27">
        <v>3</v>
      </c>
      <c r="V27">
        <v>0</v>
      </c>
      <c r="W27">
        <v>4.8</v>
      </c>
      <c r="X27">
        <v>0</v>
      </c>
      <c r="Y27" t="s">
        <v>124</v>
      </c>
      <c r="Z27" t="s">
        <v>94</v>
      </c>
      <c r="AA27" t="s">
        <v>47</v>
      </c>
      <c r="AB27" t="s">
        <v>127</v>
      </c>
      <c r="AC27">
        <v>12</v>
      </c>
      <c r="AD27">
        <v>16990</v>
      </c>
      <c r="AE27" t="s">
        <v>132</v>
      </c>
      <c r="AF27" t="s">
        <v>122</v>
      </c>
      <c r="AG27">
        <v>22950</v>
      </c>
      <c r="AH27">
        <v>5960</v>
      </c>
      <c r="AI27">
        <v>4710</v>
      </c>
      <c r="AJ27">
        <f t="shared" si="0"/>
        <v>0.25969498910675382</v>
      </c>
      <c r="AK27">
        <f t="shared" si="1"/>
        <v>0</v>
      </c>
      <c r="AL27">
        <f t="shared" si="2"/>
        <v>1</v>
      </c>
      <c r="AM27">
        <f t="shared" si="3"/>
        <v>1</v>
      </c>
      <c r="AN27">
        <f t="shared" si="4"/>
        <v>1</v>
      </c>
    </row>
    <row r="28" spans="1:40" x14ac:dyDescent="0.35">
      <c r="A28" t="s">
        <v>35</v>
      </c>
      <c r="B28" t="s">
        <v>108</v>
      </c>
      <c r="C28" t="s">
        <v>37</v>
      </c>
      <c r="D28">
        <v>2019</v>
      </c>
      <c r="E28" t="s">
        <v>89</v>
      </c>
      <c r="F28" t="s">
        <v>90</v>
      </c>
      <c r="G28">
        <v>3</v>
      </c>
      <c r="H28">
        <v>2</v>
      </c>
      <c r="I28" t="s">
        <v>40</v>
      </c>
      <c r="J28" t="s">
        <v>41</v>
      </c>
      <c r="K28" t="s">
        <v>91</v>
      </c>
      <c r="L28">
        <v>110</v>
      </c>
      <c r="M28" t="s">
        <v>52</v>
      </c>
      <c r="N28" t="s">
        <v>92</v>
      </c>
      <c r="O28">
        <v>6</v>
      </c>
      <c r="P28">
        <v>935</v>
      </c>
      <c r="Q28">
        <v>1</v>
      </c>
      <c r="R28">
        <v>0</v>
      </c>
      <c r="S28">
        <v>999</v>
      </c>
      <c r="T28" t="s">
        <v>123</v>
      </c>
      <c r="U28">
        <v>3</v>
      </c>
      <c r="V28">
        <v>0</v>
      </c>
      <c r="W28">
        <v>4.8</v>
      </c>
      <c r="X28">
        <v>0</v>
      </c>
      <c r="Y28" t="s">
        <v>124</v>
      </c>
      <c r="Z28" t="s">
        <v>94</v>
      </c>
      <c r="AA28" t="s">
        <v>47</v>
      </c>
      <c r="AB28" t="s">
        <v>127</v>
      </c>
      <c r="AC28">
        <v>12</v>
      </c>
      <c r="AD28">
        <v>13990</v>
      </c>
      <c r="AE28" t="s">
        <v>133</v>
      </c>
      <c r="AF28" t="s">
        <v>122</v>
      </c>
      <c r="AG28">
        <v>22950</v>
      </c>
      <c r="AH28">
        <v>8960</v>
      </c>
      <c r="AI28">
        <v>7710</v>
      </c>
      <c r="AJ28">
        <f t="shared" si="0"/>
        <v>0.39041394335511981</v>
      </c>
      <c r="AK28">
        <f t="shared" si="1"/>
        <v>1</v>
      </c>
      <c r="AL28">
        <f t="shared" si="2"/>
        <v>1</v>
      </c>
      <c r="AM28">
        <f t="shared" si="3"/>
        <v>1</v>
      </c>
      <c r="AN28">
        <f t="shared" si="4"/>
        <v>1</v>
      </c>
    </row>
    <row r="29" spans="1:40" x14ac:dyDescent="0.35">
      <c r="A29" t="s">
        <v>35</v>
      </c>
      <c r="B29" t="s">
        <v>108</v>
      </c>
      <c r="C29" t="s">
        <v>37</v>
      </c>
      <c r="D29">
        <v>2019</v>
      </c>
      <c r="E29" t="s">
        <v>89</v>
      </c>
      <c r="F29" t="s">
        <v>90</v>
      </c>
      <c r="G29">
        <v>3</v>
      </c>
      <c r="H29">
        <v>2</v>
      </c>
      <c r="I29" t="s">
        <v>40</v>
      </c>
      <c r="J29" t="s">
        <v>41</v>
      </c>
      <c r="K29" t="s">
        <v>91</v>
      </c>
      <c r="L29">
        <v>110</v>
      </c>
      <c r="M29" t="s">
        <v>52</v>
      </c>
      <c r="N29" t="s">
        <v>92</v>
      </c>
      <c r="O29">
        <v>6</v>
      </c>
      <c r="P29">
        <v>935</v>
      </c>
      <c r="Q29">
        <v>1</v>
      </c>
      <c r="R29">
        <v>0</v>
      </c>
      <c r="S29">
        <v>999</v>
      </c>
      <c r="T29" t="s">
        <v>123</v>
      </c>
      <c r="U29">
        <v>3</v>
      </c>
      <c r="V29">
        <v>0</v>
      </c>
      <c r="W29">
        <v>4.8</v>
      </c>
      <c r="X29">
        <v>0</v>
      </c>
      <c r="Y29" t="s">
        <v>124</v>
      </c>
      <c r="Z29" t="s">
        <v>94</v>
      </c>
      <c r="AA29" t="s">
        <v>47</v>
      </c>
      <c r="AB29" t="s">
        <v>127</v>
      </c>
      <c r="AC29">
        <v>12</v>
      </c>
      <c r="AD29">
        <v>13990</v>
      </c>
      <c r="AE29" t="s">
        <v>134</v>
      </c>
      <c r="AF29" t="s">
        <v>122</v>
      </c>
      <c r="AG29">
        <v>22950</v>
      </c>
      <c r="AH29">
        <v>8960</v>
      </c>
      <c r="AI29">
        <v>7710</v>
      </c>
      <c r="AJ29">
        <f t="shared" si="0"/>
        <v>0.39041394335511981</v>
      </c>
      <c r="AK29">
        <f t="shared" si="1"/>
        <v>1</v>
      </c>
      <c r="AL29">
        <f t="shared" si="2"/>
        <v>1</v>
      </c>
      <c r="AM29">
        <f t="shared" si="3"/>
        <v>1</v>
      </c>
      <c r="AN29">
        <f t="shared" si="4"/>
        <v>1</v>
      </c>
    </row>
    <row r="30" spans="1:40" x14ac:dyDescent="0.35">
      <c r="A30" t="s">
        <v>88</v>
      </c>
      <c r="B30" t="s">
        <v>108</v>
      </c>
      <c r="C30" t="s">
        <v>37</v>
      </c>
      <c r="D30">
        <v>2019</v>
      </c>
      <c r="E30" t="s">
        <v>89</v>
      </c>
      <c r="F30" t="s">
        <v>90</v>
      </c>
      <c r="G30">
        <v>3</v>
      </c>
      <c r="H30">
        <v>2</v>
      </c>
      <c r="I30" t="s">
        <v>40</v>
      </c>
      <c r="J30" t="s">
        <v>41</v>
      </c>
      <c r="K30" t="s">
        <v>42</v>
      </c>
      <c r="L30">
        <v>122</v>
      </c>
      <c r="M30" t="s">
        <v>52</v>
      </c>
      <c r="O30">
        <v>6</v>
      </c>
      <c r="P30">
        <v>995</v>
      </c>
      <c r="Q30">
        <v>1</v>
      </c>
      <c r="R30">
        <v>0</v>
      </c>
      <c r="S30">
        <v>898</v>
      </c>
      <c r="T30" t="s">
        <v>123</v>
      </c>
      <c r="U30">
        <v>3</v>
      </c>
      <c r="V30">
        <v>0</v>
      </c>
      <c r="W30">
        <v>5.3</v>
      </c>
      <c r="X30">
        <v>0</v>
      </c>
      <c r="Y30" t="s">
        <v>93</v>
      </c>
      <c r="Z30" t="s">
        <v>94</v>
      </c>
      <c r="AA30" t="s">
        <v>47</v>
      </c>
      <c r="AB30" t="s">
        <v>95</v>
      </c>
      <c r="AC30">
        <v>12</v>
      </c>
      <c r="AD30">
        <v>17400</v>
      </c>
      <c r="AE30" t="s">
        <v>135</v>
      </c>
      <c r="AF30" t="s">
        <v>136</v>
      </c>
      <c r="AG30">
        <v>22950</v>
      </c>
      <c r="AH30">
        <v>5550</v>
      </c>
      <c r="AI30">
        <v>4300</v>
      </c>
      <c r="AJ30">
        <f t="shared" si="0"/>
        <v>0.24183006535947713</v>
      </c>
      <c r="AK30">
        <f t="shared" si="1"/>
        <v>0</v>
      </c>
      <c r="AL30">
        <f t="shared" si="2"/>
        <v>1</v>
      </c>
      <c r="AM30">
        <f t="shared" si="3"/>
        <v>1</v>
      </c>
      <c r="AN30">
        <f t="shared" si="4"/>
        <v>1</v>
      </c>
    </row>
    <row r="31" spans="1:40" x14ac:dyDescent="0.35">
      <c r="A31" t="s">
        <v>88</v>
      </c>
      <c r="B31" t="s">
        <v>108</v>
      </c>
      <c r="C31" t="s">
        <v>37</v>
      </c>
      <c r="D31">
        <v>2019</v>
      </c>
      <c r="E31" t="s">
        <v>89</v>
      </c>
      <c r="F31" t="s">
        <v>90</v>
      </c>
      <c r="G31">
        <v>3</v>
      </c>
      <c r="H31">
        <v>2</v>
      </c>
      <c r="I31" t="s">
        <v>40</v>
      </c>
      <c r="J31" t="s">
        <v>41</v>
      </c>
      <c r="K31" t="s">
        <v>42</v>
      </c>
      <c r="L31">
        <v>122</v>
      </c>
      <c r="M31" t="s">
        <v>52</v>
      </c>
      <c r="O31">
        <v>6</v>
      </c>
      <c r="P31">
        <v>995</v>
      </c>
      <c r="Q31">
        <v>1</v>
      </c>
      <c r="R31">
        <v>0</v>
      </c>
      <c r="S31">
        <v>898</v>
      </c>
      <c r="T31" t="s">
        <v>123</v>
      </c>
      <c r="U31">
        <v>3</v>
      </c>
      <c r="V31">
        <v>0</v>
      </c>
      <c r="W31">
        <v>5.3</v>
      </c>
      <c r="X31">
        <v>0</v>
      </c>
      <c r="Y31" t="s">
        <v>93</v>
      </c>
      <c r="Z31" t="s">
        <v>94</v>
      </c>
      <c r="AA31" t="s">
        <v>47</v>
      </c>
      <c r="AB31" t="s">
        <v>95</v>
      </c>
      <c r="AC31">
        <v>12</v>
      </c>
      <c r="AD31">
        <v>17400</v>
      </c>
      <c r="AE31" t="s">
        <v>137</v>
      </c>
      <c r="AF31" t="s">
        <v>136</v>
      </c>
      <c r="AG31">
        <v>22950</v>
      </c>
      <c r="AH31">
        <v>5550</v>
      </c>
      <c r="AI31">
        <v>4300</v>
      </c>
      <c r="AJ31">
        <f t="shared" si="0"/>
        <v>0.24183006535947713</v>
      </c>
      <c r="AK31">
        <f t="shared" si="1"/>
        <v>0</v>
      </c>
      <c r="AL31">
        <f t="shared" si="2"/>
        <v>1</v>
      </c>
      <c r="AM31">
        <f t="shared" si="3"/>
        <v>1</v>
      </c>
      <c r="AN31">
        <f t="shared" si="4"/>
        <v>1</v>
      </c>
    </row>
    <row r="32" spans="1:40" x14ac:dyDescent="0.35">
      <c r="A32" t="s">
        <v>88</v>
      </c>
      <c r="B32" t="s">
        <v>108</v>
      </c>
      <c r="C32" t="s">
        <v>37</v>
      </c>
      <c r="D32">
        <v>2019</v>
      </c>
      <c r="E32" t="s">
        <v>89</v>
      </c>
      <c r="F32" t="s">
        <v>90</v>
      </c>
      <c r="G32">
        <v>3</v>
      </c>
      <c r="H32">
        <v>2</v>
      </c>
      <c r="I32" t="s">
        <v>40</v>
      </c>
      <c r="J32" t="s">
        <v>41</v>
      </c>
      <c r="K32" t="s">
        <v>42</v>
      </c>
      <c r="L32">
        <v>97</v>
      </c>
      <c r="M32" t="s">
        <v>138</v>
      </c>
      <c r="O32">
        <v>6</v>
      </c>
      <c r="Q32">
        <v>0</v>
      </c>
      <c r="R32">
        <v>0</v>
      </c>
      <c r="S32">
        <v>898</v>
      </c>
      <c r="T32" t="s">
        <v>123</v>
      </c>
      <c r="U32">
        <v>3</v>
      </c>
      <c r="V32">
        <v>0</v>
      </c>
      <c r="W32">
        <v>4.2</v>
      </c>
      <c r="X32">
        <v>0</v>
      </c>
      <c r="Y32" t="s">
        <v>139</v>
      </c>
      <c r="Z32" t="s">
        <v>94</v>
      </c>
      <c r="AA32" t="s">
        <v>47</v>
      </c>
      <c r="AB32" t="s">
        <v>140</v>
      </c>
      <c r="AC32">
        <v>12</v>
      </c>
      <c r="AD32">
        <v>17900</v>
      </c>
      <c r="AE32" t="s">
        <v>141</v>
      </c>
      <c r="AF32" t="s">
        <v>142</v>
      </c>
      <c r="AG32">
        <v>22950</v>
      </c>
      <c r="AH32">
        <v>5050</v>
      </c>
      <c r="AI32">
        <v>3800</v>
      </c>
      <c r="AJ32">
        <f t="shared" si="0"/>
        <v>0.22004357298474944</v>
      </c>
      <c r="AK32">
        <f t="shared" si="1"/>
        <v>0</v>
      </c>
      <c r="AL32">
        <f t="shared" si="2"/>
        <v>1</v>
      </c>
      <c r="AM32">
        <f t="shared" si="3"/>
        <v>1</v>
      </c>
      <c r="AN32">
        <f t="shared" si="4"/>
        <v>1</v>
      </c>
    </row>
    <row r="33" spans="1:40" x14ac:dyDescent="0.35">
      <c r="A33" t="s">
        <v>88</v>
      </c>
      <c r="B33" t="s">
        <v>108</v>
      </c>
      <c r="C33" t="s">
        <v>37</v>
      </c>
      <c r="D33">
        <v>2019</v>
      </c>
      <c r="E33" t="s">
        <v>89</v>
      </c>
      <c r="F33" t="s">
        <v>90</v>
      </c>
      <c r="G33">
        <v>3</v>
      </c>
      <c r="H33">
        <v>2</v>
      </c>
      <c r="I33" t="s">
        <v>40</v>
      </c>
      <c r="J33" t="s">
        <v>41</v>
      </c>
      <c r="K33" t="s">
        <v>71</v>
      </c>
      <c r="L33">
        <v>122</v>
      </c>
      <c r="M33" t="s">
        <v>52</v>
      </c>
      <c r="O33">
        <v>6</v>
      </c>
      <c r="Q33">
        <v>0</v>
      </c>
      <c r="R33">
        <v>0</v>
      </c>
      <c r="S33">
        <v>898</v>
      </c>
      <c r="T33" t="s">
        <v>123</v>
      </c>
      <c r="U33">
        <v>3</v>
      </c>
      <c r="V33">
        <v>0</v>
      </c>
      <c r="W33">
        <v>5</v>
      </c>
      <c r="X33">
        <v>0</v>
      </c>
      <c r="Y33" t="s">
        <v>143</v>
      </c>
      <c r="Z33" t="s">
        <v>94</v>
      </c>
      <c r="AA33" t="s">
        <v>47</v>
      </c>
      <c r="AB33" t="s">
        <v>144</v>
      </c>
      <c r="AC33">
        <v>12</v>
      </c>
      <c r="AD33">
        <v>20140</v>
      </c>
      <c r="AE33" t="s">
        <v>145</v>
      </c>
      <c r="AF33" t="s">
        <v>146</v>
      </c>
      <c r="AG33">
        <v>22950</v>
      </c>
      <c r="AH33">
        <v>2810</v>
      </c>
      <c r="AI33">
        <v>1560</v>
      </c>
      <c r="AJ33">
        <f t="shared" si="0"/>
        <v>0.1224400871459695</v>
      </c>
      <c r="AK33">
        <f t="shared" si="1"/>
        <v>0</v>
      </c>
      <c r="AL33">
        <f t="shared" si="2"/>
        <v>1</v>
      </c>
      <c r="AM33">
        <f t="shared" si="3"/>
        <v>1</v>
      </c>
      <c r="AN33">
        <f t="shared" si="4"/>
        <v>0</v>
      </c>
    </row>
    <row r="34" spans="1:40" x14ac:dyDescent="0.35">
      <c r="A34" t="s">
        <v>88</v>
      </c>
      <c r="B34" t="s">
        <v>108</v>
      </c>
      <c r="C34" t="s">
        <v>37</v>
      </c>
      <c r="D34">
        <v>2019</v>
      </c>
      <c r="E34" t="s">
        <v>89</v>
      </c>
      <c r="F34" t="s">
        <v>90</v>
      </c>
      <c r="G34">
        <v>3</v>
      </c>
      <c r="H34">
        <v>2</v>
      </c>
      <c r="J34" t="s">
        <v>41</v>
      </c>
      <c r="K34" t="s">
        <v>42</v>
      </c>
      <c r="L34">
        <v>110</v>
      </c>
      <c r="M34" t="s">
        <v>147</v>
      </c>
      <c r="O34">
        <v>6</v>
      </c>
      <c r="P34">
        <v>975</v>
      </c>
      <c r="Q34">
        <v>1</v>
      </c>
      <c r="R34">
        <v>1</v>
      </c>
      <c r="S34">
        <v>999</v>
      </c>
      <c r="T34" t="s">
        <v>123</v>
      </c>
      <c r="U34">
        <v>3</v>
      </c>
      <c r="V34">
        <v>0</v>
      </c>
      <c r="W34">
        <v>4.8</v>
      </c>
      <c r="X34">
        <v>0</v>
      </c>
      <c r="Y34" t="s">
        <v>148</v>
      </c>
      <c r="Z34" t="s">
        <v>94</v>
      </c>
      <c r="AA34" t="s">
        <v>47</v>
      </c>
      <c r="AB34" t="s">
        <v>149</v>
      </c>
      <c r="AC34">
        <v>12</v>
      </c>
      <c r="AD34">
        <v>18300</v>
      </c>
      <c r="AE34" t="s">
        <v>150</v>
      </c>
      <c r="AF34" t="s">
        <v>151</v>
      </c>
      <c r="AG34">
        <v>22950</v>
      </c>
      <c r="AH34">
        <v>4650</v>
      </c>
      <c r="AI34">
        <v>3400</v>
      </c>
      <c r="AJ34">
        <f t="shared" si="0"/>
        <v>0.20261437908496732</v>
      </c>
      <c r="AK34">
        <f t="shared" si="1"/>
        <v>0</v>
      </c>
      <c r="AL34">
        <f t="shared" si="2"/>
        <v>1</v>
      </c>
      <c r="AM34">
        <f t="shared" si="3"/>
        <v>1</v>
      </c>
      <c r="AN34">
        <f t="shared" si="4"/>
        <v>1</v>
      </c>
    </row>
    <row r="35" spans="1:40" x14ac:dyDescent="0.35">
      <c r="A35" t="s">
        <v>88</v>
      </c>
      <c r="B35" t="s">
        <v>108</v>
      </c>
      <c r="C35" t="s">
        <v>37</v>
      </c>
      <c r="D35">
        <v>2019</v>
      </c>
      <c r="E35" t="s">
        <v>89</v>
      </c>
      <c r="F35" t="s">
        <v>90</v>
      </c>
      <c r="G35">
        <v>3</v>
      </c>
      <c r="H35">
        <v>2</v>
      </c>
      <c r="I35" t="s">
        <v>40</v>
      </c>
      <c r="J35" t="s">
        <v>41</v>
      </c>
      <c r="K35" t="s">
        <v>71</v>
      </c>
      <c r="L35">
        <v>110</v>
      </c>
      <c r="M35" t="s">
        <v>52</v>
      </c>
      <c r="O35">
        <v>6</v>
      </c>
      <c r="P35">
        <v>975</v>
      </c>
      <c r="Q35">
        <v>1</v>
      </c>
      <c r="R35">
        <v>1</v>
      </c>
      <c r="S35">
        <v>999</v>
      </c>
      <c r="T35" t="s">
        <v>123</v>
      </c>
      <c r="U35">
        <v>3</v>
      </c>
      <c r="V35">
        <v>1</v>
      </c>
      <c r="W35">
        <v>4.8</v>
      </c>
      <c r="X35">
        <v>0</v>
      </c>
      <c r="Y35" t="s">
        <v>152</v>
      </c>
      <c r="Z35" t="s">
        <v>94</v>
      </c>
      <c r="AA35" t="s">
        <v>47</v>
      </c>
      <c r="AB35" t="s">
        <v>153</v>
      </c>
      <c r="AC35">
        <v>2</v>
      </c>
      <c r="AD35">
        <v>20500</v>
      </c>
      <c r="AE35" t="s">
        <v>154</v>
      </c>
      <c r="AF35" t="s">
        <v>155</v>
      </c>
      <c r="AG35">
        <v>22950</v>
      </c>
      <c r="AH35">
        <v>2450</v>
      </c>
      <c r="AI35">
        <v>1200</v>
      </c>
      <c r="AJ35">
        <f t="shared" si="0"/>
        <v>0.10675381263616558</v>
      </c>
      <c r="AK35">
        <f t="shared" si="1"/>
        <v>0</v>
      </c>
      <c r="AL35">
        <f t="shared" si="2"/>
        <v>1</v>
      </c>
      <c r="AM35">
        <f t="shared" si="3"/>
        <v>1</v>
      </c>
      <c r="AN35">
        <f t="shared" si="4"/>
        <v>0</v>
      </c>
    </row>
    <row r="36" spans="1:40" x14ac:dyDescent="0.35">
      <c r="A36" t="s">
        <v>88</v>
      </c>
      <c r="B36" t="s">
        <v>108</v>
      </c>
      <c r="C36" t="s">
        <v>37</v>
      </c>
      <c r="D36">
        <v>2019</v>
      </c>
      <c r="E36" t="s">
        <v>89</v>
      </c>
      <c r="F36" t="s">
        <v>90</v>
      </c>
      <c r="G36">
        <v>3</v>
      </c>
      <c r="H36">
        <v>2</v>
      </c>
      <c r="I36" t="s">
        <v>40</v>
      </c>
      <c r="J36" t="s">
        <v>41</v>
      </c>
      <c r="K36" t="s">
        <v>91</v>
      </c>
      <c r="L36">
        <v>110</v>
      </c>
      <c r="M36" t="s">
        <v>67</v>
      </c>
      <c r="N36" t="s">
        <v>92</v>
      </c>
      <c r="O36">
        <v>6</v>
      </c>
      <c r="Q36">
        <v>0</v>
      </c>
      <c r="R36">
        <v>0</v>
      </c>
      <c r="S36">
        <v>999</v>
      </c>
      <c r="T36" t="s">
        <v>123</v>
      </c>
      <c r="U36">
        <v>3</v>
      </c>
      <c r="V36">
        <v>0</v>
      </c>
      <c r="W36">
        <v>4.8</v>
      </c>
      <c r="X36">
        <v>0</v>
      </c>
      <c r="Y36" t="s">
        <v>156</v>
      </c>
      <c r="Z36" t="s">
        <v>94</v>
      </c>
      <c r="AA36" t="s">
        <v>47</v>
      </c>
      <c r="AB36" t="s">
        <v>157</v>
      </c>
      <c r="AC36">
        <v>12</v>
      </c>
      <c r="AD36">
        <v>16900</v>
      </c>
      <c r="AE36" t="s">
        <v>158</v>
      </c>
      <c r="AF36" t="s">
        <v>159</v>
      </c>
      <c r="AG36">
        <v>22950</v>
      </c>
      <c r="AH36">
        <v>6050</v>
      </c>
      <c r="AI36">
        <v>4800</v>
      </c>
      <c r="AJ36">
        <f t="shared" si="0"/>
        <v>0.26361655773420478</v>
      </c>
      <c r="AK36">
        <f t="shared" si="1"/>
        <v>0</v>
      </c>
      <c r="AL36">
        <f t="shared" si="2"/>
        <v>1</v>
      </c>
      <c r="AM36">
        <f t="shared" si="3"/>
        <v>1</v>
      </c>
      <c r="AN36">
        <f t="shared" si="4"/>
        <v>1</v>
      </c>
    </row>
    <row r="37" spans="1:40" x14ac:dyDescent="0.35">
      <c r="A37" t="s">
        <v>88</v>
      </c>
      <c r="B37" t="s">
        <v>108</v>
      </c>
      <c r="C37" t="s">
        <v>37</v>
      </c>
      <c r="D37">
        <v>2019</v>
      </c>
      <c r="E37" t="s">
        <v>89</v>
      </c>
      <c r="F37" t="s">
        <v>90</v>
      </c>
      <c r="G37">
        <v>3</v>
      </c>
      <c r="H37">
        <v>2</v>
      </c>
      <c r="I37" t="s">
        <v>40</v>
      </c>
      <c r="J37" t="s">
        <v>41</v>
      </c>
      <c r="K37" t="s">
        <v>91</v>
      </c>
      <c r="L37">
        <v>110</v>
      </c>
      <c r="M37" t="s">
        <v>52</v>
      </c>
      <c r="O37">
        <v>6</v>
      </c>
      <c r="Q37">
        <v>1</v>
      </c>
      <c r="R37">
        <v>0</v>
      </c>
      <c r="S37">
        <v>999</v>
      </c>
      <c r="T37" t="s">
        <v>123</v>
      </c>
      <c r="U37">
        <v>3</v>
      </c>
      <c r="V37">
        <v>0</v>
      </c>
      <c r="W37">
        <v>4.8</v>
      </c>
      <c r="X37">
        <v>0</v>
      </c>
      <c r="Y37" t="s">
        <v>143</v>
      </c>
      <c r="Z37" t="s">
        <v>94</v>
      </c>
      <c r="AA37" t="s">
        <v>47</v>
      </c>
      <c r="AB37" t="s">
        <v>144</v>
      </c>
      <c r="AC37">
        <v>12</v>
      </c>
      <c r="AD37">
        <v>17870</v>
      </c>
      <c r="AE37" t="s">
        <v>160</v>
      </c>
      <c r="AF37" t="s">
        <v>161</v>
      </c>
      <c r="AG37">
        <v>22950</v>
      </c>
      <c r="AH37">
        <v>5080</v>
      </c>
      <c r="AI37">
        <v>3830</v>
      </c>
      <c r="AJ37">
        <f t="shared" si="0"/>
        <v>0.22135076252723312</v>
      </c>
      <c r="AK37">
        <f t="shared" si="1"/>
        <v>0</v>
      </c>
      <c r="AL37">
        <f t="shared" si="2"/>
        <v>1</v>
      </c>
      <c r="AM37">
        <f t="shared" si="3"/>
        <v>1</v>
      </c>
      <c r="AN37">
        <f t="shared" si="4"/>
        <v>1</v>
      </c>
    </row>
    <row r="38" spans="1:40" x14ac:dyDescent="0.35">
      <c r="A38" t="s">
        <v>88</v>
      </c>
      <c r="B38" t="s">
        <v>108</v>
      </c>
      <c r="C38" t="s">
        <v>37</v>
      </c>
      <c r="D38">
        <v>2019</v>
      </c>
      <c r="E38" t="s">
        <v>89</v>
      </c>
      <c r="F38" t="s">
        <v>90</v>
      </c>
      <c r="G38">
        <v>3</v>
      </c>
      <c r="H38">
        <v>2</v>
      </c>
      <c r="I38" t="s">
        <v>40</v>
      </c>
      <c r="J38" t="s">
        <v>41</v>
      </c>
      <c r="K38" t="s">
        <v>42</v>
      </c>
      <c r="L38">
        <v>97</v>
      </c>
      <c r="M38" t="s">
        <v>52</v>
      </c>
      <c r="O38">
        <v>6</v>
      </c>
      <c r="Q38">
        <v>1</v>
      </c>
      <c r="R38">
        <v>0</v>
      </c>
      <c r="S38">
        <v>898</v>
      </c>
      <c r="T38" t="s">
        <v>123</v>
      </c>
      <c r="U38">
        <v>3</v>
      </c>
      <c r="V38">
        <v>0</v>
      </c>
      <c r="W38">
        <v>4.2</v>
      </c>
      <c r="X38">
        <v>0</v>
      </c>
      <c r="Y38" t="s">
        <v>143</v>
      </c>
      <c r="Z38" t="s">
        <v>94</v>
      </c>
      <c r="AA38" t="s">
        <v>47</v>
      </c>
      <c r="AB38" t="s">
        <v>144</v>
      </c>
      <c r="AC38">
        <v>12</v>
      </c>
      <c r="AD38">
        <v>18370</v>
      </c>
      <c r="AE38" t="s">
        <v>162</v>
      </c>
      <c r="AF38" t="s">
        <v>142</v>
      </c>
      <c r="AG38">
        <v>22950</v>
      </c>
      <c r="AH38">
        <v>4580</v>
      </c>
      <c r="AI38">
        <v>3330</v>
      </c>
      <c r="AJ38">
        <f t="shared" si="0"/>
        <v>0.19956427015250544</v>
      </c>
      <c r="AK38">
        <f t="shared" si="1"/>
        <v>0</v>
      </c>
      <c r="AL38">
        <f t="shared" si="2"/>
        <v>1</v>
      </c>
      <c r="AM38">
        <f t="shared" si="3"/>
        <v>1</v>
      </c>
      <c r="AN38">
        <f t="shared" si="4"/>
        <v>0</v>
      </c>
    </row>
    <row r="39" spans="1:40" x14ac:dyDescent="0.35">
      <c r="A39" t="s">
        <v>88</v>
      </c>
      <c r="B39" t="s">
        <v>108</v>
      </c>
      <c r="C39" t="s">
        <v>37</v>
      </c>
      <c r="D39">
        <v>2019</v>
      </c>
      <c r="E39" t="s">
        <v>89</v>
      </c>
      <c r="F39" t="s">
        <v>90</v>
      </c>
      <c r="G39">
        <v>3</v>
      </c>
      <c r="H39">
        <v>2</v>
      </c>
      <c r="I39" t="s">
        <v>40</v>
      </c>
      <c r="J39" t="s">
        <v>41</v>
      </c>
      <c r="K39" t="s">
        <v>71</v>
      </c>
      <c r="L39">
        <v>110</v>
      </c>
      <c r="M39" t="s">
        <v>52</v>
      </c>
      <c r="N39" t="s">
        <v>44</v>
      </c>
      <c r="O39">
        <v>6</v>
      </c>
      <c r="P39">
        <v>975</v>
      </c>
      <c r="Q39">
        <v>1</v>
      </c>
      <c r="R39">
        <v>1</v>
      </c>
      <c r="S39">
        <v>999</v>
      </c>
      <c r="T39" t="s">
        <v>123</v>
      </c>
      <c r="U39">
        <v>3</v>
      </c>
      <c r="V39">
        <v>0</v>
      </c>
      <c r="W39">
        <v>4.8</v>
      </c>
      <c r="X39">
        <v>0</v>
      </c>
      <c r="Y39" t="s">
        <v>163</v>
      </c>
      <c r="Z39" t="s">
        <v>94</v>
      </c>
      <c r="AA39" t="s">
        <v>47</v>
      </c>
      <c r="AB39" t="s">
        <v>164</v>
      </c>
      <c r="AC39">
        <v>12</v>
      </c>
      <c r="AD39">
        <v>18690</v>
      </c>
      <c r="AE39" t="s">
        <v>165</v>
      </c>
      <c r="AF39" t="s">
        <v>161</v>
      </c>
      <c r="AG39">
        <v>22950</v>
      </c>
      <c r="AH39">
        <v>4260</v>
      </c>
      <c r="AI39">
        <v>3010</v>
      </c>
      <c r="AJ39">
        <f t="shared" si="0"/>
        <v>0.18562091503267975</v>
      </c>
      <c r="AK39">
        <f t="shared" si="1"/>
        <v>0</v>
      </c>
      <c r="AL39">
        <f t="shared" si="2"/>
        <v>1</v>
      </c>
      <c r="AM39">
        <f t="shared" si="3"/>
        <v>1</v>
      </c>
      <c r="AN39">
        <f t="shared" si="4"/>
        <v>0</v>
      </c>
    </row>
    <row r="40" spans="1:40" x14ac:dyDescent="0.35">
      <c r="A40" t="s">
        <v>88</v>
      </c>
      <c r="B40" t="s">
        <v>108</v>
      </c>
      <c r="C40" t="s">
        <v>37</v>
      </c>
      <c r="D40">
        <v>2019</v>
      </c>
      <c r="E40" t="s">
        <v>89</v>
      </c>
      <c r="F40" t="s">
        <v>90</v>
      </c>
      <c r="G40">
        <v>3</v>
      </c>
      <c r="H40">
        <v>2</v>
      </c>
      <c r="I40" t="s">
        <v>40</v>
      </c>
      <c r="J40" t="s">
        <v>41</v>
      </c>
      <c r="K40" t="s">
        <v>42</v>
      </c>
      <c r="L40">
        <v>114</v>
      </c>
      <c r="M40" t="s">
        <v>52</v>
      </c>
      <c r="N40" t="s">
        <v>44</v>
      </c>
      <c r="O40">
        <v>6</v>
      </c>
      <c r="P40">
        <v>940</v>
      </c>
      <c r="Q40">
        <v>1</v>
      </c>
      <c r="R40">
        <v>0</v>
      </c>
      <c r="S40">
        <v>898</v>
      </c>
      <c r="T40" t="s">
        <v>123</v>
      </c>
      <c r="U40">
        <v>3</v>
      </c>
      <c r="V40">
        <v>0</v>
      </c>
      <c r="W40">
        <v>5</v>
      </c>
      <c r="X40">
        <v>0</v>
      </c>
      <c r="Y40" t="s">
        <v>163</v>
      </c>
      <c r="Z40" t="s">
        <v>94</v>
      </c>
      <c r="AA40" t="s">
        <v>47</v>
      </c>
      <c r="AB40" t="s">
        <v>164</v>
      </c>
      <c r="AC40">
        <v>12</v>
      </c>
      <c r="AD40">
        <v>16900</v>
      </c>
      <c r="AE40" t="s">
        <v>166</v>
      </c>
      <c r="AF40" t="s">
        <v>167</v>
      </c>
      <c r="AG40">
        <v>22950</v>
      </c>
      <c r="AH40">
        <v>6050</v>
      </c>
      <c r="AI40">
        <v>4800</v>
      </c>
      <c r="AJ40">
        <f t="shared" si="0"/>
        <v>0.26361655773420478</v>
      </c>
      <c r="AK40">
        <f t="shared" si="1"/>
        <v>0</v>
      </c>
      <c r="AL40">
        <f t="shared" si="2"/>
        <v>1</v>
      </c>
      <c r="AM40">
        <f t="shared" si="3"/>
        <v>1</v>
      </c>
      <c r="AN40">
        <f t="shared" si="4"/>
        <v>1</v>
      </c>
    </row>
    <row r="41" spans="1:40" x14ac:dyDescent="0.35">
      <c r="A41" t="s">
        <v>88</v>
      </c>
      <c r="B41" t="s">
        <v>108</v>
      </c>
      <c r="C41" t="s">
        <v>37</v>
      </c>
      <c r="D41">
        <v>2019</v>
      </c>
      <c r="E41" t="s">
        <v>89</v>
      </c>
      <c r="F41" t="s">
        <v>90</v>
      </c>
      <c r="G41">
        <v>3</v>
      </c>
      <c r="H41">
        <v>2</v>
      </c>
      <c r="I41" t="s">
        <v>40</v>
      </c>
      <c r="J41" t="s">
        <v>41</v>
      </c>
      <c r="K41" t="s">
        <v>42</v>
      </c>
      <c r="L41">
        <v>97</v>
      </c>
      <c r="M41" t="s">
        <v>52</v>
      </c>
      <c r="N41" t="s">
        <v>44</v>
      </c>
      <c r="O41">
        <v>6</v>
      </c>
      <c r="P41">
        <v>995</v>
      </c>
      <c r="Q41">
        <v>1</v>
      </c>
      <c r="R41">
        <v>0</v>
      </c>
      <c r="S41">
        <v>898</v>
      </c>
      <c r="T41" t="s">
        <v>123</v>
      </c>
      <c r="U41">
        <v>3</v>
      </c>
      <c r="V41">
        <v>0</v>
      </c>
      <c r="W41">
        <v>4.2</v>
      </c>
      <c r="X41">
        <v>0</v>
      </c>
      <c r="Y41" t="s">
        <v>163</v>
      </c>
      <c r="Z41" t="s">
        <v>94</v>
      </c>
      <c r="AA41" t="s">
        <v>47</v>
      </c>
      <c r="AB41" t="s">
        <v>164</v>
      </c>
      <c r="AC41">
        <v>12</v>
      </c>
      <c r="AD41">
        <v>17900</v>
      </c>
      <c r="AE41" t="s">
        <v>168</v>
      </c>
      <c r="AF41" t="s">
        <v>169</v>
      </c>
      <c r="AG41">
        <v>22950</v>
      </c>
      <c r="AH41">
        <v>5050</v>
      </c>
      <c r="AI41">
        <v>3800</v>
      </c>
      <c r="AJ41">
        <f t="shared" si="0"/>
        <v>0.22004357298474944</v>
      </c>
      <c r="AK41">
        <f t="shared" si="1"/>
        <v>0</v>
      </c>
      <c r="AL41">
        <f t="shared" si="2"/>
        <v>1</v>
      </c>
      <c r="AM41">
        <f t="shared" si="3"/>
        <v>1</v>
      </c>
      <c r="AN41">
        <f t="shared" si="4"/>
        <v>1</v>
      </c>
    </row>
    <row r="42" spans="1:40" x14ac:dyDescent="0.35">
      <c r="A42" t="s">
        <v>88</v>
      </c>
      <c r="B42" t="s">
        <v>108</v>
      </c>
      <c r="C42" t="s">
        <v>37</v>
      </c>
      <c r="D42">
        <v>2019</v>
      </c>
      <c r="E42" t="s">
        <v>89</v>
      </c>
      <c r="F42" t="s">
        <v>90</v>
      </c>
      <c r="G42">
        <v>3</v>
      </c>
      <c r="H42">
        <v>2</v>
      </c>
      <c r="I42" t="s">
        <v>40</v>
      </c>
      <c r="J42" t="s">
        <v>98</v>
      </c>
      <c r="K42" t="s">
        <v>71</v>
      </c>
      <c r="L42">
        <v>110</v>
      </c>
      <c r="M42" t="s">
        <v>52</v>
      </c>
      <c r="N42" t="s">
        <v>92</v>
      </c>
      <c r="O42">
        <v>6</v>
      </c>
      <c r="P42">
        <v>975</v>
      </c>
      <c r="Q42">
        <v>1</v>
      </c>
      <c r="R42">
        <v>1</v>
      </c>
      <c r="S42">
        <v>999</v>
      </c>
      <c r="T42" t="s">
        <v>123</v>
      </c>
      <c r="U42">
        <v>3</v>
      </c>
      <c r="V42">
        <v>0</v>
      </c>
      <c r="W42">
        <v>4.8</v>
      </c>
      <c r="X42">
        <v>0</v>
      </c>
      <c r="Y42" t="s">
        <v>170</v>
      </c>
      <c r="Z42" t="s">
        <v>94</v>
      </c>
      <c r="AA42" t="s">
        <v>47</v>
      </c>
      <c r="AB42" t="s">
        <v>171</v>
      </c>
      <c r="AC42">
        <v>12</v>
      </c>
      <c r="AD42">
        <v>19990</v>
      </c>
      <c r="AE42" t="s">
        <v>172</v>
      </c>
      <c r="AF42" t="s">
        <v>173</v>
      </c>
      <c r="AG42">
        <v>22950</v>
      </c>
      <c r="AH42">
        <v>2960</v>
      </c>
      <c r="AI42">
        <v>1710</v>
      </c>
      <c r="AJ42">
        <f t="shared" si="0"/>
        <v>0.12897603485838779</v>
      </c>
      <c r="AK42">
        <f t="shared" si="1"/>
        <v>0</v>
      </c>
      <c r="AL42">
        <f t="shared" si="2"/>
        <v>1</v>
      </c>
      <c r="AM42">
        <f t="shared" si="3"/>
        <v>1</v>
      </c>
      <c r="AN42">
        <f t="shared" si="4"/>
        <v>0</v>
      </c>
    </row>
    <row r="43" spans="1:40" x14ac:dyDescent="0.35">
      <c r="A43" t="s">
        <v>88</v>
      </c>
      <c r="B43" t="s">
        <v>108</v>
      </c>
      <c r="C43" t="s">
        <v>37</v>
      </c>
      <c r="D43">
        <v>2019</v>
      </c>
      <c r="E43" t="s">
        <v>89</v>
      </c>
      <c r="F43" t="s">
        <v>90</v>
      </c>
      <c r="G43">
        <v>3</v>
      </c>
      <c r="H43">
        <v>2</v>
      </c>
      <c r="I43" t="s">
        <v>40</v>
      </c>
      <c r="J43" t="s">
        <v>41</v>
      </c>
      <c r="K43" t="s">
        <v>91</v>
      </c>
      <c r="L43">
        <v>110</v>
      </c>
      <c r="M43" t="s">
        <v>52</v>
      </c>
      <c r="N43" t="s">
        <v>92</v>
      </c>
      <c r="O43">
        <v>6</v>
      </c>
      <c r="P43">
        <v>975</v>
      </c>
      <c r="Q43">
        <v>1</v>
      </c>
      <c r="R43">
        <v>1</v>
      </c>
      <c r="S43">
        <v>999</v>
      </c>
      <c r="T43" t="s">
        <v>123</v>
      </c>
      <c r="U43">
        <v>3</v>
      </c>
      <c r="V43">
        <v>0</v>
      </c>
      <c r="W43">
        <v>4.8</v>
      </c>
      <c r="X43">
        <v>0</v>
      </c>
      <c r="Y43" t="s">
        <v>163</v>
      </c>
      <c r="Z43" t="s">
        <v>94</v>
      </c>
      <c r="AA43" t="s">
        <v>47</v>
      </c>
      <c r="AB43" t="s">
        <v>164</v>
      </c>
      <c r="AC43">
        <v>12</v>
      </c>
      <c r="AD43">
        <v>17600</v>
      </c>
      <c r="AE43" t="s">
        <v>174</v>
      </c>
      <c r="AF43" t="s">
        <v>175</v>
      </c>
      <c r="AG43">
        <v>22950</v>
      </c>
      <c r="AH43">
        <v>5350</v>
      </c>
      <c r="AI43">
        <v>4100</v>
      </c>
      <c r="AJ43">
        <f t="shared" si="0"/>
        <v>0.23311546840958605</v>
      </c>
      <c r="AK43">
        <f t="shared" si="1"/>
        <v>0</v>
      </c>
      <c r="AL43">
        <f t="shared" si="2"/>
        <v>1</v>
      </c>
      <c r="AM43">
        <f t="shared" si="3"/>
        <v>1</v>
      </c>
      <c r="AN43">
        <f t="shared" si="4"/>
        <v>1</v>
      </c>
    </row>
    <row r="44" spans="1:40" x14ac:dyDescent="0.35">
      <c r="A44" t="s">
        <v>88</v>
      </c>
      <c r="B44" t="s">
        <v>108</v>
      </c>
      <c r="C44" t="s">
        <v>37</v>
      </c>
      <c r="D44">
        <v>2019</v>
      </c>
      <c r="E44" t="s">
        <v>89</v>
      </c>
      <c r="F44" t="s">
        <v>90</v>
      </c>
      <c r="G44">
        <v>3</v>
      </c>
      <c r="H44">
        <v>2</v>
      </c>
      <c r="I44" t="s">
        <v>40</v>
      </c>
      <c r="J44" t="s">
        <v>41</v>
      </c>
      <c r="K44" t="s">
        <v>42</v>
      </c>
      <c r="L44">
        <v>110</v>
      </c>
      <c r="M44" t="s">
        <v>52</v>
      </c>
      <c r="N44" t="s">
        <v>44</v>
      </c>
      <c r="O44">
        <v>6</v>
      </c>
      <c r="P44">
        <v>935</v>
      </c>
      <c r="Q44">
        <v>1</v>
      </c>
      <c r="R44">
        <v>0</v>
      </c>
      <c r="S44">
        <v>999</v>
      </c>
      <c r="T44" t="s">
        <v>123</v>
      </c>
      <c r="U44">
        <v>3</v>
      </c>
      <c r="V44">
        <v>0</v>
      </c>
      <c r="W44">
        <v>4.8</v>
      </c>
      <c r="X44">
        <v>0</v>
      </c>
      <c r="Y44" t="s">
        <v>163</v>
      </c>
      <c r="Z44" t="s">
        <v>94</v>
      </c>
      <c r="AA44" t="s">
        <v>47</v>
      </c>
      <c r="AB44" t="s">
        <v>164</v>
      </c>
      <c r="AC44">
        <v>12</v>
      </c>
      <c r="AD44">
        <v>16000</v>
      </c>
      <c r="AE44" t="s">
        <v>176</v>
      </c>
      <c r="AF44" t="s">
        <v>177</v>
      </c>
      <c r="AG44">
        <v>22950</v>
      </c>
      <c r="AH44">
        <v>6950</v>
      </c>
      <c r="AI44">
        <v>5700</v>
      </c>
      <c r="AJ44">
        <f t="shared" si="0"/>
        <v>0.30283224400871461</v>
      </c>
      <c r="AK44">
        <f t="shared" si="1"/>
        <v>0</v>
      </c>
      <c r="AL44">
        <f t="shared" si="2"/>
        <v>1</v>
      </c>
      <c r="AM44">
        <f t="shared" si="3"/>
        <v>1</v>
      </c>
      <c r="AN44">
        <f t="shared" si="4"/>
        <v>1</v>
      </c>
    </row>
    <row r="45" spans="1:40" x14ac:dyDescent="0.35">
      <c r="A45" t="s">
        <v>88</v>
      </c>
      <c r="B45" t="s">
        <v>108</v>
      </c>
      <c r="C45" t="s">
        <v>37</v>
      </c>
      <c r="D45">
        <v>2019</v>
      </c>
      <c r="E45" t="s">
        <v>89</v>
      </c>
      <c r="F45" t="s">
        <v>90</v>
      </c>
      <c r="G45">
        <v>3</v>
      </c>
      <c r="H45">
        <v>2</v>
      </c>
      <c r="I45" t="s">
        <v>40</v>
      </c>
      <c r="J45" t="s">
        <v>41</v>
      </c>
      <c r="K45" t="s">
        <v>71</v>
      </c>
      <c r="L45">
        <v>110</v>
      </c>
      <c r="M45" t="s">
        <v>52</v>
      </c>
      <c r="O45">
        <v>6</v>
      </c>
      <c r="P45">
        <v>975</v>
      </c>
      <c r="Q45">
        <v>0</v>
      </c>
      <c r="R45">
        <v>1</v>
      </c>
      <c r="S45">
        <v>999</v>
      </c>
      <c r="T45" t="s">
        <v>123</v>
      </c>
      <c r="U45">
        <v>3</v>
      </c>
      <c r="V45">
        <v>0</v>
      </c>
      <c r="W45">
        <v>4.8</v>
      </c>
      <c r="X45">
        <v>0</v>
      </c>
      <c r="Y45" t="s">
        <v>178</v>
      </c>
      <c r="Z45" t="s">
        <v>94</v>
      </c>
      <c r="AA45" t="s">
        <v>47</v>
      </c>
      <c r="AB45" t="s">
        <v>179</v>
      </c>
      <c r="AC45">
        <v>12</v>
      </c>
      <c r="AD45">
        <v>21500</v>
      </c>
      <c r="AE45" t="s">
        <v>180</v>
      </c>
      <c r="AF45" t="s">
        <v>181</v>
      </c>
      <c r="AG45">
        <v>22950</v>
      </c>
      <c r="AH45">
        <v>1450</v>
      </c>
      <c r="AI45">
        <v>200</v>
      </c>
      <c r="AJ45">
        <f t="shared" si="0"/>
        <v>6.3180827886710242E-2</v>
      </c>
      <c r="AK45">
        <f t="shared" si="1"/>
        <v>0</v>
      </c>
      <c r="AL45">
        <f t="shared" si="2"/>
        <v>1</v>
      </c>
      <c r="AM45">
        <f t="shared" si="3"/>
        <v>0</v>
      </c>
      <c r="AN45">
        <f t="shared" si="4"/>
        <v>0</v>
      </c>
    </row>
    <row r="46" spans="1:40" x14ac:dyDescent="0.35">
      <c r="A46" t="s">
        <v>182</v>
      </c>
      <c r="B46" t="s">
        <v>108</v>
      </c>
      <c r="C46" t="s">
        <v>37</v>
      </c>
      <c r="D46">
        <v>2019</v>
      </c>
      <c r="E46" t="s">
        <v>89</v>
      </c>
      <c r="F46" t="s">
        <v>90</v>
      </c>
      <c r="G46">
        <v>3</v>
      </c>
      <c r="H46">
        <v>2</v>
      </c>
      <c r="I46" t="s">
        <v>40</v>
      </c>
      <c r="J46" t="s">
        <v>41</v>
      </c>
      <c r="K46" t="s">
        <v>51</v>
      </c>
      <c r="L46">
        <v>110</v>
      </c>
      <c r="M46" t="s">
        <v>52</v>
      </c>
      <c r="O46">
        <v>6</v>
      </c>
      <c r="Q46">
        <v>1</v>
      </c>
      <c r="R46">
        <v>0</v>
      </c>
      <c r="S46">
        <v>999</v>
      </c>
      <c r="T46" t="s">
        <v>123</v>
      </c>
      <c r="U46">
        <v>3</v>
      </c>
      <c r="V46">
        <v>0</v>
      </c>
      <c r="W46">
        <v>4.8</v>
      </c>
      <c r="X46">
        <v>0</v>
      </c>
      <c r="Y46" t="s">
        <v>143</v>
      </c>
      <c r="Z46" t="s">
        <v>94</v>
      </c>
      <c r="AA46" t="s">
        <v>47</v>
      </c>
      <c r="AB46" t="s">
        <v>144</v>
      </c>
      <c r="AC46">
        <v>12</v>
      </c>
      <c r="AD46">
        <v>16640</v>
      </c>
      <c r="AE46" t="s">
        <v>183</v>
      </c>
      <c r="AF46" t="s">
        <v>122</v>
      </c>
      <c r="AG46">
        <v>22950</v>
      </c>
      <c r="AH46">
        <v>6310</v>
      </c>
      <c r="AI46">
        <v>5060</v>
      </c>
      <c r="AJ46">
        <f t="shared" si="0"/>
        <v>0.27494553376906317</v>
      </c>
      <c r="AK46">
        <f t="shared" si="1"/>
        <v>0</v>
      </c>
      <c r="AL46">
        <f t="shared" si="2"/>
        <v>1</v>
      </c>
      <c r="AM46">
        <f t="shared" si="3"/>
        <v>1</v>
      </c>
      <c r="AN46">
        <f t="shared" si="4"/>
        <v>1</v>
      </c>
    </row>
    <row r="47" spans="1:40" x14ac:dyDescent="0.35">
      <c r="A47" t="s">
        <v>182</v>
      </c>
      <c r="B47" t="s">
        <v>108</v>
      </c>
      <c r="C47" t="s">
        <v>37</v>
      </c>
      <c r="D47">
        <v>2019</v>
      </c>
      <c r="E47" t="s">
        <v>89</v>
      </c>
      <c r="F47" t="s">
        <v>90</v>
      </c>
      <c r="G47">
        <v>3</v>
      </c>
      <c r="H47">
        <v>2</v>
      </c>
      <c r="I47" t="s">
        <v>40</v>
      </c>
      <c r="J47" t="s">
        <v>41</v>
      </c>
      <c r="K47" t="s">
        <v>42</v>
      </c>
      <c r="L47">
        <v>110</v>
      </c>
      <c r="M47" t="s">
        <v>52</v>
      </c>
      <c r="O47">
        <v>6</v>
      </c>
      <c r="Q47">
        <v>1</v>
      </c>
      <c r="R47">
        <v>0</v>
      </c>
      <c r="S47">
        <v>999</v>
      </c>
      <c r="T47" t="s">
        <v>123</v>
      </c>
      <c r="U47">
        <v>3</v>
      </c>
      <c r="V47">
        <v>0</v>
      </c>
      <c r="W47">
        <v>4.8</v>
      </c>
      <c r="X47">
        <v>0</v>
      </c>
      <c r="Y47" t="s">
        <v>143</v>
      </c>
      <c r="Z47" t="s">
        <v>94</v>
      </c>
      <c r="AA47" t="s">
        <v>47</v>
      </c>
      <c r="AB47" t="s">
        <v>144</v>
      </c>
      <c r="AC47">
        <v>12</v>
      </c>
      <c r="AD47">
        <v>14820</v>
      </c>
      <c r="AE47" t="s">
        <v>184</v>
      </c>
      <c r="AF47" t="s">
        <v>122</v>
      </c>
      <c r="AG47">
        <v>22950</v>
      </c>
      <c r="AH47">
        <v>8130</v>
      </c>
      <c r="AI47">
        <v>6880</v>
      </c>
      <c r="AJ47">
        <f t="shared" si="0"/>
        <v>0.35424836601307191</v>
      </c>
      <c r="AK47">
        <f t="shared" si="1"/>
        <v>1</v>
      </c>
      <c r="AL47">
        <f t="shared" si="2"/>
        <v>1</v>
      </c>
      <c r="AM47">
        <f t="shared" si="3"/>
        <v>1</v>
      </c>
      <c r="AN47">
        <f t="shared" si="4"/>
        <v>1</v>
      </c>
    </row>
    <row r="48" spans="1:40" x14ac:dyDescent="0.35">
      <c r="A48" t="s">
        <v>182</v>
      </c>
      <c r="B48" t="s">
        <v>108</v>
      </c>
      <c r="C48" t="s">
        <v>37</v>
      </c>
      <c r="D48">
        <v>2019</v>
      </c>
      <c r="E48" t="s">
        <v>89</v>
      </c>
      <c r="F48" t="s">
        <v>90</v>
      </c>
      <c r="G48">
        <v>3</v>
      </c>
      <c r="H48">
        <v>2</v>
      </c>
      <c r="I48" t="s">
        <v>185</v>
      </c>
      <c r="J48" t="s">
        <v>41</v>
      </c>
      <c r="K48" t="s">
        <v>91</v>
      </c>
      <c r="L48">
        <v>114</v>
      </c>
      <c r="N48" t="s">
        <v>92</v>
      </c>
      <c r="O48">
        <v>6</v>
      </c>
      <c r="Q48">
        <v>0</v>
      </c>
      <c r="R48">
        <v>0</v>
      </c>
      <c r="S48">
        <v>898</v>
      </c>
      <c r="T48" t="s">
        <v>123</v>
      </c>
      <c r="U48">
        <v>3</v>
      </c>
      <c r="V48">
        <v>0</v>
      </c>
      <c r="W48">
        <v>5</v>
      </c>
      <c r="X48">
        <v>0</v>
      </c>
      <c r="Y48" t="s">
        <v>186</v>
      </c>
      <c r="Z48" t="s">
        <v>94</v>
      </c>
      <c r="AA48" t="s">
        <v>47</v>
      </c>
      <c r="AB48" t="s">
        <v>187</v>
      </c>
      <c r="AC48">
        <v>12</v>
      </c>
      <c r="AD48">
        <v>15900</v>
      </c>
      <c r="AE48" t="s">
        <v>188</v>
      </c>
      <c r="AF48" t="s">
        <v>189</v>
      </c>
      <c r="AG48">
        <v>22950</v>
      </c>
      <c r="AH48">
        <v>7050</v>
      </c>
      <c r="AI48">
        <v>5800</v>
      </c>
      <c r="AJ48">
        <f t="shared" si="0"/>
        <v>0.30718954248366015</v>
      </c>
      <c r="AK48">
        <f t="shared" si="1"/>
        <v>0</v>
      </c>
      <c r="AL48">
        <f t="shared" si="2"/>
        <v>1</v>
      </c>
      <c r="AM48">
        <f t="shared" si="3"/>
        <v>1</v>
      </c>
      <c r="AN48">
        <f t="shared" si="4"/>
        <v>1</v>
      </c>
    </row>
    <row r="49" spans="1:40" x14ac:dyDescent="0.35">
      <c r="A49" t="s">
        <v>182</v>
      </c>
      <c r="B49" t="s">
        <v>108</v>
      </c>
      <c r="C49" t="s">
        <v>37</v>
      </c>
      <c r="D49">
        <v>2019</v>
      </c>
      <c r="E49" t="s">
        <v>89</v>
      </c>
      <c r="F49" t="s">
        <v>90</v>
      </c>
      <c r="G49">
        <v>3</v>
      </c>
      <c r="H49">
        <v>2</v>
      </c>
      <c r="I49" t="s">
        <v>40</v>
      </c>
      <c r="J49" t="s">
        <v>41</v>
      </c>
      <c r="K49" t="s">
        <v>51</v>
      </c>
      <c r="L49">
        <v>110</v>
      </c>
      <c r="M49" t="s">
        <v>52</v>
      </c>
      <c r="O49">
        <v>6</v>
      </c>
      <c r="Q49">
        <v>1</v>
      </c>
      <c r="R49">
        <v>0</v>
      </c>
      <c r="S49">
        <v>999</v>
      </c>
      <c r="T49" t="s">
        <v>123</v>
      </c>
      <c r="U49">
        <v>3</v>
      </c>
      <c r="V49">
        <v>0</v>
      </c>
      <c r="W49">
        <v>4.8</v>
      </c>
      <c r="X49">
        <v>0</v>
      </c>
      <c r="Y49" t="s">
        <v>143</v>
      </c>
      <c r="Z49" t="s">
        <v>94</v>
      </c>
      <c r="AA49" t="s">
        <v>47</v>
      </c>
      <c r="AB49" t="s">
        <v>144</v>
      </c>
      <c r="AC49">
        <v>12</v>
      </c>
      <c r="AD49">
        <v>16640</v>
      </c>
      <c r="AE49" t="s">
        <v>190</v>
      </c>
      <c r="AF49" t="s">
        <v>122</v>
      </c>
      <c r="AG49">
        <v>22950</v>
      </c>
      <c r="AH49">
        <v>6310</v>
      </c>
      <c r="AI49">
        <v>5060</v>
      </c>
      <c r="AJ49">
        <f t="shared" si="0"/>
        <v>0.27494553376906317</v>
      </c>
      <c r="AK49">
        <f t="shared" si="1"/>
        <v>0</v>
      </c>
      <c r="AL49">
        <f t="shared" si="2"/>
        <v>1</v>
      </c>
      <c r="AM49">
        <f t="shared" si="3"/>
        <v>1</v>
      </c>
      <c r="AN49">
        <f t="shared" si="4"/>
        <v>1</v>
      </c>
    </row>
    <row r="50" spans="1:40" x14ac:dyDescent="0.35">
      <c r="A50" t="s">
        <v>182</v>
      </c>
      <c r="B50" t="s">
        <v>108</v>
      </c>
      <c r="C50" t="s">
        <v>37</v>
      </c>
      <c r="D50">
        <v>2019</v>
      </c>
      <c r="E50" t="s">
        <v>89</v>
      </c>
      <c r="F50" t="s">
        <v>90</v>
      </c>
      <c r="G50">
        <v>3</v>
      </c>
      <c r="H50">
        <v>2</v>
      </c>
      <c r="I50" t="s">
        <v>40</v>
      </c>
      <c r="J50" t="s">
        <v>41</v>
      </c>
      <c r="K50" t="s">
        <v>51</v>
      </c>
      <c r="L50">
        <v>110</v>
      </c>
      <c r="M50" t="s">
        <v>52</v>
      </c>
      <c r="O50">
        <v>6</v>
      </c>
      <c r="Q50">
        <v>1</v>
      </c>
      <c r="R50">
        <v>0</v>
      </c>
      <c r="S50">
        <v>999</v>
      </c>
      <c r="T50" t="s">
        <v>123</v>
      </c>
      <c r="U50">
        <v>3</v>
      </c>
      <c r="V50">
        <v>0</v>
      </c>
      <c r="W50">
        <v>4.8</v>
      </c>
      <c r="X50">
        <v>0</v>
      </c>
      <c r="Y50" t="s">
        <v>143</v>
      </c>
      <c r="Z50" t="s">
        <v>94</v>
      </c>
      <c r="AA50" t="s">
        <v>47</v>
      </c>
      <c r="AB50" t="s">
        <v>144</v>
      </c>
      <c r="AC50">
        <v>12</v>
      </c>
      <c r="AD50">
        <v>16640</v>
      </c>
      <c r="AE50" t="s">
        <v>191</v>
      </c>
      <c r="AF50" t="s">
        <v>122</v>
      </c>
      <c r="AG50">
        <v>22950</v>
      </c>
      <c r="AH50">
        <v>6310</v>
      </c>
      <c r="AI50">
        <v>5060</v>
      </c>
      <c r="AJ50">
        <f t="shared" si="0"/>
        <v>0.27494553376906317</v>
      </c>
      <c r="AK50">
        <f t="shared" si="1"/>
        <v>0</v>
      </c>
      <c r="AL50">
        <f t="shared" si="2"/>
        <v>1</v>
      </c>
      <c r="AM50">
        <f t="shared" si="3"/>
        <v>1</v>
      </c>
      <c r="AN50">
        <f t="shared" si="4"/>
        <v>1</v>
      </c>
    </row>
    <row r="51" spans="1:40" x14ac:dyDescent="0.35">
      <c r="A51" t="s">
        <v>182</v>
      </c>
      <c r="B51" t="s">
        <v>108</v>
      </c>
      <c r="C51" t="s">
        <v>37</v>
      </c>
      <c r="D51">
        <v>2019</v>
      </c>
      <c r="E51" t="s">
        <v>89</v>
      </c>
      <c r="F51" t="s">
        <v>90</v>
      </c>
      <c r="G51">
        <v>3</v>
      </c>
      <c r="H51">
        <v>2</v>
      </c>
      <c r="I51" t="s">
        <v>40</v>
      </c>
      <c r="J51" t="s">
        <v>41</v>
      </c>
      <c r="K51" t="s">
        <v>51</v>
      </c>
      <c r="L51">
        <v>110</v>
      </c>
      <c r="M51" t="s">
        <v>52</v>
      </c>
      <c r="O51">
        <v>6</v>
      </c>
      <c r="Q51">
        <v>1</v>
      </c>
      <c r="R51">
        <v>0</v>
      </c>
      <c r="S51">
        <v>999</v>
      </c>
      <c r="T51" t="s">
        <v>123</v>
      </c>
      <c r="U51">
        <v>3</v>
      </c>
      <c r="V51">
        <v>0</v>
      </c>
      <c r="W51">
        <v>4.8</v>
      </c>
      <c r="X51">
        <v>0</v>
      </c>
      <c r="Y51" t="s">
        <v>143</v>
      </c>
      <c r="Z51" t="s">
        <v>94</v>
      </c>
      <c r="AA51" t="s">
        <v>47</v>
      </c>
      <c r="AB51" t="s">
        <v>144</v>
      </c>
      <c r="AC51">
        <v>12</v>
      </c>
      <c r="AD51">
        <v>16640</v>
      </c>
      <c r="AE51" t="s">
        <v>192</v>
      </c>
      <c r="AF51" t="s">
        <v>122</v>
      </c>
      <c r="AG51">
        <v>22950</v>
      </c>
      <c r="AH51">
        <v>6310</v>
      </c>
      <c r="AI51">
        <v>5060</v>
      </c>
      <c r="AJ51">
        <f>AH51/AG51</f>
        <v>0.27494553376906317</v>
      </c>
      <c r="AK51">
        <f t="shared" si="1"/>
        <v>0</v>
      </c>
      <c r="AL51">
        <f t="shared" si="2"/>
        <v>1</v>
      </c>
      <c r="AM51">
        <f t="shared" si="3"/>
        <v>1</v>
      </c>
      <c r="AN51">
        <f t="shared" si="4"/>
        <v>1</v>
      </c>
    </row>
    <row r="52" spans="1:40" x14ac:dyDescent="0.35">
      <c r="A52" t="s">
        <v>182</v>
      </c>
      <c r="B52" t="s">
        <v>108</v>
      </c>
      <c r="C52" t="s">
        <v>37</v>
      </c>
      <c r="D52">
        <v>2019</v>
      </c>
      <c r="E52" t="s">
        <v>89</v>
      </c>
      <c r="F52" t="s">
        <v>90</v>
      </c>
      <c r="G52">
        <v>3</v>
      </c>
      <c r="H52">
        <v>2</v>
      </c>
      <c r="I52" t="s">
        <v>40</v>
      </c>
      <c r="J52" t="s">
        <v>41</v>
      </c>
      <c r="K52" t="s">
        <v>51</v>
      </c>
      <c r="L52">
        <v>110</v>
      </c>
      <c r="M52" t="s">
        <v>52</v>
      </c>
      <c r="O52">
        <v>6</v>
      </c>
      <c r="Q52">
        <v>1</v>
      </c>
      <c r="R52">
        <v>0</v>
      </c>
      <c r="S52">
        <v>999</v>
      </c>
      <c r="T52" t="s">
        <v>123</v>
      </c>
      <c r="U52">
        <v>3</v>
      </c>
      <c r="V52">
        <v>0</v>
      </c>
      <c r="W52">
        <v>4.8</v>
      </c>
      <c r="X52">
        <v>0</v>
      </c>
      <c r="Y52" t="s">
        <v>143</v>
      </c>
      <c r="Z52" t="s">
        <v>94</v>
      </c>
      <c r="AA52" t="s">
        <v>47</v>
      </c>
      <c r="AB52" t="s">
        <v>144</v>
      </c>
      <c r="AC52">
        <v>12</v>
      </c>
      <c r="AD52">
        <v>16640</v>
      </c>
      <c r="AE52" t="s">
        <v>193</v>
      </c>
      <c r="AF52" t="s">
        <v>122</v>
      </c>
      <c r="AG52">
        <v>22950</v>
      </c>
      <c r="AH52">
        <v>6310</v>
      </c>
      <c r="AI52">
        <v>5060</v>
      </c>
      <c r="AJ52">
        <f t="shared" ref="AJ52:AJ115" si="5">AH52/AG52</f>
        <v>0.27494553376906317</v>
      </c>
      <c r="AK52">
        <f t="shared" si="1"/>
        <v>0</v>
      </c>
      <c r="AL52">
        <f t="shared" si="2"/>
        <v>1</v>
      </c>
      <c r="AM52">
        <f t="shared" si="3"/>
        <v>1</v>
      </c>
      <c r="AN52">
        <f t="shared" si="4"/>
        <v>1</v>
      </c>
    </row>
    <row r="53" spans="1:40" x14ac:dyDescent="0.35">
      <c r="A53" t="s">
        <v>182</v>
      </c>
      <c r="B53" t="s">
        <v>108</v>
      </c>
      <c r="C53" t="s">
        <v>37</v>
      </c>
      <c r="D53">
        <v>2019</v>
      </c>
      <c r="E53" t="s">
        <v>89</v>
      </c>
      <c r="F53" t="s">
        <v>90</v>
      </c>
      <c r="G53">
        <v>3</v>
      </c>
      <c r="H53">
        <v>2</v>
      </c>
      <c r="I53" t="s">
        <v>40</v>
      </c>
      <c r="J53" t="s">
        <v>41</v>
      </c>
      <c r="K53" t="s">
        <v>51</v>
      </c>
      <c r="L53">
        <v>110</v>
      </c>
      <c r="M53" t="s">
        <v>52</v>
      </c>
      <c r="O53">
        <v>6</v>
      </c>
      <c r="Q53">
        <v>1</v>
      </c>
      <c r="R53">
        <v>0</v>
      </c>
      <c r="S53">
        <v>999</v>
      </c>
      <c r="T53" t="s">
        <v>123</v>
      </c>
      <c r="U53">
        <v>3</v>
      </c>
      <c r="V53">
        <v>0</v>
      </c>
      <c r="W53">
        <v>4.8</v>
      </c>
      <c r="X53">
        <v>0</v>
      </c>
      <c r="Y53" t="s">
        <v>143</v>
      </c>
      <c r="Z53" t="s">
        <v>94</v>
      </c>
      <c r="AA53" t="s">
        <v>47</v>
      </c>
      <c r="AB53" t="s">
        <v>144</v>
      </c>
      <c r="AC53">
        <v>12</v>
      </c>
      <c r="AD53">
        <v>16640</v>
      </c>
      <c r="AE53" t="s">
        <v>194</v>
      </c>
      <c r="AF53" t="s">
        <v>122</v>
      </c>
      <c r="AG53">
        <v>22950</v>
      </c>
      <c r="AH53">
        <v>6310</v>
      </c>
      <c r="AI53">
        <v>5060</v>
      </c>
      <c r="AJ53">
        <f t="shared" si="5"/>
        <v>0.27494553376906317</v>
      </c>
      <c r="AK53">
        <f t="shared" si="1"/>
        <v>0</v>
      </c>
      <c r="AL53">
        <f t="shared" si="2"/>
        <v>1</v>
      </c>
      <c r="AM53">
        <f t="shared" si="3"/>
        <v>1</v>
      </c>
      <c r="AN53">
        <f t="shared" si="4"/>
        <v>1</v>
      </c>
    </row>
    <row r="54" spans="1:40" x14ac:dyDescent="0.35">
      <c r="A54" t="s">
        <v>182</v>
      </c>
      <c r="B54" t="s">
        <v>108</v>
      </c>
      <c r="C54" t="s">
        <v>37</v>
      </c>
      <c r="D54">
        <v>2019</v>
      </c>
      <c r="E54" t="s">
        <v>89</v>
      </c>
      <c r="F54" t="s">
        <v>90</v>
      </c>
      <c r="G54">
        <v>3</v>
      </c>
      <c r="H54">
        <v>2</v>
      </c>
      <c r="I54" t="s">
        <v>40</v>
      </c>
      <c r="J54" t="s">
        <v>41</v>
      </c>
      <c r="K54" t="s">
        <v>51</v>
      </c>
      <c r="L54">
        <v>110</v>
      </c>
      <c r="M54" t="s">
        <v>52</v>
      </c>
      <c r="O54">
        <v>6</v>
      </c>
      <c r="Q54">
        <v>1</v>
      </c>
      <c r="R54">
        <v>0</v>
      </c>
      <c r="S54">
        <v>999</v>
      </c>
      <c r="T54" t="s">
        <v>123</v>
      </c>
      <c r="U54">
        <v>3</v>
      </c>
      <c r="V54">
        <v>0</v>
      </c>
      <c r="W54">
        <v>4.8</v>
      </c>
      <c r="X54">
        <v>0</v>
      </c>
      <c r="Y54" t="s">
        <v>143</v>
      </c>
      <c r="Z54" t="s">
        <v>94</v>
      </c>
      <c r="AA54" t="s">
        <v>47</v>
      </c>
      <c r="AB54" t="s">
        <v>144</v>
      </c>
      <c r="AC54">
        <v>12</v>
      </c>
      <c r="AD54">
        <v>16640</v>
      </c>
      <c r="AE54" t="s">
        <v>195</v>
      </c>
      <c r="AF54" t="s">
        <v>122</v>
      </c>
      <c r="AG54">
        <v>22950</v>
      </c>
      <c r="AH54">
        <v>6310</v>
      </c>
      <c r="AI54">
        <v>5060</v>
      </c>
      <c r="AJ54">
        <f t="shared" si="5"/>
        <v>0.27494553376906317</v>
      </c>
      <c r="AK54">
        <f t="shared" si="1"/>
        <v>0</v>
      </c>
      <c r="AL54">
        <f t="shared" si="2"/>
        <v>1</v>
      </c>
      <c r="AM54">
        <f t="shared" si="3"/>
        <v>1</v>
      </c>
      <c r="AN54">
        <f t="shared" si="4"/>
        <v>1</v>
      </c>
    </row>
    <row r="55" spans="1:40" x14ac:dyDescent="0.35">
      <c r="A55" t="s">
        <v>182</v>
      </c>
      <c r="B55" t="s">
        <v>108</v>
      </c>
      <c r="C55" t="s">
        <v>37</v>
      </c>
      <c r="D55">
        <v>2019</v>
      </c>
      <c r="E55" t="s">
        <v>89</v>
      </c>
      <c r="F55" t="s">
        <v>90</v>
      </c>
      <c r="G55">
        <v>3</v>
      </c>
      <c r="H55">
        <v>2</v>
      </c>
      <c r="I55" t="s">
        <v>40</v>
      </c>
      <c r="J55" t="s">
        <v>41</v>
      </c>
      <c r="K55" t="s">
        <v>51</v>
      </c>
      <c r="L55">
        <v>110</v>
      </c>
      <c r="M55" t="s">
        <v>52</v>
      </c>
      <c r="O55">
        <v>6</v>
      </c>
      <c r="Q55">
        <v>1</v>
      </c>
      <c r="R55">
        <v>0</v>
      </c>
      <c r="S55">
        <v>999</v>
      </c>
      <c r="T55" t="s">
        <v>123</v>
      </c>
      <c r="U55">
        <v>3</v>
      </c>
      <c r="V55">
        <v>0</v>
      </c>
      <c r="W55">
        <v>4.8</v>
      </c>
      <c r="X55">
        <v>0</v>
      </c>
      <c r="Y55" t="s">
        <v>143</v>
      </c>
      <c r="Z55" t="s">
        <v>94</v>
      </c>
      <c r="AA55" t="s">
        <v>47</v>
      </c>
      <c r="AB55" t="s">
        <v>144</v>
      </c>
      <c r="AC55">
        <v>12</v>
      </c>
      <c r="AD55">
        <v>16640</v>
      </c>
      <c r="AE55" t="s">
        <v>196</v>
      </c>
      <c r="AF55" t="s">
        <v>122</v>
      </c>
      <c r="AG55">
        <v>22950</v>
      </c>
      <c r="AH55">
        <v>6310</v>
      </c>
      <c r="AI55">
        <v>5060</v>
      </c>
      <c r="AJ55">
        <f t="shared" si="5"/>
        <v>0.27494553376906317</v>
      </c>
      <c r="AK55">
        <f t="shared" si="1"/>
        <v>0</v>
      </c>
      <c r="AL55">
        <f t="shared" si="2"/>
        <v>1</v>
      </c>
      <c r="AM55">
        <f t="shared" si="3"/>
        <v>1</v>
      </c>
      <c r="AN55">
        <f t="shared" si="4"/>
        <v>1</v>
      </c>
    </row>
    <row r="56" spans="1:40" x14ac:dyDescent="0.35">
      <c r="A56" t="s">
        <v>182</v>
      </c>
      <c r="B56" t="s">
        <v>108</v>
      </c>
      <c r="C56" t="s">
        <v>37</v>
      </c>
      <c r="D56">
        <v>2019</v>
      </c>
      <c r="E56" t="s">
        <v>89</v>
      </c>
      <c r="F56" t="s">
        <v>90</v>
      </c>
      <c r="G56">
        <v>3</v>
      </c>
      <c r="H56">
        <v>2</v>
      </c>
      <c r="I56" t="s">
        <v>40</v>
      </c>
      <c r="J56" t="s">
        <v>41</v>
      </c>
      <c r="K56" t="s">
        <v>51</v>
      </c>
      <c r="L56">
        <v>110</v>
      </c>
      <c r="M56" t="s">
        <v>52</v>
      </c>
      <c r="O56">
        <v>6</v>
      </c>
      <c r="Q56">
        <v>1</v>
      </c>
      <c r="R56">
        <v>0</v>
      </c>
      <c r="S56">
        <v>999</v>
      </c>
      <c r="T56" t="s">
        <v>123</v>
      </c>
      <c r="U56">
        <v>3</v>
      </c>
      <c r="V56">
        <v>0</v>
      </c>
      <c r="W56">
        <v>4.8</v>
      </c>
      <c r="X56">
        <v>0</v>
      </c>
      <c r="Y56" t="s">
        <v>143</v>
      </c>
      <c r="Z56" t="s">
        <v>94</v>
      </c>
      <c r="AA56" t="s">
        <v>47</v>
      </c>
      <c r="AB56" t="s">
        <v>144</v>
      </c>
      <c r="AC56">
        <v>12</v>
      </c>
      <c r="AD56">
        <v>16640</v>
      </c>
      <c r="AE56" t="s">
        <v>197</v>
      </c>
      <c r="AF56" t="s">
        <v>122</v>
      </c>
      <c r="AG56">
        <v>22950</v>
      </c>
      <c r="AH56">
        <v>6310</v>
      </c>
      <c r="AI56">
        <v>5060</v>
      </c>
      <c r="AJ56">
        <f t="shared" si="5"/>
        <v>0.27494553376906317</v>
      </c>
      <c r="AK56">
        <f t="shared" si="1"/>
        <v>0</v>
      </c>
      <c r="AL56">
        <f t="shared" si="2"/>
        <v>1</v>
      </c>
      <c r="AM56">
        <f t="shared" si="3"/>
        <v>1</v>
      </c>
      <c r="AN56">
        <f t="shared" si="4"/>
        <v>1</v>
      </c>
    </row>
    <row r="57" spans="1:40" x14ac:dyDescent="0.35">
      <c r="A57" t="s">
        <v>182</v>
      </c>
      <c r="B57" t="s">
        <v>108</v>
      </c>
      <c r="C57" t="s">
        <v>37</v>
      </c>
      <c r="D57">
        <v>2019</v>
      </c>
      <c r="E57" t="s">
        <v>89</v>
      </c>
      <c r="F57" t="s">
        <v>90</v>
      </c>
      <c r="G57">
        <v>3</v>
      </c>
      <c r="H57">
        <v>2</v>
      </c>
      <c r="I57" t="s">
        <v>40</v>
      </c>
      <c r="J57" t="s">
        <v>41</v>
      </c>
      <c r="K57" t="s">
        <v>51</v>
      </c>
      <c r="L57">
        <v>110</v>
      </c>
      <c r="M57" t="s">
        <v>52</v>
      </c>
      <c r="O57">
        <v>6</v>
      </c>
      <c r="Q57">
        <v>1</v>
      </c>
      <c r="R57">
        <v>0</v>
      </c>
      <c r="S57">
        <v>999</v>
      </c>
      <c r="T57" t="s">
        <v>123</v>
      </c>
      <c r="U57">
        <v>3</v>
      </c>
      <c r="V57">
        <v>0</v>
      </c>
      <c r="W57">
        <v>4.8</v>
      </c>
      <c r="X57">
        <v>0</v>
      </c>
      <c r="Y57" t="s">
        <v>143</v>
      </c>
      <c r="Z57" t="s">
        <v>94</v>
      </c>
      <c r="AA57" t="s">
        <v>47</v>
      </c>
      <c r="AB57" t="s">
        <v>144</v>
      </c>
      <c r="AC57">
        <v>12</v>
      </c>
      <c r="AD57">
        <v>16640</v>
      </c>
      <c r="AE57" t="s">
        <v>198</v>
      </c>
      <c r="AF57" t="s">
        <v>122</v>
      </c>
      <c r="AG57">
        <v>22950</v>
      </c>
      <c r="AH57">
        <v>6310</v>
      </c>
      <c r="AI57">
        <v>5060</v>
      </c>
      <c r="AJ57">
        <f t="shared" si="5"/>
        <v>0.27494553376906317</v>
      </c>
      <c r="AK57">
        <f t="shared" si="1"/>
        <v>0</v>
      </c>
      <c r="AL57">
        <f t="shared" si="2"/>
        <v>1</v>
      </c>
      <c r="AM57">
        <f t="shared" si="3"/>
        <v>1</v>
      </c>
      <c r="AN57">
        <f t="shared" si="4"/>
        <v>1</v>
      </c>
    </row>
    <row r="58" spans="1:40" x14ac:dyDescent="0.35">
      <c r="A58" t="s">
        <v>182</v>
      </c>
      <c r="B58" t="s">
        <v>108</v>
      </c>
      <c r="C58" t="s">
        <v>37</v>
      </c>
      <c r="D58">
        <v>2019</v>
      </c>
      <c r="E58" t="s">
        <v>89</v>
      </c>
      <c r="F58" t="s">
        <v>90</v>
      </c>
      <c r="G58">
        <v>3</v>
      </c>
      <c r="H58">
        <v>2</v>
      </c>
      <c r="I58" t="s">
        <v>40</v>
      </c>
      <c r="J58" t="s">
        <v>41</v>
      </c>
      <c r="K58" t="s">
        <v>51</v>
      </c>
      <c r="L58">
        <v>110</v>
      </c>
      <c r="M58" t="s">
        <v>52</v>
      </c>
      <c r="O58">
        <v>6</v>
      </c>
      <c r="Q58">
        <v>1</v>
      </c>
      <c r="R58">
        <v>0</v>
      </c>
      <c r="S58">
        <v>999</v>
      </c>
      <c r="T58" t="s">
        <v>123</v>
      </c>
      <c r="U58">
        <v>3</v>
      </c>
      <c r="V58">
        <v>0</v>
      </c>
      <c r="W58">
        <v>4.8</v>
      </c>
      <c r="X58">
        <v>0</v>
      </c>
      <c r="Y58" t="s">
        <v>143</v>
      </c>
      <c r="Z58" t="s">
        <v>94</v>
      </c>
      <c r="AA58" t="s">
        <v>47</v>
      </c>
      <c r="AB58" t="s">
        <v>144</v>
      </c>
      <c r="AC58">
        <v>12</v>
      </c>
      <c r="AD58">
        <v>16640</v>
      </c>
      <c r="AE58" t="s">
        <v>199</v>
      </c>
      <c r="AF58" t="s">
        <v>122</v>
      </c>
      <c r="AG58">
        <v>22950</v>
      </c>
      <c r="AH58">
        <v>6310</v>
      </c>
      <c r="AI58">
        <v>5060</v>
      </c>
      <c r="AJ58">
        <f t="shared" si="5"/>
        <v>0.27494553376906317</v>
      </c>
      <c r="AK58">
        <f t="shared" si="1"/>
        <v>0</v>
      </c>
      <c r="AL58">
        <f t="shared" si="2"/>
        <v>1</v>
      </c>
      <c r="AM58">
        <f t="shared" si="3"/>
        <v>1</v>
      </c>
      <c r="AN58">
        <f t="shared" si="4"/>
        <v>1</v>
      </c>
    </row>
    <row r="59" spans="1:40" x14ac:dyDescent="0.35">
      <c r="A59" t="s">
        <v>182</v>
      </c>
      <c r="B59" t="s">
        <v>108</v>
      </c>
      <c r="C59" t="s">
        <v>37</v>
      </c>
      <c r="D59">
        <v>2019</v>
      </c>
      <c r="E59" t="s">
        <v>89</v>
      </c>
      <c r="F59" t="s">
        <v>90</v>
      </c>
      <c r="G59">
        <v>3</v>
      </c>
      <c r="H59">
        <v>2</v>
      </c>
      <c r="I59" t="s">
        <v>40</v>
      </c>
      <c r="J59" t="s">
        <v>41</v>
      </c>
      <c r="K59" t="s">
        <v>51</v>
      </c>
      <c r="L59">
        <v>110</v>
      </c>
      <c r="M59" t="s">
        <v>52</v>
      </c>
      <c r="O59">
        <v>6</v>
      </c>
      <c r="Q59">
        <v>1</v>
      </c>
      <c r="R59">
        <v>0</v>
      </c>
      <c r="S59">
        <v>999</v>
      </c>
      <c r="T59" t="s">
        <v>123</v>
      </c>
      <c r="U59">
        <v>3</v>
      </c>
      <c r="V59">
        <v>0</v>
      </c>
      <c r="W59">
        <v>4.8</v>
      </c>
      <c r="X59">
        <v>0</v>
      </c>
      <c r="Y59" t="s">
        <v>143</v>
      </c>
      <c r="Z59" t="s">
        <v>94</v>
      </c>
      <c r="AA59" t="s">
        <v>47</v>
      </c>
      <c r="AB59" t="s">
        <v>144</v>
      </c>
      <c r="AC59">
        <v>12</v>
      </c>
      <c r="AD59">
        <v>16640</v>
      </c>
      <c r="AE59" t="s">
        <v>200</v>
      </c>
      <c r="AF59" t="s">
        <v>122</v>
      </c>
      <c r="AG59">
        <v>22950</v>
      </c>
      <c r="AH59">
        <v>6310</v>
      </c>
      <c r="AI59">
        <v>5060</v>
      </c>
      <c r="AJ59">
        <f t="shared" si="5"/>
        <v>0.27494553376906317</v>
      </c>
      <c r="AK59">
        <f t="shared" si="1"/>
        <v>0</v>
      </c>
      <c r="AL59">
        <f t="shared" si="2"/>
        <v>1</v>
      </c>
      <c r="AM59">
        <f t="shared" si="3"/>
        <v>1</v>
      </c>
      <c r="AN59">
        <f t="shared" si="4"/>
        <v>1</v>
      </c>
    </row>
    <row r="60" spans="1:40" x14ac:dyDescent="0.35">
      <c r="A60" t="s">
        <v>182</v>
      </c>
      <c r="B60" t="s">
        <v>108</v>
      </c>
      <c r="C60" t="s">
        <v>37</v>
      </c>
      <c r="D60">
        <v>2019</v>
      </c>
      <c r="E60" t="s">
        <v>89</v>
      </c>
      <c r="F60" t="s">
        <v>90</v>
      </c>
      <c r="G60">
        <v>3</v>
      </c>
      <c r="H60">
        <v>2</v>
      </c>
      <c r="I60" t="s">
        <v>40</v>
      </c>
      <c r="J60" t="s">
        <v>41</v>
      </c>
      <c r="K60" t="s">
        <v>51</v>
      </c>
      <c r="L60">
        <v>110</v>
      </c>
      <c r="M60" t="s">
        <v>52</v>
      </c>
      <c r="O60">
        <v>6</v>
      </c>
      <c r="Q60">
        <v>1</v>
      </c>
      <c r="R60">
        <v>0</v>
      </c>
      <c r="S60">
        <v>999</v>
      </c>
      <c r="T60" t="s">
        <v>123</v>
      </c>
      <c r="U60">
        <v>3</v>
      </c>
      <c r="V60">
        <v>0</v>
      </c>
      <c r="W60">
        <v>4.8</v>
      </c>
      <c r="X60">
        <v>0</v>
      </c>
      <c r="Y60" t="s">
        <v>143</v>
      </c>
      <c r="Z60" t="s">
        <v>94</v>
      </c>
      <c r="AA60" t="s">
        <v>47</v>
      </c>
      <c r="AB60" t="s">
        <v>144</v>
      </c>
      <c r="AC60">
        <v>12</v>
      </c>
      <c r="AD60">
        <v>16640</v>
      </c>
      <c r="AE60" t="s">
        <v>201</v>
      </c>
      <c r="AF60" t="s">
        <v>122</v>
      </c>
      <c r="AG60">
        <v>22950</v>
      </c>
      <c r="AH60">
        <v>6310</v>
      </c>
      <c r="AI60">
        <v>5060</v>
      </c>
      <c r="AJ60">
        <f t="shared" si="5"/>
        <v>0.27494553376906317</v>
      </c>
      <c r="AK60">
        <f t="shared" si="1"/>
        <v>0</v>
      </c>
      <c r="AL60">
        <f t="shared" si="2"/>
        <v>1</v>
      </c>
      <c r="AM60">
        <f t="shared" si="3"/>
        <v>1</v>
      </c>
      <c r="AN60">
        <f t="shared" si="4"/>
        <v>1</v>
      </c>
    </row>
    <row r="61" spans="1:40" x14ac:dyDescent="0.35">
      <c r="A61" t="s">
        <v>182</v>
      </c>
      <c r="B61" t="s">
        <v>108</v>
      </c>
      <c r="C61" t="s">
        <v>37</v>
      </c>
      <c r="D61">
        <v>2019</v>
      </c>
      <c r="E61" t="s">
        <v>89</v>
      </c>
      <c r="F61" t="s">
        <v>90</v>
      </c>
      <c r="G61">
        <v>3</v>
      </c>
      <c r="H61">
        <v>2</v>
      </c>
      <c r="I61" t="s">
        <v>40</v>
      </c>
      <c r="J61" t="s">
        <v>41</v>
      </c>
      <c r="K61" t="s">
        <v>51</v>
      </c>
      <c r="L61">
        <v>110</v>
      </c>
      <c r="M61" t="s">
        <v>52</v>
      </c>
      <c r="O61">
        <v>6</v>
      </c>
      <c r="Q61">
        <v>1</v>
      </c>
      <c r="R61">
        <v>0</v>
      </c>
      <c r="S61">
        <v>999</v>
      </c>
      <c r="T61" t="s">
        <v>123</v>
      </c>
      <c r="U61">
        <v>3</v>
      </c>
      <c r="V61">
        <v>0</v>
      </c>
      <c r="W61">
        <v>4.8</v>
      </c>
      <c r="X61">
        <v>0</v>
      </c>
      <c r="Y61" t="s">
        <v>143</v>
      </c>
      <c r="Z61" t="s">
        <v>94</v>
      </c>
      <c r="AA61" t="s">
        <v>47</v>
      </c>
      <c r="AB61" t="s">
        <v>144</v>
      </c>
      <c r="AC61">
        <v>12</v>
      </c>
      <c r="AD61">
        <v>16640</v>
      </c>
      <c r="AE61" t="s">
        <v>202</v>
      </c>
      <c r="AF61" t="s">
        <v>122</v>
      </c>
      <c r="AG61">
        <v>22950</v>
      </c>
      <c r="AH61">
        <v>6310</v>
      </c>
      <c r="AI61">
        <v>5060</v>
      </c>
      <c r="AJ61">
        <f t="shared" si="5"/>
        <v>0.27494553376906317</v>
      </c>
      <c r="AK61">
        <f t="shared" si="1"/>
        <v>0</v>
      </c>
      <c r="AL61">
        <f t="shared" si="2"/>
        <v>1</v>
      </c>
      <c r="AM61">
        <f t="shared" si="3"/>
        <v>1</v>
      </c>
      <c r="AN61">
        <f t="shared" si="4"/>
        <v>1</v>
      </c>
    </row>
    <row r="62" spans="1:40" x14ac:dyDescent="0.35">
      <c r="A62" t="s">
        <v>182</v>
      </c>
      <c r="B62" t="s">
        <v>108</v>
      </c>
      <c r="C62" t="s">
        <v>37</v>
      </c>
      <c r="D62">
        <v>2019</v>
      </c>
      <c r="E62" t="s">
        <v>89</v>
      </c>
      <c r="F62" t="s">
        <v>90</v>
      </c>
      <c r="G62">
        <v>3</v>
      </c>
      <c r="H62">
        <v>2</v>
      </c>
      <c r="I62" t="s">
        <v>40</v>
      </c>
      <c r="J62" t="s">
        <v>41</v>
      </c>
      <c r="K62" t="s">
        <v>51</v>
      </c>
      <c r="L62">
        <v>110</v>
      </c>
      <c r="M62" t="s">
        <v>52</v>
      </c>
      <c r="O62">
        <v>6</v>
      </c>
      <c r="Q62">
        <v>1</v>
      </c>
      <c r="R62">
        <v>0</v>
      </c>
      <c r="S62">
        <v>999</v>
      </c>
      <c r="T62" t="s">
        <v>123</v>
      </c>
      <c r="U62">
        <v>3</v>
      </c>
      <c r="V62">
        <v>0</v>
      </c>
      <c r="W62">
        <v>4.8</v>
      </c>
      <c r="X62">
        <v>0</v>
      </c>
      <c r="Y62" t="s">
        <v>143</v>
      </c>
      <c r="Z62" t="s">
        <v>94</v>
      </c>
      <c r="AA62" t="s">
        <v>47</v>
      </c>
      <c r="AB62" t="s">
        <v>144</v>
      </c>
      <c r="AC62">
        <v>12</v>
      </c>
      <c r="AD62">
        <v>16640</v>
      </c>
      <c r="AE62" t="s">
        <v>203</v>
      </c>
      <c r="AF62" t="s">
        <v>122</v>
      </c>
      <c r="AG62">
        <v>22950</v>
      </c>
      <c r="AH62">
        <v>6310</v>
      </c>
      <c r="AI62">
        <v>5060</v>
      </c>
      <c r="AJ62">
        <f t="shared" si="5"/>
        <v>0.27494553376906317</v>
      </c>
      <c r="AK62">
        <f t="shared" si="1"/>
        <v>0</v>
      </c>
      <c r="AL62">
        <f t="shared" si="2"/>
        <v>1</v>
      </c>
      <c r="AM62">
        <f t="shared" si="3"/>
        <v>1</v>
      </c>
      <c r="AN62">
        <f t="shared" si="4"/>
        <v>1</v>
      </c>
    </row>
    <row r="63" spans="1:40" x14ac:dyDescent="0.35">
      <c r="A63" t="s">
        <v>182</v>
      </c>
      <c r="B63" t="s">
        <v>108</v>
      </c>
      <c r="C63" t="s">
        <v>37</v>
      </c>
      <c r="D63">
        <v>2019</v>
      </c>
      <c r="E63" t="s">
        <v>89</v>
      </c>
      <c r="F63" t="s">
        <v>90</v>
      </c>
      <c r="G63">
        <v>3</v>
      </c>
      <c r="H63">
        <v>2</v>
      </c>
      <c r="I63" t="s">
        <v>40</v>
      </c>
      <c r="J63" t="s">
        <v>41</v>
      </c>
      <c r="K63" t="s">
        <v>51</v>
      </c>
      <c r="L63">
        <v>110</v>
      </c>
      <c r="M63" t="s">
        <v>52</v>
      </c>
      <c r="O63">
        <v>6</v>
      </c>
      <c r="Q63">
        <v>1</v>
      </c>
      <c r="R63">
        <v>0</v>
      </c>
      <c r="S63">
        <v>999</v>
      </c>
      <c r="T63" t="s">
        <v>123</v>
      </c>
      <c r="U63">
        <v>3</v>
      </c>
      <c r="V63">
        <v>0</v>
      </c>
      <c r="W63">
        <v>4.8</v>
      </c>
      <c r="X63">
        <v>0</v>
      </c>
      <c r="Y63" t="s">
        <v>143</v>
      </c>
      <c r="Z63" t="s">
        <v>94</v>
      </c>
      <c r="AA63" t="s">
        <v>47</v>
      </c>
      <c r="AB63" t="s">
        <v>144</v>
      </c>
      <c r="AC63">
        <v>12</v>
      </c>
      <c r="AD63">
        <v>16640</v>
      </c>
      <c r="AE63" t="s">
        <v>204</v>
      </c>
      <c r="AF63" t="s">
        <v>122</v>
      </c>
      <c r="AG63">
        <v>22950</v>
      </c>
      <c r="AH63">
        <v>6310</v>
      </c>
      <c r="AI63">
        <v>5060</v>
      </c>
      <c r="AJ63">
        <f t="shared" si="5"/>
        <v>0.27494553376906317</v>
      </c>
      <c r="AK63">
        <f t="shared" si="1"/>
        <v>0</v>
      </c>
      <c r="AL63">
        <f t="shared" si="2"/>
        <v>1</v>
      </c>
      <c r="AM63">
        <f t="shared" si="3"/>
        <v>1</v>
      </c>
      <c r="AN63">
        <f t="shared" si="4"/>
        <v>1</v>
      </c>
    </row>
    <row r="64" spans="1:40" x14ac:dyDescent="0.35">
      <c r="A64" t="s">
        <v>182</v>
      </c>
      <c r="B64" t="s">
        <v>108</v>
      </c>
      <c r="C64" t="s">
        <v>37</v>
      </c>
      <c r="D64">
        <v>2019</v>
      </c>
      <c r="E64" t="s">
        <v>89</v>
      </c>
      <c r="F64" t="s">
        <v>90</v>
      </c>
      <c r="G64">
        <v>3</v>
      </c>
      <c r="H64">
        <v>2</v>
      </c>
      <c r="I64" t="s">
        <v>40</v>
      </c>
      <c r="J64" t="s">
        <v>41</v>
      </c>
      <c r="K64" t="s">
        <v>51</v>
      </c>
      <c r="L64">
        <v>110</v>
      </c>
      <c r="M64" t="s">
        <v>52</v>
      </c>
      <c r="O64">
        <v>6</v>
      </c>
      <c r="Q64">
        <v>1</v>
      </c>
      <c r="R64">
        <v>0</v>
      </c>
      <c r="S64">
        <v>999</v>
      </c>
      <c r="T64" t="s">
        <v>123</v>
      </c>
      <c r="U64">
        <v>3</v>
      </c>
      <c r="V64">
        <v>0</v>
      </c>
      <c r="W64">
        <v>4.8</v>
      </c>
      <c r="X64">
        <v>0</v>
      </c>
      <c r="Y64" t="s">
        <v>143</v>
      </c>
      <c r="Z64" t="s">
        <v>94</v>
      </c>
      <c r="AA64" t="s">
        <v>47</v>
      </c>
      <c r="AB64" t="s">
        <v>144</v>
      </c>
      <c r="AC64">
        <v>12</v>
      </c>
      <c r="AD64">
        <v>16640</v>
      </c>
      <c r="AE64" t="s">
        <v>205</v>
      </c>
      <c r="AF64" t="s">
        <v>122</v>
      </c>
      <c r="AG64">
        <v>22950</v>
      </c>
      <c r="AH64">
        <v>6310</v>
      </c>
      <c r="AI64">
        <v>5060</v>
      </c>
      <c r="AJ64">
        <f t="shared" si="5"/>
        <v>0.27494553376906317</v>
      </c>
      <c r="AK64">
        <f t="shared" si="1"/>
        <v>0</v>
      </c>
      <c r="AL64">
        <f t="shared" si="2"/>
        <v>1</v>
      </c>
      <c r="AM64">
        <f t="shared" si="3"/>
        <v>1</v>
      </c>
      <c r="AN64">
        <f t="shared" si="4"/>
        <v>1</v>
      </c>
    </row>
    <row r="65" spans="1:40" x14ac:dyDescent="0.35">
      <c r="A65" t="s">
        <v>182</v>
      </c>
      <c r="B65" t="s">
        <v>108</v>
      </c>
      <c r="C65" t="s">
        <v>37</v>
      </c>
      <c r="D65">
        <v>2019</v>
      </c>
      <c r="E65" t="s">
        <v>89</v>
      </c>
      <c r="F65" t="s">
        <v>90</v>
      </c>
      <c r="G65">
        <v>3</v>
      </c>
      <c r="H65">
        <v>2</v>
      </c>
      <c r="I65" t="s">
        <v>40</v>
      </c>
      <c r="J65" t="s">
        <v>41</v>
      </c>
      <c r="K65" t="s">
        <v>51</v>
      </c>
      <c r="L65">
        <v>110</v>
      </c>
      <c r="M65" t="s">
        <v>52</v>
      </c>
      <c r="O65">
        <v>6</v>
      </c>
      <c r="Q65">
        <v>1</v>
      </c>
      <c r="R65">
        <v>0</v>
      </c>
      <c r="S65">
        <v>999</v>
      </c>
      <c r="T65" t="s">
        <v>123</v>
      </c>
      <c r="U65">
        <v>3</v>
      </c>
      <c r="V65">
        <v>0</v>
      </c>
      <c r="W65">
        <v>4.8</v>
      </c>
      <c r="X65">
        <v>0</v>
      </c>
      <c r="Y65" t="s">
        <v>143</v>
      </c>
      <c r="Z65" t="s">
        <v>94</v>
      </c>
      <c r="AA65" t="s">
        <v>47</v>
      </c>
      <c r="AB65" t="s">
        <v>144</v>
      </c>
      <c r="AC65">
        <v>12</v>
      </c>
      <c r="AD65">
        <v>16640</v>
      </c>
      <c r="AE65" t="s">
        <v>206</v>
      </c>
      <c r="AF65" t="s">
        <v>122</v>
      </c>
      <c r="AG65">
        <v>22950</v>
      </c>
      <c r="AH65">
        <v>6310</v>
      </c>
      <c r="AI65">
        <v>5060</v>
      </c>
      <c r="AJ65">
        <f t="shared" si="5"/>
        <v>0.27494553376906317</v>
      </c>
      <c r="AK65">
        <f t="shared" si="1"/>
        <v>0</v>
      </c>
      <c r="AL65">
        <f t="shared" si="2"/>
        <v>1</v>
      </c>
      <c r="AM65">
        <f t="shared" si="3"/>
        <v>1</v>
      </c>
      <c r="AN65">
        <f t="shared" si="4"/>
        <v>1</v>
      </c>
    </row>
    <row r="66" spans="1:40" x14ac:dyDescent="0.35">
      <c r="A66" t="s">
        <v>182</v>
      </c>
      <c r="B66" t="s">
        <v>108</v>
      </c>
      <c r="C66" t="s">
        <v>37</v>
      </c>
      <c r="D66">
        <v>2019</v>
      </c>
      <c r="E66" t="s">
        <v>89</v>
      </c>
      <c r="F66" t="s">
        <v>90</v>
      </c>
      <c r="G66">
        <v>3</v>
      </c>
      <c r="H66">
        <v>2</v>
      </c>
      <c r="I66" t="s">
        <v>40</v>
      </c>
      <c r="J66" t="s">
        <v>41</v>
      </c>
      <c r="K66" t="s">
        <v>51</v>
      </c>
      <c r="L66">
        <v>110</v>
      </c>
      <c r="M66" t="s">
        <v>52</v>
      </c>
      <c r="O66">
        <v>6</v>
      </c>
      <c r="Q66">
        <v>1</v>
      </c>
      <c r="R66">
        <v>0</v>
      </c>
      <c r="S66">
        <v>999</v>
      </c>
      <c r="T66" t="s">
        <v>123</v>
      </c>
      <c r="U66">
        <v>3</v>
      </c>
      <c r="V66">
        <v>0</v>
      </c>
      <c r="W66">
        <v>4.8</v>
      </c>
      <c r="X66">
        <v>0</v>
      </c>
      <c r="Y66" t="s">
        <v>143</v>
      </c>
      <c r="Z66" t="s">
        <v>94</v>
      </c>
      <c r="AA66" t="s">
        <v>47</v>
      </c>
      <c r="AB66" t="s">
        <v>144</v>
      </c>
      <c r="AC66">
        <v>12</v>
      </c>
      <c r="AD66">
        <v>16640</v>
      </c>
      <c r="AE66" t="s">
        <v>207</v>
      </c>
      <c r="AF66" t="s">
        <v>122</v>
      </c>
      <c r="AG66">
        <v>22950</v>
      </c>
      <c r="AH66">
        <v>6310</v>
      </c>
      <c r="AI66">
        <v>5060</v>
      </c>
      <c r="AJ66">
        <f t="shared" si="5"/>
        <v>0.27494553376906317</v>
      </c>
      <c r="AK66">
        <f t="shared" si="1"/>
        <v>0</v>
      </c>
      <c r="AL66">
        <f t="shared" si="2"/>
        <v>1</v>
      </c>
      <c r="AM66">
        <f t="shared" si="3"/>
        <v>1</v>
      </c>
      <c r="AN66">
        <f t="shared" si="4"/>
        <v>1</v>
      </c>
    </row>
    <row r="67" spans="1:40" x14ac:dyDescent="0.35">
      <c r="A67" t="s">
        <v>182</v>
      </c>
      <c r="B67" t="s">
        <v>108</v>
      </c>
      <c r="C67" t="s">
        <v>37</v>
      </c>
      <c r="D67">
        <v>2019</v>
      </c>
      <c r="E67" t="s">
        <v>89</v>
      </c>
      <c r="F67" t="s">
        <v>90</v>
      </c>
      <c r="G67">
        <v>3</v>
      </c>
      <c r="H67">
        <v>2</v>
      </c>
      <c r="I67" t="s">
        <v>40</v>
      </c>
      <c r="J67" t="s">
        <v>41</v>
      </c>
      <c r="K67" t="s">
        <v>51</v>
      </c>
      <c r="L67">
        <v>110</v>
      </c>
      <c r="M67" t="s">
        <v>52</v>
      </c>
      <c r="O67">
        <v>6</v>
      </c>
      <c r="Q67">
        <v>1</v>
      </c>
      <c r="R67">
        <v>0</v>
      </c>
      <c r="S67">
        <v>999</v>
      </c>
      <c r="T67" t="s">
        <v>123</v>
      </c>
      <c r="U67">
        <v>3</v>
      </c>
      <c r="V67">
        <v>0</v>
      </c>
      <c r="W67">
        <v>4.8</v>
      </c>
      <c r="X67">
        <v>0</v>
      </c>
      <c r="Y67" t="s">
        <v>143</v>
      </c>
      <c r="Z67" t="s">
        <v>94</v>
      </c>
      <c r="AA67" t="s">
        <v>47</v>
      </c>
      <c r="AB67" t="s">
        <v>144</v>
      </c>
      <c r="AC67">
        <v>12</v>
      </c>
      <c r="AD67">
        <v>16640</v>
      </c>
      <c r="AE67" t="s">
        <v>208</v>
      </c>
      <c r="AF67" t="s">
        <v>122</v>
      </c>
      <c r="AG67">
        <v>22950</v>
      </c>
      <c r="AH67">
        <v>6310</v>
      </c>
      <c r="AI67">
        <v>5060</v>
      </c>
      <c r="AJ67">
        <f t="shared" si="5"/>
        <v>0.27494553376906317</v>
      </c>
      <c r="AK67">
        <f t="shared" ref="AK67:AK130" si="6">+IF(AJ67&gt;0.35,1,0)</f>
        <v>0</v>
      </c>
      <c r="AL67">
        <f t="shared" ref="AL67:AL130" si="7">+IF(AJ67&gt;0.05,1,0)</f>
        <v>1</v>
      </c>
      <c r="AM67">
        <f t="shared" ref="AM67:AM130" si="8">+IF(AJ67&gt;0.1,1,0)</f>
        <v>1</v>
      </c>
      <c r="AN67">
        <f t="shared" ref="AN67:AN130" si="9">+IF(AJ67&gt;0.2,1,0)</f>
        <v>1</v>
      </c>
    </row>
    <row r="68" spans="1:40" x14ac:dyDescent="0.35">
      <c r="A68" t="s">
        <v>182</v>
      </c>
      <c r="B68" t="s">
        <v>108</v>
      </c>
      <c r="C68" t="s">
        <v>37</v>
      </c>
      <c r="D68">
        <v>2019</v>
      </c>
      <c r="E68" t="s">
        <v>89</v>
      </c>
      <c r="F68" t="s">
        <v>90</v>
      </c>
      <c r="G68">
        <v>3</v>
      </c>
      <c r="H68">
        <v>2</v>
      </c>
      <c r="I68" t="s">
        <v>40</v>
      </c>
      <c r="J68" t="s">
        <v>41</v>
      </c>
      <c r="K68" t="s">
        <v>51</v>
      </c>
      <c r="L68">
        <v>110</v>
      </c>
      <c r="M68" t="s">
        <v>52</v>
      </c>
      <c r="O68">
        <v>6</v>
      </c>
      <c r="Q68">
        <v>1</v>
      </c>
      <c r="R68">
        <v>0</v>
      </c>
      <c r="S68">
        <v>999</v>
      </c>
      <c r="T68" t="s">
        <v>123</v>
      </c>
      <c r="U68">
        <v>3</v>
      </c>
      <c r="V68">
        <v>0</v>
      </c>
      <c r="W68">
        <v>4.8</v>
      </c>
      <c r="X68">
        <v>0</v>
      </c>
      <c r="Y68" t="s">
        <v>143</v>
      </c>
      <c r="Z68" t="s">
        <v>94</v>
      </c>
      <c r="AA68" t="s">
        <v>47</v>
      </c>
      <c r="AB68" t="s">
        <v>144</v>
      </c>
      <c r="AC68">
        <v>12</v>
      </c>
      <c r="AD68">
        <v>16640</v>
      </c>
      <c r="AE68" t="s">
        <v>209</v>
      </c>
      <c r="AF68" t="s">
        <v>122</v>
      </c>
      <c r="AG68">
        <v>22950</v>
      </c>
      <c r="AH68">
        <v>6310</v>
      </c>
      <c r="AI68">
        <v>5060</v>
      </c>
      <c r="AJ68">
        <f t="shared" si="5"/>
        <v>0.27494553376906317</v>
      </c>
      <c r="AK68">
        <f t="shared" si="6"/>
        <v>0</v>
      </c>
      <c r="AL68">
        <f t="shared" si="7"/>
        <v>1</v>
      </c>
      <c r="AM68">
        <f t="shared" si="8"/>
        <v>1</v>
      </c>
      <c r="AN68">
        <f t="shared" si="9"/>
        <v>1</v>
      </c>
    </row>
    <row r="69" spans="1:40" x14ac:dyDescent="0.35">
      <c r="A69" t="s">
        <v>182</v>
      </c>
      <c r="B69" t="s">
        <v>108</v>
      </c>
      <c r="C69" t="s">
        <v>37</v>
      </c>
      <c r="D69">
        <v>2019</v>
      </c>
      <c r="E69" t="s">
        <v>89</v>
      </c>
      <c r="F69" t="s">
        <v>90</v>
      </c>
      <c r="G69">
        <v>3</v>
      </c>
      <c r="H69">
        <v>2</v>
      </c>
      <c r="I69" t="s">
        <v>40</v>
      </c>
      <c r="J69" t="s">
        <v>41</v>
      </c>
      <c r="K69" t="s">
        <v>51</v>
      </c>
      <c r="L69">
        <v>110</v>
      </c>
      <c r="M69" t="s">
        <v>52</v>
      </c>
      <c r="O69">
        <v>6</v>
      </c>
      <c r="Q69">
        <v>1</v>
      </c>
      <c r="R69">
        <v>0</v>
      </c>
      <c r="S69">
        <v>999</v>
      </c>
      <c r="T69" t="s">
        <v>123</v>
      </c>
      <c r="U69">
        <v>3</v>
      </c>
      <c r="V69">
        <v>0</v>
      </c>
      <c r="W69">
        <v>4.8</v>
      </c>
      <c r="X69">
        <v>0</v>
      </c>
      <c r="Y69" t="s">
        <v>143</v>
      </c>
      <c r="Z69" t="s">
        <v>94</v>
      </c>
      <c r="AA69" t="s">
        <v>47</v>
      </c>
      <c r="AB69" t="s">
        <v>144</v>
      </c>
      <c r="AC69">
        <v>12</v>
      </c>
      <c r="AD69">
        <v>16640</v>
      </c>
      <c r="AE69" t="s">
        <v>210</v>
      </c>
      <c r="AF69" t="s">
        <v>122</v>
      </c>
      <c r="AG69">
        <v>22950</v>
      </c>
      <c r="AH69">
        <v>6310</v>
      </c>
      <c r="AI69">
        <v>5060</v>
      </c>
      <c r="AJ69">
        <f t="shared" si="5"/>
        <v>0.27494553376906317</v>
      </c>
      <c r="AK69">
        <f t="shared" si="6"/>
        <v>0</v>
      </c>
      <c r="AL69">
        <f t="shared" si="7"/>
        <v>1</v>
      </c>
      <c r="AM69">
        <f t="shared" si="8"/>
        <v>1</v>
      </c>
      <c r="AN69">
        <f t="shared" si="9"/>
        <v>1</v>
      </c>
    </row>
    <row r="70" spans="1:40" x14ac:dyDescent="0.35">
      <c r="A70" t="s">
        <v>182</v>
      </c>
      <c r="B70" t="s">
        <v>108</v>
      </c>
      <c r="C70" t="s">
        <v>37</v>
      </c>
      <c r="D70">
        <v>2019</v>
      </c>
      <c r="E70" t="s">
        <v>89</v>
      </c>
      <c r="F70" t="s">
        <v>90</v>
      </c>
      <c r="G70">
        <v>3</v>
      </c>
      <c r="H70">
        <v>2</v>
      </c>
      <c r="I70" t="s">
        <v>40</v>
      </c>
      <c r="J70" t="s">
        <v>41</v>
      </c>
      <c r="K70" t="s">
        <v>51</v>
      </c>
      <c r="L70">
        <v>110</v>
      </c>
      <c r="M70" t="s">
        <v>52</v>
      </c>
      <c r="O70">
        <v>6</v>
      </c>
      <c r="Q70">
        <v>1</v>
      </c>
      <c r="R70">
        <v>0</v>
      </c>
      <c r="S70">
        <v>999</v>
      </c>
      <c r="T70" t="s">
        <v>123</v>
      </c>
      <c r="U70">
        <v>3</v>
      </c>
      <c r="V70">
        <v>0</v>
      </c>
      <c r="W70">
        <v>4.8</v>
      </c>
      <c r="X70">
        <v>0</v>
      </c>
      <c r="Y70" t="s">
        <v>143</v>
      </c>
      <c r="Z70" t="s">
        <v>94</v>
      </c>
      <c r="AA70" t="s">
        <v>47</v>
      </c>
      <c r="AB70" t="s">
        <v>144</v>
      </c>
      <c r="AC70">
        <v>12</v>
      </c>
      <c r="AD70">
        <v>16640</v>
      </c>
      <c r="AE70" t="s">
        <v>211</v>
      </c>
      <c r="AF70" t="s">
        <v>122</v>
      </c>
      <c r="AG70">
        <v>22950</v>
      </c>
      <c r="AH70">
        <v>6310</v>
      </c>
      <c r="AI70">
        <v>5060</v>
      </c>
      <c r="AJ70">
        <f t="shared" si="5"/>
        <v>0.27494553376906317</v>
      </c>
      <c r="AK70">
        <f t="shared" si="6"/>
        <v>0</v>
      </c>
      <c r="AL70">
        <f t="shared" si="7"/>
        <v>1</v>
      </c>
      <c r="AM70">
        <f t="shared" si="8"/>
        <v>1</v>
      </c>
      <c r="AN70">
        <f t="shared" si="9"/>
        <v>1</v>
      </c>
    </row>
    <row r="71" spans="1:40" x14ac:dyDescent="0.35">
      <c r="A71" t="s">
        <v>182</v>
      </c>
      <c r="B71" t="s">
        <v>108</v>
      </c>
      <c r="C71" t="s">
        <v>37</v>
      </c>
      <c r="D71">
        <v>2019</v>
      </c>
      <c r="E71" t="s">
        <v>89</v>
      </c>
      <c r="F71" t="s">
        <v>90</v>
      </c>
      <c r="G71">
        <v>3</v>
      </c>
      <c r="H71">
        <v>2</v>
      </c>
      <c r="I71" t="s">
        <v>40</v>
      </c>
      <c r="J71" t="s">
        <v>41</v>
      </c>
      <c r="K71" t="s">
        <v>51</v>
      </c>
      <c r="L71">
        <v>110</v>
      </c>
      <c r="M71" t="s">
        <v>52</v>
      </c>
      <c r="O71">
        <v>6</v>
      </c>
      <c r="Q71">
        <v>1</v>
      </c>
      <c r="R71">
        <v>0</v>
      </c>
      <c r="S71">
        <v>999</v>
      </c>
      <c r="T71" t="s">
        <v>123</v>
      </c>
      <c r="U71">
        <v>3</v>
      </c>
      <c r="V71">
        <v>0</v>
      </c>
      <c r="W71">
        <v>4.8</v>
      </c>
      <c r="X71">
        <v>0</v>
      </c>
      <c r="Y71" t="s">
        <v>143</v>
      </c>
      <c r="Z71" t="s">
        <v>94</v>
      </c>
      <c r="AA71" t="s">
        <v>47</v>
      </c>
      <c r="AB71" t="s">
        <v>144</v>
      </c>
      <c r="AC71">
        <v>12</v>
      </c>
      <c r="AD71">
        <v>16640</v>
      </c>
      <c r="AE71" t="s">
        <v>212</v>
      </c>
      <c r="AF71" t="s">
        <v>122</v>
      </c>
      <c r="AG71">
        <v>22950</v>
      </c>
      <c r="AH71">
        <v>6310</v>
      </c>
      <c r="AI71">
        <v>5060</v>
      </c>
      <c r="AJ71">
        <f t="shared" si="5"/>
        <v>0.27494553376906317</v>
      </c>
      <c r="AK71">
        <f t="shared" si="6"/>
        <v>0</v>
      </c>
      <c r="AL71">
        <f t="shared" si="7"/>
        <v>1</v>
      </c>
      <c r="AM71">
        <f t="shared" si="8"/>
        <v>1</v>
      </c>
      <c r="AN71">
        <f t="shared" si="9"/>
        <v>1</v>
      </c>
    </row>
    <row r="72" spans="1:40" x14ac:dyDescent="0.35">
      <c r="A72" t="s">
        <v>182</v>
      </c>
      <c r="B72" t="s">
        <v>108</v>
      </c>
      <c r="C72" t="s">
        <v>37</v>
      </c>
      <c r="D72">
        <v>2019</v>
      </c>
      <c r="E72" t="s">
        <v>89</v>
      </c>
      <c r="F72" t="s">
        <v>90</v>
      </c>
      <c r="G72">
        <v>3</v>
      </c>
      <c r="H72">
        <v>2</v>
      </c>
      <c r="I72" t="s">
        <v>40</v>
      </c>
      <c r="J72" t="s">
        <v>41</v>
      </c>
      <c r="K72" t="s">
        <v>91</v>
      </c>
      <c r="L72">
        <v>110</v>
      </c>
      <c r="M72" t="s">
        <v>52</v>
      </c>
      <c r="O72">
        <v>6</v>
      </c>
      <c r="Q72">
        <v>1</v>
      </c>
      <c r="R72">
        <v>0</v>
      </c>
      <c r="S72">
        <v>999</v>
      </c>
      <c r="T72" t="s">
        <v>123</v>
      </c>
      <c r="U72">
        <v>3</v>
      </c>
      <c r="V72">
        <v>0</v>
      </c>
      <c r="W72">
        <v>4.8</v>
      </c>
      <c r="X72">
        <v>0</v>
      </c>
      <c r="Y72" t="s">
        <v>143</v>
      </c>
      <c r="Z72" t="s">
        <v>94</v>
      </c>
      <c r="AA72" t="s">
        <v>47</v>
      </c>
      <c r="AB72" t="s">
        <v>144</v>
      </c>
      <c r="AC72">
        <v>12</v>
      </c>
      <c r="AD72">
        <v>15390</v>
      </c>
      <c r="AE72" t="s">
        <v>213</v>
      </c>
      <c r="AF72" t="s">
        <v>122</v>
      </c>
      <c r="AG72">
        <v>22950</v>
      </c>
      <c r="AH72">
        <v>7560</v>
      </c>
      <c r="AI72">
        <v>6310</v>
      </c>
      <c r="AJ72">
        <f t="shared" si="5"/>
        <v>0.32941176470588235</v>
      </c>
      <c r="AK72">
        <f t="shared" si="6"/>
        <v>0</v>
      </c>
      <c r="AL72">
        <f t="shared" si="7"/>
        <v>1</v>
      </c>
      <c r="AM72">
        <f t="shared" si="8"/>
        <v>1</v>
      </c>
      <c r="AN72">
        <f t="shared" si="9"/>
        <v>1</v>
      </c>
    </row>
    <row r="73" spans="1:40" x14ac:dyDescent="0.35">
      <c r="A73" t="s">
        <v>182</v>
      </c>
      <c r="B73" t="s">
        <v>108</v>
      </c>
      <c r="C73" t="s">
        <v>37</v>
      </c>
      <c r="D73">
        <v>2019</v>
      </c>
      <c r="E73" t="s">
        <v>89</v>
      </c>
      <c r="F73" t="s">
        <v>90</v>
      </c>
      <c r="G73">
        <v>3</v>
      </c>
      <c r="H73">
        <v>2</v>
      </c>
      <c r="I73" t="s">
        <v>40</v>
      </c>
      <c r="J73" t="s">
        <v>41</v>
      </c>
      <c r="K73" t="s">
        <v>71</v>
      </c>
      <c r="L73">
        <v>110</v>
      </c>
      <c r="M73" t="s">
        <v>52</v>
      </c>
      <c r="O73">
        <v>6</v>
      </c>
      <c r="Q73">
        <v>1</v>
      </c>
      <c r="R73">
        <v>0</v>
      </c>
      <c r="S73">
        <v>999</v>
      </c>
      <c r="T73" t="s">
        <v>123</v>
      </c>
      <c r="U73">
        <v>3</v>
      </c>
      <c r="V73">
        <v>0</v>
      </c>
      <c r="W73">
        <v>4.8</v>
      </c>
      <c r="X73">
        <v>0</v>
      </c>
      <c r="Y73" t="s">
        <v>143</v>
      </c>
      <c r="Z73" t="s">
        <v>94</v>
      </c>
      <c r="AA73" t="s">
        <v>47</v>
      </c>
      <c r="AB73" t="s">
        <v>144</v>
      </c>
      <c r="AC73">
        <v>12</v>
      </c>
      <c r="AD73">
        <v>16180</v>
      </c>
      <c r="AE73" t="s">
        <v>214</v>
      </c>
      <c r="AF73" t="s">
        <v>122</v>
      </c>
      <c r="AG73">
        <v>22950</v>
      </c>
      <c r="AH73">
        <v>6770</v>
      </c>
      <c r="AI73">
        <v>5520</v>
      </c>
      <c r="AJ73">
        <f t="shared" si="5"/>
        <v>0.29498910675381262</v>
      </c>
      <c r="AK73">
        <f t="shared" si="6"/>
        <v>0</v>
      </c>
      <c r="AL73">
        <f t="shared" si="7"/>
        <v>1</v>
      </c>
      <c r="AM73">
        <f t="shared" si="8"/>
        <v>1</v>
      </c>
      <c r="AN73">
        <f t="shared" si="9"/>
        <v>1</v>
      </c>
    </row>
    <row r="74" spans="1:40" x14ac:dyDescent="0.35">
      <c r="A74" t="s">
        <v>182</v>
      </c>
      <c r="B74" t="s">
        <v>108</v>
      </c>
      <c r="C74" t="s">
        <v>37</v>
      </c>
      <c r="D74">
        <v>2019</v>
      </c>
      <c r="E74" t="s">
        <v>89</v>
      </c>
      <c r="F74" t="s">
        <v>90</v>
      </c>
      <c r="G74">
        <v>3</v>
      </c>
      <c r="H74">
        <v>2</v>
      </c>
      <c r="I74" t="s">
        <v>40</v>
      </c>
      <c r="J74" t="s">
        <v>41</v>
      </c>
      <c r="K74" t="s">
        <v>71</v>
      </c>
      <c r="L74">
        <v>110</v>
      </c>
      <c r="M74" t="s">
        <v>52</v>
      </c>
      <c r="O74">
        <v>6</v>
      </c>
      <c r="Q74">
        <v>1</v>
      </c>
      <c r="R74">
        <v>0</v>
      </c>
      <c r="S74">
        <v>999</v>
      </c>
      <c r="T74" t="s">
        <v>123</v>
      </c>
      <c r="U74">
        <v>3</v>
      </c>
      <c r="V74">
        <v>0</v>
      </c>
      <c r="W74">
        <v>4.8</v>
      </c>
      <c r="X74">
        <v>0</v>
      </c>
      <c r="Y74" t="s">
        <v>143</v>
      </c>
      <c r="Z74" t="s">
        <v>94</v>
      </c>
      <c r="AA74" t="s">
        <v>47</v>
      </c>
      <c r="AB74" t="s">
        <v>144</v>
      </c>
      <c r="AC74">
        <v>12</v>
      </c>
      <c r="AD74">
        <v>15080</v>
      </c>
      <c r="AE74" t="s">
        <v>215</v>
      </c>
      <c r="AF74" t="s">
        <v>122</v>
      </c>
      <c r="AG74">
        <v>22950</v>
      </c>
      <c r="AH74">
        <v>7870</v>
      </c>
      <c r="AI74">
        <v>6620</v>
      </c>
      <c r="AJ74">
        <f t="shared" si="5"/>
        <v>0.34291938997821353</v>
      </c>
      <c r="AK74">
        <f t="shared" si="6"/>
        <v>0</v>
      </c>
      <c r="AL74">
        <f t="shared" si="7"/>
        <v>1</v>
      </c>
      <c r="AM74">
        <f t="shared" si="8"/>
        <v>1</v>
      </c>
      <c r="AN74">
        <f t="shared" si="9"/>
        <v>1</v>
      </c>
    </row>
    <row r="75" spans="1:40" x14ac:dyDescent="0.35">
      <c r="A75" t="s">
        <v>182</v>
      </c>
      <c r="B75" t="s">
        <v>108</v>
      </c>
      <c r="C75" t="s">
        <v>37</v>
      </c>
      <c r="D75">
        <v>2019</v>
      </c>
      <c r="E75" t="s">
        <v>89</v>
      </c>
      <c r="F75" t="s">
        <v>90</v>
      </c>
      <c r="G75">
        <v>3</v>
      </c>
      <c r="H75">
        <v>2</v>
      </c>
      <c r="I75" t="s">
        <v>40</v>
      </c>
      <c r="J75" t="s">
        <v>41</v>
      </c>
      <c r="K75" t="s">
        <v>42</v>
      </c>
      <c r="L75">
        <v>114</v>
      </c>
      <c r="M75" t="s">
        <v>52</v>
      </c>
      <c r="O75">
        <v>6</v>
      </c>
      <c r="Q75">
        <v>1</v>
      </c>
      <c r="R75">
        <v>0</v>
      </c>
      <c r="S75">
        <v>898</v>
      </c>
      <c r="T75" t="s">
        <v>123</v>
      </c>
      <c r="U75">
        <v>3</v>
      </c>
      <c r="V75">
        <v>0</v>
      </c>
      <c r="W75">
        <v>5</v>
      </c>
      <c r="X75">
        <v>0</v>
      </c>
      <c r="Y75" t="s">
        <v>143</v>
      </c>
      <c r="Z75" t="s">
        <v>94</v>
      </c>
      <c r="AA75" t="s">
        <v>47</v>
      </c>
      <c r="AB75" t="s">
        <v>144</v>
      </c>
      <c r="AC75">
        <v>12</v>
      </c>
      <c r="AD75">
        <v>17290</v>
      </c>
      <c r="AE75" t="s">
        <v>216</v>
      </c>
      <c r="AF75" t="s">
        <v>217</v>
      </c>
      <c r="AG75">
        <v>22950</v>
      </c>
      <c r="AH75">
        <v>5660</v>
      </c>
      <c r="AI75">
        <v>4410</v>
      </c>
      <c r="AJ75">
        <f t="shared" si="5"/>
        <v>0.2466230936819172</v>
      </c>
      <c r="AK75">
        <f t="shared" si="6"/>
        <v>0</v>
      </c>
      <c r="AL75">
        <f t="shared" si="7"/>
        <v>1</v>
      </c>
      <c r="AM75">
        <f t="shared" si="8"/>
        <v>1</v>
      </c>
      <c r="AN75">
        <f t="shared" si="9"/>
        <v>1</v>
      </c>
    </row>
    <row r="76" spans="1:40" x14ac:dyDescent="0.35">
      <c r="A76" t="s">
        <v>182</v>
      </c>
      <c r="B76" t="s">
        <v>108</v>
      </c>
      <c r="C76" t="s">
        <v>37</v>
      </c>
      <c r="D76">
        <v>2019</v>
      </c>
      <c r="E76" t="s">
        <v>89</v>
      </c>
      <c r="F76" t="s">
        <v>90</v>
      </c>
      <c r="G76">
        <v>3</v>
      </c>
      <c r="H76">
        <v>2</v>
      </c>
      <c r="I76" t="s">
        <v>40</v>
      </c>
      <c r="J76" t="s">
        <v>41</v>
      </c>
      <c r="K76" t="s">
        <v>42</v>
      </c>
      <c r="L76">
        <v>114</v>
      </c>
      <c r="M76" t="s">
        <v>52</v>
      </c>
      <c r="O76">
        <v>6</v>
      </c>
      <c r="Q76">
        <v>1</v>
      </c>
      <c r="R76">
        <v>0</v>
      </c>
      <c r="S76">
        <v>898</v>
      </c>
      <c r="T76" t="s">
        <v>123</v>
      </c>
      <c r="U76">
        <v>3</v>
      </c>
      <c r="V76">
        <v>0</v>
      </c>
      <c r="W76">
        <v>5</v>
      </c>
      <c r="X76">
        <v>0</v>
      </c>
      <c r="Y76" t="s">
        <v>143</v>
      </c>
      <c r="Z76" t="s">
        <v>94</v>
      </c>
      <c r="AA76" t="s">
        <v>47</v>
      </c>
      <c r="AB76" t="s">
        <v>144</v>
      </c>
      <c r="AC76">
        <v>12</v>
      </c>
      <c r="AD76">
        <v>17290</v>
      </c>
      <c r="AE76" t="s">
        <v>218</v>
      </c>
      <c r="AF76" t="s">
        <v>217</v>
      </c>
      <c r="AG76">
        <v>22950</v>
      </c>
      <c r="AH76">
        <v>5660</v>
      </c>
      <c r="AI76">
        <v>4410</v>
      </c>
      <c r="AJ76">
        <f t="shared" si="5"/>
        <v>0.2466230936819172</v>
      </c>
      <c r="AK76">
        <f t="shared" si="6"/>
        <v>0</v>
      </c>
      <c r="AL76">
        <f t="shared" si="7"/>
        <v>1</v>
      </c>
      <c r="AM76">
        <f t="shared" si="8"/>
        <v>1</v>
      </c>
      <c r="AN76">
        <f t="shared" si="9"/>
        <v>1</v>
      </c>
    </row>
    <row r="77" spans="1:40" x14ac:dyDescent="0.35">
      <c r="A77" t="s">
        <v>182</v>
      </c>
      <c r="B77" t="s">
        <v>108</v>
      </c>
      <c r="C77" t="s">
        <v>37</v>
      </c>
      <c r="D77">
        <v>2019</v>
      </c>
      <c r="E77" t="s">
        <v>89</v>
      </c>
      <c r="F77" t="s">
        <v>90</v>
      </c>
      <c r="G77">
        <v>3</v>
      </c>
      <c r="H77">
        <v>2</v>
      </c>
      <c r="I77" t="s">
        <v>40</v>
      </c>
      <c r="J77" t="s">
        <v>41</v>
      </c>
      <c r="K77" t="s">
        <v>42</v>
      </c>
      <c r="L77">
        <v>114</v>
      </c>
      <c r="M77" t="s">
        <v>52</v>
      </c>
      <c r="O77">
        <v>6</v>
      </c>
      <c r="Q77">
        <v>1</v>
      </c>
      <c r="R77">
        <v>0</v>
      </c>
      <c r="S77">
        <v>898</v>
      </c>
      <c r="T77" t="s">
        <v>123</v>
      </c>
      <c r="U77">
        <v>3</v>
      </c>
      <c r="V77">
        <v>0</v>
      </c>
      <c r="W77">
        <v>5</v>
      </c>
      <c r="X77">
        <v>0</v>
      </c>
      <c r="Y77" t="s">
        <v>143</v>
      </c>
      <c r="Z77" t="s">
        <v>94</v>
      </c>
      <c r="AA77" t="s">
        <v>47</v>
      </c>
      <c r="AB77" t="s">
        <v>144</v>
      </c>
      <c r="AC77">
        <v>12</v>
      </c>
      <c r="AD77">
        <v>15890</v>
      </c>
      <c r="AE77" t="s">
        <v>219</v>
      </c>
      <c r="AF77" t="s">
        <v>217</v>
      </c>
      <c r="AG77">
        <v>22950</v>
      </c>
      <c r="AH77">
        <v>7060</v>
      </c>
      <c r="AI77">
        <v>5810</v>
      </c>
      <c r="AJ77">
        <f t="shared" si="5"/>
        <v>0.30762527233115466</v>
      </c>
      <c r="AK77">
        <f t="shared" si="6"/>
        <v>0</v>
      </c>
      <c r="AL77">
        <f t="shared" si="7"/>
        <v>1</v>
      </c>
      <c r="AM77">
        <f t="shared" si="8"/>
        <v>1</v>
      </c>
      <c r="AN77">
        <f t="shared" si="9"/>
        <v>1</v>
      </c>
    </row>
    <row r="78" spans="1:40" x14ac:dyDescent="0.35">
      <c r="A78" t="s">
        <v>182</v>
      </c>
      <c r="B78" t="s">
        <v>108</v>
      </c>
      <c r="C78" t="s">
        <v>37</v>
      </c>
      <c r="D78">
        <v>2019</v>
      </c>
      <c r="E78" t="s">
        <v>89</v>
      </c>
      <c r="F78" t="s">
        <v>90</v>
      </c>
      <c r="G78">
        <v>3</v>
      </c>
      <c r="H78">
        <v>2</v>
      </c>
      <c r="I78" t="s">
        <v>185</v>
      </c>
      <c r="J78" t="s">
        <v>41</v>
      </c>
      <c r="K78" t="s">
        <v>91</v>
      </c>
      <c r="L78">
        <v>114</v>
      </c>
      <c r="N78" t="s">
        <v>92</v>
      </c>
      <c r="O78">
        <v>6</v>
      </c>
      <c r="Q78">
        <v>0</v>
      </c>
      <c r="R78">
        <v>0</v>
      </c>
      <c r="S78">
        <v>898</v>
      </c>
      <c r="T78" t="s">
        <v>123</v>
      </c>
      <c r="U78">
        <v>3</v>
      </c>
      <c r="V78">
        <v>0</v>
      </c>
      <c r="W78">
        <v>5</v>
      </c>
      <c r="X78">
        <v>0</v>
      </c>
      <c r="Y78" t="s">
        <v>186</v>
      </c>
      <c r="Z78" t="s">
        <v>94</v>
      </c>
      <c r="AA78" t="s">
        <v>47</v>
      </c>
      <c r="AB78" t="s">
        <v>187</v>
      </c>
      <c r="AC78">
        <v>12</v>
      </c>
      <c r="AD78">
        <v>15300</v>
      </c>
      <c r="AE78" t="s">
        <v>220</v>
      </c>
      <c r="AF78" t="s">
        <v>189</v>
      </c>
      <c r="AG78">
        <v>22950</v>
      </c>
      <c r="AH78">
        <v>7650</v>
      </c>
      <c r="AI78">
        <v>6400</v>
      </c>
      <c r="AJ78">
        <f t="shared" si="5"/>
        <v>0.33333333333333331</v>
      </c>
      <c r="AK78">
        <f t="shared" si="6"/>
        <v>0</v>
      </c>
      <c r="AL78">
        <f t="shared" si="7"/>
        <v>1</v>
      </c>
      <c r="AM78">
        <f t="shared" si="8"/>
        <v>1</v>
      </c>
      <c r="AN78">
        <f t="shared" si="9"/>
        <v>1</v>
      </c>
    </row>
    <row r="79" spans="1:40" x14ac:dyDescent="0.35">
      <c r="A79" t="s">
        <v>182</v>
      </c>
      <c r="B79" t="s">
        <v>108</v>
      </c>
      <c r="C79" t="s">
        <v>37</v>
      </c>
      <c r="D79">
        <v>2019</v>
      </c>
      <c r="E79" t="s">
        <v>89</v>
      </c>
      <c r="F79" t="s">
        <v>90</v>
      </c>
      <c r="G79">
        <v>3</v>
      </c>
      <c r="H79">
        <v>2</v>
      </c>
      <c r="I79" t="s">
        <v>40</v>
      </c>
      <c r="J79" t="s">
        <v>41</v>
      </c>
      <c r="K79" t="s">
        <v>91</v>
      </c>
      <c r="L79">
        <v>110</v>
      </c>
      <c r="M79" t="s">
        <v>52</v>
      </c>
      <c r="O79">
        <v>6</v>
      </c>
      <c r="P79">
        <v>880</v>
      </c>
      <c r="Q79">
        <v>1</v>
      </c>
      <c r="R79">
        <v>0</v>
      </c>
      <c r="S79">
        <v>999</v>
      </c>
      <c r="T79" t="s">
        <v>123</v>
      </c>
      <c r="U79">
        <v>3</v>
      </c>
      <c r="V79">
        <v>0</v>
      </c>
      <c r="W79">
        <v>4.8</v>
      </c>
      <c r="X79">
        <v>0</v>
      </c>
      <c r="Y79" t="s">
        <v>143</v>
      </c>
      <c r="Z79" t="s">
        <v>94</v>
      </c>
      <c r="AA79" t="s">
        <v>47</v>
      </c>
      <c r="AB79" t="s">
        <v>144</v>
      </c>
      <c r="AC79">
        <v>12</v>
      </c>
      <c r="AD79">
        <v>16490</v>
      </c>
      <c r="AE79" t="s">
        <v>221</v>
      </c>
      <c r="AF79" t="s">
        <v>122</v>
      </c>
      <c r="AG79">
        <v>22950</v>
      </c>
      <c r="AH79">
        <v>6460</v>
      </c>
      <c r="AI79">
        <v>5210</v>
      </c>
      <c r="AJ79">
        <f t="shared" si="5"/>
        <v>0.2814814814814815</v>
      </c>
      <c r="AK79">
        <f t="shared" si="6"/>
        <v>0</v>
      </c>
      <c r="AL79">
        <f t="shared" si="7"/>
        <v>1</v>
      </c>
      <c r="AM79">
        <f t="shared" si="8"/>
        <v>1</v>
      </c>
      <c r="AN79">
        <f t="shared" si="9"/>
        <v>1</v>
      </c>
    </row>
    <row r="80" spans="1:40" x14ac:dyDescent="0.35">
      <c r="A80" t="s">
        <v>182</v>
      </c>
      <c r="B80" t="s">
        <v>108</v>
      </c>
      <c r="C80" t="s">
        <v>37</v>
      </c>
      <c r="D80">
        <v>2019</v>
      </c>
      <c r="E80" t="s">
        <v>89</v>
      </c>
      <c r="F80" t="s">
        <v>90</v>
      </c>
      <c r="G80">
        <v>3</v>
      </c>
      <c r="H80">
        <v>2</v>
      </c>
      <c r="I80" t="s">
        <v>185</v>
      </c>
      <c r="J80" t="s">
        <v>41</v>
      </c>
      <c r="K80" t="s">
        <v>91</v>
      </c>
      <c r="L80">
        <v>114</v>
      </c>
      <c r="N80" t="s">
        <v>92</v>
      </c>
      <c r="O80">
        <v>6</v>
      </c>
      <c r="P80">
        <v>900</v>
      </c>
      <c r="Q80">
        <v>0</v>
      </c>
      <c r="R80">
        <v>0</v>
      </c>
      <c r="S80">
        <v>898</v>
      </c>
      <c r="T80" t="s">
        <v>123</v>
      </c>
      <c r="U80">
        <v>3</v>
      </c>
      <c r="V80">
        <v>0</v>
      </c>
      <c r="W80">
        <v>5</v>
      </c>
      <c r="X80">
        <v>0</v>
      </c>
      <c r="Y80" t="s">
        <v>186</v>
      </c>
      <c r="Z80" t="s">
        <v>94</v>
      </c>
      <c r="AA80" t="s">
        <v>47</v>
      </c>
      <c r="AB80" t="s">
        <v>222</v>
      </c>
      <c r="AC80">
        <v>12</v>
      </c>
      <c r="AD80">
        <v>16600</v>
      </c>
      <c r="AE80" t="s">
        <v>223</v>
      </c>
      <c r="AF80" t="s">
        <v>189</v>
      </c>
      <c r="AG80">
        <v>22950</v>
      </c>
      <c r="AH80">
        <v>6350</v>
      </c>
      <c r="AI80">
        <v>5100</v>
      </c>
      <c r="AJ80">
        <f t="shared" si="5"/>
        <v>0.27668845315904139</v>
      </c>
      <c r="AK80">
        <f t="shared" si="6"/>
        <v>0</v>
      </c>
      <c r="AL80">
        <f t="shared" si="7"/>
        <v>1</v>
      </c>
      <c r="AM80">
        <f t="shared" si="8"/>
        <v>1</v>
      </c>
      <c r="AN80">
        <f t="shared" si="9"/>
        <v>1</v>
      </c>
    </row>
    <row r="81" spans="1:40" x14ac:dyDescent="0.35">
      <c r="A81" t="s">
        <v>57</v>
      </c>
      <c r="B81" t="s">
        <v>108</v>
      </c>
      <c r="C81" t="s">
        <v>37</v>
      </c>
      <c r="D81">
        <v>2019</v>
      </c>
      <c r="E81" t="s">
        <v>89</v>
      </c>
      <c r="F81" t="s">
        <v>90</v>
      </c>
      <c r="G81">
        <v>3</v>
      </c>
      <c r="H81">
        <v>2</v>
      </c>
      <c r="I81" t="s">
        <v>185</v>
      </c>
      <c r="J81" t="s">
        <v>41</v>
      </c>
      <c r="K81" t="s">
        <v>91</v>
      </c>
      <c r="L81">
        <v>94</v>
      </c>
      <c r="N81" t="s">
        <v>92</v>
      </c>
      <c r="O81">
        <v>6</v>
      </c>
      <c r="Q81">
        <v>0</v>
      </c>
      <c r="R81">
        <v>0</v>
      </c>
      <c r="S81">
        <v>999</v>
      </c>
      <c r="T81" t="s">
        <v>123</v>
      </c>
      <c r="U81">
        <v>3</v>
      </c>
      <c r="V81">
        <v>0</v>
      </c>
      <c r="W81">
        <v>4.0999999999999996</v>
      </c>
      <c r="X81">
        <v>0</v>
      </c>
      <c r="Y81" t="s">
        <v>186</v>
      </c>
      <c r="Z81" t="s">
        <v>94</v>
      </c>
      <c r="AA81" t="s">
        <v>47</v>
      </c>
      <c r="AB81" t="s">
        <v>224</v>
      </c>
      <c r="AC81">
        <v>12</v>
      </c>
      <c r="AD81">
        <v>16200</v>
      </c>
      <c r="AE81" t="s">
        <v>225</v>
      </c>
      <c r="AF81" t="s">
        <v>226</v>
      </c>
      <c r="AG81">
        <v>22950</v>
      </c>
      <c r="AH81">
        <v>6750</v>
      </c>
      <c r="AI81">
        <v>5500</v>
      </c>
      <c r="AJ81">
        <f t="shared" si="5"/>
        <v>0.29411764705882354</v>
      </c>
      <c r="AK81">
        <f t="shared" si="6"/>
        <v>0</v>
      </c>
      <c r="AL81">
        <f t="shared" si="7"/>
        <v>1</v>
      </c>
      <c r="AM81">
        <f t="shared" si="8"/>
        <v>1</v>
      </c>
      <c r="AN81">
        <f t="shared" si="9"/>
        <v>1</v>
      </c>
    </row>
    <row r="82" spans="1:40" x14ac:dyDescent="0.35">
      <c r="A82" t="s">
        <v>57</v>
      </c>
      <c r="B82" t="s">
        <v>108</v>
      </c>
      <c r="C82" t="s">
        <v>37</v>
      </c>
      <c r="D82">
        <v>2019</v>
      </c>
      <c r="E82" t="s">
        <v>89</v>
      </c>
      <c r="F82" t="s">
        <v>90</v>
      </c>
      <c r="G82">
        <v>3</v>
      </c>
      <c r="H82">
        <v>2</v>
      </c>
      <c r="I82" t="s">
        <v>185</v>
      </c>
      <c r="J82" t="s">
        <v>41</v>
      </c>
      <c r="K82" t="s">
        <v>91</v>
      </c>
      <c r="L82">
        <v>114</v>
      </c>
      <c r="N82" t="s">
        <v>92</v>
      </c>
      <c r="O82">
        <v>6</v>
      </c>
      <c r="Q82">
        <v>0</v>
      </c>
      <c r="R82">
        <v>0</v>
      </c>
      <c r="S82">
        <v>898</v>
      </c>
      <c r="T82" t="s">
        <v>123</v>
      </c>
      <c r="U82">
        <v>3</v>
      </c>
      <c r="V82">
        <v>0</v>
      </c>
      <c r="W82">
        <v>5</v>
      </c>
      <c r="X82">
        <v>0</v>
      </c>
      <c r="Y82" t="s">
        <v>186</v>
      </c>
      <c r="Z82" t="s">
        <v>94</v>
      </c>
      <c r="AA82" t="s">
        <v>47</v>
      </c>
      <c r="AB82" t="s">
        <v>224</v>
      </c>
      <c r="AC82">
        <v>12</v>
      </c>
      <c r="AD82">
        <v>15900</v>
      </c>
      <c r="AE82" t="s">
        <v>227</v>
      </c>
      <c r="AF82" t="s">
        <v>228</v>
      </c>
      <c r="AG82">
        <v>22950</v>
      </c>
      <c r="AH82">
        <v>7050</v>
      </c>
      <c r="AI82">
        <v>5800</v>
      </c>
      <c r="AJ82">
        <f t="shared" si="5"/>
        <v>0.30718954248366015</v>
      </c>
      <c r="AK82">
        <f t="shared" si="6"/>
        <v>0</v>
      </c>
      <c r="AL82">
        <f t="shared" si="7"/>
        <v>1</v>
      </c>
      <c r="AM82">
        <f t="shared" si="8"/>
        <v>1</v>
      </c>
      <c r="AN82">
        <f t="shared" si="9"/>
        <v>1</v>
      </c>
    </row>
    <row r="83" spans="1:40" x14ac:dyDescent="0.35">
      <c r="A83" t="s">
        <v>57</v>
      </c>
      <c r="B83" t="s">
        <v>108</v>
      </c>
      <c r="C83" t="s">
        <v>37</v>
      </c>
      <c r="D83">
        <v>2019</v>
      </c>
      <c r="E83" t="s">
        <v>89</v>
      </c>
      <c r="F83" t="s">
        <v>90</v>
      </c>
      <c r="G83">
        <v>3</v>
      </c>
      <c r="H83">
        <v>2</v>
      </c>
      <c r="I83" t="s">
        <v>185</v>
      </c>
      <c r="J83" t="s">
        <v>41</v>
      </c>
      <c r="K83" t="s">
        <v>91</v>
      </c>
      <c r="L83">
        <v>94</v>
      </c>
      <c r="N83" t="s">
        <v>92</v>
      </c>
      <c r="O83">
        <v>6</v>
      </c>
      <c r="Q83">
        <v>0</v>
      </c>
      <c r="R83">
        <v>0</v>
      </c>
      <c r="S83">
        <v>999</v>
      </c>
      <c r="T83" t="s">
        <v>123</v>
      </c>
      <c r="U83">
        <v>3</v>
      </c>
      <c r="V83">
        <v>0</v>
      </c>
      <c r="W83">
        <v>4.0999999999999996</v>
      </c>
      <c r="X83">
        <v>0</v>
      </c>
      <c r="Y83" t="s">
        <v>186</v>
      </c>
      <c r="Z83" t="s">
        <v>94</v>
      </c>
      <c r="AA83" t="s">
        <v>47</v>
      </c>
      <c r="AB83" t="s">
        <v>224</v>
      </c>
      <c r="AC83">
        <v>12</v>
      </c>
      <c r="AD83">
        <v>15500</v>
      </c>
      <c r="AE83" t="s">
        <v>229</v>
      </c>
      <c r="AF83" t="s">
        <v>226</v>
      </c>
      <c r="AG83">
        <v>22950</v>
      </c>
      <c r="AH83">
        <v>7450</v>
      </c>
      <c r="AI83">
        <v>6200</v>
      </c>
      <c r="AJ83">
        <f t="shared" si="5"/>
        <v>0.32461873638344224</v>
      </c>
      <c r="AK83">
        <f t="shared" si="6"/>
        <v>0</v>
      </c>
      <c r="AL83">
        <f t="shared" si="7"/>
        <v>1</v>
      </c>
      <c r="AM83">
        <f t="shared" si="8"/>
        <v>1</v>
      </c>
      <c r="AN83">
        <f t="shared" si="9"/>
        <v>1</v>
      </c>
    </row>
    <row r="84" spans="1:40" x14ac:dyDescent="0.35">
      <c r="A84" t="s">
        <v>230</v>
      </c>
      <c r="B84" t="s">
        <v>108</v>
      </c>
      <c r="C84" t="s">
        <v>37</v>
      </c>
      <c r="D84">
        <v>2019</v>
      </c>
      <c r="E84" t="s">
        <v>89</v>
      </c>
      <c r="F84" t="s">
        <v>90</v>
      </c>
      <c r="G84">
        <v>3</v>
      </c>
      <c r="I84" t="s">
        <v>40</v>
      </c>
      <c r="J84" t="s">
        <v>41</v>
      </c>
      <c r="K84" t="s">
        <v>42</v>
      </c>
      <c r="Q84">
        <v>0</v>
      </c>
      <c r="R84">
        <v>0</v>
      </c>
      <c r="S84">
        <v>898</v>
      </c>
      <c r="V84">
        <v>0</v>
      </c>
      <c r="X84">
        <v>0</v>
      </c>
      <c r="Y84" t="s">
        <v>231</v>
      </c>
      <c r="Z84" t="s">
        <v>94</v>
      </c>
      <c r="AA84" t="s">
        <v>47</v>
      </c>
      <c r="AB84" t="s">
        <v>232</v>
      </c>
      <c r="AC84">
        <v>12</v>
      </c>
      <c r="AD84">
        <v>16000</v>
      </c>
      <c r="AE84" t="s">
        <v>233</v>
      </c>
      <c r="AF84" t="s">
        <v>234</v>
      </c>
      <c r="AG84">
        <v>22950</v>
      </c>
      <c r="AH84">
        <v>6950</v>
      </c>
      <c r="AI84">
        <v>5700</v>
      </c>
      <c r="AJ84">
        <f t="shared" si="5"/>
        <v>0.30283224400871461</v>
      </c>
      <c r="AK84">
        <f t="shared" si="6"/>
        <v>0</v>
      </c>
      <c r="AL84">
        <f t="shared" si="7"/>
        <v>1</v>
      </c>
      <c r="AM84">
        <f t="shared" si="8"/>
        <v>1</v>
      </c>
      <c r="AN84">
        <f t="shared" si="9"/>
        <v>1</v>
      </c>
    </row>
    <row r="85" spans="1:40" x14ac:dyDescent="0.35">
      <c r="A85" t="s">
        <v>230</v>
      </c>
      <c r="B85" t="s">
        <v>108</v>
      </c>
      <c r="C85" t="s">
        <v>37</v>
      </c>
      <c r="D85">
        <v>2019</v>
      </c>
      <c r="E85" t="s">
        <v>89</v>
      </c>
      <c r="F85" t="s">
        <v>90</v>
      </c>
      <c r="G85">
        <v>3</v>
      </c>
      <c r="I85" t="s">
        <v>40</v>
      </c>
      <c r="J85" t="s">
        <v>41</v>
      </c>
      <c r="K85" t="s">
        <v>42</v>
      </c>
      <c r="Q85">
        <v>0</v>
      </c>
      <c r="R85">
        <v>0</v>
      </c>
      <c r="S85">
        <v>898</v>
      </c>
      <c r="V85">
        <v>0</v>
      </c>
      <c r="X85">
        <v>0</v>
      </c>
      <c r="Y85" t="s">
        <v>235</v>
      </c>
      <c r="Z85" t="s">
        <v>94</v>
      </c>
      <c r="AA85" t="s">
        <v>47</v>
      </c>
      <c r="AB85" t="s">
        <v>63</v>
      </c>
      <c r="AC85">
        <v>12</v>
      </c>
      <c r="AD85">
        <v>16000</v>
      </c>
      <c r="AE85" t="s">
        <v>236</v>
      </c>
      <c r="AF85" t="s">
        <v>234</v>
      </c>
      <c r="AG85">
        <v>22950</v>
      </c>
      <c r="AH85">
        <v>6950</v>
      </c>
      <c r="AI85">
        <v>5700</v>
      </c>
      <c r="AJ85">
        <f t="shared" si="5"/>
        <v>0.30283224400871461</v>
      </c>
      <c r="AK85">
        <f t="shared" si="6"/>
        <v>0</v>
      </c>
      <c r="AL85">
        <f t="shared" si="7"/>
        <v>1</v>
      </c>
      <c r="AM85">
        <f t="shared" si="8"/>
        <v>1</v>
      </c>
      <c r="AN85">
        <f t="shared" si="9"/>
        <v>1</v>
      </c>
    </row>
    <row r="86" spans="1:40" x14ac:dyDescent="0.35">
      <c r="A86" t="s">
        <v>237</v>
      </c>
      <c r="B86" t="s">
        <v>36</v>
      </c>
      <c r="C86" t="s">
        <v>37</v>
      </c>
      <c r="D86">
        <v>2020</v>
      </c>
      <c r="E86" t="s">
        <v>238</v>
      </c>
      <c r="F86" t="s">
        <v>239</v>
      </c>
      <c r="G86">
        <v>5</v>
      </c>
      <c r="H86">
        <v>5</v>
      </c>
      <c r="I86" t="s">
        <v>40</v>
      </c>
      <c r="J86" t="s">
        <v>98</v>
      </c>
      <c r="K86" t="s">
        <v>71</v>
      </c>
      <c r="M86" t="s">
        <v>52</v>
      </c>
      <c r="O86">
        <v>7</v>
      </c>
      <c r="Q86">
        <v>0</v>
      </c>
      <c r="R86">
        <v>0</v>
      </c>
      <c r="S86">
        <v>1498</v>
      </c>
      <c r="T86" t="s">
        <v>123</v>
      </c>
      <c r="U86">
        <v>4</v>
      </c>
      <c r="V86">
        <v>1</v>
      </c>
      <c r="W86">
        <v>0</v>
      </c>
      <c r="X86">
        <v>0</v>
      </c>
      <c r="Y86" t="s">
        <v>240</v>
      </c>
      <c r="Z86" t="s">
        <v>241</v>
      </c>
      <c r="AA86" t="s">
        <v>242</v>
      </c>
      <c r="AB86" t="s">
        <v>47</v>
      </c>
      <c r="AC86">
        <v>1</v>
      </c>
      <c r="AD86">
        <v>41900</v>
      </c>
      <c r="AE86" t="s">
        <v>243</v>
      </c>
      <c r="AF86" t="s">
        <v>244</v>
      </c>
      <c r="AG86">
        <v>48750</v>
      </c>
      <c r="AH86">
        <v>6850</v>
      </c>
      <c r="AI86">
        <v>5600</v>
      </c>
      <c r="AJ86">
        <f t="shared" si="5"/>
        <v>0.14051282051282052</v>
      </c>
      <c r="AK86">
        <f t="shared" si="6"/>
        <v>0</v>
      </c>
      <c r="AL86">
        <f t="shared" si="7"/>
        <v>1</v>
      </c>
      <c r="AM86">
        <f t="shared" si="8"/>
        <v>1</v>
      </c>
      <c r="AN86">
        <f t="shared" si="9"/>
        <v>0</v>
      </c>
    </row>
    <row r="87" spans="1:40" x14ac:dyDescent="0.35">
      <c r="A87" t="s">
        <v>237</v>
      </c>
      <c r="B87" t="s">
        <v>108</v>
      </c>
      <c r="C87" t="s">
        <v>37</v>
      </c>
      <c r="D87">
        <v>2020</v>
      </c>
      <c r="E87" t="s">
        <v>238</v>
      </c>
      <c r="F87" t="s">
        <v>239</v>
      </c>
      <c r="G87">
        <v>5</v>
      </c>
      <c r="H87">
        <v>5</v>
      </c>
      <c r="I87" t="s">
        <v>40</v>
      </c>
      <c r="J87" t="s">
        <v>98</v>
      </c>
      <c r="K87" t="s">
        <v>42</v>
      </c>
      <c r="L87">
        <v>130</v>
      </c>
      <c r="N87" t="s">
        <v>92</v>
      </c>
      <c r="O87">
        <v>7</v>
      </c>
      <c r="P87">
        <v>1535</v>
      </c>
      <c r="Q87">
        <v>1</v>
      </c>
      <c r="R87">
        <v>0</v>
      </c>
      <c r="S87">
        <v>1498</v>
      </c>
      <c r="T87" t="s">
        <v>123</v>
      </c>
      <c r="U87">
        <v>4</v>
      </c>
      <c r="V87">
        <v>0</v>
      </c>
      <c r="W87">
        <v>5.7</v>
      </c>
      <c r="X87">
        <v>0</v>
      </c>
      <c r="Y87" t="s">
        <v>245</v>
      </c>
      <c r="Z87" t="s">
        <v>241</v>
      </c>
      <c r="AA87" t="s">
        <v>47</v>
      </c>
      <c r="AB87" t="s">
        <v>246</v>
      </c>
      <c r="AC87">
        <v>12</v>
      </c>
      <c r="AD87">
        <v>39500</v>
      </c>
      <c r="AE87" t="s">
        <v>247</v>
      </c>
      <c r="AF87" t="s">
        <v>248</v>
      </c>
      <c r="AG87">
        <v>48750</v>
      </c>
      <c r="AH87">
        <v>9250</v>
      </c>
      <c r="AI87">
        <v>8000</v>
      </c>
      <c r="AJ87">
        <f t="shared" si="5"/>
        <v>0.18974358974358974</v>
      </c>
      <c r="AK87">
        <f t="shared" si="6"/>
        <v>0</v>
      </c>
      <c r="AL87">
        <f t="shared" si="7"/>
        <v>1</v>
      </c>
      <c r="AM87">
        <f t="shared" si="8"/>
        <v>1</v>
      </c>
      <c r="AN87">
        <f t="shared" si="9"/>
        <v>0</v>
      </c>
    </row>
    <row r="88" spans="1:40" x14ac:dyDescent="0.35">
      <c r="A88" t="s">
        <v>237</v>
      </c>
      <c r="B88" t="s">
        <v>108</v>
      </c>
      <c r="C88" t="s">
        <v>37</v>
      </c>
      <c r="D88">
        <v>2020</v>
      </c>
      <c r="E88" t="s">
        <v>238</v>
      </c>
      <c r="F88" t="s">
        <v>239</v>
      </c>
      <c r="G88">
        <v>5</v>
      </c>
      <c r="H88">
        <v>5</v>
      </c>
      <c r="I88" t="s">
        <v>40</v>
      </c>
      <c r="J88" t="s">
        <v>98</v>
      </c>
      <c r="K88" t="s">
        <v>51</v>
      </c>
      <c r="L88">
        <v>130</v>
      </c>
      <c r="N88" t="s">
        <v>92</v>
      </c>
      <c r="O88">
        <v>7</v>
      </c>
      <c r="P88">
        <v>1535</v>
      </c>
      <c r="Q88">
        <v>1</v>
      </c>
      <c r="R88">
        <v>0</v>
      </c>
      <c r="S88">
        <v>1498</v>
      </c>
      <c r="T88" t="s">
        <v>123</v>
      </c>
      <c r="U88">
        <v>4</v>
      </c>
      <c r="V88">
        <v>0</v>
      </c>
      <c r="W88">
        <v>5.7</v>
      </c>
      <c r="X88">
        <v>0</v>
      </c>
      <c r="Y88" t="s">
        <v>245</v>
      </c>
      <c r="Z88" t="s">
        <v>241</v>
      </c>
      <c r="AA88" t="s">
        <v>47</v>
      </c>
      <c r="AB88" t="s">
        <v>246</v>
      </c>
      <c r="AC88">
        <v>12</v>
      </c>
      <c r="AD88">
        <v>39500</v>
      </c>
      <c r="AE88" t="s">
        <v>249</v>
      </c>
      <c r="AF88" t="s">
        <v>250</v>
      </c>
      <c r="AG88">
        <v>48750</v>
      </c>
      <c r="AH88">
        <v>9250</v>
      </c>
      <c r="AI88">
        <v>8000</v>
      </c>
      <c r="AJ88">
        <f t="shared" si="5"/>
        <v>0.18974358974358974</v>
      </c>
      <c r="AK88">
        <f t="shared" si="6"/>
        <v>0</v>
      </c>
      <c r="AL88">
        <f t="shared" si="7"/>
        <v>1</v>
      </c>
      <c r="AM88">
        <f t="shared" si="8"/>
        <v>1</v>
      </c>
      <c r="AN88">
        <f t="shared" si="9"/>
        <v>0</v>
      </c>
    </row>
    <row r="89" spans="1:40" x14ac:dyDescent="0.35">
      <c r="A89" t="s">
        <v>237</v>
      </c>
      <c r="B89" t="s">
        <v>108</v>
      </c>
      <c r="C89" t="s">
        <v>37</v>
      </c>
      <c r="D89">
        <v>2020</v>
      </c>
      <c r="E89" t="s">
        <v>238</v>
      </c>
      <c r="F89" t="s">
        <v>239</v>
      </c>
      <c r="G89">
        <v>5</v>
      </c>
      <c r="H89">
        <v>5</v>
      </c>
      <c r="I89" t="s">
        <v>40</v>
      </c>
      <c r="J89" t="s">
        <v>98</v>
      </c>
      <c r="K89" t="s">
        <v>42</v>
      </c>
      <c r="L89">
        <v>130</v>
      </c>
      <c r="N89" t="s">
        <v>92</v>
      </c>
      <c r="O89">
        <v>7</v>
      </c>
      <c r="P89">
        <v>1535</v>
      </c>
      <c r="Q89">
        <v>1</v>
      </c>
      <c r="R89">
        <v>0</v>
      </c>
      <c r="S89">
        <v>1498</v>
      </c>
      <c r="T89" t="s">
        <v>123</v>
      </c>
      <c r="U89">
        <v>4</v>
      </c>
      <c r="V89">
        <v>0</v>
      </c>
      <c r="W89">
        <v>5.7</v>
      </c>
      <c r="X89">
        <v>0</v>
      </c>
      <c r="Y89" t="s">
        <v>245</v>
      </c>
      <c r="Z89" t="s">
        <v>241</v>
      </c>
      <c r="AA89" t="s">
        <v>47</v>
      </c>
      <c r="AB89" t="s">
        <v>246</v>
      </c>
      <c r="AC89">
        <v>12</v>
      </c>
      <c r="AD89">
        <v>39900</v>
      </c>
      <c r="AE89" t="s">
        <v>251</v>
      </c>
      <c r="AF89" t="s">
        <v>248</v>
      </c>
      <c r="AG89">
        <v>48750</v>
      </c>
      <c r="AH89">
        <v>8850</v>
      </c>
      <c r="AI89">
        <v>7600</v>
      </c>
      <c r="AJ89">
        <f t="shared" si="5"/>
        <v>0.18153846153846154</v>
      </c>
      <c r="AK89">
        <f t="shared" si="6"/>
        <v>0</v>
      </c>
      <c r="AL89">
        <f t="shared" si="7"/>
        <v>1</v>
      </c>
      <c r="AM89">
        <f t="shared" si="8"/>
        <v>1</v>
      </c>
      <c r="AN89">
        <f t="shared" si="9"/>
        <v>0</v>
      </c>
    </row>
    <row r="90" spans="1:40" x14ac:dyDescent="0.35">
      <c r="A90" t="s">
        <v>237</v>
      </c>
      <c r="B90" t="s">
        <v>108</v>
      </c>
      <c r="C90" t="s">
        <v>37</v>
      </c>
      <c r="D90">
        <v>2020</v>
      </c>
      <c r="E90" t="s">
        <v>238</v>
      </c>
      <c r="F90" t="s">
        <v>239</v>
      </c>
      <c r="G90">
        <v>5</v>
      </c>
      <c r="H90">
        <v>5</v>
      </c>
      <c r="I90" t="s">
        <v>185</v>
      </c>
      <c r="J90" t="s">
        <v>98</v>
      </c>
      <c r="K90" t="s">
        <v>71</v>
      </c>
      <c r="L90">
        <v>130</v>
      </c>
      <c r="M90" t="s">
        <v>52</v>
      </c>
      <c r="O90">
        <v>6</v>
      </c>
      <c r="P90">
        <v>1535</v>
      </c>
      <c r="Q90">
        <v>0</v>
      </c>
      <c r="R90">
        <v>0</v>
      </c>
      <c r="S90">
        <v>1498</v>
      </c>
      <c r="T90" t="s">
        <v>252</v>
      </c>
      <c r="U90">
        <v>4</v>
      </c>
      <c r="V90">
        <v>0</v>
      </c>
      <c r="W90">
        <v>5.7</v>
      </c>
      <c r="X90">
        <v>0</v>
      </c>
      <c r="Y90" t="s">
        <v>253</v>
      </c>
      <c r="Z90" t="s">
        <v>241</v>
      </c>
      <c r="AA90" t="s">
        <v>47</v>
      </c>
      <c r="AB90" t="s">
        <v>254</v>
      </c>
      <c r="AC90">
        <v>12</v>
      </c>
      <c r="AD90">
        <v>32500</v>
      </c>
      <c r="AE90" t="s">
        <v>255</v>
      </c>
      <c r="AF90" t="s">
        <v>256</v>
      </c>
      <c r="AG90">
        <v>48750</v>
      </c>
      <c r="AH90">
        <v>16250</v>
      </c>
      <c r="AI90">
        <v>15000</v>
      </c>
      <c r="AJ90">
        <f t="shared" si="5"/>
        <v>0.33333333333333331</v>
      </c>
      <c r="AK90">
        <f t="shared" si="6"/>
        <v>0</v>
      </c>
      <c r="AL90">
        <f t="shared" si="7"/>
        <v>1</v>
      </c>
      <c r="AM90">
        <f t="shared" si="8"/>
        <v>1</v>
      </c>
      <c r="AN90">
        <f t="shared" si="9"/>
        <v>1</v>
      </c>
    </row>
    <row r="91" spans="1:40" x14ac:dyDescent="0.35">
      <c r="A91" t="s">
        <v>237</v>
      </c>
      <c r="B91" t="s">
        <v>108</v>
      </c>
      <c r="C91" t="s">
        <v>37</v>
      </c>
      <c r="D91">
        <v>2019</v>
      </c>
      <c r="E91" t="s">
        <v>238</v>
      </c>
      <c r="F91" t="s">
        <v>239</v>
      </c>
      <c r="G91">
        <v>5</v>
      </c>
      <c r="H91">
        <v>5</v>
      </c>
      <c r="I91" t="s">
        <v>40</v>
      </c>
      <c r="J91" t="s">
        <v>257</v>
      </c>
      <c r="K91" t="s">
        <v>71</v>
      </c>
      <c r="L91">
        <v>165</v>
      </c>
      <c r="M91" t="s">
        <v>147</v>
      </c>
      <c r="N91" t="s">
        <v>92</v>
      </c>
      <c r="O91">
        <v>7</v>
      </c>
      <c r="P91">
        <v>1695</v>
      </c>
      <c r="Q91">
        <v>1</v>
      </c>
      <c r="R91">
        <v>0</v>
      </c>
      <c r="S91">
        <v>1984</v>
      </c>
      <c r="T91" t="s">
        <v>252</v>
      </c>
      <c r="U91">
        <v>4</v>
      </c>
      <c r="V91">
        <v>1</v>
      </c>
      <c r="W91">
        <v>7.2</v>
      </c>
      <c r="X91">
        <v>1</v>
      </c>
      <c r="Y91" t="s">
        <v>258</v>
      </c>
      <c r="Z91" t="s">
        <v>241</v>
      </c>
      <c r="AA91" t="s">
        <v>259</v>
      </c>
      <c r="AB91" t="s">
        <v>47</v>
      </c>
      <c r="AC91">
        <v>2</v>
      </c>
      <c r="AD91">
        <v>43900</v>
      </c>
      <c r="AE91" t="s">
        <v>260</v>
      </c>
      <c r="AF91" t="s">
        <v>261</v>
      </c>
      <c r="AG91">
        <v>48750</v>
      </c>
      <c r="AH91">
        <v>4850</v>
      </c>
      <c r="AI91">
        <v>3600</v>
      </c>
      <c r="AJ91">
        <f t="shared" si="5"/>
        <v>9.9487179487179486E-2</v>
      </c>
      <c r="AK91">
        <f t="shared" si="6"/>
        <v>0</v>
      </c>
      <c r="AL91">
        <f t="shared" si="7"/>
        <v>1</v>
      </c>
      <c r="AM91">
        <f t="shared" si="8"/>
        <v>0</v>
      </c>
      <c r="AN91">
        <f t="shared" si="9"/>
        <v>0</v>
      </c>
    </row>
    <row r="92" spans="1:40" x14ac:dyDescent="0.35">
      <c r="A92" t="s">
        <v>262</v>
      </c>
      <c r="B92" t="s">
        <v>108</v>
      </c>
      <c r="C92" t="s">
        <v>37</v>
      </c>
      <c r="D92">
        <v>2019</v>
      </c>
      <c r="E92" t="s">
        <v>238</v>
      </c>
      <c r="F92" t="s">
        <v>239</v>
      </c>
      <c r="G92">
        <v>5</v>
      </c>
      <c r="H92">
        <v>5</v>
      </c>
      <c r="I92" t="s">
        <v>40</v>
      </c>
      <c r="K92" t="s">
        <v>71</v>
      </c>
      <c r="L92">
        <v>130</v>
      </c>
      <c r="M92" t="s">
        <v>147</v>
      </c>
      <c r="O92">
        <v>7</v>
      </c>
      <c r="P92">
        <v>1535</v>
      </c>
      <c r="Q92">
        <v>0</v>
      </c>
      <c r="R92">
        <v>0</v>
      </c>
      <c r="S92">
        <v>1498</v>
      </c>
      <c r="T92" t="s">
        <v>252</v>
      </c>
      <c r="U92">
        <v>4</v>
      </c>
      <c r="V92">
        <v>1</v>
      </c>
      <c r="W92">
        <v>5.7</v>
      </c>
      <c r="X92">
        <v>1</v>
      </c>
      <c r="Y92" t="s">
        <v>263</v>
      </c>
      <c r="Z92" t="s">
        <v>241</v>
      </c>
      <c r="AA92" t="s">
        <v>47</v>
      </c>
      <c r="AB92" t="s">
        <v>264</v>
      </c>
      <c r="AC92">
        <v>31</v>
      </c>
      <c r="AD92">
        <v>39700</v>
      </c>
      <c r="AE92" t="s">
        <v>265</v>
      </c>
      <c r="AF92" t="s">
        <v>266</v>
      </c>
      <c r="AG92">
        <v>48750</v>
      </c>
      <c r="AH92">
        <v>9050</v>
      </c>
      <c r="AI92">
        <v>7800</v>
      </c>
      <c r="AJ92">
        <f t="shared" si="5"/>
        <v>0.18564102564102564</v>
      </c>
      <c r="AK92">
        <f t="shared" si="6"/>
        <v>0</v>
      </c>
      <c r="AL92">
        <f t="shared" si="7"/>
        <v>1</v>
      </c>
      <c r="AM92">
        <f t="shared" si="8"/>
        <v>1</v>
      </c>
      <c r="AN92">
        <f t="shared" si="9"/>
        <v>0</v>
      </c>
    </row>
    <row r="93" spans="1:40" x14ac:dyDescent="0.35">
      <c r="A93" t="s">
        <v>230</v>
      </c>
      <c r="B93" t="s">
        <v>108</v>
      </c>
      <c r="C93" t="s">
        <v>37</v>
      </c>
      <c r="D93">
        <v>2020</v>
      </c>
      <c r="E93" t="s">
        <v>238</v>
      </c>
      <c r="F93" t="s">
        <v>239</v>
      </c>
      <c r="G93">
        <v>5</v>
      </c>
      <c r="H93">
        <v>5</v>
      </c>
      <c r="I93" t="s">
        <v>40</v>
      </c>
      <c r="J93" t="s">
        <v>98</v>
      </c>
      <c r="K93" t="s">
        <v>42</v>
      </c>
      <c r="L93">
        <v>130</v>
      </c>
      <c r="M93" t="s">
        <v>52</v>
      </c>
      <c r="O93">
        <v>7</v>
      </c>
      <c r="P93">
        <v>1605</v>
      </c>
      <c r="Q93">
        <v>1</v>
      </c>
      <c r="R93">
        <v>0</v>
      </c>
      <c r="S93">
        <v>1498</v>
      </c>
      <c r="T93" t="s">
        <v>252</v>
      </c>
      <c r="U93">
        <v>4</v>
      </c>
      <c r="V93">
        <v>0</v>
      </c>
      <c r="W93">
        <v>4.7</v>
      </c>
      <c r="X93">
        <v>0</v>
      </c>
      <c r="Y93" t="s">
        <v>253</v>
      </c>
      <c r="Z93" t="s">
        <v>241</v>
      </c>
      <c r="AA93" t="s">
        <v>47</v>
      </c>
      <c r="AB93" t="s">
        <v>254</v>
      </c>
      <c r="AC93">
        <v>1</v>
      </c>
      <c r="AD93">
        <v>39800</v>
      </c>
      <c r="AE93" t="s">
        <v>267</v>
      </c>
      <c r="AF93" t="s">
        <v>268</v>
      </c>
      <c r="AG93">
        <v>48750</v>
      </c>
      <c r="AH93">
        <v>8950</v>
      </c>
      <c r="AI93">
        <v>7700</v>
      </c>
      <c r="AJ93">
        <f t="shared" si="5"/>
        <v>0.18358974358974359</v>
      </c>
      <c r="AK93">
        <f t="shared" si="6"/>
        <v>0</v>
      </c>
      <c r="AL93">
        <f t="shared" si="7"/>
        <v>1</v>
      </c>
      <c r="AM93">
        <f t="shared" si="8"/>
        <v>1</v>
      </c>
      <c r="AN93">
        <f t="shared" si="9"/>
        <v>0</v>
      </c>
    </row>
    <row r="94" spans="1:40" x14ac:dyDescent="0.35">
      <c r="A94" t="s">
        <v>269</v>
      </c>
      <c r="B94" t="s">
        <v>108</v>
      </c>
      <c r="C94" t="s">
        <v>37</v>
      </c>
      <c r="D94">
        <v>2019</v>
      </c>
      <c r="E94" t="s">
        <v>238</v>
      </c>
      <c r="F94" t="s">
        <v>239</v>
      </c>
      <c r="G94">
        <v>5</v>
      </c>
      <c r="H94">
        <v>5</v>
      </c>
      <c r="I94" t="s">
        <v>270</v>
      </c>
      <c r="K94" t="s">
        <v>71</v>
      </c>
      <c r="L94">
        <v>165</v>
      </c>
      <c r="M94" t="s">
        <v>51</v>
      </c>
      <c r="N94" t="s">
        <v>92</v>
      </c>
      <c r="O94">
        <v>7</v>
      </c>
      <c r="P94">
        <v>1695</v>
      </c>
      <c r="Q94">
        <v>0</v>
      </c>
      <c r="R94">
        <v>0</v>
      </c>
      <c r="S94">
        <v>1984</v>
      </c>
      <c r="T94" t="s">
        <v>252</v>
      </c>
      <c r="U94">
        <v>4</v>
      </c>
      <c r="V94">
        <v>0</v>
      </c>
      <c r="W94">
        <v>7.2</v>
      </c>
      <c r="X94">
        <v>0</v>
      </c>
      <c r="Y94" t="s">
        <v>271</v>
      </c>
      <c r="Z94" t="s">
        <v>241</v>
      </c>
      <c r="AA94" t="s">
        <v>47</v>
      </c>
      <c r="AB94" t="s">
        <v>272</v>
      </c>
      <c r="AC94">
        <v>2</v>
      </c>
      <c r="AD94">
        <v>41900</v>
      </c>
      <c r="AE94" t="s">
        <v>273</v>
      </c>
      <c r="AF94" t="s">
        <v>274</v>
      </c>
      <c r="AG94">
        <v>48750</v>
      </c>
      <c r="AH94">
        <v>6850</v>
      </c>
      <c r="AI94">
        <v>5600</v>
      </c>
      <c r="AJ94">
        <f t="shared" si="5"/>
        <v>0.14051282051282052</v>
      </c>
      <c r="AK94">
        <f t="shared" si="6"/>
        <v>0</v>
      </c>
      <c r="AL94">
        <f t="shared" si="7"/>
        <v>1</v>
      </c>
      <c r="AM94">
        <f t="shared" si="8"/>
        <v>1</v>
      </c>
      <c r="AN94">
        <f t="shared" si="9"/>
        <v>0</v>
      </c>
    </row>
    <row r="95" spans="1:40" x14ac:dyDescent="0.35">
      <c r="A95" t="s">
        <v>182</v>
      </c>
      <c r="B95" t="s">
        <v>275</v>
      </c>
      <c r="C95" t="s">
        <v>37</v>
      </c>
      <c r="D95">
        <v>2020</v>
      </c>
      <c r="E95" t="s">
        <v>238</v>
      </c>
      <c r="F95" t="s">
        <v>239</v>
      </c>
      <c r="G95">
        <v>5</v>
      </c>
      <c r="H95">
        <v>5</v>
      </c>
      <c r="I95" t="s">
        <v>270</v>
      </c>
      <c r="J95" t="s">
        <v>98</v>
      </c>
      <c r="K95" t="s">
        <v>42</v>
      </c>
      <c r="L95">
        <v>124</v>
      </c>
      <c r="M95" t="s">
        <v>99</v>
      </c>
      <c r="N95" t="s">
        <v>92</v>
      </c>
      <c r="O95">
        <v>7</v>
      </c>
      <c r="P95">
        <v>1655</v>
      </c>
      <c r="Q95">
        <v>0</v>
      </c>
      <c r="R95">
        <v>0</v>
      </c>
      <c r="S95">
        <v>1968</v>
      </c>
      <c r="T95" t="s">
        <v>252</v>
      </c>
      <c r="U95">
        <v>4</v>
      </c>
      <c r="V95">
        <v>1</v>
      </c>
      <c r="W95">
        <v>4.7</v>
      </c>
      <c r="X95">
        <v>0</v>
      </c>
      <c r="Y95" t="s">
        <v>276</v>
      </c>
      <c r="Z95" t="s">
        <v>241</v>
      </c>
      <c r="AA95" t="s">
        <v>277</v>
      </c>
      <c r="AB95" t="s">
        <v>47</v>
      </c>
      <c r="AC95">
        <v>1</v>
      </c>
      <c r="AD95">
        <v>56900</v>
      </c>
      <c r="AE95" t="s">
        <v>278</v>
      </c>
      <c r="AF95" t="s">
        <v>279</v>
      </c>
      <c r="AG95">
        <v>48750</v>
      </c>
      <c r="AH95">
        <v>-8150</v>
      </c>
      <c r="AI95">
        <v>-9400</v>
      </c>
      <c r="AJ95">
        <f t="shared" si="5"/>
        <v>-0.16717948717948719</v>
      </c>
      <c r="AK95">
        <f t="shared" si="6"/>
        <v>0</v>
      </c>
      <c r="AL95">
        <f t="shared" si="7"/>
        <v>0</v>
      </c>
      <c r="AM95">
        <f t="shared" si="8"/>
        <v>0</v>
      </c>
      <c r="AN95">
        <f t="shared" si="9"/>
        <v>0</v>
      </c>
    </row>
    <row r="96" spans="1:40" x14ac:dyDescent="0.35">
      <c r="A96" t="s">
        <v>237</v>
      </c>
      <c r="B96" t="s">
        <v>275</v>
      </c>
      <c r="C96" t="s">
        <v>37</v>
      </c>
      <c r="D96">
        <v>2020</v>
      </c>
      <c r="E96" t="s">
        <v>238</v>
      </c>
      <c r="F96" t="s">
        <v>239</v>
      </c>
      <c r="G96">
        <v>5</v>
      </c>
      <c r="H96">
        <v>5</v>
      </c>
      <c r="I96" t="s">
        <v>40</v>
      </c>
      <c r="J96" t="s">
        <v>98</v>
      </c>
      <c r="K96" t="s">
        <v>51</v>
      </c>
      <c r="L96">
        <v>124</v>
      </c>
      <c r="M96" t="s">
        <v>280</v>
      </c>
      <c r="O96">
        <v>7</v>
      </c>
      <c r="Q96">
        <v>0</v>
      </c>
      <c r="R96">
        <v>0</v>
      </c>
      <c r="S96">
        <v>1968</v>
      </c>
      <c r="T96" t="s">
        <v>123</v>
      </c>
      <c r="U96">
        <v>4</v>
      </c>
      <c r="V96">
        <v>0</v>
      </c>
      <c r="W96">
        <v>4.7</v>
      </c>
      <c r="X96">
        <v>0</v>
      </c>
      <c r="Y96" t="s">
        <v>281</v>
      </c>
      <c r="Z96" t="s">
        <v>241</v>
      </c>
      <c r="AA96" t="s">
        <v>47</v>
      </c>
      <c r="AB96" t="s">
        <v>282</v>
      </c>
      <c r="AC96">
        <v>12</v>
      </c>
      <c r="AD96">
        <v>50900</v>
      </c>
      <c r="AE96" t="s">
        <v>283</v>
      </c>
      <c r="AF96" t="s">
        <v>284</v>
      </c>
      <c r="AG96">
        <v>48750</v>
      </c>
      <c r="AH96">
        <v>-2150</v>
      </c>
      <c r="AI96">
        <v>-3400</v>
      </c>
      <c r="AJ96">
        <f t="shared" si="5"/>
        <v>-4.41025641025641E-2</v>
      </c>
      <c r="AK96">
        <f t="shared" si="6"/>
        <v>0</v>
      </c>
      <c r="AL96">
        <f t="shared" si="7"/>
        <v>0</v>
      </c>
      <c r="AM96">
        <f t="shared" si="8"/>
        <v>0</v>
      </c>
      <c r="AN96">
        <f t="shared" si="9"/>
        <v>0</v>
      </c>
    </row>
    <row r="97" spans="1:40" x14ac:dyDescent="0.35">
      <c r="A97" t="s">
        <v>237</v>
      </c>
      <c r="B97" t="s">
        <v>275</v>
      </c>
      <c r="C97" t="s">
        <v>37</v>
      </c>
      <c r="D97">
        <v>2020</v>
      </c>
      <c r="E97" t="s">
        <v>238</v>
      </c>
      <c r="F97" t="s">
        <v>239</v>
      </c>
      <c r="G97">
        <v>5</v>
      </c>
      <c r="H97">
        <v>5</v>
      </c>
      <c r="I97" t="s">
        <v>40</v>
      </c>
      <c r="J97" t="s">
        <v>98</v>
      </c>
      <c r="K97" t="s">
        <v>42</v>
      </c>
      <c r="L97">
        <v>124</v>
      </c>
      <c r="M97" t="s">
        <v>147</v>
      </c>
      <c r="N97" t="s">
        <v>92</v>
      </c>
      <c r="O97">
        <v>7</v>
      </c>
      <c r="P97">
        <v>1655</v>
      </c>
      <c r="Q97">
        <v>0</v>
      </c>
      <c r="R97">
        <v>0</v>
      </c>
      <c r="S97">
        <v>1968</v>
      </c>
      <c r="T97" t="s">
        <v>252</v>
      </c>
      <c r="U97">
        <v>4</v>
      </c>
      <c r="V97">
        <v>0</v>
      </c>
      <c r="W97">
        <v>4.7</v>
      </c>
      <c r="X97">
        <v>0</v>
      </c>
      <c r="Y97" t="s">
        <v>285</v>
      </c>
      <c r="Z97" t="s">
        <v>241</v>
      </c>
      <c r="AA97" t="s">
        <v>47</v>
      </c>
      <c r="AB97" t="s">
        <v>286</v>
      </c>
      <c r="AC97">
        <v>41</v>
      </c>
      <c r="AD97">
        <v>42800</v>
      </c>
      <c r="AE97" t="s">
        <v>287</v>
      </c>
      <c r="AF97" t="s">
        <v>288</v>
      </c>
      <c r="AG97">
        <v>48750</v>
      </c>
      <c r="AH97">
        <v>5950</v>
      </c>
      <c r="AI97">
        <v>4700</v>
      </c>
      <c r="AJ97">
        <f t="shared" si="5"/>
        <v>0.12205128205128205</v>
      </c>
      <c r="AK97">
        <f t="shared" si="6"/>
        <v>0</v>
      </c>
      <c r="AL97">
        <f t="shared" si="7"/>
        <v>1</v>
      </c>
      <c r="AM97">
        <f t="shared" si="8"/>
        <v>1</v>
      </c>
      <c r="AN97">
        <f t="shared" si="9"/>
        <v>0</v>
      </c>
    </row>
    <row r="98" spans="1:40" x14ac:dyDescent="0.35">
      <c r="A98" t="s">
        <v>262</v>
      </c>
      <c r="B98" t="s">
        <v>275</v>
      </c>
      <c r="C98" t="s">
        <v>37</v>
      </c>
      <c r="D98">
        <v>2020</v>
      </c>
      <c r="E98" t="s">
        <v>238</v>
      </c>
      <c r="F98" t="s">
        <v>239</v>
      </c>
      <c r="G98">
        <v>5</v>
      </c>
      <c r="H98">
        <v>5</v>
      </c>
      <c r="I98" t="s">
        <v>40</v>
      </c>
      <c r="J98" t="s">
        <v>98</v>
      </c>
      <c r="K98" t="s">
        <v>51</v>
      </c>
      <c r="L98">
        <v>123</v>
      </c>
      <c r="M98" t="s">
        <v>52</v>
      </c>
      <c r="N98" t="s">
        <v>92</v>
      </c>
      <c r="O98">
        <v>7</v>
      </c>
      <c r="P98">
        <v>1655</v>
      </c>
      <c r="Q98">
        <v>0</v>
      </c>
      <c r="R98">
        <v>0</v>
      </c>
      <c r="S98">
        <v>1968</v>
      </c>
      <c r="T98" t="s">
        <v>252</v>
      </c>
      <c r="U98">
        <v>4</v>
      </c>
      <c r="V98">
        <v>0</v>
      </c>
      <c r="W98">
        <v>4.7</v>
      </c>
      <c r="X98">
        <v>0</v>
      </c>
      <c r="Y98" t="s">
        <v>289</v>
      </c>
      <c r="Z98" t="s">
        <v>241</v>
      </c>
      <c r="AA98" t="s">
        <v>47</v>
      </c>
      <c r="AB98" t="s">
        <v>290</v>
      </c>
      <c r="AC98">
        <v>12</v>
      </c>
      <c r="AD98">
        <v>35900</v>
      </c>
      <c r="AE98" t="s">
        <v>291</v>
      </c>
      <c r="AF98" t="s">
        <v>292</v>
      </c>
      <c r="AG98">
        <v>48750</v>
      </c>
      <c r="AH98">
        <v>12850</v>
      </c>
      <c r="AI98">
        <v>11600</v>
      </c>
      <c r="AJ98">
        <f t="shared" si="5"/>
        <v>0.26358974358974357</v>
      </c>
      <c r="AK98">
        <f t="shared" si="6"/>
        <v>0</v>
      </c>
      <c r="AL98">
        <f t="shared" si="7"/>
        <v>1</v>
      </c>
      <c r="AM98">
        <f t="shared" si="8"/>
        <v>1</v>
      </c>
      <c r="AN98">
        <f t="shared" si="9"/>
        <v>1</v>
      </c>
    </row>
    <row r="99" spans="1:40" x14ac:dyDescent="0.35">
      <c r="A99" t="s">
        <v>230</v>
      </c>
      <c r="B99" t="s">
        <v>275</v>
      </c>
      <c r="C99" t="s">
        <v>37</v>
      </c>
      <c r="D99">
        <v>2020</v>
      </c>
      <c r="E99" t="s">
        <v>238</v>
      </c>
      <c r="F99" t="s">
        <v>239</v>
      </c>
      <c r="G99">
        <v>5</v>
      </c>
      <c r="H99">
        <v>5</v>
      </c>
      <c r="I99" t="s">
        <v>40</v>
      </c>
      <c r="K99" t="s">
        <v>51</v>
      </c>
      <c r="L99">
        <v>146</v>
      </c>
      <c r="O99">
        <v>7</v>
      </c>
      <c r="P99">
        <v>1770</v>
      </c>
      <c r="Q99">
        <v>0</v>
      </c>
      <c r="R99">
        <v>0</v>
      </c>
      <c r="S99">
        <v>1968</v>
      </c>
      <c r="T99" t="s">
        <v>252</v>
      </c>
      <c r="U99">
        <v>4</v>
      </c>
      <c r="V99">
        <v>0</v>
      </c>
      <c r="W99">
        <v>5.5</v>
      </c>
      <c r="X99">
        <v>0</v>
      </c>
      <c r="Y99" t="s">
        <v>293</v>
      </c>
      <c r="Z99" t="s">
        <v>241</v>
      </c>
      <c r="AA99" t="s">
        <v>47</v>
      </c>
      <c r="AB99" t="s">
        <v>294</v>
      </c>
      <c r="AC99">
        <v>1</v>
      </c>
      <c r="AD99">
        <v>52990</v>
      </c>
      <c r="AE99" t="s">
        <v>295</v>
      </c>
      <c r="AF99" t="s">
        <v>296</v>
      </c>
      <c r="AG99">
        <v>48750</v>
      </c>
      <c r="AH99">
        <v>-4240</v>
      </c>
      <c r="AI99">
        <v>-5490</v>
      </c>
      <c r="AJ99">
        <f t="shared" si="5"/>
        <v>-8.697435897435897E-2</v>
      </c>
      <c r="AK99">
        <f t="shared" si="6"/>
        <v>0</v>
      </c>
      <c r="AL99">
        <f t="shared" si="7"/>
        <v>0</v>
      </c>
      <c r="AM99">
        <f t="shared" si="8"/>
        <v>0</v>
      </c>
      <c r="AN99">
        <f t="shared" si="9"/>
        <v>0</v>
      </c>
    </row>
    <row r="100" spans="1:40" x14ac:dyDescent="0.35">
      <c r="A100" t="s">
        <v>230</v>
      </c>
      <c r="B100" t="s">
        <v>275</v>
      </c>
      <c r="C100" t="s">
        <v>37</v>
      </c>
      <c r="D100">
        <v>2020</v>
      </c>
      <c r="E100" t="s">
        <v>238</v>
      </c>
      <c r="F100" t="s">
        <v>239</v>
      </c>
      <c r="G100">
        <v>5</v>
      </c>
      <c r="H100">
        <v>5</v>
      </c>
      <c r="I100" t="s">
        <v>40</v>
      </c>
      <c r="J100" t="s">
        <v>98</v>
      </c>
      <c r="K100" t="s">
        <v>51</v>
      </c>
      <c r="L100">
        <v>124</v>
      </c>
      <c r="M100" t="s">
        <v>52</v>
      </c>
      <c r="N100" t="s">
        <v>92</v>
      </c>
      <c r="O100">
        <v>7</v>
      </c>
      <c r="P100">
        <v>1655</v>
      </c>
      <c r="Q100">
        <v>0</v>
      </c>
      <c r="R100">
        <v>0</v>
      </c>
      <c r="S100">
        <v>1968</v>
      </c>
      <c r="T100" t="s">
        <v>252</v>
      </c>
      <c r="U100">
        <v>4</v>
      </c>
      <c r="V100">
        <v>0</v>
      </c>
      <c r="W100">
        <v>4.7</v>
      </c>
      <c r="X100">
        <v>0</v>
      </c>
      <c r="Y100" t="s">
        <v>178</v>
      </c>
      <c r="Z100" t="s">
        <v>241</v>
      </c>
      <c r="AA100" t="s">
        <v>297</v>
      </c>
      <c r="AB100" t="s">
        <v>47</v>
      </c>
      <c r="AC100">
        <v>2</v>
      </c>
      <c r="AD100">
        <v>40800</v>
      </c>
      <c r="AE100" t="s">
        <v>298</v>
      </c>
      <c r="AF100" t="s">
        <v>299</v>
      </c>
      <c r="AG100">
        <v>48750</v>
      </c>
      <c r="AH100">
        <v>7950</v>
      </c>
      <c r="AI100">
        <v>6700</v>
      </c>
      <c r="AJ100">
        <f t="shared" si="5"/>
        <v>0.16307692307692306</v>
      </c>
      <c r="AK100">
        <f t="shared" si="6"/>
        <v>0</v>
      </c>
      <c r="AL100">
        <f t="shared" si="7"/>
        <v>1</v>
      </c>
      <c r="AM100">
        <f t="shared" si="8"/>
        <v>1</v>
      </c>
      <c r="AN100">
        <f t="shared" si="9"/>
        <v>0</v>
      </c>
    </row>
    <row r="101" spans="1:40" x14ac:dyDescent="0.35">
      <c r="A101" t="s">
        <v>230</v>
      </c>
      <c r="B101" t="s">
        <v>275</v>
      </c>
      <c r="C101" t="s">
        <v>37</v>
      </c>
      <c r="D101">
        <v>2020</v>
      </c>
      <c r="E101" t="s">
        <v>238</v>
      </c>
      <c r="F101" t="s">
        <v>239</v>
      </c>
      <c r="G101">
        <v>5</v>
      </c>
      <c r="H101">
        <v>5</v>
      </c>
      <c r="I101" t="s">
        <v>40</v>
      </c>
      <c r="J101" t="s">
        <v>98</v>
      </c>
      <c r="K101" t="s">
        <v>51</v>
      </c>
      <c r="L101">
        <v>124</v>
      </c>
      <c r="N101" t="s">
        <v>92</v>
      </c>
      <c r="O101">
        <v>7</v>
      </c>
      <c r="P101">
        <v>1655</v>
      </c>
      <c r="Q101">
        <v>0</v>
      </c>
      <c r="R101">
        <v>0</v>
      </c>
      <c r="S101">
        <v>1968</v>
      </c>
      <c r="T101" t="s">
        <v>252</v>
      </c>
      <c r="U101">
        <v>4</v>
      </c>
      <c r="V101">
        <v>0</v>
      </c>
      <c r="W101">
        <v>4.7</v>
      </c>
      <c r="X101">
        <v>0</v>
      </c>
      <c r="Y101" t="s">
        <v>300</v>
      </c>
      <c r="Z101" t="s">
        <v>241</v>
      </c>
      <c r="AA101" t="s">
        <v>301</v>
      </c>
      <c r="AB101" t="s">
        <v>47</v>
      </c>
      <c r="AC101">
        <v>41</v>
      </c>
      <c r="AD101">
        <v>39800</v>
      </c>
      <c r="AE101" t="s">
        <v>302</v>
      </c>
      <c r="AF101" t="s">
        <v>303</v>
      </c>
      <c r="AG101">
        <v>48750</v>
      </c>
      <c r="AH101">
        <v>8950</v>
      </c>
      <c r="AI101">
        <v>7700</v>
      </c>
      <c r="AJ101">
        <f t="shared" si="5"/>
        <v>0.18358974358974359</v>
      </c>
      <c r="AK101">
        <f t="shared" si="6"/>
        <v>0</v>
      </c>
      <c r="AL101">
        <f t="shared" si="7"/>
        <v>1</v>
      </c>
      <c r="AM101">
        <f t="shared" si="8"/>
        <v>1</v>
      </c>
      <c r="AN101">
        <f t="shared" si="9"/>
        <v>0</v>
      </c>
    </row>
    <row r="102" spans="1:40" x14ac:dyDescent="0.35">
      <c r="A102" t="s">
        <v>230</v>
      </c>
      <c r="B102" t="s">
        <v>275</v>
      </c>
      <c r="C102" t="s">
        <v>37</v>
      </c>
      <c r="D102">
        <v>2020</v>
      </c>
      <c r="E102" t="s">
        <v>238</v>
      </c>
      <c r="F102" t="s">
        <v>239</v>
      </c>
      <c r="G102">
        <v>5</v>
      </c>
      <c r="H102">
        <v>5</v>
      </c>
      <c r="I102" t="s">
        <v>40</v>
      </c>
      <c r="K102" t="s">
        <v>42</v>
      </c>
      <c r="L102">
        <v>124</v>
      </c>
      <c r="M102" t="s">
        <v>52</v>
      </c>
      <c r="N102" t="s">
        <v>92</v>
      </c>
      <c r="O102">
        <v>7</v>
      </c>
      <c r="P102">
        <v>1655</v>
      </c>
      <c r="Q102">
        <v>0</v>
      </c>
      <c r="R102">
        <v>0</v>
      </c>
      <c r="S102">
        <v>1968</v>
      </c>
      <c r="T102" t="s">
        <v>252</v>
      </c>
      <c r="U102">
        <v>4</v>
      </c>
      <c r="V102">
        <v>0</v>
      </c>
      <c r="W102">
        <v>4.7</v>
      </c>
      <c r="X102">
        <v>0</v>
      </c>
      <c r="Y102" t="s">
        <v>304</v>
      </c>
      <c r="Z102" t="s">
        <v>241</v>
      </c>
      <c r="AA102" t="s">
        <v>47</v>
      </c>
      <c r="AB102" t="s">
        <v>305</v>
      </c>
      <c r="AC102">
        <v>12</v>
      </c>
      <c r="AD102">
        <v>37250</v>
      </c>
      <c r="AE102" t="s">
        <v>306</v>
      </c>
      <c r="AF102" t="s">
        <v>307</v>
      </c>
      <c r="AG102">
        <v>48750</v>
      </c>
      <c r="AH102">
        <v>11500</v>
      </c>
      <c r="AI102">
        <v>10250</v>
      </c>
      <c r="AJ102">
        <f t="shared" si="5"/>
        <v>0.23589743589743589</v>
      </c>
      <c r="AK102">
        <f t="shared" si="6"/>
        <v>0</v>
      </c>
      <c r="AL102">
        <f t="shared" si="7"/>
        <v>1</v>
      </c>
      <c r="AM102">
        <f t="shared" si="8"/>
        <v>1</v>
      </c>
      <c r="AN102">
        <f t="shared" si="9"/>
        <v>1</v>
      </c>
    </row>
    <row r="103" spans="1:40" x14ac:dyDescent="0.35">
      <c r="A103" t="s">
        <v>269</v>
      </c>
      <c r="B103" t="s">
        <v>275</v>
      </c>
      <c r="C103" t="s">
        <v>37</v>
      </c>
      <c r="D103">
        <v>2020</v>
      </c>
      <c r="E103" t="s">
        <v>238</v>
      </c>
      <c r="F103" t="s">
        <v>239</v>
      </c>
      <c r="G103">
        <v>5</v>
      </c>
      <c r="H103">
        <v>5</v>
      </c>
      <c r="I103" t="s">
        <v>40</v>
      </c>
      <c r="J103" t="s">
        <v>98</v>
      </c>
      <c r="K103" t="s">
        <v>42</v>
      </c>
      <c r="L103">
        <v>124</v>
      </c>
      <c r="M103" t="s">
        <v>52</v>
      </c>
      <c r="N103" t="s">
        <v>92</v>
      </c>
      <c r="O103">
        <v>7</v>
      </c>
      <c r="P103">
        <v>1655</v>
      </c>
      <c r="Q103">
        <v>1</v>
      </c>
      <c r="R103">
        <v>0</v>
      </c>
      <c r="S103">
        <v>1968</v>
      </c>
      <c r="U103">
        <v>4</v>
      </c>
      <c r="V103">
        <v>0</v>
      </c>
      <c r="W103">
        <v>4.7</v>
      </c>
      <c r="X103">
        <v>0</v>
      </c>
      <c r="Y103" t="s">
        <v>308</v>
      </c>
      <c r="Z103" t="s">
        <v>241</v>
      </c>
      <c r="AA103" t="s">
        <v>47</v>
      </c>
      <c r="AB103" t="s">
        <v>309</v>
      </c>
      <c r="AC103">
        <v>2</v>
      </c>
      <c r="AD103">
        <v>38900</v>
      </c>
      <c r="AE103" t="s">
        <v>310</v>
      </c>
      <c r="AF103" t="s">
        <v>311</v>
      </c>
      <c r="AG103">
        <v>48750</v>
      </c>
      <c r="AH103">
        <v>9850</v>
      </c>
      <c r="AI103">
        <v>8600</v>
      </c>
      <c r="AJ103">
        <f t="shared" si="5"/>
        <v>0.20205128205128206</v>
      </c>
      <c r="AK103">
        <f t="shared" si="6"/>
        <v>0</v>
      </c>
      <c r="AL103">
        <f t="shared" si="7"/>
        <v>1</v>
      </c>
      <c r="AM103">
        <f t="shared" si="8"/>
        <v>1</v>
      </c>
      <c r="AN103">
        <f t="shared" si="9"/>
        <v>1</v>
      </c>
    </row>
    <row r="104" spans="1:40" x14ac:dyDescent="0.35">
      <c r="A104" t="s">
        <v>237</v>
      </c>
      <c r="B104" t="s">
        <v>36</v>
      </c>
      <c r="C104" t="s">
        <v>37</v>
      </c>
      <c r="D104">
        <v>2020</v>
      </c>
      <c r="E104" t="s">
        <v>312</v>
      </c>
      <c r="F104" t="s">
        <v>313</v>
      </c>
      <c r="G104">
        <v>5</v>
      </c>
      <c r="H104">
        <v>5</v>
      </c>
      <c r="I104" t="s">
        <v>40</v>
      </c>
      <c r="J104" t="s">
        <v>98</v>
      </c>
      <c r="K104" t="s">
        <v>66</v>
      </c>
      <c r="L104">
        <v>0</v>
      </c>
      <c r="M104" t="s">
        <v>52</v>
      </c>
      <c r="N104" t="s">
        <v>92</v>
      </c>
      <c r="Q104">
        <v>1</v>
      </c>
      <c r="R104">
        <v>0</v>
      </c>
      <c r="S104">
        <v>0</v>
      </c>
      <c r="T104" t="s">
        <v>123</v>
      </c>
      <c r="U104">
        <v>0</v>
      </c>
      <c r="V104">
        <v>0</v>
      </c>
      <c r="W104">
        <v>0</v>
      </c>
      <c r="X104">
        <v>0</v>
      </c>
      <c r="Y104" t="s">
        <v>314</v>
      </c>
      <c r="Z104" t="s">
        <v>315</v>
      </c>
      <c r="AA104" t="s">
        <v>47</v>
      </c>
      <c r="AB104" t="s">
        <v>316</v>
      </c>
      <c r="AC104">
        <v>1</v>
      </c>
      <c r="AD104">
        <v>31400</v>
      </c>
      <c r="AE104" t="s">
        <v>317</v>
      </c>
      <c r="AF104" t="s">
        <v>318</v>
      </c>
      <c r="AG104">
        <v>32800</v>
      </c>
      <c r="AH104">
        <v>1400</v>
      </c>
      <c r="AI104">
        <v>150</v>
      </c>
      <c r="AJ104">
        <f t="shared" si="5"/>
        <v>4.2682926829268296E-2</v>
      </c>
      <c r="AK104">
        <f t="shared" si="6"/>
        <v>0</v>
      </c>
      <c r="AL104">
        <f t="shared" si="7"/>
        <v>0</v>
      </c>
      <c r="AM104">
        <f t="shared" si="8"/>
        <v>0</v>
      </c>
      <c r="AN104">
        <f t="shared" si="9"/>
        <v>0</v>
      </c>
    </row>
    <row r="105" spans="1:40" x14ac:dyDescent="0.35">
      <c r="A105" t="s">
        <v>237</v>
      </c>
      <c r="B105" t="s">
        <v>36</v>
      </c>
      <c r="C105" t="s">
        <v>37</v>
      </c>
      <c r="D105">
        <v>2020</v>
      </c>
      <c r="E105" t="s">
        <v>312</v>
      </c>
      <c r="F105" t="s">
        <v>313</v>
      </c>
      <c r="G105">
        <v>5</v>
      </c>
      <c r="H105">
        <v>5</v>
      </c>
      <c r="I105" t="s">
        <v>40</v>
      </c>
      <c r="J105" t="s">
        <v>98</v>
      </c>
      <c r="K105" t="s">
        <v>66</v>
      </c>
      <c r="L105">
        <v>0</v>
      </c>
      <c r="M105" t="s">
        <v>319</v>
      </c>
      <c r="N105" t="s">
        <v>92</v>
      </c>
      <c r="O105">
        <v>1</v>
      </c>
      <c r="Q105">
        <v>1</v>
      </c>
      <c r="R105">
        <v>0</v>
      </c>
      <c r="S105">
        <v>0</v>
      </c>
      <c r="T105" t="s">
        <v>36</v>
      </c>
      <c r="U105">
        <v>0</v>
      </c>
      <c r="V105">
        <v>0</v>
      </c>
      <c r="W105">
        <v>0</v>
      </c>
      <c r="X105">
        <v>0</v>
      </c>
      <c r="Y105" t="s">
        <v>320</v>
      </c>
      <c r="Z105" t="s">
        <v>315</v>
      </c>
      <c r="AA105" t="s">
        <v>47</v>
      </c>
      <c r="AB105" t="s">
        <v>321</v>
      </c>
      <c r="AC105">
        <v>1</v>
      </c>
      <c r="AD105">
        <v>31650</v>
      </c>
      <c r="AE105" t="s">
        <v>322</v>
      </c>
      <c r="AF105" t="s">
        <v>323</v>
      </c>
      <c r="AG105">
        <v>32800</v>
      </c>
      <c r="AH105">
        <v>1150</v>
      </c>
      <c r="AI105">
        <v>-100</v>
      </c>
      <c r="AJ105">
        <f t="shared" si="5"/>
        <v>3.5060975609756101E-2</v>
      </c>
      <c r="AK105">
        <f t="shared" si="6"/>
        <v>0</v>
      </c>
      <c r="AL105">
        <f t="shared" si="7"/>
        <v>0</v>
      </c>
      <c r="AM105">
        <f t="shared" si="8"/>
        <v>0</v>
      </c>
      <c r="AN105">
        <f t="shared" si="9"/>
        <v>0</v>
      </c>
    </row>
    <row r="106" spans="1:40" x14ac:dyDescent="0.35">
      <c r="A106" t="s">
        <v>237</v>
      </c>
      <c r="B106" t="s">
        <v>108</v>
      </c>
      <c r="C106" t="s">
        <v>37</v>
      </c>
      <c r="D106">
        <v>2019</v>
      </c>
      <c r="E106" t="s">
        <v>312</v>
      </c>
      <c r="F106" t="s">
        <v>313</v>
      </c>
      <c r="G106">
        <v>5</v>
      </c>
      <c r="H106">
        <v>5</v>
      </c>
      <c r="I106" t="s">
        <v>185</v>
      </c>
      <c r="J106" t="s">
        <v>98</v>
      </c>
      <c r="K106" t="s">
        <v>71</v>
      </c>
      <c r="L106">
        <v>110</v>
      </c>
      <c r="M106" t="s">
        <v>42</v>
      </c>
      <c r="O106">
        <v>6</v>
      </c>
      <c r="Q106">
        <v>0</v>
      </c>
      <c r="R106">
        <v>0</v>
      </c>
      <c r="S106">
        <v>1199</v>
      </c>
      <c r="T106" t="s">
        <v>123</v>
      </c>
      <c r="U106">
        <v>3</v>
      </c>
      <c r="V106">
        <v>0</v>
      </c>
      <c r="W106">
        <v>4.8</v>
      </c>
      <c r="X106">
        <v>0</v>
      </c>
      <c r="Y106" t="s">
        <v>324</v>
      </c>
      <c r="Z106" t="s">
        <v>315</v>
      </c>
      <c r="AA106" t="s">
        <v>47</v>
      </c>
      <c r="AB106" t="s">
        <v>157</v>
      </c>
      <c r="AC106">
        <v>12</v>
      </c>
      <c r="AD106">
        <v>18900</v>
      </c>
      <c r="AE106" t="s">
        <v>325</v>
      </c>
      <c r="AF106" t="s">
        <v>326</v>
      </c>
      <c r="AG106">
        <v>32800</v>
      </c>
      <c r="AH106">
        <v>13900</v>
      </c>
      <c r="AI106">
        <v>12650</v>
      </c>
      <c r="AJ106">
        <f t="shared" si="5"/>
        <v>0.42378048780487804</v>
      </c>
      <c r="AK106">
        <f t="shared" si="6"/>
        <v>1</v>
      </c>
      <c r="AL106">
        <f t="shared" si="7"/>
        <v>1</v>
      </c>
      <c r="AM106">
        <f t="shared" si="8"/>
        <v>1</v>
      </c>
      <c r="AN106">
        <f t="shared" si="9"/>
        <v>1</v>
      </c>
    </row>
    <row r="107" spans="1:40" x14ac:dyDescent="0.35">
      <c r="A107" t="s">
        <v>262</v>
      </c>
      <c r="B107" t="s">
        <v>108</v>
      </c>
      <c r="C107" t="s">
        <v>37</v>
      </c>
      <c r="D107">
        <v>2019</v>
      </c>
      <c r="E107" t="s">
        <v>312</v>
      </c>
      <c r="F107" t="s">
        <v>313</v>
      </c>
      <c r="G107">
        <v>5</v>
      </c>
      <c r="H107">
        <v>5</v>
      </c>
      <c r="I107" t="s">
        <v>185</v>
      </c>
      <c r="J107" t="s">
        <v>98</v>
      </c>
      <c r="K107" t="s">
        <v>71</v>
      </c>
      <c r="L107">
        <v>103</v>
      </c>
      <c r="M107" t="s">
        <v>147</v>
      </c>
      <c r="N107" t="s">
        <v>92</v>
      </c>
      <c r="O107">
        <v>5</v>
      </c>
      <c r="P107">
        <v>1165</v>
      </c>
      <c r="Q107">
        <v>1</v>
      </c>
      <c r="R107">
        <v>0</v>
      </c>
      <c r="S107">
        <v>1199</v>
      </c>
      <c r="T107" t="s">
        <v>123</v>
      </c>
      <c r="U107">
        <v>3</v>
      </c>
      <c r="V107">
        <v>1</v>
      </c>
      <c r="W107">
        <v>4.4000000000000004</v>
      </c>
      <c r="X107">
        <v>0</v>
      </c>
      <c r="Y107" t="s">
        <v>327</v>
      </c>
      <c r="Z107" t="s">
        <v>315</v>
      </c>
      <c r="AA107" t="s">
        <v>47</v>
      </c>
      <c r="AB107" t="s">
        <v>328</v>
      </c>
      <c r="AC107">
        <v>12</v>
      </c>
      <c r="AD107">
        <v>20990</v>
      </c>
      <c r="AE107" t="s">
        <v>329</v>
      </c>
      <c r="AF107" t="s">
        <v>330</v>
      </c>
      <c r="AG107">
        <v>32800</v>
      </c>
      <c r="AH107">
        <v>11810</v>
      </c>
      <c r="AI107">
        <v>10560</v>
      </c>
      <c r="AJ107">
        <f t="shared" si="5"/>
        <v>0.36006097560975608</v>
      </c>
      <c r="AK107">
        <f t="shared" si="6"/>
        <v>1</v>
      </c>
      <c r="AL107">
        <f t="shared" si="7"/>
        <v>1</v>
      </c>
      <c r="AM107">
        <f t="shared" si="8"/>
        <v>1</v>
      </c>
      <c r="AN107">
        <f t="shared" si="9"/>
        <v>1</v>
      </c>
    </row>
    <row r="108" spans="1:40" x14ac:dyDescent="0.35">
      <c r="A108" t="s">
        <v>230</v>
      </c>
      <c r="B108" t="s">
        <v>108</v>
      </c>
      <c r="C108" t="s">
        <v>37</v>
      </c>
      <c r="D108">
        <v>2020</v>
      </c>
      <c r="E108" t="s">
        <v>312</v>
      </c>
      <c r="F108" t="s">
        <v>313</v>
      </c>
      <c r="G108">
        <v>5</v>
      </c>
      <c r="H108">
        <v>5</v>
      </c>
      <c r="I108" t="s">
        <v>185</v>
      </c>
      <c r="K108" t="s">
        <v>71</v>
      </c>
      <c r="L108">
        <v>103</v>
      </c>
      <c r="O108">
        <v>6</v>
      </c>
      <c r="P108">
        <v>1342</v>
      </c>
      <c r="Q108">
        <v>0</v>
      </c>
      <c r="R108">
        <v>0</v>
      </c>
      <c r="S108">
        <v>1199</v>
      </c>
      <c r="T108" t="s">
        <v>252</v>
      </c>
      <c r="U108">
        <v>3</v>
      </c>
      <c r="V108">
        <v>0</v>
      </c>
      <c r="W108">
        <v>4.5</v>
      </c>
      <c r="X108">
        <v>0</v>
      </c>
      <c r="Y108" t="s">
        <v>293</v>
      </c>
      <c r="Z108" t="s">
        <v>315</v>
      </c>
      <c r="AA108" t="s">
        <v>47</v>
      </c>
      <c r="AB108" t="s">
        <v>294</v>
      </c>
      <c r="AC108">
        <v>2</v>
      </c>
      <c r="AD108">
        <v>23089</v>
      </c>
      <c r="AE108" t="s">
        <v>331</v>
      </c>
      <c r="AF108" t="s">
        <v>332</v>
      </c>
      <c r="AG108">
        <v>32800</v>
      </c>
      <c r="AH108">
        <v>9711</v>
      </c>
      <c r="AI108">
        <v>8461</v>
      </c>
      <c r="AJ108">
        <f t="shared" si="5"/>
        <v>0.29606707317073172</v>
      </c>
      <c r="AK108">
        <f t="shared" si="6"/>
        <v>0</v>
      </c>
      <c r="AL108">
        <f t="shared" si="7"/>
        <v>1</v>
      </c>
      <c r="AM108">
        <f t="shared" si="8"/>
        <v>1</v>
      </c>
      <c r="AN108">
        <f t="shared" si="9"/>
        <v>1</v>
      </c>
    </row>
    <row r="109" spans="1:40" x14ac:dyDescent="0.35">
      <c r="A109" t="s">
        <v>237</v>
      </c>
      <c r="B109" t="s">
        <v>275</v>
      </c>
      <c r="C109" t="s">
        <v>37</v>
      </c>
      <c r="D109">
        <v>2019</v>
      </c>
      <c r="E109" t="s">
        <v>312</v>
      </c>
      <c r="F109" t="s">
        <v>313</v>
      </c>
      <c r="G109">
        <v>5</v>
      </c>
      <c r="H109">
        <v>5</v>
      </c>
      <c r="I109" t="s">
        <v>185</v>
      </c>
      <c r="J109" t="s">
        <v>98</v>
      </c>
      <c r="K109" t="s">
        <v>51</v>
      </c>
      <c r="L109">
        <v>96</v>
      </c>
      <c r="M109" t="s">
        <v>333</v>
      </c>
      <c r="N109" t="s">
        <v>92</v>
      </c>
      <c r="O109">
        <v>6</v>
      </c>
      <c r="P109">
        <v>1355</v>
      </c>
      <c r="Q109">
        <v>1</v>
      </c>
      <c r="R109">
        <v>0</v>
      </c>
      <c r="S109">
        <v>1499</v>
      </c>
      <c r="T109" t="s">
        <v>252</v>
      </c>
      <c r="U109">
        <v>4</v>
      </c>
      <c r="V109">
        <v>0</v>
      </c>
      <c r="W109">
        <v>3.6</v>
      </c>
      <c r="X109">
        <v>0</v>
      </c>
      <c r="Y109" t="s">
        <v>334</v>
      </c>
      <c r="Z109" t="s">
        <v>315</v>
      </c>
      <c r="AA109" t="s">
        <v>47</v>
      </c>
      <c r="AB109" t="s">
        <v>335</v>
      </c>
      <c r="AC109">
        <v>2</v>
      </c>
      <c r="AD109">
        <v>17700</v>
      </c>
      <c r="AE109" t="s">
        <v>336</v>
      </c>
      <c r="AF109" t="s">
        <v>337</v>
      </c>
      <c r="AG109">
        <v>32800</v>
      </c>
      <c r="AH109">
        <v>15100</v>
      </c>
      <c r="AI109">
        <v>13850</v>
      </c>
      <c r="AJ109">
        <f t="shared" si="5"/>
        <v>0.46036585365853661</v>
      </c>
      <c r="AK109">
        <f t="shared" si="6"/>
        <v>1</v>
      </c>
      <c r="AL109">
        <f t="shared" si="7"/>
        <v>1</v>
      </c>
      <c r="AM109">
        <f t="shared" si="8"/>
        <v>1</v>
      </c>
      <c r="AN109">
        <f t="shared" si="9"/>
        <v>1</v>
      </c>
    </row>
    <row r="110" spans="1:40" x14ac:dyDescent="0.35">
      <c r="A110" t="s">
        <v>237</v>
      </c>
      <c r="B110" t="s">
        <v>36</v>
      </c>
      <c r="C110" t="s">
        <v>37</v>
      </c>
      <c r="D110">
        <v>2020</v>
      </c>
      <c r="E110" t="s">
        <v>338</v>
      </c>
      <c r="F110" t="s">
        <v>339</v>
      </c>
      <c r="G110">
        <v>5</v>
      </c>
      <c r="H110">
        <v>5</v>
      </c>
      <c r="I110" t="s">
        <v>40</v>
      </c>
      <c r="J110" t="s">
        <v>98</v>
      </c>
      <c r="K110" t="s">
        <v>71</v>
      </c>
      <c r="L110">
        <v>0</v>
      </c>
      <c r="M110" t="s">
        <v>113</v>
      </c>
      <c r="N110" t="s">
        <v>44</v>
      </c>
      <c r="Q110">
        <v>0</v>
      </c>
      <c r="R110">
        <v>0</v>
      </c>
      <c r="S110">
        <v>0</v>
      </c>
      <c r="T110" t="s">
        <v>123</v>
      </c>
      <c r="U110">
        <v>0</v>
      </c>
      <c r="V110">
        <v>0</v>
      </c>
      <c r="W110">
        <v>0</v>
      </c>
      <c r="X110">
        <v>0</v>
      </c>
      <c r="Y110" t="s">
        <v>340</v>
      </c>
      <c r="Z110" t="s">
        <v>341</v>
      </c>
      <c r="AA110" t="s">
        <v>47</v>
      </c>
      <c r="AB110" t="s">
        <v>342</v>
      </c>
      <c r="AC110">
        <v>1</v>
      </c>
      <c r="AD110">
        <v>36650</v>
      </c>
      <c r="AE110" t="s">
        <v>343</v>
      </c>
      <c r="AF110" t="s">
        <v>344</v>
      </c>
      <c r="AG110">
        <v>25275</v>
      </c>
      <c r="AH110">
        <v>-11375</v>
      </c>
      <c r="AI110">
        <v>-12625</v>
      </c>
      <c r="AJ110">
        <f t="shared" si="5"/>
        <v>-0.45004945598417406</v>
      </c>
      <c r="AK110">
        <f t="shared" si="6"/>
        <v>0</v>
      </c>
      <c r="AL110">
        <f t="shared" si="7"/>
        <v>0</v>
      </c>
      <c r="AM110">
        <f t="shared" si="8"/>
        <v>0</v>
      </c>
      <c r="AN110">
        <f t="shared" si="9"/>
        <v>0</v>
      </c>
    </row>
    <row r="111" spans="1:40" x14ac:dyDescent="0.35">
      <c r="A111" t="s">
        <v>237</v>
      </c>
      <c r="B111" t="s">
        <v>36</v>
      </c>
      <c r="C111" t="s">
        <v>37</v>
      </c>
      <c r="D111">
        <v>2020</v>
      </c>
      <c r="E111" t="s">
        <v>338</v>
      </c>
      <c r="F111" t="s">
        <v>339</v>
      </c>
      <c r="G111">
        <v>5</v>
      </c>
      <c r="H111">
        <v>5</v>
      </c>
      <c r="I111" t="s">
        <v>40</v>
      </c>
      <c r="J111" t="s">
        <v>98</v>
      </c>
      <c r="K111" t="s">
        <v>71</v>
      </c>
      <c r="L111">
        <v>0</v>
      </c>
      <c r="M111" t="s">
        <v>99</v>
      </c>
      <c r="N111" t="s">
        <v>92</v>
      </c>
      <c r="O111">
        <v>1</v>
      </c>
      <c r="Q111">
        <v>1</v>
      </c>
      <c r="R111">
        <v>0</v>
      </c>
      <c r="S111">
        <v>0</v>
      </c>
      <c r="T111" t="s">
        <v>36</v>
      </c>
      <c r="U111">
        <v>0</v>
      </c>
      <c r="V111">
        <v>0</v>
      </c>
      <c r="W111">
        <v>0</v>
      </c>
      <c r="X111">
        <v>0</v>
      </c>
      <c r="Y111" t="s">
        <v>345</v>
      </c>
      <c r="Z111" t="s">
        <v>341</v>
      </c>
      <c r="AA111" t="s">
        <v>47</v>
      </c>
      <c r="AB111" t="s">
        <v>346</v>
      </c>
      <c r="AC111">
        <v>31</v>
      </c>
      <c r="AD111">
        <v>39500</v>
      </c>
      <c r="AE111" t="s">
        <v>347</v>
      </c>
      <c r="AF111" t="s">
        <v>348</v>
      </c>
      <c r="AG111">
        <v>25275</v>
      </c>
      <c r="AH111">
        <v>-14225</v>
      </c>
      <c r="AI111">
        <v>-15475</v>
      </c>
      <c r="AJ111">
        <f t="shared" si="5"/>
        <v>-0.56280909990108807</v>
      </c>
      <c r="AK111">
        <f t="shared" si="6"/>
        <v>0</v>
      </c>
      <c r="AL111">
        <f t="shared" si="7"/>
        <v>0</v>
      </c>
      <c r="AM111">
        <f t="shared" si="8"/>
        <v>0</v>
      </c>
      <c r="AN111">
        <f t="shared" si="9"/>
        <v>0</v>
      </c>
    </row>
    <row r="112" spans="1:40" x14ac:dyDescent="0.35">
      <c r="A112" t="s">
        <v>237</v>
      </c>
      <c r="B112" t="s">
        <v>349</v>
      </c>
      <c r="C112" t="s">
        <v>37</v>
      </c>
      <c r="D112">
        <v>2020</v>
      </c>
      <c r="E112" t="s">
        <v>338</v>
      </c>
      <c r="F112" t="s">
        <v>339</v>
      </c>
      <c r="G112">
        <v>5</v>
      </c>
      <c r="H112">
        <v>5</v>
      </c>
      <c r="J112" t="s">
        <v>98</v>
      </c>
      <c r="K112" t="s">
        <v>350</v>
      </c>
      <c r="M112" t="s">
        <v>51</v>
      </c>
      <c r="O112">
        <v>6</v>
      </c>
      <c r="Q112">
        <v>0</v>
      </c>
      <c r="R112">
        <v>0</v>
      </c>
      <c r="S112">
        <v>1580</v>
      </c>
      <c r="T112" t="s">
        <v>123</v>
      </c>
      <c r="U112">
        <v>4</v>
      </c>
      <c r="V112">
        <v>0</v>
      </c>
      <c r="X112">
        <v>0</v>
      </c>
      <c r="Y112" t="s">
        <v>340</v>
      </c>
      <c r="Z112" t="s">
        <v>341</v>
      </c>
      <c r="AA112" t="s">
        <v>47</v>
      </c>
      <c r="AB112" t="s">
        <v>342</v>
      </c>
      <c r="AC112">
        <v>1</v>
      </c>
      <c r="AD112">
        <v>22800</v>
      </c>
      <c r="AE112" t="s">
        <v>351</v>
      </c>
      <c r="AF112" t="s">
        <v>352</v>
      </c>
      <c r="AG112">
        <v>25275</v>
      </c>
      <c r="AH112">
        <v>2475</v>
      </c>
      <c r="AI112">
        <v>1225</v>
      </c>
      <c r="AJ112">
        <f t="shared" si="5"/>
        <v>9.7922848664688422E-2</v>
      </c>
      <c r="AK112">
        <f t="shared" si="6"/>
        <v>0</v>
      </c>
      <c r="AL112">
        <f t="shared" si="7"/>
        <v>1</v>
      </c>
      <c r="AM112">
        <f t="shared" si="8"/>
        <v>0</v>
      </c>
      <c r="AN112">
        <f t="shared" si="9"/>
        <v>0</v>
      </c>
    </row>
    <row r="113" spans="1:40" x14ac:dyDescent="0.35">
      <c r="A113" t="s">
        <v>237</v>
      </c>
      <c r="B113" t="s">
        <v>349</v>
      </c>
      <c r="C113" t="s">
        <v>37</v>
      </c>
      <c r="D113">
        <v>2020</v>
      </c>
      <c r="E113" t="s">
        <v>338</v>
      </c>
      <c r="F113" t="s">
        <v>339</v>
      </c>
      <c r="G113">
        <v>5</v>
      </c>
      <c r="H113">
        <v>5</v>
      </c>
      <c r="J113" t="s">
        <v>98</v>
      </c>
      <c r="K113" t="s">
        <v>71</v>
      </c>
      <c r="M113" t="s">
        <v>67</v>
      </c>
      <c r="N113" t="s">
        <v>92</v>
      </c>
      <c r="O113">
        <v>6</v>
      </c>
      <c r="Q113">
        <v>0</v>
      </c>
      <c r="R113">
        <v>0</v>
      </c>
      <c r="S113">
        <v>1580</v>
      </c>
      <c r="T113" t="s">
        <v>123</v>
      </c>
      <c r="U113">
        <v>4</v>
      </c>
      <c r="V113">
        <v>0</v>
      </c>
      <c r="X113">
        <v>0</v>
      </c>
      <c r="Y113" t="s">
        <v>340</v>
      </c>
      <c r="Z113" t="s">
        <v>341</v>
      </c>
      <c r="AA113" t="s">
        <v>47</v>
      </c>
      <c r="AB113" t="s">
        <v>342</v>
      </c>
      <c r="AC113">
        <v>2</v>
      </c>
      <c r="AD113">
        <v>22700</v>
      </c>
      <c r="AE113" t="s">
        <v>353</v>
      </c>
      <c r="AF113" t="s">
        <v>352</v>
      </c>
      <c r="AG113">
        <v>25275</v>
      </c>
      <c r="AH113">
        <v>2575</v>
      </c>
      <c r="AI113">
        <v>1325</v>
      </c>
      <c r="AJ113">
        <f t="shared" si="5"/>
        <v>0.10187932739861523</v>
      </c>
      <c r="AK113">
        <f t="shared" si="6"/>
        <v>0</v>
      </c>
      <c r="AL113">
        <f t="shared" si="7"/>
        <v>1</v>
      </c>
      <c r="AM113">
        <f t="shared" si="8"/>
        <v>1</v>
      </c>
      <c r="AN113">
        <f t="shared" si="9"/>
        <v>0</v>
      </c>
    </row>
    <row r="114" spans="1:40" x14ac:dyDescent="0.35">
      <c r="A114" t="s">
        <v>237</v>
      </c>
      <c r="B114" t="s">
        <v>349</v>
      </c>
      <c r="C114" t="s">
        <v>37</v>
      </c>
      <c r="D114">
        <v>2020</v>
      </c>
      <c r="E114" t="s">
        <v>338</v>
      </c>
      <c r="F114" t="s">
        <v>339</v>
      </c>
      <c r="G114">
        <v>5</v>
      </c>
      <c r="H114">
        <v>5</v>
      </c>
      <c r="I114" t="s">
        <v>40</v>
      </c>
      <c r="J114" t="s">
        <v>98</v>
      </c>
      <c r="K114" t="s">
        <v>42</v>
      </c>
      <c r="L114">
        <v>90</v>
      </c>
      <c r="M114" t="s">
        <v>42</v>
      </c>
      <c r="N114" t="s">
        <v>92</v>
      </c>
      <c r="O114">
        <v>6</v>
      </c>
      <c r="P114">
        <v>1451</v>
      </c>
      <c r="Q114">
        <v>0</v>
      </c>
      <c r="R114">
        <v>0</v>
      </c>
      <c r="S114">
        <v>1580</v>
      </c>
      <c r="T114" t="s">
        <v>252</v>
      </c>
      <c r="U114">
        <v>4</v>
      </c>
      <c r="V114">
        <v>0</v>
      </c>
      <c r="W114">
        <v>3.9</v>
      </c>
      <c r="X114">
        <v>0</v>
      </c>
      <c r="Y114" t="s">
        <v>354</v>
      </c>
      <c r="Z114" t="s">
        <v>341</v>
      </c>
      <c r="AA114" t="s">
        <v>47</v>
      </c>
      <c r="AB114" t="s">
        <v>355</v>
      </c>
      <c r="AC114">
        <v>2</v>
      </c>
      <c r="AD114">
        <v>22900</v>
      </c>
      <c r="AE114" t="s">
        <v>356</v>
      </c>
      <c r="AF114" t="s">
        <v>357</v>
      </c>
      <c r="AG114">
        <v>25275</v>
      </c>
      <c r="AH114">
        <v>2375</v>
      </c>
      <c r="AI114">
        <v>1125</v>
      </c>
      <c r="AJ114">
        <f t="shared" si="5"/>
        <v>9.3966369930761628E-2</v>
      </c>
      <c r="AK114">
        <f t="shared" si="6"/>
        <v>0</v>
      </c>
      <c r="AL114">
        <f t="shared" si="7"/>
        <v>1</v>
      </c>
      <c r="AM114">
        <f t="shared" si="8"/>
        <v>0</v>
      </c>
      <c r="AN114">
        <f t="shared" si="9"/>
        <v>0</v>
      </c>
    </row>
    <row r="115" spans="1:40" x14ac:dyDescent="0.35">
      <c r="A115" t="s">
        <v>237</v>
      </c>
      <c r="B115" t="s">
        <v>349</v>
      </c>
      <c r="C115" t="s">
        <v>37</v>
      </c>
      <c r="D115">
        <v>2020</v>
      </c>
      <c r="E115" t="s">
        <v>338</v>
      </c>
      <c r="F115" t="s">
        <v>339</v>
      </c>
      <c r="G115">
        <v>5</v>
      </c>
      <c r="H115">
        <v>5</v>
      </c>
      <c r="I115" t="s">
        <v>40</v>
      </c>
      <c r="J115" t="s">
        <v>98</v>
      </c>
      <c r="K115" t="s">
        <v>51</v>
      </c>
      <c r="L115">
        <v>90</v>
      </c>
      <c r="M115" t="s">
        <v>67</v>
      </c>
      <c r="N115" t="s">
        <v>92</v>
      </c>
      <c r="O115">
        <v>6</v>
      </c>
      <c r="P115">
        <v>1451</v>
      </c>
      <c r="Q115">
        <v>1</v>
      </c>
      <c r="R115">
        <v>0</v>
      </c>
      <c r="S115">
        <v>1580</v>
      </c>
      <c r="T115" t="s">
        <v>123</v>
      </c>
      <c r="U115">
        <v>4</v>
      </c>
      <c r="V115">
        <v>0</v>
      </c>
      <c r="W115">
        <v>3.9</v>
      </c>
      <c r="X115">
        <v>0</v>
      </c>
      <c r="Y115" t="s">
        <v>358</v>
      </c>
      <c r="Z115" t="s">
        <v>341</v>
      </c>
      <c r="AA115" t="s">
        <v>47</v>
      </c>
      <c r="AB115" t="s">
        <v>359</v>
      </c>
      <c r="AC115">
        <v>41</v>
      </c>
      <c r="AD115">
        <v>21500</v>
      </c>
      <c r="AE115" t="s">
        <v>360</v>
      </c>
      <c r="AF115" t="s">
        <v>361</v>
      </c>
      <c r="AG115">
        <v>25275</v>
      </c>
      <c r="AH115">
        <v>3775</v>
      </c>
      <c r="AI115">
        <v>2525</v>
      </c>
      <c r="AJ115">
        <f t="shared" si="5"/>
        <v>0.14935707220573691</v>
      </c>
      <c r="AK115">
        <f t="shared" si="6"/>
        <v>0</v>
      </c>
      <c r="AL115">
        <f t="shared" si="7"/>
        <v>1</v>
      </c>
      <c r="AM115">
        <f t="shared" si="8"/>
        <v>1</v>
      </c>
      <c r="AN115">
        <f t="shared" si="9"/>
        <v>0</v>
      </c>
    </row>
    <row r="116" spans="1:40" x14ac:dyDescent="0.35">
      <c r="A116" t="s">
        <v>237</v>
      </c>
      <c r="B116" t="s">
        <v>349</v>
      </c>
      <c r="C116" t="s">
        <v>37</v>
      </c>
      <c r="D116">
        <v>2020</v>
      </c>
      <c r="E116" t="s">
        <v>338</v>
      </c>
      <c r="F116" t="s">
        <v>339</v>
      </c>
      <c r="G116">
        <v>5</v>
      </c>
      <c r="H116">
        <v>5</v>
      </c>
      <c r="I116" t="s">
        <v>40</v>
      </c>
      <c r="J116" t="s">
        <v>98</v>
      </c>
      <c r="K116" t="s">
        <v>42</v>
      </c>
      <c r="L116">
        <v>90</v>
      </c>
      <c r="M116" t="s">
        <v>67</v>
      </c>
      <c r="N116" t="s">
        <v>92</v>
      </c>
      <c r="O116">
        <v>6</v>
      </c>
      <c r="P116">
        <v>1451</v>
      </c>
      <c r="Q116">
        <v>1</v>
      </c>
      <c r="R116">
        <v>0</v>
      </c>
      <c r="S116">
        <v>1580</v>
      </c>
      <c r="T116" t="s">
        <v>123</v>
      </c>
      <c r="U116">
        <v>4</v>
      </c>
      <c r="V116">
        <v>0</v>
      </c>
      <c r="W116">
        <v>3.9</v>
      </c>
      <c r="X116">
        <v>0</v>
      </c>
      <c r="Y116" t="s">
        <v>358</v>
      </c>
      <c r="Z116" t="s">
        <v>341</v>
      </c>
      <c r="AA116" t="s">
        <v>47</v>
      </c>
      <c r="AB116" t="s">
        <v>359</v>
      </c>
      <c r="AC116">
        <v>41</v>
      </c>
      <c r="AD116">
        <v>21500</v>
      </c>
      <c r="AE116" t="s">
        <v>362</v>
      </c>
      <c r="AF116" t="s">
        <v>361</v>
      </c>
      <c r="AG116">
        <v>25275</v>
      </c>
      <c r="AH116">
        <v>3775</v>
      </c>
      <c r="AI116">
        <v>2525</v>
      </c>
      <c r="AJ116">
        <f t="shared" ref="AJ116:AJ179" si="10">AH116/AG116</f>
        <v>0.14935707220573691</v>
      </c>
      <c r="AK116">
        <f t="shared" si="6"/>
        <v>0</v>
      </c>
      <c r="AL116">
        <f t="shared" si="7"/>
        <v>1</v>
      </c>
      <c r="AM116">
        <f t="shared" si="8"/>
        <v>1</v>
      </c>
      <c r="AN116">
        <f t="shared" si="9"/>
        <v>0</v>
      </c>
    </row>
    <row r="117" spans="1:40" x14ac:dyDescent="0.35">
      <c r="A117" t="s">
        <v>237</v>
      </c>
      <c r="B117" t="s">
        <v>349</v>
      </c>
      <c r="C117" t="s">
        <v>37</v>
      </c>
      <c r="D117">
        <v>2020</v>
      </c>
      <c r="E117" t="s">
        <v>338</v>
      </c>
      <c r="F117" t="s">
        <v>339</v>
      </c>
      <c r="G117">
        <v>5</v>
      </c>
      <c r="H117">
        <v>5</v>
      </c>
      <c r="I117" t="s">
        <v>40</v>
      </c>
      <c r="J117" t="s">
        <v>98</v>
      </c>
      <c r="K117" t="s">
        <v>42</v>
      </c>
      <c r="L117">
        <v>90</v>
      </c>
      <c r="N117" t="s">
        <v>92</v>
      </c>
      <c r="O117">
        <v>6</v>
      </c>
      <c r="P117">
        <v>1451</v>
      </c>
      <c r="Q117">
        <v>1</v>
      </c>
      <c r="R117">
        <v>0</v>
      </c>
      <c r="S117">
        <v>1580</v>
      </c>
      <c r="T117" t="s">
        <v>123</v>
      </c>
      <c r="U117">
        <v>4</v>
      </c>
      <c r="V117">
        <v>1</v>
      </c>
      <c r="W117">
        <v>3.9</v>
      </c>
      <c r="X117">
        <v>0</v>
      </c>
      <c r="Y117" t="s">
        <v>363</v>
      </c>
      <c r="Z117" t="s">
        <v>341</v>
      </c>
      <c r="AA117" t="s">
        <v>47</v>
      </c>
      <c r="AB117" t="s">
        <v>364</v>
      </c>
      <c r="AC117">
        <v>41</v>
      </c>
      <c r="AD117">
        <v>21990</v>
      </c>
      <c r="AE117" t="s">
        <v>365</v>
      </c>
      <c r="AF117" t="s">
        <v>366</v>
      </c>
      <c r="AG117">
        <v>25275</v>
      </c>
      <c r="AH117">
        <v>3285</v>
      </c>
      <c r="AI117">
        <v>2035</v>
      </c>
      <c r="AJ117">
        <f t="shared" si="10"/>
        <v>0.12997032640949555</v>
      </c>
      <c r="AK117">
        <f t="shared" si="6"/>
        <v>0</v>
      </c>
      <c r="AL117">
        <f t="shared" si="7"/>
        <v>1</v>
      </c>
      <c r="AM117">
        <f t="shared" si="8"/>
        <v>1</v>
      </c>
      <c r="AN117">
        <f t="shared" si="9"/>
        <v>0</v>
      </c>
    </row>
    <row r="118" spans="1:40" x14ac:dyDescent="0.35">
      <c r="A118" t="s">
        <v>237</v>
      </c>
      <c r="B118" t="s">
        <v>349</v>
      </c>
      <c r="C118" t="s">
        <v>37</v>
      </c>
      <c r="D118">
        <v>2020</v>
      </c>
      <c r="E118" t="s">
        <v>338</v>
      </c>
      <c r="F118" t="s">
        <v>339</v>
      </c>
      <c r="G118">
        <v>5</v>
      </c>
      <c r="H118">
        <v>5</v>
      </c>
      <c r="I118" t="s">
        <v>40</v>
      </c>
      <c r="J118" t="s">
        <v>98</v>
      </c>
      <c r="K118" t="s">
        <v>51</v>
      </c>
      <c r="L118">
        <v>90</v>
      </c>
      <c r="N118" t="s">
        <v>92</v>
      </c>
      <c r="O118">
        <v>6</v>
      </c>
      <c r="P118">
        <v>1451</v>
      </c>
      <c r="Q118">
        <v>1</v>
      </c>
      <c r="R118">
        <v>0</v>
      </c>
      <c r="S118">
        <v>1580</v>
      </c>
      <c r="T118" t="s">
        <v>123</v>
      </c>
      <c r="U118">
        <v>4</v>
      </c>
      <c r="V118">
        <v>1</v>
      </c>
      <c r="W118">
        <v>3.9</v>
      </c>
      <c r="X118">
        <v>0</v>
      </c>
      <c r="Y118" t="s">
        <v>363</v>
      </c>
      <c r="Z118" t="s">
        <v>341</v>
      </c>
      <c r="AA118" t="s">
        <v>47</v>
      </c>
      <c r="AB118" t="s">
        <v>364</v>
      </c>
      <c r="AC118">
        <v>41</v>
      </c>
      <c r="AD118">
        <v>21700</v>
      </c>
      <c r="AE118" t="s">
        <v>367</v>
      </c>
      <c r="AF118" t="s">
        <v>368</v>
      </c>
      <c r="AG118">
        <v>25275</v>
      </c>
      <c r="AH118">
        <v>3575</v>
      </c>
      <c r="AI118">
        <v>2325</v>
      </c>
      <c r="AJ118">
        <f t="shared" si="10"/>
        <v>0.14144411473788329</v>
      </c>
      <c r="AK118">
        <f t="shared" si="6"/>
        <v>0</v>
      </c>
      <c r="AL118">
        <f t="shared" si="7"/>
        <v>1</v>
      </c>
      <c r="AM118">
        <f t="shared" si="8"/>
        <v>1</v>
      </c>
      <c r="AN118">
        <f t="shared" si="9"/>
        <v>0</v>
      </c>
    </row>
    <row r="119" spans="1:40" x14ac:dyDescent="0.35">
      <c r="A119" t="s">
        <v>237</v>
      </c>
      <c r="B119" t="s">
        <v>349</v>
      </c>
      <c r="C119" t="s">
        <v>37</v>
      </c>
      <c r="D119">
        <v>2019</v>
      </c>
      <c r="E119" t="s">
        <v>338</v>
      </c>
      <c r="F119" t="s">
        <v>339</v>
      </c>
      <c r="G119">
        <v>5</v>
      </c>
      <c r="H119">
        <v>5</v>
      </c>
      <c r="I119" t="s">
        <v>40</v>
      </c>
      <c r="J119" t="s">
        <v>98</v>
      </c>
      <c r="K119" t="s">
        <v>51</v>
      </c>
      <c r="L119">
        <v>90</v>
      </c>
      <c r="N119" t="s">
        <v>92</v>
      </c>
      <c r="O119">
        <v>6</v>
      </c>
      <c r="P119">
        <v>1451</v>
      </c>
      <c r="Q119">
        <v>1</v>
      </c>
      <c r="R119">
        <v>0</v>
      </c>
      <c r="S119">
        <v>1580</v>
      </c>
      <c r="T119" t="s">
        <v>123</v>
      </c>
      <c r="U119">
        <v>4</v>
      </c>
      <c r="V119">
        <v>0</v>
      </c>
      <c r="W119">
        <v>3.9</v>
      </c>
      <c r="X119">
        <v>0</v>
      </c>
      <c r="Y119" t="s">
        <v>369</v>
      </c>
      <c r="Z119" t="s">
        <v>341</v>
      </c>
      <c r="AA119" t="s">
        <v>47</v>
      </c>
      <c r="AB119" t="s">
        <v>222</v>
      </c>
      <c r="AC119">
        <v>41</v>
      </c>
      <c r="AD119">
        <v>26500</v>
      </c>
      <c r="AE119" t="s">
        <v>370</v>
      </c>
      <c r="AF119" t="s">
        <v>371</v>
      </c>
      <c r="AG119">
        <v>25275</v>
      </c>
      <c r="AH119">
        <v>-1225</v>
      </c>
      <c r="AI119">
        <v>-2475</v>
      </c>
      <c r="AJ119">
        <f t="shared" si="10"/>
        <v>-4.8466864490603362E-2</v>
      </c>
      <c r="AK119">
        <f t="shared" si="6"/>
        <v>0</v>
      </c>
      <c r="AL119">
        <f t="shared" si="7"/>
        <v>0</v>
      </c>
      <c r="AM119">
        <f t="shared" si="8"/>
        <v>0</v>
      </c>
      <c r="AN119">
        <f t="shared" si="9"/>
        <v>0</v>
      </c>
    </row>
    <row r="120" spans="1:40" x14ac:dyDescent="0.35">
      <c r="A120" t="s">
        <v>237</v>
      </c>
      <c r="B120" t="s">
        <v>349</v>
      </c>
      <c r="C120" t="s">
        <v>37</v>
      </c>
      <c r="D120">
        <v>2020</v>
      </c>
      <c r="E120" t="s">
        <v>338</v>
      </c>
      <c r="F120" t="s">
        <v>339</v>
      </c>
      <c r="G120">
        <v>5</v>
      </c>
      <c r="H120">
        <v>5</v>
      </c>
      <c r="I120" t="s">
        <v>270</v>
      </c>
      <c r="J120" t="s">
        <v>98</v>
      </c>
      <c r="K120" t="s">
        <v>71</v>
      </c>
      <c r="L120">
        <v>90</v>
      </c>
      <c r="M120" t="s">
        <v>147</v>
      </c>
      <c r="O120">
        <v>6</v>
      </c>
      <c r="P120">
        <v>1451</v>
      </c>
      <c r="Q120">
        <v>1</v>
      </c>
      <c r="R120">
        <v>0</v>
      </c>
      <c r="S120">
        <v>1580</v>
      </c>
      <c r="T120" t="s">
        <v>252</v>
      </c>
      <c r="U120">
        <v>4</v>
      </c>
      <c r="V120">
        <v>1</v>
      </c>
      <c r="W120">
        <v>3.9</v>
      </c>
      <c r="X120">
        <v>0</v>
      </c>
      <c r="Y120" t="s">
        <v>372</v>
      </c>
      <c r="Z120" t="s">
        <v>341</v>
      </c>
      <c r="AA120" t="s">
        <v>47</v>
      </c>
      <c r="AB120" t="s">
        <v>232</v>
      </c>
      <c r="AC120">
        <v>41</v>
      </c>
      <c r="AD120">
        <v>23839</v>
      </c>
      <c r="AE120" t="s">
        <v>373</v>
      </c>
      <c r="AF120" t="s">
        <v>374</v>
      </c>
      <c r="AG120">
        <v>25275</v>
      </c>
      <c r="AH120">
        <v>1436</v>
      </c>
      <c r="AI120">
        <v>186</v>
      </c>
      <c r="AJ120">
        <f t="shared" si="10"/>
        <v>5.6815034619188923E-2</v>
      </c>
      <c r="AK120">
        <f t="shared" si="6"/>
        <v>0</v>
      </c>
      <c r="AL120">
        <f t="shared" si="7"/>
        <v>1</v>
      </c>
      <c r="AM120">
        <f t="shared" si="8"/>
        <v>0</v>
      </c>
      <c r="AN120">
        <f t="shared" si="9"/>
        <v>0</v>
      </c>
    </row>
    <row r="121" spans="1:40" x14ac:dyDescent="0.35">
      <c r="A121" t="s">
        <v>237</v>
      </c>
      <c r="B121" t="s">
        <v>349</v>
      </c>
      <c r="C121" t="s">
        <v>37</v>
      </c>
      <c r="D121">
        <v>2020</v>
      </c>
      <c r="E121" t="s">
        <v>338</v>
      </c>
      <c r="F121" t="s">
        <v>339</v>
      </c>
      <c r="G121">
        <v>5</v>
      </c>
      <c r="H121">
        <v>5</v>
      </c>
      <c r="I121" t="s">
        <v>270</v>
      </c>
      <c r="J121" t="s">
        <v>98</v>
      </c>
      <c r="K121" t="s">
        <v>71</v>
      </c>
      <c r="L121">
        <v>90</v>
      </c>
      <c r="M121" t="s">
        <v>147</v>
      </c>
      <c r="O121">
        <v>6</v>
      </c>
      <c r="P121">
        <v>1451</v>
      </c>
      <c r="Q121">
        <v>1</v>
      </c>
      <c r="R121">
        <v>0</v>
      </c>
      <c r="S121">
        <v>1580</v>
      </c>
      <c r="T121" t="s">
        <v>252</v>
      </c>
      <c r="U121">
        <v>4</v>
      </c>
      <c r="V121">
        <v>1</v>
      </c>
      <c r="W121">
        <v>3.9</v>
      </c>
      <c r="X121">
        <v>0</v>
      </c>
      <c r="Y121" t="s">
        <v>372</v>
      </c>
      <c r="Z121" t="s">
        <v>341</v>
      </c>
      <c r="AA121" t="s">
        <v>47</v>
      </c>
      <c r="AB121" t="s">
        <v>232</v>
      </c>
      <c r="AC121">
        <v>41</v>
      </c>
      <c r="AD121">
        <v>23839</v>
      </c>
      <c r="AE121" t="s">
        <v>375</v>
      </c>
      <c r="AF121" t="s">
        <v>374</v>
      </c>
      <c r="AG121">
        <v>25275</v>
      </c>
      <c r="AH121">
        <v>1436</v>
      </c>
      <c r="AI121">
        <v>186</v>
      </c>
      <c r="AJ121">
        <f t="shared" si="10"/>
        <v>5.6815034619188923E-2</v>
      </c>
      <c r="AK121">
        <f t="shared" si="6"/>
        <v>0</v>
      </c>
      <c r="AL121">
        <f t="shared" si="7"/>
        <v>1</v>
      </c>
      <c r="AM121">
        <f t="shared" si="8"/>
        <v>0</v>
      </c>
      <c r="AN121">
        <f t="shared" si="9"/>
        <v>0</v>
      </c>
    </row>
    <row r="122" spans="1:40" x14ac:dyDescent="0.35">
      <c r="A122" t="s">
        <v>237</v>
      </c>
      <c r="B122" t="s">
        <v>349</v>
      </c>
      <c r="C122" t="s">
        <v>37</v>
      </c>
      <c r="D122">
        <v>2020</v>
      </c>
      <c r="E122" t="s">
        <v>338</v>
      </c>
      <c r="F122" t="s">
        <v>339</v>
      </c>
      <c r="G122">
        <v>5</v>
      </c>
      <c r="H122">
        <v>5</v>
      </c>
      <c r="I122" t="s">
        <v>270</v>
      </c>
      <c r="J122" t="s">
        <v>98</v>
      </c>
      <c r="K122" t="s">
        <v>71</v>
      </c>
      <c r="L122">
        <v>90</v>
      </c>
      <c r="M122" t="s">
        <v>147</v>
      </c>
      <c r="O122">
        <v>6</v>
      </c>
      <c r="P122">
        <v>1451</v>
      </c>
      <c r="Q122">
        <v>1</v>
      </c>
      <c r="R122">
        <v>0</v>
      </c>
      <c r="S122">
        <v>1580</v>
      </c>
      <c r="T122" t="s">
        <v>252</v>
      </c>
      <c r="U122">
        <v>4</v>
      </c>
      <c r="V122">
        <v>1</v>
      </c>
      <c r="W122">
        <v>3.9</v>
      </c>
      <c r="X122">
        <v>0</v>
      </c>
      <c r="Y122" t="s">
        <v>372</v>
      </c>
      <c r="Z122" t="s">
        <v>341</v>
      </c>
      <c r="AA122" t="s">
        <v>47</v>
      </c>
      <c r="AB122" t="s">
        <v>232</v>
      </c>
      <c r="AC122">
        <v>41</v>
      </c>
      <c r="AD122">
        <v>25339</v>
      </c>
      <c r="AE122" t="s">
        <v>376</v>
      </c>
      <c r="AF122" t="s">
        <v>374</v>
      </c>
      <c r="AG122">
        <v>25275</v>
      </c>
      <c r="AH122">
        <v>-64</v>
      </c>
      <c r="AI122">
        <v>-1314</v>
      </c>
      <c r="AJ122">
        <f t="shared" si="10"/>
        <v>-2.5321463897131553E-3</v>
      </c>
      <c r="AK122">
        <f t="shared" si="6"/>
        <v>0</v>
      </c>
      <c r="AL122">
        <f t="shared" si="7"/>
        <v>0</v>
      </c>
      <c r="AM122">
        <f t="shared" si="8"/>
        <v>0</v>
      </c>
      <c r="AN122">
        <f t="shared" si="9"/>
        <v>0</v>
      </c>
    </row>
    <row r="123" spans="1:40" x14ac:dyDescent="0.35">
      <c r="A123" t="s">
        <v>237</v>
      </c>
      <c r="B123" t="s">
        <v>349</v>
      </c>
      <c r="C123" t="s">
        <v>37</v>
      </c>
      <c r="D123">
        <v>2020</v>
      </c>
      <c r="E123" t="s">
        <v>338</v>
      </c>
      <c r="F123" t="s">
        <v>339</v>
      </c>
      <c r="G123">
        <v>5</v>
      </c>
      <c r="H123">
        <v>5</v>
      </c>
      <c r="I123" t="s">
        <v>40</v>
      </c>
      <c r="J123" t="s">
        <v>98</v>
      </c>
      <c r="K123" t="s">
        <v>51</v>
      </c>
      <c r="L123">
        <v>114</v>
      </c>
      <c r="M123" t="s">
        <v>52</v>
      </c>
      <c r="N123" t="s">
        <v>92</v>
      </c>
      <c r="O123">
        <v>7</v>
      </c>
      <c r="P123">
        <v>1376</v>
      </c>
      <c r="Q123">
        <v>1</v>
      </c>
      <c r="R123">
        <v>0</v>
      </c>
      <c r="S123">
        <v>1580</v>
      </c>
      <c r="T123" t="s">
        <v>252</v>
      </c>
      <c r="U123">
        <v>4</v>
      </c>
      <c r="V123">
        <v>0</v>
      </c>
      <c r="W123">
        <v>4.2</v>
      </c>
      <c r="X123">
        <v>1</v>
      </c>
      <c r="Y123" t="s">
        <v>377</v>
      </c>
      <c r="Z123" t="s">
        <v>341</v>
      </c>
      <c r="AA123" t="s">
        <v>47</v>
      </c>
      <c r="AB123" t="s">
        <v>378</v>
      </c>
      <c r="AC123">
        <v>41</v>
      </c>
      <c r="AD123">
        <v>19990</v>
      </c>
      <c r="AE123" t="s">
        <v>379</v>
      </c>
      <c r="AF123" t="s">
        <v>380</v>
      </c>
      <c r="AG123">
        <v>25275</v>
      </c>
      <c r="AH123">
        <v>5285</v>
      </c>
      <c r="AI123">
        <v>4035</v>
      </c>
      <c r="AJ123">
        <f t="shared" si="10"/>
        <v>0.20909990108803164</v>
      </c>
      <c r="AK123">
        <f t="shared" si="6"/>
        <v>0</v>
      </c>
      <c r="AL123">
        <f t="shared" si="7"/>
        <v>1</v>
      </c>
      <c r="AM123">
        <f t="shared" si="8"/>
        <v>1</v>
      </c>
      <c r="AN123">
        <f t="shared" si="9"/>
        <v>1</v>
      </c>
    </row>
    <row r="124" spans="1:40" x14ac:dyDescent="0.35">
      <c r="A124" t="s">
        <v>237</v>
      </c>
      <c r="B124" t="s">
        <v>349</v>
      </c>
      <c r="C124" t="s">
        <v>37</v>
      </c>
      <c r="D124">
        <v>2020</v>
      </c>
      <c r="E124" t="s">
        <v>338</v>
      </c>
      <c r="F124" t="s">
        <v>339</v>
      </c>
      <c r="G124">
        <v>5</v>
      </c>
      <c r="H124">
        <v>5</v>
      </c>
      <c r="I124" t="s">
        <v>40</v>
      </c>
      <c r="J124" t="s">
        <v>98</v>
      </c>
      <c r="K124" t="s">
        <v>71</v>
      </c>
      <c r="L124">
        <v>90</v>
      </c>
      <c r="M124" t="s">
        <v>72</v>
      </c>
      <c r="N124" t="s">
        <v>92</v>
      </c>
      <c r="O124">
        <v>6</v>
      </c>
      <c r="P124">
        <v>1451</v>
      </c>
      <c r="Q124">
        <v>1</v>
      </c>
      <c r="R124">
        <v>0</v>
      </c>
      <c r="S124">
        <v>1580</v>
      </c>
      <c r="U124">
        <v>4</v>
      </c>
      <c r="V124">
        <v>1</v>
      </c>
      <c r="W124">
        <v>3.9</v>
      </c>
      <c r="X124">
        <v>1</v>
      </c>
      <c r="Y124" t="s">
        <v>345</v>
      </c>
      <c r="Z124" t="s">
        <v>341</v>
      </c>
      <c r="AA124" t="s">
        <v>47</v>
      </c>
      <c r="AB124" t="s">
        <v>346</v>
      </c>
      <c r="AC124">
        <v>12</v>
      </c>
      <c r="AD124">
        <v>22899</v>
      </c>
      <c r="AE124" t="s">
        <v>381</v>
      </c>
      <c r="AF124" t="s">
        <v>382</v>
      </c>
      <c r="AG124">
        <v>25275</v>
      </c>
      <c r="AH124">
        <v>2376</v>
      </c>
      <c r="AI124">
        <v>1126</v>
      </c>
      <c r="AJ124">
        <f t="shared" si="10"/>
        <v>9.4005934718100884E-2</v>
      </c>
      <c r="AK124">
        <f t="shared" si="6"/>
        <v>0</v>
      </c>
      <c r="AL124">
        <f t="shared" si="7"/>
        <v>1</v>
      </c>
      <c r="AM124">
        <f t="shared" si="8"/>
        <v>0</v>
      </c>
      <c r="AN124">
        <f t="shared" si="9"/>
        <v>0</v>
      </c>
    </row>
    <row r="125" spans="1:40" x14ac:dyDescent="0.35">
      <c r="A125" t="s">
        <v>237</v>
      </c>
      <c r="B125" t="s">
        <v>349</v>
      </c>
      <c r="C125" t="s">
        <v>37</v>
      </c>
      <c r="D125">
        <v>2020</v>
      </c>
      <c r="E125" t="s">
        <v>338</v>
      </c>
      <c r="F125" t="s">
        <v>339</v>
      </c>
      <c r="G125">
        <v>5</v>
      </c>
      <c r="H125">
        <v>5</v>
      </c>
      <c r="I125" t="s">
        <v>40</v>
      </c>
      <c r="J125" t="s">
        <v>98</v>
      </c>
      <c r="K125" t="s">
        <v>51</v>
      </c>
      <c r="L125">
        <v>114</v>
      </c>
      <c r="M125" t="s">
        <v>52</v>
      </c>
      <c r="N125" t="s">
        <v>92</v>
      </c>
      <c r="O125">
        <v>7</v>
      </c>
      <c r="P125">
        <v>1376</v>
      </c>
      <c r="Q125">
        <v>1</v>
      </c>
      <c r="R125">
        <v>0</v>
      </c>
      <c r="S125">
        <v>1580</v>
      </c>
      <c r="T125" t="s">
        <v>252</v>
      </c>
      <c r="U125">
        <v>4</v>
      </c>
      <c r="V125">
        <v>0</v>
      </c>
      <c r="W125">
        <v>4.2</v>
      </c>
      <c r="X125">
        <v>1</v>
      </c>
      <c r="Y125" t="s">
        <v>377</v>
      </c>
      <c r="Z125" t="s">
        <v>341</v>
      </c>
      <c r="AA125" t="s">
        <v>47</v>
      </c>
      <c r="AB125" t="s">
        <v>378</v>
      </c>
      <c r="AC125">
        <v>12</v>
      </c>
      <c r="AD125">
        <v>20990</v>
      </c>
      <c r="AE125" t="s">
        <v>383</v>
      </c>
      <c r="AF125" t="s">
        <v>380</v>
      </c>
      <c r="AG125">
        <v>25275</v>
      </c>
      <c r="AH125">
        <v>4285</v>
      </c>
      <c r="AI125">
        <v>3035</v>
      </c>
      <c r="AJ125">
        <f t="shared" si="10"/>
        <v>0.16953511374876359</v>
      </c>
      <c r="AK125">
        <f t="shared" si="6"/>
        <v>0</v>
      </c>
      <c r="AL125">
        <f t="shared" si="7"/>
        <v>1</v>
      </c>
      <c r="AM125">
        <f t="shared" si="8"/>
        <v>1</v>
      </c>
      <c r="AN125">
        <f t="shared" si="9"/>
        <v>0</v>
      </c>
    </row>
    <row r="126" spans="1:40" x14ac:dyDescent="0.35">
      <c r="A126" t="s">
        <v>57</v>
      </c>
      <c r="B126" t="s">
        <v>349</v>
      </c>
      <c r="C126" t="s">
        <v>37</v>
      </c>
      <c r="D126">
        <v>2020</v>
      </c>
      <c r="E126" t="s">
        <v>338</v>
      </c>
      <c r="F126" t="s">
        <v>339</v>
      </c>
      <c r="I126" t="s">
        <v>40</v>
      </c>
      <c r="K126" t="s">
        <v>42</v>
      </c>
      <c r="N126" t="s">
        <v>92</v>
      </c>
      <c r="O126">
        <v>6</v>
      </c>
      <c r="Q126">
        <v>1</v>
      </c>
      <c r="R126">
        <v>0</v>
      </c>
      <c r="S126">
        <v>1580</v>
      </c>
      <c r="T126" t="s">
        <v>123</v>
      </c>
      <c r="V126">
        <v>0</v>
      </c>
      <c r="X126">
        <v>0</v>
      </c>
      <c r="Y126" t="s">
        <v>384</v>
      </c>
      <c r="Z126" t="s">
        <v>341</v>
      </c>
      <c r="AA126" t="s">
        <v>47</v>
      </c>
      <c r="AB126" t="s">
        <v>385</v>
      </c>
      <c r="AC126">
        <v>12</v>
      </c>
      <c r="AD126">
        <v>21500</v>
      </c>
      <c r="AE126" t="s">
        <v>386</v>
      </c>
      <c r="AF126" t="s">
        <v>387</v>
      </c>
      <c r="AG126">
        <v>25275</v>
      </c>
      <c r="AH126">
        <v>3775</v>
      </c>
      <c r="AI126">
        <v>2525</v>
      </c>
      <c r="AJ126">
        <f t="shared" si="10"/>
        <v>0.14935707220573691</v>
      </c>
      <c r="AK126">
        <f t="shared" si="6"/>
        <v>0</v>
      </c>
      <c r="AL126">
        <f t="shared" si="7"/>
        <v>1</v>
      </c>
      <c r="AM126">
        <f t="shared" si="8"/>
        <v>1</v>
      </c>
      <c r="AN126">
        <f t="shared" si="9"/>
        <v>0</v>
      </c>
    </row>
    <row r="127" spans="1:40" x14ac:dyDescent="0.35">
      <c r="A127" t="s">
        <v>57</v>
      </c>
      <c r="B127" t="s">
        <v>349</v>
      </c>
      <c r="C127" t="s">
        <v>37</v>
      </c>
      <c r="D127">
        <v>2020</v>
      </c>
      <c r="E127" t="s">
        <v>338</v>
      </c>
      <c r="F127" t="s">
        <v>339</v>
      </c>
      <c r="G127">
        <v>5</v>
      </c>
      <c r="H127">
        <v>5</v>
      </c>
      <c r="I127" t="s">
        <v>40</v>
      </c>
      <c r="J127" t="s">
        <v>98</v>
      </c>
      <c r="K127" t="s">
        <v>51</v>
      </c>
      <c r="M127" t="s">
        <v>67</v>
      </c>
      <c r="N127" t="s">
        <v>92</v>
      </c>
      <c r="O127">
        <v>6</v>
      </c>
      <c r="Q127">
        <v>0</v>
      </c>
      <c r="R127">
        <v>0</v>
      </c>
      <c r="U127">
        <v>4</v>
      </c>
      <c r="V127">
        <v>0</v>
      </c>
      <c r="X127">
        <v>0</v>
      </c>
      <c r="Y127" t="s">
        <v>388</v>
      </c>
      <c r="Z127" t="s">
        <v>341</v>
      </c>
      <c r="AA127" t="s">
        <v>47</v>
      </c>
      <c r="AB127" t="s">
        <v>389</v>
      </c>
      <c r="AC127">
        <v>1</v>
      </c>
      <c r="AD127">
        <v>21700</v>
      </c>
      <c r="AE127" t="s">
        <v>390</v>
      </c>
      <c r="AF127" t="s">
        <v>391</v>
      </c>
      <c r="AG127">
        <v>25275</v>
      </c>
      <c r="AH127">
        <v>3575</v>
      </c>
      <c r="AI127">
        <v>2325</v>
      </c>
      <c r="AJ127">
        <f t="shared" si="10"/>
        <v>0.14144411473788329</v>
      </c>
      <c r="AK127">
        <f t="shared" si="6"/>
        <v>0</v>
      </c>
      <c r="AL127">
        <f t="shared" si="7"/>
        <v>1</v>
      </c>
      <c r="AM127">
        <f t="shared" si="8"/>
        <v>1</v>
      </c>
      <c r="AN127">
        <f t="shared" si="9"/>
        <v>0</v>
      </c>
    </row>
    <row r="128" spans="1:40" x14ac:dyDescent="0.35">
      <c r="A128" t="s">
        <v>230</v>
      </c>
      <c r="B128" t="s">
        <v>349</v>
      </c>
      <c r="C128" t="s">
        <v>37</v>
      </c>
      <c r="D128">
        <v>2020</v>
      </c>
      <c r="E128" t="s">
        <v>338</v>
      </c>
      <c r="F128" t="s">
        <v>339</v>
      </c>
      <c r="G128">
        <v>5</v>
      </c>
      <c r="H128">
        <v>5</v>
      </c>
      <c r="I128" t="s">
        <v>270</v>
      </c>
      <c r="K128" t="s">
        <v>51</v>
      </c>
      <c r="L128">
        <v>90</v>
      </c>
      <c r="O128">
        <v>6</v>
      </c>
      <c r="P128">
        <v>1451</v>
      </c>
      <c r="Q128">
        <v>0</v>
      </c>
      <c r="R128">
        <v>0</v>
      </c>
      <c r="S128">
        <v>1580</v>
      </c>
      <c r="T128" t="s">
        <v>252</v>
      </c>
      <c r="U128">
        <v>4</v>
      </c>
      <c r="V128">
        <v>0</v>
      </c>
      <c r="W128">
        <v>3.9</v>
      </c>
      <c r="X128">
        <v>0</v>
      </c>
      <c r="Y128" t="s">
        <v>392</v>
      </c>
      <c r="Z128" t="s">
        <v>341</v>
      </c>
      <c r="AA128" t="s">
        <v>47</v>
      </c>
      <c r="AB128" t="s">
        <v>393</v>
      </c>
      <c r="AC128">
        <v>1</v>
      </c>
      <c r="AD128">
        <v>21900</v>
      </c>
      <c r="AE128" t="s">
        <v>394</v>
      </c>
      <c r="AF128" t="s">
        <v>395</v>
      </c>
      <c r="AG128">
        <v>25275</v>
      </c>
      <c r="AH128">
        <v>3375</v>
      </c>
      <c r="AI128">
        <v>2125</v>
      </c>
      <c r="AJ128">
        <f t="shared" si="10"/>
        <v>0.13353115727002968</v>
      </c>
      <c r="AK128">
        <f t="shared" si="6"/>
        <v>0</v>
      </c>
      <c r="AL128">
        <f t="shared" si="7"/>
        <v>1</v>
      </c>
      <c r="AM128">
        <f t="shared" si="8"/>
        <v>1</v>
      </c>
      <c r="AN128">
        <f t="shared" si="9"/>
        <v>0</v>
      </c>
    </row>
    <row r="129" spans="1:40" x14ac:dyDescent="0.35">
      <c r="A129" t="s">
        <v>269</v>
      </c>
      <c r="B129" t="s">
        <v>349</v>
      </c>
      <c r="C129" t="s">
        <v>37</v>
      </c>
      <c r="D129">
        <v>2020</v>
      </c>
      <c r="E129" t="s">
        <v>338</v>
      </c>
      <c r="F129" t="s">
        <v>339</v>
      </c>
      <c r="G129">
        <v>5</v>
      </c>
      <c r="H129">
        <v>5</v>
      </c>
      <c r="I129" t="s">
        <v>40</v>
      </c>
      <c r="K129" t="s">
        <v>51</v>
      </c>
      <c r="L129">
        <v>90</v>
      </c>
      <c r="N129" t="s">
        <v>92</v>
      </c>
      <c r="O129">
        <v>6</v>
      </c>
      <c r="P129">
        <v>1451</v>
      </c>
      <c r="Q129">
        <v>0</v>
      </c>
      <c r="R129">
        <v>0</v>
      </c>
      <c r="S129">
        <v>1580</v>
      </c>
      <c r="T129" t="s">
        <v>252</v>
      </c>
      <c r="U129">
        <v>4</v>
      </c>
      <c r="V129">
        <v>0</v>
      </c>
      <c r="W129">
        <v>3.9</v>
      </c>
      <c r="X129">
        <v>0</v>
      </c>
      <c r="Y129" t="s">
        <v>396</v>
      </c>
      <c r="Z129" t="s">
        <v>341</v>
      </c>
      <c r="AA129" t="s">
        <v>47</v>
      </c>
      <c r="AB129" t="s">
        <v>397</v>
      </c>
      <c r="AC129">
        <v>12</v>
      </c>
      <c r="AD129">
        <v>21900</v>
      </c>
      <c r="AE129" t="s">
        <v>398</v>
      </c>
      <c r="AF129" t="s">
        <v>352</v>
      </c>
      <c r="AG129">
        <v>25275</v>
      </c>
      <c r="AH129">
        <v>3375</v>
      </c>
      <c r="AI129">
        <v>2125</v>
      </c>
      <c r="AJ129">
        <f t="shared" si="10"/>
        <v>0.13353115727002968</v>
      </c>
      <c r="AK129">
        <f t="shared" si="6"/>
        <v>0</v>
      </c>
      <c r="AL129">
        <f t="shared" si="7"/>
        <v>1</v>
      </c>
      <c r="AM129">
        <f t="shared" si="8"/>
        <v>1</v>
      </c>
      <c r="AN129">
        <f t="shared" si="9"/>
        <v>0</v>
      </c>
    </row>
    <row r="130" spans="1:40" x14ac:dyDescent="0.35">
      <c r="A130" t="s">
        <v>237</v>
      </c>
      <c r="B130" t="s">
        <v>108</v>
      </c>
      <c r="C130" t="s">
        <v>37</v>
      </c>
      <c r="D130">
        <v>2020</v>
      </c>
      <c r="E130" t="s">
        <v>338</v>
      </c>
      <c r="F130" t="s">
        <v>339</v>
      </c>
      <c r="G130">
        <v>5</v>
      </c>
      <c r="H130">
        <v>5</v>
      </c>
      <c r="I130" t="s">
        <v>185</v>
      </c>
      <c r="J130" t="s">
        <v>98</v>
      </c>
      <c r="L130">
        <v>117</v>
      </c>
      <c r="O130">
        <v>6</v>
      </c>
      <c r="Q130">
        <v>0</v>
      </c>
      <c r="R130">
        <v>0</v>
      </c>
      <c r="S130">
        <v>998</v>
      </c>
      <c r="T130" t="s">
        <v>123</v>
      </c>
      <c r="U130">
        <v>3</v>
      </c>
      <c r="V130">
        <v>0</v>
      </c>
      <c r="W130">
        <v>5.2</v>
      </c>
      <c r="X130">
        <v>0</v>
      </c>
      <c r="Y130" t="s">
        <v>340</v>
      </c>
      <c r="Z130" t="s">
        <v>341</v>
      </c>
      <c r="AA130" t="s">
        <v>47</v>
      </c>
      <c r="AB130" t="s">
        <v>342</v>
      </c>
      <c r="AC130">
        <v>12</v>
      </c>
      <c r="AD130">
        <v>17950</v>
      </c>
      <c r="AE130" t="s">
        <v>399</v>
      </c>
      <c r="AF130" t="s">
        <v>400</v>
      </c>
      <c r="AG130">
        <v>25275</v>
      </c>
      <c r="AH130">
        <v>7325</v>
      </c>
      <c r="AI130">
        <v>6075</v>
      </c>
      <c r="AJ130">
        <f t="shared" si="10"/>
        <v>0.28981206726013847</v>
      </c>
      <c r="AK130">
        <f t="shared" si="6"/>
        <v>0</v>
      </c>
      <c r="AL130">
        <f t="shared" si="7"/>
        <v>1</v>
      </c>
      <c r="AM130">
        <f t="shared" si="8"/>
        <v>1</v>
      </c>
      <c r="AN130">
        <f t="shared" si="9"/>
        <v>1</v>
      </c>
    </row>
    <row r="131" spans="1:40" x14ac:dyDescent="0.35">
      <c r="A131" t="s">
        <v>262</v>
      </c>
      <c r="B131" t="s">
        <v>108</v>
      </c>
      <c r="C131" t="s">
        <v>37</v>
      </c>
      <c r="D131">
        <v>2020</v>
      </c>
      <c r="E131" t="s">
        <v>338</v>
      </c>
      <c r="F131" t="s">
        <v>339</v>
      </c>
      <c r="G131">
        <v>5</v>
      </c>
      <c r="H131">
        <v>5</v>
      </c>
      <c r="I131" t="s">
        <v>185</v>
      </c>
      <c r="K131" t="s">
        <v>350</v>
      </c>
      <c r="L131">
        <v>124</v>
      </c>
      <c r="O131">
        <v>6</v>
      </c>
      <c r="P131">
        <v>1298</v>
      </c>
      <c r="Q131">
        <v>0</v>
      </c>
      <c r="R131">
        <v>0</v>
      </c>
      <c r="S131">
        <v>998</v>
      </c>
      <c r="T131" t="s">
        <v>252</v>
      </c>
      <c r="U131">
        <v>3</v>
      </c>
      <c r="V131">
        <v>0</v>
      </c>
      <c r="W131">
        <v>5.5</v>
      </c>
      <c r="X131">
        <v>0</v>
      </c>
      <c r="Y131" t="s">
        <v>401</v>
      </c>
      <c r="Z131" t="s">
        <v>341</v>
      </c>
      <c r="AA131" t="s">
        <v>47</v>
      </c>
      <c r="AB131" t="s">
        <v>402</v>
      </c>
      <c r="AC131">
        <v>31</v>
      </c>
      <c r="AD131">
        <v>17000</v>
      </c>
      <c r="AE131" t="s">
        <v>403</v>
      </c>
      <c r="AF131" t="s">
        <v>400</v>
      </c>
      <c r="AG131">
        <v>25275</v>
      </c>
      <c r="AH131">
        <v>8275</v>
      </c>
      <c r="AI131">
        <v>7025</v>
      </c>
      <c r="AJ131">
        <f t="shared" si="10"/>
        <v>0.32739861523244312</v>
      </c>
      <c r="AK131">
        <f t="shared" ref="AK131:AK194" si="11">+IF(AJ131&gt;0.35,1,0)</f>
        <v>0</v>
      </c>
      <c r="AL131">
        <f t="shared" ref="AL131:AL194" si="12">+IF(AJ131&gt;0.05,1,0)</f>
        <v>1</v>
      </c>
      <c r="AM131">
        <f t="shared" ref="AM131:AM194" si="13">+IF(AJ131&gt;0.1,1,0)</f>
        <v>1</v>
      </c>
      <c r="AN131">
        <f t="shared" ref="AN131:AN194" si="14">+IF(AJ131&gt;0.2,1,0)</f>
        <v>1</v>
      </c>
    </row>
    <row r="132" spans="1:40" x14ac:dyDescent="0.35">
      <c r="A132" t="s">
        <v>230</v>
      </c>
      <c r="B132" t="s">
        <v>108</v>
      </c>
      <c r="C132" t="s">
        <v>37</v>
      </c>
      <c r="D132">
        <v>2020</v>
      </c>
      <c r="E132" t="s">
        <v>338</v>
      </c>
      <c r="F132" t="s">
        <v>339</v>
      </c>
      <c r="G132">
        <v>5</v>
      </c>
      <c r="H132">
        <v>5</v>
      </c>
      <c r="I132" t="s">
        <v>185</v>
      </c>
      <c r="K132" t="s">
        <v>42</v>
      </c>
      <c r="L132">
        <v>124</v>
      </c>
      <c r="O132">
        <v>6</v>
      </c>
      <c r="P132">
        <v>1298</v>
      </c>
      <c r="Q132">
        <v>0</v>
      </c>
      <c r="R132">
        <v>0</v>
      </c>
      <c r="S132">
        <v>998</v>
      </c>
      <c r="T132" t="s">
        <v>252</v>
      </c>
      <c r="U132">
        <v>3</v>
      </c>
      <c r="V132">
        <v>0</v>
      </c>
      <c r="W132">
        <v>5.5</v>
      </c>
      <c r="X132">
        <v>0</v>
      </c>
      <c r="Y132" t="s">
        <v>293</v>
      </c>
      <c r="Z132" t="s">
        <v>341</v>
      </c>
      <c r="AA132" t="s">
        <v>47</v>
      </c>
      <c r="AB132" t="s">
        <v>294</v>
      </c>
      <c r="AC132">
        <v>2</v>
      </c>
      <c r="AD132">
        <v>18689</v>
      </c>
      <c r="AE132" t="s">
        <v>404</v>
      </c>
      <c r="AF132" t="s">
        <v>405</v>
      </c>
      <c r="AG132">
        <v>25275</v>
      </c>
      <c r="AH132">
        <v>6586</v>
      </c>
      <c r="AI132">
        <v>5336</v>
      </c>
      <c r="AJ132">
        <f t="shared" si="10"/>
        <v>0.2605736894164194</v>
      </c>
      <c r="AK132">
        <f t="shared" si="11"/>
        <v>0</v>
      </c>
      <c r="AL132">
        <f t="shared" si="12"/>
        <v>1</v>
      </c>
      <c r="AM132">
        <f t="shared" si="13"/>
        <v>1</v>
      </c>
      <c r="AN132">
        <f t="shared" si="14"/>
        <v>1</v>
      </c>
    </row>
    <row r="133" spans="1:40" x14ac:dyDescent="0.35">
      <c r="A133" t="s">
        <v>230</v>
      </c>
      <c r="B133" t="s">
        <v>108</v>
      </c>
      <c r="C133" t="s">
        <v>37</v>
      </c>
      <c r="D133">
        <v>2020</v>
      </c>
      <c r="E133" t="s">
        <v>338</v>
      </c>
      <c r="F133" t="s">
        <v>339</v>
      </c>
      <c r="G133">
        <v>5</v>
      </c>
      <c r="H133">
        <v>5</v>
      </c>
      <c r="I133" t="s">
        <v>185</v>
      </c>
      <c r="K133" t="s">
        <v>42</v>
      </c>
      <c r="L133">
        <v>125</v>
      </c>
      <c r="O133">
        <v>6</v>
      </c>
      <c r="P133">
        <v>1298</v>
      </c>
      <c r="Q133">
        <v>0</v>
      </c>
      <c r="R133">
        <v>0</v>
      </c>
      <c r="S133">
        <v>998</v>
      </c>
      <c r="T133" t="s">
        <v>252</v>
      </c>
      <c r="U133">
        <v>3</v>
      </c>
      <c r="V133">
        <v>0</v>
      </c>
      <c r="W133">
        <v>5.5</v>
      </c>
      <c r="X133">
        <v>0</v>
      </c>
      <c r="Y133" t="s">
        <v>293</v>
      </c>
      <c r="Z133" t="s">
        <v>341</v>
      </c>
      <c r="AA133" t="s">
        <v>47</v>
      </c>
      <c r="AB133" t="s">
        <v>294</v>
      </c>
      <c r="AC133">
        <v>1</v>
      </c>
      <c r="AD133">
        <v>18689</v>
      </c>
      <c r="AE133" t="s">
        <v>406</v>
      </c>
      <c r="AF133" t="s">
        <v>407</v>
      </c>
      <c r="AG133">
        <v>25275</v>
      </c>
      <c r="AH133">
        <v>6586</v>
      </c>
      <c r="AI133">
        <v>5336</v>
      </c>
      <c r="AJ133">
        <f t="shared" si="10"/>
        <v>0.2605736894164194</v>
      </c>
      <c r="AK133">
        <f t="shared" si="11"/>
        <v>0</v>
      </c>
      <c r="AL133">
        <f t="shared" si="12"/>
        <v>1</v>
      </c>
      <c r="AM133">
        <f t="shared" si="13"/>
        <v>1</v>
      </c>
      <c r="AN133">
        <f t="shared" si="14"/>
        <v>1</v>
      </c>
    </row>
    <row r="134" spans="1:40" x14ac:dyDescent="0.35">
      <c r="A134" t="s">
        <v>230</v>
      </c>
      <c r="B134" t="s">
        <v>108</v>
      </c>
      <c r="C134" t="s">
        <v>37</v>
      </c>
      <c r="D134">
        <v>2020</v>
      </c>
      <c r="E134" t="s">
        <v>338</v>
      </c>
      <c r="F134" t="s">
        <v>339</v>
      </c>
      <c r="G134">
        <v>5</v>
      </c>
      <c r="H134">
        <v>5</v>
      </c>
      <c r="I134" t="s">
        <v>185</v>
      </c>
      <c r="K134" t="s">
        <v>51</v>
      </c>
      <c r="L134">
        <v>124</v>
      </c>
      <c r="O134">
        <v>6</v>
      </c>
      <c r="P134">
        <v>1298</v>
      </c>
      <c r="Q134">
        <v>0</v>
      </c>
      <c r="R134">
        <v>0</v>
      </c>
      <c r="S134">
        <v>998</v>
      </c>
      <c r="T134" t="s">
        <v>252</v>
      </c>
      <c r="U134">
        <v>3</v>
      </c>
      <c r="V134">
        <v>0</v>
      </c>
      <c r="W134">
        <v>5.5</v>
      </c>
      <c r="X134">
        <v>0</v>
      </c>
      <c r="Y134" t="s">
        <v>293</v>
      </c>
      <c r="Z134" t="s">
        <v>341</v>
      </c>
      <c r="AA134" t="s">
        <v>47</v>
      </c>
      <c r="AB134" t="s">
        <v>294</v>
      </c>
      <c r="AC134">
        <v>1</v>
      </c>
      <c r="AD134">
        <v>18689</v>
      </c>
      <c r="AE134" t="s">
        <v>408</v>
      </c>
      <c r="AF134" t="s">
        <v>407</v>
      </c>
      <c r="AG134">
        <v>25275</v>
      </c>
      <c r="AH134">
        <v>6586</v>
      </c>
      <c r="AI134">
        <v>5336</v>
      </c>
      <c r="AJ134">
        <f t="shared" si="10"/>
        <v>0.2605736894164194</v>
      </c>
      <c r="AK134">
        <f t="shared" si="11"/>
        <v>0</v>
      </c>
      <c r="AL134">
        <f t="shared" si="12"/>
        <v>1</v>
      </c>
      <c r="AM134">
        <f t="shared" si="13"/>
        <v>1</v>
      </c>
      <c r="AN134">
        <f t="shared" si="14"/>
        <v>1</v>
      </c>
    </row>
    <row r="135" spans="1:40" x14ac:dyDescent="0.35">
      <c r="A135" t="s">
        <v>230</v>
      </c>
      <c r="B135" t="s">
        <v>108</v>
      </c>
      <c r="C135" t="s">
        <v>37</v>
      </c>
      <c r="D135">
        <v>2020</v>
      </c>
      <c r="E135" t="s">
        <v>338</v>
      </c>
      <c r="F135" t="s">
        <v>339</v>
      </c>
      <c r="G135">
        <v>5</v>
      </c>
      <c r="H135">
        <v>5</v>
      </c>
      <c r="I135" t="s">
        <v>185</v>
      </c>
      <c r="J135" t="s">
        <v>98</v>
      </c>
      <c r="K135" t="s">
        <v>71</v>
      </c>
      <c r="L135">
        <v>125</v>
      </c>
      <c r="M135" t="s">
        <v>147</v>
      </c>
      <c r="O135">
        <v>6</v>
      </c>
      <c r="P135">
        <v>1298</v>
      </c>
      <c r="Q135">
        <v>0</v>
      </c>
      <c r="R135">
        <v>0</v>
      </c>
      <c r="S135">
        <v>998</v>
      </c>
      <c r="T135" t="s">
        <v>252</v>
      </c>
      <c r="U135">
        <v>3</v>
      </c>
      <c r="V135">
        <v>0</v>
      </c>
      <c r="W135">
        <v>5.5</v>
      </c>
      <c r="X135">
        <v>0</v>
      </c>
      <c r="Y135" t="s">
        <v>409</v>
      </c>
      <c r="Z135" t="s">
        <v>341</v>
      </c>
      <c r="AA135" t="s">
        <v>47</v>
      </c>
      <c r="AB135" t="s">
        <v>410</v>
      </c>
      <c r="AC135">
        <v>12</v>
      </c>
      <c r="AD135">
        <v>19400</v>
      </c>
      <c r="AE135" t="s">
        <v>411</v>
      </c>
      <c r="AF135" t="s">
        <v>412</v>
      </c>
      <c r="AG135">
        <v>25275</v>
      </c>
      <c r="AH135">
        <v>5875</v>
      </c>
      <c r="AI135">
        <v>4625</v>
      </c>
      <c r="AJ135">
        <f t="shared" si="10"/>
        <v>0.2324431256181998</v>
      </c>
      <c r="AK135">
        <f t="shared" si="11"/>
        <v>0</v>
      </c>
      <c r="AL135">
        <f t="shared" si="12"/>
        <v>1</v>
      </c>
      <c r="AM135">
        <f t="shared" si="13"/>
        <v>1</v>
      </c>
      <c r="AN135">
        <f t="shared" si="14"/>
        <v>1</v>
      </c>
    </row>
    <row r="136" spans="1:40" x14ac:dyDescent="0.35">
      <c r="A136" t="s">
        <v>269</v>
      </c>
      <c r="B136" t="s">
        <v>108</v>
      </c>
      <c r="C136" t="s">
        <v>37</v>
      </c>
      <c r="D136">
        <v>2020</v>
      </c>
      <c r="E136" t="s">
        <v>338</v>
      </c>
      <c r="F136" t="s">
        <v>339</v>
      </c>
      <c r="G136">
        <v>5</v>
      </c>
      <c r="H136">
        <v>5</v>
      </c>
      <c r="I136" t="s">
        <v>185</v>
      </c>
      <c r="K136" t="s">
        <v>71</v>
      </c>
      <c r="L136">
        <v>125</v>
      </c>
      <c r="N136" t="s">
        <v>92</v>
      </c>
      <c r="O136">
        <v>6</v>
      </c>
      <c r="P136">
        <v>1298</v>
      </c>
      <c r="Q136">
        <v>0</v>
      </c>
      <c r="R136">
        <v>0</v>
      </c>
      <c r="S136">
        <v>998</v>
      </c>
      <c r="T136" t="s">
        <v>252</v>
      </c>
      <c r="U136">
        <v>3</v>
      </c>
      <c r="V136">
        <v>0</v>
      </c>
      <c r="W136">
        <v>5.5</v>
      </c>
      <c r="X136">
        <v>0</v>
      </c>
      <c r="Y136" t="s">
        <v>413</v>
      </c>
      <c r="Z136" t="s">
        <v>341</v>
      </c>
      <c r="AA136" t="s">
        <v>47</v>
      </c>
      <c r="AB136" t="s">
        <v>414</v>
      </c>
      <c r="AC136">
        <v>12</v>
      </c>
      <c r="AD136">
        <v>16250</v>
      </c>
      <c r="AE136" t="s">
        <v>415</v>
      </c>
      <c r="AF136" t="s">
        <v>416</v>
      </c>
      <c r="AG136">
        <v>25275</v>
      </c>
      <c r="AH136">
        <v>9025</v>
      </c>
      <c r="AI136">
        <v>7775</v>
      </c>
      <c r="AJ136">
        <f t="shared" si="10"/>
        <v>0.35707220573689419</v>
      </c>
      <c r="AK136">
        <f t="shared" si="11"/>
        <v>1</v>
      </c>
      <c r="AL136">
        <f t="shared" si="12"/>
        <v>1</v>
      </c>
      <c r="AM136">
        <f t="shared" si="13"/>
        <v>1</v>
      </c>
      <c r="AN136">
        <f t="shared" si="14"/>
        <v>1</v>
      </c>
    </row>
    <row r="137" spans="1:40" x14ac:dyDescent="0.35">
      <c r="A137" t="s">
        <v>237</v>
      </c>
      <c r="B137" t="s">
        <v>36</v>
      </c>
      <c r="C137" t="s">
        <v>37</v>
      </c>
      <c r="D137">
        <v>2020</v>
      </c>
      <c r="E137" t="s">
        <v>238</v>
      </c>
      <c r="F137" t="s">
        <v>417</v>
      </c>
      <c r="G137">
        <v>5</v>
      </c>
      <c r="H137">
        <v>5</v>
      </c>
      <c r="I137" t="s">
        <v>40</v>
      </c>
      <c r="J137" t="s">
        <v>257</v>
      </c>
      <c r="K137" t="s">
        <v>66</v>
      </c>
      <c r="L137">
        <v>0</v>
      </c>
      <c r="M137" t="s">
        <v>99</v>
      </c>
      <c r="O137">
        <v>1</v>
      </c>
      <c r="Q137">
        <v>0</v>
      </c>
      <c r="R137">
        <v>0</v>
      </c>
      <c r="S137">
        <v>0</v>
      </c>
      <c r="T137" t="s">
        <v>36</v>
      </c>
      <c r="U137">
        <v>0</v>
      </c>
      <c r="V137">
        <v>1</v>
      </c>
      <c r="W137">
        <v>0</v>
      </c>
      <c r="X137">
        <v>0</v>
      </c>
      <c r="Y137" t="s">
        <v>240</v>
      </c>
      <c r="Z137" t="s">
        <v>418</v>
      </c>
      <c r="AA137" t="s">
        <v>47</v>
      </c>
      <c r="AB137" t="s">
        <v>157</v>
      </c>
      <c r="AC137">
        <v>1</v>
      </c>
      <c r="AD137">
        <v>96900</v>
      </c>
      <c r="AE137" t="s">
        <v>419</v>
      </c>
      <c r="AF137" t="s">
        <v>420</v>
      </c>
      <c r="AG137">
        <v>87300</v>
      </c>
      <c r="AH137">
        <v>-9600</v>
      </c>
      <c r="AI137">
        <v>-10850</v>
      </c>
      <c r="AJ137">
        <f t="shared" si="10"/>
        <v>-0.10996563573883161</v>
      </c>
      <c r="AK137">
        <f t="shared" si="11"/>
        <v>0</v>
      </c>
      <c r="AL137">
        <f t="shared" si="12"/>
        <v>0</v>
      </c>
      <c r="AM137">
        <f t="shared" si="13"/>
        <v>0</v>
      </c>
      <c r="AN137">
        <f t="shared" si="14"/>
        <v>0</v>
      </c>
    </row>
    <row r="138" spans="1:40" x14ac:dyDescent="0.35">
      <c r="A138" t="s">
        <v>237</v>
      </c>
      <c r="B138" t="s">
        <v>36</v>
      </c>
      <c r="C138" t="s">
        <v>37</v>
      </c>
      <c r="D138">
        <v>2020</v>
      </c>
      <c r="E138" t="s">
        <v>238</v>
      </c>
      <c r="F138" t="s">
        <v>417</v>
      </c>
      <c r="G138">
        <v>5</v>
      </c>
      <c r="H138">
        <v>5</v>
      </c>
      <c r="I138" t="s">
        <v>40</v>
      </c>
      <c r="J138" t="s">
        <v>257</v>
      </c>
      <c r="K138" t="s">
        <v>51</v>
      </c>
      <c r="L138">
        <v>0</v>
      </c>
      <c r="N138" t="s">
        <v>44</v>
      </c>
      <c r="Q138">
        <v>0</v>
      </c>
      <c r="R138">
        <v>0</v>
      </c>
      <c r="S138">
        <v>1000</v>
      </c>
      <c r="T138" t="s">
        <v>36</v>
      </c>
      <c r="U138">
        <v>0</v>
      </c>
      <c r="V138">
        <v>0</v>
      </c>
      <c r="W138">
        <v>0</v>
      </c>
      <c r="X138">
        <v>0</v>
      </c>
      <c r="Y138" t="s">
        <v>421</v>
      </c>
      <c r="Z138" t="s">
        <v>418</v>
      </c>
      <c r="AA138" t="s">
        <v>47</v>
      </c>
      <c r="AB138" t="s">
        <v>422</v>
      </c>
      <c r="AC138">
        <v>31</v>
      </c>
      <c r="AD138">
        <v>87500</v>
      </c>
      <c r="AE138" t="s">
        <v>423</v>
      </c>
      <c r="AF138" t="s">
        <v>424</v>
      </c>
      <c r="AG138">
        <v>87300</v>
      </c>
      <c r="AH138">
        <v>-200</v>
      </c>
      <c r="AI138">
        <v>-1450</v>
      </c>
      <c r="AJ138">
        <f t="shared" si="10"/>
        <v>-2.2909507445589921E-3</v>
      </c>
      <c r="AK138">
        <f t="shared" si="11"/>
        <v>0</v>
      </c>
      <c r="AL138">
        <f t="shared" si="12"/>
        <v>0</v>
      </c>
      <c r="AM138">
        <f t="shared" si="13"/>
        <v>0</v>
      </c>
      <c r="AN138">
        <f t="shared" si="14"/>
        <v>0</v>
      </c>
    </row>
    <row r="139" spans="1:40" x14ac:dyDescent="0.35">
      <c r="A139" t="s">
        <v>237</v>
      </c>
      <c r="B139" t="s">
        <v>36</v>
      </c>
      <c r="C139" t="s">
        <v>37</v>
      </c>
      <c r="D139">
        <v>2020</v>
      </c>
      <c r="E139" t="s">
        <v>238</v>
      </c>
      <c r="F139" t="s">
        <v>417</v>
      </c>
      <c r="G139">
        <v>5</v>
      </c>
      <c r="H139">
        <v>5</v>
      </c>
      <c r="I139" t="s">
        <v>40</v>
      </c>
      <c r="J139" t="s">
        <v>257</v>
      </c>
      <c r="K139" t="s">
        <v>42</v>
      </c>
      <c r="L139">
        <v>0</v>
      </c>
      <c r="Q139">
        <v>0</v>
      </c>
      <c r="R139">
        <v>0</v>
      </c>
      <c r="S139">
        <v>0</v>
      </c>
      <c r="T139" t="s">
        <v>36</v>
      </c>
      <c r="U139">
        <v>0</v>
      </c>
      <c r="V139">
        <v>1</v>
      </c>
      <c r="W139">
        <v>0</v>
      </c>
      <c r="X139">
        <v>0</v>
      </c>
      <c r="Y139" t="s">
        <v>425</v>
      </c>
      <c r="Z139" t="s">
        <v>418</v>
      </c>
      <c r="AA139" t="s">
        <v>47</v>
      </c>
      <c r="AB139" t="s">
        <v>426</v>
      </c>
      <c r="AC139">
        <v>31</v>
      </c>
      <c r="AD139">
        <v>81500</v>
      </c>
      <c r="AE139" t="s">
        <v>427</v>
      </c>
      <c r="AF139" t="s">
        <v>428</v>
      </c>
      <c r="AG139">
        <v>87300</v>
      </c>
      <c r="AH139">
        <v>5800</v>
      </c>
      <c r="AI139">
        <v>4550</v>
      </c>
      <c r="AJ139">
        <f t="shared" si="10"/>
        <v>6.6437571592210767E-2</v>
      </c>
      <c r="AK139">
        <f t="shared" si="11"/>
        <v>0</v>
      </c>
      <c r="AL139">
        <f t="shared" si="12"/>
        <v>1</v>
      </c>
      <c r="AM139">
        <f t="shared" si="13"/>
        <v>0</v>
      </c>
      <c r="AN139">
        <f t="shared" si="14"/>
        <v>0</v>
      </c>
    </row>
    <row r="140" spans="1:40" x14ac:dyDescent="0.35">
      <c r="A140" t="s">
        <v>237</v>
      </c>
      <c r="B140" t="s">
        <v>36</v>
      </c>
      <c r="C140" t="s">
        <v>37</v>
      </c>
      <c r="D140">
        <v>2020</v>
      </c>
      <c r="E140" t="s">
        <v>238</v>
      </c>
      <c r="F140" t="s">
        <v>417</v>
      </c>
      <c r="G140">
        <v>5</v>
      </c>
      <c r="H140">
        <v>5</v>
      </c>
      <c r="I140" t="s">
        <v>40</v>
      </c>
      <c r="J140" t="s">
        <v>257</v>
      </c>
      <c r="K140" t="s">
        <v>71</v>
      </c>
      <c r="L140">
        <v>0</v>
      </c>
      <c r="M140" t="s">
        <v>72</v>
      </c>
      <c r="N140" t="s">
        <v>92</v>
      </c>
      <c r="Q140">
        <v>1</v>
      </c>
      <c r="R140">
        <v>0</v>
      </c>
      <c r="S140">
        <v>0</v>
      </c>
      <c r="T140" t="s">
        <v>36</v>
      </c>
      <c r="U140">
        <v>0</v>
      </c>
      <c r="V140">
        <v>0</v>
      </c>
      <c r="W140">
        <v>0</v>
      </c>
      <c r="X140">
        <v>0</v>
      </c>
      <c r="Y140" t="s">
        <v>429</v>
      </c>
      <c r="Z140" t="s">
        <v>418</v>
      </c>
      <c r="AA140" t="s">
        <v>47</v>
      </c>
      <c r="AB140" t="s">
        <v>430</v>
      </c>
      <c r="AC140">
        <v>31</v>
      </c>
      <c r="AD140">
        <v>92900</v>
      </c>
      <c r="AE140" t="s">
        <v>431</v>
      </c>
      <c r="AF140" t="s">
        <v>424</v>
      </c>
      <c r="AG140">
        <v>87300</v>
      </c>
      <c r="AH140">
        <v>-5600</v>
      </c>
      <c r="AI140">
        <v>-6850</v>
      </c>
      <c r="AJ140">
        <f t="shared" si="10"/>
        <v>-6.414662084765177E-2</v>
      </c>
      <c r="AK140">
        <f t="shared" si="11"/>
        <v>0</v>
      </c>
      <c r="AL140">
        <f t="shared" si="12"/>
        <v>0</v>
      </c>
      <c r="AM140">
        <f t="shared" si="13"/>
        <v>0</v>
      </c>
      <c r="AN140">
        <f t="shared" si="14"/>
        <v>0</v>
      </c>
    </row>
    <row r="141" spans="1:40" x14ac:dyDescent="0.35">
      <c r="A141" t="s">
        <v>237</v>
      </c>
      <c r="B141" t="s">
        <v>36</v>
      </c>
      <c r="C141" t="s">
        <v>37</v>
      </c>
      <c r="D141">
        <v>2020</v>
      </c>
      <c r="E141" t="s">
        <v>238</v>
      </c>
      <c r="F141" t="s">
        <v>417</v>
      </c>
      <c r="G141">
        <v>5</v>
      </c>
      <c r="H141">
        <v>5</v>
      </c>
      <c r="I141" t="s">
        <v>40</v>
      </c>
      <c r="J141" t="s">
        <v>257</v>
      </c>
      <c r="K141" t="s">
        <v>66</v>
      </c>
      <c r="L141">
        <v>0</v>
      </c>
      <c r="N141" t="s">
        <v>92</v>
      </c>
      <c r="O141">
        <v>8</v>
      </c>
      <c r="P141">
        <v>2555</v>
      </c>
      <c r="Q141">
        <v>0</v>
      </c>
      <c r="R141">
        <v>0</v>
      </c>
      <c r="S141">
        <v>0</v>
      </c>
      <c r="T141" t="s">
        <v>36</v>
      </c>
      <c r="U141">
        <v>0</v>
      </c>
      <c r="V141">
        <v>0</v>
      </c>
      <c r="W141">
        <v>0</v>
      </c>
      <c r="X141">
        <v>0</v>
      </c>
      <c r="Y141" t="s">
        <v>432</v>
      </c>
      <c r="Z141" t="s">
        <v>418</v>
      </c>
      <c r="AA141" t="s">
        <v>47</v>
      </c>
      <c r="AB141" t="s">
        <v>433</v>
      </c>
      <c r="AC141">
        <v>31</v>
      </c>
      <c r="AD141">
        <v>86500</v>
      </c>
      <c r="AE141" t="s">
        <v>434</v>
      </c>
      <c r="AF141" t="s">
        <v>435</v>
      </c>
      <c r="AG141">
        <v>87300</v>
      </c>
      <c r="AH141">
        <v>800</v>
      </c>
      <c r="AI141">
        <v>-450</v>
      </c>
      <c r="AJ141">
        <f t="shared" si="10"/>
        <v>9.1638029782359683E-3</v>
      </c>
      <c r="AK141">
        <f t="shared" si="11"/>
        <v>0</v>
      </c>
      <c r="AL141">
        <f t="shared" si="12"/>
        <v>0</v>
      </c>
      <c r="AM141">
        <f t="shared" si="13"/>
        <v>0</v>
      </c>
      <c r="AN141">
        <f t="shared" si="14"/>
        <v>0</v>
      </c>
    </row>
    <row r="142" spans="1:40" x14ac:dyDescent="0.35">
      <c r="A142" t="s">
        <v>237</v>
      </c>
      <c r="B142" t="s">
        <v>36</v>
      </c>
      <c r="C142" t="s">
        <v>37</v>
      </c>
      <c r="D142">
        <v>2020</v>
      </c>
      <c r="E142" t="s">
        <v>238</v>
      </c>
      <c r="F142" t="s">
        <v>417</v>
      </c>
      <c r="G142">
        <v>5</v>
      </c>
      <c r="H142">
        <v>5</v>
      </c>
      <c r="I142" t="s">
        <v>40</v>
      </c>
      <c r="J142" t="s">
        <v>257</v>
      </c>
      <c r="K142" t="s">
        <v>66</v>
      </c>
      <c r="L142">
        <v>0</v>
      </c>
      <c r="N142" t="s">
        <v>92</v>
      </c>
      <c r="O142">
        <v>8</v>
      </c>
      <c r="P142">
        <v>2555</v>
      </c>
      <c r="Q142">
        <v>0</v>
      </c>
      <c r="R142">
        <v>0</v>
      </c>
      <c r="S142">
        <v>0</v>
      </c>
      <c r="T142" t="s">
        <v>36</v>
      </c>
      <c r="U142">
        <v>0</v>
      </c>
      <c r="V142">
        <v>0</v>
      </c>
      <c r="W142">
        <v>0</v>
      </c>
      <c r="X142">
        <v>0</v>
      </c>
      <c r="Y142" t="s">
        <v>436</v>
      </c>
      <c r="Z142" t="s">
        <v>418</v>
      </c>
      <c r="AA142" t="s">
        <v>47</v>
      </c>
      <c r="AB142" t="s">
        <v>437</v>
      </c>
      <c r="AC142">
        <v>31</v>
      </c>
      <c r="AD142">
        <v>86500</v>
      </c>
      <c r="AE142" t="s">
        <v>438</v>
      </c>
      <c r="AF142" t="s">
        <v>435</v>
      </c>
      <c r="AG142">
        <v>87300</v>
      </c>
      <c r="AH142">
        <v>800</v>
      </c>
      <c r="AI142">
        <v>-450</v>
      </c>
      <c r="AJ142">
        <f t="shared" si="10"/>
        <v>9.1638029782359683E-3</v>
      </c>
      <c r="AK142">
        <f t="shared" si="11"/>
        <v>0</v>
      </c>
      <c r="AL142">
        <f t="shared" si="12"/>
        <v>0</v>
      </c>
      <c r="AM142">
        <f t="shared" si="13"/>
        <v>0</v>
      </c>
      <c r="AN142">
        <f t="shared" si="14"/>
        <v>0</v>
      </c>
    </row>
    <row r="143" spans="1:40" x14ac:dyDescent="0.35">
      <c r="A143" t="s">
        <v>237</v>
      </c>
      <c r="B143" t="s">
        <v>36</v>
      </c>
      <c r="C143" t="s">
        <v>37</v>
      </c>
      <c r="D143">
        <v>2020</v>
      </c>
      <c r="E143" t="s">
        <v>238</v>
      </c>
      <c r="F143" t="s">
        <v>417</v>
      </c>
      <c r="G143">
        <v>5</v>
      </c>
      <c r="H143">
        <v>5</v>
      </c>
      <c r="I143" t="s">
        <v>40</v>
      </c>
      <c r="J143" t="s">
        <v>257</v>
      </c>
      <c r="K143" t="s">
        <v>42</v>
      </c>
      <c r="L143">
        <v>0</v>
      </c>
      <c r="M143" t="s">
        <v>439</v>
      </c>
      <c r="N143" t="s">
        <v>92</v>
      </c>
      <c r="O143">
        <v>1</v>
      </c>
      <c r="Q143">
        <v>0</v>
      </c>
      <c r="R143">
        <v>0</v>
      </c>
      <c r="S143">
        <v>0</v>
      </c>
      <c r="T143" t="s">
        <v>36</v>
      </c>
      <c r="U143">
        <v>0</v>
      </c>
      <c r="V143">
        <v>1</v>
      </c>
      <c r="W143">
        <v>0</v>
      </c>
      <c r="X143">
        <v>0</v>
      </c>
      <c r="Y143" t="s">
        <v>240</v>
      </c>
      <c r="Z143" t="s">
        <v>418</v>
      </c>
      <c r="AA143" t="s">
        <v>47</v>
      </c>
      <c r="AB143" t="s">
        <v>157</v>
      </c>
      <c r="AC143">
        <v>1</v>
      </c>
      <c r="AD143">
        <v>85000</v>
      </c>
      <c r="AE143" t="s">
        <v>440</v>
      </c>
      <c r="AF143" t="s">
        <v>441</v>
      </c>
      <c r="AG143">
        <v>87300</v>
      </c>
      <c r="AH143">
        <v>2300</v>
      </c>
      <c r="AI143">
        <v>1050</v>
      </c>
      <c r="AJ143">
        <f t="shared" si="10"/>
        <v>2.6345933562428408E-2</v>
      </c>
      <c r="AK143">
        <f t="shared" si="11"/>
        <v>0</v>
      </c>
      <c r="AL143">
        <f t="shared" si="12"/>
        <v>0</v>
      </c>
      <c r="AM143">
        <f t="shared" si="13"/>
        <v>0</v>
      </c>
      <c r="AN143">
        <f t="shared" si="14"/>
        <v>0</v>
      </c>
    </row>
    <row r="144" spans="1:40" x14ac:dyDescent="0.35">
      <c r="A144" t="s">
        <v>237</v>
      </c>
      <c r="B144" t="s">
        <v>36</v>
      </c>
      <c r="C144" t="s">
        <v>37</v>
      </c>
      <c r="D144">
        <v>2019</v>
      </c>
      <c r="E144" t="s">
        <v>238</v>
      </c>
      <c r="F144" t="s">
        <v>417</v>
      </c>
      <c r="G144">
        <v>5</v>
      </c>
      <c r="H144">
        <v>5</v>
      </c>
      <c r="I144" t="s">
        <v>40</v>
      </c>
      <c r="J144" t="s">
        <v>257</v>
      </c>
      <c r="K144" t="s">
        <v>71</v>
      </c>
      <c r="L144">
        <v>0</v>
      </c>
      <c r="M144" t="s">
        <v>72</v>
      </c>
      <c r="Q144">
        <v>1</v>
      </c>
      <c r="R144">
        <v>0</v>
      </c>
      <c r="S144">
        <v>0</v>
      </c>
      <c r="T144" t="s">
        <v>36</v>
      </c>
      <c r="U144">
        <v>0</v>
      </c>
      <c r="V144">
        <v>0</v>
      </c>
      <c r="W144">
        <v>0</v>
      </c>
      <c r="X144">
        <v>0</v>
      </c>
      <c r="Y144" t="s">
        <v>442</v>
      </c>
      <c r="Z144" t="s">
        <v>418</v>
      </c>
      <c r="AA144" t="s">
        <v>47</v>
      </c>
      <c r="AB144" t="s">
        <v>443</v>
      </c>
      <c r="AC144">
        <v>31</v>
      </c>
      <c r="AD144">
        <v>78800</v>
      </c>
      <c r="AE144" t="s">
        <v>444</v>
      </c>
      <c r="AF144" t="s">
        <v>424</v>
      </c>
      <c r="AG144">
        <v>87300</v>
      </c>
      <c r="AH144">
        <v>8500</v>
      </c>
      <c r="AI144">
        <v>7250</v>
      </c>
      <c r="AJ144">
        <f t="shared" si="10"/>
        <v>9.736540664375716E-2</v>
      </c>
      <c r="AK144">
        <f t="shared" si="11"/>
        <v>0</v>
      </c>
      <c r="AL144">
        <f t="shared" si="12"/>
        <v>1</v>
      </c>
      <c r="AM144">
        <f t="shared" si="13"/>
        <v>0</v>
      </c>
      <c r="AN144">
        <f t="shared" si="14"/>
        <v>0</v>
      </c>
    </row>
    <row r="145" spans="1:40" x14ac:dyDescent="0.35">
      <c r="A145" t="s">
        <v>237</v>
      </c>
      <c r="B145" t="s">
        <v>36</v>
      </c>
      <c r="C145" t="s">
        <v>37</v>
      </c>
      <c r="D145">
        <v>2020</v>
      </c>
      <c r="E145" t="s">
        <v>445</v>
      </c>
      <c r="F145" t="s">
        <v>446</v>
      </c>
      <c r="G145">
        <v>5</v>
      </c>
      <c r="H145">
        <v>5</v>
      </c>
      <c r="I145" t="s">
        <v>40</v>
      </c>
      <c r="J145" t="s">
        <v>98</v>
      </c>
      <c r="K145" t="s">
        <v>51</v>
      </c>
      <c r="M145" t="s">
        <v>447</v>
      </c>
      <c r="Q145">
        <v>0</v>
      </c>
      <c r="R145">
        <v>0</v>
      </c>
      <c r="S145">
        <v>0</v>
      </c>
      <c r="T145" t="s">
        <v>36</v>
      </c>
      <c r="U145">
        <v>0</v>
      </c>
      <c r="V145">
        <v>0</v>
      </c>
      <c r="W145">
        <v>0</v>
      </c>
      <c r="X145">
        <v>0</v>
      </c>
      <c r="Y145" t="s">
        <v>448</v>
      </c>
      <c r="Z145" t="s">
        <v>449</v>
      </c>
      <c r="AA145" t="s">
        <v>47</v>
      </c>
      <c r="AB145" t="s">
        <v>450</v>
      </c>
      <c r="AC145">
        <v>1</v>
      </c>
      <c r="AD145">
        <v>37950</v>
      </c>
      <c r="AE145" t="s">
        <v>451</v>
      </c>
      <c r="AF145" t="s">
        <v>452</v>
      </c>
      <c r="AG145">
        <v>31195</v>
      </c>
      <c r="AH145">
        <v>-6755</v>
      </c>
      <c r="AI145">
        <v>-8005</v>
      </c>
      <c r="AJ145">
        <f t="shared" si="10"/>
        <v>-0.21654111235774964</v>
      </c>
      <c r="AK145">
        <f t="shared" si="11"/>
        <v>0</v>
      </c>
      <c r="AL145">
        <f t="shared" si="12"/>
        <v>0</v>
      </c>
      <c r="AM145">
        <f t="shared" si="13"/>
        <v>0</v>
      </c>
      <c r="AN145">
        <f t="shared" si="14"/>
        <v>0</v>
      </c>
    </row>
    <row r="146" spans="1:40" x14ac:dyDescent="0.35">
      <c r="A146" t="s">
        <v>237</v>
      </c>
      <c r="B146" t="s">
        <v>36</v>
      </c>
      <c r="C146" t="s">
        <v>37</v>
      </c>
      <c r="D146">
        <v>2020</v>
      </c>
      <c r="E146" t="s">
        <v>445</v>
      </c>
      <c r="F146" t="s">
        <v>446</v>
      </c>
      <c r="G146">
        <v>5</v>
      </c>
      <c r="H146">
        <v>5</v>
      </c>
      <c r="I146" t="s">
        <v>40</v>
      </c>
      <c r="J146" t="s">
        <v>98</v>
      </c>
      <c r="K146" t="s">
        <v>42</v>
      </c>
      <c r="L146">
        <v>0</v>
      </c>
      <c r="M146" t="s">
        <v>43</v>
      </c>
      <c r="N146" t="s">
        <v>92</v>
      </c>
      <c r="Q146">
        <v>1</v>
      </c>
      <c r="R146">
        <v>0</v>
      </c>
      <c r="S146">
        <v>2499</v>
      </c>
      <c r="T146" t="s">
        <v>36</v>
      </c>
      <c r="U146">
        <v>0</v>
      </c>
      <c r="V146">
        <v>0</v>
      </c>
      <c r="W146">
        <v>0</v>
      </c>
      <c r="X146">
        <v>0</v>
      </c>
      <c r="Y146" t="s">
        <v>453</v>
      </c>
      <c r="Z146" t="s">
        <v>449</v>
      </c>
      <c r="AA146" t="s">
        <v>47</v>
      </c>
      <c r="AB146" t="s">
        <v>454</v>
      </c>
      <c r="AC146">
        <v>31</v>
      </c>
      <c r="AD146">
        <v>32500</v>
      </c>
      <c r="AE146" t="s">
        <v>455</v>
      </c>
      <c r="AF146" t="s">
        <v>456</v>
      </c>
      <c r="AG146">
        <v>31195</v>
      </c>
      <c r="AH146">
        <v>-1305</v>
      </c>
      <c r="AI146">
        <v>-2555</v>
      </c>
      <c r="AJ146">
        <f t="shared" si="10"/>
        <v>-4.1833627183843564E-2</v>
      </c>
      <c r="AK146">
        <f t="shared" si="11"/>
        <v>0</v>
      </c>
      <c r="AL146">
        <f t="shared" si="12"/>
        <v>0</v>
      </c>
      <c r="AM146">
        <f t="shared" si="13"/>
        <v>0</v>
      </c>
      <c r="AN146">
        <f t="shared" si="14"/>
        <v>0</v>
      </c>
    </row>
    <row r="147" spans="1:40" x14ac:dyDescent="0.35">
      <c r="A147" t="s">
        <v>237</v>
      </c>
      <c r="B147" t="s">
        <v>349</v>
      </c>
      <c r="C147" t="s">
        <v>37</v>
      </c>
      <c r="D147">
        <v>2020</v>
      </c>
      <c r="E147" t="s">
        <v>445</v>
      </c>
      <c r="F147" t="s">
        <v>446</v>
      </c>
      <c r="G147">
        <v>5</v>
      </c>
      <c r="H147">
        <v>5</v>
      </c>
      <c r="I147" t="s">
        <v>40</v>
      </c>
      <c r="J147" t="s">
        <v>98</v>
      </c>
      <c r="K147" t="s">
        <v>51</v>
      </c>
      <c r="N147" t="s">
        <v>92</v>
      </c>
      <c r="Q147">
        <v>0</v>
      </c>
      <c r="R147">
        <v>0</v>
      </c>
      <c r="S147">
        <v>2500</v>
      </c>
      <c r="T147" t="s">
        <v>123</v>
      </c>
      <c r="U147">
        <v>4</v>
      </c>
      <c r="V147">
        <v>0</v>
      </c>
      <c r="X147">
        <v>0</v>
      </c>
      <c r="Y147" t="s">
        <v>457</v>
      </c>
      <c r="Z147" t="s">
        <v>449</v>
      </c>
      <c r="AA147" t="s">
        <v>47</v>
      </c>
      <c r="AB147" t="s">
        <v>458</v>
      </c>
      <c r="AC147">
        <v>2</v>
      </c>
      <c r="AD147">
        <v>34590</v>
      </c>
      <c r="AE147" t="s">
        <v>459</v>
      </c>
      <c r="AF147" t="s">
        <v>452</v>
      </c>
      <c r="AG147">
        <v>31195</v>
      </c>
      <c r="AH147">
        <v>-3395</v>
      </c>
      <c r="AI147">
        <v>-4645</v>
      </c>
      <c r="AJ147">
        <f t="shared" si="10"/>
        <v>-0.10883154351658919</v>
      </c>
      <c r="AK147">
        <f t="shared" si="11"/>
        <v>0</v>
      </c>
      <c r="AL147">
        <f t="shared" si="12"/>
        <v>0</v>
      </c>
      <c r="AM147">
        <f t="shared" si="13"/>
        <v>0</v>
      </c>
      <c r="AN147">
        <f t="shared" si="14"/>
        <v>0</v>
      </c>
    </row>
    <row r="148" spans="1:40" x14ac:dyDescent="0.35">
      <c r="A148" t="s">
        <v>237</v>
      </c>
      <c r="B148" t="s">
        <v>349</v>
      </c>
      <c r="C148" t="s">
        <v>37</v>
      </c>
      <c r="D148">
        <v>2020</v>
      </c>
      <c r="E148" t="s">
        <v>445</v>
      </c>
      <c r="F148" t="s">
        <v>446</v>
      </c>
      <c r="G148">
        <v>5</v>
      </c>
      <c r="H148">
        <v>5</v>
      </c>
      <c r="I148" t="s">
        <v>40</v>
      </c>
      <c r="J148" t="s">
        <v>98</v>
      </c>
      <c r="K148" t="s">
        <v>66</v>
      </c>
      <c r="L148">
        <v>260</v>
      </c>
      <c r="N148" t="s">
        <v>44</v>
      </c>
      <c r="Q148">
        <v>1</v>
      </c>
      <c r="R148">
        <v>0</v>
      </c>
      <c r="S148">
        <v>2488</v>
      </c>
      <c r="V148">
        <v>0</v>
      </c>
      <c r="W148">
        <v>12</v>
      </c>
      <c r="X148">
        <v>0</v>
      </c>
      <c r="Y148" t="s">
        <v>460</v>
      </c>
      <c r="Z148" t="s">
        <v>449</v>
      </c>
      <c r="AA148" t="s">
        <v>461</v>
      </c>
      <c r="AB148" t="s">
        <v>47</v>
      </c>
      <c r="AC148">
        <v>12</v>
      </c>
      <c r="AD148">
        <v>32500</v>
      </c>
      <c r="AE148" t="s">
        <v>462</v>
      </c>
      <c r="AF148" t="s">
        <v>463</v>
      </c>
      <c r="AG148">
        <v>31195</v>
      </c>
      <c r="AH148">
        <v>-1305</v>
      </c>
      <c r="AI148">
        <v>-2555</v>
      </c>
      <c r="AJ148">
        <f t="shared" si="10"/>
        <v>-4.1833627183843564E-2</v>
      </c>
      <c r="AK148">
        <f t="shared" si="11"/>
        <v>0</v>
      </c>
      <c r="AL148">
        <f t="shared" si="12"/>
        <v>0</v>
      </c>
      <c r="AM148">
        <f t="shared" si="13"/>
        <v>0</v>
      </c>
      <c r="AN148">
        <f t="shared" si="14"/>
        <v>0</v>
      </c>
    </row>
    <row r="149" spans="1:40" x14ac:dyDescent="0.35">
      <c r="A149" t="s">
        <v>237</v>
      </c>
      <c r="B149" t="s">
        <v>349</v>
      </c>
      <c r="C149" t="s">
        <v>37</v>
      </c>
      <c r="D149">
        <v>2020</v>
      </c>
      <c r="E149" t="s">
        <v>445</v>
      </c>
      <c r="F149" t="s">
        <v>446</v>
      </c>
      <c r="G149">
        <v>5</v>
      </c>
      <c r="H149">
        <v>5</v>
      </c>
      <c r="I149" t="s">
        <v>40</v>
      </c>
      <c r="J149" t="s">
        <v>98</v>
      </c>
      <c r="K149" t="s">
        <v>51</v>
      </c>
      <c r="L149">
        <v>260</v>
      </c>
      <c r="N149" t="s">
        <v>44</v>
      </c>
      <c r="Q149">
        <v>1</v>
      </c>
      <c r="R149">
        <v>0</v>
      </c>
      <c r="S149">
        <v>2488</v>
      </c>
      <c r="V149">
        <v>0</v>
      </c>
      <c r="W149">
        <v>12</v>
      </c>
      <c r="X149">
        <v>0</v>
      </c>
      <c r="Y149" t="s">
        <v>460</v>
      </c>
      <c r="Z149" t="s">
        <v>449</v>
      </c>
      <c r="AA149" t="s">
        <v>47</v>
      </c>
      <c r="AB149" t="s">
        <v>464</v>
      </c>
      <c r="AC149">
        <v>2</v>
      </c>
      <c r="AD149">
        <v>32900</v>
      </c>
      <c r="AE149" t="s">
        <v>465</v>
      </c>
      <c r="AF149" t="s">
        <v>463</v>
      </c>
      <c r="AG149">
        <v>31195</v>
      </c>
      <c r="AH149">
        <v>-1705</v>
      </c>
      <c r="AI149">
        <v>-2955</v>
      </c>
      <c r="AJ149">
        <f t="shared" si="10"/>
        <v>-5.465619490302933E-2</v>
      </c>
      <c r="AK149">
        <f t="shared" si="11"/>
        <v>0</v>
      </c>
      <c r="AL149">
        <f t="shared" si="12"/>
        <v>0</v>
      </c>
      <c r="AM149">
        <f t="shared" si="13"/>
        <v>0</v>
      </c>
      <c r="AN149">
        <f t="shared" si="14"/>
        <v>0</v>
      </c>
    </row>
    <row r="150" spans="1:40" x14ac:dyDescent="0.35">
      <c r="A150" t="s">
        <v>237</v>
      </c>
      <c r="B150" t="s">
        <v>108</v>
      </c>
      <c r="C150" t="s">
        <v>37</v>
      </c>
      <c r="D150">
        <v>2019</v>
      </c>
      <c r="E150" t="s">
        <v>445</v>
      </c>
      <c r="F150" t="s">
        <v>446</v>
      </c>
      <c r="G150">
        <v>5</v>
      </c>
      <c r="H150">
        <v>5</v>
      </c>
      <c r="I150" t="s">
        <v>185</v>
      </c>
      <c r="J150" t="s">
        <v>98</v>
      </c>
      <c r="K150" t="s">
        <v>51</v>
      </c>
      <c r="L150">
        <v>160</v>
      </c>
      <c r="M150" t="s">
        <v>42</v>
      </c>
      <c r="O150">
        <v>6</v>
      </c>
      <c r="Q150">
        <v>1</v>
      </c>
      <c r="R150">
        <v>0</v>
      </c>
      <c r="S150">
        <v>1499</v>
      </c>
      <c r="T150" t="s">
        <v>123</v>
      </c>
      <c r="U150">
        <v>4</v>
      </c>
      <c r="V150">
        <v>0</v>
      </c>
      <c r="W150">
        <v>6.3</v>
      </c>
      <c r="X150">
        <v>0</v>
      </c>
      <c r="Y150" t="s">
        <v>466</v>
      </c>
      <c r="Z150" t="s">
        <v>449</v>
      </c>
      <c r="AA150" t="s">
        <v>47</v>
      </c>
      <c r="AB150" t="s">
        <v>294</v>
      </c>
      <c r="AC150">
        <v>12</v>
      </c>
      <c r="AD150">
        <v>21850</v>
      </c>
      <c r="AE150" t="s">
        <v>467</v>
      </c>
      <c r="AF150" t="s">
        <v>468</v>
      </c>
      <c r="AG150">
        <v>31195</v>
      </c>
      <c r="AH150">
        <v>9345</v>
      </c>
      <c r="AI150">
        <v>8095</v>
      </c>
      <c r="AJ150">
        <f t="shared" si="10"/>
        <v>0.29956723833947746</v>
      </c>
      <c r="AK150">
        <f t="shared" si="11"/>
        <v>0</v>
      </c>
      <c r="AL150">
        <f t="shared" si="12"/>
        <v>1</v>
      </c>
      <c r="AM150">
        <f t="shared" si="13"/>
        <v>1</v>
      </c>
      <c r="AN150">
        <f t="shared" si="14"/>
        <v>1</v>
      </c>
    </row>
    <row r="151" spans="1:40" x14ac:dyDescent="0.35">
      <c r="A151" t="s">
        <v>237</v>
      </c>
      <c r="B151" t="s">
        <v>36</v>
      </c>
      <c r="C151" t="s">
        <v>37</v>
      </c>
      <c r="D151">
        <v>2020</v>
      </c>
      <c r="E151" t="s">
        <v>469</v>
      </c>
      <c r="F151" t="s">
        <v>470</v>
      </c>
      <c r="G151">
        <v>5</v>
      </c>
      <c r="H151">
        <v>5</v>
      </c>
      <c r="I151" t="s">
        <v>40</v>
      </c>
      <c r="J151" t="s">
        <v>257</v>
      </c>
      <c r="K151" t="s">
        <v>42</v>
      </c>
      <c r="L151">
        <v>0</v>
      </c>
      <c r="M151" t="s">
        <v>471</v>
      </c>
      <c r="N151" t="s">
        <v>92</v>
      </c>
      <c r="Q151">
        <v>0</v>
      </c>
      <c r="R151">
        <v>0</v>
      </c>
      <c r="S151">
        <v>0</v>
      </c>
      <c r="T151" t="s">
        <v>36</v>
      </c>
      <c r="U151">
        <v>0</v>
      </c>
      <c r="V151">
        <v>0</v>
      </c>
      <c r="W151">
        <v>0</v>
      </c>
      <c r="X151">
        <v>0</v>
      </c>
      <c r="Y151" t="s">
        <v>472</v>
      </c>
      <c r="Z151" t="s">
        <v>473</v>
      </c>
      <c r="AA151" t="s">
        <v>47</v>
      </c>
      <c r="AB151" t="s">
        <v>474</v>
      </c>
      <c r="AC151">
        <v>31</v>
      </c>
      <c r="AD151">
        <v>87900</v>
      </c>
      <c r="AE151" t="s">
        <v>475</v>
      </c>
      <c r="AF151" t="s">
        <v>476</v>
      </c>
      <c r="AG151">
        <v>84800</v>
      </c>
      <c r="AH151">
        <v>-3100</v>
      </c>
      <c r="AI151">
        <v>-4350</v>
      </c>
      <c r="AJ151">
        <f t="shared" si="10"/>
        <v>-3.6556603773584904E-2</v>
      </c>
      <c r="AK151">
        <f t="shared" si="11"/>
        <v>0</v>
      </c>
      <c r="AL151">
        <f t="shared" si="12"/>
        <v>0</v>
      </c>
      <c r="AM151">
        <f t="shared" si="13"/>
        <v>0</v>
      </c>
      <c r="AN151">
        <f t="shared" si="14"/>
        <v>0</v>
      </c>
    </row>
    <row r="152" spans="1:40" x14ac:dyDescent="0.35">
      <c r="A152" t="s">
        <v>237</v>
      </c>
      <c r="B152" t="s">
        <v>36</v>
      </c>
      <c r="C152" t="s">
        <v>37</v>
      </c>
      <c r="D152">
        <v>2019</v>
      </c>
      <c r="E152" t="s">
        <v>469</v>
      </c>
      <c r="F152" t="s">
        <v>470</v>
      </c>
      <c r="G152">
        <v>5</v>
      </c>
      <c r="H152">
        <v>5</v>
      </c>
      <c r="I152" t="s">
        <v>40</v>
      </c>
      <c r="J152" t="s">
        <v>257</v>
      </c>
      <c r="K152" t="s">
        <v>42</v>
      </c>
      <c r="L152">
        <v>0</v>
      </c>
      <c r="M152" t="s">
        <v>477</v>
      </c>
      <c r="N152" t="s">
        <v>92</v>
      </c>
      <c r="O152">
        <v>8</v>
      </c>
      <c r="P152">
        <v>2208</v>
      </c>
      <c r="Q152">
        <v>1</v>
      </c>
      <c r="R152">
        <v>0</v>
      </c>
      <c r="S152">
        <v>0</v>
      </c>
      <c r="T152" t="s">
        <v>36</v>
      </c>
      <c r="U152">
        <v>0</v>
      </c>
      <c r="V152">
        <v>0</v>
      </c>
      <c r="W152">
        <v>0</v>
      </c>
      <c r="X152">
        <v>0</v>
      </c>
      <c r="Y152" t="s">
        <v>478</v>
      </c>
      <c r="Z152" t="s">
        <v>473</v>
      </c>
      <c r="AA152" t="s">
        <v>47</v>
      </c>
      <c r="AB152" t="s">
        <v>479</v>
      </c>
      <c r="AC152">
        <v>31</v>
      </c>
      <c r="AD152">
        <v>89900</v>
      </c>
      <c r="AE152" t="s">
        <v>480</v>
      </c>
      <c r="AF152" t="s">
        <v>481</v>
      </c>
      <c r="AG152">
        <v>84800</v>
      </c>
      <c r="AH152">
        <v>-5100</v>
      </c>
      <c r="AI152">
        <v>-6350</v>
      </c>
      <c r="AJ152">
        <f t="shared" si="10"/>
        <v>-6.0141509433962265E-2</v>
      </c>
      <c r="AK152">
        <f t="shared" si="11"/>
        <v>0</v>
      </c>
      <c r="AL152">
        <f t="shared" si="12"/>
        <v>0</v>
      </c>
      <c r="AM152">
        <f t="shared" si="13"/>
        <v>0</v>
      </c>
      <c r="AN152">
        <f t="shared" si="14"/>
        <v>0</v>
      </c>
    </row>
    <row r="153" spans="1:40" x14ac:dyDescent="0.35">
      <c r="A153" t="s">
        <v>237</v>
      </c>
      <c r="B153" t="s">
        <v>36</v>
      </c>
      <c r="C153" t="s">
        <v>37</v>
      </c>
      <c r="D153">
        <v>2020</v>
      </c>
      <c r="E153" t="s">
        <v>482</v>
      </c>
      <c r="F153" t="s">
        <v>483</v>
      </c>
      <c r="G153">
        <v>5</v>
      </c>
      <c r="H153">
        <v>5</v>
      </c>
      <c r="I153" t="s">
        <v>40</v>
      </c>
      <c r="J153" t="s">
        <v>98</v>
      </c>
      <c r="K153" t="s">
        <v>51</v>
      </c>
      <c r="L153">
        <v>0</v>
      </c>
      <c r="M153" t="s">
        <v>43</v>
      </c>
      <c r="N153" t="s">
        <v>92</v>
      </c>
      <c r="Q153">
        <v>0</v>
      </c>
      <c r="R153">
        <v>0</v>
      </c>
      <c r="S153">
        <v>0</v>
      </c>
      <c r="T153" t="s">
        <v>36</v>
      </c>
      <c r="U153">
        <v>0</v>
      </c>
      <c r="V153">
        <v>0</v>
      </c>
      <c r="W153">
        <v>0</v>
      </c>
      <c r="X153">
        <v>0</v>
      </c>
      <c r="Y153" t="s">
        <v>45</v>
      </c>
      <c r="Z153" t="s">
        <v>484</v>
      </c>
      <c r="AA153" t="s">
        <v>47</v>
      </c>
      <c r="AB153" t="s">
        <v>48</v>
      </c>
      <c r="AC153">
        <v>1</v>
      </c>
      <c r="AD153">
        <v>35900</v>
      </c>
      <c r="AE153" t="s">
        <v>485</v>
      </c>
      <c r="AF153" t="s">
        <v>486</v>
      </c>
      <c r="AG153">
        <v>26400</v>
      </c>
      <c r="AH153">
        <v>-9500</v>
      </c>
      <c r="AI153">
        <v>-10750</v>
      </c>
      <c r="AJ153">
        <f t="shared" si="10"/>
        <v>-0.35984848484848486</v>
      </c>
      <c r="AK153">
        <f t="shared" si="11"/>
        <v>0</v>
      </c>
      <c r="AL153">
        <f t="shared" si="12"/>
        <v>0</v>
      </c>
      <c r="AM153">
        <f t="shared" si="13"/>
        <v>0</v>
      </c>
      <c r="AN153">
        <f t="shared" si="14"/>
        <v>0</v>
      </c>
    </row>
    <row r="154" spans="1:40" x14ac:dyDescent="0.35">
      <c r="A154" t="s">
        <v>262</v>
      </c>
      <c r="B154" t="s">
        <v>108</v>
      </c>
      <c r="C154" t="s">
        <v>37</v>
      </c>
      <c r="D154">
        <v>2019</v>
      </c>
      <c r="E154" t="s">
        <v>482</v>
      </c>
      <c r="F154" t="s">
        <v>483</v>
      </c>
      <c r="G154">
        <v>5</v>
      </c>
      <c r="H154">
        <v>5</v>
      </c>
      <c r="I154" t="s">
        <v>40</v>
      </c>
      <c r="J154" t="s">
        <v>98</v>
      </c>
      <c r="K154" t="s">
        <v>42</v>
      </c>
      <c r="L154">
        <v>124</v>
      </c>
      <c r="O154">
        <v>8</v>
      </c>
      <c r="Q154">
        <v>0</v>
      </c>
      <c r="R154">
        <v>0</v>
      </c>
      <c r="S154">
        <v>1199</v>
      </c>
      <c r="T154" t="s">
        <v>123</v>
      </c>
      <c r="U154">
        <v>3</v>
      </c>
      <c r="V154">
        <v>0</v>
      </c>
      <c r="W154">
        <v>5.4</v>
      </c>
      <c r="X154">
        <v>0</v>
      </c>
      <c r="Y154" t="s">
        <v>487</v>
      </c>
      <c r="Z154" t="s">
        <v>484</v>
      </c>
      <c r="AA154" t="s">
        <v>47</v>
      </c>
      <c r="AB154" t="s">
        <v>187</v>
      </c>
      <c r="AC154">
        <v>12</v>
      </c>
      <c r="AD154">
        <v>28500</v>
      </c>
      <c r="AE154" t="s">
        <v>488</v>
      </c>
      <c r="AF154" t="s">
        <v>489</v>
      </c>
      <c r="AG154">
        <v>26400</v>
      </c>
      <c r="AH154">
        <v>-2100</v>
      </c>
      <c r="AI154">
        <v>-3350</v>
      </c>
      <c r="AJ154">
        <f t="shared" si="10"/>
        <v>-7.9545454545454544E-2</v>
      </c>
      <c r="AK154">
        <f t="shared" si="11"/>
        <v>0</v>
      </c>
      <c r="AL154">
        <f t="shared" si="12"/>
        <v>0</v>
      </c>
      <c r="AM154">
        <f t="shared" si="13"/>
        <v>0</v>
      </c>
      <c r="AN154">
        <f t="shared" si="14"/>
        <v>0</v>
      </c>
    </row>
    <row r="155" spans="1:40" x14ac:dyDescent="0.35">
      <c r="A155" t="s">
        <v>262</v>
      </c>
      <c r="B155" t="s">
        <v>108</v>
      </c>
      <c r="C155" t="s">
        <v>37</v>
      </c>
      <c r="D155">
        <v>2019</v>
      </c>
      <c r="E155" t="s">
        <v>482</v>
      </c>
      <c r="F155" t="s">
        <v>483</v>
      </c>
      <c r="G155">
        <v>5</v>
      </c>
      <c r="H155">
        <v>5</v>
      </c>
      <c r="I155" t="s">
        <v>40</v>
      </c>
      <c r="J155" t="s">
        <v>98</v>
      </c>
      <c r="K155" t="s">
        <v>42</v>
      </c>
      <c r="L155">
        <v>112</v>
      </c>
      <c r="O155">
        <v>8</v>
      </c>
      <c r="Q155">
        <v>0</v>
      </c>
      <c r="R155">
        <v>0</v>
      </c>
      <c r="S155">
        <v>1199</v>
      </c>
      <c r="T155" t="s">
        <v>123</v>
      </c>
      <c r="U155">
        <v>3</v>
      </c>
      <c r="V155">
        <v>0</v>
      </c>
      <c r="W155">
        <v>4.9000000000000004</v>
      </c>
      <c r="X155">
        <v>0</v>
      </c>
      <c r="Y155" t="s">
        <v>487</v>
      </c>
      <c r="Z155" t="s">
        <v>484</v>
      </c>
      <c r="AA155" t="s">
        <v>47</v>
      </c>
      <c r="AB155" t="s">
        <v>187</v>
      </c>
      <c r="AC155">
        <v>12</v>
      </c>
      <c r="AD155">
        <v>26900</v>
      </c>
      <c r="AE155" t="s">
        <v>490</v>
      </c>
      <c r="AF155" t="s">
        <v>491</v>
      </c>
      <c r="AG155">
        <v>26400</v>
      </c>
      <c r="AH155">
        <v>-500</v>
      </c>
      <c r="AI155">
        <v>-1750</v>
      </c>
      <c r="AJ155">
        <f t="shared" si="10"/>
        <v>-1.893939393939394E-2</v>
      </c>
      <c r="AK155">
        <f t="shared" si="11"/>
        <v>0</v>
      </c>
      <c r="AL155">
        <f t="shared" si="12"/>
        <v>0</v>
      </c>
      <c r="AM155">
        <f t="shared" si="13"/>
        <v>0</v>
      </c>
      <c r="AN155">
        <f t="shared" si="14"/>
        <v>0</v>
      </c>
    </row>
    <row r="156" spans="1:40" x14ac:dyDescent="0.35">
      <c r="A156" t="s">
        <v>262</v>
      </c>
      <c r="B156" t="s">
        <v>108</v>
      </c>
      <c r="C156" t="s">
        <v>37</v>
      </c>
      <c r="D156">
        <v>2019</v>
      </c>
      <c r="E156" t="s">
        <v>482</v>
      </c>
      <c r="F156" t="s">
        <v>483</v>
      </c>
      <c r="G156">
        <v>5</v>
      </c>
      <c r="H156">
        <v>5</v>
      </c>
      <c r="I156" t="s">
        <v>40</v>
      </c>
      <c r="J156" t="s">
        <v>98</v>
      </c>
      <c r="K156" t="s">
        <v>71</v>
      </c>
      <c r="L156">
        <v>112</v>
      </c>
      <c r="O156">
        <v>8</v>
      </c>
      <c r="P156">
        <v>1280</v>
      </c>
      <c r="Q156">
        <v>0</v>
      </c>
      <c r="R156">
        <v>0</v>
      </c>
      <c r="S156">
        <v>1199</v>
      </c>
      <c r="T156" t="s">
        <v>123</v>
      </c>
      <c r="U156">
        <v>3</v>
      </c>
      <c r="V156">
        <v>0</v>
      </c>
      <c r="W156">
        <v>4.9000000000000004</v>
      </c>
      <c r="X156">
        <v>0</v>
      </c>
      <c r="Y156" t="s">
        <v>492</v>
      </c>
      <c r="Z156" t="s">
        <v>484</v>
      </c>
      <c r="AA156" t="s">
        <v>47</v>
      </c>
      <c r="AB156" t="s">
        <v>493</v>
      </c>
      <c r="AC156">
        <v>1</v>
      </c>
      <c r="AD156">
        <v>29200</v>
      </c>
      <c r="AE156" t="s">
        <v>494</v>
      </c>
      <c r="AF156" t="s">
        <v>495</v>
      </c>
      <c r="AG156">
        <v>26400</v>
      </c>
      <c r="AH156">
        <v>-2800</v>
      </c>
      <c r="AI156">
        <v>-4050</v>
      </c>
      <c r="AJ156">
        <f t="shared" si="10"/>
        <v>-0.10606060606060606</v>
      </c>
      <c r="AK156">
        <f t="shared" si="11"/>
        <v>0</v>
      </c>
      <c r="AL156">
        <f t="shared" si="12"/>
        <v>0</v>
      </c>
      <c r="AM156">
        <f t="shared" si="13"/>
        <v>0</v>
      </c>
      <c r="AN156">
        <f t="shared" si="14"/>
        <v>0</v>
      </c>
    </row>
    <row r="157" spans="1:40" x14ac:dyDescent="0.35">
      <c r="A157" t="s">
        <v>230</v>
      </c>
      <c r="B157" t="s">
        <v>108</v>
      </c>
      <c r="C157" t="s">
        <v>37</v>
      </c>
      <c r="D157">
        <v>2019</v>
      </c>
      <c r="E157" t="s">
        <v>482</v>
      </c>
      <c r="F157" t="s">
        <v>483</v>
      </c>
      <c r="G157">
        <v>5</v>
      </c>
      <c r="H157">
        <v>5</v>
      </c>
      <c r="I157" t="s">
        <v>40</v>
      </c>
      <c r="J157" t="s">
        <v>98</v>
      </c>
      <c r="K157" t="s">
        <v>42</v>
      </c>
      <c r="L157">
        <v>110</v>
      </c>
      <c r="M157" t="s">
        <v>99</v>
      </c>
      <c r="N157" t="s">
        <v>92</v>
      </c>
      <c r="O157">
        <v>8</v>
      </c>
      <c r="P157">
        <v>1280</v>
      </c>
      <c r="Q157">
        <v>0</v>
      </c>
      <c r="R157">
        <v>0</v>
      </c>
      <c r="S157">
        <v>1199</v>
      </c>
      <c r="T157" t="s">
        <v>252</v>
      </c>
      <c r="U157">
        <v>3</v>
      </c>
      <c r="V157">
        <v>0</v>
      </c>
      <c r="W157">
        <v>4.8</v>
      </c>
      <c r="X157">
        <v>0</v>
      </c>
      <c r="Y157" t="s">
        <v>496</v>
      </c>
      <c r="Z157" t="s">
        <v>484</v>
      </c>
      <c r="AA157" t="s">
        <v>47</v>
      </c>
      <c r="AB157" t="s">
        <v>497</v>
      </c>
      <c r="AC157">
        <v>2</v>
      </c>
      <c r="AD157">
        <v>28300</v>
      </c>
      <c r="AE157" t="s">
        <v>498</v>
      </c>
      <c r="AF157" t="s">
        <v>499</v>
      </c>
      <c r="AG157">
        <v>26400</v>
      </c>
      <c r="AH157">
        <v>-1900</v>
      </c>
      <c r="AI157">
        <v>-3150</v>
      </c>
      <c r="AJ157">
        <f t="shared" si="10"/>
        <v>-7.1969696969696975E-2</v>
      </c>
      <c r="AK157">
        <f t="shared" si="11"/>
        <v>0</v>
      </c>
      <c r="AL157">
        <f t="shared" si="12"/>
        <v>0</v>
      </c>
      <c r="AM157">
        <f t="shared" si="13"/>
        <v>0</v>
      </c>
      <c r="AN157">
        <f t="shared" si="14"/>
        <v>0</v>
      </c>
    </row>
    <row r="158" spans="1:40" x14ac:dyDescent="0.35">
      <c r="A158" t="s">
        <v>230</v>
      </c>
      <c r="B158" t="s">
        <v>108</v>
      </c>
      <c r="C158" t="s">
        <v>37</v>
      </c>
      <c r="D158">
        <v>2019</v>
      </c>
      <c r="E158" t="s">
        <v>482</v>
      </c>
      <c r="F158" t="s">
        <v>483</v>
      </c>
      <c r="G158">
        <v>5</v>
      </c>
      <c r="H158">
        <v>5</v>
      </c>
      <c r="I158" t="s">
        <v>185</v>
      </c>
      <c r="J158" t="s">
        <v>98</v>
      </c>
      <c r="K158" t="s">
        <v>51</v>
      </c>
      <c r="L158">
        <v>106</v>
      </c>
      <c r="M158" t="s">
        <v>67</v>
      </c>
      <c r="N158" t="s">
        <v>92</v>
      </c>
      <c r="O158">
        <v>6</v>
      </c>
      <c r="P158">
        <v>1245</v>
      </c>
      <c r="Q158">
        <v>0</v>
      </c>
      <c r="R158">
        <v>0</v>
      </c>
      <c r="S158">
        <v>1199</v>
      </c>
      <c r="T158" t="s">
        <v>252</v>
      </c>
      <c r="U158">
        <v>3</v>
      </c>
      <c r="V158">
        <v>0</v>
      </c>
      <c r="W158">
        <v>4.5999999999999996</v>
      </c>
      <c r="X158">
        <v>0</v>
      </c>
      <c r="Y158" t="s">
        <v>496</v>
      </c>
      <c r="Z158" t="s">
        <v>484</v>
      </c>
      <c r="AA158" t="s">
        <v>47</v>
      </c>
      <c r="AB158" t="s">
        <v>497</v>
      </c>
      <c r="AC158">
        <v>2</v>
      </c>
      <c r="AD158">
        <v>20500</v>
      </c>
      <c r="AE158" t="s">
        <v>500</v>
      </c>
      <c r="AF158" t="s">
        <v>501</v>
      </c>
      <c r="AG158">
        <v>26400</v>
      </c>
      <c r="AH158">
        <v>5900</v>
      </c>
      <c r="AI158">
        <v>4650</v>
      </c>
      <c r="AJ158">
        <f t="shared" si="10"/>
        <v>0.22348484848484848</v>
      </c>
      <c r="AK158">
        <f t="shared" si="11"/>
        <v>0</v>
      </c>
      <c r="AL158">
        <f t="shared" si="12"/>
        <v>1</v>
      </c>
      <c r="AM158">
        <f t="shared" si="13"/>
        <v>1</v>
      </c>
      <c r="AN158">
        <f t="shared" si="14"/>
        <v>1</v>
      </c>
    </row>
    <row r="159" spans="1:40" x14ac:dyDescent="0.35">
      <c r="A159" t="s">
        <v>237</v>
      </c>
      <c r="B159" t="s">
        <v>275</v>
      </c>
      <c r="C159" t="s">
        <v>37</v>
      </c>
      <c r="D159">
        <v>2020</v>
      </c>
      <c r="E159" t="s">
        <v>482</v>
      </c>
      <c r="F159" t="s">
        <v>483</v>
      </c>
      <c r="G159">
        <v>5</v>
      </c>
      <c r="H159">
        <v>5</v>
      </c>
      <c r="I159" t="s">
        <v>185</v>
      </c>
      <c r="J159" t="s">
        <v>98</v>
      </c>
      <c r="K159" t="s">
        <v>502</v>
      </c>
      <c r="L159">
        <v>98</v>
      </c>
      <c r="M159" t="s">
        <v>52</v>
      </c>
      <c r="N159" t="s">
        <v>44</v>
      </c>
      <c r="O159">
        <v>6</v>
      </c>
      <c r="P159">
        <v>1280</v>
      </c>
      <c r="Q159">
        <v>1</v>
      </c>
      <c r="R159">
        <v>0</v>
      </c>
      <c r="S159">
        <v>1499</v>
      </c>
      <c r="T159" t="s">
        <v>123</v>
      </c>
      <c r="U159">
        <v>4</v>
      </c>
      <c r="V159">
        <v>0</v>
      </c>
      <c r="W159">
        <v>3.7</v>
      </c>
      <c r="X159">
        <v>0</v>
      </c>
      <c r="Y159" t="s">
        <v>503</v>
      </c>
      <c r="Z159" t="s">
        <v>484</v>
      </c>
      <c r="AA159" t="s">
        <v>47</v>
      </c>
      <c r="AB159" t="s">
        <v>504</v>
      </c>
      <c r="AC159">
        <v>31</v>
      </c>
      <c r="AD159">
        <v>27500</v>
      </c>
      <c r="AE159" t="s">
        <v>505</v>
      </c>
      <c r="AF159" t="s">
        <v>506</v>
      </c>
      <c r="AG159">
        <v>26400</v>
      </c>
      <c r="AH159">
        <v>-1100</v>
      </c>
      <c r="AI159">
        <v>-2350</v>
      </c>
      <c r="AJ159">
        <f t="shared" si="10"/>
        <v>-4.1666666666666664E-2</v>
      </c>
      <c r="AK159">
        <f t="shared" si="11"/>
        <v>0</v>
      </c>
      <c r="AL159">
        <f t="shared" si="12"/>
        <v>0</v>
      </c>
      <c r="AM159">
        <f t="shared" si="13"/>
        <v>0</v>
      </c>
      <c r="AN159">
        <f t="shared" si="14"/>
        <v>0</v>
      </c>
    </row>
    <row r="160" spans="1:40" x14ac:dyDescent="0.35">
      <c r="A160" t="s">
        <v>262</v>
      </c>
      <c r="B160" t="s">
        <v>275</v>
      </c>
      <c r="C160" t="s">
        <v>37</v>
      </c>
      <c r="D160">
        <v>2020</v>
      </c>
      <c r="E160" t="s">
        <v>482</v>
      </c>
      <c r="F160" t="s">
        <v>483</v>
      </c>
      <c r="G160">
        <v>5</v>
      </c>
      <c r="H160">
        <v>5</v>
      </c>
      <c r="I160" t="s">
        <v>185</v>
      </c>
      <c r="J160" t="s">
        <v>98</v>
      </c>
      <c r="K160" t="s">
        <v>51</v>
      </c>
      <c r="L160">
        <v>98</v>
      </c>
      <c r="M160" t="s">
        <v>99</v>
      </c>
      <c r="N160" t="s">
        <v>92</v>
      </c>
      <c r="O160">
        <v>6</v>
      </c>
      <c r="Q160">
        <v>0</v>
      </c>
      <c r="R160">
        <v>0</v>
      </c>
      <c r="S160">
        <v>1499</v>
      </c>
      <c r="T160" t="s">
        <v>123</v>
      </c>
      <c r="U160">
        <v>4</v>
      </c>
      <c r="V160">
        <v>0</v>
      </c>
      <c r="W160">
        <v>3.7</v>
      </c>
      <c r="X160">
        <v>0</v>
      </c>
      <c r="Y160" t="s">
        <v>507</v>
      </c>
      <c r="Z160" t="s">
        <v>484</v>
      </c>
      <c r="AA160" t="s">
        <v>47</v>
      </c>
      <c r="AB160" t="s">
        <v>508</v>
      </c>
      <c r="AC160">
        <v>12</v>
      </c>
      <c r="AD160">
        <v>26200</v>
      </c>
      <c r="AE160" t="s">
        <v>509</v>
      </c>
      <c r="AF160" t="s">
        <v>506</v>
      </c>
      <c r="AG160">
        <v>26400</v>
      </c>
      <c r="AH160">
        <v>200</v>
      </c>
      <c r="AI160">
        <v>-1050</v>
      </c>
      <c r="AJ160">
        <f t="shared" si="10"/>
        <v>7.575757575757576E-3</v>
      </c>
      <c r="AK160">
        <f t="shared" si="11"/>
        <v>0</v>
      </c>
      <c r="AL160">
        <f t="shared" si="12"/>
        <v>0</v>
      </c>
      <c r="AM160">
        <f t="shared" si="13"/>
        <v>0</v>
      </c>
      <c r="AN160">
        <f t="shared" si="14"/>
        <v>0</v>
      </c>
    </row>
    <row r="161" spans="1:40" x14ac:dyDescent="0.35">
      <c r="A161" t="s">
        <v>262</v>
      </c>
      <c r="B161" t="s">
        <v>275</v>
      </c>
      <c r="C161" t="s">
        <v>37</v>
      </c>
      <c r="D161">
        <v>2019</v>
      </c>
      <c r="E161" t="s">
        <v>482</v>
      </c>
      <c r="F161" t="s">
        <v>483</v>
      </c>
      <c r="G161">
        <v>5</v>
      </c>
      <c r="H161">
        <v>5</v>
      </c>
      <c r="I161" t="s">
        <v>185</v>
      </c>
      <c r="J161" t="s">
        <v>98</v>
      </c>
      <c r="K161" t="s">
        <v>51</v>
      </c>
      <c r="L161">
        <v>97</v>
      </c>
      <c r="M161" t="s">
        <v>510</v>
      </c>
      <c r="N161" t="s">
        <v>92</v>
      </c>
      <c r="O161">
        <v>6</v>
      </c>
      <c r="P161">
        <v>1280</v>
      </c>
      <c r="Q161">
        <v>0</v>
      </c>
      <c r="R161">
        <v>0</v>
      </c>
      <c r="S161">
        <v>1499</v>
      </c>
      <c r="U161">
        <v>4</v>
      </c>
      <c r="V161">
        <v>1</v>
      </c>
      <c r="W161">
        <v>3.7</v>
      </c>
      <c r="X161">
        <v>0</v>
      </c>
      <c r="Y161" t="s">
        <v>511</v>
      </c>
      <c r="Z161" t="s">
        <v>484</v>
      </c>
      <c r="AA161" t="s">
        <v>47</v>
      </c>
      <c r="AB161" t="s">
        <v>512</v>
      </c>
      <c r="AC161">
        <v>12</v>
      </c>
      <c r="AD161">
        <v>23300</v>
      </c>
      <c r="AE161" t="s">
        <v>513</v>
      </c>
      <c r="AF161" t="s">
        <v>506</v>
      </c>
      <c r="AG161">
        <v>26400</v>
      </c>
      <c r="AH161">
        <v>3100</v>
      </c>
      <c r="AI161">
        <v>1850</v>
      </c>
      <c r="AJ161">
        <f t="shared" si="10"/>
        <v>0.11742424242424243</v>
      </c>
      <c r="AK161">
        <f t="shared" si="11"/>
        <v>0</v>
      </c>
      <c r="AL161">
        <f t="shared" si="12"/>
        <v>1</v>
      </c>
      <c r="AM161">
        <f t="shared" si="13"/>
        <v>1</v>
      </c>
      <c r="AN161">
        <f t="shared" si="14"/>
        <v>0</v>
      </c>
    </row>
    <row r="162" spans="1:40" x14ac:dyDescent="0.35">
      <c r="A162" t="s">
        <v>262</v>
      </c>
      <c r="B162" t="s">
        <v>275</v>
      </c>
      <c r="C162" t="s">
        <v>37</v>
      </c>
      <c r="D162">
        <v>2019</v>
      </c>
      <c r="E162" t="s">
        <v>482</v>
      </c>
      <c r="F162" t="s">
        <v>483</v>
      </c>
      <c r="G162">
        <v>5</v>
      </c>
      <c r="H162">
        <v>5</v>
      </c>
      <c r="I162" t="s">
        <v>185</v>
      </c>
      <c r="J162" t="s">
        <v>98</v>
      </c>
      <c r="K162" t="s">
        <v>66</v>
      </c>
      <c r="L162">
        <v>98</v>
      </c>
      <c r="M162" t="s">
        <v>99</v>
      </c>
      <c r="N162" t="s">
        <v>92</v>
      </c>
      <c r="O162">
        <v>6</v>
      </c>
      <c r="Q162">
        <v>0</v>
      </c>
      <c r="R162">
        <v>0</v>
      </c>
      <c r="S162">
        <v>1499</v>
      </c>
      <c r="T162" t="s">
        <v>123</v>
      </c>
      <c r="U162">
        <v>4</v>
      </c>
      <c r="V162">
        <v>0</v>
      </c>
      <c r="W162">
        <v>3.7</v>
      </c>
      <c r="X162">
        <v>0</v>
      </c>
      <c r="Y162" t="s">
        <v>514</v>
      </c>
      <c r="Z162" t="s">
        <v>484</v>
      </c>
      <c r="AA162" t="s">
        <v>47</v>
      </c>
      <c r="AB162" t="s">
        <v>515</v>
      </c>
      <c r="AC162">
        <v>12</v>
      </c>
      <c r="AD162">
        <v>28900</v>
      </c>
      <c r="AE162" t="s">
        <v>516</v>
      </c>
      <c r="AF162" t="s">
        <v>517</v>
      </c>
      <c r="AG162">
        <v>26400</v>
      </c>
      <c r="AH162">
        <v>-2500</v>
      </c>
      <c r="AI162">
        <v>-3750</v>
      </c>
      <c r="AJ162">
        <f t="shared" si="10"/>
        <v>-9.4696969696969696E-2</v>
      </c>
      <c r="AK162">
        <f t="shared" si="11"/>
        <v>0</v>
      </c>
      <c r="AL162">
        <f t="shared" si="12"/>
        <v>0</v>
      </c>
      <c r="AM162">
        <f t="shared" si="13"/>
        <v>0</v>
      </c>
      <c r="AN162">
        <f t="shared" si="14"/>
        <v>0</v>
      </c>
    </row>
    <row r="163" spans="1:40" x14ac:dyDescent="0.35">
      <c r="A163" t="s">
        <v>262</v>
      </c>
      <c r="B163" t="s">
        <v>275</v>
      </c>
      <c r="C163" t="s">
        <v>37</v>
      </c>
      <c r="D163">
        <v>2019</v>
      </c>
      <c r="E163" t="s">
        <v>482</v>
      </c>
      <c r="F163" t="s">
        <v>483</v>
      </c>
      <c r="G163">
        <v>5</v>
      </c>
      <c r="H163">
        <v>5</v>
      </c>
      <c r="I163" t="s">
        <v>185</v>
      </c>
      <c r="J163" t="s">
        <v>98</v>
      </c>
      <c r="K163" t="s">
        <v>71</v>
      </c>
      <c r="L163">
        <v>98</v>
      </c>
      <c r="O163">
        <v>6</v>
      </c>
      <c r="Q163">
        <v>0</v>
      </c>
      <c r="R163">
        <v>0</v>
      </c>
      <c r="S163">
        <v>1499</v>
      </c>
      <c r="T163" t="s">
        <v>123</v>
      </c>
      <c r="U163">
        <v>4</v>
      </c>
      <c r="V163">
        <v>0</v>
      </c>
      <c r="W163">
        <v>3.7</v>
      </c>
      <c r="X163">
        <v>0</v>
      </c>
      <c r="Y163" t="s">
        <v>487</v>
      </c>
      <c r="Z163" t="s">
        <v>484</v>
      </c>
      <c r="AA163" t="s">
        <v>47</v>
      </c>
      <c r="AB163" t="s">
        <v>187</v>
      </c>
      <c r="AC163">
        <v>12</v>
      </c>
      <c r="AD163">
        <v>24900</v>
      </c>
      <c r="AE163" t="s">
        <v>518</v>
      </c>
      <c r="AF163" t="s">
        <v>519</v>
      </c>
      <c r="AG163">
        <v>26400</v>
      </c>
      <c r="AH163">
        <v>1500</v>
      </c>
      <c r="AI163">
        <v>250</v>
      </c>
      <c r="AJ163">
        <f t="shared" si="10"/>
        <v>5.6818181818181816E-2</v>
      </c>
      <c r="AK163">
        <f t="shared" si="11"/>
        <v>0</v>
      </c>
      <c r="AL163">
        <f t="shared" si="12"/>
        <v>1</v>
      </c>
      <c r="AM163">
        <f t="shared" si="13"/>
        <v>0</v>
      </c>
      <c r="AN163">
        <f t="shared" si="14"/>
        <v>0</v>
      </c>
    </row>
    <row r="164" spans="1:40" x14ac:dyDescent="0.35">
      <c r="A164" t="s">
        <v>230</v>
      </c>
      <c r="B164" t="s">
        <v>275</v>
      </c>
      <c r="C164" t="s">
        <v>37</v>
      </c>
      <c r="D164">
        <v>2020</v>
      </c>
      <c r="E164" t="s">
        <v>482</v>
      </c>
      <c r="F164" t="s">
        <v>483</v>
      </c>
      <c r="G164">
        <v>5</v>
      </c>
      <c r="H164">
        <v>5</v>
      </c>
      <c r="I164" t="s">
        <v>185</v>
      </c>
      <c r="J164" t="s">
        <v>98</v>
      </c>
      <c r="K164" t="s">
        <v>71</v>
      </c>
      <c r="L164">
        <v>97</v>
      </c>
      <c r="M164" t="s">
        <v>510</v>
      </c>
      <c r="O164">
        <v>6</v>
      </c>
      <c r="P164">
        <v>1280</v>
      </c>
      <c r="Q164">
        <v>1</v>
      </c>
      <c r="R164">
        <v>0</v>
      </c>
      <c r="S164">
        <v>1499</v>
      </c>
      <c r="T164" t="s">
        <v>252</v>
      </c>
      <c r="U164">
        <v>4</v>
      </c>
      <c r="V164">
        <v>1</v>
      </c>
      <c r="W164">
        <v>3.7</v>
      </c>
      <c r="X164">
        <v>1</v>
      </c>
      <c r="Y164" t="s">
        <v>520</v>
      </c>
      <c r="Z164" t="s">
        <v>484</v>
      </c>
      <c r="AA164" t="s">
        <v>47</v>
      </c>
      <c r="AB164" t="s">
        <v>521</v>
      </c>
      <c r="AC164">
        <v>41</v>
      </c>
      <c r="AD164">
        <v>22750</v>
      </c>
      <c r="AE164" t="s">
        <v>522</v>
      </c>
      <c r="AF164" t="s">
        <v>523</v>
      </c>
      <c r="AG164">
        <v>26400</v>
      </c>
      <c r="AH164">
        <v>3650</v>
      </c>
      <c r="AI164">
        <v>2400</v>
      </c>
      <c r="AJ164">
        <f t="shared" si="10"/>
        <v>0.13825757575757575</v>
      </c>
      <c r="AK164">
        <f t="shared" si="11"/>
        <v>0</v>
      </c>
      <c r="AL164">
        <f t="shared" si="12"/>
        <v>1</v>
      </c>
      <c r="AM164">
        <f t="shared" si="13"/>
        <v>1</v>
      </c>
      <c r="AN164">
        <f t="shared" si="14"/>
        <v>0</v>
      </c>
    </row>
    <row r="165" spans="1:40" x14ac:dyDescent="0.35">
      <c r="A165" t="s">
        <v>230</v>
      </c>
      <c r="B165" t="s">
        <v>275</v>
      </c>
      <c r="C165" t="s">
        <v>37</v>
      </c>
      <c r="D165">
        <v>2020</v>
      </c>
      <c r="E165" t="s">
        <v>482</v>
      </c>
      <c r="F165" t="s">
        <v>483</v>
      </c>
      <c r="G165">
        <v>5</v>
      </c>
      <c r="H165">
        <v>5</v>
      </c>
      <c r="I165" t="s">
        <v>185</v>
      </c>
      <c r="K165" t="s">
        <v>66</v>
      </c>
      <c r="L165">
        <v>97</v>
      </c>
      <c r="O165">
        <v>6</v>
      </c>
      <c r="P165">
        <v>1280</v>
      </c>
      <c r="Q165">
        <v>0</v>
      </c>
      <c r="R165">
        <v>0</v>
      </c>
      <c r="S165">
        <v>1499</v>
      </c>
      <c r="T165" t="s">
        <v>252</v>
      </c>
      <c r="U165">
        <v>4</v>
      </c>
      <c r="V165">
        <v>0</v>
      </c>
      <c r="W165">
        <v>3.7</v>
      </c>
      <c r="X165">
        <v>0</v>
      </c>
      <c r="Y165" t="s">
        <v>293</v>
      </c>
      <c r="Z165" t="s">
        <v>484</v>
      </c>
      <c r="AA165" t="s">
        <v>47</v>
      </c>
      <c r="AB165" t="s">
        <v>294</v>
      </c>
      <c r="AC165">
        <v>2</v>
      </c>
      <c r="AD165">
        <v>29689</v>
      </c>
      <c r="AE165" t="s">
        <v>524</v>
      </c>
      <c r="AF165" t="s">
        <v>525</v>
      </c>
      <c r="AG165">
        <v>26400</v>
      </c>
      <c r="AH165">
        <v>-3289</v>
      </c>
      <c r="AI165">
        <v>-4539</v>
      </c>
      <c r="AJ165">
        <f t="shared" si="10"/>
        <v>-0.12458333333333334</v>
      </c>
      <c r="AK165">
        <f t="shared" si="11"/>
        <v>0</v>
      </c>
      <c r="AL165">
        <f t="shared" si="12"/>
        <v>0</v>
      </c>
      <c r="AM165">
        <f t="shared" si="13"/>
        <v>0</v>
      </c>
      <c r="AN165">
        <f t="shared" si="14"/>
        <v>0</v>
      </c>
    </row>
    <row r="166" spans="1:40" x14ac:dyDescent="0.35">
      <c r="A166" t="s">
        <v>230</v>
      </c>
      <c r="B166" t="s">
        <v>275</v>
      </c>
      <c r="C166" t="s">
        <v>37</v>
      </c>
      <c r="D166">
        <v>2020</v>
      </c>
      <c r="E166" t="s">
        <v>482</v>
      </c>
      <c r="F166" t="s">
        <v>483</v>
      </c>
      <c r="G166">
        <v>5</v>
      </c>
      <c r="H166">
        <v>5</v>
      </c>
      <c r="K166" t="s">
        <v>526</v>
      </c>
      <c r="L166">
        <v>97</v>
      </c>
      <c r="N166" t="s">
        <v>92</v>
      </c>
      <c r="O166">
        <v>6</v>
      </c>
      <c r="P166">
        <v>1280</v>
      </c>
      <c r="Q166">
        <v>0</v>
      </c>
      <c r="R166">
        <v>0</v>
      </c>
      <c r="S166">
        <v>1499</v>
      </c>
      <c r="T166" t="s">
        <v>252</v>
      </c>
      <c r="U166">
        <v>4</v>
      </c>
      <c r="V166">
        <v>0</v>
      </c>
      <c r="W166">
        <v>3.7</v>
      </c>
      <c r="X166">
        <v>0</v>
      </c>
      <c r="Y166" t="s">
        <v>293</v>
      </c>
      <c r="Z166" t="s">
        <v>484</v>
      </c>
      <c r="AA166" t="s">
        <v>47</v>
      </c>
      <c r="AB166" t="s">
        <v>294</v>
      </c>
      <c r="AC166">
        <v>1</v>
      </c>
      <c r="AD166">
        <v>28050</v>
      </c>
      <c r="AE166" t="s">
        <v>527</v>
      </c>
      <c r="AF166" t="s">
        <v>525</v>
      </c>
      <c r="AG166">
        <v>26400</v>
      </c>
      <c r="AH166">
        <v>-1650</v>
      </c>
      <c r="AI166">
        <v>-2900</v>
      </c>
      <c r="AJ166">
        <f t="shared" si="10"/>
        <v>-6.25E-2</v>
      </c>
      <c r="AK166">
        <f t="shared" si="11"/>
        <v>0</v>
      </c>
      <c r="AL166">
        <f t="shared" si="12"/>
        <v>0</v>
      </c>
      <c r="AM166">
        <f t="shared" si="13"/>
        <v>0</v>
      </c>
      <c r="AN166">
        <f t="shared" si="14"/>
        <v>0</v>
      </c>
    </row>
    <row r="167" spans="1:40" x14ac:dyDescent="0.35">
      <c r="A167" t="s">
        <v>230</v>
      </c>
      <c r="B167" t="s">
        <v>275</v>
      </c>
      <c r="C167" t="s">
        <v>37</v>
      </c>
      <c r="D167">
        <v>2020</v>
      </c>
      <c r="E167" t="s">
        <v>482</v>
      </c>
      <c r="F167" t="s">
        <v>483</v>
      </c>
      <c r="G167">
        <v>5</v>
      </c>
      <c r="H167">
        <v>5</v>
      </c>
      <c r="I167" t="s">
        <v>185</v>
      </c>
      <c r="J167" t="s">
        <v>98</v>
      </c>
      <c r="K167" t="s">
        <v>51</v>
      </c>
      <c r="L167">
        <v>97</v>
      </c>
      <c r="M167" t="s">
        <v>528</v>
      </c>
      <c r="N167" t="s">
        <v>92</v>
      </c>
      <c r="O167">
        <v>6</v>
      </c>
      <c r="P167">
        <v>1280</v>
      </c>
      <c r="Q167">
        <v>1</v>
      </c>
      <c r="R167">
        <v>0</v>
      </c>
      <c r="S167">
        <v>1499</v>
      </c>
      <c r="T167" t="s">
        <v>252</v>
      </c>
      <c r="U167">
        <v>4</v>
      </c>
      <c r="V167">
        <v>0</v>
      </c>
      <c r="W167">
        <v>3.7</v>
      </c>
      <c r="X167">
        <v>0</v>
      </c>
      <c r="Y167" t="s">
        <v>529</v>
      </c>
      <c r="Z167" t="s">
        <v>484</v>
      </c>
      <c r="AA167" t="s">
        <v>47</v>
      </c>
      <c r="AB167" t="s">
        <v>530</v>
      </c>
      <c r="AC167">
        <v>1</v>
      </c>
      <c r="AD167">
        <v>26000</v>
      </c>
      <c r="AE167" t="s">
        <v>531</v>
      </c>
      <c r="AF167" t="s">
        <v>532</v>
      </c>
      <c r="AG167">
        <v>26400</v>
      </c>
      <c r="AH167">
        <v>400</v>
      </c>
      <c r="AI167">
        <v>-850</v>
      </c>
      <c r="AJ167">
        <f t="shared" si="10"/>
        <v>1.5151515151515152E-2</v>
      </c>
      <c r="AK167">
        <f t="shared" si="11"/>
        <v>0</v>
      </c>
      <c r="AL167">
        <f t="shared" si="12"/>
        <v>0</v>
      </c>
      <c r="AM167">
        <f t="shared" si="13"/>
        <v>0</v>
      </c>
      <c r="AN167">
        <f t="shared" si="14"/>
        <v>0</v>
      </c>
    </row>
    <row r="168" spans="1:40" x14ac:dyDescent="0.35">
      <c r="A168" t="s">
        <v>269</v>
      </c>
      <c r="B168" t="s">
        <v>275</v>
      </c>
      <c r="C168" t="s">
        <v>37</v>
      </c>
      <c r="D168">
        <v>2020</v>
      </c>
      <c r="E168" t="s">
        <v>482</v>
      </c>
      <c r="F168" t="s">
        <v>483</v>
      </c>
      <c r="G168">
        <v>5</v>
      </c>
      <c r="H168">
        <v>5</v>
      </c>
      <c r="I168" t="s">
        <v>185</v>
      </c>
      <c r="K168" t="s">
        <v>51</v>
      </c>
      <c r="L168">
        <v>97</v>
      </c>
      <c r="M168" t="s">
        <v>52</v>
      </c>
      <c r="N168" t="s">
        <v>92</v>
      </c>
      <c r="O168">
        <v>6</v>
      </c>
      <c r="P168">
        <v>1280</v>
      </c>
      <c r="Q168">
        <v>0</v>
      </c>
      <c r="R168">
        <v>0</v>
      </c>
      <c r="S168">
        <v>1499</v>
      </c>
      <c r="T168" t="s">
        <v>252</v>
      </c>
      <c r="U168">
        <v>4</v>
      </c>
      <c r="V168">
        <v>1</v>
      </c>
      <c r="W168">
        <v>3.7</v>
      </c>
      <c r="X168">
        <v>1</v>
      </c>
      <c r="Y168" t="s">
        <v>293</v>
      </c>
      <c r="Z168" t="s">
        <v>484</v>
      </c>
      <c r="AA168" t="s">
        <v>47</v>
      </c>
      <c r="AB168" t="s">
        <v>294</v>
      </c>
      <c r="AC168">
        <v>1</v>
      </c>
      <c r="AD168">
        <v>28050</v>
      </c>
      <c r="AE168" t="s">
        <v>533</v>
      </c>
      <c r="AF168" t="s">
        <v>532</v>
      </c>
      <c r="AG168">
        <v>26400</v>
      </c>
      <c r="AH168">
        <v>-1650</v>
      </c>
      <c r="AI168">
        <v>-2900</v>
      </c>
      <c r="AJ168">
        <f t="shared" si="10"/>
        <v>-6.25E-2</v>
      </c>
      <c r="AK168">
        <f t="shared" si="11"/>
        <v>0</v>
      </c>
      <c r="AL168">
        <f t="shared" si="12"/>
        <v>0</v>
      </c>
      <c r="AM168">
        <f t="shared" si="13"/>
        <v>0</v>
      </c>
      <c r="AN168">
        <f t="shared" si="14"/>
        <v>0</v>
      </c>
    </row>
    <row r="169" spans="1:40" x14ac:dyDescent="0.35">
      <c r="A169" t="s">
        <v>262</v>
      </c>
      <c r="B169" t="s">
        <v>36</v>
      </c>
      <c r="C169" t="s">
        <v>37</v>
      </c>
      <c r="D169">
        <v>2019</v>
      </c>
      <c r="E169" t="s">
        <v>238</v>
      </c>
      <c r="F169" t="s">
        <v>534</v>
      </c>
      <c r="G169">
        <v>5</v>
      </c>
      <c r="H169">
        <v>5</v>
      </c>
      <c r="I169" t="s">
        <v>40</v>
      </c>
      <c r="J169" t="s">
        <v>98</v>
      </c>
      <c r="K169" t="s">
        <v>51</v>
      </c>
      <c r="L169">
        <v>0</v>
      </c>
      <c r="M169" t="s">
        <v>319</v>
      </c>
      <c r="O169">
        <v>6</v>
      </c>
      <c r="Q169">
        <v>0</v>
      </c>
      <c r="R169">
        <v>0</v>
      </c>
      <c r="S169">
        <v>1984</v>
      </c>
      <c r="T169" t="s">
        <v>36</v>
      </c>
      <c r="U169">
        <v>0</v>
      </c>
      <c r="V169">
        <v>0</v>
      </c>
      <c r="W169">
        <v>0</v>
      </c>
      <c r="X169">
        <v>0</v>
      </c>
      <c r="Y169" t="s">
        <v>535</v>
      </c>
      <c r="Z169" t="s">
        <v>536</v>
      </c>
      <c r="AA169" t="s">
        <v>47</v>
      </c>
      <c r="AB169" t="s">
        <v>537</v>
      </c>
      <c r="AC169">
        <v>12</v>
      </c>
      <c r="AD169">
        <v>34900</v>
      </c>
      <c r="AE169" t="s">
        <v>538</v>
      </c>
      <c r="AF169" t="s">
        <v>539</v>
      </c>
      <c r="AG169">
        <v>46700</v>
      </c>
      <c r="AH169">
        <v>11800</v>
      </c>
      <c r="AI169">
        <v>10550</v>
      </c>
      <c r="AJ169">
        <f t="shared" si="10"/>
        <v>0.25267665952890794</v>
      </c>
      <c r="AK169">
        <f t="shared" si="11"/>
        <v>0</v>
      </c>
      <c r="AL169">
        <f t="shared" si="12"/>
        <v>1</v>
      </c>
      <c r="AM169">
        <f t="shared" si="13"/>
        <v>1</v>
      </c>
      <c r="AN169">
        <f t="shared" si="14"/>
        <v>1</v>
      </c>
    </row>
    <row r="170" spans="1:40" x14ac:dyDescent="0.35">
      <c r="A170" t="s">
        <v>262</v>
      </c>
      <c r="B170" t="s">
        <v>36</v>
      </c>
      <c r="C170" t="s">
        <v>37</v>
      </c>
      <c r="D170">
        <v>2020</v>
      </c>
      <c r="E170" t="s">
        <v>238</v>
      </c>
      <c r="F170" t="s">
        <v>534</v>
      </c>
      <c r="G170">
        <v>5</v>
      </c>
      <c r="H170">
        <v>5</v>
      </c>
      <c r="I170" t="s">
        <v>40</v>
      </c>
      <c r="J170" t="s">
        <v>98</v>
      </c>
      <c r="K170" t="s">
        <v>42</v>
      </c>
      <c r="L170">
        <v>0</v>
      </c>
      <c r="M170" t="s">
        <v>43</v>
      </c>
      <c r="O170">
        <v>7</v>
      </c>
      <c r="Q170">
        <v>1</v>
      </c>
      <c r="R170">
        <v>0</v>
      </c>
      <c r="S170">
        <v>0</v>
      </c>
      <c r="T170" t="s">
        <v>36</v>
      </c>
      <c r="U170">
        <v>0</v>
      </c>
      <c r="V170">
        <v>0</v>
      </c>
      <c r="W170">
        <v>0</v>
      </c>
      <c r="X170">
        <v>0</v>
      </c>
      <c r="Y170" t="s">
        <v>442</v>
      </c>
      <c r="Z170" t="s">
        <v>536</v>
      </c>
      <c r="AA170" t="s">
        <v>47</v>
      </c>
      <c r="AB170" t="s">
        <v>443</v>
      </c>
      <c r="AC170">
        <v>12</v>
      </c>
      <c r="AD170">
        <v>42800</v>
      </c>
      <c r="AE170" t="s">
        <v>540</v>
      </c>
      <c r="AF170" t="s">
        <v>541</v>
      </c>
      <c r="AG170">
        <v>46700</v>
      </c>
      <c r="AH170">
        <v>3900</v>
      </c>
      <c r="AI170">
        <v>2650</v>
      </c>
      <c r="AJ170">
        <f t="shared" si="10"/>
        <v>8.3511777301927201E-2</v>
      </c>
      <c r="AK170">
        <f t="shared" si="11"/>
        <v>0</v>
      </c>
      <c r="AL170">
        <f t="shared" si="12"/>
        <v>1</v>
      </c>
      <c r="AM170">
        <f t="shared" si="13"/>
        <v>0</v>
      </c>
      <c r="AN170">
        <f t="shared" si="14"/>
        <v>0</v>
      </c>
    </row>
    <row r="171" spans="1:40" x14ac:dyDescent="0.35">
      <c r="A171" t="s">
        <v>262</v>
      </c>
      <c r="B171" t="s">
        <v>36</v>
      </c>
      <c r="C171" t="s">
        <v>37</v>
      </c>
      <c r="D171">
        <v>2019</v>
      </c>
      <c r="E171" t="s">
        <v>238</v>
      </c>
      <c r="F171" t="s">
        <v>534</v>
      </c>
      <c r="G171">
        <v>5</v>
      </c>
      <c r="H171">
        <v>5</v>
      </c>
      <c r="I171" t="s">
        <v>40</v>
      </c>
      <c r="J171" t="s">
        <v>98</v>
      </c>
      <c r="K171" t="s">
        <v>91</v>
      </c>
      <c r="L171">
        <v>0</v>
      </c>
      <c r="M171" t="s">
        <v>319</v>
      </c>
      <c r="N171" t="s">
        <v>92</v>
      </c>
      <c r="O171">
        <v>6</v>
      </c>
      <c r="Q171">
        <v>0</v>
      </c>
      <c r="R171">
        <v>0</v>
      </c>
      <c r="S171">
        <v>1984</v>
      </c>
      <c r="T171" t="s">
        <v>36</v>
      </c>
      <c r="U171">
        <v>0</v>
      </c>
      <c r="V171">
        <v>0</v>
      </c>
      <c r="W171">
        <v>0</v>
      </c>
      <c r="X171">
        <v>0</v>
      </c>
      <c r="Y171" t="s">
        <v>535</v>
      </c>
      <c r="Z171" t="s">
        <v>536</v>
      </c>
      <c r="AA171" t="s">
        <v>47</v>
      </c>
      <c r="AB171" t="s">
        <v>537</v>
      </c>
      <c r="AC171">
        <v>12</v>
      </c>
      <c r="AD171">
        <v>33900</v>
      </c>
      <c r="AE171" t="s">
        <v>542</v>
      </c>
      <c r="AF171" t="s">
        <v>543</v>
      </c>
      <c r="AG171">
        <v>46700</v>
      </c>
      <c r="AH171">
        <v>12800</v>
      </c>
      <c r="AI171">
        <v>11550</v>
      </c>
      <c r="AJ171">
        <f t="shared" si="10"/>
        <v>0.27408993576017132</v>
      </c>
      <c r="AK171">
        <f t="shared" si="11"/>
        <v>0</v>
      </c>
      <c r="AL171">
        <f t="shared" si="12"/>
        <v>1</v>
      </c>
      <c r="AM171">
        <f t="shared" si="13"/>
        <v>1</v>
      </c>
      <c r="AN171">
        <f t="shared" si="14"/>
        <v>1</v>
      </c>
    </row>
    <row r="172" spans="1:40" x14ac:dyDescent="0.35">
      <c r="A172" t="s">
        <v>262</v>
      </c>
      <c r="B172" t="s">
        <v>36</v>
      </c>
      <c r="C172" t="s">
        <v>37</v>
      </c>
      <c r="D172">
        <v>2019</v>
      </c>
      <c r="E172" t="s">
        <v>238</v>
      </c>
      <c r="F172" t="s">
        <v>534</v>
      </c>
      <c r="G172">
        <v>5</v>
      </c>
      <c r="H172">
        <v>5</v>
      </c>
      <c r="I172" t="s">
        <v>40</v>
      </c>
      <c r="J172" t="s">
        <v>98</v>
      </c>
      <c r="K172" t="s">
        <v>51</v>
      </c>
      <c r="L172">
        <v>0</v>
      </c>
      <c r="M172" t="s">
        <v>319</v>
      </c>
      <c r="N172" t="s">
        <v>92</v>
      </c>
      <c r="O172">
        <v>7</v>
      </c>
      <c r="Q172">
        <v>0</v>
      </c>
      <c r="R172">
        <v>0</v>
      </c>
      <c r="S172">
        <v>1984</v>
      </c>
      <c r="T172" t="s">
        <v>36</v>
      </c>
      <c r="U172">
        <v>0</v>
      </c>
      <c r="V172">
        <v>0</v>
      </c>
      <c r="W172">
        <v>0</v>
      </c>
      <c r="X172">
        <v>0</v>
      </c>
      <c r="Y172" t="s">
        <v>544</v>
      </c>
      <c r="Z172" t="s">
        <v>536</v>
      </c>
      <c r="AA172" t="s">
        <v>47</v>
      </c>
      <c r="AB172" t="s">
        <v>545</v>
      </c>
      <c r="AC172">
        <v>12</v>
      </c>
      <c r="AD172">
        <v>43900</v>
      </c>
      <c r="AE172" t="s">
        <v>546</v>
      </c>
      <c r="AF172" t="s">
        <v>547</v>
      </c>
      <c r="AG172">
        <v>46700</v>
      </c>
      <c r="AH172">
        <v>2800</v>
      </c>
      <c r="AI172">
        <v>1550</v>
      </c>
      <c r="AJ172">
        <f t="shared" si="10"/>
        <v>5.9957173447537475E-2</v>
      </c>
      <c r="AK172">
        <f t="shared" si="11"/>
        <v>0</v>
      </c>
      <c r="AL172">
        <f t="shared" si="12"/>
        <v>1</v>
      </c>
      <c r="AM172">
        <f t="shared" si="13"/>
        <v>0</v>
      </c>
      <c r="AN172">
        <f t="shared" si="14"/>
        <v>0</v>
      </c>
    </row>
    <row r="173" spans="1:40" x14ac:dyDescent="0.35">
      <c r="A173" t="s">
        <v>262</v>
      </c>
      <c r="B173" t="s">
        <v>349</v>
      </c>
      <c r="C173" t="s">
        <v>37</v>
      </c>
      <c r="D173">
        <v>2020</v>
      </c>
      <c r="E173" t="s">
        <v>238</v>
      </c>
      <c r="F173" t="s">
        <v>534</v>
      </c>
      <c r="G173">
        <v>5</v>
      </c>
      <c r="H173">
        <v>5</v>
      </c>
      <c r="I173" t="s">
        <v>40</v>
      </c>
      <c r="J173" t="s">
        <v>98</v>
      </c>
      <c r="K173" t="s">
        <v>42</v>
      </c>
      <c r="L173">
        <v>129</v>
      </c>
      <c r="N173" t="s">
        <v>44</v>
      </c>
      <c r="Q173">
        <v>1</v>
      </c>
      <c r="R173">
        <v>0</v>
      </c>
      <c r="S173">
        <v>1984</v>
      </c>
      <c r="V173">
        <v>0</v>
      </c>
      <c r="W173">
        <v>6</v>
      </c>
      <c r="X173">
        <v>0</v>
      </c>
      <c r="Y173" t="s">
        <v>421</v>
      </c>
      <c r="Z173" t="s">
        <v>536</v>
      </c>
      <c r="AA173" t="s">
        <v>548</v>
      </c>
      <c r="AB173" t="s">
        <v>47</v>
      </c>
      <c r="AC173">
        <v>31</v>
      </c>
      <c r="AD173">
        <v>35500</v>
      </c>
      <c r="AE173" t="s">
        <v>549</v>
      </c>
      <c r="AF173" t="s">
        <v>550</v>
      </c>
      <c r="AG173">
        <v>46700</v>
      </c>
      <c r="AH173">
        <v>11200</v>
      </c>
      <c r="AI173">
        <v>9950</v>
      </c>
      <c r="AJ173">
        <f t="shared" si="10"/>
        <v>0.2398286937901499</v>
      </c>
      <c r="AK173">
        <f t="shared" si="11"/>
        <v>0</v>
      </c>
      <c r="AL173">
        <f t="shared" si="12"/>
        <v>1</v>
      </c>
      <c r="AM173">
        <f t="shared" si="13"/>
        <v>1</v>
      </c>
      <c r="AN173">
        <f t="shared" si="14"/>
        <v>1</v>
      </c>
    </row>
    <row r="174" spans="1:40" x14ac:dyDescent="0.35">
      <c r="A174" t="s">
        <v>262</v>
      </c>
      <c r="B174" t="s">
        <v>349</v>
      </c>
      <c r="C174" t="s">
        <v>37</v>
      </c>
      <c r="D174">
        <v>2019</v>
      </c>
      <c r="E174" t="s">
        <v>238</v>
      </c>
      <c r="F174" t="s">
        <v>534</v>
      </c>
      <c r="G174">
        <v>5</v>
      </c>
      <c r="H174">
        <v>5</v>
      </c>
      <c r="I174" t="s">
        <v>40</v>
      </c>
      <c r="J174" t="s">
        <v>98</v>
      </c>
      <c r="K174" t="s">
        <v>91</v>
      </c>
      <c r="L174">
        <v>131</v>
      </c>
      <c r="N174" t="s">
        <v>92</v>
      </c>
      <c r="O174">
        <v>7</v>
      </c>
      <c r="P174">
        <v>1570</v>
      </c>
      <c r="Q174">
        <v>1</v>
      </c>
      <c r="R174">
        <v>0</v>
      </c>
      <c r="S174">
        <v>1984</v>
      </c>
      <c r="T174" t="s">
        <v>123</v>
      </c>
      <c r="U174">
        <v>4</v>
      </c>
      <c r="V174">
        <v>0</v>
      </c>
      <c r="W174">
        <v>5.7</v>
      </c>
      <c r="X174">
        <v>0</v>
      </c>
      <c r="Y174" t="s">
        <v>551</v>
      </c>
      <c r="Z174" t="s">
        <v>536</v>
      </c>
      <c r="AA174" t="s">
        <v>47</v>
      </c>
      <c r="AB174" t="s">
        <v>552</v>
      </c>
      <c r="AC174">
        <v>31</v>
      </c>
      <c r="AD174">
        <v>33200</v>
      </c>
      <c r="AE174" t="s">
        <v>553</v>
      </c>
      <c r="AF174" t="s">
        <v>554</v>
      </c>
      <c r="AG174">
        <v>46700</v>
      </c>
      <c r="AH174">
        <v>13500</v>
      </c>
      <c r="AI174">
        <v>12250</v>
      </c>
      <c r="AJ174">
        <f t="shared" si="10"/>
        <v>0.28907922912205569</v>
      </c>
      <c r="AK174">
        <f t="shared" si="11"/>
        <v>0</v>
      </c>
      <c r="AL174">
        <f t="shared" si="12"/>
        <v>1</v>
      </c>
      <c r="AM174">
        <f t="shared" si="13"/>
        <v>1</v>
      </c>
      <c r="AN174">
        <f t="shared" si="14"/>
        <v>1</v>
      </c>
    </row>
    <row r="175" spans="1:40" x14ac:dyDescent="0.35">
      <c r="A175" t="s">
        <v>262</v>
      </c>
      <c r="B175" t="s">
        <v>349</v>
      </c>
      <c r="C175" t="s">
        <v>37</v>
      </c>
      <c r="D175">
        <v>2020</v>
      </c>
      <c r="E175" t="s">
        <v>238</v>
      </c>
      <c r="F175" t="s">
        <v>534</v>
      </c>
      <c r="G175">
        <v>5</v>
      </c>
      <c r="H175">
        <v>5</v>
      </c>
      <c r="I175" t="s">
        <v>40</v>
      </c>
      <c r="J175" t="s">
        <v>98</v>
      </c>
      <c r="K175" t="s">
        <v>42</v>
      </c>
      <c r="L175">
        <v>127</v>
      </c>
      <c r="M175" t="s">
        <v>319</v>
      </c>
      <c r="N175" t="s">
        <v>92</v>
      </c>
      <c r="Q175">
        <v>0</v>
      </c>
      <c r="R175">
        <v>0</v>
      </c>
      <c r="S175">
        <v>1984</v>
      </c>
      <c r="V175">
        <v>0</v>
      </c>
      <c r="X175">
        <v>0</v>
      </c>
      <c r="Y175" t="s">
        <v>555</v>
      </c>
      <c r="Z175" t="s">
        <v>536</v>
      </c>
      <c r="AA175" t="s">
        <v>47</v>
      </c>
      <c r="AB175" t="s">
        <v>556</v>
      </c>
      <c r="AC175">
        <v>1</v>
      </c>
      <c r="AD175">
        <v>40800</v>
      </c>
      <c r="AE175" t="s">
        <v>557</v>
      </c>
      <c r="AF175" t="s">
        <v>558</v>
      </c>
      <c r="AG175">
        <v>46700</v>
      </c>
      <c r="AH175">
        <v>5900</v>
      </c>
      <c r="AI175">
        <v>4650</v>
      </c>
      <c r="AJ175">
        <f t="shared" si="10"/>
        <v>0.12633832976445397</v>
      </c>
      <c r="AK175">
        <f t="shared" si="11"/>
        <v>0</v>
      </c>
      <c r="AL175">
        <f t="shared" si="12"/>
        <v>1</v>
      </c>
      <c r="AM175">
        <f t="shared" si="13"/>
        <v>1</v>
      </c>
      <c r="AN175">
        <f t="shared" si="14"/>
        <v>0</v>
      </c>
    </row>
    <row r="176" spans="1:40" x14ac:dyDescent="0.35">
      <c r="A176" t="s">
        <v>262</v>
      </c>
      <c r="B176" t="s">
        <v>349</v>
      </c>
      <c r="C176" t="s">
        <v>37</v>
      </c>
      <c r="D176">
        <v>2020</v>
      </c>
      <c r="E176" t="s">
        <v>238</v>
      </c>
      <c r="F176" t="s">
        <v>534</v>
      </c>
      <c r="G176">
        <v>5</v>
      </c>
      <c r="H176">
        <v>5</v>
      </c>
      <c r="I176" t="s">
        <v>40</v>
      </c>
      <c r="J176" t="s">
        <v>98</v>
      </c>
      <c r="K176" t="s">
        <v>42</v>
      </c>
      <c r="M176" t="s">
        <v>52</v>
      </c>
      <c r="N176" t="s">
        <v>92</v>
      </c>
      <c r="O176">
        <v>7</v>
      </c>
      <c r="P176">
        <v>1540</v>
      </c>
      <c r="Q176">
        <v>0</v>
      </c>
      <c r="R176">
        <v>0</v>
      </c>
      <c r="S176">
        <v>1984</v>
      </c>
      <c r="T176" t="s">
        <v>123</v>
      </c>
      <c r="U176">
        <v>4</v>
      </c>
      <c r="V176">
        <v>0</v>
      </c>
      <c r="X176">
        <v>0</v>
      </c>
      <c r="Y176" t="s">
        <v>559</v>
      </c>
      <c r="Z176" t="s">
        <v>536</v>
      </c>
      <c r="AA176" t="s">
        <v>47</v>
      </c>
      <c r="AB176" t="s">
        <v>560</v>
      </c>
      <c r="AC176">
        <v>31</v>
      </c>
      <c r="AD176">
        <v>38500</v>
      </c>
      <c r="AE176" t="s">
        <v>561</v>
      </c>
      <c r="AF176" t="s">
        <v>558</v>
      </c>
      <c r="AG176">
        <v>46700</v>
      </c>
      <c r="AH176">
        <v>8200</v>
      </c>
      <c r="AI176">
        <v>6950</v>
      </c>
      <c r="AJ176">
        <f t="shared" si="10"/>
        <v>0.17558886509635974</v>
      </c>
      <c r="AK176">
        <f t="shared" si="11"/>
        <v>0</v>
      </c>
      <c r="AL176">
        <f t="shared" si="12"/>
        <v>1</v>
      </c>
      <c r="AM176">
        <f t="shared" si="13"/>
        <v>1</v>
      </c>
      <c r="AN176">
        <f t="shared" si="14"/>
        <v>0</v>
      </c>
    </row>
    <row r="177" spans="1:40" x14ac:dyDescent="0.35">
      <c r="A177" t="s">
        <v>262</v>
      </c>
      <c r="B177" t="s">
        <v>349</v>
      </c>
      <c r="C177" t="s">
        <v>37</v>
      </c>
      <c r="D177">
        <v>2020</v>
      </c>
      <c r="E177" t="s">
        <v>238</v>
      </c>
      <c r="F177" t="s">
        <v>534</v>
      </c>
      <c r="G177">
        <v>5</v>
      </c>
      <c r="H177">
        <v>5</v>
      </c>
      <c r="I177" t="s">
        <v>185</v>
      </c>
      <c r="K177" t="s">
        <v>71</v>
      </c>
      <c r="L177">
        <v>132</v>
      </c>
      <c r="O177">
        <v>6</v>
      </c>
      <c r="P177">
        <v>1540</v>
      </c>
      <c r="Q177">
        <v>0</v>
      </c>
      <c r="R177">
        <v>0</v>
      </c>
      <c r="S177">
        <v>1984</v>
      </c>
      <c r="T177" t="s">
        <v>252</v>
      </c>
      <c r="U177">
        <v>4</v>
      </c>
      <c r="V177">
        <v>0</v>
      </c>
      <c r="W177">
        <v>5.8</v>
      </c>
      <c r="X177">
        <v>0</v>
      </c>
      <c r="Y177" t="s">
        <v>413</v>
      </c>
      <c r="Z177" t="s">
        <v>536</v>
      </c>
      <c r="AA177" t="s">
        <v>47</v>
      </c>
      <c r="AB177" t="s">
        <v>414</v>
      </c>
      <c r="AC177">
        <v>12</v>
      </c>
      <c r="AD177">
        <v>30850</v>
      </c>
      <c r="AE177" t="s">
        <v>562</v>
      </c>
      <c r="AF177" t="s">
        <v>563</v>
      </c>
      <c r="AG177">
        <v>46700</v>
      </c>
      <c r="AH177">
        <v>15850</v>
      </c>
      <c r="AI177">
        <v>14600</v>
      </c>
      <c r="AJ177">
        <f t="shared" si="10"/>
        <v>0.33940042826552463</v>
      </c>
      <c r="AK177">
        <f t="shared" si="11"/>
        <v>0</v>
      </c>
      <c r="AL177">
        <f t="shared" si="12"/>
        <v>1</v>
      </c>
      <c r="AM177">
        <f t="shared" si="13"/>
        <v>1</v>
      </c>
      <c r="AN177">
        <f t="shared" si="14"/>
        <v>1</v>
      </c>
    </row>
    <row r="178" spans="1:40" x14ac:dyDescent="0.35">
      <c r="A178" t="s">
        <v>57</v>
      </c>
      <c r="B178" t="s">
        <v>349</v>
      </c>
      <c r="C178" t="s">
        <v>37</v>
      </c>
      <c r="D178">
        <v>2019</v>
      </c>
      <c r="E178" t="s">
        <v>238</v>
      </c>
      <c r="F178" t="s">
        <v>534</v>
      </c>
      <c r="G178">
        <v>5</v>
      </c>
      <c r="H178">
        <v>5</v>
      </c>
      <c r="I178" t="s">
        <v>185</v>
      </c>
      <c r="J178" t="s">
        <v>98</v>
      </c>
      <c r="K178" t="s">
        <v>91</v>
      </c>
      <c r="L178">
        <v>131</v>
      </c>
      <c r="N178" t="s">
        <v>92</v>
      </c>
      <c r="O178">
        <v>6</v>
      </c>
      <c r="Q178">
        <v>1</v>
      </c>
      <c r="R178">
        <v>0</v>
      </c>
      <c r="S178">
        <v>1984</v>
      </c>
      <c r="T178" t="s">
        <v>123</v>
      </c>
      <c r="U178">
        <v>4</v>
      </c>
      <c r="V178">
        <v>0</v>
      </c>
      <c r="W178">
        <v>5.7</v>
      </c>
      <c r="X178">
        <v>0</v>
      </c>
      <c r="Y178" t="s">
        <v>564</v>
      </c>
      <c r="Z178" t="s">
        <v>536</v>
      </c>
      <c r="AA178" t="s">
        <v>47</v>
      </c>
      <c r="AB178" t="s">
        <v>565</v>
      </c>
      <c r="AC178">
        <v>12</v>
      </c>
      <c r="AD178">
        <v>30900</v>
      </c>
      <c r="AE178" t="s">
        <v>566</v>
      </c>
      <c r="AF178" t="s">
        <v>567</v>
      </c>
      <c r="AG178">
        <v>46700</v>
      </c>
      <c r="AH178">
        <v>15800</v>
      </c>
      <c r="AI178">
        <v>14550</v>
      </c>
      <c r="AJ178">
        <f t="shared" si="10"/>
        <v>0.33832976445396146</v>
      </c>
      <c r="AK178">
        <f t="shared" si="11"/>
        <v>0</v>
      </c>
      <c r="AL178">
        <f t="shared" si="12"/>
        <v>1</v>
      </c>
      <c r="AM178">
        <f t="shared" si="13"/>
        <v>1</v>
      </c>
      <c r="AN178">
        <f t="shared" si="14"/>
        <v>1</v>
      </c>
    </row>
    <row r="179" spans="1:40" x14ac:dyDescent="0.35">
      <c r="A179" t="s">
        <v>262</v>
      </c>
      <c r="B179" t="s">
        <v>108</v>
      </c>
      <c r="C179" t="s">
        <v>37</v>
      </c>
      <c r="D179">
        <v>2020</v>
      </c>
      <c r="E179" t="s">
        <v>238</v>
      </c>
      <c r="F179" t="s">
        <v>534</v>
      </c>
      <c r="G179">
        <v>5</v>
      </c>
      <c r="H179">
        <v>5</v>
      </c>
      <c r="I179" t="s">
        <v>40</v>
      </c>
      <c r="J179" t="s">
        <v>98</v>
      </c>
      <c r="K179" t="s">
        <v>91</v>
      </c>
      <c r="L179">
        <v>129</v>
      </c>
      <c r="M179" t="s">
        <v>51</v>
      </c>
      <c r="N179" t="s">
        <v>92</v>
      </c>
      <c r="O179">
        <v>7</v>
      </c>
      <c r="Q179">
        <v>0</v>
      </c>
      <c r="R179">
        <v>0</v>
      </c>
      <c r="S179">
        <v>1984</v>
      </c>
      <c r="T179" t="s">
        <v>123</v>
      </c>
      <c r="U179">
        <v>4</v>
      </c>
      <c r="V179">
        <v>0</v>
      </c>
      <c r="W179">
        <v>5.6</v>
      </c>
      <c r="X179">
        <v>0</v>
      </c>
      <c r="Y179" t="s">
        <v>432</v>
      </c>
      <c r="Z179" t="s">
        <v>536</v>
      </c>
      <c r="AA179" t="s">
        <v>47</v>
      </c>
      <c r="AB179" t="s">
        <v>433</v>
      </c>
      <c r="AC179">
        <v>12</v>
      </c>
      <c r="AD179">
        <v>38900</v>
      </c>
      <c r="AE179" t="s">
        <v>568</v>
      </c>
      <c r="AF179" t="s">
        <v>569</v>
      </c>
      <c r="AG179">
        <v>46700</v>
      </c>
      <c r="AH179">
        <v>7800</v>
      </c>
      <c r="AI179">
        <v>6550</v>
      </c>
      <c r="AJ179">
        <f t="shared" si="10"/>
        <v>0.1670235546038544</v>
      </c>
      <c r="AK179">
        <f t="shared" si="11"/>
        <v>0</v>
      </c>
      <c r="AL179">
        <f t="shared" si="12"/>
        <v>1</v>
      </c>
      <c r="AM179">
        <f t="shared" si="13"/>
        <v>1</v>
      </c>
      <c r="AN179">
        <f t="shared" si="14"/>
        <v>0</v>
      </c>
    </row>
    <row r="180" spans="1:40" x14ac:dyDescent="0.35">
      <c r="A180" t="s">
        <v>262</v>
      </c>
      <c r="B180" t="s">
        <v>108</v>
      </c>
      <c r="C180" t="s">
        <v>37</v>
      </c>
      <c r="D180">
        <v>2020</v>
      </c>
      <c r="E180" t="s">
        <v>238</v>
      </c>
      <c r="F180" t="s">
        <v>534</v>
      </c>
      <c r="G180">
        <v>5</v>
      </c>
      <c r="H180">
        <v>5</v>
      </c>
      <c r="I180" t="s">
        <v>40</v>
      </c>
      <c r="J180" t="s">
        <v>98</v>
      </c>
      <c r="K180" t="s">
        <v>51</v>
      </c>
      <c r="L180">
        <v>129</v>
      </c>
      <c r="M180" t="s">
        <v>51</v>
      </c>
      <c r="N180" t="s">
        <v>92</v>
      </c>
      <c r="O180">
        <v>7</v>
      </c>
      <c r="Q180">
        <v>0</v>
      </c>
      <c r="R180">
        <v>0</v>
      </c>
      <c r="S180">
        <v>1984</v>
      </c>
      <c r="T180" t="s">
        <v>123</v>
      </c>
      <c r="U180">
        <v>4</v>
      </c>
      <c r="V180">
        <v>0</v>
      </c>
      <c r="W180">
        <v>5.6</v>
      </c>
      <c r="X180">
        <v>0</v>
      </c>
      <c r="Y180" t="s">
        <v>432</v>
      </c>
      <c r="Z180" t="s">
        <v>536</v>
      </c>
      <c r="AA180" t="s">
        <v>47</v>
      </c>
      <c r="AB180" t="s">
        <v>433</v>
      </c>
      <c r="AC180">
        <v>12</v>
      </c>
      <c r="AD180">
        <v>38900</v>
      </c>
      <c r="AE180" t="s">
        <v>570</v>
      </c>
      <c r="AF180" t="s">
        <v>569</v>
      </c>
      <c r="AG180">
        <v>46700</v>
      </c>
      <c r="AH180">
        <v>7800</v>
      </c>
      <c r="AI180">
        <v>6550</v>
      </c>
      <c r="AJ180">
        <f t="shared" ref="AJ180:AJ243" si="15">AH180/AG180</f>
        <v>0.1670235546038544</v>
      </c>
      <c r="AK180">
        <f t="shared" si="11"/>
        <v>0</v>
      </c>
      <c r="AL180">
        <f t="shared" si="12"/>
        <v>1</v>
      </c>
      <c r="AM180">
        <f t="shared" si="13"/>
        <v>1</v>
      </c>
      <c r="AN180">
        <f t="shared" si="14"/>
        <v>0</v>
      </c>
    </row>
    <row r="181" spans="1:40" x14ac:dyDescent="0.35">
      <c r="A181" t="s">
        <v>262</v>
      </c>
      <c r="B181" t="s">
        <v>108</v>
      </c>
      <c r="C181" t="s">
        <v>37</v>
      </c>
      <c r="D181">
        <v>2020</v>
      </c>
      <c r="E181" t="s">
        <v>238</v>
      </c>
      <c r="F181" t="s">
        <v>534</v>
      </c>
      <c r="G181">
        <v>5</v>
      </c>
      <c r="H181">
        <v>5</v>
      </c>
      <c r="I181" t="s">
        <v>40</v>
      </c>
      <c r="J181" t="s">
        <v>98</v>
      </c>
      <c r="K181" t="s">
        <v>91</v>
      </c>
      <c r="L181">
        <v>129</v>
      </c>
      <c r="M181" t="s">
        <v>51</v>
      </c>
      <c r="N181" t="s">
        <v>92</v>
      </c>
      <c r="O181">
        <v>7</v>
      </c>
      <c r="Q181">
        <v>0</v>
      </c>
      <c r="R181">
        <v>0</v>
      </c>
      <c r="S181">
        <v>1984</v>
      </c>
      <c r="T181" t="s">
        <v>123</v>
      </c>
      <c r="U181">
        <v>4</v>
      </c>
      <c r="V181">
        <v>0</v>
      </c>
      <c r="W181">
        <v>5.6</v>
      </c>
      <c r="X181">
        <v>0</v>
      </c>
      <c r="Y181" t="s">
        <v>436</v>
      </c>
      <c r="Z181" t="s">
        <v>536</v>
      </c>
      <c r="AA181" t="s">
        <v>47</v>
      </c>
      <c r="AB181" t="s">
        <v>437</v>
      </c>
      <c r="AC181">
        <v>12</v>
      </c>
      <c r="AD181">
        <v>38900</v>
      </c>
      <c r="AE181" t="s">
        <v>571</v>
      </c>
      <c r="AF181" t="s">
        <v>569</v>
      </c>
      <c r="AG181">
        <v>46700</v>
      </c>
      <c r="AH181">
        <v>7800</v>
      </c>
      <c r="AI181">
        <v>6550</v>
      </c>
      <c r="AJ181">
        <f t="shared" si="15"/>
        <v>0.1670235546038544</v>
      </c>
      <c r="AK181">
        <f t="shared" si="11"/>
        <v>0</v>
      </c>
      <c r="AL181">
        <f t="shared" si="12"/>
        <v>1</v>
      </c>
      <c r="AM181">
        <f t="shared" si="13"/>
        <v>1</v>
      </c>
      <c r="AN181">
        <f t="shared" si="14"/>
        <v>0</v>
      </c>
    </row>
    <row r="182" spans="1:40" x14ac:dyDescent="0.35">
      <c r="A182" t="s">
        <v>262</v>
      </c>
      <c r="B182" t="s">
        <v>108</v>
      </c>
      <c r="C182" t="s">
        <v>37</v>
      </c>
      <c r="D182">
        <v>2020</v>
      </c>
      <c r="E182" t="s">
        <v>238</v>
      </c>
      <c r="F182" t="s">
        <v>534</v>
      </c>
      <c r="G182">
        <v>5</v>
      </c>
      <c r="H182">
        <v>5</v>
      </c>
      <c r="I182" t="s">
        <v>40</v>
      </c>
      <c r="J182" t="s">
        <v>98</v>
      </c>
      <c r="K182" t="s">
        <v>51</v>
      </c>
      <c r="L182">
        <v>129</v>
      </c>
      <c r="M182" t="s">
        <v>51</v>
      </c>
      <c r="N182" t="s">
        <v>92</v>
      </c>
      <c r="O182">
        <v>7</v>
      </c>
      <c r="Q182">
        <v>0</v>
      </c>
      <c r="R182">
        <v>0</v>
      </c>
      <c r="S182">
        <v>1984</v>
      </c>
      <c r="T182" t="s">
        <v>123</v>
      </c>
      <c r="U182">
        <v>4</v>
      </c>
      <c r="V182">
        <v>0</v>
      </c>
      <c r="W182">
        <v>5.6</v>
      </c>
      <c r="X182">
        <v>0</v>
      </c>
      <c r="Y182" t="s">
        <v>436</v>
      </c>
      <c r="Z182" t="s">
        <v>536</v>
      </c>
      <c r="AA182" t="s">
        <v>47</v>
      </c>
      <c r="AB182" t="s">
        <v>437</v>
      </c>
      <c r="AC182">
        <v>12</v>
      </c>
      <c r="AD182">
        <v>38900</v>
      </c>
      <c r="AE182" t="s">
        <v>572</v>
      </c>
      <c r="AF182" t="s">
        <v>569</v>
      </c>
      <c r="AG182">
        <v>46700</v>
      </c>
      <c r="AH182">
        <v>7800</v>
      </c>
      <c r="AI182">
        <v>6550</v>
      </c>
      <c r="AJ182">
        <f t="shared" si="15"/>
        <v>0.1670235546038544</v>
      </c>
      <c r="AK182">
        <f t="shared" si="11"/>
        <v>0</v>
      </c>
      <c r="AL182">
        <f t="shared" si="12"/>
        <v>1</v>
      </c>
      <c r="AM182">
        <f t="shared" si="13"/>
        <v>1</v>
      </c>
      <c r="AN182">
        <f t="shared" si="14"/>
        <v>0</v>
      </c>
    </row>
    <row r="183" spans="1:40" x14ac:dyDescent="0.35">
      <c r="A183" t="s">
        <v>262</v>
      </c>
      <c r="B183" t="s">
        <v>108</v>
      </c>
      <c r="C183" t="s">
        <v>37</v>
      </c>
      <c r="D183">
        <v>2020</v>
      </c>
      <c r="E183" t="s">
        <v>238</v>
      </c>
      <c r="F183" t="s">
        <v>534</v>
      </c>
      <c r="G183">
        <v>5</v>
      </c>
      <c r="H183">
        <v>5</v>
      </c>
      <c r="I183" t="s">
        <v>40</v>
      </c>
      <c r="J183" t="s">
        <v>98</v>
      </c>
      <c r="K183" t="s">
        <v>71</v>
      </c>
      <c r="L183">
        <v>127</v>
      </c>
      <c r="M183" t="s">
        <v>52</v>
      </c>
      <c r="N183" t="s">
        <v>44</v>
      </c>
      <c r="O183">
        <v>7</v>
      </c>
      <c r="P183">
        <v>1575</v>
      </c>
      <c r="Q183">
        <v>1</v>
      </c>
      <c r="R183">
        <v>0</v>
      </c>
      <c r="S183">
        <v>1984</v>
      </c>
      <c r="T183" t="s">
        <v>252</v>
      </c>
      <c r="U183">
        <v>4</v>
      </c>
      <c r="V183">
        <v>1</v>
      </c>
      <c r="W183">
        <v>6</v>
      </c>
      <c r="X183">
        <v>0</v>
      </c>
      <c r="Y183" t="s">
        <v>573</v>
      </c>
      <c r="Z183" t="s">
        <v>536</v>
      </c>
      <c r="AA183" t="s">
        <v>47</v>
      </c>
      <c r="AB183" t="s">
        <v>574</v>
      </c>
      <c r="AC183">
        <v>12</v>
      </c>
      <c r="AD183">
        <v>39900</v>
      </c>
      <c r="AE183" t="s">
        <v>575</v>
      </c>
      <c r="AF183" t="s">
        <v>576</v>
      </c>
      <c r="AG183">
        <v>46700</v>
      </c>
      <c r="AH183">
        <v>6800</v>
      </c>
      <c r="AI183">
        <v>5550</v>
      </c>
      <c r="AJ183">
        <f t="shared" si="15"/>
        <v>0.145610278372591</v>
      </c>
      <c r="AK183">
        <f t="shared" si="11"/>
        <v>0</v>
      </c>
      <c r="AL183">
        <f t="shared" si="12"/>
        <v>1</v>
      </c>
      <c r="AM183">
        <f t="shared" si="13"/>
        <v>1</v>
      </c>
      <c r="AN183">
        <f t="shared" si="14"/>
        <v>0</v>
      </c>
    </row>
    <row r="184" spans="1:40" x14ac:dyDescent="0.35">
      <c r="A184" t="s">
        <v>262</v>
      </c>
      <c r="B184" t="s">
        <v>108</v>
      </c>
      <c r="C184" t="s">
        <v>37</v>
      </c>
      <c r="D184">
        <v>2020</v>
      </c>
      <c r="E184" t="s">
        <v>238</v>
      </c>
      <c r="F184" t="s">
        <v>534</v>
      </c>
      <c r="G184">
        <v>5</v>
      </c>
      <c r="H184">
        <v>5</v>
      </c>
      <c r="I184" t="s">
        <v>40</v>
      </c>
      <c r="J184" t="s">
        <v>98</v>
      </c>
      <c r="K184" t="s">
        <v>51</v>
      </c>
      <c r="L184">
        <v>127</v>
      </c>
      <c r="M184" t="s">
        <v>319</v>
      </c>
      <c r="N184" t="s">
        <v>44</v>
      </c>
      <c r="Q184">
        <v>0</v>
      </c>
      <c r="R184">
        <v>0</v>
      </c>
      <c r="S184">
        <v>1984</v>
      </c>
      <c r="V184">
        <v>0</v>
      </c>
      <c r="W184">
        <v>6</v>
      </c>
      <c r="X184">
        <v>0</v>
      </c>
      <c r="Y184" t="s">
        <v>577</v>
      </c>
      <c r="Z184" t="s">
        <v>536</v>
      </c>
      <c r="AA184" t="s">
        <v>578</v>
      </c>
      <c r="AB184" t="s">
        <v>47</v>
      </c>
      <c r="AC184">
        <v>2</v>
      </c>
      <c r="AD184">
        <v>36900</v>
      </c>
      <c r="AE184" t="s">
        <v>579</v>
      </c>
      <c r="AF184" t="s">
        <v>558</v>
      </c>
      <c r="AG184">
        <v>46700</v>
      </c>
      <c r="AH184">
        <v>9800</v>
      </c>
      <c r="AI184">
        <v>8550</v>
      </c>
      <c r="AJ184">
        <f t="shared" si="15"/>
        <v>0.20985010706638116</v>
      </c>
      <c r="AK184">
        <f t="shared" si="11"/>
        <v>0</v>
      </c>
      <c r="AL184">
        <f t="shared" si="12"/>
        <v>1</v>
      </c>
      <c r="AM184">
        <f t="shared" si="13"/>
        <v>1</v>
      </c>
      <c r="AN184">
        <f t="shared" si="14"/>
        <v>1</v>
      </c>
    </row>
    <row r="185" spans="1:40" x14ac:dyDescent="0.35">
      <c r="A185" t="s">
        <v>262</v>
      </c>
      <c r="B185" t="s">
        <v>108</v>
      </c>
      <c r="C185" t="s">
        <v>37</v>
      </c>
      <c r="D185">
        <v>2020</v>
      </c>
      <c r="E185" t="s">
        <v>238</v>
      </c>
      <c r="F185" t="s">
        <v>534</v>
      </c>
      <c r="G185">
        <v>5</v>
      </c>
      <c r="H185">
        <v>5</v>
      </c>
      <c r="I185" t="s">
        <v>40</v>
      </c>
      <c r="J185" t="s">
        <v>98</v>
      </c>
      <c r="K185" t="s">
        <v>66</v>
      </c>
      <c r="L185">
        <v>133</v>
      </c>
      <c r="M185" t="s">
        <v>319</v>
      </c>
      <c r="N185" t="s">
        <v>44</v>
      </c>
      <c r="Q185">
        <v>0</v>
      </c>
      <c r="R185">
        <v>0</v>
      </c>
      <c r="S185">
        <v>1984</v>
      </c>
      <c r="V185">
        <v>0</v>
      </c>
      <c r="W185">
        <v>6.1</v>
      </c>
      <c r="X185">
        <v>0</v>
      </c>
      <c r="Y185" t="s">
        <v>577</v>
      </c>
      <c r="Z185" t="s">
        <v>536</v>
      </c>
      <c r="AA185" t="s">
        <v>578</v>
      </c>
      <c r="AB185" t="s">
        <v>47</v>
      </c>
      <c r="AC185">
        <v>2</v>
      </c>
      <c r="AD185">
        <v>46500</v>
      </c>
      <c r="AE185" t="s">
        <v>580</v>
      </c>
      <c r="AF185" t="s">
        <v>581</v>
      </c>
      <c r="AG185">
        <v>46700</v>
      </c>
      <c r="AH185">
        <v>200</v>
      </c>
      <c r="AI185">
        <v>-1050</v>
      </c>
      <c r="AJ185">
        <f t="shared" si="15"/>
        <v>4.2826552462526769E-3</v>
      </c>
      <c r="AK185">
        <f t="shared" si="11"/>
        <v>0</v>
      </c>
      <c r="AL185">
        <f t="shared" si="12"/>
        <v>0</v>
      </c>
      <c r="AM185">
        <f t="shared" si="13"/>
        <v>0</v>
      </c>
      <c r="AN185">
        <f t="shared" si="14"/>
        <v>0</v>
      </c>
    </row>
    <row r="186" spans="1:40" x14ac:dyDescent="0.35">
      <c r="A186" t="s">
        <v>262</v>
      </c>
      <c r="B186" t="s">
        <v>108</v>
      </c>
      <c r="C186" t="s">
        <v>37</v>
      </c>
      <c r="D186">
        <v>2020</v>
      </c>
      <c r="E186" t="s">
        <v>238</v>
      </c>
      <c r="F186" t="s">
        <v>534</v>
      </c>
      <c r="G186">
        <v>5</v>
      </c>
      <c r="H186">
        <v>5</v>
      </c>
      <c r="I186" t="s">
        <v>40</v>
      </c>
      <c r="J186" t="s">
        <v>98</v>
      </c>
      <c r="K186" t="s">
        <v>71</v>
      </c>
      <c r="L186">
        <v>99</v>
      </c>
      <c r="M186" t="s">
        <v>52</v>
      </c>
      <c r="N186" t="s">
        <v>92</v>
      </c>
      <c r="O186">
        <v>7</v>
      </c>
      <c r="P186">
        <v>1230</v>
      </c>
      <c r="Q186">
        <v>1</v>
      </c>
      <c r="R186">
        <v>0</v>
      </c>
      <c r="S186">
        <v>1984</v>
      </c>
      <c r="T186" t="s">
        <v>252</v>
      </c>
      <c r="U186">
        <v>4</v>
      </c>
      <c r="V186">
        <v>0</v>
      </c>
      <c r="W186">
        <v>3.8</v>
      </c>
      <c r="X186">
        <v>0</v>
      </c>
      <c r="Y186" t="s">
        <v>582</v>
      </c>
      <c r="Z186" t="s">
        <v>536</v>
      </c>
      <c r="AA186" t="s">
        <v>583</v>
      </c>
      <c r="AB186" t="s">
        <v>47</v>
      </c>
      <c r="AC186">
        <v>12</v>
      </c>
      <c r="AD186">
        <v>36900</v>
      </c>
      <c r="AE186" t="s">
        <v>584</v>
      </c>
      <c r="AF186" t="s">
        <v>585</v>
      </c>
      <c r="AG186">
        <v>46700</v>
      </c>
      <c r="AH186">
        <v>9800</v>
      </c>
      <c r="AI186">
        <v>8550</v>
      </c>
      <c r="AJ186">
        <f t="shared" si="15"/>
        <v>0.20985010706638116</v>
      </c>
      <c r="AK186">
        <f t="shared" si="11"/>
        <v>0</v>
      </c>
      <c r="AL186">
        <f t="shared" si="12"/>
        <v>1</v>
      </c>
      <c r="AM186">
        <f t="shared" si="13"/>
        <v>1</v>
      </c>
      <c r="AN186">
        <f t="shared" si="14"/>
        <v>1</v>
      </c>
    </row>
    <row r="187" spans="1:40" x14ac:dyDescent="0.35">
      <c r="A187" t="s">
        <v>262</v>
      </c>
      <c r="B187" t="s">
        <v>108</v>
      </c>
      <c r="C187" t="s">
        <v>37</v>
      </c>
      <c r="D187">
        <v>2020</v>
      </c>
      <c r="E187" t="s">
        <v>238</v>
      </c>
      <c r="F187" t="s">
        <v>534</v>
      </c>
      <c r="G187">
        <v>5</v>
      </c>
      <c r="H187">
        <v>5</v>
      </c>
      <c r="I187" t="s">
        <v>40</v>
      </c>
      <c r="J187" t="s">
        <v>98</v>
      </c>
      <c r="K187" t="s">
        <v>42</v>
      </c>
      <c r="L187">
        <v>99</v>
      </c>
      <c r="M187" t="s">
        <v>52</v>
      </c>
      <c r="N187" t="s">
        <v>92</v>
      </c>
      <c r="O187">
        <v>7</v>
      </c>
      <c r="P187">
        <v>1230</v>
      </c>
      <c r="Q187">
        <v>1</v>
      </c>
      <c r="R187">
        <v>0</v>
      </c>
      <c r="S187">
        <v>1984</v>
      </c>
      <c r="T187" t="s">
        <v>252</v>
      </c>
      <c r="U187">
        <v>4</v>
      </c>
      <c r="V187">
        <v>0</v>
      </c>
      <c r="W187">
        <v>3.8</v>
      </c>
      <c r="X187">
        <v>0</v>
      </c>
      <c r="Y187" t="s">
        <v>582</v>
      </c>
      <c r="Z187" t="s">
        <v>536</v>
      </c>
      <c r="AA187" t="s">
        <v>583</v>
      </c>
      <c r="AB187" t="s">
        <v>47</v>
      </c>
      <c r="AC187">
        <v>12</v>
      </c>
      <c r="AD187">
        <v>36900</v>
      </c>
      <c r="AE187" t="s">
        <v>586</v>
      </c>
      <c r="AF187" t="s">
        <v>585</v>
      </c>
      <c r="AG187">
        <v>46700</v>
      </c>
      <c r="AH187">
        <v>9800</v>
      </c>
      <c r="AI187">
        <v>8550</v>
      </c>
      <c r="AJ187">
        <f t="shared" si="15"/>
        <v>0.20985010706638116</v>
      </c>
      <c r="AK187">
        <f t="shared" si="11"/>
        <v>0</v>
      </c>
      <c r="AL187">
        <f t="shared" si="12"/>
        <v>1</v>
      </c>
      <c r="AM187">
        <f t="shared" si="13"/>
        <v>1</v>
      </c>
      <c r="AN187">
        <f t="shared" si="14"/>
        <v>1</v>
      </c>
    </row>
    <row r="188" spans="1:40" x14ac:dyDescent="0.35">
      <c r="A188" t="s">
        <v>262</v>
      </c>
      <c r="B188" t="s">
        <v>108</v>
      </c>
      <c r="C188" t="s">
        <v>37</v>
      </c>
      <c r="D188">
        <v>2019</v>
      </c>
      <c r="E188" t="s">
        <v>238</v>
      </c>
      <c r="F188" t="s">
        <v>534</v>
      </c>
      <c r="G188">
        <v>5</v>
      </c>
      <c r="H188">
        <v>5</v>
      </c>
      <c r="I188" t="s">
        <v>40</v>
      </c>
      <c r="J188" t="s">
        <v>98</v>
      </c>
      <c r="K188" t="s">
        <v>51</v>
      </c>
      <c r="M188" t="s">
        <v>52</v>
      </c>
      <c r="N188" t="s">
        <v>92</v>
      </c>
      <c r="O188">
        <v>7</v>
      </c>
      <c r="Q188">
        <v>1</v>
      </c>
      <c r="R188">
        <v>0</v>
      </c>
      <c r="S188">
        <v>1968</v>
      </c>
      <c r="V188">
        <v>1</v>
      </c>
      <c r="X188">
        <v>0</v>
      </c>
      <c r="Y188" t="s">
        <v>587</v>
      </c>
      <c r="Z188" t="s">
        <v>536</v>
      </c>
      <c r="AA188" t="s">
        <v>47</v>
      </c>
      <c r="AB188" t="s">
        <v>588</v>
      </c>
      <c r="AC188">
        <v>12</v>
      </c>
      <c r="AD188">
        <v>41990</v>
      </c>
      <c r="AE188" t="s">
        <v>589</v>
      </c>
      <c r="AF188" t="s">
        <v>590</v>
      </c>
      <c r="AG188">
        <v>46700</v>
      </c>
      <c r="AH188">
        <v>4710</v>
      </c>
      <c r="AI188">
        <v>3460</v>
      </c>
      <c r="AJ188">
        <f t="shared" si="15"/>
        <v>0.10085653104925053</v>
      </c>
      <c r="AK188">
        <f t="shared" si="11"/>
        <v>0</v>
      </c>
      <c r="AL188">
        <f t="shared" si="12"/>
        <v>1</v>
      </c>
      <c r="AM188">
        <f t="shared" si="13"/>
        <v>1</v>
      </c>
      <c r="AN188">
        <f t="shared" si="14"/>
        <v>0</v>
      </c>
    </row>
    <row r="189" spans="1:40" x14ac:dyDescent="0.35">
      <c r="A189" t="s">
        <v>262</v>
      </c>
      <c r="B189" t="s">
        <v>591</v>
      </c>
      <c r="C189" t="s">
        <v>37</v>
      </c>
      <c r="D189">
        <v>2020</v>
      </c>
      <c r="E189" t="s">
        <v>238</v>
      </c>
      <c r="F189" t="s">
        <v>534</v>
      </c>
      <c r="G189">
        <v>5</v>
      </c>
      <c r="H189">
        <v>5</v>
      </c>
      <c r="I189" t="s">
        <v>40</v>
      </c>
      <c r="J189" t="s">
        <v>98</v>
      </c>
      <c r="K189" t="s">
        <v>51</v>
      </c>
      <c r="M189" t="s">
        <v>52</v>
      </c>
      <c r="O189">
        <v>7</v>
      </c>
      <c r="P189">
        <v>1590</v>
      </c>
      <c r="Q189">
        <v>1</v>
      </c>
      <c r="R189">
        <v>0</v>
      </c>
      <c r="S189">
        <v>4000</v>
      </c>
      <c r="T189" t="s">
        <v>123</v>
      </c>
      <c r="U189">
        <v>4</v>
      </c>
      <c r="V189">
        <v>1</v>
      </c>
      <c r="X189">
        <v>1</v>
      </c>
      <c r="Y189" t="s">
        <v>592</v>
      </c>
      <c r="Z189" t="s">
        <v>536</v>
      </c>
      <c r="AA189" t="s">
        <v>47</v>
      </c>
      <c r="AB189" t="s">
        <v>593</v>
      </c>
      <c r="AC189">
        <v>31</v>
      </c>
      <c r="AD189">
        <v>39900</v>
      </c>
      <c r="AE189" t="s">
        <v>594</v>
      </c>
      <c r="AF189" t="s">
        <v>595</v>
      </c>
      <c r="AG189">
        <v>46700</v>
      </c>
      <c r="AH189">
        <v>6800</v>
      </c>
      <c r="AI189">
        <v>5550</v>
      </c>
      <c r="AJ189">
        <f t="shared" si="15"/>
        <v>0.145610278372591</v>
      </c>
      <c r="AK189">
        <f t="shared" si="11"/>
        <v>0</v>
      </c>
      <c r="AL189">
        <f t="shared" si="12"/>
        <v>1</v>
      </c>
      <c r="AM189">
        <f t="shared" si="13"/>
        <v>1</v>
      </c>
      <c r="AN189">
        <f t="shared" si="14"/>
        <v>0</v>
      </c>
    </row>
    <row r="190" spans="1:40" x14ac:dyDescent="0.35">
      <c r="A190" t="s">
        <v>262</v>
      </c>
      <c r="B190" t="s">
        <v>591</v>
      </c>
      <c r="C190" t="s">
        <v>37</v>
      </c>
      <c r="D190">
        <v>2020</v>
      </c>
      <c r="E190" t="s">
        <v>238</v>
      </c>
      <c r="F190" t="s">
        <v>534</v>
      </c>
      <c r="G190">
        <v>5</v>
      </c>
      <c r="H190">
        <v>5</v>
      </c>
      <c r="I190" t="s">
        <v>40</v>
      </c>
      <c r="J190" t="s">
        <v>98</v>
      </c>
      <c r="K190" t="s">
        <v>51</v>
      </c>
      <c r="M190" t="s">
        <v>52</v>
      </c>
      <c r="O190">
        <v>7</v>
      </c>
      <c r="P190">
        <v>1590</v>
      </c>
      <c r="Q190">
        <v>1</v>
      </c>
      <c r="R190">
        <v>0</v>
      </c>
      <c r="S190">
        <v>4000</v>
      </c>
      <c r="T190" t="s">
        <v>123</v>
      </c>
      <c r="U190">
        <v>4</v>
      </c>
      <c r="V190">
        <v>1</v>
      </c>
      <c r="X190">
        <v>1</v>
      </c>
      <c r="Y190" t="s">
        <v>596</v>
      </c>
      <c r="Z190" t="s">
        <v>536</v>
      </c>
      <c r="AA190" t="s">
        <v>597</v>
      </c>
      <c r="AB190" t="s">
        <v>47</v>
      </c>
      <c r="AC190">
        <v>31</v>
      </c>
      <c r="AD190">
        <v>39900</v>
      </c>
      <c r="AE190" t="s">
        <v>598</v>
      </c>
      <c r="AF190" t="s">
        <v>595</v>
      </c>
      <c r="AG190">
        <v>46700</v>
      </c>
      <c r="AH190">
        <v>6800</v>
      </c>
      <c r="AI190">
        <v>5550</v>
      </c>
      <c r="AJ190">
        <f t="shared" si="15"/>
        <v>0.145610278372591</v>
      </c>
      <c r="AK190">
        <f t="shared" si="11"/>
        <v>0</v>
      </c>
      <c r="AL190">
        <f t="shared" si="12"/>
        <v>1</v>
      </c>
      <c r="AM190">
        <f t="shared" si="13"/>
        <v>1</v>
      </c>
      <c r="AN190">
        <f t="shared" si="14"/>
        <v>0</v>
      </c>
    </row>
    <row r="191" spans="1:40" x14ac:dyDescent="0.35">
      <c r="A191" t="s">
        <v>262</v>
      </c>
      <c r="B191" t="s">
        <v>591</v>
      </c>
      <c r="C191" t="s">
        <v>37</v>
      </c>
      <c r="D191">
        <v>2020</v>
      </c>
      <c r="E191" t="s">
        <v>238</v>
      </c>
      <c r="F191" t="s">
        <v>534</v>
      </c>
      <c r="G191">
        <v>5</v>
      </c>
      <c r="H191">
        <v>5</v>
      </c>
      <c r="I191" t="s">
        <v>40</v>
      </c>
      <c r="J191" t="s">
        <v>98</v>
      </c>
      <c r="K191" t="s">
        <v>71</v>
      </c>
      <c r="L191">
        <v>105</v>
      </c>
      <c r="M191" t="s">
        <v>43</v>
      </c>
      <c r="N191" t="s">
        <v>92</v>
      </c>
      <c r="O191">
        <v>7</v>
      </c>
      <c r="Q191">
        <v>1</v>
      </c>
      <c r="R191">
        <v>0</v>
      </c>
      <c r="S191">
        <v>1984</v>
      </c>
      <c r="U191">
        <v>4</v>
      </c>
      <c r="V191">
        <v>0</v>
      </c>
      <c r="W191">
        <v>8.9</v>
      </c>
      <c r="X191">
        <v>0</v>
      </c>
      <c r="Y191" t="s">
        <v>599</v>
      </c>
      <c r="Z191" t="s">
        <v>536</v>
      </c>
      <c r="AA191" t="s">
        <v>47</v>
      </c>
      <c r="AB191" t="s">
        <v>600</v>
      </c>
      <c r="AC191">
        <v>31</v>
      </c>
      <c r="AD191">
        <v>43500</v>
      </c>
      <c r="AE191" t="s">
        <v>601</v>
      </c>
      <c r="AF191" t="s">
        <v>602</v>
      </c>
      <c r="AG191">
        <v>46700</v>
      </c>
      <c r="AH191">
        <v>3200</v>
      </c>
      <c r="AI191">
        <v>1950</v>
      </c>
      <c r="AJ191">
        <f t="shared" si="15"/>
        <v>6.852248394004283E-2</v>
      </c>
      <c r="AK191">
        <f t="shared" si="11"/>
        <v>0</v>
      </c>
      <c r="AL191">
        <f t="shared" si="12"/>
        <v>1</v>
      </c>
      <c r="AM191">
        <f t="shared" si="13"/>
        <v>0</v>
      </c>
      <c r="AN191">
        <f t="shared" si="14"/>
        <v>0</v>
      </c>
    </row>
    <row r="192" spans="1:40" x14ac:dyDescent="0.35">
      <c r="A192" t="s">
        <v>262</v>
      </c>
      <c r="B192" t="s">
        <v>591</v>
      </c>
      <c r="C192" t="s">
        <v>37</v>
      </c>
      <c r="D192">
        <v>2020</v>
      </c>
      <c r="E192" t="s">
        <v>238</v>
      </c>
      <c r="F192" t="s">
        <v>534</v>
      </c>
      <c r="G192">
        <v>5</v>
      </c>
      <c r="H192">
        <v>5</v>
      </c>
      <c r="I192" t="s">
        <v>40</v>
      </c>
      <c r="J192" t="s">
        <v>98</v>
      </c>
      <c r="K192" t="s">
        <v>51</v>
      </c>
      <c r="L192">
        <v>105</v>
      </c>
      <c r="M192" t="s">
        <v>67</v>
      </c>
      <c r="N192" t="s">
        <v>92</v>
      </c>
      <c r="O192">
        <v>7</v>
      </c>
      <c r="P192">
        <v>1665</v>
      </c>
      <c r="Q192">
        <v>0</v>
      </c>
      <c r="R192">
        <v>0</v>
      </c>
      <c r="S192">
        <v>1984</v>
      </c>
      <c r="T192" t="s">
        <v>123</v>
      </c>
      <c r="U192">
        <v>4</v>
      </c>
      <c r="V192">
        <v>0</v>
      </c>
      <c r="W192">
        <v>5.8</v>
      </c>
      <c r="X192">
        <v>0</v>
      </c>
      <c r="Y192" t="s">
        <v>603</v>
      </c>
      <c r="Z192" t="s">
        <v>536</v>
      </c>
      <c r="AA192" t="s">
        <v>47</v>
      </c>
      <c r="AB192" t="s">
        <v>604</v>
      </c>
      <c r="AC192">
        <v>1</v>
      </c>
      <c r="AD192">
        <v>38900</v>
      </c>
      <c r="AE192" t="s">
        <v>605</v>
      </c>
      <c r="AF192" t="s">
        <v>606</v>
      </c>
      <c r="AG192">
        <v>46700</v>
      </c>
      <c r="AH192">
        <v>7800</v>
      </c>
      <c r="AI192">
        <v>6550</v>
      </c>
      <c r="AJ192">
        <f t="shared" si="15"/>
        <v>0.1670235546038544</v>
      </c>
      <c r="AK192">
        <f t="shared" si="11"/>
        <v>0</v>
      </c>
      <c r="AL192">
        <f t="shared" si="12"/>
        <v>1</v>
      </c>
      <c r="AM192">
        <f t="shared" si="13"/>
        <v>1</v>
      </c>
      <c r="AN192">
        <f t="shared" si="14"/>
        <v>0</v>
      </c>
    </row>
    <row r="193" spans="1:40" x14ac:dyDescent="0.35">
      <c r="A193" t="s">
        <v>262</v>
      </c>
      <c r="B193" t="s">
        <v>591</v>
      </c>
      <c r="C193" t="s">
        <v>37</v>
      </c>
      <c r="D193">
        <v>2020</v>
      </c>
      <c r="E193" t="s">
        <v>238</v>
      </c>
      <c r="F193" t="s">
        <v>534</v>
      </c>
      <c r="G193">
        <v>5</v>
      </c>
      <c r="H193">
        <v>5</v>
      </c>
      <c r="I193" t="s">
        <v>40</v>
      </c>
      <c r="J193" t="s">
        <v>98</v>
      </c>
      <c r="K193" t="s">
        <v>66</v>
      </c>
      <c r="L193">
        <v>105</v>
      </c>
      <c r="N193" t="s">
        <v>92</v>
      </c>
      <c r="O193">
        <v>7</v>
      </c>
      <c r="Q193">
        <v>1</v>
      </c>
      <c r="R193">
        <v>0</v>
      </c>
      <c r="S193">
        <v>1984</v>
      </c>
      <c r="T193" t="s">
        <v>123</v>
      </c>
      <c r="U193">
        <v>4</v>
      </c>
      <c r="V193">
        <v>0</v>
      </c>
      <c r="W193">
        <v>5.8</v>
      </c>
      <c r="X193">
        <v>0</v>
      </c>
      <c r="Y193" t="s">
        <v>432</v>
      </c>
      <c r="Z193" t="s">
        <v>536</v>
      </c>
      <c r="AA193" t="s">
        <v>607</v>
      </c>
      <c r="AB193" t="s">
        <v>47</v>
      </c>
      <c r="AC193">
        <v>31</v>
      </c>
      <c r="AD193">
        <v>41900</v>
      </c>
      <c r="AE193" t="s">
        <v>608</v>
      </c>
      <c r="AF193" t="s">
        <v>606</v>
      </c>
      <c r="AG193">
        <v>46700</v>
      </c>
      <c r="AH193">
        <v>4800</v>
      </c>
      <c r="AI193">
        <v>3550</v>
      </c>
      <c r="AJ193">
        <f t="shared" si="15"/>
        <v>0.10278372591006424</v>
      </c>
      <c r="AK193">
        <f t="shared" si="11"/>
        <v>0</v>
      </c>
      <c r="AL193">
        <f t="shared" si="12"/>
        <v>1</v>
      </c>
      <c r="AM193">
        <f t="shared" si="13"/>
        <v>1</v>
      </c>
      <c r="AN193">
        <f t="shared" si="14"/>
        <v>0</v>
      </c>
    </row>
    <row r="194" spans="1:40" x14ac:dyDescent="0.35">
      <c r="A194" t="s">
        <v>262</v>
      </c>
      <c r="B194" t="s">
        <v>591</v>
      </c>
      <c r="C194" t="s">
        <v>37</v>
      </c>
      <c r="D194">
        <v>2020</v>
      </c>
      <c r="E194" t="s">
        <v>238</v>
      </c>
      <c r="F194" t="s">
        <v>534</v>
      </c>
      <c r="G194">
        <v>5</v>
      </c>
      <c r="H194">
        <v>5</v>
      </c>
      <c r="I194" t="s">
        <v>40</v>
      </c>
      <c r="J194" t="s">
        <v>98</v>
      </c>
      <c r="K194" t="s">
        <v>66</v>
      </c>
      <c r="L194">
        <v>105</v>
      </c>
      <c r="N194" t="s">
        <v>92</v>
      </c>
      <c r="O194">
        <v>7</v>
      </c>
      <c r="Q194">
        <v>0</v>
      </c>
      <c r="R194">
        <v>0</v>
      </c>
      <c r="S194">
        <v>1984</v>
      </c>
      <c r="T194" t="s">
        <v>123</v>
      </c>
      <c r="U194">
        <v>4</v>
      </c>
      <c r="V194">
        <v>0</v>
      </c>
      <c r="W194">
        <v>5.8</v>
      </c>
      <c r="X194">
        <v>0</v>
      </c>
      <c r="Y194" t="s">
        <v>436</v>
      </c>
      <c r="Z194" t="s">
        <v>536</v>
      </c>
      <c r="AA194" t="s">
        <v>47</v>
      </c>
      <c r="AB194" t="s">
        <v>437</v>
      </c>
      <c r="AC194">
        <v>31</v>
      </c>
      <c r="AD194">
        <v>41900</v>
      </c>
      <c r="AE194" t="s">
        <v>609</v>
      </c>
      <c r="AF194" t="s">
        <v>606</v>
      </c>
      <c r="AG194">
        <v>46700</v>
      </c>
      <c r="AH194">
        <v>4800</v>
      </c>
      <c r="AI194">
        <v>3550</v>
      </c>
      <c r="AJ194">
        <f t="shared" si="15"/>
        <v>0.10278372591006424</v>
      </c>
      <c r="AK194">
        <f t="shared" si="11"/>
        <v>0</v>
      </c>
      <c r="AL194">
        <f t="shared" si="12"/>
        <v>1</v>
      </c>
      <c r="AM194">
        <f t="shared" si="13"/>
        <v>1</v>
      </c>
      <c r="AN194">
        <f t="shared" si="14"/>
        <v>0</v>
      </c>
    </row>
    <row r="195" spans="1:40" x14ac:dyDescent="0.35">
      <c r="A195" t="s">
        <v>262</v>
      </c>
      <c r="B195" t="s">
        <v>591</v>
      </c>
      <c r="C195" t="s">
        <v>37</v>
      </c>
      <c r="D195">
        <v>2020</v>
      </c>
      <c r="E195" t="s">
        <v>238</v>
      </c>
      <c r="F195" t="s">
        <v>534</v>
      </c>
      <c r="G195">
        <v>5</v>
      </c>
      <c r="H195">
        <v>5</v>
      </c>
      <c r="I195" t="s">
        <v>40</v>
      </c>
      <c r="J195" t="s">
        <v>98</v>
      </c>
      <c r="K195" t="s">
        <v>91</v>
      </c>
      <c r="L195">
        <v>105</v>
      </c>
      <c r="N195" t="s">
        <v>92</v>
      </c>
      <c r="O195">
        <v>7</v>
      </c>
      <c r="Q195">
        <v>1</v>
      </c>
      <c r="R195">
        <v>0</v>
      </c>
      <c r="S195">
        <v>1984</v>
      </c>
      <c r="T195" t="s">
        <v>123</v>
      </c>
      <c r="U195">
        <v>4</v>
      </c>
      <c r="V195">
        <v>0</v>
      </c>
      <c r="X195">
        <v>0</v>
      </c>
      <c r="Y195" t="s">
        <v>564</v>
      </c>
      <c r="Z195" t="s">
        <v>536</v>
      </c>
      <c r="AA195" t="s">
        <v>47</v>
      </c>
      <c r="AB195" t="s">
        <v>565</v>
      </c>
      <c r="AC195">
        <v>12</v>
      </c>
      <c r="AD195">
        <v>36900</v>
      </c>
      <c r="AE195" t="s">
        <v>610</v>
      </c>
      <c r="AF195" t="s">
        <v>611</v>
      </c>
      <c r="AG195">
        <v>46700</v>
      </c>
      <c r="AH195">
        <v>9800</v>
      </c>
      <c r="AI195">
        <v>8550</v>
      </c>
      <c r="AJ195">
        <f t="shared" si="15"/>
        <v>0.20985010706638116</v>
      </c>
      <c r="AK195">
        <f t="shared" ref="AK195:AK258" si="16">+IF(AJ195&gt;0.35,1,0)</f>
        <v>0</v>
      </c>
      <c r="AL195">
        <f t="shared" ref="AL195:AL258" si="17">+IF(AJ195&gt;0.05,1,0)</f>
        <v>1</v>
      </c>
      <c r="AM195">
        <f t="shared" ref="AM195:AM258" si="18">+IF(AJ195&gt;0.1,1,0)</f>
        <v>1</v>
      </c>
      <c r="AN195">
        <f t="shared" ref="AN195:AN258" si="19">+IF(AJ195&gt;0.2,1,0)</f>
        <v>1</v>
      </c>
    </row>
    <row r="196" spans="1:40" x14ac:dyDescent="0.35">
      <c r="A196" t="s">
        <v>262</v>
      </c>
      <c r="B196" t="s">
        <v>591</v>
      </c>
      <c r="C196" t="s">
        <v>37</v>
      </c>
      <c r="D196">
        <v>2020</v>
      </c>
      <c r="E196" t="s">
        <v>238</v>
      </c>
      <c r="F196" t="s">
        <v>534</v>
      </c>
      <c r="G196">
        <v>5</v>
      </c>
      <c r="H196">
        <v>5</v>
      </c>
      <c r="I196" t="s">
        <v>40</v>
      </c>
      <c r="J196" t="s">
        <v>98</v>
      </c>
      <c r="K196" t="s">
        <v>71</v>
      </c>
      <c r="L196">
        <v>105</v>
      </c>
      <c r="M196" t="s">
        <v>43</v>
      </c>
      <c r="O196">
        <v>7</v>
      </c>
      <c r="Q196">
        <v>1</v>
      </c>
      <c r="R196">
        <v>0</v>
      </c>
      <c r="S196">
        <v>1984</v>
      </c>
      <c r="U196">
        <v>4</v>
      </c>
      <c r="V196">
        <v>0</v>
      </c>
      <c r="W196">
        <v>8.9</v>
      </c>
      <c r="X196">
        <v>0</v>
      </c>
      <c r="Y196" t="s">
        <v>442</v>
      </c>
      <c r="Z196" t="s">
        <v>536</v>
      </c>
      <c r="AA196" t="s">
        <v>47</v>
      </c>
      <c r="AB196" t="s">
        <v>443</v>
      </c>
      <c r="AC196">
        <v>12</v>
      </c>
      <c r="AD196">
        <v>41500</v>
      </c>
      <c r="AE196" t="s">
        <v>612</v>
      </c>
      <c r="AF196" t="s">
        <v>602</v>
      </c>
      <c r="AG196">
        <v>46700</v>
      </c>
      <c r="AH196">
        <v>5200</v>
      </c>
      <c r="AI196">
        <v>3950</v>
      </c>
      <c r="AJ196">
        <f t="shared" si="15"/>
        <v>0.11134903640256959</v>
      </c>
      <c r="AK196">
        <f t="shared" si="16"/>
        <v>0</v>
      </c>
      <c r="AL196">
        <f t="shared" si="17"/>
        <v>1</v>
      </c>
      <c r="AM196">
        <f t="shared" si="18"/>
        <v>1</v>
      </c>
      <c r="AN196">
        <f t="shared" si="19"/>
        <v>0</v>
      </c>
    </row>
    <row r="197" spans="1:40" x14ac:dyDescent="0.35">
      <c r="A197" t="s">
        <v>262</v>
      </c>
      <c r="B197" t="s">
        <v>591</v>
      </c>
      <c r="C197" t="s">
        <v>37</v>
      </c>
      <c r="D197">
        <v>2020</v>
      </c>
      <c r="E197" t="s">
        <v>238</v>
      </c>
      <c r="F197" t="s">
        <v>534</v>
      </c>
      <c r="G197">
        <v>5</v>
      </c>
      <c r="H197">
        <v>5</v>
      </c>
      <c r="I197" t="s">
        <v>40</v>
      </c>
      <c r="J197" t="s">
        <v>98</v>
      </c>
      <c r="K197" t="s">
        <v>71</v>
      </c>
      <c r="L197">
        <v>105</v>
      </c>
      <c r="N197" t="s">
        <v>92</v>
      </c>
      <c r="O197">
        <v>7</v>
      </c>
      <c r="Q197">
        <v>1</v>
      </c>
      <c r="R197">
        <v>0</v>
      </c>
      <c r="S197">
        <v>1984</v>
      </c>
      <c r="T197" t="s">
        <v>123</v>
      </c>
      <c r="U197">
        <v>4</v>
      </c>
      <c r="V197">
        <v>0</v>
      </c>
      <c r="W197">
        <v>5.8</v>
      </c>
      <c r="X197">
        <v>0</v>
      </c>
      <c r="Y197" t="s">
        <v>432</v>
      </c>
      <c r="Z197" t="s">
        <v>536</v>
      </c>
      <c r="AA197" t="s">
        <v>47</v>
      </c>
      <c r="AB197" t="s">
        <v>433</v>
      </c>
      <c r="AC197">
        <v>12</v>
      </c>
      <c r="AD197">
        <v>44900</v>
      </c>
      <c r="AE197" t="s">
        <v>613</v>
      </c>
      <c r="AF197" t="s">
        <v>606</v>
      </c>
      <c r="AG197">
        <v>46700</v>
      </c>
      <c r="AH197">
        <v>1800</v>
      </c>
      <c r="AI197">
        <v>550</v>
      </c>
      <c r="AJ197">
        <f t="shared" si="15"/>
        <v>3.8543897216274089E-2</v>
      </c>
      <c r="AK197">
        <f t="shared" si="16"/>
        <v>0</v>
      </c>
      <c r="AL197">
        <f t="shared" si="17"/>
        <v>0</v>
      </c>
      <c r="AM197">
        <f t="shared" si="18"/>
        <v>0</v>
      </c>
      <c r="AN197">
        <f t="shared" si="19"/>
        <v>0</v>
      </c>
    </row>
    <row r="198" spans="1:40" x14ac:dyDescent="0.35">
      <c r="A198" t="s">
        <v>262</v>
      </c>
      <c r="B198" t="s">
        <v>591</v>
      </c>
      <c r="C198" t="s">
        <v>37</v>
      </c>
      <c r="D198">
        <v>2020</v>
      </c>
      <c r="E198" t="s">
        <v>238</v>
      </c>
      <c r="F198" t="s">
        <v>534</v>
      </c>
      <c r="G198">
        <v>5</v>
      </c>
      <c r="H198">
        <v>5</v>
      </c>
      <c r="I198" t="s">
        <v>40</v>
      </c>
      <c r="J198" t="s">
        <v>98</v>
      </c>
      <c r="K198" t="s">
        <v>42</v>
      </c>
      <c r="L198">
        <v>105</v>
      </c>
      <c r="N198" t="s">
        <v>92</v>
      </c>
      <c r="O198">
        <v>7</v>
      </c>
      <c r="Q198">
        <v>1</v>
      </c>
      <c r="R198">
        <v>0</v>
      </c>
      <c r="S198">
        <v>1984</v>
      </c>
      <c r="T198" t="s">
        <v>123</v>
      </c>
      <c r="U198">
        <v>4</v>
      </c>
      <c r="V198">
        <v>0</v>
      </c>
      <c r="W198">
        <v>5.8</v>
      </c>
      <c r="X198">
        <v>0</v>
      </c>
      <c r="Y198" t="s">
        <v>432</v>
      </c>
      <c r="Z198" t="s">
        <v>536</v>
      </c>
      <c r="AA198" t="s">
        <v>47</v>
      </c>
      <c r="AB198" t="s">
        <v>433</v>
      </c>
      <c r="AC198">
        <v>12</v>
      </c>
      <c r="AD198">
        <v>44900</v>
      </c>
      <c r="AE198" t="s">
        <v>614</v>
      </c>
      <c r="AF198" t="s">
        <v>606</v>
      </c>
      <c r="AG198">
        <v>46700</v>
      </c>
      <c r="AH198">
        <v>1800</v>
      </c>
      <c r="AI198">
        <v>550</v>
      </c>
      <c r="AJ198">
        <f t="shared" si="15"/>
        <v>3.8543897216274089E-2</v>
      </c>
      <c r="AK198">
        <f t="shared" si="16"/>
        <v>0</v>
      </c>
      <c r="AL198">
        <f t="shared" si="17"/>
        <v>0</v>
      </c>
      <c r="AM198">
        <f t="shared" si="18"/>
        <v>0</v>
      </c>
      <c r="AN198">
        <f t="shared" si="19"/>
        <v>0</v>
      </c>
    </row>
    <row r="199" spans="1:40" x14ac:dyDescent="0.35">
      <c r="A199" t="s">
        <v>262</v>
      </c>
      <c r="B199" t="s">
        <v>591</v>
      </c>
      <c r="C199" t="s">
        <v>37</v>
      </c>
      <c r="D199">
        <v>2020</v>
      </c>
      <c r="E199" t="s">
        <v>238</v>
      </c>
      <c r="F199" t="s">
        <v>534</v>
      </c>
      <c r="G199">
        <v>5</v>
      </c>
      <c r="H199">
        <v>5</v>
      </c>
      <c r="I199" t="s">
        <v>40</v>
      </c>
      <c r="J199" t="s">
        <v>98</v>
      </c>
      <c r="K199" t="s">
        <v>71</v>
      </c>
      <c r="L199">
        <v>105</v>
      </c>
      <c r="N199" t="s">
        <v>92</v>
      </c>
      <c r="O199">
        <v>7</v>
      </c>
      <c r="Q199">
        <v>0</v>
      </c>
      <c r="R199">
        <v>0</v>
      </c>
      <c r="S199">
        <v>1984</v>
      </c>
      <c r="T199" t="s">
        <v>123</v>
      </c>
      <c r="U199">
        <v>4</v>
      </c>
      <c r="V199">
        <v>0</v>
      </c>
      <c r="W199">
        <v>5.8</v>
      </c>
      <c r="X199">
        <v>0</v>
      </c>
      <c r="Y199" t="s">
        <v>436</v>
      </c>
      <c r="Z199" t="s">
        <v>536</v>
      </c>
      <c r="AA199" t="s">
        <v>47</v>
      </c>
      <c r="AB199" t="s">
        <v>437</v>
      </c>
      <c r="AC199">
        <v>12</v>
      </c>
      <c r="AD199">
        <v>44900</v>
      </c>
      <c r="AE199" t="s">
        <v>615</v>
      </c>
      <c r="AF199" t="s">
        <v>606</v>
      </c>
      <c r="AG199">
        <v>46700</v>
      </c>
      <c r="AH199">
        <v>1800</v>
      </c>
      <c r="AI199">
        <v>550</v>
      </c>
      <c r="AJ199">
        <f t="shared" si="15"/>
        <v>3.8543897216274089E-2</v>
      </c>
      <c r="AK199">
        <f t="shared" si="16"/>
        <v>0</v>
      </c>
      <c r="AL199">
        <f t="shared" si="17"/>
        <v>0</v>
      </c>
      <c r="AM199">
        <f t="shared" si="18"/>
        <v>0</v>
      </c>
      <c r="AN199">
        <f t="shared" si="19"/>
        <v>0</v>
      </c>
    </row>
    <row r="200" spans="1:40" x14ac:dyDescent="0.35">
      <c r="A200" t="s">
        <v>262</v>
      </c>
      <c r="B200" t="s">
        <v>591</v>
      </c>
      <c r="C200" t="s">
        <v>37</v>
      </c>
      <c r="D200">
        <v>2020</v>
      </c>
      <c r="E200" t="s">
        <v>238</v>
      </c>
      <c r="F200" t="s">
        <v>534</v>
      </c>
      <c r="G200">
        <v>5</v>
      </c>
      <c r="H200">
        <v>5</v>
      </c>
      <c r="I200" t="s">
        <v>40</v>
      </c>
      <c r="J200" t="s">
        <v>98</v>
      </c>
      <c r="K200" t="s">
        <v>42</v>
      </c>
      <c r="L200">
        <v>105</v>
      </c>
      <c r="N200" t="s">
        <v>92</v>
      </c>
      <c r="O200">
        <v>7</v>
      </c>
      <c r="Q200">
        <v>0</v>
      </c>
      <c r="R200">
        <v>0</v>
      </c>
      <c r="S200">
        <v>1984</v>
      </c>
      <c r="T200" t="s">
        <v>123</v>
      </c>
      <c r="U200">
        <v>4</v>
      </c>
      <c r="V200">
        <v>0</v>
      </c>
      <c r="W200">
        <v>5.8</v>
      </c>
      <c r="X200">
        <v>0</v>
      </c>
      <c r="Y200" t="s">
        <v>436</v>
      </c>
      <c r="Z200" t="s">
        <v>536</v>
      </c>
      <c r="AA200" t="s">
        <v>47</v>
      </c>
      <c r="AB200" t="s">
        <v>437</v>
      </c>
      <c r="AC200">
        <v>12</v>
      </c>
      <c r="AD200">
        <v>44900</v>
      </c>
      <c r="AE200" t="s">
        <v>616</v>
      </c>
      <c r="AF200" t="s">
        <v>606</v>
      </c>
      <c r="AG200">
        <v>46700</v>
      </c>
      <c r="AH200">
        <v>1800</v>
      </c>
      <c r="AI200">
        <v>550</v>
      </c>
      <c r="AJ200">
        <f t="shared" si="15"/>
        <v>3.8543897216274089E-2</v>
      </c>
      <c r="AK200">
        <f t="shared" si="16"/>
        <v>0</v>
      </c>
      <c r="AL200">
        <f t="shared" si="17"/>
        <v>0</v>
      </c>
      <c r="AM200">
        <f t="shared" si="18"/>
        <v>0</v>
      </c>
      <c r="AN200">
        <f t="shared" si="19"/>
        <v>0</v>
      </c>
    </row>
    <row r="201" spans="1:40" x14ac:dyDescent="0.35">
      <c r="A201" t="s">
        <v>262</v>
      </c>
      <c r="B201" t="s">
        <v>591</v>
      </c>
      <c r="C201" t="s">
        <v>37</v>
      </c>
      <c r="D201">
        <v>2020</v>
      </c>
      <c r="E201" t="s">
        <v>238</v>
      </c>
      <c r="F201" t="s">
        <v>534</v>
      </c>
      <c r="G201">
        <v>5</v>
      </c>
      <c r="H201">
        <v>5</v>
      </c>
      <c r="I201" t="s">
        <v>40</v>
      </c>
      <c r="J201" t="s">
        <v>98</v>
      </c>
      <c r="K201" t="s">
        <v>51</v>
      </c>
      <c r="L201">
        <v>105</v>
      </c>
      <c r="M201" t="s">
        <v>72</v>
      </c>
      <c r="N201" t="s">
        <v>92</v>
      </c>
      <c r="O201">
        <v>7</v>
      </c>
      <c r="P201">
        <v>1665</v>
      </c>
      <c r="Q201">
        <v>1</v>
      </c>
      <c r="R201">
        <v>0</v>
      </c>
      <c r="S201">
        <v>1984</v>
      </c>
      <c r="T201" t="s">
        <v>252</v>
      </c>
      <c r="U201">
        <v>4</v>
      </c>
      <c r="V201">
        <v>0</v>
      </c>
      <c r="W201">
        <v>3.9</v>
      </c>
      <c r="X201">
        <v>0</v>
      </c>
      <c r="Y201" t="s">
        <v>308</v>
      </c>
      <c r="Z201" t="s">
        <v>536</v>
      </c>
      <c r="AA201" t="s">
        <v>617</v>
      </c>
      <c r="AB201" t="s">
        <v>47</v>
      </c>
      <c r="AC201">
        <v>2</v>
      </c>
      <c r="AD201">
        <v>38800</v>
      </c>
      <c r="AE201" t="s">
        <v>618</v>
      </c>
      <c r="AF201" t="s">
        <v>606</v>
      </c>
      <c r="AG201">
        <v>46700</v>
      </c>
      <c r="AH201">
        <v>7900</v>
      </c>
      <c r="AI201">
        <v>6650</v>
      </c>
      <c r="AJ201">
        <f t="shared" si="15"/>
        <v>0.16916488222698073</v>
      </c>
      <c r="AK201">
        <f t="shared" si="16"/>
        <v>0</v>
      </c>
      <c r="AL201">
        <f t="shared" si="17"/>
        <v>1</v>
      </c>
      <c r="AM201">
        <f t="shared" si="18"/>
        <v>1</v>
      </c>
      <c r="AN201">
        <f t="shared" si="19"/>
        <v>0</v>
      </c>
    </row>
    <row r="202" spans="1:40" x14ac:dyDescent="0.35">
      <c r="A202" t="s">
        <v>262</v>
      </c>
      <c r="B202" t="s">
        <v>591</v>
      </c>
      <c r="C202" t="s">
        <v>37</v>
      </c>
      <c r="D202">
        <v>2020</v>
      </c>
      <c r="E202" t="s">
        <v>238</v>
      </c>
      <c r="F202" t="s">
        <v>534</v>
      </c>
      <c r="G202">
        <v>5</v>
      </c>
      <c r="H202">
        <v>5</v>
      </c>
      <c r="I202" t="s">
        <v>40</v>
      </c>
      <c r="J202" t="s">
        <v>98</v>
      </c>
      <c r="K202" t="s">
        <v>51</v>
      </c>
      <c r="L202">
        <v>105</v>
      </c>
      <c r="M202" t="s">
        <v>52</v>
      </c>
      <c r="N202" t="s">
        <v>92</v>
      </c>
      <c r="O202">
        <v>7</v>
      </c>
      <c r="P202">
        <v>1665</v>
      </c>
      <c r="Q202">
        <v>1</v>
      </c>
      <c r="R202">
        <v>0</v>
      </c>
      <c r="S202">
        <v>1984</v>
      </c>
      <c r="T202" t="s">
        <v>123</v>
      </c>
      <c r="U202">
        <v>4</v>
      </c>
      <c r="V202">
        <v>0</v>
      </c>
      <c r="W202">
        <v>5.8</v>
      </c>
      <c r="X202">
        <v>0</v>
      </c>
      <c r="Y202" t="s">
        <v>619</v>
      </c>
      <c r="Z202" t="s">
        <v>536</v>
      </c>
      <c r="AA202" t="s">
        <v>47</v>
      </c>
      <c r="AB202" t="s">
        <v>389</v>
      </c>
      <c r="AC202">
        <v>12</v>
      </c>
      <c r="AD202">
        <v>37900</v>
      </c>
      <c r="AE202" t="s">
        <v>620</v>
      </c>
      <c r="AF202" t="s">
        <v>606</v>
      </c>
      <c r="AG202">
        <v>46700</v>
      </c>
      <c r="AH202">
        <v>8800</v>
      </c>
      <c r="AI202">
        <v>7550</v>
      </c>
      <c r="AJ202">
        <f t="shared" si="15"/>
        <v>0.18843683083511778</v>
      </c>
      <c r="AK202">
        <f t="shared" si="16"/>
        <v>0</v>
      </c>
      <c r="AL202">
        <f t="shared" si="17"/>
        <v>1</v>
      </c>
      <c r="AM202">
        <f t="shared" si="18"/>
        <v>1</v>
      </c>
      <c r="AN202">
        <f t="shared" si="19"/>
        <v>0</v>
      </c>
    </row>
    <row r="203" spans="1:40" x14ac:dyDescent="0.35">
      <c r="A203" t="s">
        <v>262</v>
      </c>
      <c r="B203" t="s">
        <v>591</v>
      </c>
      <c r="C203" t="s">
        <v>37</v>
      </c>
      <c r="D203">
        <v>2020</v>
      </c>
      <c r="E203" t="s">
        <v>238</v>
      </c>
      <c r="F203" t="s">
        <v>534</v>
      </c>
      <c r="G203">
        <v>5</v>
      </c>
      <c r="H203">
        <v>5</v>
      </c>
      <c r="I203" t="s">
        <v>40</v>
      </c>
      <c r="J203" t="s">
        <v>98</v>
      </c>
      <c r="K203" t="s">
        <v>91</v>
      </c>
      <c r="L203">
        <v>105</v>
      </c>
      <c r="M203" t="s">
        <v>52</v>
      </c>
      <c r="N203" t="s">
        <v>92</v>
      </c>
      <c r="O203">
        <v>7</v>
      </c>
      <c r="Q203">
        <v>0</v>
      </c>
      <c r="R203">
        <v>0</v>
      </c>
      <c r="S203">
        <v>1984</v>
      </c>
      <c r="U203">
        <v>4</v>
      </c>
      <c r="V203">
        <v>0</v>
      </c>
      <c r="W203">
        <v>8.9</v>
      </c>
      <c r="X203">
        <v>0</v>
      </c>
      <c r="Y203" t="s">
        <v>621</v>
      </c>
      <c r="Z203" t="s">
        <v>536</v>
      </c>
      <c r="AA203" t="s">
        <v>47</v>
      </c>
      <c r="AB203" t="s">
        <v>95</v>
      </c>
      <c r="AC203">
        <v>12</v>
      </c>
      <c r="AD203">
        <v>44900</v>
      </c>
      <c r="AE203" t="s">
        <v>622</v>
      </c>
      <c r="AF203" t="s">
        <v>623</v>
      </c>
      <c r="AG203">
        <v>46700</v>
      </c>
      <c r="AH203">
        <v>1800</v>
      </c>
      <c r="AI203">
        <v>550</v>
      </c>
      <c r="AJ203">
        <f t="shared" si="15"/>
        <v>3.8543897216274089E-2</v>
      </c>
      <c r="AK203">
        <f t="shared" si="16"/>
        <v>0</v>
      </c>
      <c r="AL203">
        <f t="shared" si="17"/>
        <v>0</v>
      </c>
      <c r="AM203">
        <f t="shared" si="18"/>
        <v>0</v>
      </c>
      <c r="AN203">
        <f t="shared" si="19"/>
        <v>0</v>
      </c>
    </row>
    <row r="204" spans="1:40" x14ac:dyDescent="0.35">
      <c r="A204" t="s">
        <v>262</v>
      </c>
      <c r="B204" t="s">
        <v>591</v>
      </c>
      <c r="C204" t="s">
        <v>37</v>
      </c>
      <c r="D204">
        <v>2020</v>
      </c>
      <c r="E204" t="s">
        <v>238</v>
      </c>
      <c r="F204" t="s">
        <v>534</v>
      </c>
      <c r="G204">
        <v>5</v>
      </c>
      <c r="H204">
        <v>5</v>
      </c>
      <c r="I204" t="s">
        <v>40</v>
      </c>
      <c r="J204" t="s">
        <v>98</v>
      </c>
      <c r="K204" t="s">
        <v>71</v>
      </c>
      <c r="L204">
        <v>105</v>
      </c>
      <c r="M204" t="s">
        <v>319</v>
      </c>
      <c r="N204" t="s">
        <v>92</v>
      </c>
      <c r="O204">
        <v>7</v>
      </c>
      <c r="Q204">
        <v>0</v>
      </c>
      <c r="R204">
        <v>0</v>
      </c>
      <c r="S204">
        <v>1984</v>
      </c>
      <c r="U204">
        <v>4</v>
      </c>
      <c r="V204">
        <v>0</v>
      </c>
      <c r="W204">
        <v>8.9</v>
      </c>
      <c r="X204">
        <v>0</v>
      </c>
      <c r="Y204" t="s">
        <v>621</v>
      </c>
      <c r="Z204" t="s">
        <v>536</v>
      </c>
      <c r="AA204" t="s">
        <v>47</v>
      </c>
      <c r="AB204" t="s">
        <v>95</v>
      </c>
      <c r="AC204">
        <v>12</v>
      </c>
      <c r="AD204">
        <v>49900</v>
      </c>
      <c r="AE204" t="s">
        <v>624</v>
      </c>
      <c r="AF204" t="s">
        <v>625</v>
      </c>
      <c r="AG204">
        <v>46700</v>
      </c>
      <c r="AH204">
        <v>-3200</v>
      </c>
      <c r="AI204">
        <v>-4450</v>
      </c>
      <c r="AJ204">
        <f t="shared" si="15"/>
        <v>-6.852248394004283E-2</v>
      </c>
      <c r="AK204">
        <f t="shared" si="16"/>
        <v>0</v>
      </c>
      <c r="AL204">
        <f t="shared" si="17"/>
        <v>0</v>
      </c>
      <c r="AM204">
        <f t="shared" si="18"/>
        <v>0</v>
      </c>
      <c r="AN204">
        <f t="shared" si="19"/>
        <v>0</v>
      </c>
    </row>
    <row r="205" spans="1:40" x14ac:dyDescent="0.35">
      <c r="A205" t="s">
        <v>262</v>
      </c>
      <c r="B205" t="s">
        <v>591</v>
      </c>
      <c r="C205" t="s">
        <v>37</v>
      </c>
      <c r="D205">
        <v>2019</v>
      </c>
      <c r="E205" t="s">
        <v>238</v>
      </c>
      <c r="F205" t="s">
        <v>534</v>
      </c>
      <c r="G205">
        <v>5</v>
      </c>
      <c r="H205">
        <v>5</v>
      </c>
      <c r="I205" t="s">
        <v>40</v>
      </c>
      <c r="J205" t="s">
        <v>98</v>
      </c>
      <c r="K205" t="s">
        <v>51</v>
      </c>
      <c r="L205">
        <v>105</v>
      </c>
      <c r="M205" t="s">
        <v>52</v>
      </c>
      <c r="N205" t="s">
        <v>92</v>
      </c>
      <c r="O205">
        <v>7</v>
      </c>
      <c r="Q205">
        <v>0</v>
      </c>
      <c r="R205">
        <v>0</v>
      </c>
      <c r="S205">
        <v>1984</v>
      </c>
      <c r="T205" t="s">
        <v>123</v>
      </c>
      <c r="U205">
        <v>4</v>
      </c>
      <c r="V205">
        <v>0</v>
      </c>
      <c r="W205">
        <v>3.9</v>
      </c>
      <c r="X205">
        <v>0</v>
      </c>
      <c r="Y205" t="s">
        <v>559</v>
      </c>
      <c r="Z205" t="s">
        <v>536</v>
      </c>
      <c r="AA205" t="s">
        <v>47</v>
      </c>
      <c r="AB205" t="s">
        <v>560</v>
      </c>
      <c r="AC205">
        <v>12</v>
      </c>
      <c r="AD205">
        <v>40200</v>
      </c>
      <c r="AE205" t="s">
        <v>626</v>
      </c>
      <c r="AF205" t="s">
        <v>627</v>
      </c>
      <c r="AG205">
        <v>46700</v>
      </c>
      <c r="AH205">
        <v>6500</v>
      </c>
      <c r="AI205">
        <v>5250</v>
      </c>
      <c r="AJ205">
        <f t="shared" si="15"/>
        <v>0.13918629550321199</v>
      </c>
      <c r="AK205">
        <f t="shared" si="16"/>
        <v>0</v>
      </c>
      <c r="AL205">
        <f t="shared" si="17"/>
        <v>1</v>
      </c>
      <c r="AM205">
        <f t="shared" si="18"/>
        <v>1</v>
      </c>
      <c r="AN205">
        <f t="shared" si="19"/>
        <v>0</v>
      </c>
    </row>
    <row r="206" spans="1:40" x14ac:dyDescent="0.35">
      <c r="A206" t="s">
        <v>262</v>
      </c>
      <c r="B206" t="s">
        <v>591</v>
      </c>
      <c r="C206" t="s">
        <v>37</v>
      </c>
      <c r="D206">
        <v>2020</v>
      </c>
      <c r="E206" t="s">
        <v>238</v>
      </c>
      <c r="F206" t="s">
        <v>534</v>
      </c>
      <c r="G206">
        <v>5</v>
      </c>
      <c r="H206">
        <v>5</v>
      </c>
      <c r="I206" t="s">
        <v>40</v>
      </c>
      <c r="J206" t="s">
        <v>98</v>
      </c>
      <c r="K206" t="s">
        <v>42</v>
      </c>
      <c r="L206">
        <v>105</v>
      </c>
      <c r="M206" t="s">
        <v>52</v>
      </c>
      <c r="N206" t="s">
        <v>92</v>
      </c>
      <c r="O206">
        <v>7</v>
      </c>
      <c r="Q206">
        <v>0</v>
      </c>
      <c r="R206">
        <v>0</v>
      </c>
      <c r="S206">
        <v>1984</v>
      </c>
      <c r="T206" t="s">
        <v>123</v>
      </c>
      <c r="U206">
        <v>4</v>
      </c>
      <c r="V206">
        <v>0</v>
      </c>
      <c r="W206">
        <v>5.8</v>
      </c>
      <c r="X206">
        <v>0</v>
      </c>
      <c r="Y206" t="s">
        <v>628</v>
      </c>
      <c r="Z206" t="s">
        <v>536</v>
      </c>
      <c r="AA206" t="s">
        <v>47</v>
      </c>
      <c r="AB206" t="s">
        <v>629</v>
      </c>
      <c r="AC206">
        <v>12</v>
      </c>
      <c r="AD206">
        <v>46900</v>
      </c>
      <c r="AE206" t="s">
        <v>630</v>
      </c>
      <c r="AF206" t="s">
        <v>631</v>
      </c>
      <c r="AG206">
        <v>46700</v>
      </c>
      <c r="AH206">
        <v>-200</v>
      </c>
      <c r="AI206">
        <v>-1450</v>
      </c>
      <c r="AJ206">
        <f t="shared" si="15"/>
        <v>-4.2826552462526769E-3</v>
      </c>
      <c r="AK206">
        <f t="shared" si="16"/>
        <v>0</v>
      </c>
      <c r="AL206">
        <f t="shared" si="17"/>
        <v>0</v>
      </c>
      <c r="AM206">
        <f t="shared" si="18"/>
        <v>0</v>
      </c>
      <c r="AN206">
        <f t="shared" si="19"/>
        <v>0</v>
      </c>
    </row>
    <row r="207" spans="1:40" x14ac:dyDescent="0.35">
      <c r="A207" t="s">
        <v>262</v>
      </c>
      <c r="B207" t="s">
        <v>591</v>
      </c>
      <c r="C207" t="s">
        <v>37</v>
      </c>
      <c r="D207">
        <v>2020</v>
      </c>
      <c r="E207" t="s">
        <v>238</v>
      </c>
      <c r="F207" t="s">
        <v>534</v>
      </c>
      <c r="G207">
        <v>5</v>
      </c>
      <c r="H207">
        <v>5</v>
      </c>
      <c r="I207" t="s">
        <v>40</v>
      </c>
      <c r="J207" t="s">
        <v>98</v>
      </c>
      <c r="K207" t="s">
        <v>51</v>
      </c>
      <c r="L207">
        <v>105</v>
      </c>
      <c r="N207" t="s">
        <v>92</v>
      </c>
      <c r="O207">
        <v>7</v>
      </c>
      <c r="P207">
        <v>1665</v>
      </c>
      <c r="Q207">
        <v>0</v>
      </c>
      <c r="R207">
        <v>0</v>
      </c>
      <c r="S207">
        <v>1984</v>
      </c>
      <c r="T207" t="s">
        <v>123</v>
      </c>
      <c r="U207">
        <v>4</v>
      </c>
      <c r="V207">
        <v>0</v>
      </c>
      <c r="W207">
        <v>5.8</v>
      </c>
      <c r="X207">
        <v>0</v>
      </c>
      <c r="Y207" t="s">
        <v>632</v>
      </c>
      <c r="Z207" t="s">
        <v>536</v>
      </c>
      <c r="AA207" t="s">
        <v>47</v>
      </c>
      <c r="AB207" t="s">
        <v>633</v>
      </c>
      <c r="AC207">
        <v>12</v>
      </c>
      <c r="AD207">
        <v>38890</v>
      </c>
      <c r="AE207" t="s">
        <v>634</v>
      </c>
      <c r="AF207" t="s">
        <v>606</v>
      </c>
      <c r="AG207">
        <v>46700</v>
      </c>
      <c r="AH207">
        <v>7810</v>
      </c>
      <c r="AI207">
        <v>6560</v>
      </c>
      <c r="AJ207">
        <f t="shared" si="15"/>
        <v>0.16723768736616704</v>
      </c>
      <c r="AK207">
        <f t="shared" si="16"/>
        <v>0</v>
      </c>
      <c r="AL207">
        <f t="shared" si="17"/>
        <v>1</v>
      </c>
      <c r="AM207">
        <f t="shared" si="18"/>
        <v>1</v>
      </c>
      <c r="AN207">
        <f t="shared" si="19"/>
        <v>0</v>
      </c>
    </row>
    <row r="208" spans="1:40" x14ac:dyDescent="0.35">
      <c r="A208" t="s">
        <v>262</v>
      </c>
      <c r="B208" t="s">
        <v>591</v>
      </c>
      <c r="C208" t="s">
        <v>37</v>
      </c>
      <c r="D208">
        <v>2020</v>
      </c>
      <c r="E208" t="s">
        <v>238</v>
      </c>
      <c r="F208" t="s">
        <v>534</v>
      </c>
      <c r="G208">
        <v>5</v>
      </c>
      <c r="H208">
        <v>5</v>
      </c>
      <c r="I208" t="s">
        <v>40</v>
      </c>
      <c r="J208" t="s">
        <v>98</v>
      </c>
      <c r="K208" t="s">
        <v>42</v>
      </c>
      <c r="L208">
        <v>105</v>
      </c>
      <c r="M208" t="s">
        <v>319</v>
      </c>
      <c r="O208">
        <v>7</v>
      </c>
      <c r="Q208">
        <v>0</v>
      </c>
      <c r="R208">
        <v>0</v>
      </c>
      <c r="S208">
        <v>1984</v>
      </c>
      <c r="T208" t="s">
        <v>123</v>
      </c>
      <c r="U208">
        <v>4</v>
      </c>
      <c r="V208">
        <v>0</v>
      </c>
      <c r="W208">
        <v>6.2</v>
      </c>
      <c r="X208">
        <v>0</v>
      </c>
      <c r="Y208" t="s">
        <v>240</v>
      </c>
      <c r="Z208" t="s">
        <v>536</v>
      </c>
      <c r="AA208" t="s">
        <v>47</v>
      </c>
      <c r="AB208" t="s">
        <v>157</v>
      </c>
      <c r="AC208">
        <v>2</v>
      </c>
      <c r="AD208">
        <v>42000</v>
      </c>
      <c r="AE208" t="s">
        <v>635</v>
      </c>
      <c r="AF208" t="s">
        <v>636</v>
      </c>
      <c r="AG208">
        <v>46700</v>
      </c>
      <c r="AH208">
        <v>4700</v>
      </c>
      <c r="AI208">
        <v>3450</v>
      </c>
      <c r="AJ208">
        <f t="shared" si="15"/>
        <v>0.1006423982869379</v>
      </c>
      <c r="AK208">
        <f t="shared" si="16"/>
        <v>0</v>
      </c>
      <c r="AL208">
        <f t="shared" si="17"/>
        <v>1</v>
      </c>
      <c r="AM208">
        <f t="shared" si="18"/>
        <v>1</v>
      </c>
      <c r="AN208">
        <f t="shared" si="19"/>
        <v>0</v>
      </c>
    </row>
    <row r="209" spans="1:40" x14ac:dyDescent="0.35">
      <c r="A209" t="s">
        <v>262</v>
      </c>
      <c r="B209" t="s">
        <v>591</v>
      </c>
      <c r="C209" t="s">
        <v>37</v>
      </c>
      <c r="D209">
        <v>2019</v>
      </c>
      <c r="E209" t="s">
        <v>238</v>
      </c>
      <c r="F209" t="s">
        <v>534</v>
      </c>
      <c r="G209">
        <v>5</v>
      </c>
      <c r="H209">
        <v>5</v>
      </c>
      <c r="I209" t="s">
        <v>40</v>
      </c>
      <c r="J209" t="s">
        <v>98</v>
      </c>
      <c r="K209" t="s">
        <v>51</v>
      </c>
      <c r="L209">
        <v>105</v>
      </c>
      <c r="M209" t="s">
        <v>333</v>
      </c>
      <c r="N209" t="s">
        <v>92</v>
      </c>
      <c r="O209">
        <v>7</v>
      </c>
      <c r="P209">
        <v>1665</v>
      </c>
      <c r="Q209">
        <v>0</v>
      </c>
      <c r="R209">
        <v>0</v>
      </c>
      <c r="S209">
        <v>1984</v>
      </c>
      <c r="T209" t="s">
        <v>252</v>
      </c>
      <c r="U209">
        <v>4</v>
      </c>
      <c r="V209">
        <v>0</v>
      </c>
      <c r="W209">
        <v>5.8</v>
      </c>
      <c r="X209">
        <v>0</v>
      </c>
      <c r="Y209" t="s">
        <v>637</v>
      </c>
      <c r="Z209" t="s">
        <v>536</v>
      </c>
      <c r="AA209" t="s">
        <v>47</v>
      </c>
      <c r="AB209" t="s">
        <v>638</v>
      </c>
      <c r="AC209">
        <v>2</v>
      </c>
      <c r="AD209">
        <v>39900</v>
      </c>
      <c r="AE209" t="s">
        <v>639</v>
      </c>
      <c r="AF209" t="s">
        <v>606</v>
      </c>
      <c r="AG209">
        <v>46700</v>
      </c>
      <c r="AH209">
        <v>6800</v>
      </c>
      <c r="AI209">
        <v>5550</v>
      </c>
      <c r="AJ209">
        <f t="shared" si="15"/>
        <v>0.145610278372591</v>
      </c>
      <c r="AK209">
        <f t="shared" si="16"/>
        <v>0</v>
      </c>
      <c r="AL209">
        <f t="shared" si="17"/>
        <v>1</v>
      </c>
      <c r="AM209">
        <f t="shared" si="18"/>
        <v>1</v>
      </c>
      <c r="AN209">
        <f t="shared" si="19"/>
        <v>0</v>
      </c>
    </row>
    <row r="210" spans="1:40" x14ac:dyDescent="0.35">
      <c r="A210" t="s">
        <v>262</v>
      </c>
      <c r="B210" t="s">
        <v>591</v>
      </c>
      <c r="C210" t="s">
        <v>37</v>
      </c>
      <c r="D210">
        <v>2020</v>
      </c>
      <c r="E210" t="s">
        <v>238</v>
      </c>
      <c r="F210" t="s">
        <v>534</v>
      </c>
      <c r="G210">
        <v>5</v>
      </c>
      <c r="H210">
        <v>5</v>
      </c>
      <c r="I210" t="s">
        <v>40</v>
      </c>
      <c r="K210" t="s">
        <v>51</v>
      </c>
      <c r="L210">
        <v>105</v>
      </c>
      <c r="M210" t="s">
        <v>52</v>
      </c>
      <c r="N210" t="s">
        <v>92</v>
      </c>
      <c r="O210">
        <v>7</v>
      </c>
      <c r="P210">
        <v>1665</v>
      </c>
      <c r="Q210">
        <v>0</v>
      </c>
      <c r="R210">
        <v>0</v>
      </c>
      <c r="S210">
        <v>1984</v>
      </c>
      <c r="T210" t="s">
        <v>252</v>
      </c>
      <c r="U210">
        <v>4</v>
      </c>
      <c r="V210">
        <v>0</v>
      </c>
      <c r="W210">
        <v>3.9</v>
      </c>
      <c r="X210">
        <v>0</v>
      </c>
      <c r="Y210" t="s">
        <v>304</v>
      </c>
      <c r="Z210" t="s">
        <v>536</v>
      </c>
      <c r="AA210" t="s">
        <v>47</v>
      </c>
      <c r="AB210" t="s">
        <v>305</v>
      </c>
      <c r="AC210">
        <v>12</v>
      </c>
      <c r="AD210">
        <v>38299</v>
      </c>
      <c r="AE210" t="s">
        <v>640</v>
      </c>
      <c r="AF210" t="s">
        <v>606</v>
      </c>
      <c r="AG210">
        <v>46700</v>
      </c>
      <c r="AH210">
        <v>8401</v>
      </c>
      <c r="AI210">
        <v>7151</v>
      </c>
      <c r="AJ210">
        <f t="shared" si="15"/>
        <v>0.17989293361884368</v>
      </c>
      <c r="AK210">
        <f t="shared" si="16"/>
        <v>0</v>
      </c>
      <c r="AL210">
        <f t="shared" si="17"/>
        <v>1</v>
      </c>
      <c r="AM210">
        <f t="shared" si="18"/>
        <v>1</v>
      </c>
      <c r="AN210">
        <f t="shared" si="19"/>
        <v>0</v>
      </c>
    </row>
    <row r="211" spans="1:40" x14ac:dyDescent="0.35">
      <c r="A211" t="s">
        <v>262</v>
      </c>
      <c r="B211" t="s">
        <v>591</v>
      </c>
      <c r="C211" t="s">
        <v>37</v>
      </c>
      <c r="D211">
        <v>2020</v>
      </c>
      <c r="E211" t="s">
        <v>238</v>
      </c>
      <c r="F211" t="s">
        <v>534</v>
      </c>
      <c r="G211">
        <v>5</v>
      </c>
      <c r="H211">
        <v>5</v>
      </c>
      <c r="I211" t="s">
        <v>40</v>
      </c>
      <c r="K211" t="s">
        <v>51</v>
      </c>
      <c r="L211">
        <v>105</v>
      </c>
      <c r="M211" t="s">
        <v>52</v>
      </c>
      <c r="N211" t="s">
        <v>92</v>
      </c>
      <c r="O211">
        <v>7</v>
      </c>
      <c r="P211">
        <v>1665</v>
      </c>
      <c r="Q211">
        <v>0</v>
      </c>
      <c r="R211">
        <v>0</v>
      </c>
      <c r="S211">
        <v>1984</v>
      </c>
      <c r="T211" t="s">
        <v>252</v>
      </c>
      <c r="U211">
        <v>4</v>
      </c>
      <c r="V211">
        <v>0</v>
      </c>
      <c r="W211">
        <v>3.9</v>
      </c>
      <c r="X211">
        <v>0</v>
      </c>
      <c r="Y211" t="s">
        <v>304</v>
      </c>
      <c r="Z211" t="s">
        <v>536</v>
      </c>
      <c r="AA211" t="s">
        <v>47</v>
      </c>
      <c r="AB211" t="s">
        <v>305</v>
      </c>
      <c r="AC211">
        <v>12</v>
      </c>
      <c r="AD211">
        <v>38300</v>
      </c>
      <c r="AE211" t="s">
        <v>641</v>
      </c>
      <c r="AF211" t="s">
        <v>606</v>
      </c>
      <c r="AG211">
        <v>46700</v>
      </c>
      <c r="AH211">
        <v>8400</v>
      </c>
      <c r="AI211">
        <v>7150</v>
      </c>
      <c r="AJ211">
        <f t="shared" si="15"/>
        <v>0.17987152034261242</v>
      </c>
      <c r="AK211">
        <f t="shared" si="16"/>
        <v>0</v>
      </c>
      <c r="AL211">
        <f t="shared" si="17"/>
        <v>1</v>
      </c>
      <c r="AM211">
        <f t="shared" si="18"/>
        <v>1</v>
      </c>
      <c r="AN211">
        <f t="shared" si="19"/>
        <v>0</v>
      </c>
    </row>
    <row r="212" spans="1:40" x14ac:dyDescent="0.35">
      <c r="A212" t="s">
        <v>262</v>
      </c>
      <c r="B212" t="s">
        <v>591</v>
      </c>
      <c r="C212" t="s">
        <v>37</v>
      </c>
      <c r="D212">
        <v>2020</v>
      </c>
      <c r="E212" t="s">
        <v>238</v>
      </c>
      <c r="F212" t="s">
        <v>534</v>
      </c>
      <c r="G212">
        <v>5</v>
      </c>
      <c r="H212">
        <v>5</v>
      </c>
      <c r="I212" t="s">
        <v>40</v>
      </c>
      <c r="J212" t="s">
        <v>98</v>
      </c>
      <c r="K212" t="s">
        <v>42</v>
      </c>
      <c r="L212">
        <v>105</v>
      </c>
      <c r="M212" t="s">
        <v>67</v>
      </c>
      <c r="N212" t="s">
        <v>92</v>
      </c>
      <c r="O212">
        <v>7</v>
      </c>
      <c r="P212">
        <v>1665</v>
      </c>
      <c r="Q212">
        <v>1</v>
      </c>
      <c r="R212">
        <v>0</v>
      </c>
      <c r="S212">
        <v>1984</v>
      </c>
      <c r="T212" t="s">
        <v>123</v>
      </c>
      <c r="U212">
        <v>4</v>
      </c>
      <c r="V212">
        <v>0</v>
      </c>
      <c r="W212">
        <v>5.8</v>
      </c>
      <c r="X212">
        <v>0</v>
      </c>
      <c r="Y212" t="s">
        <v>642</v>
      </c>
      <c r="Z212" t="s">
        <v>536</v>
      </c>
      <c r="AA212" t="s">
        <v>47</v>
      </c>
      <c r="AB212" t="s">
        <v>643</v>
      </c>
      <c r="AC212">
        <v>12</v>
      </c>
      <c r="AD212">
        <v>44200</v>
      </c>
      <c r="AE212" t="s">
        <v>644</v>
      </c>
      <c r="AF212" t="s">
        <v>606</v>
      </c>
      <c r="AG212">
        <v>46700</v>
      </c>
      <c r="AH212">
        <v>2500</v>
      </c>
      <c r="AI212">
        <v>1250</v>
      </c>
      <c r="AJ212">
        <f t="shared" si="15"/>
        <v>5.353319057815846E-2</v>
      </c>
      <c r="AK212">
        <f t="shared" si="16"/>
        <v>0</v>
      </c>
      <c r="AL212">
        <f t="shared" si="17"/>
        <v>1</v>
      </c>
      <c r="AM212">
        <f t="shared" si="18"/>
        <v>0</v>
      </c>
      <c r="AN212">
        <f t="shared" si="19"/>
        <v>0</v>
      </c>
    </row>
    <row r="213" spans="1:40" x14ac:dyDescent="0.35">
      <c r="A213" t="s">
        <v>262</v>
      </c>
      <c r="B213" t="s">
        <v>591</v>
      </c>
      <c r="C213" t="s">
        <v>37</v>
      </c>
      <c r="D213">
        <v>2020</v>
      </c>
      <c r="E213" t="s">
        <v>238</v>
      </c>
      <c r="F213" t="s">
        <v>534</v>
      </c>
      <c r="G213">
        <v>5</v>
      </c>
      <c r="H213">
        <v>5</v>
      </c>
      <c r="I213" t="s">
        <v>40</v>
      </c>
      <c r="J213" t="s">
        <v>98</v>
      </c>
      <c r="K213" t="s">
        <v>51</v>
      </c>
      <c r="L213">
        <v>105</v>
      </c>
      <c r="M213" t="s">
        <v>138</v>
      </c>
      <c r="N213" t="s">
        <v>92</v>
      </c>
      <c r="O213">
        <v>7</v>
      </c>
      <c r="P213">
        <v>1665</v>
      </c>
      <c r="Q213">
        <v>1</v>
      </c>
      <c r="R213">
        <v>0</v>
      </c>
      <c r="S213">
        <v>1984</v>
      </c>
      <c r="T213" t="s">
        <v>123</v>
      </c>
      <c r="U213">
        <v>4</v>
      </c>
      <c r="V213">
        <v>0</v>
      </c>
      <c r="W213">
        <v>5.8</v>
      </c>
      <c r="X213">
        <v>0</v>
      </c>
      <c r="Y213" t="s">
        <v>642</v>
      </c>
      <c r="Z213" t="s">
        <v>536</v>
      </c>
      <c r="AA213" t="s">
        <v>47</v>
      </c>
      <c r="AB213" t="s">
        <v>643</v>
      </c>
      <c r="AC213">
        <v>12</v>
      </c>
      <c r="AD213">
        <v>41800</v>
      </c>
      <c r="AE213" t="s">
        <v>645</v>
      </c>
      <c r="AF213" t="s">
        <v>602</v>
      </c>
      <c r="AG213">
        <v>46700</v>
      </c>
      <c r="AH213">
        <v>4900</v>
      </c>
      <c r="AI213">
        <v>3650</v>
      </c>
      <c r="AJ213">
        <f t="shared" si="15"/>
        <v>0.10492505353319058</v>
      </c>
      <c r="AK213">
        <f t="shared" si="16"/>
        <v>0</v>
      </c>
      <c r="AL213">
        <f t="shared" si="17"/>
        <v>1</v>
      </c>
      <c r="AM213">
        <f t="shared" si="18"/>
        <v>1</v>
      </c>
      <c r="AN213">
        <f t="shared" si="19"/>
        <v>0</v>
      </c>
    </row>
    <row r="214" spans="1:40" x14ac:dyDescent="0.35">
      <c r="A214" t="s">
        <v>262</v>
      </c>
      <c r="B214" t="s">
        <v>591</v>
      </c>
      <c r="C214" t="s">
        <v>37</v>
      </c>
      <c r="D214">
        <v>2020</v>
      </c>
      <c r="E214" t="s">
        <v>238</v>
      </c>
      <c r="F214" t="s">
        <v>534</v>
      </c>
      <c r="G214">
        <v>5</v>
      </c>
      <c r="H214">
        <v>5</v>
      </c>
      <c r="I214" t="s">
        <v>40</v>
      </c>
      <c r="J214" t="s">
        <v>98</v>
      </c>
      <c r="K214" t="s">
        <v>51</v>
      </c>
      <c r="L214">
        <v>99</v>
      </c>
      <c r="M214" t="s">
        <v>52</v>
      </c>
      <c r="N214" t="s">
        <v>92</v>
      </c>
      <c r="O214">
        <v>7</v>
      </c>
      <c r="P214">
        <v>1230</v>
      </c>
      <c r="Q214">
        <v>1</v>
      </c>
      <c r="R214">
        <v>0</v>
      </c>
      <c r="S214">
        <v>1984</v>
      </c>
      <c r="T214" t="s">
        <v>252</v>
      </c>
      <c r="U214">
        <v>4</v>
      </c>
      <c r="V214">
        <v>0</v>
      </c>
      <c r="W214">
        <v>3.8</v>
      </c>
      <c r="X214">
        <v>0</v>
      </c>
      <c r="Y214" t="s">
        <v>582</v>
      </c>
      <c r="Z214" t="s">
        <v>536</v>
      </c>
      <c r="AA214" t="s">
        <v>583</v>
      </c>
      <c r="AB214" t="s">
        <v>47</v>
      </c>
      <c r="AC214">
        <v>12</v>
      </c>
      <c r="AD214">
        <v>40900</v>
      </c>
      <c r="AE214" t="s">
        <v>646</v>
      </c>
      <c r="AF214" t="s">
        <v>647</v>
      </c>
      <c r="AG214">
        <v>46700</v>
      </c>
      <c r="AH214">
        <v>5800</v>
      </c>
      <c r="AI214">
        <v>4550</v>
      </c>
      <c r="AJ214">
        <f t="shared" si="15"/>
        <v>0.12419700214132762</v>
      </c>
      <c r="AK214">
        <f t="shared" si="16"/>
        <v>0</v>
      </c>
      <c r="AL214">
        <f t="shared" si="17"/>
        <v>1</v>
      </c>
      <c r="AM214">
        <f t="shared" si="18"/>
        <v>1</v>
      </c>
      <c r="AN214">
        <f t="shared" si="19"/>
        <v>0</v>
      </c>
    </row>
    <row r="215" spans="1:40" x14ac:dyDescent="0.35">
      <c r="A215" t="s">
        <v>262</v>
      </c>
      <c r="B215" t="s">
        <v>591</v>
      </c>
      <c r="C215" t="s">
        <v>37</v>
      </c>
      <c r="D215">
        <v>2019</v>
      </c>
      <c r="E215" t="s">
        <v>238</v>
      </c>
      <c r="F215" t="s">
        <v>534</v>
      </c>
      <c r="G215">
        <v>5</v>
      </c>
      <c r="H215">
        <v>5</v>
      </c>
      <c r="I215" t="s">
        <v>40</v>
      </c>
      <c r="J215" t="s">
        <v>98</v>
      </c>
      <c r="K215" t="s">
        <v>51</v>
      </c>
      <c r="L215">
        <v>105</v>
      </c>
      <c r="M215" t="s">
        <v>43</v>
      </c>
      <c r="O215">
        <v>7</v>
      </c>
      <c r="Q215">
        <v>1</v>
      </c>
      <c r="R215">
        <v>0</v>
      </c>
      <c r="S215">
        <v>1984</v>
      </c>
      <c r="U215">
        <v>4</v>
      </c>
      <c r="V215">
        <v>0</v>
      </c>
      <c r="W215">
        <v>8.9</v>
      </c>
      <c r="X215">
        <v>0</v>
      </c>
      <c r="Y215" t="s">
        <v>648</v>
      </c>
      <c r="Z215" t="s">
        <v>536</v>
      </c>
      <c r="AA215" t="s">
        <v>47</v>
      </c>
      <c r="AB215" t="s">
        <v>649</v>
      </c>
      <c r="AC215">
        <v>12</v>
      </c>
      <c r="AD215">
        <v>41500</v>
      </c>
      <c r="AE215" t="s">
        <v>650</v>
      </c>
      <c r="AF215" t="s">
        <v>627</v>
      </c>
      <c r="AG215">
        <v>46700</v>
      </c>
      <c r="AH215">
        <v>5200</v>
      </c>
      <c r="AI215">
        <v>3950</v>
      </c>
      <c r="AJ215">
        <f t="shared" si="15"/>
        <v>0.11134903640256959</v>
      </c>
      <c r="AK215">
        <f t="shared" si="16"/>
        <v>0</v>
      </c>
      <c r="AL215">
        <f t="shared" si="17"/>
        <v>1</v>
      </c>
      <c r="AM215">
        <f t="shared" si="18"/>
        <v>1</v>
      </c>
      <c r="AN215">
        <f t="shared" si="19"/>
        <v>0</v>
      </c>
    </row>
    <row r="216" spans="1:40" x14ac:dyDescent="0.35">
      <c r="A216" t="s">
        <v>262</v>
      </c>
      <c r="B216" t="s">
        <v>591</v>
      </c>
      <c r="C216" t="s">
        <v>37</v>
      </c>
      <c r="D216">
        <v>2019</v>
      </c>
      <c r="E216" t="s">
        <v>238</v>
      </c>
      <c r="F216" t="s">
        <v>534</v>
      </c>
      <c r="G216">
        <v>5</v>
      </c>
      <c r="H216">
        <v>5</v>
      </c>
      <c r="I216" t="s">
        <v>40</v>
      </c>
      <c r="J216" t="s">
        <v>98</v>
      </c>
      <c r="K216" t="s">
        <v>51</v>
      </c>
      <c r="L216">
        <v>105</v>
      </c>
      <c r="M216" t="s">
        <v>138</v>
      </c>
      <c r="N216" t="s">
        <v>92</v>
      </c>
      <c r="O216">
        <v>7</v>
      </c>
      <c r="P216">
        <v>1665</v>
      </c>
      <c r="Q216">
        <v>1</v>
      </c>
      <c r="R216">
        <v>0</v>
      </c>
      <c r="S216">
        <v>1984</v>
      </c>
      <c r="T216" t="s">
        <v>252</v>
      </c>
      <c r="U216">
        <v>4</v>
      </c>
      <c r="V216">
        <v>0</v>
      </c>
      <c r="W216">
        <v>5.8</v>
      </c>
      <c r="X216">
        <v>0</v>
      </c>
      <c r="Y216" t="s">
        <v>651</v>
      </c>
      <c r="Z216" t="s">
        <v>536</v>
      </c>
      <c r="AA216" t="s">
        <v>652</v>
      </c>
      <c r="AB216" t="s">
        <v>47</v>
      </c>
      <c r="AC216">
        <v>12</v>
      </c>
      <c r="AD216">
        <v>39800</v>
      </c>
      <c r="AE216" t="s">
        <v>653</v>
      </c>
      <c r="AF216" t="s">
        <v>654</v>
      </c>
      <c r="AG216">
        <v>46700</v>
      </c>
      <c r="AH216">
        <v>6900</v>
      </c>
      <c r="AI216">
        <v>5650</v>
      </c>
      <c r="AJ216">
        <f t="shared" si="15"/>
        <v>0.14775160599571735</v>
      </c>
      <c r="AK216">
        <f t="shared" si="16"/>
        <v>0</v>
      </c>
      <c r="AL216">
        <f t="shared" si="17"/>
        <v>1</v>
      </c>
      <c r="AM216">
        <f t="shared" si="18"/>
        <v>1</v>
      </c>
      <c r="AN216">
        <f t="shared" si="19"/>
        <v>0</v>
      </c>
    </row>
    <row r="217" spans="1:40" x14ac:dyDescent="0.35">
      <c r="A217" t="s">
        <v>262</v>
      </c>
      <c r="B217" t="s">
        <v>591</v>
      </c>
      <c r="C217" t="s">
        <v>37</v>
      </c>
      <c r="D217">
        <v>2019</v>
      </c>
      <c r="E217" t="s">
        <v>238</v>
      </c>
      <c r="F217" t="s">
        <v>534</v>
      </c>
      <c r="G217">
        <v>5</v>
      </c>
      <c r="H217">
        <v>5</v>
      </c>
      <c r="I217" t="s">
        <v>40</v>
      </c>
      <c r="J217" t="s">
        <v>98</v>
      </c>
      <c r="K217" t="s">
        <v>51</v>
      </c>
      <c r="L217">
        <v>105</v>
      </c>
      <c r="M217" t="s">
        <v>138</v>
      </c>
      <c r="N217" t="s">
        <v>92</v>
      </c>
      <c r="O217">
        <v>7</v>
      </c>
      <c r="P217">
        <v>1665</v>
      </c>
      <c r="Q217">
        <v>1</v>
      </c>
      <c r="R217">
        <v>0</v>
      </c>
      <c r="S217">
        <v>1984</v>
      </c>
      <c r="T217" t="s">
        <v>252</v>
      </c>
      <c r="U217">
        <v>4</v>
      </c>
      <c r="V217">
        <v>0</v>
      </c>
      <c r="W217">
        <v>5.8</v>
      </c>
      <c r="X217">
        <v>0</v>
      </c>
      <c r="Y217" t="s">
        <v>651</v>
      </c>
      <c r="Z217" t="s">
        <v>536</v>
      </c>
      <c r="AA217" t="s">
        <v>652</v>
      </c>
      <c r="AB217" t="s">
        <v>47</v>
      </c>
      <c r="AC217">
        <v>12</v>
      </c>
      <c r="AD217">
        <v>39800</v>
      </c>
      <c r="AE217" t="s">
        <v>655</v>
      </c>
      <c r="AF217" t="s">
        <v>654</v>
      </c>
      <c r="AG217">
        <v>46700</v>
      </c>
      <c r="AH217">
        <v>6900</v>
      </c>
      <c r="AI217">
        <v>5650</v>
      </c>
      <c r="AJ217">
        <f t="shared" si="15"/>
        <v>0.14775160599571735</v>
      </c>
      <c r="AK217">
        <f t="shared" si="16"/>
        <v>0</v>
      </c>
      <c r="AL217">
        <f t="shared" si="17"/>
        <v>1</v>
      </c>
      <c r="AM217">
        <f t="shared" si="18"/>
        <v>1</v>
      </c>
      <c r="AN217">
        <f t="shared" si="19"/>
        <v>0</v>
      </c>
    </row>
    <row r="218" spans="1:40" x14ac:dyDescent="0.35">
      <c r="A218" t="s">
        <v>262</v>
      </c>
      <c r="B218" t="s">
        <v>591</v>
      </c>
      <c r="C218" t="s">
        <v>37</v>
      </c>
      <c r="D218">
        <v>2019</v>
      </c>
      <c r="E218" t="s">
        <v>238</v>
      </c>
      <c r="F218" t="s">
        <v>534</v>
      </c>
      <c r="G218">
        <v>5</v>
      </c>
      <c r="H218">
        <v>5</v>
      </c>
      <c r="I218" t="s">
        <v>40</v>
      </c>
      <c r="J218" t="s">
        <v>98</v>
      </c>
      <c r="K218" t="s">
        <v>51</v>
      </c>
      <c r="L218">
        <v>105</v>
      </c>
      <c r="M218" t="s">
        <v>138</v>
      </c>
      <c r="N218" t="s">
        <v>92</v>
      </c>
      <c r="O218">
        <v>7</v>
      </c>
      <c r="P218">
        <v>1665</v>
      </c>
      <c r="Q218">
        <v>1</v>
      </c>
      <c r="R218">
        <v>0</v>
      </c>
      <c r="S218">
        <v>1984</v>
      </c>
      <c r="T218" t="s">
        <v>252</v>
      </c>
      <c r="U218">
        <v>4</v>
      </c>
      <c r="V218">
        <v>0</v>
      </c>
      <c r="W218">
        <v>5.8</v>
      </c>
      <c r="X218">
        <v>0</v>
      </c>
      <c r="Y218" t="s">
        <v>651</v>
      </c>
      <c r="Z218" t="s">
        <v>536</v>
      </c>
      <c r="AA218" t="s">
        <v>652</v>
      </c>
      <c r="AB218" t="s">
        <v>47</v>
      </c>
      <c r="AC218">
        <v>12</v>
      </c>
      <c r="AD218">
        <v>39800</v>
      </c>
      <c r="AE218" t="s">
        <v>656</v>
      </c>
      <c r="AF218" t="s">
        <v>654</v>
      </c>
      <c r="AG218">
        <v>46700</v>
      </c>
      <c r="AH218">
        <v>6900</v>
      </c>
      <c r="AI218">
        <v>5650</v>
      </c>
      <c r="AJ218">
        <f t="shared" si="15"/>
        <v>0.14775160599571735</v>
      </c>
      <c r="AK218">
        <f t="shared" si="16"/>
        <v>0</v>
      </c>
      <c r="AL218">
        <f t="shared" si="17"/>
        <v>1</v>
      </c>
      <c r="AM218">
        <f t="shared" si="18"/>
        <v>1</v>
      </c>
      <c r="AN218">
        <f t="shared" si="19"/>
        <v>0</v>
      </c>
    </row>
    <row r="219" spans="1:40" x14ac:dyDescent="0.35">
      <c r="A219" t="s">
        <v>262</v>
      </c>
      <c r="B219" t="s">
        <v>591</v>
      </c>
      <c r="C219" t="s">
        <v>37</v>
      </c>
      <c r="D219">
        <v>2019</v>
      </c>
      <c r="E219" t="s">
        <v>238</v>
      </c>
      <c r="F219" t="s">
        <v>534</v>
      </c>
      <c r="G219">
        <v>5</v>
      </c>
      <c r="H219">
        <v>5</v>
      </c>
      <c r="I219" t="s">
        <v>40</v>
      </c>
      <c r="J219" t="s">
        <v>98</v>
      </c>
      <c r="K219" t="s">
        <v>51</v>
      </c>
      <c r="L219">
        <v>105</v>
      </c>
      <c r="M219" t="s">
        <v>138</v>
      </c>
      <c r="N219" t="s">
        <v>92</v>
      </c>
      <c r="O219">
        <v>7</v>
      </c>
      <c r="P219">
        <v>1665</v>
      </c>
      <c r="Q219">
        <v>1</v>
      </c>
      <c r="R219">
        <v>0</v>
      </c>
      <c r="S219">
        <v>1984</v>
      </c>
      <c r="T219" t="s">
        <v>252</v>
      </c>
      <c r="U219">
        <v>4</v>
      </c>
      <c r="V219">
        <v>0</v>
      </c>
      <c r="W219">
        <v>5.8</v>
      </c>
      <c r="X219">
        <v>0</v>
      </c>
      <c r="Y219" t="s">
        <v>651</v>
      </c>
      <c r="Z219" t="s">
        <v>536</v>
      </c>
      <c r="AA219" t="s">
        <v>652</v>
      </c>
      <c r="AB219" t="s">
        <v>47</v>
      </c>
      <c r="AC219">
        <v>12</v>
      </c>
      <c r="AD219">
        <v>39800</v>
      </c>
      <c r="AE219" t="s">
        <v>657</v>
      </c>
      <c r="AF219" t="s">
        <v>654</v>
      </c>
      <c r="AG219">
        <v>46700</v>
      </c>
      <c r="AH219">
        <v>6900</v>
      </c>
      <c r="AI219">
        <v>5650</v>
      </c>
      <c r="AJ219">
        <f t="shared" si="15"/>
        <v>0.14775160599571735</v>
      </c>
      <c r="AK219">
        <f t="shared" si="16"/>
        <v>0</v>
      </c>
      <c r="AL219">
        <f t="shared" si="17"/>
        <v>1</v>
      </c>
      <c r="AM219">
        <f t="shared" si="18"/>
        <v>1</v>
      </c>
      <c r="AN219">
        <f t="shared" si="19"/>
        <v>0</v>
      </c>
    </row>
    <row r="220" spans="1:40" x14ac:dyDescent="0.35">
      <c r="A220" t="s">
        <v>262</v>
      </c>
      <c r="B220" t="s">
        <v>591</v>
      </c>
      <c r="C220" t="s">
        <v>37</v>
      </c>
      <c r="D220">
        <v>2020</v>
      </c>
      <c r="E220" t="s">
        <v>238</v>
      </c>
      <c r="F220" t="s">
        <v>534</v>
      </c>
      <c r="G220">
        <v>5</v>
      </c>
      <c r="H220">
        <v>5</v>
      </c>
      <c r="I220" t="s">
        <v>40</v>
      </c>
      <c r="J220" t="s">
        <v>98</v>
      </c>
      <c r="K220" t="s">
        <v>91</v>
      </c>
      <c r="L220">
        <v>105</v>
      </c>
      <c r="M220" t="s">
        <v>99</v>
      </c>
      <c r="N220" t="s">
        <v>92</v>
      </c>
      <c r="O220">
        <v>7</v>
      </c>
      <c r="P220">
        <v>1665</v>
      </c>
      <c r="Q220">
        <v>1</v>
      </c>
      <c r="R220">
        <v>0</v>
      </c>
      <c r="S220">
        <v>1984</v>
      </c>
      <c r="T220" t="s">
        <v>123</v>
      </c>
      <c r="U220">
        <v>4</v>
      </c>
      <c r="V220">
        <v>0</v>
      </c>
      <c r="W220">
        <v>3.9</v>
      </c>
      <c r="X220">
        <v>0</v>
      </c>
      <c r="Y220" t="s">
        <v>658</v>
      </c>
      <c r="Z220" t="s">
        <v>536</v>
      </c>
      <c r="AA220" t="s">
        <v>47</v>
      </c>
      <c r="AB220" t="s">
        <v>659</v>
      </c>
      <c r="AC220">
        <v>12</v>
      </c>
      <c r="AD220">
        <v>43800</v>
      </c>
      <c r="AE220" t="s">
        <v>660</v>
      </c>
      <c r="AF220" t="s">
        <v>602</v>
      </c>
      <c r="AG220">
        <v>46700</v>
      </c>
      <c r="AH220">
        <v>2900</v>
      </c>
      <c r="AI220">
        <v>1650</v>
      </c>
      <c r="AJ220">
        <f t="shared" si="15"/>
        <v>6.2098501070663809E-2</v>
      </c>
      <c r="AK220">
        <f t="shared" si="16"/>
        <v>0</v>
      </c>
      <c r="AL220">
        <f t="shared" si="17"/>
        <v>1</v>
      </c>
      <c r="AM220">
        <f t="shared" si="18"/>
        <v>0</v>
      </c>
      <c r="AN220">
        <f t="shared" si="19"/>
        <v>0</v>
      </c>
    </row>
    <row r="221" spans="1:40" x14ac:dyDescent="0.35">
      <c r="A221" t="s">
        <v>262</v>
      </c>
      <c r="B221" t="s">
        <v>591</v>
      </c>
      <c r="C221" t="s">
        <v>37</v>
      </c>
      <c r="D221">
        <v>2019</v>
      </c>
      <c r="E221" t="s">
        <v>238</v>
      </c>
      <c r="F221" t="s">
        <v>534</v>
      </c>
      <c r="G221">
        <v>5</v>
      </c>
      <c r="H221">
        <v>5</v>
      </c>
      <c r="I221" t="s">
        <v>40</v>
      </c>
      <c r="J221" t="s">
        <v>98</v>
      </c>
      <c r="K221" t="s">
        <v>42</v>
      </c>
      <c r="L221">
        <v>105</v>
      </c>
      <c r="M221" t="s">
        <v>52</v>
      </c>
      <c r="N221" t="s">
        <v>92</v>
      </c>
      <c r="O221">
        <v>7</v>
      </c>
      <c r="P221">
        <v>1665</v>
      </c>
      <c r="Q221">
        <v>0</v>
      </c>
      <c r="R221">
        <v>0</v>
      </c>
      <c r="S221">
        <v>1984</v>
      </c>
      <c r="T221" t="s">
        <v>123</v>
      </c>
      <c r="U221">
        <v>4</v>
      </c>
      <c r="V221">
        <v>0</v>
      </c>
      <c r="W221">
        <v>3.9</v>
      </c>
      <c r="X221">
        <v>0</v>
      </c>
      <c r="Y221" t="s">
        <v>559</v>
      </c>
      <c r="Z221" t="s">
        <v>536</v>
      </c>
      <c r="AA221" t="s">
        <v>47</v>
      </c>
      <c r="AB221" t="s">
        <v>560</v>
      </c>
      <c r="AC221">
        <v>12</v>
      </c>
      <c r="AD221">
        <v>39800</v>
      </c>
      <c r="AE221" t="s">
        <v>661</v>
      </c>
      <c r="AF221" t="s">
        <v>662</v>
      </c>
      <c r="AG221">
        <v>46700</v>
      </c>
      <c r="AH221">
        <v>6900</v>
      </c>
      <c r="AI221">
        <v>5650</v>
      </c>
      <c r="AJ221">
        <f t="shared" si="15"/>
        <v>0.14775160599571735</v>
      </c>
      <c r="AK221">
        <f t="shared" si="16"/>
        <v>0</v>
      </c>
      <c r="AL221">
        <f t="shared" si="17"/>
        <v>1</v>
      </c>
      <c r="AM221">
        <f t="shared" si="18"/>
        <v>1</v>
      </c>
      <c r="AN221">
        <f t="shared" si="19"/>
        <v>0</v>
      </c>
    </row>
    <row r="222" spans="1:40" x14ac:dyDescent="0.35">
      <c r="A222" t="s">
        <v>262</v>
      </c>
      <c r="B222" t="s">
        <v>591</v>
      </c>
      <c r="C222" t="s">
        <v>37</v>
      </c>
      <c r="D222">
        <v>2020</v>
      </c>
      <c r="E222" t="s">
        <v>238</v>
      </c>
      <c r="F222" t="s">
        <v>534</v>
      </c>
      <c r="G222">
        <v>5</v>
      </c>
      <c r="H222">
        <v>5</v>
      </c>
      <c r="I222" t="s">
        <v>40</v>
      </c>
      <c r="J222" t="s">
        <v>98</v>
      </c>
      <c r="K222" t="s">
        <v>51</v>
      </c>
      <c r="L222">
        <v>105</v>
      </c>
      <c r="M222" t="s">
        <v>333</v>
      </c>
      <c r="N222" t="s">
        <v>92</v>
      </c>
      <c r="O222">
        <v>7</v>
      </c>
      <c r="P222">
        <v>1665</v>
      </c>
      <c r="Q222">
        <v>0</v>
      </c>
      <c r="R222">
        <v>0</v>
      </c>
      <c r="S222">
        <v>1984</v>
      </c>
      <c r="T222" t="s">
        <v>252</v>
      </c>
      <c r="U222">
        <v>4</v>
      </c>
      <c r="V222">
        <v>0</v>
      </c>
      <c r="W222">
        <v>5.8</v>
      </c>
      <c r="X222">
        <v>0</v>
      </c>
      <c r="Y222" t="s">
        <v>637</v>
      </c>
      <c r="Z222" t="s">
        <v>536</v>
      </c>
      <c r="AA222" t="s">
        <v>47</v>
      </c>
      <c r="AB222" t="s">
        <v>638</v>
      </c>
      <c r="AC222">
        <v>2</v>
      </c>
      <c r="AD222">
        <v>41800</v>
      </c>
      <c r="AE222" t="s">
        <v>663</v>
      </c>
      <c r="AF222" t="s">
        <v>606</v>
      </c>
      <c r="AG222">
        <v>46700</v>
      </c>
      <c r="AH222">
        <v>4900</v>
      </c>
      <c r="AI222">
        <v>3650</v>
      </c>
      <c r="AJ222">
        <f t="shared" si="15"/>
        <v>0.10492505353319058</v>
      </c>
      <c r="AK222">
        <f t="shared" si="16"/>
        <v>0</v>
      </c>
      <c r="AL222">
        <f t="shared" si="17"/>
        <v>1</v>
      </c>
      <c r="AM222">
        <f t="shared" si="18"/>
        <v>1</v>
      </c>
      <c r="AN222">
        <f t="shared" si="19"/>
        <v>0</v>
      </c>
    </row>
    <row r="223" spans="1:40" x14ac:dyDescent="0.35">
      <c r="A223" t="s">
        <v>262</v>
      </c>
      <c r="B223" t="s">
        <v>591</v>
      </c>
      <c r="C223" t="s">
        <v>37</v>
      </c>
      <c r="D223">
        <v>2020</v>
      </c>
      <c r="E223" t="s">
        <v>238</v>
      </c>
      <c r="F223" t="s">
        <v>534</v>
      </c>
      <c r="G223">
        <v>5</v>
      </c>
      <c r="H223">
        <v>5</v>
      </c>
      <c r="I223" t="s">
        <v>40</v>
      </c>
      <c r="K223" t="s">
        <v>71</v>
      </c>
      <c r="L223">
        <v>116</v>
      </c>
      <c r="O223">
        <v>7</v>
      </c>
      <c r="P223">
        <v>1615</v>
      </c>
      <c r="Q223">
        <v>0</v>
      </c>
      <c r="R223">
        <v>0</v>
      </c>
      <c r="S223">
        <v>1968</v>
      </c>
      <c r="T223" t="s">
        <v>123</v>
      </c>
      <c r="U223">
        <v>4</v>
      </c>
      <c r="V223">
        <v>0</v>
      </c>
      <c r="W223">
        <v>4.5</v>
      </c>
      <c r="X223">
        <v>0</v>
      </c>
      <c r="Y223" t="s">
        <v>413</v>
      </c>
      <c r="Z223" t="s">
        <v>536</v>
      </c>
      <c r="AA223" t="s">
        <v>47</v>
      </c>
      <c r="AB223" t="s">
        <v>414</v>
      </c>
      <c r="AC223">
        <v>12</v>
      </c>
      <c r="AD223">
        <v>34700</v>
      </c>
      <c r="AE223" t="s">
        <v>664</v>
      </c>
      <c r="AF223" t="s">
        <v>665</v>
      </c>
      <c r="AG223">
        <v>46700</v>
      </c>
      <c r="AH223">
        <v>12000</v>
      </c>
      <c r="AI223">
        <v>10750</v>
      </c>
      <c r="AJ223">
        <f t="shared" si="15"/>
        <v>0.2569593147751606</v>
      </c>
      <c r="AK223">
        <f t="shared" si="16"/>
        <v>0</v>
      </c>
      <c r="AL223">
        <f t="shared" si="17"/>
        <v>1</v>
      </c>
      <c r="AM223">
        <f t="shared" si="18"/>
        <v>1</v>
      </c>
      <c r="AN223">
        <f t="shared" si="19"/>
        <v>1</v>
      </c>
    </row>
    <row r="224" spans="1:40" x14ac:dyDescent="0.35">
      <c r="A224" t="s">
        <v>262</v>
      </c>
      <c r="B224" t="s">
        <v>275</v>
      </c>
      <c r="C224" t="s">
        <v>37</v>
      </c>
      <c r="D224">
        <v>2020</v>
      </c>
      <c r="E224" t="s">
        <v>238</v>
      </c>
      <c r="F224" t="s">
        <v>534</v>
      </c>
      <c r="G224">
        <v>5</v>
      </c>
      <c r="H224">
        <v>5</v>
      </c>
      <c r="I224" t="s">
        <v>40</v>
      </c>
      <c r="J224" t="s">
        <v>257</v>
      </c>
      <c r="K224" t="s">
        <v>51</v>
      </c>
      <c r="L224">
        <v>134</v>
      </c>
      <c r="M224" t="s">
        <v>99</v>
      </c>
      <c r="O224">
        <v>7</v>
      </c>
      <c r="Q224">
        <v>0</v>
      </c>
      <c r="R224">
        <v>0</v>
      </c>
      <c r="S224">
        <v>1968</v>
      </c>
      <c r="T224" t="s">
        <v>123</v>
      </c>
      <c r="U224">
        <v>4</v>
      </c>
      <c r="V224">
        <v>0</v>
      </c>
      <c r="W224">
        <v>5.0999999999999996</v>
      </c>
      <c r="X224">
        <v>0</v>
      </c>
      <c r="Y224" t="s">
        <v>628</v>
      </c>
      <c r="Z224" t="s">
        <v>536</v>
      </c>
      <c r="AA224" t="s">
        <v>47</v>
      </c>
      <c r="AB224" t="s">
        <v>629</v>
      </c>
      <c r="AC224">
        <v>12</v>
      </c>
      <c r="AD224">
        <v>51800</v>
      </c>
      <c r="AE224" t="s">
        <v>666</v>
      </c>
      <c r="AF224" t="s">
        <v>667</v>
      </c>
      <c r="AG224">
        <v>46700</v>
      </c>
      <c r="AH224">
        <v>-5100</v>
      </c>
      <c r="AI224">
        <v>-6350</v>
      </c>
      <c r="AJ224">
        <f t="shared" si="15"/>
        <v>-0.10920770877944326</v>
      </c>
      <c r="AK224">
        <f t="shared" si="16"/>
        <v>0</v>
      </c>
      <c r="AL224">
        <f t="shared" si="17"/>
        <v>0</v>
      </c>
      <c r="AM224">
        <f t="shared" si="18"/>
        <v>0</v>
      </c>
      <c r="AN224">
        <f t="shared" si="19"/>
        <v>0</v>
      </c>
    </row>
    <row r="225" spans="1:40" x14ac:dyDescent="0.35">
      <c r="A225" t="s">
        <v>262</v>
      </c>
      <c r="B225" t="s">
        <v>275</v>
      </c>
      <c r="C225" t="s">
        <v>37</v>
      </c>
      <c r="D225">
        <v>2019</v>
      </c>
      <c r="E225" t="s">
        <v>238</v>
      </c>
      <c r="F225" t="s">
        <v>534</v>
      </c>
      <c r="G225">
        <v>5</v>
      </c>
      <c r="H225">
        <v>5</v>
      </c>
      <c r="I225" t="s">
        <v>40</v>
      </c>
      <c r="J225" t="s">
        <v>98</v>
      </c>
      <c r="K225" t="s">
        <v>51</v>
      </c>
      <c r="L225">
        <v>108</v>
      </c>
      <c r="M225" t="s">
        <v>280</v>
      </c>
      <c r="Q225">
        <v>0</v>
      </c>
      <c r="R225">
        <v>0</v>
      </c>
      <c r="S225">
        <v>1968</v>
      </c>
      <c r="T225" t="s">
        <v>123</v>
      </c>
      <c r="U225">
        <v>4</v>
      </c>
      <c r="V225">
        <v>0</v>
      </c>
      <c r="W225">
        <v>4.3</v>
      </c>
      <c r="X225">
        <v>0</v>
      </c>
      <c r="Y225" t="s">
        <v>281</v>
      </c>
      <c r="Z225" t="s">
        <v>536</v>
      </c>
      <c r="AA225" t="s">
        <v>47</v>
      </c>
      <c r="AB225" t="s">
        <v>282</v>
      </c>
      <c r="AC225">
        <v>12</v>
      </c>
      <c r="AD225">
        <v>39900</v>
      </c>
      <c r="AE225" t="s">
        <v>668</v>
      </c>
      <c r="AF225" t="s">
        <v>669</v>
      </c>
      <c r="AG225">
        <v>46700</v>
      </c>
      <c r="AH225">
        <v>6800</v>
      </c>
      <c r="AI225">
        <v>5550</v>
      </c>
      <c r="AJ225">
        <f t="shared" si="15"/>
        <v>0.145610278372591</v>
      </c>
      <c r="AK225">
        <f t="shared" si="16"/>
        <v>0</v>
      </c>
      <c r="AL225">
        <f t="shared" si="17"/>
        <v>1</v>
      </c>
      <c r="AM225">
        <f t="shared" si="18"/>
        <v>1</v>
      </c>
      <c r="AN225">
        <f t="shared" si="19"/>
        <v>0</v>
      </c>
    </row>
    <row r="226" spans="1:40" x14ac:dyDescent="0.35">
      <c r="A226" t="s">
        <v>262</v>
      </c>
      <c r="B226" t="s">
        <v>275</v>
      </c>
      <c r="C226" t="s">
        <v>37</v>
      </c>
      <c r="D226">
        <v>2019</v>
      </c>
      <c r="E226" t="s">
        <v>238</v>
      </c>
      <c r="F226" t="s">
        <v>534</v>
      </c>
      <c r="I226" t="s">
        <v>40</v>
      </c>
      <c r="K226" t="s">
        <v>42</v>
      </c>
      <c r="M226" t="s">
        <v>42</v>
      </c>
      <c r="N226" t="s">
        <v>92</v>
      </c>
      <c r="Q226">
        <v>0</v>
      </c>
      <c r="R226">
        <v>0</v>
      </c>
      <c r="S226">
        <v>1968</v>
      </c>
      <c r="V226">
        <v>0</v>
      </c>
      <c r="X226">
        <v>0</v>
      </c>
      <c r="Y226" t="s">
        <v>670</v>
      </c>
      <c r="Z226" t="s">
        <v>536</v>
      </c>
      <c r="AA226" t="s">
        <v>47</v>
      </c>
      <c r="AB226" t="s">
        <v>671</v>
      </c>
      <c r="AC226">
        <v>12</v>
      </c>
      <c r="AD226">
        <v>31900</v>
      </c>
      <c r="AE226" t="s">
        <v>672</v>
      </c>
      <c r="AF226" t="s">
        <v>673</v>
      </c>
      <c r="AG226">
        <v>46700</v>
      </c>
      <c r="AH226">
        <v>14800</v>
      </c>
      <c r="AI226">
        <v>13550</v>
      </c>
      <c r="AJ226">
        <f t="shared" si="15"/>
        <v>0.31691648822269808</v>
      </c>
      <c r="AK226">
        <f t="shared" si="16"/>
        <v>0</v>
      </c>
      <c r="AL226">
        <f t="shared" si="17"/>
        <v>1</v>
      </c>
      <c r="AM226">
        <f t="shared" si="18"/>
        <v>1</v>
      </c>
      <c r="AN226">
        <f t="shared" si="19"/>
        <v>1</v>
      </c>
    </row>
    <row r="227" spans="1:40" x14ac:dyDescent="0.35">
      <c r="A227" t="s">
        <v>262</v>
      </c>
      <c r="B227" t="s">
        <v>275</v>
      </c>
      <c r="C227" t="s">
        <v>37</v>
      </c>
      <c r="D227">
        <v>2019</v>
      </c>
      <c r="E227" t="s">
        <v>238</v>
      </c>
      <c r="F227" t="s">
        <v>534</v>
      </c>
      <c r="I227" t="s">
        <v>40</v>
      </c>
      <c r="K227" t="s">
        <v>42</v>
      </c>
      <c r="M227" t="s">
        <v>42</v>
      </c>
      <c r="N227" t="s">
        <v>92</v>
      </c>
      <c r="Q227">
        <v>0</v>
      </c>
      <c r="R227">
        <v>0</v>
      </c>
      <c r="S227">
        <v>1968</v>
      </c>
      <c r="V227">
        <v>0</v>
      </c>
      <c r="X227">
        <v>0</v>
      </c>
      <c r="Y227" t="s">
        <v>670</v>
      </c>
      <c r="Z227" t="s">
        <v>536</v>
      </c>
      <c r="AA227" t="s">
        <v>47</v>
      </c>
      <c r="AB227" t="s">
        <v>232</v>
      </c>
      <c r="AC227">
        <v>31</v>
      </c>
      <c r="AD227">
        <v>31900</v>
      </c>
      <c r="AE227" t="s">
        <v>674</v>
      </c>
      <c r="AF227" t="s">
        <v>673</v>
      </c>
      <c r="AG227">
        <v>46700</v>
      </c>
      <c r="AH227">
        <v>14800</v>
      </c>
      <c r="AI227">
        <v>13550</v>
      </c>
      <c r="AJ227">
        <f t="shared" si="15"/>
        <v>0.31691648822269808</v>
      </c>
      <c r="AK227">
        <f t="shared" si="16"/>
        <v>0</v>
      </c>
      <c r="AL227">
        <f t="shared" si="17"/>
        <v>1</v>
      </c>
      <c r="AM227">
        <f t="shared" si="18"/>
        <v>1</v>
      </c>
      <c r="AN227">
        <f t="shared" si="19"/>
        <v>1</v>
      </c>
    </row>
    <row r="228" spans="1:40" x14ac:dyDescent="0.35">
      <c r="A228" t="s">
        <v>262</v>
      </c>
      <c r="B228" t="s">
        <v>275</v>
      </c>
      <c r="C228" t="s">
        <v>37</v>
      </c>
      <c r="D228">
        <v>2020</v>
      </c>
      <c r="E228" t="s">
        <v>238</v>
      </c>
      <c r="F228" t="s">
        <v>534</v>
      </c>
      <c r="G228">
        <v>5</v>
      </c>
      <c r="H228">
        <v>5</v>
      </c>
      <c r="I228" t="s">
        <v>40</v>
      </c>
      <c r="J228" t="s">
        <v>98</v>
      </c>
      <c r="K228" t="s">
        <v>51</v>
      </c>
      <c r="L228">
        <v>106</v>
      </c>
      <c r="M228" t="s">
        <v>43</v>
      </c>
      <c r="N228" t="s">
        <v>92</v>
      </c>
      <c r="O228">
        <v>7</v>
      </c>
      <c r="P228">
        <v>1600</v>
      </c>
      <c r="Q228">
        <v>1</v>
      </c>
      <c r="R228">
        <v>0</v>
      </c>
      <c r="S228">
        <v>1968</v>
      </c>
      <c r="T228" t="s">
        <v>123</v>
      </c>
      <c r="U228">
        <v>4</v>
      </c>
      <c r="V228">
        <v>0</v>
      </c>
      <c r="W228">
        <v>4.0999999999999996</v>
      </c>
      <c r="X228">
        <v>0</v>
      </c>
      <c r="Y228" t="s">
        <v>308</v>
      </c>
      <c r="Z228" t="s">
        <v>536</v>
      </c>
      <c r="AA228" t="s">
        <v>47</v>
      </c>
      <c r="AB228" t="s">
        <v>309</v>
      </c>
      <c r="AC228">
        <v>1</v>
      </c>
      <c r="AD228">
        <v>37800</v>
      </c>
      <c r="AE228" t="s">
        <v>675</v>
      </c>
      <c r="AF228" t="s">
        <v>676</v>
      </c>
      <c r="AG228">
        <v>46700</v>
      </c>
      <c r="AH228">
        <v>8900</v>
      </c>
      <c r="AI228">
        <v>7650</v>
      </c>
      <c r="AJ228">
        <f t="shared" si="15"/>
        <v>0.19057815845824411</v>
      </c>
      <c r="AK228">
        <f t="shared" si="16"/>
        <v>0</v>
      </c>
      <c r="AL228">
        <f t="shared" si="17"/>
        <v>1</v>
      </c>
      <c r="AM228">
        <f t="shared" si="18"/>
        <v>1</v>
      </c>
      <c r="AN228">
        <f t="shared" si="19"/>
        <v>0</v>
      </c>
    </row>
    <row r="229" spans="1:40" x14ac:dyDescent="0.35">
      <c r="A229" t="s">
        <v>262</v>
      </c>
      <c r="B229" t="s">
        <v>275</v>
      </c>
      <c r="C229" t="s">
        <v>37</v>
      </c>
      <c r="D229">
        <v>2020</v>
      </c>
      <c r="E229" t="s">
        <v>238</v>
      </c>
      <c r="F229" t="s">
        <v>534</v>
      </c>
      <c r="G229">
        <v>5</v>
      </c>
      <c r="H229">
        <v>5</v>
      </c>
      <c r="I229" t="s">
        <v>40</v>
      </c>
      <c r="J229" t="s">
        <v>98</v>
      </c>
      <c r="K229" t="s">
        <v>42</v>
      </c>
      <c r="L229">
        <v>115</v>
      </c>
      <c r="N229" t="s">
        <v>92</v>
      </c>
      <c r="O229">
        <v>7</v>
      </c>
      <c r="Q229">
        <v>1</v>
      </c>
      <c r="R229">
        <v>0</v>
      </c>
      <c r="S229">
        <v>1968</v>
      </c>
      <c r="T229" t="s">
        <v>123</v>
      </c>
      <c r="U229">
        <v>4</v>
      </c>
      <c r="V229">
        <v>0</v>
      </c>
      <c r="W229">
        <v>4.4000000000000004</v>
      </c>
      <c r="X229">
        <v>0</v>
      </c>
      <c r="Y229" t="s">
        <v>564</v>
      </c>
      <c r="Z229" t="s">
        <v>536</v>
      </c>
      <c r="AA229" t="s">
        <v>47</v>
      </c>
      <c r="AB229" t="s">
        <v>565</v>
      </c>
      <c r="AC229">
        <v>12</v>
      </c>
      <c r="AD229">
        <v>42000</v>
      </c>
      <c r="AE229" t="s">
        <v>677</v>
      </c>
      <c r="AF229" t="s">
        <v>678</v>
      </c>
      <c r="AG229">
        <v>46700</v>
      </c>
      <c r="AH229">
        <v>4700</v>
      </c>
      <c r="AI229">
        <v>3450</v>
      </c>
      <c r="AJ229">
        <f t="shared" si="15"/>
        <v>0.1006423982869379</v>
      </c>
      <c r="AK229">
        <f t="shared" si="16"/>
        <v>0</v>
      </c>
      <c r="AL229">
        <f t="shared" si="17"/>
        <v>1</v>
      </c>
      <c r="AM229">
        <f t="shared" si="18"/>
        <v>1</v>
      </c>
      <c r="AN229">
        <f t="shared" si="19"/>
        <v>0</v>
      </c>
    </row>
    <row r="230" spans="1:40" x14ac:dyDescent="0.35">
      <c r="A230" t="s">
        <v>262</v>
      </c>
      <c r="B230" t="s">
        <v>275</v>
      </c>
      <c r="C230" t="s">
        <v>37</v>
      </c>
      <c r="D230">
        <v>2020</v>
      </c>
      <c r="E230" t="s">
        <v>238</v>
      </c>
      <c r="F230" t="s">
        <v>534</v>
      </c>
      <c r="G230">
        <v>5</v>
      </c>
      <c r="H230">
        <v>5</v>
      </c>
      <c r="I230" t="s">
        <v>40</v>
      </c>
      <c r="J230" t="s">
        <v>98</v>
      </c>
      <c r="K230" t="s">
        <v>71</v>
      </c>
      <c r="L230">
        <v>98</v>
      </c>
      <c r="M230" t="s">
        <v>43</v>
      </c>
      <c r="O230">
        <v>7</v>
      </c>
      <c r="Q230">
        <v>1</v>
      </c>
      <c r="R230">
        <v>0</v>
      </c>
      <c r="S230">
        <v>1968</v>
      </c>
      <c r="U230">
        <v>4</v>
      </c>
      <c r="V230">
        <v>0</v>
      </c>
      <c r="W230">
        <v>4.0999999999999996</v>
      </c>
      <c r="X230">
        <v>0</v>
      </c>
      <c r="Y230" t="s">
        <v>442</v>
      </c>
      <c r="Z230" t="s">
        <v>536</v>
      </c>
      <c r="AA230" t="s">
        <v>47</v>
      </c>
      <c r="AB230" t="s">
        <v>443</v>
      </c>
      <c r="AC230">
        <v>12</v>
      </c>
      <c r="AD230">
        <v>39950</v>
      </c>
      <c r="AE230" t="s">
        <v>679</v>
      </c>
      <c r="AF230" t="s">
        <v>680</v>
      </c>
      <c r="AG230">
        <v>46700</v>
      </c>
      <c r="AH230">
        <v>6750</v>
      </c>
      <c r="AI230">
        <v>5500</v>
      </c>
      <c r="AJ230">
        <f t="shared" si="15"/>
        <v>0.14453961456102785</v>
      </c>
      <c r="AK230">
        <f t="shared" si="16"/>
        <v>0</v>
      </c>
      <c r="AL230">
        <f t="shared" si="17"/>
        <v>1</v>
      </c>
      <c r="AM230">
        <f t="shared" si="18"/>
        <v>1</v>
      </c>
      <c r="AN230">
        <f t="shared" si="19"/>
        <v>0</v>
      </c>
    </row>
    <row r="231" spans="1:40" x14ac:dyDescent="0.35">
      <c r="A231" t="s">
        <v>262</v>
      </c>
      <c r="B231" t="s">
        <v>275</v>
      </c>
      <c r="C231" t="s">
        <v>37</v>
      </c>
      <c r="D231">
        <v>2020</v>
      </c>
      <c r="E231" t="s">
        <v>238</v>
      </c>
      <c r="F231" t="s">
        <v>534</v>
      </c>
      <c r="G231">
        <v>5</v>
      </c>
      <c r="H231">
        <v>5</v>
      </c>
      <c r="I231" t="s">
        <v>40</v>
      </c>
      <c r="J231" t="s">
        <v>98</v>
      </c>
      <c r="K231" t="s">
        <v>71</v>
      </c>
      <c r="L231">
        <v>100</v>
      </c>
      <c r="M231" t="s">
        <v>52</v>
      </c>
      <c r="N231" t="s">
        <v>92</v>
      </c>
      <c r="O231">
        <v>7</v>
      </c>
      <c r="P231">
        <v>1610</v>
      </c>
      <c r="Q231">
        <v>0</v>
      </c>
      <c r="R231">
        <v>0</v>
      </c>
      <c r="S231">
        <v>1968</v>
      </c>
      <c r="T231" t="s">
        <v>252</v>
      </c>
      <c r="U231">
        <v>4</v>
      </c>
      <c r="V231">
        <v>0</v>
      </c>
      <c r="W231">
        <v>4.2</v>
      </c>
      <c r="X231">
        <v>0</v>
      </c>
      <c r="Y231" t="s">
        <v>289</v>
      </c>
      <c r="Z231" t="s">
        <v>536</v>
      </c>
      <c r="AA231" t="s">
        <v>47</v>
      </c>
      <c r="AB231" t="s">
        <v>290</v>
      </c>
      <c r="AC231">
        <v>12</v>
      </c>
      <c r="AD231">
        <v>36800</v>
      </c>
      <c r="AE231" t="s">
        <v>681</v>
      </c>
      <c r="AF231" t="s">
        <v>682</v>
      </c>
      <c r="AG231">
        <v>46700</v>
      </c>
      <c r="AH231">
        <v>9900</v>
      </c>
      <c r="AI231">
        <v>8650</v>
      </c>
      <c r="AJ231">
        <f t="shared" si="15"/>
        <v>0.21199143468950749</v>
      </c>
      <c r="AK231">
        <f t="shared" si="16"/>
        <v>0</v>
      </c>
      <c r="AL231">
        <f t="shared" si="17"/>
        <v>1</v>
      </c>
      <c r="AM231">
        <f t="shared" si="18"/>
        <v>1</v>
      </c>
      <c r="AN231">
        <f t="shared" si="19"/>
        <v>1</v>
      </c>
    </row>
    <row r="232" spans="1:40" x14ac:dyDescent="0.35">
      <c r="A232" t="s">
        <v>262</v>
      </c>
      <c r="B232" t="s">
        <v>275</v>
      </c>
      <c r="C232" t="s">
        <v>37</v>
      </c>
      <c r="D232">
        <v>2020</v>
      </c>
      <c r="E232" t="s">
        <v>238</v>
      </c>
      <c r="F232" t="s">
        <v>534</v>
      </c>
      <c r="G232">
        <v>5</v>
      </c>
      <c r="H232">
        <v>5</v>
      </c>
      <c r="I232" t="s">
        <v>40</v>
      </c>
      <c r="J232" t="s">
        <v>98</v>
      </c>
      <c r="K232" t="s">
        <v>51</v>
      </c>
      <c r="L232">
        <v>100</v>
      </c>
      <c r="M232" t="s">
        <v>52</v>
      </c>
      <c r="N232" t="s">
        <v>92</v>
      </c>
      <c r="O232">
        <v>7</v>
      </c>
      <c r="P232">
        <v>1610</v>
      </c>
      <c r="Q232">
        <v>0</v>
      </c>
      <c r="R232">
        <v>0</v>
      </c>
      <c r="S232">
        <v>1968</v>
      </c>
      <c r="T232" t="s">
        <v>252</v>
      </c>
      <c r="U232">
        <v>4</v>
      </c>
      <c r="V232">
        <v>0</v>
      </c>
      <c r="W232">
        <v>4.2</v>
      </c>
      <c r="X232">
        <v>0</v>
      </c>
      <c r="Y232" t="s">
        <v>289</v>
      </c>
      <c r="Z232" t="s">
        <v>536</v>
      </c>
      <c r="AA232" t="s">
        <v>47</v>
      </c>
      <c r="AB232" t="s">
        <v>290</v>
      </c>
      <c r="AC232">
        <v>2</v>
      </c>
      <c r="AD232">
        <v>36800</v>
      </c>
      <c r="AE232" t="s">
        <v>683</v>
      </c>
      <c r="AF232" t="s">
        <v>682</v>
      </c>
      <c r="AG232">
        <v>46700</v>
      </c>
      <c r="AH232">
        <v>9900</v>
      </c>
      <c r="AI232">
        <v>8650</v>
      </c>
      <c r="AJ232">
        <f t="shared" si="15"/>
        <v>0.21199143468950749</v>
      </c>
      <c r="AK232">
        <f t="shared" si="16"/>
        <v>0</v>
      </c>
      <c r="AL232">
        <f t="shared" si="17"/>
        <v>1</v>
      </c>
      <c r="AM232">
        <f t="shared" si="18"/>
        <v>1</v>
      </c>
      <c r="AN232">
        <f t="shared" si="19"/>
        <v>1</v>
      </c>
    </row>
    <row r="233" spans="1:40" x14ac:dyDescent="0.35">
      <c r="A233" t="s">
        <v>262</v>
      </c>
      <c r="B233" t="s">
        <v>275</v>
      </c>
      <c r="C233" t="s">
        <v>37</v>
      </c>
      <c r="D233">
        <v>2020</v>
      </c>
      <c r="E233" t="s">
        <v>238</v>
      </c>
      <c r="F233" t="s">
        <v>534</v>
      </c>
      <c r="G233">
        <v>5</v>
      </c>
      <c r="H233">
        <v>5</v>
      </c>
      <c r="I233" t="s">
        <v>40</v>
      </c>
      <c r="J233" t="s">
        <v>98</v>
      </c>
      <c r="K233" t="s">
        <v>66</v>
      </c>
      <c r="L233">
        <v>100</v>
      </c>
      <c r="M233" t="s">
        <v>52</v>
      </c>
      <c r="N233" t="s">
        <v>92</v>
      </c>
      <c r="O233">
        <v>7</v>
      </c>
      <c r="P233">
        <v>1610</v>
      </c>
      <c r="Q233">
        <v>1</v>
      </c>
      <c r="R233">
        <v>0</v>
      </c>
      <c r="S233">
        <v>1968</v>
      </c>
      <c r="T233" t="s">
        <v>123</v>
      </c>
      <c r="U233">
        <v>4</v>
      </c>
      <c r="V233">
        <v>0</v>
      </c>
      <c r="W233">
        <v>4.2</v>
      </c>
      <c r="X233">
        <v>0</v>
      </c>
      <c r="Y233" t="s">
        <v>619</v>
      </c>
      <c r="Z233" t="s">
        <v>536</v>
      </c>
      <c r="AA233" t="s">
        <v>47</v>
      </c>
      <c r="AB233" t="s">
        <v>389</v>
      </c>
      <c r="AC233">
        <v>12</v>
      </c>
      <c r="AD233">
        <v>39900</v>
      </c>
      <c r="AE233" t="s">
        <v>684</v>
      </c>
      <c r="AF233" t="s">
        <v>685</v>
      </c>
      <c r="AG233">
        <v>46700</v>
      </c>
      <c r="AH233">
        <v>6800</v>
      </c>
      <c r="AI233">
        <v>5550</v>
      </c>
      <c r="AJ233">
        <f t="shared" si="15"/>
        <v>0.145610278372591</v>
      </c>
      <c r="AK233">
        <f t="shared" si="16"/>
        <v>0</v>
      </c>
      <c r="AL233">
        <f t="shared" si="17"/>
        <v>1</v>
      </c>
      <c r="AM233">
        <f t="shared" si="18"/>
        <v>1</v>
      </c>
      <c r="AN233">
        <f t="shared" si="19"/>
        <v>0</v>
      </c>
    </row>
    <row r="234" spans="1:40" x14ac:dyDescent="0.35">
      <c r="A234" t="s">
        <v>262</v>
      </c>
      <c r="B234" t="s">
        <v>275</v>
      </c>
      <c r="C234" t="s">
        <v>37</v>
      </c>
      <c r="D234">
        <v>2020</v>
      </c>
      <c r="E234" t="s">
        <v>238</v>
      </c>
      <c r="F234" t="s">
        <v>534</v>
      </c>
      <c r="G234">
        <v>5</v>
      </c>
      <c r="H234">
        <v>5</v>
      </c>
      <c r="I234" t="s">
        <v>40</v>
      </c>
      <c r="J234" t="s">
        <v>98</v>
      </c>
      <c r="K234" t="s">
        <v>71</v>
      </c>
      <c r="L234">
        <v>114</v>
      </c>
      <c r="N234" t="s">
        <v>44</v>
      </c>
      <c r="O234">
        <v>7</v>
      </c>
      <c r="Q234">
        <v>1</v>
      </c>
      <c r="R234">
        <v>0</v>
      </c>
      <c r="S234">
        <v>1968</v>
      </c>
      <c r="T234" t="s">
        <v>123</v>
      </c>
      <c r="U234">
        <v>4</v>
      </c>
      <c r="V234">
        <v>0</v>
      </c>
      <c r="W234">
        <v>4.4000000000000004</v>
      </c>
      <c r="X234">
        <v>0</v>
      </c>
      <c r="Y234" t="s">
        <v>432</v>
      </c>
      <c r="Z234" t="s">
        <v>536</v>
      </c>
      <c r="AA234" t="s">
        <v>47</v>
      </c>
      <c r="AB234" t="s">
        <v>433</v>
      </c>
      <c r="AC234">
        <v>12</v>
      </c>
      <c r="AD234">
        <v>37400</v>
      </c>
      <c r="AE234" t="s">
        <v>686</v>
      </c>
      <c r="AF234" t="s">
        <v>687</v>
      </c>
      <c r="AG234">
        <v>46700</v>
      </c>
      <c r="AH234">
        <v>9300</v>
      </c>
      <c r="AI234">
        <v>8050</v>
      </c>
      <c r="AJ234">
        <f t="shared" si="15"/>
        <v>0.19914346895074947</v>
      </c>
      <c r="AK234">
        <f t="shared" si="16"/>
        <v>0</v>
      </c>
      <c r="AL234">
        <f t="shared" si="17"/>
        <v>1</v>
      </c>
      <c r="AM234">
        <f t="shared" si="18"/>
        <v>1</v>
      </c>
      <c r="AN234">
        <f t="shared" si="19"/>
        <v>0</v>
      </c>
    </row>
    <row r="235" spans="1:40" x14ac:dyDescent="0.35">
      <c r="A235" t="s">
        <v>262</v>
      </c>
      <c r="B235" t="s">
        <v>275</v>
      </c>
      <c r="C235" t="s">
        <v>37</v>
      </c>
      <c r="D235">
        <v>2020</v>
      </c>
      <c r="E235" t="s">
        <v>238</v>
      </c>
      <c r="F235" t="s">
        <v>534</v>
      </c>
      <c r="G235">
        <v>5</v>
      </c>
      <c r="H235">
        <v>5</v>
      </c>
      <c r="I235" t="s">
        <v>40</v>
      </c>
      <c r="J235" t="s">
        <v>257</v>
      </c>
      <c r="K235" t="s">
        <v>91</v>
      </c>
      <c r="L235">
        <v>139</v>
      </c>
      <c r="M235" t="s">
        <v>51</v>
      </c>
      <c r="N235" t="s">
        <v>92</v>
      </c>
      <c r="O235">
        <v>8</v>
      </c>
      <c r="Q235">
        <v>0</v>
      </c>
      <c r="R235">
        <v>0</v>
      </c>
      <c r="S235">
        <v>2967</v>
      </c>
      <c r="T235" t="s">
        <v>123</v>
      </c>
      <c r="U235">
        <v>6</v>
      </c>
      <c r="V235">
        <v>0</v>
      </c>
      <c r="W235">
        <v>4.7</v>
      </c>
      <c r="X235">
        <v>0</v>
      </c>
      <c r="Y235" t="s">
        <v>432</v>
      </c>
      <c r="Z235" t="s">
        <v>536</v>
      </c>
      <c r="AA235" t="s">
        <v>47</v>
      </c>
      <c r="AB235" t="s">
        <v>433</v>
      </c>
      <c r="AC235">
        <v>2</v>
      </c>
      <c r="AD235">
        <v>47900</v>
      </c>
      <c r="AE235" t="s">
        <v>688</v>
      </c>
      <c r="AF235" t="s">
        <v>689</v>
      </c>
      <c r="AG235">
        <v>46700</v>
      </c>
      <c r="AH235">
        <v>-1200</v>
      </c>
      <c r="AI235">
        <v>-2450</v>
      </c>
      <c r="AJ235">
        <f t="shared" si="15"/>
        <v>-2.569593147751606E-2</v>
      </c>
      <c r="AK235">
        <f t="shared" si="16"/>
        <v>0</v>
      </c>
      <c r="AL235">
        <f t="shared" si="17"/>
        <v>0</v>
      </c>
      <c r="AM235">
        <f t="shared" si="18"/>
        <v>0</v>
      </c>
      <c r="AN235">
        <f t="shared" si="19"/>
        <v>0</v>
      </c>
    </row>
    <row r="236" spans="1:40" x14ac:dyDescent="0.35">
      <c r="A236" t="s">
        <v>262</v>
      </c>
      <c r="B236" t="s">
        <v>275</v>
      </c>
      <c r="C236" t="s">
        <v>37</v>
      </c>
      <c r="D236">
        <v>2020</v>
      </c>
      <c r="E236" t="s">
        <v>238</v>
      </c>
      <c r="F236" t="s">
        <v>534</v>
      </c>
      <c r="G236">
        <v>5</v>
      </c>
      <c r="H236">
        <v>5</v>
      </c>
      <c r="I236" t="s">
        <v>40</v>
      </c>
      <c r="J236" t="s">
        <v>98</v>
      </c>
      <c r="K236" t="s">
        <v>71</v>
      </c>
      <c r="L236">
        <v>114</v>
      </c>
      <c r="N236" t="s">
        <v>44</v>
      </c>
      <c r="O236">
        <v>7</v>
      </c>
      <c r="Q236">
        <v>0</v>
      </c>
      <c r="R236">
        <v>0</v>
      </c>
      <c r="S236">
        <v>1968</v>
      </c>
      <c r="T236" t="s">
        <v>123</v>
      </c>
      <c r="U236">
        <v>4</v>
      </c>
      <c r="V236">
        <v>0</v>
      </c>
      <c r="W236">
        <v>4.4000000000000004</v>
      </c>
      <c r="X236">
        <v>0</v>
      </c>
      <c r="Y236" t="s">
        <v>436</v>
      </c>
      <c r="Z236" t="s">
        <v>536</v>
      </c>
      <c r="AA236" t="s">
        <v>47</v>
      </c>
      <c r="AB236" t="s">
        <v>437</v>
      </c>
      <c r="AC236">
        <v>12</v>
      </c>
      <c r="AD236">
        <v>37400</v>
      </c>
      <c r="AE236" t="s">
        <v>690</v>
      </c>
      <c r="AF236" t="s">
        <v>687</v>
      </c>
      <c r="AG236">
        <v>46700</v>
      </c>
      <c r="AH236">
        <v>9300</v>
      </c>
      <c r="AI236">
        <v>8050</v>
      </c>
      <c r="AJ236">
        <f t="shared" si="15"/>
        <v>0.19914346895074947</v>
      </c>
      <c r="AK236">
        <f t="shared" si="16"/>
        <v>0</v>
      </c>
      <c r="AL236">
        <f t="shared" si="17"/>
        <v>1</v>
      </c>
      <c r="AM236">
        <f t="shared" si="18"/>
        <v>1</v>
      </c>
      <c r="AN236">
        <f t="shared" si="19"/>
        <v>0</v>
      </c>
    </row>
    <row r="237" spans="1:40" x14ac:dyDescent="0.35">
      <c r="A237" t="s">
        <v>262</v>
      </c>
      <c r="B237" t="s">
        <v>275</v>
      </c>
      <c r="C237" t="s">
        <v>37</v>
      </c>
      <c r="D237">
        <v>2020</v>
      </c>
      <c r="E237" t="s">
        <v>238</v>
      </c>
      <c r="F237" t="s">
        <v>534</v>
      </c>
      <c r="G237">
        <v>5</v>
      </c>
      <c r="H237">
        <v>5</v>
      </c>
      <c r="I237" t="s">
        <v>40</v>
      </c>
      <c r="J237" t="s">
        <v>257</v>
      </c>
      <c r="K237" t="s">
        <v>91</v>
      </c>
      <c r="L237">
        <v>139</v>
      </c>
      <c r="M237" t="s">
        <v>51</v>
      </c>
      <c r="N237" t="s">
        <v>92</v>
      </c>
      <c r="O237">
        <v>8</v>
      </c>
      <c r="Q237">
        <v>0</v>
      </c>
      <c r="R237">
        <v>0</v>
      </c>
      <c r="S237">
        <v>2967</v>
      </c>
      <c r="T237" t="s">
        <v>123</v>
      </c>
      <c r="U237">
        <v>6</v>
      </c>
      <c r="V237">
        <v>0</v>
      </c>
      <c r="W237">
        <v>4.7</v>
      </c>
      <c r="X237">
        <v>0</v>
      </c>
      <c r="Y237" t="s">
        <v>436</v>
      </c>
      <c r="Z237" t="s">
        <v>536</v>
      </c>
      <c r="AA237" t="s">
        <v>47</v>
      </c>
      <c r="AB237" t="s">
        <v>437</v>
      </c>
      <c r="AC237">
        <v>2</v>
      </c>
      <c r="AD237">
        <v>47900</v>
      </c>
      <c r="AE237" t="s">
        <v>691</v>
      </c>
      <c r="AF237" t="s">
        <v>689</v>
      </c>
      <c r="AG237">
        <v>46700</v>
      </c>
      <c r="AH237">
        <v>-1200</v>
      </c>
      <c r="AI237">
        <v>-2450</v>
      </c>
      <c r="AJ237">
        <f t="shared" si="15"/>
        <v>-2.569593147751606E-2</v>
      </c>
      <c r="AK237">
        <f t="shared" si="16"/>
        <v>0</v>
      </c>
      <c r="AL237">
        <f t="shared" si="17"/>
        <v>0</v>
      </c>
      <c r="AM237">
        <f t="shared" si="18"/>
        <v>0</v>
      </c>
      <c r="AN237">
        <f t="shared" si="19"/>
        <v>0</v>
      </c>
    </row>
    <row r="238" spans="1:40" x14ac:dyDescent="0.35">
      <c r="A238" t="s">
        <v>262</v>
      </c>
      <c r="B238" t="s">
        <v>275</v>
      </c>
      <c r="C238" t="s">
        <v>37</v>
      </c>
      <c r="D238">
        <v>2019</v>
      </c>
      <c r="E238" t="s">
        <v>238</v>
      </c>
      <c r="F238" t="s">
        <v>534</v>
      </c>
      <c r="G238">
        <v>5</v>
      </c>
      <c r="H238">
        <v>5</v>
      </c>
      <c r="I238" t="s">
        <v>40</v>
      </c>
      <c r="J238" t="s">
        <v>98</v>
      </c>
      <c r="K238" t="s">
        <v>51</v>
      </c>
      <c r="L238">
        <v>108</v>
      </c>
      <c r="M238" t="s">
        <v>280</v>
      </c>
      <c r="Q238">
        <v>0</v>
      </c>
      <c r="R238">
        <v>0</v>
      </c>
      <c r="S238">
        <v>1968</v>
      </c>
      <c r="T238" t="s">
        <v>123</v>
      </c>
      <c r="U238">
        <v>4</v>
      </c>
      <c r="V238">
        <v>0</v>
      </c>
      <c r="W238">
        <v>4.3</v>
      </c>
      <c r="X238">
        <v>0</v>
      </c>
      <c r="Y238" t="s">
        <v>281</v>
      </c>
      <c r="Z238" t="s">
        <v>536</v>
      </c>
      <c r="AA238" t="s">
        <v>47</v>
      </c>
      <c r="AB238" t="s">
        <v>692</v>
      </c>
      <c r="AC238">
        <v>12</v>
      </c>
      <c r="AD238">
        <v>39900</v>
      </c>
      <c r="AE238" t="s">
        <v>693</v>
      </c>
      <c r="AF238" t="s">
        <v>669</v>
      </c>
      <c r="AG238">
        <v>46700</v>
      </c>
      <c r="AH238">
        <v>6800</v>
      </c>
      <c r="AI238">
        <v>5550</v>
      </c>
      <c r="AJ238">
        <f t="shared" si="15"/>
        <v>0.145610278372591</v>
      </c>
      <c r="AK238">
        <f t="shared" si="16"/>
        <v>0</v>
      </c>
      <c r="AL238">
        <f t="shared" si="17"/>
        <v>1</v>
      </c>
      <c r="AM238">
        <f t="shared" si="18"/>
        <v>1</v>
      </c>
      <c r="AN238">
        <f t="shared" si="19"/>
        <v>0</v>
      </c>
    </row>
    <row r="239" spans="1:40" x14ac:dyDescent="0.35">
      <c r="A239" t="s">
        <v>262</v>
      </c>
      <c r="B239" t="s">
        <v>275</v>
      </c>
      <c r="C239" t="s">
        <v>37</v>
      </c>
      <c r="D239">
        <v>2019</v>
      </c>
      <c r="E239" t="s">
        <v>238</v>
      </c>
      <c r="F239" t="s">
        <v>534</v>
      </c>
      <c r="I239" t="s">
        <v>40</v>
      </c>
      <c r="J239" t="s">
        <v>98</v>
      </c>
      <c r="K239" t="s">
        <v>42</v>
      </c>
      <c r="M239" t="s">
        <v>42</v>
      </c>
      <c r="Q239">
        <v>0</v>
      </c>
      <c r="R239">
        <v>0</v>
      </c>
      <c r="S239">
        <v>1968</v>
      </c>
      <c r="V239">
        <v>0</v>
      </c>
      <c r="X239">
        <v>0</v>
      </c>
      <c r="Y239" t="s">
        <v>670</v>
      </c>
      <c r="Z239" t="s">
        <v>536</v>
      </c>
      <c r="AA239" t="s">
        <v>47</v>
      </c>
      <c r="AB239" t="s">
        <v>232</v>
      </c>
      <c r="AC239">
        <v>12</v>
      </c>
      <c r="AD239">
        <v>31900</v>
      </c>
      <c r="AE239" t="s">
        <v>694</v>
      </c>
      <c r="AF239" t="s">
        <v>695</v>
      </c>
      <c r="AG239">
        <v>46700</v>
      </c>
      <c r="AH239">
        <v>14800</v>
      </c>
      <c r="AI239">
        <v>13550</v>
      </c>
      <c r="AJ239">
        <f t="shared" si="15"/>
        <v>0.31691648822269808</v>
      </c>
      <c r="AK239">
        <f t="shared" si="16"/>
        <v>0</v>
      </c>
      <c r="AL239">
        <f t="shared" si="17"/>
        <v>1</v>
      </c>
      <c r="AM239">
        <f t="shared" si="18"/>
        <v>1</v>
      </c>
      <c r="AN239">
        <f t="shared" si="19"/>
        <v>1</v>
      </c>
    </row>
    <row r="240" spans="1:40" x14ac:dyDescent="0.35">
      <c r="A240" t="s">
        <v>262</v>
      </c>
      <c r="B240" t="s">
        <v>275</v>
      </c>
      <c r="C240" t="s">
        <v>37</v>
      </c>
      <c r="D240">
        <v>2019</v>
      </c>
      <c r="E240" t="s">
        <v>238</v>
      </c>
      <c r="F240" t="s">
        <v>534</v>
      </c>
      <c r="G240">
        <v>5</v>
      </c>
      <c r="H240">
        <v>5</v>
      </c>
      <c r="I240" t="s">
        <v>40</v>
      </c>
      <c r="J240" t="s">
        <v>98</v>
      </c>
      <c r="K240" t="s">
        <v>42</v>
      </c>
      <c r="L240">
        <v>115</v>
      </c>
      <c r="N240" t="s">
        <v>92</v>
      </c>
      <c r="Q240">
        <v>1</v>
      </c>
      <c r="R240">
        <v>0</v>
      </c>
      <c r="S240">
        <v>1968</v>
      </c>
      <c r="T240" t="s">
        <v>123</v>
      </c>
      <c r="U240">
        <v>4</v>
      </c>
      <c r="V240">
        <v>0</v>
      </c>
      <c r="W240">
        <v>4.4000000000000004</v>
      </c>
      <c r="X240">
        <v>0</v>
      </c>
      <c r="Y240" t="s">
        <v>696</v>
      </c>
      <c r="Z240" t="s">
        <v>536</v>
      </c>
      <c r="AA240" t="s">
        <v>120</v>
      </c>
      <c r="AB240" t="s">
        <v>47</v>
      </c>
      <c r="AC240">
        <v>12</v>
      </c>
      <c r="AD240">
        <v>39900</v>
      </c>
      <c r="AE240" t="s">
        <v>697</v>
      </c>
      <c r="AF240" t="s">
        <v>678</v>
      </c>
      <c r="AG240">
        <v>46700</v>
      </c>
      <c r="AH240">
        <v>6800</v>
      </c>
      <c r="AI240">
        <v>5550</v>
      </c>
      <c r="AJ240">
        <f t="shared" si="15"/>
        <v>0.145610278372591</v>
      </c>
      <c r="AK240">
        <f t="shared" si="16"/>
        <v>0</v>
      </c>
      <c r="AL240">
        <f t="shared" si="17"/>
        <v>1</v>
      </c>
      <c r="AM240">
        <f t="shared" si="18"/>
        <v>1</v>
      </c>
      <c r="AN240">
        <f t="shared" si="19"/>
        <v>0</v>
      </c>
    </row>
    <row r="241" spans="1:40" x14ac:dyDescent="0.35">
      <c r="A241" t="s">
        <v>262</v>
      </c>
      <c r="B241" t="s">
        <v>275</v>
      </c>
      <c r="C241" t="s">
        <v>37</v>
      </c>
      <c r="D241">
        <v>2019</v>
      </c>
      <c r="E241" t="s">
        <v>238</v>
      </c>
      <c r="F241" t="s">
        <v>534</v>
      </c>
      <c r="G241">
        <v>5</v>
      </c>
      <c r="H241">
        <v>5</v>
      </c>
      <c r="I241" t="s">
        <v>40</v>
      </c>
      <c r="J241" t="s">
        <v>98</v>
      </c>
      <c r="K241" t="s">
        <v>51</v>
      </c>
      <c r="L241">
        <v>115</v>
      </c>
      <c r="N241" t="s">
        <v>92</v>
      </c>
      <c r="Q241">
        <v>1</v>
      </c>
      <c r="R241">
        <v>0</v>
      </c>
      <c r="S241">
        <v>1968</v>
      </c>
      <c r="T241" t="s">
        <v>123</v>
      </c>
      <c r="U241">
        <v>4</v>
      </c>
      <c r="V241">
        <v>0</v>
      </c>
      <c r="W241">
        <v>4.4000000000000004</v>
      </c>
      <c r="X241">
        <v>0</v>
      </c>
      <c r="Y241" t="s">
        <v>696</v>
      </c>
      <c r="Z241" t="s">
        <v>536</v>
      </c>
      <c r="AA241" t="s">
        <v>47</v>
      </c>
      <c r="AB241" t="s">
        <v>698</v>
      </c>
      <c r="AC241">
        <v>12</v>
      </c>
      <c r="AD241">
        <v>36400</v>
      </c>
      <c r="AE241" t="s">
        <v>699</v>
      </c>
      <c r="AF241" t="s">
        <v>700</v>
      </c>
      <c r="AG241">
        <v>46700</v>
      </c>
      <c r="AH241">
        <v>10300</v>
      </c>
      <c r="AI241">
        <v>9050</v>
      </c>
      <c r="AJ241">
        <f t="shared" si="15"/>
        <v>0.22055674518201285</v>
      </c>
      <c r="AK241">
        <f t="shared" si="16"/>
        <v>0</v>
      </c>
      <c r="AL241">
        <f t="shared" si="17"/>
        <v>1</v>
      </c>
      <c r="AM241">
        <f t="shared" si="18"/>
        <v>1</v>
      </c>
      <c r="AN241">
        <f t="shared" si="19"/>
        <v>1</v>
      </c>
    </row>
    <row r="242" spans="1:40" x14ac:dyDescent="0.35">
      <c r="A242" t="s">
        <v>262</v>
      </c>
      <c r="B242" t="s">
        <v>275</v>
      </c>
      <c r="C242" t="s">
        <v>37</v>
      </c>
      <c r="D242">
        <v>2019</v>
      </c>
      <c r="E242" t="s">
        <v>238</v>
      </c>
      <c r="F242" t="s">
        <v>534</v>
      </c>
      <c r="G242">
        <v>5</v>
      </c>
      <c r="H242">
        <v>5</v>
      </c>
      <c r="I242" t="s">
        <v>40</v>
      </c>
      <c r="J242" t="s">
        <v>98</v>
      </c>
      <c r="K242" t="s">
        <v>42</v>
      </c>
      <c r="L242">
        <v>114</v>
      </c>
      <c r="N242" t="s">
        <v>92</v>
      </c>
      <c r="Q242">
        <v>1</v>
      </c>
      <c r="R242">
        <v>0</v>
      </c>
      <c r="S242">
        <v>1968</v>
      </c>
      <c r="T242" t="s">
        <v>123</v>
      </c>
      <c r="U242">
        <v>4</v>
      </c>
      <c r="V242">
        <v>0</v>
      </c>
      <c r="W242">
        <v>4.4000000000000004</v>
      </c>
      <c r="X242">
        <v>0</v>
      </c>
      <c r="Y242" t="s">
        <v>696</v>
      </c>
      <c r="Z242" t="s">
        <v>536</v>
      </c>
      <c r="AA242" t="s">
        <v>47</v>
      </c>
      <c r="AB242" t="s">
        <v>698</v>
      </c>
      <c r="AC242">
        <v>12</v>
      </c>
      <c r="AD242">
        <v>34500</v>
      </c>
      <c r="AE242" t="s">
        <v>701</v>
      </c>
      <c r="AF242" t="s">
        <v>702</v>
      </c>
      <c r="AG242">
        <v>46700</v>
      </c>
      <c r="AH242">
        <v>12200</v>
      </c>
      <c r="AI242">
        <v>10950</v>
      </c>
      <c r="AJ242">
        <f t="shared" si="15"/>
        <v>0.26124197002141325</v>
      </c>
      <c r="AK242">
        <f t="shared" si="16"/>
        <v>0</v>
      </c>
      <c r="AL242">
        <f t="shared" si="17"/>
        <v>1</v>
      </c>
      <c r="AM242">
        <f t="shared" si="18"/>
        <v>1</v>
      </c>
      <c r="AN242">
        <f t="shared" si="19"/>
        <v>1</v>
      </c>
    </row>
    <row r="243" spans="1:40" x14ac:dyDescent="0.35">
      <c r="A243" t="s">
        <v>262</v>
      </c>
      <c r="B243" t="s">
        <v>275</v>
      </c>
      <c r="C243" t="s">
        <v>37</v>
      </c>
      <c r="D243">
        <v>2020</v>
      </c>
      <c r="E243" t="s">
        <v>238</v>
      </c>
      <c r="F243" t="s">
        <v>534</v>
      </c>
      <c r="G243">
        <v>5</v>
      </c>
      <c r="H243">
        <v>5</v>
      </c>
      <c r="I243" t="s">
        <v>40</v>
      </c>
      <c r="J243" t="s">
        <v>98</v>
      </c>
      <c r="K243" t="s">
        <v>42</v>
      </c>
      <c r="L243">
        <v>104</v>
      </c>
      <c r="M243" t="s">
        <v>67</v>
      </c>
      <c r="N243" t="s">
        <v>92</v>
      </c>
      <c r="O243">
        <v>7</v>
      </c>
      <c r="Q243">
        <v>0</v>
      </c>
      <c r="R243">
        <v>0</v>
      </c>
      <c r="S243">
        <v>1968</v>
      </c>
      <c r="T243" t="s">
        <v>123</v>
      </c>
      <c r="U243">
        <v>4</v>
      </c>
      <c r="V243">
        <v>0</v>
      </c>
      <c r="W243">
        <v>4.3</v>
      </c>
      <c r="X243">
        <v>0</v>
      </c>
      <c r="Y243" t="s">
        <v>703</v>
      </c>
      <c r="Z243" t="s">
        <v>536</v>
      </c>
      <c r="AA243" t="s">
        <v>704</v>
      </c>
      <c r="AB243" t="s">
        <v>47</v>
      </c>
      <c r="AC243">
        <v>12</v>
      </c>
      <c r="AD243">
        <v>37500</v>
      </c>
      <c r="AE243" t="s">
        <v>705</v>
      </c>
      <c r="AF243" t="s">
        <v>706</v>
      </c>
      <c r="AG243">
        <v>46700</v>
      </c>
      <c r="AH243">
        <v>9200</v>
      </c>
      <c r="AI243">
        <v>7950</v>
      </c>
      <c r="AJ243">
        <f t="shared" si="15"/>
        <v>0.19700214132762311</v>
      </c>
      <c r="AK243">
        <f t="shared" si="16"/>
        <v>0</v>
      </c>
      <c r="AL243">
        <f t="shared" si="17"/>
        <v>1</v>
      </c>
      <c r="AM243">
        <f t="shared" si="18"/>
        <v>1</v>
      </c>
      <c r="AN243">
        <f t="shared" si="19"/>
        <v>0</v>
      </c>
    </row>
    <row r="244" spans="1:40" x14ac:dyDescent="0.35">
      <c r="A244" t="s">
        <v>262</v>
      </c>
      <c r="B244" t="s">
        <v>275</v>
      </c>
      <c r="C244" t="s">
        <v>37</v>
      </c>
      <c r="D244">
        <v>2020</v>
      </c>
      <c r="E244" t="s">
        <v>238</v>
      </c>
      <c r="F244" t="s">
        <v>534</v>
      </c>
      <c r="G244">
        <v>5</v>
      </c>
      <c r="H244">
        <v>5</v>
      </c>
      <c r="I244" t="s">
        <v>40</v>
      </c>
      <c r="J244" t="s">
        <v>257</v>
      </c>
      <c r="K244" t="s">
        <v>71</v>
      </c>
      <c r="L244">
        <v>128</v>
      </c>
      <c r="M244" t="s">
        <v>319</v>
      </c>
      <c r="N244" t="s">
        <v>92</v>
      </c>
      <c r="O244">
        <v>7</v>
      </c>
      <c r="Q244">
        <v>0</v>
      </c>
      <c r="R244">
        <v>0</v>
      </c>
      <c r="S244">
        <v>1968</v>
      </c>
      <c r="U244">
        <v>4</v>
      </c>
      <c r="V244">
        <v>0</v>
      </c>
      <c r="W244">
        <v>4.9000000000000004</v>
      </c>
      <c r="X244">
        <v>0</v>
      </c>
      <c r="Y244" t="s">
        <v>544</v>
      </c>
      <c r="Z244" t="s">
        <v>536</v>
      </c>
      <c r="AA244" t="s">
        <v>47</v>
      </c>
      <c r="AB244" t="s">
        <v>545</v>
      </c>
      <c r="AC244">
        <v>12</v>
      </c>
      <c r="AD244">
        <v>51900</v>
      </c>
      <c r="AE244" t="s">
        <v>707</v>
      </c>
      <c r="AF244" t="s">
        <v>708</v>
      </c>
      <c r="AG244">
        <v>46700</v>
      </c>
      <c r="AH244">
        <v>-5200</v>
      </c>
      <c r="AI244">
        <v>-6450</v>
      </c>
      <c r="AJ244">
        <f t="shared" ref="AJ244:AJ307" si="20">AH244/AG244</f>
        <v>-0.11134903640256959</v>
      </c>
      <c r="AK244">
        <f t="shared" si="16"/>
        <v>0</v>
      </c>
      <c r="AL244">
        <f t="shared" si="17"/>
        <v>0</v>
      </c>
      <c r="AM244">
        <f t="shared" si="18"/>
        <v>0</v>
      </c>
      <c r="AN244">
        <f t="shared" si="19"/>
        <v>0</v>
      </c>
    </row>
    <row r="245" spans="1:40" x14ac:dyDescent="0.35">
      <c r="A245" t="s">
        <v>262</v>
      </c>
      <c r="B245" t="s">
        <v>275</v>
      </c>
      <c r="C245" t="s">
        <v>37</v>
      </c>
      <c r="D245">
        <v>2020</v>
      </c>
      <c r="E245" t="s">
        <v>238</v>
      </c>
      <c r="F245" t="s">
        <v>534</v>
      </c>
      <c r="G245">
        <v>5</v>
      </c>
      <c r="H245">
        <v>5</v>
      </c>
      <c r="I245" t="s">
        <v>40</v>
      </c>
      <c r="J245" t="s">
        <v>98</v>
      </c>
      <c r="K245" t="s">
        <v>42</v>
      </c>
      <c r="L245">
        <v>100</v>
      </c>
      <c r="M245" t="s">
        <v>52</v>
      </c>
      <c r="N245" t="s">
        <v>92</v>
      </c>
      <c r="O245">
        <v>7</v>
      </c>
      <c r="P245">
        <v>1610</v>
      </c>
      <c r="Q245">
        <v>1</v>
      </c>
      <c r="R245">
        <v>0</v>
      </c>
      <c r="S245">
        <v>1968</v>
      </c>
      <c r="T245" t="s">
        <v>123</v>
      </c>
      <c r="U245">
        <v>4</v>
      </c>
      <c r="V245">
        <v>0</v>
      </c>
      <c r="W245">
        <v>4.2</v>
      </c>
      <c r="X245">
        <v>0</v>
      </c>
      <c r="Y245" t="s">
        <v>619</v>
      </c>
      <c r="Z245" t="s">
        <v>536</v>
      </c>
      <c r="AA245" t="s">
        <v>47</v>
      </c>
      <c r="AB245" t="s">
        <v>389</v>
      </c>
      <c r="AC245">
        <v>12</v>
      </c>
      <c r="AD245">
        <v>39900</v>
      </c>
      <c r="AE245" t="s">
        <v>709</v>
      </c>
      <c r="AF245" t="s">
        <v>685</v>
      </c>
      <c r="AG245">
        <v>46700</v>
      </c>
      <c r="AH245">
        <v>6800</v>
      </c>
      <c r="AI245">
        <v>5550</v>
      </c>
      <c r="AJ245">
        <f t="shared" si="20"/>
        <v>0.145610278372591</v>
      </c>
      <c r="AK245">
        <f t="shared" si="16"/>
        <v>0</v>
      </c>
      <c r="AL245">
        <f t="shared" si="17"/>
        <v>1</v>
      </c>
      <c r="AM245">
        <f t="shared" si="18"/>
        <v>1</v>
      </c>
      <c r="AN245">
        <f t="shared" si="19"/>
        <v>0</v>
      </c>
    </row>
    <row r="246" spans="1:40" x14ac:dyDescent="0.35">
      <c r="A246" t="s">
        <v>262</v>
      </c>
      <c r="B246" t="s">
        <v>275</v>
      </c>
      <c r="C246" t="s">
        <v>37</v>
      </c>
      <c r="D246">
        <v>2020</v>
      </c>
      <c r="E246" t="s">
        <v>238</v>
      </c>
      <c r="F246" t="s">
        <v>534</v>
      </c>
      <c r="G246">
        <v>5</v>
      </c>
      <c r="H246">
        <v>5</v>
      </c>
      <c r="I246" t="s">
        <v>40</v>
      </c>
      <c r="J246" t="s">
        <v>98</v>
      </c>
      <c r="K246" t="s">
        <v>71</v>
      </c>
      <c r="L246">
        <v>100</v>
      </c>
      <c r="M246" t="s">
        <v>52</v>
      </c>
      <c r="N246" t="s">
        <v>92</v>
      </c>
      <c r="O246">
        <v>7</v>
      </c>
      <c r="P246">
        <v>1610</v>
      </c>
      <c r="Q246">
        <v>1</v>
      </c>
      <c r="R246">
        <v>0</v>
      </c>
      <c r="S246">
        <v>1968</v>
      </c>
      <c r="T246" t="s">
        <v>123</v>
      </c>
      <c r="U246">
        <v>4</v>
      </c>
      <c r="V246">
        <v>0</v>
      </c>
      <c r="W246">
        <v>4.2</v>
      </c>
      <c r="X246">
        <v>0</v>
      </c>
      <c r="Y246" t="s">
        <v>619</v>
      </c>
      <c r="Z246" t="s">
        <v>536</v>
      </c>
      <c r="AA246" t="s">
        <v>47</v>
      </c>
      <c r="AB246" t="s">
        <v>389</v>
      </c>
      <c r="AC246">
        <v>12</v>
      </c>
      <c r="AD246">
        <v>39900</v>
      </c>
      <c r="AE246" t="s">
        <v>710</v>
      </c>
      <c r="AF246" t="s">
        <v>685</v>
      </c>
      <c r="AG246">
        <v>46700</v>
      </c>
      <c r="AH246">
        <v>6800</v>
      </c>
      <c r="AI246">
        <v>5550</v>
      </c>
      <c r="AJ246">
        <f t="shared" si="20"/>
        <v>0.145610278372591</v>
      </c>
      <c r="AK246">
        <f t="shared" si="16"/>
        <v>0</v>
      </c>
      <c r="AL246">
        <f t="shared" si="17"/>
        <v>1</v>
      </c>
      <c r="AM246">
        <f t="shared" si="18"/>
        <v>1</v>
      </c>
      <c r="AN246">
        <f t="shared" si="19"/>
        <v>0</v>
      </c>
    </row>
    <row r="247" spans="1:40" x14ac:dyDescent="0.35">
      <c r="A247" t="s">
        <v>262</v>
      </c>
      <c r="B247" t="s">
        <v>275</v>
      </c>
      <c r="C247" t="s">
        <v>37</v>
      </c>
      <c r="D247">
        <v>2020</v>
      </c>
      <c r="E247" t="s">
        <v>238</v>
      </c>
      <c r="F247" t="s">
        <v>534</v>
      </c>
      <c r="G247">
        <v>5</v>
      </c>
      <c r="H247">
        <v>5</v>
      </c>
      <c r="I247" t="s">
        <v>40</v>
      </c>
      <c r="J247" t="s">
        <v>257</v>
      </c>
      <c r="K247" t="s">
        <v>91</v>
      </c>
      <c r="L247">
        <v>131</v>
      </c>
      <c r="N247" t="s">
        <v>92</v>
      </c>
      <c r="Q247">
        <v>0</v>
      </c>
      <c r="R247">
        <v>0</v>
      </c>
      <c r="S247">
        <v>1968</v>
      </c>
      <c r="T247" t="s">
        <v>123</v>
      </c>
      <c r="U247">
        <v>4</v>
      </c>
      <c r="V247">
        <v>0</v>
      </c>
      <c r="W247">
        <v>5</v>
      </c>
      <c r="X247">
        <v>0</v>
      </c>
      <c r="Y247" t="s">
        <v>711</v>
      </c>
      <c r="Z247" t="s">
        <v>536</v>
      </c>
      <c r="AA247" t="s">
        <v>47</v>
      </c>
      <c r="AB247" t="s">
        <v>712</v>
      </c>
      <c r="AC247">
        <v>12</v>
      </c>
      <c r="AD247">
        <v>42900</v>
      </c>
      <c r="AE247" t="s">
        <v>713</v>
      </c>
      <c r="AF247" t="s">
        <v>714</v>
      </c>
      <c r="AG247">
        <v>46700</v>
      </c>
      <c r="AH247">
        <v>3800</v>
      </c>
      <c r="AI247">
        <v>2550</v>
      </c>
      <c r="AJ247">
        <f t="shared" si="20"/>
        <v>8.137044967880086E-2</v>
      </c>
      <c r="AK247">
        <f t="shared" si="16"/>
        <v>0</v>
      </c>
      <c r="AL247">
        <f t="shared" si="17"/>
        <v>1</v>
      </c>
      <c r="AM247">
        <f t="shared" si="18"/>
        <v>0</v>
      </c>
      <c r="AN247">
        <f t="shared" si="19"/>
        <v>0</v>
      </c>
    </row>
    <row r="248" spans="1:40" x14ac:dyDescent="0.35">
      <c r="A248" t="s">
        <v>262</v>
      </c>
      <c r="B248" t="s">
        <v>275</v>
      </c>
      <c r="C248" t="s">
        <v>37</v>
      </c>
      <c r="D248">
        <v>2020</v>
      </c>
      <c r="E248" t="s">
        <v>238</v>
      </c>
      <c r="F248" t="s">
        <v>534</v>
      </c>
      <c r="G248">
        <v>5</v>
      </c>
      <c r="H248">
        <v>5</v>
      </c>
      <c r="I248" t="s">
        <v>40</v>
      </c>
      <c r="J248" t="s">
        <v>98</v>
      </c>
      <c r="K248" t="s">
        <v>71</v>
      </c>
      <c r="L248">
        <v>114</v>
      </c>
      <c r="M248" t="s">
        <v>147</v>
      </c>
      <c r="O248">
        <v>7</v>
      </c>
      <c r="P248">
        <v>1600</v>
      </c>
      <c r="Q248">
        <v>1</v>
      </c>
      <c r="R248">
        <v>0</v>
      </c>
      <c r="S248">
        <v>1968</v>
      </c>
      <c r="T248" t="s">
        <v>252</v>
      </c>
      <c r="U248">
        <v>4</v>
      </c>
      <c r="V248">
        <v>1</v>
      </c>
      <c r="W248">
        <v>4.4000000000000004</v>
      </c>
      <c r="X248">
        <v>0</v>
      </c>
      <c r="Y248" t="s">
        <v>715</v>
      </c>
      <c r="Z248" t="s">
        <v>536</v>
      </c>
      <c r="AA248" t="s">
        <v>47</v>
      </c>
      <c r="AB248" t="s">
        <v>716</v>
      </c>
      <c r="AC248">
        <v>21</v>
      </c>
      <c r="AD248">
        <v>44900</v>
      </c>
      <c r="AE248" t="s">
        <v>717</v>
      </c>
      <c r="AF248" t="s">
        <v>718</v>
      </c>
      <c r="AG248">
        <v>46700</v>
      </c>
      <c r="AH248">
        <v>1800</v>
      </c>
      <c r="AI248">
        <v>550</v>
      </c>
      <c r="AJ248">
        <f t="shared" si="20"/>
        <v>3.8543897216274089E-2</v>
      </c>
      <c r="AK248">
        <f t="shared" si="16"/>
        <v>0</v>
      </c>
      <c r="AL248">
        <f t="shared" si="17"/>
        <v>0</v>
      </c>
      <c r="AM248">
        <f t="shared" si="18"/>
        <v>0</v>
      </c>
      <c r="AN248">
        <f t="shared" si="19"/>
        <v>0</v>
      </c>
    </row>
    <row r="249" spans="1:40" x14ac:dyDescent="0.35">
      <c r="A249" t="s">
        <v>262</v>
      </c>
      <c r="B249" t="s">
        <v>275</v>
      </c>
      <c r="C249" t="s">
        <v>37</v>
      </c>
      <c r="D249">
        <v>2020</v>
      </c>
      <c r="E249" t="s">
        <v>238</v>
      </c>
      <c r="F249" t="s">
        <v>534</v>
      </c>
      <c r="G249">
        <v>5</v>
      </c>
      <c r="H249">
        <v>5</v>
      </c>
      <c r="I249" t="s">
        <v>40</v>
      </c>
      <c r="J249" t="s">
        <v>98</v>
      </c>
      <c r="K249" t="s">
        <v>42</v>
      </c>
      <c r="L249">
        <v>112</v>
      </c>
      <c r="M249" t="s">
        <v>67</v>
      </c>
      <c r="N249" t="s">
        <v>92</v>
      </c>
      <c r="O249">
        <v>7</v>
      </c>
      <c r="Q249">
        <v>0</v>
      </c>
      <c r="R249">
        <v>0</v>
      </c>
      <c r="S249">
        <v>1968</v>
      </c>
      <c r="T249" t="s">
        <v>123</v>
      </c>
      <c r="U249">
        <v>4</v>
      </c>
      <c r="V249">
        <v>0</v>
      </c>
      <c r="W249">
        <v>4.7</v>
      </c>
      <c r="X249">
        <v>0</v>
      </c>
      <c r="Y249" t="s">
        <v>703</v>
      </c>
      <c r="Z249" t="s">
        <v>536</v>
      </c>
      <c r="AA249" t="s">
        <v>704</v>
      </c>
      <c r="AB249" t="s">
        <v>47</v>
      </c>
      <c r="AC249">
        <v>1</v>
      </c>
      <c r="AD249">
        <v>42800</v>
      </c>
      <c r="AE249" t="s">
        <v>719</v>
      </c>
      <c r="AF249" t="s">
        <v>714</v>
      </c>
      <c r="AG249">
        <v>46700</v>
      </c>
      <c r="AH249">
        <v>3900</v>
      </c>
      <c r="AI249">
        <v>2650</v>
      </c>
      <c r="AJ249">
        <f t="shared" si="20"/>
        <v>8.3511777301927201E-2</v>
      </c>
      <c r="AK249">
        <f t="shared" si="16"/>
        <v>0</v>
      </c>
      <c r="AL249">
        <f t="shared" si="17"/>
        <v>1</v>
      </c>
      <c r="AM249">
        <f t="shared" si="18"/>
        <v>0</v>
      </c>
      <c r="AN249">
        <f t="shared" si="19"/>
        <v>0</v>
      </c>
    </row>
    <row r="250" spans="1:40" x14ac:dyDescent="0.35">
      <c r="A250" t="s">
        <v>262</v>
      </c>
      <c r="B250" t="s">
        <v>275</v>
      </c>
      <c r="C250" t="s">
        <v>37</v>
      </c>
      <c r="D250">
        <v>2020</v>
      </c>
      <c r="E250" t="s">
        <v>238</v>
      </c>
      <c r="F250" t="s">
        <v>534</v>
      </c>
      <c r="G250">
        <v>5</v>
      </c>
      <c r="H250">
        <v>5</v>
      </c>
      <c r="I250" t="s">
        <v>40</v>
      </c>
      <c r="J250" t="s">
        <v>98</v>
      </c>
      <c r="K250" t="s">
        <v>71</v>
      </c>
      <c r="L250">
        <v>114</v>
      </c>
      <c r="M250" t="s">
        <v>52</v>
      </c>
      <c r="N250" t="s">
        <v>92</v>
      </c>
      <c r="O250">
        <v>7</v>
      </c>
      <c r="P250">
        <v>1600</v>
      </c>
      <c r="Q250">
        <v>1</v>
      </c>
      <c r="R250">
        <v>0</v>
      </c>
      <c r="S250">
        <v>1968</v>
      </c>
      <c r="T250" t="s">
        <v>252</v>
      </c>
      <c r="U250">
        <v>4</v>
      </c>
      <c r="V250">
        <v>0</v>
      </c>
      <c r="W250">
        <v>4.4000000000000004</v>
      </c>
      <c r="X250">
        <v>0</v>
      </c>
      <c r="Y250" t="s">
        <v>720</v>
      </c>
      <c r="Z250" t="s">
        <v>536</v>
      </c>
      <c r="AA250" t="s">
        <v>721</v>
      </c>
      <c r="AB250" t="s">
        <v>47</v>
      </c>
      <c r="AC250">
        <v>41</v>
      </c>
      <c r="AD250">
        <v>36900</v>
      </c>
      <c r="AE250" t="s">
        <v>722</v>
      </c>
      <c r="AF250" t="s">
        <v>723</v>
      </c>
      <c r="AG250">
        <v>46700</v>
      </c>
      <c r="AH250">
        <v>9800</v>
      </c>
      <c r="AI250">
        <v>8550</v>
      </c>
      <c r="AJ250">
        <f t="shared" si="20"/>
        <v>0.20985010706638116</v>
      </c>
      <c r="AK250">
        <f t="shared" si="16"/>
        <v>0</v>
      </c>
      <c r="AL250">
        <f t="shared" si="17"/>
        <v>1</v>
      </c>
      <c r="AM250">
        <f t="shared" si="18"/>
        <v>1</v>
      </c>
      <c r="AN250">
        <f t="shared" si="19"/>
        <v>1</v>
      </c>
    </row>
    <row r="251" spans="1:40" x14ac:dyDescent="0.35">
      <c r="A251" t="s">
        <v>262</v>
      </c>
      <c r="B251" t="s">
        <v>275</v>
      </c>
      <c r="C251" t="s">
        <v>37</v>
      </c>
      <c r="D251">
        <v>2020</v>
      </c>
      <c r="E251" t="s">
        <v>238</v>
      </c>
      <c r="F251" t="s">
        <v>534</v>
      </c>
      <c r="G251">
        <v>5</v>
      </c>
      <c r="H251">
        <v>5</v>
      </c>
      <c r="I251" t="s">
        <v>40</v>
      </c>
      <c r="J251" t="s">
        <v>98</v>
      </c>
      <c r="K251" t="s">
        <v>71</v>
      </c>
      <c r="L251">
        <v>111</v>
      </c>
      <c r="M251" t="s">
        <v>280</v>
      </c>
      <c r="N251" t="s">
        <v>92</v>
      </c>
      <c r="O251">
        <v>7</v>
      </c>
      <c r="Q251">
        <v>0</v>
      </c>
      <c r="R251">
        <v>0</v>
      </c>
      <c r="S251">
        <v>1968</v>
      </c>
      <c r="T251" t="s">
        <v>123</v>
      </c>
      <c r="U251">
        <v>4</v>
      </c>
      <c r="V251">
        <v>0</v>
      </c>
      <c r="W251">
        <v>4.7</v>
      </c>
      <c r="X251">
        <v>0</v>
      </c>
      <c r="Y251" t="s">
        <v>432</v>
      </c>
      <c r="Z251" t="s">
        <v>536</v>
      </c>
      <c r="AA251" t="s">
        <v>47</v>
      </c>
      <c r="AB251" t="s">
        <v>433</v>
      </c>
      <c r="AC251">
        <v>41</v>
      </c>
      <c r="AD251">
        <v>43900</v>
      </c>
      <c r="AE251" t="s">
        <v>724</v>
      </c>
      <c r="AF251" t="s">
        <v>725</v>
      </c>
      <c r="AG251">
        <v>46700</v>
      </c>
      <c r="AH251">
        <v>2800</v>
      </c>
      <c r="AI251">
        <v>1550</v>
      </c>
      <c r="AJ251">
        <f t="shared" si="20"/>
        <v>5.9957173447537475E-2</v>
      </c>
      <c r="AK251">
        <f t="shared" si="16"/>
        <v>0</v>
      </c>
      <c r="AL251">
        <f t="shared" si="17"/>
        <v>1</v>
      </c>
      <c r="AM251">
        <f t="shared" si="18"/>
        <v>0</v>
      </c>
      <c r="AN251">
        <f t="shared" si="19"/>
        <v>0</v>
      </c>
    </row>
    <row r="252" spans="1:40" x14ac:dyDescent="0.35">
      <c r="A252" t="s">
        <v>262</v>
      </c>
      <c r="B252" t="s">
        <v>275</v>
      </c>
      <c r="C252" t="s">
        <v>37</v>
      </c>
      <c r="D252">
        <v>2020</v>
      </c>
      <c r="E252" t="s">
        <v>238</v>
      </c>
      <c r="F252" t="s">
        <v>534</v>
      </c>
      <c r="G252">
        <v>5</v>
      </c>
      <c r="H252">
        <v>5</v>
      </c>
      <c r="I252" t="s">
        <v>40</v>
      </c>
      <c r="J252" t="s">
        <v>98</v>
      </c>
      <c r="K252" t="s">
        <v>71</v>
      </c>
      <c r="L252">
        <v>111</v>
      </c>
      <c r="M252" t="s">
        <v>280</v>
      </c>
      <c r="N252" t="s">
        <v>92</v>
      </c>
      <c r="O252">
        <v>7</v>
      </c>
      <c r="Q252">
        <v>0</v>
      </c>
      <c r="R252">
        <v>0</v>
      </c>
      <c r="S252">
        <v>1968</v>
      </c>
      <c r="T252" t="s">
        <v>123</v>
      </c>
      <c r="U252">
        <v>4</v>
      </c>
      <c r="V252">
        <v>0</v>
      </c>
      <c r="W252">
        <v>4.7</v>
      </c>
      <c r="X252">
        <v>0</v>
      </c>
      <c r="Y252" t="s">
        <v>436</v>
      </c>
      <c r="Z252" t="s">
        <v>536</v>
      </c>
      <c r="AA252" t="s">
        <v>47</v>
      </c>
      <c r="AB252" t="s">
        <v>437</v>
      </c>
      <c r="AC252">
        <v>41</v>
      </c>
      <c r="AD252">
        <v>43900</v>
      </c>
      <c r="AE252" t="s">
        <v>726</v>
      </c>
      <c r="AF252" t="s">
        <v>725</v>
      </c>
      <c r="AG252">
        <v>46700</v>
      </c>
      <c r="AH252">
        <v>2800</v>
      </c>
      <c r="AI252">
        <v>1550</v>
      </c>
      <c r="AJ252">
        <f t="shared" si="20"/>
        <v>5.9957173447537475E-2</v>
      </c>
      <c r="AK252">
        <f t="shared" si="16"/>
        <v>0</v>
      </c>
      <c r="AL252">
        <f t="shared" si="17"/>
        <v>1</v>
      </c>
      <c r="AM252">
        <f t="shared" si="18"/>
        <v>0</v>
      </c>
      <c r="AN252">
        <f t="shared" si="19"/>
        <v>0</v>
      </c>
    </row>
    <row r="253" spans="1:40" x14ac:dyDescent="0.35">
      <c r="A253" t="s">
        <v>262</v>
      </c>
      <c r="B253" t="s">
        <v>275</v>
      </c>
      <c r="C253" t="s">
        <v>37</v>
      </c>
      <c r="D253">
        <v>2020</v>
      </c>
      <c r="E253" t="s">
        <v>238</v>
      </c>
      <c r="F253" t="s">
        <v>534</v>
      </c>
      <c r="G253">
        <v>5</v>
      </c>
      <c r="H253">
        <v>5</v>
      </c>
      <c r="I253" t="s">
        <v>40</v>
      </c>
      <c r="J253" t="s">
        <v>98</v>
      </c>
      <c r="L253">
        <v>101</v>
      </c>
      <c r="O253">
        <v>7</v>
      </c>
      <c r="Q253">
        <v>0</v>
      </c>
      <c r="R253">
        <v>0</v>
      </c>
      <c r="S253">
        <v>1968</v>
      </c>
      <c r="T253" t="s">
        <v>123</v>
      </c>
      <c r="U253">
        <v>4</v>
      </c>
      <c r="V253">
        <v>0</v>
      </c>
      <c r="W253">
        <v>4.2</v>
      </c>
      <c r="X253">
        <v>0</v>
      </c>
      <c r="Y253" t="s">
        <v>628</v>
      </c>
      <c r="Z253" t="s">
        <v>536</v>
      </c>
      <c r="AA253" t="s">
        <v>47</v>
      </c>
      <c r="AB253" t="s">
        <v>629</v>
      </c>
      <c r="AC253">
        <v>1</v>
      </c>
      <c r="AD253">
        <v>40900</v>
      </c>
      <c r="AE253" t="s">
        <v>727</v>
      </c>
      <c r="AF253" t="s">
        <v>728</v>
      </c>
      <c r="AG253">
        <v>46700</v>
      </c>
      <c r="AH253">
        <v>5800</v>
      </c>
      <c r="AI253">
        <v>4550</v>
      </c>
      <c r="AJ253">
        <f t="shared" si="20"/>
        <v>0.12419700214132762</v>
      </c>
      <c r="AK253">
        <f t="shared" si="16"/>
        <v>0</v>
      </c>
      <c r="AL253">
        <f t="shared" si="17"/>
        <v>1</v>
      </c>
      <c r="AM253">
        <f t="shared" si="18"/>
        <v>1</v>
      </c>
      <c r="AN253">
        <f t="shared" si="19"/>
        <v>0</v>
      </c>
    </row>
    <row r="254" spans="1:40" x14ac:dyDescent="0.35">
      <c r="A254" t="s">
        <v>262</v>
      </c>
      <c r="B254" t="s">
        <v>275</v>
      </c>
      <c r="C254" t="s">
        <v>37</v>
      </c>
      <c r="D254">
        <v>2020</v>
      </c>
      <c r="E254" t="s">
        <v>238</v>
      </c>
      <c r="F254" t="s">
        <v>534</v>
      </c>
      <c r="G254">
        <v>5</v>
      </c>
      <c r="H254">
        <v>5</v>
      </c>
      <c r="I254" t="s">
        <v>40</v>
      </c>
      <c r="J254" t="s">
        <v>98</v>
      </c>
      <c r="K254" t="s">
        <v>51</v>
      </c>
      <c r="L254">
        <v>114</v>
      </c>
      <c r="M254" t="s">
        <v>52</v>
      </c>
      <c r="N254" t="s">
        <v>92</v>
      </c>
      <c r="O254">
        <v>7</v>
      </c>
      <c r="Q254">
        <v>1</v>
      </c>
      <c r="R254">
        <v>0</v>
      </c>
      <c r="S254">
        <v>1968</v>
      </c>
      <c r="T254" t="s">
        <v>123</v>
      </c>
      <c r="U254">
        <v>4</v>
      </c>
      <c r="V254">
        <v>0</v>
      </c>
      <c r="W254">
        <v>4.4000000000000004</v>
      </c>
      <c r="X254">
        <v>0</v>
      </c>
      <c r="Y254" t="s">
        <v>729</v>
      </c>
      <c r="Z254" t="s">
        <v>536</v>
      </c>
      <c r="AA254" t="s">
        <v>47</v>
      </c>
      <c r="AB254" t="s">
        <v>316</v>
      </c>
      <c r="AC254">
        <v>41</v>
      </c>
      <c r="AD254">
        <v>42000</v>
      </c>
      <c r="AE254" t="s">
        <v>730</v>
      </c>
      <c r="AF254" t="s">
        <v>687</v>
      </c>
      <c r="AG254">
        <v>46700</v>
      </c>
      <c r="AH254">
        <v>4700</v>
      </c>
      <c r="AI254">
        <v>3450</v>
      </c>
      <c r="AJ254">
        <f t="shared" si="20"/>
        <v>0.1006423982869379</v>
      </c>
      <c r="AK254">
        <f t="shared" si="16"/>
        <v>0</v>
      </c>
      <c r="AL254">
        <f t="shared" si="17"/>
        <v>1</v>
      </c>
      <c r="AM254">
        <f t="shared" si="18"/>
        <v>1</v>
      </c>
      <c r="AN254">
        <f t="shared" si="19"/>
        <v>0</v>
      </c>
    </row>
    <row r="255" spans="1:40" x14ac:dyDescent="0.35">
      <c r="A255" t="s">
        <v>262</v>
      </c>
      <c r="B255" t="s">
        <v>275</v>
      </c>
      <c r="C255" t="s">
        <v>37</v>
      </c>
      <c r="D255">
        <v>2019</v>
      </c>
      <c r="E255" t="s">
        <v>238</v>
      </c>
      <c r="F255" t="s">
        <v>534</v>
      </c>
      <c r="G255">
        <v>5</v>
      </c>
      <c r="H255">
        <v>5</v>
      </c>
      <c r="I255" t="s">
        <v>270</v>
      </c>
      <c r="J255" t="s">
        <v>98</v>
      </c>
      <c r="K255" t="s">
        <v>91</v>
      </c>
      <c r="L255">
        <v>113</v>
      </c>
      <c r="M255" t="s">
        <v>52</v>
      </c>
      <c r="N255" t="s">
        <v>92</v>
      </c>
      <c r="O255">
        <v>7</v>
      </c>
      <c r="Q255">
        <v>0</v>
      </c>
      <c r="R255">
        <v>0</v>
      </c>
      <c r="S255">
        <v>1968</v>
      </c>
      <c r="T255" t="s">
        <v>123</v>
      </c>
      <c r="U255">
        <v>4</v>
      </c>
      <c r="V255">
        <v>0</v>
      </c>
      <c r="W255">
        <v>4.3</v>
      </c>
      <c r="X255">
        <v>0</v>
      </c>
      <c r="Y255" t="s">
        <v>731</v>
      </c>
      <c r="Z255" t="s">
        <v>536</v>
      </c>
      <c r="AA255" t="s">
        <v>47</v>
      </c>
      <c r="AB255" t="s">
        <v>732</v>
      </c>
      <c r="AC255">
        <v>41</v>
      </c>
      <c r="AD255">
        <v>38900</v>
      </c>
      <c r="AE255" t="s">
        <v>733</v>
      </c>
      <c r="AF255" t="s">
        <v>734</v>
      </c>
      <c r="AG255">
        <v>46700</v>
      </c>
      <c r="AH255">
        <v>7800</v>
      </c>
      <c r="AI255">
        <v>6550</v>
      </c>
      <c r="AJ255">
        <f t="shared" si="20"/>
        <v>0.1670235546038544</v>
      </c>
      <c r="AK255">
        <f t="shared" si="16"/>
        <v>0</v>
      </c>
      <c r="AL255">
        <f t="shared" si="17"/>
        <v>1</v>
      </c>
      <c r="AM255">
        <f t="shared" si="18"/>
        <v>1</v>
      </c>
      <c r="AN255">
        <f t="shared" si="19"/>
        <v>0</v>
      </c>
    </row>
    <row r="256" spans="1:40" x14ac:dyDescent="0.35">
      <c r="A256" t="s">
        <v>262</v>
      </c>
      <c r="B256" t="s">
        <v>275</v>
      </c>
      <c r="C256" t="s">
        <v>37</v>
      </c>
      <c r="D256">
        <v>2020</v>
      </c>
      <c r="E256" t="s">
        <v>238</v>
      </c>
      <c r="F256" t="s">
        <v>534</v>
      </c>
      <c r="G256">
        <v>5</v>
      </c>
      <c r="H256">
        <v>5</v>
      </c>
      <c r="I256" t="s">
        <v>40</v>
      </c>
      <c r="J256" t="s">
        <v>257</v>
      </c>
      <c r="K256" t="s">
        <v>91</v>
      </c>
      <c r="L256">
        <v>132</v>
      </c>
      <c r="N256" t="s">
        <v>92</v>
      </c>
      <c r="Q256">
        <v>0</v>
      </c>
      <c r="R256">
        <v>0</v>
      </c>
      <c r="S256">
        <v>1968</v>
      </c>
      <c r="T256" t="s">
        <v>123</v>
      </c>
      <c r="U256">
        <v>4</v>
      </c>
      <c r="V256">
        <v>0</v>
      </c>
      <c r="W256">
        <v>5</v>
      </c>
      <c r="X256">
        <v>0</v>
      </c>
      <c r="Y256" t="s">
        <v>735</v>
      </c>
      <c r="Z256" t="s">
        <v>536</v>
      </c>
      <c r="AA256" t="s">
        <v>47</v>
      </c>
      <c r="AB256" t="s">
        <v>736</v>
      </c>
      <c r="AC256">
        <v>41</v>
      </c>
      <c r="AD256">
        <v>52400</v>
      </c>
      <c r="AE256" t="s">
        <v>737</v>
      </c>
      <c r="AF256" t="s">
        <v>738</v>
      </c>
      <c r="AG256">
        <v>46700</v>
      </c>
      <c r="AH256">
        <v>-5700</v>
      </c>
      <c r="AI256">
        <v>-6950</v>
      </c>
      <c r="AJ256">
        <f t="shared" si="20"/>
        <v>-0.12205567451820129</v>
      </c>
      <c r="AK256">
        <f t="shared" si="16"/>
        <v>0</v>
      </c>
      <c r="AL256">
        <f t="shared" si="17"/>
        <v>0</v>
      </c>
      <c r="AM256">
        <f t="shared" si="18"/>
        <v>0</v>
      </c>
      <c r="AN256">
        <f t="shared" si="19"/>
        <v>0</v>
      </c>
    </row>
    <row r="257" spans="1:40" x14ac:dyDescent="0.35">
      <c r="A257" t="s">
        <v>262</v>
      </c>
      <c r="B257" t="s">
        <v>275</v>
      </c>
      <c r="C257" t="s">
        <v>37</v>
      </c>
      <c r="D257">
        <v>2019</v>
      </c>
      <c r="E257" t="s">
        <v>238</v>
      </c>
      <c r="F257" t="s">
        <v>534</v>
      </c>
      <c r="I257" t="s">
        <v>40</v>
      </c>
      <c r="J257" t="s">
        <v>98</v>
      </c>
      <c r="K257" t="s">
        <v>42</v>
      </c>
      <c r="M257" t="s">
        <v>42</v>
      </c>
      <c r="Q257">
        <v>0</v>
      </c>
      <c r="R257">
        <v>0</v>
      </c>
      <c r="S257">
        <v>1968</v>
      </c>
      <c r="V257">
        <v>0</v>
      </c>
      <c r="X257">
        <v>0</v>
      </c>
      <c r="Y257" t="s">
        <v>670</v>
      </c>
      <c r="Z257" t="s">
        <v>536</v>
      </c>
      <c r="AA257" t="s">
        <v>47</v>
      </c>
      <c r="AB257" t="s">
        <v>671</v>
      </c>
      <c r="AC257">
        <v>12</v>
      </c>
      <c r="AD257">
        <v>31900</v>
      </c>
      <c r="AE257" t="s">
        <v>739</v>
      </c>
      <c r="AF257" t="s">
        <v>695</v>
      </c>
      <c r="AG257">
        <v>46700</v>
      </c>
      <c r="AH257">
        <v>14800</v>
      </c>
      <c r="AI257">
        <v>13550</v>
      </c>
      <c r="AJ257">
        <f t="shared" si="20"/>
        <v>0.31691648822269808</v>
      </c>
      <c r="AK257">
        <f t="shared" si="16"/>
        <v>0</v>
      </c>
      <c r="AL257">
        <f t="shared" si="17"/>
        <v>1</v>
      </c>
      <c r="AM257">
        <f t="shared" si="18"/>
        <v>1</v>
      </c>
      <c r="AN257">
        <f t="shared" si="19"/>
        <v>1</v>
      </c>
    </row>
    <row r="258" spans="1:40" x14ac:dyDescent="0.35">
      <c r="A258" t="s">
        <v>262</v>
      </c>
      <c r="B258" t="s">
        <v>275</v>
      </c>
      <c r="C258" t="s">
        <v>37</v>
      </c>
      <c r="D258">
        <v>2020</v>
      </c>
      <c r="E258" t="s">
        <v>238</v>
      </c>
      <c r="F258" t="s">
        <v>534</v>
      </c>
      <c r="G258">
        <v>5</v>
      </c>
      <c r="H258">
        <v>5</v>
      </c>
      <c r="I258" t="s">
        <v>40</v>
      </c>
      <c r="J258" t="s">
        <v>257</v>
      </c>
      <c r="K258" t="s">
        <v>51</v>
      </c>
      <c r="L258">
        <v>111</v>
      </c>
      <c r="M258" t="s">
        <v>333</v>
      </c>
      <c r="N258" t="s">
        <v>92</v>
      </c>
      <c r="O258">
        <v>7</v>
      </c>
      <c r="P258">
        <v>1610</v>
      </c>
      <c r="Q258">
        <v>1</v>
      </c>
      <c r="R258">
        <v>0</v>
      </c>
      <c r="S258">
        <v>1968</v>
      </c>
      <c r="T258" t="s">
        <v>252</v>
      </c>
      <c r="U258">
        <v>4</v>
      </c>
      <c r="V258">
        <v>0</v>
      </c>
      <c r="W258">
        <v>4.7</v>
      </c>
      <c r="X258">
        <v>0</v>
      </c>
      <c r="Y258" t="s">
        <v>740</v>
      </c>
      <c r="Z258" t="s">
        <v>536</v>
      </c>
      <c r="AA258" t="s">
        <v>47</v>
      </c>
      <c r="AB258" t="s">
        <v>741</v>
      </c>
      <c r="AC258">
        <v>12</v>
      </c>
      <c r="AD258">
        <v>45900</v>
      </c>
      <c r="AE258" t="s">
        <v>742</v>
      </c>
      <c r="AF258" t="s">
        <v>743</v>
      </c>
      <c r="AG258">
        <v>46700</v>
      </c>
      <c r="AH258">
        <v>800</v>
      </c>
      <c r="AI258">
        <v>-450</v>
      </c>
      <c r="AJ258">
        <f t="shared" si="20"/>
        <v>1.7130620985010708E-2</v>
      </c>
      <c r="AK258">
        <f t="shared" si="16"/>
        <v>0</v>
      </c>
      <c r="AL258">
        <f t="shared" si="17"/>
        <v>0</v>
      </c>
      <c r="AM258">
        <f t="shared" si="18"/>
        <v>0</v>
      </c>
      <c r="AN258">
        <f t="shared" si="19"/>
        <v>0</v>
      </c>
    </row>
    <row r="259" spans="1:40" x14ac:dyDescent="0.35">
      <c r="A259" t="s">
        <v>262</v>
      </c>
      <c r="B259" t="s">
        <v>275</v>
      </c>
      <c r="C259" t="s">
        <v>37</v>
      </c>
      <c r="D259">
        <v>2020</v>
      </c>
      <c r="E259" t="s">
        <v>238</v>
      </c>
      <c r="F259" t="s">
        <v>534</v>
      </c>
      <c r="G259">
        <v>5</v>
      </c>
      <c r="H259">
        <v>5</v>
      </c>
      <c r="I259" t="s">
        <v>40</v>
      </c>
      <c r="J259" t="s">
        <v>98</v>
      </c>
      <c r="K259" t="s">
        <v>71</v>
      </c>
      <c r="L259">
        <v>101</v>
      </c>
      <c r="N259" t="s">
        <v>92</v>
      </c>
      <c r="O259">
        <v>7</v>
      </c>
      <c r="Q259">
        <v>0</v>
      </c>
      <c r="R259">
        <v>0</v>
      </c>
      <c r="S259">
        <v>1968</v>
      </c>
      <c r="T259" t="s">
        <v>123</v>
      </c>
      <c r="U259">
        <v>4</v>
      </c>
      <c r="V259">
        <v>0</v>
      </c>
      <c r="W259">
        <v>4.2</v>
      </c>
      <c r="X259">
        <v>0</v>
      </c>
      <c r="Y259" t="s">
        <v>432</v>
      </c>
      <c r="Z259" t="s">
        <v>536</v>
      </c>
      <c r="AA259" t="s">
        <v>47</v>
      </c>
      <c r="AB259" t="s">
        <v>433</v>
      </c>
      <c r="AC259">
        <v>12</v>
      </c>
      <c r="AD259">
        <v>36900</v>
      </c>
      <c r="AE259" t="s">
        <v>744</v>
      </c>
      <c r="AF259" t="s">
        <v>680</v>
      </c>
      <c r="AG259">
        <v>46700</v>
      </c>
      <c r="AH259">
        <v>9800</v>
      </c>
      <c r="AI259">
        <v>8550</v>
      </c>
      <c r="AJ259">
        <f t="shared" si="20"/>
        <v>0.20985010706638116</v>
      </c>
      <c r="AK259">
        <f t="shared" ref="AK259:AK322" si="21">+IF(AJ259&gt;0.35,1,0)</f>
        <v>0</v>
      </c>
      <c r="AL259">
        <f t="shared" ref="AL259:AL322" si="22">+IF(AJ259&gt;0.05,1,0)</f>
        <v>1</v>
      </c>
      <c r="AM259">
        <f t="shared" ref="AM259:AM322" si="23">+IF(AJ259&gt;0.1,1,0)</f>
        <v>1</v>
      </c>
      <c r="AN259">
        <f t="shared" ref="AN259:AN322" si="24">+IF(AJ259&gt;0.2,1,0)</f>
        <v>1</v>
      </c>
    </row>
    <row r="260" spans="1:40" x14ac:dyDescent="0.35">
      <c r="A260" t="s">
        <v>262</v>
      </c>
      <c r="B260" t="s">
        <v>275</v>
      </c>
      <c r="C260" t="s">
        <v>37</v>
      </c>
      <c r="D260">
        <v>2020</v>
      </c>
      <c r="E260" t="s">
        <v>238</v>
      </c>
      <c r="F260" t="s">
        <v>534</v>
      </c>
      <c r="G260">
        <v>5</v>
      </c>
      <c r="H260">
        <v>5</v>
      </c>
      <c r="I260" t="s">
        <v>40</v>
      </c>
      <c r="J260" t="s">
        <v>98</v>
      </c>
      <c r="K260" t="s">
        <v>71</v>
      </c>
      <c r="L260">
        <v>101</v>
      </c>
      <c r="N260" t="s">
        <v>92</v>
      </c>
      <c r="O260">
        <v>7</v>
      </c>
      <c r="Q260">
        <v>0</v>
      </c>
      <c r="R260">
        <v>0</v>
      </c>
      <c r="S260">
        <v>1968</v>
      </c>
      <c r="T260" t="s">
        <v>123</v>
      </c>
      <c r="U260">
        <v>4</v>
      </c>
      <c r="V260">
        <v>0</v>
      </c>
      <c r="W260">
        <v>4.2</v>
      </c>
      <c r="X260">
        <v>0</v>
      </c>
      <c r="Y260" t="s">
        <v>436</v>
      </c>
      <c r="Z260" t="s">
        <v>536</v>
      </c>
      <c r="AA260" t="s">
        <v>47</v>
      </c>
      <c r="AB260" t="s">
        <v>437</v>
      </c>
      <c r="AC260">
        <v>12</v>
      </c>
      <c r="AD260">
        <v>36900</v>
      </c>
      <c r="AE260" t="s">
        <v>745</v>
      </c>
      <c r="AF260" t="s">
        <v>680</v>
      </c>
      <c r="AG260">
        <v>46700</v>
      </c>
      <c r="AH260">
        <v>9800</v>
      </c>
      <c r="AI260">
        <v>8550</v>
      </c>
      <c r="AJ260">
        <f t="shared" si="20"/>
        <v>0.20985010706638116</v>
      </c>
      <c r="AK260">
        <f t="shared" si="21"/>
        <v>0</v>
      </c>
      <c r="AL260">
        <f t="shared" si="22"/>
        <v>1</v>
      </c>
      <c r="AM260">
        <f t="shared" si="23"/>
        <v>1</v>
      </c>
      <c r="AN260">
        <f t="shared" si="24"/>
        <v>1</v>
      </c>
    </row>
    <row r="261" spans="1:40" x14ac:dyDescent="0.35">
      <c r="A261" t="s">
        <v>262</v>
      </c>
      <c r="B261" t="s">
        <v>275</v>
      </c>
      <c r="C261" t="s">
        <v>37</v>
      </c>
      <c r="D261">
        <v>2019</v>
      </c>
      <c r="E261" t="s">
        <v>238</v>
      </c>
      <c r="F261" t="s">
        <v>534</v>
      </c>
      <c r="G261">
        <v>5</v>
      </c>
      <c r="H261">
        <v>5</v>
      </c>
      <c r="I261" t="s">
        <v>40</v>
      </c>
      <c r="J261" t="s">
        <v>98</v>
      </c>
      <c r="K261" t="s">
        <v>51</v>
      </c>
      <c r="L261">
        <v>114</v>
      </c>
      <c r="M261" t="s">
        <v>43</v>
      </c>
      <c r="N261" t="s">
        <v>92</v>
      </c>
      <c r="Q261">
        <v>0</v>
      </c>
      <c r="R261">
        <v>0</v>
      </c>
      <c r="S261">
        <v>1968</v>
      </c>
      <c r="V261">
        <v>0</v>
      </c>
      <c r="X261">
        <v>0</v>
      </c>
      <c r="Y261" t="s">
        <v>746</v>
      </c>
      <c r="Z261" t="s">
        <v>536</v>
      </c>
      <c r="AA261" t="s">
        <v>47</v>
      </c>
      <c r="AB261" t="s">
        <v>747</v>
      </c>
      <c r="AC261">
        <v>2</v>
      </c>
      <c r="AD261">
        <v>41900</v>
      </c>
      <c r="AE261" t="s">
        <v>748</v>
      </c>
      <c r="AF261" t="s">
        <v>749</v>
      </c>
      <c r="AG261">
        <v>46700</v>
      </c>
      <c r="AH261">
        <v>4800</v>
      </c>
      <c r="AI261">
        <v>3550</v>
      </c>
      <c r="AJ261">
        <f t="shared" si="20"/>
        <v>0.10278372591006424</v>
      </c>
      <c r="AK261">
        <f t="shared" si="21"/>
        <v>0</v>
      </c>
      <c r="AL261">
        <f t="shared" si="22"/>
        <v>1</v>
      </c>
      <c r="AM261">
        <f t="shared" si="23"/>
        <v>1</v>
      </c>
      <c r="AN261">
        <f t="shared" si="24"/>
        <v>0</v>
      </c>
    </row>
    <row r="262" spans="1:40" x14ac:dyDescent="0.35">
      <c r="A262" t="s">
        <v>262</v>
      </c>
      <c r="B262" t="s">
        <v>275</v>
      </c>
      <c r="C262" t="s">
        <v>37</v>
      </c>
      <c r="D262">
        <v>2019</v>
      </c>
      <c r="E262" t="s">
        <v>238</v>
      </c>
      <c r="F262" t="s">
        <v>534</v>
      </c>
      <c r="G262">
        <v>5</v>
      </c>
      <c r="H262">
        <v>5</v>
      </c>
      <c r="I262" t="s">
        <v>40</v>
      </c>
      <c r="J262" t="s">
        <v>257</v>
      </c>
      <c r="K262" t="s">
        <v>71</v>
      </c>
      <c r="L262">
        <v>134</v>
      </c>
      <c r="N262" t="s">
        <v>44</v>
      </c>
      <c r="Q262">
        <v>0</v>
      </c>
      <c r="R262">
        <v>0</v>
      </c>
      <c r="S262">
        <v>1968</v>
      </c>
      <c r="V262">
        <v>0</v>
      </c>
      <c r="W262">
        <v>5.0999999999999996</v>
      </c>
      <c r="X262">
        <v>0</v>
      </c>
      <c r="Y262" t="s">
        <v>421</v>
      </c>
      <c r="Z262" t="s">
        <v>536</v>
      </c>
      <c r="AA262" t="s">
        <v>47</v>
      </c>
      <c r="AB262" t="s">
        <v>422</v>
      </c>
      <c r="AC262">
        <v>12</v>
      </c>
      <c r="AD262">
        <v>46900</v>
      </c>
      <c r="AE262" t="s">
        <v>750</v>
      </c>
      <c r="AF262" t="s">
        <v>751</v>
      </c>
      <c r="AG262">
        <v>46700</v>
      </c>
      <c r="AH262">
        <v>-200</v>
      </c>
      <c r="AI262">
        <v>-1450</v>
      </c>
      <c r="AJ262">
        <f t="shared" si="20"/>
        <v>-4.2826552462526769E-3</v>
      </c>
      <c r="AK262">
        <f t="shared" si="21"/>
        <v>0</v>
      </c>
      <c r="AL262">
        <f t="shared" si="22"/>
        <v>0</v>
      </c>
      <c r="AM262">
        <f t="shared" si="23"/>
        <v>0</v>
      </c>
      <c r="AN262">
        <f t="shared" si="24"/>
        <v>0</v>
      </c>
    </row>
    <row r="263" spans="1:40" x14ac:dyDescent="0.35">
      <c r="A263" t="s">
        <v>262</v>
      </c>
      <c r="B263" t="s">
        <v>275</v>
      </c>
      <c r="C263" t="s">
        <v>37</v>
      </c>
      <c r="D263">
        <v>2020</v>
      </c>
      <c r="E263" t="s">
        <v>238</v>
      </c>
      <c r="F263" t="s">
        <v>534</v>
      </c>
      <c r="G263">
        <v>5</v>
      </c>
      <c r="H263">
        <v>5</v>
      </c>
      <c r="I263" t="s">
        <v>40</v>
      </c>
      <c r="J263" t="s">
        <v>257</v>
      </c>
      <c r="K263" t="s">
        <v>71</v>
      </c>
      <c r="L263">
        <v>134</v>
      </c>
      <c r="M263" t="s">
        <v>138</v>
      </c>
      <c r="N263" t="s">
        <v>44</v>
      </c>
      <c r="O263">
        <v>7</v>
      </c>
      <c r="Q263">
        <v>0</v>
      </c>
      <c r="R263">
        <v>0</v>
      </c>
      <c r="S263">
        <v>1968</v>
      </c>
      <c r="T263" t="s">
        <v>123</v>
      </c>
      <c r="U263">
        <v>4</v>
      </c>
      <c r="V263">
        <v>0</v>
      </c>
      <c r="W263">
        <v>5.0999999999999996</v>
      </c>
      <c r="X263">
        <v>0</v>
      </c>
      <c r="Y263" t="s">
        <v>432</v>
      </c>
      <c r="Z263" t="s">
        <v>536</v>
      </c>
      <c r="AA263" t="s">
        <v>47</v>
      </c>
      <c r="AB263" t="s">
        <v>433</v>
      </c>
      <c r="AC263">
        <v>12</v>
      </c>
      <c r="AD263">
        <v>38500</v>
      </c>
      <c r="AE263" t="s">
        <v>752</v>
      </c>
      <c r="AF263" t="s">
        <v>753</v>
      </c>
      <c r="AG263">
        <v>46700</v>
      </c>
      <c r="AH263">
        <v>8200</v>
      </c>
      <c r="AI263">
        <v>6950</v>
      </c>
      <c r="AJ263">
        <f t="shared" si="20"/>
        <v>0.17558886509635974</v>
      </c>
      <c r="AK263">
        <f t="shared" si="21"/>
        <v>0</v>
      </c>
      <c r="AL263">
        <f t="shared" si="22"/>
        <v>1</v>
      </c>
      <c r="AM263">
        <f t="shared" si="23"/>
        <v>1</v>
      </c>
      <c r="AN263">
        <f t="shared" si="24"/>
        <v>0</v>
      </c>
    </row>
    <row r="264" spans="1:40" x14ac:dyDescent="0.35">
      <c r="A264" t="s">
        <v>262</v>
      </c>
      <c r="B264" t="s">
        <v>275</v>
      </c>
      <c r="C264" t="s">
        <v>37</v>
      </c>
      <c r="D264">
        <v>2020</v>
      </c>
      <c r="E264" t="s">
        <v>238</v>
      </c>
      <c r="F264" t="s">
        <v>534</v>
      </c>
      <c r="G264">
        <v>5</v>
      </c>
      <c r="H264">
        <v>5</v>
      </c>
      <c r="I264" t="s">
        <v>40</v>
      </c>
      <c r="J264" t="s">
        <v>257</v>
      </c>
      <c r="K264" t="s">
        <v>71</v>
      </c>
      <c r="L264">
        <v>134</v>
      </c>
      <c r="M264" t="s">
        <v>138</v>
      </c>
      <c r="N264" t="s">
        <v>44</v>
      </c>
      <c r="O264">
        <v>7</v>
      </c>
      <c r="Q264">
        <v>0</v>
      </c>
      <c r="R264">
        <v>0</v>
      </c>
      <c r="S264">
        <v>1968</v>
      </c>
      <c r="T264" t="s">
        <v>123</v>
      </c>
      <c r="U264">
        <v>4</v>
      </c>
      <c r="V264">
        <v>0</v>
      </c>
      <c r="W264">
        <v>5.0999999999999996</v>
      </c>
      <c r="X264">
        <v>0</v>
      </c>
      <c r="Y264" t="s">
        <v>436</v>
      </c>
      <c r="Z264" t="s">
        <v>536</v>
      </c>
      <c r="AA264" t="s">
        <v>47</v>
      </c>
      <c r="AB264" t="s">
        <v>437</v>
      </c>
      <c r="AC264">
        <v>12</v>
      </c>
      <c r="AD264">
        <v>38500</v>
      </c>
      <c r="AE264" t="s">
        <v>754</v>
      </c>
      <c r="AF264" t="s">
        <v>753</v>
      </c>
      <c r="AG264">
        <v>46700</v>
      </c>
      <c r="AH264">
        <v>8200</v>
      </c>
      <c r="AI264">
        <v>6950</v>
      </c>
      <c r="AJ264">
        <f t="shared" si="20"/>
        <v>0.17558886509635974</v>
      </c>
      <c r="AK264">
        <f t="shared" si="21"/>
        <v>0</v>
      </c>
      <c r="AL264">
        <f t="shared" si="22"/>
        <v>1</v>
      </c>
      <c r="AM264">
        <f t="shared" si="23"/>
        <v>1</v>
      </c>
      <c r="AN264">
        <f t="shared" si="24"/>
        <v>0</v>
      </c>
    </row>
    <row r="265" spans="1:40" x14ac:dyDescent="0.35">
      <c r="A265" t="s">
        <v>262</v>
      </c>
      <c r="B265" t="s">
        <v>275</v>
      </c>
      <c r="C265" t="s">
        <v>37</v>
      </c>
      <c r="D265">
        <v>2020</v>
      </c>
      <c r="E265" t="s">
        <v>238</v>
      </c>
      <c r="F265" t="s">
        <v>534</v>
      </c>
      <c r="G265">
        <v>5</v>
      </c>
      <c r="H265">
        <v>5</v>
      </c>
      <c r="I265" t="s">
        <v>40</v>
      </c>
      <c r="J265" t="s">
        <v>98</v>
      </c>
      <c r="K265" t="s">
        <v>51</v>
      </c>
      <c r="L265">
        <v>98</v>
      </c>
      <c r="M265" t="s">
        <v>52</v>
      </c>
      <c r="N265" t="s">
        <v>92</v>
      </c>
      <c r="O265">
        <v>7</v>
      </c>
      <c r="P265">
        <v>1570</v>
      </c>
      <c r="Q265">
        <v>1</v>
      </c>
      <c r="R265">
        <v>0</v>
      </c>
      <c r="S265">
        <v>1968</v>
      </c>
      <c r="T265" t="s">
        <v>252</v>
      </c>
      <c r="U265">
        <v>4</v>
      </c>
      <c r="V265">
        <v>0</v>
      </c>
      <c r="W265">
        <v>4.0999999999999996</v>
      </c>
      <c r="X265">
        <v>0</v>
      </c>
      <c r="Y265" t="s">
        <v>603</v>
      </c>
      <c r="Z265" t="s">
        <v>536</v>
      </c>
      <c r="AA265" t="s">
        <v>47</v>
      </c>
      <c r="AB265" t="s">
        <v>604</v>
      </c>
      <c r="AC265">
        <v>2</v>
      </c>
      <c r="AD265">
        <v>37900</v>
      </c>
      <c r="AE265" t="s">
        <v>755</v>
      </c>
      <c r="AF265" t="s">
        <v>756</v>
      </c>
      <c r="AG265">
        <v>46700</v>
      </c>
      <c r="AH265">
        <v>8800</v>
      </c>
      <c r="AI265">
        <v>7550</v>
      </c>
      <c r="AJ265">
        <f t="shared" si="20"/>
        <v>0.18843683083511778</v>
      </c>
      <c r="AK265">
        <f t="shared" si="21"/>
        <v>0</v>
      </c>
      <c r="AL265">
        <f t="shared" si="22"/>
        <v>1</v>
      </c>
      <c r="AM265">
        <f t="shared" si="23"/>
        <v>1</v>
      </c>
      <c r="AN265">
        <f t="shared" si="24"/>
        <v>0</v>
      </c>
    </row>
    <row r="266" spans="1:40" x14ac:dyDescent="0.35">
      <c r="A266" t="s">
        <v>262</v>
      </c>
      <c r="B266" t="s">
        <v>275</v>
      </c>
      <c r="C266" t="s">
        <v>37</v>
      </c>
      <c r="D266">
        <v>2019</v>
      </c>
      <c r="E266" t="s">
        <v>238</v>
      </c>
      <c r="F266" t="s">
        <v>534</v>
      </c>
      <c r="G266">
        <v>5</v>
      </c>
      <c r="H266">
        <v>5</v>
      </c>
      <c r="I266" t="s">
        <v>40</v>
      </c>
      <c r="J266" t="s">
        <v>257</v>
      </c>
      <c r="K266" t="s">
        <v>51</v>
      </c>
      <c r="L266">
        <v>134</v>
      </c>
      <c r="O266">
        <v>7</v>
      </c>
      <c r="Q266">
        <v>0</v>
      </c>
      <c r="R266">
        <v>0</v>
      </c>
      <c r="S266">
        <v>1968</v>
      </c>
      <c r="T266" t="s">
        <v>123</v>
      </c>
      <c r="U266">
        <v>4</v>
      </c>
      <c r="V266">
        <v>0</v>
      </c>
      <c r="W266">
        <v>5.0999999999999996</v>
      </c>
      <c r="X266">
        <v>0</v>
      </c>
      <c r="Y266" t="s">
        <v>628</v>
      </c>
      <c r="Z266" t="s">
        <v>536</v>
      </c>
      <c r="AA266" t="s">
        <v>47</v>
      </c>
      <c r="AB266" t="s">
        <v>629</v>
      </c>
      <c r="AC266">
        <v>2</v>
      </c>
      <c r="AD266">
        <v>57000</v>
      </c>
      <c r="AE266" t="s">
        <v>757</v>
      </c>
      <c r="AF266" t="s">
        <v>667</v>
      </c>
      <c r="AG266">
        <v>46700</v>
      </c>
      <c r="AH266">
        <v>-10300</v>
      </c>
      <c r="AI266">
        <v>-11550</v>
      </c>
      <c r="AJ266">
        <f t="shared" si="20"/>
        <v>-0.22055674518201285</v>
      </c>
      <c r="AK266">
        <f t="shared" si="21"/>
        <v>0</v>
      </c>
      <c r="AL266">
        <f t="shared" si="22"/>
        <v>0</v>
      </c>
      <c r="AM266">
        <f t="shared" si="23"/>
        <v>0</v>
      </c>
      <c r="AN266">
        <f t="shared" si="24"/>
        <v>0</v>
      </c>
    </row>
    <row r="267" spans="1:40" x14ac:dyDescent="0.35">
      <c r="A267" t="s">
        <v>262</v>
      </c>
      <c r="B267" t="s">
        <v>275</v>
      </c>
      <c r="C267" t="s">
        <v>37</v>
      </c>
      <c r="D267">
        <v>2020</v>
      </c>
      <c r="E267" t="s">
        <v>238</v>
      </c>
      <c r="F267" t="s">
        <v>534</v>
      </c>
      <c r="G267">
        <v>5</v>
      </c>
      <c r="H267">
        <v>5</v>
      </c>
      <c r="I267" t="s">
        <v>40</v>
      </c>
      <c r="K267" t="s">
        <v>51</v>
      </c>
      <c r="L267">
        <v>114</v>
      </c>
      <c r="N267" t="s">
        <v>92</v>
      </c>
      <c r="O267">
        <v>7</v>
      </c>
      <c r="P267">
        <v>1600</v>
      </c>
      <c r="Q267">
        <v>0</v>
      </c>
      <c r="R267">
        <v>0</v>
      </c>
      <c r="S267">
        <v>1968</v>
      </c>
      <c r="T267" t="s">
        <v>252</v>
      </c>
      <c r="U267">
        <v>4</v>
      </c>
      <c r="V267">
        <v>0</v>
      </c>
      <c r="W267">
        <v>4.4000000000000004</v>
      </c>
      <c r="X267">
        <v>0</v>
      </c>
      <c r="Y267" t="s">
        <v>758</v>
      </c>
      <c r="Z267" t="s">
        <v>536</v>
      </c>
      <c r="AA267" t="s">
        <v>47</v>
      </c>
      <c r="AB267" t="s">
        <v>759</v>
      </c>
      <c r="AC267">
        <v>12</v>
      </c>
      <c r="AD267">
        <v>36900</v>
      </c>
      <c r="AE267" t="s">
        <v>760</v>
      </c>
      <c r="AF267" t="s">
        <v>761</v>
      </c>
      <c r="AG267">
        <v>46700</v>
      </c>
      <c r="AH267">
        <v>9800</v>
      </c>
      <c r="AI267">
        <v>8550</v>
      </c>
      <c r="AJ267">
        <f t="shared" si="20"/>
        <v>0.20985010706638116</v>
      </c>
      <c r="AK267">
        <f t="shared" si="21"/>
        <v>0</v>
      </c>
      <c r="AL267">
        <f t="shared" si="22"/>
        <v>1</v>
      </c>
      <c r="AM267">
        <f t="shared" si="23"/>
        <v>1</v>
      </c>
      <c r="AN267">
        <f t="shared" si="24"/>
        <v>1</v>
      </c>
    </row>
    <row r="268" spans="1:40" x14ac:dyDescent="0.35">
      <c r="A268" t="s">
        <v>262</v>
      </c>
      <c r="B268" t="s">
        <v>275</v>
      </c>
      <c r="C268" t="s">
        <v>37</v>
      </c>
      <c r="D268">
        <v>2020</v>
      </c>
      <c r="E268" t="s">
        <v>238</v>
      </c>
      <c r="F268" t="s">
        <v>534</v>
      </c>
      <c r="G268">
        <v>5</v>
      </c>
      <c r="H268">
        <v>5</v>
      </c>
      <c r="I268" t="s">
        <v>40</v>
      </c>
      <c r="J268" t="s">
        <v>98</v>
      </c>
      <c r="K268" t="s">
        <v>51</v>
      </c>
      <c r="L268">
        <v>114</v>
      </c>
      <c r="M268" t="s">
        <v>52</v>
      </c>
      <c r="N268" t="s">
        <v>92</v>
      </c>
      <c r="O268">
        <v>7</v>
      </c>
      <c r="P268">
        <v>1600</v>
      </c>
      <c r="Q268">
        <v>1</v>
      </c>
      <c r="R268">
        <v>0</v>
      </c>
      <c r="S268">
        <v>1968</v>
      </c>
      <c r="T268" t="s">
        <v>252</v>
      </c>
      <c r="U268">
        <v>4</v>
      </c>
      <c r="V268">
        <v>0</v>
      </c>
      <c r="W268">
        <v>4.4000000000000004</v>
      </c>
      <c r="X268">
        <v>0</v>
      </c>
      <c r="Y268" t="s">
        <v>720</v>
      </c>
      <c r="Z268" t="s">
        <v>536</v>
      </c>
      <c r="AA268" t="s">
        <v>721</v>
      </c>
      <c r="AB268" t="s">
        <v>47</v>
      </c>
      <c r="AC268">
        <v>12</v>
      </c>
      <c r="AD268">
        <v>36900</v>
      </c>
      <c r="AE268" t="s">
        <v>762</v>
      </c>
      <c r="AF268" t="s">
        <v>723</v>
      </c>
      <c r="AG268">
        <v>46700</v>
      </c>
      <c r="AH268">
        <v>9800</v>
      </c>
      <c r="AI268">
        <v>8550</v>
      </c>
      <c r="AJ268">
        <f t="shared" si="20"/>
        <v>0.20985010706638116</v>
      </c>
      <c r="AK268">
        <f t="shared" si="21"/>
        <v>0</v>
      </c>
      <c r="AL268">
        <f t="shared" si="22"/>
        <v>1</v>
      </c>
      <c r="AM268">
        <f t="shared" si="23"/>
        <v>1</v>
      </c>
      <c r="AN268">
        <f t="shared" si="24"/>
        <v>1</v>
      </c>
    </row>
    <row r="269" spans="1:40" x14ac:dyDescent="0.35">
      <c r="A269" t="s">
        <v>262</v>
      </c>
      <c r="B269" t="s">
        <v>275</v>
      </c>
      <c r="C269" t="s">
        <v>37</v>
      </c>
      <c r="D269">
        <v>2020</v>
      </c>
      <c r="E269" t="s">
        <v>238</v>
      </c>
      <c r="F269" t="s">
        <v>534</v>
      </c>
      <c r="G269">
        <v>5</v>
      </c>
      <c r="H269">
        <v>5</v>
      </c>
      <c r="I269" t="s">
        <v>40</v>
      </c>
      <c r="J269" t="s">
        <v>257</v>
      </c>
      <c r="K269" t="s">
        <v>42</v>
      </c>
      <c r="L269">
        <v>134</v>
      </c>
      <c r="M269" t="s">
        <v>99</v>
      </c>
      <c r="N269" t="s">
        <v>92</v>
      </c>
      <c r="O269">
        <v>7</v>
      </c>
      <c r="Q269">
        <v>1</v>
      </c>
      <c r="R269">
        <v>0</v>
      </c>
      <c r="S269">
        <v>1968</v>
      </c>
      <c r="T269" t="s">
        <v>123</v>
      </c>
      <c r="U269">
        <v>4</v>
      </c>
      <c r="V269">
        <v>0</v>
      </c>
      <c r="W269">
        <v>5.0999999999999996</v>
      </c>
      <c r="X269">
        <v>0</v>
      </c>
      <c r="Y269" t="s">
        <v>729</v>
      </c>
      <c r="Z269" t="s">
        <v>536</v>
      </c>
      <c r="AA269" t="s">
        <v>47</v>
      </c>
      <c r="AB269" t="s">
        <v>316</v>
      </c>
      <c r="AC269">
        <v>12</v>
      </c>
      <c r="AD269">
        <v>50900</v>
      </c>
      <c r="AE269" t="s">
        <v>763</v>
      </c>
      <c r="AF269" t="s">
        <v>764</v>
      </c>
      <c r="AG269">
        <v>46700</v>
      </c>
      <c r="AH269">
        <v>-4200</v>
      </c>
      <c r="AI269">
        <v>-5450</v>
      </c>
      <c r="AJ269">
        <f t="shared" si="20"/>
        <v>-8.9935760171306209E-2</v>
      </c>
      <c r="AK269">
        <f t="shared" si="21"/>
        <v>0</v>
      </c>
      <c r="AL269">
        <f t="shared" si="22"/>
        <v>0</v>
      </c>
      <c r="AM269">
        <f t="shared" si="23"/>
        <v>0</v>
      </c>
      <c r="AN269">
        <f t="shared" si="24"/>
        <v>0</v>
      </c>
    </row>
    <row r="270" spans="1:40" x14ac:dyDescent="0.35">
      <c r="A270" t="s">
        <v>262</v>
      </c>
      <c r="B270" t="s">
        <v>275</v>
      </c>
      <c r="C270" t="s">
        <v>37</v>
      </c>
      <c r="D270">
        <v>2020</v>
      </c>
      <c r="E270" t="s">
        <v>238</v>
      </c>
      <c r="F270" t="s">
        <v>534</v>
      </c>
      <c r="G270">
        <v>5</v>
      </c>
      <c r="H270">
        <v>5</v>
      </c>
      <c r="I270" t="s">
        <v>40</v>
      </c>
      <c r="J270" t="s">
        <v>98</v>
      </c>
      <c r="K270" t="s">
        <v>71</v>
      </c>
      <c r="L270">
        <v>114</v>
      </c>
      <c r="M270" t="s">
        <v>113</v>
      </c>
      <c r="N270" t="s">
        <v>44</v>
      </c>
      <c r="O270">
        <v>7</v>
      </c>
      <c r="Q270">
        <v>1</v>
      </c>
      <c r="R270">
        <v>0</v>
      </c>
      <c r="S270">
        <v>1968</v>
      </c>
      <c r="T270" t="s">
        <v>123</v>
      </c>
      <c r="U270">
        <v>4</v>
      </c>
      <c r="V270">
        <v>0</v>
      </c>
      <c r="W270">
        <v>4.4000000000000004</v>
      </c>
      <c r="X270">
        <v>0</v>
      </c>
      <c r="Y270" t="s">
        <v>729</v>
      </c>
      <c r="Z270" t="s">
        <v>536</v>
      </c>
      <c r="AA270" t="s">
        <v>47</v>
      </c>
      <c r="AB270" t="s">
        <v>316</v>
      </c>
      <c r="AC270">
        <v>12</v>
      </c>
      <c r="AD270">
        <v>54900</v>
      </c>
      <c r="AE270" t="s">
        <v>765</v>
      </c>
      <c r="AF270" t="s">
        <v>766</v>
      </c>
      <c r="AG270">
        <v>46700</v>
      </c>
      <c r="AH270">
        <v>-8200</v>
      </c>
      <c r="AI270">
        <v>-9450</v>
      </c>
      <c r="AJ270">
        <f t="shared" si="20"/>
        <v>-0.17558886509635974</v>
      </c>
      <c r="AK270">
        <f t="shared" si="21"/>
        <v>0</v>
      </c>
      <c r="AL270">
        <f t="shared" si="22"/>
        <v>0</v>
      </c>
      <c r="AM270">
        <f t="shared" si="23"/>
        <v>0</v>
      </c>
      <c r="AN270">
        <f t="shared" si="24"/>
        <v>0</v>
      </c>
    </row>
    <row r="271" spans="1:40" x14ac:dyDescent="0.35">
      <c r="A271" t="s">
        <v>57</v>
      </c>
      <c r="B271" t="s">
        <v>275</v>
      </c>
      <c r="C271" t="s">
        <v>37</v>
      </c>
      <c r="D271">
        <v>2020</v>
      </c>
      <c r="E271" t="s">
        <v>238</v>
      </c>
      <c r="F271" t="s">
        <v>534</v>
      </c>
      <c r="G271">
        <v>5</v>
      </c>
      <c r="H271">
        <v>5</v>
      </c>
      <c r="I271" t="s">
        <v>40</v>
      </c>
      <c r="J271" t="s">
        <v>98</v>
      </c>
      <c r="K271" t="s">
        <v>51</v>
      </c>
      <c r="L271">
        <v>110</v>
      </c>
      <c r="M271" t="s">
        <v>43</v>
      </c>
      <c r="O271">
        <v>7</v>
      </c>
      <c r="Q271">
        <v>1</v>
      </c>
      <c r="R271">
        <v>0</v>
      </c>
      <c r="S271">
        <v>1968</v>
      </c>
      <c r="U271">
        <v>4</v>
      </c>
      <c r="V271">
        <v>0</v>
      </c>
      <c r="W271">
        <v>4.5999999999999996</v>
      </c>
      <c r="X271">
        <v>0</v>
      </c>
      <c r="Y271" t="s">
        <v>442</v>
      </c>
      <c r="Z271" t="s">
        <v>536</v>
      </c>
      <c r="AA271" t="s">
        <v>47</v>
      </c>
      <c r="AB271" t="s">
        <v>443</v>
      </c>
      <c r="AC271">
        <v>12</v>
      </c>
      <c r="AD271">
        <v>43950</v>
      </c>
      <c r="AE271" t="s">
        <v>767</v>
      </c>
      <c r="AF271" t="s">
        <v>768</v>
      </c>
      <c r="AG271">
        <v>46700</v>
      </c>
      <c r="AH271">
        <v>2750</v>
      </c>
      <c r="AI271">
        <v>1500</v>
      </c>
      <c r="AJ271">
        <f t="shared" si="20"/>
        <v>5.8886509635974305E-2</v>
      </c>
      <c r="AK271">
        <f t="shared" si="21"/>
        <v>0</v>
      </c>
      <c r="AL271">
        <f t="shared" si="22"/>
        <v>1</v>
      </c>
      <c r="AM271">
        <f t="shared" si="23"/>
        <v>0</v>
      </c>
      <c r="AN271">
        <f t="shared" si="24"/>
        <v>0</v>
      </c>
    </row>
    <row r="272" spans="1:40" x14ac:dyDescent="0.35">
      <c r="A272" t="s">
        <v>57</v>
      </c>
      <c r="B272" t="s">
        <v>275</v>
      </c>
      <c r="C272" t="s">
        <v>37</v>
      </c>
      <c r="D272">
        <v>2020</v>
      </c>
      <c r="E272" t="s">
        <v>238</v>
      </c>
      <c r="F272" t="s">
        <v>534</v>
      </c>
      <c r="G272">
        <v>5</v>
      </c>
      <c r="H272">
        <v>5</v>
      </c>
      <c r="I272" t="s">
        <v>40</v>
      </c>
      <c r="J272" t="s">
        <v>257</v>
      </c>
      <c r="K272" t="s">
        <v>51</v>
      </c>
      <c r="L272">
        <v>129</v>
      </c>
      <c r="M272" t="s">
        <v>51</v>
      </c>
      <c r="N272" t="s">
        <v>769</v>
      </c>
      <c r="O272">
        <v>7</v>
      </c>
      <c r="Q272">
        <v>0</v>
      </c>
      <c r="R272">
        <v>0</v>
      </c>
      <c r="S272">
        <v>1968</v>
      </c>
      <c r="T272" t="s">
        <v>123</v>
      </c>
      <c r="U272">
        <v>4</v>
      </c>
      <c r="V272">
        <v>0</v>
      </c>
      <c r="W272">
        <v>5.3</v>
      </c>
      <c r="X272">
        <v>0</v>
      </c>
      <c r="Y272" t="s">
        <v>432</v>
      </c>
      <c r="Z272" t="s">
        <v>536</v>
      </c>
      <c r="AA272" t="s">
        <v>47</v>
      </c>
      <c r="AB272" t="s">
        <v>433</v>
      </c>
      <c r="AC272">
        <v>2</v>
      </c>
      <c r="AD272">
        <v>41900</v>
      </c>
      <c r="AE272" t="s">
        <v>770</v>
      </c>
      <c r="AF272" t="s">
        <v>771</v>
      </c>
      <c r="AG272">
        <v>46700</v>
      </c>
      <c r="AH272">
        <v>4800</v>
      </c>
      <c r="AI272">
        <v>3550</v>
      </c>
      <c r="AJ272">
        <f t="shared" si="20"/>
        <v>0.10278372591006424</v>
      </c>
      <c r="AK272">
        <f t="shared" si="21"/>
        <v>0</v>
      </c>
      <c r="AL272">
        <f t="shared" si="22"/>
        <v>1</v>
      </c>
      <c r="AM272">
        <f t="shared" si="23"/>
        <v>1</v>
      </c>
      <c r="AN272">
        <f t="shared" si="24"/>
        <v>0</v>
      </c>
    </row>
    <row r="273" spans="1:40" x14ac:dyDescent="0.35">
      <c r="A273" t="s">
        <v>57</v>
      </c>
      <c r="B273" t="s">
        <v>275</v>
      </c>
      <c r="C273" t="s">
        <v>37</v>
      </c>
      <c r="D273">
        <v>2020</v>
      </c>
      <c r="E273" t="s">
        <v>238</v>
      </c>
      <c r="F273" t="s">
        <v>534</v>
      </c>
      <c r="G273">
        <v>5</v>
      </c>
      <c r="H273">
        <v>5</v>
      </c>
      <c r="I273" t="s">
        <v>40</v>
      </c>
      <c r="J273" t="s">
        <v>257</v>
      </c>
      <c r="K273" t="s">
        <v>51</v>
      </c>
      <c r="L273">
        <v>129</v>
      </c>
      <c r="M273" t="s">
        <v>51</v>
      </c>
      <c r="N273" t="s">
        <v>769</v>
      </c>
      <c r="O273">
        <v>7</v>
      </c>
      <c r="Q273">
        <v>0</v>
      </c>
      <c r="R273">
        <v>0</v>
      </c>
      <c r="S273">
        <v>1968</v>
      </c>
      <c r="T273" t="s">
        <v>123</v>
      </c>
      <c r="U273">
        <v>4</v>
      </c>
      <c r="V273">
        <v>0</v>
      </c>
      <c r="W273">
        <v>5.3</v>
      </c>
      <c r="X273">
        <v>0</v>
      </c>
      <c r="Y273" t="s">
        <v>436</v>
      </c>
      <c r="Z273" t="s">
        <v>536</v>
      </c>
      <c r="AA273" t="s">
        <v>47</v>
      </c>
      <c r="AB273" t="s">
        <v>437</v>
      </c>
      <c r="AC273">
        <v>2</v>
      </c>
      <c r="AD273">
        <v>41900</v>
      </c>
      <c r="AE273" t="s">
        <v>772</v>
      </c>
      <c r="AF273" t="s">
        <v>771</v>
      </c>
      <c r="AG273">
        <v>46700</v>
      </c>
      <c r="AH273">
        <v>4800</v>
      </c>
      <c r="AI273">
        <v>3550</v>
      </c>
      <c r="AJ273">
        <f t="shared" si="20"/>
        <v>0.10278372591006424</v>
      </c>
      <c r="AK273">
        <f t="shared" si="21"/>
        <v>0</v>
      </c>
      <c r="AL273">
        <f t="shared" si="22"/>
        <v>1</v>
      </c>
      <c r="AM273">
        <f t="shared" si="23"/>
        <v>1</v>
      </c>
      <c r="AN273">
        <f t="shared" si="24"/>
        <v>0</v>
      </c>
    </row>
    <row r="274" spans="1:40" x14ac:dyDescent="0.35">
      <c r="A274" t="s">
        <v>230</v>
      </c>
      <c r="B274" t="s">
        <v>275</v>
      </c>
      <c r="C274" t="s">
        <v>37</v>
      </c>
      <c r="D274">
        <v>2020</v>
      </c>
      <c r="E274" t="s">
        <v>238</v>
      </c>
      <c r="F274" t="s">
        <v>534</v>
      </c>
      <c r="G274">
        <v>5</v>
      </c>
      <c r="H274">
        <v>5</v>
      </c>
      <c r="I274" t="s">
        <v>40</v>
      </c>
      <c r="J274" t="s">
        <v>257</v>
      </c>
      <c r="K274" t="s">
        <v>42</v>
      </c>
      <c r="L274">
        <v>131</v>
      </c>
      <c r="N274" t="s">
        <v>92</v>
      </c>
      <c r="O274">
        <v>7</v>
      </c>
      <c r="Q274">
        <v>1</v>
      </c>
      <c r="R274">
        <v>0</v>
      </c>
      <c r="S274">
        <v>1968</v>
      </c>
      <c r="T274" t="s">
        <v>123</v>
      </c>
      <c r="U274">
        <v>4</v>
      </c>
      <c r="V274">
        <v>0</v>
      </c>
      <c r="W274">
        <v>5</v>
      </c>
      <c r="X274">
        <v>0</v>
      </c>
      <c r="Y274" t="s">
        <v>564</v>
      </c>
      <c r="Z274" t="s">
        <v>536</v>
      </c>
      <c r="AA274" t="s">
        <v>47</v>
      </c>
      <c r="AB274" t="s">
        <v>565</v>
      </c>
      <c r="AC274">
        <v>41</v>
      </c>
      <c r="AD274">
        <v>43500</v>
      </c>
      <c r="AE274" t="s">
        <v>773</v>
      </c>
      <c r="AF274" t="s">
        <v>774</v>
      </c>
      <c r="AG274">
        <v>46700</v>
      </c>
      <c r="AH274">
        <v>3200</v>
      </c>
      <c r="AI274">
        <v>1950</v>
      </c>
      <c r="AJ274">
        <f t="shared" si="20"/>
        <v>6.852248394004283E-2</v>
      </c>
      <c r="AK274">
        <f t="shared" si="21"/>
        <v>0</v>
      </c>
      <c r="AL274">
        <f t="shared" si="22"/>
        <v>1</v>
      </c>
      <c r="AM274">
        <f t="shared" si="23"/>
        <v>0</v>
      </c>
      <c r="AN274">
        <f t="shared" si="24"/>
        <v>0</v>
      </c>
    </row>
    <row r="275" spans="1:40" x14ac:dyDescent="0.35">
      <c r="A275" t="s">
        <v>230</v>
      </c>
      <c r="B275" t="s">
        <v>275</v>
      </c>
      <c r="C275" t="s">
        <v>37</v>
      </c>
      <c r="D275">
        <v>2019</v>
      </c>
      <c r="E275" t="s">
        <v>238</v>
      </c>
      <c r="F275" t="s">
        <v>534</v>
      </c>
      <c r="G275">
        <v>5</v>
      </c>
      <c r="H275">
        <v>5</v>
      </c>
      <c r="I275" t="s">
        <v>40</v>
      </c>
      <c r="J275" t="s">
        <v>98</v>
      </c>
      <c r="K275" t="s">
        <v>51</v>
      </c>
      <c r="L275">
        <v>114</v>
      </c>
      <c r="O275">
        <v>7</v>
      </c>
      <c r="Q275">
        <v>1</v>
      </c>
      <c r="R275">
        <v>0</v>
      </c>
      <c r="S275">
        <v>1968</v>
      </c>
      <c r="T275" t="s">
        <v>123</v>
      </c>
      <c r="U275">
        <v>4</v>
      </c>
      <c r="V275">
        <v>0</v>
      </c>
      <c r="W275">
        <v>4.4000000000000004</v>
      </c>
      <c r="X275">
        <v>0</v>
      </c>
      <c r="Y275" t="s">
        <v>564</v>
      </c>
      <c r="Z275" t="s">
        <v>536</v>
      </c>
      <c r="AA275" t="s">
        <v>47</v>
      </c>
      <c r="AB275" t="s">
        <v>565</v>
      </c>
      <c r="AC275">
        <v>12</v>
      </c>
      <c r="AD275">
        <v>38500</v>
      </c>
      <c r="AE275" t="s">
        <v>775</v>
      </c>
      <c r="AF275" t="s">
        <v>776</v>
      </c>
      <c r="AG275">
        <v>46700</v>
      </c>
      <c r="AH275">
        <v>8200</v>
      </c>
      <c r="AI275">
        <v>6950</v>
      </c>
      <c r="AJ275">
        <f t="shared" si="20"/>
        <v>0.17558886509635974</v>
      </c>
      <c r="AK275">
        <f t="shared" si="21"/>
        <v>0</v>
      </c>
      <c r="AL275">
        <f t="shared" si="22"/>
        <v>1</v>
      </c>
      <c r="AM275">
        <f t="shared" si="23"/>
        <v>1</v>
      </c>
      <c r="AN275">
        <f t="shared" si="24"/>
        <v>0</v>
      </c>
    </row>
    <row r="276" spans="1:40" x14ac:dyDescent="0.35">
      <c r="A276" t="s">
        <v>57</v>
      </c>
      <c r="B276" t="s">
        <v>36</v>
      </c>
      <c r="C276" t="s">
        <v>37</v>
      </c>
      <c r="D276">
        <v>2020</v>
      </c>
      <c r="E276" t="s">
        <v>777</v>
      </c>
      <c r="F276" t="s">
        <v>778</v>
      </c>
      <c r="G276">
        <v>5</v>
      </c>
      <c r="H276">
        <v>5</v>
      </c>
      <c r="I276" t="s">
        <v>40</v>
      </c>
      <c r="J276" t="s">
        <v>98</v>
      </c>
      <c r="K276" t="s">
        <v>779</v>
      </c>
      <c r="L276">
        <v>0</v>
      </c>
      <c r="M276" t="s">
        <v>138</v>
      </c>
      <c r="O276">
        <v>1</v>
      </c>
      <c r="Q276">
        <v>0</v>
      </c>
      <c r="R276">
        <v>0</v>
      </c>
      <c r="S276">
        <v>0</v>
      </c>
      <c r="T276" t="s">
        <v>36</v>
      </c>
      <c r="U276">
        <v>0</v>
      </c>
      <c r="V276">
        <v>0</v>
      </c>
      <c r="W276">
        <v>0</v>
      </c>
      <c r="X276">
        <v>0</v>
      </c>
      <c r="Y276" t="s">
        <v>281</v>
      </c>
      <c r="Z276" t="s">
        <v>780</v>
      </c>
      <c r="AA276" t="s">
        <v>781</v>
      </c>
      <c r="AB276" t="s">
        <v>47</v>
      </c>
      <c r="AC276">
        <v>12</v>
      </c>
      <c r="AD276">
        <v>15300</v>
      </c>
      <c r="AE276" t="s">
        <v>782</v>
      </c>
      <c r="AF276" t="s">
        <v>783</v>
      </c>
      <c r="AG276">
        <v>16700</v>
      </c>
      <c r="AH276">
        <v>1400</v>
      </c>
      <c r="AI276">
        <v>150</v>
      </c>
      <c r="AJ276">
        <f t="shared" si="20"/>
        <v>8.3832335329341312E-2</v>
      </c>
      <c r="AK276">
        <f t="shared" si="21"/>
        <v>0</v>
      </c>
      <c r="AL276">
        <f t="shared" si="22"/>
        <v>1</v>
      </c>
      <c r="AM276">
        <f t="shared" si="23"/>
        <v>0</v>
      </c>
      <c r="AN276">
        <f t="shared" si="24"/>
        <v>0</v>
      </c>
    </row>
    <row r="277" spans="1:40" x14ac:dyDescent="0.35">
      <c r="A277" t="s">
        <v>57</v>
      </c>
      <c r="B277" t="s">
        <v>36</v>
      </c>
      <c r="C277" t="s">
        <v>37</v>
      </c>
      <c r="D277">
        <v>2020</v>
      </c>
      <c r="E277" t="s">
        <v>777</v>
      </c>
      <c r="F277" t="s">
        <v>778</v>
      </c>
      <c r="G277">
        <v>5</v>
      </c>
      <c r="H277">
        <v>5</v>
      </c>
      <c r="I277" t="s">
        <v>40</v>
      </c>
      <c r="J277" t="s">
        <v>98</v>
      </c>
      <c r="K277" t="s">
        <v>51</v>
      </c>
      <c r="L277">
        <v>0</v>
      </c>
      <c r="M277" t="s">
        <v>67</v>
      </c>
      <c r="N277" t="s">
        <v>92</v>
      </c>
      <c r="O277">
        <v>1</v>
      </c>
      <c r="P277">
        <v>1502</v>
      </c>
      <c r="Q277">
        <v>1</v>
      </c>
      <c r="R277">
        <v>1</v>
      </c>
      <c r="S277">
        <v>0</v>
      </c>
      <c r="T277" t="s">
        <v>36</v>
      </c>
      <c r="U277">
        <v>0</v>
      </c>
      <c r="V277">
        <v>0</v>
      </c>
      <c r="W277">
        <v>0</v>
      </c>
      <c r="X277">
        <v>0</v>
      </c>
      <c r="Y277" t="s">
        <v>784</v>
      </c>
      <c r="Z277" t="s">
        <v>780</v>
      </c>
      <c r="AA277" t="s">
        <v>785</v>
      </c>
      <c r="AB277" t="s">
        <v>47</v>
      </c>
      <c r="AC277">
        <v>12</v>
      </c>
      <c r="AD277">
        <v>17250</v>
      </c>
      <c r="AE277" t="s">
        <v>786</v>
      </c>
      <c r="AF277" t="s">
        <v>787</v>
      </c>
      <c r="AG277">
        <v>16700</v>
      </c>
      <c r="AH277">
        <v>-550</v>
      </c>
      <c r="AI277">
        <v>-1800</v>
      </c>
      <c r="AJ277">
        <f t="shared" si="20"/>
        <v>-3.2934131736526949E-2</v>
      </c>
      <c r="AK277">
        <f t="shared" si="21"/>
        <v>0</v>
      </c>
      <c r="AL277">
        <f t="shared" si="22"/>
        <v>0</v>
      </c>
      <c r="AM277">
        <f t="shared" si="23"/>
        <v>0</v>
      </c>
      <c r="AN277">
        <f t="shared" si="24"/>
        <v>0</v>
      </c>
    </row>
    <row r="278" spans="1:40" x14ac:dyDescent="0.35">
      <c r="A278" t="s">
        <v>57</v>
      </c>
      <c r="B278" t="s">
        <v>36</v>
      </c>
      <c r="C278" t="s">
        <v>37</v>
      </c>
      <c r="D278">
        <v>2020</v>
      </c>
      <c r="E278" t="s">
        <v>777</v>
      </c>
      <c r="F278" t="s">
        <v>778</v>
      </c>
      <c r="G278">
        <v>5</v>
      </c>
      <c r="H278">
        <v>5</v>
      </c>
      <c r="I278" t="s">
        <v>40</v>
      </c>
      <c r="J278" t="s">
        <v>98</v>
      </c>
      <c r="K278" t="s">
        <v>66</v>
      </c>
      <c r="L278">
        <v>0</v>
      </c>
      <c r="N278" t="s">
        <v>92</v>
      </c>
      <c r="O278">
        <v>1</v>
      </c>
      <c r="P278">
        <v>1502</v>
      </c>
      <c r="Q278">
        <v>1</v>
      </c>
      <c r="R278">
        <v>1</v>
      </c>
      <c r="S278">
        <v>0</v>
      </c>
      <c r="T278" t="s">
        <v>36</v>
      </c>
      <c r="U278">
        <v>0</v>
      </c>
      <c r="V278">
        <v>0</v>
      </c>
      <c r="W278">
        <v>0</v>
      </c>
      <c r="X278">
        <v>0</v>
      </c>
      <c r="Y278" t="s">
        <v>784</v>
      </c>
      <c r="Z278" t="s">
        <v>780</v>
      </c>
      <c r="AA278" t="s">
        <v>785</v>
      </c>
      <c r="AB278" t="s">
        <v>47</v>
      </c>
      <c r="AC278">
        <v>12</v>
      </c>
      <c r="AD278">
        <v>18250</v>
      </c>
      <c r="AE278" t="s">
        <v>788</v>
      </c>
      <c r="AF278" t="s">
        <v>789</v>
      </c>
      <c r="AG278">
        <v>16700</v>
      </c>
      <c r="AH278">
        <v>-1550</v>
      </c>
      <c r="AI278">
        <v>-2800</v>
      </c>
      <c r="AJ278">
        <f t="shared" si="20"/>
        <v>-9.2814371257485026E-2</v>
      </c>
      <c r="AK278">
        <f t="shared" si="21"/>
        <v>0</v>
      </c>
      <c r="AL278">
        <f t="shared" si="22"/>
        <v>0</v>
      </c>
      <c r="AM278">
        <f t="shared" si="23"/>
        <v>0</v>
      </c>
      <c r="AN278">
        <f t="shared" si="24"/>
        <v>0</v>
      </c>
    </row>
    <row r="279" spans="1:40" x14ac:dyDescent="0.35">
      <c r="A279" t="s">
        <v>57</v>
      </c>
      <c r="B279" t="s">
        <v>36</v>
      </c>
      <c r="C279" t="s">
        <v>37</v>
      </c>
      <c r="D279">
        <v>2020</v>
      </c>
      <c r="E279" t="s">
        <v>777</v>
      </c>
      <c r="F279" t="s">
        <v>778</v>
      </c>
      <c r="G279">
        <v>5</v>
      </c>
      <c r="H279">
        <v>5</v>
      </c>
      <c r="I279" t="s">
        <v>40</v>
      </c>
      <c r="J279" t="s">
        <v>98</v>
      </c>
      <c r="K279" t="s">
        <v>779</v>
      </c>
      <c r="L279">
        <v>0</v>
      </c>
      <c r="M279" t="s">
        <v>138</v>
      </c>
      <c r="O279">
        <v>1</v>
      </c>
      <c r="Q279">
        <v>0</v>
      </c>
      <c r="R279">
        <v>0</v>
      </c>
      <c r="S279">
        <v>0</v>
      </c>
      <c r="T279" t="s">
        <v>36</v>
      </c>
      <c r="U279">
        <v>0</v>
      </c>
      <c r="V279">
        <v>0</v>
      </c>
      <c r="W279">
        <v>0</v>
      </c>
      <c r="X279">
        <v>0</v>
      </c>
      <c r="Y279" t="s">
        <v>790</v>
      </c>
      <c r="Z279" t="s">
        <v>780</v>
      </c>
      <c r="AA279" t="s">
        <v>47</v>
      </c>
      <c r="AB279" t="s">
        <v>791</v>
      </c>
      <c r="AC279">
        <v>12</v>
      </c>
      <c r="AD279">
        <v>15300</v>
      </c>
      <c r="AE279" t="s">
        <v>792</v>
      </c>
      <c r="AF279" t="s">
        <v>783</v>
      </c>
      <c r="AG279">
        <v>16700</v>
      </c>
      <c r="AH279">
        <v>1400</v>
      </c>
      <c r="AI279">
        <v>150</v>
      </c>
      <c r="AJ279">
        <f t="shared" si="20"/>
        <v>8.3832335329341312E-2</v>
      </c>
      <c r="AK279">
        <f t="shared" si="21"/>
        <v>0</v>
      </c>
      <c r="AL279">
        <f t="shared" si="22"/>
        <v>1</v>
      </c>
      <c r="AM279">
        <f t="shared" si="23"/>
        <v>0</v>
      </c>
      <c r="AN279">
        <f t="shared" si="24"/>
        <v>0</v>
      </c>
    </row>
    <row r="280" spans="1:40" x14ac:dyDescent="0.35">
      <c r="A280" t="s">
        <v>57</v>
      </c>
      <c r="B280" t="s">
        <v>36</v>
      </c>
      <c r="C280" t="s">
        <v>37</v>
      </c>
      <c r="D280">
        <v>2020</v>
      </c>
      <c r="E280" t="s">
        <v>777</v>
      </c>
      <c r="F280" t="s">
        <v>778</v>
      </c>
      <c r="G280">
        <v>5</v>
      </c>
      <c r="H280">
        <v>5</v>
      </c>
      <c r="I280" t="s">
        <v>40</v>
      </c>
      <c r="J280" t="s">
        <v>98</v>
      </c>
      <c r="K280" t="s">
        <v>350</v>
      </c>
      <c r="L280">
        <v>0</v>
      </c>
      <c r="M280" t="s">
        <v>52</v>
      </c>
      <c r="N280" t="s">
        <v>44</v>
      </c>
      <c r="O280">
        <v>1</v>
      </c>
      <c r="Q280">
        <v>1</v>
      </c>
      <c r="R280">
        <v>0</v>
      </c>
      <c r="S280">
        <v>0</v>
      </c>
      <c r="T280" t="s">
        <v>36</v>
      </c>
      <c r="U280">
        <v>0</v>
      </c>
      <c r="V280">
        <v>0</v>
      </c>
      <c r="W280">
        <v>0</v>
      </c>
      <c r="X280">
        <v>0</v>
      </c>
      <c r="Y280" t="s">
        <v>457</v>
      </c>
      <c r="Z280" t="s">
        <v>780</v>
      </c>
      <c r="AA280" t="s">
        <v>47</v>
      </c>
      <c r="AB280" t="s">
        <v>458</v>
      </c>
      <c r="AC280">
        <v>2</v>
      </c>
      <c r="AD280">
        <v>17990</v>
      </c>
      <c r="AE280" t="s">
        <v>793</v>
      </c>
      <c r="AF280" t="s">
        <v>794</v>
      </c>
      <c r="AG280">
        <v>16700</v>
      </c>
      <c r="AH280">
        <v>-1290</v>
      </c>
      <c r="AI280">
        <v>-2540</v>
      </c>
      <c r="AJ280">
        <f t="shared" si="20"/>
        <v>-7.7245508982035929E-2</v>
      </c>
      <c r="AK280">
        <f t="shared" si="21"/>
        <v>0</v>
      </c>
      <c r="AL280">
        <f t="shared" si="22"/>
        <v>0</v>
      </c>
      <c r="AM280">
        <f t="shared" si="23"/>
        <v>0</v>
      </c>
      <c r="AN280">
        <f t="shared" si="24"/>
        <v>0</v>
      </c>
    </row>
    <row r="281" spans="1:40" x14ac:dyDescent="0.35">
      <c r="A281" t="s">
        <v>57</v>
      </c>
      <c r="B281" t="s">
        <v>36</v>
      </c>
      <c r="C281" t="s">
        <v>37</v>
      </c>
      <c r="D281">
        <v>2019</v>
      </c>
      <c r="E281" t="s">
        <v>777</v>
      </c>
      <c r="F281" t="s">
        <v>778</v>
      </c>
      <c r="G281">
        <v>5</v>
      </c>
      <c r="H281">
        <v>5</v>
      </c>
      <c r="I281" t="s">
        <v>40</v>
      </c>
      <c r="J281" t="s">
        <v>98</v>
      </c>
      <c r="K281" t="s">
        <v>779</v>
      </c>
      <c r="L281">
        <v>0</v>
      </c>
      <c r="M281" t="s">
        <v>52</v>
      </c>
      <c r="N281" t="s">
        <v>92</v>
      </c>
      <c r="P281">
        <v>1543</v>
      </c>
      <c r="Q281">
        <v>0</v>
      </c>
      <c r="R281">
        <v>1</v>
      </c>
      <c r="S281">
        <v>0</v>
      </c>
      <c r="T281" t="s">
        <v>36</v>
      </c>
      <c r="U281">
        <v>0</v>
      </c>
      <c r="V281">
        <v>1</v>
      </c>
      <c r="W281">
        <v>0</v>
      </c>
      <c r="X281">
        <v>0</v>
      </c>
      <c r="Y281" t="s">
        <v>795</v>
      </c>
      <c r="Z281" t="s">
        <v>780</v>
      </c>
      <c r="AA281" t="s">
        <v>47</v>
      </c>
      <c r="AB281" t="s">
        <v>796</v>
      </c>
      <c r="AC281">
        <v>12</v>
      </c>
      <c r="AD281">
        <v>22000</v>
      </c>
      <c r="AE281" t="s">
        <v>797</v>
      </c>
      <c r="AF281" t="s">
        <v>798</v>
      </c>
      <c r="AG281">
        <v>16700</v>
      </c>
      <c r="AH281">
        <v>-5300</v>
      </c>
      <c r="AI281">
        <v>-6550</v>
      </c>
      <c r="AJ281">
        <f t="shared" si="20"/>
        <v>-0.31736526946107785</v>
      </c>
      <c r="AK281">
        <f t="shared" si="21"/>
        <v>0</v>
      </c>
      <c r="AL281">
        <f t="shared" si="22"/>
        <v>0</v>
      </c>
      <c r="AM281">
        <f t="shared" si="23"/>
        <v>0</v>
      </c>
      <c r="AN281">
        <f t="shared" si="24"/>
        <v>0</v>
      </c>
    </row>
    <row r="282" spans="1:40" x14ac:dyDescent="0.35">
      <c r="A282" t="s">
        <v>57</v>
      </c>
      <c r="B282" t="s">
        <v>36</v>
      </c>
      <c r="C282" t="s">
        <v>37</v>
      </c>
      <c r="D282">
        <v>2020</v>
      </c>
      <c r="E282" t="s">
        <v>777</v>
      </c>
      <c r="F282" t="s">
        <v>778</v>
      </c>
      <c r="G282">
        <v>5</v>
      </c>
      <c r="H282">
        <v>5</v>
      </c>
      <c r="I282" t="s">
        <v>40</v>
      </c>
      <c r="K282" t="s">
        <v>350</v>
      </c>
      <c r="L282">
        <v>0</v>
      </c>
      <c r="N282" t="s">
        <v>92</v>
      </c>
      <c r="O282">
        <v>1</v>
      </c>
      <c r="P282">
        <v>1543</v>
      </c>
      <c r="Q282">
        <v>0</v>
      </c>
      <c r="R282">
        <v>1</v>
      </c>
      <c r="S282">
        <v>0</v>
      </c>
      <c r="T282" t="s">
        <v>36</v>
      </c>
      <c r="U282">
        <v>1</v>
      </c>
      <c r="V282">
        <v>0</v>
      </c>
      <c r="W282">
        <v>0</v>
      </c>
      <c r="X282">
        <v>0</v>
      </c>
      <c r="Y282" t="s">
        <v>413</v>
      </c>
      <c r="Z282" t="s">
        <v>780</v>
      </c>
      <c r="AA282" t="s">
        <v>47</v>
      </c>
      <c r="AB282" t="s">
        <v>414</v>
      </c>
      <c r="AC282">
        <v>12</v>
      </c>
      <c r="AD282">
        <v>11950</v>
      </c>
      <c r="AE282" t="s">
        <v>799</v>
      </c>
      <c r="AF282" t="s">
        <v>800</v>
      </c>
      <c r="AG282">
        <v>16700</v>
      </c>
      <c r="AH282">
        <v>4750</v>
      </c>
      <c r="AI282">
        <v>3500</v>
      </c>
      <c r="AJ282">
        <f t="shared" si="20"/>
        <v>0.28443113772455092</v>
      </c>
      <c r="AK282">
        <f t="shared" si="21"/>
        <v>0</v>
      </c>
      <c r="AL282">
        <f t="shared" si="22"/>
        <v>1</v>
      </c>
      <c r="AM282">
        <f t="shared" si="23"/>
        <v>1</v>
      </c>
      <c r="AN282">
        <f t="shared" si="24"/>
        <v>1</v>
      </c>
    </row>
    <row r="283" spans="1:40" x14ac:dyDescent="0.35">
      <c r="A283" t="s">
        <v>57</v>
      </c>
      <c r="B283" t="s">
        <v>36</v>
      </c>
      <c r="C283" t="s">
        <v>37</v>
      </c>
      <c r="D283">
        <v>2018</v>
      </c>
      <c r="E283" t="s">
        <v>777</v>
      </c>
      <c r="F283" t="s">
        <v>778</v>
      </c>
      <c r="G283">
        <v>5</v>
      </c>
      <c r="H283">
        <v>5</v>
      </c>
      <c r="I283" t="s">
        <v>40</v>
      </c>
      <c r="J283" t="s">
        <v>98</v>
      </c>
      <c r="K283" t="s">
        <v>779</v>
      </c>
      <c r="L283">
        <v>0</v>
      </c>
      <c r="M283" t="s">
        <v>510</v>
      </c>
      <c r="N283" t="s">
        <v>92</v>
      </c>
      <c r="O283">
        <v>1</v>
      </c>
      <c r="P283">
        <v>1543</v>
      </c>
      <c r="Q283">
        <v>0</v>
      </c>
      <c r="R283">
        <v>1</v>
      </c>
      <c r="S283">
        <v>1000</v>
      </c>
      <c r="T283" t="s">
        <v>123</v>
      </c>
      <c r="U283">
        <v>1</v>
      </c>
      <c r="V283">
        <v>1</v>
      </c>
      <c r="W283">
        <v>0</v>
      </c>
      <c r="X283">
        <v>0</v>
      </c>
      <c r="Y283" t="s">
        <v>801</v>
      </c>
      <c r="Z283" t="s">
        <v>780</v>
      </c>
      <c r="AA283" t="s">
        <v>47</v>
      </c>
      <c r="AB283" t="s">
        <v>802</v>
      </c>
      <c r="AC283">
        <v>2</v>
      </c>
      <c r="AD283">
        <v>23500</v>
      </c>
      <c r="AE283" t="s">
        <v>803</v>
      </c>
      <c r="AF283" t="s">
        <v>798</v>
      </c>
      <c r="AG283">
        <v>16700</v>
      </c>
      <c r="AH283">
        <v>-6800</v>
      </c>
      <c r="AI283">
        <v>-8050</v>
      </c>
      <c r="AJ283">
        <f t="shared" si="20"/>
        <v>-0.40718562874251496</v>
      </c>
      <c r="AK283">
        <f t="shared" si="21"/>
        <v>0</v>
      </c>
      <c r="AL283">
        <f t="shared" si="22"/>
        <v>0</v>
      </c>
      <c r="AM283">
        <f t="shared" si="23"/>
        <v>0</v>
      </c>
      <c r="AN283">
        <f t="shared" si="24"/>
        <v>0</v>
      </c>
    </row>
    <row r="284" spans="1:40" x14ac:dyDescent="0.35">
      <c r="A284" t="s">
        <v>57</v>
      </c>
      <c r="B284" t="s">
        <v>36</v>
      </c>
      <c r="C284" t="s">
        <v>37</v>
      </c>
      <c r="D284">
        <v>2018</v>
      </c>
      <c r="E284" t="s">
        <v>777</v>
      </c>
      <c r="F284" t="s">
        <v>778</v>
      </c>
      <c r="G284">
        <v>5</v>
      </c>
      <c r="H284">
        <v>5</v>
      </c>
      <c r="I284" t="s">
        <v>40</v>
      </c>
      <c r="J284" t="s">
        <v>98</v>
      </c>
      <c r="K284" t="s">
        <v>71</v>
      </c>
      <c r="L284">
        <v>0</v>
      </c>
      <c r="M284" t="s">
        <v>52</v>
      </c>
      <c r="O284">
        <v>1</v>
      </c>
      <c r="P284">
        <v>1543</v>
      </c>
      <c r="Q284">
        <v>0</v>
      </c>
      <c r="R284">
        <v>0</v>
      </c>
      <c r="S284">
        <v>1000</v>
      </c>
      <c r="T284" t="s">
        <v>36</v>
      </c>
      <c r="U284">
        <v>1</v>
      </c>
      <c r="V284">
        <v>0</v>
      </c>
      <c r="W284">
        <v>0</v>
      </c>
      <c r="X284">
        <v>0</v>
      </c>
      <c r="Y284" t="s">
        <v>804</v>
      </c>
      <c r="Z284" t="s">
        <v>780</v>
      </c>
      <c r="AA284" t="s">
        <v>47</v>
      </c>
      <c r="AB284" t="s">
        <v>805</v>
      </c>
      <c r="AC284">
        <v>12</v>
      </c>
      <c r="AD284">
        <v>12000</v>
      </c>
      <c r="AE284" t="s">
        <v>806</v>
      </c>
      <c r="AF284" t="s">
        <v>798</v>
      </c>
      <c r="AG284">
        <v>16700</v>
      </c>
      <c r="AH284">
        <v>4700</v>
      </c>
      <c r="AI284">
        <v>3450</v>
      </c>
      <c r="AJ284">
        <f t="shared" si="20"/>
        <v>0.28143712574850299</v>
      </c>
      <c r="AK284">
        <f t="shared" si="21"/>
        <v>0</v>
      </c>
      <c r="AL284">
        <f t="shared" si="22"/>
        <v>1</v>
      </c>
      <c r="AM284">
        <f t="shared" si="23"/>
        <v>1</v>
      </c>
      <c r="AN284">
        <f t="shared" si="24"/>
        <v>1</v>
      </c>
    </row>
    <row r="285" spans="1:40" x14ac:dyDescent="0.35">
      <c r="A285" t="s">
        <v>57</v>
      </c>
      <c r="B285" t="s">
        <v>36</v>
      </c>
      <c r="C285" t="s">
        <v>37</v>
      </c>
      <c r="D285">
        <v>2020</v>
      </c>
      <c r="E285" t="s">
        <v>807</v>
      </c>
      <c r="F285" t="s">
        <v>808</v>
      </c>
      <c r="G285">
        <v>5</v>
      </c>
      <c r="H285">
        <v>5</v>
      </c>
      <c r="I285" t="s">
        <v>40</v>
      </c>
      <c r="J285" t="s">
        <v>98</v>
      </c>
      <c r="K285" t="s">
        <v>71</v>
      </c>
      <c r="L285">
        <v>0</v>
      </c>
      <c r="M285" t="s">
        <v>280</v>
      </c>
      <c r="O285">
        <v>1</v>
      </c>
      <c r="Q285">
        <v>0</v>
      </c>
      <c r="R285">
        <v>0</v>
      </c>
      <c r="S285">
        <v>0</v>
      </c>
      <c r="T285" t="s">
        <v>36</v>
      </c>
      <c r="U285">
        <v>0</v>
      </c>
      <c r="V285">
        <v>0</v>
      </c>
      <c r="W285">
        <v>0</v>
      </c>
      <c r="X285">
        <v>0</v>
      </c>
      <c r="Y285" t="s">
        <v>281</v>
      </c>
      <c r="Z285" t="s">
        <v>809</v>
      </c>
      <c r="AA285" t="s">
        <v>47</v>
      </c>
      <c r="AB285" t="s">
        <v>282</v>
      </c>
      <c r="AC285">
        <v>12</v>
      </c>
      <c r="AD285">
        <v>33900</v>
      </c>
      <c r="AE285" t="s">
        <v>810</v>
      </c>
      <c r="AF285" t="s">
        <v>811</v>
      </c>
      <c r="AG285">
        <v>29295</v>
      </c>
      <c r="AH285">
        <v>-4605</v>
      </c>
      <c r="AI285">
        <v>-5855</v>
      </c>
      <c r="AJ285">
        <f t="shared" si="20"/>
        <v>-0.15719406041986686</v>
      </c>
      <c r="AK285">
        <f t="shared" si="21"/>
        <v>0</v>
      </c>
      <c r="AL285">
        <f t="shared" si="22"/>
        <v>0</v>
      </c>
      <c r="AM285">
        <f t="shared" si="23"/>
        <v>0</v>
      </c>
      <c r="AN285">
        <f t="shared" si="24"/>
        <v>0</v>
      </c>
    </row>
    <row r="286" spans="1:40" x14ac:dyDescent="0.35">
      <c r="A286" t="s">
        <v>57</v>
      </c>
      <c r="B286" t="s">
        <v>36</v>
      </c>
      <c r="C286" t="s">
        <v>37</v>
      </c>
      <c r="D286">
        <v>2020</v>
      </c>
      <c r="E286" t="s">
        <v>807</v>
      </c>
      <c r="F286" t="s">
        <v>808</v>
      </c>
      <c r="G286">
        <v>5</v>
      </c>
      <c r="H286">
        <v>5</v>
      </c>
      <c r="I286" t="s">
        <v>40</v>
      </c>
      <c r="J286" t="s">
        <v>98</v>
      </c>
      <c r="K286" t="s">
        <v>51</v>
      </c>
      <c r="L286">
        <v>0</v>
      </c>
      <c r="M286" t="s">
        <v>280</v>
      </c>
      <c r="O286">
        <v>1</v>
      </c>
      <c r="Q286">
        <v>0</v>
      </c>
      <c r="R286">
        <v>0</v>
      </c>
      <c r="S286">
        <v>0</v>
      </c>
      <c r="T286" t="s">
        <v>36</v>
      </c>
      <c r="U286">
        <v>0</v>
      </c>
      <c r="V286">
        <v>0</v>
      </c>
      <c r="W286">
        <v>0</v>
      </c>
      <c r="X286">
        <v>0</v>
      </c>
      <c r="Y286" t="s">
        <v>281</v>
      </c>
      <c r="Z286" t="s">
        <v>809</v>
      </c>
      <c r="AA286" t="s">
        <v>47</v>
      </c>
      <c r="AB286" t="s">
        <v>282</v>
      </c>
      <c r="AC286">
        <v>12</v>
      </c>
      <c r="AD286">
        <v>33400</v>
      </c>
      <c r="AE286" t="s">
        <v>812</v>
      </c>
      <c r="AF286" t="s">
        <v>811</v>
      </c>
      <c r="AG286">
        <v>29295</v>
      </c>
      <c r="AH286">
        <v>-4105</v>
      </c>
      <c r="AI286">
        <v>-5355</v>
      </c>
      <c r="AJ286">
        <f t="shared" si="20"/>
        <v>-0.14012630141662399</v>
      </c>
      <c r="AK286">
        <f t="shared" si="21"/>
        <v>0</v>
      </c>
      <c r="AL286">
        <f t="shared" si="22"/>
        <v>0</v>
      </c>
      <c r="AM286">
        <f t="shared" si="23"/>
        <v>0</v>
      </c>
      <c r="AN286">
        <f t="shared" si="24"/>
        <v>0</v>
      </c>
    </row>
    <row r="287" spans="1:40" x14ac:dyDescent="0.35">
      <c r="A287" t="s">
        <v>57</v>
      </c>
      <c r="B287" t="s">
        <v>36</v>
      </c>
      <c r="C287" t="s">
        <v>37</v>
      </c>
      <c r="D287">
        <v>2020</v>
      </c>
      <c r="E287" t="s">
        <v>807</v>
      </c>
      <c r="F287" t="s">
        <v>808</v>
      </c>
      <c r="G287">
        <v>5</v>
      </c>
      <c r="H287">
        <v>5</v>
      </c>
      <c r="I287" t="s">
        <v>40</v>
      </c>
      <c r="J287" t="s">
        <v>98</v>
      </c>
      <c r="K287" t="s">
        <v>71</v>
      </c>
      <c r="L287">
        <v>0</v>
      </c>
      <c r="M287" t="s">
        <v>280</v>
      </c>
      <c r="N287" t="s">
        <v>769</v>
      </c>
      <c r="O287">
        <v>1</v>
      </c>
      <c r="Q287">
        <v>0</v>
      </c>
      <c r="R287">
        <v>0</v>
      </c>
      <c r="S287">
        <v>0</v>
      </c>
      <c r="T287" t="s">
        <v>36</v>
      </c>
      <c r="U287">
        <v>0</v>
      </c>
      <c r="V287">
        <v>0</v>
      </c>
      <c r="W287">
        <v>0</v>
      </c>
      <c r="X287">
        <v>0</v>
      </c>
      <c r="Y287" t="s">
        <v>281</v>
      </c>
      <c r="Z287" t="s">
        <v>809</v>
      </c>
      <c r="AA287" t="s">
        <v>47</v>
      </c>
      <c r="AB287" t="s">
        <v>282</v>
      </c>
      <c r="AC287">
        <v>12</v>
      </c>
      <c r="AD287">
        <v>40900</v>
      </c>
      <c r="AE287" t="s">
        <v>813</v>
      </c>
      <c r="AF287" t="s">
        <v>814</v>
      </c>
      <c r="AG287">
        <v>29295</v>
      </c>
      <c r="AH287">
        <v>-11605</v>
      </c>
      <c r="AI287">
        <v>-12855</v>
      </c>
      <c r="AJ287">
        <f t="shared" si="20"/>
        <v>-0.39614268646526712</v>
      </c>
      <c r="AK287">
        <f t="shared" si="21"/>
        <v>0</v>
      </c>
      <c r="AL287">
        <f t="shared" si="22"/>
        <v>0</v>
      </c>
      <c r="AM287">
        <f t="shared" si="23"/>
        <v>0</v>
      </c>
      <c r="AN287">
        <f t="shared" si="24"/>
        <v>0</v>
      </c>
    </row>
    <row r="288" spans="1:40" x14ac:dyDescent="0.35">
      <c r="A288" t="s">
        <v>57</v>
      </c>
      <c r="B288" t="s">
        <v>36</v>
      </c>
      <c r="C288" t="s">
        <v>37</v>
      </c>
      <c r="D288">
        <v>2020</v>
      </c>
      <c r="E288" t="s">
        <v>807</v>
      </c>
      <c r="F288" t="s">
        <v>808</v>
      </c>
      <c r="G288">
        <v>5</v>
      </c>
      <c r="H288">
        <v>5</v>
      </c>
      <c r="I288" t="s">
        <v>40</v>
      </c>
      <c r="J288" t="s">
        <v>98</v>
      </c>
      <c r="K288" t="s">
        <v>71</v>
      </c>
      <c r="L288">
        <v>0</v>
      </c>
      <c r="M288" t="s">
        <v>138</v>
      </c>
      <c r="Q288">
        <v>0</v>
      </c>
      <c r="R288">
        <v>0</v>
      </c>
      <c r="S288">
        <v>0</v>
      </c>
      <c r="T288" t="s">
        <v>36</v>
      </c>
      <c r="U288">
        <v>0</v>
      </c>
      <c r="V288">
        <v>0</v>
      </c>
      <c r="W288">
        <v>0</v>
      </c>
      <c r="X288">
        <v>0</v>
      </c>
      <c r="Y288" t="s">
        <v>281</v>
      </c>
      <c r="Z288" t="s">
        <v>809</v>
      </c>
      <c r="AA288" t="s">
        <v>47</v>
      </c>
      <c r="AB288" t="s">
        <v>282</v>
      </c>
      <c r="AC288">
        <v>12</v>
      </c>
      <c r="AD288">
        <v>29300</v>
      </c>
      <c r="AE288" t="s">
        <v>815</v>
      </c>
      <c r="AF288" t="s">
        <v>816</v>
      </c>
      <c r="AG288">
        <v>29295</v>
      </c>
      <c r="AH288">
        <v>-5</v>
      </c>
      <c r="AI288">
        <v>-1255</v>
      </c>
      <c r="AJ288">
        <f t="shared" si="20"/>
        <v>-1.7067759003242875E-4</v>
      </c>
      <c r="AK288">
        <f t="shared" si="21"/>
        <v>0</v>
      </c>
      <c r="AL288">
        <f t="shared" si="22"/>
        <v>0</v>
      </c>
      <c r="AM288">
        <f t="shared" si="23"/>
        <v>0</v>
      </c>
      <c r="AN288">
        <f t="shared" si="24"/>
        <v>0</v>
      </c>
    </row>
    <row r="289" spans="1:40" x14ac:dyDescent="0.35">
      <c r="A289" t="s">
        <v>57</v>
      </c>
      <c r="B289" t="s">
        <v>36</v>
      </c>
      <c r="C289" t="s">
        <v>37</v>
      </c>
      <c r="D289">
        <v>2020</v>
      </c>
      <c r="E289" t="s">
        <v>807</v>
      </c>
      <c r="F289" t="s">
        <v>808</v>
      </c>
      <c r="G289">
        <v>5</v>
      </c>
      <c r="H289">
        <v>5</v>
      </c>
      <c r="I289" t="s">
        <v>40</v>
      </c>
      <c r="J289" t="s">
        <v>98</v>
      </c>
      <c r="K289" t="s">
        <v>91</v>
      </c>
      <c r="L289">
        <v>0</v>
      </c>
      <c r="M289" t="s">
        <v>138</v>
      </c>
      <c r="O289">
        <v>1</v>
      </c>
      <c r="Q289">
        <v>0</v>
      </c>
      <c r="R289">
        <v>0</v>
      </c>
      <c r="S289">
        <v>0</v>
      </c>
      <c r="T289" t="s">
        <v>36</v>
      </c>
      <c r="U289">
        <v>0</v>
      </c>
      <c r="V289">
        <v>0</v>
      </c>
      <c r="W289">
        <v>0</v>
      </c>
      <c r="X289">
        <v>0</v>
      </c>
      <c r="Y289" t="s">
        <v>281</v>
      </c>
      <c r="Z289" t="s">
        <v>809</v>
      </c>
      <c r="AA289" t="s">
        <v>47</v>
      </c>
      <c r="AB289" t="s">
        <v>282</v>
      </c>
      <c r="AC289">
        <v>12</v>
      </c>
      <c r="AD289">
        <v>30900</v>
      </c>
      <c r="AE289" t="s">
        <v>817</v>
      </c>
      <c r="AF289" t="s">
        <v>818</v>
      </c>
      <c r="AG289">
        <v>29295</v>
      </c>
      <c r="AH289">
        <v>-1605</v>
      </c>
      <c r="AI289">
        <v>-2855</v>
      </c>
      <c r="AJ289">
        <f t="shared" si="20"/>
        <v>-5.4787506400409629E-2</v>
      </c>
      <c r="AK289">
        <f t="shared" si="21"/>
        <v>0</v>
      </c>
      <c r="AL289">
        <f t="shared" si="22"/>
        <v>0</v>
      </c>
      <c r="AM289">
        <f t="shared" si="23"/>
        <v>0</v>
      </c>
      <c r="AN289">
        <f t="shared" si="24"/>
        <v>0</v>
      </c>
    </row>
    <row r="290" spans="1:40" x14ac:dyDescent="0.35">
      <c r="A290" t="s">
        <v>57</v>
      </c>
      <c r="B290" t="s">
        <v>36</v>
      </c>
      <c r="C290" t="s">
        <v>37</v>
      </c>
      <c r="D290">
        <v>2020</v>
      </c>
      <c r="E290" t="s">
        <v>807</v>
      </c>
      <c r="F290" t="s">
        <v>808</v>
      </c>
      <c r="G290">
        <v>5</v>
      </c>
      <c r="H290">
        <v>5</v>
      </c>
      <c r="I290" t="s">
        <v>40</v>
      </c>
      <c r="J290" t="s">
        <v>98</v>
      </c>
      <c r="K290" t="s">
        <v>71</v>
      </c>
      <c r="L290">
        <v>0</v>
      </c>
      <c r="M290" t="s">
        <v>138</v>
      </c>
      <c r="O290">
        <v>1</v>
      </c>
      <c r="Q290">
        <v>0</v>
      </c>
      <c r="R290">
        <v>0</v>
      </c>
      <c r="S290">
        <v>0</v>
      </c>
      <c r="T290" t="s">
        <v>36</v>
      </c>
      <c r="U290">
        <v>0</v>
      </c>
      <c r="V290">
        <v>0</v>
      </c>
      <c r="W290">
        <v>0</v>
      </c>
      <c r="X290">
        <v>0</v>
      </c>
      <c r="Y290" t="s">
        <v>281</v>
      </c>
      <c r="Z290" t="s">
        <v>809</v>
      </c>
      <c r="AA290" t="s">
        <v>47</v>
      </c>
      <c r="AB290" t="s">
        <v>282</v>
      </c>
      <c r="AC290">
        <v>12</v>
      </c>
      <c r="AD290">
        <v>28900</v>
      </c>
      <c r="AE290" t="s">
        <v>819</v>
      </c>
      <c r="AF290" t="s">
        <v>820</v>
      </c>
      <c r="AG290">
        <v>29295</v>
      </c>
      <c r="AH290">
        <v>395</v>
      </c>
      <c r="AI290">
        <v>-855</v>
      </c>
      <c r="AJ290">
        <f t="shared" si="20"/>
        <v>1.348352961256187E-2</v>
      </c>
      <c r="AK290">
        <f t="shared" si="21"/>
        <v>0</v>
      </c>
      <c r="AL290">
        <f t="shared" si="22"/>
        <v>0</v>
      </c>
      <c r="AM290">
        <f t="shared" si="23"/>
        <v>0</v>
      </c>
      <c r="AN290">
        <f t="shared" si="24"/>
        <v>0</v>
      </c>
    </row>
    <row r="291" spans="1:40" x14ac:dyDescent="0.35">
      <c r="A291" t="s">
        <v>57</v>
      </c>
      <c r="B291" t="s">
        <v>36</v>
      </c>
      <c r="C291" t="s">
        <v>37</v>
      </c>
      <c r="D291">
        <v>2019</v>
      </c>
      <c r="E291" t="s">
        <v>807</v>
      </c>
      <c r="F291" t="s">
        <v>808</v>
      </c>
      <c r="G291">
        <v>5</v>
      </c>
      <c r="H291">
        <v>5</v>
      </c>
      <c r="I291" t="s">
        <v>40</v>
      </c>
      <c r="J291" t="s">
        <v>98</v>
      </c>
      <c r="K291" t="s">
        <v>51</v>
      </c>
      <c r="L291">
        <v>0</v>
      </c>
      <c r="O291">
        <v>1</v>
      </c>
      <c r="Q291">
        <v>0</v>
      </c>
      <c r="R291">
        <v>0</v>
      </c>
      <c r="S291">
        <v>0</v>
      </c>
      <c r="T291" t="s">
        <v>36</v>
      </c>
      <c r="U291">
        <v>0</v>
      </c>
      <c r="V291">
        <v>0</v>
      </c>
      <c r="W291">
        <v>0</v>
      </c>
      <c r="X291">
        <v>0</v>
      </c>
      <c r="Y291" t="s">
        <v>821</v>
      </c>
      <c r="Z291" t="s">
        <v>809</v>
      </c>
      <c r="AA291" t="s">
        <v>822</v>
      </c>
      <c r="AB291" t="s">
        <v>47</v>
      </c>
      <c r="AC291">
        <v>12</v>
      </c>
      <c r="AD291">
        <v>24900</v>
      </c>
      <c r="AE291" t="s">
        <v>823</v>
      </c>
      <c r="AF291" t="s">
        <v>824</v>
      </c>
      <c r="AG291">
        <v>29295</v>
      </c>
      <c r="AH291">
        <v>4395</v>
      </c>
      <c r="AI291">
        <v>3145</v>
      </c>
      <c r="AJ291">
        <f t="shared" si="20"/>
        <v>0.15002560163850487</v>
      </c>
      <c r="AK291">
        <f t="shared" si="21"/>
        <v>0</v>
      </c>
      <c r="AL291">
        <f t="shared" si="22"/>
        <v>1</v>
      </c>
      <c r="AM291">
        <f t="shared" si="23"/>
        <v>1</v>
      </c>
      <c r="AN291">
        <f t="shared" si="24"/>
        <v>0</v>
      </c>
    </row>
    <row r="292" spans="1:40" x14ac:dyDescent="0.35">
      <c r="A292" t="s">
        <v>57</v>
      </c>
      <c r="B292" t="s">
        <v>36</v>
      </c>
      <c r="C292" t="s">
        <v>37</v>
      </c>
      <c r="D292">
        <v>2020</v>
      </c>
      <c r="E292" t="s">
        <v>807</v>
      </c>
      <c r="F292" t="s">
        <v>808</v>
      </c>
      <c r="G292">
        <v>5</v>
      </c>
      <c r="H292">
        <v>5</v>
      </c>
      <c r="I292" t="s">
        <v>40</v>
      </c>
      <c r="J292" t="s">
        <v>98</v>
      </c>
      <c r="K292" t="s">
        <v>71</v>
      </c>
      <c r="L292">
        <v>0</v>
      </c>
      <c r="M292" t="s">
        <v>138</v>
      </c>
      <c r="Q292">
        <v>0</v>
      </c>
      <c r="R292">
        <v>0</v>
      </c>
      <c r="S292">
        <v>0</v>
      </c>
      <c r="T292" t="s">
        <v>36</v>
      </c>
      <c r="U292">
        <v>0</v>
      </c>
      <c r="V292">
        <v>0</v>
      </c>
      <c r="W292">
        <v>0</v>
      </c>
      <c r="X292">
        <v>0</v>
      </c>
      <c r="Y292" t="s">
        <v>281</v>
      </c>
      <c r="Z292" t="s">
        <v>809</v>
      </c>
      <c r="AA292" t="s">
        <v>47</v>
      </c>
      <c r="AB292" t="s">
        <v>825</v>
      </c>
      <c r="AC292">
        <v>12</v>
      </c>
      <c r="AD292">
        <v>29300</v>
      </c>
      <c r="AE292" t="s">
        <v>826</v>
      </c>
      <c r="AF292" t="s">
        <v>816</v>
      </c>
      <c r="AG292">
        <v>29295</v>
      </c>
      <c r="AH292">
        <v>-5</v>
      </c>
      <c r="AI292">
        <v>-1255</v>
      </c>
      <c r="AJ292">
        <f t="shared" si="20"/>
        <v>-1.7067759003242875E-4</v>
      </c>
      <c r="AK292">
        <f t="shared" si="21"/>
        <v>0</v>
      </c>
      <c r="AL292">
        <f t="shared" si="22"/>
        <v>0</v>
      </c>
      <c r="AM292">
        <f t="shared" si="23"/>
        <v>0</v>
      </c>
      <c r="AN292">
        <f t="shared" si="24"/>
        <v>0</v>
      </c>
    </row>
    <row r="293" spans="1:40" x14ac:dyDescent="0.35">
      <c r="A293" t="s">
        <v>57</v>
      </c>
      <c r="B293" t="s">
        <v>36</v>
      </c>
      <c r="C293" t="s">
        <v>37</v>
      </c>
      <c r="D293">
        <v>2020</v>
      </c>
      <c r="E293" t="s">
        <v>807</v>
      </c>
      <c r="F293" t="s">
        <v>808</v>
      </c>
      <c r="G293">
        <v>5</v>
      </c>
      <c r="H293">
        <v>5</v>
      </c>
      <c r="I293" t="s">
        <v>40</v>
      </c>
      <c r="J293" t="s">
        <v>98</v>
      </c>
      <c r="K293" t="s">
        <v>91</v>
      </c>
      <c r="L293">
        <v>0</v>
      </c>
      <c r="M293" t="s">
        <v>138</v>
      </c>
      <c r="O293">
        <v>1</v>
      </c>
      <c r="Q293">
        <v>0</v>
      </c>
      <c r="R293">
        <v>0</v>
      </c>
      <c r="S293">
        <v>0</v>
      </c>
      <c r="T293" t="s">
        <v>36</v>
      </c>
      <c r="U293">
        <v>0</v>
      </c>
      <c r="V293">
        <v>0</v>
      </c>
      <c r="W293">
        <v>0</v>
      </c>
      <c r="X293">
        <v>0</v>
      </c>
      <c r="Y293" t="s">
        <v>281</v>
      </c>
      <c r="Z293" t="s">
        <v>809</v>
      </c>
      <c r="AA293" t="s">
        <v>47</v>
      </c>
      <c r="AB293" t="s">
        <v>692</v>
      </c>
      <c r="AC293">
        <v>12</v>
      </c>
      <c r="AD293">
        <v>30900</v>
      </c>
      <c r="AE293" t="s">
        <v>827</v>
      </c>
      <c r="AF293" t="s">
        <v>818</v>
      </c>
      <c r="AG293">
        <v>29295</v>
      </c>
      <c r="AH293">
        <v>-1605</v>
      </c>
      <c r="AI293">
        <v>-2855</v>
      </c>
      <c r="AJ293">
        <f t="shared" si="20"/>
        <v>-5.4787506400409629E-2</v>
      </c>
      <c r="AK293">
        <f t="shared" si="21"/>
        <v>0</v>
      </c>
      <c r="AL293">
        <f t="shared" si="22"/>
        <v>0</v>
      </c>
      <c r="AM293">
        <f t="shared" si="23"/>
        <v>0</v>
      </c>
      <c r="AN293">
        <f t="shared" si="24"/>
        <v>0</v>
      </c>
    </row>
    <row r="294" spans="1:40" x14ac:dyDescent="0.35">
      <c r="A294" t="s">
        <v>57</v>
      </c>
      <c r="B294" t="s">
        <v>36</v>
      </c>
      <c r="C294" t="s">
        <v>37</v>
      </c>
      <c r="D294">
        <v>2020</v>
      </c>
      <c r="E294" t="s">
        <v>807</v>
      </c>
      <c r="F294" t="s">
        <v>808</v>
      </c>
      <c r="G294">
        <v>5</v>
      </c>
      <c r="H294">
        <v>5</v>
      </c>
      <c r="I294" t="s">
        <v>40</v>
      </c>
      <c r="J294" t="s">
        <v>98</v>
      </c>
      <c r="K294" t="s">
        <v>71</v>
      </c>
      <c r="L294">
        <v>0</v>
      </c>
      <c r="M294" t="s">
        <v>138</v>
      </c>
      <c r="O294">
        <v>1</v>
      </c>
      <c r="Q294">
        <v>0</v>
      </c>
      <c r="R294">
        <v>0</v>
      </c>
      <c r="S294">
        <v>0</v>
      </c>
      <c r="T294" t="s">
        <v>36</v>
      </c>
      <c r="U294">
        <v>0</v>
      </c>
      <c r="V294">
        <v>0</v>
      </c>
      <c r="W294">
        <v>0</v>
      </c>
      <c r="X294">
        <v>0</v>
      </c>
      <c r="Y294" t="s">
        <v>281</v>
      </c>
      <c r="Z294" t="s">
        <v>809</v>
      </c>
      <c r="AA294" t="s">
        <v>47</v>
      </c>
      <c r="AB294" t="s">
        <v>692</v>
      </c>
      <c r="AC294">
        <v>12</v>
      </c>
      <c r="AD294">
        <v>28900</v>
      </c>
      <c r="AE294" t="s">
        <v>828</v>
      </c>
      <c r="AF294" t="s">
        <v>820</v>
      </c>
      <c r="AG294">
        <v>29295</v>
      </c>
      <c r="AH294">
        <v>395</v>
      </c>
      <c r="AI294">
        <v>-855</v>
      </c>
      <c r="AJ294">
        <f t="shared" si="20"/>
        <v>1.348352961256187E-2</v>
      </c>
      <c r="AK294">
        <f t="shared" si="21"/>
        <v>0</v>
      </c>
      <c r="AL294">
        <f t="shared" si="22"/>
        <v>0</v>
      </c>
      <c r="AM294">
        <f t="shared" si="23"/>
        <v>0</v>
      </c>
      <c r="AN294">
        <f t="shared" si="24"/>
        <v>0</v>
      </c>
    </row>
    <row r="295" spans="1:40" x14ac:dyDescent="0.35">
      <c r="A295" t="s">
        <v>57</v>
      </c>
      <c r="B295" t="s">
        <v>36</v>
      </c>
      <c r="C295" t="s">
        <v>37</v>
      </c>
      <c r="D295">
        <v>2020</v>
      </c>
      <c r="E295" t="s">
        <v>807</v>
      </c>
      <c r="F295" t="s">
        <v>808</v>
      </c>
      <c r="G295">
        <v>5</v>
      </c>
      <c r="H295">
        <v>5</v>
      </c>
      <c r="I295" t="s">
        <v>40</v>
      </c>
      <c r="J295" t="s">
        <v>98</v>
      </c>
      <c r="K295" t="s">
        <v>71</v>
      </c>
      <c r="L295">
        <v>0</v>
      </c>
      <c r="M295" t="s">
        <v>280</v>
      </c>
      <c r="N295" t="s">
        <v>769</v>
      </c>
      <c r="O295">
        <v>1</v>
      </c>
      <c r="Q295">
        <v>0</v>
      </c>
      <c r="R295">
        <v>0</v>
      </c>
      <c r="S295">
        <v>0</v>
      </c>
      <c r="T295" t="s">
        <v>36</v>
      </c>
      <c r="U295">
        <v>0</v>
      </c>
      <c r="V295">
        <v>0</v>
      </c>
      <c r="W295">
        <v>0</v>
      </c>
      <c r="X295">
        <v>0</v>
      </c>
      <c r="Y295" t="s">
        <v>281</v>
      </c>
      <c r="Z295" t="s">
        <v>809</v>
      </c>
      <c r="AA295" t="s">
        <v>47</v>
      </c>
      <c r="AB295" t="s">
        <v>825</v>
      </c>
      <c r="AC295">
        <v>12</v>
      </c>
      <c r="AD295">
        <v>40900</v>
      </c>
      <c r="AE295" t="s">
        <v>829</v>
      </c>
      <c r="AF295" t="s">
        <v>814</v>
      </c>
      <c r="AG295">
        <v>29295</v>
      </c>
      <c r="AH295">
        <v>-11605</v>
      </c>
      <c r="AI295">
        <v>-12855</v>
      </c>
      <c r="AJ295">
        <f t="shared" si="20"/>
        <v>-0.39614268646526712</v>
      </c>
      <c r="AK295">
        <f t="shared" si="21"/>
        <v>0</v>
      </c>
      <c r="AL295">
        <f t="shared" si="22"/>
        <v>0</v>
      </c>
      <c r="AM295">
        <f t="shared" si="23"/>
        <v>0</v>
      </c>
      <c r="AN295">
        <f t="shared" si="24"/>
        <v>0</v>
      </c>
    </row>
    <row r="296" spans="1:40" x14ac:dyDescent="0.35">
      <c r="A296" t="s">
        <v>57</v>
      </c>
      <c r="B296" t="s">
        <v>36</v>
      </c>
      <c r="C296" t="s">
        <v>37</v>
      </c>
      <c r="D296">
        <v>2020</v>
      </c>
      <c r="E296" t="s">
        <v>807</v>
      </c>
      <c r="F296" t="s">
        <v>808</v>
      </c>
      <c r="G296">
        <v>5</v>
      </c>
      <c r="H296">
        <v>5</v>
      </c>
      <c r="I296" t="s">
        <v>40</v>
      </c>
      <c r="J296" t="s">
        <v>98</v>
      </c>
      <c r="K296" t="s">
        <v>91</v>
      </c>
      <c r="L296">
        <v>0</v>
      </c>
      <c r="M296" t="s">
        <v>138</v>
      </c>
      <c r="O296">
        <v>1</v>
      </c>
      <c r="Q296">
        <v>0</v>
      </c>
      <c r="R296">
        <v>0</v>
      </c>
      <c r="S296">
        <v>0</v>
      </c>
      <c r="T296" t="s">
        <v>36</v>
      </c>
      <c r="U296">
        <v>0</v>
      </c>
      <c r="V296">
        <v>0</v>
      </c>
      <c r="W296">
        <v>0</v>
      </c>
      <c r="X296">
        <v>0</v>
      </c>
      <c r="Y296" t="s">
        <v>281</v>
      </c>
      <c r="Z296" t="s">
        <v>809</v>
      </c>
      <c r="AA296" t="s">
        <v>47</v>
      </c>
      <c r="AB296" t="s">
        <v>825</v>
      </c>
      <c r="AC296">
        <v>12</v>
      </c>
      <c r="AD296">
        <v>30900</v>
      </c>
      <c r="AE296" t="s">
        <v>830</v>
      </c>
      <c r="AF296" t="s">
        <v>818</v>
      </c>
      <c r="AG296">
        <v>29295</v>
      </c>
      <c r="AH296">
        <v>-1605</v>
      </c>
      <c r="AI296">
        <v>-2855</v>
      </c>
      <c r="AJ296">
        <f t="shared" si="20"/>
        <v>-5.4787506400409629E-2</v>
      </c>
      <c r="AK296">
        <f t="shared" si="21"/>
        <v>0</v>
      </c>
      <c r="AL296">
        <f t="shared" si="22"/>
        <v>0</v>
      </c>
      <c r="AM296">
        <f t="shared" si="23"/>
        <v>0</v>
      </c>
      <c r="AN296">
        <f t="shared" si="24"/>
        <v>0</v>
      </c>
    </row>
    <row r="297" spans="1:40" x14ac:dyDescent="0.35">
      <c r="A297" t="s">
        <v>57</v>
      </c>
      <c r="B297" t="s">
        <v>36</v>
      </c>
      <c r="C297" t="s">
        <v>37</v>
      </c>
      <c r="D297">
        <v>2020</v>
      </c>
      <c r="E297" t="s">
        <v>807</v>
      </c>
      <c r="F297" t="s">
        <v>808</v>
      </c>
      <c r="G297">
        <v>5</v>
      </c>
      <c r="H297">
        <v>5</v>
      </c>
      <c r="I297" t="s">
        <v>40</v>
      </c>
      <c r="J297" t="s">
        <v>98</v>
      </c>
      <c r="K297" t="s">
        <v>71</v>
      </c>
      <c r="L297">
        <v>0</v>
      </c>
      <c r="M297" t="s">
        <v>138</v>
      </c>
      <c r="O297">
        <v>1</v>
      </c>
      <c r="Q297">
        <v>0</v>
      </c>
      <c r="R297">
        <v>0</v>
      </c>
      <c r="S297">
        <v>0</v>
      </c>
      <c r="T297" t="s">
        <v>36</v>
      </c>
      <c r="U297">
        <v>0</v>
      </c>
      <c r="V297">
        <v>0</v>
      </c>
      <c r="W297">
        <v>0</v>
      </c>
      <c r="X297">
        <v>0</v>
      </c>
      <c r="Y297" t="s">
        <v>281</v>
      </c>
      <c r="Z297" t="s">
        <v>809</v>
      </c>
      <c r="AA297" t="s">
        <v>47</v>
      </c>
      <c r="AB297" t="s">
        <v>825</v>
      </c>
      <c r="AC297">
        <v>12</v>
      </c>
      <c r="AD297">
        <v>28900</v>
      </c>
      <c r="AE297" t="s">
        <v>831</v>
      </c>
      <c r="AF297" t="s">
        <v>820</v>
      </c>
      <c r="AG297">
        <v>29295</v>
      </c>
      <c r="AH297">
        <v>395</v>
      </c>
      <c r="AI297">
        <v>-855</v>
      </c>
      <c r="AJ297">
        <f t="shared" si="20"/>
        <v>1.348352961256187E-2</v>
      </c>
      <c r="AK297">
        <f t="shared" si="21"/>
        <v>0</v>
      </c>
      <c r="AL297">
        <f t="shared" si="22"/>
        <v>0</v>
      </c>
      <c r="AM297">
        <f t="shared" si="23"/>
        <v>0</v>
      </c>
      <c r="AN297">
        <f t="shared" si="24"/>
        <v>0</v>
      </c>
    </row>
    <row r="298" spans="1:40" x14ac:dyDescent="0.35">
      <c r="A298" t="s">
        <v>57</v>
      </c>
      <c r="B298" t="s">
        <v>36</v>
      </c>
      <c r="C298" t="s">
        <v>37</v>
      </c>
      <c r="D298">
        <v>2020</v>
      </c>
      <c r="E298" t="s">
        <v>807</v>
      </c>
      <c r="F298" t="s">
        <v>808</v>
      </c>
      <c r="G298">
        <v>5</v>
      </c>
      <c r="H298">
        <v>5</v>
      </c>
      <c r="I298" t="s">
        <v>40</v>
      </c>
      <c r="J298" t="s">
        <v>98</v>
      </c>
      <c r="K298" t="s">
        <v>71</v>
      </c>
      <c r="L298">
        <v>0</v>
      </c>
      <c r="M298" t="s">
        <v>280</v>
      </c>
      <c r="O298">
        <v>1</v>
      </c>
      <c r="Q298">
        <v>0</v>
      </c>
      <c r="R298">
        <v>0</v>
      </c>
      <c r="S298">
        <v>0</v>
      </c>
      <c r="T298" t="s">
        <v>36</v>
      </c>
      <c r="U298">
        <v>0</v>
      </c>
      <c r="V298">
        <v>0</v>
      </c>
      <c r="W298">
        <v>0</v>
      </c>
      <c r="X298">
        <v>0</v>
      </c>
      <c r="Y298" t="s">
        <v>281</v>
      </c>
      <c r="Z298" t="s">
        <v>809</v>
      </c>
      <c r="AA298" t="s">
        <v>47</v>
      </c>
      <c r="AB298" t="s">
        <v>825</v>
      </c>
      <c r="AC298">
        <v>12</v>
      </c>
      <c r="AD298">
        <v>33900</v>
      </c>
      <c r="AE298" t="s">
        <v>832</v>
      </c>
      <c r="AF298" t="s">
        <v>811</v>
      </c>
      <c r="AG298">
        <v>29295</v>
      </c>
      <c r="AH298">
        <v>-4605</v>
      </c>
      <c r="AI298">
        <v>-5855</v>
      </c>
      <c r="AJ298">
        <f t="shared" si="20"/>
        <v>-0.15719406041986686</v>
      </c>
      <c r="AK298">
        <f t="shared" si="21"/>
        <v>0</v>
      </c>
      <c r="AL298">
        <f t="shared" si="22"/>
        <v>0</v>
      </c>
      <c r="AM298">
        <f t="shared" si="23"/>
        <v>0</v>
      </c>
      <c r="AN298">
        <f t="shared" si="24"/>
        <v>0</v>
      </c>
    </row>
    <row r="299" spans="1:40" x14ac:dyDescent="0.35">
      <c r="A299" t="s">
        <v>57</v>
      </c>
      <c r="B299" t="s">
        <v>36</v>
      </c>
      <c r="C299" t="s">
        <v>37</v>
      </c>
      <c r="D299">
        <v>2020</v>
      </c>
      <c r="E299" t="s">
        <v>807</v>
      </c>
      <c r="F299" t="s">
        <v>808</v>
      </c>
      <c r="G299">
        <v>5</v>
      </c>
      <c r="H299">
        <v>5</v>
      </c>
      <c r="I299" t="s">
        <v>40</v>
      </c>
      <c r="J299" t="s">
        <v>98</v>
      </c>
      <c r="K299" t="s">
        <v>51</v>
      </c>
      <c r="L299">
        <v>0</v>
      </c>
      <c r="M299" t="s">
        <v>280</v>
      </c>
      <c r="O299">
        <v>1</v>
      </c>
      <c r="Q299">
        <v>0</v>
      </c>
      <c r="R299">
        <v>0</v>
      </c>
      <c r="S299">
        <v>0</v>
      </c>
      <c r="T299" t="s">
        <v>36</v>
      </c>
      <c r="U299">
        <v>0</v>
      </c>
      <c r="V299">
        <v>0</v>
      </c>
      <c r="W299">
        <v>0</v>
      </c>
      <c r="X299">
        <v>0</v>
      </c>
      <c r="Y299" t="s">
        <v>281</v>
      </c>
      <c r="Z299" t="s">
        <v>809</v>
      </c>
      <c r="AA299" t="s">
        <v>47</v>
      </c>
      <c r="AB299" t="s">
        <v>825</v>
      </c>
      <c r="AC299">
        <v>12</v>
      </c>
      <c r="AD299">
        <v>33400</v>
      </c>
      <c r="AE299" t="s">
        <v>833</v>
      </c>
      <c r="AF299" t="s">
        <v>811</v>
      </c>
      <c r="AG299">
        <v>29295</v>
      </c>
      <c r="AH299">
        <v>-4105</v>
      </c>
      <c r="AI299">
        <v>-5355</v>
      </c>
      <c r="AJ299">
        <f t="shared" si="20"/>
        <v>-0.14012630141662399</v>
      </c>
      <c r="AK299">
        <f t="shared" si="21"/>
        <v>0</v>
      </c>
      <c r="AL299">
        <f t="shared" si="22"/>
        <v>0</v>
      </c>
      <c r="AM299">
        <f t="shared" si="23"/>
        <v>0</v>
      </c>
      <c r="AN299">
        <f t="shared" si="24"/>
        <v>0</v>
      </c>
    </row>
    <row r="300" spans="1:40" x14ac:dyDescent="0.35">
      <c r="A300" t="s">
        <v>57</v>
      </c>
      <c r="B300" t="s">
        <v>36</v>
      </c>
      <c r="C300" t="s">
        <v>37</v>
      </c>
      <c r="D300">
        <v>2020</v>
      </c>
      <c r="E300" t="s">
        <v>807</v>
      </c>
      <c r="F300" t="s">
        <v>808</v>
      </c>
      <c r="G300">
        <v>5</v>
      </c>
      <c r="H300">
        <v>5</v>
      </c>
      <c r="I300" t="s">
        <v>40</v>
      </c>
      <c r="J300" t="s">
        <v>98</v>
      </c>
      <c r="K300" t="s">
        <v>71</v>
      </c>
      <c r="L300">
        <v>0</v>
      </c>
      <c r="M300" t="s">
        <v>280</v>
      </c>
      <c r="O300">
        <v>1</v>
      </c>
      <c r="Q300">
        <v>0</v>
      </c>
      <c r="R300">
        <v>0</v>
      </c>
      <c r="S300">
        <v>0</v>
      </c>
      <c r="T300" t="s">
        <v>36</v>
      </c>
      <c r="U300">
        <v>0</v>
      </c>
      <c r="V300">
        <v>0</v>
      </c>
      <c r="W300">
        <v>0</v>
      </c>
      <c r="X300">
        <v>0</v>
      </c>
      <c r="Y300" t="s">
        <v>281</v>
      </c>
      <c r="Z300" t="s">
        <v>809</v>
      </c>
      <c r="AA300" t="s">
        <v>47</v>
      </c>
      <c r="AB300" t="s">
        <v>692</v>
      </c>
      <c r="AC300">
        <v>12</v>
      </c>
      <c r="AD300">
        <v>33900</v>
      </c>
      <c r="AE300" t="s">
        <v>834</v>
      </c>
      <c r="AF300" t="s">
        <v>811</v>
      </c>
      <c r="AG300">
        <v>29295</v>
      </c>
      <c r="AH300">
        <v>-4605</v>
      </c>
      <c r="AI300">
        <v>-5855</v>
      </c>
      <c r="AJ300">
        <f t="shared" si="20"/>
        <v>-0.15719406041986686</v>
      </c>
      <c r="AK300">
        <f t="shared" si="21"/>
        <v>0</v>
      </c>
      <c r="AL300">
        <f t="shared" si="22"/>
        <v>0</v>
      </c>
      <c r="AM300">
        <f t="shared" si="23"/>
        <v>0</v>
      </c>
      <c r="AN300">
        <f t="shared" si="24"/>
        <v>0</v>
      </c>
    </row>
    <row r="301" spans="1:40" x14ac:dyDescent="0.35">
      <c r="A301" t="s">
        <v>57</v>
      </c>
      <c r="B301" t="s">
        <v>36</v>
      </c>
      <c r="C301" t="s">
        <v>37</v>
      </c>
      <c r="D301">
        <v>2020</v>
      </c>
      <c r="E301" t="s">
        <v>807</v>
      </c>
      <c r="F301" t="s">
        <v>808</v>
      </c>
      <c r="G301">
        <v>5</v>
      </c>
      <c r="H301">
        <v>5</v>
      </c>
      <c r="I301" t="s">
        <v>40</v>
      </c>
      <c r="J301" t="s">
        <v>98</v>
      </c>
      <c r="K301" t="s">
        <v>51</v>
      </c>
      <c r="L301">
        <v>0</v>
      </c>
      <c r="M301" t="s">
        <v>280</v>
      </c>
      <c r="O301">
        <v>1</v>
      </c>
      <c r="Q301">
        <v>0</v>
      </c>
      <c r="R301">
        <v>0</v>
      </c>
      <c r="S301">
        <v>0</v>
      </c>
      <c r="T301" t="s">
        <v>36</v>
      </c>
      <c r="U301">
        <v>0</v>
      </c>
      <c r="V301">
        <v>0</v>
      </c>
      <c r="W301">
        <v>0</v>
      </c>
      <c r="X301">
        <v>0</v>
      </c>
      <c r="Y301" t="s">
        <v>281</v>
      </c>
      <c r="Z301" t="s">
        <v>809</v>
      </c>
      <c r="AA301" t="s">
        <v>47</v>
      </c>
      <c r="AB301" t="s">
        <v>692</v>
      </c>
      <c r="AC301">
        <v>12</v>
      </c>
      <c r="AD301">
        <v>33400</v>
      </c>
      <c r="AE301" t="s">
        <v>835</v>
      </c>
      <c r="AF301" t="s">
        <v>811</v>
      </c>
      <c r="AG301">
        <v>29295</v>
      </c>
      <c r="AH301">
        <v>-4105</v>
      </c>
      <c r="AI301">
        <v>-5355</v>
      </c>
      <c r="AJ301">
        <f t="shared" si="20"/>
        <v>-0.14012630141662399</v>
      </c>
      <c r="AK301">
        <f t="shared" si="21"/>
        <v>0</v>
      </c>
      <c r="AL301">
        <f t="shared" si="22"/>
        <v>0</v>
      </c>
      <c r="AM301">
        <f t="shared" si="23"/>
        <v>0</v>
      </c>
      <c r="AN301">
        <f t="shared" si="24"/>
        <v>0</v>
      </c>
    </row>
    <row r="302" spans="1:40" x14ac:dyDescent="0.35">
      <c r="A302" t="s">
        <v>57</v>
      </c>
      <c r="B302" t="s">
        <v>36</v>
      </c>
      <c r="C302" t="s">
        <v>37</v>
      </c>
      <c r="D302">
        <v>2020</v>
      </c>
      <c r="E302" t="s">
        <v>807</v>
      </c>
      <c r="F302" t="s">
        <v>808</v>
      </c>
      <c r="G302">
        <v>5</v>
      </c>
      <c r="H302">
        <v>5</v>
      </c>
      <c r="I302" t="s">
        <v>40</v>
      </c>
      <c r="J302" t="s">
        <v>98</v>
      </c>
      <c r="K302" t="s">
        <v>71</v>
      </c>
      <c r="L302">
        <v>0</v>
      </c>
      <c r="M302" t="s">
        <v>113</v>
      </c>
      <c r="N302" t="s">
        <v>44</v>
      </c>
      <c r="O302">
        <v>1</v>
      </c>
      <c r="P302">
        <v>1610</v>
      </c>
      <c r="Q302">
        <v>1</v>
      </c>
      <c r="R302">
        <v>0</v>
      </c>
      <c r="S302">
        <v>0</v>
      </c>
      <c r="T302" t="s">
        <v>252</v>
      </c>
      <c r="U302">
        <v>0</v>
      </c>
      <c r="V302">
        <v>0</v>
      </c>
      <c r="W302">
        <v>0</v>
      </c>
      <c r="X302">
        <v>0</v>
      </c>
      <c r="Y302" t="s">
        <v>836</v>
      </c>
      <c r="Z302" t="s">
        <v>809</v>
      </c>
      <c r="AA302" t="s">
        <v>47</v>
      </c>
      <c r="AB302" t="s">
        <v>837</v>
      </c>
      <c r="AC302">
        <v>12</v>
      </c>
      <c r="AD302">
        <v>29900</v>
      </c>
      <c r="AE302" t="s">
        <v>838</v>
      </c>
      <c r="AF302" t="s">
        <v>839</v>
      </c>
      <c r="AG302">
        <v>29295</v>
      </c>
      <c r="AH302">
        <v>-605</v>
      </c>
      <c r="AI302">
        <v>-1855</v>
      </c>
      <c r="AJ302">
        <f t="shared" si="20"/>
        <v>-2.0651988393923879E-2</v>
      </c>
      <c r="AK302">
        <f t="shared" si="21"/>
        <v>0</v>
      </c>
      <c r="AL302">
        <f t="shared" si="22"/>
        <v>0</v>
      </c>
      <c r="AM302">
        <f t="shared" si="23"/>
        <v>0</v>
      </c>
      <c r="AN302">
        <f t="shared" si="24"/>
        <v>0</v>
      </c>
    </row>
    <row r="303" spans="1:40" x14ac:dyDescent="0.35">
      <c r="A303" t="s">
        <v>57</v>
      </c>
      <c r="B303" t="s">
        <v>108</v>
      </c>
      <c r="C303" t="s">
        <v>37</v>
      </c>
      <c r="D303">
        <v>2020</v>
      </c>
      <c r="E303" t="s">
        <v>807</v>
      </c>
      <c r="F303" t="s">
        <v>808</v>
      </c>
      <c r="H303">
        <v>5</v>
      </c>
      <c r="I303" t="s">
        <v>185</v>
      </c>
      <c r="J303" t="s">
        <v>98</v>
      </c>
      <c r="K303" t="s">
        <v>51</v>
      </c>
      <c r="N303" t="s">
        <v>92</v>
      </c>
      <c r="Q303">
        <v>0</v>
      </c>
      <c r="R303">
        <v>0</v>
      </c>
      <c r="V303">
        <v>0</v>
      </c>
      <c r="X303">
        <v>0</v>
      </c>
      <c r="Y303" t="s">
        <v>840</v>
      </c>
      <c r="Z303" t="s">
        <v>809</v>
      </c>
      <c r="AA303" t="s">
        <v>47</v>
      </c>
      <c r="AB303" t="s">
        <v>841</v>
      </c>
      <c r="AC303">
        <v>1</v>
      </c>
      <c r="AD303">
        <v>30200</v>
      </c>
      <c r="AE303" t="s">
        <v>842</v>
      </c>
      <c r="AF303" t="s">
        <v>843</v>
      </c>
      <c r="AG303">
        <v>29295</v>
      </c>
      <c r="AH303">
        <v>-905</v>
      </c>
      <c r="AI303">
        <v>-2155</v>
      </c>
      <c r="AJ303">
        <f t="shared" si="20"/>
        <v>-3.0892643795869604E-2</v>
      </c>
      <c r="AK303">
        <f t="shared" si="21"/>
        <v>0</v>
      </c>
      <c r="AL303">
        <f t="shared" si="22"/>
        <v>0</v>
      </c>
      <c r="AM303">
        <f t="shared" si="23"/>
        <v>0</v>
      </c>
      <c r="AN303">
        <f t="shared" si="24"/>
        <v>0</v>
      </c>
    </row>
    <row r="304" spans="1:40" x14ac:dyDescent="0.35">
      <c r="A304" t="s">
        <v>57</v>
      </c>
      <c r="B304" t="s">
        <v>36</v>
      </c>
      <c r="C304" t="s">
        <v>37</v>
      </c>
      <c r="D304">
        <v>2020</v>
      </c>
      <c r="E304" t="s">
        <v>312</v>
      </c>
      <c r="F304" t="s">
        <v>844</v>
      </c>
      <c r="G304">
        <v>5</v>
      </c>
      <c r="H304">
        <v>5</v>
      </c>
      <c r="I304" t="s">
        <v>40</v>
      </c>
      <c r="J304" t="s">
        <v>98</v>
      </c>
      <c r="K304" t="s">
        <v>66</v>
      </c>
      <c r="L304">
        <v>0</v>
      </c>
      <c r="M304" t="s">
        <v>319</v>
      </c>
      <c r="N304" t="s">
        <v>92</v>
      </c>
      <c r="O304">
        <v>1</v>
      </c>
      <c r="Q304">
        <v>1</v>
      </c>
      <c r="R304">
        <v>0</v>
      </c>
      <c r="S304">
        <v>0</v>
      </c>
      <c r="T304" t="s">
        <v>36</v>
      </c>
      <c r="U304">
        <v>0</v>
      </c>
      <c r="V304">
        <v>0</v>
      </c>
      <c r="W304">
        <v>0</v>
      </c>
      <c r="X304">
        <v>0</v>
      </c>
      <c r="Y304" t="s">
        <v>320</v>
      </c>
      <c r="Z304" t="s">
        <v>845</v>
      </c>
      <c r="AA304" t="s">
        <v>47</v>
      </c>
      <c r="AB304" t="s">
        <v>321</v>
      </c>
      <c r="AC304">
        <v>2</v>
      </c>
      <c r="AD304">
        <v>24750</v>
      </c>
      <c r="AE304" t="s">
        <v>846</v>
      </c>
      <c r="AF304" t="s">
        <v>847</v>
      </c>
      <c r="AG304">
        <v>13900</v>
      </c>
      <c r="AH304">
        <v>-10850</v>
      </c>
      <c r="AI304">
        <v>-12100</v>
      </c>
      <c r="AJ304">
        <f t="shared" si="20"/>
        <v>-0.78057553956834536</v>
      </c>
      <c r="AK304">
        <f t="shared" si="21"/>
        <v>0</v>
      </c>
      <c r="AL304">
        <f t="shared" si="22"/>
        <v>0</v>
      </c>
      <c r="AM304">
        <f t="shared" si="23"/>
        <v>0</v>
      </c>
      <c r="AN304">
        <f t="shared" si="24"/>
        <v>0</v>
      </c>
    </row>
    <row r="305" spans="1:40" x14ac:dyDescent="0.35">
      <c r="A305" t="s">
        <v>57</v>
      </c>
      <c r="B305" t="s">
        <v>36</v>
      </c>
      <c r="C305" t="s">
        <v>37</v>
      </c>
      <c r="D305">
        <v>2020</v>
      </c>
      <c r="E305" t="s">
        <v>312</v>
      </c>
      <c r="F305" t="s">
        <v>844</v>
      </c>
      <c r="G305">
        <v>5</v>
      </c>
      <c r="H305">
        <v>5</v>
      </c>
      <c r="I305" t="s">
        <v>40</v>
      </c>
      <c r="J305" t="s">
        <v>98</v>
      </c>
      <c r="K305" t="s">
        <v>71</v>
      </c>
      <c r="L305">
        <v>0</v>
      </c>
      <c r="N305" t="s">
        <v>92</v>
      </c>
      <c r="O305">
        <v>1</v>
      </c>
      <c r="P305">
        <v>1530</v>
      </c>
      <c r="Q305">
        <v>1</v>
      </c>
      <c r="R305">
        <v>0</v>
      </c>
      <c r="S305">
        <v>0</v>
      </c>
      <c r="T305" t="s">
        <v>123</v>
      </c>
      <c r="U305">
        <v>0</v>
      </c>
      <c r="V305">
        <v>0</v>
      </c>
      <c r="W305">
        <v>0</v>
      </c>
      <c r="X305">
        <v>0</v>
      </c>
      <c r="Y305" t="s">
        <v>848</v>
      </c>
      <c r="Z305" t="s">
        <v>845</v>
      </c>
      <c r="AA305" t="s">
        <v>47</v>
      </c>
      <c r="AB305" t="s">
        <v>849</v>
      </c>
      <c r="AC305">
        <v>12</v>
      </c>
      <c r="AD305">
        <v>26800</v>
      </c>
      <c r="AE305" t="s">
        <v>850</v>
      </c>
      <c r="AF305" t="s">
        <v>851</v>
      </c>
      <c r="AG305">
        <v>13900</v>
      </c>
      <c r="AH305">
        <v>-12900</v>
      </c>
      <c r="AI305">
        <v>-14150</v>
      </c>
      <c r="AJ305">
        <f t="shared" si="20"/>
        <v>-0.92805755395683454</v>
      </c>
      <c r="AK305">
        <f t="shared" si="21"/>
        <v>0</v>
      </c>
      <c r="AL305">
        <f t="shared" si="22"/>
        <v>0</v>
      </c>
      <c r="AM305">
        <f t="shared" si="23"/>
        <v>0</v>
      </c>
      <c r="AN305">
        <f t="shared" si="24"/>
        <v>0</v>
      </c>
    </row>
    <row r="306" spans="1:40" x14ac:dyDescent="0.35">
      <c r="A306" t="s">
        <v>57</v>
      </c>
      <c r="B306" t="s">
        <v>36</v>
      </c>
      <c r="C306" t="s">
        <v>37</v>
      </c>
      <c r="D306">
        <v>2020</v>
      </c>
      <c r="E306" t="s">
        <v>312</v>
      </c>
      <c r="F306" t="s">
        <v>844</v>
      </c>
      <c r="G306">
        <v>5</v>
      </c>
      <c r="H306">
        <v>5</v>
      </c>
      <c r="I306" t="s">
        <v>40</v>
      </c>
      <c r="K306" t="s">
        <v>71</v>
      </c>
      <c r="L306">
        <v>0</v>
      </c>
      <c r="O306">
        <v>1</v>
      </c>
      <c r="P306">
        <v>1530</v>
      </c>
      <c r="Q306">
        <v>0</v>
      </c>
      <c r="R306">
        <v>1</v>
      </c>
      <c r="S306">
        <v>1000</v>
      </c>
      <c r="T306" t="s">
        <v>252</v>
      </c>
      <c r="U306">
        <v>1</v>
      </c>
      <c r="V306">
        <v>0</v>
      </c>
      <c r="W306">
        <v>0</v>
      </c>
      <c r="X306">
        <v>0</v>
      </c>
      <c r="Y306" t="s">
        <v>852</v>
      </c>
      <c r="Z306" t="s">
        <v>845</v>
      </c>
      <c r="AA306" t="s">
        <v>47</v>
      </c>
      <c r="AB306" t="s">
        <v>853</v>
      </c>
      <c r="AC306">
        <v>2</v>
      </c>
      <c r="AD306">
        <v>28900</v>
      </c>
      <c r="AE306" t="s">
        <v>854</v>
      </c>
      <c r="AF306" t="s">
        <v>855</v>
      </c>
      <c r="AG306">
        <v>13900</v>
      </c>
      <c r="AH306">
        <v>-15000</v>
      </c>
      <c r="AI306">
        <v>-16250</v>
      </c>
      <c r="AJ306">
        <f t="shared" si="20"/>
        <v>-1.079136690647482</v>
      </c>
      <c r="AK306">
        <f t="shared" si="21"/>
        <v>0</v>
      </c>
      <c r="AL306">
        <f t="shared" si="22"/>
        <v>0</v>
      </c>
      <c r="AM306">
        <f t="shared" si="23"/>
        <v>0</v>
      </c>
      <c r="AN306">
        <f t="shared" si="24"/>
        <v>0</v>
      </c>
    </row>
    <row r="307" spans="1:40" x14ac:dyDescent="0.35">
      <c r="A307" t="s">
        <v>57</v>
      </c>
      <c r="B307" t="s">
        <v>36</v>
      </c>
      <c r="C307" t="s">
        <v>37</v>
      </c>
      <c r="D307">
        <v>2020</v>
      </c>
      <c r="E307" t="s">
        <v>312</v>
      </c>
      <c r="F307" t="s">
        <v>844</v>
      </c>
      <c r="G307">
        <v>5</v>
      </c>
      <c r="H307">
        <v>5</v>
      </c>
      <c r="I307" t="s">
        <v>40</v>
      </c>
      <c r="J307" t="s">
        <v>98</v>
      </c>
      <c r="K307" t="s">
        <v>66</v>
      </c>
      <c r="L307">
        <v>0</v>
      </c>
      <c r="M307" t="s">
        <v>147</v>
      </c>
      <c r="N307" t="s">
        <v>92</v>
      </c>
      <c r="O307">
        <v>8</v>
      </c>
      <c r="P307">
        <v>1530</v>
      </c>
      <c r="Q307">
        <v>1</v>
      </c>
      <c r="R307">
        <v>0</v>
      </c>
      <c r="S307">
        <v>1000</v>
      </c>
      <c r="T307" t="s">
        <v>252</v>
      </c>
      <c r="U307">
        <v>1</v>
      </c>
      <c r="V307">
        <v>0</v>
      </c>
      <c r="W307">
        <v>0</v>
      </c>
      <c r="X307">
        <v>0</v>
      </c>
      <c r="Y307" t="s">
        <v>856</v>
      </c>
      <c r="Z307" t="s">
        <v>845</v>
      </c>
      <c r="AA307" t="s">
        <v>47</v>
      </c>
      <c r="AB307" t="s">
        <v>857</v>
      </c>
      <c r="AC307">
        <v>12</v>
      </c>
      <c r="AD307">
        <v>26900</v>
      </c>
      <c r="AE307" t="s">
        <v>858</v>
      </c>
      <c r="AF307" t="s">
        <v>859</v>
      </c>
      <c r="AG307">
        <v>13900</v>
      </c>
      <c r="AH307">
        <v>-13000</v>
      </c>
      <c r="AI307">
        <v>-14250</v>
      </c>
      <c r="AJ307">
        <f t="shared" si="20"/>
        <v>-0.93525179856115104</v>
      </c>
      <c r="AK307">
        <f t="shared" si="21"/>
        <v>0</v>
      </c>
      <c r="AL307">
        <f t="shared" si="22"/>
        <v>0</v>
      </c>
      <c r="AM307">
        <f t="shared" si="23"/>
        <v>0</v>
      </c>
      <c r="AN307">
        <f t="shared" si="24"/>
        <v>0</v>
      </c>
    </row>
    <row r="308" spans="1:40" x14ac:dyDescent="0.35">
      <c r="A308" t="s">
        <v>57</v>
      </c>
      <c r="B308" t="s">
        <v>36</v>
      </c>
      <c r="C308" t="s">
        <v>37</v>
      </c>
      <c r="D308">
        <v>2020</v>
      </c>
      <c r="E308" t="s">
        <v>312</v>
      </c>
      <c r="F308" t="s">
        <v>844</v>
      </c>
      <c r="G308">
        <v>5</v>
      </c>
      <c r="H308">
        <v>5</v>
      </c>
      <c r="I308" t="s">
        <v>40</v>
      </c>
      <c r="J308" t="s">
        <v>98</v>
      </c>
      <c r="L308">
        <v>0</v>
      </c>
      <c r="Q308">
        <v>0</v>
      </c>
      <c r="R308">
        <v>0</v>
      </c>
      <c r="S308">
        <v>0</v>
      </c>
      <c r="T308" t="s">
        <v>123</v>
      </c>
      <c r="U308">
        <v>0</v>
      </c>
      <c r="V308">
        <v>0</v>
      </c>
      <c r="W308">
        <v>0</v>
      </c>
      <c r="X308">
        <v>0</v>
      </c>
      <c r="Y308" t="s">
        <v>703</v>
      </c>
      <c r="Z308" t="s">
        <v>845</v>
      </c>
      <c r="AA308" t="s">
        <v>704</v>
      </c>
      <c r="AB308" t="s">
        <v>47</v>
      </c>
      <c r="AC308">
        <v>12</v>
      </c>
      <c r="AD308">
        <v>29800</v>
      </c>
      <c r="AE308" t="s">
        <v>860</v>
      </c>
      <c r="AF308" t="s">
        <v>861</v>
      </c>
      <c r="AG308">
        <v>13900</v>
      </c>
      <c r="AH308">
        <v>-15900</v>
      </c>
      <c r="AI308">
        <v>-17150</v>
      </c>
      <c r="AJ308">
        <f t="shared" ref="AJ308:AJ371" si="25">AH308/AG308</f>
        <v>-1.1438848920863309</v>
      </c>
      <c r="AK308">
        <f t="shared" si="21"/>
        <v>0</v>
      </c>
      <c r="AL308">
        <f t="shared" si="22"/>
        <v>0</v>
      </c>
      <c r="AM308">
        <f t="shared" si="23"/>
        <v>0</v>
      </c>
      <c r="AN308">
        <f t="shared" si="24"/>
        <v>0</v>
      </c>
    </row>
    <row r="309" spans="1:40" x14ac:dyDescent="0.35">
      <c r="A309" t="s">
        <v>57</v>
      </c>
      <c r="B309" t="s">
        <v>36</v>
      </c>
      <c r="C309" t="s">
        <v>37</v>
      </c>
      <c r="D309">
        <v>2020</v>
      </c>
      <c r="E309" t="s">
        <v>312</v>
      </c>
      <c r="F309" t="s">
        <v>844</v>
      </c>
      <c r="G309">
        <v>5</v>
      </c>
      <c r="H309">
        <v>5</v>
      </c>
      <c r="I309" t="s">
        <v>40</v>
      </c>
      <c r="J309" t="s">
        <v>98</v>
      </c>
      <c r="K309" t="s">
        <v>66</v>
      </c>
      <c r="L309">
        <v>0</v>
      </c>
      <c r="M309" t="s">
        <v>43</v>
      </c>
      <c r="O309">
        <v>1</v>
      </c>
      <c r="Q309">
        <v>0</v>
      </c>
      <c r="R309">
        <v>0</v>
      </c>
      <c r="S309">
        <v>0</v>
      </c>
      <c r="T309" t="s">
        <v>36</v>
      </c>
      <c r="U309">
        <v>0</v>
      </c>
      <c r="V309">
        <v>0</v>
      </c>
      <c r="W309">
        <v>0</v>
      </c>
      <c r="X309">
        <v>0</v>
      </c>
      <c r="Y309" t="s">
        <v>862</v>
      </c>
      <c r="Z309" t="s">
        <v>845</v>
      </c>
      <c r="AA309" t="s">
        <v>47</v>
      </c>
      <c r="AB309" t="s">
        <v>863</v>
      </c>
      <c r="AC309">
        <v>2</v>
      </c>
      <c r="AD309">
        <v>28900</v>
      </c>
      <c r="AE309" t="s">
        <v>864</v>
      </c>
      <c r="AF309" t="s">
        <v>865</v>
      </c>
      <c r="AG309">
        <v>13900</v>
      </c>
      <c r="AH309">
        <v>-15000</v>
      </c>
      <c r="AI309">
        <v>-16250</v>
      </c>
      <c r="AJ309">
        <f t="shared" si="25"/>
        <v>-1.079136690647482</v>
      </c>
      <c r="AK309">
        <f t="shared" si="21"/>
        <v>0</v>
      </c>
      <c r="AL309">
        <f t="shared" si="22"/>
        <v>0</v>
      </c>
      <c r="AM309">
        <f t="shared" si="23"/>
        <v>0</v>
      </c>
      <c r="AN309">
        <f t="shared" si="24"/>
        <v>0</v>
      </c>
    </row>
    <row r="310" spans="1:40" x14ac:dyDescent="0.35">
      <c r="A310" t="s">
        <v>57</v>
      </c>
      <c r="B310" t="s">
        <v>36</v>
      </c>
      <c r="C310" t="s">
        <v>37</v>
      </c>
      <c r="D310">
        <v>2020</v>
      </c>
      <c r="E310" t="s">
        <v>312</v>
      </c>
      <c r="F310" t="s">
        <v>844</v>
      </c>
      <c r="G310">
        <v>5</v>
      </c>
      <c r="H310">
        <v>5</v>
      </c>
      <c r="I310" t="s">
        <v>40</v>
      </c>
      <c r="K310" t="s">
        <v>66</v>
      </c>
      <c r="L310">
        <v>0</v>
      </c>
      <c r="M310" t="s">
        <v>866</v>
      </c>
      <c r="O310">
        <v>1</v>
      </c>
      <c r="P310">
        <v>1530</v>
      </c>
      <c r="Q310">
        <v>0</v>
      </c>
      <c r="R310">
        <v>1</v>
      </c>
      <c r="S310">
        <v>1000</v>
      </c>
      <c r="T310" t="s">
        <v>252</v>
      </c>
      <c r="U310">
        <v>1</v>
      </c>
      <c r="V310">
        <v>0</v>
      </c>
      <c r="W310">
        <v>0</v>
      </c>
      <c r="X310">
        <v>0</v>
      </c>
      <c r="Y310" t="s">
        <v>867</v>
      </c>
      <c r="Z310" t="s">
        <v>845</v>
      </c>
      <c r="AA310" t="s">
        <v>47</v>
      </c>
      <c r="AB310" t="s">
        <v>868</v>
      </c>
      <c r="AC310">
        <v>12</v>
      </c>
      <c r="AD310">
        <v>29500</v>
      </c>
      <c r="AE310" t="s">
        <v>869</v>
      </c>
      <c r="AF310" t="s">
        <v>870</v>
      </c>
      <c r="AG310">
        <v>13900</v>
      </c>
      <c r="AH310">
        <v>-15600</v>
      </c>
      <c r="AI310">
        <v>-16850</v>
      </c>
      <c r="AJ310">
        <f t="shared" si="25"/>
        <v>-1.1223021582733812</v>
      </c>
      <c r="AK310">
        <f t="shared" si="21"/>
        <v>0</v>
      </c>
      <c r="AL310">
        <f t="shared" si="22"/>
        <v>0</v>
      </c>
      <c r="AM310">
        <f t="shared" si="23"/>
        <v>0</v>
      </c>
      <c r="AN310">
        <f t="shared" si="24"/>
        <v>0</v>
      </c>
    </row>
    <row r="311" spans="1:40" x14ac:dyDescent="0.35">
      <c r="A311" t="s">
        <v>57</v>
      </c>
      <c r="B311" t="s">
        <v>36</v>
      </c>
      <c r="C311" t="s">
        <v>37</v>
      </c>
      <c r="D311">
        <v>2020</v>
      </c>
      <c r="E311" t="s">
        <v>312</v>
      </c>
      <c r="F311" t="s">
        <v>844</v>
      </c>
      <c r="G311">
        <v>5</v>
      </c>
      <c r="H311">
        <v>5</v>
      </c>
      <c r="I311" t="s">
        <v>40</v>
      </c>
      <c r="J311" t="s">
        <v>98</v>
      </c>
      <c r="K311" t="s">
        <v>71</v>
      </c>
      <c r="L311">
        <v>0</v>
      </c>
      <c r="M311" t="s">
        <v>72</v>
      </c>
      <c r="O311">
        <v>1</v>
      </c>
      <c r="Q311">
        <v>1</v>
      </c>
      <c r="R311">
        <v>0</v>
      </c>
      <c r="S311">
        <v>0</v>
      </c>
      <c r="T311" t="s">
        <v>36</v>
      </c>
      <c r="U311">
        <v>0</v>
      </c>
      <c r="V311">
        <v>0</v>
      </c>
      <c r="W311">
        <v>0</v>
      </c>
      <c r="X311">
        <v>0</v>
      </c>
      <c r="Y311" t="s">
        <v>871</v>
      </c>
      <c r="Z311" t="s">
        <v>845</v>
      </c>
      <c r="AA311" t="s">
        <v>47</v>
      </c>
      <c r="AB311" t="s">
        <v>872</v>
      </c>
      <c r="AC311">
        <v>2</v>
      </c>
      <c r="AD311">
        <v>27000</v>
      </c>
      <c r="AE311" t="s">
        <v>873</v>
      </c>
      <c r="AF311" t="s">
        <v>851</v>
      </c>
      <c r="AG311">
        <v>13900</v>
      </c>
      <c r="AH311">
        <v>-13100</v>
      </c>
      <c r="AI311">
        <v>-14350</v>
      </c>
      <c r="AJ311">
        <f t="shared" si="25"/>
        <v>-0.94244604316546765</v>
      </c>
      <c r="AK311">
        <f t="shared" si="21"/>
        <v>0</v>
      </c>
      <c r="AL311">
        <f t="shared" si="22"/>
        <v>0</v>
      </c>
      <c r="AM311">
        <f t="shared" si="23"/>
        <v>0</v>
      </c>
      <c r="AN311">
        <f t="shared" si="24"/>
        <v>0</v>
      </c>
    </row>
    <row r="312" spans="1:40" x14ac:dyDescent="0.35">
      <c r="A312" t="s">
        <v>57</v>
      </c>
      <c r="B312" t="s">
        <v>36</v>
      </c>
      <c r="C312" t="s">
        <v>37</v>
      </c>
      <c r="D312">
        <v>2020</v>
      </c>
      <c r="E312" t="s">
        <v>312</v>
      </c>
      <c r="F312" t="s">
        <v>844</v>
      </c>
      <c r="G312">
        <v>5</v>
      </c>
      <c r="H312">
        <v>5</v>
      </c>
      <c r="I312" t="s">
        <v>40</v>
      </c>
      <c r="J312" t="s">
        <v>98</v>
      </c>
      <c r="K312" t="s">
        <v>66</v>
      </c>
      <c r="L312">
        <v>0</v>
      </c>
      <c r="M312" t="s">
        <v>874</v>
      </c>
      <c r="N312" t="s">
        <v>92</v>
      </c>
      <c r="Q312">
        <v>0</v>
      </c>
      <c r="R312">
        <v>0</v>
      </c>
      <c r="S312">
        <v>0</v>
      </c>
      <c r="T312" t="s">
        <v>36</v>
      </c>
      <c r="U312">
        <v>0</v>
      </c>
      <c r="V312">
        <v>0</v>
      </c>
      <c r="W312">
        <v>0</v>
      </c>
      <c r="X312">
        <v>0</v>
      </c>
      <c r="Y312" t="s">
        <v>875</v>
      </c>
      <c r="Z312" t="s">
        <v>845</v>
      </c>
      <c r="AA312" t="s">
        <v>47</v>
      </c>
      <c r="AB312" t="s">
        <v>876</v>
      </c>
      <c r="AC312">
        <v>2</v>
      </c>
      <c r="AD312">
        <v>29000</v>
      </c>
      <c r="AE312" t="s">
        <v>877</v>
      </c>
      <c r="AF312" t="s">
        <v>878</v>
      </c>
      <c r="AG312">
        <v>13900</v>
      </c>
      <c r="AH312">
        <v>-15100</v>
      </c>
      <c r="AI312">
        <v>-16350</v>
      </c>
      <c r="AJ312">
        <f t="shared" si="25"/>
        <v>-1.0863309352517985</v>
      </c>
      <c r="AK312">
        <f t="shared" si="21"/>
        <v>0</v>
      </c>
      <c r="AL312">
        <f t="shared" si="22"/>
        <v>0</v>
      </c>
      <c r="AM312">
        <f t="shared" si="23"/>
        <v>0</v>
      </c>
      <c r="AN312">
        <f t="shared" si="24"/>
        <v>0</v>
      </c>
    </row>
    <row r="313" spans="1:40" x14ac:dyDescent="0.35">
      <c r="A313" t="s">
        <v>230</v>
      </c>
      <c r="B313" t="s">
        <v>36</v>
      </c>
      <c r="C313" t="s">
        <v>37</v>
      </c>
      <c r="D313">
        <v>2020</v>
      </c>
      <c r="E313" t="s">
        <v>312</v>
      </c>
      <c r="F313" t="s">
        <v>844</v>
      </c>
      <c r="G313">
        <v>5</v>
      </c>
      <c r="H313">
        <v>5</v>
      </c>
      <c r="I313" t="s">
        <v>40</v>
      </c>
      <c r="J313" t="s">
        <v>98</v>
      </c>
      <c r="K313" t="s">
        <v>66</v>
      </c>
      <c r="L313">
        <v>0</v>
      </c>
      <c r="M313" t="s">
        <v>879</v>
      </c>
      <c r="O313">
        <v>1</v>
      </c>
      <c r="Q313">
        <v>1</v>
      </c>
      <c r="R313">
        <v>0</v>
      </c>
      <c r="S313">
        <v>0</v>
      </c>
      <c r="T313" t="s">
        <v>36</v>
      </c>
      <c r="U313">
        <v>0</v>
      </c>
      <c r="V313">
        <v>0</v>
      </c>
      <c r="W313">
        <v>0</v>
      </c>
      <c r="X313">
        <v>0</v>
      </c>
      <c r="Y313" t="s">
        <v>314</v>
      </c>
      <c r="Z313" t="s">
        <v>845</v>
      </c>
      <c r="AA313" t="s">
        <v>47</v>
      </c>
      <c r="AB313" t="s">
        <v>316</v>
      </c>
      <c r="AC313">
        <v>1</v>
      </c>
      <c r="AD313">
        <v>26700</v>
      </c>
      <c r="AE313" t="s">
        <v>880</v>
      </c>
      <c r="AF313" t="s">
        <v>881</v>
      </c>
      <c r="AG313">
        <v>13900</v>
      </c>
      <c r="AH313">
        <v>-12800</v>
      </c>
      <c r="AI313">
        <v>-14050</v>
      </c>
      <c r="AJ313">
        <f t="shared" si="25"/>
        <v>-0.92086330935251803</v>
      </c>
      <c r="AK313">
        <f t="shared" si="21"/>
        <v>0</v>
      </c>
      <c r="AL313">
        <f t="shared" si="22"/>
        <v>0</v>
      </c>
      <c r="AM313">
        <f t="shared" si="23"/>
        <v>0</v>
      </c>
      <c r="AN313">
        <f t="shared" si="24"/>
        <v>0</v>
      </c>
    </row>
    <row r="314" spans="1:40" x14ac:dyDescent="0.35">
      <c r="A314" t="s">
        <v>35</v>
      </c>
      <c r="B314" t="s">
        <v>108</v>
      </c>
      <c r="C314" t="s">
        <v>37</v>
      </c>
      <c r="D314">
        <v>2020</v>
      </c>
      <c r="E314" t="s">
        <v>312</v>
      </c>
      <c r="F314" t="s">
        <v>844</v>
      </c>
      <c r="G314">
        <v>5</v>
      </c>
      <c r="H314">
        <v>5</v>
      </c>
      <c r="I314" t="s">
        <v>185</v>
      </c>
      <c r="J314" t="s">
        <v>98</v>
      </c>
      <c r="K314" t="s">
        <v>51</v>
      </c>
      <c r="L314">
        <v>97</v>
      </c>
      <c r="M314" t="s">
        <v>319</v>
      </c>
      <c r="N314" t="s">
        <v>92</v>
      </c>
      <c r="O314">
        <v>6</v>
      </c>
      <c r="Q314">
        <v>1</v>
      </c>
      <c r="R314">
        <v>0</v>
      </c>
      <c r="S314">
        <v>1199</v>
      </c>
      <c r="T314" t="s">
        <v>252</v>
      </c>
      <c r="U314">
        <v>3</v>
      </c>
      <c r="V314">
        <v>1</v>
      </c>
      <c r="W314">
        <v>4.2</v>
      </c>
      <c r="X314">
        <v>0</v>
      </c>
      <c r="Y314" t="s">
        <v>882</v>
      </c>
      <c r="Z314" t="s">
        <v>845</v>
      </c>
      <c r="AA314" t="s">
        <v>47</v>
      </c>
      <c r="AB314" t="s">
        <v>883</v>
      </c>
      <c r="AC314">
        <v>12</v>
      </c>
      <c r="AD314">
        <v>15490</v>
      </c>
      <c r="AE314" t="s">
        <v>884</v>
      </c>
      <c r="AF314" t="s">
        <v>885</v>
      </c>
      <c r="AG314">
        <v>13900</v>
      </c>
      <c r="AH314">
        <v>-1590</v>
      </c>
      <c r="AI314">
        <v>-2840</v>
      </c>
      <c r="AJ314">
        <f t="shared" si="25"/>
        <v>-0.11438848920863309</v>
      </c>
      <c r="AK314">
        <f t="shared" si="21"/>
        <v>0</v>
      </c>
      <c r="AL314">
        <f t="shared" si="22"/>
        <v>0</v>
      </c>
      <c r="AM314">
        <f t="shared" si="23"/>
        <v>0</v>
      </c>
      <c r="AN314">
        <f t="shared" si="24"/>
        <v>0</v>
      </c>
    </row>
    <row r="315" spans="1:40" x14ac:dyDescent="0.35">
      <c r="A315" t="s">
        <v>35</v>
      </c>
      <c r="B315" t="s">
        <v>108</v>
      </c>
      <c r="C315" t="s">
        <v>37</v>
      </c>
      <c r="D315">
        <v>2020</v>
      </c>
      <c r="E315" t="s">
        <v>312</v>
      </c>
      <c r="F315" t="s">
        <v>844</v>
      </c>
      <c r="G315">
        <v>5</v>
      </c>
      <c r="H315">
        <v>5</v>
      </c>
      <c r="I315" t="s">
        <v>185</v>
      </c>
      <c r="J315" t="s">
        <v>98</v>
      </c>
      <c r="K315" t="s">
        <v>71</v>
      </c>
      <c r="L315">
        <v>94</v>
      </c>
      <c r="M315" t="s">
        <v>67</v>
      </c>
      <c r="N315" t="s">
        <v>92</v>
      </c>
      <c r="O315">
        <v>5</v>
      </c>
      <c r="Q315">
        <v>1</v>
      </c>
      <c r="R315">
        <v>0</v>
      </c>
      <c r="S315">
        <v>1199</v>
      </c>
      <c r="T315" t="s">
        <v>123</v>
      </c>
      <c r="V315">
        <v>0</v>
      </c>
      <c r="W315">
        <v>4.0999999999999996</v>
      </c>
      <c r="X315">
        <v>0</v>
      </c>
      <c r="Y315" t="s">
        <v>886</v>
      </c>
      <c r="Z315" t="s">
        <v>845</v>
      </c>
      <c r="AA315" t="s">
        <v>47</v>
      </c>
      <c r="AB315" t="s">
        <v>887</v>
      </c>
      <c r="AC315">
        <v>12</v>
      </c>
      <c r="AD315">
        <v>15764</v>
      </c>
      <c r="AE315" t="s">
        <v>888</v>
      </c>
      <c r="AF315" t="s">
        <v>889</v>
      </c>
      <c r="AG315">
        <v>13900</v>
      </c>
      <c r="AH315">
        <v>-1864</v>
      </c>
      <c r="AI315">
        <v>-3114</v>
      </c>
      <c r="AJ315">
        <f t="shared" si="25"/>
        <v>-0.13410071942446042</v>
      </c>
      <c r="AK315">
        <f t="shared" si="21"/>
        <v>0</v>
      </c>
      <c r="AL315">
        <f t="shared" si="22"/>
        <v>0</v>
      </c>
      <c r="AM315">
        <f t="shared" si="23"/>
        <v>0</v>
      </c>
      <c r="AN315">
        <f t="shared" si="24"/>
        <v>0</v>
      </c>
    </row>
    <row r="316" spans="1:40" x14ac:dyDescent="0.35">
      <c r="A316" t="s">
        <v>35</v>
      </c>
      <c r="B316" t="s">
        <v>108</v>
      </c>
      <c r="C316" t="s">
        <v>37</v>
      </c>
      <c r="D316">
        <v>2020</v>
      </c>
      <c r="E316" t="s">
        <v>312</v>
      </c>
      <c r="F316" t="s">
        <v>844</v>
      </c>
      <c r="G316">
        <v>5</v>
      </c>
      <c r="H316">
        <v>5</v>
      </c>
      <c r="I316" t="s">
        <v>185</v>
      </c>
      <c r="J316" t="s">
        <v>98</v>
      </c>
      <c r="K316" t="s">
        <v>51</v>
      </c>
      <c r="L316">
        <v>97</v>
      </c>
      <c r="M316" t="s">
        <v>319</v>
      </c>
      <c r="N316" t="s">
        <v>92</v>
      </c>
      <c r="O316">
        <v>6</v>
      </c>
      <c r="Q316">
        <v>1</v>
      </c>
      <c r="R316">
        <v>0</v>
      </c>
      <c r="S316">
        <v>1199</v>
      </c>
      <c r="T316" t="s">
        <v>252</v>
      </c>
      <c r="U316">
        <v>3</v>
      </c>
      <c r="V316">
        <v>1</v>
      </c>
      <c r="W316">
        <v>4.2</v>
      </c>
      <c r="X316">
        <v>0</v>
      </c>
      <c r="Y316" t="s">
        <v>882</v>
      </c>
      <c r="Z316" t="s">
        <v>845</v>
      </c>
      <c r="AA316" t="s">
        <v>47</v>
      </c>
      <c r="AB316" t="s">
        <v>890</v>
      </c>
      <c r="AC316">
        <v>12</v>
      </c>
      <c r="AD316">
        <v>15490</v>
      </c>
      <c r="AE316" t="s">
        <v>891</v>
      </c>
      <c r="AF316" t="s">
        <v>892</v>
      </c>
      <c r="AG316">
        <v>13900</v>
      </c>
      <c r="AH316">
        <v>-1590</v>
      </c>
      <c r="AI316">
        <v>-2840</v>
      </c>
      <c r="AJ316">
        <f t="shared" si="25"/>
        <v>-0.11438848920863309</v>
      </c>
      <c r="AK316">
        <f t="shared" si="21"/>
        <v>0</v>
      </c>
      <c r="AL316">
        <f t="shared" si="22"/>
        <v>0</v>
      </c>
      <c r="AM316">
        <f t="shared" si="23"/>
        <v>0</v>
      </c>
      <c r="AN316">
        <f t="shared" si="24"/>
        <v>0</v>
      </c>
    </row>
    <row r="317" spans="1:40" x14ac:dyDescent="0.35">
      <c r="A317" t="s">
        <v>35</v>
      </c>
      <c r="B317" t="s">
        <v>108</v>
      </c>
      <c r="C317" t="s">
        <v>37</v>
      </c>
      <c r="D317">
        <v>2020</v>
      </c>
      <c r="E317" t="s">
        <v>312</v>
      </c>
      <c r="F317" t="s">
        <v>844</v>
      </c>
      <c r="G317">
        <v>5</v>
      </c>
      <c r="H317">
        <v>5</v>
      </c>
      <c r="I317" t="s">
        <v>185</v>
      </c>
      <c r="J317" t="s">
        <v>98</v>
      </c>
      <c r="K317" t="s">
        <v>51</v>
      </c>
      <c r="L317">
        <v>97</v>
      </c>
      <c r="M317" t="s">
        <v>319</v>
      </c>
      <c r="N317" t="s">
        <v>92</v>
      </c>
      <c r="O317">
        <v>6</v>
      </c>
      <c r="Q317">
        <v>1</v>
      </c>
      <c r="R317">
        <v>0</v>
      </c>
      <c r="S317">
        <v>1199</v>
      </c>
      <c r="T317" t="s">
        <v>252</v>
      </c>
      <c r="U317">
        <v>3</v>
      </c>
      <c r="V317">
        <v>0</v>
      </c>
      <c r="W317">
        <v>4.2</v>
      </c>
      <c r="X317">
        <v>0</v>
      </c>
      <c r="Y317" t="s">
        <v>893</v>
      </c>
      <c r="Z317" t="s">
        <v>845</v>
      </c>
      <c r="AA317" t="s">
        <v>47</v>
      </c>
      <c r="AB317" t="s">
        <v>894</v>
      </c>
      <c r="AC317">
        <v>12</v>
      </c>
      <c r="AD317">
        <v>16990</v>
      </c>
      <c r="AE317" t="s">
        <v>895</v>
      </c>
      <c r="AF317" t="s">
        <v>896</v>
      </c>
      <c r="AG317">
        <v>13900</v>
      </c>
      <c r="AH317">
        <v>-3090</v>
      </c>
      <c r="AI317">
        <v>-4340</v>
      </c>
      <c r="AJ317">
        <f t="shared" si="25"/>
        <v>-0.22230215827338129</v>
      </c>
      <c r="AK317">
        <f t="shared" si="21"/>
        <v>0</v>
      </c>
      <c r="AL317">
        <f t="shared" si="22"/>
        <v>0</v>
      </c>
      <c r="AM317">
        <f t="shared" si="23"/>
        <v>0</v>
      </c>
      <c r="AN317">
        <f t="shared" si="24"/>
        <v>0</v>
      </c>
    </row>
    <row r="318" spans="1:40" x14ac:dyDescent="0.35">
      <c r="A318" t="s">
        <v>237</v>
      </c>
      <c r="B318" t="s">
        <v>108</v>
      </c>
      <c r="C318" t="s">
        <v>37</v>
      </c>
      <c r="D318">
        <v>2020</v>
      </c>
      <c r="E318" t="s">
        <v>312</v>
      </c>
      <c r="F318" t="s">
        <v>844</v>
      </c>
      <c r="G318">
        <v>5</v>
      </c>
      <c r="H318">
        <v>5</v>
      </c>
      <c r="I318" t="s">
        <v>185</v>
      </c>
      <c r="J318" t="s">
        <v>98</v>
      </c>
      <c r="K318" t="s">
        <v>51</v>
      </c>
      <c r="L318">
        <v>97</v>
      </c>
      <c r="M318" t="s">
        <v>67</v>
      </c>
      <c r="N318" t="s">
        <v>92</v>
      </c>
      <c r="O318">
        <v>5</v>
      </c>
      <c r="Q318">
        <v>1</v>
      </c>
      <c r="R318">
        <v>0</v>
      </c>
      <c r="S318">
        <v>1199</v>
      </c>
      <c r="T318" t="s">
        <v>123</v>
      </c>
      <c r="U318">
        <v>3</v>
      </c>
      <c r="V318">
        <v>0</v>
      </c>
      <c r="W318">
        <v>5</v>
      </c>
      <c r="X318">
        <v>0</v>
      </c>
      <c r="Y318" t="s">
        <v>886</v>
      </c>
      <c r="Z318" t="s">
        <v>845</v>
      </c>
      <c r="AA318" t="s">
        <v>47</v>
      </c>
      <c r="AB318" t="s">
        <v>887</v>
      </c>
      <c r="AC318">
        <v>12</v>
      </c>
      <c r="AD318">
        <v>18236</v>
      </c>
      <c r="AE318" t="s">
        <v>897</v>
      </c>
      <c r="AF318" t="s">
        <v>898</v>
      </c>
      <c r="AG318">
        <v>13900</v>
      </c>
      <c r="AH318">
        <v>-4336</v>
      </c>
      <c r="AI318">
        <v>-5586</v>
      </c>
      <c r="AJ318">
        <f t="shared" si="25"/>
        <v>-0.31194244604316546</v>
      </c>
      <c r="AK318">
        <f t="shared" si="21"/>
        <v>0</v>
      </c>
      <c r="AL318">
        <f t="shared" si="22"/>
        <v>0</v>
      </c>
      <c r="AM318">
        <f t="shared" si="23"/>
        <v>0</v>
      </c>
      <c r="AN318">
        <f t="shared" si="24"/>
        <v>0</v>
      </c>
    </row>
    <row r="319" spans="1:40" x14ac:dyDescent="0.35">
      <c r="A319" t="s">
        <v>57</v>
      </c>
      <c r="B319" t="s">
        <v>108</v>
      </c>
      <c r="C319" t="s">
        <v>37</v>
      </c>
      <c r="D319">
        <v>2020</v>
      </c>
      <c r="E319" t="s">
        <v>312</v>
      </c>
      <c r="F319" t="s">
        <v>844</v>
      </c>
      <c r="G319">
        <v>5</v>
      </c>
      <c r="H319">
        <v>5</v>
      </c>
      <c r="I319" t="s">
        <v>40</v>
      </c>
      <c r="J319" t="s">
        <v>98</v>
      </c>
      <c r="K319" t="s">
        <v>350</v>
      </c>
      <c r="L319">
        <v>103</v>
      </c>
      <c r="M319" t="s">
        <v>899</v>
      </c>
      <c r="N319" t="s">
        <v>92</v>
      </c>
      <c r="O319">
        <v>8</v>
      </c>
      <c r="P319">
        <v>1233</v>
      </c>
      <c r="Q319">
        <v>1</v>
      </c>
      <c r="R319">
        <v>0</v>
      </c>
      <c r="S319">
        <v>1199</v>
      </c>
      <c r="T319" t="s">
        <v>123</v>
      </c>
      <c r="U319">
        <v>3</v>
      </c>
      <c r="V319">
        <v>0</v>
      </c>
      <c r="W319">
        <v>4.5</v>
      </c>
      <c r="X319">
        <v>0</v>
      </c>
      <c r="Y319" t="s">
        <v>900</v>
      </c>
      <c r="Z319" t="s">
        <v>845</v>
      </c>
      <c r="AA319" t="s">
        <v>47</v>
      </c>
      <c r="AB319" t="s">
        <v>901</v>
      </c>
      <c r="AC319">
        <v>12</v>
      </c>
      <c r="AD319">
        <v>24300</v>
      </c>
      <c r="AE319" t="s">
        <v>902</v>
      </c>
      <c r="AF319" t="s">
        <v>903</v>
      </c>
      <c r="AG319">
        <v>13900</v>
      </c>
      <c r="AH319">
        <v>-10400</v>
      </c>
      <c r="AI319">
        <v>-11650</v>
      </c>
      <c r="AJ319">
        <f t="shared" si="25"/>
        <v>-0.74820143884892087</v>
      </c>
      <c r="AK319">
        <f t="shared" si="21"/>
        <v>0</v>
      </c>
      <c r="AL319">
        <f t="shared" si="22"/>
        <v>0</v>
      </c>
      <c r="AM319">
        <f t="shared" si="23"/>
        <v>0</v>
      </c>
      <c r="AN319">
        <f t="shared" si="24"/>
        <v>0</v>
      </c>
    </row>
    <row r="320" spans="1:40" x14ac:dyDescent="0.35">
      <c r="A320" t="s">
        <v>57</v>
      </c>
      <c r="B320" t="s">
        <v>108</v>
      </c>
      <c r="C320" t="s">
        <v>37</v>
      </c>
      <c r="D320">
        <v>2020</v>
      </c>
      <c r="E320" t="s">
        <v>312</v>
      </c>
      <c r="F320" t="s">
        <v>844</v>
      </c>
      <c r="G320">
        <v>5</v>
      </c>
      <c r="H320">
        <v>5</v>
      </c>
      <c r="I320" t="s">
        <v>185</v>
      </c>
      <c r="K320" t="s">
        <v>51</v>
      </c>
      <c r="L320">
        <v>94</v>
      </c>
      <c r="N320" t="s">
        <v>92</v>
      </c>
      <c r="O320">
        <v>5</v>
      </c>
      <c r="P320">
        <v>1055</v>
      </c>
      <c r="Q320">
        <v>0</v>
      </c>
      <c r="R320">
        <v>1</v>
      </c>
      <c r="S320">
        <v>1199</v>
      </c>
      <c r="T320" t="s">
        <v>252</v>
      </c>
      <c r="U320">
        <v>3</v>
      </c>
      <c r="V320">
        <v>0</v>
      </c>
      <c r="W320">
        <v>4.0999999999999996</v>
      </c>
      <c r="X320">
        <v>0</v>
      </c>
      <c r="Y320" t="s">
        <v>904</v>
      </c>
      <c r="Z320" t="s">
        <v>845</v>
      </c>
      <c r="AA320" t="s">
        <v>47</v>
      </c>
      <c r="AB320" t="s">
        <v>905</v>
      </c>
      <c r="AC320">
        <v>12</v>
      </c>
      <c r="AD320">
        <v>15764</v>
      </c>
      <c r="AE320" t="s">
        <v>906</v>
      </c>
      <c r="AF320" t="s">
        <v>907</v>
      </c>
      <c r="AG320">
        <v>13900</v>
      </c>
      <c r="AH320">
        <v>-1864</v>
      </c>
      <c r="AI320">
        <v>-3114</v>
      </c>
      <c r="AJ320">
        <f t="shared" si="25"/>
        <v>-0.13410071942446042</v>
      </c>
      <c r="AK320">
        <f t="shared" si="21"/>
        <v>0</v>
      </c>
      <c r="AL320">
        <f t="shared" si="22"/>
        <v>0</v>
      </c>
      <c r="AM320">
        <f t="shared" si="23"/>
        <v>0</v>
      </c>
      <c r="AN320">
        <f t="shared" si="24"/>
        <v>0</v>
      </c>
    </row>
    <row r="321" spans="1:40" x14ac:dyDescent="0.35">
      <c r="A321" t="s">
        <v>35</v>
      </c>
      <c r="B321" t="s">
        <v>275</v>
      </c>
      <c r="C321" t="s">
        <v>37</v>
      </c>
      <c r="D321">
        <v>2020</v>
      </c>
      <c r="E321" t="s">
        <v>312</v>
      </c>
      <c r="F321" t="s">
        <v>844</v>
      </c>
      <c r="G321">
        <v>5</v>
      </c>
      <c r="H321">
        <v>5</v>
      </c>
      <c r="I321" t="s">
        <v>185</v>
      </c>
      <c r="J321" t="s">
        <v>98</v>
      </c>
      <c r="K321" t="s">
        <v>71</v>
      </c>
      <c r="L321">
        <v>98</v>
      </c>
      <c r="M321" t="s">
        <v>52</v>
      </c>
      <c r="O321">
        <v>6</v>
      </c>
      <c r="Q321">
        <v>1</v>
      </c>
      <c r="R321">
        <v>0</v>
      </c>
      <c r="S321">
        <v>1499</v>
      </c>
      <c r="U321">
        <v>4</v>
      </c>
      <c r="V321">
        <v>0</v>
      </c>
      <c r="W321">
        <v>3.7</v>
      </c>
      <c r="X321">
        <v>0</v>
      </c>
      <c r="Y321" t="s">
        <v>893</v>
      </c>
      <c r="Z321" t="s">
        <v>845</v>
      </c>
      <c r="AA321" t="s">
        <v>47</v>
      </c>
      <c r="AB321" t="s">
        <v>908</v>
      </c>
      <c r="AC321">
        <v>12</v>
      </c>
      <c r="AD321">
        <v>12190</v>
      </c>
      <c r="AE321" t="s">
        <v>909</v>
      </c>
      <c r="AF321" t="s">
        <v>910</v>
      </c>
      <c r="AG321">
        <v>13900</v>
      </c>
      <c r="AH321">
        <v>1710</v>
      </c>
      <c r="AI321">
        <v>460</v>
      </c>
      <c r="AJ321">
        <f t="shared" si="25"/>
        <v>0.12302158273381295</v>
      </c>
      <c r="AK321">
        <f t="shared" si="21"/>
        <v>0</v>
      </c>
      <c r="AL321">
        <f t="shared" si="22"/>
        <v>1</v>
      </c>
      <c r="AM321">
        <f t="shared" si="23"/>
        <v>1</v>
      </c>
      <c r="AN321">
        <f t="shared" si="24"/>
        <v>0</v>
      </c>
    </row>
    <row r="322" spans="1:40" x14ac:dyDescent="0.35">
      <c r="A322" t="s">
        <v>35</v>
      </c>
      <c r="B322" t="s">
        <v>275</v>
      </c>
      <c r="C322" t="s">
        <v>37</v>
      </c>
      <c r="D322">
        <v>2020</v>
      </c>
      <c r="E322" t="s">
        <v>312</v>
      </c>
      <c r="F322" t="s">
        <v>844</v>
      </c>
      <c r="G322">
        <v>5</v>
      </c>
      <c r="H322">
        <v>5</v>
      </c>
      <c r="I322" t="s">
        <v>185</v>
      </c>
      <c r="J322" t="s">
        <v>98</v>
      </c>
      <c r="K322" t="s">
        <v>71</v>
      </c>
      <c r="L322">
        <v>86</v>
      </c>
      <c r="M322" t="s">
        <v>319</v>
      </c>
      <c r="O322">
        <v>6</v>
      </c>
      <c r="Q322">
        <v>1</v>
      </c>
      <c r="R322">
        <v>0</v>
      </c>
      <c r="S322">
        <v>1499</v>
      </c>
      <c r="T322" t="s">
        <v>252</v>
      </c>
      <c r="U322">
        <v>4</v>
      </c>
      <c r="V322">
        <v>0</v>
      </c>
      <c r="W322">
        <v>3.3</v>
      </c>
      <c r="X322">
        <v>0</v>
      </c>
      <c r="Y322" t="s">
        <v>893</v>
      </c>
      <c r="Z322" t="s">
        <v>845</v>
      </c>
      <c r="AA322" t="s">
        <v>47</v>
      </c>
      <c r="AB322" t="s">
        <v>911</v>
      </c>
      <c r="AC322">
        <v>12</v>
      </c>
      <c r="AD322">
        <v>19490</v>
      </c>
      <c r="AE322" t="s">
        <v>912</v>
      </c>
      <c r="AF322" t="s">
        <v>913</v>
      </c>
      <c r="AG322">
        <v>13900</v>
      </c>
      <c r="AH322">
        <v>-5590</v>
      </c>
      <c r="AI322">
        <v>-6840</v>
      </c>
      <c r="AJ322">
        <f t="shared" si="25"/>
        <v>-0.40215827338129495</v>
      </c>
      <c r="AK322">
        <f t="shared" si="21"/>
        <v>0</v>
      </c>
      <c r="AL322">
        <f t="shared" si="22"/>
        <v>0</v>
      </c>
      <c r="AM322">
        <f t="shared" si="23"/>
        <v>0</v>
      </c>
      <c r="AN322">
        <f t="shared" si="24"/>
        <v>0</v>
      </c>
    </row>
    <row r="323" spans="1:40" x14ac:dyDescent="0.35">
      <c r="A323" t="s">
        <v>35</v>
      </c>
      <c r="B323" t="s">
        <v>275</v>
      </c>
      <c r="C323" t="s">
        <v>37</v>
      </c>
      <c r="D323">
        <v>2020</v>
      </c>
      <c r="E323" t="s">
        <v>312</v>
      </c>
      <c r="F323" t="s">
        <v>844</v>
      </c>
      <c r="G323">
        <v>5</v>
      </c>
      <c r="H323">
        <v>5</v>
      </c>
      <c r="I323" t="s">
        <v>185</v>
      </c>
      <c r="J323" t="s">
        <v>98</v>
      </c>
      <c r="K323" t="s">
        <v>51</v>
      </c>
      <c r="L323">
        <v>86</v>
      </c>
      <c r="M323" t="s">
        <v>319</v>
      </c>
      <c r="N323" t="s">
        <v>92</v>
      </c>
      <c r="O323">
        <v>6</v>
      </c>
      <c r="Q323">
        <v>1</v>
      </c>
      <c r="R323">
        <v>0</v>
      </c>
      <c r="S323">
        <v>1499</v>
      </c>
      <c r="T323" t="s">
        <v>252</v>
      </c>
      <c r="U323">
        <v>4</v>
      </c>
      <c r="V323">
        <v>0</v>
      </c>
      <c r="W323">
        <v>3.3</v>
      </c>
      <c r="X323">
        <v>0</v>
      </c>
      <c r="Y323" t="s">
        <v>893</v>
      </c>
      <c r="Z323" t="s">
        <v>845</v>
      </c>
      <c r="AA323" t="s">
        <v>47</v>
      </c>
      <c r="AB323" t="s">
        <v>911</v>
      </c>
      <c r="AC323">
        <v>12</v>
      </c>
      <c r="AD323">
        <v>19490</v>
      </c>
      <c r="AE323" t="s">
        <v>914</v>
      </c>
      <c r="AF323" t="s">
        <v>913</v>
      </c>
      <c r="AG323">
        <v>13900</v>
      </c>
      <c r="AH323">
        <v>-5590</v>
      </c>
      <c r="AI323">
        <v>-6840</v>
      </c>
      <c r="AJ323">
        <f t="shared" si="25"/>
        <v>-0.40215827338129495</v>
      </c>
      <c r="AK323">
        <f t="shared" ref="AK323:AK386" si="26">+IF(AJ323&gt;0.35,1,0)</f>
        <v>0</v>
      </c>
      <c r="AL323">
        <f t="shared" ref="AL323:AL386" si="27">+IF(AJ323&gt;0.05,1,0)</f>
        <v>0</v>
      </c>
      <c r="AM323">
        <f t="shared" ref="AM323:AM386" si="28">+IF(AJ323&gt;0.1,1,0)</f>
        <v>0</v>
      </c>
      <c r="AN323">
        <f t="shared" ref="AN323:AN386" si="29">+IF(AJ323&gt;0.2,1,0)</f>
        <v>0</v>
      </c>
    </row>
    <row r="324" spans="1:40" x14ac:dyDescent="0.35">
      <c r="A324" t="s">
        <v>35</v>
      </c>
      <c r="B324" t="s">
        <v>275</v>
      </c>
      <c r="C324" t="s">
        <v>37</v>
      </c>
      <c r="D324">
        <v>2020</v>
      </c>
      <c r="E324" t="s">
        <v>312</v>
      </c>
      <c r="F324" t="s">
        <v>844</v>
      </c>
      <c r="G324">
        <v>5</v>
      </c>
      <c r="H324">
        <v>5</v>
      </c>
      <c r="I324" t="s">
        <v>185</v>
      </c>
      <c r="J324" t="s">
        <v>98</v>
      </c>
      <c r="K324" t="s">
        <v>42</v>
      </c>
      <c r="L324">
        <v>98</v>
      </c>
      <c r="M324" t="s">
        <v>52</v>
      </c>
      <c r="N324" t="s">
        <v>92</v>
      </c>
      <c r="O324">
        <v>6</v>
      </c>
      <c r="Q324">
        <v>1</v>
      </c>
      <c r="R324">
        <v>0</v>
      </c>
      <c r="S324">
        <v>1499</v>
      </c>
      <c r="T324" t="s">
        <v>252</v>
      </c>
      <c r="U324">
        <v>4</v>
      </c>
      <c r="V324">
        <v>0</v>
      </c>
      <c r="W324">
        <v>3.7</v>
      </c>
      <c r="X324">
        <v>0</v>
      </c>
      <c r="Y324" t="s">
        <v>893</v>
      </c>
      <c r="Z324" t="s">
        <v>845</v>
      </c>
      <c r="AA324" t="s">
        <v>47</v>
      </c>
      <c r="AB324" t="s">
        <v>911</v>
      </c>
      <c r="AC324">
        <v>12</v>
      </c>
      <c r="AD324">
        <v>12190</v>
      </c>
      <c r="AE324" t="s">
        <v>915</v>
      </c>
      <c r="AF324" t="s">
        <v>910</v>
      </c>
      <c r="AG324">
        <v>13900</v>
      </c>
      <c r="AH324">
        <v>1710</v>
      </c>
      <c r="AI324">
        <v>460</v>
      </c>
      <c r="AJ324">
        <f t="shared" si="25"/>
        <v>0.12302158273381295</v>
      </c>
      <c r="AK324">
        <f t="shared" si="26"/>
        <v>0</v>
      </c>
      <c r="AL324">
        <f t="shared" si="27"/>
        <v>1</v>
      </c>
      <c r="AM324">
        <f t="shared" si="28"/>
        <v>1</v>
      </c>
      <c r="AN324">
        <f t="shared" si="29"/>
        <v>0</v>
      </c>
    </row>
    <row r="325" spans="1:40" x14ac:dyDescent="0.35">
      <c r="A325" t="s">
        <v>35</v>
      </c>
      <c r="B325" t="s">
        <v>275</v>
      </c>
      <c r="C325" t="s">
        <v>37</v>
      </c>
      <c r="D325">
        <v>2020</v>
      </c>
      <c r="E325" t="s">
        <v>312</v>
      </c>
      <c r="F325" t="s">
        <v>844</v>
      </c>
      <c r="G325">
        <v>5</v>
      </c>
      <c r="H325">
        <v>5</v>
      </c>
      <c r="I325" t="s">
        <v>185</v>
      </c>
      <c r="J325" t="s">
        <v>98</v>
      </c>
      <c r="K325" t="s">
        <v>71</v>
      </c>
      <c r="L325">
        <v>98</v>
      </c>
      <c r="M325" t="s">
        <v>52</v>
      </c>
      <c r="O325">
        <v>6</v>
      </c>
      <c r="Q325">
        <v>1</v>
      </c>
      <c r="R325">
        <v>0</v>
      </c>
      <c r="S325">
        <v>1499</v>
      </c>
      <c r="U325">
        <v>4</v>
      </c>
      <c r="V325">
        <v>0</v>
      </c>
      <c r="W325">
        <v>3.7</v>
      </c>
      <c r="X325">
        <v>0</v>
      </c>
      <c r="Y325" t="s">
        <v>893</v>
      </c>
      <c r="Z325" t="s">
        <v>845</v>
      </c>
      <c r="AA325" t="s">
        <v>47</v>
      </c>
      <c r="AB325" t="s">
        <v>911</v>
      </c>
      <c r="AC325">
        <v>12</v>
      </c>
      <c r="AD325">
        <v>12190</v>
      </c>
      <c r="AE325" t="s">
        <v>916</v>
      </c>
      <c r="AF325" t="s">
        <v>910</v>
      </c>
      <c r="AG325">
        <v>13900</v>
      </c>
      <c r="AH325">
        <v>1710</v>
      </c>
      <c r="AI325">
        <v>460</v>
      </c>
      <c r="AJ325">
        <f t="shared" si="25"/>
        <v>0.12302158273381295</v>
      </c>
      <c r="AK325">
        <f t="shared" si="26"/>
        <v>0</v>
      </c>
      <c r="AL325">
        <f t="shared" si="27"/>
        <v>1</v>
      </c>
      <c r="AM325">
        <f t="shared" si="28"/>
        <v>1</v>
      </c>
      <c r="AN325">
        <f t="shared" si="29"/>
        <v>0</v>
      </c>
    </row>
    <row r="326" spans="1:40" x14ac:dyDescent="0.35">
      <c r="A326" t="s">
        <v>35</v>
      </c>
      <c r="B326" t="s">
        <v>275</v>
      </c>
      <c r="C326" t="s">
        <v>37</v>
      </c>
      <c r="D326">
        <v>2019</v>
      </c>
      <c r="E326" t="s">
        <v>312</v>
      </c>
      <c r="F326" t="s">
        <v>844</v>
      </c>
      <c r="G326">
        <v>5</v>
      </c>
      <c r="H326">
        <v>5</v>
      </c>
      <c r="I326" t="s">
        <v>185</v>
      </c>
      <c r="J326" t="s">
        <v>98</v>
      </c>
      <c r="K326" t="s">
        <v>51</v>
      </c>
      <c r="L326">
        <v>90</v>
      </c>
      <c r="M326" t="s">
        <v>866</v>
      </c>
      <c r="N326" t="s">
        <v>92</v>
      </c>
      <c r="O326">
        <v>5</v>
      </c>
      <c r="Q326">
        <v>0</v>
      </c>
      <c r="R326">
        <v>0</v>
      </c>
      <c r="S326">
        <v>1560</v>
      </c>
      <c r="T326" t="s">
        <v>123</v>
      </c>
      <c r="U326">
        <v>4</v>
      </c>
      <c r="V326">
        <v>0</v>
      </c>
      <c r="W326">
        <v>3.5</v>
      </c>
      <c r="X326">
        <v>0</v>
      </c>
      <c r="Y326" t="s">
        <v>917</v>
      </c>
      <c r="Z326" t="s">
        <v>845</v>
      </c>
      <c r="AA326" t="s">
        <v>47</v>
      </c>
      <c r="AB326" t="s">
        <v>918</v>
      </c>
      <c r="AC326">
        <v>12</v>
      </c>
      <c r="AD326">
        <v>14900</v>
      </c>
      <c r="AE326" t="s">
        <v>919</v>
      </c>
      <c r="AF326" t="s">
        <v>920</v>
      </c>
      <c r="AG326">
        <v>13900</v>
      </c>
      <c r="AH326">
        <v>-1000</v>
      </c>
      <c r="AI326">
        <v>-2250</v>
      </c>
      <c r="AJ326">
        <f t="shared" si="25"/>
        <v>-7.1942446043165464E-2</v>
      </c>
      <c r="AK326">
        <f t="shared" si="26"/>
        <v>0</v>
      </c>
      <c r="AL326">
        <f t="shared" si="27"/>
        <v>0</v>
      </c>
      <c r="AM326">
        <f t="shared" si="28"/>
        <v>0</v>
      </c>
      <c r="AN326">
        <f t="shared" si="29"/>
        <v>0</v>
      </c>
    </row>
    <row r="327" spans="1:40" x14ac:dyDescent="0.35">
      <c r="A327" t="s">
        <v>35</v>
      </c>
      <c r="B327" t="s">
        <v>275</v>
      </c>
      <c r="C327" t="s">
        <v>37</v>
      </c>
      <c r="D327">
        <v>2020</v>
      </c>
      <c r="E327" t="s">
        <v>312</v>
      </c>
      <c r="F327" t="s">
        <v>844</v>
      </c>
      <c r="G327">
        <v>5</v>
      </c>
      <c r="H327">
        <v>5</v>
      </c>
      <c r="I327" t="s">
        <v>185</v>
      </c>
      <c r="J327" t="s">
        <v>98</v>
      </c>
      <c r="K327" t="s">
        <v>42</v>
      </c>
      <c r="L327">
        <v>90</v>
      </c>
      <c r="M327" t="s">
        <v>42</v>
      </c>
      <c r="O327">
        <v>5</v>
      </c>
      <c r="Q327">
        <v>0</v>
      </c>
      <c r="R327">
        <v>0</v>
      </c>
      <c r="S327">
        <v>1560</v>
      </c>
      <c r="T327" t="s">
        <v>123</v>
      </c>
      <c r="U327">
        <v>4</v>
      </c>
      <c r="V327">
        <v>0</v>
      </c>
      <c r="W327">
        <v>3.5</v>
      </c>
      <c r="X327">
        <v>0</v>
      </c>
      <c r="Y327" t="s">
        <v>921</v>
      </c>
      <c r="Z327" t="s">
        <v>845</v>
      </c>
      <c r="AA327" t="s">
        <v>47</v>
      </c>
      <c r="AB327" t="s">
        <v>922</v>
      </c>
      <c r="AC327">
        <v>12</v>
      </c>
      <c r="AD327">
        <v>19500</v>
      </c>
      <c r="AE327" t="s">
        <v>923</v>
      </c>
      <c r="AF327" t="s">
        <v>924</v>
      </c>
      <c r="AG327">
        <v>13900</v>
      </c>
      <c r="AH327">
        <v>-5600</v>
      </c>
      <c r="AI327">
        <v>-6850</v>
      </c>
      <c r="AJ327">
        <f t="shared" si="25"/>
        <v>-0.40287769784172661</v>
      </c>
      <c r="AK327">
        <f t="shared" si="26"/>
        <v>0</v>
      </c>
      <c r="AL327">
        <f t="shared" si="27"/>
        <v>0</v>
      </c>
      <c r="AM327">
        <f t="shared" si="28"/>
        <v>0</v>
      </c>
      <c r="AN327">
        <f t="shared" si="29"/>
        <v>0</v>
      </c>
    </row>
    <row r="328" spans="1:40" x14ac:dyDescent="0.35">
      <c r="A328" t="s">
        <v>57</v>
      </c>
      <c r="B328" t="s">
        <v>275</v>
      </c>
      <c r="C328" t="s">
        <v>37</v>
      </c>
      <c r="D328">
        <v>2020</v>
      </c>
      <c r="E328" t="s">
        <v>312</v>
      </c>
      <c r="F328" t="s">
        <v>844</v>
      </c>
      <c r="G328">
        <v>5</v>
      </c>
      <c r="H328">
        <v>5</v>
      </c>
      <c r="I328" t="s">
        <v>185</v>
      </c>
      <c r="J328" t="s">
        <v>98</v>
      </c>
      <c r="K328" t="s">
        <v>71</v>
      </c>
      <c r="L328">
        <v>86</v>
      </c>
      <c r="M328" t="s">
        <v>72</v>
      </c>
      <c r="O328">
        <v>6</v>
      </c>
      <c r="Q328">
        <v>1</v>
      </c>
      <c r="R328">
        <v>0</v>
      </c>
      <c r="S328">
        <v>1499</v>
      </c>
      <c r="U328">
        <v>4</v>
      </c>
      <c r="V328">
        <v>0</v>
      </c>
      <c r="W328">
        <v>3.3</v>
      </c>
      <c r="X328">
        <v>0</v>
      </c>
      <c r="Y328" t="s">
        <v>925</v>
      </c>
      <c r="Z328" t="s">
        <v>845</v>
      </c>
      <c r="AA328" t="s">
        <v>926</v>
      </c>
      <c r="AB328" t="s">
        <v>47</v>
      </c>
      <c r="AC328">
        <v>2</v>
      </c>
      <c r="AD328">
        <v>19900</v>
      </c>
      <c r="AE328" t="s">
        <v>927</v>
      </c>
      <c r="AF328" t="s">
        <v>928</v>
      </c>
      <c r="AG328">
        <v>13900</v>
      </c>
      <c r="AH328">
        <v>-6000</v>
      </c>
      <c r="AI328">
        <v>-7250</v>
      </c>
      <c r="AJ328">
        <f t="shared" si="25"/>
        <v>-0.43165467625899279</v>
      </c>
      <c r="AK328">
        <f t="shared" si="26"/>
        <v>0</v>
      </c>
      <c r="AL328">
        <f t="shared" si="27"/>
        <v>0</v>
      </c>
      <c r="AM328">
        <f t="shared" si="28"/>
        <v>0</v>
      </c>
      <c r="AN328">
        <f t="shared" si="29"/>
        <v>0</v>
      </c>
    </row>
    <row r="329" spans="1:40" x14ac:dyDescent="0.35">
      <c r="A329" t="s">
        <v>57</v>
      </c>
      <c r="B329" t="s">
        <v>275</v>
      </c>
      <c r="C329" t="s">
        <v>37</v>
      </c>
      <c r="D329">
        <v>2020</v>
      </c>
      <c r="E329" t="s">
        <v>312</v>
      </c>
      <c r="F329" t="s">
        <v>844</v>
      </c>
      <c r="G329">
        <v>5</v>
      </c>
      <c r="H329">
        <v>5</v>
      </c>
      <c r="I329" t="s">
        <v>185</v>
      </c>
      <c r="J329" t="s">
        <v>98</v>
      </c>
      <c r="K329" t="s">
        <v>51</v>
      </c>
      <c r="L329">
        <v>86</v>
      </c>
      <c r="M329" t="s">
        <v>147</v>
      </c>
      <c r="N329" t="s">
        <v>92</v>
      </c>
      <c r="O329">
        <v>6</v>
      </c>
      <c r="P329">
        <v>1165</v>
      </c>
      <c r="Q329">
        <v>1</v>
      </c>
      <c r="R329">
        <v>0</v>
      </c>
      <c r="S329">
        <v>1499</v>
      </c>
      <c r="T329" t="s">
        <v>252</v>
      </c>
      <c r="U329">
        <v>4</v>
      </c>
      <c r="V329">
        <v>0</v>
      </c>
      <c r="W329">
        <v>3.3</v>
      </c>
      <c r="X329">
        <v>0</v>
      </c>
      <c r="Y329" t="s">
        <v>929</v>
      </c>
      <c r="Z329" t="s">
        <v>845</v>
      </c>
      <c r="AA329" t="s">
        <v>47</v>
      </c>
      <c r="AB329" t="s">
        <v>930</v>
      </c>
      <c r="AC329">
        <v>2</v>
      </c>
      <c r="AD329">
        <v>19500</v>
      </c>
      <c r="AE329" t="s">
        <v>931</v>
      </c>
      <c r="AF329" t="s">
        <v>932</v>
      </c>
      <c r="AG329">
        <v>13900</v>
      </c>
      <c r="AH329">
        <v>-5600</v>
      </c>
      <c r="AI329">
        <v>-6850</v>
      </c>
      <c r="AJ329">
        <f t="shared" si="25"/>
        <v>-0.40287769784172661</v>
      </c>
      <c r="AK329">
        <f t="shared" si="26"/>
        <v>0</v>
      </c>
      <c r="AL329">
        <f t="shared" si="27"/>
        <v>0</v>
      </c>
      <c r="AM329">
        <f t="shared" si="28"/>
        <v>0</v>
      </c>
      <c r="AN329">
        <f t="shared" si="29"/>
        <v>0</v>
      </c>
    </row>
    <row r="330" spans="1:40" x14ac:dyDescent="0.35">
      <c r="A330" t="s">
        <v>57</v>
      </c>
      <c r="B330" t="s">
        <v>275</v>
      </c>
      <c r="C330" t="s">
        <v>37</v>
      </c>
      <c r="D330">
        <v>2020</v>
      </c>
      <c r="E330" t="s">
        <v>312</v>
      </c>
      <c r="F330" t="s">
        <v>844</v>
      </c>
      <c r="G330">
        <v>5</v>
      </c>
      <c r="H330">
        <v>5</v>
      </c>
      <c r="I330" t="s">
        <v>185</v>
      </c>
      <c r="J330" t="s">
        <v>98</v>
      </c>
      <c r="K330" t="s">
        <v>42</v>
      </c>
      <c r="L330">
        <v>98</v>
      </c>
      <c r="M330" t="s">
        <v>52</v>
      </c>
      <c r="N330" t="s">
        <v>92</v>
      </c>
      <c r="O330">
        <v>6</v>
      </c>
      <c r="Q330">
        <v>1</v>
      </c>
      <c r="R330">
        <v>0</v>
      </c>
      <c r="S330">
        <v>1499</v>
      </c>
      <c r="U330">
        <v>4</v>
      </c>
      <c r="V330">
        <v>0</v>
      </c>
      <c r="W330">
        <v>3.7</v>
      </c>
      <c r="X330">
        <v>0</v>
      </c>
      <c r="Y330" t="s">
        <v>882</v>
      </c>
      <c r="Z330" t="s">
        <v>845</v>
      </c>
      <c r="AA330" t="s">
        <v>47</v>
      </c>
      <c r="AB330" t="s">
        <v>890</v>
      </c>
      <c r="AC330">
        <v>12</v>
      </c>
      <c r="AD330">
        <v>12190</v>
      </c>
      <c r="AE330" t="s">
        <v>933</v>
      </c>
      <c r="AF330" t="s">
        <v>910</v>
      </c>
      <c r="AG330">
        <v>13900</v>
      </c>
      <c r="AH330">
        <v>1710</v>
      </c>
      <c r="AI330">
        <v>460</v>
      </c>
      <c r="AJ330">
        <f t="shared" si="25"/>
        <v>0.12302158273381295</v>
      </c>
      <c r="AK330">
        <f t="shared" si="26"/>
        <v>0</v>
      </c>
      <c r="AL330">
        <f t="shared" si="27"/>
        <v>1</v>
      </c>
      <c r="AM330">
        <f t="shared" si="28"/>
        <v>1</v>
      </c>
      <c r="AN330">
        <f t="shared" si="29"/>
        <v>0</v>
      </c>
    </row>
    <row r="331" spans="1:40" x14ac:dyDescent="0.35">
      <c r="A331" t="s">
        <v>57</v>
      </c>
      <c r="B331" t="s">
        <v>275</v>
      </c>
      <c r="C331" t="s">
        <v>37</v>
      </c>
      <c r="D331">
        <v>2020</v>
      </c>
      <c r="E331" t="s">
        <v>312</v>
      </c>
      <c r="F331" t="s">
        <v>844</v>
      </c>
      <c r="G331">
        <v>5</v>
      </c>
      <c r="H331">
        <v>5</v>
      </c>
      <c r="I331" t="s">
        <v>185</v>
      </c>
      <c r="J331" t="s">
        <v>98</v>
      </c>
      <c r="K331" t="s">
        <v>42</v>
      </c>
      <c r="L331">
        <v>98</v>
      </c>
      <c r="M331" t="s">
        <v>52</v>
      </c>
      <c r="O331">
        <v>6</v>
      </c>
      <c r="Q331">
        <v>1</v>
      </c>
      <c r="R331">
        <v>0</v>
      </c>
      <c r="S331">
        <v>1499</v>
      </c>
      <c r="U331">
        <v>4</v>
      </c>
      <c r="V331">
        <v>0</v>
      </c>
      <c r="W331">
        <v>3.7</v>
      </c>
      <c r="X331">
        <v>0</v>
      </c>
      <c r="Y331" t="s">
        <v>882</v>
      </c>
      <c r="Z331" t="s">
        <v>845</v>
      </c>
      <c r="AA331" t="s">
        <v>47</v>
      </c>
      <c r="AB331" t="s">
        <v>883</v>
      </c>
      <c r="AC331">
        <v>12</v>
      </c>
      <c r="AD331">
        <v>12190</v>
      </c>
      <c r="AE331" t="s">
        <v>934</v>
      </c>
      <c r="AF331" t="s">
        <v>910</v>
      </c>
      <c r="AG331">
        <v>13900</v>
      </c>
      <c r="AH331">
        <v>1710</v>
      </c>
      <c r="AI331">
        <v>460</v>
      </c>
      <c r="AJ331">
        <f t="shared" si="25"/>
        <v>0.12302158273381295</v>
      </c>
      <c r="AK331">
        <f t="shared" si="26"/>
        <v>0</v>
      </c>
      <c r="AL331">
        <f t="shared" si="27"/>
        <v>1</v>
      </c>
      <c r="AM331">
        <f t="shared" si="28"/>
        <v>1</v>
      </c>
      <c r="AN331">
        <f t="shared" si="29"/>
        <v>0</v>
      </c>
    </row>
    <row r="332" spans="1:40" x14ac:dyDescent="0.35">
      <c r="A332" t="s">
        <v>57</v>
      </c>
      <c r="B332" t="s">
        <v>275</v>
      </c>
      <c r="C332" t="s">
        <v>37</v>
      </c>
      <c r="D332">
        <v>2020</v>
      </c>
      <c r="E332" t="s">
        <v>312</v>
      </c>
      <c r="F332" t="s">
        <v>844</v>
      </c>
      <c r="I332" t="s">
        <v>185</v>
      </c>
      <c r="K332" t="s">
        <v>71</v>
      </c>
      <c r="L332">
        <v>86</v>
      </c>
      <c r="M332" t="s">
        <v>43</v>
      </c>
      <c r="Q332">
        <v>1</v>
      </c>
      <c r="R332">
        <v>0</v>
      </c>
      <c r="S332">
        <v>1499</v>
      </c>
      <c r="V332">
        <v>0</v>
      </c>
      <c r="W332">
        <v>3.3</v>
      </c>
      <c r="X332">
        <v>0</v>
      </c>
      <c r="Y332" t="s">
        <v>935</v>
      </c>
      <c r="Z332" t="s">
        <v>845</v>
      </c>
      <c r="AA332" t="s">
        <v>47</v>
      </c>
      <c r="AB332" t="s">
        <v>936</v>
      </c>
      <c r="AC332">
        <v>2</v>
      </c>
      <c r="AD332">
        <v>18900</v>
      </c>
      <c r="AE332" t="s">
        <v>937</v>
      </c>
      <c r="AF332" t="s">
        <v>938</v>
      </c>
      <c r="AG332">
        <v>13900</v>
      </c>
      <c r="AH332">
        <v>-5000</v>
      </c>
      <c r="AI332">
        <v>-6250</v>
      </c>
      <c r="AJ332">
        <f t="shared" si="25"/>
        <v>-0.35971223021582732</v>
      </c>
      <c r="AK332">
        <f t="shared" si="26"/>
        <v>0</v>
      </c>
      <c r="AL332">
        <f t="shared" si="27"/>
        <v>0</v>
      </c>
      <c r="AM332">
        <f t="shared" si="28"/>
        <v>0</v>
      </c>
      <c r="AN332">
        <f t="shared" si="29"/>
        <v>0</v>
      </c>
    </row>
    <row r="333" spans="1:40" x14ac:dyDescent="0.35">
      <c r="A333" t="s">
        <v>57</v>
      </c>
      <c r="B333" t="s">
        <v>275</v>
      </c>
      <c r="C333" t="s">
        <v>37</v>
      </c>
      <c r="D333">
        <v>2020</v>
      </c>
      <c r="E333" t="s">
        <v>312</v>
      </c>
      <c r="F333" t="s">
        <v>844</v>
      </c>
      <c r="G333">
        <v>5</v>
      </c>
      <c r="H333">
        <v>4</v>
      </c>
      <c r="I333" t="s">
        <v>185</v>
      </c>
      <c r="J333" t="s">
        <v>98</v>
      </c>
      <c r="K333" t="s">
        <v>71</v>
      </c>
      <c r="L333">
        <v>94</v>
      </c>
      <c r="N333" t="s">
        <v>92</v>
      </c>
      <c r="O333">
        <v>5</v>
      </c>
      <c r="P333">
        <v>1230</v>
      </c>
      <c r="Q333">
        <v>0</v>
      </c>
      <c r="R333">
        <v>0</v>
      </c>
      <c r="S333">
        <v>1499</v>
      </c>
      <c r="T333" t="s">
        <v>123</v>
      </c>
      <c r="U333">
        <v>4</v>
      </c>
      <c r="V333">
        <v>0</v>
      </c>
      <c r="W333">
        <v>3.7</v>
      </c>
      <c r="X333">
        <v>0</v>
      </c>
      <c r="Y333" t="s">
        <v>848</v>
      </c>
      <c r="Z333" t="s">
        <v>845</v>
      </c>
      <c r="AA333" t="s">
        <v>47</v>
      </c>
      <c r="AB333" t="s">
        <v>849</v>
      </c>
      <c r="AC333">
        <v>1</v>
      </c>
      <c r="AD333">
        <v>13800</v>
      </c>
      <c r="AE333" t="s">
        <v>939</v>
      </c>
      <c r="AF333" t="s">
        <v>940</v>
      </c>
      <c r="AG333">
        <v>13900</v>
      </c>
      <c r="AH333">
        <v>100</v>
      </c>
      <c r="AI333">
        <v>-1150</v>
      </c>
      <c r="AJ333">
        <f t="shared" si="25"/>
        <v>7.1942446043165471E-3</v>
      </c>
      <c r="AK333">
        <f t="shared" si="26"/>
        <v>0</v>
      </c>
      <c r="AL333">
        <f t="shared" si="27"/>
        <v>0</v>
      </c>
      <c r="AM333">
        <f t="shared" si="28"/>
        <v>0</v>
      </c>
      <c r="AN333">
        <f t="shared" si="29"/>
        <v>0</v>
      </c>
    </row>
    <row r="334" spans="1:40" x14ac:dyDescent="0.35">
      <c r="A334" t="s">
        <v>230</v>
      </c>
      <c r="B334" t="s">
        <v>275</v>
      </c>
      <c r="C334" t="s">
        <v>37</v>
      </c>
      <c r="D334">
        <v>2020</v>
      </c>
      <c r="E334" t="s">
        <v>312</v>
      </c>
      <c r="F334" t="s">
        <v>844</v>
      </c>
      <c r="G334">
        <v>5</v>
      </c>
      <c r="H334">
        <v>5</v>
      </c>
      <c r="I334" t="s">
        <v>185</v>
      </c>
      <c r="M334" t="s">
        <v>350</v>
      </c>
      <c r="Q334">
        <v>0</v>
      </c>
      <c r="R334">
        <v>0</v>
      </c>
      <c r="S334">
        <v>1199</v>
      </c>
      <c r="V334">
        <v>0</v>
      </c>
      <c r="X334">
        <v>0</v>
      </c>
      <c r="Y334" t="s">
        <v>703</v>
      </c>
      <c r="Z334" t="s">
        <v>845</v>
      </c>
      <c r="AA334" t="s">
        <v>704</v>
      </c>
      <c r="AB334" t="s">
        <v>47</v>
      </c>
      <c r="AC334">
        <v>12</v>
      </c>
      <c r="AD334">
        <v>13500</v>
      </c>
      <c r="AE334" t="s">
        <v>941</v>
      </c>
      <c r="AF334" t="s">
        <v>942</v>
      </c>
      <c r="AG334">
        <v>13900</v>
      </c>
      <c r="AH334">
        <v>400</v>
      </c>
      <c r="AI334">
        <v>-850</v>
      </c>
      <c r="AJ334">
        <f t="shared" si="25"/>
        <v>2.8776978417266189E-2</v>
      </c>
      <c r="AK334">
        <f t="shared" si="26"/>
        <v>0</v>
      </c>
      <c r="AL334">
        <f t="shared" si="27"/>
        <v>0</v>
      </c>
      <c r="AM334">
        <f t="shared" si="28"/>
        <v>0</v>
      </c>
      <c r="AN334">
        <f t="shared" si="29"/>
        <v>0</v>
      </c>
    </row>
    <row r="335" spans="1:40" x14ac:dyDescent="0.35">
      <c r="A335" t="s">
        <v>230</v>
      </c>
      <c r="B335" t="s">
        <v>275</v>
      </c>
      <c r="C335" t="s">
        <v>37</v>
      </c>
      <c r="D335">
        <v>2020</v>
      </c>
      <c r="E335" t="s">
        <v>312</v>
      </c>
      <c r="F335" t="s">
        <v>844</v>
      </c>
      <c r="I335" t="s">
        <v>185</v>
      </c>
      <c r="J335" t="s">
        <v>98</v>
      </c>
      <c r="Q335">
        <v>0</v>
      </c>
      <c r="R335">
        <v>0</v>
      </c>
      <c r="S335">
        <v>1499</v>
      </c>
      <c r="T335" t="s">
        <v>123</v>
      </c>
      <c r="V335">
        <v>0</v>
      </c>
      <c r="X335">
        <v>0</v>
      </c>
      <c r="Y335" t="s">
        <v>943</v>
      </c>
      <c r="Z335" t="s">
        <v>845</v>
      </c>
      <c r="AA335" t="s">
        <v>47</v>
      </c>
      <c r="AB335" t="s">
        <v>944</v>
      </c>
      <c r="AC335">
        <v>2</v>
      </c>
      <c r="AD335">
        <v>18900</v>
      </c>
      <c r="AE335" t="s">
        <v>945</v>
      </c>
      <c r="AF335" t="s">
        <v>946</v>
      </c>
      <c r="AG335">
        <v>13900</v>
      </c>
      <c r="AH335">
        <v>-5000</v>
      </c>
      <c r="AI335">
        <v>-6250</v>
      </c>
      <c r="AJ335">
        <f t="shared" si="25"/>
        <v>-0.35971223021582732</v>
      </c>
      <c r="AK335">
        <f t="shared" si="26"/>
        <v>0</v>
      </c>
      <c r="AL335">
        <f t="shared" si="27"/>
        <v>0</v>
      </c>
      <c r="AM335">
        <f t="shared" si="28"/>
        <v>0</v>
      </c>
      <c r="AN335">
        <f t="shared" si="29"/>
        <v>0</v>
      </c>
    </row>
    <row r="336" spans="1:40" x14ac:dyDescent="0.35">
      <c r="A336" t="s">
        <v>57</v>
      </c>
      <c r="B336" t="s">
        <v>36</v>
      </c>
      <c r="C336" t="s">
        <v>37</v>
      </c>
      <c r="D336">
        <v>2020</v>
      </c>
      <c r="E336" t="s">
        <v>947</v>
      </c>
      <c r="F336" t="s">
        <v>948</v>
      </c>
      <c r="G336">
        <v>5</v>
      </c>
      <c r="H336">
        <v>5</v>
      </c>
      <c r="I336" t="s">
        <v>40</v>
      </c>
      <c r="J336" t="s">
        <v>98</v>
      </c>
      <c r="K336" t="s">
        <v>66</v>
      </c>
      <c r="L336">
        <v>0</v>
      </c>
      <c r="M336" t="s">
        <v>67</v>
      </c>
      <c r="N336" t="s">
        <v>44</v>
      </c>
      <c r="O336">
        <v>1</v>
      </c>
      <c r="P336">
        <v>1530</v>
      </c>
      <c r="Q336">
        <v>1</v>
      </c>
      <c r="R336">
        <v>1</v>
      </c>
      <c r="S336">
        <v>0</v>
      </c>
      <c r="T336" t="s">
        <v>36</v>
      </c>
      <c r="U336">
        <v>0</v>
      </c>
      <c r="V336">
        <v>0</v>
      </c>
      <c r="W336">
        <v>0</v>
      </c>
      <c r="X336">
        <v>0</v>
      </c>
      <c r="Y336" t="s">
        <v>369</v>
      </c>
      <c r="Z336" t="s">
        <v>949</v>
      </c>
      <c r="AA336" t="s">
        <v>47</v>
      </c>
      <c r="AB336" t="s">
        <v>222</v>
      </c>
      <c r="AC336">
        <v>12</v>
      </c>
      <c r="AD336">
        <v>24500</v>
      </c>
      <c r="AE336" t="s">
        <v>950</v>
      </c>
      <c r="AF336" t="s">
        <v>951</v>
      </c>
      <c r="AG336">
        <v>17080</v>
      </c>
      <c r="AH336">
        <v>-7420</v>
      </c>
      <c r="AI336">
        <v>-8670</v>
      </c>
      <c r="AJ336">
        <f t="shared" si="25"/>
        <v>-0.4344262295081967</v>
      </c>
      <c r="AK336">
        <f t="shared" si="26"/>
        <v>0</v>
      </c>
      <c r="AL336">
        <f t="shared" si="27"/>
        <v>0</v>
      </c>
      <c r="AM336">
        <f t="shared" si="28"/>
        <v>0</v>
      </c>
      <c r="AN336">
        <f t="shared" si="29"/>
        <v>0</v>
      </c>
    </row>
    <row r="337" spans="1:40" x14ac:dyDescent="0.35">
      <c r="A337" t="s">
        <v>57</v>
      </c>
      <c r="B337" t="s">
        <v>36</v>
      </c>
      <c r="C337" t="s">
        <v>37</v>
      </c>
      <c r="D337">
        <v>2020</v>
      </c>
      <c r="E337" t="s">
        <v>947</v>
      </c>
      <c r="F337" t="s">
        <v>948</v>
      </c>
      <c r="G337">
        <v>5</v>
      </c>
      <c r="H337">
        <v>5</v>
      </c>
      <c r="I337" t="s">
        <v>40</v>
      </c>
      <c r="J337" t="s">
        <v>41</v>
      </c>
      <c r="K337" t="s">
        <v>66</v>
      </c>
      <c r="L337">
        <v>0</v>
      </c>
      <c r="M337" t="s">
        <v>67</v>
      </c>
      <c r="N337" t="s">
        <v>92</v>
      </c>
      <c r="Q337">
        <v>0</v>
      </c>
      <c r="R337">
        <v>0</v>
      </c>
      <c r="S337">
        <v>0</v>
      </c>
      <c r="T337" t="s">
        <v>36</v>
      </c>
      <c r="U337">
        <v>0</v>
      </c>
      <c r="V337">
        <v>0</v>
      </c>
      <c r="W337">
        <v>0</v>
      </c>
      <c r="X337">
        <v>0</v>
      </c>
      <c r="Y337" t="s">
        <v>952</v>
      </c>
      <c r="Z337" t="s">
        <v>949</v>
      </c>
      <c r="AA337" t="s">
        <v>953</v>
      </c>
      <c r="AB337" t="s">
        <v>47</v>
      </c>
      <c r="AC337">
        <v>12</v>
      </c>
      <c r="AD337">
        <v>26490</v>
      </c>
      <c r="AE337" t="s">
        <v>954</v>
      </c>
      <c r="AF337" t="s">
        <v>951</v>
      </c>
      <c r="AG337">
        <v>17080</v>
      </c>
      <c r="AH337">
        <v>-9410</v>
      </c>
      <c r="AI337">
        <v>-10660</v>
      </c>
      <c r="AJ337">
        <f t="shared" si="25"/>
        <v>-0.55093676814988291</v>
      </c>
      <c r="AK337">
        <f t="shared" si="26"/>
        <v>0</v>
      </c>
      <c r="AL337">
        <f t="shared" si="27"/>
        <v>0</v>
      </c>
      <c r="AM337">
        <f t="shared" si="28"/>
        <v>0</v>
      </c>
      <c r="AN337">
        <f t="shared" si="29"/>
        <v>0</v>
      </c>
    </row>
    <row r="338" spans="1:40" x14ac:dyDescent="0.35">
      <c r="A338" t="s">
        <v>57</v>
      </c>
      <c r="B338" t="s">
        <v>36</v>
      </c>
      <c r="C338" t="s">
        <v>37</v>
      </c>
      <c r="D338">
        <v>2020</v>
      </c>
      <c r="E338" t="s">
        <v>947</v>
      </c>
      <c r="F338" t="s">
        <v>948</v>
      </c>
      <c r="G338">
        <v>5</v>
      </c>
      <c r="H338">
        <v>5</v>
      </c>
      <c r="I338" t="s">
        <v>40</v>
      </c>
      <c r="J338" t="s">
        <v>41</v>
      </c>
      <c r="K338" t="s">
        <v>955</v>
      </c>
      <c r="L338">
        <v>0</v>
      </c>
      <c r="M338" t="s">
        <v>99</v>
      </c>
      <c r="N338" t="s">
        <v>92</v>
      </c>
      <c r="Q338">
        <v>0</v>
      </c>
      <c r="R338">
        <v>0</v>
      </c>
      <c r="S338">
        <v>0</v>
      </c>
      <c r="T338" t="s">
        <v>36</v>
      </c>
      <c r="U338">
        <v>0</v>
      </c>
      <c r="V338">
        <v>0</v>
      </c>
      <c r="W338">
        <v>0</v>
      </c>
      <c r="X338">
        <v>0</v>
      </c>
      <c r="Y338" t="s">
        <v>952</v>
      </c>
      <c r="Z338" t="s">
        <v>949</v>
      </c>
      <c r="AA338" t="s">
        <v>47</v>
      </c>
      <c r="AB338" t="s">
        <v>956</v>
      </c>
      <c r="AC338">
        <v>12</v>
      </c>
      <c r="AD338">
        <v>25990</v>
      </c>
      <c r="AE338" t="s">
        <v>957</v>
      </c>
      <c r="AF338" t="s">
        <v>951</v>
      </c>
      <c r="AG338">
        <v>17080</v>
      </c>
      <c r="AH338">
        <v>-8910</v>
      </c>
      <c r="AI338">
        <v>-10160</v>
      </c>
      <c r="AJ338">
        <f t="shared" si="25"/>
        <v>-0.52166276346604212</v>
      </c>
      <c r="AK338">
        <f t="shared" si="26"/>
        <v>0</v>
      </c>
      <c r="AL338">
        <f t="shared" si="27"/>
        <v>0</v>
      </c>
      <c r="AM338">
        <f t="shared" si="28"/>
        <v>0</v>
      </c>
      <c r="AN338">
        <f t="shared" si="29"/>
        <v>0</v>
      </c>
    </row>
    <row r="339" spans="1:40" x14ac:dyDescent="0.35">
      <c r="A339" t="s">
        <v>57</v>
      </c>
      <c r="B339" t="s">
        <v>36</v>
      </c>
      <c r="C339" t="s">
        <v>37</v>
      </c>
      <c r="D339">
        <v>2020</v>
      </c>
      <c r="E339" t="s">
        <v>947</v>
      </c>
      <c r="F339" t="s">
        <v>948</v>
      </c>
      <c r="G339">
        <v>5</v>
      </c>
      <c r="H339">
        <v>5</v>
      </c>
      <c r="I339" t="s">
        <v>40</v>
      </c>
      <c r="J339" t="s">
        <v>98</v>
      </c>
      <c r="K339" t="s">
        <v>955</v>
      </c>
      <c r="L339">
        <v>0</v>
      </c>
      <c r="M339" t="s">
        <v>42</v>
      </c>
      <c r="N339" t="s">
        <v>92</v>
      </c>
      <c r="O339">
        <v>1</v>
      </c>
      <c r="P339">
        <v>1530</v>
      </c>
      <c r="Q339">
        <v>0</v>
      </c>
      <c r="R339">
        <v>0</v>
      </c>
      <c r="S339">
        <v>1000</v>
      </c>
      <c r="T339" t="s">
        <v>36</v>
      </c>
      <c r="U339">
        <v>1</v>
      </c>
      <c r="V339">
        <v>0</v>
      </c>
      <c r="W339">
        <v>0</v>
      </c>
      <c r="X339">
        <v>0</v>
      </c>
      <c r="Y339" t="s">
        <v>958</v>
      </c>
      <c r="Z339" t="s">
        <v>949</v>
      </c>
      <c r="AA339" t="s">
        <v>47</v>
      </c>
      <c r="AB339" t="s">
        <v>959</v>
      </c>
      <c r="AC339">
        <v>2</v>
      </c>
      <c r="AD339">
        <v>24450</v>
      </c>
      <c r="AE339" t="s">
        <v>960</v>
      </c>
      <c r="AF339" t="s">
        <v>961</v>
      </c>
      <c r="AG339">
        <v>17080</v>
      </c>
      <c r="AH339">
        <v>-7370</v>
      </c>
      <c r="AI339">
        <v>-8620</v>
      </c>
      <c r="AJ339">
        <f t="shared" si="25"/>
        <v>-0.43149882903981263</v>
      </c>
      <c r="AK339">
        <f t="shared" si="26"/>
        <v>0</v>
      </c>
      <c r="AL339">
        <f t="shared" si="27"/>
        <v>0</v>
      </c>
      <c r="AM339">
        <f t="shared" si="28"/>
        <v>0</v>
      </c>
      <c r="AN339">
        <f t="shared" si="29"/>
        <v>0</v>
      </c>
    </row>
    <row r="340" spans="1:40" x14ac:dyDescent="0.35">
      <c r="A340" t="s">
        <v>57</v>
      </c>
      <c r="B340" t="s">
        <v>36</v>
      </c>
      <c r="C340" t="s">
        <v>37</v>
      </c>
      <c r="D340">
        <v>2020</v>
      </c>
      <c r="E340" t="s">
        <v>947</v>
      </c>
      <c r="F340" t="s">
        <v>948</v>
      </c>
      <c r="G340">
        <v>5</v>
      </c>
      <c r="H340">
        <v>5</v>
      </c>
      <c r="I340" t="s">
        <v>40</v>
      </c>
      <c r="J340" t="s">
        <v>98</v>
      </c>
      <c r="K340" t="s">
        <v>66</v>
      </c>
      <c r="M340" t="s">
        <v>147</v>
      </c>
      <c r="N340" t="s">
        <v>92</v>
      </c>
      <c r="O340">
        <v>1</v>
      </c>
      <c r="P340">
        <v>1530</v>
      </c>
      <c r="Q340">
        <v>0</v>
      </c>
      <c r="R340">
        <v>0</v>
      </c>
      <c r="S340">
        <v>1000</v>
      </c>
      <c r="T340" t="s">
        <v>962</v>
      </c>
      <c r="U340">
        <v>1</v>
      </c>
      <c r="V340">
        <v>1</v>
      </c>
      <c r="W340">
        <v>0</v>
      </c>
      <c r="X340">
        <v>0</v>
      </c>
      <c r="Y340" t="s">
        <v>963</v>
      </c>
      <c r="Z340" t="s">
        <v>949</v>
      </c>
      <c r="AA340" t="s">
        <v>47</v>
      </c>
      <c r="AB340" t="s">
        <v>964</v>
      </c>
      <c r="AC340">
        <v>12</v>
      </c>
      <c r="AD340">
        <v>28900</v>
      </c>
      <c r="AE340" t="s">
        <v>965</v>
      </c>
      <c r="AF340" t="s">
        <v>966</v>
      </c>
      <c r="AG340">
        <v>17080</v>
      </c>
      <c r="AH340">
        <v>-11820</v>
      </c>
      <c r="AI340">
        <v>-13070</v>
      </c>
      <c r="AJ340">
        <f t="shared" si="25"/>
        <v>-0.69203747072599531</v>
      </c>
      <c r="AK340">
        <f t="shared" si="26"/>
        <v>0</v>
      </c>
      <c r="AL340">
        <f t="shared" si="27"/>
        <v>0</v>
      </c>
      <c r="AM340">
        <f t="shared" si="28"/>
        <v>0</v>
      </c>
      <c r="AN340">
        <f t="shared" si="29"/>
        <v>0</v>
      </c>
    </row>
    <row r="341" spans="1:40" x14ac:dyDescent="0.35">
      <c r="A341" t="s">
        <v>57</v>
      </c>
      <c r="B341" t="s">
        <v>36</v>
      </c>
      <c r="C341" t="s">
        <v>37</v>
      </c>
      <c r="D341">
        <v>2020</v>
      </c>
      <c r="E341" t="s">
        <v>947</v>
      </c>
      <c r="F341" t="s">
        <v>948</v>
      </c>
      <c r="G341">
        <v>5</v>
      </c>
      <c r="H341">
        <v>5</v>
      </c>
      <c r="I341" t="s">
        <v>40</v>
      </c>
      <c r="J341" t="s">
        <v>98</v>
      </c>
      <c r="K341" t="s">
        <v>66</v>
      </c>
      <c r="L341">
        <v>0</v>
      </c>
      <c r="M341" t="s">
        <v>52</v>
      </c>
      <c r="N341" t="s">
        <v>92</v>
      </c>
      <c r="P341">
        <v>1530</v>
      </c>
      <c r="Q341">
        <v>1</v>
      </c>
      <c r="R341">
        <v>0</v>
      </c>
      <c r="S341">
        <v>0</v>
      </c>
      <c r="T341" t="s">
        <v>36</v>
      </c>
      <c r="U341">
        <v>0</v>
      </c>
      <c r="V341">
        <v>0</v>
      </c>
      <c r="W341">
        <v>0</v>
      </c>
      <c r="X341">
        <v>0</v>
      </c>
      <c r="Y341" t="s">
        <v>967</v>
      </c>
      <c r="Z341" t="s">
        <v>949</v>
      </c>
      <c r="AA341" t="s">
        <v>968</v>
      </c>
      <c r="AB341" t="s">
        <v>47</v>
      </c>
      <c r="AC341">
        <v>12</v>
      </c>
      <c r="AD341">
        <v>23900</v>
      </c>
      <c r="AE341" t="s">
        <v>969</v>
      </c>
      <c r="AF341" t="s">
        <v>951</v>
      </c>
      <c r="AG341">
        <v>17080</v>
      </c>
      <c r="AH341">
        <v>-6820</v>
      </c>
      <c r="AI341">
        <v>-8070</v>
      </c>
      <c r="AJ341">
        <f t="shared" si="25"/>
        <v>-0.39929742388758782</v>
      </c>
      <c r="AK341">
        <f t="shared" si="26"/>
        <v>0</v>
      </c>
      <c r="AL341">
        <f t="shared" si="27"/>
        <v>0</v>
      </c>
      <c r="AM341">
        <f t="shared" si="28"/>
        <v>0</v>
      </c>
      <c r="AN341">
        <f t="shared" si="29"/>
        <v>0</v>
      </c>
    </row>
    <row r="342" spans="1:40" x14ac:dyDescent="0.35">
      <c r="A342" t="s">
        <v>57</v>
      </c>
      <c r="B342" t="s">
        <v>36</v>
      </c>
      <c r="C342" t="s">
        <v>37</v>
      </c>
      <c r="D342">
        <v>2020</v>
      </c>
      <c r="E342" t="s">
        <v>947</v>
      </c>
      <c r="F342" t="s">
        <v>948</v>
      </c>
      <c r="G342">
        <v>5</v>
      </c>
      <c r="H342">
        <v>5</v>
      </c>
      <c r="I342" t="s">
        <v>40</v>
      </c>
      <c r="J342" t="s">
        <v>98</v>
      </c>
      <c r="K342" t="s">
        <v>955</v>
      </c>
      <c r="L342">
        <v>0</v>
      </c>
      <c r="M342" t="s">
        <v>52</v>
      </c>
      <c r="N342" t="s">
        <v>44</v>
      </c>
      <c r="P342">
        <v>1530</v>
      </c>
      <c r="Q342">
        <v>1</v>
      </c>
      <c r="R342">
        <v>0</v>
      </c>
      <c r="S342">
        <v>0</v>
      </c>
      <c r="T342" t="s">
        <v>36</v>
      </c>
      <c r="U342">
        <v>0</v>
      </c>
      <c r="V342">
        <v>0</v>
      </c>
      <c r="W342">
        <v>0</v>
      </c>
      <c r="X342">
        <v>0</v>
      </c>
      <c r="Y342" t="s">
        <v>967</v>
      </c>
      <c r="Z342" t="s">
        <v>949</v>
      </c>
      <c r="AA342" t="s">
        <v>47</v>
      </c>
      <c r="AB342" t="s">
        <v>970</v>
      </c>
      <c r="AC342">
        <v>12</v>
      </c>
      <c r="AD342">
        <v>23400</v>
      </c>
      <c r="AE342" t="s">
        <v>971</v>
      </c>
      <c r="AF342" t="s">
        <v>951</v>
      </c>
      <c r="AG342">
        <v>17080</v>
      </c>
      <c r="AH342">
        <v>-6320</v>
      </c>
      <c r="AI342">
        <v>-7570</v>
      </c>
      <c r="AJ342">
        <f t="shared" si="25"/>
        <v>-0.37002341920374709</v>
      </c>
      <c r="AK342">
        <f t="shared" si="26"/>
        <v>0</v>
      </c>
      <c r="AL342">
        <f t="shared" si="27"/>
        <v>0</v>
      </c>
      <c r="AM342">
        <f t="shared" si="28"/>
        <v>0</v>
      </c>
      <c r="AN342">
        <f t="shared" si="29"/>
        <v>0</v>
      </c>
    </row>
    <row r="343" spans="1:40" x14ac:dyDescent="0.35">
      <c r="A343" t="s">
        <v>230</v>
      </c>
      <c r="B343" t="s">
        <v>36</v>
      </c>
      <c r="C343" t="s">
        <v>37</v>
      </c>
      <c r="D343">
        <v>2020</v>
      </c>
      <c r="E343" t="s">
        <v>947</v>
      </c>
      <c r="F343" t="s">
        <v>948</v>
      </c>
      <c r="I343" t="s">
        <v>40</v>
      </c>
      <c r="J343" t="s">
        <v>98</v>
      </c>
      <c r="K343" t="s">
        <v>66</v>
      </c>
      <c r="L343">
        <v>0</v>
      </c>
      <c r="M343" t="s">
        <v>230</v>
      </c>
      <c r="Q343">
        <v>0</v>
      </c>
      <c r="R343">
        <v>0</v>
      </c>
      <c r="S343">
        <v>0</v>
      </c>
      <c r="T343" t="s">
        <v>36</v>
      </c>
      <c r="U343">
        <v>0</v>
      </c>
      <c r="V343">
        <v>0</v>
      </c>
      <c r="W343">
        <v>0</v>
      </c>
      <c r="X343">
        <v>0</v>
      </c>
      <c r="Y343" t="s">
        <v>972</v>
      </c>
      <c r="Z343" t="s">
        <v>949</v>
      </c>
      <c r="AA343" t="s">
        <v>47</v>
      </c>
      <c r="AB343" t="s">
        <v>973</v>
      </c>
      <c r="AC343">
        <v>1</v>
      </c>
      <c r="AD343">
        <v>28130</v>
      </c>
      <c r="AE343" t="s">
        <v>974</v>
      </c>
      <c r="AF343" t="s">
        <v>975</v>
      </c>
      <c r="AG343">
        <v>17080</v>
      </c>
      <c r="AH343">
        <v>-11050</v>
      </c>
      <c r="AI343">
        <v>-12300</v>
      </c>
      <c r="AJ343">
        <f t="shared" si="25"/>
        <v>-0.64695550351288056</v>
      </c>
      <c r="AK343">
        <f t="shared" si="26"/>
        <v>0</v>
      </c>
      <c r="AL343">
        <f t="shared" si="27"/>
        <v>0</v>
      </c>
      <c r="AM343">
        <f t="shared" si="28"/>
        <v>0</v>
      </c>
      <c r="AN343">
        <f t="shared" si="29"/>
        <v>0</v>
      </c>
    </row>
    <row r="344" spans="1:40" x14ac:dyDescent="0.35">
      <c r="A344" t="s">
        <v>230</v>
      </c>
      <c r="B344" t="s">
        <v>36</v>
      </c>
      <c r="C344" t="s">
        <v>37</v>
      </c>
      <c r="D344">
        <v>2020</v>
      </c>
      <c r="E344" t="s">
        <v>947</v>
      </c>
      <c r="F344" t="s">
        <v>948</v>
      </c>
      <c r="I344" t="s">
        <v>40</v>
      </c>
      <c r="J344" t="s">
        <v>98</v>
      </c>
      <c r="K344" t="s">
        <v>66</v>
      </c>
      <c r="L344">
        <v>0</v>
      </c>
      <c r="M344" t="s">
        <v>230</v>
      </c>
      <c r="Q344">
        <v>0</v>
      </c>
      <c r="R344">
        <v>0</v>
      </c>
      <c r="S344">
        <v>0</v>
      </c>
      <c r="T344" t="s">
        <v>36</v>
      </c>
      <c r="U344">
        <v>0</v>
      </c>
      <c r="V344">
        <v>0</v>
      </c>
      <c r="W344">
        <v>0</v>
      </c>
      <c r="X344">
        <v>0</v>
      </c>
      <c r="Y344" t="s">
        <v>972</v>
      </c>
      <c r="Z344" t="s">
        <v>949</v>
      </c>
      <c r="AA344" t="s">
        <v>47</v>
      </c>
      <c r="AB344" t="s">
        <v>976</v>
      </c>
      <c r="AC344">
        <v>1</v>
      </c>
      <c r="AD344">
        <v>28130</v>
      </c>
      <c r="AE344" t="s">
        <v>977</v>
      </c>
      <c r="AF344" t="s">
        <v>975</v>
      </c>
      <c r="AG344">
        <v>17080</v>
      </c>
      <c r="AH344">
        <v>-11050</v>
      </c>
      <c r="AI344">
        <v>-12300</v>
      </c>
      <c r="AJ344">
        <f t="shared" si="25"/>
        <v>-0.64695550351288056</v>
      </c>
      <c r="AK344">
        <f t="shared" si="26"/>
        <v>0</v>
      </c>
      <c r="AL344">
        <f t="shared" si="27"/>
        <v>0</v>
      </c>
      <c r="AM344">
        <f t="shared" si="28"/>
        <v>0</v>
      </c>
      <c r="AN344">
        <f t="shared" si="29"/>
        <v>0</v>
      </c>
    </row>
    <row r="345" spans="1:40" x14ac:dyDescent="0.35">
      <c r="A345" t="s">
        <v>35</v>
      </c>
      <c r="B345" t="s">
        <v>108</v>
      </c>
      <c r="C345" t="s">
        <v>37</v>
      </c>
      <c r="D345">
        <v>2020</v>
      </c>
      <c r="E345" t="s">
        <v>947</v>
      </c>
      <c r="F345" t="s">
        <v>948</v>
      </c>
      <c r="G345">
        <v>5</v>
      </c>
      <c r="H345">
        <v>5</v>
      </c>
      <c r="I345" t="s">
        <v>185</v>
      </c>
      <c r="J345" t="s">
        <v>98</v>
      </c>
      <c r="K345" t="s">
        <v>71</v>
      </c>
      <c r="L345">
        <v>96</v>
      </c>
      <c r="M345" t="s">
        <v>147</v>
      </c>
      <c r="N345" t="s">
        <v>92</v>
      </c>
      <c r="O345">
        <v>6</v>
      </c>
      <c r="P345">
        <v>1165</v>
      </c>
      <c r="Q345">
        <v>1</v>
      </c>
      <c r="R345">
        <v>0</v>
      </c>
      <c r="S345">
        <v>1199</v>
      </c>
      <c r="T345" t="s">
        <v>962</v>
      </c>
      <c r="U345">
        <v>3</v>
      </c>
      <c r="V345">
        <v>1</v>
      </c>
      <c r="W345">
        <v>4.2</v>
      </c>
      <c r="X345">
        <v>0</v>
      </c>
      <c r="Y345" t="s">
        <v>978</v>
      </c>
      <c r="Z345" t="s">
        <v>949</v>
      </c>
      <c r="AA345" t="s">
        <v>47</v>
      </c>
      <c r="AB345" t="s">
        <v>979</v>
      </c>
      <c r="AC345">
        <v>2</v>
      </c>
      <c r="AD345">
        <v>14400</v>
      </c>
      <c r="AE345" t="s">
        <v>980</v>
      </c>
      <c r="AF345" t="s">
        <v>981</v>
      </c>
      <c r="AG345">
        <v>17080</v>
      </c>
      <c r="AH345">
        <v>2680</v>
      </c>
      <c r="AI345">
        <v>1430</v>
      </c>
      <c r="AJ345">
        <f t="shared" si="25"/>
        <v>0.15690866510538642</v>
      </c>
      <c r="AK345">
        <f t="shared" si="26"/>
        <v>0</v>
      </c>
      <c r="AL345">
        <f t="shared" si="27"/>
        <v>1</v>
      </c>
      <c r="AM345">
        <f t="shared" si="28"/>
        <v>1</v>
      </c>
      <c r="AN345">
        <f t="shared" si="29"/>
        <v>0</v>
      </c>
    </row>
    <row r="346" spans="1:40" x14ac:dyDescent="0.35">
      <c r="A346" t="s">
        <v>182</v>
      </c>
      <c r="B346" t="s">
        <v>108</v>
      </c>
      <c r="C346" t="s">
        <v>37</v>
      </c>
      <c r="D346">
        <v>2019</v>
      </c>
      <c r="E346" t="s">
        <v>947</v>
      </c>
      <c r="F346" t="s">
        <v>948</v>
      </c>
      <c r="G346">
        <v>3</v>
      </c>
      <c r="H346">
        <v>5</v>
      </c>
      <c r="I346" t="s">
        <v>185</v>
      </c>
      <c r="J346" t="s">
        <v>98</v>
      </c>
      <c r="K346" t="s">
        <v>66</v>
      </c>
      <c r="L346">
        <v>124</v>
      </c>
      <c r="M346" t="s">
        <v>42</v>
      </c>
      <c r="O346">
        <v>5</v>
      </c>
      <c r="Q346">
        <v>0</v>
      </c>
      <c r="R346">
        <v>0</v>
      </c>
      <c r="S346">
        <v>1229</v>
      </c>
      <c r="T346" t="s">
        <v>123</v>
      </c>
      <c r="U346">
        <v>4</v>
      </c>
      <c r="V346">
        <v>0</v>
      </c>
      <c r="W346">
        <v>5.3</v>
      </c>
      <c r="X346">
        <v>0</v>
      </c>
      <c r="Y346" t="s">
        <v>324</v>
      </c>
      <c r="Z346" t="s">
        <v>949</v>
      </c>
      <c r="AA346" t="s">
        <v>47</v>
      </c>
      <c r="AB346" t="s">
        <v>157</v>
      </c>
      <c r="AC346">
        <v>12</v>
      </c>
      <c r="AD346">
        <v>11400</v>
      </c>
      <c r="AE346" t="s">
        <v>982</v>
      </c>
      <c r="AF346" t="s">
        <v>983</v>
      </c>
      <c r="AG346">
        <v>17080</v>
      </c>
      <c r="AH346">
        <v>5680</v>
      </c>
      <c r="AI346">
        <v>4430</v>
      </c>
      <c r="AJ346">
        <f t="shared" si="25"/>
        <v>0.33255269320843089</v>
      </c>
      <c r="AK346">
        <f t="shared" si="26"/>
        <v>0</v>
      </c>
      <c r="AL346">
        <f t="shared" si="27"/>
        <v>1</v>
      </c>
      <c r="AM346">
        <f t="shared" si="28"/>
        <v>1</v>
      </c>
      <c r="AN346">
        <f t="shared" si="29"/>
        <v>1</v>
      </c>
    </row>
    <row r="347" spans="1:40" x14ac:dyDescent="0.35">
      <c r="A347" t="s">
        <v>182</v>
      </c>
      <c r="B347" t="s">
        <v>108</v>
      </c>
      <c r="C347" t="s">
        <v>37</v>
      </c>
      <c r="D347">
        <v>2019</v>
      </c>
      <c r="E347" t="s">
        <v>947</v>
      </c>
      <c r="F347" t="s">
        <v>948</v>
      </c>
      <c r="G347">
        <v>3</v>
      </c>
      <c r="H347">
        <v>5</v>
      </c>
      <c r="I347" t="s">
        <v>185</v>
      </c>
      <c r="J347" t="s">
        <v>98</v>
      </c>
      <c r="K347" t="s">
        <v>66</v>
      </c>
      <c r="L347">
        <v>124</v>
      </c>
      <c r="M347" t="s">
        <v>42</v>
      </c>
      <c r="O347">
        <v>5</v>
      </c>
      <c r="Q347">
        <v>0</v>
      </c>
      <c r="R347">
        <v>0</v>
      </c>
      <c r="S347">
        <v>1229</v>
      </c>
      <c r="T347" t="s">
        <v>123</v>
      </c>
      <c r="U347">
        <v>4</v>
      </c>
      <c r="V347">
        <v>0</v>
      </c>
      <c r="W347">
        <v>5.3</v>
      </c>
      <c r="X347">
        <v>0</v>
      </c>
      <c r="Y347" t="s">
        <v>324</v>
      </c>
      <c r="Z347" t="s">
        <v>949</v>
      </c>
      <c r="AA347" t="s">
        <v>47</v>
      </c>
      <c r="AB347" t="s">
        <v>157</v>
      </c>
      <c r="AC347">
        <v>12</v>
      </c>
      <c r="AD347">
        <v>11400</v>
      </c>
      <c r="AE347" t="s">
        <v>984</v>
      </c>
      <c r="AF347" t="s">
        <v>983</v>
      </c>
      <c r="AG347">
        <v>17080</v>
      </c>
      <c r="AH347">
        <v>5680</v>
      </c>
      <c r="AI347">
        <v>4430</v>
      </c>
      <c r="AJ347">
        <f t="shared" si="25"/>
        <v>0.33255269320843089</v>
      </c>
      <c r="AK347">
        <f t="shared" si="26"/>
        <v>0</v>
      </c>
      <c r="AL347">
        <f t="shared" si="27"/>
        <v>1</v>
      </c>
      <c r="AM347">
        <f t="shared" si="28"/>
        <v>1</v>
      </c>
      <c r="AN347">
        <f t="shared" si="29"/>
        <v>1</v>
      </c>
    </row>
    <row r="348" spans="1:40" x14ac:dyDescent="0.35">
      <c r="A348" t="s">
        <v>182</v>
      </c>
      <c r="B348" t="s">
        <v>108</v>
      </c>
      <c r="C348" t="s">
        <v>37</v>
      </c>
      <c r="D348">
        <v>2019</v>
      </c>
      <c r="E348" t="s">
        <v>947</v>
      </c>
      <c r="F348" t="s">
        <v>948</v>
      </c>
      <c r="G348">
        <v>3</v>
      </c>
      <c r="H348">
        <v>5</v>
      </c>
      <c r="I348" t="s">
        <v>185</v>
      </c>
      <c r="J348" t="s">
        <v>98</v>
      </c>
      <c r="K348" t="s">
        <v>66</v>
      </c>
      <c r="L348">
        <v>119</v>
      </c>
      <c r="M348" t="s">
        <v>42</v>
      </c>
      <c r="O348">
        <v>5</v>
      </c>
      <c r="Q348">
        <v>1</v>
      </c>
      <c r="R348">
        <v>0</v>
      </c>
      <c r="S348">
        <v>1398</v>
      </c>
      <c r="T348" t="s">
        <v>123</v>
      </c>
      <c r="U348">
        <v>4</v>
      </c>
      <c r="V348">
        <v>0</v>
      </c>
      <c r="W348">
        <v>5.0999999999999996</v>
      </c>
      <c r="X348">
        <v>0</v>
      </c>
      <c r="Y348" t="s">
        <v>324</v>
      </c>
      <c r="Z348" t="s">
        <v>949</v>
      </c>
      <c r="AA348" t="s">
        <v>47</v>
      </c>
      <c r="AB348" t="s">
        <v>157</v>
      </c>
      <c r="AC348">
        <v>12</v>
      </c>
      <c r="AD348">
        <v>12900</v>
      </c>
      <c r="AE348" t="s">
        <v>985</v>
      </c>
      <c r="AF348" t="s">
        <v>986</v>
      </c>
      <c r="AG348">
        <v>17080</v>
      </c>
      <c r="AH348">
        <v>4180</v>
      </c>
      <c r="AI348">
        <v>2930</v>
      </c>
      <c r="AJ348">
        <f t="shared" si="25"/>
        <v>0.24473067915690866</v>
      </c>
      <c r="AK348">
        <f t="shared" si="26"/>
        <v>0</v>
      </c>
      <c r="AL348">
        <f t="shared" si="27"/>
        <v>1</v>
      </c>
      <c r="AM348">
        <f t="shared" si="28"/>
        <v>1</v>
      </c>
      <c r="AN348">
        <f t="shared" si="29"/>
        <v>1</v>
      </c>
    </row>
    <row r="349" spans="1:40" x14ac:dyDescent="0.35">
      <c r="A349" t="s">
        <v>57</v>
      </c>
      <c r="B349" t="s">
        <v>108</v>
      </c>
      <c r="C349" t="s">
        <v>37</v>
      </c>
      <c r="D349">
        <v>2020</v>
      </c>
      <c r="E349" t="s">
        <v>947</v>
      </c>
      <c r="F349" t="s">
        <v>948</v>
      </c>
      <c r="G349">
        <v>5</v>
      </c>
      <c r="H349">
        <v>5</v>
      </c>
      <c r="I349" t="s">
        <v>185</v>
      </c>
      <c r="J349" t="s">
        <v>98</v>
      </c>
      <c r="K349" t="s">
        <v>71</v>
      </c>
      <c r="L349">
        <v>93</v>
      </c>
      <c r="M349" t="s">
        <v>147</v>
      </c>
      <c r="O349">
        <v>5</v>
      </c>
      <c r="P349">
        <v>1055</v>
      </c>
      <c r="Q349">
        <v>1</v>
      </c>
      <c r="R349">
        <v>1</v>
      </c>
      <c r="S349">
        <v>1199</v>
      </c>
      <c r="T349" t="s">
        <v>252</v>
      </c>
      <c r="U349">
        <v>3</v>
      </c>
      <c r="V349">
        <v>1</v>
      </c>
      <c r="W349">
        <v>4.0999999999999996</v>
      </c>
      <c r="X349">
        <v>1</v>
      </c>
      <c r="Y349" t="s">
        <v>987</v>
      </c>
      <c r="Z349" t="s">
        <v>949</v>
      </c>
      <c r="AA349" t="s">
        <v>47</v>
      </c>
      <c r="AB349" t="s">
        <v>988</v>
      </c>
      <c r="AC349">
        <v>2</v>
      </c>
      <c r="AD349">
        <v>14900</v>
      </c>
      <c r="AE349" t="s">
        <v>989</v>
      </c>
      <c r="AF349" t="s">
        <v>990</v>
      </c>
      <c r="AG349">
        <v>17080</v>
      </c>
      <c r="AH349">
        <v>2180</v>
      </c>
      <c r="AI349">
        <v>930</v>
      </c>
      <c r="AJ349">
        <f t="shared" si="25"/>
        <v>0.12763466042154567</v>
      </c>
      <c r="AK349">
        <f t="shared" si="26"/>
        <v>0</v>
      </c>
      <c r="AL349">
        <f t="shared" si="27"/>
        <v>1</v>
      </c>
      <c r="AM349">
        <f t="shared" si="28"/>
        <v>1</v>
      </c>
      <c r="AN349">
        <f t="shared" si="29"/>
        <v>0</v>
      </c>
    </row>
    <row r="350" spans="1:40" x14ac:dyDescent="0.35">
      <c r="A350" t="s">
        <v>57</v>
      </c>
      <c r="B350" t="s">
        <v>108</v>
      </c>
      <c r="C350" t="s">
        <v>37</v>
      </c>
      <c r="D350">
        <v>2020</v>
      </c>
      <c r="E350" t="s">
        <v>947</v>
      </c>
      <c r="F350" t="s">
        <v>948</v>
      </c>
      <c r="G350">
        <v>5</v>
      </c>
      <c r="H350">
        <v>5</v>
      </c>
      <c r="I350" t="s">
        <v>185</v>
      </c>
      <c r="J350" t="s">
        <v>98</v>
      </c>
      <c r="K350" t="s">
        <v>66</v>
      </c>
      <c r="L350">
        <v>96</v>
      </c>
      <c r="M350" t="s">
        <v>147</v>
      </c>
      <c r="N350" t="s">
        <v>92</v>
      </c>
      <c r="O350">
        <v>6</v>
      </c>
      <c r="P350">
        <v>1165</v>
      </c>
      <c r="Q350">
        <v>1</v>
      </c>
      <c r="R350">
        <v>0</v>
      </c>
      <c r="S350">
        <v>1199</v>
      </c>
      <c r="T350" t="s">
        <v>252</v>
      </c>
      <c r="U350">
        <v>3</v>
      </c>
      <c r="V350">
        <v>1</v>
      </c>
      <c r="W350">
        <v>4.2</v>
      </c>
      <c r="X350">
        <v>1</v>
      </c>
      <c r="Y350" t="s">
        <v>987</v>
      </c>
      <c r="Z350" t="s">
        <v>949</v>
      </c>
      <c r="AA350" t="s">
        <v>47</v>
      </c>
      <c r="AB350" t="s">
        <v>988</v>
      </c>
      <c r="AC350">
        <v>2</v>
      </c>
      <c r="AD350">
        <v>16900</v>
      </c>
      <c r="AE350" t="s">
        <v>991</v>
      </c>
      <c r="AF350" t="s">
        <v>992</v>
      </c>
      <c r="AG350">
        <v>17080</v>
      </c>
      <c r="AH350">
        <v>180</v>
      </c>
      <c r="AI350">
        <v>-1070</v>
      </c>
      <c r="AJ350">
        <f t="shared" si="25"/>
        <v>1.0538641686182669E-2</v>
      </c>
      <c r="AK350">
        <f t="shared" si="26"/>
        <v>0</v>
      </c>
      <c r="AL350">
        <f t="shared" si="27"/>
        <v>0</v>
      </c>
      <c r="AM350">
        <f t="shared" si="28"/>
        <v>0</v>
      </c>
      <c r="AN350">
        <f t="shared" si="29"/>
        <v>0</v>
      </c>
    </row>
    <row r="351" spans="1:40" x14ac:dyDescent="0.35">
      <c r="A351" t="s">
        <v>57</v>
      </c>
      <c r="B351" t="s">
        <v>108</v>
      </c>
      <c r="C351" t="s">
        <v>37</v>
      </c>
      <c r="D351">
        <v>2020</v>
      </c>
      <c r="E351" t="s">
        <v>947</v>
      </c>
      <c r="F351" t="s">
        <v>948</v>
      </c>
      <c r="G351">
        <v>5</v>
      </c>
      <c r="H351">
        <v>5</v>
      </c>
      <c r="I351" t="s">
        <v>185</v>
      </c>
      <c r="J351" t="s">
        <v>98</v>
      </c>
      <c r="K351" t="s">
        <v>51</v>
      </c>
      <c r="L351">
        <v>93</v>
      </c>
      <c r="N351" t="s">
        <v>92</v>
      </c>
      <c r="O351">
        <v>5</v>
      </c>
      <c r="P351">
        <v>1055</v>
      </c>
      <c r="Q351">
        <v>1</v>
      </c>
      <c r="R351">
        <v>1</v>
      </c>
      <c r="S351">
        <v>1199</v>
      </c>
      <c r="T351" t="s">
        <v>123</v>
      </c>
      <c r="U351">
        <v>3</v>
      </c>
      <c r="V351">
        <v>1</v>
      </c>
      <c r="W351">
        <v>4.0999999999999996</v>
      </c>
      <c r="X351">
        <v>0</v>
      </c>
      <c r="Y351" t="s">
        <v>993</v>
      </c>
      <c r="Z351" t="s">
        <v>949</v>
      </c>
      <c r="AA351" t="s">
        <v>47</v>
      </c>
      <c r="AB351" t="s">
        <v>512</v>
      </c>
      <c r="AC351">
        <v>12</v>
      </c>
      <c r="AD351">
        <v>13900</v>
      </c>
      <c r="AE351" t="s">
        <v>994</v>
      </c>
      <c r="AF351" t="s">
        <v>995</v>
      </c>
      <c r="AG351">
        <v>17080</v>
      </c>
      <c r="AH351">
        <v>3180</v>
      </c>
      <c r="AI351">
        <v>1930</v>
      </c>
      <c r="AJ351">
        <f t="shared" si="25"/>
        <v>0.18618266978922718</v>
      </c>
      <c r="AK351">
        <f t="shared" si="26"/>
        <v>0</v>
      </c>
      <c r="AL351">
        <f t="shared" si="27"/>
        <v>1</v>
      </c>
      <c r="AM351">
        <f t="shared" si="28"/>
        <v>1</v>
      </c>
      <c r="AN351">
        <f t="shared" si="29"/>
        <v>0</v>
      </c>
    </row>
    <row r="352" spans="1:40" x14ac:dyDescent="0.35">
      <c r="A352" t="s">
        <v>230</v>
      </c>
      <c r="B352" t="s">
        <v>108</v>
      </c>
      <c r="C352" t="s">
        <v>37</v>
      </c>
      <c r="D352">
        <v>2020</v>
      </c>
      <c r="E352" t="s">
        <v>947</v>
      </c>
      <c r="F352" t="s">
        <v>948</v>
      </c>
      <c r="I352" t="s">
        <v>185</v>
      </c>
      <c r="K352" t="s">
        <v>71</v>
      </c>
      <c r="Q352">
        <v>0</v>
      </c>
      <c r="R352">
        <v>0</v>
      </c>
      <c r="S352">
        <v>1199</v>
      </c>
      <c r="V352">
        <v>0</v>
      </c>
      <c r="X352">
        <v>0</v>
      </c>
      <c r="Y352" t="s">
        <v>996</v>
      </c>
      <c r="Z352" t="s">
        <v>949</v>
      </c>
      <c r="AA352" t="s">
        <v>47</v>
      </c>
      <c r="AB352" t="s">
        <v>997</v>
      </c>
      <c r="AC352">
        <v>1</v>
      </c>
      <c r="AD352">
        <v>15200</v>
      </c>
      <c r="AE352" t="s">
        <v>998</v>
      </c>
      <c r="AF352" t="s">
        <v>999</v>
      </c>
      <c r="AG352">
        <v>17080</v>
      </c>
      <c r="AH352">
        <v>1880</v>
      </c>
      <c r="AI352">
        <v>630</v>
      </c>
      <c r="AJ352">
        <f t="shared" si="25"/>
        <v>0.11007025761124122</v>
      </c>
      <c r="AK352">
        <f t="shared" si="26"/>
        <v>0</v>
      </c>
      <c r="AL352">
        <f t="shared" si="27"/>
        <v>1</v>
      </c>
      <c r="AM352">
        <f t="shared" si="28"/>
        <v>1</v>
      </c>
      <c r="AN352">
        <f t="shared" si="29"/>
        <v>0</v>
      </c>
    </row>
    <row r="353" spans="1:40" x14ac:dyDescent="0.35">
      <c r="A353" t="s">
        <v>230</v>
      </c>
      <c r="B353" t="s">
        <v>108</v>
      </c>
      <c r="C353" t="s">
        <v>37</v>
      </c>
      <c r="D353">
        <v>2020</v>
      </c>
      <c r="E353" t="s">
        <v>947</v>
      </c>
      <c r="F353" t="s">
        <v>948</v>
      </c>
      <c r="I353" t="s">
        <v>185</v>
      </c>
      <c r="K353" t="s">
        <v>91</v>
      </c>
      <c r="Q353">
        <v>0</v>
      </c>
      <c r="R353">
        <v>0</v>
      </c>
      <c r="S353">
        <v>1199</v>
      </c>
      <c r="V353">
        <v>0</v>
      </c>
      <c r="X353">
        <v>0</v>
      </c>
      <c r="Y353" t="s">
        <v>996</v>
      </c>
      <c r="Z353" t="s">
        <v>949</v>
      </c>
      <c r="AA353" t="s">
        <v>47</v>
      </c>
      <c r="AB353" t="s">
        <v>997</v>
      </c>
      <c r="AC353">
        <v>2</v>
      </c>
      <c r="AD353">
        <v>15200</v>
      </c>
      <c r="AE353" t="s">
        <v>1000</v>
      </c>
      <c r="AF353" t="s">
        <v>999</v>
      </c>
      <c r="AG353">
        <v>17080</v>
      </c>
      <c r="AH353">
        <v>1880</v>
      </c>
      <c r="AI353">
        <v>630</v>
      </c>
      <c r="AJ353">
        <f t="shared" si="25"/>
        <v>0.11007025761124122</v>
      </c>
      <c r="AK353">
        <f t="shared" si="26"/>
        <v>0</v>
      </c>
      <c r="AL353">
        <f t="shared" si="27"/>
        <v>1</v>
      </c>
      <c r="AM353">
        <f t="shared" si="28"/>
        <v>1</v>
      </c>
      <c r="AN353">
        <f t="shared" si="29"/>
        <v>0</v>
      </c>
    </row>
    <row r="354" spans="1:40" x14ac:dyDescent="0.35">
      <c r="A354" t="s">
        <v>230</v>
      </c>
      <c r="B354" t="s">
        <v>108</v>
      </c>
      <c r="C354" t="s">
        <v>37</v>
      </c>
      <c r="D354">
        <v>2020</v>
      </c>
      <c r="E354" t="s">
        <v>947</v>
      </c>
      <c r="F354" t="s">
        <v>948</v>
      </c>
      <c r="G354">
        <v>5</v>
      </c>
      <c r="H354">
        <v>5</v>
      </c>
      <c r="I354" t="s">
        <v>185</v>
      </c>
      <c r="J354" t="s">
        <v>98</v>
      </c>
      <c r="K354" t="s">
        <v>51</v>
      </c>
      <c r="L354">
        <v>93</v>
      </c>
      <c r="M354" t="s">
        <v>147</v>
      </c>
      <c r="N354" t="s">
        <v>92</v>
      </c>
      <c r="O354">
        <v>5</v>
      </c>
      <c r="P354">
        <v>1055</v>
      </c>
      <c r="Q354">
        <v>0</v>
      </c>
      <c r="R354">
        <v>1</v>
      </c>
      <c r="S354">
        <v>1199</v>
      </c>
      <c r="T354" t="s">
        <v>252</v>
      </c>
      <c r="U354">
        <v>3</v>
      </c>
      <c r="V354">
        <v>0</v>
      </c>
      <c r="W354">
        <v>5</v>
      </c>
      <c r="X354">
        <v>0</v>
      </c>
      <c r="Y354" t="s">
        <v>1001</v>
      </c>
      <c r="Z354" t="s">
        <v>949</v>
      </c>
      <c r="AA354" t="s">
        <v>47</v>
      </c>
      <c r="AB354" t="s">
        <v>1002</v>
      </c>
      <c r="AC354">
        <v>41</v>
      </c>
      <c r="AD354">
        <v>14790</v>
      </c>
      <c r="AE354" t="s">
        <v>1003</v>
      </c>
      <c r="AF354" t="s">
        <v>1004</v>
      </c>
      <c r="AG354">
        <v>17080</v>
      </c>
      <c r="AH354">
        <v>2290</v>
      </c>
      <c r="AI354">
        <v>1040</v>
      </c>
      <c r="AJ354">
        <f t="shared" si="25"/>
        <v>0.13407494145199064</v>
      </c>
      <c r="AK354">
        <f t="shared" si="26"/>
        <v>0</v>
      </c>
      <c r="AL354">
        <f t="shared" si="27"/>
        <v>1</v>
      </c>
      <c r="AM354">
        <f t="shared" si="28"/>
        <v>1</v>
      </c>
      <c r="AN354">
        <f t="shared" si="29"/>
        <v>0</v>
      </c>
    </row>
    <row r="355" spans="1:40" x14ac:dyDescent="0.35">
      <c r="A355" t="s">
        <v>35</v>
      </c>
      <c r="B355" t="s">
        <v>275</v>
      </c>
      <c r="C355" t="s">
        <v>37</v>
      </c>
      <c r="D355">
        <v>2019</v>
      </c>
      <c r="E355" t="s">
        <v>947</v>
      </c>
      <c r="F355" t="s">
        <v>948</v>
      </c>
      <c r="G355">
        <v>5</v>
      </c>
      <c r="H355">
        <v>5</v>
      </c>
      <c r="I355" t="s">
        <v>185</v>
      </c>
      <c r="J355" t="s">
        <v>98</v>
      </c>
      <c r="K355" t="s">
        <v>51</v>
      </c>
      <c r="M355" t="s">
        <v>67</v>
      </c>
      <c r="N355" t="s">
        <v>92</v>
      </c>
      <c r="O355">
        <v>5</v>
      </c>
      <c r="Q355">
        <v>1</v>
      </c>
      <c r="R355">
        <v>0</v>
      </c>
      <c r="S355">
        <v>1499</v>
      </c>
      <c r="T355" t="s">
        <v>123</v>
      </c>
      <c r="V355">
        <v>0</v>
      </c>
      <c r="X355">
        <v>0</v>
      </c>
      <c r="Y355" t="s">
        <v>886</v>
      </c>
      <c r="Z355" t="s">
        <v>949</v>
      </c>
      <c r="AA355" t="s">
        <v>1005</v>
      </c>
      <c r="AB355" t="s">
        <v>47</v>
      </c>
      <c r="AC355">
        <v>12</v>
      </c>
      <c r="AD355">
        <v>15355</v>
      </c>
      <c r="AE355" t="s">
        <v>1006</v>
      </c>
      <c r="AF355" t="s">
        <v>1007</v>
      </c>
      <c r="AG355">
        <v>17080</v>
      </c>
      <c r="AH355">
        <v>1725</v>
      </c>
      <c r="AI355">
        <v>475</v>
      </c>
      <c r="AJ355">
        <f t="shared" si="25"/>
        <v>0.10099531615925059</v>
      </c>
      <c r="AK355">
        <f t="shared" si="26"/>
        <v>0</v>
      </c>
      <c r="AL355">
        <f t="shared" si="27"/>
        <v>1</v>
      </c>
      <c r="AM355">
        <f t="shared" si="28"/>
        <v>1</v>
      </c>
      <c r="AN355">
        <f t="shared" si="29"/>
        <v>0</v>
      </c>
    </row>
    <row r="356" spans="1:40" x14ac:dyDescent="0.35">
      <c r="A356" t="s">
        <v>57</v>
      </c>
      <c r="B356" t="s">
        <v>275</v>
      </c>
      <c r="C356" t="s">
        <v>37</v>
      </c>
      <c r="D356">
        <v>2020</v>
      </c>
      <c r="E356" t="s">
        <v>947</v>
      </c>
      <c r="F356" t="s">
        <v>948</v>
      </c>
      <c r="G356">
        <v>5</v>
      </c>
      <c r="H356">
        <v>5</v>
      </c>
      <c r="I356" t="s">
        <v>185</v>
      </c>
      <c r="J356" t="s">
        <v>98</v>
      </c>
      <c r="K356" t="s">
        <v>71</v>
      </c>
      <c r="L356">
        <v>85</v>
      </c>
      <c r="M356" t="s">
        <v>52</v>
      </c>
      <c r="O356">
        <v>6</v>
      </c>
      <c r="P356">
        <v>1165</v>
      </c>
      <c r="Q356">
        <v>1</v>
      </c>
      <c r="R356">
        <v>0</v>
      </c>
      <c r="S356">
        <v>1499</v>
      </c>
      <c r="T356" t="s">
        <v>252</v>
      </c>
      <c r="U356">
        <v>4</v>
      </c>
      <c r="V356">
        <v>0</v>
      </c>
      <c r="W356">
        <v>3.2</v>
      </c>
      <c r="X356">
        <v>0</v>
      </c>
      <c r="Y356" t="s">
        <v>1008</v>
      </c>
      <c r="Z356" t="s">
        <v>949</v>
      </c>
      <c r="AA356" t="s">
        <v>47</v>
      </c>
      <c r="AB356" t="s">
        <v>1009</v>
      </c>
      <c r="AC356">
        <v>41</v>
      </c>
      <c r="AD356">
        <v>17700</v>
      </c>
      <c r="AE356" t="s">
        <v>1010</v>
      </c>
      <c r="AF356" t="s">
        <v>1011</v>
      </c>
      <c r="AG356">
        <v>17080</v>
      </c>
      <c r="AH356">
        <v>-620</v>
      </c>
      <c r="AI356">
        <v>-1870</v>
      </c>
      <c r="AJ356">
        <f t="shared" si="25"/>
        <v>-3.6299765807962528E-2</v>
      </c>
      <c r="AK356">
        <f t="shared" si="26"/>
        <v>0</v>
      </c>
      <c r="AL356">
        <f t="shared" si="27"/>
        <v>0</v>
      </c>
      <c r="AM356">
        <f t="shared" si="28"/>
        <v>0</v>
      </c>
      <c r="AN356">
        <f t="shared" si="29"/>
        <v>0</v>
      </c>
    </row>
    <row r="357" spans="1:40" x14ac:dyDescent="0.35">
      <c r="A357" t="s">
        <v>57</v>
      </c>
      <c r="B357" t="s">
        <v>275</v>
      </c>
      <c r="C357" t="s">
        <v>37</v>
      </c>
      <c r="D357">
        <v>2020</v>
      </c>
      <c r="E357" t="s">
        <v>947</v>
      </c>
      <c r="F357" t="s">
        <v>948</v>
      </c>
      <c r="G357">
        <v>5</v>
      </c>
      <c r="H357">
        <v>5</v>
      </c>
      <c r="I357" t="s">
        <v>185</v>
      </c>
      <c r="J357" t="s">
        <v>98</v>
      </c>
      <c r="K357" t="s">
        <v>51</v>
      </c>
      <c r="L357">
        <v>85</v>
      </c>
      <c r="M357" t="s">
        <v>147</v>
      </c>
      <c r="N357" t="s">
        <v>92</v>
      </c>
      <c r="O357">
        <v>6</v>
      </c>
      <c r="P357">
        <v>1165</v>
      </c>
      <c r="Q357">
        <v>1</v>
      </c>
      <c r="R357">
        <v>0</v>
      </c>
      <c r="S357">
        <v>1499</v>
      </c>
      <c r="T357" t="s">
        <v>252</v>
      </c>
      <c r="U357">
        <v>4</v>
      </c>
      <c r="V357">
        <v>0</v>
      </c>
      <c r="W357">
        <v>3.2</v>
      </c>
      <c r="X357">
        <v>0</v>
      </c>
      <c r="Y357" t="s">
        <v>1008</v>
      </c>
      <c r="Z357" t="s">
        <v>949</v>
      </c>
      <c r="AA357" t="s">
        <v>47</v>
      </c>
      <c r="AB357" t="s">
        <v>1009</v>
      </c>
      <c r="AC357">
        <v>41</v>
      </c>
      <c r="AD357">
        <v>17200</v>
      </c>
      <c r="AE357" t="s">
        <v>1012</v>
      </c>
      <c r="AF357" t="s">
        <v>1013</v>
      </c>
      <c r="AG357">
        <v>17080</v>
      </c>
      <c r="AH357">
        <v>-120</v>
      </c>
      <c r="AI357">
        <v>-1370</v>
      </c>
      <c r="AJ357">
        <f t="shared" si="25"/>
        <v>-7.0257611241217799E-3</v>
      </c>
      <c r="AK357">
        <f t="shared" si="26"/>
        <v>0</v>
      </c>
      <c r="AL357">
        <f t="shared" si="27"/>
        <v>0</v>
      </c>
      <c r="AM357">
        <f t="shared" si="28"/>
        <v>0</v>
      </c>
      <c r="AN357">
        <f t="shared" si="29"/>
        <v>0</v>
      </c>
    </row>
    <row r="358" spans="1:40" x14ac:dyDescent="0.35">
      <c r="A358" t="s">
        <v>57</v>
      </c>
      <c r="B358" t="s">
        <v>275</v>
      </c>
      <c r="C358" t="s">
        <v>37</v>
      </c>
      <c r="D358">
        <v>2020</v>
      </c>
      <c r="E358" t="s">
        <v>947</v>
      </c>
      <c r="F358" t="s">
        <v>948</v>
      </c>
      <c r="G358">
        <v>5</v>
      </c>
      <c r="H358">
        <v>5</v>
      </c>
      <c r="I358" t="s">
        <v>185</v>
      </c>
      <c r="J358" t="s">
        <v>98</v>
      </c>
      <c r="K358" t="s">
        <v>66</v>
      </c>
      <c r="L358">
        <v>85</v>
      </c>
      <c r="M358" t="s">
        <v>51</v>
      </c>
      <c r="N358" t="s">
        <v>92</v>
      </c>
      <c r="O358">
        <v>6</v>
      </c>
      <c r="Q358">
        <v>0</v>
      </c>
      <c r="R358">
        <v>0</v>
      </c>
      <c r="S358">
        <v>1499</v>
      </c>
      <c r="T358" t="s">
        <v>123</v>
      </c>
      <c r="U358">
        <v>4</v>
      </c>
      <c r="V358">
        <v>1</v>
      </c>
      <c r="W358">
        <v>3.2</v>
      </c>
      <c r="X358">
        <v>0</v>
      </c>
      <c r="Y358" t="s">
        <v>1014</v>
      </c>
      <c r="Z358" t="s">
        <v>949</v>
      </c>
      <c r="AA358" t="s">
        <v>1015</v>
      </c>
      <c r="AB358" t="s">
        <v>47</v>
      </c>
      <c r="AC358">
        <v>2</v>
      </c>
      <c r="AD358">
        <v>16900</v>
      </c>
      <c r="AE358" t="s">
        <v>1016</v>
      </c>
      <c r="AF358" t="s">
        <v>1013</v>
      </c>
      <c r="AG358">
        <v>17080</v>
      </c>
      <c r="AH358">
        <v>180</v>
      </c>
      <c r="AI358">
        <v>-1070</v>
      </c>
      <c r="AJ358">
        <f t="shared" si="25"/>
        <v>1.0538641686182669E-2</v>
      </c>
      <c r="AK358">
        <f t="shared" si="26"/>
        <v>0</v>
      </c>
      <c r="AL358">
        <f t="shared" si="27"/>
        <v>0</v>
      </c>
      <c r="AM358">
        <f t="shared" si="28"/>
        <v>0</v>
      </c>
      <c r="AN358">
        <f t="shared" si="29"/>
        <v>0</v>
      </c>
    </row>
    <row r="359" spans="1:40" x14ac:dyDescent="0.35">
      <c r="A359" t="s">
        <v>57</v>
      </c>
      <c r="B359" t="s">
        <v>275</v>
      </c>
      <c r="C359" t="s">
        <v>37</v>
      </c>
      <c r="D359">
        <v>2020</v>
      </c>
      <c r="E359" t="s">
        <v>947</v>
      </c>
      <c r="F359" t="s">
        <v>948</v>
      </c>
      <c r="G359">
        <v>5</v>
      </c>
      <c r="H359">
        <v>5</v>
      </c>
      <c r="I359" t="s">
        <v>185</v>
      </c>
      <c r="J359" t="s">
        <v>98</v>
      </c>
      <c r="K359" t="s">
        <v>71</v>
      </c>
      <c r="Q359">
        <v>1</v>
      </c>
      <c r="R359">
        <v>0</v>
      </c>
      <c r="S359">
        <v>1499</v>
      </c>
      <c r="V359">
        <v>0</v>
      </c>
      <c r="X359">
        <v>0</v>
      </c>
      <c r="Y359" t="s">
        <v>1017</v>
      </c>
      <c r="Z359" t="s">
        <v>949</v>
      </c>
      <c r="AA359" t="s">
        <v>47</v>
      </c>
      <c r="AB359" t="s">
        <v>1018</v>
      </c>
      <c r="AC359">
        <v>1</v>
      </c>
      <c r="AD359">
        <v>16800</v>
      </c>
      <c r="AE359" t="s">
        <v>1019</v>
      </c>
      <c r="AF359" t="s">
        <v>1020</v>
      </c>
      <c r="AG359">
        <v>17080</v>
      </c>
      <c r="AH359">
        <v>280</v>
      </c>
      <c r="AI359">
        <v>-970</v>
      </c>
      <c r="AJ359">
        <f t="shared" si="25"/>
        <v>1.6393442622950821E-2</v>
      </c>
      <c r="AK359">
        <f t="shared" si="26"/>
        <v>0</v>
      </c>
      <c r="AL359">
        <f t="shared" si="27"/>
        <v>0</v>
      </c>
      <c r="AM359">
        <f t="shared" si="28"/>
        <v>0</v>
      </c>
      <c r="AN359">
        <f t="shared" si="29"/>
        <v>0</v>
      </c>
    </row>
    <row r="360" spans="1:40" x14ac:dyDescent="0.35">
      <c r="A360" t="s">
        <v>57</v>
      </c>
      <c r="B360" t="s">
        <v>275</v>
      </c>
      <c r="C360" t="s">
        <v>37</v>
      </c>
      <c r="D360">
        <v>2020</v>
      </c>
      <c r="E360" t="s">
        <v>947</v>
      </c>
      <c r="F360" t="s">
        <v>948</v>
      </c>
      <c r="G360">
        <v>5</v>
      </c>
      <c r="H360">
        <v>5</v>
      </c>
      <c r="I360" t="s">
        <v>185</v>
      </c>
      <c r="J360" t="s">
        <v>98</v>
      </c>
      <c r="K360" t="s">
        <v>71</v>
      </c>
      <c r="L360">
        <v>85</v>
      </c>
      <c r="M360" t="s">
        <v>52</v>
      </c>
      <c r="O360">
        <v>6</v>
      </c>
      <c r="P360">
        <v>1165</v>
      </c>
      <c r="Q360">
        <v>0</v>
      </c>
      <c r="R360">
        <v>0</v>
      </c>
      <c r="S360">
        <v>1499</v>
      </c>
      <c r="T360" t="s">
        <v>252</v>
      </c>
      <c r="U360">
        <v>4</v>
      </c>
      <c r="V360">
        <v>0</v>
      </c>
      <c r="W360">
        <v>3.2</v>
      </c>
      <c r="X360">
        <v>0</v>
      </c>
      <c r="Y360" t="s">
        <v>1021</v>
      </c>
      <c r="Z360" t="s">
        <v>949</v>
      </c>
      <c r="AA360" t="s">
        <v>47</v>
      </c>
      <c r="AB360" t="s">
        <v>1022</v>
      </c>
      <c r="AC360">
        <v>2</v>
      </c>
      <c r="AD360">
        <v>15500</v>
      </c>
      <c r="AE360" t="s">
        <v>1023</v>
      </c>
      <c r="AF360" t="s">
        <v>1024</v>
      </c>
      <c r="AG360">
        <v>17080</v>
      </c>
      <c r="AH360">
        <v>1580</v>
      </c>
      <c r="AI360">
        <v>330</v>
      </c>
      <c r="AJ360">
        <f t="shared" si="25"/>
        <v>9.2505854800936774E-2</v>
      </c>
      <c r="AK360">
        <f t="shared" si="26"/>
        <v>0</v>
      </c>
      <c r="AL360">
        <f t="shared" si="27"/>
        <v>1</v>
      </c>
      <c r="AM360">
        <f t="shared" si="28"/>
        <v>0</v>
      </c>
      <c r="AN360">
        <f t="shared" si="29"/>
        <v>0</v>
      </c>
    </row>
    <row r="361" spans="1:40" x14ac:dyDescent="0.35">
      <c r="A361" t="s">
        <v>57</v>
      </c>
      <c r="B361" t="s">
        <v>36</v>
      </c>
      <c r="C361" t="s">
        <v>37</v>
      </c>
      <c r="D361">
        <v>2020</v>
      </c>
      <c r="E361" t="s">
        <v>1025</v>
      </c>
      <c r="F361" t="s">
        <v>1026</v>
      </c>
      <c r="G361">
        <v>3</v>
      </c>
      <c r="H361">
        <v>4</v>
      </c>
      <c r="I361" t="s">
        <v>40</v>
      </c>
      <c r="J361" t="s">
        <v>98</v>
      </c>
      <c r="K361" t="s">
        <v>66</v>
      </c>
      <c r="O361">
        <v>1</v>
      </c>
      <c r="P361">
        <v>1440</v>
      </c>
      <c r="Q361">
        <v>0</v>
      </c>
      <c r="R361">
        <v>0</v>
      </c>
      <c r="S361">
        <v>0</v>
      </c>
      <c r="T361" t="s">
        <v>36</v>
      </c>
      <c r="U361">
        <v>0</v>
      </c>
      <c r="V361">
        <v>0</v>
      </c>
      <c r="W361">
        <v>0</v>
      </c>
      <c r="X361">
        <v>0</v>
      </c>
      <c r="Y361" t="s">
        <v>1027</v>
      </c>
      <c r="Z361" t="s">
        <v>1028</v>
      </c>
      <c r="AA361" t="s">
        <v>47</v>
      </c>
      <c r="AB361" t="s">
        <v>1029</v>
      </c>
      <c r="AC361">
        <v>2</v>
      </c>
      <c r="AD361">
        <v>33800</v>
      </c>
      <c r="AE361" t="s">
        <v>1030</v>
      </c>
      <c r="AF361" t="s">
        <v>1031</v>
      </c>
      <c r="AG361">
        <v>34900</v>
      </c>
      <c r="AH361">
        <v>1100</v>
      </c>
      <c r="AI361">
        <v>-150</v>
      </c>
      <c r="AJ361">
        <f t="shared" si="25"/>
        <v>3.151862464183381E-2</v>
      </c>
      <c r="AK361">
        <f t="shared" si="26"/>
        <v>0</v>
      </c>
      <c r="AL361">
        <f t="shared" si="27"/>
        <v>0</v>
      </c>
      <c r="AM361">
        <f t="shared" si="28"/>
        <v>0</v>
      </c>
      <c r="AN361">
        <f t="shared" si="29"/>
        <v>0</v>
      </c>
    </row>
    <row r="362" spans="1:40" x14ac:dyDescent="0.35">
      <c r="A362" t="s">
        <v>57</v>
      </c>
      <c r="B362" t="s">
        <v>36</v>
      </c>
      <c r="C362" t="s">
        <v>37</v>
      </c>
      <c r="D362">
        <v>2020</v>
      </c>
      <c r="E362" t="s">
        <v>1025</v>
      </c>
      <c r="F362" t="s">
        <v>1026</v>
      </c>
      <c r="G362">
        <v>3</v>
      </c>
      <c r="H362">
        <v>4</v>
      </c>
      <c r="I362" t="s">
        <v>40</v>
      </c>
      <c r="J362" t="s">
        <v>98</v>
      </c>
      <c r="K362" t="s">
        <v>42</v>
      </c>
      <c r="N362" t="s">
        <v>92</v>
      </c>
      <c r="O362">
        <v>1</v>
      </c>
      <c r="P362">
        <v>1440</v>
      </c>
      <c r="Q362">
        <v>0</v>
      </c>
      <c r="R362">
        <v>0</v>
      </c>
      <c r="S362">
        <v>0</v>
      </c>
      <c r="T362" t="s">
        <v>36</v>
      </c>
      <c r="U362">
        <v>0</v>
      </c>
      <c r="V362">
        <v>0</v>
      </c>
      <c r="W362">
        <v>0</v>
      </c>
      <c r="X362">
        <v>0</v>
      </c>
      <c r="Y362" t="s">
        <v>58</v>
      </c>
      <c r="Z362" t="s">
        <v>1028</v>
      </c>
      <c r="AA362" t="s">
        <v>47</v>
      </c>
      <c r="AB362" t="s">
        <v>863</v>
      </c>
      <c r="AC362">
        <v>12</v>
      </c>
      <c r="AD362">
        <v>36900</v>
      </c>
      <c r="AE362" t="s">
        <v>1032</v>
      </c>
      <c r="AF362" t="s">
        <v>1031</v>
      </c>
      <c r="AG362">
        <v>34900</v>
      </c>
      <c r="AH362">
        <v>-2000</v>
      </c>
      <c r="AI362">
        <v>-3250</v>
      </c>
      <c r="AJ362">
        <f t="shared" si="25"/>
        <v>-5.730659025787966E-2</v>
      </c>
      <c r="AK362">
        <f t="shared" si="26"/>
        <v>0</v>
      </c>
      <c r="AL362">
        <f t="shared" si="27"/>
        <v>0</v>
      </c>
      <c r="AM362">
        <f t="shared" si="28"/>
        <v>0</v>
      </c>
      <c r="AN362">
        <f t="shared" si="29"/>
        <v>0</v>
      </c>
    </row>
    <row r="363" spans="1:40" x14ac:dyDescent="0.35">
      <c r="A363" t="s">
        <v>57</v>
      </c>
      <c r="B363" t="s">
        <v>36</v>
      </c>
      <c r="C363" t="s">
        <v>37</v>
      </c>
      <c r="D363">
        <v>2020</v>
      </c>
      <c r="E363" t="s">
        <v>1025</v>
      </c>
      <c r="F363" t="s">
        <v>1026</v>
      </c>
      <c r="G363">
        <v>3</v>
      </c>
      <c r="H363">
        <v>4</v>
      </c>
      <c r="I363" t="s">
        <v>40</v>
      </c>
      <c r="J363" t="s">
        <v>98</v>
      </c>
      <c r="N363" t="s">
        <v>92</v>
      </c>
      <c r="O363">
        <v>1</v>
      </c>
      <c r="P363">
        <v>1440</v>
      </c>
      <c r="Q363">
        <v>0</v>
      </c>
      <c r="R363">
        <v>0</v>
      </c>
      <c r="S363">
        <v>0</v>
      </c>
      <c r="T363" t="s">
        <v>36</v>
      </c>
      <c r="U363">
        <v>0</v>
      </c>
      <c r="V363">
        <v>0</v>
      </c>
      <c r="W363">
        <v>0</v>
      </c>
      <c r="X363">
        <v>0</v>
      </c>
      <c r="Y363" t="s">
        <v>58</v>
      </c>
      <c r="Z363" t="s">
        <v>1028</v>
      </c>
      <c r="AA363" t="s">
        <v>47</v>
      </c>
      <c r="AB363" t="s">
        <v>863</v>
      </c>
      <c r="AC363">
        <v>12</v>
      </c>
      <c r="AD363">
        <v>33900</v>
      </c>
      <c r="AE363" t="s">
        <v>1033</v>
      </c>
      <c r="AF363" t="s">
        <v>1034</v>
      </c>
      <c r="AG363">
        <v>34900</v>
      </c>
      <c r="AH363">
        <v>1000</v>
      </c>
      <c r="AI363">
        <v>-250</v>
      </c>
      <c r="AJ363">
        <f t="shared" si="25"/>
        <v>2.865329512893983E-2</v>
      </c>
      <c r="AK363">
        <f t="shared" si="26"/>
        <v>0</v>
      </c>
      <c r="AL363">
        <f t="shared" si="27"/>
        <v>0</v>
      </c>
      <c r="AM363">
        <f t="shared" si="28"/>
        <v>0</v>
      </c>
      <c r="AN363">
        <f t="shared" si="29"/>
        <v>0</v>
      </c>
    </row>
    <row r="364" spans="1:40" x14ac:dyDescent="0.35">
      <c r="A364" t="s">
        <v>35</v>
      </c>
      <c r="B364" t="s">
        <v>108</v>
      </c>
      <c r="C364" t="s">
        <v>37</v>
      </c>
      <c r="D364">
        <v>2020</v>
      </c>
      <c r="E364" t="s">
        <v>1025</v>
      </c>
      <c r="F364" t="s">
        <v>1026</v>
      </c>
      <c r="G364">
        <v>5</v>
      </c>
      <c r="H364">
        <v>5</v>
      </c>
      <c r="I364" t="s">
        <v>40</v>
      </c>
      <c r="J364" t="s">
        <v>98</v>
      </c>
      <c r="K364" t="s">
        <v>42</v>
      </c>
      <c r="L364">
        <v>115</v>
      </c>
      <c r="M364" t="s">
        <v>43</v>
      </c>
      <c r="N364" t="s">
        <v>44</v>
      </c>
      <c r="Q364">
        <v>0</v>
      </c>
      <c r="R364">
        <v>0</v>
      </c>
      <c r="S364">
        <v>1499</v>
      </c>
      <c r="V364">
        <v>0</v>
      </c>
      <c r="W364">
        <v>5.0999999999999996</v>
      </c>
      <c r="X364">
        <v>0</v>
      </c>
      <c r="Y364" t="s">
        <v>45</v>
      </c>
      <c r="Z364" t="s">
        <v>1028</v>
      </c>
      <c r="AA364" t="s">
        <v>47</v>
      </c>
      <c r="AB364" t="s">
        <v>48</v>
      </c>
      <c r="AC364">
        <v>2</v>
      </c>
      <c r="AD364">
        <v>26900</v>
      </c>
      <c r="AE364" t="s">
        <v>1035</v>
      </c>
      <c r="AF364" t="s">
        <v>1036</v>
      </c>
      <c r="AG364">
        <v>34900</v>
      </c>
      <c r="AH364">
        <v>8000</v>
      </c>
      <c r="AI364">
        <v>6750</v>
      </c>
      <c r="AJ364">
        <f t="shared" si="25"/>
        <v>0.22922636103151864</v>
      </c>
      <c r="AK364">
        <f t="shared" si="26"/>
        <v>0</v>
      </c>
      <c r="AL364">
        <f t="shared" si="27"/>
        <v>1</v>
      </c>
      <c r="AM364">
        <f t="shared" si="28"/>
        <v>1</v>
      </c>
      <c r="AN364">
        <f t="shared" si="29"/>
        <v>1</v>
      </c>
    </row>
    <row r="365" spans="1:40" x14ac:dyDescent="0.35">
      <c r="A365" t="s">
        <v>237</v>
      </c>
      <c r="B365" t="s">
        <v>108</v>
      </c>
      <c r="C365" t="s">
        <v>37</v>
      </c>
      <c r="D365">
        <v>2020</v>
      </c>
      <c r="E365" t="s">
        <v>1025</v>
      </c>
      <c r="F365" t="s">
        <v>1026</v>
      </c>
      <c r="G365">
        <v>5</v>
      </c>
      <c r="H365">
        <v>5</v>
      </c>
      <c r="I365" t="s">
        <v>185</v>
      </c>
      <c r="J365" t="s">
        <v>98</v>
      </c>
      <c r="K365" t="s">
        <v>71</v>
      </c>
      <c r="L365">
        <v>128</v>
      </c>
      <c r="M365" t="s">
        <v>52</v>
      </c>
      <c r="O365">
        <v>6</v>
      </c>
      <c r="P365">
        <v>1465</v>
      </c>
      <c r="Q365">
        <v>1</v>
      </c>
      <c r="R365">
        <v>0</v>
      </c>
      <c r="S365">
        <v>1499</v>
      </c>
      <c r="T365" t="s">
        <v>123</v>
      </c>
      <c r="U365">
        <v>3</v>
      </c>
      <c r="V365">
        <v>0</v>
      </c>
      <c r="W365">
        <v>5.6</v>
      </c>
      <c r="X365">
        <v>0</v>
      </c>
      <c r="Y365" t="s">
        <v>1037</v>
      </c>
      <c r="Z365" t="s">
        <v>1028</v>
      </c>
      <c r="AA365" t="s">
        <v>47</v>
      </c>
      <c r="AB365" t="s">
        <v>1038</v>
      </c>
      <c r="AC365">
        <v>12</v>
      </c>
      <c r="AD365">
        <v>27900</v>
      </c>
      <c r="AE365" t="s">
        <v>1039</v>
      </c>
      <c r="AF365" t="s">
        <v>1040</v>
      </c>
      <c r="AG365">
        <v>34900</v>
      </c>
      <c r="AH365">
        <v>7000</v>
      </c>
      <c r="AI365">
        <v>5750</v>
      </c>
      <c r="AJ365">
        <f t="shared" si="25"/>
        <v>0.20057306590257878</v>
      </c>
      <c r="AK365">
        <f t="shared" si="26"/>
        <v>0</v>
      </c>
      <c r="AL365">
        <f t="shared" si="27"/>
        <v>1</v>
      </c>
      <c r="AM365">
        <f t="shared" si="28"/>
        <v>1</v>
      </c>
      <c r="AN365">
        <f t="shared" si="29"/>
        <v>1</v>
      </c>
    </row>
    <row r="366" spans="1:40" x14ac:dyDescent="0.35">
      <c r="A366" t="s">
        <v>230</v>
      </c>
      <c r="B366" t="s">
        <v>108</v>
      </c>
      <c r="C366" t="s">
        <v>37</v>
      </c>
      <c r="D366">
        <v>2019</v>
      </c>
      <c r="E366" t="s">
        <v>1025</v>
      </c>
      <c r="F366" t="s">
        <v>1026</v>
      </c>
      <c r="I366" t="s">
        <v>40</v>
      </c>
      <c r="K366" t="s">
        <v>51</v>
      </c>
      <c r="M366" t="s">
        <v>99</v>
      </c>
      <c r="Q366">
        <v>0</v>
      </c>
      <c r="R366">
        <v>0</v>
      </c>
      <c r="S366">
        <v>1499</v>
      </c>
      <c r="V366">
        <v>0</v>
      </c>
      <c r="X366">
        <v>0</v>
      </c>
      <c r="Y366" t="s">
        <v>1041</v>
      </c>
      <c r="Z366" t="s">
        <v>1028</v>
      </c>
      <c r="AA366" t="s">
        <v>47</v>
      </c>
      <c r="AB366" t="s">
        <v>1042</v>
      </c>
      <c r="AC366">
        <v>31</v>
      </c>
      <c r="AD366">
        <v>30900</v>
      </c>
      <c r="AE366" t="s">
        <v>1043</v>
      </c>
      <c r="AF366" t="s">
        <v>88</v>
      </c>
      <c r="AG366">
        <v>34900</v>
      </c>
      <c r="AH366">
        <v>4000</v>
      </c>
      <c r="AI366">
        <v>2750</v>
      </c>
      <c r="AJ366">
        <f t="shared" si="25"/>
        <v>0.11461318051575932</v>
      </c>
      <c r="AK366">
        <f t="shared" si="26"/>
        <v>0</v>
      </c>
      <c r="AL366">
        <f t="shared" si="27"/>
        <v>1</v>
      </c>
      <c r="AM366">
        <f t="shared" si="28"/>
        <v>1</v>
      </c>
      <c r="AN366">
        <f t="shared" si="29"/>
        <v>0</v>
      </c>
    </row>
    <row r="367" spans="1:40" x14ac:dyDescent="0.35">
      <c r="A367" t="s">
        <v>230</v>
      </c>
      <c r="B367" t="s">
        <v>108</v>
      </c>
      <c r="C367" t="s">
        <v>37</v>
      </c>
      <c r="D367">
        <v>2019</v>
      </c>
      <c r="E367" t="s">
        <v>1025</v>
      </c>
      <c r="F367" t="s">
        <v>1026</v>
      </c>
      <c r="I367" t="s">
        <v>185</v>
      </c>
      <c r="K367" t="s">
        <v>42</v>
      </c>
      <c r="M367" t="s">
        <v>99</v>
      </c>
      <c r="N367" t="s">
        <v>92</v>
      </c>
      <c r="Q367">
        <v>0</v>
      </c>
      <c r="R367">
        <v>0</v>
      </c>
      <c r="S367">
        <v>1499</v>
      </c>
      <c r="V367">
        <v>0</v>
      </c>
      <c r="X367">
        <v>0</v>
      </c>
      <c r="Y367" t="s">
        <v>1041</v>
      </c>
      <c r="Z367" t="s">
        <v>1028</v>
      </c>
      <c r="AA367" t="s">
        <v>47</v>
      </c>
      <c r="AB367" t="s">
        <v>1042</v>
      </c>
      <c r="AC367">
        <v>31</v>
      </c>
      <c r="AD367">
        <v>24500</v>
      </c>
      <c r="AE367" t="s">
        <v>1044</v>
      </c>
      <c r="AF367" t="s">
        <v>1045</v>
      </c>
      <c r="AG367">
        <v>34900</v>
      </c>
      <c r="AH367">
        <v>10400</v>
      </c>
      <c r="AI367">
        <v>9150</v>
      </c>
      <c r="AJ367">
        <f t="shared" si="25"/>
        <v>0.29799426934097423</v>
      </c>
      <c r="AK367">
        <f t="shared" si="26"/>
        <v>0</v>
      </c>
      <c r="AL367">
        <f t="shared" si="27"/>
        <v>1</v>
      </c>
      <c r="AM367">
        <f t="shared" si="28"/>
        <v>1</v>
      </c>
      <c r="AN367">
        <f t="shared" si="29"/>
        <v>1</v>
      </c>
    </row>
    <row r="368" spans="1:40" x14ac:dyDescent="0.35">
      <c r="A368" t="s">
        <v>35</v>
      </c>
      <c r="B368" t="s">
        <v>275</v>
      </c>
      <c r="C368" t="s">
        <v>37</v>
      </c>
      <c r="D368">
        <v>2018</v>
      </c>
      <c r="E368" t="s">
        <v>1025</v>
      </c>
      <c r="F368" t="s">
        <v>1026</v>
      </c>
      <c r="G368">
        <v>3</v>
      </c>
      <c r="H368">
        <v>4</v>
      </c>
      <c r="I368" t="s">
        <v>185</v>
      </c>
      <c r="J368" t="s">
        <v>98</v>
      </c>
      <c r="K368" t="s">
        <v>66</v>
      </c>
      <c r="L368">
        <v>102</v>
      </c>
      <c r="M368" t="s">
        <v>52</v>
      </c>
      <c r="N368" t="s">
        <v>92</v>
      </c>
      <c r="O368">
        <v>6</v>
      </c>
      <c r="P368">
        <v>1240</v>
      </c>
      <c r="Q368">
        <v>1</v>
      </c>
      <c r="R368">
        <v>0</v>
      </c>
      <c r="S368">
        <v>1496</v>
      </c>
      <c r="T368" t="s">
        <v>123</v>
      </c>
      <c r="U368">
        <v>3</v>
      </c>
      <c r="V368">
        <v>0</v>
      </c>
      <c r="W368">
        <v>3.9</v>
      </c>
      <c r="X368">
        <v>0</v>
      </c>
      <c r="Y368" t="s">
        <v>1046</v>
      </c>
      <c r="Z368" t="s">
        <v>1028</v>
      </c>
      <c r="AA368" t="s">
        <v>47</v>
      </c>
      <c r="AB368" t="s">
        <v>1047</v>
      </c>
      <c r="AC368">
        <v>12</v>
      </c>
      <c r="AD368">
        <v>25300</v>
      </c>
      <c r="AE368" t="s">
        <v>1048</v>
      </c>
      <c r="AF368" t="s">
        <v>1049</v>
      </c>
      <c r="AG368">
        <v>34900</v>
      </c>
      <c r="AH368">
        <v>9600</v>
      </c>
      <c r="AI368">
        <v>8350</v>
      </c>
      <c r="AJ368">
        <f t="shared" si="25"/>
        <v>0.27507163323782235</v>
      </c>
      <c r="AK368">
        <f t="shared" si="26"/>
        <v>0</v>
      </c>
      <c r="AL368">
        <f t="shared" si="27"/>
        <v>1</v>
      </c>
      <c r="AM368">
        <f t="shared" si="28"/>
        <v>1</v>
      </c>
      <c r="AN368">
        <f t="shared" si="29"/>
        <v>1</v>
      </c>
    </row>
    <row r="369" spans="1:40" x14ac:dyDescent="0.35">
      <c r="A369" t="s">
        <v>230</v>
      </c>
      <c r="B369" t="s">
        <v>275</v>
      </c>
      <c r="C369" t="s">
        <v>37</v>
      </c>
      <c r="D369">
        <v>2019</v>
      </c>
      <c r="E369" t="s">
        <v>1025</v>
      </c>
      <c r="F369" t="s">
        <v>1026</v>
      </c>
      <c r="I369" t="s">
        <v>40</v>
      </c>
      <c r="K369" t="s">
        <v>42</v>
      </c>
      <c r="M369" t="s">
        <v>99</v>
      </c>
      <c r="N369" t="s">
        <v>92</v>
      </c>
      <c r="Q369">
        <v>0</v>
      </c>
      <c r="R369">
        <v>0</v>
      </c>
      <c r="S369">
        <v>1995</v>
      </c>
      <c r="V369">
        <v>0</v>
      </c>
      <c r="X369">
        <v>0</v>
      </c>
      <c r="Y369" t="s">
        <v>1041</v>
      </c>
      <c r="Z369" t="s">
        <v>1028</v>
      </c>
      <c r="AA369" t="s">
        <v>47</v>
      </c>
      <c r="AB369" t="s">
        <v>1042</v>
      </c>
      <c r="AC369">
        <v>41</v>
      </c>
      <c r="AD369">
        <v>32900</v>
      </c>
      <c r="AE369" t="s">
        <v>1050</v>
      </c>
      <c r="AF369" t="s">
        <v>1051</v>
      </c>
      <c r="AG369">
        <v>34900</v>
      </c>
      <c r="AH369">
        <v>2000</v>
      </c>
      <c r="AI369">
        <v>750</v>
      </c>
      <c r="AJ369">
        <f t="shared" si="25"/>
        <v>5.730659025787966E-2</v>
      </c>
      <c r="AK369">
        <f t="shared" si="26"/>
        <v>0</v>
      </c>
      <c r="AL369">
        <f t="shared" si="27"/>
        <v>1</v>
      </c>
      <c r="AM369">
        <f t="shared" si="28"/>
        <v>0</v>
      </c>
      <c r="AN369">
        <f t="shared" si="29"/>
        <v>0</v>
      </c>
    </row>
    <row r="370" spans="1:40" x14ac:dyDescent="0.35">
      <c r="A370" t="s">
        <v>230</v>
      </c>
      <c r="B370" t="s">
        <v>275</v>
      </c>
      <c r="C370" t="s">
        <v>37</v>
      </c>
      <c r="D370">
        <v>2019</v>
      </c>
      <c r="E370" t="s">
        <v>1025</v>
      </c>
      <c r="F370" t="s">
        <v>1026</v>
      </c>
      <c r="I370" t="s">
        <v>40</v>
      </c>
      <c r="K370" t="s">
        <v>1052</v>
      </c>
      <c r="M370" t="s">
        <v>99</v>
      </c>
      <c r="Q370">
        <v>0</v>
      </c>
      <c r="R370">
        <v>0</v>
      </c>
      <c r="S370">
        <v>1995</v>
      </c>
      <c r="V370">
        <v>0</v>
      </c>
      <c r="X370">
        <v>0</v>
      </c>
      <c r="Y370" t="s">
        <v>1041</v>
      </c>
      <c r="Z370" t="s">
        <v>1028</v>
      </c>
      <c r="AA370" t="s">
        <v>47</v>
      </c>
      <c r="AB370" t="s">
        <v>1042</v>
      </c>
      <c r="AC370">
        <v>41</v>
      </c>
      <c r="AD370">
        <v>32900</v>
      </c>
      <c r="AE370" t="s">
        <v>1053</v>
      </c>
      <c r="AF370" t="s">
        <v>1051</v>
      </c>
      <c r="AG370">
        <v>34900</v>
      </c>
      <c r="AH370">
        <v>2000</v>
      </c>
      <c r="AI370">
        <v>750</v>
      </c>
      <c r="AJ370">
        <f t="shared" si="25"/>
        <v>5.730659025787966E-2</v>
      </c>
      <c r="AK370">
        <f t="shared" si="26"/>
        <v>0</v>
      </c>
      <c r="AL370">
        <f t="shared" si="27"/>
        <v>1</v>
      </c>
      <c r="AM370">
        <f t="shared" si="28"/>
        <v>0</v>
      </c>
      <c r="AN370">
        <f t="shared" si="29"/>
        <v>0</v>
      </c>
    </row>
    <row r="371" spans="1:40" x14ac:dyDescent="0.35">
      <c r="A371" t="s">
        <v>57</v>
      </c>
      <c r="B371" t="s">
        <v>36</v>
      </c>
      <c r="C371" t="s">
        <v>37</v>
      </c>
      <c r="D371">
        <v>2020</v>
      </c>
      <c r="E371" t="s">
        <v>89</v>
      </c>
      <c r="F371" t="s">
        <v>1054</v>
      </c>
      <c r="G371">
        <v>5</v>
      </c>
      <c r="H371">
        <v>4</v>
      </c>
      <c r="I371" t="s">
        <v>40</v>
      </c>
      <c r="J371" t="s">
        <v>41</v>
      </c>
      <c r="K371" t="s">
        <v>42</v>
      </c>
      <c r="L371">
        <v>0</v>
      </c>
      <c r="M371" t="s">
        <v>52</v>
      </c>
      <c r="P371">
        <v>1200</v>
      </c>
      <c r="Q371">
        <v>1</v>
      </c>
      <c r="R371">
        <v>1</v>
      </c>
      <c r="S371">
        <v>0</v>
      </c>
      <c r="T371" t="s">
        <v>36</v>
      </c>
      <c r="U371">
        <v>0</v>
      </c>
      <c r="V371">
        <v>0</v>
      </c>
      <c r="W371">
        <v>0</v>
      </c>
      <c r="X371">
        <v>0</v>
      </c>
      <c r="Y371" t="s">
        <v>93</v>
      </c>
      <c r="Z371" t="s">
        <v>1055</v>
      </c>
      <c r="AA371" t="s">
        <v>47</v>
      </c>
      <c r="AB371" t="s">
        <v>95</v>
      </c>
      <c r="AC371">
        <v>12</v>
      </c>
      <c r="AD371">
        <v>19000</v>
      </c>
      <c r="AE371" t="s">
        <v>1056</v>
      </c>
      <c r="AF371" t="s">
        <v>1057</v>
      </c>
      <c r="AG371">
        <v>23500</v>
      </c>
      <c r="AH371">
        <v>4500</v>
      </c>
      <c r="AI371">
        <v>3250</v>
      </c>
      <c r="AJ371">
        <f t="shared" si="25"/>
        <v>0.19148936170212766</v>
      </c>
      <c r="AK371">
        <f t="shared" si="26"/>
        <v>0</v>
      </c>
      <c r="AL371">
        <f t="shared" si="27"/>
        <v>1</v>
      </c>
      <c r="AM371">
        <f t="shared" si="28"/>
        <v>1</v>
      </c>
      <c r="AN371">
        <f t="shared" si="29"/>
        <v>0</v>
      </c>
    </row>
    <row r="372" spans="1:40" x14ac:dyDescent="0.35">
      <c r="A372" t="s">
        <v>57</v>
      </c>
      <c r="B372" t="s">
        <v>36</v>
      </c>
      <c r="C372" t="s">
        <v>37</v>
      </c>
      <c r="D372">
        <v>2020</v>
      </c>
      <c r="E372" t="s">
        <v>1058</v>
      </c>
      <c r="F372" t="s">
        <v>1059</v>
      </c>
      <c r="G372">
        <v>5</v>
      </c>
      <c r="H372">
        <v>5</v>
      </c>
      <c r="I372" t="s">
        <v>40</v>
      </c>
      <c r="J372" t="s">
        <v>98</v>
      </c>
      <c r="K372" t="s">
        <v>51</v>
      </c>
      <c r="L372">
        <v>0</v>
      </c>
      <c r="M372" t="s">
        <v>99</v>
      </c>
      <c r="N372" t="s">
        <v>92</v>
      </c>
      <c r="O372">
        <v>1</v>
      </c>
      <c r="P372">
        <v>1737</v>
      </c>
      <c r="Q372">
        <v>1</v>
      </c>
      <c r="R372">
        <v>0</v>
      </c>
      <c r="S372">
        <v>0</v>
      </c>
      <c r="T372" t="s">
        <v>123</v>
      </c>
      <c r="U372">
        <v>0</v>
      </c>
      <c r="V372">
        <v>0</v>
      </c>
      <c r="W372">
        <v>0</v>
      </c>
      <c r="X372">
        <v>0</v>
      </c>
      <c r="Y372" t="s">
        <v>1060</v>
      </c>
      <c r="Z372" t="s">
        <v>1061</v>
      </c>
      <c r="AA372" t="s">
        <v>1062</v>
      </c>
      <c r="AB372" t="s">
        <v>47</v>
      </c>
      <c r="AC372">
        <v>12</v>
      </c>
      <c r="AD372">
        <v>37600</v>
      </c>
      <c r="AE372" t="s">
        <v>1063</v>
      </c>
      <c r="AF372" t="s">
        <v>1064</v>
      </c>
      <c r="AG372">
        <v>27050</v>
      </c>
      <c r="AH372">
        <v>-10550</v>
      </c>
      <c r="AI372">
        <v>-11800</v>
      </c>
      <c r="AJ372">
        <f t="shared" ref="AJ372:AJ435" si="30">AH372/AG372</f>
        <v>-0.39001848428835489</v>
      </c>
      <c r="AK372">
        <f t="shared" si="26"/>
        <v>0</v>
      </c>
      <c r="AL372">
        <f t="shared" si="27"/>
        <v>0</v>
      </c>
      <c r="AM372">
        <f t="shared" si="28"/>
        <v>0</v>
      </c>
      <c r="AN372">
        <f t="shared" si="29"/>
        <v>0</v>
      </c>
    </row>
    <row r="373" spans="1:40" x14ac:dyDescent="0.35">
      <c r="A373" t="s">
        <v>237</v>
      </c>
      <c r="B373" t="s">
        <v>349</v>
      </c>
      <c r="C373" t="s">
        <v>37</v>
      </c>
      <c r="D373">
        <v>2020</v>
      </c>
      <c r="E373" t="s">
        <v>1058</v>
      </c>
      <c r="F373" t="s">
        <v>1059</v>
      </c>
      <c r="G373">
        <v>5</v>
      </c>
      <c r="H373">
        <v>5</v>
      </c>
      <c r="I373" t="s">
        <v>40</v>
      </c>
      <c r="J373" t="s">
        <v>98</v>
      </c>
      <c r="K373" t="s">
        <v>71</v>
      </c>
      <c r="L373">
        <v>79</v>
      </c>
      <c r="M373" t="s">
        <v>333</v>
      </c>
      <c r="N373" t="s">
        <v>44</v>
      </c>
      <c r="O373">
        <v>6</v>
      </c>
      <c r="P373">
        <v>1415</v>
      </c>
      <c r="Q373">
        <v>1</v>
      </c>
      <c r="R373">
        <v>0</v>
      </c>
      <c r="S373">
        <v>1580</v>
      </c>
      <c r="T373" t="s">
        <v>123</v>
      </c>
      <c r="U373">
        <v>4</v>
      </c>
      <c r="V373">
        <v>0</v>
      </c>
      <c r="W373">
        <v>3.4</v>
      </c>
      <c r="X373">
        <v>0</v>
      </c>
      <c r="Y373" t="s">
        <v>1060</v>
      </c>
      <c r="Z373" t="s">
        <v>1061</v>
      </c>
      <c r="AA373" t="s">
        <v>47</v>
      </c>
      <c r="AB373" t="s">
        <v>1065</v>
      </c>
      <c r="AC373">
        <v>12</v>
      </c>
      <c r="AD373">
        <v>24600</v>
      </c>
      <c r="AE373" t="s">
        <v>1066</v>
      </c>
      <c r="AF373" t="s">
        <v>1067</v>
      </c>
      <c r="AG373">
        <v>27050</v>
      </c>
      <c r="AH373">
        <v>2450</v>
      </c>
      <c r="AI373">
        <v>1200</v>
      </c>
      <c r="AJ373">
        <f t="shared" si="30"/>
        <v>9.0573012939001843E-2</v>
      </c>
      <c r="AK373">
        <f t="shared" si="26"/>
        <v>0</v>
      </c>
      <c r="AL373">
        <f t="shared" si="27"/>
        <v>1</v>
      </c>
      <c r="AM373">
        <f t="shared" si="28"/>
        <v>0</v>
      </c>
      <c r="AN373">
        <f t="shared" si="29"/>
        <v>0</v>
      </c>
    </row>
    <row r="374" spans="1:40" x14ac:dyDescent="0.35">
      <c r="A374" t="s">
        <v>237</v>
      </c>
      <c r="B374" t="s">
        <v>349</v>
      </c>
      <c r="C374" t="s">
        <v>37</v>
      </c>
      <c r="D374">
        <v>2019</v>
      </c>
      <c r="E374" t="s">
        <v>1058</v>
      </c>
      <c r="F374" t="s">
        <v>1059</v>
      </c>
      <c r="H374">
        <v>5</v>
      </c>
      <c r="I374" t="s">
        <v>40</v>
      </c>
      <c r="J374" t="s">
        <v>98</v>
      </c>
      <c r="K374" t="s">
        <v>51</v>
      </c>
      <c r="M374" t="s">
        <v>52</v>
      </c>
      <c r="N374" t="s">
        <v>92</v>
      </c>
      <c r="Q374">
        <v>0</v>
      </c>
      <c r="R374">
        <v>0</v>
      </c>
      <c r="S374">
        <v>1580</v>
      </c>
      <c r="V374">
        <v>0</v>
      </c>
      <c r="X374">
        <v>0</v>
      </c>
      <c r="Y374" t="s">
        <v>1068</v>
      </c>
      <c r="Z374" t="s">
        <v>1061</v>
      </c>
      <c r="AA374" t="s">
        <v>47</v>
      </c>
      <c r="AB374" t="s">
        <v>316</v>
      </c>
      <c r="AC374">
        <v>12</v>
      </c>
      <c r="AD374">
        <v>21700</v>
      </c>
      <c r="AE374" t="s">
        <v>1069</v>
      </c>
      <c r="AF374" t="s">
        <v>1070</v>
      </c>
      <c r="AG374">
        <v>27050</v>
      </c>
      <c r="AH374">
        <v>5350</v>
      </c>
      <c r="AI374">
        <v>4100</v>
      </c>
      <c r="AJ374">
        <f t="shared" si="30"/>
        <v>0.1977818853974122</v>
      </c>
      <c r="AK374">
        <f t="shared" si="26"/>
        <v>0</v>
      </c>
      <c r="AL374">
        <f t="shared" si="27"/>
        <v>1</v>
      </c>
      <c r="AM374">
        <f t="shared" si="28"/>
        <v>1</v>
      </c>
      <c r="AN374">
        <f t="shared" si="29"/>
        <v>0</v>
      </c>
    </row>
    <row r="375" spans="1:40" x14ac:dyDescent="0.35">
      <c r="A375" t="s">
        <v>237</v>
      </c>
      <c r="B375" t="s">
        <v>349</v>
      </c>
      <c r="C375" t="s">
        <v>37</v>
      </c>
      <c r="D375">
        <v>2019</v>
      </c>
      <c r="E375" t="s">
        <v>1058</v>
      </c>
      <c r="F375" t="s">
        <v>1059</v>
      </c>
      <c r="G375">
        <v>5</v>
      </c>
      <c r="H375">
        <v>5</v>
      </c>
      <c r="J375" t="s">
        <v>98</v>
      </c>
      <c r="K375" t="s">
        <v>42</v>
      </c>
      <c r="M375" t="s">
        <v>99</v>
      </c>
      <c r="O375">
        <v>6</v>
      </c>
      <c r="Q375">
        <v>0</v>
      </c>
      <c r="R375">
        <v>0</v>
      </c>
      <c r="S375">
        <v>1580</v>
      </c>
      <c r="T375" t="s">
        <v>123</v>
      </c>
      <c r="U375">
        <v>4</v>
      </c>
      <c r="V375">
        <v>0</v>
      </c>
      <c r="X375">
        <v>0</v>
      </c>
      <c r="Y375" t="s">
        <v>703</v>
      </c>
      <c r="Z375" t="s">
        <v>1061</v>
      </c>
      <c r="AA375" t="s">
        <v>704</v>
      </c>
      <c r="AB375" t="s">
        <v>47</v>
      </c>
      <c r="AC375">
        <v>12</v>
      </c>
      <c r="AD375">
        <v>22000</v>
      </c>
      <c r="AE375" t="s">
        <v>1071</v>
      </c>
      <c r="AF375" t="s">
        <v>1072</v>
      </c>
      <c r="AG375">
        <v>27050</v>
      </c>
      <c r="AH375">
        <v>5050</v>
      </c>
      <c r="AI375">
        <v>3800</v>
      </c>
      <c r="AJ375">
        <f t="shared" si="30"/>
        <v>0.1866913123844732</v>
      </c>
      <c r="AK375">
        <f t="shared" si="26"/>
        <v>0</v>
      </c>
      <c r="AL375">
        <f t="shared" si="27"/>
        <v>1</v>
      </c>
      <c r="AM375">
        <f t="shared" si="28"/>
        <v>1</v>
      </c>
      <c r="AN375">
        <f t="shared" si="29"/>
        <v>0</v>
      </c>
    </row>
    <row r="376" spans="1:40" x14ac:dyDescent="0.35">
      <c r="A376" t="s">
        <v>237</v>
      </c>
      <c r="B376" t="s">
        <v>349</v>
      </c>
      <c r="C376" t="s">
        <v>37</v>
      </c>
      <c r="D376">
        <v>2020</v>
      </c>
      <c r="E376" t="s">
        <v>1058</v>
      </c>
      <c r="F376" t="s">
        <v>1059</v>
      </c>
      <c r="G376">
        <v>5</v>
      </c>
      <c r="H376">
        <v>5</v>
      </c>
      <c r="I376" t="s">
        <v>40</v>
      </c>
      <c r="J376" t="s">
        <v>98</v>
      </c>
      <c r="K376" t="s">
        <v>66</v>
      </c>
      <c r="L376">
        <v>79</v>
      </c>
      <c r="M376" t="s">
        <v>333</v>
      </c>
      <c r="N376" t="s">
        <v>92</v>
      </c>
      <c r="O376">
        <v>6</v>
      </c>
      <c r="P376">
        <v>1415</v>
      </c>
      <c r="Q376">
        <v>1</v>
      </c>
      <c r="R376">
        <v>0</v>
      </c>
      <c r="S376">
        <v>1580</v>
      </c>
      <c r="T376" t="s">
        <v>123</v>
      </c>
      <c r="U376">
        <v>4</v>
      </c>
      <c r="V376">
        <v>0</v>
      </c>
      <c r="W376">
        <v>3.4</v>
      </c>
      <c r="X376">
        <v>0</v>
      </c>
      <c r="Y376" t="s">
        <v>1060</v>
      </c>
      <c r="Z376" t="s">
        <v>1061</v>
      </c>
      <c r="AA376" t="s">
        <v>47</v>
      </c>
      <c r="AB376" t="s">
        <v>1065</v>
      </c>
      <c r="AC376">
        <v>12</v>
      </c>
      <c r="AD376">
        <v>24300</v>
      </c>
      <c r="AE376" t="s">
        <v>1073</v>
      </c>
      <c r="AF376" t="s">
        <v>1074</v>
      </c>
      <c r="AG376">
        <v>27050</v>
      </c>
      <c r="AH376">
        <v>2750</v>
      </c>
      <c r="AI376">
        <v>1500</v>
      </c>
      <c r="AJ376">
        <f t="shared" si="30"/>
        <v>0.10166358595194085</v>
      </c>
      <c r="AK376">
        <f t="shared" si="26"/>
        <v>0</v>
      </c>
      <c r="AL376">
        <f t="shared" si="27"/>
        <v>1</v>
      </c>
      <c r="AM376">
        <f t="shared" si="28"/>
        <v>1</v>
      </c>
      <c r="AN376">
        <f t="shared" si="29"/>
        <v>0</v>
      </c>
    </row>
    <row r="377" spans="1:40" x14ac:dyDescent="0.35">
      <c r="A377" t="s">
        <v>237</v>
      </c>
      <c r="B377" t="s">
        <v>349</v>
      </c>
      <c r="C377" t="s">
        <v>37</v>
      </c>
      <c r="D377">
        <v>2020</v>
      </c>
      <c r="E377" t="s">
        <v>1058</v>
      </c>
      <c r="F377" t="s">
        <v>1059</v>
      </c>
      <c r="G377">
        <v>5</v>
      </c>
      <c r="H377">
        <v>5</v>
      </c>
      <c r="I377" t="s">
        <v>40</v>
      </c>
      <c r="J377" t="s">
        <v>98</v>
      </c>
      <c r="K377" t="s">
        <v>71</v>
      </c>
      <c r="L377">
        <v>79</v>
      </c>
      <c r="M377" t="s">
        <v>67</v>
      </c>
      <c r="N377" t="s">
        <v>44</v>
      </c>
      <c r="O377">
        <v>6</v>
      </c>
      <c r="P377">
        <v>1415</v>
      </c>
      <c r="Q377">
        <v>1</v>
      </c>
      <c r="R377">
        <v>0</v>
      </c>
      <c r="S377">
        <v>1580</v>
      </c>
      <c r="T377" t="s">
        <v>123</v>
      </c>
      <c r="U377">
        <v>4</v>
      </c>
      <c r="V377">
        <v>0</v>
      </c>
      <c r="W377">
        <v>3.4</v>
      </c>
      <c r="X377">
        <v>0</v>
      </c>
      <c r="Y377" t="s">
        <v>1060</v>
      </c>
      <c r="Z377" t="s">
        <v>1061</v>
      </c>
      <c r="AA377" t="s">
        <v>47</v>
      </c>
      <c r="AB377" t="s">
        <v>1065</v>
      </c>
      <c r="AC377">
        <v>12</v>
      </c>
      <c r="AD377">
        <v>23000</v>
      </c>
      <c r="AE377" t="s">
        <v>1075</v>
      </c>
      <c r="AF377" t="s">
        <v>1076</v>
      </c>
      <c r="AG377">
        <v>27050</v>
      </c>
      <c r="AH377">
        <v>4050</v>
      </c>
      <c r="AI377">
        <v>2800</v>
      </c>
      <c r="AJ377">
        <f t="shared" si="30"/>
        <v>0.14972273567467653</v>
      </c>
      <c r="AK377">
        <f t="shared" si="26"/>
        <v>0</v>
      </c>
      <c r="AL377">
        <f t="shared" si="27"/>
        <v>1</v>
      </c>
      <c r="AM377">
        <f t="shared" si="28"/>
        <v>1</v>
      </c>
      <c r="AN377">
        <f t="shared" si="29"/>
        <v>0</v>
      </c>
    </row>
    <row r="378" spans="1:40" x14ac:dyDescent="0.35">
      <c r="A378" t="s">
        <v>237</v>
      </c>
      <c r="B378" t="s">
        <v>349</v>
      </c>
      <c r="C378" t="s">
        <v>37</v>
      </c>
      <c r="D378">
        <v>2020</v>
      </c>
      <c r="E378" t="s">
        <v>1058</v>
      </c>
      <c r="F378" t="s">
        <v>1059</v>
      </c>
      <c r="G378">
        <v>5</v>
      </c>
      <c r="H378">
        <v>5</v>
      </c>
      <c r="I378" t="s">
        <v>40</v>
      </c>
      <c r="J378" t="s">
        <v>98</v>
      </c>
      <c r="K378" t="s">
        <v>71</v>
      </c>
      <c r="L378">
        <v>79</v>
      </c>
      <c r="N378" t="s">
        <v>92</v>
      </c>
      <c r="O378">
        <v>6</v>
      </c>
      <c r="P378">
        <v>1521</v>
      </c>
      <c r="Q378">
        <v>1</v>
      </c>
      <c r="R378">
        <v>0</v>
      </c>
      <c r="S378">
        <v>1580</v>
      </c>
      <c r="T378" t="s">
        <v>123</v>
      </c>
      <c r="U378">
        <v>4</v>
      </c>
      <c r="V378">
        <v>0</v>
      </c>
      <c r="W378">
        <v>3.4</v>
      </c>
      <c r="X378">
        <v>0</v>
      </c>
      <c r="Y378" t="s">
        <v>1077</v>
      </c>
      <c r="Z378" t="s">
        <v>1061</v>
      </c>
      <c r="AA378" t="s">
        <v>47</v>
      </c>
      <c r="AB378" t="s">
        <v>1078</v>
      </c>
      <c r="AC378">
        <v>12</v>
      </c>
      <c r="AD378">
        <v>26950</v>
      </c>
      <c r="AE378" t="s">
        <v>1079</v>
      </c>
      <c r="AF378" t="s">
        <v>1080</v>
      </c>
      <c r="AG378">
        <v>27050</v>
      </c>
      <c r="AH378">
        <v>100</v>
      </c>
      <c r="AI378">
        <v>-1150</v>
      </c>
      <c r="AJ378">
        <f t="shared" si="30"/>
        <v>3.6968576709796672E-3</v>
      </c>
      <c r="AK378">
        <f t="shared" si="26"/>
        <v>0</v>
      </c>
      <c r="AL378">
        <f t="shared" si="27"/>
        <v>0</v>
      </c>
      <c r="AM378">
        <f t="shared" si="28"/>
        <v>0</v>
      </c>
      <c r="AN378">
        <f t="shared" si="29"/>
        <v>0</v>
      </c>
    </row>
    <row r="379" spans="1:40" x14ac:dyDescent="0.35">
      <c r="A379" t="s">
        <v>262</v>
      </c>
      <c r="B379" t="s">
        <v>349</v>
      </c>
      <c r="C379" t="s">
        <v>37</v>
      </c>
      <c r="D379">
        <v>2019</v>
      </c>
      <c r="E379" t="s">
        <v>1058</v>
      </c>
      <c r="F379" t="s">
        <v>1059</v>
      </c>
      <c r="G379">
        <v>5</v>
      </c>
      <c r="H379">
        <v>5</v>
      </c>
      <c r="I379" t="s">
        <v>270</v>
      </c>
      <c r="J379" t="s">
        <v>98</v>
      </c>
      <c r="K379" t="s">
        <v>42</v>
      </c>
      <c r="L379">
        <v>79</v>
      </c>
      <c r="O379">
        <v>6</v>
      </c>
      <c r="P379">
        <v>1521</v>
      </c>
      <c r="Q379">
        <v>0</v>
      </c>
      <c r="R379">
        <v>0</v>
      </c>
      <c r="S379">
        <v>1580</v>
      </c>
      <c r="T379" t="s">
        <v>252</v>
      </c>
      <c r="U379">
        <v>4</v>
      </c>
      <c r="V379">
        <v>0</v>
      </c>
      <c r="W379">
        <v>3.4</v>
      </c>
      <c r="X379">
        <v>0</v>
      </c>
      <c r="Y379" t="s">
        <v>1081</v>
      </c>
      <c r="Z379" t="s">
        <v>1061</v>
      </c>
      <c r="AA379" t="s">
        <v>47</v>
      </c>
      <c r="AB379" t="s">
        <v>1082</v>
      </c>
      <c r="AC379">
        <v>2</v>
      </c>
      <c r="AD379">
        <v>24500</v>
      </c>
      <c r="AE379" t="s">
        <v>1083</v>
      </c>
      <c r="AF379" t="s">
        <v>1084</v>
      </c>
      <c r="AG379">
        <v>27050</v>
      </c>
      <c r="AH379">
        <v>2550</v>
      </c>
      <c r="AI379">
        <v>1300</v>
      </c>
      <c r="AJ379">
        <f t="shared" si="30"/>
        <v>9.4269870609981515E-2</v>
      </c>
      <c r="AK379">
        <f t="shared" si="26"/>
        <v>0</v>
      </c>
      <c r="AL379">
        <f t="shared" si="27"/>
        <v>1</v>
      </c>
      <c r="AM379">
        <f t="shared" si="28"/>
        <v>0</v>
      </c>
      <c r="AN379">
        <f t="shared" si="29"/>
        <v>0</v>
      </c>
    </row>
    <row r="380" spans="1:40" x14ac:dyDescent="0.35">
      <c r="A380" t="s">
        <v>230</v>
      </c>
      <c r="B380" t="s">
        <v>349</v>
      </c>
      <c r="C380" t="s">
        <v>37</v>
      </c>
      <c r="D380">
        <v>2020</v>
      </c>
      <c r="E380" t="s">
        <v>1058</v>
      </c>
      <c r="F380" t="s">
        <v>1059</v>
      </c>
      <c r="G380">
        <v>5</v>
      </c>
      <c r="H380">
        <v>5</v>
      </c>
      <c r="I380" t="s">
        <v>40</v>
      </c>
      <c r="J380" t="s">
        <v>98</v>
      </c>
      <c r="K380" t="s">
        <v>66</v>
      </c>
      <c r="L380">
        <v>79</v>
      </c>
      <c r="M380" t="s">
        <v>52</v>
      </c>
      <c r="N380" t="s">
        <v>92</v>
      </c>
      <c r="O380">
        <v>6</v>
      </c>
      <c r="P380">
        <v>1521</v>
      </c>
      <c r="Q380">
        <v>1</v>
      </c>
      <c r="R380">
        <v>0</v>
      </c>
      <c r="S380">
        <v>1580</v>
      </c>
      <c r="T380" t="s">
        <v>252</v>
      </c>
      <c r="U380">
        <v>4</v>
      </c>
      <c r="V380">
        <v>1</v>
      </c>
      <c r="W380">
        <v>3.4</v>
      </c>
      <c r="X380">
        <v>1</v>
      </c>
      <c r="Y380" t="s">
        <v>520</v>
      </c>
      <c r="Z380" t="s">
        <v>1061</v>
      </c>
      <c r="AA380" t="s">
        <v>1085</v>
      </c>
      <c r="AB380" t="s">
        <v>47</v>
      </c>
      <c r="AC380">
        <v>1</v>
      </c>
      <c r="AD380">
        <v>22990</v>
      </c>
      <c r="AE380" t="s">
        <v>1086</v>
      </c>
      <c r="AF380" t="s">
        <v>1087</v>
      </c>
      <c r="AG380">
        <v>27050</v>
      </c>
      <c r="AH380">
        <v>4060</v>
      </c>
      <c r="AI380">
        <v>2810</v>
      </c>
      <c r="AJ380">
        <f t="shared" si="30"/>
        <v>0.15009242144177448</v>
      </c>
      <c r="AK380">
        <f t="shared" si="26"/>
        <v>0</v>
      </c>
      <c r="AL380">
        <f t="shared" si="27"/>
        <v>1</v>
      </c>
      <c r="AM380">
        <f t="shared" si="28"/>
        <v>1</v>
      </c>
      <c r="AN380">
        <f t="shared" si="29"/>
        <v>0</v>
      </c>
    </row>
    <row r="381" spans="1:40" x14ac:dyDescent="0.35">
      <c r="A381" t="s">
        <v>57</v>
      </c>
      <c r="B381" t="s">
        <v>36</v>
      </c>
      <c r="C381" t="s">
        <v>37</v>
      </c>
      <c r="D381">
        <v>2020</v>
      </c>
      <c r="E381" t="s">
        <v>1088</v>
      </c>
      <c r="F381" t="s">
        <v>1089</v>
      </c>
      <c r="G381">
        <v>3</v>
      </c>
      <c r="H381">
        <v>2</v>
      </c>
      <c r="I381" t="s">
        <v>40</v>
      </c>
      <c r="J381" t="s">
        <v>98</v>
      </c>
      <c r="L381">
        <v>0</v>
      </c>
      <c r="M381" t="s">
        <v>52</v>
      </c>
      <c r="N381" t="s">
        <v>92</v>
      </c>
      <c r="P381">
        <v>350</v>
      </c>
      <c r="Q381">
        <v>0</v>
      </c>
      <c r="R381">
        <v>1</v>
      </c>
      <c r="S381">
        <v>0</v>
      </c>
      <c r="T381" t="s">
        <v>36</v>
      </c>
      <c r="U381">
        <v>0</v>
      </c>
      <c r="V381">
        <v>0</v>
      </c>
      <c r="W381">
        <v>0</v>
      </c>
      <c r="X381">
        <v>0</v>
      </c>
      <c r="Y381" t="s">
        <v>1090</v>
      </c>
      <c r="Z381" t="s">
        <v>1091</v>
      </c>
      <c r="AA381" t="s">
        <v>47</v>
      </c>
      <c r="AB381" t="s">
        <v>63</v>
      </c>
      <c r="AC381">
        <v>12</v>
      </c>
      <c r="AD381">
        <v>16900</v>
      </c>
      <c r="AE381" t="s">
        <v>1092</v>
      </c>
      <c r="AF381" t="s">
        <v>1093</v>
      </c>
      <c r="AG381">
        <v>12899</v>
      </c>
      <c r="AH381">
        <v>-4001</v>
      </c>
      <c r="AI381">
        <v>-5251</v>
      </c>
      <c r="AJ381">
        <f t="shared" si="30"/>
        <v>-0.31017908364989533</v>
      </c>
      <c r="AK381">
        <f t="shared" si="26"/>
        <v>0</v>
      </c>
      <c r="AL381">
        <f t="shared" si="27"/>
        <v>0</v>
      </c>
      <c r="AM381">
        <f t="shared" si="28"/>
        <v>0</v>
      </c>
      <c r="AN381">
        <f t="shared" si="29"/>
        <v>0</v>
      </c>
    </row>
    <row r="382" spans="1:40" x14ac:dyDescent="0.35">
      <c r="A382" t="s">
        <v>35</v>
      </c>
      <c r="B382" t="s">
        <v>275</v>
      </c>
      <c r="C382" t="s">
        <v>37</v>
      </c>
      <c r="D382">
        <v>2020</v>
      </c>
      <c r="E382" t="s">
        <v>1088</v>
      </c>
      <c r="F382" t="s">
        <v>1089</v>
      </c>
      <c r="G382">
        <v>3</v>
      </c>
      <c r="H382">
        <v>2</v>
      </c>
      <c r="I382" t="s">
        <v>40</v>
      </c>
      <c r="J382" t="s">
        <v>98</v>
      </c>
      <c r="K382" t="s">
        <v>66</v>
      </c>
      <c r="L382">
        <v>80</v>
      </c>
      <c r="M382" t="s">
        <v>147</v>
      </c>
      <c r="N382" t="s">
        <v>44</v>
      </c>
      <c r="P382">
        <v>500</v>
      </c>
      <c r="Q382">
        <v>1</v>
      </c>
      <c r="R382">
        <v>1</v>
      </c>
      <c r="S382">
        <v>479</v>
      </c>
      <c r="T382" t="s">
        <v>1094</v>
      </c>
      <c r="U382">
        <v>2</v>
      </c>
      <c r="V382">
        <v>0</v>
      </c>
      <c r="X382">
        <v>0</v>
      </c>
      <c r="Y382" t="s">
        <v>1095</v>
      </c>
      <c r="Z382" t="s">
        <v>1091</v>
      </c>
      <c r="AA382" t="s">
        <v>47</v>
      </c>
      <c r="AB382" t="s">
        <v>1096</v>
      </c>
      <c r="AC382">
        <v>2</v>
      </c>
      <c r="AD382">
        <v>12250</v>
      </c>
      <c r="AE382" t="s">
        <v>1097</v>
      </c>
      <c r="AF382" t="s">
        <v>1098</v>
      </c>
      <c r="AG382">
        <v>12899</v>
      </c>
      <c r="AH382">
        <v>649</v>
      </c>
      <c r="AI382">
        <v>-601</v>
      </c>
      <c r="AJ382">
        <f t="shared" si="30"/>
        <v>5.0313977827738582E-2</v>
      </c>
      <c r="AK382">
        <f t="shared" si="26"/>
        <v>0</v>
      </c>
      <c r="AL382">
        <f t="shared" si="27"/>
        <v>1</v>
      </c>
      <c r="AM382">
        <f t="shared" si="28"/>
        <v>0</v>
      </c>
      <c r="AN382">
        <f t="shared" si="29"/>
        <v>0</v>
      </c>
    </row>
    <row r="383" spans="1:40" x14ac:dyDescent="0.35">
      <c r="A383" t="s">
        <v>269</v>
      </c>
      <c r="B383" t="s">
        <v>36</v>
      </c>
      <c r="C383" t="s">
        <v>37</v>
      </c>
      <c r="D383">
        <v>2018</v>
      </c>
      <c r="E383" t="s">
        <v>312</v>
      </c>
      <c r="F383" t="s">
        <v>1099</v>
      </c>
      <c r="G383">
        <v>5</v>
      </c>
      <c r="H383">
        <v>3</v>
      </c>
      <c r="I383" t="s">
        <v>40</v>
      </c>
      <c r="J383" t="s">
        <v>98</v>
      </c>
      <c r="K383" t="s">
        <v>71</v>
      </c>
      <c r="L383">
        <v>0</v>
      </c>
      <c r="M383" t="s">
        <v>52</v>
      </c>
      <c r="N383" t="s">
        <v>44</v>
      </c>
      <c r="O383">
        <v>1</v>
      </c>
      <c r="P383">
        <v>1703</v>
      </c>
      <c r="Q383">
        <v>1</v>
      </c>
      <c r="R383">
        <v>1</v>
      </c>
      <c r="S383">
        <v>0</v>
      </c>
      <c r="T383" t="s">
        <v>36</v>
      </c>
      <c r="U383">
        <v>0</v>
      </c>
      <c r="V383">
        <v>0</v>
      </c>
      <c r="W383">
        <v>0</v>
      </c>
      <c r="X383">
        <v>0</v>
      </c>
      <c r="Y383" t="s">
        <v>1100</v>
      </c>
      <c r="Z383" t="s">
        <v>1101</v>
      </c>
      <c r="AA383" t="s">
        <v>1102</v>
      </c>
      <c r="AB383" t="s">
        <v>47</v>
      </c>
      <c r="AC383">
        <v>12</v>
      </c>
      <c r="AD383">
        <v>14700</v>
      </c>
      <c r="AE383" t="s">
        <v>1103</v>
      </c>
      <c r="AF383" t="s">
        <v>1104</v>
      </c>
      <c r="AG383">
        <v>12625</v>
      </c>
      <c r="AH383">
        <v>-2075</v>
      </c>
      <c r="AI383">
        <v>-3325</v>
      </c>
      <c r="AJ383">
        <f t="shared" si="30"/>
        <v>-0.16435643564356436</v>
      </c>
      <c r="AK383">
        <f t="shared" si="26"/>
        <v>0</v>
      </c>
      <c r="AL383">
        <f t="shared" si="27"/>
        <v>0</v>
      </c>
      <c r="AM383">
        <f t="shared" si="28"/>
        <v>0</v>
      </c>
      <c r="AN383">
        <f t="shared" si="29"/>
        <v>0</v>
      </c>
    </row>
    <row r="384" spans="1:40" x14ac:dyDescent="0.35">
      <c r="A384" t="s">
        <v>269</v>
      </c>
      <c r="B384" t="s">
        <v>36</v>
      </c>
      <c r="C384" t="s">
        <v>37</v>
      </c>
      <c r="D384">
        <v>2018</v>
      </c>
      <c r="E384" t="s">
        <v>312</v>
      </c>
      <c r="F384" t="s">
        <v>1099</v>
      </c>
      <c r="G384">
        <v>5</v>
      </c>
      <c r="H384">
        <v>3</v>
      </c>
      <c r="I384" t="s">
        <v>40</v>
      </c>
      <c r="J384" t="s">
        <v>98</v>
      </c>
      <c r="K384" t="s">
        <v>71</v>
      </c>
      <c r="L384">
        <v>0</v>
      </c>
      <c r="M384" t="s">
        <v>52</v>
      </c>
      <c r="N384" t="s">
        <v>44</v>
      </c>
      <c r="O384">
        <v>1</v>
      </c>
      <c r="P384">
        <v>1703</v>
      </c>
      <c r="Q384">
        <v>1</v>
      </c>
      <c r="R384">
        <v>1</v>
      </c>
      <c r="S384">
        <v>0</v>
      </c>
      <c r="T384" t="s">
        <v>36</v>
      </c>
      <c r="U384">
        <v>0</v>
      </c>
      <c r="V384">
        <v>0</v>
      </c>
      <c r="W384">
        <v>0</v>
      </c>
      <c r="X384">
        <v>0</v>
      </c>
      <c r="Y384" t="s">
        <v>1105</v>
      </c>
      <c r="Z384" t="s">
        <v>1101</v>
      </c>
      <c r="AA384" t="s">
        <v>1102</v>
      </c>
      <c r="AB384" t="s">
        <v>47</v>
      </c>
      <c r="AC384">
        <v>12</v>
      </c>
      <c r="AD384">
        <v>14700</v>
      </c>
      <c r="AE384" t="s">
        <v>1106</v>
      </c>
      <c r="AF384" t="s">
        <v>1104</v>
      </c>
      <c r="AG384">
        <v>12625</v>
      </c>
      <c r="AH384">
        <v>-2075</v>
      </c>
      <c r="AI384">
        <v>-3325</v>
      </c>
      <c r="AJ384">
        <f t="shared" si="30"/>
        <v>-0.16435643564356436</v>
      </c>
      <c r="AK384">
        <f t="shared" si="26"/>
        <v>0</v>
      </c>
      <c r="AL384">
        <f t="shared" si="27"/>
        <v>0</v>
      </c>
      <c r="AM384">
        <f t="shared" si="28"/>
        <v>0</v>
      </c>
      <c r="AN384">
        <f t="shared" si="29"/>
        <v>0</v>
      </c>
    </row>
    <row r="385" spans="1:40" x14ac:dyDescent="0.35">
      <c r="A385" t="s">
        <v>269</v>
      </c>
      <c r="B385" t="s">
        <v>36</v>
      </c>
      <c r="C385" t="s">
        <v>37</v>
      </c>
      <c r="D385">
        <v>2018</v>
      </c>
      <c r="E385" t="s">
        <v>312</v>
      </c>
      <c r="F385" t="s">
        <v>1099</v>
      </c>
      <c r="G385">
        <v>3</v>
      </c>
      <c r="H385">
        <v>2</v>
      </c>
      <c r="I385" t="s">
        <v>40</v>
      </c>
      <c r="J385" t="s">
        <v>98</v>
      </c>
      <c r="K385" t="s">
        <v>71</v>
      </c>
      <c r="L385">
        <v>0</v>
      </c>
      <c r="M385" t="s">
        <v>52</v>
      </c>
      <c r="N385" t="s">
        <v>44</v>
      </c>
      <c r="O385">
        <v>1</v>
      </c>
      <c r="P385">
        <v>1664</v>
      </c>
      <c r="Q385">
        <v>1</v>
      </c>
      <c r="R385">
        <v>1</v>
      </c>
      <c r="S385">
        <v>0</v>
      </c>
      <c r="T385" t="s">
        <v>36</v>
      </c>
      <c r="U385">
        <v>0</v>
      </c>
      <c r="V385">
        <v>0</v>
      </c>
      <c r="W385">
        <v>0</v>
      </c>
      <c r="X385">
        <v>0</v>
      </c>
      <c r="Y385" t="s">
        <v>1100</v>
      </c>
      <c r="Z385" t="s">
        <v>1101</v>
      </c>
      <c r="AA385" t="s">
        <v>47</v>
      </c>
      <c r="AB385" t="s">
        <v>1107</v>
      </c>
      <c r="AC385">
        <v>12</v>
      </c>
      <c r="AD385">
        <v>13850</v>
      </c>
      <c r="AE385" t="s">
        <v>1108</v>
      </c>
      <c r="AF385" t="s">
        <v>1109</v>
      </c>
      <c r="AG385">
        <v>12625</v>
      </c>
      <c r="AH385">
        <v>-1225</v>
      </c>
      <c r="AI385">
        <v>-2475</v>
      </c>
      <c r="AJ385">
        <f t="shared" si="30"/>
        <v>-9.7029702970297033E-2</v>
      </c>
      <c r="AK385">
        <f t="shared" si="26"/>
        <v>0</v>
      </c>
      <c r="AL385">
        <f t="shared" si="27"/>
        <v>0</v>
      </c>
      <c r="AM385">
        <f t="shared" si="28"/>
        <v>0</v>
      </c>
      <c r="AN385">
        <f t="shared" si="29"/>
        <v>0</v>
      </c>
    </row>
    <row r="386" spans="1:40" x14ac:dyDescent="0.35">
      <c r="A386" t="s">
        <v>269</v>
      </c>
      <c r="B386" t="s">
        <v>36</v>
      </c>
      <c r="C386" t="s">
        <v>37</v>
      </c>
      <c r="D386">
        <v>2018</v>
      </c>
      <c r="E386" t="s">
        <v>312</v>
      </c>
      <c r="F386" t="s">
        <v>1099</v>
      </c>
      <c r="G386">
        <v>3</v>
      </c>
      <c r="H386">
        <v>2</v>
      </c>
      <c r="I386" t="s">
        <v>40</v>
      </c>
      <c r="J386" t="s">
        <v>98</v>
      </c>
      <c r="K386" t="s">
        <v>71</v>
      </c>
      <c r="L386">
        <v>0</v>
      </c>
      <c r="M386" t="s">
        <v>52</v>
      </c>
      <c r="N386" t="s">
        <v>44</v>
      </c>
      <c r="O386">
        <v>1</v>
      </c>
      <c r="P386">
        <v>1664</v>
      </c>
      <c r="Q386">
        <v>1</v>
      </c>
      <c r="R386">
        <v>1</v>
      </c>
      <c r="S386">
        <v>0</v>
      </c>
      <c r="T386" t="s">
        <v>36</v>
      </c>
      <c r="U386">
        <v>0</v>
      </c>
      <c r="V386">
        <v>0</v>
      </c>
      <c r="W386">
        <v>0</v>
      </c>
      <c r="X386">
        <v>0</v>
      </c>
      <c r="Y386" t="s">
        <v>1105</v>
      </c>
      <c r="Z386" t="s">
        <v>1101</v>
      </c>
      <c r="AA386" t="s">
        <v>1102</v>
      </c>
      <c r="AB386" t="s">
        <v>47</v>
      </c>
      <c r="AC386">
        <v>12</v>
      </c>
      <c r="AD386">
        <v>13850</v>
      </c>
      <c r="AE386" t="s">
        <v>1110</v>
      </c>
      <c r="AF386" t="s">
        <v>1109</v>
      </c>
      <c r="AG386">
        <v>12625</v>
      </c>
      <c r="AH386">
        <v>-1225</v>
      </c>
      <c r="AI386">
        <v>-2475</v>
      </c>
      <c r="AJ386">
        <f t="shared" si="30"/>
        <v>-9.7029702970297033E-2</v>
      </c>
      <c r="AK386">
        <f t="shared" si="26"/>
        <v>0</v>
      </c>
      <c r="AL386">
        <f t="shared" si="27"/>
        <v>0</v>
      </c>
      <c r="AM386">
        <f t="shared" si="28"/>
        <v>0</v>
      </c>
      <c r="AN386">
        <f t="shared" si="29"/>
        <v>0</v>
      </c>
    </row>
    <row r="387" spans="1:40" x14ac:dyDescent="0.35">
      <c r="A387" t="s">
        <v>35</v>
      </c>
      <c r="B387" t="s">
        <v>275</v>
      </c>
      <c r="C387" t="s">
        <v>37</v>
      </c>
      <c r="D387">
        <v>2020</v>
      </c>
      <c r="E387" t="s">
        <v>312</v>
      </c>
      <c r="F387" t="s">
        <v>1099</v>
      </c>
      <c r="I387" t="s">
        <v>185</v>
      </c>
      <c r="J387" t="s">
        <v>98</v>
      </c>
      <c r="K387" t="s">
        <v>71</v>
      </c>
      <c r="L387">
        <v>112</v>
      </c>
      <c r="M387" t="s">
        <v>138</v>
      </c>
      <c r="N387" t="s">
        <v>44</v>
      </c>
      <c r="O387">
        <v>5</v>
      </c>
      <c r="Q387">
        <v>1</v>
      </c>
      <c r="R387">
        <v>0</v>
      </c>
      <c r="S387">
        <v>1560</v>
      </c>
      <c r="T387" t="s">
        <v>123</v>
      </c>
      <c r="U387">
        <v>4</v>
      </c>
      <c r="V387">
        <v>0</v>
      </c>
      <c r="X387">
        <v>0</v>
      </c>
      <c r="Y387" t="s">
        <v>848</v>
      </c>
      <c r="Z387" t="s">
        <v>1101</v>
      </c>
      <c r="AA387" t="s">
        <v>47</v>
      </c>
      <c r="AB387" t="s">
        <v>849</v>
      </c>
      <c r="AC387">
        <v>2</v>
      </c>
      <c r="AD387">
        <v>14700</v>
      </c>
      <c r="AE387" t="s">
        <v>1111</v>
      </c>
      <c r="AF387" t="s">
        <v>1112</v>
      </c>
      <c r="AG387">
        <v>12625</v>
      </c>
      <c r="AH387">
        <v>-2075</v>
      </c>
      <c r="AI387">
        <v>-3325</v>
      </c>
      <c r="AJ387">
        <f t="shared" si="30"/>
        <v>-0.16435643564356436</v>
      </c>
      <c r="AK387">
        <f t="shared" ref="AK387:AK450" si="31">+IF(AJ387&gt;0.35,1,0)</f>
        <v>0</v>
      </c>
      <c r="AL387">
        <f t="shared" ref="AL387:AL450" si="32">+IF(AJ387&gt;0.05,1,0)</f>
        <v>0</v>
      </c>
      <c r="AM387">
        <f t="shared" ref="AM387:AM450" si="33">+IF(AJ387&gt;0.1,1,0)</f>
        <v>0</v>
      </c>
      <c r="AN387">
        <f t="shared" ref="AN387:AN450" si="34">+IF(AJ387&gt;0.2,1,0)</f>
        <v>0</v>
      </c>
    </row>
    <row r="388" spans="1:40" x14ac:dyDescent="0.35">
      <c r="A388" t="s">
        <v>230</v>
      </c>
      <c r="B388" t="s">
        <v>275</v>
      </c>
      <c r="C388" t="s">
        <v>37</v>
      </c>
      <c r="D388">
        <v>2020</v>
      </c>
      <c r="E388" t="s">
        <v>312</v>
      </c>
      <c r="F388" t="s">
        <v>1099</v>
      </c>
      <c r="G388">
        <v>5</v>
      </c>
      <c r="H388">
        <v>3</v>
      </c>
      <c r="I388" t="s">
        <v>185</v>
      </c>
      <c r="J388" t="s">
        <v>98</v>
      </c>
      <c r="K388" t="s">
        <v>71</v>
      </c>
      <c r="L388">
        <v>107</v>
      </c>
      <c r="M388" t="s">
        <v>43</v>
      </c>
      <c r="N388" t="s">
        <v>92</v>
      </c>
      <c r="O388">
        <v>5</v>
      </c>
      <c r="Q388">
        <v>1</v>
      </c>
      <c r="R388">
        <v>0</v>
      </c>
      <c r="S388">
        <v>1499</v>
      </c>
      <c r="T388" t="s">
        <v>123</v>
      </c>
      <c r="U388">
        <v>4</v>
      </c>
      <c r="V388">
        <v>0</v>
      </c>
      <c r="W388">
        <v>4.2</v>
      </c>
      <c r="X388">
        <v>0</v>
      </c>
      <c r="Y388" t="s">
        <v>1113</v>
      </c>
      <c r="Z388" t="s">
        <v>1101</v>
      </c>
      <c r="AA388" t="s">
        <v>47</v>
      </c>
      <c r="AB388" t="s">
        <v>1114</v>
      </c>
      <c r="AC388">
        <v>12</v>
      </c>
      <c r="AD388">
        <v>15900</v>
      </c>
      <c r="AE388" t="s">
        <v>1115</v>
      </c>
      <c r="AF388" t="s">
        <v>1116</v>
      </c>
      <c r="AG388">
        <v>12625</v>
      </c>
      <c r="AH388">
        <v>-3275</v>
      </c>
      <c r="AI388">
        <v>-4525</v>
      </c>
      <c r="AJ388">
        <f t="shared" si="30"/>
        <v>-0.25940594059405941</v>
      </c>
      <c r="AK388">
        <f t="shared" si="31"/>
        <v>0</v>
      </c>
      <c r="AL388">
        <f t="shared" si="32"/>
        <v>0</v>
      </c>
      <c r="AM388">
        <f t="shared" si="33"/>
        <v>0</v>
      </c>
      <c r="AN388">
        <f t="shared" si="34"/>
        <v>0</v>
      </c>
    </row>
    <row r="389" spans="1:40" x14ac:dyDescent="0.35">
      <c r="A389" t="s">
        <v>269</v>
      </c>
      <c r="B389" t="s">
        <v>275</v>
      </c>
      <c r="C389" t="s">
        <v>37</v>
      </c>
      <c r="D389">
        <v>2020</v>
      </c>
      <c r="E389" t="s">
        <v>312</v>
      </c>
      <c r="F389" t="s">
        <v>1099</v>
      </c>
      <c r="G389">
        <v>5</v>
      </c>
      <c r="H389">
        <v>3</v>
      </c>
      <c r="I389" t="s">
        <v>185</v>
      </c>
      <c r="J389" t="s">
        <v>98</v>
      </c>
      <c r="K389" t="s">
        <v>71</v>
      </c>
      <c r="L389">
        <v>109</v>
      </c>
      <c r="M389" t="s">
        <v>67</v>
      </c>
      <c r="O389">
        <v>5</v>
      </c>
      <c r="Q389">
        <v>0</v>
      </c>
      <c r="R389">
        <v>0</v>
      </c>
      <c r="S389">
        <v>1560</v>
      </c>
      <c r="T389" t="s">
        <v>123</v>
      </c>
      <c r="U389">
        <v>4</v>
      </c>
      <c r="V389">
        <v>0</v>
      </c>
      <c r="W389">
        <v>4.2</v>
      </c>
      <c r="X389">
        <v>0</v>
      </c>
      <c r="Y389" t="s">
        <v>703</v>
      </c>
      <c r="Z389" t="s">
        <v>1101</v>
      </c>
      <c r="AA389" t="s">
        <v>47</v>
      </c>
      <c r="AB389" t="s">
        <v>1117</v>
      </c>
      <c r="AC389">
        <v>2</v>
      </c>
      <c r="AD389">
        <v>13278</v>
      </c>
      <c r="AE389" t="s">
        <v>1118</v>
      </c>
      <c r="AF389" t="s">
        <v>1119</v>
      </c>
      <c r="AG389">
        <v>12625</v>
      </c>
      <c r="AH389">
        <v>-653</v>
      </c>
      <c r="AI389">
        <v>-1903</v>
      </c>
      <c r="AJ389">
        <f t="shared" si="30"/>
        <v>-5.172277227722772E-2</v>
      </c>
      <c r="AK389">
        <f t="shared" si="31"/>
        <v>0</v>
      </c>
      <c r="AL389">
        <f t="shared" si="32"/>
        <v>0</v>
      </c>
      <c r="AM389">
        <f t="shared" si="33"/>
        <v>0</v>
      </c>
      <c r="AN389">
        <f t="shared" si="34"/>
        <v>0</v>
      </c>
    </row>
    <row r="390" spans="1:40" x14ac:dyDescent="0.35">
      <c r="A390" t="s">
        <v>269</v>
      </c>
      <c r="B390" t="s">
        <v>275</v>
      </c>
      <c r="C390" t="s">
        <v>37</v>
      </c>
      <c r="D390">
        <v>2020</v>
      </c>
      <c r="E390" t="s">
        <v>312</v>
      </c>
      <c r="F390" t="s">
        <v>1099</v>
      </c>
      <c r="G390">
        <v>5</v>
      </c>
      <c r="H390">
        <v>3</v>
      </c>
      <c r="I390" t="s">
        <v>185</v>
      </c>
      <c r="J390" t="s">
        <v>98</v>
      </c>
      <c r="K390" t="s">
        <v>71</v>
      </c>
      <c r="L390">
        <v>117</v>
      </c>
      <c r="N390" t="s">
        <v>44</v>
      </c>
      <c r="O390">
        <v>6</v>
      </c>
      <c r="P390">
        <v>1443</v>
      </c>
      <c r="Q390">
        <v>1</v>
      </c>
      <c r="R390">
        <v>0</v>
      </c>
      <c r="S390">
        <v>1499</v>
      </c>
      <c r="T390" t="s">
        <v>123</v>
      </c>
      <c r="U390">
        <v>4</v>
      </c>
      <c r="V390">
        <v>0</v>
      </c>
      <c r="W390">
        <v>4.4000000000000004</v>
      </c>
      <c r="X390">
        <v>0</v>
      </c>
      <c r="Y390" t="s">
        <v>848</v>
      </c>
      <c r="Z390" t="s">
        <v>1101</v>
      </c>
      <c r="AA390" t="s">
        <v>47</v>
      </c>
      <c r="AB390" t="s">
        <v>849</v>
      </c>
      <c r="AC390">
        <v>2</v>
      </c>
      <c r="AD390">
        <v>14800</v>
      </c>
      <c r="AE390" t="s">
        <v>1120</v>
      </c>
      <c r="AF390" t="s">
        <v>1121</v>
      </c>
      <c r="AG390">
        <v>12625</v>
      </c>
      <c r="AH390">
        <v>-2175</v>
      </c>
      <c r="AI390">
        <v>-3425</v>
      </c>
      <c r="AJ390">
        <f t="shared" si="30"/>
        <v>-0.17227722772277226</v>
      </c>
      <c r="AK390">
        <f t="shared" si="31"/>
        <v>0</v>
      </c>
      <c r="AL390">
        <f t="shared" si="32"/>
        <v>0</v>
      </c>
      <c r="AM390">
        <f t="shared" si="33"/>
        <v>0</v>
      </c>
      <c r="AN390">
        <f t="shared" si="34"/>
        <v>0</v>
      </c>
    </row>
    <row r="391" spans="1:40" x14ac:dyDescent="0.35">
      <c r="A391" t="s">
        <v>269</v>
      </c>
      <c r="B391" t="s">
        <v>275</v>
      </c>
      <c r="C391" t="s">
        <v>37</v>
      </c>
      <c r="D391">
        <v>2020</v>
      </c>
      <c r="E391" t="s">
        <v>312</v>
      </c>
      <c r="F391" t="s">
        <v>1099</v>
      </c>
      <c r="G391">
        <v>5</v>
      </c>
      <c r="H391">
        <v>3</v>
      </c>
      <c r="I391" t="s">
        <v>185</v>
      </c>
      <c r="J391" t="s">
        <v>98</v>
      </c>
      <c r="K391" t="s">
        <v>71</v>
      </c>
      <c r="L391">
        <v>117</v>
      </c>
      <c r="N391" t="s">
        <v>44</v>
      </c>
      <c r="O391">
        <v>6</v>
      </c>
      <c r="P391">
        <v>1437</v>
      </c>
      <c r="Q391">
        <v>0</v>
      </c>
      <c r="R391">
        <v>0</v>
      </c>
      <c r="S391">
        <v>1499</v>
      </c>
      <c r="T391" t="s">
        <v>252</v>
      </c>
      <c r="U391">
        <v>4</v>
      </c>
      <c r="V391">
        <v>0</v>
      </c>
      <c r="W391">
        <v>4.4000000000000004</v>
      </c>
      <c r="X391">
        <v>0</v>
      </c>
      <c r="Y391" t="s">
        <v>1122</v>
      </c>
      <c r="Z391" t="s">
        <v>1101</v>
      </c>
      <c r="AA391" t="s">
        <v>47</v>
      </c>
      <c r="AB391" t="s">
        <v>1123</v>
      </c>
      <c r="AC391">
        <v>2</v>
      </c>
      <c r="AD391">
        <v>13900</v>
      </c>
      <c r="AE391" t="s">
        <v>1124</v>
      </c>
      <c r="AF391" t="s">
        <v>1125</v>
      </c>
      <c r="AG391">
        <v>12625</v>
      </c>
      <c r="AH391">
        <v>-1275</v>
      </c>
      <c r="AI391">
        <v>-2525</v>
      </c>
      <c r="AJ391">
        <f t="shared" si="30"/>
        <v>-0.100990099009901</v>
      </c>
      <c r="AK391">
        <f t="shared" si="31"/>
        <v>0</v>
      </c>
      <c r="AL391">
        <f t="shared" si="32"/>
        <v>0</v>
      </c>
      <c r="AM391">
        <f t="shared" si="33"/>
        <v>0</v>
      </c>
      <c r="AN391">
        <f t="shared" si="34"/>
        <v>0</v>
      </c>
    </row>
    <row r="392" spans="1:40" x14ac:dyDescent="0.35">
      <c r="A392" t="s">
        <v>269</v>
      </c>
      <c r="B392" t="s">
        <v>275</v>
      </c>
      <c r="C392" t="s">
        <v>37</v>
      </c>
      <c r="D392">
        <v>2020</v>
      </c>
      <c r="E392" t="s">
        <v>312</v>
      </c>
      <c r="F392" t="s">
        <v>1099</v>
      </c>
      <c r="G392">
        <v>5</v>
      </c>
      <c r="H392">
        <v>3</v>
      </c>
      <c r="I392" t="s">
        <v>185</v>
      </c>
      <c r="J392" t="s">
        <v>98</v>
      </c>
      <c r="K392" t="s">
        <v>71</v>
      </c>
      <c r="L392">
        <v>116</v>
      </c>
      <c r="N392" t="s">
        <v>44</v>
      </c>
      <c r="O392">
        <v>5</v>
      </c>
      <c r="Q392">
        <v>0</v>
      </c>
      <c r="R392">
        <v>0</v>
      </c>
      <c r="S392">
        <v>1499</v>
      </c>
      <c r="T392" t="s">
        <v>123</v>
      </c>
      <c r="U392">
        <v>4</v>
      </c>
      <c r="V392">
        <v>0</v>
      </c>
      <c r="W392">
        <v>4.4000000000000004</v>
      </c>
      <c r="X392">
        <v>0</v>
      </c>
      <c r="Y392" t="s">
        <v>507</v>
      </c>
      <c r="Z392" t="s">
        <v>1101</v>
      </c>
      <c r="AA392" t="s">
        <v>47</v>
      </c>
      <c r="AB392" t="s">
        <v>508</v>
      </c>
      <c r="AC392">
        <v>1</v>
      </c>
      <c r="AD392">
        <v>11980</v>
      </c>
      <c r="AE392" t="s">
        <v>1126</v>
      </c>
      <c r="AF392" t="s">
        <v>1127</v>
      </c>
      <c r="AG392">
        <v>12625</v>
      </c>
      <c r="AH392">
        <v>645</v>
      </c>
      <c r="AI392">
        <v>-605</v>
      </c>
      <c r="AJ392">
        <f t="shared" si="30"/>
        <v>5.1089108910891086E-2</v>
      </c>
      <c r="AK392">
        <f t="shared" si="31"/>
        <v>0</v>
      </c>
      <c r="AL392">
        <f t="shared" si="32"/>
        <v>1</v>
      </c>
      <c r="AM392">
        <f t="shared" si="33"/>
        <v>0</v>
      </c>
      <c r="AN392">
        <f t="shared" si="34"/>
        <v>0</v>
      </c>
    </row>
    <row r="393" spans="1:40" x14ac:dyDescent="0.35">
      <c r="A393" t="s">
        <v>269</v>
      </c>
      <c r="B393" t="s">
        <v>275</v>
      </c>
      <c r="C393" t="s">
        <v>37</v>
      </c>
      <c r="D393">
        <v>2020</v>
      </c>
      <c r="E393" t="s">
        <v>312</v>
      </c>
      <c r="F393" t="s">
        <v>1099</v>
      </c>
      <c r="G393">
        <v>5</v>
      </c>
      <c r="H393">
        <v>3</v>
      </c>
      <c r="I393" t="s">
        <v>185</v>
      </c>
      <c r="J393" t="s">
        <v>98</v>
      </c>
      <c r="K393" t="s">
        <v>71</v>
      </c>
      <c r="L393">
        <v>111</v>
      </c>
      <c r="N393" t="s">
        <v>44</v>
      </c>
      <c r="O393">
        <v>5</v>
      </c>
      <c r="Q393">
        <v>0</v>
      </c>
      <c r="R393">
        <v>0</v>
      </c>
      <c r="S393">
        <v>1499</v>
      </c>
      <c r="T393" t="s">
        <v>123</v>
      </c>
      <c r="U393">
        <v>4</v>
      </c>
      <c r="V393">
        <v>0</v>
      </c>
      <c r="W393">
        <v>4.4000000000000004</v>
      </c>
      <c r="X393">
        <v>0</v>
      </c>
      <c r="Y393" t="s">
        <v>1128</v>
      </c>
      <c r="Z393" t="s">
        <v>1101</v>
      </c>
      <c r="AA393" t="s">
        <v>47</v>
      </c>
      <c r="AB393" t="s">
        <v>1129</v>
      </c>
      <c r="AC393">
        <v>2</v>
      </c>
      <c r="AD393">
        <v>13500</v>
      </c>
      <c r="AE393" t="s">
        <v>1130</v>
      </c>
      <c r="AF393" t="s">
        <v>1131</v>
      </c>
      <c r="AG393">
        <v>12625</v>
      </c>
      <c r="AH393">
        <v>-875</v>
      </c>
      <c r="AI393">
        <v>-2125</v>
      </c>
      <c r="AJ393">
        <f t="shared" si="30"/>
        <v>-6.9306930693069313E-2</v>
      </c>
      <c r="AK393">
        <f t="shared" si="31"/>
        <v>0</v>
      </c>
      <c r="AL393">
        <f t="shared" si="32"/>
        <v>0</v>
      </c>
      <c r="AM393">
        <f t="shared" si="33"/>
        <v>0</v>
      </c>
      <c r="AN393">
        <f t="shared" si="34"/>
        <v>0</v>
      </c>
    </row>
    <row r="394" spans="1:40" x14ac:dyDescent="0.35">
      <c r="A394" t="s">
        <v>269</v>
      </c>
      <c r="B394" t="s">
        <v>36</v>
      </c>
      <c r="C394" t="s">
        <v>37</v>
      </c>
      <c r="D394">
        <v>2020</v>
      </c>
      <c r="E394" t="s">
        <v>777</v>
      </c>
      <c r="F394" t="s">
        <v>1132</v>
      </c>
      <c r="G394">
        <v>5</v>
      </c>
      <c r="H394">
        <v>2</v>
      </c>
      <c r="I394" t="s">
        <v>40</v>
      </c>
      <c r="J394" t="s">
        <v>98</v>
      </c>
      <c r="K394" t="s">
        <v>51</v>
      </c>
      <c r="L394">
        <v>0</v>
      </c>
      <c r="N394" t="s">
        <v>44</v>
      </c>
      <c r="O394">
        <v>1</v>
      </c>
      <c r="P394">
        <v>1476</v>
      </c>
      <c r="Q394">
        <v>0</v>
      </c>
      <c r="R394">
        <v>1</v>
      </c>
      <c r="S394">
        <v>0</v>
      </c>
      <c r="T394" t="s">
        <v>36</v>
      </c>
      <c r="U394">
        <v>0</v>
      </c>
      <c r="V394">
        <v>0</v>
      </c>
      <c r="W394">
        <v>0</v>
      </c>
      <c r="X394">
        <v>0</v>
      </c>
      <c r="Y394" t="s">
        <v>795</v>
      </c>
      <c r="Z394" t="s">
        <v>1133</v>
      </c>
      <c r="AA394" t="s">
        <v>47</v>
      </c>
      <c r="AB394" t="s">
        <v>796</v>
      </c>
      <c r="AC394">
        <v>12</v>
      </c>
      <c r="AD394">
        <v>17525</v>
      </c>
      <c r="AE394" t="s">
        <v>1134</v>
      </c>
      <c r="AF394" t="s">
        <v>1135</v>
      </c>
      <c r="AG394">
        <v>17990</v>
      </c>
      <c r="AH394">
        <v>465</v>
      </c>
      <c r="AI394">
        <v>-785</v>
      </c>
      <c r="AJ394">
        <f t="shared" si="30"/>
        <v>2.5847693162868259E-2</v>
      </c>
      <c r="AK394">
        <f t="shared" si="31"/>
        <v>0</v>
      </c>
      <c r="AL394">
        <f t="shared" si="32"/>
        <v>0</v>
      </c>
      <c r="AM394">
        <f t="shared" si="33"/>
        <v>0</v>
      </c>
      <c r="AN394">
        <f t="shared" si="34"/>
        <v>0</v>
      </c>
    </row>
    <row r="395" spans="1:40" x14ac:dyDescent="0.35">
      <c r="A395" t="s">
        <v>269</v>
      </c>
      <c r="B395" t="s">
        <v>275</v>
      </c>
      <c r="C395" t="s">
        <v>37</v>
      </c>
      <c r="D395">
        <v>2020</v>
      </c>
      <c r="E395" t="s">
        <v>777</v>
      </c>
      <c r="F395" t="s">
        <v>1132</v>
      </c>
      <c r="G395">
        <v>5</v>
      </c>
      <c r="H395">
        <v>5</v>
      </c>
      <c r="I395" t="s">
        <v>185</v>
      </c>
      <c r="J395" t="s">
        <v>98</v>
      </c>
      <c r="K395" t="s">
        <v>51</v>
      </c>
      <c r="L395">
        <v>120</v>
      </c>
      <c r="M395" t="s">
        <v>138</v>
      </c>
      <c r="O395">
        <v>6</v>
      </c>
      <c r="Q395">
        <v>0</v>
      </c>
      <c r="R395">
        <v>0</v>
      </c>
      <c r="S395">
        <v>1461</v>
      </c>
      <c r="T395" t="s">
        <v>123</v>
      </c>
      <c r="U395">
        <v>4</v>
      </c>
      <c r="V395">
        <v>0</v>
      </c>
      <c r="W395">
        <v>4.5999999999999996</v>
      </c>
      <c r="X395">
        <v>0</v>
      </c>
      <c r="Y395" t="s">
        <v>281</v>
      </c>
      <c r="Z395" t="s">
        <v>1133</v>
      </c>
      <c r="AA395" t="s">
        <v>47</v>
      </c>
      <c r="AB395" t="s">
        <v>282</v>
      </c>
      <c r="AC395">
        <v>12</v>
      </c>
      <c r="AD395">
        <v>18800</v>
      </c>
      <c r="AE395" t="s">
        <v>1136</v>
      </c>
      <c r="AF395" t="s">
        <v>1137</v>
      </c>
      <c r="AG395">
        <v>17990</v>
      </c>
      <c r="AH395">
        <v>-810</v>
      </c>
      <c r="AI395">
        <v>-2060</v>
      </c>
      <c r="AJ395">
        <f t="shared" si="30"/>
        <v>-4.5025013896609227E-2</v>
      </c>
      <c r="AK395">
        <f t="shared" si="31"/>
        <v>0</v>
      </c>
      <c r="AL395">
        <f t="shared" si="32"/>
        <v>0</v>
      </c>
      <c r="AM395">
        <f t="shared" si="33"/>
        <v>0</v>
      </c>
      <c r="AN395">
        <f t="shared" si="34"/>
        <v>0</v>
      </c>
    </row>
    <row r="396" spans="1:40" x14ac:dyDescent="0.35">
      <c r="A396" t="s">
        <v>269</v>
      </c>
      <c r="B396" t="s">
        <v>275</v>
      </c>
      <c r="C396" t="s">
        <v>37</v>
      </c>
      <c r="D396">
        <v>2020</v>
      </c>
      <c r="E396" t="s">
        <v>777</v>
      </c>
      <c r="F396" t="s">
        <v>1132</v>
      </c>
      <c r="G396">
        <v>5</v>
      </c>
      <c r="H396">
        <v>5</v>
      </c>
      <c r="I396" t="s">
        <v>185</v>
      </c>
      <c r="J396" t="s">
        <v>98</v>
      </c>
      <c r="K396" t="s">
        <v>51</v>
      </c>
      <c r="L396">
        <v>120</v>
      </c>
      <c r="M396" t="s">
        <v>138</v>
      </c>
      <c r="O396">
        <v>6</v>
      </c>
      <c r="Q396">
        <v>0</v>
      </c>
      <c r="R396">
        <v>0</v>
      </c>
      <c r="S396">
        <v>1461</v>
      </c>
      <c r="T396" t="s">
        <v>123</v>
      </c>
      <c r="U396">
        <v>4</v>
      </c>
      <c r="V396">
        <v>0</v>
      </c>
      <c r="W396">
        <v>4.5999999999999996</v>
      </c>
      <c r="X396">
        <v>0</v>
      </c>
      <c r="Y396" t="s">
        <v>281</v>
      </c>
      <c r="Z396" t="s">
        <v>1133</v>
      </c>
      <c r="AA396" t="s">
        <v>47</v>
      </c>
      <c r="AB396" t="s">
        <v>282</v>
      </c>
      <c r="AC396">
        <v>12</v>
      </c>
      <c r="AD396">
        <v>16870</v>
      </c>
      <c r="AE396" t="s">
        <v>1138</v>
      </c>
      <c r="AF396" t="s">
        <v>1139</v>
      </c>
      <c r="AG396">
        <v>17990</v>
      </c>
      <c r="AH396">
        <v>1120</v>
      </c>
      <c r="AI396">
        <v>-130</v>
      </c>
      <c r="AJ396">
        <f t="shared" si="30"/>
        <v>6.2256809338521402E-2</v>
      </c>
      <c r="AK396">
        <f t="shared" si="31"/>
        <v>0</v>
      </c>
      <c r="AL396">
        <f t="shared" si="32"/>
        <v>1</v>
      </c>
      <c r="AM396">
        <f t="shared" si="33"/>
        <v>0</v>
      </c>
      <c r="AN396">
        <f t="shared" si="34"/>
        <v>0</v>
      </c>
    </row>
    <row r="397" spans="1:40" x14ac:dyDescent="0.35">
      <c r="A397" t="s">
        <v>269</v>
      </c>
      <c r="B397" t="s">
        <v>275</v>
      </c>
      <c r="C397" t="s">
        <v>37</v>
      </c>
      <c r="D397">
        <v>2020</v>
      </c>
      <c r="E397" t="s">
        <v>777</v>
      </c>
      <c r="F397" t="s">
        <v>1132</v>
      </c>
      <c r="G397">
        <v>5</v>
      </c>
      <c r="H397">
        <v>5</v>
      </c>
      <c r="I397" t="s">
        <v>185</v>
      </c>
      <c r="J397" t="s">
        <v>98</v>
      </c>
      <c r="K397" t="s">
        <v>51</v>
      </c>
      <c r="L397">
        <v>120</v>
      </c>
      <c r="M397" t="s">
        <v>138</v>
      </c>
      <c r="O397">
        <v>6</v>
      </c>
      <c r="Q397">
        <v>0</v>
      </c>
      <c r="R397">
        <v>0</v>
      </c>
      <c r="S397">
        <v>1461</v>
      </c>
      <c r="T397" t="s">
        <v>123</v>
      </c>
      <c r="U397">
        <v>4</v>
      </c>
      <c r="V397">
        <v>0</v>
      </c>
      <c r="W397">
        <v>4.5999999999999996</v>
      </c>
      <c r="X397">
        <v>0</v>
      </c>
      <c r="Y397" t="s">
        <v>281</v>
      </c>
      <c r="Z397" t="s">
        <v>1133</v>
      </c>
      <c r="AA397" t="s">
        <v>47</v>
      </c>
      <c r="AB397" t="s">
        <v>282</v>
      </c>
      <c r="AC397">
        <v>12</v>
      </c>
      <c r="AD397">
        <v>17950</v>
      </c>
      <c r="AE397" t="s">
        <v>1140</v>
      </c>
      <c r="AF397" t="s">
        <v>1141</v>
      </c>
      <c r="AG397">
        <v>17990</v>
      </c>
      <c r="AH397">
        <v>40</v>
      </c>
      <c r="AI397">
        <v>-1210</v>
      </c>
      <c r="AJ397">
        <f t="shared" si="30"/>
        <v>2.2234574763757642E-3</v>
      </c>
      <c r="AK397">
        <f t="shared" si="31"/>
        <v>0</v>
      </c>
      <c r="AL397">
        <f t="shared" si="32"/>
        <v>0</v>
      </c>
      <c r="AM397">
        <f t="shared" si="33"/>
        <v>0</v>
      </c>
      <c r="AN397">
        <f t="shared" si="34"/>
        <v>0</v>
      </c>
    </row>
    <row r="398" spans="1:40" x14ac:dyDescent="0.35">
      <c r="A398" t="s">
        <v>269</v>
      </c>
      <c r="B398" t="s">
        <v>275</v>
      </c>
      <c r="C398" t="s">
        <v>37</v>
      </c>
      <c r="D398">
        <v>2020</v>
      </c>
      <c r="E398" t="s">
        <v>777</v>
      </c>
      <c r="F398" t="s">
        <v>1132</v>
      </c>
      <c r="G398">
        <v>5</v>
      </c>
      <c r="H398">
        <v>5</v>
      </c>
      <c r="I398" t="s">
        <v>185</v>
      </c>
      <c r="J398" t="s">
        <v>98</v>
      </c>
      <c r="K398" t="s">
        <v>51</v>
      </c>
      <c r="L398">
        <v>120</v>
      </c>
      <c r="M398" t="s">
        <v>138</v>
      </c>
      <c r="O398">
        <v>6</v>
      </c>
      <c r="Q398">
        <v>0</v>
      </c>
      <c r="R398">
        <v>0</v>
      </c>
      <c r="S398">
        <v>1461</v>
      </c>
      <c r="T398" t="s">
        <v>123</v>
      </c>
      <c r="U398">
        <v>4</v>
      </c>
      <c r="V398">
        <v>0</v>
      </c>
      <c r="W398">
        <v>4.5999999999999996</v>
      </c>
      <c r="X398">
        <v>0</v>
      </c>
      <c r="Y398" t="s">
        <v>281</v>
      </c>
      <c r="Z398" t="s">
        <v>1133</v>
      </c>
      <c r="AA398" t="s">
        <v>47</v>
      </c>
      <c r="AB398" t="s">
        <v>282</v>
      </c>
      <c r="AC398">
        <v>12</v>
      </c>
      <c r="AD398">
        <v>17300</v>
      </c>
      <c r="AE398" t="s">
        <v>1142</v>
      </c>
      <c r="AF398" t="s">
        <v>1143</v>
      </c>
      <c r="AG398">
        <v>17990</v>
      </c>
      <c r="AH398">
        <v>690</v>
      </c>
      <c r="AI398">
        <v>-560</v>
      </c>
      <c r="AJ398">
        <f t="shared" si="30"/>
        <v>3.8354641467481937E-2</v>
      </c>
      <c r="AK398">
        <f t="shared" si="31"/>
        <v>0</v>
      </c>
      <c r="AL398">
        <f t="shared" si="32"/>
        <v>0</v>
      </c>
      <c r="AM398">
        <f t="shared" si="33"/>
        <v>0</v>
      </c>
      <c r="AN398">
        <f t="shared" si="34"/>
        <v>0</v>
      </c>
    </row>
    <row r="399" spans="1:40" x14ac:dyDescent="0.35">
      <c r="A399" t="s">
        <v>269</v>
      </c>
      <c r="B399" t="s">
        <v>275</v>
      </c>
      <c r="C399" t="s">
        <v>37</v>
      </c>
      <c r="D399">
        <v>2020</v>
      </c>
      <c r="E399" t="s">
        <v>777</v>
      </c>
      <c r="F399" t="s">
        <v>1132</v>
      </c>
      <c r="G399">
        <v>5</v>
      </c>
      <c r="H399">
        <v>5</v>
      </c>
      <c r="I399" t="s">
        <v>185</v>
      </c>
      <c r="J399" t="s">
        <v>98</v>
      </c>
      <c r="K399" t="s">
        <v>51</v>
      </c>
      <c r="L399">
        <v>120</v>
      </c>
      <c r="M399" t="s">
        <v>138</v>
      </c>
      <c r="O399">
        <v>6</v>
      </c>
      <c r="Q399">
        <v>0</v>
      </c>
      <c r="R399">
        <v>0</v>
      </c>
      <c r="S399">
        <v>1461</v>
      </c>
      <c r="T399" t="s">
        <v>123</v>
      </c>
      <c r="U399">
        <v>4</v>
      </c>
      <c r="V399">
        <v>0</v>
      </c>
      <c r="W399">
        <v>4.5999999999999996</v>
      </c>
      <c r="X399">
        <v>0</v>
      </c>
      <c r="Y399" t="s">
        <v>790</v>
      </c>
      <c r="Z399" t="s">
        <v>1133</v>
      </c>
      <c r="AA399" t="s">
        <v>47</v>
      </c>
      <c r="AB399" t="s">
        <v>791</v>
      </c>
      <c r="AC399">
        <v>12</v>
      </c>
      <c r="AD399">
        <v>18800</v>
      </c>
      <c r="AE399" t="s">
        <v>1144</v>
      </c>
      <c r="AF399" t="s">
        <v>1137</v>
      </c>
      <c r="AG399">
        <v>17990</v>
      </c>
      <c r="AH399">
        <v>-810</v>
      </c>
      <c r="AI399">
        <v>-2060</v>
      </c>
      <c r="AJ399">
        <f t="shared" si="30"/>
        <v>-4.5025013896609227E-2</v>
      </c>
      <c r="AK399">
        <f t="shared" si="31"/>
        <v>0</v>
      </c>
      <c r="AL399">
        <f t="shared" si="32"/>
        <v>0</v>
      </c>
      <c r="AM399">
        <f t="shared" si="33"/>
        <v>0</v>
      </c>
      <c r="AN399">
        <f t="shared" si="34"/>
        <v>0</v>
      </c>
    </row>
    <row r="400" spans="1:40" x14ac:dyDescent="0.35">
      <c r="A400" t="s">
        <v>269</v>
      </c>
      <c r="B400" t="s">
        <v>275</v>
      </c>
      <c r="C400" t="s">
        <v>37</v>
      </c>
      <c r="D400">
        <v>2020</v>
      </c>
      <c r="E400" t="s">
        <v>777</v>
      </c>
      <c r="F400" t="s">
        <v>1132</v>
      </c>
      <c r="G400">
        <v>5</v>
      </c>
      <c r="H400">
        <v>2</v>
      </c>
      <c r="I400" t="s">
        <v>185</v>
      </c>
      <c r="J400" t="s">
        <v>98</v>
      </c>
      <c r="K400" t="s">
        <v>71</v>
      </c>
      <c r="L400">
        <v>121</v>
      </c>
      <c r="O400">
        <v>6</v>
      </c>
      <c r="Q400">
        <v>0</v>
      </c>
      <c r="R400">
        <v>0</v>
      </c>
      <c r="S400">
        <v>1461</v>
      </c>
      <c r="T400" t="s">
        <v>123</v>
      </c>
      <c r="U400">
        <v>4</v>
      </c>
      <c r="V400">
        <v>0</v>
      </c>
      <c r="W400">
        <v>4.5999999999999996</v>
      </c>
      <c r="X400">
        <v>0</v>
      </c>
      <c r="Y400" t="s">
        <v>457</v>
      </c>
      <c r="Z400" t="s">
        <v>1133</v>
      </c>
      <c r="AA400" t="s">
        <v>47</v>
      </c>
      <c r="AB400" t="s">
        <v>458</v>
      </c>
      <c r="AC400">
        <v>31</v>
      </c>
      <c r="AD400">
        <v>14990</v>
      </c>
      <c r="AE400" t="s">
        <v>1145</v>
      </c>
      <c r="AF400" t="s">
        <v>1146</v>
      </c>
      <c r="AG400">
        <v>17990</v>
      </c>
      <c r="AH400">
        <v>3000</v>
      </c>
      <c r="AI400">
        <v>1750</v>
      </c>
      <c r="AJ400">
        <f t="shared" si="30"/>
        <v>0.16675931072818231</v>
      </c>
      <c r="AK400">
        <f t="shared" si="31"/>
        <v>0</v>
      </c>
      <c r="AL400">
        <f t="shared" si="32"/>
        <v>1</v>
      </c>
      <c r="AM400">
        <f t="shared" si="33"/>
        <v>1</v>
      </c>
      <c r="AN400">
        <f t="shared" si="34"/>
        <v>0</v>
      </c>
    </row>
    <row r="401" spans="1:40" x14ac:dyDescent="0.35">
      <c r="A401" t="s">
        <v>269</v>
      </c>
      <c r="B401" t="s">
        <v>275</v>
      </c>
      <c r="C401" t="s">
        <v>37</v>
      </c>
      <c r="D401">
        <v>2020</v>
      </c>
      <c r="E401" t="s">
        <v>777</v>
      </c>
      <c r="F401" t="s">
        <v>1132</v>
      </c>
      <c r="G401">
        <v>5</v>
      </c>
      <c r="H401">
        <v>5</v>
      </c>
      <c r="I401" t="s">
        <v>185</v>
      </c>
      <c r="J401" t="s">
        <v>98</v>
      </c>
      <c r="K401" t="s">
        <v>51</v>
      </c>
      <c r="L401">
        <v>120</v>
      </c>
      <c r="O401">
        <v>5</v>
      </c>
      <c r="Q401">
        <v>0</v>
      </c>
      <c r="R401">
        <v>0</v>
      </c>
      <c r="S401">
        <v>1461</v>
      </c>
      <c r="T401" t="s">
        <v>123</v>
      </c>
      <c r="U401">
        <v>4</v>
      </c>
      <c r="V401">
        <v>0</v>
      </c>
      <c r="W401">
        <v>4.8</v>
      </c>
      <c r="X401">
        <v>0</v>
      </c>
      <c r="Y401" t="s">
        <v>1147</v>
      </c>
      <c r="Z401" t="s">
        <v>1133</v>
      </c>
      <c r="AA401" t="s">
        <v>47</v>
      </c>
      <c r="AB401" t="s">
        <v>1148</v>
      </c>
      <c r="AC401">
        <v>2</v>
      </c>
      <c r="AD401">
        <v>16990</v>
      </c>
      <c r="AE401" t="s">
        <v>1149</v>
      </c>
      <c r="AF401" t="s">
        <v>1150</v>
      </c>
      <c r="AG401">
        <v>17990</v>
      </c>
      <c r="AH401">
        <v>1000</v>
      </c>
      <c r="AI401">
        <v>-250</v>
      </c>
      <c r="AJ401">
        <f t="shared" si="30"/>
        <v>5.5586436909394105E-2</v>
      </c>
      <c r="AK401">
        <f t="shared" si="31"/>
        <v>0</v>
      </c>
      <c r="AL401">
        <f t="shared" si="32"/>
        <v>1</v>
      </c>
      <c r="AM401">
        <f t="shared" si="33"/>
        <v>0</v>
      </c>
      <c r="AN401">
        <f t="shared" si="34"/>
        <v>0</v>
      </c>
    </row>
    <row r="402" spans="1:40" x14ac:dyDescent="0.35">
      <c r="A402" t="s">
        <v>269</v>
      </c>
      <c r="B402" t="s">
        <v>275</v>
      </c>
      <c r="C402" t="s">
        <v>37</v>
      </c>
      <c r="D402">
        <v>2020</v>
      </c>
      <c r="E402" t="s">
        <v>777</v>
      </c>
      <c r="F402" t="s">
        <v>1132</v>
      </c>
      <c r="G402">
        <v>5</v>
      </c>
      <c r="H402">
        <v>5</v>
      </c>
      <c r="I402" t="s">
        <v>185</v>
      </c>
      <c r="J402" t="s">
        <v>98</v>
      </c>
      <c r="K402" t="s">
        <v>71</v>
      </c>
      <c r="L402">
        <v>120</v>
      </c>
      <c r="O402">
        <v>5</v>
      </c>
      <c r="Q402">
        <v>0</v>
      </c>
      <c r="R402">
        <v>0</v>
      </c>
      <c r="S402">
        <v>1461</v>
      </c>
      <c r="T402" t="s">
        <v>123</v>
      </c>
      <c r="U402">
        <v>4</v>
      </c>
      <c r="V402">
        <v>0</v>
      </c>
      <c r="W402">
        <v>4.8</v>
      </c>
      <c r="X402">
        <v>0</v>
      </c>
      <c r="Y402" t="s">
        <v>1147</v>
      </c>
      <c r="Z402" t="s">
        <v>1133</v>
      </c>
      <c r="AA402" t="s">
        <v>47</v>
      </c>
      <c r="AB402" t="s">
        <v>1148</v>
      </c>
      <c r="AC402">
        <v>2</v>
      </c>
      <c r="AD402">
        <v>18400</v>
      </c>
      <c r="AE402" t="s">
        <v>1151</v>
      </c>
      <c r="AF402" t="s">
        <v>1152</v>
      </c>
      <c r="AG402">
        <v>17990</v>
      </c>
      <c r="AH402">
        <v>-410</v>
      </c>
      <c r="AI402">
        <v>-1660</v>
      </c>
      <c r="AJ402">
        <f t="shared" si="30"/>
        <v>-2.2790439132851583E-2</v>
      </c>
      <c r="AK402">
        <f t="shared" si="31"/>
        <v>0</v>
      </c>
      <c r="AL402">
        <f t="shared" si="32"/>
        <v>0</v>
      </c>
      <c r="AM402">
        <f t="shared" si="33"/>
        <v>0</v>
      </c>
      <c r="AN402">
        <f t="shared" si="34"/>
        <v>0</v>
      </c>
    </row>
    <row r="403" spans="1:40" x14ac:dyDescent="0.35">
      <c r="A403" t="s">
        <v>269</v>
      </c>
      <c r="B403" t="s">
        <v>275</v>
      </c>
      <c r="C403" t="s">
        <v>37</v>
      </c>
      <c r="D403">
        <v>2020</v>
      </c>
      <c r="E403" t="s">
        <v>777</v>
      </c>
      <c r="F403" t="s">
        <v>1132</v>
      </c>
      <c r="G403">
        <v>5</v>
      </c>
      <c r="H403">
        <v>5</v>
      </c>
      <c r="I403" t="s">
        <v>185</v>
      </c>
      <c r="J403" t="s">
        <v>98</v>
      </c>
      <c r="K403" t="s">
        <v>51</v>
      </c>
      <c r="L403">
        <v>120</v>
      </c>
      <c r="M403" t="s">
        <v>52</v>
      </c>
      <c r="N403" t="s">
        <v>92</v>
      </c>
      <c r="O403">
        <v>6</v>
      </c>
      <c r="Q403">
        <v>0</v>
      </c>
      <c r="R403">
        <v>0</v>
      </c>
      <c r="S403">
        <v>1461</v>
      </c>
      <c r="T403" t="s">
        <v>123</v>
      </c>
      <c r="U403">
        <v>4</v>
      </c>
      <c r="V403">
        <v>0</v>
      </c>
      <c r="W403">
        <v>4.5999999999999996</v>
      </c>
      <c r="X403">
        <v>0</v>
      </c>
      <c r="Y403" t="s">
        <v>1153</v>
      </c>
      <c r="Z403" t="s">
        <v>1133</v>
      </c>
      <c r="AA403" t="s">
        <v>47</v>
      </c>
      <c r="AB403" t="s">
        <v>1154</v>
      </c>
      <c r="AC403">
        <v>12</v>
      </c>
      <c r="AD403">
        <v>17200</v>
      </c>
      <c r="AE403" t="s">
        <v>1155</v>
      </c>
      <c r="AF403" t="s">
        <v>1156</v>
      </c>
      <c r="AG403">
        <v>17990</v>
      </c>
      <c r="AH403">
        <v>790</v>
      </c>
      <c r="AI403">
        <v>-460</v>
      </c>
      <c r="AJ403">
        <f t="shared" si="30"/>
        <v>4.3913285158421342E-2</v>
      </c>
      <c r="AK403">
        <f t="shared" si="31"/>
        <v>0</v>
      </c>
      <c r="AL403">
        <f t="shared" si="32"/>
        <v>0</v>
      </c>
      <c r="AM403">
        <f t="shared" si="33"/>
        <v>0</v>
      </c>
      <c r="AN403">
        <f t="shared" si="34"/>
        <v>0</v>
      </c>
    </row>
    <row r="404" spans="1:40" x14ac:dyDescent="0.35">
      <c r="A404" t="s">
        <v>269</v>
      </c>
      <c r="B404" t="s">
        <v>275</v>
      </c>
      <c r="C404" t="s">
        <v>37</v>
      </c>
      <c r="D404">
        <v>2020</v>
      </c>
      <c r="E404" t="s">
        <v>777</v>
      </c>
      <c r="F404" t="s">
        <v>1132</v>
      </c>
      <c r="G404">
        <v>5</v>
      </c>
      <c r="H404">
        <v>5</v>
      </c>
      <c r="I404" t="s">
        <v>185</v>
      </c>
      <c r="J404" t="s">
        <v>98</v>
      </c>
      <c r="K404" t="s">
        <v>51</v>
      </c>
      <c r="L404">
        <v>120</v>
      </c>
      <c r="M404" t="s">
        <v>138</v>
      </c>
      <c r="O404">
        <v>6</v>
      </c>
      <c r="Q404">
        <v>0</v>
      </c>
      <c r="R404">
        <v>0</v>
      </c>
      <c r="S404">
        <v>1461</v>
      </c>
      <c r="T404" t="s">
        <v>123</v>
      </c>
      <c r="U404">
        <v>4</v>
      </c>
      <c r="V404">
        <v>0</v>
      </c>
      <c r="W404">
        <v>4.5999999999999996</v>
      </c>
      <c r="X404">
        <v>0</v>
      </c>
      <c r="Y404" t="s">
        <v>790</v>
      </c>
      <c r="Z404" t="s">
        <v>1133</v>
      </c>
      <c r="AA404" t="s">
        <v>47</v>
      </c>
      <c r="AB404" t="s">
        <v>791</v>
      </c>
      <c r="AC404">
        <v>12</v>
      </c>
      <c r="AD404">
        <v>17300</v>
      </c>
      <c r="AE404" t="s">
        <v>1157</v>
      </c>
      <c r="AF404" t="s">
        <v>1143</v>
      </c>
      <c r="AG404">
        <v>17990</v>
      </c>
      <c r="AH404">
        <v>690</v>
      </c>
      <c r="AI404">
        <v>-560</v>
      </c>
      <c r="AJ404">
        <f t="shared" si="30"/>
        <v>3.8354641467481937E-2</v>
      </c>
      <c r="AK404">
        <f t="shared" si="31"/>
        <v>0</v>
      </c>
      <c r="AL404">
        <f t="shared" si="32"/>
        <v>0</v>
      </c>
      <c r="AM404">
        <f t="shared" si="33"/>
        <v>0</v>
      </c>
      <c r="AN404">
        <f t="shared" si="34"/>
        <v>0</v>
      </c>
    </row>
    <row r="405" spans="1:40" x14ac:dyDescent="0.35">
      <c r="A405" t="s">
        <v>269</v>
      </c>
      <c r="B405" t="s">
        <v>275</v>
      </c>
      <c r="C405" t="s">
        <v>37</v>
      </c>
      <c r="D405">
        <v>2020</v>
      </c>
      <c r="E405" t="s">
        <v>777</v>
      </c>
      <c r="F405" t="s">
        <v>1132</v>
      </c>
      <c r="G405">
        <v>5</v>
      </c>
      <c r="H405">
        <v>5</v>
      </c>
      <c r="I405" t="s">
        <v>185</v>
      </c>
      <c r="J405" t="s">
        <v>98</v>
      </c>
      <c r="K405" t="s">
        <v>51</v>
      </c>
      <c r="L405">
        <v>120</v>
      </c>
      <c r="M405" t="s">
        <v>138</v>
      </c>
      <c r="O405">
        <v>6</v>
      </c>
      <c r="Q405">
        <v>0</v>
      </c>
      <c r="R405">
        <v>0</v>
      </c>
      <c r="S405">
        <v>1461</v>
      </c>
      <c r="T405" t="s">
        <v>123</v>
      </c>
      <c r="U405">
        <v>4</v>
      </c>
      <c r="V405">
        <v>0</v>
      </c>
      <c r="W405">
        <v>4.5999999999999996</v>
      </c>
      <c r="X405">
        <v>0</v>
      </c>
      <c r="Y405" t="s">
        <v>790</v>
      </c>
      <c r="Z405" t="s">
        <v>1133</v>
      </c>
      <c r="AA405" t="s">
        <v>47</v>
      </c>
      <c r="AB405" t="s">
        <v>791</v>
      </c>
      <c r="AC405">
        <v>12</v>
      </c>
      <c r="AD405">
        <v>16870</v>
      </c>
      <c r="AE405" t="s">
        <v>1158</v>
      </c>
      <c r="AF405" t="s">
        <v>1139</v>
      </c>
      <c r="AG405">
        <v>17990</v>
      </c>
      <c r="AH405">
        <v>1120</v>
      </c>
      <c r="AI405">
        <v>-130</v>
      </c>
      <c r="AJ405">
        <f t="shared" si="30"/>
        <v>6.2256809338521402E-2</v>
      </c>
      <c r="AK405">
        <f t="shared" si="31"/>
        <v>0</v>
      </c>
      <c r="AL405">
        <f t="shared" si="32"/>
        <v>1</v>
      </c>
      <c r="AM405">
        <f t="shared" si="33"/>
        <v>0</v>
      </c>
      <c r="AN405">
        <f t="shared" si="34"/>
        <v>0</v>
      </c>
    </row>
    <row r="406" spans="1:40" x14ac:dyDescent="0.35">
      <c r="A406" t="s">
        <v>269</v>
      </c>
      <c r="B406" t="s">
        <v>275</v>
      </c>
      <c r="C406" t="s">
        <v>37</v>
      </c>
      <c r="D406">
        <v>2019</v>
      </c>
      <c r="E406" t="s">
        <v>777</v>
      </c>
      <c r="F406" t="s">
        <v>1132</v>
      </c>
      <c r="G406">
        <v>5</v>
      </c>
      <c r="H406">
        <v>2</v>
      </c>
      <c r="I406" t="s">
        <v>40</v>
      </c>
      <c r="J406" t="s">
        <v>98</v>
      </c>
      <c r="K406" t="s">
        <v>71</v>
      </c>
      <c r="L406">
        <v>112</v>
      </c>
      <c r="O406">
        <v>6</v>
      </c>
      <c r="Q406">
        <v>0</v>
      </c>
      <c r="R406">
        <v>0</v>
      </c>
      <c r="S406">
        <v>1461</v>
      </c>
      <c r="T406" t="s">
        <v>123</v>
      </c>
      <c r="U406">
        <v>4</v>
      </c>
      <c r="V406">
        <v>0</v>
      </c>
      <c r="W406">
        <v>4.3</v>
      </c>
      <c r="X406">
        <v>0</v>
      </c>
      <c r="Y406" t="s">
        <v>1147</v>
      </c>
      <c r="Z406" t="s">
        <v>1133</v>
      </c>
      <c r="AA406" t="s">
        <v>47</v>
      </c>
      <c r="AB406" t="s">
        <v>1148</v>
      </c>
      <c r="AC406">
        <v>2</v>
      </c>
      <c r="AD406">
        <v>16000</v>
      </c>
      <c r="AE406" t="s">
        <v>1159</v>
      </c>
      <c r="AF406" t="s">
        <v>1160</v>
      </c>
      <c r="AG406">
        <v>17990</v>
      </c>
      <c r="AH406">
        <v>1990</v>
      </c>
      <c r="AI406">
        <v>740</v>
      </c>
      <c r="AJ406">
        <f t="shared" si="30"/>
        <v>0.11061700944969427</v>
      </c>
      <c r="AK406">
        <f t="shared" si="31"/>
        <v>0</v>
      </c>
      <c r="AL406">
        <f t="shared" si="32"/>
        <v>1</v>
      </c>
      <c r="AM406">
        <f t="shared" si="33"/>
        <v>1</v>
      </c>
      <c r="AN406">
        <f t="shared" si="34"/>
        <v>0</v>
      </c>
    </row>
    <row r="407" spans="1:40" x14ac:dyDescent="0.35">
      <c r="A407" t="s">
        <v>35</v>
      </c>
      <c r="B407" t="s">
        <v>1161</v>
      </c>
      <c r="C407" t="s">
        <v>37</v>
      </c>
      <c r="D407">
        <v>2020</v>
      </c>
      <c r="E407" t="s">
        <v>1162</v>
      </c>
      <c r="F407" t="s">
        <v>1163</v>
      </c>
      <c r="G407">
        <v>5</v>
      </c>
      <c r="H407">
        <v>4</v>
      </c>
      <c r="I407" t="s">
        <v>185</v>
      </c>
      <c r="J407" t="s">
        <v>98</v>
      </c>
      <c r="K407" t="s">
        <v>350</v>
      </c>
      <c r="L407">
        <v>119</v>
      </c>
      <c r="M407" t="s">
        <v>138</v>
      </c>
      <c r="O407">
        <v>5</v>
      </c>
      <c r="P407">
        <v>865</v>
      </c>
      <c r="Q407">
        <v>0</v>
      </c>
      <c r="R407">
        <v>0</v>
      </c>
      <c r="S407">
        <v>1242</v>
      </c>
      <c r="T407" t="s">
        <v>123</v>
      </c>
      <c r="U407">
        <v>4</v>
      </c>
      <c r="V407">
        <v>1</v>
      </c>
      <c r="W407">
        <v>5.0999999999999996</v>
      </c>
      <c r="X407">
        <v>0</v>
      </c>
      <c r="Y407" t="s">
        <v>1164</v>
      </c>
      <c r="Z407" t="s">
        <v>1165</v>
      </c>
      <c r="AA407" t="s">
        <v>47</v>
      </c>
      <c r="AB407" t="s">
        <v>1166</v>
      </c>
      <c r="AC407">
        <v>12</v>
      </c>
      <c r="AD407">
        <v>10900</v>
      </c>
      <c r="AE407" t="s">
        <v>1167</v>
      </c>
      <c r="AF407" t="s">
        <v>1168</v>
      </c>
      <c r="AG407">
        <v>8900</v>
      </c>
      <c r="AH407">
        <v>-2000</v>
      </c>
      <c r="AI407">
        <v>-3250</v>
      </c>
      <c r="AJ407">
        <f t="shared" si="30"/>
        <v>-0.2247191011235955</v>
      </c>
      <c r="AK407">
        <f t="shared" si="31"/>
        <v>0</v>
      </c>
      <c r="AL407">
        <f t="shared" si="32"/>
        <v>0</v>
      </c>
      <c r="AM407">
        <f t="shared" si="33"/>
        <v>0</v>
      </c>
      <c r="AN407">
        <f t="shared" si="34"/>
        <v>0</v>
      </c>
    </row>
    <row r="408" spans="1:40" x14ac:dyDescent="0.35">
      <c r="A408" t="s">
        <v>35</v>
      </c>
      <c r="B408" t="s">
        <v>1161</v>
      </c>
      <c r="C408" t="s">
        <v>37</v>
      </c>
      <c r="D408">
        <v>2020</v>
      </c>
      <c r="E408" t="s">
        <v>1162</v>
      </c>
      <c r="F408" t="s">
        <v>1163</v>
      </c>
      <c r="G408">
        <v>5</v>
      </c>
      <c r="H408">
        <v>4</v>
      </c>
      <c r="I408" t="s">
        <v>185</v>
      </c>
      <c r="J408" t="s">
        <v>98</v>
      </c>
      <c r="K408" t="s">
        <v>350</v>
      </c>
      <c r="L408">
        <v>119</v>
      </c>
      <c r="M408" t="s">
        <v>138</v>
      </c>
      <c r="O408">
        <v>5</v>
      </c>
      <c r="P408">
        <v>865</v>
      </c>
      <c r="Q408">
        <v>0</v>
      </c>
      <c r="R408">
        <v>0</v>
      </c>
      <c r="S408">
        <v>1242</v>
      </c>
      <c r="T408" t="s">
        <v>123</v>
      </c>
      <c r="U408">
        <v>4</v>
      </c>
      <c r="V408">
        <v>1</v>
      </c>
      <c r="W408">
        <v>5.0999999999999996</v>
      </c>
      <c r="X408">
        <v>0</v>
      </c>
      <c r="Y408" t="s">
        <v>1164</v>
      </c>
      <c r="Z408" t="s">
        <v>1165</v>
      </c>
      <c r="AA408" t="s">
        <v>47</v>
      </c>
      <c r="AB408" t="s">
        <v>1166</v>
      </c>
      <c r="AC408">
        <v>12</v>
      </c>
      <c r="AD408">
        <v>9900</v>
      </c>
      <c r="AE408" t="s">
        <v>1169</v>
      </c>
      <c r="AF408" t="s">
        <v>1170</v>
      </c>
      <c r="AG408">
        <v>8900</v>
      </c>
      <c r="AH408">
        <v>-1000</v>
      </c>
      <c r="AI408">
        <v>-2250</v>
      </c>
      <c r="AJ408">
        <f t="shared" si="30"/>
        <v>-0.11235955056179775</v>
      </c>
      <c r="AK408">
        <f t="shared" si="31"/>
        <v>0</v>
      </c>
      <c r="AL408">
        <f t="shared" si="32"/>
        <v>0</v>
      </c>
      <c r="AM408">
        <f t="shared" si="33"/>
        <v>0</v>
      </c>
      <c r="AN408">
        <f t="shared" si="34"/>
        <v>0</v>
      </c>
    </row>
    <row r="409" spans="1:40" x14ac:dyDescent="0.35">
      <c r="A409" t="s">
        <v>35</v>
      </c>
      <c r="B409" t="s">
        <v>1161</v>
      </c>
      <c r="C409" t="s">
        <v>37</v>
      </c>
      <c r="D409">
        <v>2020</v>
      </c>
      <c r="E409" t="s">
        <v>1162</v>
      </c>
      <c r="F409" t="s">
        <v>1163</v>
      </c>
      <c r="G409">
        <v>5</v>
      </c>
      <c r="H409">
        <v>4</v>
      </c>
      <c r="I409" t="s">
        <v>185</v>
      </c>
      <c r="J409" t="s">
        <v>98</v>
      </c>
      <c r="K409" t="s">
        <v>71</v>
      </c>
      <c r="L409">
        <v>119</v>
      </c>
      <c r="M409" t="s">
        <v>52</v>
      </c>
      <c r="O409">
        <v>5</v>
      </c>
      <c r="P409">
        <v>865</v>
      </c>
      <c r="Q409">
        <v>0</v>
      </c>
      <c r="R409">
        <v>0</v>
      </c>
      <c r="S409">
        <v>1242</v>
      </c>
      <c r="T409" t="s">
        <v>123</v>
      </c>
      <c r="U409">
        <v>4</v>
      </c>
      <c r="V409">
        <v>1</v>
      </c>
      <c r="W409">
        <v>5.0999999999999996</v>
      </c>
      <c r="X409">
        <v>0</v>
      </c>
      <c r="Y409" t="s">
        <v>1164</v>
      </c>
      <c r="Z409" t="s">
        <v>1165</v>
      </c>
      <c r="AA409" t="s">
        <v>47</v>
      </c>
      <c r="AB409" t="s">
        <v>1166</v>
      </c>
      <c r="AC409">
        <v>12</v>
      </c>
      <c r="AD409">
        <v>9900</v>
      </c>
      <c r="AE409" t="s">
        <v>1171</v>
      </c>
      <c r="AF409" t="s">
        <v>1170</v>
      </c>
      <c r="AG409">
        <v>8900</v>
      </c>
      <c r="AH409">
        <v>-1000</v>
      </c>
      <c r="AI409">
        <v>-2250</v>
      </c>
      <c r="AJ409">
        <f t="shared" si="30"/>
        <v>-0.11235955056179775</v>
      </c>
      <c r="AK409">
        <f t="shared" si="31"/>
        <v>0</v>
      </c>
      <c r="AL409">
        <f t="shared" si="32"/>
        <v>0</v>
      </c>
      <c r="AM409">
        <f t="shared" si="33"/>
        <v>0</v>
      </c>
      <c r="AN409">
        <f t="shared" si="34"/>
        <v>0</v>
      </c>
    </row>
    <row r="410" spans="1:40" x14ac:dyDescent="0.35">
      <c r="A410" t="s">
        <v>35</v>
      </c>
      <c r="B410" t="s">
        <v>1161</v>
      </c>
      <c r="C410" t="s">
        <v>37</v>
      </c>
      <c r="D410">
        <v>2020</v>
      </c>
      <c r="E410" t="s">
        <v>1162</v>
      </c>
      <c r="F410" t="s">
        <v>1163</v>
      </c>
      <c r="G410">
        <v>5</v>
      </c>
      <c r="H410">
        <v>4</v>
      </c>
      <c r="I410" t="s">
        <v>185</v>
      </c>
      <c r="J410" t="s">
        <v>98</v>
      </c>
      <c r="K410" t="s">
        <v>51</v>
      </c>
      <c r="L410">
        <v>119</v>
      </c>
      <c r="M410" t="s">
        <v>52</v>
      </c>
      <c r="O410">
        <v>5</v>
      </c>
      <c r="P410">
        <v>865</v>
      </c>
      <c r="Q410">
        <v>0</v>
      </c>
      <c r="R410">
        <v>0</v>
      </c>
      <c r="S410">
        <v>1242</v>
      </c>
      <c r="T410" t="s">
        <v>123</v>
      </c>
      <c r="U410">
        <v>4</v>
      </c>
      <c r="V410">
        <v>1</v>
      </c>
      <c r="W410">
        <v>5.0999999999999996</v>
      </c>
      <c r="X410">
        <v>0</v>
      </c>
      <c r="Y410" t="s">
        <v>1164</v>
      </c>
      <c r="Z410" t="s">
        <v>1165</v>
      </c>
      <c r="AA410" t="s">
        <v>47</v>
      </c>
      <c r="AB410" t="s">
        <v>1166</v>
      </c>
      <c r="AC410">
        <v>12</v>
      </c>
      <c r="AD410">
        <v>9600</v>
      </c>
      <c r="AE410" t="s">
        <v>1172</v>
      </c>
      <c r="AF410" t="s">
        <v>1170</v>
      </c>
      <c r="AG410">
        <v>8900</v>
      </c>
      <c r="AH410">
        <v>-700</v>
      </c>
      <c r="AI410">
        <v>-1950</v>
      </c>
      <c r="AJ410">
        <f t="shared" si="30"/>
        <v>-7.8651685393258425E-2</v>
      </c>
      <c r="AK410">
        <f t="shared" si="31"/>
        <v>0</v>
      </c>
      <c r="AL410">
        <f t="shared" si="32"/>
        <v>0</v>
      </c>
      <c r="AM410">
        <f t="shared" si="33"/>
        <v>0</v>
      </c>
      <c r="AN410">
        <f t="shared" si="34"/>
        <v>0</v>
      </c>
    </row>
    <row r="411" spans="1:40" x14ac:dyDescent="0.35">
      <c r="A411" t="s">
        <v>35</v>
      </c>
      <c r="B411" t="s">
        <v>1161</v>
      </c>
      <c r="C411" t="s">
        <v>37</v>
      </c>
      <c r="D411">
        <v>2020</v>
      </c>
      <c r="E411" t="s">
        <v>1162</v>
      </c>
      <c r="F411" t="s">
        <v>1163</v>
      </c>
      <c r="G411">
        <v>5</v>
      </c>
      <c r="H411">
        <v>4</v>
      </c>
      <c r="I411" t="s">
        <v>185</v>
      </c>
      <c r="J411" t="s">
        <v>98</v>
      </c>
      <c r="K411" t="s">
        <v>955</v>
      </c>
      <c r="L411">
        <v>119</v>
      </c>
      <c r="M411" t="s">
        <v>72</v>
      </c>
      <c r="O411">
        <v>5</v>
      </c>
      <c r="P411">
        <v>865</v>
      </c>
      <c r="Q411">
        <v>0</v>
      </c>
      <c r="R411">
        <v>0</v>
      </c>
      <c r="S411">
        <v>1242</v>
      </c>
      <c r="T411" t="s">
        <v>123</v>
      </c>
      <c r="U411">
        <v>4</v>
      </c>
      <c r="V411">
        <v>1</v>
      </c>
      <c r="W411">
        <v>5.0999999999999996</v>
      </c>
      <c r="X411">
        <v>0</v>
      </c>
      <c r="Y411" t="s">
        <v>1164</v>
      </c>
      <c r="Z411" t="s">
        <v>1165</v>
      </c>
      <c r="AA411" t="s">
        <v>47</v>
      </c>
      <c r="AB411" t="s">
        <v>1166</v>
      </c>
      <c r="AC411">
        <v>12</v>
      </c>
      <c r="AD411">
        <v>9400</v>
      </c>
      <c r="AE411" t="s">
        <v>1173</v>
      </c>
      <c r="AF411" t="s">
        <v>1174</v>
      </c>
      <c r="AG411">
        <v>8900</v>
      </c>
      <c r="AH411">
        <v>-500</v>
      </c>
      <c r="AI411">
        <v>-1750</v>
      </c>
      <c r="AJ411">
        <f t="shared" si="30"/>
        <v>-5.6179775280898875E-2</v>
      </c>
      <c r="AK411">
        <f t="shared" si="31"/>
        <v>0</v>
      </c>
      <c r="AL411">
        <f t="shared" si="32"/>
        <v>0</v>
      </c>
      <c r="AM411">
        <f t="shared" si="33"/>
        <v>0</v>
      </c>
      <c r="AN411">
        <f t="shared" si="34"/>
        <v>0</v>
      </c>
    </row>
    <row r="412" spans="1:40" x14ac:dyDescent="0.35">
      <c r="A412" t="s">
        <v>35</v>
      </c>
      <c r="B412" t="s">
        <v>1161</v>
      </c>
      <c r="C412" t="s">
        <v>37</v>
      </c>
      <c r="D412">
        <v>2020</v>
      </c>
      <c r="E412" t="s">
        <v>1162</v>
      </c>
      <c r="F412" t="s">
        <v>1163</v>
      </c>
      <c r="G412">
        <v>5</v>
      </c>
      <c r="H412">
        <v>4</v>
      </c>
      <c r="I412" t="s">
        <v>185</v>
      </c>
      <c r="J412" t="s">
        <v>98</v>
      </c>
      <c r="K412" t="s">
        <v>955</v>
      </c>
      <c r="L412">
        <v>119</v>
      </c>
      <c r="M412" t="s">
        <v>52</v>
      </c>
      <c r="O412">
        <v>5</v>
      </c>
      <c r="P412">
        <v>865</v>
      </c>
      <c r="Q412">
        <v>0</v>
      </c>
      <c r="R412">
        <v>0</v>
      </c>
      <c r="S412">
        <v>1242</v>
      </c>
      <c r="T412" t="s">
        <v>123</v>
      </c>
      <c r="U412">
        <v>4</v>
      </c>
      <c r="V412">
        <v>1</v>
      </c>
      <c r="W412">
        <v>5.0999999999999996</v>
      </c>
      <c r="X412">
        <v>0</v>
      </c>
      <c r="Y412" t="s">
        <v>1164</v>
      </c>
      <c r="Z412" t="s">
        <v>1165</v>
      </c>
      <c r="AA412" t="s">
        <v>47</v>
      </c>
      <c r="AB412" t="s">
        <v>1166</v>
      </c>
      <c r="AC412">
        <v>12</v>
      </c>
      <c r="AD412">
        <v>8990</v>
      </c>
      <c r="AE412" t="s">
        <v>1175</v>
      </c>
      <c r="AF412" t="s">
        <v>1176</v>
      </c>
      <c r="AG412">
        <v>8900</v>
      </c>
      <c r="AH412">
        <v>-90</v>
      </c>
      <c r="AI412">
        <v>-1340</v>
      </c>
      <c r="AJ412">
        <f t="shared" si="30"/>
        <v>-1.0112359550561797E-2</v>
      </c>
      <c r="AK412">
        <f t="shared" si="31"/>
        <v>0</v>
      </c>
      <c r="AL412">
        <f t="shared" si="32"/>
        <v>0</v>
      </c>
      <c r="AM412">
        <f t="shared" si="33"/>
        <v>0</v>
      </c>
      <c r="AN412">
        <f t="shared" si="34"/>
        <v>0</v>
      </c>
    </row>
    <row r="413" spans="1:40" x14ac:dyDescent="0.35">
      <c r="A413" t="s">
        <v>57</v>
      </c>
      <c r="B413" t="s">
        <v>1161</v>
      </c>
      <c r="C413" t="s">
        <v>37</v>
      </c>
      <c r="D413">
        <v>2020</v>
      </c>
      <c r="E413" t="s">
        <v>1162</v>
      </c>
      <c r="F413" t="s">
        <v>1163</v>
      </c>
      <c r="G413">
        <v>5</v>
      </c>
      <c r="H413">
        <v>4</v>
      </c>
      <c r="I413" t="s">
        <v>185</v>
      </c>
      <c r="J413" t="s">
        <v>98</v>
      </c>
      <c r="K413" t="s">
        <v>51</v>
      </c>
      <c r="L413">
        <v>119</v>
      </c>
      <c r="M413" t="s">
        <v>52</v>
      </c>
      <c r="O413">
        <v>5</v>
      </c>
      <c r="P413">
        <v>940</v>
      </c>
      <c r="Q413">
        <v>1</v>
      </c>
      <c r="R413">
        <v>1</v>
      </c>
      <c r="S413">
        <v>1242</v>
      </c>
      <c r="T413" t="s">
        <v>252</v>
      </c>
      <c r="U413">
        <v>4</v>
      </c>
      <c r="V413">
        <v>1</v>
      </c>
      <c r="W413">
        <v>5.0999999999999996</v>
      </c>
      <c r="X413">
        <v>0</v>
      </c>
      <c r="Y413" t="s">
        <v>289</v>
      </c>
      <c r="Z413" t="s">
        <v>1165</v>
      </c>
      <c r="AA413" t="s">
        <v>47</v>
      </c>
      <c r="AB413" t="s">
        <v>290</v>
      </c>
      <c r="AC413">
        <v>12</v>
      </c>
      <c r="AD413">
        <v>10100</v>
      </c>
      <c r="AE413" t="s">
        <v>1177</v>
      </c>
      <c r="AF413" t="s">
        <v>1178</v>
      </c>
      <c r="AG413">
        <v>8900</v>
      </c>
      <c r="AH413">
        <v>-1200</v>
      </c>
      <c r="AI413">
        <v>-2450</v>
      </c>
      <c r="AJ413">
        <f t="shared" si="30"/>
        <v>-0.1348314606741573</v>
      </c>
      <c r="AK413">
        <f t="shared" si="31"/>
        <v>0</v>
      </c>
      <c r="AL413">
        <f t="shared" si="32"/>
        <v>0</v>
      </c>
      <c r="AM413">
        <f t="shared" si="33"/>
        <v>0</v>
      </c>
      <c r="AN413">
        <f t="shared" si="34"/>
        <v>0</v>
      </c>
    </row>
    <row r="414" spans="1:40" x14ac:dyDescent="0.35">
      <c r="A414" t="s">
        <v>57</v>
      </c>
      <c r="B414" t="s">
        <v>1161</v>
      </c>
      <c r="C414" t="s">
        <v>37</v>
      </c>
      <c r="D414">
        <v>2020</v>
      </c>
      <c r="E414" t="s">
        <v>1162</v>
      </c>
      <c r="F414" t="s">
        <v>1163</v>
      </c>
      <c r="G414">
        <v>5</v>
      </c>
      <c r="H414">
        <v>4</v>
      </c>
      <c r="I414" t="s">
        <v>185</v>
      </c>
      <c r="K414" t="s">
        <v>91</v>
      </c>
      <c r="L414">
        <v>116</v>
      </c>
      <c r="M414" t="s">
        <v>52</v>
      </c>
      <c r="O414">
        <v>5</v>
      </c>
      <c r="P414">
        <v>1075</v>
      </c>
      <c r="Q414">
        <v>0</v>
      </c>
      <c r="R414">
        <v>1</v>
      </c>
      <c r="S414">
        <v>1242</v>
      </c>
      <c r="T414" t="s">
        <v>252</v>
      </c>
      <c r="U414">
        <v>4</v>
      </c>
      <c r="V414">
        <v>0</v>
      </c>
      <c r="W414">
        <v>6</v>
      </c>
      <c r="X414">
        <v>0</v>
      </c>
      <c r="Y414" t="s">
        <v>1179</v>
      </c>
      <c r="Z414" t="s">
        <v>1165</v>
      </c>
      <c r="AA414" t="s">
        <v>47</v>
      </c>
      <c r="AB414" t="s">
        <v>1180</v>
      </c>
      <c r="AC414">
        <v>12</v>
      </c>
      <c r="AD414">
        <v>11300</v>
      </c>
      <c r="AE414" t="s">
        <v>1181</v>
      </c>
      <c r="AF414" t="s">
        <v>1182</v>
      </c>
      <c r="AG414">
        <v>8900</v>
      </c>
      <c r="AH414">
        <v>-2400</v>
      </c>
      <c r="AI414">
        <v>-3650</v>
      </c>
      <c r="AJ414">
        <f t="shared" si="30"/>
        <v>-0.2696629213483146</v>
      </c>
      <c r="AK414">
        <f t="shared" si="31"/>
        <v>0</v>
      </c>
      <c r="AL414">
        <f t="shared" si="32"/>
        <v>0</v>
      </c>
      <c r="AM414">
        <f t="shared" si="33"/>
        <v>0</v>
      </c>
      <c r="AN414">
        <f t="shared" si="34"/>
        <v>0</v>
      </c>
    </row>
    <row r="415" spans="1:40" x14ac:dyDescent="0.35">
      <c r="A415" t="s">
        <v>57</v>
      </c>
      <c r="B415" t="s">
        <v>1161</v>
      </c>
      <c r="C415" t="s">
        <v>37</v>
      </c>
      <c r="D415">
        <v>2019</v>
      </c>
      <c r="E415" t="s">
        <v>1162</v>
      </c>
      <c r="F415" t="s">
        <v>1163</v>
      </c>
      <c r="G415">
        <v>5</v>
      </c>
      <c r="H415">
        <v>4</v>
      </c>
      <c r="I415" t="s">
        <v>185</v>
      </c>
      <c r="J415" t="s">
        <v>98</v>
      </c>
      <c r="K415" t="s">
        <v>51</v>
      </c>
      <c r="M415" t="s">
        <v>42</v>
      </c>
      <c r="N415" t="s">
        <v>92</v>
      </c>
      <c r="O415">
        <v>5</v>
      </c>
      <c r="P415">
        <v>1055</v>
      </c>
      <c r="Q415">
        <v>1</v>
      </c>
      <c r="R415">
        <v>1</v>
      </c>
      <c r="S415">
        <v>1242</v>
      </c>
      <c r="U415">
        <v>4</v>
      </c>
      <c r="V415">
        <v>0</v>
      </c>
      <c r="X415">
        <v>0</v>
      </c>
      <c r="Y415" t="s">
        <v>1183</v>
      </c>
      <c r="Z415" t="s">
        <v>1165</v>
      </c>
      <c r="AA415" t="s">
        <v>704</v>
      </c>
      <c r="AB415" t="s">
        <v>47</v>
      </c>
      <c r="AC415">
        <v>12</v>
      </c>
      <c r="AD415">
        <v>11200</v>
      </c>
      <c r="AE415" t="s">
        <v>1184</v>
      </c>
      <c r="AF415" t="s">
        <v>1185</v>
      </c>
      <c r="AG415">
        <v>8900</v>
      </c>
      <c r="AH415">
        <v>-2300</v>
      </c>
      <c r="AI415">
        <v>-3550</v>
      </c>
      <c r="AJ415">
        <f t="shared" si="30"/>
        <v>-0.25842696629213485</v>
      </c>
      <c r="AK415">
        <f t="shared" si="31"/>
        <v>0</v>
      </c>
      <c r="AL415">
        <f t="shared" si="32"/>
        <v>0</v>
      </c>
      <c r="AM415">
        <f t="shared" si="33"/>
        <v>0</v>
      </c>
      <c r="AN415">
        <f t="shared" si="34"/>
        <v>0</v>
      </c>
    </row>
    <row r="416" spans="1:40" x14ac:dyDescent="0.35">
      <c r="A416" t="s">
        <v>57</v>
      </c>
      <c r="B416" t="s">
        <v>1161</v>
      </c>
      <c r="C416" t="s">
        <v>37</v>
      </c>
      <c r="D416">
        <v>2020</v>
      </c>
      <c r="E416" t="s">
        <v>1162</v>
      </c>
      <c r="F416" t="s">
        <v>1163</v>
      </c>
      <c r="G416">
        <v>5</v>
      </c>
      <c r="H416">
        <v>4</v>
      </c>
      <c r="I416" t="s">
        <v>185</v>
      </c>
      <c r="J416" t="s">
        <v>98</v>
      </c>
      <c r="K416" t="s">
        <v>51</v>
      </c>
      <c r="L416">
        <v>117</v>
      </c>
      <c r="M416" t="s">
        <v>52</v>
      </c>
      <c r="N416" t="s">
        <v>44</v>
      </c>
      <c r="O416">
        <v>5</v>
      </c>
      <c r="P416">
        <v>1055</v>
      </c>
      <c r="Q416">
        <v>1</v>
      </c>
      <c r="R416">
        <v>1</v>
      </c>
      <c r="S416">
        <v>1242</v>
      </c>
      <c r="T416" t="s">
        <v>123</v>
      </c>
      <c r="U416">
        <v>4</v>
      </c>
      <c r="V416">
        <v>1</v>
      </c>
      <c r="W416">
        <v>5.6</v>
      </c>
      <c r="X416">
        <v>0</v>
      </c>
      <c r="Y416" t="s">
        <v>1186</v>
      </c>
      <c r="Z416" t="s">
        <v>1165</v>
      </c>
      <c r="AA416" t="s">
        <v>47</v>
      </c>
      <c r="AB416" t="s">
        <v>1187</v>
      </c>
      <c r="AC416">
        <v>2</v>
      </c>
      <c r="AD416">
        <v>8600</v>
      </c>
      <c r="AE416" t="s">
        <v>1188</v>
      </c>
      <c r="AF416" t="s">
        <v>1189</v>
      </c>
      <c r="AG416">
        <v>8900</v>
      </c>
      <c r="AH416">
        <v>300</v>
      </c>
      <c r="AI416">
        <v>-950</v>
      </c>
      <c r="AJ416">
        <f t="shared" si="30"/>
        <v>3.3707865168539325E-2</v>
      </c>
      <c r="AK416">
        <f t="shared" si="31"/>
        <v>0</v>
      </c>
      <c r="AL416">
        <f t="shared" si="32"/>
        <v>0</v>
      </c>
      <c r="AM416">
        <f t="shared" si="33"/>
        <v>0</v>
      </c>
      <c r="AN416">
        <f t="shared" si="34"/>
        <v>0</v>
      </c>
    </row>
    <row r="417" spans="1:40" x14ac:dyDescent="0.35">
      <c r="A417" t="s">
        <v>57</v>
      </c>
      <c r="B417" t="s">
        <v>1161</v>
      </c>
      <c r="C417" t="s">
        <v>37</v>
      </c>
      <c r="D417">
        <v>2020</v>
      </c>
      <c r="E417" t="s">
        <v>1162</v>
      </c>
      <c r="F417" t="s">
        <v>1163</v>
      </c>
      <c r="G417">
        <v>5</v>
      </c>
      <c r="H417">
        <v>4</v>
      </c>
      <c r="I417" t="s">
        <v>185</v>
      </c>
      <c r="J417" t="s">
        <v>98</v>
      </c>
      <c r="K417" t="s">
        <v>51</v>
      </c>
      <c r="L417">
        <v>117</v>
      </c>
      <c r="M417" t="s">
        <v>52</v>
      </c>
      <c r="N417" t="s">
        <v>44</v>
      </c>
      <c r="O417">
        <v>5</v>
      </c>
      <c r="P417">
        <v>1055</v>
      </c>
      <c r="Q417">
        <v>1</v>
      </c>
      <c r="R417">
        <v>1</v>
      </c>
      <c r="S417">
        <v>1242</v>
      </c>
      <c r="T417" t="s">
        <v>123</v>
      </c>
      <c r="U417">
        <v>4</v>
      </c>
      <c r="V417">
        <v>1</v>
      </c>
      <c r="W417">
        <v>5.6</v>
      </c>
      <c r="X417">
        <v>0</v>
      </c>
      <c r="Y417" t="s">
        <v>1186</v>
      </c>
      <c r="Z417" t="s">
        <v>1165</v>
      </c>
      <c r="AA417" t="s">
        <v>47</v>
      </c>
      <c r="AB417" t="s">
        <v>1187</v>
      </c>
      <c r="AC417">
        <v>2</v>
      </c>
      <c r="AD417">
        <v>8600</v>
      </c>
      <c r="AE417" t="s">
        <v>1190</v>
      </c>
      <c r="AF417" t="s">
        <v>1189</v>
      </c>
      <c r="AG417">
        <v>8900</v>
      </c>
      <c r="AH417">
        <v>300</v>
      </c>
      <c r="AI417">
        <v>-950</v>
      </c>
      <c r="AJ417">
        <f t="shared" si="30"/>
        <v>3.3707865168539325E-2</v>
      </c>
      <c r="AK417">
        <f t="shared" si="31"/>
        <v>0</v>
      </c>
      <c r="AL417">
        <f t="shared" si="32"/>
        <v>0</v>
      </c>
      <c r="AM417">
        <f t="shared" si="33"/>
        <v>0</v>
      </c>
      <c r="AN417">
        <f t="shared" si="34"/>
        <v>0</v>
      </c>
    </row>
    <row r="418" spans="1:40" x14ac:dyDescent="0.35">
      <c r="A418" t="s">
        <v>57</v>
      </c>
      <c r="B418" t="s">
        <v>1161</v>
      </c>
      <c r="C418" t="s">
        <v>37</v>
      </c>
      <c r="D418">
        <v>2020</v>
      </c>
      <c r="E418" t="s">
        <v>1162</v>
      </c>
      <c r="F418" t="s">
        <v>1163</v>
      </c>
      <c r="G418">
        <v>5</v>
      </c>
      <c r="H418">
        <v>5</v>
      </c>
      <c r="I418" t="s">
        <v>185</v>
      </c>
      <c r="J418" t="s">
        <v>98</v>
      </c>
      <c r="K418" t="s">
        <v>51</v>
      </c>
      <c r="L418">
        <v>117</v>
      </c>
      <c r="M418" t="s">
        <v>52</v>
      </c>
      <c r="N418" t="s">
        <v>44</v>
      </c>
      <c r="O418">
        <v>5</v>
      </c>
      <c r="P418">
        <v>1055</v>
      </c>
      <c r="Q418">
        <v>1</v>
      </c>
      <c r="R418">
        <v>1</v>
      </c>
      <c r="S418">
        <v>1242</v>
      </c>
      <c r="T418" t="s">
        <v>123</v>
      </c>
      <c r="U418">
        <v>4</v>
      </c>
      <c r="V418">
        <v>1</v>
      </c>
      <c r="W418">
        <v>5.6</v>
      </c>
      <c r="X418">
        <v>0</v>
      </c>
      <c r="Y418" t="s">
        <v>1186</v>
      </c>
      <c r="Z418" t="s">
        <v>1165</v>
      </c>
      <c r="AA418" t="s">
        <v>47</v>
      </c>
      <c r="AB418" t="s">
        <v>1187</v>
      </c>
      <c r="AC418">
        <v>2</v>
      </c>
      <c r="AD418">
        <v>10950</v>
      </c>
      <c r="AE418" t="s">
        <v>1191</v>
      </c>
      <c r="AF418" t="s">
        <v>1189</v>
      </c>
      <c r="AG418">
        <v>8900</v>
      </c>
      <c r="AH418">
        <v>-2050</v>
      </c>
      <c r="AI418">
        <v>-3300</v>
      </c>
      <c r="AJ418">
        <f t="shared" si="30"/>
        <v>-0.2303370786516854</v>
      </c>
      <c r="AK418">
        <f t="shared" si="31"/>
        <v>0</v>
      </c>
      <c r="AL418">
        <f t="shared" si="32"/>
        <v>0</v>
      </c>
      <c r="AM418">
        <f t="shared" si="33"/>
        <v>0</v>
      </c>
      <c r="AN418">
        <f t="shared" si="34"/>
        <v>0</v>
      </c>
    </row>
    <row r="419" spans="1:40" x14ac:dyDescent="0.35">
      <c r="A419" t="s">
        <v>57</v>
      </c>
      <c r="B419" t="s">
        <v>1161</v>
      </c>
      <c r="C419" t="s">
        <v>37</v>
      </c>
      <c r="D419">
        <v>2020</v>
      </c>
      <c r="E419" t="s">
        <v>1162</v>
      </c>
      <c r="F419" t="s">
        <v>1163</v>
      </c>
      <c r="G419">
        <v>5</v>
      </c>
      <c r="H419">
        <v>4</v>
      </c>
      <c r="I419" t="s">
        <v>185</v>
      </c>
      <c r="J419" t="s">
        <v>98</v>
      </c>
      <c r="K419" t="s">
        <v>51</v>
      </c>
      <c r="L419">
        <v>116</v>
      </c>
      <c r="M419" t="s">
        <v>67</v>
      </c>
      <c r="O419">
        <v>5</v>
      </c>
      <c r="P419">
        <v>1055</v>
      </c>
      <c r="Q419">
        <v>1</v>
      </c>
      <c r="R419">
        <v>1</v>
      </c>
      <c r="S419">
        <v>1242</v>
      </c>
      <c r="T419" t="s">
        <v>252</v>
      </c>
      <c r="U419">
        <v>4</v>
      </c>
      <c r="V419">
        <v>1</v>
      </c>
      <c r="W419">
        <v>6.4</v>
      </c>
      <c r="X419">
        <v>0</v>
      </c>
      <c r="Y419" t="s">
        <v>1192</v>
      </c>
      <c r="Z419" t="s">
        <v>1165</v>
      </c>
      <c r="AA419" t="s">
        <v>47</v>
      </c>
      <c r="AB419" t="s">
        <v>883</v>
      </c>
      <c r="AC419">
        <v>12</v>
      </c>
      <c r="AD419">
        <v>11450</v>
      </c>
      <c r="AE419" t="s">
        <v>1193</v>
      </c>
      <c r="AF419" t="s">
        <v>1194</v>
      </c>
      <c r="AG419">
        <v>8900</v>
      </c>
      <c r="AH419">
        <v>-2550</v>
      </c>
      <c r="AI419">
        <v>-3800</v>
      </c>
      <c r="AJ419">
        <f t="shared" si="30"/>
        <v>-0.28651685393258425</v>
      </c>
      <c r="AK419">
        <f t="shared" si="31"/>
        <v>0</v>
      </c>
      <c r="AL419">
        <f t="shared" si="32"/>
        <v>0</v>
      </c>
      <c r="AM419">
        <f t="shared" si="33"/>
        <v>0</v>
      </c>
      <c r="AN419">
        <f t="shared" si="34"/>
        <v>0</v>
      </c>
    </row>
    <row r="420" spans="1:40" x14ac:dyDescent="0.35">
      <c r="A420" t="s">
        <v>57</v>
      </c>
      <c r="B420" t="s">
        <v>1161</v>
      </c>
      <c r="C420" t="s">
        <v>37</v>
      </c>
      <c r="D420">
        <v>2020</v>
      </c>
      <c r="E420" t="s">
        <v>1162</v>
      </c>
      <c r="F420" t="s">
        <v>1163</v>
      </c>
      <c r="G420">
        <v>5</v>
      </c>
      <c r="H420">
        <v>5</v>
      </c>
      <c r="I420" t="s">
        <v>185</v>
      </c>
      <c r="J420" t="s">
        <v>98</v>
      </c>
      <c r="K420" t="s">
        <v>51</v>
      </c>
      <c r="L420">
        <v>117</v>
      </c>
      <c r="M420" t="s">
        <v>52</v>
      </c>
      <c r="N420" t="s">
        <v>44</v>
      </c>
      <c r="O420">
        <v>5</v>
      </c>
      <c r="P420">
        <v>1055</v>
      </c>
      <c r="Q420">
        <v>1</v>
      </c>
      <c r="R420">
        <v>1</v>
      </c>
      <c r="S420">
        <v>1242</v>
      </c>
      <c r="T420" t="s">
        <v>123</v>
      </c>
      <c r="U420">
        <v>4</v>
      </c>
      <c r="V420">
        <v>1</v>
      </c>
      <c r="W420">
        <v>5.6</v>
      </c>
      <c r="X420">
        <v>0</v>
      </c>
      <c r="Y420" t="s">
        <v>1186</v>
      </c>
      <c r="Z420" t="s">
        <v>1165</v>
      </c>
      <c r="AA420" t="s">
        <v>47</v>
      </c>
      <c r="AB420" t="s">
        <v>1187</v>
      </c>
      <c r="AC420">
        <v>2</v>
      </c>
      <c r="AD420">
        <v>10950</v>
      </c>
      <c r="AE420" t="s">
        <v>1195</v>
      </c>
      <c r="AF420" t="s">
        <v>1189</v>
      </c>
      <c r="AG420">
        <v>8900</v>
      </c>
      <c r="AH420">
        <v>-2050</v>
      </c>
      <c r="AI420">
        <v>-3300</v>
      </c>
      <c r="AJ420">
        <f t="shared" si="30"/>
        <v>-0.2303370786516854</v>
      </c>
      <c r="AK420">
        <f t="shared" si="31"/>
        <v>0</v>
      </c>
      <c r="AL420">
        <f t="shared" si="32"/>
        <v>0</v>
      </c>
      <c r="AM420">
        <f t="shared" si="33"/>
        <v>0</v>
      </c>
      <c r="AN420">
        <f t="shared" si="34"/>
        <v>0</v>
      </c>
    </row>
    <row r="421" spans="1:40" x14ac:dyDescent="0.35">
      <c r="A421" t="s">
        <v>57</v>
      </c>
      <c r="B421" t="s">
        <v>1161</v>
      </c>
      <c r="C421" t="s">
        <v>37</v>
      </c>
      <c r="D421">
        <v>2020</v>
      </c>
      <c r="E421" t="s">
        <v>1162</v>
      </c>
      <c r="F421" t="s">
        <v>1163</v>
      </c>
      <c r="G421">
        <v>5</v>
      </c>
      <c r="H421">
        <v>4</v>
      </c>
      <c r="I421" t="s">
        <v>185</v>
      </c>
      <c r="J421" t="s">
        <v>98</v>
      </c>
      <c r="K421" t="s">
        <v>51</v>
      </c>
      <c r="L421">
        <v>117</v>
      </c>
      <c r="M421" t="s">
        <v>52</v>
      </c>
      <c r="N421" t="s">
        <v>44</v>
      </c>
      <c r="O421">
        <v>5</v>
      </c>
      <c r="P421">
        <v>1055</v>
      </c>
      <c r="Q421">
        <v>1</v>
      </c>
      <c r="R421">
        <v>1</v>
      </c>
      <c r="S421">
        <v>1242</v>
      </c>
      <c r="T421" t="s">
        <v>123</v>
      </c>
      <c r="U421">
        <v>4</v>
      </c>
      <c r="V421">
        <v>1</v>
      </c>
      <c r="W421">
        <v>5.6</v>
      </c>
      <c r="X421">
        <v>0</v>
      </c>
      <c r="Y421" t="s">
        <v>1186</v>
      </c>
      <c r="Z421" t="s">
        <v>1165</v>
      </c>
      <c r="AA421" t="s">
        <v>47</v>
      </c>
      <c r="AB421" t="s">
        <v>1187</v>
      </c>
      <c r="AC421">
        <v>2</v>
      </c>
      <c r="AD421">
        <v>8600</v>
      </c>
      <c r="AE421" t="s">
        <v>1196</v>
      </c>
      <c r="AF421" t="s">
        <v>1189</v>
      </c>
      <c r="AG421">
        <v>8900</v>
      </c>
      <c r="AH421">
        <v>300</v>
      </c>
      <c r="AI421">
        <v>-950</v>
      </c>
      <c r="AJ421">
        <f t="shared" si="30"/>
        <v>3.3707865168539325E-2</v>
      </c>
      <c r="AK421">
        <f t="shared" si="31"/>
        <v>0</v>
      </c>
      <c r="AL421">
        <f t="shared" si="32"/>
        <v>0</v>
      </c>
      <c r="AM421">
        <f t="shared" si="33"/>
        <v>0</v>
      </c>
      <c r="AN421">
        <f t="shared" si="34"/>
        <v>0</v>
      </c>
    </row>
    <row r="422" spans="1:40" x14ac:dyDescent="0.35">
      <c r="A422" t="s">
        <v>57</v>
      </c>
      <c r="B422" t="s">
        <v>1161</v>
      </c>
      <c r="C422" t="s">
        <v>37</v>
      </c>
      <c r="D422">
        <v>2020</v>
      </c>
      <c r="E422" t="s">
        <v>1162</v>
      </c>
      <c r="F422" t="s">
        <v>1163</v>
      </c>
      <c r="G422">
        <v>5</v>
      </c>
      <c r="H422">
        <v>4</v>
      </c>
      <c r="I422" t="s">
        <v>185</v>
      </c>
      <c r="J422" t="s">
        <v>98</v>
      </c>
      <c r="K422" t="s">
        <v>51</v>
      </c>
      <c r="L422">
        <v>111</v>
      </c>
      <c r="M422" t="s">
        <v>52</v>
      </c>
      <c r="O422">
        <v>5</v>
      </c>
      <c r="P422">
        <v>1015</v>
      </c>
      <c r="Q422">
        <v>1</v>
      </c>
      <c r="R422">
        <v>1</v>
      </c>
      <c r="S422">
        <v>1242</v>
      </c>
      <c r="T422" t="s">
        <v>252</v>
      </c>
      <c r="U422">
        <v>4</v>
      </c>
      <c r="V422">
        <v>1</v>
      </c>
      <c r="W422">
        <v>4.9000000000000004</v>
      </c>
      <c r="X422">
        <v>0</v>
      </c>
      <c r="Y422" t="s">
        <v>1197</v>
      </c>
      <c r="Z422" t="s">
        <v>1165</v>
      </c>
      <c r="AA422" t="s">
        <v>47</v>
      </c>
      <c r="AB422" t="s">
        <v>1198</v>
      </c>
      <c r="AC422">
        <v>41</v>
      </c>
      <c r="AD422">
        <v>11500</v>
      </c>
      <c r="AE422" t="s">
        <v>1199</v>
      </c>
      <c r="AF422" t="s">
        <v>1189</v>
      </c>
      <c r="AG422">
        <v>8900</v>
      </c>
      <c r="AH422">
        <v>-2600</v>
      </c>
      <c r="AI422">
        <v>-3850</v>
      </c>
      <c r="AJ422">
        <f t="shared" si="30"/>
        <v>-0.29213483146067415</v>
      </c>
      <c r="AK422">
        <f t="shared" si="31"/>
        <v>0</v>
      </c>
      <c r="AL422">
        <f t="shared" si="32"/>
        <v>0</v>
      </c>
      <c r="AM422">
        <f t="shared" si="33"/>
        <v>0</v>
      </c>
      <c r="AN422">
        <f t="shared" si="34"/>
        <v>0</v>
      </c>
    </row>
    <row r="423" spans="1:40" x14ac:dyDescent="0.35">
      <c r="A423" t="s">
        <v>35</v>
      </c>
      <c r="B423" t="s">
        <v>349</v>
      </c>
      <c r="C423" t="s">
        <v>37</v>
      </c>
      <c r="D423">
        <v>2020</v>
      </c>
      <c r="E423" t="s">
        <v>1162</v>
      </c>
      <c r="F423" t="s">
        <v>1163</v>
      </c>
      <c r="G423">
        <v>5</v>
      </c>
      <c r="H423">
        <v>4</v>
      </c>
      <c r="I423" t="s">
        <v>185</v>
      </c>
      <c r="J423" t="s">
        <v>98</v>
      </c>
      <c r="K423" t="s">
        <v>51</v>
      </c>
      <c r="L423">
        <v>119</v>
      </c>
      <c r="M423" t="s">
        <v>138</v>
      </c>
      <c r="O423">
        <v>5</v>
      </c>
      <c r="P423">
        <v>865</v>
      </c>
      <c r="Q423">
        <v>0</v>
      </c>
      <c r="R423">
        <v>0</v>
      </c>
      <c r="S423">
        <v>1242</v>
      </c>
      <c r="T423" t="s">
        <v>123</v>
      </c>
      <c r="U423">
        <v>4</v>
      </c>
      <c r="V423">
        <v>1</v>
      </c>
      <c r="W423">
        <v>5.0999999999999996</v>
      </c>
      <c r="X423">
        <v>0</v>
      </c>
      <c r="Y423" t="s">
        <v>1164</v>
      </c>
      <c r="Z423" t="s">
        <v>1165</v>
      </c>
      <c r="AA423" t="s">
        <v>47</v>
      </c>
      <c r="AB423" t="s">
        <v>1166</v>
      </c>
      <c r="AC423">
        <v>12</v>
      </c>
      <c r="AD423">
        <v>10300</v>
      </c>
      <c r="AE423" t="s">
        <v>1200</v>
      </c>
      <c r="AF423" t="s">
        <v>1201</v>
      </c>
      <c r="AG423">
        <v>8900</v>
      </c>
      <c r="AH423">
        <v>-1400</v>
      </c>
      <c r="AI423">
        <v>-2650</v>
      </c>
      <c r="AJ423">
        <f t="shared" si="30"/>
        <v>-0.15730337078651685</v>
      </c>
      <c r="AK423">
        <f t="shared" si="31"/>
        <v>0</v>
      </c>
      <c r="AL423">
        <f t="shared" si="32"/>
        <v>0</v>
      </c>
      <c r="AM423">
        <f t="shared" si="33"/>
        <v>0</v>
      </c>
      <c r="AN423">
        <f t="shared" si="34"/>
        <v>0</v>
      </c>
    </row>
    <row r="424" spans="1:40" x14ac:dyDescent="0.35">
      <c r="A424" t="s">
        <v>35</v>
      </c>
      <c r="B424" t="s">
        <v>349</v>
      </c>
      <c r="C424" t="s">
        <v>37</v>
      </c>
      <c r="D424">
        <v>2020</v>
      </c>
      <c r="E424" t="s">
        <v>1162</v>
      </c>
      <c r="F424" t="s">
        <v>1163</v>
      </c>
      <c r="G424">
        <v>5</v>
      </c>
      <c r="H424">
        <v>5</v>
      </c>
      <c r="I424" t="s">
        <v>185</v>
      </c>
      <c r="J424" t="s">
        <v>98</v>
      </c>
      <c r="K424" t="s">
        <v>71</v>
      </c>
      <c r="L424">
        <v>89</v>
      </c>
      <c r="O424">
        <v>6</v>
      </c>
      <c r="Q424">
        <v>1</v>
      </c>
      <c r="R424">
        <v>0</v>
      </c>
      <c r="S424">
        <v>999</v>
      </c>
      <c r="T424" t="s">
        <v>123</v>
      </c>
      <c r="V424">
        <v>0</v>
      </c>
      <c r="W424">
        <v>4</v>
      </c>
      <c r="X424">
        <v>0</v>
      </c>
      <c r="Y424" t="s">
        <v>1202</v>
      </c>
      <c r="Z424" t="s">
        <v>1165</v>
      </c>
      <c r="AA424" t="s">
        <v>47</v>
      </c>
      <c r="AB424" t="s">
        <v>1203</v>
      </c>
      <c r="AC424">
        <v>12</v>
      </c>
      <c r="AD424">
        <v>13400</v>
      </c>
      <c r="AE424" t="s">
        <v>1204</v>
      </c>
      <c r="AF424" t="s">
        <v>1205</v>
      </c>
      <c r="AG424">
        <v>8900</v>
      </c>
      <c r="AH424">
        <v>-4500</v>
      </c>
      <c r="AI424">
        <v>-5750</v>
      </c>
      <c r="AJ424">
        <f t="shared" si="30"/>
        <v>-0.5056179775280899</v>
      </c>
      <c r="AK424">
        <f t="shared" si="31"/>
        <v>0</v>
      </c>
      <c r="AL424">
        <f t="shared" si="32"/>
        <v>0</v>
      </c>
      <c r="AM424">
        <f t="shared" si="33"/>
        <v>0</v>
      </c>
      <c r="AN424">
        <f t="shared" si="34"/>
        <v>0</v>
      </c>
    </row>
    <row r="425" spans="1:40" x14ac:dyDescent="0.35">
      <c r="A425" t="s">
        <v>57</v>
      </c>
      <c r="B425" t="s">
        <v>349</v>
      </c>
      <c r="C425" t="s">
        <v>37</v>
      </c>
      <c r="D425">
        <v>2020</v>
      </c>
      <c r="E425" t="s">
        <v>1162</v>
      </c>
      <c r="F425" t="s">
        <v>1163</v>
      </c>
      <c r="G425">
        <v>5</v>
      </c>
      <c r="H425">
        <v>4</v>
      </c>
      <c r="I425" t="s">
        <v>185</v>
      </c>
      <c r="J425" t="s">
        <v>98</v>
      </c>
      <c r="K425" t="s">
        <v>51</v>
      </c>
      <c r="L425">
        <v>89</v>
      </c>
      <c r="M425" t="s">
        <v>52</v>
      </c>
      <c r="O425">
        <v>6</v>
      </c>
      <c r="P425">
        <v>1055</v>
      </c>
      <c r="Q425">
        <v>0</v>
      </c>
      <c r="R425">
        <v>1</v>
      </c>
      <c r="S425">
        <v>999</v>
      </c>
      <c r="T425" t="s">
        <v>252</v>
      </c>
      <c r="U425">
        <v>3</v>
      </c>
      <c r="V425">
        <v>0</v>
      </c>
      <c r="W425">
        <v>4</v>
      </c>
      <c r="X425">
        <v>0</v>
      </c>
      <c r="Y425" t="s">
        <v>289</v>
      </c>
      <c r="Z425" t="s">
        <v>1165</v>
      </c>
      <c r="AA425" t="s">
        <v>47</v>
      </c>
      <c r="AB425" t="s">
        <v>290</v>
      </c>
      <c r="AC425">
        <v>12</v>
      </c>
      <c r="AD425">
        <v>9800</v>
      </c>
      <c r="AE425" t="s">
        <v>1206</v>
      </c>
      <c r="AF425" t="s">
        <v>1207</v>
      </c>
      <c r="AG425">
        <v>8900</v>
      </c>
      <c r="AH425">
        <v>-900</v>
      </c>
      <c r="AI425">
        <v>-2150</v>
      </c>
      <c r="AJ425">
        <f t="shared" si="30"/>
        <v>-0.10112359550561797</v>
      </c>
      <c r="AK425">
        <f t="shared" si="31"/>
        <v>0</v>
      </c>
      <c r="AL425">
        <f t="shared" si="32"/>
        <v>0</v>
      </c>
      <c r="AM425">
        <f t="shared" si="33"/>
        <v>0</v>
      </c>
      <c r="AN425">
        <f t="shared" si="34"/>
        <v>0</v>
      </c>
    </row>
    <row r="426" spans="1:40" x14ac:dyDescent="0.35">
      <c r="A426" t="s">
        <v>57</v>
      </c>
      <c r="B426" t="s">
        <v>349</v>
      </c>
      <c r="C426" t="s">
        <v>37</v>
      </c>
      <c r="D426">
        <v>2020</v>
      </c>
      <c r="E426" t="s">
        <v>1162</v>
      </c>
      <c r="F426" t="s">
        <v>1163</v>
      </c>
      <c r="G426">
        <v>5</v>
      </c>
      <c r="H426">
        <v>5</v>
      </c>
      <c r="I426" t="s">
        <v>185</v>
      </c>
      <c r="J426" t="s">
        <v>98</v>
      </c>
      <c r="K426" t="s">
        <v>51</v>
      </c>
      <c r="L426">
        <v>89</v>
      </c>
      <c r="M426" t="s">
        <v>67</v>
      </c>
      <c r="N426" t="s">
        <v>92</v>
      </c>
      <c r="O426">
        <v>6</v>
      </c>
      <c r="P426">
        <v>1055</v>
      </c>
      <c r="Q426">
        <v>1</v>
      </c>
      <c r="R426">
        <v>1</v>
      </c>
      <c r="S426">
        <v>999</v>
      </c>
      <c r="T426" t="s">
        <v>252</v>
      </c>
      <c r="U426">
        <v>3</v>
      </c>
      <c r="V426">
        <v>1</v>
      </c>
      <c r="W426">
        <v>3.9</v>
      </c>
      <c r="X426">
        <v>0</v>
      </c>
      <c r="Y426" t="s">
        <v>1192</v>
      </c>
      <c r="Z426" t="s">
        <v>1165</v>
      </c>
      <c r="AA426" t="s">
        <v>47</v>
      </c>
      <c r="AB426" t="s">
        <v>883</v>
      </c>
      <c r="AC426">
        <v>12</v>
      </c>
      <c r="AD426">
        <v>9690</v>
      </c>
      <c r="AE426" t="s">
        <v>1208</v>
      </c>
      <c r="AF426" t="s">
        <v>1209</v>
      </c>
      <c r="AG426">
        <v>8900</v>
      </c>
      <c r="AH426">
        <v>-790</v>
      </c>
      <c r="AI426">
        <v>-2040</v>
      </c>
      <c r="AJ426">
        <f t="shared" si="30"/>
        <v>-8.8764044943820231E-2</v>
      </c>
      <c r="AK426">
        <f t="shared" si="31"/>
        <v>0</v>
      </c>
      <c r="AL426">
        <f t="shared" si="32"/>
        <v>0</v>
      </c>
      <c r="AM426">
        <f t="shared" si="33"/>
        <v>0</v>
      </c>
      <c r="AN426">
        <f t="shared" si="34"/>
        <v>0</v>
      </c>
    </row>
    <row r="427" spans="1:40" x14ac:dyDescent="0.35">
      <c r="A427" t="s">
        <v>57</v>
      </c>
      <c r="B427" t="s">
        <v>349</v>
      </c>
      <c r="C427" t="s">
        <v>37</v>
      </c>
      <c r="D427">
        <v>2020</v>
      </c>
      <c r="E427" t="s">
        <v>1162</v>
      </c>
      <c r="F427" t="s">
        <v>1163</v>
      </c>
      <c r="G427">
        <v>5</v>
      </c>
      <c r="H427">
        <v>5</v>
      </c>
      <c r="I427" t="s">
        <v>185</v>
      </c>
      <c r="J427" t="s">
        <v>98</v>
      </c>
      <c r="K427" t="s">
        <v>91</v>
      </c>
      <c r="L427">
        <v>89</v>
      </c>
      <c r="M427" t="s">
        <v>67</v>
      </c>
      <c r="N427" t="s">
        <v>92</v>
      </c>
      <c r="O427">
        <v>6</v>
      </c>
      <c r="P427">
        <v>1055</v>
      </c>
      <c r="Q427">
        <v>1</v>
      </c>
      <c r="R427">
        <v>1</v>
      </c>
      <c r="S427">
        <v>999</v>
      </c>
      <c r="T427" t="s">
        <v>252</v>
      </c>
      <c r="U427">
        <v>3</v>
      </c>
      <c r="V427">
        <v>1</v>
      </c>
      <c r="W427">
        <v>3.9</v>
      </c>
      <c r="X427">
        <v>0</v>
      </c>
      <c r="Y427" t="s">
        <v>1192</v>
      </c>
      <c r="Z427" t="s">
        <v>1165</v>
      </c>
      <c r="AA427" t="s">
        <v>47</v>
      </c>
      <c r="AB427" t="s">
        <v>883</v>
      </c>
      <c r="AC427">
        <v>12</v>
      </c>
      <c r="AD427">
        <v>10690</v>
      </c>
      <c r="AE427" t="s">
        <v>1210</v>
      </c>
      <c r="AF427" t="s">
        <v>1211</v>
      </c>
      <c r="AG427">
        <v>8900</v>
      </c>
      <c r="AH427">
        <v>-1790</v>
      </c>
      <c r="AI427">
        <v>-3040</v>
      </c>
      <c r="AJ427">
        <f t="shared" si="30"/>
        <v>-0.20112359550561798</v>
      </c>
      <c r="AK427">
        <f t="shared" si="31"/>
        <v>0</v>
      </c>
      <c r="AL427">
        <f t="shared" si="32"/>
        <v>0</v>
      </c>
      <c r="AM427">
        <f t="shared" si="33"/>
        <v>0</v>
      </c>
      <c r="AN427">
        <f t="shared" si="34"/>
        <v>0</v>
      </c>
    </row>
    <row r="428" spans="1:40" x14ac:dyDescent="0.35">
      <c r="A428" t="s">
        <v>57</v>
      </c>
      <c r="B428" t="s">
        <v>349</v>
      </c>
      <c r="C428" t="s">
        <v>37</v>
      </c>
      <c r="D428">
        <v>2020</v>
      </c>
      <c r="E428" t="s">
        <v>1162</v>
      </c>
      <c r="F428" t="s">
        <v>1163</v>
      </c>
      <c r="G428">
        <v>5</v>
      </c>
      <c r="H428">
        <v>5</v>
      </c>
      <c r="I428" t="s">
        <v>185</v>
      </c>
      <c r="J428" t="s">
        <v>98</v>
      </c>
      <c r="K428" t="s">
        <v>350</v>
      </c>
      <c r="L428">
        <v>89</v>
      </c>
      <c r="M428" t="s">
        <v>67</v>
      </c>
      <c r="O428">
        <v>6</v>
      </c>
      <c r="P428">
        <v>1055</v>
      </c>
      <c r="Q428">
        <v>1</v>
      </c>
      <c r="R428">
        <v>1</v>
      </c>
      <c r="S428">
        <v>999</v>
      </c>
      <c r="T428" t="s">
        <v>252</v>
      </c>
      <c r="U428">
        <v>3</v>
      </c>
      <c r="V428">
        <v>1</v>
      </c>
      <c r="W428">
        <v>3.9</v>
      </c>
      <c r="X428">
        <v>0</v>
      </c>
      <c r="Y428" t="s">
        <v>1192</v>
      </c>
      <c r="Z428" t="s">
        <v>1165</v>
      </c>
      <c r="AA428" t="s">
        <v>47</v>
      </c>
      <c r="AB428" t="s">
        <v>883</v>
      </c>
      <c r="AC428">
        <v>12</v>
      </c>
      <c r="AD428">
        <v>9850</v>
      </c>
      <c r="AE428" t="s">
        <v>1212</v>
      </c>
      <c r="AF428" t="s">
        <v>1209</v>
      </c>
      <c r="AG428">
        <v>8900</v>
      </c>
      <c r="AH428">
        <v>-950</v>
      </c>
      <c r="AI428">
        <v>-2200</v>
      </c>
      <c r="AJ428">
        <f t="shared" si="30"/>
        <v>-0.10674157303370786</v>
      </c>
      <c r="AK428">
        <f t="shared" si="31"/>
        <v>0</v>
      </c>
      <c r="AL428">
        <f t="shared" si="32"/>
        <v>0</v>
      </c>
      <c r="AM428">
        <f t="shared" si="33"/>
        <v>0</v>
      </c>
      <c r="AN428">
        <f t="shared" si="34"/>
        <v>0</v>
      </c>
    </row>
    <row r="429" spans="1:40" x14ac:dyDescent="0.35">
      <c r="A429" t="s">
        <v>57</v>
      </c>
      <c r="B429" t="s">
        <v>349</v>
      </c>
      <c r="C429" t="s">
        <v>37</v>
      </c>
      <c r="D429">
        <v>2020</v>
      </c>
      <c r="E429" t="s">
        <v>1162</v>
      </c>
      <c r="F429" t="s">
        <v>1163</v>
      </c>
      <c r="G429">
        <v>5</v>
      </c>
      <c r="H429">
        <v>5</v>
      </c>
      <c r="I429" t="s">
        <v>185</v>
      </c>
      <c r="J429" t="s">
        <v>98</v>
      </c>
      <c r="K429" t="s">
        <v>350</v>
      </c>
      <c r="L429">
        <v>89</v>
      </c>
      <c r="M429" t="s">
        <v>67</v>
      </c>
      <c r="O429">
        <v>6</v>
      </c>
      <c r="P429">
        <v>1055</v>
      </c>
      <c r="Q429">
        <v>1</v>
      </c>
      <c r="R429">
        <v>1</v>
      </c>
      <c r="S429">
        <v>999</v>
      </c>
      <c r="T429" t="s">
        <v>252</v>
      </c>
      <c r="U429">
        <v>3</v>
      </c>
      <c r="V429">
        <v>1</v>
      </c>
      <c r="W429">
        <v>3.9</v>
      </c>
      <c r="X429">
        <v>0</v>
      </c>
      <c r="Y429" t="s">
        <v>1192</v>
      </c>
      <c r="Z429" t="s">
        <v>1165</v>
      </c>
      <c r="AA429" t="s">
        <v>47</v>
      </c>
      <c r="AB429" t="s">
        <v>883</v>
      </c>
      <c r="AC429">
        <v>12</v>
      </c>
      <c r="AD429">
        <v>10850</v>
      </c>
      <c r="AE429" t="s">
        <v>1213</v>
      </c>
      <c r="AF429" t="s">
        <v>1211</v>
      </c>
      <c r="AG429">
        <v>8900</v>
      </c>
      <c r="AH429">
        <v>-1950</v>
      </c>
      <c r="AI429">
        <v>-3200</v>
      </c>
      <c r="AJ429">
        <f t="shared" si="30"/>
        <v>-0.21910112359550563</v>
      </c>
      <c r="AK429">
        <f t="shared" si="31"/>
        <v>0</v>
      </c>
      <c r="AL429">
        <f t="shared" si="32"/>
        <v>0</v>
      </c>
      <c r="AM429">
        <f t="shared" si="33"/>
        <v>0</v>
      </c>
      <c r="AN429">
        <f t="shared" si="34"/>
        <v>0</v>
      </c>
    </row>
    <row r="430" spans="1:40" x14ac:dyDescent="0.35">
      <c r="A430" t="s">
        <v>57</v>
      </c>
      <c r="B430" t="s">
        <v>349</v>
      </c>
      <c r="C430" t="s">
        <v>37</v>
      </c>
      <c r="D430">
        <v>2020</v>
      </c>
      <c r="E430" t="s">
        <v>1162</v>
      </c>
      <c r="F430" t="s">
        <v>1163</v>
      </c>
      <c r="G430">
        <v>5</v>
      </c>
      <c r="H430">
        <v>5</v>
      </c>
      <c r="I430" t="s">
        <v>185</v>
      </c>
      <c r="J430" t="s">
        <v>98</v>
      </c>
      <c r="K430" t="s">
        <v>51</v>
      </c>
      <c r="L430">
        <v>89</v>
      </c>
      <c r="M430" t="s">
        <v>67</v>
      </c>
      <c r="O430">
        <v>6</v>
      </c>
      <c r="P430">
        <v>1055</v>
      </c>
      <c r="Q430">
        <v>1</v>
      </c>
      <c r="R430">
        <v>1</v>
      </c>
      <c r="S430">
        <v>999</v>
      </c>
      <c r="T430" t="s">
        <v>252</v>
      </c>
      <c r="U430">
        <v>3</v>
      </c>
      <c r="V430">
        <v>1</v>
      </c>
      <c r="W430">
        <v>3.9</v>
      </c>
      <c r="X430">
        <v>0</v>
      </c>
      <c r="Y430" t="s">
        <v>1192</v>
      </c>
      <c r="Z430" t="s">
        <v>1165</v>
      </c>
      <c r="AA430" t="s">
        <v>47</v>
      </c>
      <c r="AB430" t="s">
        <v>883</v>
      </c>
      <c r="AC430">
        <v>12</v>
      </c>
      <c r="AD430">
        <v>9750</v>
      </c>
      <c r="AE430" t="s">
        <v>1214</v>
      </c>
      <c r="AF430" t="s">
        <v>1209</v>
      </c>
      <c r="AG430">
        <v>8900</v>
      </c>
      <c r="AH430">
        <v>-850</v>
      </c>
      <c r="AI430">
        <v>-2100</v>
      </c>
      <c r="AJ430">
        <f t="shared" si="30"/>
        <v>-9.5505617977528087E-2</v>
      </c>
      <c r="AK430">
        <f t="shared" si="31"/>
        <v>0</v>
      </c>
      <c r="AL430">
        <f t="shared" si="32"/>
        <v>0</v>
      </c>
      <c r="AM430">
        <f t="shared" si="33"/>
        <v>0</v>
      </c>
      <c r="AN430">
        <f t="shared" si="34"/>
        <v>0</v>
      </c>
    </row>
    <row r="431" spans="1:40" x14ac:dyDescent="0.35">
      <c r="A431" t="s">
        <v>57</v>
      </c>
      <c r="B431" t="s">
        <v>349</v>
      </c>
      <c r="C431" t="s">
        <v>37</v>
      </c>
      <c r="D431">
        <v>2020</v>
      </c>
      <c r="E431" t="s">
        <v>1162</v>
      </c>
      <c r="F431" t="s">
        <v>1163</v>
      </c>
      <c r="G431">
        <v>5</v>
      </c>
      <c r="H431">
        <v>5</v>
      </c>
      <c r="I431" t="s">
        <v>185</v>
      </c>
      <c r="J431" t="s">
        <v>98</v>
      </c>
      <c r="K431" t="s">
        <v>51</v>
      </c>
      <c r="L431">
        <v>89</v>
      </c>
      <c r="M431" t="s">
        <v>67</v>
      </c>
      <c r="O431">
        <v>6</v>
      </c>
      <c r="P431">
        <v>1055</v>
      </c>
      <c r="Q431">
        <v>1</v>
      </c>
      <c r="R431">
        <v>1</v>
      </c>
      <c r="S431">
        <v>999</v>
      </c>
      <c r="T431" t="s">
        <v>252</v>
      </c>
      <c r="U431">
        <v>3</v>
      </c>
      <c r="V431">
        <v>1</v>
      </c>
      <c r="W431">
        <v>3.9</v>
      </c>
      <c r="X431">
        <v>0</v>
      </c>
      <c r="Y431" t="s">
        <v>1192</v>
      </c>
      <c r="Z431" t="s">
        <v>1165</v>
      </c>
      <c r="AA431" t="s">
        <v>1215</v>
      </c>
      <c r="AB431" t="s">
        <v>47</v>
      </c>
      <c r="AC431">
        <v>12</v>
      </c>
      <c r="AD431">
        <v>10750</v>
      </c>
      <c r="AE431" t="s">
        <v>1216</v>
      </c>
      <c r="AF431" t="s">
        <v>1211</v>
      </c>
      <c r="AG431">
        <v>8900</v>
      </c>
      <c r="AH431">
        <v>-1850</v>
      </c>
      <c r="AI431">
        <v>-3100</v>
      </c>
      <c r="AJ431">
        <f t="shared" si="30"/>
        <v>-0.20786516853932585</v>
      </c>
      <c r="AK431">
        <f t="shared" si="31"/>
        <v>0</v>
      </c>
      <c r="AL431">
        <f t="shared" si="32"/>
        <v>0</v>
      </c>
      <c r="AM431">
        <f t="shared" si="33"/>
        <v>0</v>
      </c>
      <c r="AN431">
        <f t="shared" si="34"/>
        <v>0</v>
      </c>
    </row>
    <row r="432" spans="1:40" x14ac:dyDescent="0.35">
      <c r="A432" t="s">
        <v>57</v>
      </c>
      <c r="B432" t="s">
        <v>349</v>
      </c>
      <c r="C432" t="s">
        <v>37</v>
      </c>
      <c r="D432">
        <v>2020</v>
      </c>
      <c r="E432" t="s">
        <v>1162</v>
      </c>
      <c r="F432" t="s">
        <v>1163</v>
      </c>
      <c r="G432">
        <v>5</v>
      </c>
      <c r="H432">
        <v>4</v>
      </c>
      <c r="I432" t="s">
        <v>185</v>
      </c>
      <c r="J432" t="s">
        <v>98</v>
      </c>
      <c r="K432" t="s">
        <v>51</v>
      </c>
      <c r="L432">
        <v>89</v>
      </c>
      <c r="M432" t="s">
        <v>52</v>
      </c>
      <c r="N432" t="s">
        <v>92</v>
      </c>
      <c r="O432">
        <v>6</v>
      </c>
      <c r="P432">
        <v>1055</v>
      </c>
      <c r="Q432">
        <v>0</v>
      </c>
      <c r="R432">
        <v>1</v>
      </c>
      <c r="S432">
        <v>999</v>
      </c>
      <c r="T432" t="s">
        <v>252</v>
      </c>
      <c r="U432">
        <v>3</v>
      </c>
      <c r="V432">
        <v>0</v>
      </c>
      <c r="W432">
        <v>4</v>
      </c>
      <c r="X432">
        <v>0</v>
      </c>
      <c r="Y432" t="s">
        <v>289</v>
      </c>
      <c r="Z432" t="s">
        <v>1165</v>
      </c>
      <c r="AA432" t="s">
        <v>47</v>
      </c>
      <c r="AB432" t="s">
        <v>290</v>
      </c>
      <c r="AC432">
        <v>12</v>
      </c>
      <c r="AD432">
        <v>10500</v>
      </c>
      <c r="AE432" t="s">
        <v>1217</v>
      </c>
      <c r="AF432" t="s">
        <v>1218</v>
      </c>
      <c r="AG432">
        <v>8900</v>
      </c>
      <c r="AH432">
        <v>-1600</v>
      </c>
      <c r="AI432">
        <v>-2850</v>
      </c>
      <c r="AJ432">
        <f t="shared" si="30"/>
        <v>-0.1797752808988764</v>
      </c>
      <c r="AK432">
        <f t="shared" si="31"/>
        <v>0</v>
      </c>
      <c r="AL432">
        <f t="shared" si="32"/>
        <v>0</v>
      </c>
      <c r="AM432">
        <f t="shared" si="33"/>
        <v>0</v>
      </c>
      <c r="AN432">
        <f t="shared" si="34"/>
        <v>0</v>
      </c>
    </row>
    <row r="433" spans="1:40" x14ac:dyDescent="0.35">
      <c r="A433" t="s">
        <v>57</v>
      </c>
      <c r="B433" t="s">
        <v>349</v>
      </c>
      <c r="C433" t="s">
        <v>37</v>
      </c>
      <c r="D433">
        <v>2020</v>
      </c>
      <c r="E433" t="s">
        <v>1162</v>
      </c>
      <c r="F433" t="s">
        <v>1163</v>
      </c>
      <c r="G433">
        <v>5</v>
      </c>
      <c r="H433">
        <v>4</v>
      </c>
      <c r="I433" t="s">
        <v>185</v>
      </c>
      <c r="J433" t="s">
        <v>98</v>
      </c>
      <c r="K433" t="s">
        <v>71</v>
      </c>
      <c r="L433">
        <v>89</v>
      </c>
      <c r="M433" t="s">
        <v>52</v>
      </c>
      <c r="O433">
        <v>6</v>
      </c>
      <c r="P433">
        <v>1055</v>
      </c>
      <c r="Q433">
        <v>0</v>
      </c>
      <c r="R433">
        <v>1</v>
      </c>
      <c r="S433">
        <v>999</v>
      </c>
      <c r="T433" t="s">
        <v>252</v>
      </c>
      <c r="U433">
        <v>3</v>
      </c>
      <c r="V433">
        <v>0</v>
      </c>
      <c r="W433">
        <v>4</v>
      </c>
      <c r="X433">
        <v>0</v>
      </c>
      <c r="Y433" t="s">
        <v>289</v>
      </c>
      <c r="Z433" t="s">
        <v>1165</v>
      </c>
      <c r="AA433" t="s">
        <v>47</v>
      </c>
      <c r="AB433" t="s">
        <v>290</v>
      </c>
      <c r="AC433">
        <v>12</v>
      </c>
      <c r="AD433">
        <v>10500</v>
      </c>
      <c r="AE433" t="s">
        <v>1219</v>
      </c>
      <c r="AF433" t="s">
        <v>1218</v>
      </c>
      <c r="AG433">
        <v>8900</v>
      </c>
      <c r="AH433">
        <v>-1600</v>
      </c>
      <c r="AI433">
        <v>-2850</v>
      </c>
      <c r="AJ433">
        <f t="shared" si="30"/>
        <v>-0.1797752808988764</v>
      </c>
      <c r="AK433">
        <f t="shared" si="31"/>
        <v>0</v>
      </c>
      <c r="AL433">
        <f t="shared" si="32"/>
        <v>0</v>
      </c>
      <c r="AM433">
        <f t="shared" si="33"/>
        <v>0</v>
      </c>
      <c r="AN433">
        <f t="shared" si="34"/>
        <v>0</v>
      </c>
    </row>
    <row r="434" spans="1:40" x14ac:dyDescent="0.35">
      <c r="A434" t="s">
        <v>57</v>
      </c>
      <c r="B434" t="s">
        <v>349</v>
      </c>
      <c r="C434" t="s">
        <v>37</v>
      </c>
      <c r="D434">
        <v>2020</v>
      </c>
      <c r="E434" t="s">
        <v>1162</v>
      </c>
      <c r="F434" t="s">
        <v>1163</v>
      </c>
      <c r="G434">
        <v>5</v>
      </c>
      <c r="H434">
        <v>4</v>
      </c>
      <c r="I434" t="s">
        <v>185</v>
      </c>
      <c r="J434" t="s">
        <v>98</v>
      </c>
      <c r="K434" t="s">
        <v>42</v>
      </c>
      <c r="L434">
        <v>89</v>
      </c>
      <c r="M434" t="s">
        <v>52</v>
      </c>
      <c r="O434">
        <v>6</v>
      </c>
      <c r="P434">
        <v>1055</v>
      </c>
      <c r="Q434">
        <v>0</v>
      </c>
      <c r="R434">
        <v>1</v>
      </c>
      <c r="S434">
        <v>999</v>
      </c>
      <c r="T434" t="s">
        <v>252</v>
      </c>
      <c r="U434">
        <v>3</v>
      </c>
      <c r="V434">
        <v>0</v>
      </c>
      <c r="W434">
        <v>4</v>
      </c>
      <c r="X434">
        <v>0</v>
      </c>
      <c r="Y434" t="s">
        <v>289</v>
      </c>
      <c r="Z434" t="s">
        <v>1165</v>
      </c>
      <c r="AA434" t="s">
        <v>47</v>
      </c>
      <c r="AB434" t="s">
        <v>290</v>
      </c>
      <c r="AC434">
        <v>12</v>
      </c>
      <c r="AD434">
        <v>10500</v>
      </c>
      <c r="AE434" t="s">
        <v>1220</v>
      </c>
      <c r="AF434" t="s">
        <v>1218</v>
      </c>
      <c r="AG434">
        <v>8900</v>
      </c>
      <c r="AH434">
        <v>-1600</v>
      </c>
      <c r="AI434">
        <v>-2850</v>
      </c>
      <c r="AJ434">
        <f t="shared" si="30"/>
        <v>-0.1797752808988764</v>
      </c>
      <c r="AK434">
        <f t="shared" si="31"/>
        <v>0</v>
      </c>
      <c r="AL434">
        <f t="shared" si="32"/>
        <v>0</v>
      </c>
      <c r="AM434">
        <f t="shared" si="33"/>
        <v>0</v>
      </c>
      <c r="AN434">
        <f t="shared" si="34"/>
        <v>0</v>
      </c>
    </row>
    <row r="435" spans="1:40" x14ac:dyDescent="0.35">
      <c r="A435" t="s">
        <v>57</v>
      </c>
      <c r="B435" t="s">
        <v>349</v>
      </c>
      <c r="C435" t="s">
        <v>37</v>
      </c>
      <c r="D435">
        <v>2020</v>
      </c>
      <c r="E435" t="s">
        <v>1162</v>
      </c>
      <c r="F435" t="s">
        <v>1163</v>
      </c>
      <c r="G435">
        <v>5</v>
      </c>
      <c r="H435">
        <v>4</v>
      </c>
      <c r="I435" t="s">
        <v>185</v>
      </c>
      <c r="K435" t="s">
        <v>71</v>
      </c>
      <c r="L435">
        <v>89</v>
      </c>
      <c r="M435" t="s">
        <v>67</v>
      </c>
      <c r="O435">
        <v>6</v>
      </c>
      <c r="P435">
        <v>1055</v>
      </c>
      <c r="Q435">
        <v>0</v>
      </c>
      <c r="R435">
        <v>1</v>
      </c>
      <c r="S435">
        <v>999</v>
      </c>
      <c r="T435" t="s">
        <v>252</v>
      </c>
      <c r="U435">
        <v>3</v>
      </c>
      <c r="V435">
        <v>0</v>
      </c>
      <c r="W435">
        <v>3.9</v>
      </c>
      <c r="X435">
        <v>0</v>
      </c>
      <c r="Y435" t="s">
        <v>1221</v>
      </c>
      <c r="Z435" t="s">
        <v>1165</v>
      </c>
      <c r="AA435" t="s">
        <v>47</v>
      </c>
      <c r="AB435" t="s">
        <v>1222</v>
      </c>
      <c r="AC435">
        <v>12</v>
      </c>
      <c r="AD435">
        <v>9490</v>
      </c>
      <c r="AE435" t="s">
        <v>1223</v>
      </c>
      <c r="AF435" t="s">
        <v>1224</v>
      </c>
      <c r="AG435">
        <v>8900</v>
      </c>
      <c r="AH435">
        <v>-590</v>
      </c>
      <c r="AI435">
        <v>-1840</v>
      </c>
      <c r="AJ435">
        <f t="shared" si="30"/>
        <v>-6.6292134831460681E-2</v>
      </c>
      <c r="AK435">
        <f t="shared" si="31"/>
        <v>0</v>
      </c>
      <c r="AL435">
        <f t="shared" si="32"/>
        <v>0</v>
      </c>
      <c r="AM435">
        <f t="shared" si="33"/>
        <v>0</v>
      </c>
      <c r="AN435">
        <f t="shared" si="34"/>
        <v>0</v>
      </c>
    </row>
    <row r="436" spans="1:40" x14ac:dyDescent="0.35">
      <c r="A436" t="s">
        <v>35</v>
      </c>
      <c r="B436" t="s">
        <v>108</v>
      </c>
      <c r="C436" t="s">
        <v>37</v>
      </c>
      <c r="D436">
        <v>2020</v>
      </c>
      <c r="E436" t="s">
        <v>1162</v>
      </c>
      <c r="F436" t="s">
        <v>1163</v>
      </c>
      <c r="G436">
        <v>5</v>
      </c>
      <c r="H436">
        <v>4</v>
      </c>
      <c r="I436" t="s">
        <v>185</v>
      </c>
      <c r="J436" t="s">
        <v>257</v>
      </c>
      <c r="K436" t="s">
        <v>91</v>
      </c>
      <c r="L436">
        <v>116</v>
      </c>
      <c r="M436" t="s">
        <v>67</v>
      </c>
      <c r="N436" t="s">
        <v>44</v>
      </c>
      <c r="O436">
        <v>6</v>
      </c>
      <c r="P436">
        <v>1125</v>
      </c>
      <c r="Q436">
        <v>1</v>
      </c>
      <c r="R436">
        <v>0</v>
      </c>
      <c r="S436">
        <v>875</v>
      </c>
      <c r="T436" t="s">
        <v>252</v>
      </c>
      <c r="U436">
        <v>2</v>
      </c>
      <c r="V436">
        <v>1</v>
      </c>
      <c r="W436">
        <v>5.0999999999999996</v>
      </c>
      <c r="X436">
        <v>1</v>
      </c>
      <c r="Y436" t="s">
        <v>1225</v>
      </c>
      <c r="Z436" t="s">
        <v>1165</v>
      </c>
      <c r="AA436" t="s">
        <v>47</v>
      </c>
      <c r="AB436" t="s">
        <v>1226</v>
      </c>
      <c r="AC436">
        <v>41</v>
      </c>
      <c r="AD436">
        <v>14950</v>
      </c>
      <c r="AE436" t="s">
        <v>1227</v>
      </c>
      <c r="AF436" t="s">
        <v>1228</v>
      </c>
      <c r="AG436">
        <v>8900</v>
      </c>
      <c r="AH436">
        <v>-6050</v>
      </c>
      <c r="AI436">
        <v>-7300</v>
      </c>
      <c r="AJ436">
        <f t="shared" ref="AJ436:AJ499" si="35">AH436/AG436</f>
        <v>-0.6797752808988764</v>
      </c>
      <c r="AK436">
        <f t="shared" si="31"/>
        <v>0</v>
      </c>
      <c r="AL436">
        <f t="shared" si="32"/>
        <v>0</v>
      </c>
      <c r="AM436">
        <f t="shared" si="33"/>
        <v>0</v>
      </c>
      <c r="AN436">
        <f t="shared" si="34"/>
        <v>0</v>
      </c>
    </row>
    <row r="437" spans="1:40" x14ac:dyDescent="0.35">
      <c r="A437" t="s">
        <v>35</v>
      </c>
      <c r="B437" t="s">
        <v>108</v>
      </c>
      <c r="C437" t="s">
        <v>37</v>
      </c>
      <c r="D437">
        <v>2020</v>
      </c>
      <c r="E437" t="s">
        <v>1162</v>
      </c>
      <c r="F437" t="s">
        <v>1163</v>
      </c>
      <c r="G437">
        <v>5</v>
      </c>
      <c r="H437">
        <v>4</v>
      </c>
      <c r="I437" t="s">
        <v>185</v>
      </c>
      <c r="J437" t="s">
        <v>98</v>
      </c>
      <c r="K437" t="s">
        <v>42</v>
      </c>
      <c r="L437">
        <v>111</v>
      </c>
      <c r="M437" t="s">
        <v>52</v>
      </c>
      <c r="O437">
        <v>5</v>
      </c>
      <c r="P437">
        <v>980</v>
      </c>
      <c r="Q437">
        <v>1</v>
      </c>
      <c r="R437">
        <v>1</v>
      </c>
      <c r="S437">
        <v>4000</v>
      </c>
      <c r="T437" t="s">
        <v>123</v>
      </c>
      <c r="U437">
        <v>4</v>
      </c>
      <c r="V437">
        <v>0</v>
      </c>
      <c r="W437">
        <v>4.3</v>
      </c>
      <c r="X437">
        <v>1</v>
      </c>
      <c r="Y437" t="s">
        <v>592</v>
      </c>
      <c r="Z437" t="s">
        <v>1165</v>
      </c>
      <c r="AA437" t="s">
        <v>47</v>
      </c>
      <c r="AB437" t="s">
        <v>593</v>
      </c>
      <c r="AC437">
        <v>12</v>
      </c>
      <c r="AD437">
        <v>10100</v>
      </c>
      <c r="AE437" t="s">
        <v>1229</v>
      </c>
      <c r="AF437" t="s">
        <v>1230</v>
      </c>
      <c r="AG437">
        <v>8900</v>
      </c>
      <c r="AH437">
        <v>-1200</v>
      </c>
      <c r="AI437">
        <v>-2450</v>
      </c>
      <c r="AJ437">
        <f t="shared" si="35"/>
        <v>-0.1348314606741573</v>
      </c>
      <c r="AK437">
        <f t="shared" si="31"/>
        <v>0</v>
      </c>
      <c r="AL437">
        <f t="shared" si="32"/>
        <v>0</v>
      </c>
      <c r="AM437">
        <f t="shared" si="33"/>
        <v>0</v>
      </c>
      <c r="AN437">
        <f t="shared" si="34"/>
        <v>0</v>
      </c>
    </row>
    <row r="438" spans="1:40" x14ac:dyDescent="0.35">
      <c r="A438" t="s">
        <v>35</v>
      </c>
      <c r="B438" t="s">
        <v>108</v>
      </c>
      <c r="C438" t="s">
        <v>37</v>
      </c>
      <c r="D438">
        <v>2020</v>
      </c>
      <c r="E438" t="s">
        <v>1162</v>
      </c>
      <c r="F438" t="s">
        <v>1163</v>
      </c>
      <c r="G438">
        <v>5</v>
      </c>
      <c r="H438">
        <v>4</v>
      </c>
      <c r="I438" t="s">
        <v>185</v>
      </c>
      <c r="J438" t="s">
        <v>98</v>
      </c>
      <c r="K438" t="s">
        <v>66</v>
      </c>
      <c r="L438">
        <v>111</v>
      </c>
      <c r="M438" t="s">
        <v>52</v>
      </c>
      <c r="O438">
        <v>5</v>
      </c>
      <c r="P438">
        <v>980</v>
      </c>
      <c r="Q438">
        <v>1</v>
      </c>
      <c r="R438">
        <v>1</v>
      </c>
      <c r="S438">
        <v>4000</v>
      </c>
      <c r="T438" t="s">
        <v>123</v>
      </c>
      <c r="U438">
        <v>4</v>
      </c>
      <c r="V438">
        <v>0</v>
      </c>
      <c r="W438">
        <v>4.3</v>
      </c>
      <c r="X438">
        <v>1</v>
      </c>
      <c r="Y438" t="s">
        <v>596</v>
      </c>
      <c r="Z438" t="s">
        <v>1165</v>
      </c>
      <c r="AA438" t="s">
        <v>597</v>
      </c>
      <c r="AB438" t="s">
        <v>47</v>
      </c>
      <c r="AC438">
        <v>12</v>
      </c>
      <c r="AD438">
        <v>10100</v>
      </c>
      <c r="AE438" t="s">
        <v>1231</v>
      </c>
      <c r="AF438" t="s">
        <v>1232</v>
      </c>
      <c r="AG438">
        <v>8900</v>
      </c>
      <c r="AH438">
        <v>-1200</v>
      </c>
      <c r="AI438">
        <v>-2450</v>
      </c>
      <c r="AJ438">
        <f t="shared" si="35"/>
        <v>-0.1348314606741573</v>
      </c>
      <c r="AK438">
        <f t="shared" si="31"/>
        <v>0</v>
      </c>
      <c r="AL438">
        <f t="shared" si="32"/>
        <v>0</v>
      </c>
      <c r="AM438">
        <f t="shared" si="33"/>
        <v>0</v>
      </c>
      <c r="AN438">
        <f t="shared" si="34"/>
        <v>0</v>
      </c>
    </row>
    <row r="439" spans="1:40" x14ac:dyDescent="0.35">
      <c r="A439" t="s">
        <v>35</v>
      </c>
      <c r="B439" t="s">
        <v>108</v>
      </c>
      <c r="C439" t="s">
        <v>37</v>
      </c>
      <c r="D439">
        <v>2020</v>
      </c>
      <c r="E439" t="s">
        <v>1162</v>
      </c>
      <c r="F439" t="s">
        <v>1163</v>
      </c>
      <c r="G439">
        <v>5</v>
      </c>
      <c r="H439">
        <v>4</v>
      </c>
      <c r="I439" t="s">
        <v>185</v>
      </c>
      <c r="J439" t="s">
        <v>257</v>
      </c>
      <c r="K439" t="s">
        <v>71</v>
      </c>
      <c r="L439">
        <v>116</v>
      </c>
      <c r="M439" t="s">
        <v>67</v>
      </c>
      <c r="O439">
        <v>6</v>
      </c>
      <c r="P439">
        <v>1090</v>
      </c>
      <c r="Q439">
        <v>1</v>
      </c>
      <c r="R439">
        <v>0</v>
      </c>
      <c r="S439">
        <v>2</v>
      </c>
      <c r="T439" t="s">
        <v>123</v>
      </c>
      <c r="U439">
        <v>2</v>
      </c>
      <c r="V439">
        <v>0</v>
      </c>
      <c r="W439">
        <v>4.4000000000000004</v>
      </c>
      <c r="X439">
        <v>1</v>
      </c>
      <c r="Y439" t="s">
        <v>592</v>
      </c>
      <c r="Z439" t="s">
        <v>1165</v>
      </c>
      <c r="AA439" t="s">
        <v>47</v>
      </c>
      <c r="AB439" t="s">
        <v>593</v>
      </c>
      <c r="AC439">
        <v>12</v>
      </c>
      <c r="AD439">
        <v>15900</v>
      </c>
      <c r="AE439" t="s">
        <v>1233</v>
      </c>
      <c r="AF439" t="s">
        <v>1234</v>
      </c>
      <c r="AG439">
        <v>8900</v>
      </c>
      <c r="AH439">
        <v>-7000</v>
      </c>
      <c r="AI439">
        <v>-8250</v>
      </c>
      <c r="AJ439">
        <f t="shared" si="35"/>
        <v>-0.7865168539325843</v>
      </c>
      <c r="AK439">
        <f t="shared" si="31"/>
        <v>0</v>
      </c>
      <c r="AL439">
        <f t="shared" si="32"/>
        <v>0</v>
      </c>
      <c r="AM439">
        <f t="shared" si="33"/>
        <v>0</v>
      </c>
      <c r="AN439">
        <f t="shared" si="34"/>
        <v>0</v>
      </c>
    </row>
    <row r="440" spans="1:40" x14ac:dyDescent="0.35">
      <c r="A440" t="s">
        <v>35</v>
      </c>
      <c r="B440" t="s">
        <v>108</v>
      </c>
      <c r="C440" t="s">
        <v>37</v>
      </c>
      <c r="D440">
        <v>2020</v>
      </c>
      <c r="E440" t="s">
        <v>1162</v>
      </c>
      <c r="F440" t="s">
        <v>1163</v>
      </c>
      <c r="G440">
        <v>5</v>
      </c>
      <c r="H440">
        <v>5</v>
      </c>
      <c r="I440" t="s">
        <v>185</v>
      </c>
      <c r="J440" t="s">
        <v>257</v>
      </c>
      <c r="K440" t="s">
        <v>71</v>
      </c>
      <c r="L440">
        <v>116</v>
      </c>
      <c r="M440" t="s">
        <v>67</v>
      </c>
      <c r="O440">
        <v>6</v>
      </c>
      <c r="P440">
        <v>1090</v>
      </c>
      <c r="Q440">
        <v>1</v>
      </c>
      <c r="R440">
        <v>0</v>
      </c>
      <c r="S440">
        <v>2</v>
      </c>
      <c r="T440" t="s">
        <v>123</v>
      </c>
      <c r="U440">
        <v>2</v>
      </c>
      <c r="V440">
        <v>0</v>
      </c>
      <c r="W440">
        <v>4.4000000000000004</v>
      </c>
      <c r="X440">
        <v>1</v>
      </c>
      <c r="Y440" t="s">
        <v>596</v>
      </c>
      <c r="Z440" t="s">
        <v>1165</v>
      </c>
      <c r="AA440" t="s">
        <v>597</v>
      </c>
      <c r="AB440" t="s">
        <v>47</v>
      </c>
      <c r="AC440">
        <v>12</v>
      </c>
      <c r="AD440">
        <v>15900</v>
      </c>
      <c r="AE440" t="s">
        <v>1235</v>
      </c>
      <c r="AF440" t="s">
        <v>1234</v>
      </c>
      <c r="AG440">
        <v>8900</v>
      </c>
      <c r="AH440">
        <v>-7000</v>
      </c>
      <c r="AI440">
        <v>-8250</v>
      </c>
      <c r="AJ440">
        <f t="shared" si="35"/>
        <v>-0.7865168539325843</v>
      </c>
      <c r="AK440">
        <f t="shared" si="31"/>
        <v>0</v>
      </c>
      <c r="AL440">
        <f t="shared" si="32"/>
        <v>0</v>
      </c>
      <c r="AM440">
        <f t="shared" si="33"/>
        <v>0</v>
      </c>
      <c r="AN440">
        <f t="shared" si="34"/>
        <v>0</v>
      </c>
    </row>
    <row r="441" spans="1:40" x14ac:dyDescent="0.35">
      <c r="A441" t="s">
        <v>35</v>
      </c>
      <c r="B441" t="s">
        <v>108</v>
      </c>
      <c r="C441" t="s">
        <v>37</v>
      </c>
      <c r="D441">
        <v>2020</v>
      </c>
      <c r="E441" t="s">
        <v>1162</v>
      </c>
      <c r="F441" t="s">
        <v>1163</v>
      </c>
      <c r="G441">
        <v>5</v>
      </c>
      <c r="H441">
        <v>4</v>
      </c>
      <c r="I441" t="s">
        <v>185</v>
      </c>
      <c r="J441" t="s">
        <v>98</v>
      </c>
      <c r="K441" t="s">
        <v>71</v>
      </c>
      <c r="L441">
        <v>119</v>
      </c>
      <c r="M441" t="s">
        <v>52</v>
      </c>
      <c r="O441">
        <v>5</v>
      </c>
      <c r="P441">
        <v>865</v>
      </c>
      <c r="Q441">
        <v>0</v>
      </c>
      <c r="R441">
        <v>0</v>
      </c>
      <c r="S441">
        <v>1242</v>
      </c>
      <c r="T441" t="s">
        <v>123</v>
      </c>
      <c r="U441">
        <v>4</v>
      </c>
      <c r="V441">
        <v>1</v>
      </c>
      <c r="W441">
        <v>5.0999999999999996</v>
      </c>
      <c r="X441">
        <v>0</v>
      </c>
      <c r="Y441" t="s">
        <v>1164</v>
      </c>
      <c r="Z441" t="s">
        <v>1165</v>
      </c>
      <c r="AA441" t="s">
        <v>47</v>
      </c>
      <c r="AB441" t="s">
        <v>1166</v>
      </c>
      <c r="AC441">
        <v>12</v>
      </c>
      <c r="AD441">
        <v>8900</v>
      </c>
      <c r="AE441" t="s">
        <v>1236</v>
      </c>
      <c r="AF441" t="s">
        <v>1237</v>
      </c>
      <c r="AG441">
        <v>8900</v>
      </c>
      <c r="AH441">
        <v>0</v>
      </c>
      <c r="AI441">
        <v>-1250</v>
      </c>
      <c r="AJ441">
        <f t="shared" si="35"/>
        <v>0</v>
      </c>
      <c r="AK441">
        <f t="shared" si="31"/>
        <v>0</v>
      </c>
      <c r="AL441">
        <f t="shared" si="32"/>
        <v>0</v>
      </c>
      <c r="AM441">
        <f t="shared" si="33"/>
        <v>0</v>
      </c>
      <c r="AN441">
        <f t="shared" si="34"/>
        <v>0</v>
      </c>
    </row>
    <row r="442" spans="1:40" x14ac:dyDescent="0.35">
      <c r="A442" t="s">
        <v>35</v>
      </c>
      <c r="B442" t="s">
        <v>108</v>
      </c>
      <c r="C442" t="s">
        <v>37</v>
      </c>
      <c r="D442">
        <v>2020</v>
      </c>
      <c r="E442" t="s">
        <v>1162</v>
      </c>
      <c r="F442" t="s">
        <v>1163</v>
      </c>
      <c r="G442">
        <v>5</v>
      </c>
      <c r="H442">
        <v>5</v>
      </c>
      <c r="I442" t="s">
        <v>185</v>
      </c>
      <c r="J442" t="s">
        <v>257</v>
      </c>
      <c r="K442" t="s">
        <v>71</v>
      </c>
      <c r="M442" t="s">
        <v>439</v>
      </c>
      <c r="O442">
        <v>5</v>
      </c>
      <c r="Q442">
        <v>1</v>
      </c>
      <c r="R442">
        <v>0</v>
      </c>
      <c r="S442">
        <v>900</v>
      </c>
      <c r="T442" t="s">
        <v>1238</v>
      </c>
      <c r="U442">
        <v>3</v>
      </c>
      <c r="V442">
        <v>0</v>
      </c>
      <c r="X442">
        <v>1</v>
      </c>
      <c r="Y442" t="s">
        <v>1239</v>
      </c>
      <c r="Z442" t="s">
        <v>1165</v>
      </c>
      <c r="AA442" t="s">
        <v>47</v>
      </c>
      <c r="AB442" t="s">
        <v>1240</v>
      </c>
      <c r="AC442">
        <v>2</v>
      </c>
      <c r="AD442">
        <v>13600</v>
      </c>
      <c r="AE442" t="s">
        <v>1241</v>
      </c>
      <c r="AF442" t="s">
        <v>1242</v>
      </c>
      <c r="AG442">
        <v>8900</v>
      </c>
      <c r="AH442">
        <v>-4700</v>
      </c>
      <c r="AI442">
        <v>-5950</v>
      </c>
      <c r="AJ442">
        <f t="shared" si="35"/>
        <v>-0.5280898876404494</v>
      </c>
      <c r="AK442">
        <f t="shared" si="31"/>
        <v>0</v>
      </c>
      <c r="AL442">
        <f t="shared" si="32"/>
        <v>0</v>
      </c>
      <c r="AM442">
        <f t="shared" si="33"/>
        <v>0</v>
      </c>
      <c r="AN442">
        <f t="shared" si="34"/>
        <v>0</v>
      </c>
    </row>
    <row r="443" spans="1:40" x14ac:dyDescent="0.35">
      <c r="A443" t="s">
        <v>35</v>
      </c>
      <c r="B443" t="s">
        <v>108</v>
      </c>
      <c r="C443" t="s">
        <v>37</v>
      </c>
      <c r="D443">
        <v>2020</v>
      </c>
      <c r="E443" t="s">
        <v>1162</v>
      </c>
      <c r="F443" t="s">
        <v>1163</v>
      </c>
      <c r="G443">
        <v>5</v>
      </c>
      <c r="H443">
        <v>5</v>
      </c>
      <c r="I443" t="s">
        <v>185</v>
      </c>
      <c r="J443" t="s">
        <v>98</v>
      </c>
      <c r="K443" t="s">
        <v>71</v>
      </c>
      <c r="M443" t="s">
        <v>52</v>
      </c>
      <c r="O443">
        <v>5</v>
      </c>
      <c r="Q443">
        <v>0</v>
      </c>
      <c r="R443">
        <v>0</v>
      </c>
      <c r="S443">
        <v>1200</v>
      </c>
      <c r="U443">
        <v>4</v>
      </c>
      <c r="V443">
        <v>0</v>
      </c>
      <c r="X443">
        <v>1</v>
      </c>
      <c r="Y443" t="s">
        <v>1239</v>
      </c>
      <c r="Z443" t="s">
        <v>1165</v>
      </c>
      <c r="AA443" t="s">
        <v>47</v>
      </c>
      <c r="AB443" t="s">
        <v>1240</v>
      </c>
      <c r="AC443">
        <v>2</v>
      </c>
      <c r="AD443">
        <v>7950</v>
      </c>
      <c r="AE443" t="s">
        <v>1243</v>
      </c>
      <c r="AF443" t="s">
        <v>1244</v>
      </c>
      <c r="AG443">
        <v>8900</v>
      </c>
      <c r="AH443">
        <v>950</v>
      </c>
      <c r="AI443">
        <v>-300</v>
      </c>
      <c r="AJ443">
        <f t="shared" si="35"/>
        <v>0.10674157303370786</v>
      </c>
      <c r="AK443">
        <f t="shared" si="31"/>
        <v>0</v>
      </c>
      <c r="AL443">
        <f t="shared" si="32"/>
        <v>1</v>
      </c>
      <c r="AM443">
        <f t="shared" si="33"/>
        <v>1</v>
      </c>
      <c r="AN443">
        <f t="shared" si="34"/>
        <v>0</v>
      </c>
    </row>
    <row r="444" spans="1:40" x14ac:dyDescent="0.35">
      <c r="A444" t="s">
        <v>57</v>
      </c>
      <c r="B444" t="s">
        <v>108</v>
      </c>
      <c r="C444" t="s">
        <v>37</v>
      </c>
      <c r="D444">
        <v>2020</v>
      </c>
      <c r="E444" t="s">
        <v>1162</v>
      </c>
      <c r="F444" t="s">
        <v>1163</v>
      </c>
      <c r="G444">
        <v>5</v>
      </c>
      <c r="H444">
        <v>4</v>
      </c>
      <c r="I444" t="s">
        <v>185</v>
      </c>
      <c r="J444" t="s">
        <v>98</v>
      </c>
      <c r="K444" t="s">
        <v>51</v>
      </c>
      <c r="N444" t="s">
        <v>92</v>
      </c>
      <c r="O444">
        <v>5</v>
      </c>
      <c r="Q444">
        <v>0</v>
      </c>
      <c r="R444">
        <v>0</v>
      </c>
      <c r="S444">
        <v>1242</v>
      </c>
      <c r="U444">
        <v>4</v>
      </c>
      <c r="V444">
        <v>0</v>
      </c>
      <c r="X444">
        <v>0</v>
      </c>
      <c r="Y444" t="s">
        <v>1245</v>
      </c>
      <c r="Z444" t="s">
        <v>1165</v>
      </c>
      <c r="AA444" t="s">
        <v>1246</v>
      </c>
      <c r="AB444" t="s">
        <v>47</v>
      </c>
      <c r="AC444">
        <v>2</v>
      </c>
      <c r="AD444">
        <v>7990</v>
      </c>
      <c r="AE444" t="s">
        <v>1247</v>
      </c>
      <c r="AF444" t="s">
        <v>1248</v>
      </c>
      <c r="AG444">
        <v>8900</v>
      </c>
      <c r="AH444">
        <v>910</v>
      </c>
      <c r="AI444">
        <v>-340</v>
      </c>
      <c r="AJ444">
        <f t="shared" si="35"/>
        <v>0.10224719101123596</v>
      </c>
      <c r="AK444">
        <f t="shared" si="31"/>
        <v>0</v>
      </c>
      <c r="AL444">
        <f t="shared" si="32"/>
        <v>1</v>
      </c>
      <c r="AM444">
        <f t="shared" si="33"/>
        <v>1</v>
      </c>
      <c r="AN444">
        <f t="shared" si="34"/>
        <v>0</v>
      </c>
    </row>
    <row r="445" spans="1:40" x14ac:dyDescent="0.35">
      <c r="A445" t="s">
        <v>57</v>
      </c>
      <c r="B445" t="s">
        <v>108</v>
      </c>
      <c r="C445" t="s">
        <v>37</v>
      </c>
      <c r="D445">
        <v>2020</v>
      </c>
      <c r="E445" t="s">
        <v>1162</v>
      </c>
      <c r="F445" t="s">
        <v>1163</v>
      </c>
      <c r="G445">
        <v>5</v>
      </c>
      <c r="H445">
        <v>4</v>
      </c>
      <c r="I445" t="s">
        <v>185</v>
      </c>
      <c r="J445" t="s">
        <v>98</v>
      </c>
      <c r="K445" t="s">
        <v>955</v>
      </c>
      <c r="L445">
        <v>111</v>
      </c>
      <c r="M445" t="s">
        <v>52</v>
      </c>
      <c r="N445" t="s">
        <v>44</v>
      </c>
      <c r="O445">
        <v>5</v>
      </c>
      <c r="P445">
        <v>1015</v>
      </c>
      <c r="Q445">
        <v>1</v>
      </c>
      <c r="R445">
        <v>1</v>
      </c>
      <c r="S445">
        <v>1242</v>
      </c>
      <c r="U445">
        <v>4</v>
      </c>
      <c r="V445">
        <v>1</v>
      </c>
      <c r="W445">
        <v>4.9000000000000004</v>
      </c>
      <c r="X445">
        <v>0</v>
      </c>
      <c r="Y445" t="s">
        <v>1245</v>
      </c>
      <c r="Z445" t="s">
        <v>1165</v>
      </c>
      <c r="AA445" t="s">
        <v>47</v>
      </c>
      <c r="AB445" t="s">
        <v>1249</v>
      </c>
      <c r="AC445">
        <v>2</v>
      </c>
      <c r="AD445">
        <v>7490</v>
      </c>
      <c r="AE445" t="s">
        <v>1250</v>
      </c>
      <c r="AF445" t="s">
        <v>1251</v>
      </c>
      <c r="AG445">
        <v>8900</v>
      </c>
      <c r="AH445">
        <v>1410</v>
      </c>
      <c r="AI445">
        <v>160</v>
      </c>
      <c r="AJ445">
        <f t="shared" si="35"/>
        <v>0.15842696629213482</v>
      </c>
      <c r="AK445">
        <f t="shared" si="31"/>
        <v>0</v>
      </c>
      <c r="AL445">
        <f t="shared" si="32"/>
        <v>1</v>
      </c>
      <c r="AM445">
        <f t="shared" si="33"/>
        <v>1</v>
      </c>
      <c r="AN445">
        <f t="shared" si="34"/>
        <v>0</v>
      </c>
    </row>
    <row r="446" spans="1:40" x14ac:dyDescent="0.35">
      <c r="A446" t="s">
        <v>57</v>
      </c>
      <c r="B446" t="s">
        <v>108</v>
      </c>
      <c r="C446" t="s">
        <v>37</v>
      </c>
      <c r="D446">
        <v>2020</v>
      </c>
      <c r="E446" t="s">
        <v>1162</v>
      </c>
      <c r="F446" t="s">
        <v>1163</v>
      </c>
      <c r="G446">
        <v>5</v>
      </c>
      <c r="H446">
        <v>5</v>
      </c>
      <c r="I446" t="s">
        <v>185</v>
      </c>
      <c r="J446" t="s">
        <v>98</v>
      </c>
      <c r="K446" t="s">
        <v>51</v>
      </c>
      <c r="L446">
        <v>119</v>
      </c>
      <c r="M446" t="s">
        <v>42</v>
      </c>
      <c r="N446" t="s">
        <v>92</v>
      </c>
      <c r="O446">
        <v>5</v>
      </c>
      <c r="P446">
        <v>865</v>
      </c>
      <c r="Q446">
        <v>1</v>
      </c>
      <c r="R446">
        <v>0</v>
      </c>
      <c r="S446">
        <v>1242</v>
      </c>
      <c r="T446" t="s">
        <v>123</v>
      </c>
      <c r="U446">
        <v>4</v>
      </c>
      <c r="V446">
        <v>1</v>
      </c>
      <c r="W446">
        <v>5.0999999999999996</v>
      </c>
      <c r="X446">
        <v>0</v>
      </c>
      <c r="Y446" t="s">
        <v>1252</v>
      </c>
      <c r="Z446" t="s">
        <v>1165</v>
      </c>
      <c r="AA446" t="s">
        <v>47</v>
      </c>
      <c r="AB446" t="s">
        <v>1253</v>
      </c>
      <c r="AC446">
        <v>12</v>
      </c>
      <c r="AD446">
        <v>9900</v>
      </c>
      <c r="AE446" t="s">
        <v>1254</v>
      </c>
      <c r="AF446" t="s">
        <v>1255</v>
      </c>
      <c r="AG446">
        <v>8900</v>
      </c>
      <c r="AH446">
        <v>-1000</v>
      </c>
      <c r="AI446">
        <v>-2250</v>
      </c>
      <c r="AJ446">
        <f t="shared" si="35"/>
        <v>-0.11235955056179775</v>
      </c>
      <c r="AK446">
        <f t="shared" si="31"/>
        <v>0</v>
      </c>
      <c r="AL446">
        <f t="shared" si="32"/>
        <v>0</v>
      </c>
      <c r="AM446">
        <f t="shared" si="33"/>
        <v>0</v>
      </c>
      <c r="AN446">
        <f t="shared" si="34"/>
        <v>0</v>
      </c>
    </row>
    <row r="447" spans="1:40" x14ac:dyDescent="0.35">
      <c r="A447" t="s">
        <v>57</v>
      </c>
      <c r="B447" t="s">
        <v>591</v>
      </c>
      <c r="C447" t="s">
        <v>37</v>
      </c>
      <c r="D447">
        <v>2020</v>
      </c>
      <c r="E447" t="s">
        <v>1162</v>
      </c>
      <c r="F447" t="s">
        <v>1163</v>
      </c>
      <c r="G447">
        <v>5</v>
      </c>
      <c r="H447">
        <v>4</v>
      </c>
      <c r="I447" t="s">
        <v>185</v>
      </c>
      <c r="J447" t="s">
        <v>98</v>
      </c>
      <c r="K447" t="s">
        <v>42</v>
      </c>
      <c r="L447">
        <v>85</v>
      </c>
      <c r="M447" t="s">
        <v>52</v>
      </c>
      <c r="O447">
        <v>5</v>
      </c>
      <c r="P447">
        <v>1155</v>
      </c>
      <c r="Q447">
        <v>0</v>
      </c>
      <c r="R447">
        <v>1</v>
      </c>
      <c r="S447">
        <v>875</v>
      </c>
      <c r="T447" t="s">
        <v>252</v>
      </c>
      <c r="U447">
        <v>2</v>
      </c>
      <c r="V447">
        <v>0</v>
      </c>
      <c r="W447">
        <v>3.1</v>
      </c>
      <c r="X447">
        <v>0</v>
      </c>
      <c r="Y447" t="s">
        <v>289</v>
      </c>
      <c r="Z447" t="s">
        <v>1165</v>
      </c>
      <c r="AA447" t="s">
        <v>47</v>
      </c>
      <c r="AB447" t="s">
        <v>290</v>
      </c>
      <c r="AC447">
        <v>41</v>
      </c>
      <c r="AD447">
        <v>11600</v>
      </c>
      <c r="AE447" t="s">
        <v>1256</v>
      </c>
      <c r="AF447" t="s">
        <v>1257</v>
      </c>
      <c r="AG447">
        <v>8900</v>
      </c>
      <c r="AH447">
        <v>-2700</v>
      </c>
      <c r="AI447">
        <v>-3950</v>
      </c>
      <c r="AJ447">
        <f t="shared" si="35"/>
        <v>-0.30337078651685395</v>
      </c>
      <c r="AK447">
        <f t="shared" si="31"/>
        <v>0</v>
      </c>
      <c r="AL447">
        <f t="shared" si="32"/>
        <v>0</v>
      </c>
      <c r="AM447">
        <f t="shared" si="33"/>
        <v>0</v>
      </c>
      <c r="AN447">
        <f t="shared" si="34"/>
        <v>0</v>
      </c>
    </row>
    <row r="448" spans="1:40" x14ac:dyDescent="0.35">
      <c r="A448" t="s">
        <v>35</v>
      </c>
      <c r="B448" t="s">
        <v>1161</v>
      </c>
      <c r="C448" t="s">
        <v>37</v>
      </c>
      <c r="D448">
        <v>2020</v>
      </c>
      <c r="E448" t="s">
        <v>1162</v>
      </c>
      <c r="F448" t="s">
        <v>1258</v>
      </c>
      <c r="G448">
        <v>3</v>
      </c>
      <c r="H448">
        <v>4</v>
      </c>
      <c r="I448" t="s">
        <v>185</v>
      </c>
      <c r="J448" t="s">
        <v>98</v>
      </c>
      <c r="K448" t="s">
        <v>71</v>
      </c>
      <c r="O448">
        <v>5</v>
      </c>
      <c r="Q448">
        <v>1</v>
      </c>
      <c r="R448">
        <v>0</v>
      </c>
      <c r="S448">
        <v>1242</v>
      </c>
      <c r="T448" t="s">
        <v>123</v>
      </c>
      <c r="V448">
        <v>0</v>
      </c>
      <c r="W448">
        <v>4.8</v>
      </c>
      <c r="X448">
        <v>0</v>
      </c>
      <c r="Y448" t="s">
        <v>1202</v>
      </c>
      <c r="Z448" t="s">
        <v>1259</v>
      </c>
      <c r="AA448" t="s">
        <v>47</v>
      </c>
      <c r="AB448" t="s">
        <v>1203</v>
      </c>
      <c r="AC448">
        <v>12</v>
      </c>
      <c r="AD448">
        <v>13750</v>
      </c>
      <c r="AE448" t="s">
        <v>1260</v>
      </c>
      <c r="AF448" t="s">
        <v>1261</v>
      </c>
      <c r="AG448">
        <v>13120</v>
      </c>
      <c r="AH448">
        <v>-630</v>
      </c>
      <c r="AI448">
        <v>-1880</v>
      </c>
      <c r="AJ448">
        <f t="shared" si="35"/>
        <v>-4.801829268292683E-2</v>
      </c>
      <c r="AK448">
        <f t="shared" si="31"/>
        <v>0</v>
      </c>
      <c r="AL448">
        <f t="shared" si="32"/>
        <v>0</v>
      </c>
      <c r="AM448">
        <f t="shared" si="33"/>
        <v>0</v>
      </c>
      <c r="AN448">
        <f t="shared" si="34"/>
        <v>0</v>
      </c>
    </row>
    <row r="449" spans="1:40" x14ac:dyDescent="0.35">
      <c r="A449" t="s">
        <v>35</v>
      </c>
      <c r="B449" t="s">
        <v>1161</v>
      </c>
      <c r="C449" t="s">
        <v>37</v>
      </c>
      <c r="D449">
        <v>2020</v>
      </c>
      <c r="E449" t="s">
        <v>1162</v>
      </c>
      <c r="F449" t="s">
        <v>1258</v>
      </c>
      <c r="G449">
        <v>3</v>
      </c>
      <c r="H449">
        <v>4</v>
      </c>
      <c r="I449" t="s">
        <v>185</v>
      </c>
      <c r="J449" t="s">
        <v>98</v>
      </c>
      <c r="K449" t="s">
        <v>51</v>
      </c>
      <c r="M449" t="s">
        <v>333</v>
      </c>
      <c r="N449" t="s">
        <v>92</v>
      </c>
      <c r="O449">
        <v>5</v>
      </c>
      <c r="Q449">
        <v>1</v>
      </c>
      <c r="R449">
        <v>0</v>
      </c>
      <c r="S449">
        <v>1242</v>
      </c>
      <c r="T449" t="s">
        <v>962</v>
      </c>
      <c r="U449">
        <v>4</v>
      </c>
      <c r="V449">
        <v>0</v>
      </c>
      <c r="X449">
        <v>0</v>
      </c>
      <c r="Y449" t="s">
        <v>1262</v>
      </c>
      <c r="Z449" t="s">
        <v>1259</v>
      </c>
      <c r="AA449" t="s">
        <v>47</v>
      </c>
      <c r="AB449" t="s">
        <v>1263</v>
      </c>
      <c r="AC449">
        <v>12</v>
      </c>
      <c r="AD449">
        <v>13500</v>
      </c>
      <c r="AE449" t="s">
        <v>1264</v>
      </c>
      <c r="AF449" t="s">
        <v>1265</v>
      </c>
      <c r="AG449">
        <v>13120</v>
      </c>
      <c r="AH449">
        <v>-380</v>
      </c>
      <c r="AI449">
        <v>-1630</v>
      </c>
      <c r="AJ449">
        <f t="shared" si="35"/>
        <v>-2.8963414634146343E-2</v>
      </c>
      <c r="AK449">
        <f t="shared" si="31"/>
        <v>0</v>
      </c>
      <c r="AL449">
        <f t="shared" si="32"/>
        <v>0</v>
      </c>
      <c r="AM449">
        <f t="shared" si="33"/>
        <v>0</v>
      </c>
      <c r="AN449">
        <f t="shared" si="34"/>
        <v>0</v>
      </c>
    </row>
    <row r="450" spans="1:40" x14ac:dyDescent="0.35">
      <c r="A450" t="s">
        <v>35</v>
      </c>
      <c r="B450" t="s">
        <v>1161</v>
      </c>
      <c r="C450" t="s">
        <v>37</v>
      </c>
      <c r="D450">
        <v>2019</v>
      </c>
      <c r="E450" t="s">
        <v>1162</v>
      </c>
      <c r="F450" t="s">
        <v>1258</v>
      </c>
      <c r="G450">
        <v>3</v>
      </c>
      <c r="H450">
        <v>4</v>
      </c>
      <c r="I450" t="s">
        <v>185</v>
      </c>
      <c r="J450" t="s">
        <v>98</v>
      </c>
      <c r="K450" t="s">
        <v>66</v>
      </c>
      <c r="M450" t="s">
        <v>333</v>
      </c>
      <c r="N450" t="s">
        <v>92</v>
      </c>
      <c r="O450">
        <v>5</v>
      </c>
      <c r="Q450">
        <v>1</v>
      </c>
      <c r="R450">
        <v>0</v>
      </c>
      <c r="S450">
        <v>1242</v>
      </c>
      <c r="T450" t="s">
        <v>123</v>
      </c>
      <c r="U450">
        <v>4</v>
      </c>
      <c r="V450">
        <v>0</v>
      </c>
      <c r="X450">
        <v>0</v>
      </c>
      <c r="Y450" t="s">
        <v>1262</v>
      </c>
      <c r="Z450" t="s">
        <v>1259</v>
      </c>
      <c r="AA450" t="s">
        <v>47</v>
      </c>
      <c r="AB450" t="s">
        <v>1263</v>
      </c>
      <c r="AC450">
        <v>12</v>
      </c>
      <c r="AD450">
        <v>12300</v>
      </c>
      <c r="AE450" t="s">
        <v>1266</v>
      </c>
      <c r="AF450" t="s">
        <v>1267</v>
      </c>
      <c r="AG450">
        <v>13120</v>
      </c>
      <c r="AH450">
        <v>820</v>
      </c>
      <c r="AI450">
        <v>-430</v>
      </c>
      <c r="AJ450">
        <f t="shared" si="35"/>
        <v>6.25E-2</v>
      </c>
      <c r="AK450">
        <f t="shared" si="31"/>
        <v>0</v>
      </c>
      <c r="AL450">
        <f t="shared" si="32"/>
        <v>1</v>
      </c>
      <c r="AM450">
        <f t="shared" si="33"/>
        <v>0</v>
      </c>
      <c r="AN450">
        <f t="shared" si="34"/>
        <v>0</v>
      </c>
    </row>
    <row r="451" spans="1:40" x14ac:dyDescent="0.35">
      <c r="A451" t="s">
        <v>35</v>
      </c>
      <c r="B451" t="s">
        <v>1161</v>
      </c>
      <c r="C451" t="s">
        <v>37</v>
      </c>
      <c r="D451">
        <v>2020</v>
      </c>
      <c r="E451" t="s">
        <v>1162</v>
      </c>
      <c r="F451" t="s">
        <v>1258</v>
      </c>
      <c r="G451">
        <v>3</v>
      </c>
      <c r="H451">
        <v>4</v>
      </c>
      <c r="I451" t="s">
        <v>185</v>
      </c>
      <c r="J451" t="s">
        <v>98</v>
      </c>
      <c r="K451" t="s">
        <v>51</v>
      </c>
      <c r="L451">
        <v>129</v>
      </c>
      <c r="M451" t="s">
        <v>67</v>
      </c>
      <c r="N451" t="s">
        <v>92</v>
      </c>
      <c r="O451">
        <v>5</v>
      </c>
      <c r="P451">
        <v>940</v>
      </c>
      <c r="Q451">
        <v>1</v>
      </c>
      <c r="R451">
        <v>1</v>
      </c>
      <c r="S451">
        <v>1242</v>
      </c>
      <c r="T451" t="s">
        <v>252</v>
      </c>
      <c r="U451">
        <v>4</v>
      </c>
      <c r="V451">
        <v>1</v>
      </c>
      <c r="W451">
        <v>5.6</v>
      </c>
      <c r="X451">
        <v>0</v>
      </c>
      <c r="Y451" t="s">
        <v>1268</v>
      </c>
      <c r="Z451" t="s">
        <v>1259</v>
      </c>
      <c r="AA451" t="s">
        <v>47</v>
      </c>
      <c r="AB451" t="s">
        <v>530</v>
      </c>
      <c r="AC451">
        <v>12</v>
      </c>
      <c r="AD451">
        <v>14200</v>
      </c>
      <c r="AE451" t="s">
        <v>1269</v>
      </c>
      <c r="AF451" t="s">
        <v>1270</v>
      </c>
      <c r="AG451">
        <v>13120</v>
      </c>
      <c r="AH451">
        <v>-1080</v>
      </c>
      <c r="AI451">
        <v>-2330</v>
      </c>
      <c r="AJ451">
        <f t="shared" si="35"/>
        <v>-8.2317073170731711E-2</v>
      </c>
      <c r="AK451">
        <f t="shared" ref="AK451:AK514" si="36">+IF(AJ451&gt;0.35,1,0)</f>
        <v>0</v>
      </c>
      <c r="AL451">
        <f t="shared" ref="AL451:AL514" si="37">+IF(AJ451&gt;0.05,1,0)</f>
        <v>0</v>
      </c>
      <c r="AM451">
        <f t="shared" ref="AM451:AM514" si="38">+IF(AJ451&gt;0.1,1,0)</f>
        <v>0</v>
      </c>
      <c r="AN451">
        <f t="shared" ref="AN451:AN514" si="39">+IF(AJ451&gt;0.2,1,0)</f>
        <v>0</v>
      </c>
    </row>
    <row r="452" spans="1:40" x14ac:dyDescent="0.35">
      <c r="A452" t="s">
        <v>35</v>
      </c>
      <c r="B452" t="s">
        <v>1161</v>
      </c>
      <c r="C452" t="s">
        <v>37</v>
      </c>
      <c r="D452">
        <v>2020</v>
      </c>
      <c r="E452" t="s">
        <v>1162</v>
      </c>
      <c r="F452" t="s">
        <v>1258</v>
      </c>
      <c r="G452">
        <v>3</v>
      </c>
      <c r="H452">
        <v>4</v>
      </c>
      <c r="I452" t="s">
        <v>185</v>
      </c>
      <c r="J452" t="s">
        <v>98</v>
      </c>
      <c r="K452" t="s">
        <v>42</v>
      </c>
      <c r="L452">
        <v>108</v>
      </c>
      <c r="M452" t="s">
        <v>1271</v>
      </c>
      <c r="N452" t="s">
        <v>92</v>
      </c>
      <c r="O452">
        <v>5</v>
      </c>
      <c r="P452">
        <v>960</v>
      </c>
      <c r="Q452">
        <v>1</v>
      </c>
      <c r="R452">
        <v>1</v>
      </c>
      <c r="S452">
        <v>1242</v>
      </c>
      <c r="T452" t="s">
        <v>252</v>
      </c>
      <c r="U452">
        <v>4</v>
      </c>
      <c r="V452">
        <v>1</v>
      </c>
      <c r="W452">
        <v>4.8</v>
      </c>
      <c r="X452">
        <v>1</v>
      </c>
      <c r="Y452" t="s">
        <v>1225</v>
      </c>
      <c r="Z452" t="s">
        <v>1259</v>
      </c>
      <c r="AA452" t="s">
        <v>47</v>
      </c>
      <c r="AB452" t="s">
        <v>1226</v>
      </c>
      <c r="AC452">
        <v>12</v>
      </c>
      <c r="AD452">
        <v>13450</v>
      </c>
      <c r="AE452" t="s">
        <v>1272</v>
      </c>
      <c r="AF452" t="s">
        <v>1273</v>
      </c>
      <c r="AG452">
        <v>13120</v>
      </c>
      <c r="AH452">
        <v>-330</v>
      </c>
      <c r="AI452">
        <v>-1580</v>
      </c>
      <c r="AJ452">
        <f t="shared" si="35"/>
        <v>-2.5152439024390245E-2</v>
      </c>
      <c r="AK452">
        <f t="shared" si="36"/>
        <v>0</v>
      </c>
      <c r="AL452">
        <f t="shared" si="37"/>
        <v>0</v>
      </c>
      <c r="AM452">
        <f t="shared" si="38"/>
        <v>0</v>
      </c>
      <c r="AN452">
        <f t="shared" si="39"/>
        <v>0</v>
      </c>
    </row>
    <row r="453" spans="1:40" x14ac:dyDescent="0.35">
      <c r="A453" t="s">
        <v>35</v>
      </c>
      <c r="B453" t="s">
        <v>1161</v>
      </c>
      <c r="C453" t="s">
        <v>37</v>
      </c>
      <c r="D453">
        <v>2019</v>
      </c>
      <c r="E453" t="s">
        <v>1162</v>
      </c>
      <c r="F453" t="s">
        <v>1258</v>
      </c>
      <c r="G453">
        <v>3</v>
      </c>
      <c r="H453">
        <v>4</v>
      </c>
      <c r="I453" t="s">
        <v>185</v>
      </c>
      <c r="J453" t="s">
        <v>98</v>
      </c>
      <c r="K453" t="s">
        <v>51</v>
      </c>
      <c r="L453">
        <v>129</v>
      </c>
      <c r="M453" t="s">
        <v>333</v>
      </c>
      <c r="N453" t="s">
        <v>92</v>
      </c>
      <c r="O453">
        <v>5</v>
      </c>
      <c r="P453">
        <v>940</v>
      </c>
      <c r="Q453">
        <v>1</v>
      </c>
      <c r="R453">
        <v>1</v>
      </c>
      <c r="S453">
        <v>1242</v>
      </c>
      <c r="T453" t="s">
        <v>123</v>
      </c>
      <c r="U453">
        <v>4</v>
      </c>
      <c r="V453">
        <v>0</v>
      </c>
      <c r="W453">
        <v>5.6</v>
      </c>
      <c r="X453">
        <v>0</v>
      </c>
      <c r="Y453" t="s">
        <v>377</v>
      </c>
      <c r="Z453" t="s">
        <v>1259</v>
      </c>
      <c r="AA453" t="s">
        <v>47</v>
      </c>
      <c r="AB453" t="s">
        <v>378</v>
      </c>
      <c r="AC453">
        <v>12</v>
      </c>
      <c r="AD453">
        <v>12750</v>
      </c>
      <c r="AE453" t="s">
        <v>1274</v>
      </c>
      <c r="AF453" t="s">
        <v>1275</v>
      </c>
      <c r="AG453">
        <v>13120</v>
      </c>
      <c r="AH453">
        <v>370</v>
      </c>
      <c r="AI453">
        <v>-880</v>
      </c>
      <c r="AJ453">
        <f t="shared" si="35"/>
        <v>2.8201219512195123E-2</v>
      </c>
      <c r="AK453">
        <f t="shared" si="36"/>
        <v>0</v>
      </c>
      <c r="AL453">
        <f t="shared" si="37"/>
        <v>0</v>
      </c>
      <c r="AM453">
        <f t="shared" si="38"/>
        <v>0</v>
      </c>
      <c r="AN453">
        <f t="shared" si="39"/>
        <v>0</v>
      </c>
    </row>
    <row r="454" spans="1:40" x14ac:dyDescent="0.35">
      <c r="A454" t="s">
        <v>35</v>
      </c>
      <c r="B454" t="s">
        <v>1161</v>
      </c>
      <c r="C454" t="s">
        <v>37</v>
      </c>
      <c r="D454">
        <v>2019</v>
      </c>
      <c r="E454" t="s">
        <v>1162</v>
      </c>
      <c r="F454" t="s">
        <v>1258</v>
      </c>
      <c r="G454">
        <v>3</v>
      </c>
      <c r="H454">
        <v>4</v>
      </c>
      <c r="I454" t="s">
        <v>185</v>
      </c>
      <c r="J454" t="s">
        <v>98</v>
      </c>
      <c r="K454" t="s">
        <v>42</v>
      </c>
      <c r="L454">
        <v>129</v>
      </c>
      <c r="M454" t="s">
        <v>333</v>
      </c>
      <c r="N454" t="s">
        <v>92</v>
      </c>
      <c r="O454">
        <v>5</v>
      </c>
      <c r="P454">
        <v>940</v>
      </c>
      <c r="Q454">
        <v>1</v>
      </c>
      <c r="R454">
        <v>1</v>
      </c>
      <c r="S454">
        <v>1242</v>
      </c>
      <c r="T454" t="s">
        <v>123</v>
      </c>
      <c r="U454">
        <v>4</v>
      </c>
      <c r="V454">
        <v>0</v>
      </c>
      <c r="W454">
        <v>5.6</v>
      </c>
      <c r="X454">
        <v>0</v>
      </c>
      <c r="Y454" t="s">
        <v>377</v>
      </c>
      <c r="Z454" t="s">
        <v>1259</v>
      </c>
      <c r="AA454" t="s">
        <v>47</v>
      </c>
      <c r="AB454" t="s">
        <v>378</v>
      </c>
      <c r="AC454">
        <v>12</v>
      </c>
      <c r="AD454">
        <v>12750</v>
      </c>
      <c r="AE454" t="s">
        <v>1276</v>
      </c>
      <c r="AF454" t="s">
        <v>1275</v>
      </c>
      <c r="AG454">
        <v>13120</v>
      </c>
      <c r="AH454">
        <v>370</v>
      </c>
      <c r="AI454">
        <v>-880</v>
      </c>
      <c r="AJ454">
        <f t="shared" si="35"/>
        <v>2.8201219512195123E-2</v>
      </c>
      <c r="AK454">
        <f t="shared" si="36"/>
        <v>0</v>
      </c>
      <c r="AL454">
        <f t="shared" si="37"/>
        <v>0</v>
      </c>
      <c r="AM454">
        <f t="shared" si="38"/>
        <v>0</v>
      </c>
      <c r="AN454">
        <f t="shared" si="39"/>
        <v>0</v>
      </c>
    </row>
    <row r="455" spans="1:40" x14ac:dyDescent="0.35">
      <c r="A455" t="s">
        <v>35</v>
      </c>
      <c r="B455" t="s">
        <v>1161</v>
      </c>
      <c r="C455" t="s">
        <v>37</v>
      </c>
      <c r="D455">
        <v>2019</v>
      </c>
      <c r="E455" t="s">
        <v>1162</v>
      </c>
      <c r="F455" t="s">
        <v>1258</v>
      </c>
      <c r="G455">
        <v>3</v>
      </c>
      <c r="H455">
        <v>4</v>
      </c>
      <c r="I455" t="s">
        <v>185</v>
      </c>
      <c r="J455" t="s">
        <v>98</v>
      </c>
      <c r="K455" t="s">
        <v>71</v>
      </c>
      <c r="L455">
        <v>129</v>
      </c>
      <c r="M455" t="s">
        <v>333</v>
      </c>
      <c r="N455" t="s">
        <v>44</v>
      </c>
      <c r="O455">
        <v>5</v>
      </c>
      <c r="P455">
        <v>940</v>
      </c>
      <c r="Q455">
        <v>1</v>
      </c>
      <c r="R455">
        <v>1</v>
      </c>
      <c r="S455">
        <v>1242</v>
      </c>
      <c r="T455" t="s">
        <v>123</v>
      </c>
      <c r="U455">
        <v>4</v>
      </c>
      <c r="V455">
        <v>0</v>
      </c>
      <c r="W455">
        <v>5.6</v>
      </c>
      <c r="X455">
        <v>0</v>
      </c>
      <c r="Y455" t="s">
        <v>377</v>
      </c>
      <c r="Z455" t="s">
        <v>1259</v>
      </c>
      <c r="AA455" t="s">
        <v>47</v>
      </c>
      <c r="AB455" t="s">
        <v>378</v>
      </c>
      <c r="AC455">
        <v>12</v>
      </c>
      <c r="AD455">
        <v>12750</v>
      </c>
      <c r="AE455" t="s">
        <v>1277</v>
      </c>
      <c r="AF455" t="s">
        <v>1275</v>
      </c>
      <c r="AG455">
        <v>13120</v>
      </c>
      <c r="AH455">
        <v>370</v>
      </c>
      <c r="AI455">
        <v>-880</v>
      </c>
      <c r="AJ455">
        <f t="shared" si="35"/>
        <v>2.8201219512195123E-2</v>
      </c>
      <c r="AK455">
        <f t="shared" si="36"/>
        <v>0</v>
      </c>
      <c r="AL455">
        <f t="shared" si="37"/>
        <v>0</v>
      </c>
      <c r="AM455">
        <f t="shared" si="38"/>
        <v>0</v>
      </c>
      <c r="AN455">
        <f t="shared" si="39"/>
        <v>0</v>
      </c>
    </row>
    <row r="456" spans="1:40" x14ac:dyDescent="0.35">
      <c r="A456" t="s">
        <v>35</v>
      </c>
      <c r="B456" t="s">
        <v>1161</v>
      </c>
      <c r="C456" t="s">
        <v>37</v>
      </c>
      <c r="D456">
        <v>2020</v>
      </c>
      <c r="E456" t="s">
        <v>1162</v>
      </c>
      <c r="F456" t="s">
        <v>1258</v>
      </c>
      <c r="G456">
        <v>3</v>
      </c>
      <c r="H456">
        <v>4</v>
      </c>
      <c r="I456" t="s">
        <v>185</v>
      </c>
      <c r="J456" t="s">
        <v>98</v>
      </c>
      <c r="K456" t="s">
        <v>66</v>
      </c>
      <c r="L456">
        <v>129</v>
      </c>
      <c r="M456" t="s">
        <v>67</v>
      </c>
      <c r="N456" t="s">
        <v>92</v>
      </c>
      <c r="O456">
        <v>5</v>
      </c>
      <c r="P456">
        <v>940</v>
      </c>
      <c r="Q456">
        <v>1</v>
      </c>
      <c r="R456">
        <v>1</v>
      </c>
      <c r="S456">
        <v>1242</v>
      </c>
      <c r="T456" t="s">
        <v>123</v>
      </c>
      <c r="U456">
        <v>4</v>
      </c>
      <c r="V456">
        <v>0</v>
      </c>
      <c r="W456">
        <v>5.6</v>
      </c>
      <c r="X456">
        <v>0</v>
      </c>
      <c r="Y456" t="s">
        <v>1278</v>
      </c>
      <c r="Z456" t="s">
        <v>1259</v>
      </c>
      <c r="AA456" t="s">
        <v>47</v>
      </c>
      <c r="AB456" t="s">
        <v>1279</v>
      </c>
      <c r="AC456">
        <v>12</v>
      </c>
      <c r="AD456">
        <v>15400</v>
      </c>
      <c r="AE456" t="s">
        <v>1280</v>
      </c>
      <c r="AF456" t="s">
        <v>1275</v>
      </c>
      <c r="AG456">
        <v>13120</v>
      </c>
      <c r="AH456">
        <v>-2280</v>
      </c>
      <c r="AI456">
        <v>-3530</v>
      </c>
      <c r="AJ456">
        <f t="shared" si="35"/>
        <v>-0.17378048780487804</v>
      </c>
      <c r="AK456">
        <f t="shared" si="36"/>
        <v>0</v>
      </c>
      <c r="AL456">
        <f t="shared" si="37"/>
        <v>0</v>
      </c>
      <c r="AM456">
        <f t="shared" si="38"/>
        <v>0</v>
      </c>
      <c r="AN456">
        <f t="shared" si="39"/>
        <v>0</v>
      </c>
    </row>
    <row r="457" spans="1:40" x14ac:dyDescent="0.35">
      <c r="A457" t="s">
        <v>35</v>
      </c>
      <c r="B457" t="s">
        <v>1161</v>
      </c>
      <c r="C457" t="s">
        <v>37</v>
      </c>
      <c r="D457">
        <v>2020</v>
      </c>
      <c r="E457" t="s">
        <v>1162</v>
      </c>
      <c r="F457" t="s">
        <v>1258</v>
      </c>
      <c r="G457">
        <v>3</v>
      </c>
      <c r="H457">
        <v>4</v>
      </c>
      <c r="I457" t="s">
        <v>185</v>
      </c>
      <c r="J457" t="s">
        <v>98</v>
      </c>
      <c r="K457" t="s">
        <v>51</v>
      </c>
      <c r="L457">
        <v>108</v>
      </c>
      <c r="M457" t="s">
        <v>1271</v>
      </c>
      <c r="N457" t="s">
        <v>92</v>
      </c>
      <c r="O457">
        <v>5</v>
      </c>
      <c r="P457">
        <v>960</v>
      </c>
      <c r="Q457">
        <v>1</v>
      </c>
      <c r="R457">
        <v>1</v>
      </c>
      <c r="S457">
        <v>1242</v>
      </c>
      <c r="T457" t="s">
        <v>252</v>
      </c>
      <c r="U457">
        <v>4</v>
      </c>
      <c r="V457">
        <v>1</v>
      </c>
      <c r="W457">
        <v>4.8</v>
      </c>
      <c r="X457">
        <v>1</v>
      </c>
      <c r="Y457" t="s">
        <v>1225</v>
      </c>
      <c r="Z457" t="s">
        <v>1259</v>
      </c>
      <c r="AA457" t="s">
        <v>47</v>
      </c>
      <c r="AB457" t="s">
        <v>1226</v>
      </c>
      <c r="AC457">
        <v>12</v>
      </c>
      <c r="AD457">
        <v>14050</v>
      </c>
      <c r="AE457" t="s">
        <v>1281</v>
      </c>
      <c r="AF457" t="s">
        <v>1273</v>
      </c>
      <c r="AG457">
        <v>13120</v>
      </c>
      <c r="AH457">
        <v>-930</v>
      </c>
      <c r="AI457">
        <v>-2180</v>
      </c>
      <c r="AJ457">
        <f t="shared" si="35"/>
        <v>-7.0884146341463408E-2</v>
      </c>
      <c r="AK457">
        <f t="shared" si="36"/>
        <v>0</v>
      </c>
      <c r="AL457">
        <f t="shared" si="37"/>
        <v>0</v>
      </c>
      <c r="AM457">
        <f t="shared" si="38"/>
        <v>0</v>
      </c>
      <c r="AN457">
        <f t="shared" si="39"/>
        <v>0</v>
      </c>
    </row>
    <row r="458" spans="1:40" x14ac:dyDescent="0.35">
      <c r="A458" t="s">
        <v>35</v>
      </c>
      <c r="B458" t="s">
        <v>1161</v>
      </c>
      <c r="C458" t="s">
        <v>37</v>
      </c>
      <c r="D458">
        <v>2020</v>
      </c>
      <c r="E458" t="s">
        <v>1162</v>
      </c>
      <c r="F458" t="s">
        <v>1258</v>
      </c>
      <c r="G458">
        <v>3</v>
      </c>
      <c r="H458">
        <v>4</v>
      </c>
      <c r="I458" t="s">
        <v>185</v>
      </c>
      <c r="J458" t="s">
        <v>98</v>
      </c>
      <c r="K458" t="s">
        <v>71</v>
      </c>
      <c r="L458">
        <v>108</v>
      </c>
      <c r="M458" t="s">
        <v>1271</v>
      </c>
      <c r="N458" t="s">
        <v>44</v>
      </c>
      <c r="O458">
        <v>5</v>
      </c>
      <c r="P458">
        <v>960</v>
      </c>
      <c r="Q458">
        <v>1</v>
      </c>
      <c r="R458">
        <v>1</v>
      </c>
      <c r="S458">
        <v>1242</v>
      </c>
      <c r="T458" t="s">
        <v>252</v>
      </c>
      <c r="U458">
        <v>4</v>
      </c>
      <c r="V458">
        <v>1</v>
      </c>
      <c r="W458">
        <v>4.8</v>
      </c>
      <c r="X458">
        <v>1</v>
      </c>
      <c r="Y458" t="s">
        <v>1225</v>
      </c>
      <c r="Z458" t="s">
        <v>1259</v>
      </c>
      <c r="AA458" t="s">
        <v>47</v>
      </c>
      <c r="AB458" t="s">
        <v>1226</v>
      </c>
      <c r="AC458">
        <v>12</v>
      </c>
      <c r="AD458">
        <v>14450</v>
      </c>
      <c r="AE458" t="s">
        <v>1282</v>
      </c>
      <c r="AF458" t="s">
        <v>1273</v>
      </c>
      <c r="AG458">
        <v>13120</v>
      </c>
      <c r="AH458">
        <v>-1330</v>
      </c>
      <c r="AI458">
        <v>-2580</v>
      </c>
      <c r="AJ458">
        <f t="shared" si="35"/>
        <v>-0.1013719512195122</v>
      </c>
      <c r="AK458">
        <f t="shared" si="36"/>
        <v>0</v>
      </c>
      <c r="AL458">
        <f t="shared" si="37"/>
        <v>0</v>
      </c>
      <c r="AM458">
        <f t="shared" si="38"/>
        <v>0</v>
      </c>
      <c r="AN458">
        <f t="shared" si="39"/>
        <v>0</v>
      </c>
    </row>
    <row r="459" spans="1:40" x14ac:dyDescent="0.35">
      <c r="A459" t="s">
        <v>35</v>
      </c>
      <c r="B459" t="s">
        <v>1161</v>
      </c>
      <c r="C459" t="s">
        <v>37</v>
      </c>
      <c r="D459">
        <v>2020</v>
      </c>
      <c r="E459" t="s">
        <v>1162</v>
      </c>
      <c r="F459" t="s">
        <v>1258</v>
      </c>
      <c r="G459">
        <v>3</v>
      </c>
      <c r="H459">
        <v>4</v>
      </c>
      <c r="I459" t="s">
        <v>185</v>
      </c>
      <c r="J459" t="s">
        <v>98</v>
      </c>
      <c r="K459" t="s">
        <v>51</v>
      </c>
      <c r="L459">
        <v>108</v>
      </c>
      <c r="M459" t="s">
        <v>52</v>
      </c>
      <c r="N459" t="s">
        <v>92</v>
      </c>
      <c r="O459">
        <v>5</v>
      </c>
      <c r="P459">
        <v>960</v>
      </c>
      <c r="Q459">
        <v>1</v>
      </c>
      <c r="R459">
        <v>1</v>
      </c>
      <c r="S459">
        <v>1242</v>
      </c>
      <c r="T459" t="s">
        <v>252</v>
      </c>
      <c r="U459">
        <v>4</v>
      </c>
      <c r="V459">
        <v>1</v>
      </c>
      <c r="W459">
        <v>4.8</v>
      </c>
      <c r="X459">
        <v>1</v>
      </c>
      <c r="Y459" t="s">
        <v>1225</v>
      </c>
      <c r="Z459" t="s">
        <v>1259</v>
      </c>
      <c r="AA459" t="s">
        <v>47</v>
      </c>
      <c r="AB459" t="s">
        <v>1226</v>
      </c>
      <c r="AC459">
        <v>12</v>
      </c>
      <c r="AD459">
        <v>14050</v>
      </c>
      <c r="AE459" t="s">
        <v>1283</v>
      </c>
      <c r="AF459" t="s">
        <v>1273</v>
      </c>
      <c r="AG459">
        <v>13120</v>
      </c>
      <c r="AH459">
        <v>-930</v>
      </c>
      <c r="AI459">
        <v>-2180</v>
      </c>
      <c r="AJ459">
        <f t="shared" si="35"/>
        <v>-7.0884146341463408E-2</v>
      </c>
      <c r="AK459">
        <f t="shared" si="36"/>
        <v>0</v>
      </c>
      <c r="AL459">
        <f t="shared" si="37"/>
        <v>0</v>
      </c>
      <c r="AM459">
        <f t="shared" si="38"/>
        <v>0</v>
      </c>
      <c r="AN459">
        <f t="shared" si="39"/>
        <v>0</v>
      </c>
    </row>
    <row r="460" spans="1:40" x14ac:dyDescent="0.35">
      <c r="A460" t="s">
        <v>35</v>
      </c>
      <c r="B460" t="s">
        <v>1161</v>
      </c>
      <c r="C460" t="s">
        <v>37</v>
      </c>
      <c r="D460">
        <v>2020</v>
      </c>
      <c r="E460" t="s">
        <v>1162</v>
      </c>
      <c r="F460" t="s">
        <v>1258</v>
      </c>
      <c r="G460">
        <v>3</v>
      </c>
      <c r="H460">
        <v>4</v>
      </c>
      <c r="I460" t="s">
        <v>185</v>
      </c>
      <c r="J460" t="s">
        <v>98</v>
      </c>
      <c r="K460" t="s">
        <v>51</v>
      </c>
      <c r="L460">
        <v>108</v>
      </c>
      <c r="M460" t="s">
        <v>52</v>
      </c>
      <c r="N460" t="s">
        <v>92</v>
      </c>
      <c r="O460">
        <v>5</v>
      </c>
      <c r="P460">
        <v>960</v>
      </c>
      <c r="Q460">
        <v>1</v>
      </c>
      <c r="R460">
        <v>1</v>
      </c>
      <c r="S460">
        <v>1242</v>
      </c>
      <c r="T460" t="s">
        <v>252</v>
      </c>
      <c r="U460">
        <v>4</v>
      </c>
      <c r="V460">
        <v>1</v>
      </c>
      <c r="W460">
        <v>4.8</v>
      </c>
      <c r="X460">
        <v>1</v>
      </c>
      <c r="Y460" t="s">
        <v>1225</v>
      </c>
      <c r="Z460" t="s">
        <v>1259</v>
      </c>
      <c r="AA460" t="s">
        <v>47</v>
      </c>
      <c r="AB460" t="s">
        <v>1226</v>
      </c>
      <c r="AC460">
        <v>12</v>
      </c>
      <c r="AD460">
        <v>14050</v>
      </c>
      <c r="AE460" t="s">
        <v>1284</v>
      </c>
      <c r="AF460" t="s">
        <v>1273</v>
      </c>
      <c r="AG460">
        <v>13120</v>
      </c>
      <c r="AH460">
        <v>-930</v>
      </c>
      <c r="AI460">
        <v>-2180</v>
      </c>
      <c r="AJ460">
        <f t="shared" si="35"/>
        <v>-7.0884146341463408E-2</v>
      </c>
      <c r="AK460">
        <f t="shared" si="36"/>
        <v>0</v>
      </c>
      <c r="AL460">
        <f t="shared" si="37"/>
        <v>0</v>
      </c>
      <c r="AM460">
        <f t="shared" si="38"/>
        <v>0</v>
      </c>
      <c r="AN460">
        <f t="shared" si="39"/>
        <v>0</v>
      </c>
    </row>
    <row r="461" spans="1:40" x14ac:dyDescent="0.35">
      <c r="A461" t="s">
        <v>35</v>
      </c>
      <c r="B461" t="s">
        <v>1161</v>
      </c>
      <c r="C461" t="s">
        <v>37</v>
      </c>
      <c r="D461">
        <v>2020</v>
      </c>
      <c r="E461" t="s">
        <v>1162</v>
      </c>
      <c r="F461" t="s">
        <v>1258</v>
      </c>
      <c r="G461">
        <v>3</v>
      </c>
      <c r="H461">
        <v>4</v>
      </c>
      <c r="I461" t="s">
        <v>185</v>
      </c>
      <c r="J461" t="s">
        <v>98</v>
      </c>
      <c r="K461" t="s">
        <v>42</v>
      </c>
      <c r="L461">
        <v>108</v>
      </c>
      <c r="M461" t="s">
        <v>1271</v>
      </c>
      <c r="N461" t="s">
        <v>92</v>
      </c>
      <c r="O461">
        <v>5</v>
      </c>
      <c r="P461">
        <v>960</v>
      </c>
      <c r="Q461">
        <v>1</v>
      </c>
      <c r="R461">
        <v>1</v>
      </c>
      <c r="S461">
        <v>1242</v>
      </c>
      <c r="T461" t="s">
        <v>252</v>
      </c>
      <c r="U461">
        <v>4</v>
      </c>
      <c r="V461">
        <v>1</v>
      </c>
      <c r="W461">
        <v>4.8</v>
      </c>
      <c r="X461">
        <v>1</v>
      </c>
      <c r="Y461" t="s">
        <v>1225</v>
      </c>
      <c r="Z461" t="s">
        <v>1259</v>
      </c>
      <c r="AA461" t="s">
        <v>1285</v>
      </c>
      <c r="AB461" t="s">
        <v>47</v>
      </c>
      <c r="AC461">
        <v>12</v>
      </c>
      <c r="AD461">
        <v>13450</v>
      </c>
      <c r="AE461" t="s">
        <v>1286</v>
      </c>
      <c r="AF461" t="s">
        <v>1273</v>
      </c>
      <c r="AG461">
        <v>13120</v>
      </c>
      <c r="AH461">
        <v>-330</v>
      </c>
      <c r="AI461">
        <v>-1580</v>
      </c>
      <c r="AJ461">
        <f t="shared" si="35"/>
        <v>-2.5152439024390245E-2</v>
      </c>
      <c r="AK461">
        <f t="shared" si="36"/>
        <v>0</v>
      </c>
      <c r="AL461">
        <f t="shared" si="37"/>
        <v>0</v>
      </c>
      <c r="AM461">
        <f t="shared" si="38"/>
        <v>0</v>
      </c>
      <c r="AN461">
        <f t="shared" si="39"/>
        <v>0</v>
      </c>
    </row>
    <row r="462" spans="1:40" x14ac:dyDescent="0.35">
      <c r="A462" t="s">
        <v>35</v>
      </c>
      <c r="B462" t="s">
        <v>1161</v>
      </c>
      <c r="C462" t="s">
        <v>37</v>
      </c>
      <c r="D462">
        <v>2020</v>
      </c>
      <c r="E462" t="s">
        <v>1162</v>
      </c>
      <c r="F462" t="s">
        <v>1258</v>
      </c>
      <c r="G462">
        <v>3</v>
      </c>
      <c r="H462">
        <v>4</v>
      </c>
      <c r="I462" t="s">
        <v>185</v>
      </c>
      <c r="J462" t="s">
        <v>98</v>
      </c>
      <c r="K462" t="s">
        <v>51</v>
      </c>
      <c r="L462">
        <v>108</v>
      </c>
      <c r="M462" t="s">
        <v>1271</v>
      </c>
      <c r="N462" t="s">
        <v>92</v>
      </c>
      <c r="O462">
        <v>5</v>
      </c>
      <c r="P462">
        <v>960</v>
      </c>
      <c r="Q462">
        <v>1</v>
      </c>
      <c r="R462">
        <v>1</v>
      </c>
      <c r="S462">
        <v>1242</v>
      </c>
      <c r="T462" t="s">
        <v>252</v>
      </c>
      <c r="U462">
        <v>4</v>
      </c>
      <c r="V462">
        <v>1</v>
      </c>
      <c r="W462">
        <v>4.8</v>
      </c>
      <c r="X462">
        <v>1</v>
      </c>
      <c r="Y462" t="s">
        <v>1225</v>
      </c>
      <c r="Z462" t="s">
        <v>1259</v>
      </c>
      <c r="AA462" t="s">
        <v>47</v>
      </c>
      <c r="AB462" t="s">
        <v>1226</v>
      </c>
      <c r="AC462">
        <v>12</v>
      </c>
      <c r="AD462">
        <v>14050</v>
      </c>
      <c r="AE462" t="s">
        <v>1287</v>
      </c>
      <c r="AF462" t="s">
        <v>1273</v>
      </c>
      <c r="AG462">
        <v>13120</v>
      </c>
      <c r="AH462">
        <v>-930</v>
      </c>
      <c r="AI462">
        <v>-2180</v>
      </c>
      <c r="AJ462">
        <f t="shared" si="35"/>
        <v>-7.0884146341463408E-2</v>
      </c>
      <c r="AK462">
        <f t="shared" si="36"/>
        <v>0</v>
      </c>
      <c r="AL462">
        <f t="shared" si="37"/>
        <v>0</v>
      </c>
      <c r="AM462">
        <f t="shared" si="38"/>
        <v>0</v>
      </c>
      <c r="AN462">
        <f t="shared" si="39"/>
        <v>0</v>
      </c>
    </row>
    <row r="463" spans="1:40" x14ac:dyDescent="0.35">
      <c r="A463" t="s">
        <v>35</v>
      </c>
      <c r="B463" t="s">
        <v>1161</v>
      </c>
      <c r="C463" t="s">
        <v>37</v>
      </c>
      <c r="D463">
        <v>2020</v>
      </c>
      <c r="E463" t="s">
        <v>1162</v>
      </c>
      <c r="F463" t="s">
        <v>1258</v>
      </c>
      <c r="G463">
        <v>3</v>
      </c>
      <c r="H463">
        <v>4</v>
      </c>
      <c r="I463" t="s">
        <v>185</v>
      </c>
      <c r="J463" t="s">
        <v>98</v>
      </c>
      <c r="K463" t="s">
        <v>71</v>
      </c>
      <c r="M463" t="s">
        <v>333</v>
      </c>
      <c r="N463" t="s">
        <v>44</v>
      </c>
      <c r="O463">
        <v>5</v>
      </c>
      <c r="Q463">
        <v>1</v>
      </c>
      <c r="R463">
        <v>0</v>
      </c>
      <c r="S463">
        <v>1242</v>
      </c>
      <c r="T463" t="s">
        <v>962</v>
      </c>
      <c r="U463">
        <v>4</v>
      </c>
      <c r="V463">
        <v>0</v>
      </c>
      <c r="X463">
        <v>0</v>
      </c>
      <c r="Y463" t="s">
        <v>1262</v>
      </c>
      <c r="Z463" t="s">
        <v>1259</v>
      </c>
      <c r="AA463" t="s">
        <v>47</v>
      </c>
      <c r="AB463" t="s">
        <v>1263</v>
      </c>
      <c r="AC463">
        <v>12</v>
      </c>
      <c r="AD463">
        <v>13500</v>
      </c>
      <c r="AE463" t="s">
        <v>1288</v>
      </c>
      <c r="AF463" t="s">
        <v>1265</v>
      </c>
      <c r="AG463">
        <v>13120</v>
      </c>
      <c r="AH463">
        <v>-380</v>
      </c>
      <c r="AI463">
        <v>-1630</v>
      </c>
      <c r="AJ463">
        <f t="shared" si="35"/>
        <v>-2.8963414634146343E-2</v>
      </c>
      <c r="AK463">
        <f t="shared" si="36"/>
        <v>0</v>
      </c>
      <c r="AL463">
        <f t="shared" si="37"/>
        <v>0</v>
      </c>
      <c r="AM463">
        <f t="shared" si="38"/>
        <v>0</v>
      </c>
      <c r="AN463">
        <f t="shared" si="39"/>
        <v>0</v>
      </c>
    </row>
    <row r="464" spans="1:40" x14ac:dyDescent="0.35">
      <c r="A464" t="s">
        <v>35</v>
      </c>
      <c r="B464" t="s">
        <v>1161</v>
      </c>
      <c r="C464" t="s">
        <v>37</v>
      </c>
      <c r="D464">
        <v>2020</v>
      </c>
      <c r="E464" t="s">
        <v>1162</v>
      </c>
      <c r="F464" t="s">
        <v>1258</v>
      </c>
      <c r="G464">
        <v>3</v>
      </c>
      <c r="H464">
        <v>4</v>
      </c>
      <c r="I464" t="s">
        <v>185</v>
      </c>
      <c r="J464" t="s">
        <v>98</v>
      </c>
      <c r="K464" t="s">
        <v>91</v>
      </c>
      <c r="L464">
        <v>129</v>
      </c>
      <c r="N464" t="s">
        <v>92</v>
      </c>
      <c r="O464">
        <v>5</v>
      </c>
      <c r="P464">
        <v>940</v>
      </c>
      <c r="Q464">
        <v>1</v>
      </c>
      <c r="R464">
        <v>1</v>
      </c>
      <c r="S464">
        <v>1242</v>
      </c>
      <c r="U464">
        <v>4</v>
      </c>
      <c r="V464">
        <v>0</v>
      </c>
      <c r="W464">
        <v>5.6</v>
      </c>
      <c r="X464">
        <v>0</v>
      </c>
      <c r="Y464" t="s">
        <v>1289</v>
      </c>
      <c r="Z464" t="s">
        <v>1259</v>
      </c>
      <c r="AA464" t="s">
        <v>47</v>
      </c>
      <c r="AB464" t="s">
        <v>1290</v>
      </c>
      <c r="AC464">
        <v>12</v>
      </c>
      <c r="AD464">
        <v>14500</v>
      </c>
      <c r="AE464" t="s">
        <v>1291</v>
      </c>
      <c r="AF464" t="s">
        <v>1275</v>
      </c>
      <c r="AG464">
        <v>13120</v>
      </c>
      <c r="AH464">
        <v>-1380</v>
      </c>
      <c r="AI464">
        <v>-2630</v>
      </c>
      <c r="AJ464">
        <f t="shared" si="35"/>
        <v>-0.10518292682926829</v>
      </c>
      <c r="AK464">
        <f t="shared" si="36"/>
        <v>0</v>
      </c>
      <c r="AL464">
        <f t="shared" si="37"/>
        <v>0</v>
      </c>
      <c r="AM464">
        <f t="shared" si="38"/>
        <v>0</v>
      </c>
      <c r="AN464">
        <f t="shared" si="39"/>
        <v>0</v>
      </c>
    </row>
    <row r="465" spans="1:40" x14ac:dyDescent="0.35">
      <c r="A465" t="s">
        <v>35</v>
      </c>
      <c r="B465" t="s">
        <v>1161</v>
      </c>
      <c r="C465" t="s">
        <v>37</v>
      </c>
      <c r="D465">
        <v>2020</v>
      </c>
      <c r="E465" t="s">
        <v>1162</v>
      </c>
      <c r="F465" t="s">
        <v>1258</v>
      </c>
      <c r="G465">
        <v>3</v>
      </c>
      <c r="H465">
        <v>4</v>
      </c>
      <c r="I465" t="s">
        <v>185</v>
      </c>
      <c r="J465" t="s">
        <v>98</v>
      </c>
      <c r="K465" t="s">
        <v>42</v>
      </c>
      <c r="L465">
        <v>129</v>
      </c>
      <c r="M465" t="s">
        <v>67</v>
      </c>
      <c r="N465" t="s">
        <v>92</v>
      </c>
      <c r="O465">
        <v>5</v>
      </c>
      <c r="P465">
        <v>940</v>
      </c>
      <c r="Q465">
        <v>1</v>
      </c>
      <c r="R465">
        <v>1</v>
      </c>
      <c r="S465">
        <v>1242</v>
      </c>
      <c r="T465" t="s">
        <v>123</v>
      </c>
      <c r="U465">
        <v>4</v>
      </c>
      <c r="V465">
        <v>0</v>
      </c>
      <c r="W465">
        <v>5.6</v>
      </c>
      <c r="X465">
        <v>0</v>
      </c>
      <c r="Y465" t="s">
        <v>1278</v>
      </c>
      <c r="Z465" t="s">
        <v>1259</v>
      </c>
      <c r="AA465" t="s">
        <v>47</v>
      </c>
      <c r="AB465" t="s">
        <v>1279</v>
      </c>
      <c r="AC465">
        <v>12</v>
      </c>
      <c r="AD465">
        <v>15200</v>
      </c>
      <c r="AE465" t="s">
        <v>1292</v>
      </c>
      <c r="AF465" t="s">
        <v>1275</v>
      </c>
      <c r="AG465">
        <v>13120</v>
      </c>
      <c r="AH465">
        <v>-2080</v>
      </c>
      <c r="AI465">
        <v>-3330</v>
      </c>
      <c r="AJ465">
        <f t="shared" si="35"/>
        <v>-0.15853658536585366</v>
      </c>
      <c r="AK465">
        <f t="shared" si="36"/>
        <v>0</v>
      </c>
      <c r="AL465">
        <f t="shared" si="37"/>
        <v>0</v>
      </c>
      <c r="AM465">
        <f t="shared" si="38"/>
        <v>0</v>
      </c>
      <c r="AN465">
        <f t="shared" si="39"/>
        <v>0</v>
      </c>
    </row>
    <row r="466" spans="1:40" x14ac:dyDescent="0.35">
      <c r="A466" t="s">
        <v>35</v>
      </c>
      <c r="B466" t="s">
        <v>1161</v>
      </c>
      <c r="C466" t="s">
        <v>37</v>
      </c>
      <c r="D466">
        <v>2020</v>
      </c>
      <c r="E466" t="s">
        <v>1162</v>
      </c>
      <c r="F466" t="s">
        <v>1258</v>
      </c>
      <c r="G466">
        <v>3</v>
      </c>
      <c r="H466">
        <v>4</v>
      </c>
      <c r="I466" t="s">
        <v>185</v>
      </c>
      <c r="J466" t="s">
        <v>98</v>
      </c>
      <c r="K466" t="s">
        <v>42</v>
      </c>
      <c r="L466">
        <v>129</v>
      </c>
      <c r="M466" t="s">
        <v>67</v>
      </c>
      <c r="N466" t="s">
        <v>92</v>
      </c>
      <c r="O466">
        <v>5</v>
      </c>
      <c r="P466">
        <v>1035</v>
      </c>
      <c r="Q466">
        <v>1</v>
      </c>
      <c r="R466">
        <v>1</v>
      </c>
      <c r="S466">
        <v>1242</v>
      </c>
      <c r="T466" t="s">
        <v>123</v>
      </c>
      <c r="U466">
        <v>4</v>
      </c>
      <c r="V466">
        <v>0</v>
      </c>
      <c r="W466">
        <v>5.6</v>
      </c>
      <c r="X466">
        <v>0</v>
      </c>
      <c r="Y466" t="s">
        <v>1278</v>
      </c>
      <c r="Z466" t="s">
        <v>1259</v>
      </c>
      <c r="AA466" t="s">
        <v>47</v>
      </c>
      <c r="AB466" t="s">
        <v>1279</v>
      </c>
      <c r="AC466">
        <v>12</v>
      </c>
      <c r="AD466">
        <v>14900</v>
      </c>
      <c r="AE466" t="s">
        <v>1293</v>
      </c>
      <c r="AF466" t="s">
        <v>1275</v>
      </c>
      <c r="AG466">
        <v>13120</v>
      </c>
      <c r="AH466">
        <v>-1780</v>
      </c>
      <c r="AI466">
        <v>-3030</v>
      </c>
      <c r="AJ466">
        <f t="shared" si="35"/>
        <v>-0.13567073170731708</v>
      </c>
      <c r="AK466">
        <f t="shared" si="36"/>
        <v>0</v>
      </c>
      <c r="AL466">
        <f t="shared" si="37"/>
        <v>0</v>
      </c>
      <c r="AM466">
        <f t="shared" si="38"/>
        <v>0</v>
      </c>
      <c r="AN466">
        <f t="shared" si="39"/>
        <v>0</v>
      </c>
    </row>
    <row r="467" spans="1:40" x14ac:dyDescent="0.35">
      <c r="A467" t="s">
        <v>35</v>
      </c>
      <c r="B467" t="s">
        <v>1161</v>
      </c>
      <c r="C467" t="s">
        <v>37</v>
      </c>
      <c r="D467">
        <v>2020</v>
      </c>
      <c r="E467" t="s">
        <v>1162</v>
      </c>
      <c r="F467" t="s">
        <v>1258</v>
      </c>
      <c r="G467">
        <v>3</v>
      </c>
      <c r="H467">
        <v>4</v>
      </c>
      <c r="I467" t="s">
        <v>185</v>
      </c>
      <c r="J467" t="s">
        <v>98</v>
      </c>
      <c r="K467" t="s">
        <v>51</v>
      </c>
      <c r="L467">
        <v>117</v>
      </c>
      <c r="M467" t="s">
        <v>67</v>
      </c>
      <c r="N467" t="s">
        <v>92</v>
      </c>
      <c r="O467">
        <v>5</v>
      </c>
      <c r="P467">
        <v>865</v>
      </c>
      <c r="Q467">
        <v>0</v>
      </c>
      <c r="R467">
        <v>0</v>
      </c>
      <c r="S467">
        <v>1242</v>
      </c>
      <c r="T467" t="s">
        <v>962</v>
      </c>
      <c r="U467">
        <v>4</v>
      </c>
      <c r="V467">
        <v>0</v>
      </c>
      <c r="W467">
        <v>5</v>
      </c>
      <c r="X467">
        <v>0</v>
      </c>
      <c r="Y467" t="s">
        <v>637</v>
      </c>
      <c r="Z467" t="s">
        <v>1259</v>
      </c>
      <c r="AA467" t="s">
        <v>47</v>
      </c>
      <c r="AB467" t="s">
        <v>638</v>
      </c>
      <c r="AC467">
        <v>12</v>
      </c>
      <c r="AD467">
        <v>12200</v>
      </c>
      <c r="AE467" t="s">
        <v>1294</v>
      </c>
      <c r="AF467" t="s">
        <v>1295</v>
      </c>
      <c r="AG467">
        <v>13120</v>
      </c>
      <c r="AH467">
        <v>920</v>
      </c>
      <c r="AI467">
        <v>-330</v>
      </c>
      <c r="AJ467">
        <f t="shared" si="35"/>
        <v>7.0121951219512202E-2</v>
      </c>
      <c r="AK467">
        <f t="shared" si="36"/>
        <v>0</v>
      </c>
      <c r="AL467">
        <f t="shared" si="37"/>
        <v>1</v>
      </c>
      <c r="AM467">
        <f t="shared" si="38"/>
        <v>0</v>
      </c>
      <c r="AN467">
        <f t="shared" si="39"/>
        <v>0</v>
      </c>
    </row>
    <row r="468" spans="1:40" x14ac:dyDescent="0.35">
      <c r="A468" t="s">
        <v>35</v>
      </c>
      <c r="B468" t="s">
        <v>1161</v>
      </c>
      <c r="C468" t="s">
        <v>37</v>
      </c>
      <c r="D468">
        <v>2020</v>
      </c>
      <c r="E468" t="s">
        <v>1162</v>
      </c>
      <c r="F468" t="s">
        <v>1258</v>
      </c>
      <c r="G468">
        <v>3</v>
      </c>
      <c r="H468">
        <v>4</v>
      </c>
      <c r="I468" t="s">
        <v>185</v>
      </c>
      <c r="J468" t="s">
        <v>98</v>
      </c>
      <c r="K468" t="s">
        <v>71</v>
      </c>
      <c r="L468">
        <v>129</v>
      </c>
      <c r="M468" t="s">
        <v>67</v>
      </c>
      <c r="N468" t="s">
        <v>44</v>
      </c>
      <c r="O468">
        <v>5</v>
      </c>
      <c r="P468">
        <v>940</v>
      </c>
      <c r="Q468">
        <v>1</v>
      </c>
      <c r="R468">
        <v>1</v>
      </c>
      <c r="S468">
        <v>1242</v>
      </c>
      <c r="T468" t="s">
        <v>123</v>
      </c>
      <c r="U468">
        <v>4</v>
      </c>
      <c r="V468">
        <v>0</v>
      </c>
      <c r="W468">
        <v>5.6</v>
      </c>
      <c r="X468">
        <v>0</v>
      </c>
      <c r="Y468" t="s">
        <v>1278</v>
      </c>
      <c r="Z468" t="s">
        <v>1259</v>
      </c>
      <c r="AA468" t="s">
        <v>47</v>
      </c>
      <c r="AB468" t="s">
        <v>1279</v>
      </c>
      <c r="AC468">
        <v>12</v>
      </c>
      <c r="AD468">
        <v>15200</v>
      </c>
      <c r="AE468" t="s">
        <v>1296</v>
      </c>
      <c r="AF468" t="s">
        <v>1275</v>
      </c>
      <c r="AG468">
        <v>13120</v>
      </c>
      <c r="AH468">
        <v>-2080</v>
      </c>
      <c r="AI468">
        <v>-3330</v>
      </c>
      <c r="AJ468">
        <f t="shared" si="35"/>
        <v>-0.15853658536585366</v>
      </c>
      <c r="AK468">
        <f t="shared" si="36"/>
        <v>0</v>
      </c>
      <c r="AL468">
        <f t="shared" si="37"/>
        <v>0</v>
      </c>
      <c r="AM468">
        <f t="shared" si="38"/>
        <v>0</v>
      </c>
      <c r="AN468">
        <f t="shared" si="39"/>
        <v>0</v>
      </c>
    </row>
    <row r="469" spans="1:40" x14ac:dyDescent="0.35">
      <c r="A469" t="s">
        <v>35</v>
      </c>
      <c r="B469" t="s">
        <v>1161</v>
      </c>
      <c r="C469" t="s">
        <v>37</v>
      </c>
      <c r="D469">
        <v>2020</v>
      </c>
      <c r="E469" t="s">
        <v>1162</v>
      </c>
      <c r="F469" t="s">
        <v>1258</v>
      </c>
      <c r="G469">
        <v>3</v>
      </c>
      <c r="H469">
        <v>4</v>
      </c>
      <c r="I469" t="s">
        <v>185</v>
      </c>
      <c r="J469" t="s">
        <v>98</v>
      </c>
      <c r="K469" t="s">
        <v>51</v>
      </c>
      <c r="L469">
        <v>129</v>
      </c>
      <c r="N469" t="s">
        <v>44</v>
      </c>
      <c r="O469">
        <v>5</v>
      </c>
      <c r="P469">
        <v>940</v>
      </c>
      <c r="Q469">
        <v>1</v>
      </c>
      <c r="R469">
        <v>1</v>
      </c>
      <c r="S469">
        <v>1242</v>
      </c>
      <c r="T469" t="s">
        <v>123</v>
      </c>
      <c r="U469">
        <v>4</v>
      </c>
      <c r="V469">
        <v>0</v>
      </c>
      <c r="W469">
        <v>5.6</v>
      </c>
      <c r="X469">
        <v>0</v>
      </c>
      <c r="Y469" t="s">
        <v>1297</v>
      </c>
      <c r="Z469" t="s">
        <v>1259</v>
      </c>
      <c r="AA469" t="s">
        <v>1298</v>
      </c>
      <c r="AB469" t="s">
        <v>47</v>
      </c>
      <c r="AC469">
        <v>12</v>
      </c>
      <c r="AD469">
        <v>11990</v>
      </c>
      <c r="AE469" t="s">
        <v>1299</v>
      </c>
      <c r="AF469" t="s">
        <v>1300</v>
      </c>
      <c r="AG469">
        <v>13120</v>
      </c>
      <c r="AH469">
        <v>1130</v>
      </c>
      <c r="AI469">
        <v>-120</v>
      </c>
      <c r="AJ469">
        <f t="shared" si="35"/>
        <v>8.6128048780487798E-2</v>
      </c>
      <c r="AK469">
        <f t="shared" si="36"/>
        <v>0</v>
      </c>
      <c r="AL469">
        <f t="shared" si="37"/>
        <v>1</v>
      </c>
      <c r="AM469">
        <f t="shared" si="38"/>
        <v>0</v>
      </c>
      <c r="AN469">
        <f t="shared" si="39"/>
        <v>0</v>
      </c>
    </row>
    <row r="470" spans="1:40" x14ac:dyDescent="0.35">
      <c r="A470" t="s">
        <v>35</v>
      </c>
      <c r="B470" t="s">
        <v>1161</v>
      </c>
      <c r="C470" t="s">
        <v>37</v>
      </c>
      <c r="D470">
        <v>2019</v>
      </c>
      <c r="E470" t="s">
        <v>1162</v>
      </c>
      <c r="F470" t="s">
        <v>1258</v>
      </c>
      <c r="G470">
        <v>3</v>
      </c>
      <c r="H470">
        <v>4</v>
      </c>
      <c r="I470" t="s">
        <v>185</v>
      </c>
      <c r="J470" t="s">
        <v>98</v>
      </c>
      <c r="K470" t="s">
        <v>71</v>
      </c>
      <c r="M470" t="s">
        <v>67</v>
      </c>
      <c r="N470" t="s">
        <v>44</v>
      </c>
      <c r="O470">
        <v>5</v>
      </c>
      <c r="Q470">
        <v>1</v>
      </c>
      <c r="R470">
        <v>0</v>
      </c>
      <c r="S470">
        <v>1242</v>
      </c>
      <c r="T470" t="s">
        <v>123</v>
      </c>
      <c r="U470">
        <v>4</v>
      </c>
      <c r="V470">
        <v>1</v>
      </c>
      <c r="X470">
        <v>0</v>
      </c>
      <c r="Y470" t="s">
        <v>1262</v>
      </c>
      <c r="Z470" t="s">
        <v>1259</v>
      </c>
      <c r="AA470" t="s">
        <v>47</v>
      </c>
      <c r="AB470" t="s">
        <v>1263</v>
      </c>
      <c r="AC470">
        <v>12</v>
      </c>
      <c r="AD470">
        <v>11900</v>
      </c>
      <c r="AE470" t="s">
        <v>1301</v>
      </c>
      <c r="AF470" t="s">
        <v>1302</v>
      </c>
      <c r="AG470">
        <v>13120</v>
      </c>
      <c r="AH470">
        <v>1220</v>
      </c>
      <c r="AI470">
        <v>-30</v>
      </c>
      <c r="AJ470">
        <f t="shared" si="35"/>
        <v>9.298780487804878E-2</v>
      </c>
      <c r="AK470">
        <f t="shared" si="36"/>
        <v>0</v>
      </c>
      <c r="AL470">
        <f t="shared" si="37"/>
        <v>1</v>
      </c>
      <c r="AM470">
        <f t="shared" si="38"/>
        <v>0</v>
      </c>
      <c r="AN470">
        <f t="shared" si="39"/>
        <v>0</v>
      </c>
    </row>
    <row r="471" spans="1:40" x14ac:dyDescent="0.35">
      <c r="A471" t="s">
        <v>35</v>
      </c>
      <c r="B471" t="s">
        <v>1161</v>
      </c>
      <c r="C471" t="s">
        <v>37</v>
      </c>
      <c r="D471">
        <v>2020</v>
      </c>
      <c r="E471" t="s">
        <v>1162</v>
      </c>
      <c r="F471" t="s">
        <v>1258</v>
      </c>
      <c r="G471">
        <v>3</v>
      </c>
      <c r="H471">
        <v>4</v>
      </c>
      <c r="I471" t="s">
        <v>185</v>
      </c>
      <c r="J471" t="s">
        <v>98</v>
      </c>
      <c r="K471" t="s">
        <v>42</v>
      </c>
      <c r="M471" t="s">
        <v>333</v>
      </c>
      <c r="N471" t="s">
        <v>92</v>
      </c>
      <c r="O471">
        <v>5</v>
      </c>
      <c r="Q471">
        <v>1</v>
      </c>
      <c r="R471">
        <v>0</v>
      </c>
      <c r="S471">
        <v>1242</v>
      </c>
      <c r="T471" t="s">
        <v>962</v>
      </c>
      <c r="U471">
        <v>4</v>
      </c>
      <c r="V471">
        <v>0</v>
      </c>
      <c r="X471">
        <v>0</v>
      </c>
      <c r="Y471" t="s">
        <v>1262</v>
      </c>
      <c r="Z471" t="s">
        <v>1259</v>
      </c>
      <c r="AA471" t="s">
        <v>47</v>
      </c>
      <c r="AB471" t="s">
        <v>1263</v>
      </c>
      <c r="AC471">
        <v>12</v>
      </c>
      <c r="AD471">
        <v>13500</v>
      </c>
      <c r="AE471" t="s">
        <v>1303</v>
      </c>
      <c r="AF471" t="s">
        <v>1265</v>
      </c>
      <c r="AG471">
        <v>13120</v>
      </c>
      <c r="AH471">
        <v>-380</v>
      </c>
      <c r="AI471">
        <v>-1630</v>
      </c>
      <c r="AJ471">
        <f t="shared" si="35"/>
        <v>-2.8963414634146343E-2</v>
      </c>
      <c r="AK471">
        <f t="shared" si="36"/>
        <v>0</v>
      </c>
      <c r="AL471">
        <f t="shared" si="37"/>
        <v>0</v>
      </c>
      <c r="AM471">
        <f t="shared" si="38"/>
        <v>0</v>
      </c>
      <c r="AN471">
        <f t="shared" si="39"/>
        <v>0</v>
      </c>
    </row>
    <row r="472" spans="1:40" x14ac:dyDescent="0.35">
      <c r="A472" t="s">
        <v>35</v>
      </c>
      <c r="B472" t="s">
        <v>1161</v>
      </c>
      <c r="C472" t="s">
        <v>37</v>
      </c>
      <c r="D472">
        <v>2020</v>
      </c>
      <c r="E472" t="s">
        <v>1162</v>
      </c>
      <c r="F472" t="s">
        <v>1258</v>
      </c>
      <c r="G472">
        <v>3</v>
      </c>
      <c r="H472">
        <v>4</v>
      </c>
      <c r="I472" t="s">
        <v>185</v>
      </c>
      <c r="J472" t="s">
        <v>98</v>
      </c>
      <c r="K472" t="s">
        <v>42</v>
      </c>
      <c r="M472" t="s">
        <v>333</v>
      </c>
      <c r="N472" t="s">
        <v>92</v>
      </c>
      <c r="O472">
        <v>5</v>
      </c>
      <c r="Q472">
        <v>1</v>
      </c>
      <c r="R472">
        <v>0</v>
      </c>
      <c r="S472">
        <v>1242</v>
      </c>
      <c r="T472" t="s">
        <v>962</v>
      </c>
      <c r="U472">
        <v>4</v>
      </c>
      <c r="V472">
        <v>0</v>
      </c>
      <c r="X472">
        <v>0</v>
      </c>
      <c r="Y472" t="s">
        <v>1262</v>
      </c>
      <c r="Z472" t="s">
        <v>1259</v>
      </c>
      <c r="AA472" t="s">
        <v>47</v>
      </c>
      <c r="AB472" t="s">
        <v>1263</v>
      </c>
      <c r="AC472">
        <v>12</v>
      </c>
      <c r="AD472">
        <v>13500</v>
      </c>
      <c r="AE472" t="s">
        <v>1304</v>
      </c>
      <c r="AF472" t="s">
        <v>1305</v>
      </c>
      <c r="AG472">
        <v>13120</v>
      </c>
      <c r="AH472">
        <v>-380</v>
      </c>
      <c r="AI472">
        <v>-1630</v>
      </c>
      <c r="AJ472">
        <f t="shared" si="35"/>
        <v>-2.8963414634146343E-2</v>
      </c>
      <c r="AK472">
        <f t="shared" si="36"/>
        <v>0</v>
      </c>
      <c r="AL472">
        <f t="shared" si="37"/>
        <v>0</v>
      </c>
      <c r="AM472">
        <f t="shared" si="38"/>
        <v>0</v>
      </c>
      <c r="AN472">
        <f t="shared" si="39"/>
        <v>0</v>
      </c>
    </row>
    <row r="473" spans="1:40" x14ac:dyDescent="0.35">
      <c r="A473" t="s">
        <v>35</v>
      </c>
      <c r="B473" t="s">
        <v>1161</v>
      </c>
      <c r="C473" t="s">
        <v>37</v>
      </c>
      <c r="D473">
        <v>2020</v>
      </c>
      <c r="E473" t="s">
        <v>1162</v>
      </c>
      <c r="F473" t="s">
        <v>1258</v>
      </c>
      <c r="G473">
        <v>3</v>
      </c>
      <c r="H473">
        <v>4</v>
      </c>
      <c r="I473" t="s">
        <v>185</v>
      </c>
      <c r="J473" t="s">
        <v>98</v>
      </c>
      <c r="K473" t="s">
        <v>350</v>
      </c>
      <c r="L473">
        <v>129</v>
      </c>
      <c r="M473" t="s">
        <v>67</v>
      </c>
      <c r="N473" t="s">
        <v>44</v>
      </c>
      <c r="O473">
        <v>5</v>
      </c>
      <c r="P473">
        <v>940</v>
      </c>
      <c r="Q473">
        <v>0</v>
      </c>
      <c r="R473">
        <v>1</v>
      </c>
      <c r="S473">
        <v>1242</v>
      </c>
      <c r="T473" t="s">
        <v>123</v>
      </c>
      <c r="U473">
        <v>4</v>
      </c>
      <c r="V473">
        <v>0</v>
      </c>
      <c r="W473">
        <v>5.6</v>
      </c>
      <c r="X473">
        <v>0</v>
      </c>
      <c r="Y473" t="s">
        <v>1306</v>
      </c>
      <c r="Z473" t="s">
        <v>1259</v>
      </c>
      <c r="AA473" t="s">
        <v>47</v>
      </c>
      <c r="AB473" t="s">
        <v>1307</v>
      </c>
      <c r="AC473">
        <v>12</v>
      </c>
      <c r="AD473">
        <v>14200</v>
      </c>
      <c r="AE473" t="s">
        <v>1308</v>
      </c>
      <c r="AF473" t="s">
        <v>1275</v>
      </c>
      <c r="AG473">
        <v>13120</v>
      </c>
      <c r="AH473">
        <v>-1080</v>
      </c>
      <c r="AI473">
        <v>-2330</v>
      </c>
      <c r="AJ473">
        <f t="shared" si="35"/>
        <v>-8.2317073170731711E-2</v>
      </c>
      <c r="AK473">
        <f t="shared" si="36"/>
        <v>0</v>
      </c>
      <c r="AL473">
        <f t="shared" si="37"/>
        <v>0</v>
      </c>
      <c r="AM473">
        <f t="shared" si="38"/>
        <v>0</v>
      </c>
      <c r="AN473">
        <f t="shared" si="39"/>
        <v>0</v>
      </c>
    </row>
    <row r="474" spans="1:40" x14ac:dyDescent="0.35">
      <c r="A474" t="s">
        <v>35</v>
      </c>
      <c r="B474" t="s">
        <v>1161</v>
      </c>
      <c r="C474" t="s">
        <v>37</v>
      </c>
      <c r="D474">
        <v>2020</v>
      </c>
      <c r="E474" t="s">
        <v>1162</v>
      </c>
      <c r="F474" t="s">
        <v>1258</v>
      </c>
      <c r="G474">
        <v>3</v>
      </c>
      <c r="H474">
        <v>4</v>
      </c>
      <c r="I474" t="s">
        <v>185</v>
      </c>
      <c r="J474" t="s">
        <v>98</v>
      </c>
      <c r="K474" t="s">
        <v>51</v>
      </c>
      <c r="L474">
        <v>129</v>
      </c>
      <c r="M474" t="s">
        <v>67</v>
      </c>
      <c r="N474" t="s">
        <v>44</v>
      </c>
      <c r="O474">
        <v>5</v>
      </c>
      <c r="P474">
        <v>1035</v>
      </c>
      <c r="Q474">
        <v>0</v>
      </c>
      <c r="R474">
        <v>1</v>
      </c>
      <c r="S474">
        <v>1242</v>
      </c>
      <c r="T474" t="s">
        <v>123</v>
      </c>
      <c r="U474">
        <v>4</v>
      </c>
      <c r="V474">
        <v>0</v>
      </c>
      <c r="W474">
        <v>5.6</v>
      </c>
      <c r="X474">
        <v>0</v>
      </c>
      <c r="Y474" t="s">
        <v>1306</v>
      </c>
      <c r="Z474" t="s">
        <v>1259</v>
      </c>
      <c r="AA474" t="s">
        <v>47</v>
      </c>
      <c r="AB474" t="s">
        <v>1307</v>
      </c>
      <c r="AC474">
        <v>12</v>
      </c>
      <c r="AD474">
        <v>14200</v>
      </c>
      <c r="AE474" t="s">
        <v>1309</v>
      </c>
      <c r="AF474" t="s">
        <v>1275</v>
      </c>
      <c r="AG474">
        <v>13120</v>
      </c>
      <c r="AH474">
        <v>-1080</v>
      </c>
      <c r="AI474">
        <v>-2330</v>
      </c>
      <c r="AJ474">
        <f t="shared" si="35"/>
        <v>-8.2317073170731711E-2</v>
      </c>
      <c r="AK474">
        <f t="shared" si="36"/>
        <v>0</v>
      </c>
      <c r="AL474">
        <f t="shared" si="37"/>
        <v>0</v>
      </c>
      <c r="AM474">
        <f t="shared" si="38"/>
        <v>0</v>
      </c>
      <c r="AN474">
        <f t="shared" si="39"/>
        <v>0</v>
      </c>
    </row>
    <row r="475" spans="1:40" x14ac:dyDescent="0.35">
      <c r="A475" t="s">
        <v>35</v>
      </c>
      <c r="B475" t="s">
        <v>1161</v>
      </c>
      <c r="C475" t="s">
        <v>37</v>
      </c>
      <c r="D475">
        <v>2020</v>
      </c>
      <c r="E475" t="s">
        <v>1162</v>
      </c>
      <c r="F475" t="s">
        <v>1258</v>
      </c>
      <c r="G475">
        <v>3</v>
      </c>
      <c r="H475">
        <v>4</v>
      </c>
      <c r="I475" t="s">
        <v>185</v>
      </c>
      <c r="J475" t="s">
        <v>98</v>
      </c>
      <c r="K475" t="s">
        <v>51</v>
      </c>
      <c r="L475">
        <v>108</v>
      </c>
      <c r="M475" t="s">
        <v>1310</v>
      </c>
      <c r="N475" t="s">
        <v>92</v>
      </c>
      <c r="O475">
        <v>5</v>
      </c>
      <c r="P475">
        <v>960</v>
      </c>
      <c r="Q475">
        <v>1</v>
      </c>
      <c r="R475">
        <v>1</v>
      </c>
      <c r="S475">
        <v>1242</v>
      </c>
      <c r="T475" t="s">
        <v>252</v>
      </c>
      <c r="U475">
        <v>4</v>
      </c>
      <c r="V475">
        <v>0</v>
      </c>
      <c r="W475">
        <v>4.8</v>
      </c>
      <c r="X475">
        <v>0</v>
      </c>
      <c r="Y475" t="s">
        <v>1311</v>
      </c>
      <c r="Z475" t="s">
        <v>1259</v>
      </c>
      <c r="AA475" t="s">
        <v>47</v>
      </c>
      <c r="AB475" t="s">
        <v>1312</v>
      </c>
      <c r="AC475">
        <v>12</v>
      </c>
      <c r="AD475">
        <v>13190</v>
      </c>
      <c r="AE475" t="s">
        <v>1313</v>
      </c>
      <c r="AF475" t="s">
        <v>1314</v>
      </c>
      <c r="AG475">
        <v>13120</v>
      </c>
      <c r="AH475">
        <v>-70</v>
      </c>
      <c r="AI475">
        <v>-1320</v>
      </c>
      <c r="AJ475">
        <f t="shared" si="35"/>
        <v>-5.335365853658537E-3</v>
      </c>
      <c r="AK475">
        <f t="shared" si="36"/>
        <v>0</v>
      </c>
      <c r="AL475">
        <f t="shared" si="37"/>
        <v>0</v>
      </c>
      <c r="AM475">
        <f t="shared" si="38"/>
        <v>0</v>
      </c>
      <c r="AN475">
        <f t="shared" si="39"/>
        <v>0</v>
      </c>
    </row>
    <row r="476" spans="1:40" x14ac:dyDescent="0.35">
      <c r="A476" t="s">
        <v>35</v>
      </c>
      <c r="B476" t="s">
        <v>1161</v>
      </c>
      <c r="C476" t="s">
        <v>37</v>
      </c>
      <c r="D476">
        <v>2020</v>
      </c>
      <c r="E476" t="s">
        <v>1162</v>
      </c>
      <c r="F476" t="s">
        <v>1258</v>
      </c>
      <c r="G476">
        <v>3</v>
      </c>
      <c r="H476">
        <v>4</v>
      </c>
      <c r="I476" t="s">
        <v>185</v>
      </c>
      <c r="J476" t="s">
        <v>98</v>
      </c>
      <c r="K476" t="s">
        <v>66</v>
      </c>
      <c r="L476">
        <v>108</v>
      </c>
      <c r="M476" t="s">
        <v>1310</v>
      </c>
      <c r="N476" t="s">
        <v>92</v>
      </c>
      <c r="O476">
        <v>5</v>
      </c>
      <c r="P476">
        <v>960</v>
      </c>
      <c r="Q476">
        <v>1</v>
      </c>
      <c r="R476">
        <v>1</v>
      </c>
      <c r="S476">
        <v>1242</v>
      </c>
      <c r="T476" t="s">
        <v>252</v>
      </c>
      <c r="U476">
        <v>4</v>
      </c>
      <c r="V476">
        <v>0</v>
      </c>
      <c r="W476">
        <v>4.8</v>
      </c>
      <c r="X476">
        <v>0</v>
      </c>
      <c r="Y476" t="s">
        <v>1311</v>
      </c>
      <c r="Z476" t="s">
        <v>1259</v>
      </c>
      <c r="AA476" t="s">
        <v>47</v>
      </c>
      <c r="AB476" t="s">
        <v>1312</v>
      </c>
      <c r="AC476">
        <v>12</v>
      </c>
      <c r="AD476">
        <v>13190</v>
      </c>
      <c r="AE476" t="s">
        <v>1315</v>
      </c>
      <c r="AF476" t="s">
        <v>1314</v>
      </c>
      <c r="AG476">
        <v>13120</v>
      </c>
      <c r="AH476">
        <v>-70</v>
      </c>
      <c r="AI476">
        <v>-1320</v>
      </c>
      <c r="AJ476">
        <f t="shared" si="35"/>
        <v>-5.335365853658537E-3</v>
      </c>
      <c r="AK476">
        <f t="shared" si="36"/>
        <v>0</v>
      </c>
      <c r="AL476">
        <f t="shared" si="37"/>
        <v>0</v>
      </c>
      <c r="AM476">
        <f t="shared" si="38"/>
        <v>0</v>
      </c>
      <c r="AN476">
        <f t="shared" si="39"/>
        <v>0</v>
      </c>
    </row>
    <row r="477" spans="1:40" x14ac:dyDescent="0.35">
      <c r="A477" t="s">
        <v>35</v>
      </c>
      <c r="B477" t="s">
        <v>1161</v>
      </c>
      <c r="C477" t="s">
        <v>37</v>
      </c>
      <c r="D477">
        <v>2019</v>
      </c>
      <c r="E477" t="s">
        <v>1162</v>
      </c>
      <c r="F477" t="s">
        <v>1258</v>
      </c>
      <c r="G477">
        <v>3</v>
      </c>
      <c r="H477">
        <v>4</v>
      </c>
      <c r="I477" t="s">
        <v>185</v>
      </c>
      <c r="J477" t="s">
        <v>98</v>
      </c>
      <c r="K477" t="s">
        <v>71</v>
      </c>
      <c r="M477" t="s">
        <v>333</v>
      </c>
      <c r="N477" t="s">
        <v>44</v>
      </c>
      <c r="O477">
        <v>5</v>
      </c>
      <c r="Q477">
        <v>1</v>
      </c>
      <c r="R477">
        <v>0</v>
      </c>
      <c r="S477">
        <v>1242</v>
      </c>
      <c r="T477" t="s">
        <v>962</v>
      </c>
      <c r="U477">
        <v>4</v>
      </c>
      <c r="V477">
        <v>0</v>
      </c>
      <c r="X477">
        <v>0</v>
      </c>
      <c r="Y477" t="s">
        <v>1262</v>
      </c>
      <c r="Z477" t="s">
        <v>1259</v>
      </c>
      <c r="AA477" t="s">
        <v>47</v>
      </c>
      <c r="AB477" t="s">
        <v>1263</v>
      </c>
      <c r="AC477">
        <v>12</v>
      </c>
      <c r="AD477">
        <v>12300</v>
      </c>
      <c r="AE477" t="s">
        <v>1316</v>
      </c>
      <c r="AF477" t="s">
        <v>1317</v>
      </c>
      <c r="AG477">
        <v>13120</v>
      </c>
      <c r="AH477">
        <v>820</v>
      </c>
      <c r="AI477">
        <v>-430</v>
      </c>
      <c r="AJ477">
        <f t="shared" si="35"/>
        <v>6.25E-2</v>
      </c>
      <c r="AK477">
        <f t="shared" si="36"/>
        <v>0</v>
      </c>
      <c r="AL477">
        <f t="shared" si="37"/>
        <v>1</v>
      </c>
      <c r="AM477">
        <f t="shared" si="38"/>
        <v>0</v>
      </c>
      <c r="AN477">
        <f t="shared" si="39"/>
        <v>0</v>
      </c>
    </row>
    <row r="478" spans="1:40" x14ac:dyDescent="0.35">
      <c r="A478" t="s">
        <v>35</v>
      </c>
      <c r="B478" t="s">
        <v>1161</v>
      </c>
      <c r="C478" t="s">
        <v>37</v>
      </c>
      <c r="D478">
        <v>2020</v>
      </c>
      <c r="E478" t="s">
        <v>1162</v>
      </c>
      <c r="F478" t="s">
        <v>1258</v>
      </c>
      <c r="G478">
        <v>3</v>
      </c>
      <c r="H478">
        <v>4</v>
      </c>
      <c r="I478" t="s">
        <v>185</v>
      </c>
      <c r="J478" t="s">
        <v>98</v>
      </c>
      <c r="K478" t="s">
        <v>71</v>
      </c>
      <c r="L478">
        <v>119</v>
      </c>
      <c r="N478" t="s">
        <v>44</v>
      </c>
      <c r="O478">
        <v>5</v>
      </c>
      <c r="P478">
        <v>900</v>
      </c>
      <c r="Q478">
        <v>0</v>
      </c>
      <c r="R478">
        <v>0</v>
      </c>
      <c r="S478">
        <v>1242</v>
      </c>
      <c r="T478" t="s">
        <v>123</v>
      </c>
      <c r="U478">
        <v>4</v>
      </c>
      <c r="V478">
        <v>0</v>
      </c>
      <c r="W478">
        <v>5.0999999999999996</v>
      </c>
      <c r="X478">
        <v>0</v>
      </c>
      <c r="Y478" t="s">
        <v>1122</v>
      </c>
      <c r="Z478" t="s">
        <v>1259</v>
      </c>
      <c r="AA478" t="s">
        <v>47</v>
      </c>
      <c r="AB478" t="s">
        <v>1123</v>
      </c>
      <c r="AC478">
        <v>12</v>
      </c>
      <c r="AD478">
        <v>13850</v>
      </c>
      <c r="AE478" t="s">
        <v>1318</v>
      </c>
      <c r="AF478" t="s">
        <v>1319</v>
      </c>
      <c r="AG478">
        <v>13120</v>
      </c>
      <c r="AH478">
        <v>-730</v>
      </c>
      <c r="AI478">
        <v>-1980</v>
      </c>
      <c r="AJ478">
        <f t="shared" si="35"/>
        <v>-5.5640243902439025E-2</v>
      </c>
      <c r="AK478">
        <f t="shared" si="36"/>
        <v>0</v>
      </c>
      <c r="AL478">
        <f t="shared" si="37"/>
        <v>0</v>
      </c>
      <c r="AM478">
        <f t="shared" si="38"/>
        <v>0</v>
      </c>
      <c r="AN478">
        <f t="shared" si="39"/>
        <v>0</v>
      </c>
    </row>
    <row r="479" spans="1:40" x14ac:dyDescent="0.35">
      <c r="A479" t="s">
        <v>35</v>
      </c>
      <c r="B479" t="s">
        <v>1161</v>
      </c>
      <c r="C479" t="s">
        <v>37</v>
      </c>
      <c r="D479">
        <v>2020</v>
      </c>
      <c r="E479" t="s">
        <v>1162</v>
      </c>
      <c r="F479" t="s">
        <v>1258</v>
      </c>
      <c r="G479">
        <v>3</v>
      </c>
      <c r="H479">
        <v>4</v>
      </c>
      <c r="I479" t="s">
        <v>185</v>
      </c>
      <c r="J479" t="s">
        <v>98</v>
      </c>
      <c r="K479" t="s">
        <v>51</v>
      </c>
      <c r="L479">
        <v>115</v>
      </c>
      <c r="M479" t="s">
        <v>52</v>
      </c>
      <c r="O479">
        <v>5</v>
      </c>
      <c r="P479">
        <v>865</v>
      </c>
      <c r="Q479">
        <v>0</v>
      </c>
      <c r="R479">
        <v>0</v>
      </c>
      <c r="S479">
        <v>1242</v>
      </c>
      <c r="T479" t="s">
        <v>123</v>
      </c>
      <c r="U479">
        <v>4</v>
      </c>
      <c r="V479">
        <v>1</v>
      </c>
      <c r="W479">
        <v>4.9000000000000004</v>
      </c>
      <c r="X479">
        <v>0</v>
      </c>
      <c r="Y479" t="s">
        <v>1164</v>
      </c>
      <c r="Z479" t="s">
        <v>1259</v>
      </c>
      <c r="AA479" t="s">
        <v>47</v>
      </c>
      <c r="AB479" t="s">
        <v>1166</v>
      </c>
      <c r="AC479">
        <v>12</v>
      </c>
      <c r="AD479">
        <v>12900</v>
      </c>
      <c r="AE479" t="s">
        <v>1320</v>
      </c>
      <c r="AF479" t="s">
        <v>1321</v>
      </c>
      <c r="AG479">
        <v>13120</v>
      </c>
      <c r="AH479">
        <v>220</v>
      </c>
      <c r="AI479">
        <v>-1030</v>
      </c>
      <c r="AJ479">
        <f t="shared" si="35"/>
        <v>1.676829268292683E-2</v>
      </c>
      <c r="AK479">
        <f t="shared" si="36"/>
        <v>0</v>
      </c>
      <c r="AL479">
        <f t="shared" si="37"/>
        <v>0</v>
      </c>
      <c r="AM479">
        <f t="shared" si="38"/>
        <v>0</v>
      </c>
      <c r="AN479">
        <f t="shared" si="39"/>
        <v>0</v>
      </c>
    </row>
    <row r="480" spans="1:40" x14ac:dyDescent="0.35">
      <c r="A480" t="s">
        <v>35</v>
      </c>
      <c r="B480" t="s">
        <v>1161</v>
      </c>
      <c r="C480" t="s">
        <v>37</v>
      </c>
      <c r="D480">
        <v>2020</v>
      </c>
      <c r="E480" t="s">
        <v>1162</v>
      </c>
      <c r="F480" t="s">
        <v>1258</v>
      </c>
      <c r="G480">
        <v>3</v>
      </c>
      <c r="H480">
        <v>4</v>
      </c>
      <c r="I480" t="s">
        <v>185</v>
      </c>
      <c r="J480" t="s">
        <v>98</v>
      </c>
      <c r="K480" t="s">
        <v>42</v>
      </c>
      <c r="L480">
        <v>115</v>
      </c>
      <c r="M480" t="s">
        <v>52</v>
      </c>
      <c r="N480" t="s">
        <v>92</v>
      </c>
      <c r="O480">
        <v>5</v>
      </c>
      <c r="P480">
        <v>865</v>
      </c>
      <c r="Q480">
        <v>0</v>
      </c>
      <c r="R480">
        <v>0</v>
      </c>
      <c r="S480">
        <v>1242</v>
      </c>
      <c r="T480" t="s">
        <v>123</v>
      </c>
      <c r="U480">
        <v>4</v>
      </c>
      <c r="V480">
        <v>1</v>
      </c>
      <c r="W480">
        <v>4.9000000000000004</v>
      </c>
      <c r="X480">
        <v>0</v>
      </c>
      <c r="Y480" t="s">
        <v>1164</v>
      </c>
      <c r="Z480" t="s">
        <v>1259</v>
      </c>
      <c r="AA480" t="s">
        <v>47</v>
      </c>
      <c r="AB480" t="s">
        <v>1166</v>
      </c>
      <c r="AC480">
        <v>12</v>
      </c>
      <c r="AD480">
        <v>12900</v>
      </c>
      <c r="AE480" t="s">
        <v>1322</v>
      </c>
      <c r="AF480" t="s">
        <v>1323</v>
      </c>
      <c r="AG480">
        <v>13120</v>
      </c>
      <c r="AH480">
        <v>220</v>
      </c>
      <c r="AI480">
        <v>-1030</v>
      </c>
      <c r="AJ480">
        <f t="shared" si="35"/>
        <v>1.676829268292683E-2</v>
      </c>
      <c r="AK480">
        <f t="shared" si="36"/>
        <v>0</v>
      </c>
      <c r="AL480">
        <f t="shared" si="37"/>
        <v>0</v>
      </c>
      <c r="AM480">
        <f t="shared" si="38"/>
        <v>0</v>
      </c>
      <c r="AN480">
        <f t="shared" si="39"/>
        <v>0</v>
      </c>
    </row>
    <row r="481" spans="1:40" x14ac:dyDescent="0.35">
      <c r="A481" t="s">
        <v>35</v>
      </c>
      <c r="B481" t="s">
        <v>1161</v>
      </c>
      <c r="C481" t="s">
        <v>37</v>
      </c>
      <c r="D481">
        <v>2020</v>
      </c>
      <c r="E481" t="s">
        <v>1162</v>
      </c>
      <c r="F481" t="s">
        <v>1258</v>
      </c>
      <c r="G481">
        <v>3</v>
      </c>
      <c r="H481">
        <v>4</v>
      </c>
      <c r="I481" t="s">
        <v>185</v>
      </c>
      <c r="J481" t="s">
        <v>98</v>
      </c>
      <c r="K481" t="s">
        <v>350</v>
      </c>
      <c r="L481">
        <v>115</v>
      </c>
      <c r="M481" t="s">
        <v>52</v>
      </c>
      <c r="N481" t="s">
        <v>92</v>
      </c>
      <c r="O481">
        <v>5</v>
      </c>
      <c r="P481">
        <v>865</v>
      </c>
      <c r="Q481">
        <v>0</v>
      </c>
      <c r="R481">
        <v>0</v>
      </c>
      <c r="S481">
        <v>1242</v>
      </c>
      <c r="T481" t="s">
        <v>123</v>
      </c>
      <c r="U481">
        <v>4</v>
      </c>
      <c r="V481">
        <v>1</v>
      </c>
      <c r="W481">
        <v>4.9000000000000004</v>
      </c>
      <c r="X481">
        <v>0</v>
      </c>
      <c r="Y481" t="s">
        <v>1164</v>
      </c>
      <c r="Z481" t="s">
        <v>1259</v>
      </c>
      <c r="AA481" t="s">
        <v>47</v>
      </c>
      <c r="AB481" t="s">
        <v>1166</v>
      </c>
      <c r="AC481">
        <v>12</v>
      </c>
      <c r="AD481">
        <v>12900</v>
      </c>
      <c r="AE481" t="s">
        <v>1324</v>
      </c>
      <c r="AF481" t="s">
        <v>1323</v>
      </c>
      <c r="AG481">
        <v>13120</v>
      </c>
      <c r="AH481">
        <v>220</v>
      </c>
      <c r="AI481">
        <v>-1030</v>
      </c>
      <c r="AJ481">
        <f t="shared" si="35"/>
        <v>1.676829268292683E-2</v>
      </c>
      <c r="AK481">
        <f t="shared" si="36"/>
        <v>0</v>
      </c>
      <c r="AL481">
        <f t="shared" si="37"/>
        <v>0</v>
      </c>
      <c r="AM481">
        <f t="shared" si="38"/>
        <v>0</v>
      </c>
      <c r="AN481">
        <f t="shared" si="39"/>
        <v>0</v>
      </c>
    </row>
    <row r="482" spans="1:40" x14ac:dyDescent="0.35">
      <c r="A482" t="s">
        <v>35</v>
      </c>
      <c r="B482" t="s">
        <v>1161</v>
      </c>
      <c r="C482" t="s">
        <v>37</v>
      </c>
      <c r="D482">
        <v>2020</v>
      </c>
      <c r="E482" t="s">
        <v>1162</v>
      </c>
      <c r="F482" t="s">
        <v>1258</v>
      </c>
      <c r="G482">
        <v>3</v>
      </c>
      <c r="H482">
        <v>4</v>
      </c>
      <c r="I482" t="s">
        <v>185</v>
      </c>
      <c r="J482" t="s">
        <v>98</v>
      </c>
      <c r="K482" t="s">
        <v>51</v>
      </c>
      <c r="L482">
        <v>108</v>
      </c>
      <c r="M482" t="s">
        <v>1310</v>
      </c>
      <c r="N482" t="s">
        <v>92</v>
      </c>
      <c r="O482">
        <v>5</v>
      </c>
      <c r="P482">
        <v>960</v>
      </c>
      <c r="Q482">
        <v>1</v>
      </c>
      <c r="R482">
        <v>1</v>
      </c>
      <c r="S482">
        <v>1242</v>
      </c>
      <c r="T482" t="s">
        <v>123</v>
      </c>
      <c r="U482">
        <v>4</v>
      </c>
      <c r="V482">
        <v>0</v>
      </c>
      <c r="W482">
        <v>4.8</v>
      </c>
      <c r="X482">
        <v>0</v>
      </c>
      <c r="Y482" t="s">
        <v>1325</v>
      </c>
      <c r="Z482" t="s">
        <v>1259</v>
      </c>
      <c r="AA482" t="s">
        <v>47</v>
      </c>
      <c r="AB482" t="s">
        <v>1326</v>
      </c>
      <c r="AC482">
        <v>12</v>
      </c>
      <c r="AD482">
        <v>12490</v>
      </c>
      <c r="AE482" t="s">
        <v>1327</v>
      </c>
      <c r="AF482" t="s">
        <v>1328</v>
      </c>
      <c r="AG482">
        <v>13120</v>
      </c>
      <c r="AH482">
        <v>630</v>
      </c>
      <c r="AI482">
        <v>-620</v>
      </c>
      <c r="AJ482">
        <f t="shared" si="35"/>
        <v>4.801829268292683E-2</v>
      </c>
      <c r="AK482">
        <f t="shared" si="36"/>
        <v>0</v>
      </c>
      <c r="AL482">
        <f t="shared" si="37"/>
        <v>0</v>
      </c>
      <c r="AM482">
        <f t="shared" si="38"/>
        <v>0</v>
      </c>
      <c r="AN482">
        <f t="shared" si="39"/>
        <v>0</v>
      </c>
    </row>
    <row r="483" spans="1:40" x14ac:dyDescent="0.35">
      <c r="A483" t="s">
        <v>35</v>
      </c>
      <c r="B483" t="s">
        <v>1161</v>
      </c>
      <c r="C483" t="s">
        <v>37</v>
      </c>
      <c r="D483">
        <v>2020</v>
      </c>
      <c r="E483" t="s">
        <v>1162</v>
      </c>
      <c r="F483" t="s">
        <v>1258</v>
      </c>
      <c r="G483">
        <v>3</v>
      </c>
      <c r="H483">
        <v>4</v>
      </c>
      <c r="I483" t="s">
        <v>185</v>
      </c>
      <c r="J483" t="s">
        <v>98</v>
      </c>
      <c r="K483" t="s">
        <v>71</v>
      </c>
      <c r="L483">
        <v>108</v>
      </c>
      <c r="M483" t="s">
        <v>67</v>
      </c>
      <c r="N483" t="s">
        <v>44</v>
      </c>
      <c r="O483">
        <v>5</v>
      </c>
      <c r="P483">
        <v>960</v>
      </c>
      <c r="Q483">
        <v>1</v>
      </c>
      <c r="R483">
        <v>1</v>
      </c>
      <c r="S483">
        <v>1242</v>
      </c>
      <c r="T483" t="s">
        <v>123</v>
      </c>
      <c r="U483">
        <v>4</v>
      </c>
      <c r="V483">
        <v>0</v>
      </c>
      <c r="W483">
        <v>4.8</v>
      </c>
      <c r="X483">
        <v>0</v>
      </c>
      <c r="Y483" t="s">
        <v>1329</v>
      </c>
      <c r="Z483" t="s">
        <v>1259</v>
      </c>
      <c r="AA483" t="s">
        <v>47</v>
      </c>
      <c r="AB483" t="s">
        <v>1330</v>
      </c>
      <c r="AC483">
        <v>12</v>
      </c>
      <c r="AD483">
        <v>10990</v>
      </c>
      <c r="AE483" t="s">
        <v>1331</v>
      </c>
      <c r="AF483" t="s">
        <v>1332</v>
      </c>
      <c r="AG483">
        <v>13120</v>
      </c>
      <c r="AH483">
        <v>2130</v>
      </c>
      <c r="AI483">
        <v>880</v>
      </c>
      <c r="AJ483">
        <f t="shared" si="35"/>
        <v>0.16234756097560976</v>
      </c>
      <c r="AK483">
        <f t="shared" si="36"/>
        <v>0</v>
      </c>
      <c r="AL483">
        <f t="shared" si="37"/>
        <v>1</v>
      </c>
      <c r="AM483">
        <f t="shared" si="38"/>
        <v>1</v>
      </c>
      <c r="AN483">
        <f t="shared" si="39"/>
        <v>0</v>
      </c>
    </row>
    <row r="484" spans="1:40" x14ac:dyDescent="0.35">
      <c r="A484" t="s">
        <v>35</v>
      </c>
      <c r="B484" t="s">
        <v>1161</v>
      </c>
      <c r="C484" t="s">
        <v>37</v>
      </c>
      <c r="D484">
        <v>2020</v>
      </c>
      <c r="E484" t="s">
        <v>1162</v>
      </c>
      <c r="F484" t="s">
        <v>1258</v>
      </c>
      <c r="G484">
        <v>3</v>
      </c>
      <c r="H484">
        <v>4</v>
      </c>
      <c r="I484" t="s">
        <v>185</v>
      </c>
      <c r="J484" t="s">
        <v>98</v>
      </c>
      <c r="K484" t="s">
        <v>71</v>
      </c>
      <c r="L484">
        <v>108</v>
      </c>
      <c r="M484" t="s">
        <v>67</v>
      </c>
      <c r="N484" t="s">
        <v>44</v>
      </c>
      <c r="O484">
        <v>5</v>
      </c>
      <c r="P484">
        <v>960</v>
      </c>
      <c r="Q484">
        <v>1</v>
      </c>
      <c r="R484">
        <v>1</v>
      </c>
      <c r="S484">
        <v>1242</v>
      </c>
      <c r="T484" t="s">
        <v>123</v>
      </c>
      <c r="U484">
        <v>4</v>
      </c>
      <c r="V484">
        <v>0</v>
      </c>
      <c r="W484">
        <v>4.8</v>
      </c>
      <c r="X484">
        <v>0</v>
      </c>
      <c r="Y484" t="s">
        <v>1329</v>
      </c>
      <c r="Z484" t="s">
        <v>1259</v>
      </c>
      <c r="AA484" t="s">
        <v>47</v>
      </c>
      <c r="AB484" t="s">
        <v>1330</v>
      </c>
      <c r="AC484">
        <v>12</v>
      </c>
      <c r="AD484">
        <v>10990</v>
      </c>
      <c r="AE484" t="s">
        <v>1333</v>
      </c>
      <c r="AF484" t="s">
        <v>1332</v>
      </c>
      <c r="AG484">
        <v>13120</v>
      </c>
      <c r="AH484">
        <v>2130</v>
      </c>
      <c r="AI484">
        <v>880</v>
      </c>
      <c r="AJ484">
        <f t="shared" si="35"/>
        <v>0.16234756097560976</v>
      </c>
      <c r="AK484">
        <f t="shared" si="36"/>
        <v>0</v>
      </c>
      <c r="AL484">
        <f t="shared" si="37"/>
        <v>1</v>
      </c>
      <c r="AM484">
        <f t="shared" si="38"/>
        <v>1</v>
      </c>
      <c r="AN484">
        <f t="shared" si="39"/>
        <v>0</v>
      </c>
    </row>
    <row r="485" spans="1:40" x14ac:dyDescent="0.35">
      <c r="A485" t="s">
        <v>35</v>
      </c>
      <c r="B485" t="s">
        <v>1161</v>
      </c>
      <c r="C485" t="s">
        <v>37</v>
      </c>
      <c r="D485">
        <v>2020</v>
      </c>
      <c r="E485" t="s">
        <v>1162</v>
      </c>
      <c r="F485" t="s">
        <v>1258</v>
      </c>
      <c r="G485">
        <v>3</v>
      </c>
      <c r="H485">
        <v>4</v>
      </c>
      <c r="I485" t="s">
        <v>185</v>
      </c>
      <c r="J485" t="s">
        <v>98</v>
      </c>
      <c r="K485" t="s">
        <v>71</v>
      </c>
      <c r="L485">
        <v>108</v>
      </c>
      <c r="M485" t="s">
        <v>67</v>
      </c>
      <c r="N485" t="s">
        <v>44</v>
      </c>
      <c r="O485">
        <v>5</v>
      </c>
      <c r="P485">
        <v>960</v>
      </c>
      <c r="Q485">
        <v>1</v>
      </c>
      <c r="R485">
        <v>1</v>
      </c>
      <c r="S485">
        <v>1242</v>
      </c>
      <c r="T485" t="s">
        <v>123</v>
      </c>
      <c r="U485">
        <v>4</v>
      </c>
      <c r="V485">
        <v>0</v>
      </c>
      <c r="W485">
        <v>4.8</v>
      </c>
      <c r="X485">
        <v>0</v>
      </c>
      <c r="Y485" t="s">
        <v>1329</v>
      </c>
      <c r="Z485" t="s">
        <v>1259</v>
      </c>
      <c r="AA485" t="s">
        <v>47</v>
      </c>
      <c r="AB485" t="s">
        <v>1330</v>
      </c>
      <c r="AC485">
        <v>12</v>
      </c>
      <c r="AD485">
        <v>10990</v>
      </c>
      <c r="AE485" t="s">
        <v>1334</v>
      </c>
      <c r="AF485" t="s">
        <v>1332</v>
      </c>
      <c r="AG485">
        <v>13120</v>
      </c>
      <c r="AH485">
        <v>2130</v>
      </c>
      <c r="AI485">
        <v>880</v>
      </c>
      <c r="AJ485">
        <f t="shared" si="35"/>
        <v>0.16234756097560976</v>
      </c>
      <c r="AK485">
        <f t="shared" si="36"/>
        <v>0</v>
      </c>
      <c r="AL485">
        <f t="shared" si="37"/>
        <v>1</v>
      </c>
      <c r="AM485">
        <f t="shared" si="38"/>
        <v>1</v>
      </c>
      <c r="AN485">
        <f t="shared" si="39"/>
        <v>0</v>
      </c>
    </row>
    <row r="486" spans="1:40" x14ac:dyDescent="0.35">
      <c r="A486" t="s">
        <v>35</v>
      </c>
      <c r="B486" t="s">
        <v>1161</v>
      </c>
      <c r="C486" t="s">
        <v>37</v>
      </c>
      <c r="D486">
        <v>2020</v>
      </c>
      <c r="E486" t="s">
        <v>1162</v>
      </c>
      <c r="F486" t="s">
        <v>1258</v>
      </c>
      <c r="G486">
        <v>3</v>
      </c>
      <c r="H486">
        <v>4</v>
      </c>
      <c r="I486" t="s">
        <v>185</v>
      </c>
      <c r="J486" t="s">
        <v>98</v>
      </c>
      <c r="K486" t="s">
        <v>71</v>
      </c>
      <c r="L486">
        <v>108</v>
      </c>
      <c r="M486" t="s">
        <v>67</v>
      </c>
      <c r="N486" t="s">
        <v>44</v>
      </c>
      <c r="O486">
        <v>5</v>
      </c>
      <c r="P486">
        <v>960</v>
      </c>
      <c r="Q486">
        <v>1</v>
      </c>
      <c r="R486">
        <v>1</v>
      </c>
      <c r="S486">
        <v>1242</v>
      </c>
      <c r="T486" t="s">
        <v>123</v>
      </c>
      <c r="U486">
        <v>4</v>
      </c>
      <c r="V486">
        <v>0</v>
      </c>
      <c r="W486">
        <v>4.8</v>
      </c>
      <c r="X486">
        <v>0</v>
      </c>
      <c r="Y486" t="s">
        <v>1335</v>
      </c>
      <c r="Z486" t="s">
        <v>1259</v>
      </c>
      <c r="AA486" t="s">
        <v>1336</v>
      </c>
      <c r="AB486" t="s">
        <v>47</v>
      </c>
      <c r="AC486">
        <v>12</v>
      </c>
      <c r="AD486">
        <v>10990</v>
      </c>
      <c r="AE486" t="s">
        <v>1337</v>
      </c>
      <c r="AF486" t="s">
        <v>1332</v>
      </c>
      <c r="AG486">
        <v>13120</v>
      </c>
      <c r="AH486">
        <v>2130</v>
      </c>
      <c r="AI486">
        <v>880</v>
      </c>
      <c r="AJ486">
        <f t="shared" si="35"/>
        <v>0.16234756097560976</v>
      </c>
      <c r="AK486">
        <f t="shared" si="36"/>
        <v>0</v>
      </c>
      <c r="AL486">
        <f t="shared" si="37"/>
        <v>1</v>
      </c>
      <c r="AM486">
        <f t="shared" si="38"/>
        <v>1</v>
      </c>
      <c r="AN486">
        <f t="shared" si="39"/>
        <v>0</v>
      </c>
    </row>
    <row r="487" spans="1:40" x14ac:dyDescent="0.35">
      <c r="A487" t="s">
        <v>35</v>
      </c>
      <c r="B487" t="s">
        <v>1161</v>
      </c>
      <c r="C487" t="s">
        <v>37</v>
      </c>
      <c r="D487">
        <v>2020</v>
      </c>
      <c r="E487" t="s">
        <v>1162</v>
      </c>
      <c r="F487" t="s">
        <v>1258</v>
      </c>
      <c r="G487">
        <v>3</v>
      </c>
      <c r="H487">
        <v>4</v>
      </c>
      <c r="I487" t="s">
        <v>185</v>
      </c>
      <c r="J487" t="s">
        <v>98</v>
      </c>
      <c r="K487" t="s">
        <v>71</v>
      </c>
      <c r="L487">
        <v>108</v>
      </c>
      <c r="M487" t="s">
        <v>67</v>
      </c>
      <c r="N487" t="s">
        <v>44</v>
      </c>
      <c r="O487">
        <v>5</v>
      </c>
      <c r="P487">
        <v>960</v>
      </c>
      <c r="Q487">
        <v>1</v>
      </c>
      <c r="R487">
        <v>1</v>
      </c>
      <c r="S487">
        <v>1242</v>
      </c>
      <c r="T487" t="s">
        <v>123</v>
      </c>
      <c r="U487">
        <v>4</v>
      </c>
      <c r="V487">
        <v>0</v>
      </c>
      <c r="W487">
        <v>4.8</v>
      </c>
      <c r="X487">
        <v>0</v>
      </c>
      <c r="Y487" t="s">
        <v>1335</v>
      </c>
      <c r="Z487" t="s">
        <v>1259</v>
      </c>
      <c r="AA487" t="s">
        <v>47</v>
      </c>
      <c r="AB487" t="s">
        <v>1338</v>
      </c>
      <c r="AC487">
        <v>12</v>
      </c>
      <c r="AD487">
        <v>10990</v>
      </c>
      <c r="AE487" t="s">
        <v>1339</v>
      </c>
      <c r="AF487" t="s">
        <v>1332</v>
      </c>
      <c r="AG487">
        <v>13120</v>
      </c>
      <c r="AH487">
        <v>2130</v>
      </c>
      <c r="AI487">
        <v>880</v>
      </c>
      <c r="AJ487">
        <f t="shared" si="35"/>
        <v>0.16234756097560976</v>
      </c>
      <c r="AK487">
        <f t="shared" si="36"/>
        <v>0</v>
      </c>
      <c r="AL487">
        <f t="shared" si="37"/>
        <v>1</v>
      </c>
      <c r="AM487">
        <f t="shared" si="38"/>
        <v>1</v>
      </c>
      <c r="AN487">
        <f t="shared" si="39"/>
        <v>0</v>
      </c>
    </row>
    <row r="488" spans="1:40" x14ac:dyDescent="0.35">
      <c r="A488" t="s">
        <v>35</v>
      </c>
      <c r="B488" t="s">
        <v>1161</v>
      </c>
      <c r="C488" t="s">
        <v>37</v>
      </c>
      <c r="D488">
        <v>2020</v>
      </c>
      <c r="E488" t="s">
        <v>1162</v>
      </c>
      <c r="F488" t="s">
        <v>1258</v>
      </c>
      <c r="G488">
        <v>3</v>
      </c>
      <c r="H488">
        <v>4</v>
      </c>
      <c r="I488" t="s">
        <v>185</v>
      </c>
      <c r="J488" t="s">
        <v>98</v>
      </c>
      <c r="K488" t="s">
        <v>71</v>
      </c>
      <c r="L488">
        <v>108</v>
      </c>
      <c r="M488" t="s">
        <v>67</v>
      </c>
      <c r="N488" t="s">
        <v>44</v>
      </c>
      <c r="O488">
        <v>5</v>
      </c>
      <c r="P488">
        <v>960</v>
      </c>
      <c r="Q488">
        <v>1</v>
      </c>
      <c r="R488">
        <v>1</v>
      </c>
      <c r="S488">
        <v>1242</v>
      </c>
      <c r="T488" t="s">
        <v>123</v>
      </c>
      <c r="U488">
        <v>4</v>
      </c>
      <c r="V488">
        <v>0</v>
      </c>
      <c r="W488">
        <v>4.8</v>
      </c>
      <c r="X488">
        <v>0</v>
      </c>
      <c r="Y488" t="s">
        <v>1335</v>
      </c>
      <c r="Z488" t="s">
        <v>1259</v>
      </c>
      <c r="AA488" t="s">
        <v>47</v>
      </c>
      <c r="AB488" t="s">
        <v>1338</v>
      </c>
      <c r="AC488">
        <v>12</v>
      </c>
      <c r="AD488">
        <v>10990</v>
      </c>
      <c r="AE488" t="s">
        <v>1340</v>
      </c>
      <c r="AF488" t="s">
        <v>1332</v>
      </c>
      <c r="AG488">
        <v>13120</v>
      </c>
      <c r="AH488">
        <v>2130</v>
      </c>
      <c r="AI488">
        <v>880</v>
      </c>
      <c r="AJ488">
        <f t="shared" si="35"/>
        <v>0.16234756097560976</v>
      </c>
      <c r="AK488">
        <f t="shared" si="36"/>
        <v>0</v>
      </c>
      <c r="AL488">
        <f t="shared" si="37"/>
        <v>1</v>
      </c>
      <c r="AM488">
        <f t="shared" si="38"/>
        <v>1</v>
      </c>
      <c r="AN488">
        <f t="shared" si="39"/>
        <v>0</v>
      </c>
    </row>
    <row r="489" spans="1:40" x14ac:dyDescent="0.35">
      <c r="A489" t="s">
        <v>35</v>
      </c>
      <c r="B489" t="s">
        <v>1161</v>
      </c>
      <c r="C489" t="s">
        <v>37</v>
      </c>
      <c r="D489">
        <v>2020</v>
      </c>
      <c r="E489" t="s">
        <v>1162</v>
      </c>
      <c r="F489" t="s">
        <v>1258</v>
      </c>
      <c r="G489">
        <v>3</v>
      </c>
      <c r="H489">
        <v>4</v>
      </c>
      <c r="I489" t="s">
        <v>185</v>
      </c>
      <c r="J489" t="s">
        <v>98</v>
      </c>
      <c r="K489" t="s">
        <v>71</v>
      </c>
      <c r="L489">
        <v>120</v>
      </c>
      <c r="O489">
        <v>5</v>
      </c>
      <c r="Q489">
        <v>1</v>
      </c>
      <c r="R489">
        <v>0</v>
      </c>
      <c r="S489">
        <v>1242</v>
      </c>
      <c r="T489" t="s">
        <v>123</v>
      </c>
      <c r="U489">
        <v>4</v>
      </c>
      <c r="V489">
        <v>1</v>
      </c>
      <c r="W489">
        <v>5.2</v>
      </c>
      <c r="X489">
        <v>0</v>
      </c>
      <c r="Y489" t="s">
        <v>1341</v>
      </c>
      <c r="Z489" t="s">
        <v>1259</v>
      </c>
      <c r="AA489" t="s">
        <v>47</v>
      </c>
      <c r="AB489" t="s">
        <v>1342</v>
      </c>
      <c r="AC489">
        <v>12</v>
      </c>
      <c r="AD489">
        <v>12380</v>
      </c>
      <c r="AE489" t="s">
        <v>1343</v>
      </c>
      <c r="AF489" t="s">
        <v>1344</v>
      </c>
      <c r="AG489">
        <v>13120</v>
      </c>
      <c r="AH489">
        <v>740</v>
      </c>
      <c r="AI489">
        <v>-510</v>
      </c>
      <c r="AJ489">
        <f t="shared" si="35"/>
        <v>5.6402439024390245E-2</v>
      </c>
      <c r="AK489">
        <f t="shared" si="36"/>
        <v>0</v>
      </c>
      <c r="AL489">
        <f t="shared" si="37"/>
        <v>1</v>
      </c>
      <c r="AM489">
        <f t="shared" si="38"/>
        <v>0</v>
      </c>
      <c r="AN489">
        <f t="shared" si="39"/>
        <v>0</v>
      </c>
    </row>
    <row r="490" spans="1:40" x14ac:dyDescent="0.35">
      <c r="A490" t="s">
        <v>35</v>
      </c>
      <c r="B490" t="s">
        <v>1161</v>
      </c>
      <c r="C490" t="s">
        <v>37</v>
      </c>
      <c r="D490">
        <v>2020</v>
      </c>
      <c r="E490" t="s">
        <v>1162</v>
      </c>
      <c r="F490" t="s">
        <v>1258</v>
      </c>
      <c r="G490">
        <v>3</v>
      </c>
      <c r="H490">
        <v>4</v>
      </c>
      <c r="I490" t="s">
        <v>185</v>
      </c>
      <c r="J490" t="s">
        <v>98</v>
      </c>
      <c r="K490" t="s">
        <v>51</v>
      </c>
      <c r="L490">
        <v>120</v>
      </c>
      <c r="O490">
        <v>5</v>
      </c>
      <c r="Q490">
        <v>1</v>
      </c>
      <c r="R490">
        <v>0</v>
      </c>
      <c r="S490">
        <v>1242</v>
      </c>
      <c r="T490" t="s">
        <v>123</v>
      </c>
      <c r="U490">
        <v>4</v>
      </c>
      <c r="V490">
        <v>1</v>
      </c>
      <c r="W490">
        <v>5.2</v>
      </c>
      <c r="X490">
        <v>0</v>
      </c>
      <c r="Y490" t="s">
        <v>1341</v>
      </c>
      <c r="Z490" t="s">
        <v>1259</v>
      </c>
      <c r="AA490" t="s">
        <v>47</v>
      </c>
      <c r="AB490" t="s">
        <v>1342</v>
      </c>
      <c r="AC490">
        <v>12</v>
      </c>
      <c r="AD490">
        <v>12380</v>
      </c>
      <c r="AE490" t="s">
        <v>1345</v>
      </c>
      <c r="AF490" t="s">
        <v>1346</v>
      </c>
      <c r="AG490">
        <v>13120</v>
      </c>
      <c r="AH490">
        <v>740</v>
      </c>
      <c r="AI490">
        <v>-510</v>
      </c>
      <c r="AJ490">
        <f t="shared" si="35"/>
        <v>5.6402439024390245E-2</v>
      </c>
      <c r="AK490">
        <f t="shared" si="36"/>
        <v>0</v>
      </c>
      <c r="AL490">
        <f t="shared" si="37"/>
        <v>1</v>
      </c>
      <c r="AM490">
        <f t="shared" si="38"/>
        <v>0</v>
      </c>
      <c r="AN490">
        <f t="shared" si="39"/>
        <v>0</v>
      </c>
    </row>
    <row r="491" spans="1:40" x14ac:dyDescent="0.35">
      <c r="A491" t="s">
        <v>35</v>
      </c>
      <c r="B491" t="s">
        <v>1161</v>
      </c>
      <c r="C491" t="s">
        <v>37</v>
      </c>
      <c r="D491">
        <v>2020</v>
      </c>
      <c r="E491" t="s">
        <v>1162</v>
      </c>
      <c r="F491" t="s">
        <v>1258</v>
      </c>
      <c r="G491">
        <v>3</v>
      </c>
      <c r="H491">
        <v>4</v>
      </c>
      <c r="I491" t="s">
        <v>185</v>
      </c>
      <c r="J491" t="s">
        <v>98</v>
      </c>
      <c r="K491" t="s">
        <v>350</v>
      </c>
      <c r="L491">
        <v>129</v>
      </c>
      <c r="N491" t="s">
        <v>44</v>
      </c>
      <c r="O491">
        <v>5</v>
      </c>
      <c r="P491">
        <v>940</v>
      </c>
      <c r="Q491">
        <v>1</v>
      </c>
      <c r="R491">
        <v>1</v>
      </c>
      <c r="S491">
        <v>1242</v>
      </c>
      <c r="U491">
        <v>4</v>
      </c>
      <c r="V491">
        <v>0</v>
      </c>
      <c r="W491">
        <v>5.6</v>
      </c>
      <c r="X491">
        <v>0</v>
      </c>
      <c r="Y491" t="s">
        <v>1347</v>
      </c>
      <c r="Z491" t="s">
        <v>1259</v>
      </c>
      <c r="AA491" t="s">
        <v>47</v>
      </c>
      <c r="AB491" t="s">
        <v>1348</v>
      </c>
      <c r="AC491">
        <v>2</v>
      </c>
      <c r="AD491">
        <v>13600</v>
      </c>
      <c r="AE491" t="s">
        <v>1349</v>
      </c>
      <c r="AF491" t="s">
        <v>1350</v>
      </c>
      <c r="AG491">
        <v>13120</v>
      </c>
      <c r="AH491">
        <v>-480</v>
      </c>
      <c r="AI491">
        <v>-1730</v>
      </c>
      <c r="AJ491">
        <f t="shared" si="35"/>
        <v>-3.6585365853658534E-2</v>
      </c>
      <c r="AK491">
        <f t="shared" si="36"/>
        <v>0</v>
      </c>
      <c r="AL491">
        <f t="shared" si="37"/>
        <v>0</v>
      </c>
      <c r="AM491">
        <f t="shared" si="38"/>
        <v>0</v>
      </c>
      <c r="AN491">
        <f t="shared" si="39"/>
        <v>0</v>
      </c>
    </row>
    <row r="492" spans="1:40" x14ac:dyDescent="0.35">
      <c r="A492" t="s">
        <v>35</v>
      </c>
      <c r="B492" t="s">
        <v>1161</v>
      </c>
      <c r="C492" t="s">
        <v>37</v>
      </c>
      <c r="D492">
        <v>2019</v>
      </c>
      <c r="E492" t="s">
        <v>1162</v>
      </c>
      <c r="F492" t="s">
        <v>1258</v>
      </c>
      <c r="G492">
        <v>3</v>
      </c>
      <c r="H492">
        <v>4</v>
      </c>
      <c r="I492" t="s">
        <v>185</v>
      </c>
      <c r="J492" t="s">
        <v>98</v>
      </c>
      <c r="K492" t="s">
        <v>350</v>
      </c>
      <c r="L492">
        <v>129</v>
      </c>
      <c r="N492" t="s">
        <v>44</v>
      </c>
      <c r="O492">
        <v>5</v>
      </c>
      <c r="P492">
        <v>940</v>
      </c>
      <c r="Q492">
        <v>0</v>
      </c>
      <c r="R492">
        <v>1</v>
      </c>
      <c r="S492">
        <v>1242</v>
      </c>
      <c r="T492" t="s">
        <v>123</v>
      </c>
      <c r="U492">
        <v>4</v>
      </c>
      <c r="V492">
        <v>0</v>
      </c>
      <c r="W492">
        <v>5.6</v>
      </c>
      <c r="X492">
        <v>0</v>
      </c>
      <c r="Y492" t="s">
        <v>1351</v>
      </c>
      <c r="Z492" t="s">
        <v>1259</v>
      </c>
      <c r="AA492" t="s">
        <v>47</v>
      </c>
      <c r="AB492" t="s">
        <v>1352</v>
      </c>
      <c r="AC492">
        <v>12</v>
      </c>
      <c r="AD492">
        <v>14700</v>
      </c>
      <c r="AE492" t="s">
        <v>1353</v>
      </c>
      <c r="AF492" t="s">
        <v>1275</v>
      </c>
      <c r="AG492">
        <v>13120</v>
      </c>
      <c r="AH492">
        <v>-1580</v>
      </c>
      <c r="AI492">
        <v>-2830</v>
      </c>
      <c r="AJ492">
        <f t="shared" si="35"/>
        <v>-0.12042682926829268</v>
      </c>
      <c r="AK492">
        <f t="shared" si="36"/>
        <v>0</v>
      </c>
      <c r="AL492">
        <f t="shared" si="37"/>
        <v>0</v>
      </c>
      <c r="AM492">
        <f t="shared" si="38"/>
        <v>0</v>
      </c>
      <c r="AN492">
        <f t="shared" si="39"/>
        <v>0</v>
      </c>
    </row>
    <row r="493" spans="1:40" x14ac:dyDescent="0.35">
      <c r="A493" t="s">
        <v>35</v>
      </c>
      <c r="B493" t="s">
        <v>1161</v>
      </c>
      <c r="C493" t="s">
        <v>37</v>
      </c>
      <c r="D493">
        <v>2019</v>
      </c>
      <c r="E493" t="s">
        <v>1162</v>
      </c>
      <c r="F493" t="s">
        <v>1258</v>
      </c>
      <c r="G493">
        <v>3</v>
      </c>
      <c r="H493">
        <v>4</v>
      </c>
      <c r="I493" t="s">
        <v>185</v>
      </c>
      <c r="J493" t="s">
        <v>98</v>
      </c>
      <c r="K493" t="s">
        <v>91</v>
      </c>
      <c r="L493">
        <v>108</v>
      </c>
      <c r="M493" t="s">
        <v>67</v>
      </c>
      <c r="N493" t="s">
        <v>92</v>
      </c>
      <c r="O493">
        <v>5</v>
      </c>
      <c r="P493">
        <v>960</v>
      </c>
      <c r="Q493">
        <v>1</v>
      </c>
      <c r="R493">
        <v>1</v>
      </c>
      <c r="S493">
        <v>1242</v>
      </c>
      <c r="T493" t="s">
        <v>252</v>
      </c>
      <c r="U493">
        <v>4</v>
      </c>
      <c r="V493">
        <v>0</v>
      </c>
      <c r="W493">
        <v>4.8</v>
      </c>
      <c r="X493">
        <v>0</v>
      </c>
      <c r="Y493" t="s">
        <v>1329</v>
      </c>
      <c r="Z493" t="s">
        <v>1259</v>
      </c>
      <c r="AA493" t="s">
        <v>47</v>
      </c>
      <c r="AB493" t="s">
        <v>1330</v>
      </c>
      <c r="AC493">
        <v>12</v>
      </c>
      <c r="AD493">
        <v>12990</v>
      </c>
      <c r="AE493" t="s">
        <v>1354</v>
      </c>
      <c r="AF493" t="s">
        <v>1355</v>
      </c>
      <c r="AG493">
        <v>13120</v>
      </c>
      <c r="AH493">
        <v>130</v>
      </c>
      <c r="AI493">
        <v>-1120</v>
      </c>
      <c r="AJ493">
        <f t="shared" si="35"/>
        <v>9.9085365853658538E-3</v>
      </c>
      <c r="AK493">
        <f t="shared" si="36"/>
        <v>0</v>
      </c>
      <c r="AL493">
        <f t="shared" si="37"/>
        <v>0</v>
      </c>
      <c r="AM493">
        <f t="shared" si="38"/>
        <v>0</v>
      </c>
      <c r="AN493">
        <f t="shared" si="39"/>
        <v>0</v>
      </c>
    </row>
    <row r="494" spans="1:40" x14ac:dyDescent="0.35">
      <c r="A494" t="s">
        <v>35</v>
      </c>
      <c r="B494" t="s">
        <v>1161</v>
      </c>
      <c r="C494" t="s">
        <v>37</v>
      </c>
      <c r="D494">
        <v>2019</v>
      </c>
      <c r="E494" t="s">
        <v>1162</v>
      </c>
      <c r="F494" t="s">
        <v>1258</v>
      </c>
      <c r="G494">
        <v>3</v>
      </c>
      <c r="H494">
        <v>4</v>
      </c>
      <c r="I494" t="s">
        <v>185</v>
      </c>
      <c r="J494" t="s">
        <v>98</v>
      </c>
      <c r="K494" t="s">
        <v>51</v>
      </c>
      <c r="L494">
        <v>108</v>
      </c>
      <c r="M494" t="s">
        <v>67</v>
      </c>
      <c r="N494" t="s">
        <v>92</v>
      </c>
      <c r="O494">
        <v>5</v>
      </c>
      <c r="P494">
        <v>960</v>
      </c>
      <c r="Q494">
        <v>1</v>
      </c>
      <c r="R494">
        <v>1</v>
      </c>
      <c r="S494">
        <v>1242</v>
      </c>
      <c r="T494" t="s">
        <v>252</v>
      </c>
      <c r="U494">
        <v>4</v>
      </c>
      <c r="V494">
        <v>0</v>
      </c>
      <c r="W494">
        <v>4.8</v>
      </c>
      <c r="X494">
        <v>0</v>
      </c>
      <c r="Y494" t="s">
        <v>1335</v>
      </c>
      <c r="Z494" t="s">
        <v>1259</v>
      </c>
      <c r="AA494" t="s">
        <v>47</v>
      </c>
      <c r="AB494" t="s">
        <v>1338</v>
      </c>
      <c r="AC494">
        <v>12</v>
      </c>
      <c r="AD494">
        <v>12990</v>
      </c>
      <c r="AE494" t="s">
        <v>1356</v>
      </c>
      <c r="AF494" t="s">
        <v>1355</v>
      </c>
      <c r="AG494">
        <v>13120</v>
      </c>
      <c r="AH494">
        <v>130</v>
      </c>
      <c r="AI494">
        <v>-1120</v>
      </c>
      <c r="AJ494">
        <f t="shared" si="35"/>
        <v>9.9085365853658538E-3</v>
      </c>
      <c r="AK494">
        <f t="shared" si="36"/>
        <v>0</v>
      </c>
      <c r="AL494">
        <f t="shared" si="37"/>
        <v>0</v>
      </c>
      <c r="AM494">
        <f t="shared" si="38"/>
        <v>0</v>
      </c>
      <c r="AN494">
        <f t="shared" si="39"/>
        <v>0</v>
      </c>
    </row>
    <row r="495" spans="1:40" x14ac:dyDescent="0.35">
      <c r="A495" t="s">
        <v>35</v>
      </c>
      <c r="B495" t="s">
        <v>1161</v>
      </c>
      <c r="C495" t="s">
        <v>37</v>
      </c>
      <c r="D495">
        <v>2020</v>
      </c>
      <c r="E495" t="s">
        <v>1162</v>
      </c>
      <c r="F495" t="s">
        <v>1258</v>
      </c>
      <c r="G495">
        <v>3</v>
      </c>
      <c r="H495">
        <v>4</v>
      </c>
      <c r="I495" t="s">
        <v>185</v>
      </c>
      <c r="J495" t="s">
        <v>98</v>
      </c>
      <c r="K495" t="s">
        <v>51</v>
      </c>
      <c r="L495">
        <v>129</v>
      </c>
      <c r="M495" t="s">
        <v>67</v>
      </c>
      <c r="N495" t="s">
        <v>92</v>
      </c>
      <c r="O495">
        <v>5</v>
      </c>
      <c r="P495">
        <v>940</v>
      </c>
      <c r="Q495">
        <v>0</v>
      </c>
      <c r="R495">
        <v>1</v>
      </c>
      <c r="S495">
        <v>1242</v>
      </c>
      <c r="T495" t="s">
        <v>123</v>
      </c>
      <c r="U495">
        <v>4</v>
      </c>
      <c r="V495">
        <v>0</v>
      </c>
      <c r="W495">
        <v>5.6</v>
      </c>
      <c r="X495">
        <v>0</v>
      </c>
      <c r="Y495" t="s">
        <v>637</v>
      </c>
      <c r="Z495" t="s">
        <v>1259</v>
      </c>
      <c r="AA495" t="s">
        <v>47</v>
      </c>
      <c r="AB495" t="s">
        <v>638</v>
      </c>
      <c r="AC495">
        <v>2</v>
      </c>
      <c r="AD495">
        <v>13500</v>
      </c>
      <c r="AE495" t="s">
        <v>1357</v>
      </c>
      <c r="AF495" t="s">
        <v>1358</v>
      </c>
      <c r="AG495">
        <v>13120</v>
      </c>
      <c r="AH495">
        <v>-380</v>
      </c>
      <c r="AI495">
        <v>-1630</v>
      </c>
      <c r="AJ495">
        <f t="shared" si="35"/>
        <v>-2.8963414634146343E-2</v>
      </c>
      <c r="AK495">
        <f t="shared" si="36"/>
        <v>0</v>
      </c>
      <c r="AL495">
        <f t="shared" si="37"/>
        <v>0</v>
      </c>
      <c r="AM495">
        <f t="shared" si="38"/>
        <v>0</v>
      </c>
      <c r="AN495">
        <f t="shared" si="39"/>
        <v>0</v>
      </c>
    </row>
    <row r="496" spans="1:40" x14ac:dyDescent="0.35">
      <c r="A496" t="s">
        <v>35</v>
      </c>
      <c r="B496" t="s">
        <v>1161</v>
      </c>
      <c r="C496" t="s">
        <v>37</v>
      </c>
      <c r="D496">
        <v>2020</v>
      </c>
      <c r="E496" t="s">
        <v>1162</v>
      </c>
      <c r="F496" t="s">
        <v>1258</v>
      </c>
      <c r="G496">
        <v>3</v>
      </c>
      <c r="H496">
        <v>4</v>
      </c>
      <c r="I496" t="s">
        <v>185</v>
      </c>
      <c r="J496" t="s">
        <v>98</v>
      </c>
      <c r="K496" t="s">
        <v>42</v>
      </c>
      <c r="L496">
        <v>129</v>
      </c>
      <c r="M496" t="s">
        <v>67</v>
      </c>
      <c r="N496" t="s">
        <v>44</v>
      </c>
      <c r="O496">
        <v>5</v>
      </c>
      <c r="P496">
        <v>940</v>
      </c>
      <c r="Q496">
        <v>0</v>
      </c>
      <c r="R496">
        <v>1</v>
      </c>
      <c r="S496">
        <v>1242</v>
      </c>
      <c r="T496" t="s">
        <v>123</v>
      </c>
      <c r="U496">
        <v>4</v>
      </c>
      <c r="V496">
        <v>0</v>
      </c>
      <c r="W496">
        <v>5.6</v>
      </c>
      <c r="X496">
        <v>0</v>
      </c>
      <c r="Y496" t="s">
        <v>637</v>
      </c>
      <c r="Z496" t="s">
        <v>1259</v>
      </c>
      <c r="AA496" t="s">
        <v>47</v>
      </c>
      <c r="AB496" t="s">
        <v>638</v>
      </c>
      <c r="AC496">
        <v>2</v>
      </c>
      <c r="AD496">
        <v>13500</v>
      </c>
      <c r="AE496" t="s">
        <v>1359</v>
      </c>
      <c r="AF496" t="s">
        <v>1358</v>
      </c>
      <c r="AG496">
        <v>13120</v>
      </c>
      <c r="AH496">
        <v>-380</v>
      </c>
      <c r="AI496">
        <v>-1630</v>
      </c>
      <c r="AJ496">
        <f t="shared" si="35"/>
        <v>-2.8963414634146343E-2</v>
      </c>
      <c r="AK496">
        <f t="shared" si="36"/>
        <v>0</v>
      </c>
      <c r="AL496">
        <f t="shared" si="37"/>
        <v>0</v>
      </c>
      <c r="AM496">
        <f t="shared" si="38"/>
        <v>0</v>
      </c>
      <c r="AN496">
        <f t="shared" si="39"/>
        <v>0</v>
      </c>
    </row>
    <row r="497" spans="1:40" x14ac:dyDescent="0.35">
      <c r="A497" t="s">
        <v>35</v>
      </c>
      <c r="B497" t="s">
        <v>1161</v>
      </c>
      <c r="C497" t="s">
        <v>37</v>
      </c>
      <c r="D497">
        <v>2019</v>
      </c>
      <c r="E497" t="s">
        <v>1162</v>
      </c>
      <c r="F497" t="s">
        <v>1258</v>
      </c>
      <c r="G497">
        <v>3</v>
      </c>
      <c r="H497">
        <v>4</v>
      </c>
      <c r="I497" t="s">
        <v>185</v>
      </c>
      <c r="J497" t="s">
        <v>98</v>
      </c>
      <c r="K497" t="s">
        <v>51</v>
      </c>
      <c r="L497">
        <v>115</v>
      </c>
      <c r="M497" t="s">
        <v>72</v>
      </c>
      <c r="N497" t="s">
        <v>92</v>
      </c>
      <c r="O497">
        <v>5</v>
      </c>
      <c r="P497">
        <v>865</v>
      </c>
      <c r="Q497">
        <v>1</v>
      </c>
      <c r="R497">
        <v>0</v>
      </c>
      <c r="S497">
        <v>1242</v>
      </c>
      <c r="T497" t="s">
        <v>123</v>
      </c>
      <c r="U497">
        <v>4</v>
      </c>
      <c r="V497">
        <v>1</v>
      </c>
      <c r="W497">
        <v>4.9000000000000004</v>
      </c>
      <c r="X497">
        <v>0</v>
      </c>
      <c r="Y497" t="s">
        <v>1164</v>
      </c>
      <c r="Z497" t="s">
        <v>1259</v>
      </c>
      <c r="AA497" t="s">
        <v>47</v>
      </c>
      <c r="AB497" t="s">
        <v>1166</v>
      </c>
      <c r="AC497">
        <v>12</v>
      </c>
      <c r="AD497">
        <v>11900</v>
      </c>
      <c r="AE497" t="s">
        <v>1360</v>
      </c>
      <c r="AF497" t="s">
        <v>1361</v>
      </c>
      <c r="AG497">
        <v>13120</v>
      </c>
      <c r="AH497">
        <v>1220</v>
      </c>
      <c r="AI497">
        <v>-30</v>
      </c>
      <c r="AJ497">
        <f t="shared" si="35"/>
        <v>9.298780487804878E-2</v>
      </c>
      <c r="AK497">
        <f t="shared" si="36"/>
        <v>0</v>
      </c>
      <c r="AL497">
        <f t="shared" si="37"/>
        <v>1</v>
      </c>
      <c r="AM497">
        <f t="shared" si="38"/>
        <v>0</v>
      </c>
      <c r="AN497">
        <f t="shared" si="39"/>
        <v>0</v>
      </c>
    </row>
    <row r="498" spans="1:40" x14ac:dyDescent="0.35">
      <c r="A498" t="s">
        <v>35</v>
      </c>
      <c r="B498" t="s">
        <v>1161</v>
      </c>
      <c r="C498" t="s">
        <v>37</v>
      </c>
      <c r="D498">
        <v>2020</v>
      </c>
      <c r="E498" t="s">
        <v>1162</v>
      </c>
      <c r="F498" t="s">
        <v>1258</v>
      </c>
      <c r="G498">
        <v>3</v>
      </c>
      <c r="H498">
        <v>4</v>
      </c>
      <c r="I498" t="s">
        <v>185</v>
      </c>
      <c r="J498" t="s">
        <v>98</v>
      </c>
      <c r="K498" t="s">
        <v>71</v>
      </c>
      <c r="L498">
        <v>115</v>
      </c>
      <c r="M498" t="s">
        <v>138</v>
      </c>
      <c r="N498" t="s">
        <v>92</v>
      </c>
      <c r="O498">
        <v>5</v>
      </c>
      <c r="P498">
        <v>865</v>
      </c>
      <c r="Q498">
        <v>1</v>
      </c>
      <c r="R498">
        <v>0</v>
      </c>
      <c r="S498">
        <v>1242</v>
      </c>
      <c r="T498" t="s">
        <v>123</v>
      </c>
      <c r="U498">
        <v>4</v>
      </c>
      <c r="V498">
        <v>1</v>
      </c>
      <c r="W498">
        <v>4.9000000000000004</v>
      </c>
      <c r="X498">
        <v>0</v>
      </c>
      <c r="Y498" t="s">
        <v>1164</v>
      </c>
      <c r="Z498" t="s">
        <v>1259</v>
      </c>
      <c r="AA498" t="s">
        <v>47</v>
      </c>
      <c r="AB498" t="s">
        <v>1166</v>
      </c>
      <c r="AC498">
        <v>12</v>
      </c>
      <c r="AD498">
        <v>12200</v>
      </c>
      <c r="AE498" t="s">
        <v>1362</v>
      </c>
      <c r="AF498" t="s">
        <v>1361</v>
      </c>
      <c r="AG498">
        <v>13120</v>
      </c>
      <c r="AH498">
        <v>920</v>
      </c>
      <c r="AI498">
        <v>-330</v>
      </c>
      <c r="AJ498">
        <f t="shared" si="35"/>
        <v>7.0121951219512202E-2</v>
      </c>
      <c r="AK498">
        <f t="shared" si="36"/>
        <v>0</v>
      </c>
      <c r="AL498">
        <f t="shared" si="37"/>
        <v>1</v>
      </c>
      <c r="AM498">
        <f t="shared" si="38"/>
        <v>0</v>
      </c>
      <c r="AN498">
        <f t="shared" si="39"/>
        <v>0</v>
      </c>
    </row>
    <row r="499" spans="1:40" x14ac:dyDescent="0.35">
      <c r="A499" t="s">
        <v>35</v>
      </c>
      <c r="B499" t="s">
        <v>1161</v>
      </c>
      <c r="C499" t="s">
        <v>37</v>
      </c>
      <c r="D499">
        <v>2020</v>
      </c>
      <c r="E499" t="s">
        <v>1162</v>
      </c>
      <c r="F499" t="s">
        <v>1258</v>
      </c>
      <c r="G499">
        <v>3</v>
      </c>
      <c r="H499">
        <v>4</v>
      </c>
      <c r="I499" t="s">
        <v>185</v>
      </c>
      <c r="J499" t="s">
        <v>98</v>
      </c>
      <c r="K499" t="s">
        <v>51</v>
      </c>
      <c r="L499">
        <v>129</v>
      </c>
      <c r="M499" t="s">
        <v>67</v>
      </c>
      <c r="N499" t="s">
        <v>44</v>
      </c>
      <c r="O499">
        <v>5</v>
      </c>
      <c r="P499">
        <v>940</v>
      </c>
      <c r="Q499">
        <v>0</v>
      </c>
      <c r="R499">
        <v>1</v>
      </c>
      <c r="S499">
        <v>1242</v>
      </c>
      <c r="T499" t="s">
        <v>252</v>
      </c>
      <c r="U499">
        <v>4</v>
      </c>
      <c r="V499">
        <v>0</v>
      </c>
      <c r="W499">
        <v>5.6</v>
      </c>
      <c r="X499">
        <v>0</v>
      </c>
      <c r="Y499" t="s">
        <v>637</v>
      </c>
      <c r="Z499" t="s">
        <v>1259</v>
      </c>
      <c r="AA499" t="s">
        <v>47</v>
      </c>
      <c r="AB499" t="s">
        <v>638</v>
      </c>
      <c r="AC499">
        <v>2</v>
      </c>
      <c r="AD499">
        <v>12900</v>
      </c>
      <c r="AE499" t="s">
        <v>1363</v>
      </c>
      <c r="AF499" t="s">
        <v>1275</v>
      </c>
      <c r="AG499">
        <v>13120</v>
      </c>
      <c r="AH499">
        <v>220</v>
      </c>
      <c r="AI499">
        <v>-1030</v>
      </c>
      <c r="AJ499">
        <f t="shared" si="35"/>
        <v>1.676829268292683E-2</v>
      </c>
      <c r="AK499">
        <f t="shared" si="36"/>
        <v>0</v>
      </c>
      <c r="AL499">
        <f t="shared" si="37"/>
        <v>0</v>
      </c>
      <c r="AM499">
        <f t="shared" si="38"/>
        <v>0</v>
      </c>
      <c r="AN499">
        <f t="shared" si="39"/>
        <v>0</v>
      </c>
    </row>
    <row r="500" spans="1:40" x14ac:dyDescent="0.35">
      <c r="A500" t="s">
        <v>35</v>
      </c>
      <c r="B500" t="s">
        <v>1161</v>
      </c>
      <c r="C500" t="s">
        <v>37</v>
      </c>
      <c r="D500">
        <v>2020</v>
      </c>
      <c r="E500" t="s">
        <v>1162</v>
      </c>
      <c r="F500" t="s">
        <v>1258</v>
      </c>
      <c r="G500">
        <v>3</v>
      </c>
      <c r="H500">
        <v>4</v>
      </c>
      <c r="I500" t="s">
        <v>185</v>
      </c>
      <c r="J500" t="s">
        <v>98</v>
      </c>
      <c r="K500" t="s">
        <v>71</v>
      </c>
      <c r="L500">
        <v>129</v>
      </c>
      <c r="M500" t="s">
        <v>333</v>
      </c>
      <c r="N500" t="s">
        <v>44</v>
      </c>
      <c r="O500">
        <v>5</v>
      </c>
      <c r="P500">
        <v>940</v>
      </c>
      <c r="Q500">
        <v>0</v>
      </c>
      <c r="R500">
        <v>1</v>
      </c>
      <c r="S500">
        <v>1242</v>
      </c>
      <c r="T500" t="s">
        <v>123</v>
      </c>
      <c r="U500">
        <v>4</v>
      </c>
      <c r="V500">
        <v>0</v>
      </c>
      <c r="W500">
        <v>5.6</v>
      </c>
      <c r="X500">
        <v>0</v>
      </c>
      <c r="Y500" t="s">
        <v>637</v>
      </c>
      <c r="Z500" t="s">
        <v>1259</v>
      </c>
      <c r="AA500" t="s">
        <v>47</v>
      </c>
      <c r="AB500" t="s">
        <v>638</v>
      </c>
      <c r="AC500">
        <v>2</v>
      </c>
      <c r="AD500">
        <v>13500</v>
      </c>
      <c r="AE500" t="s">
        <v>1364</v>
      </c>
      <c r="AF500" t="s">
        <v>1275</v>
      </c>
      <c r="AG500">
        <v>13120</v>
      </c>
      <c r="AH500">
        <v>-380</v>
      </c>
      <c r="AI500">
        <v>-1630</v>
      </c>
      <c r="AJ500">
        <f t="shared" ref="AJ500:AJ563" si="40">AH500/AG500</f>
        <v>-2.8963414634146343E-2</v>
      </c>
      <c r="AK500">
        <f t="shared" si="36"/>
        <v>0</v>
      </c>
      <c r="AL500">
        <f t="shared" si="37"/>
        <v>0</v>
      </c>
      <c r="AM500">
        <f t="shared" si="38"/>
        <v>0</v>
      </c>
      <c r="AN500">
        <f t="shared" si="39"/>
        <v>0</v>
      </c>
    </row>
    <row r="501" spans="1:40" x14ac:dyDescent="0.35">
      <c r="A501" t="s">
        <v>35</v>
      </c>
      <c r="B501" t="s">
        <v>1161</v>
      </c>
      <c r="C501" t="s">
        <v>37</v>
      </c>
      <c r="D501">
        <v>2020</v>
      </c>
      <c r="E501" t="s">
        <v>1162</v>
      </c>
      <c r="F501" t="s">
        <v>1258</v>
      </c>
      <c r="G501">
        <v>3</v>
      </c>
      <c r="H501">
        <v>4</v>
      </c>
      <c r="I501" t="s">
        <v>185</v>
      </c>
      <c r="J501" t="s">
        <v>98</v>
      </c>
      <c r="K501" t="s">
        <v>66</v>
      </c>
      <c r="L501">
        <v>129</v>
      </c>
      <c r="M501" t="s">
        <v>333</v>
      </c>
      <c r="N501" t="s">
        <v>92</v>
      </c>
      <c r="O501">
        <v>5</v>
      </c>
      <c r="P501">
        <v>940</v>
      </c>
      <c r="Q501">
        <v>0</v>
      </c>
      <c r="R501">
        <v>1</v>
      </c>
      <c r="S501">
        <v>1242</v>
      </c>
      <c r="T501" t="s">
        <v>123</v>
      </c>
      <c r="U501">
        <v>4</v>
      </c>
      <c r="V501">
        <v>0</v>
      </c>
      <c r="W501">
        <v>5.6</v>
      </c>
      <c r="X501">
        <v>0</v>
      </c>
      <c r="Y501" t="s">
        <v>637</v>
      </c>
      <c r="Z501" t="s">
        <v>1259</v>
      </c>
      <c r="AA501" t="s">
        <v>47</v>
      </c>
      <c r="AB501" t="s">
        <v>638</v>
      </c>
      <c r="AC501">
        <v>2</v>
      </c>
      <c r="AD501">
        <v>13500</v>
      </c>
      <c r="AE501" t="s">
        <v>1365</v>
      </c>
      <c r="AF501" t="s">
        <v>1275</v>
      </c>
      <c r="AG501">
        <v>13120</v>
      </c>
      <c r="AH501">
        <v>-380</v>
      </c>
      <c r="AI501">
        <v>-1630</v>
      </c>
      <c r="AJ501">
        <f t="shared" si="40"/>
        <v>-2.8963414634146343E-2</v>
      </c>
      <c r="AK501">
        <f t="shared" si="36"/>
        <v>0</v>
      </c>
      <c r="AL501">
        <f t="shared" si="37"/>
        <v>0</v>
      </c>
      <c r="AM501">
        <f t="shared" si="38"/>
        <v>0</v>
      </c>
      <c r="AN501">
        <f t="shared" si="39"/>
        <v>0</v>
      </c>
    </row>
    <row r="502" spans="1:40" x14ac:dyDescent="0.35">
      <c r="A502" t="s">
        <v>35</v>
      </c>
      <c r="B502" t="s">
        <v>1161</v>
      </c>
      <c r="C502" t="s">
        <v>37</v>
      </c>
      <c r="D502">
        <v>2019</v>
      </c>
      <c r="E502" t="s">
        <v>1162</v>
      </c>
      <c r="F502" t="s">
        <v>1258</v>
      </c>
      <c r="G502">
        <v>3</v>
      </c>
      <c r="H502">
        <v>4</v>
      </c>
      <c r="I502" t="s">
        <v>185</v>
      </c>
      <c r="J502" t="s">
        <v>98</v>
      </c>
      <c r="K502" t="s">
        <v>66</v>
      </c>
      <c r="L502">
        <v>129</v>
      </c>
      <c r="M502" t="s">
        <v>138</v>
      </c>
      <c r="N502" t="s">
        <v>92</v>
      </c>
      <c r="O502">
        <v>5</v>
      </c>
      <c r="P502">
        <v>940</v>
      </c>
      <c r="Q502">
        <v>1</v>
      </c>
      <c r="R502">
        <v>1</v>
      </c>
      <c r="S502">
        <v>1242</v>
      </c>
      <c r="T502" t="s">
        <v>252</v>
      </c>
      <c r="U502">
        <v>4</v>
      </c>
      <c r="V502">
        <v>0</v>
      </c>
      <c r="W502">
        <v>5.6</v>
      </c>
      <c r="X502">
        <v>0</v>
      </c>
      <c r="Y502" t="s">
        <v>1366</v>
      </c>
      <c r="Z502" t="s">
        <v>1259</v>
      </c>
      <c r="AA502" t="s">
        <v>47</v>
      </c>
      <c r="AB502" t="s">
        <v>849</v>
      </c>
      <c r="AC502">
        <v>12</v>
      </c>
      <c r="AD502">
        <v>13600</v>
      </c>
      <c r="AE502" t="s">
        <v>1367</v>
      </c>
      <c r="AF502" t="s">
        <v>1368</v>
      </c>
      <c r="AG502">
        <v>13120</v>
      </c>
      <c r="AH502">
        <v>-480</v>
      </c>
      <c r="AI502">
        <v>-1730</v>
      </c>
      <c r="AJ502">
        <f t="shared" si="40"/>
        <v>-3.6585365853658534E-2</v>
      </c>
      <c r="AK502">
        <f t="shared" si="36"/>
        <v>0</v>
      </c>
      <c r="AL502">
        <f t="shared" si="37"/>
        <v>0</v>
      </c>
      <c r="AM502">
        <f t="shared" si="38"/>
        <v>0</v>
      </c>
      <c r="AN502">
        <f t="shared" si="39"/>
        <v>0</v>
      </c>
    </row>
    <row r="503" spans="1:40" x14ac:dyDescent="0.35">
      <c r="A503" t="s">
        <v>35</v>
      </c>
      <c r="B503" t="s">
        <v>1161</v>
      </c>
      <c r="C503" t="s">
        <v>37</v>
      </c>
      <c r="D503">
        <v>2019</v>
      </c>
      <c r="E503" t="s">
        <v>1162</v>
      </c>
      <c r="F503" t="s">
        <v>1258</v>
      </c>
      <c r="G503">
        <v>3</v>
      </c>
      <c r="H503">
        <v>4</v>
      </c>
      <c r="I503" t="s">
        <v>185</v>
      </c>
      <c r="J503" t="s">
        <v>98</v>
      </c>
      <c r="K503" t="s">
        <v>42</v>
      </c>
      <c r="L503">
        <v>129</v>
      </c>
      <c r="M503" t="s">
        <v>67</v>
      </c>
      <c r="N503" t="s">
        <v>92</v>
      </c>
      <c r="O503">
        <v>5</v>
      </c>
      <c r="P503">
        <v>940</v>
      </c>
      <c r="Q503">
        <v>0</v>
      </c>
      <c r="R503">
        <v>1</v>
      </c>
      <c r="S503">
        <v>1242</v>
      </c>
      <c r="T503" t="s">
        <v>252</v>
      </c>
      <c r="U503">
        <v>4</v>
      </c>
      <c r="V503">
        <v>0</v>
      </c>
      <c r="W503">
        <v>5.6</v>
      </c>
      <c r="X503">
        <v>0</v>
      </c>
      <c r="Y503" t="s">
        <v>1306</v>
      </c>
      <c r="Z503" t="s">
        <v>1259</v>
      </c>
      <c r="AA503" t="s">
        <v>47</v>
      </c>
      <c r="AB503" t="s">
        <v>1307</v>
      </c>
      <c r="AC503">
        <v>12</v>
      </c>
      <c r="AD503">
        <v>12200</v>
      </c>
      <c r="AE503" t="s">
        <v>1369</v>
      </c>
      <c r="AF503" t="s">
        <v>1295</v>
      </c>
      <c r="AG503">
        <v>13120</v>
      </c>
      <c r="AH503">
        <v>920</v>
      </c>
      <c r="AI503">
        <v>-330</v>
      </c>
      <c r="AJ503">
        <f t="shared" si="40"/>
        <v>7.0121951219512202E-2</v>
      </c>
      <c r="AK503">
        <f t="shared" si="36"/>
        <v>0</v>
      </c>
      <c r="AL503">
        <f t="shared" si="37"/>
        <v>1</v>
      </c>
      <c r="AM503">
        <f t="shared" si="38"/>
        <v>0</v>
      </c>
      <c r="AN503">
        <f t="shared" si="39"/>
        <v>0</v>
      </c>
    </row>
    <row r="504" spans="1:40" x14ac:dyDescent="0.35">
      <c r="A504" t="s">
        <v>35</v>
      </c>
      <c r="B504" t="s">
        <v>1161</v>
      </c>
      <c r="C504" t="s">
        <v>37</v>
      </c>
      <c r="D504">
        <v>2020</v>
      </c>
      <c r="E504" t="s">
        <v>1162</v>
      </c>
      <c r="F504" t="s">
        <v>1258</v>
      </c>
      <c r="G504">
        <v>3</v>
      </c>
      <c r="H504">
        <v>4</v>
      </c>
      <c r="I504" t="s">
        <v>185</v>
      </c>
      <c r="J504" t="s">
        <v>98</v>
      </c>
      <c r="K504" t="s">
        <v>71</v>
      </c>
      <c r="M504" t="s">
        <v>52</v>
      </c>
      <c r="N504" t="s">
        <v>44</v>
      </c>
      <c r="O504">
        <v>5</v>
      </c>
      <c r="P504">
        <v>940</v>
      </c>
      <c r="Q504">
        <v>1</v>
      </c>
      <c r="R504">
        <v>1</v>
      </c>
      <c r="S504">
        <v>1242</v>
      </c>
      <c r="T504" t="s">
        <v>252</v>
      </c>
      <c r="U504">
        <v>4</v>
      </c>
      <c r="V504">
        <v>0</v>
      </c>
      <c r="X504">
        <v>0</v>
      </c>
      <c r="Y504" t="s">
        <v>363</v>
      </c>
      <c r="Z504" t="s">
        <v>1259</v>
      </c>
      <c r="AA504" t="s">
        <v>47</v>
      </c>
      <c r="AB504" t="s">
        <v>364</v>
      </c>
      <c r="AC504">
        <v>12</v>
      </c>
      <c r="AD504">
        <v>13800</v>
      </c>
      <c r="AE504" t="s">
        <v>1370</v>
      </c>
      <c r="AF504" t="s">
        <v>1371</v>
      </c>
      <c r="AG504">
        <v>13120</v>
      </c>
      <c r="AH504">
        <v>-680</v>
      </c>
      <c r="AI504">
        <v>-1930</v>
      </c>
      <c r="AJ504">
        <f t="shared" si="40"/>
        <v>-5.1829268292682924E-2</v>
      </c>
      <c r="AK504">
        <f t="shared" si="36"/>
        <v>0</v>
      </c>
      <c r="AL504">
        <f t="shared" si="37"/>
        <v>0</v>
      </c>
      <c r="AM504">
        <f t="shared" si="38"/>
        <v>0</v>
      </c>
      <c r="AN504">
        <f t="shared" si="39"/>
        <v>0</v>
      </c>
    </row>
    <row r="505" spans="1:40" x14ac:dyDescent="0.35">
      <c r="A505" t="s">
        <v>35</v>
      </c>
      <c r="B505" t="s">
        <v>1161</v>
      </c>
      <c r="C505" t="s">
        <v>37</v>
      </c>
      <c r="D505">
        <v>2020</v>
      </c>
      <c r="E505" t="s">
        <v>1162</v>
      </c>
      <c r="F505" t="s">
        <v>1258</v>
      </c>
      <c r="G505">
        <v>3</v>
      </c>
      <c r="H505">
        <v>4</v>
      </c>
      <c r="I505" t="s">
        <v>185</v>
      </c>
      <c r="J505" t="s">
        <v>98</v>
      </c>
      <c r="K505" t="s">
        <v>71</v>
      </c>
      <c r="L505">
        <v>117</v>
      </c>
      <c r="M505" t="s">
        <v>67</v>
      </c>
      <c r="N505" t="s">
        <v>44</v>
      </c>
      <c r="O505">
        <v>5</v>
      </c>
      <c r="P505">
        <v>865</v>
      </c>
      <c r="Q505">
        <v>0</v>
      </c>
      <c r="R505">
        <v>0</v>
      </c>
      <c r="S505">
        <v>1242</v>
      </c>
      <c r="T505" t="s">
        <v>962</v>
      </c>
      <c r="U505">
        <v>4</v>
      </c>
      <c r="V505">
        <v>0</v>
      </c>
      <c r="W505">
        <v>5</v>
      </c>
      <c r="X505">
        <v>0</v>
      </c>
      <c r="Y505" t="s">
        <v>637</v>
      </c>
      <c r="Z505" t="s">
        <v>1259</v>
      </c>
      <c r="AA505" t="s">
        <v>704</v>
      </c>
      <c r="AB505" t="s">
        <v>47</v>
      </c>
      <c r="AC505">
        <v>12</v>
      </c>
      <c r="AD505">
        <v>12200</v>
      </c>
      <c r="AE505" t="s">
        <v>1372</v>
      </c>
      <c r="AF505" t="s">
        <v>1295</v>
      </c>
      <c r="AG505">
        <v>13120</v>
      </c>
      <c r="AH505">
        <v>920</v>
      </c>
      <c r="AI505">
        <v>-330</v>
      </c>
      <c r="AJ505">
        <f t="shared" si="40"/>
        <v>7.0121951219512202E-2</v>
      </c>
      <c r="AK505">
        <f t="shared" si="36"/>
        <v>0</v>
      </c>
      <c r="AL505">
        <f t="shared" si="37"/>
        <v>1</v>
      </c>
      <c r="AM505">
        <f t="shared" si="38"/>
        <v>0</v>
      </c>
      <c r="AN505">
        <f t="shared" si="39"/>
        <v>0</v>
      </c>
    </row>
    <row r="506" spans="1:40" x14ac:dyDescent="0.35">
      <c r="A506" t="s">
        <v>57</v>
      </c>
      <c r="B506" t="s">
        <v>1161</v>
      </c>
      <c r="C506" t="s">
        <v>37</v>
      </c>
      <c r="D506">
        <v>2020</v>
      </c>
      <c r="E506" t="s">
        <v>1162</v>
      </c>
      <c r="F506" t="s">
        <v>1258</v>
      </c>
      <c r="G506">
        <v>3</v>
      </c>
      <c r="H506">
        <v>4</v>
      </c>
      <c r="I506" t="s">
        <v>185</v>
      </c>
      <c r="J506" t="s">
        <v>98</v>
      </c>
      <c r="K506" t="s">
        <v>42</v>
      </c>
      <c r="N506" t="s">
        <v>92</v>
      </c>
      <c r="O506">
        <v>5</v>
      </c>
      <c r="Q506">
        <v>0</v>
      </c>
      <c r="R506">
        <v>0</v>
      </c>
      <c r="S506">
        <v>1242</v>
      </c>
      <c r="U506">
        <v>4</v>
      </c>
      <c r="V506">
        <v>0</v>
      </c>
      <c r="X506">
        <v>0</v>
      </c>
      <c r="Y506" t="s">
        <v>1373</v>
      </c>
      <c r="Z506" t="s">
        <v>1259</v>
      </c>
      <c r="AA506" t="s">
        <v>47</v>
      </c>
      <c r="AB506" t="s">
        <v>1374</v>
      </c>
      <c r="AC506">
        <v>12</v>
      </c>
      <c r="AD506">
        <v>13700</v>
      </c>
      <c r="AE506" t="s">
        <v>1375</v>
      </c>
      <c r="AF506" t="s">
        <v>1376</v>
      </c>
      <c r="AG506">
        <v>13120</v>
      </c>
      <c r="AH506">
        <v>-580</v>
      </c>
      <c r="AI506">
        <v>-1830</v>
      </c>
      <c r="AJ506">
        <f t="shared" si="40"/>
        <v>-4.4207317073170729E-2</v>
      </c>
      <c r="AK506">
        <f t="shared" si="36"/>
        <v>0</v>
      </c>
      <c r="AL506">
        <f t="shared" si="37"/>
        <v>0</v>
      </c>
      <c r="AM506">
        <f t="shared" si="38"/>
        <v>0</v>
      </c>
      <c r="AN506">
        <f t="shared" si="39"/>
        <v>0</v>
      </c>
    </row>
    <row r="507" spans="1:40" x14ac:dyDescent="0.35">
      <c r="A507" t="s">
        <v>57</v>
      </c>
      <c r="B507" t="s">
        <v>1161</v>
      </c>
      <c r="C507" t="s">
        <v>37</v>
      </c>
      <c r="D507">
        <v>2019</v>
      </c>
      <c r="E507" t="s">
        <v>1162</v>
      </c>
      <c r="F507" t="s">
        <v>1258</v>
      </c>
      <c r="G507">
        <v>3</v>
      </c>
      <c r="H507">
        <v>4</v>
      </c>
      <c r="I507" t="s">
        <v>185</v>
      </c>
      <c r="J507" t="s">
        <v>98</v>
      </c>
      <c r="K507" t="s">
        <v>350</v>
      </c>
      <c r="L507">
        <v>116</v>
      </c>
      <c r="M507" t="s">
        <v>52</v>
      </c>
      <c r="N507" t="s">
        <v>92</v>
      </c>
      <c r="O507">
        <v>5</v>
      </c>
      <c r="P507">
        <v>940</v>
      </c>
      <c r="Q507">
        <v>1</v>
      </c>
      <c r="R507">
        <v>1</v>
      </c>
      <c r="S507">
        <v>1242</v>
      </c>
      <c r="T507" t="s">
        <v>252</v>
      </c>
      <c r="U507">
        <v>4</v>
      </c>
      <c r="V507">
        <v>0</v>
      </c>
      <c r="W507">
        <v>6.5</v>
      </c>
      <c r="X507">
        <v>0</v>
      </c>
      <c r="Y507" t="s">
        <v>1377</v>
      </c>
      <c r="Z507" t="s">
        <v>1259</v>
      </c>
      <c r="AA507" t="s">
        <v>1378</v>
      </c>
      <c r="AB507" t="s">
        <v>47</v>
      </c>
      <c r="AC507">
        <v>2</v>
      </c>
      <c r="AD507">
        <v>11999</v>
      </c>
      <c r="AE507" t="s">
        <v>1379</v>
      </c>
      <c r="AF507" t="s">
        <v>1380</v>
      </c>
      <c r="AG507">
        <v>13120</v>
      </c>
      <c r="AH507">
        <v>1121</v>
      </c>
      <c r="AI507">
        <v>-129</v>
      </c>
      <c r="AJ507">
        <f t="shared" si="40"/>
        <v>8.5442073170731714E-2</v>
      </c>
      <c r="AK507">
        <f t="shared" si="36"/>
        <v>0</v>
      </c>
      <c r="AL507">
        <f t="shared" si="37"/>
        <v>1</v>
      </c>
      <c r="AM507">
        <f t="shared" si="38"/>
        <v>0</v>
      </c>
      <c r="AN507">
        <f t="shared" si="39"/>
        <v>0</v>
      </c>
    </row>
    <row r="508" spans="1:40" x14ac:dyDescent="0.35">
      <c r="A508" t="s">
        <v>57</v>
      </c>
      <c r="B508" t="s">
        <v>1161</v>
      </c>
      <c r="C508" t="s">
        <v>37</v>
      </c>
      <c r="D508">
        <v>2020</v>
      </c>
      <c r="E508" t="s">
        <v>1162</v>
      </c>
      <c r="F508" t="s">
        <v>1258</v>
      </c>
      <c r="G508">
        <v>3</v>
      </c>
      <c r="H508">
        <v>4</v>
      </c>
      <c r="I508" t="s">
        <v>185</v>
      </c>
      <c r="J508" t="s">
        <v>98</v>
      </c>
      <c r="K508" t="s">
        <v>51</v>
      </c>
      <c r="L508">
        <v>116</v>
      </c>
      <c r="M508" t="s">
        <v>67</v>
      </c>
      <c r="N508" t="s">
        <v>92</v>
      </c>
      <c r="O508">
        <v>5</v>
      </c>
      <c r="P508">
        <v>940</v>
      </c>
      <c r="Q508">
        <v>0</v>
      </c>
      <c r="R508">
        <v>1</v>
      </c>
      <c r="S508">
        <v>1242</v>
      </c>
      <c r="T508" t="s">
        <v>252</v>
      </c>
      <c r="U508">
        <v>4</v>
      </c>
      <c r="V508">
        <v>0</v>
      </c>
      <c r="W508">
        <v>6.5</v>
      </c>
      <c r="X508">
        <v>0</v>
      </c>
      <c r="Y508" t="s">
        <v>1381</v>
      </c>
      <c r="Z508" t="s">
        <v>1259</v>
      </c>
      <c r="AA508" t="s">
        <v>47</v>
      </c>
      <c r="AB508" t="s">
        <v>1029</v>
      </c>
      <c r="AC508">
        <v>2</v>
      </c>
      <c r="AD508">
        <v>12900</v>
      </c>
      <c r="AE508" t="s">
        <v>1382</v>
      </c>
      <c r="AF508" t="s">
        <v>1383</v>
      </c>
      <c r="AG508">
        <v>13120</v>
      </c>
      <c r="AH508">
        <v>220</v>
      </c>
      <c r="AI508">
        <v>-1030</v>
      </c>
      <c r="AJ508">
        <f t="shared" si="40"/>
        <v>1.676829268292683E-2</v>
      </c>
      <c r="AK508">
        <f t="shared" si="36"/>
        <v>0</v>
      </c>
      <c r="AL508">
        <f t="shared" si="37"/>
        <v>0</v>
      </c>
      <c r="AM508">
        <f t="shared" si="38"/>
        <v>0</v>
      </c>
      <c r="AN508">
        <f t="shared" si="39"/>
        <v>0</v>
      </c>
    </row>
    <row r="509" spans="1:40" x14ac:dyDescent="0.35">
      <c r="A509" t="s">
        <v>57</v>
      </c>
      <c r="B509" t="s">
        <v>1161</v>
      </c>
      <c r="C509" t="s">
        <v>37</v>
      </c>
      <c r="D509">
        <v>2020</v>
      </c>
      <c r="E509" t="s">
        <v>1162</v>
      </c>
      <c r="F509" t="s">
        <v>1258</v>
      </c>
      <c r="G509">
        <v>3</v>
      </c>
      <c r="H509">
        <v>4</v>
      </c>
      <c r="I509" t="s">
        <v>185</v>
      </c>
      <c r="J509" t="s">
        <v>98</v>
      </c>
      <c r="K509" t="s">
        <v>350</v>
      </c>
      <c r="L509">
        <v>116</v>
      </c>
      <c r="M509" t="s">
        <v>52</v>
      </c>
      <c r="N509" t="s">
        <v>92</v>
      </c>
      <c r="O509">
        <v>5</v>
      </c>
      <c r="P509">
        <v>940</v>
      </c>
      <c r="Q509">
        <v>0</v>
      </c>
      <c r="R509">
        <v>1</v>
      </c>
      <c r="S509">
        <v>1242</v>
      </c>
      <c r="T509" t="s">
        <v>252</v>
      </c>
      <c r="U509">
        <v>4</v>
      </c>
      <c r="V509">
        <v>1</v>
      </c>
      <c r="W509">
        <v>6.5</v>
      </c>
      <c r="X509">
        <v>0</v>
      </c>
      <c r="Y509" t="s">
        <v>1384</v>
      </c>
      <c r="Z509" t="s">
        <v>1259</v>
      </c>
      <c r="AA509" t="s">
        <v>47</v>
      </c>
      <c r="AB509" t="s">
        <v>1385</v>
      </c>
      <c r="AC509">
        <v>12</v>
      </c>
      <c r="AD509">
        <v>13800</v>
      </c>
      <c r="AE509" t="s">
        <v>1386</v>
      </c>
      <c r="AF509" t="s">
        <v>1387</v>
      </c>
      <c r="AG509">
        <v>13120</v>
      </c>
      <c r="AH509">
        <v>-680</v>
      </c>
      <c r="AI509">
        <v>-1930</v>
      </c>
      <c r="AJ509">
        <f t="shared" si="40"/>
        <v>-5.1829268292682924E-2</v>
      </c>
      <c r="AK509">
        <f t="shared" si="36"/>
        <v>0</v>
      </c>
      <c r="AL509">
        <f t="shared" si="37"/>
        <v>0</v>
      </c>
      <c r="AM509">
        <f t="shared" si="38"/>
        <v>0</v>
      </c>
      <c r="AN509">
        <f t="shared" si="39"/>
        <v>0</v>
      </c>
    </row>
    <row r="510" spans="1:40" x14ac:dyDescent="0.35">
      <c r="A510" t="s">
        <v>57</v>
      </c>
      <c r="B510" t="s">
        <v>1161</v>
      </c>
      <c r="C510" t="s">
        <v>37</v>
      </c>
      <c r="D510">
        <v>2019</v>
      </c>
      <c r="E510" t="s">
        <v>1162</v>
      </c>
      <c r="F510" t="s">
        <v>1258</v>
      </c>
      <c r="G510">
        <v>3</v>
      </c>
      <c r="H510">
        <v>4</v>
      </c>
      <c r="I510" t="s">
        <v>185</v>
      </c>
      <c r="J510" t="s">
        <v>98</v>
      </c>
      <c r="K510" t="s">
        <v>71</v>
      </c>
      <c r="L510">
        <v>129</v>
      </c>
      <c r="M510" t="s">
        <v>67</v>
      </c>
      <c r="N510" t="s">
        <v>44</v>
      </c>
      <c r="O510">
        <v>5</v>
      </c>
      <c r="Q510">
        <v>0</v>
      </c>
      <c r="R510">
        <v>0</v>
      </c>
      <c r="S510">
        <v>1242</v>
      </c>
      <c r="T510" t="s">
        <v>123</v>
      </c>
      <c r="U510">
        <v>4</v>
      </c>
      <c r="V510">
        <v>0</v>
      </c>
      <c r="W510">
        <v>5.6</v>
      </c>
      <c r="X510">
        <v>0</v>
      </c>
      <c r="Y510" t="s">
        <v>1388</v>
      </c>
      <c r="Z510" t="s">
        <v>1259</v>
      </c>
      <c r="AA510" t="s">
        <v>47</v>
      </c>
      <c r="AB510" t="s">
        <v>1389</v>
      </c>
      <c r="AC510">
        <v>12</v>
      </c>
      <c r="AD510">
        <v>13000</v>
      </c>
      <c r="AE510" t="s">
        <v>1390</v>
      </c>
      <c r="AF510" t="s">
        <v>1391</v>
      </c>
      <c r="AG510">
        <v>13120</v>
      </c>
      <c r="AH510">
        <v>120</v>
      </c>
      <c r="AI510">
        <v>-1130</v>
      </c>
      <c r="AJ510">
        <f t="shared" si="40"/>
        <v>9.1463414634146336E-3</v>
      </c>
      <c r="AK510">
        <f t="shared" si="36"/>
        <v>0</v>
      </c>
      <c r="AL510">
        <f t="shared" si="37"/>
        <v>0</v>
      </c>
      <c r="AM510">
        <f t="shared" si="38"/>
        <v>0</v>
      </c>
      <c r="AN510">
        <f t="shared" si="39"/>
        <v>0</v>
      </c>
    </row>
    <row r="511" spans="1:40" x14ac:dyDescent="0.35">
      <c r="A511" t="s">
        <v>57</v>
      </c>
      <c r="B511" t="s">
        <v>1161</v>
      </c>
      <c r="C511" t="s">
        <v>37</v>
      </c>
      <c r="D511">
        <v>2020</v>
      </c>
      <c r="E511" t="s">
        <v>1162</v>
      </c>
      <c r="F511" t="s">
        <v>1258</v>
      </c>
      <c r="G511">
        <v>3</v>
      </c>
      <c r="H511">
        <v>4</v>
      </c>
      <c r="I511" t="s">
        <v>185</v>
      </c>
      <c r="J511" t="s">
        <v>98</v>
      </c>
      <c r="K511" t="s">
        <v>71</v>
      </c>
      <c r="L511">
        <v>129</v>
      </c>
      <c r="N511" t="s">
        <v>44</v>
      </c>
      <c r="O511">
        <v>5</v>
      </c>
      <c r="Q511">
        <v>0</v>
      </c>
      <c r="R511">
        <v>0</v>
      </c>
      <c r="S511">
        <v>1242</v>
      </c>
      <c r="T511" t="s">
        <v>123</v>
      </c>
      <c r="U511">
        <v>4</v>
      </c>
      <c r="V511">
        <v>0</v>
      </c>
      <c r="W511">
        <v>5.6</v>
      </c>
      <c r="X511">
        <v>0</v>
      </c>
      <c r="Y511" t="s">
        <v>1392</v>
      </c>
      <c r="Z511" t="s">
        <v>1259</v>
      </c>
      <c r="AA511" t="s">
        <v>47</v>
      </c>
      <c r="AB511" t="s">
        <v>1393</v>
      </c>
      <c r="AC511">
        <v>12</v>
      </c>
      <c r="AD511">
        <v>13900</v>
      </c>
      <c r="AE511" t="s">
        <v>1394</v>
      </c>
      <c r="AF511" t="s">
        <v>1275</v>
      </c>
      <c r="AG511">
        <v>13120</v>
      </c>
      <c r="AH511">
        <v>-780</v>
      </c>
      <c r="AI511">
        <v>-2030</v>
      </c>
      <c r="AJ511">
        <f t="shared" si="40"/>
        <v>-5.9451219512195119E-2</v>
      </c>
      <c r="AK511">
        <f t="shared" si="36"/>
        <v>0</v>
      </c>
      <c r="AL511">
        <f t="shared" si="37"/>
        <v>0</v>
      </c>
      <c r="AM511">
        <f t="shared" si="38"/>
        <v>0</v>
      </c>
      <c r="AN511">
        <f t="shared" si="39"/>
        <v>0</v>
      </c>
    </row>
    <row r="512" spans="1:40" x14ac:dyDescent="0.35">
      <c r="A512" t="s">
        <v>57</v>
      </c>
      <c r="B512" t="s">
        <v>1161</v>
      </c>
      <c r="C512" t="s">
        <v>37</v>
      </c>
      <c r="D512">
        <v>2020</v>
      </c>
      <c r="E512" t="s">
        <v>1162</v>
      </c>
      <c r="F512" t="s">
        <v>1258</v>
      </c>
      <c r="G512">
        <v>3</v>
      </c>
      <c r="H512">
        <v>4</v>
      </c>
      <c r="I512" t="s">
        <v>185</v>
      </c>
      <c r="J512" t="s">
        <v>98</v>
      </c>
      <c r="K512" t="s">
        <v>71</v>
      </c>
      <c r="L512">
        <v>116</v>
      </c>
      <c r="M512" t="s">
        <v>280</v>
      </c>
      <c r="N512" t="s">
        <v>92</v>
      </c>
      <c r="O512">
        <v>5</v>
      </c>
      <c r="Q512">
        <v>0</v>
      </c>
      <c r="R512">
        <v>0</v>
      </c>
      <c r="S512">
        <v>1242</v>
      </c>
      <c r="T512" t="s">
        <v>123</v>
      </c>
      <c r="U512">
        <v>4</v>
      </c>
      <c r="V512">
        <v>0</v>
      </c>
      <c r="W512">
        <v>7.1</v>
      </c>
      <c r="X512">
        <v>0</v>
      </c>
      <c r="Y512" t="s">
        <v>1392</v>
      </c>
      <c r="Z512" t="s">
        <v>1259</v>
      </c>
      <c r="AA512" t="s">
        <v>47</v>
      </c>
      <c r="AB512" t="s">
        <v>1393</v>
      </c>
      <c r="AC512">
        <v>2</v>
      </c>
      <c r="AD512">
        <v>14900</v>
      </c>
      <c r="AE512" t="s">
        <v>1395</v>
      </c>
      <c r="AF512" t="s">
        <v>1396</v>
      </c>
      <c r="AG512">
        <v>13120</v>
      </c>
      <c r="AH512">
        <v>-1780</v>
      </c>
      <c r="AI512">
        <v>-3030</v>
      </c>
      <c r="AJ512">
        <f t="shared" si="40"/>
        <v>-0.13567073170731708</v>
      </c>
      <c r="AK512">
        <f t="shared" si="36"/>
        <v>0</v>
      </c>
      <c r="AL512">
        <f t="shared" si="37"/>
        <v>0</v>
      </c>
      <c r="AM512">
        <f t="shared" si="38"/>
        <v>0</v>
      </c>
      <c r="AN512">
        <f t="shared" si="39"/>
        <v>0</v>
      </c>
    </row>
    <row r="513" spans="1:40" x14ac:dyDescent="0.35">
      <c r="A513" t="s">
        <v>57</v>
      </c>
      <c r="B513" t="s">
        <v>1161</v>
      </c>
      <c r="C513" t="s">
        <v>37</v>
      </c>
      <c r="D513">
        <v>2020</v>
      </c>
      <c r="E513" t="s">
        <v>1162</v>
      </c>
      <c r="F513" t="s">
        <v>1258</v>
      </c>
      <c r="G513">
        <v>3</v>
      </c>
      <c r="H513">
        <v>4</v>
      </c>
      <c r="I513" t="s">
        <v>185</v>
      </c>
      <c r="J513" t="s">
        <v>98</v>
      </c>
      <c r="K513" t="s">
        <v>350</v>
      </c>
      <c r="L513">
        <v>116</v>
      </c>
      <c r="M513" t="s">
        <v>138</v>
      </c>
      <c r="O513">
        <v>5</v>
      </c>
      <c r="P513">
        <v>940</v>
      </c>
      <c r="Q513">
        <v>0</v>
      </c>
      <c r="R513">
        <v>1</v>
      </c>
      <c r="S513">
        <v>1242</v>
      </c>
      <c r="T513" t="s">
        <v>252</v>
      </c>
      <c r="U513">
        <v>4</v>
      </c>
      <c r="V513">
        <v>1</v>
      </c>
      <c r="W513">
        <v>6.5</v>
      </c>
      <c r="X513">
        <v>1</v>
      </c>
      <c r="Y513" t="s">
        <v>1397</v>
      </c>
      <c r="Z513" t="s">
        <v>1259</v>
      </c>
      <c r="AA513" t="s">
        <v>47</v>
      </c>
      <c r="AB513" t="s">
        <v>1398</v>
      </c>
      <c r="AC513">
        <v>2</v>
      </c>
      <c r="AD513">
        <v>13900</v>
      </c>
      <c r="AE513" t="s">
        <v>1399</v>
      </c>
      <c r="AF513" t="s">
        <v>1396</v>
      </c>
      <c r="AG513">
        <v>13120</v>
      </c>
      <c r="AH513">
        <v>-780</v>
      </c>
      <c r="AI513">
        <v>-2030</v>
      </c>
      <c r="AJ513">
        <f t="shared" si="40"/>
        <v>-5.9451219512195119E-2</v>
      </c>
      <c r="AK513">
        <f t="shared" si="36"/>
        <v>0</v>
      </c>
      <c r="AL513">
        <f t="shared" si="37"/>
        <v>0</v>
      </c>
      <c r="AM513">
        <f t="shared" si="38"/>
        <v>0</v>
      </c>
      <c r="AN513">
        <f t="shared" si="39"/>
        <v>0</v>
      </c>
    </row>
    <row r="514" spans="1:40" x14ac:dyDescent="0.35">
      <c r="A514" t="s">
        <v>57</v>
      </c>
      <c r="B514" t="s">
        <v>1161</v>
      </c>
      <c r="C514" t="s">
        <v>37</v>
      </c>
      <c r="D514">
        <v>2020</v>
      </c>
      <c r="E514" t="s">
        <v>1162</v>
      </c>
      <c r="F514" t="s">
        <v>1258</v>
      </c>
      <c r="H514">
        <v>4</v>
      </c>
      <c r="I514" t="s">
        <v>185</v>
      </c>
      <c r="J514" t="s">
        <v>98</v>
      </c>
      <c r="K514" t="s">
        <v>71</v>
      </c>
      <c r="N514" t="s">
        <v>44</v>
      </c>
      <c r="Q514">
        <v>0</v>
      </c>
      <c r="R514">
        <v>0</v>
      </c>
      <c r="S514">
        <v>1242</v>
      </c>
      <c r="V514">
        <v>0</v>
      </c>
      <c r="X514">
        <v>0</v>
      </c>
      <c r="Y514" t="s">
        <v>840</v>
      </c>
      <c r="Z514" t="s">
        <v>1259</v>
      </c>
      <c r="AA514" t="s">
        <v>47</v>
      </c>
      <c r="AB514" t="s">
        <v>841</v>
      </c>
      <c r="AC514">
        <v>2</v>
      </c>
      <c r="AD514">
        <v>14800</v>
      </c>
      <c r="AE514" t="s">
        <v>1400</v>
      </c>
      <c r="AF514" t="s">
        <v>1401</v>
      </c>
      <c r="AG514">
        <v>13120</v>
      </c>
      <c r="AH514">
        <v>-1680</v>
      </c>
      <c r="AI514">
        <v>-2930</v>
      </c>
      <c r="AJ514">
        <f t="shared" si="40"/>
        <v>-0.12804878048780488</v>
      </c>
      <c r="AK514">
        <f t="shared" si="36"/>
        <v>0</v>
      </c>
      <c r="AL514">
        <f t="shared" si="37"/>
        <v>0</v>
      </c>
      <c r="AM514">
        <f t="shared" si="38"/>
        <v>0</v>
      </c>
      <c r="AN514">
        <f t="shared" si="39"/>
        <v>0</v>
      </c>
    </row>
    <row r="515" spans="1:40" x14ac:dyDescent="0.35">
      <c r="A515" t="s">
        <v>57</v>
      </c>
      <c r="B515" t="s">
        <v>1161</v>
      </c>
      <c r="C515" t="s">
        <v>37</v>
      </c>
      <c r="D515">
        <v>2020</v>
      </c>
      <c r="E515" t="s">
        <v>1162</v>
      </c>
      <c r="F515" t="s">
        <v>1258</v>
      </c>
      <c r="H515">
        <v>4</v>
      </c>
      <c r="I515" t="s">
        <v>185</v>
      </c>
      <c r="J515" t="s">
        <v>98</v>
      </c>
      <c r="K515" t="s">
        <v>66</v>
      </c>
      <c r="N515" t="s">
        <v>92</v>
      </c>
      <c r="Q515">
        <v>0</v>
      </c>
      <c r="R515">
        <v>0</v>
      </c>
      <c r="S515">
        <v>1242</v>
      </c>
      <c r="V515">
        <v>0</v>
      </c>
      <c r="X515">
        <v>0</v>
      </c>
      <c r="Y515" t="s">
        <v>840</v>
      </c>
      <c r="Z515" t="s">
        <v>1259</v>
      </c>
      <c r="AA515" t="s">
        <v>47</v>
      </c>
      <c r="AB515" t="s">
        <v>841</v>
      </c>
      <c r="AC515">
        <v>2</v>
      </c>
      <c r="AD515">
        <v>13500</v>
      </c>
      <c r="AE515" t="s">
        <v>1402</v>
      </c>
      <c r="AF515" t="s">
        <v>1403</v>
      </c>
      <c r="AG515">
        <v>13120</v>
      </c>
      <c r="AH515">
        <v>-380</v>
      </c>
      <c r="AI515">
        <v>-1630</v>
      </c>
      <c r="AJ515">
        <f t="shared" si="40"/>
        <v>-2.8963414634146343E-2</v>
      </c>
      <c r="AK515">
        <f t="shared" ref="AK515:AK578" si="41">+IF(AJ515&gt;0.35,1,0)</f>
        <v>0</v>
      </c>
      <c r="AL515">
        <f t="shared" ref="AL515:AL578" si="42">+IF(AJ515&gt;0.05,1,0)</f>
        <v>0</v>
      </c>
      <c r="AM515">
        <f t="shared" ref="AM515:AM578" si="43">+IF(AJ515&gt;0.1,1,0)</f>
        <v>0</v>
      </c>
      <c r="AN515">
        <f t="shared" ref="AN515:AN578" si="44">+IF(AJ515&gt;0.2,1,0)</f>
        <v>0</v>
      </c>
    </row>
    <row r="516" spans="1:40" x14ac:dyDescent="0.35">
      <c r="A516" t="s">
        <v>57</v>
      </c>
      <c r="B516" t="s">
        <v>1161</v>
      </c>
      <c r="C516" t="s">
        <v>37</v>
      </c>
      <c r="D516">
        <v>2019</v>
      </c>
      <c r="E516" t="s">
        <v>1162</v>
      </c>
      <c r="F516" t="s">
        <v>1258</v>
      </c>
      <c r="G516">
        <v>3</v>
      </c>
      <c r="H516">
        <v>4</v>
      </c>
      <c r="I516" t="s">
        <v>185</v>
      </c>
      <c r="J516" t="s">
        <v>98</v>
      </c>
      <c r="K516" t="s">
        <v>91</v>
      </c>
      <c r="L516">
        <v>116</v>
      </c>
      <c r="M516" t="s">
        <v>52</v>
      </c>
      <c r="N516" t="s">
        <v>44</v>
      </c>
      <c r="O516">
        <v>5</v>
      </c>
      <c r="Q516">
        <v>0</v>
      </c>
      <c r="R516">
        <v>0</v>
      </c>
      <c r="S516">
        <v>1242</v>
      </c>
      <c r="T516" t="s">
        <v>123</v>
      </c>
      <c r="U516">
        <v>4</v>
      </c>
      <c r="V516">
        <v>0</v>
      </c>
      <c r="W516">
        <v>7.1</v>
      </c>
      <c r="X516">
        <v>0</v>
      </c>
      <c r="Y516" t="s">
        <v>1404</v>
      </c>
      <c r="Z516" t="s">
        <v>1259</v>
      </c>
      <c r="AA516" t="s">
        <v>47</v>
      </c>
      <c r="AB516" t="s">
        <v>1405</v>
      </c>
      <c r="AC516">
        <v>12</v>
      </c>
      <c r="AD516">
        <v>13500</v>
      </c>
      <c r="AE516" t="s">
        <v>1406</v>
      </c>
      <c r="AF516" t="s">
        <v>1407</v>
      </c>
      <c r="AG516">
        <v>13120</v>
      </c>
      <c r="AH516">
        <v>-380</v>
      </c>
      <c r="AI516">
        <v>-1630</v>
      </c>
      <c r="AJ516">
        <f t="shared" si="40"/>
        <v>-2.8963414634146343E-2</v>
      </c>
      <c r="AK516">
        <f t="shared" si="41"/>
        <v>0</v>
      </c>
      <c r="AL516">
        <f t="shared" si="42"/>
        <v>0</v>
      </c>
      <c r="AM516">
        <f t="shared" si="43"/>
        <v>0</v>
      </c>
      <c r="AN516">
        <f t="shared" si="44"/>
        <v>0</v>
      </c>
    </row>
    <row r="517" spans="1:40" x14ac:dyDescent="0.35">
      <c r="A517" t="s">
        <v>57</v>
      </c>
      <c r="B517" t="s">
        <v>1161</v>
      </c>
      <c r="C517" t="s">
        <v>37</v>
      </c>
      <c r="D517">
        <v>2019</v>
      </c>
      <c r="E517" t="s">
        <v>1162</v>
      </c>
      <c r="F517" t="s">
        <v>1258</v>
      </c>
      <c r="G517">
        <v>3</v>
      </c>
      <c r="H517">
        <v>4</v>
      </c>
      <c r="I517" t="s">
        <v>185</v>
      </c>
      <c r="J517" t="s">
        <v>98</v>
      </c>
      <c r="L517">
        <v>116</v>
      </c>
      <c r="N517" t="s">
        <v>44</v>
      </c>
      <c r="O517">
        <v>5</v>
      </c>
      <c r="Q517">
        <v>0</v>
      </c>
      <c r="R517">
        <v>0</v>
      </c>
      <c r="S517">
        <v>1242</v>
      </c>
      <c r="T517" t="s">
        <v>123</v>
      </c>
      <c r="U517">
        <v>4</v>
      </c>
      <c r="V517">
        <v>0</v>
      </c>
      <c r="W517">
        <v>7.1</v>
      </c>
      <c r="X517">
        <v>0</v>
      </c>
      <c r="Y517" t="s">
        <v>1404</v>
      </c>
      <c r="Z517" t="s">
        <v>1259</v>
      </c>
      <c r="AA517" t="s">
        <v>47</v>
      </c>
      <c r="AB517" t="s">
        <v>1405</v>
      </c>
      <c r="AC517">
        <v>12</v>
      </c>
      <c r="AD517">
        <v>13800</v>
      </c>
      <c r="AE517" t="s">
        <v>1408</v>
      </c>
      <c r="AF517" t="s">
        <v>1409</v>
      </c>
      <c r="AG517">
        <v>13120</v>
      </c>
      <c r="AH517">
        <v>-680</v>
      </c>
      <c r="AI517">
        <v>-1930</v>
      </c>
      <c r="AJ517">
        <f t="shared" si="40"/>
        <v>-5.1829268292682924E-2</v>
      </c>
      <c r="AK517">
        <f t="shared" si="41"/>
        <v>0</v>
      </c>
      <c r="AL517">
        <f t="shared" si="42"/>
        <v>0</v>
      </c>
      <c r="AM517">
        <f t="shared" si="43"/>
        <v>0</v>
      </c>
      <c r="AN517">
        <f t="shared" si="44"/>
        <v>0</v>
      </c>
    </row>
    <row r="518" spans="1:40" x14ac:dyDescent="0.35">
      <c r="A518" t="s">
        <v>57</v>
      </c>
      <c r="B518" t="s">
        <v>1161</v>
      </c>
      <c r="C518" t="s">
        <v>37</v>
      </c>
      <c r="D518">
        <v>2020</v>
      </c>
      <c r="E518" t="s">
        <v>1162</v>
      </c>
      <c r="F518" t="s">
        <v>1258</v>
      </c>
      <c r="G518">
        <v>3</v>
      </c>
      <c r="H518">
        <v>4</v>
      </c>
      <c r="I518" t="s">
        <v>185</v>
      </c>
      <c r="K518" t="s">
        <v>71</v>
      </c>
      <c r="L518">
        <v>116</v>
      </c>
      <c r="M518" t="s">
        <v>67</v>
      </c>
      <c r="O518">
        <v>5</v>
      </c>
      <c r="P518">
        <v>940</v>
      </c>
      <c r="Q518">
        <v>0</v>
      </c>
      <c r="R518">
        <v>1</v>
      </c>
      <c r="S518">
        <v>1242</v>
      </c>
      <c r="T518" t="s">
        <v>252</v>
      </c>
      <c r="U518">
        <v>4</v>
      </c>
      <c r="V518">
        <v>0</v>
      </c>
      <c r="W518">
        <v>6.5</v>
      </c>
      <c r="X518">
        <v>0</v>
      </c>
      <c r="Y518" t="s">
        <v>1410</v>
      </c>
      <c r="Z518" t="s">
        <v>1259</v>
      </c>
      <c r="AA518" t="s">
        <v>47</v>
      </c>
      <c r="AB518" t="s">
        <v>1411</v>
      </c>
      <c r="AC518">
        <v>2</v>
      </c>
      <c r="AD518">
        <v>12900</v>
      </c>
      <c r="AE518" t="s">
        <v>1412</v>
      </c>
      <c r="AF518" t="s">
        <v>1413</v>
      </c>
      <c r="AG518">
        <v>13120</v>
      </c>
      <c r="AH518">
        <v>220</v>
      </c>
      <c r="AI518">
        <v>-1030</v>
      </c>
      <c r="AJ518">
        <f t="shared" si="40"/>
        <v>1.676829268292683E-2</v>
      </c>
      <c r="AK518">
        <f t="shared" si="41"/>
        <v>0</v>
      </c>
      <c r="AL518">
        <f t="shared" si="42"/>
        <v>0</v>
      </c>
      <c r="AM518">
        <f t="shared" si="43"/>
        <v>0</v>
      </c>
      <c r="AN518">
        <f t="shared" si="44"/>
        <v>0</v>
      </c>
    </row>
    <row r="519" spans="1:40" x14ac:dyDescent="0.35">
      <c r="A519" t="s">
        <v>57</v>
      </c>
      <c r="B519" t="s">
        <v>1161</v>
      </c>
      <c r="C519" t="s">
        <v>37</v>
      </c>
      <c r="D519">
        <v>2020</v>
      </c>
      <c r="E519" t="s">
        <v>1162</v>
      </c>
      <c r="F519" t="s">
        <v>1258</v>
      </c>
      <c r="G519">
        <v>3</v>
      </c>
      <c r="H519">
        <v>4</v>
      </c>
      <c r="I519" t="s">
        <v>185</v>
      </c>
      <c r="J519" t="s">
        <v>98</v>
      </c>
      <c r="K519" t="s">
        <v>1052</v>
      </c>
      <c r="L519">
        <v>116</v>
      </c>
      <c r="M519" t="s">
        <v>1271</v>
      </c>
      <c r="O519">
        <v>5</v>
      </c>
      <c r="P519">
        <v>940</v>
      </c>
      <c r="Q519">
        <v>0</v>
      </c>
      <c r="R519">
        <v>1</v>
      </c>
      <c r="S519">
        <v>1242</v>
      </c>
      <c r="T519" t="s">
        <v>252</v>
      </c>
      <c r="U519">
        <v>4</v>
      </c>
      <c r="V519">
        <v>0</v>
      </c>
      <c r="W519">
        <v>6.5</v>
      </c>
      <c r="X519">
        <v>0</v>
      </c>
      <c r="Y519" t="s">
        <v>1414</v>
      </c>
      <c r="Z519" t="s">
        <v>1259</v>
      </c>
      <c r="AA519" t="s">
        <v>47</v>
      </c>
      <c r="AB519" t="s">
        <v>1415</v>
      </c>
      <c r="AC519">
        <v>2</v>
      </c>
      <c r="AD519">
        <v>13600</v>
      </c>
      <c r="AE519" t="s">
        <v>1416</v>
      </c>
      <c r="AF519" t="s">
        <v>1275</v>
      </c>
      <c r="AG519">
        <v>13120</v>
      </c>
      <c r="AH519">
        <v>-480</v>
      </c>
      <c r="AI519">
        <v>-1730</v>
      </c>
      <c r="AJ519">
        <f t="shared" si="40"/>
        <v>-3.6585365853658534E-2</v>
      </c>
      <c r="AK519">
        <f t="shared" si="41"/>
        <v>0</v>
      </c>
      <c r="AL519">
        <f t="shared" si="42"/>
        <v>0</v>
      </c>
      <c r="AM519">
        <f t="shared" si="43"/>
        <v>0</v>
      </c>
      <c r="AN519">
        <f t="shared" si="44"/>
        <v>0</v>
      </c>
    </row>
    <row r="520" spans="1:40" x14ac:dyDescent="0.35">
      <c r="A520" t="s">
        <v>57</v>
      </c>
      <c r="B520" t="s">
        <v>1161</v>
      </c>
      <c r="C520" t="s">
        <v>37</v>
      </c>
      <c r="D520">
        <v>2020</v>
      </c>
      <c r="E520" t="s">
        <v>1162</v>
      </c>
      <c r="F520" t="s">
        <v>1258</v>
      </c>
      <c r="G520">
        <v>3</v>
      </c>
      <c r="H520">
        <v>4</v>
      </c>
      <c r="I520" t="s">
        <v>185</v>
      </c>
      <c r="J520" t="s">
        <v>98</v>
      </c>
      <c r="K520" t="s">
        <v>350</v>
      </c>
      <c r="N520" t="s">
        <v>92</v>
      </c>
      <c r="O520">
        <v>5</v>
      </c>
      <c r="Q520">
        <v>0</v>
      </c>
      <c r="R520">
        <v>0</v>
      </c>
      <c r="S520">
        <v>1242</v>
      </c>
      <c r="U520">
        <v>4</v>
      </c>
      <c r="V520">
        <v>0</v>
      </c>
      <c r="X520">
        <v>0</v>
      </c>
      <c r="Y520" t="s">
        <v>1417</v>
      </c>
      <c r="Z520" t="s">
        <v>1259</v>
      </c>
      <c r="AA520" t="s">
        <v>47</v>
      </c>
      <c r="AB520" t="s">
        <v>1418</v>
      </c>
      <c r="AC520">
        <v>12</v>
      </c>
      <c r="AD520">
        <v>14700</v>
      </c>
      <c r="AE520" t="s">
        <v>1419</v>
      </c>
      <c r="AF520" t="s">
        <v>1420</v>
      </c>
      <c r="AG520">
        <v>13120</v>
      </c>
      <c r="AH520">
        <v>-1580</v>
      </c>
      <c r="AI520">
        <v>-2830</v>
      </c>
      <c r="AJ520">
        <f t="shared" si="40"/>
        <v>-0.12042682926829268</v>
      </c>
      <c r="AK520">
        <f t="shared" si="41"/>
        <v>0</v>
      </c>
      <c r="AL520">
        <f t="shared" si="42"/>
        <v>0</v>
      </c>
      <c r="AM520">
        <f t="shared" si="43"/>
        <v>0</v>
      </c>
      <c r="AN520">
        <f t="shared" si="44"/>
        <v>0</v>
      </c>
    </row>
    <row r="521" spans="1:40" x14ac:dyDescent="0.35">
      <c r="A521" t="s">
        <v>57</v>
      </c>
      <c r="B521" t="s">
        <v>1161</v>
      </c>
      <c r="C521" t="s">
        <v>37</v>
      </c>
      <c r="D521">
        <v>2020</v>
      </c>
      <c r="E521" t="s">
        <v>1162</v>
      </c>
      <c r="F521" t="s">
        <v>1258</v>
      </c>
      <c r="H521">
        <v>4</v>
      </c>
      <c r="I521" t="s">
        <v>185</v>
      </c>
      <c r="J521" t="s">
        <v>98</v>
      </c>
      <c r="K521" t="s">
        <v>71</v>
      </c>
      <c r="N521" t="s">
        <v>44</v>
      </c>
      <c r="Q521">
        <v>0</v>
      </c>
      <c r="R521">
        <v>0</v>
      </c>
      <c r="S521">
        <v>1242</v>
      </c>
      <c r="V521">
        <v>0</v>
      </c>
      <c r="X521">
        <v>0</v>
      </c>
      <c r="Y521" t="s">
        <v>840</v>
      </c>
      <c r="Z521" t="s">
        <v>1259</v>
      </c>
      <c r="AA521" t="s">
        <v>47</v>
      </c>
      <c r="AB521" t="s">
        <v>841</v>
      </c>
      <c r="AC521">
        <v>2</v>
      </c>
      <c r="AD521">
        <v>15750</v>
      </c>
      <c r="AE521" t="s">
        <v>1421</v>
      </c>
      <c r="AF521" t="s">
        <v>1422</v>
      </c>
      <c r="AG521">
        <v>13120</v>
      </c>
      <c r="AH521">
        <v>-2630</v>
      </c>
      <c r="AI521">
        <v>-3880</v>
      </c>
      <c r="AJ521">
        <f t="shared" si="40"/>
        <v>-0.20045731707317074</v>
      </c>
      <c r="AK521">
        <f t="shared" si="41"/>
        <v>0</v>
      </c>
      <c r="AL521">
        <f t="shared" si="42"/>
        <v>0</v>
      </c>
      <c r="AM521">
        <f t="shared" si="43"/>
        <v>0</v>
      </c>
      <c r="AN521">
        <f t="shared" si="44"/>
        <v>0</v>
      </c>
    </row>
    <row r="522" spans="1:40" x14ac:dyDescent="0.35">
      <c r="A522" t="s">
        <v>57</v>
      </c>
      <c r="B522" t="s">
        <v>1161</v>
      </c>
      <c r="C522" t="s">
        <v>37</v>
      </c>
      <c r="D522">
        <v>2020</v>
      </c>
      <c r="E522" t="s">
        <v>1162</v>
      </c>
      <c r="F522" t="s">
        <v>1258</v>
      </c>
      <c r="G522">
        <v>3</v>
      </c>
      <c r="H522">
        <v>4</v>
      </c>
      <c r="I522" t="s">
        <v>185</v>
      </c>
      <c r="J522" t="s">
        <v>98</v>
      </c>
      <c r="K522" t="s">
        <v>350</v>
      </c>
      <c r="L522">
        <v>108</v>
      </c>
      <c r="M522" t="s">
        <v>72</v>
      </c>
      <c r="O522">
        <v>5</v>
      </c>
      <c r="P522">
        <v>960</v>
      </c>
      <c r="Q522">
        <v>0</v>
      </c>
      <c r="R522">
        <v>1</v>
      </c>
      <c r="S522">
        <v>1242</v>
      </c>
      <c r="T522" t="s">
        <v>252</v>
      </c>
      <c r="U522">
        <v>4</v>
      </c>
      <c r="V522">
        <v>0</v>
      </c>
      <c r="W522">
        <v>4.8</v>
      </c>
      <c r="X522">
        <v>0</v>
      </c>
      <c r="Y522" t="s">
        <v>1423</v>
      </c>
      <c r="Z522" t="s">
        <v>1259</v>
      </c>
      <c r="AA522" t="s">
        <v>47</v>
      </c>
      <c r="AB522" t="s">
        <v>1424</v>
      </c>
      <c r="AC522">
        <v>2</v>
      </c>
      <c r="AD522">
        <v>12850</v>
      </c>
      <c r="AE522" t="s">
        <v>1425</v>
      </c>
      <c r="AF522" t="s">
        <v>1426</v>
      </c>
      <c r="AG522">
        <v>13120</v>
      </c>
      <c r="AH522">
        <v>270</v>
      </c>
      <c r="AI522">
        <v>-980</v>
      </c>
      <c r="AJ522">
        <f t="shared" si="40"/>
        <v>2.0579268292682928E-2</v>
      </c>
      <c r="AK522">
        <f t="shared" si="41"/>
        <v>0</v>
      </c>
      <c r="AL522">
        <f t="shared" si="42"/>
        <v>0</v>
      </c>
      <c r="AM522">
        <f t="shared" si="43"/>
        <v>0</v>
      </c>
      <c r="AN522">
        <f t="shared" si="44"/>
        <v>0</v>
      </c>
    </row>
    <row r="523" spans="1:40" x14ac:dyDescent="0.35">
      <c r="A523" t="s">
        <v>57</v>
      </c>
      <c r="B523" t="s">
        <v>1161</v>
      </c>
      <c r="C523" t="s">
        <v>37</v>
      </c>
      <c r="D523">
        <v>2020</v>
      </c>
      <c r="E523" t="s">
        <v>1162</v>
      </c>
      <c r="F523" t="s">
        <v>1258</v>
      </c>
      <c r="G523">
        <v>3</v>
      </c>
      <c r="H523">
        <v>4</v>
      </c>
      <c r="I523" t="s">
        <v>185</v>
      </c>
      <c r="J523" t="s">
        <v>98</v>
      </c>
      <c r="K523" t="s">
        <v>51</v>
      </c>
      <c r="L523">
        <v>129</v>
      </c>
      <c r="O523">
        <v>5</v>
      </c>
      <c r="Q523">
        <v>0</v>
      </c>
      <c r="R523">
        <v>0</v>
      </c>
      <c r="S523">
        <v>1242</v>
      </c>
      <c r="T523" t="s">
        <v>123</v>
      </c>
      <c r="U523">
        <v>4</v>
      </c>
      <c r="V523">
        <v>0</v>
      </c>
      <c r="W523">
        <v>5.6</v>
      </c>
      <c r="X523">
        <v>0</v>
      </c>
      <c r="Y523" t="s">
        <v>1427</v>
      </c>
      <c r="Z523" t="s">
        <v>1259</v>
      </c>
      <c r="AA523" t="s">
        <v>47</v>
      </c>
      <c r="AB523" t="s">
        <v>63</v>
      </c>
      <c r="AC523">
        <v>12</v>
      </c>
      <c r="AD523">
        <v>13600</v>
      </c>
      <c r="AE523" t="s">
        <v>1428</v>
      </c>
      <c r="AF523" t="s">
        <v>1429</v>
      </c>
      <c r="AG523">
        <v>13120</v>
      </c>
      <c r="AH523">
        <v>-480</v>
      </c>
      <c r="AI523">
        <v>-1730</v>
      </c>
      <c r="AJ523">
        <f t="shared" si="40"/>
        <v>-3.6585365853658534E-2</v>
      </c>
      <c r="AK523">
        <f t="shared" si="41"/>
        <v>0</v>
      </c>
      <c r="AL523">
        <f t="shared" si="42"/>
        <v>0</v>
      </c>
      <c r="AM523">
        <f t="shared" si="43"/>
        <v>0</v>
      </c>
      <c r="AN523">
        <f t="shared" si="44"/>
        <v>0</v>
      </c>
    </row>
    <row r="524" spans="1:40" x14ac:dyDescent="0.35">
      <c r="A524" t="s">
        <v>57</v>
      </c>
      <c r="B524" t="s">
        <v>1161</v>
      </c>
      <c r="C524" t="s">
        <v>37</v>
      </c>
      <c r="D524">
        <v>2019</v>
      </c>
      <c r="E524" t="s">
        <v>1162</v>
      </c>
      <c r="F524" t="s">
        <v>1258</v>
      </c>
      <c r="G524">
        <v>3</v>
      </c>
      <c r="H524">
        <v>4</v>
      </c>
      <c r="I524" t="s">
        <v>185</v>
      </c>
      <c r="J524" t="s">
        <v>98</v>
      </c>
      <c r="K524" t="s">
        <v>51</v>
      </c>
      <c r="L524">
        <v>108</v>
      </c>
      <c r="M524" t="s">
        <v>72</v>
      </c>
      <c r="O524">
        <v>5</v>
      </c>
      <c r="P524">
        <v>960</v>
      </c>
      <c r="Q524">
        <v>0</v>
      </c>
      <c r="R524">
        <v>1</v>
      </c>
      <c r="S524">
        <v>1242</v>
      </c>
      <c r="U524">
        <v>4</v>
      </c>
      <c r="V524">
        <v>0</v>
      </c>
      <c r="W524">
        <v>4.8</v>
      </c>
      <c r="X524">
        <v>0</v>
      </c>
      <c r="Y524" t="s">
        <v>1423</v>
      </c>
      <c r="Z524" t="s">
        <v>1259</v>
      </c>
      <c r="AA524" t="s">
        <v>47</v>
      </c>
      <c r="AB524" t="s">
        <v>1424</v>
      </c>
      <c r="AC524">
        <v>2</v>
      </c>
      <c r="AD524">
        <v>11970</v>
      </c>
      <c r="AE524" t="s">
        <v>1430</v>
      </c>
      <c r="AF524" t="s">
        <v>1431</v>
      </c>
      <c r="AG524">
        <v>13120</v>
      </c>
      <c r="AH524">
        <v>1150</v>
      </c>
      <c r="AI524">
        <v>-100</v>
      </c>
      <c r="AJ524">
        <f t="shared" si="40"/>
        <v>8.7652439024390238E-2</v>
      </c>
      <c r="AK524">
        <f t="shared" si="41"/>
        <v>0</v>
      </c>
      <c r="AL524">
        <f t="shared" si="42"/>
        <v>1</v>
      </c>
      <c r="AM524">
        <f t="shared" si="43"/>
        <v>0</v>
      </c>
      <c r="AN524">
        <f t="shared" si="44"/>
        <v>0</v>
      </c>
    </row>
    <row r="525" spans="1:40" x14ac:dyDescent="0.35">
      <c r="A525" t="s">
        <v>57</v>
      </c>
      <c r="B525" t="s">
        <v>1161</v>
      </c>
      <c r="C525" t="s">
        <v>37</v>
      </c>
      <c r="D525">
        <v>2020</v>
      </c>
      <c r="E525" t="s">
        <v>1162</v>
      </c>
      <c r="F525" t="s">
        <v>1258</v>
      </c>
      <c r="G525">
        <v>3</v>
      </c>
      <c r="H525">
        <v>4</v>
      </c>
      <c r="I525" t="s">
        <v>185</v>
      </c>
      <c r="J525" t="s">
        <v>98</v>
      </c>
      <c r="K525" t="s">
        <v>51</v>
      </c>
      <c r="L525">
        <v>129</v>
      </c>
      <c r="M525" t="s">
        <v>67</v>
      </c>
      <c r="N525" t="s">
        <v>92</v>
      </c>
      <c r="O525">
        <v>5</v>
      </c>
      <c r="Q525">
        <v>0</v>
      </c>
      <c r="R525">
        <v>0</v>
      </c>
      <c r="S525">
        <v>1242</v>
      </c>
      <c r="T525" t="s">
        <v>123</v>
      </c>
      <c r="U525">
        <v>4</v>
      </c>
      <c r="V525">
        <v>0</v>
      </c>
      <c r="W525">
        <v>5.6</v>
      </c>
      <c r="X525">
        <v>0</v>
      </c>
      <c r="Y525" t="s">
        <v>1392</v>
      </c>
      <c r="Z525" t="s">
        <v>1259</v>
      </c>
      <c r="AA525" t="s">
        <v>47</v>
      </c>
      <c r="AB525" t="s">
        <v>1393</v>
      </c>
      <c r="AC525">
        <v>12</v>
      </c>
      <c r="AD525">
        <v>12100</v>
      </c>
      <c r="AE525" t="s">
        <v>1432</v>
      </c>
      <c r="AF525" t="s">
        <v>1275</v>
      </c>
      <c r="AG525">
        <v>13120</v>
      </c>
      <c r="AH525">
        <v>1020</v>
      </c>
      <c r="AI525">
        <v>-230</v>
      </c>
      <c r="AJ525">
        <f t="shared" si="40"/>
        <v>7.774390243902439E-2</v>
      </c>
      <c r="AK525">
        <f t="shared" si="41"/>
        <v>0</v>
      </c>
      <c r="AL525">
        <f t="shared" si="42"/>
        <v>1</v>
      </c>
      <c r="AM525">
        <f t="shared" si="43"/>
        <v>0</v>
      </c>
      <c r="AN525">
        <f t="shared" si="44"/>
        <v>0</v>
      </c>
    </row>
    <row r="526" spans="1:40" x14ac:dyDescent="0.35">
      <c r="A526" t="s">
        <v>57</v>
      </c>
      <c r="B526" t="s">
        <v>1161</v>
      </c>
      <c r="C526" t="s">
        <v>37</v>
      </c>
      <c r="D526">
        <v>2020</v>
      </c>
      <c r="E526" t="s">
        <v>1162</v>
      </c>
      <c r="F526" t="s">
        <v>1258</v>
      </c>
      <c r="G526">
        <v>3</v>
      </c>
      <c r="H526">
        <v>4</v>
      </c>
      <c r="I526" t="s">
        <v>185</v>
      </c>
      <c r="J526" t="s">
        <v>98</v>
      </c>
      <c r="K526" t="s">
        <v>779</v>
      </c>
      <c r="L526">
        <v>108</v>
      </c>
      <c r="M526" t="s">
        <v>1433</v>
      </c>
      <c r="N526" t="s">
        <v>92</v>
      </c>
      <c r="O526">
        <v>5</v>
      </c>
      <c r="P526">
        <v>960</v>
      </c>
      <c r="Q526">
        <v>1</v>
      </c>
      <c r="R526">
        <v>1</v>
      </c>
      <c r="S526">
        <v>1242</v>
      </c>
      <c r="T526" t="s">
        <v>252</v>
      </c>
      <c r="U526">
        <v>4</v>
      </c>
      <c r="V526">
        <v>1</v>
      </c>
      <c r="W526">
        <v>4.8</v>
      </c>
      <c r="X526">
        <v>1</v>
      </c>
      <c r="Y526" t="s">
        <v>1434</v>
      </c>
      <c r="Z526" t="s">
        <v>1259</v>
      </c>
      <c r="AA526" t="s">
        <v>47</v>
      </c>
      <c r="AB526" t="s">
        <v>1435</v>
      </c>
      <c r="AC526">
        <v>12</v>
      </c>
      <c r="AD526">
        <v>14200</v>
      </c>
      <c r="AE526" t="s">
        <v>1436</v>
      </c>
      <c r="AF526" t="s">
        <v>1437</v>
      </c>
      <c r="AG526">
        <v>13120</v>
      </c>
      <c r="AH526">
        <v>-1080</v>
      </c>
      <c r="AI526">
        <v>-2330</v>
      </c>
      <c r="AJ526">
        <f t="shared" si="40"/>
        <v>-8.2317073170731711E-2</v>
      </c>
      <c r="AK526">
        <f t="shared" si="41"/>
        <v>0</v>
      </c>
      <c r="AL526">
        <f t="shared" si="42"/>
        <v>0</v>
      </c>
      <c r="AM526">
        <f t="shared" si="43"/>
        <v>0</v>
      </c>
      <c r="AN526">
        <f t="shared" si="44"/>
        <v>0</v>
      </c>
    </row>
    <row r="527" spans="1:40" x14ac:dyDescent="0.35">
      <c r="A527" t="s">
        <v>57</v>
      </c>
      <c r="B527" t="s">
        <v>1161</v>
      </c>
      <c r="C527" t="s">
        <v>37</v>
      </c>
      <c r="D527">
        <v>2019</v>
      </c>
      <c r="E527" t="s">
        <v>1162</v>
      </c>
      <c r="F527" t="s">
        <v>1258</v>
      </c>
      <c r="G527">
        <v>3</v>
      </c>
      <c r="H527">
        <v>4</v>
      </c>
      <c r="I527" t="s">
        <v>185</v>
      </c>
      <c r="J527" t="s">
        <v>98</v>
      </c>
      <c r="K527" t="s">
        <v>71</v>
      </c>
      <c r="L527">
        <v>116</v>
      </c>
      <c r="N527" t="s">
        <v>44</v>
      </c>
      <c r="O527">
        <v>5</v>
      </c>
      <c r="Q527">
        <v>1</v>
      </c>
      <c r="R527">
        <v>0</v>
      </c>
      <c r="S527">
        <v>1242</v>
      </c>
      <c r="T527" t="s">
        <v>123</v>
      </c>
      <c r="U527">
        <v>4</v>
      </c>
      <c r="V527">
        <v>0</v>
      </c>
      <c r="W527">
        <v>7.1</v>
      </c>
      <c r="X527">
        <v>0</v>
      </c>
      <c r="Y527" t="s">
        <v>1438</v>
      </c>
      <c r="Z527" t="s">
        <v>1259</v>
      </c>
      <c r="AA527" t="s">
        <v>47</v>
      </c>
      <c r="AB527" t="s">
        <v>1439</v>
      </c>
      <c r="AC527">
        <v>41</v>
      </c>
      <c r="AD527">
        <v>13900</v>
      </c>
      <c r="AE527" t="s">
        <v>1440</v>
      </c>
      <c r="AF527" t="s">
        <v>1275</v>
      </c>
      <c r="AG527">
        <v>13120</v>
      </c>
      <c r="AH527">
        <v>-780</v>
      </c>
      <c r="AI527">
        <v>-2030</v>
      </c>
      <c r="AJ527">
        <f t="shared" si="40"/>
        <v>-5.9451219512195119E-2</v>
      </c>
      <c r="AK527">
        <f t="shared" si="41"/>
        <v>0</v>
      </c>
      <c r="AL527">
        <f t="shared" si="42"/>
        <v>0</v>
      </c>
      <c r="AM527">
        <f t="shared" si="43"/>
        <v>0</v>
      </c>
      <c r="AN527">
        <f t="shared" si="44"/>
        <v>0</v>
      </c>
    </row>
    <row r="528" spans="1:40" x14ac:dyDescent="0.35">
      <c r="A528" t="s">
        <v>57</v>
      </c>
      <c r="B528" t="s">
        <v>1161</v>
      </c>
      <c r="C528" t="s">
        <v>37</v>
      </c>
      <c r="D528">
        <v>2020</v>
      </c>
      <c r="E528" t="s">
        <v>1162</v>
      </c>
      <c r="F528" t="s">
        <v>1258</v>
      </c>
      <c r="G528">
        <v>3</v>
      </c>
      <c r="H528">
        <v>4</v>
      </c>
      <c r="I528" t="s">
        <v>185</v>
      </c>
      <c r="J528" t="s">
        <v>98</v>
      </c>
      <c r="K528" t="s">
        <v>71</v>
      </c>
      <c r="L528">
        <v>108</v>
      </c>
      <c r="M528" t="s">
        <v>72</v>
      </c>
      <c r="O528">
        <v>5</v>
      </c>
      <c r="P528">
        <v>960</v>
      </c>
      <c r="Q528">
        <v>1</v>
      </c>
      <c r="R528">
        <v>1</v>
      </c>
      <c r="S528">
        <v>1242</v>
      </c>
      <c r="T528" t="s">
        <v>252</v>
      </c>
      <c r="U528">
        <v>4</v>
      </c>
      <c r="V528">
        <v>1</v>
      </c>
      <c r="W528">
        <v>4.8</v>
      </c>
      <c r="X528">
        <v>1</v>
      </c>
      <c r="Y528" t="s">
        <v>1197</v>
      </c>
      <c r="Z528" t="s">
        <v>1259</v>
      </c>
      <c r="AA528" t="s">
        <v>47</v>
      </c>
      <c r="AB528" t="s">
        <v>1198</v>
      </c>
      <c r="AC528">
        <v>41</v>
      </c>
      <c r="AD528">
        <v>14100</v>
      </c>
      <c r="AE528" t="s">
        <v>1441</v>
      </c>
      <c r="AF528" t="s">
        <v>1328</v>
      </c>
      <c r="AG528">
        <v>13120</v>
      </c>
      <c r="AH528">
        <v>-980</v>
      </c>
      <c r="AI528">
        <v>-2230</v>
      </c>
      <c r="AJ528">
        <f t="shared" si="40"/>
        <v>-7.4695121951219509E-2</v>
      </c>
      <c r="AK528">
        <f t="shared" si="41"/>
        <v>0</v>
      </c>
      <c r="AL528">
        <f t="shared" si="42"/>
        <v>0</v>
      </c>
      <c r="AM528">
        <f t="shared" si="43"/>
        <v>0</v>
      </c>
      <c r="AN528">
        <f t="shared" si="44"/>
        <v>0</v>
      </c>
    </row>
    <row r="529" spans="1:40" x14ac:dyDescent="0.35">
      <c r="A529" t="s">
        <v>57</v>
      </c>
      <c r="B529" t="s">
        <v>1161</v>
      </c>
      <c r="C529" t="s">
        <v>37</v>
      </c>
      <c r="D529">
        <v>2019</v>
      </c>
      <c r="E529" t="s">
        <v>1162</v>
      </c>
      <c r="F529" t="s">
        <v>1258</v>
      </c>
      <c r="G529">
        <v>3</v>
      </c>
      <c r="H529">
        <v>4</v>
      </c>
      <c r="I529" t="s">
        <v>185</v>
      </c>
      <c r="J529" t="s">
        <v>98</v>
      </c>
      <c r="K529" t="s">
        <v>71</v>
      </c>
      <c r="L529">
        <v>108</v>
      </c>
      <c r="M529" t="s">
        <v>1433</v>
      </c>
      <c r="O529">
        <v>5</v>
      </c>
      <c r="P529">
        <v>960</v>
      </c>
      <c r="Q529">
        <v>1</v>
      </c>
      <c r="R529">
        <v>1</v>
      </c>
      <c r="S529">
        <v>1242</v>
      </c>
      <c r="T529" t="s">
        <v>252</v>
      </c>
      <c r="U529">
        <v>4</v>
      </c>
      <c r="V529">
        <v>1</v>
      </c>
      <c r="W529">
        <v>4.8</v>
      </c>
      <c r="X529">
        <v>1</v>
      </c>
      <c r="Y529" t="s">
        <v>1434</v>
      </c>
      <c r="Z529" t="s">
        <v>1259</v>
      </c>
      <c r="AA529" t="s">
        <v>47</v>
      </c>
      <c r="AB529" t="s">
        <v>1435</v>
      </c>
      <c r="AC529">
        <v>12</v>
      </c>
      <c r="AD529">
        <v>14200</v>
      </c>
      <c r="AE529" t="s">
        <v>1442</v>
      </c>
      <c r="AF529" t="s">
        <v>1443</v>
      </c>
      <c r="AG529">
        <v>13120</v>
      </c>
      <c r="AH529">
        <v>-1080</v>
      </c>
      <c r="AI529">
        <v>-2330</v>
      </c>
      <c r="AJ529">
        <f t="shared" si="40"/>
        <v>-8.2317073170731711E-2</v>
      </c>
      <c r="AK529">
        <f t="shared" si="41"/>
        <v>0</v>
      </c>
      <c r="AL529">
        <f t="shared" si="42"/>
        <v>0</v>
      </c>
      <c r="AM529">
        <f t="shared" si="43"/>
        <v>0</v>
      </c>
      <c r="AN529">
        <f t="shared" si="44"/>
        <v>0</v>
      </c>
    </row>
    <row r="530" spans="1:40" x14ac:dyDescent="0.35">
      <c r="A530" t="s">
        <v>57</v>
      </c>
      <c r="B530" t="s">
        <v>1161</v>
      </c>
      <c r="C530" t="s">
        <v>37</v>
      </c>
      <c r="D530">
        <v>2020</v>
      </c>
      <c r="E530" t="s">
        <v>1162</v>
      </c>
      <c r="F530" t="s">
        <v>1258</v>
      </c>
      <c r="G530">
        <v>3</v>
      </c>
      <c r="H530">
        <v>4</v>
      </c>
      <c r="I530" t="s">
        <v>185</v>
      </c>
      <c r="J530" t="s">
        <v>98</v>
      </c>
      <c r="K530" t="s">
        <v>66</v>
      </c>
      <c r="L530">
        <v>108</v>
      </c>
      <c r="M530" t="s">
        <v>1433</v>
      </c>
      <c r="N530" t="s">
        <v>92</v>
      </c>
      <c r="O530">
        <v>5</v>
      </c>
      <c r="P530">
        <v>960</v>
      </c>
      <c r="Q530">
        <v>1</v>
      </c>
      <c r="R530">
        <v>1</v>
      </c>
      <c r="S530">
        <v>1242</v>
      </c>
      <c r="T530" t="s">
        <v>252</v>
      </c>
      <c r="U530">
        <v>4</v>
      </c>
      <c r="V530">
        <v>1</v>
      </c>
      <c r="W530">
        <v>4.8</v>
      </c>
      <c r="X530">
        <v>1</v>
      </c>
      <c r="Y530" t="s">
        <v>1434</v>
      </c>
      <c r="Z530" t="s">
        <v>1259</v>
      </c>
      <c r="AA530" t="s">
        <v>47</v>
      </c>
      <c r="AB530" t="s">
        <v>1435</v>
      </c>
      <c r="AC530">
        <v>12</v>
      </c>
      <c r="AD530">
        <v>14200</v>
      </c>
      <c r="AE530" t="s">
        <v>1444</v>
      </c>
      <c r="AF530" t="s">
        <v>1437</v>
      </c>
      <c r="AG530">
        <v>13120</v>
      </c>
      <c r="AH530">
        <v>-1080</v>
      </c>
      <c r="AI530">
        <v>-2330</v>
      </c>
      <c r="AJ530">
        <f t="shared" si="40"/>
        <v>-8.2317073170731711E-2</v>
      </c>
      <c r="AK530">
        <f t="shared" si="41"/>
        <v>0</v>
      </c>
      <c r="AL530">
        <f t="shared" si="42"/>
        <v>0</v>
      </c>
      <c r="AM530">
        <f t="shared" si="43"/>
        <v>0</v>
      </c>
      <c r="AN530">
        <f t="shared" si="44"/>
        <v>0</v>
      </c>
    </row>
    <row r="531" spans="1:40" x14ac:dyDescent="0.35">
      <c r="A531" t="s">
        <v>230</v>
      </c>
      <c r="B531" t="s">
        <v>1161</v>
      </c>
      <c r="C531" t="s">
        <v>37</v>
      </c>
      <c r="D531">
        <v>2020</v>
      </c>
      <c r="E531" t="s">
        <v>1162</v>
      </c>
      <c r="F531" t="s">
        <v>1258</v>
      </c>
      <c r="I531" t="s">
        <v>185</v>
      </c>
      <c r="K531" t="s">
        <v>51</v>
      </c>
      <c r="M531" t="s">
        <v>42</v>
      </c>
      <c r="Q531">
        <v>0</v>
      </c>
      <c r="R531">
        <v>0</v>
      </c>
      <c r="V531">
        <v>0</v>
      </c>
      <c r="X531">
        <v>0</v>
      </c>
      <c r="Y531" t="s">
        <v>1445</v>
      </c>
      <c r="Z531" t="s">
        <v>1259</v>
      </c>
      <c r="AA531" t="s">
        <v>47</v>
      </c>
      <c r="AB531" t="s">
        <v>1446</v>
      </c>
      <c r="AC531">
        <v>41</v>
      </c>
      <c r="AD531">
        <v>12700</v>
      </c>
      <c r="AE531" t="s">
        <v>1447</v>
      </c>
      <c r="AF531" t="s">
        <v>1448</v>
      </c>
      <c r="AG531">
        <v>13120</v>
      </c>
      <c r="AH531">
        <v>420</v>
      </c>
      <c r="AI531">
        <v>-830</v>
      </c>
      <c r="AJ531">
        <f t="shared" si="40"/>
        <v>3.201219512195122E-2</v>
      </c>
      <c r="AK531">
        <f t="shared" si="41"/>
        <v>0</v>
      </c>
      <c r="AL531">
        <f t="shared" si="42"/>
        <v>0</v>
      </c>
      <c r="AM531">
        <f t="shared" si="43"/>
        <v>0</v>
      </c>
      <c r="AN531">
        <f t="shared" si="44"/>
        <v>0</v>
      </c>
    </row>
    <row r="532" spans="1:40" x14ac:dyDescent="0.35">
      <c r="A532" t="s">
        <v>230</v>
      </c>
      <c r="B532" t="s">
        <v>1161</v>
      </c>
      <c r="C532" t="s">
        <v>37</v>
      </c>
      <c r="D532">
        <v>2020</v>
      </c>
      <c r="E532" t="s">
        <v>1162</v>
      </c>
      <c r="F532" t="s">
        <v>1258</v>
      </c>
      <c r="G532">
        <v>3</v>
      </c>
      <c r="I532" t="s">
        <v>185</v>
      </c>
      <c r="K532" t="s">
        <v>71</v>
      </c>
      <c r="L532">
        <v>112</v>
      </c>
      <c r="N532" t="s">
        <v>44</v>
      </c>
      <c r="Q532">
        <v>1</v>
      </c>
      <c r="R532">
        <v>0</v>
      </c>
      <c r="V532">
        <v>0</v>
      </c>
      <c r="X532">
        <v>0</v>
      </c>
      <c r="Y532" t="s">
        <v>1449</v>
      </c>
      <c r="Z532" t="s">
        <v>1259</v>
      </c>
      <c r="AA532" t="s">
        <v>47</v>
      </c>
      <c r="AB532" t="s">
        <v>153</v>
      </c>
      <c r="AC532">
        <v>1</v>
      </c>
      <c r="AD532">
        <v>15545</v>
      </c>
      <c r="AE532" t="s">
        <v>1450</v>
      </c>
      <c r="AF532" t="s">
        <v>1451</v>
      </c>
      <c r="AG532">
        <v>13120</v>
      </c>
      <c r="AH532">
        <v>-2425</v>
      </c>
      <c r="AI532">
        <v>-3675</v>
      </c>
      <c r="AJ532">
        <f t="shared" si="40"/>
        <v>-0.18483231707317074</v>
      </c>
      <c r="AK532">
        <f t="shared" si="41"/>
        <v>0</v>
      </c>
      <c r="AL532">
        <f t="shared" si="42"/>
        <v>0</v>
      </c>
      <c r="AM532">
        <f t="shared" si="43"/>
        <v>0</v>
      </c>
      <c r="AN532">
        <f t="shared" si="44"/>
        <v>0</v>
      </c>
    </row>
    <row r="533" spans="1:40" x14ac:dyDescent="0.35">
      <c r="A533" t="s">
        <v>230</v>
      </c>
      <c r="B533" t="s">
        <v>1161</v>
      </c>
      <c r="C533" t="s">
        <v>37</v>
      </c>
      <c r="D533">
        <v>2020</v>
      </c>
      <c r="E533" t="s">
        <v>1162</v>
      </c>
      <c r="F533" t="s">
        <v>1258</v>
      </c>
      <c r="G533">
        <v>3</v>
      </c>
      <c r="H533">
        <v>4</v>
      </c>
      <c r="I533" t="s">
        <v>185</v>
      </c>
      <c r="J533" t="s">
        <v>98</v>
      </c>
      <c r="K533" t="s">
        <v>51</v>
      </c>
      <c r="L533">
        <v>116</v>
      </c>
      <c r="M533" t="s">
        <v>51</v>
      </c>
      <c r="O533">
        <v>5</v>
      </c>
      <c r="Q533">
        <v>0</v>
      </c>
      <c r="R533">
        <v>0</v>
      </c>
      <c r="S533">
        <v>1242</v>
      </c>
      <c r="T533" t="s">
        <v>123</v>
      </c>
      <c r="U533">
        <v>4</v>
      </c>
      <c r="V533">
        <v>0</v>
      </c>
      <c r="W533">
        <v>7.1</v>
      </c>
      <c r="X533">
        <v>0</v>
      </c>
      <c r="Y533" t="s">
        <v>1445</v>
      </c>
      <c r="Z533" t="s">
        <v>1259</v>
      </c>
      <c r="AA533" t="s">
        <v>47</v>
      </c>
      <c r="AB533" t="s">
        <v>1452</v>
      </c>
      <c r="AC533">
        <v>41</v>
      </c>
      <c r="AD533">
        <v>14050</v>
      </c>
      <c r="AE533" t="s">
        <v>1453</v>
      </c>
      <c r="AF533" t="s">
        <v>1454</v>
      </c>
      <c r="AG533">
        <v>13120</v>
      </c>
      <c r="AH533">
        <v>-930</v>
      </c>
      <c r="AI533">
        <v>-2180</v>
      </c>
      <c r="AJ533">
        <f t="shared" si="40"/>
        <v>-7.0884146341463408E-2</v>
      </c>
      <c r="AK533">
        <f t="shared" si="41"/>
        <v>0</v>
      </c>
      <c r="AL533">
        <f t="shared" si="42"/>
        <v>0</v>
      </c>
      <c r="AM533">
        <f t="shared" si="43"/>
        <v>0</v>
      </c>
      <c r="AN533">
        <f t="shared" si="44"/>
        <v>0</v>
      </c>
    </row>
    <row r="534" spans="1:40" x14ac:dyDescent="0.35">
      <c r="A534" t="s">
        <v>230</v>
      </c>
      <c r="B534" t="s">
        <v>1161</v>
      </c>
      <c r="C534" t="s">
        <v>37</v>
      </c>
      <c r="D534">
        <v>2020</v>
      </c>
      <c r="E534" t="s">
        <v>1162</v>
      </c>
      <c r="F534" t="s">
        <v>1258</v>
      </c>
      <c r="G534">
        <v>3</v>
      </c>
      <c r="H534">
        <v>4</v>
      </c>
      <c r="I534" t="s">
        <v>185</v>
      </c>
      <c r="J534" t="s">
        <v>98</v>
      </c>
      <c r="K534" t="s">
        <v>66</v>
      </c>
      <c r="L534">
        <v>116</v>
      </c>
      <c r="M534" t="s">
        <v>42</v>
      </c>
      <c r="O534">
        <v>5</v>
      </c>
      <c r="Q534">
        <v>0</v>
      </c>
      <c r="R534">
        <v>0</v>
      </c>
      <c r="S534">
        <v>1242</v>
      </c>
      <c r="T534" t="s">
        <v>123</v>
      </c>
      <c r="U534">
        <v>4</v>
      </c>
      <c r="V534">
        <v>0</v>
      </c>
      <c r="W534">
        <v>7.1</v>
      </c>
      <c r="X534">
        <v>0</v>
      </c>
      <c r="Y534" t="s">
        <v>1445</v>
      </c>
      <c r="Z534" t="s">
        <v>1259</v>
      </c>
      <c r="AA534" t="s">
        <v>47</v>
      </c>
      <c r="AB534" t="s">
        <v>1452</v>
      </c>
      <c r="AC534">
        <v>12</v>
      </c>
      <c r="AD534">
        <v>13200</v>
      </c>
      <c r="AE534" t="s">
        <v>1455</v>
      </c>
      <c r="AF534" t="s">
        <v>1448</v>
      </c>
      <c r="AG534">
        <v>13120</v>
      </c>
      <c r="AH534">
        <v>-80</v>
      </c>
      <c r="AI534">
        <v>-1330</v>
      </c>
      <c r="AJ534">
        <f t="shared" si="40"/>
        <v>-6.0975609756097563E-3</v>
      </c>
      <c r="AK534">
        <f t="shared" si="41"/>
        <v>0</v>
      </c>
      <c r="AL534">
        <f t="shared" si="42"/>
        <v>0</v>
      </c>
      <c r="AM534">
        <f t="shared" si="43"/>
        <v>0</v>
      </c>
      <c r="AN534">
        <f t="shared" si="44"/>
        <v>0</v>
      </c>
    </row>
    <row r="535" spans="1:40" x14ac:dyDescent="0.35">
      <c r="A535" t="s">
        <v>230</v>
      </c>
      <c r="B535" t="s">
        <v>1161</v>
      </c>
      <c r="C535" t="s">
        <v>37</v>
      </c>
      <c r="D535">
        <v>2020</v>
      </c>
      <c r="E535" t="s">
        <v>1162</v>
      </c>
      <c r="F535" t="s">
        <v>1258</v>
      </c>
      <c r="I535" t="s">
        <v>185</v>
      </c>
      <c r="K535" t="s">
        <v>51</v>
      </c>
      <c r="M535" t="s">
        <v>230</v>
      </c>
      <c r="Q535">
        <v>0</v>
      </c>
      <c r="R535">
        <v>0</v>
      </c>
      <c r="V535">
        <v>0</v>
      </c>
      <c r="X535">
        <v>0</v>
      </c>
      <c r="Y535" t="s">
        <v>1445</v>
      </c>
      <c r="Z535" t="s">
        <v>1259</v>
      </c>
      <c r="AA535" t="s">
        <v>47</v>
      </c>
      <c r="AB535" t="s">
        <v>1452</v>
      </c>
      <c r="AC535">
        <v>12</v>
      </c>
      <c r="AD535">
        <v>14050</v>
      </c>
      <c r="AE535" t="s">
        <v>1456</v>
      </c>
      <c r="AF535" t="s">
        <v>1454</v>
      </c>
      <c r="AG535">
        <v>13120</v>
      </c>
      <c r="AH535">
        <v>-930</v>
      </c>
      <c r="AI535">
        <v>-2180</v>
      </c>
      <c r="AJ535">
        <f t="shared" si="40"/>
        <v>-7.0884146341463408E-2</v>
      </c>
      <c r="AK535">
        <f t="shared" si="41"/>
        <v>0</v>
      </c>
      <c r="AL535">
        <f t="shared" si="42"/>
        <v>0</v>
      </c>
      <c r="AM535">
        <f t="shared" si="43"/>
        <v>0</v>
      </c>
      <c r="AN535">
        <f t="shared" si="44"/>
        <v>0</v>
      </c>
    </row>
    <row r="536" spans="1:40" x14ac:dyDescent="0.35">
      <c r="A536" t="s">
        <v>230</v>
      </c>
      <c r="B536" t="s">
        <v>1161</v>
      </c>
      <c r="C536" t="s">
        <v>37</v>
      </c>
      <c r="D536">
        <v>2020</v>
      </c>
      <c r="E536" t="s">
        <v>1162</v>
      </c>
      <c r="F536" t="s">
        <v>1258</v>
      </c>
      <c r="G536">
        <v>3</v>
      </c>
      <c r="H536">
        <v>4</v>
      </c>
      <c r="I536" t="s">
        <v>185</v>
      </c>
      <c r="J536" t="s">
        <v>98</v>
      </c>
      <c r="K536" t="s">
        <v>66</v>
      </c>
      <c r="L536">
        <v>116</v>
      </c>
      <c r="M536" t="s">
        <v>230</v>
      </c>
      <c r="O536">
        <v>5</v>
      </c>
      <c r="Q536">
        <v>0</v>
      </c>
      <c r="R536">
        <v>0</v>
      </c>
      <c r="S536">
        <v>1242</v>
      </c>
      <c r="T536" t="s">
        <v>123</v>
      </c>
      <c r="U536">
        <v>4</v>
      </c>
      <c r="V536">
        <v>0</v>
      </c>
      <c r="W536">
        <v>7.1</v>
      </c>
      <c r="X536">
        <v>0</v>
      </c>
      <c r="Y536" t="s">
        <v>1445</v>
      </c>
      <c r="Z536" t="s">
        <v>1259</v>
      </c>
      <c r="AA536" t="s">
        <v>47</v>
      </c>
      <c r="AB536" t="s">
        <v>1452</v>
      </c>
      <c r="AC536">
        <v>12</v>
      </c>
      <c r="AD536">
        <v>14500</v>
      </c>
      <c r="AE536" t="s">
        <v>1457</v>
      </c>
      <c r="AF536" t="s">
        <v>1454</v>
      </c>
      <c r="AG536">
        <v>13120</v>
      </c>
      <c r="AH536">
        <v>-1380</v>
      </c>
      <c r="AI536">
        <v>-2630</v>
      </c>
      <c r="AJ536">
        <f t="shared" si="40"/>
        <v>-0.10518292682926829</v>
      </c>
      <c r="AK536">
        <f t="shared" si="41"/>
        <v>0</v>
      </c>
      <c r="AL536">
        <f t="shared" si="42"/>
        <v>0</v>
      </c>
      <c r="AM536">
        <f t="shared" si="43"/>
        <v>0</v>
      </c>
      <c r="AN536">
        <f t="shared" si="44"/>
        <v>0</v>
      </c>
    </row>
    <row r="537" spans="1:40" x14ac:dyDescent="0.35">
      <c r="A537" t="s">
        <v>230</v>
      </c>
      <c r="B537" t="s">
        <v>1161</v>
      </c>
      <c r="C537" t="s">
        <v>37</v>
      </c>
      <c r="D537">
        <v>2020</v>
      </c>
      <c r="E537" t="s">
        <v>1162</v>
      </c>
      <c r="F537" t="s">
        <v>1258</v>
      </c>
      <c r="G537">
        <v>3</v>
      </c>
      <c r="H537">
        <v>4</v>
      </c>
      <c r="I537" t="s">
        <v>185</v>
      </c>
      <c r="J537" t="s">
        <v>98</v>
      </c>
      <c r="K537" t="s">
        <v>71</v>
      </c>
      <c r="L537">
        <v>116</v>
      </c>
      <c r="M537" t="s">
        <v>42</v>
      </c>
      <c r="N537" t="s">
        <v>44</v>
      </c>
      <c r="O537">
        <v>5</v>
      </c>
      <c r="Q537">
        <v>0</v>
      </c>
      <c r="R537">
        <v>0</v>
      </c>
      <c r="S537">
        <v>1242</v>
      </c>
      <c r="T537" t="s">
        <v>123</v>
      </c>
      <c r="U537">
        <v>4</v>
      </c>
      <c r="V537">
        <v>0</v>
      </c>
      <c r="W537">
        <v>7.1</v>
      </c>
      <c r="X537">
        <v>0</v>
      </c>
      <c r="Y537" t="s">
        <v>1445</v>
      </c>
      <c r="Z537" t="s">
        <v>1259</v>
      </c>
      <c r="AA537" t="s">
        <v>47</v>
      </c>
      <c r="AB537" t="s">
        <v>1452</v>
      </c>
      <c r="AC537">
        <v>12</v>
      </c>
      <c r="AD537">
        <v>13200</v>
      </c>
      <c r="AE537" t="s">
        <v>1458</v>
      </c>
      <c r="AF537" t="s">
        <v>1448</v>
      </c>
      <c r="AG537">
        <v>13120</v>
      </c>
      <c r="AH537">
        <v>-80</v>
      </c>
      <c r="AI537">
        <v>-1330</v>
      </c>
      <c r="AJ537">
        <f t="shared" si="40"/>
        <v>-6.0975609756097563E-3</v>
      </c>
      <c r="AK537">
        <f t="shared" si="41"/>
        <v>0</v>
      </c>
      <c r="AL537">
        <f t="shared" si="42"/>
        <v>0</v>
      </c>
      <c r="AM537">
        <f t="shared" si="43"/>
        <v>0</v>
      </c>
      <c r="AN537">
        <f t="shared" si="44"/>
        <v>0</v>
      </c>
    </row>
    <row r="538" spans="1:40" x14ac:dyDescent="0.35">
      <c r="A538" t="s">
        <v>230</v>
      </c>
      <c r="B538" t="s">
        <v>1161</v>
      </c>
      <c r="C538" t="s">
        <v>37</v>
      </c>
      <c r="D538">
        <v>2020</v>
      </c>
      <c r="E538" t="s">
        <v>1162</v>
      </c>
      <c r="F538" t="s">
        <v>1258</v>
      </c>
      <c r="G538">
        <v>3</v>
      </c>
      <c r="H538">
        <v>4</v>
      </c>
      <c r="I538" t="s">
        <v>185</v>
      </c>
      <c r="J538" t="s">
        <v>98</v>
      </c>
      <c r="K538" t="s">
        <v>350</v>
      </c>
      <c r="L538">
        <v>116</v>
      </c>
      <c r="M538" t="s">
        <v>42</v>
      </c>
      <c r="N538" t="s">
        <v>44</v>
      </c>
      <c r="O538">
        <v>5</v>
      </c>
      <c r="Q538">
        <v>0</v>
      </c>
      <c r="R538">
        <v>0</v>
      </c>
      <c r="S538">
        <v>1242</v>
      </c>
      <c r="T538" t="s">
        <v>123</v>
      </c>
      <c r="U538">
        <v>4</v>
      </c>
      <c r="V538">
        <v>0</v>
      </c>
      <c r="W538">
        <v>7.1</v>
      </c>
      <c r="X538">
        <v>0</v>
      </c>
      <c r="Y538" t="s">
        <v>1445</v>
      </c>
      <c r="Z538" t="s">
        <v>1259</v>
      </c>
      <c r="AA538" t="s">
        <v>47</v>
      </c>
      <c r="AB538" t="s">
        <v>1452</v>
      </c>
      <c r="AC538">
        <v>12</v>
      </c>
      <c r="AD538">
        <v>13200</v>
      </c>
      <c r="AE538" t="s">
        <v>1459</v>
      </c>
      <c r="AF538" t="s">
        <v>1448</v>
      </c>
      <c r="AG538">
        <v>13120</v>
      </c>
      <c r="AH538">
        <v>-80</v>
      </c>
      <c r="AI538">
        <v>-1330</v>
      </c>
      <c r="AJ538">
        <f t="shared" si="40"/>
        <v>-6.0975609756097563E-3</v>
      </c>
      <c r="AK538">
        <f t="shared" si="41"/>
        <v>0</v>
      </c>
      <c r="AL538">
        <f t="shared" si="42"/>
        <v>0</v>
      </c>
      <c r="AM538">
        <f t="shared" si="43"/>
        <v>0</v>
      </c>
      <c r="AN538">
        <f t="shared" si="44"/>
        <v>0</v>
      </c>
    </row>
    <row r="539" spans="1:40" x14ac:dyDescent="0.35">
      <c r="A539" t="s">
        <v>230</v>
      </c>
      <c r="B539" t="s">
        <v>1161</v>
      </c>
      <c r="C539" t="s">
        <v>37</v>
      </c>
      <c r="D539">
        <v>2020</v>
      </c>
      <c r="E539" t="s">
        <v>1162</v>
      </c>
      <c r="F539" t="s">
        <v>1258</v>
      </c>
      <c r="G539">
        <v>3</v>
      </c>
      <c r="H539">
        <v>4</v>
      </c>
      <c r="I539" t="s">
        <v>185</v>
      </c>
      <c r="J539" t="s">
        <v>98</v>
      </c>
      <c r="K539" t="s">
        <v>42</v>
      </c>
      <c r="L539">
        <v>116</v>
      </c>
      <c r="M539" t="s">
        <v>51</v>
      </c>
      <c r="O539">
        <v>5</v>
      </c>
      <c r="Q539">
        <v>0</v>
      </c>
      <c r="R539">
        <v>0</v>
      </c>
      <c r="S539">
        <v>1242</v>
      </c>
      <c r="T539" t="s">
        <v>123</v>
      </c>
      <c r="U539">
        <v>4</v>
      </c>
      <c r="V539">
        <v>0</v>
      </c>
      <c r="W539">
        <v>7.1</v>
      </c>
      <c r="X539">
        <v>0</v>
      </c>
      <c r="Y539" t="s">
        <v>1445</v>
      </c>
      <c r="Z539" t="s">
        <v>1259</v>
      </c>
      <c r="AA539" t="s">
        <v>47</v>
      </c>
      <c r="AB539" t="s">
        <v>1452</v>
      </c>
      <c r="AC539">
        <v>12</v>
      </c>
      <c r="AD539">
        <v>14500</v>
      </c>
      <c r="AE539" t="s">
        <v>1460</v>
      </c>
      <c r="AF539" t="s">
        <v>1454</v>
      </c>
      <c r="AG539">
        <v>13120</v>
      </c>
      <c r="AH539">
        <v>-1380</v>
      </c>
      <c r="AI539">
        <v>-2630</v>
      </c>
      <c r="AJ539">
        <f t="shared" si="40"/>
        <v>-0.10518292682926829</v>
      </c>
      <c r="AK539">
        <f t="shared" si="41"/>
        <v>0</v>
      </c>
      <c r="AL539">
        <f t="shared" si="42"/>
        <v>0</v>
      </c>
      <c r="AM539">
        <f t="shared" si="43"/>
        <v>0</v>
      </c>
      <c r="AN539">
        <f t="shared" si="44"/>
        <v>0</v>
      </c>
    </row>
    <row r="540" spans="1:40" x14ac:dyDescent="0.35">
      <c r="A540" t="s">
        <v>230</v>
      </c>
      <c r="B540" t="s">
        <v>1161</v>
      </c>
      <c r="C540" t="s">
        <v>37</v>
      </c>
      <c r="D540">
        <v>2020</v>
      </c>
      <c r="E540" t="s">
        <v>1162</v>
      </c>
      <c r="F540" t="s">
        <v>1258</v>
      </c>
      <c r="G540">
        <v>3</v>
      </c>
      <c r="I540" t="s">
        <v>185</v>
      </c>
      <c r="K540" t="s">
        <v>71</v>
      </c>
      <c r="L540">
        <v>114</v>
      </c>
      <c r="N540" t="s">
        <v>44</v>
      </c>
      <c r="Q540">
        <v>1</v>
      </c>
      <c r="R540">
        <v>0</v>
      </c>
      <c r="V540">
        <v>0</v>
      </c>
      <c r="X540">
        <v>0</v>
      </c>
      <c r="Y540" t="s">
        <v>1449</v>
      </c>
      <c r="Z540" t="s">
        <v>1259</v>
      </c>
      <c r="AA540" t="s">
        <v>47</v>
      </c>
      <c r="AB540" t="s">
        <v>153</v>
      </c>
      <c r="AC540">
        <v>2</v>
      </c>
      <c r="AD540">
        <v>14025</v>
      </c>
      <c r="AE540" t="s">
        <v>1461</v>
      </c>
      <c r="AF540" t="s">
        <v>1462</v>
      </c>
      <c r="AG540">
        <v>13120</v>
      </c>
      <c r="AH540">
        <v>-905</v>
      </c>
      <c r="AI540">
        <v>-2155</v>
      </c>
      <c r="AJ540">
        <f t="shared" si="40"/>
        <v>-6.8978658536585372E-2</v>
      </c>
      <c r="AK540">
        <f t="shared" si="41"/>
        <v>0</v>
      </c>
      <c r="AL540">
        <f t="shared" si="42"/>
        <v>0</v>
      </c>
      <c r="AM540">
        <f t="shared" si="43"/>
        <v>0</v>
      </c>
      <c r="AN540">
        <f t="shared" si="44"/>
        <v>0</v>
      </c>
    </row>
    <row r="541" spans="1:40" x14ac:dyDescent="0.35">
      <c r="A541" t="s">
        <v>35</v>
      </c>
      <c r="B541" t="s">
        <v>349</v>
      </c>
      <c r="C541" t="s">
        <v>37</v>
      </c>
      <c r="D541">
        <v>2020</v>
      </c>
      <c r="E541" t="s">
        <v>1162</v>
      </c>
      <c r="F541" t="s">
        <v>1258</v>
      </c>
      <c r="G541">
        <v>3</v>
      </c>
      <c r="H541">
        <v>4</v>
      </c>
      <c r="I541" t="s">
        <v>185</v>
      </c>
      <c r="J541" t="s">
        <v>98</v>
      </c>
      <c r="K541" t="s">
        <v>51</v>
      </c>
      <c r="L541">
        <v>88</v>
      </c>
      <c r="N541" t="s">
        <v>92</v>
      </c>
      <c r="O541">
        <v>6</v>
      </c>
      <c r="P541">
        <v>1055</v>
      </c>
      <c r="Q541">
        <v>0</v>
      </c>
      <c r="R541">
        <v>1</v>
      </c>
      <c r="S541">
        <v>999</v>
      </c>
      <c r="T541" t="s">
        <v>962</v>
      </c>
      <c r="U541">
        <v>3</v>
      </c>
      <c r="V541">
        <v>0</v>
      </c>
      <c r="W541">
        <v>3.9</v>
      </c>
      <c r="X541">
        <v>0</v>
      </c>
      <c r="Y541" t="s">
        <v>1463</v>
      </c>
      <c r="Z541" t="s">
        <v>1259</v>
      </c>
      <c r="AA541" t="s">
        <v>47</v>
      </c>
      <c r="AB541" t="s">
        <v>1464</v>
      </c>
      <c r="AC541">
        <v>12</v>
      </c>
      <c r="AD541">
        <v>13785</v>
      </c>
      <c r="AE541" t="s">
        <v>1465</v>
      </c>
      <c r="AF541" t="s">
        <v>1466</v>
      </c>
      <c r="AG541">
        <v>13120</v>
      </c>
      <c r="AH541">
        <v>-665</v>
      </c>
      <c r="AI541">
        <v>-1915</v>
      </c>
      <c r="AJ541">
        <f t="shared" si="40"/>
        <v>-5.0685975609756101E-2</v>
      </c>
      <c r="AK541">
        <f t="shared" si="41"/>
        <v>0</v>
      </c>
      <c r="AL541">
        <f t="shared" si="42"/>
        <v>0</v>
      </c>
      <c r="AM541">
        <f t="shared" si="43"/>
        <v>0</v>
      </c>
      <c r="AN541">
        <f t="shared" si="44"/>
        <v>0</v>
      </c>
    </row>
    <row r="542" spans="1:40" x14ac:dyDescent="0.35">
      <c r="A542" t="s">
        <v>35</v>
      </c>
      <c r="B542" t="s">
        <v>349</v>
      </c>
      <c r="C542" t="s">
        <v>37</v>
      </c>
      <c r="D542">
        <v>2020</v>
      </c>
      <c r="E542" t="s">
        <v>1162</v>
      </c>
      <c r="F542" t="s">
        <v>1258</v>
      </c>
      <c r="G542">
        <v>3</v>
      </c>
      <c r="H542">
        <v>4</v>
      </c>
      <c r="I542" t="s">
        <v>185</v>
      </c>
      <c r="J542" t="s">
        <v>98</v>
      </c>
      <c r="K542" t="s">
        <v>350</v>
      </c>
      <c r="L542">
        <v>88</v>
      </c>
      <c r="M542" t="s">
        <v>147</v>
      </c>
      <c r="N542" t="s">
        <v>92</v>
      </c>
      <c r="O542">
        <v>6</v>
      </c>
      <c r="P542">
        <v>1055</v>
      </c>
      <c r="Q542">
        <v>1</v>
      </c>
      <c r="R542">
        <v>1</v>
      </c>
      <c r="S542">
        <v>999</v>
      </c>
      <c r="T542" t="s">
        <v>123</v>
      </c>
      <c r="U542">
        <v>3</v>
      </c>
      <c r="V542">
        <v>0</v>
      </c>
      <c r="W542">
        <v>3.9</v>
      </c>
      <c r="X542">
        <v>0</v>
      </c>
      <c r="Y542" t="s">
        <v>1467</v>
      </c>
      <c r="Z542" t="s">
        <v>1259</v>
      </c>
      <c r="AA542" t="s">
        <v>47</v>
      </c>
      <c r="AB542" t="s">
        <v>1468</v>
      </c>
      <c r="AC542">
        <v>12</v>
      </c>
      <c r="AD542">
        <v>13600</v>
      </c>
      <c r="AE542" t="s">
        <v>1469</v>
      </c>
      <c r="AF542" t="s">
        <v>1470</v>
      </c>
      <c r="AG542">
        <v>13120</v>
      </c>
      <c r="AH542">
        <v>-480</v>
      </c>
      <c r="AI542">
        <v>-1730</v>
      </c>
      <c r="AJ542">
        <f t="shared" si="40"/>
        <v>-3.6585365853658534E-2</v>
      </c>
      <c r="AK542">
        <f t="shared" si="41"/>
        <v>0</v>
      </c>
      <c r="AL542">
        <f t="shared" si="42"/>
        <v>0</v>
      </c>
      <c r="AM542">
        <f t="shared" si="43"/>
        <v>0</v>
      </c>
      <c r="AN542">
        <f t="shared" si="44"/>
        <v>0</v>
      </c>
    </row>
    <row r="543" spans="1:40" x14ac:dyDescent="0.35">
      <c r="A543" t="s">
        <v>35</v>
      </c>
      <c r="B543" t="s">
        <v>349</v>
      </c>
      <c r="C543" t="s">
        <v>37</v>
      </c>
      <c r="D543">
        <v>2020</v>
      </c>
      <c r="E543" t="s">
        <v>1162</v>
      </c>
      <c r="F543" t="s">
        <v>1258</v>
      </c>
      <c r="G543">
        <v>3</v>
      </c>
      <c r="H543">
        <v>4</v>
      </c>
      <c r="I543" t="s">
        <v>185</v>
      </c>
      <c r="J543" t="s">
        <v>98</v>
      </c>
      <c r="K543" t="s">
        <v>350</v>
      </c>
      <c r="L543">
        <v>88</v>
      </c>
      <c r="M543" t="s">
        <v>147</v>
      </c>
      <c r="N543" t="s">
        <v>92</v>
      </c>
      <c r="O543">
        <v>6</v>
      </c>
      <c r="P543">
        <v>1055</v>
      </c>
      <c r="Q543">
        <v>1</v>
      </c>
      <c r="R543">
        <v>1</v>
      </c>
      <c r="S543">
        <v>999</v>
      </c>
      <c r="T543" t="s">
        <v>123</v>
      </c>
      <c r="U543">
        <v>3</v>
      </c>
      <c r="V543">
        <v>0</v>
      </c>
      <c r="W543">
        <v>3.9</v>
      </c>
      <c r="X543">
        <v>0</v>
      </c>
      <c r="Y543" t="s">
        <v>1467</v>
      </c>
      <c r="Z543" t="s">
        <v>1259</v>
      </c>
      <c r="AA543" t="s">
        <v>47</v>
      </c>
      <c r="AB543" t="s">
        <v>1468</v>
      </c>
      <c r="AC543">
        <v>12</v>
      </c>
      <c r="AD543">
        <v>13600</v>
      </c>
      <c r="AE543" t="s">
        <v>1471</v>
      </c>
      <c r="AF543" t="s">
        <v>1470</v>
      </c>
      <c r="AG543">
        <v>13120</v>
      </c>
      <c r="AH543">
        <v>-480</v>
      </c>
      <c r="AI543">
        <v>-1730</v>
      </c>
      <c r="AJ543">
        <f t="shared" si="40"/>
        <v>-3.6585365853658534E-2</v>
      </c>
      <c r="AK543">
        <f t="shared" si="41"/>
        <v>0</v>
      </c>
      <c r="AL543">
        <f t="shared" si="42"/>
        <v>0</v>
      </c>
      <c r="AM543">
        <f t="shared" si="43"/>
        <v>0</v>
      </c>
      <c r="AN543">
        <f t="shared" si="44"/>
        <v>0</v>
      </c>
    </row>
    <row r="544" spans="1:40" x14ac:dyDescent="0.35">
      <c r="A544" t="s">
        <v>35</v>
      </c>
      <c r="B544" t="s">
        <v>349</v>
      </c>
      <c r="C544" t="s">
        <v>37</v>
      </c>
      <c r="D544">
        <v>2020</v>
      </c>
      <c r="E544" t="s">
        <v>1162</v>
      </c>
      <c r="F544" t="s">
        <v>1258</v>
      </c>
      <c r="G544">
        <v>3</v>
      </c>
      <c r="H544">
        <v>4</v>
      </c>
      <c r="I544" t="s">
        <v>185</v>
      </c>
      <c r="J544" t="s">
        <v>98</v>
      </c>
      <c r="K544" t="s">
        <v>350</v>
      </c>
      <c r="L544">
        <v>88</v>
      </c>
      <c r="M544" t="s">
        <v>147</v>
      </c>
      <c r="N544" t="s">
        <v>92</v>
      </c>
      <c r="O544">
        <v>6</v>
      </c>
      <c r="P544">
        <v>1055</v>
      </c>
      <c r="Q544">
        <v>1</v>
      </c>
      <c r="R544">
        <v>1</v>
      </c>
      <c r="S544">
        <v>999</v>
      </c>
      <c r="T544" t="s">
        <v>123</v>
      </c>
      <c r="U544">
        <v>3</v>
      </c>
      <c r="V544">
        <v>0</v>
      </c>
      <c r="W544">
        <v>3.9</v>
      </c>
      <c r="X544">
        <v>0</v>
      </c>
      <c r="Y544" t="s">
        <v>1467</v>
      </c>
      <c r="Z544" t="s">
        <v>1259</v>
      </c>
      <c r="AA544" t="s">
        <v>47</v>
      </c>
      <c r="AB544" t="s">
        <v>1468</v>
      </c>
      <c r="AC544">
        <v>12</v>
      </c>
      <c r="AD544">
        <v>13600</v>
      </c>
      <c r="AE544" t="s">
        <v>1472</v>
      </c>
      <c r="AF544" t="s">
        <v>1470</v>
      </c>
      <c r="AG544">
        <v>13120</v>
      </c>
      <c r="AH544">
        <v>-480</v>
      </c>
      <c r="AI544">
        <v>-1730</v>
      </c>
      <c r="AJ544">
        <f t="shared" si="40"/>
        <v>-3.6585365853658534E-2</v>
      </c>
      <c r="AK544">
        <f t="shared" si="41"/>
        <v>0</v>
      </c>
      <c r="AL544">
        <f t="shared" si="42"/>
        <v>0</v>
      </c>
      <c r="AM544">
        <f t="shared" si="43"/>
        <v>0</v>
      </c>
      <c r="AN544">
        <f t="shared" si="44"/>
        <v>0</v>
      </c>
    </row>
    <row r="545" spans="1:40" x14ac:dyDescent="0.35">
      <c r="A545" t="s">
        <v>35</v>
      </c>
      <c r="B545" t="s">
        <v>349</v>
      </c>
      <c r="C545" t="s">
        <v>37</v>
      </c>
      <c r="D545">
        <v>2020</v>
      </c>
      <c r="E545" t="s">
        <v>1162</v>
      </c>
      <c r="F545" t="s">
        <v>1258</v>
      </c>
      <c r="G545">
        <v>3</v>
      </c>
      <c r="H545">
        <v>4</v>
      </c>
      <c r="I545" t="s">
        <v>185</v>
      </c>
      <c r="J545" t="s">
        <v>98</v>
      </c>
      <c r="K545" t="s">
        <v>350</v>
      </c>
      <c r="L545">
        <v>88</v>
      </c>
      <c r="M545" t="s">
        <v>147</v>
      </c>
      <c r="N545" t="s">
        <v>92</v>
      </c>
      <c r="O545">
        <v>6</v>
      </c>
      <c r="P545">
        <v>1055</v>
      </c>
      <c r="Q545">
        <v>1</v>
      </c>
      <c r="R545">
        <v>1</v>
      </c>
      <c r="S545">
        <v>999</v>
      </c>
      <c r="T545" t="s">
        <v>123</v>
      </c>
      <c r="U545">
        <v>3</v>
      </c>
      <c r="V545">
        <v>0</v>
      </c>
      <c r="W545">
        <v>3.9</v>
      </c>
      <c r="X545">
        <v>0</v>
      </c>
      <c r="Y545" t="s">
        <v>1467</v>
      </c>
      <c r="Z545" t="s">
        <v>1259</v>
      </c>
      <c r="AA545" t="s">
        <v>47</v>
      </c>
      <c r="AB545" t="s">
        <v>1468</v>
      </c>
      <c r="AC545">
        <v>12</v>
      </c>
      <c r="AD545">
        <v>13600</v>
      </c>
      <c r="AE545" t="s">
        <v>1473</v>
      </c>
      <c r="AF545" t="s">
        <v>1470</v>
      </c>
      <c r="AG545">
        <v>13120</v>
      </c>
      <c r="AH545">
        <v>-480</v>
      </c>
      <c r="AI545">
        <v>-1730</v>
      </c>
      <c r="AJ545">
        <f t="shared" si="40"/>
        <v>-3.6585365853658534E-2</v>
      </c>
      <c r="AK545">
        <f t="shared" si="41"/>
        <v>0</v>
      </c>
      <c r="AL545">
        <f t="shared" si="42"/>
        <v>0</v>
      </c>
      <c r="AM545">
        <f t="shared" si="43"/>
        <v>0</v>
      </c>
      <c r="AN545">
        <f t="shared" si="44"/>
        <v>0</v>
      </c>
    </row>
    <row r="546" spans="1:40" x14ac:dyDescent="0.35">
      <c r="A546" t="s">
        <v>35</v>
      </c>
      <c r="B546" t="s">
        <v>349</v>
      </c>
      <c r="C546" t="s">
        <v>37</v>
      </c>
      <c r="D546">
        <v>2020</v>
      </c>
      <c r="E546" t="s">
        <v>1162</v>
      </c>
      <c r="F546" t="s">
        <v>1258</v>
      </c>
      <c r="G546">
        <v>3</v>
      </c>
      <c r="H546">
        <v>4</v>
      </c>
      <c r="I546" t="s">
        <v>185</v>
      </c>
      <c r="J546" t="s">
        <v>98</v>
      </c>
      <c r="K546" t="s">
        <v>350</v>
      </c>
      <c r="L546">
        <v>88</v>
      </c>
      <c r="N546" t="s">
        <v>44</v>
      </c>
      <c r="O546">
        <v>6</v>
      </c>
      <c r="P546">
        <v>1055</v>
      </c>
      <c r="Q546">
        <v>0</v>
      </c>
      <c r="R546">
        <v>1</v>
      </c>
      <c r="S546">
        <v>999</v>
      </c>
      <c r="T546" t="s">
        <v>123</v>
      </c>
      <c r="U546">
        <v>3</v>
      </c>
      <c r="V546">
        <v>0</v>
      </c>
      <c r="W546">
        <v>3.9</v>
      </c>
      <c r="X546">
        <v>0</v>
      </c>
      <c r="Y546" t="s">
        <v>1351</v>
      </c>
      <c r="Z546" t="s">
        <v>1259</v>
      </c>
      <c r="AA546" t="s">
        <v>47</v>
      </c>
      <c r="AB546" t="s">
        <v>1352</v>
      </c>
      <c r="AC546">
        <v>12</v>
      </c>
      <c r="AD546">
        <v>13200</v>
      </c>
      <c r="AE546" t="s">
        <v>1474</v>
      </c>
      <c r="AF546" t="s">
        <v>1475</v>
      </c>
      <c r="AG546">
        <v>13120</v>
      </c>
      <c r="AH546">
        <v>-80</v>
      </c>
      <c r="AI546">
        <v>-1330</v>
      </c>
      <c r="AJ546">
        <f t="shared" si="40"/>
        <v>-6.0975609756097563E-3</v>
      </c>
      <c r="AK546">
        <f t="shared" si="41"/>
        <v>0</v>
      </c>
      <c r="AL546">
        <f t="shared" si="42"/>
        <v>0</v>
      </c>
      <c r="AM546">
        <f t="shared" si="43"/>
        <v>0</v>
      </c>
      <c r="AN546">
        <f t="shared" si="44"/>
        <v>0</v>
      </c>
    </row>
    <row r="547" spans="1:40" x14ac:dyDescent="0.35">
      <c r="A547" t="s">
        <v>35</v>
      </c>
      <c r="B547" t="s">
        <v>349</v>
      </c>
      <c r="C547" t="s">
        <v>37</v>
      </c>
      <c r="D547">
        <v>2020</v>
      </c>
      <c r="E547" t="s">
        <v>1162</v>
      </c>
      <c r="F547" t="s">
        <v>1258</v>
      </c>
      <c r="G547">
        <v>3</v>
      </c>
      <c r="H547">
        <v>4</v>
      </c>
      <c r="I547" t="s">
        <v>185</v>
      </c>
      <c r="J547" t="s">
        <v>98</v>
      </c>
      <c r="K547" t="s">
        <v>66</v>
      </c>
      <c r="L547">
        <v>88</v>
      </c>
      <c r="N547" t="s">
        <v>92</v>
      </c>
      <c r="O547">
        <v>6</v>
      </c>
      <c r="P547">
        <v>1055</v>
      </c>
      <c r="Q547">
        <v>1</v>
      </c>
      <c r="R547">
        <v>1</v>
      </c>
      <c r="S547">
        <v>999</v>
      </c>
      <c r="T547" t="s">
        <v>123</v>
      </c>
      <c r="U547">
        <v>3</v>
      </c>
      <c r="V547">
        <v>0</v>
      </c>
      <c r="W547">
        <v>3.9</v>
      </c>
      <c r="X547">
        <v>0</v>
      </c>
      <c r="Y547" t="s">
        <v>1476</v>
      </c>
      <c r="Z547" t="s">
        <v>1259</v>
      </c>
      <c r="AA547" t="s">
        <v>47</v>
      </c>
      <c r="AB547" t="s">
        <v>1477</v>
      </c>
      <c r="AC547">
        <v>12</v>
      </c>
      <c r="AD547">
        <v>12200</v>
      </c>
      <c r="AE547" t="s">
        <v>1478</v>
      </c>
      <c r="AF547" t="s">
        <v>1479</v>
      </c>
      <c r="AG547">
        <v>13120</v>
      </c>
      <c r="AH547">
        <v>920</v>
      </c>
      <c r="AI547">
        <v>-330</v>
      </c>
      <c r="AJ547">
        <f t="shared" si="40"/>
        <v>7.0121951219512202E-2</v>
      </c>
      <c r="AK547">
        <f t="shared" si="41"/>
        <v>0</v>
      </c>
      <c r="AL547">
        <f t="shared" si="42"/>
        <v>1</v>
      </c>
      <c r="AM547">
        <f t="shared" si="43"/>
        <v>0</v>
      </c>
      <c r="AN547">
        <f t="shared" si="44"/>
        <v>0</v>
      </c>
    </row>
    <row r="548" spans="1:40" x14ac:dyDescent="0.35">
      <c r="A548" t="s">
        <v>35</v>
      </c>
      <c r="B548" t="s">
        <v>349</v>
      </c>
      <c r="C548" t="s">
        <v>37</v>
      </c>
      <c r="D548">
        <v>2020</v>
      </c>
      <c r="E548" t="s">
        <v>1162</v>
      </c>
      <c r="F548" t="s">
        <v>1258</v>
      </c>
      <c r="G548">
        <v>3</v>
      </c>
      <c r="H548">
        <v>4</v>
      </c>
      <c r="I548" t="s">
        <v>185</v>
      </c>
      <c r="J548" t="s">
        <v>98</v>
      </c>
      <c r="K548" t="s">
        <v>66</v>
      </c>
      <c r="L548">
        <v>88</v>
      </c>
      <c r="N548" t="s">
        <v>92</v>
      </c>
      <c r="O548">
        <v>6</v>
      </c>
      <c r="P548">
        <v>1055</v>
      </c>
      <c r="Q548">
        <v>0</v>
      </c>
      <c r="R548">
        <v>1</v>
      </c>
      <c r="S548">
        <v>999</v>
      </c>
      <c r="T548" t="s">
        <v>123</v>
      </c>
      <c r="U548">
        <v>3</v>
      </c>
      <c r="V548">
        <v>0</v>
      </c>
      <c r="W548">
        <v>3.9</v>
      </c>
      <c r="X548">
        <v>0</v>
      </c>
      <c r="Y548" t="s">
        <v>1476</v>
      </c>
      <c r="Z548" t="s">
        <v>1259</v>
      </c>
      <c r="AA548" t="s">
        <v>47</v>
      </c>
      <c r="AB548" t="s">
        <v>1477</v>
      </c>
      <c r="AC548">
        <v>12</v>
      </c>
      <c r="AD548">
        <v>12200</v>
      </c>
      <c r="AE548" t="s">
        <v>1480</v>
      </c>
      <c r="AF548" t="s">
        <v>1481</v>
      </c>
      <c r="AG548">
        <v>13120</v>
      </c>
      <c r="AH548">
        <v>920</v>
      </c>
      <c r="AI548">
        <v>-330</v>
      </c>
      <c r="AJ548">
        <f t="shared" si="40"/>
        <v>7.0121951219512202E-2</v>
      </c>
      <c r="AK548">
        <f t="shared" si="41"/>
        <v>0</v>
      </c>
      <c r="AL548">
        <f t="shared" si="42"/>
        <v>1</v>
      </c>
      <c r="AM548">
        <f t="shared" si="43"/>
        <v>0</v>
      </c>
      <c r="AN548">
        <f t="shared" si="44"/>
        <v>0</v>
      </c>
    </row>
    <row r="549" spans="1:40" x14ac:dyDescent="0.35">
      <c r="A549" t="s">
        <v>35</v>
      </c>
      <c r="B549" t="s">
        <v>349</v>
      </c>
      <c r="C549" t="s">
        <v>37</v>
      </c>
      <c r="D549">
        <v>2020</v>
      </c>
      <c r="E549" t="s">
        <v>1162</v>
      </c>
      <c r="F549" t="s">
        <v>1258</v>
      </c>
      <c r="G549">
        <v>3</v>
      </c>
      <c r="H549">
        <v>4</v>
      </c>
      <c r="I549" t="s">
        <v>185</v>
      </c>
      <c r="J549" t="s">
        <v>98</v>
      </c>
      <c r="K549" t="s">
        <v>71</v>
      </c>
      <c r="L549">
        <v>88</v>
      </c>
      <c r="N549" t="s">
        <v>44</v>
      </c>
      <c r="O549">
        <v>6</v>
      </c>
      <c r="P549">
        <v>1055</v>
      </c>
      <c r="Q549">
        <v>0</v>
      </c>
      <c r="R549">
        <v>1</v>
      </c>
      <c r="S549">
        <v>999</v>
      </c>
      <c r="T549" t="s">
        <v>123</v>
      </c>
      <c r="U549">
        <v>3</v>
      </c>
      <c r="V549">
        <v>0</v>
      </c>
      <c r="W549">
        <v>3.9</v>
      </c>
      <c r="X549">
        <v>0</v>
      </c>
      <c r="Y549" t="s">
        <v>1476</v>
      </c>
      <c r="Z549" t="s">
        <v>1259</v>
      </c>
      <c r="AA549" t="s">
        <v>47</v>
      </c>
      <c r="AB549" t="s">
        <v>1477</v>
      </c>
      <c r="AC549">
        <v>12</v>
      </c>
      <c r="AD549">
        <v>12200</v>
      </c>
      <c r="AE549" t="s">
        <v>1482</v>
      </c>
      <c r="AF549" t="s">
        <v>1481</v>
      </c>
      <c r="AG549">
        <v>13120</v>
      </c>
      <c r="AH549">
        <v>920</v>
      </c>
      <c r="AI549">
        <v>-330</v>
      </c>
      <c r="AJ549">
        <f t="shared" si="40"/>
        <v>7.0121951219512202E-2</v>
      </c>
      <c r="AK549">
        <f t="shared" si="41"/>
        <v>0</v>
      </c>
      <c r="AL549">
        <f t="shared" si="42"/>
        <v>1</v>
      </c>
      <c r="AM549">
        <f t="shared" si="43"/>
        <v>0</v>
      </c>
      <c r="AN549">
        <f t="shared" si="44"/>
        <v>0</v>
      </c>
    </row>
    <row r="550" spans="1:40" x14ac:dyDescent="0.35">
      <c r="A550" t="s">
        <v>35</v>
      </c>
      <c r="B550" t="s">
        <v>349</v>
      </c>
      <c r="C550" t="s">
        <v>37</v>
      </c>
      <c r="D550">
        <v>2020</v>
      </c>
      <c r="E550" t="s">
        <v>1162</v>
      </c>
      <c r="F550" t="s">
        <v>1258</v>
      </c>
      <c r="G550">
        <v>3</v>
      </c>
      <c r="H550">
        <v>4</v>
      </c>
      <c r="I550" t="s">
        <v>185</v>
      </c>
      <c r="J550" t="s">
        <v>98</v>
      </c>
      <c r="K550" t="s">
        <v>66</v>
      </c>
      <c r="L550">
        <v>88</v>
      </c>
      <c r="N550" t="s">
        <v>92</v>
      </c>
      <c r="O550">
        <v>6</v>
      </c>
      <c r="P550">
        <v>1055</v>
      </c>
      <c r="Q550">
        <v>1</v>
      </c>
      <c r="R550">
        <v>1</v>
      </c>
      <c r="S550">
        <v>999</v>
      </c>
      <c r="T550" t="s">
        <v>123</v>
      </c>
      <c r="U550">
        <v>3</v>
      </c>
      <c r="V550">
        <v>0</v>
      </c>
      <c r="W550">
        <v>3.9</v>
      </c>
      <c r="X550">
        <v>0</v>
      </c>
      <c r="Y550" t="s">
        <v>1476</v>
      </c>
      <c r="Z550" t="s">
        <v>1259</v>
      </c>
      <c r="AA550" t="s">
        <v>47</v>
      </c>
      <c r="AB550" t="s">
        <v>1477</v>
      </c>
      <c r="AC550">
        <v>2</v>
      </c>
      <c r="AD550">
        <v>13700</v>
      </c>
      <c r="AE550" t="s">
        <v>1483</v>
      </c>
      <c r="AF550" t="s">
        <v>1484</v>
      </c>
      <c r="AG550">
        <v>13120</v>
      </c>
      <c r="AH550">
        <v>-580</v>
      </c>
      <c r="AI550">
        <v>-1830</v>
      </c>
      <c r="AJ550">
        <f t="shared" si="40"/>
        <v>-4.4207317073170729E-2</v>
      </c>
      <c r="AK550">
        <f t="shared" si="41"/>
        <v>0</v>
      </c>
      <c r="AL550">
        <f t="shared" si="42"/>
        <v>0</v>
      </c>
      <c r="AM550">
        <f t="shared" si="43"/>
        <v>0</v>
      </c>
      <c r="AN550">
        <f t="shared" si="44"/>
        <v>0</v>
      </c>
    </row>
    <row r="551" spans="1:40" x14ac:dyDescent="0.35">
      <c r="A551" t="s">
        <v>35</v>
      </c>
      <c r="B551" t="s">
        <v>349</v>
      </c>
      <c r="C551" t="s">
        <v>37</v>
      </c>
      <c r="D551">
        <v>2020</v>
      </c>
      <c r="E551" t="s">
        <v>1162</v>
      </c>
      <c r="F551" t="s">
        <v>1258</v>
      </c>
      <c r="G551">
        <v>3</v>
      </c>
      <c r="H551">
        <v>4</v>
      </c>
      <c r="I551" t="s">
        <v>185</v>
      </c>
      <c r="J551" t="s">
        <v>98</v>
      </c>
      <c r="K551" t="s">
        <v>71</v>
      </c>
      <c r="L551">
        <v>88</v>
      </c>
      <c r="N551" t="s">
        <v>44</v>
      </c>
      <c r="O551">
        <v>6</v>
      </c>
      <c r="P551">
        <v>1055</v>
      </c>
      <c r="Q551">
        <v>1</v>
      </c>
      <c r="R551">
        <v>1</v>
      </c>
      <c r="S551">
        <v>999</v>
      </c>
      <c r="T551" t="s">
        <v>123</v>
      </c>
      <c r="U551">
        <v>3</v>
      </c>
      <c r="V551">
        <v>0</v>
      </c>
      <c r="W551">
        <v>3.9</v>
      </c>
      <c r="X551">
        <v>0</v>
      </c>
      <c r="Y551" t="s">
        <v>1476</v>
      </c>
      <c r="Z551" t="s">
        <v>1259</v>
      </c>
      <c r="AA551" t="s">
        <v>47</v>
      </c>
      <c r="AB551" t="s">
        <v>1477</v>
      </c>
      <c r="AC551">
        <v>12</v>
      </c>
      <c r="AD551">
        <v>12950</v>
      </c>
      <c r="AE551" t="s">
        <v>1485</v>
      </c>
      <c r="AF551" t="s">
        <v>1486</v>
      </c>
      <c r="AG551">
        <v>13120</v>
      </c>
      <c r="AH551">
        <v>170</v>
      </c>
      <c r="AI551">
        <v>-1080</v>
      </c>
      <c r="AJ551">
        <f t="shared" si="40"/>
        <v>1.2957317073170731E-2</v>
      </c>
      <c r="AK551">
        <f t="shared" si="41"/>
        <v>0</v>
      </c>
      <c r="AL551">
        <f t="shared" si="42"/>
        <v>0</v>
      </c>
      <c r="AM551">
        <f t="shared" si="43"/>
        <v>0</v>
      </c>
      <c r="AN551">
        <f t="shared" si="44"/>
        <v>0</v>
      </c>
    </row>
    <row r="552" spans="1:40" x14ac:dyDescent="0.35">
      <c r="A552" t="s">
        <v>35</v>
      </c>
      <c r="B552" t="s">
        <v>349</v>
      </c>
      <c r="C552" t="s">
        <v>37</v>
      </c>
      <c r="D552">
        <v>2020</v>
      </c>
      <c r="E552" t="s">
        <v>1162</v>
      </c>
      <c r="F552" t="s">
        <v>1258</v>
      </c>
      <c r="G552">
        <v>3</v>
      </c>
      <c r="I552" t="s">
        <v>185</v>
      </c>
      <c r="J552" t="s">
        <v>98</v>
      </c>
      <c r="K552" t="s">
        <v>66</v>
      </c>
      <c r="L552">
        <v>88</v>
      </c>
      <c r="M552" t="s">
        <v>52</v>
      </c>
      <c r="O552">
        <v>6</v>
      </c>
      <c r="P552">
        <v>980</v>
      </c>
      <c r="Q552">
        <v>1</v>
      </c>
      <c r="R552">
        <v>0</v>
      </c>
      <c r="S552">
        <v>3000</v>
      </c>
      <c r="T552" t="s">
        <v>123</v>
      </c>
      <c r="U552">
        <v>3</v>
      </c>
      <c r="V552">
        <v>0</v>
      </c>
      <c r="W552">
        <v>3.4</v>
      </c>
      <c r="X552">
        <v>0</v>
      </c>
      <c r="Y552" t="s">
        <v>592</v>
      </c>
      <c r="Z552" t="s">
        <v>1259</v>
      </c>
      <c r="AA552" t="s">
        <v>47</v>
      </c>
      <c r="AB552" t="s">
        <v>593</v>
      </c>
      <c r="AC552">
        <v>12</v>
      </c>
      <c r="AD552">
        <v>13500</v>
      </c>
      <c r="AE552" t="s">
        <v>1487</v>
      </c>
      <c r="AF552" t="s">
        <v>1488</v>
      </c>
      <c r="AG552">
        <v>13120</v>
      </c>
      <c r="AH552">
        <v>-380</v>
      </c>
      <c r="AI552">
        <v>-1630</v>
      </c>
      <c r="AJ552">
        <f t="shared" si="40"/>
        <v>-2.8963414634146343E-2</v>
      </c>
      <c r="AK552">
        <f t="shared" si="41"/>
        <v>0</v>
      </c>
      <c r="AL552">
        <f t="shared" si="42"/>
        <v>0</v>
      </c>
      <c r="AM552">
        <f t="shared" si="43"/>
        <v>0</v>
      </c>
      <c r="AN552">
        <f t="shared" si="44"/>
        <v>0</v>
      </c>
    </row>
    <row r="553" spans="1:40" x14ac:dyDescent="0.35">
      <c r="A553" t="s">
        <v>35</v>
      </c>
      <c r="B553" t="s">
        <v>349</v>
      </c>
      <c r="C553" t="s">
        <v>37</v>
      </c>
      <c r="D553">
        <v>2020</v>
      </c>
      <c r="E553" t="s">
        <v>1162</v>
      </c>
      <c r="F553" t="s">
        <v>1258</v>
      </c>
      <c r="G553">
        <v>3</v>
      </c>
      <c r="I553" t="s">
        <v>185</v>
      </c>
      <c r="J553" t="s">
        <v>98</v>
      </c>
      <c r="K553" t="s">
        <v>66</v>
      </c>
      <c r="L553">
        <v>88</v>
      </c>
      <c r="M553" t="s">
        <v>52</v>
      </c>
      <c r="O553">
        <v>6</v>
      </c>
      <c r="P553">
        <v>980</v>
      </c>
      <c r="Q553">
        <v>1</v>
      </c>
      <c r="R553">
        <v>0</v>
      </c>
      <c r="S553">
        <v>3000</v>
      </c>
      <c r="T553" t="s">
        <v>123</v>
      </c>
      <c r="U553">
        <v>3</v>
      </c>
      <c r="V553">
        <v>0</v>
      </c>
      <c r="W553">
        <v>3.4</v>
      </c>
      <c r="X553">
        <v>0</v>
      </c>
      <c r="Y553" t="s">
        <v>596</v>
      </c>
      <c r="Z553" t="s">
        <v>1259</v>
      </c>
      <c r="AA553" t="s">
        <v>47</v>
      </c>
      <c r="AB553" t="s">
        <v>1489</v>
      </c>
      <c r="AC553">
        <v>12</v>
      </c>
      <c r="AD553">
        <v>13500</v>
      </c>
      <c r="AE553" t="s">
        <v>1490</v>
      </c>
      <c r="AF553" t="s">
        <v>1488</v>
      </c>
      <c r="AG553">
        <v>13120</v>
      </c>
      <c r="AH553">
        <v>-380</v>
      </c>
      <c r="AI553">
        <v>-1630</v>
      </c>
      <c r="AJ553">
        <f t="shared" si="40"/>
        <v>-2.8963414634146343E-2</v>
      </c>
      <c r="AK553">
        <f t="shared" si="41"/>
        <v>0</v>
      </c>
      <c r="AL553">
        <f t="shared" si="42"/>
        <v>0</v>
      </c>
      <c r="AM553">
        <f t="shared" si="43"/>
        <v>0</v>
      </c>
      <c r="AN553">
        <f t="shared" si="44"/>
        <v>0</v>
      </c>
    </row>
    <row r="554" spans="1:40" x14ac:dyDescent="0.35">
      <c r="A554" t="s">
        <v>35</v>
      </c>
      <c r="B554" t="s">
        <v>349</v>
      </c>
      <c r="C554" t="s">
        <v>37</v>
      </c>
      <c r="D554">
        <v>2020</v>
      </c>
      <c r="E554" t="s">
        <v>1162</v>
      </c>
      <c r="F554" t="s">
        <v>1258</v>
      </c>
      <c r="G554">
        <v>3</v>
      </c>
      <c r="H554">
        <v>4</v>
      </c>
      <c r="I554" t="s">
        <v>185</v>
      </c>
      <c r="J554" t="s">
        <v>98</v>
      </c>
      <c r="K554" t="s">
        <v>91</v>
      </c>
      <c r="L554">
        <v>88</v>
      </c>
      <c r="M554" t="s">
        <v>67</v>
      </c>
      <c r="N554" t="s">
        <v>92</v>
      </c>
      <c r="O554">
        <v>6</v>
      </c>
      <c r="P554">
        <v>1055</v>
      </c>
      <c r="Q554">
        <v>1</v>
      </c>
      <c r="R554">
        <v>1</v>
      </c>
      <c r="S554">
        <v>999</v>
      </c>
      <c r="T554" t="s">
        <v>252</v>
      </c>
      <c r="U554">
        <v>3</v>
      </c>
      <c r="V554">
        <v>0</v>
      </c>
      <c r="W554">
        <v>3.9</v>
      </c>
      <c r="X554">
        <v>0</v>
      </c>
      <c r="Y554" t="s">
        <v>1491</v>
      </c>
      <c r="Z554" t="s">
        <v>1259</v>
      </c>
      <c r="AA554" t="s">
        <v>1492</v>
      </c>
      <c r="AB554" t="s">
        <v>47</v>
      </c>
      <c r="AC554">
        <v>12</v>
      </c>
      <c r="AD554">
        <v>14500</v>
      </c>
      <c r="AE554" t="s">
        <v>1493</v>
      </c>
      <c r="AF554" t="s">
        <v>1494</v>
      </c>
      <c r="AG554">
        <v>13120</v>
      </c>
      <c r="AH554">
        <v>-1380</v>
      </c>
      <c r="AI554">
        <v>-2630</v>
      </c>
      <c r="AJ554">
        <f t="shared" si="40"/>
        <v>-0.10518292682926829</v>
      </c>
      <c r="AK554">
        <f t="shared" si="41"/>
        <v>0</v>
      </c>
      <c r="AL554">
        <f t="shared" si="42"/>
        <v>0</v>
      </c>
      <c r="AM554">
        <f t="shared" si="43"/>
        <v>0</v>
      </c>
      <c r="AN554">
        <f t="shared" si="44"/>
        <v>0</v>
      </c>
    </row>
    <row r="555" spans="1:40" x14ac:dyDescent="0.35">
      <c r="A555" t="s">
        <v>35</v>
      </c>
      <c r="B555" t="s">
        <v>349</v>
      </c>
      <c r="C555" t="s">
        <v>37</v>
      </c>
      <c r="D555">
        <v>2020</v>
      </c>
      <c r="E555" t="s">
        <v>1162</v>
      </c>
      <c r="F555" t="s">
        <v>1258</v>
      </c>
      <c r="G555">
        <v>3</v>
      </c>
      <c r="H555">
        <v>4</v>
      </c>
      <c r="I555" t="s">
        <v>185</v>
      </c>
      <c r="J555" t="s">
        <v>98</v>
      </c>
      <c r="K555" t="s">
        <v>71</v>
      </c>
      <c r="L555">
        <v>119</v>
      </c>
      <c r="N555" t="s">
        <v>92</v>
      </c>
      <c r="O555">
        <v>6</v>
      </c>
      <c r="P555">
        <v>960</v>
      </c>
      <c r="Q555">
        <v>0</v>
      </c>
      <c r="R555">
        <v>1</v>
      </c>
      <c r="S555">
        <v>999</v>
      </c>
      <c r="T555" t="s">
        <v>962</v>
      </c>
      <c r="U555">
        <v>4</v>
      </c>
      <c r="V555">
        <v>0</v>
      </c>
      <c r="W555">
        <v>5.2</v>
      </c>
      <c r="X555">
        <v>0</v>
      </c>
      <c r="Y555" t="s">
        <v>1495</v>
      </c>
      <c r="Z555" t="s">
        <v>1259</v>
      </c>
      <c r="AA555" t="s">
        <v>47</v>
      </c>
      <c r="AB555" t="s">
        <v>1496</v>
      </c>
      <c r="AC555">
        <v>2</v>
      </c>
      <c r="AD555">
        <v>14200</v>
      </c>
      <c r="AE555" t="s">
        <v>1497</v>
      </c>
      <c r="AF555" t="s">
        <v>1498</v>
      </c>
      <c r="AG555">
        <v>13120</v>
      </c>
      <c r="AH555">
        <v>-1080</v>
      </c>
      <c r="AI555">
        <v>-2330</v>
      </c>
      <c r="AJ555">
        <f t="shared" si="40"/>
        <v>-8.2317073170731711E-2</v>
      </c>
      <c r="AK555">
        <f t="shared" si="41"/>
        <v>0</v>
      </c>
      <c r="AL555">
        <f t="shared" si="42"/>
        <v>0</v>
      </c>
      <c r="AM555">
        <f t="shared" si="43"/>
        <v>0</v>
      </c>
      <c r="AN555">
        <f t="shared" si="44"/>
        <v>0</v>
      </c>
    </row>
    <row r="556" spans="1:40" x14ac:dyDescent="0.35">
      <c r="A556" t="s">
        <v>35</v>
      </c>
      <c r="B556" t="s">
        <v>349</v>
      </c>
      <c r="C556" t="s">
        <v>37</v>
      </c>
      <c r="D556">
        <v>2020</v>
      </c>
      <c r="E556" t="s">
        <v>1162</v>
      </c>
      <c r="F556" t="s">
        <v>1258</v>
      </c>
      <c r="G556">
        <v>3</v>
      </c>
      <c r="H556">
        <v>4</v>
      </c>
      <c r="I556" t="s">
        <v>185</v>
      </c>
      <c r="J556" t="s">
        <v>98</v>
      </c>
      <c r="K556" t="s">
        <v>51</v>
      </c>
      <c r="L556">
        <v>88</v>
      </c>
      <c r="M556" t="s">
        <v>147</v>
      </c>
      <c r="N556" t="s">
        <v>92</v>
      </c>
      <c r="O556">
        <v>6</v>
      </c>
      <c r="P556">
        <v>1055</v>
      </c>
      <c r="Q556">
        <v>1</v>
      </c>
      <c r="R556">
        <v>1</v>
      </c>
      <c r="S556">
        <v>999</v>
      </c>
      <c r="T556" t="s">
        <v>123</v>
      </c>
      <c r="U556">
        <v>3</v>
      </c>
      <c r="V556">
        <v>0</v>
      </c>
      <c r="W556">
        <v>3.9</v>
      </c>
      <c r="X556">
        <v>0</v>
      </c>
      <c r="Y556" t="s">
        <v>1467</v>
      </c>
      <c r="Z556" t="s">
        <v>1259</v>
      </c>
      <c r="AA556" t="s">
        <v>47</v>
      </c>
      <c r="AB556" t="s">
        <v>1468</v>
      </c>
      <c r="AC556">
        <v>12</v>
      </c>
      <c r="AD556">
        <v>13600</v>
      </c>
      <c r="AE556" t="s">
        <v>1499</v>
      </c>
      <c r="AF556" t="s">
        <v>1470</v>
      </c>
      <c r="AG556">
        <v>13120</v>
      </c>
      <c r="AH556">
        <v>-480</v>
      </c>
      <c r="AI556">
        <v>-1730</v>
      </c>
      <c r="AJ556">
        <f t="shared" si="40"/>
        <v>-3.6585365853658534E-2</v>
      </c>
      <c r="AK556">
        <f t="shared" si="41"/>
        <v>0</v>
      </c>
      <c r="AL556">
        <f t="shared" si="42"/>
        <v>0</v>
      </c>
      <c r="AM556">
        <f t="shared" si="43"/>
        <v>0</v>
      </c>
      <c r="AN556">
        <f t="shared" si="44"/>
        <v>0</v>
      </c>
    </row>
    <row r="557" spans="1:40" x14ac:dyDescent="0.35">
      <c r="A557" t="s">
        <v>35</v>
      </c>
      <c r="B557" t="s">
        <v>349</v>
      </c>
      <c r="C557" t="s">
        <v>37</v>
      </c>
      <c r="D557">
        <v>2020</v>
      </c>
      <c r="E557" t="s">
        <v>1162</v>
      </c>
      <c r="F557" t="s">
        <v>1258</v>
      </c>
      <c r="G557">
        <v>3</v>
      </c>
      <c r="H557">
        <v>4</v>
      </c>
      <c r="I557" t="s">
        <v>185</v>
      </c>
      <c r="J557" t="s">
        <v>98</v>
      </c>
      <c r="K557" t="s">
        <v>51</v>
      </c>
      <c r="L557">
        <v>88</v>
      </c>
      <c r="M557" t="s">
        <v>147</v>
      </c>
      <c r="N557" t="s">
        <v>92</v>
      </c>
      <c r="O557">
        <v>6</v>
      </c>
      <c r="P557">
        <v>1055</v>
      </c>
      <c r="Q557">
        <v>1</v>
      </c>
      <c r="R557">
        <v>1</v>
      </c>
      <c r="S557">
        <v>999</v>
      </c>
      <c r="T557" t="s">
        <v>123</v>
      </c>
      <c r="U557">
        <v>3</v>
      </c>
      <c r="V557">
        <v>0</v>
      </c>
      <c r="W557">
        <v>3.9</v>
      </c>
      <c r="X557">
        <v>0</v>
      </c>
      <c r="Y557" t="s">
        <v>1467</v>
      </c>
      <c r="Z557" t="s">
        <v>1259</v>
      </c>
      <c r="AA557" t="s">
        <v>47</v>
      </c>
      <c r="AB557" t="s">
        <v>1468</v>
      </c>
      <c r="AC557">
        <v>12</v>
      </c>
      <c r="AD557">
        <v>13600</v>
      </c>
      <c r="AE557" t="s">
        <v>1500</v>
      </c>
      <c r="AF557" t="s">
        <v>1470</v>
      </c>
      <c r="AG557">
        <v>13120</v>
      </c>
      <c r="AH557">
        <v>-480</v>
      </c>
      <c r="AI557">
        <v>-1730</v>
      </c>
      <c r="AJ557">
        <f t="shared" si="40"/>
        <v>-3.6585365853658534E-2</v>
      </c>
      <c r="AK557">
        <f t="shared" si="41"/>
        <v>0</v>
      </c>
      <c r="AL557">
        <f t="shared" si="42"/>
        <v>0</v>
      </c>
      <c r="AM557">
        <f t="shared" si="43"/>
        <v>0</v>
      </c>
      <c r="AN557">
        <f t="shared" si="44"/>
        <v>0</v>
      </c>
    </row>
    <row r="558" spans="1:40" x14ac:dyDescent="0.35">
      <c r="A558" t="s">
        <v>35</v>
      </c>
      <c r="B558" t="s">
        <v>349</v>
      </c>
      <c r="C558" t="s">
        <v>37</v>
      </c>
      <c r="D558">
        <v>2020</v>
      </c>
      <c r="E558" t="s">
        <v>1162</v>
      </c>
      <c r="F558" t="s">
        <v>1258</v>
      </c>
      <c r="G558">
        <v>3</v>
      </c>
      <c r="H558">
        <v>4</v>
      </c>
      <c r="I558" t="s">
        <v>185</v>
      </c>
      <c r="J558" t="s">
        <v>98</v>
      </c>
      <c r="K558" t="s">
        <v>51</v>
      </c>
      <c r="L558">
        <v>88</v>
      </c>
      <c r="M558" t="s">
        <v>147</v>
      </c>
      <c r="N558" t="s">
        <v>92</v>
      </c>
      <c r="O558">
        <v>6</v>
      </c>
      <c r="P558">
        <v>1055</v>
      </c>
      <c r="Q558">
        <v>1</v>
      </c>
      <c r="R558">
        <v>1</v>
      </c>
      <c r="S558">
        <v>999</v>
      </c>
      <c r="T558" t="s">
        <v>123</v>
      </c>
      <c r="U558">
        <v>3</v>
      </c>
      <c r="V558">
        <v>0</v>
      </c>
      <c r="W558">
        <v>3.9</v>
      </c>
      <c r="X558">
        <v>0</v>
      </c>
      <c r="Y558" t="s">
        <v>1467</v>
      </c>
      <c r="Z558" t="s">
        <v>1259</v>
      </c>
      <c r="AA558" t="s">
        <v>47</v>
      </c>
      <c r="AB558" t="s">
        <v>1468</v>
      </c>
      <c r="AC558">
        <v>12</v>
      </c>
      <c r="AD558">
        <v>13600</v>
      </c>
      <c r="AE558" t="s">
        <v>1501</v>
      </c>
      <c r="AF558" t="s">
        <v>1470</v>
      </c>
      <c r="AG558">
        <v>13120</v>
      </c>
      <c r="AH558">
        <v>-480</v>
      </c>
      <c r="AI558">
        <v>-1730</v>
      </c>
      <c r="AJ558">
        <f t="shared" si="40"/>
        <v>-3.6585365853658534E-2</v>
      </c>
      <c r="AK558">
        <f t="shared" si="41"/>
        <v>0</v>
      </c>
      <c r="AL558">
        <f t="shared" si="42"/>
        <v>0</v>
      </c>
      <c r="AM558">
        <f t="shared" si="43"/>
        <v>0</v>
      </c>
      <c r="AN558">
        <f t="shared" si="44"/>
        <v>0</v>
      </c>
    </row>
    <row r="559" spans="1:40" x14ac:dyDescent="0.35">
      <c r="A559" t="s">
        <v>35</v>
      </c>
      <c r="B559" t="s">
        <v>349</v>
      </c>
      <c r="C559" t="s">
        <v>37</v>
      </c>
      <c r="D559">
        <v>2020</v>
      </c>
      <c r="E559" t="s">
        <v>1162</v>
      </c>
      <c r="F559" t="s">
        <v>1258</v>
      </c>
      <c r="G559">
        <v>3</v>
      </c>
      <c r="H559">
        <v>4</v>
      </c>
      <c r="I559" t="s">
        <v>185</v>
      </c>
      <c r="J559" t="s">
        <v>98</v>
      </c>
      <c r="K559" t="s">
        <v>51</v>
      </c>
      <c r="L559">
        <v>88</v>
      </c>
      <c r="M559" t="s">
        <v>147</v>
      </c>
      <c r="N559" t="s">
        <v>92</v>
      </c>
      <c r="O559">
        <v>6</v>
      </c>
      <c r="P559">
        <v>1055</v>
      </c>
      <c r="Q559">
        <v>1</v>
      </c>
      <c r="R559">
        <v>1</v>
      </c>
      <c r="S559">
        <v>999</v>
      </c>
      <c r="T559" t="s">
        <v>123</v>
      </c>
      <c r="U559">
        <v>3</v>
      </c>
      <c r="V559">
        <v>0</v>
      </c>
      <c r="W559">
        <v>3.9</v>
      </c>
      <c r="X559">
        <v>0</v>
      </c>
      <c r="Y559" t="s">
        <v>1467</v>
      </c>
      <c r="Z559" t="s">
        <v>1259</v>
      </c>
      <c r="AA559" t="s">
        <v>47</v>
      </c>
      <c r="AB559" t="s">
        <v>1468</v>
      </c>
      <c r="AC559">
        <v>12</v>
      </c>
      <c r="AD559">
        <v>13600</v>
      </c>
      <c r="AE559" t="s">
        <v>1502</v>
      </c>
      <c r="AF559" t="s">
        <v>1470</v>
      </c>
      <c r="AG559">
        <v>13120</v>
      </c>
      <c r="AH559">
        <v>-480</v>
      </c>
      <c r="AI559">
        <v>-1730</v>
      </c>
      <c r="AJ559">
        <f t="shared" si="40"/>
        <v>-3.6585365853658534E-2</v>
      </c>
      <c r="AK559">
        <f t="shared" si="41"/>
        <v>0</v>
      </c>
      <c r="AL559">
        <f t="shared" si="42"/>
        <v>0</v>
      </c>
      <c r="AM559">
        <f t="shared" si="43"/>
        <v>0</v>
      </c>
      <c r="AN559">
        <f t="shared" si="44"/>
        <v>0</v>
      </c>
    </row>
    <row r="560" spans="1:40" x14ac:dyDescent="0.35">
      <c r="A560" t="s">
        <v>35</v>
      </c>
      <c r="B560" t="s">
        <v>349</v>
      </c>
      <c r="C560" t="s">
        <v>37</v>
      </c>
      <c r="D560">
        <v>2020</v>
      </c>
      <c r="E560" t="s">
        <v>1162</v>
      </c>
      <c r="F560" t="s">
        <v>1258</v>
      </c>
      <c r="G560">
        <v>3</v>
      </c>
      <c r="H560">
        <v>4</v>
      </c>
      <c r="I560" t="s">
        <v>185</v>
      </c>
      <c r="J560" t="s">
        <v>98</v>
      </c>
      <c r="K560" t="s">
        <v>350</v>
      </c>
      <c r="L560">
        <v>88</v>
      </c>
      <c r="M560" t="s">
        <v>52</v>
      </c>
      <c r="O560">
        <v>6</v>
      </c>
      <c r="P560">
        <v>1055</v>
      </c>
      <c r="Q560">
        <v>0</v>
      </c>
      <c r="R560">
        <v>1</v>
      </c>
      <c r="S560">
        <v>999</v>
      </c>
      <c r="T560" t="s">
        <v>252</v>
      </c>
      <c r="U560">
        <v>3</v>
      </c>
      <c r="V560">
        <v>1</v>
      </c>
      <c r="W560">
        <v>3.9</v>
      </c>
      <c r="X560">
        <v>0</v>
      </c>
      <c r="Y560" t="s">
        <v>1503</v>
      </c>
      <c r="Z560" t="s">
        <v>1259</v>
      </c>
      <c r="AA560" t="s">
        <v>47</v>
      </c>
      <c r="AB560" t="s">
        <v>1504</v>
      </c>
      <c r="AC560">
        <v>12</v>
      </c>
      <c r="AD560">
        <v>13900</v>
      </c>
      <c r="AE560" t="s">
        <v>1505</v>
      </c>
      <c r="AF560" t="s">
        <v>1506</v>
      </c>
      <c r="AG560">
        <v>13120</v>
      </c>
      <c r="AH560">
        <v>-780</v>
      </c>
      <c r="AI560">
        <v>-2030</v>
      </c>
      <c r="AJ560">
        <f t="shared" si="40"/>
        <v>-5.9451219512195119E-2</v>
      </c>
      <c r="AK560">
        <f t="shared" si="41"/>
        <v>0</v>
      </c>
      <c r="AL560">
        <f t="shared" si="42"/>
        <v>0</v>
      </c>
      <c r="AM560">
        <f t="shared" si="43"/>
        <v>0</v>
      </c>
      <c r="AN560">
        <f t="shared" si="44"/>
        <v>0</v>
      </c>
    </row>
    <row r="561" spans="1:40" x14ac:dyDescent="0.35">
      <c r="A561" t="s">
        <v>35</v>
      </c>
      <c r="B561" t="s">
        <v>349</v>
      </c>
      <c r="C561" t="s">
        <v>37</v>
      </c>
      <c r="D561">
        <v>2020</v>
      </c>
      <c r="E561" t="s">
        <v>1162</v>
      </c>
      <c r="F561" t="s">
        <v>1258</v>
      </c>
      <c r="G561">
        <v>3</v>
      </c>
      <c r="H561">
        <v>4</v>
      </c>
      <c r="I561" t="s">
        <v>185</v>
      </c>
      <c r="J561" t="s">
        <v>98</v>
      </c>
      <c r="K561" t="s">
        <v>66</v>
      </c>
      <c r="L561">
        <v>88</v>
      </c>
      <c r="M561" t="s">
        <v>52</v>
      </c>
      <c r="N561" t="s">
        <v>92</v>
      </c>
      <c r="O561">
        <v>6</v>
      </c>
      <c r="P561">
        <v>1055</v>
      </c>
      <c r="Q561">
        <v>0</v>
      </c>
      <c r="R561">
        <v>1</v>
      </c>
      <c r="S561">
        <v>999</v>
      </c>
      <c r="T561" t="s">
        <v>962</v>
      </c>
      <c r="U561">
        <v>3</v>
      </c>
      <c r="V561">
        <v>0</v>
      </c>
      <c r="W561">
        <v>3.9</v>
      </c>
      <c r="X561">
        <v>0</v>
      </c>
      <c r="Y561" t="s">
        <v>1463</v>
      </c>
      <c r="Z561" t="s">
        <v>1259</v>
      </c>
      <c r="AA561" t="s">
        <v>47</v>
      </c>
      <c r="AB561" t="s">
        <v>1464</v>
      </c>
      <c r="AC561">
        <v>12</v>
      </c>
      <c r="AD561">
        <v>12885</v>
      </c>
      <c r="AE561" t="s">
        <v>1507</v>
      </c>
      <c r="AF561" t="s">
        <v>1508</v>
      </c>
      <c r="AG561">
        <v>13120</v>
      </c>
      <c r="AH561">
        <v>235</v>
      </c>
      <c r="AI561">
        <v>-1015</v>
      </c>
      <c r="AJ561">
        <f t="shared" si="40"/>
        <v>1.7911585365853657E-2</v>
      </c>
      <c r="AK561">
        <f t="shared" si="41"/>
        <v>0</v>
      </c>
      <c r="AL561">
        <f t="shared" si="42"/>
        <v>0</v>
      </c>
      <c r="AM561">
        <f t="shared" si="43"/>
        <v>0</v>
      </c>
      <c r="AN561">
        <f t="shared" si="44"/>
        <v>0</v>
      </c>
    </row>
    <row r="562" spans="1:40" x14ac:dyDescent="0.35">
      <c r="A562" t="s">
        <v>35</v>
      </c>
      <c r="B562" t="s">
        <v>349</v>
      </c>
      <c r="C562" t="s">
        <v>37</v>
      </c>
      <c r="D562">
        <v>2020</v>
      </c>
      <c r="E562" t="s">
        <v>1162</v>
      </c>
      <c r="F562" t="s">
        <v>1258</v>
      </c>
      <c r="G562">
        <v>3</v>
      </c>
      <c r="H562">
        <v>4</v>
      </c>
      <c r="I562" t="s">
        <v>185</v>
      </c>
      <c r="J562" t="s">
        <v>98</v>
      </c>
      <c r="K562" t="s">
        <v>66</v>
      </c>
      <c r="L562">
        <v>88</v>
      </c>
      <c r="N562" t="s">
        <v>92</v>
      </c>
      <c r="O562">
        <v>6</v>
      </c>
      <c r="P562">
        <v>1055</v>
      </c>
      <c r="Q562">
        <v>1</v>
      </c>
      <c r="R562">
        <v>1</v>
      </c>
      <c r="S562">
        <v>999</v>
      </c>
      <c r="T562" t="s">
        <v>123</v>
      </c>
      <c r="U562">
        <v>3</v>
      </c>
      <c r="V562">
        <v>1</v>
      </c>
      <c r="W562">
        <v>3.9</v>
      </c>
      <c r="X562">
        <v>0</v>
      </c>
      <c r="Y562" t="s">
        <v>1509</v>
      </c>
      <c r="Z562" t="s">
        <v>1259</v>
      </c>
      <c r="AA562" t="s">
        <v>1510</v>
      </c>
      <c r="AB562" t="s">
        <v>47</v>
      </c>
      <c r="AC562">
        <v>2</v>
      </c>
      <c r="AD562">
        <v>10990</v>
      </c>
      <c r="AE562" t="s">
        <v>1511</v>
      </c>
      <c r="AF562" t="s">
        <v>1512</v>
      </c>
      <c r="AG562">
        <v>13120</v>
      </c>
      <c r="AH562">
        <v>2130</v>
      </c>
      <c r="AI562">
        <v>880</v>
      </c>
      <c r="AJ562">
        <f t="shared" si="40"/>
        <v>0.16234756097560976</v>
      </c>
      <c r="AK562">
        <f t="shared" si="41"/>
        <v>0</v>
      </c>
      <c r="AL562">
        <f t="shared" si="42"/>
        <v>1</v>
      </c>
      <c r="AM562">
        <f t="shared" si="43"/>
        <v>1</v>
      </c>
      <c r="AN562">
        <f t="shared" si="44"/>
        <v>0</v>
      </c>
    </row>
    <row r="563" spans="1:40" x14ac:dyDescent="0.35">
      <c r="A563" t="s">
        <v>35</v>
      </c>
      <c r="B563" t="s">
        <v>349</v>
      </c>
      <c r="C563" t="s">
        <v>37</v>
      </c>
      <c r="D563">
        <v>2020</v>
      </c>
      <c r="E563" t="s">
        <v>1162</v>
      </c>
      <c r="F563" t="s">
        <v>1258</v>
      </c>
      <c r="G563">
        <v>3</v>
      </c>
      <c r="H563">
        <v>4</v>
      </c>
      <c r="I563" t="s">
        <v>185</v>
      </c>
      <c r="J563" t="s">
        <v>98</v>
      </c>
      <c r="K563" t="s">
        <v>71</v>
      </c>
      <c r="L563">
        <v>88</v>
      </c>
      <c r="M563" t="s">
        <v>138</v>
      </c>
      <c r="N563" t="s">
        <v>92</v>
      </c>
      <c r="O563">
        <v>6</v>
      </c>
      <c r="Q563">
        <v>0</v>
      </c>
      <c r="R563">
        <v>0</v>
      </c>
      <c r="S563">
        <v>999</v>
      </c>
      <c r="T563" t="s">
        <v>123</v>
      </c>
      <c r="U563">
        <v>3</v>
      </c>
      <c r="V563">
        <v>1</v>
      </c>
      <c r="W563">
        <v>3.9</v>
      </c>
      <c r="X563">
        <v>0</v>
      </c>
      <c r="Y563" t="s">
        <v>1513</v>
      </c>
      <c r="Z563" t="s">
        <v>1259</v>
      </c>
      <c r="AA563" t="s">
        <v>47</v>
      </c>
      <c r="AB563" t="s">
        <v>1514</v>
      </c>
      <c r="AC563">
        <v>2</v>
      </c>
      <c r="AD563">
        <v>13200</v>
      </c>
      <c r="AE563" t="s">
        <v>1515</v>
      </c>
      <c r="AF563" t="s">
        <v>1475</v>
      </c>
      <c r="AG563">
        <v>13120</v>
      </c>
      <c r="AH563">
        <v>-80</v>
      </c>
      <c r="AI563">
        <v>-1330</v>
      </c>
      <c r="AJ563">
        <f t="shared" si="40"/>
        <v>-6.0975609756097563E-3</v>
      </c>
      <c r="AK563">
        <f t="shared" si="41"/>
        <v>0</v>
      </c>
      <c r="AL563">
        <f t="shared" si="42"/>
        <v>0</v>
      </c>
      <c r="AM563">
        <f t="shared" si="43"/>
        <v>0</v>
      </c>
      <c r="AN563">
        <f t="shared" si="44"/>
        <v>0</v>
      </c>
    </row>
    <row r="564" spans="1:40" x14ac:dyDescent="0.35">
      <c r="A564" t="s">
        <v>35</v>
      </c>
      <c r="B564" t="s">
        <v>349</v>
      </c>
      <c r="C564" t="s">
        <v>37</v>
      </c>
      <c r="D564">
        <v>2020</v>
      </c>
      <c r="E564" t="s">
        <v>1162</v>
      </c>
      <c r="F564" t="s">
        <v>1258</v>
      </c>
      <c r="G564">
        <v>3</v>
      </c>
      <c r="H564">
        <v>4</v>
      </c>
      <c r="I564" t="s">
        <v>185</v>
      </c>
      <c r="J564" t="s">
        <v>98</v>
      </c>
      <c r="K564" t="s">
        <v>51</v>
      </c>
      <c r="L564">
        <v>88</v>
      </c>
      <c r="M564" t="s">
        <v>52</v>
      </c>
      <c r="O564">
        <v>6</v>
      </c>
      <c r="Q564">
        <v>0</v>
      </c>
      <c r="R564">
        <v>0</v>
      </c>
      <c r="S564">
        <v>999</v>
      </c>
      <c r="T564" t="s">
        <v>123</v>
      </c>
      <c r="U564">
        <v>3</v>
      </c>
      <c r="V564">
        <v>1</v>
      </c>
      <c r="W564">
        <v>3.9</v>
      </c>
      <c r="X564">
        <v>0</v>
      </c>
      <c r="Y564" t="s">
        <v>1513</v>
      </c>
      <c r="Z564" t="s">
        <v>1259</v>
      </c>
      <c r="AA564" t="s">
        <v>47</v>
      </c>
      <c r="AB564" t="s">
        <v>1514</v>
      </c>
      <c r="AC564">
        <v>2</v>
      </c>
      <c r="AD564">
        <v>13200</v>
      </c>
      <c r="AE564" t="s">
        <v>1516</v>
      </c>
      <c r="AF564" t="s">
        <v>1512</v>
      </c>
      <c r="AG564">
        <v>13120</v>
      </c>
      <c r="AH564">
        <v>-80</v>
      </c>
      <c r="AI564">
        <v>-1330</v>
      </c>
      <c r="AJ564">
        <f t="shared" ref="AJ564:AJ627" si="45">AH564/AG564</f>
        <v>-6.0975609756097563E-3</v>
      </c>
      <c r="AK564">
        <f t="shared" si="41"/>
        <v>0</v>
      </c>
      <c r="AL564">
        <f t="shared" si="42"/>
        <v>0</v>
      </c>
      <c r="AM564">
        <f t="shared" si="43"/>
        <v>0</v>
      </c>
      <c r="AN564">
        <f t="shared" si="44"/>
        <v>0</v>
      </c>
    </row>
    <row r="565" spans="1:40" x14ac:dyDescent="0.35">
      <c r="A565" t="s">
        <v>35</v>
      </c>
      <c r="B565" t="s">
        <v>349</v>
      </c>
      <c r="C565" t="s">
        <v>37</v>
      </c>
      <c r="D565">
        <v>2020</v>
      </c>
      <c r="E565" t="s">
        <v>1162</v>
      </c>
      <c r="F565" t="s">
        <v>1258</v>
      </c>
      <c r="G565">
        <v>3</v>
      </c>
      <c r="H565">
        <v>4</v>
      </c>
      <c r="I565" t="s">
        <v>185</v>
      </c>
      <c r="J565" t="s">
        <v>98</v>
      </c>
      <c r="K565" t="s">
        <v>71</v>
      </c>
      <c r="L565">
        <v>88</v>
      </c>
      <c r="M565" t="s">
        <v>52</v>
      </c>
      <c r="O565">
        <v>6</v>
      </c>
      <c r="P565">
        <v>980</v>
      </c>
      <c r="Q565">
        <v>1</v>
      </c>
      <c r="R565">
        <v>1</v>
      </c>
      <c r="S565">
        <v>3000</v>
      </c>
      <c r="T565" t="s">
        <v>123</v>
      </c>
      <c r="U565">
        <v>3</v>
      </c>
      <c r="V565">
        <v>0</v>
      </c>
      <c r="W565">
        <v>3.4</v>
      </c>
      <c r="X565">
        <v>1</v>
      </c>
      <c r="Y565" t="s">
        <v>592</v>
      </c>
      <c r="Z565" t="s">
        <v>1259</v>
      </c>
      <c r="AA565" t="s">
        <v>47</v>
      </c>
      <c r="AB565" t="s">
        <v>593</v>
      </c>
      <c r="AC565">
        <v>12</v>
      </c>
      <c r="AD565">
        <v>13500</v>
      </c>
      <c r="AE565" t="s">
        <v>1517</v>
      </c>
      <c r="AF565" t="s">
        <v>1518</v>
      </c>
      <c r="AG565">
        <v>13120</v>
      </c>
      <c r="AH565">
        <v>-380</v>
      </c>
      <c r="AI565">
        <v>-1630</v>
      </c>
      <c r="AJ565">
        <f t="shared" si="45"/>
        <v>-2.8963414634146343E-2</v>
      </c>
      <c r="AK565">
        <f t="shared" si="41"/>
        <v>0</v>
      </c>
      <c r="AL565">
        <f t="shared" si="42"/>
        <v>0</v>
      </c>
      <c r="AM565">
        <f t="shared" si="43"/>
        <v>0</v>
      </c>
      <c r="AN565">
        <f t="shared" si="44"/>
        <v>0</v>
      </c>
    </row>
    <row r="566" spans="1:40" x14ac:dyDescent="0.35">
      <c r="A566" t="s">
        <v>35</v>
      </c>
      <c r="B566" t="s">
        <v>349</v>
      </c>
      <c r="C566" t="s">
        <v>37</v>
      </c>
      <c r="D566">
        <v>2020</v>
      </c>
      <c r="E566" t="s">
        <v>1162</v>
      </c>
      <c r="F566" t="s">
        <v>1258</v>
      </c>
      <c r="G566">
        <v>3</v>
      </c>
      <c r="I566" t="s">
        <v>185</v>
      </c>
      <c r="J566" t="s">
        <v>98</v>
      </c>
      <c r="K566" t="s">
        <v>66</v>
      </c>
      <c r="L566">
        <v>88</v>
      </c>
      <c r="M566" t="s">
        <v>52</v>
      </c>
      <c r="O566">
        <v>6</v>
      </c>
      <c r="P566">
        <v>980</v>
      </c>
      <c r="Q566">
        <v>1</v>
      </c>
      <c r="R566">
        <v>0</v>
      </c>
      <c r="S566">
        <v>3000</v>
      </c>
      <c r="T566" t="s">
        <v>123</v>
      </c>
      <c r="U566">
        <v>3</v>
      </c>
      <c r="V566">
        <v>0</v>
      </c>
      <c r="W566">
        <v>3.4</v>
      </c>
      <c r="X566">
        <v>0</v>
      </c>
      <c r="Y566" t="s">
        <v>592</v>
      </c>
      <c r="Z566" t="s">
        <v>1259</v>
      </c>
      <c r="AA566" t="s">
        <v>47</v>
      </c>
      <c r="AB566" t="s">
        <v>593</v>
      </c>
      <c r="AC566">
        <v>12</v>
      </c>
      <c r="AD566">
        <v>13500</v>
      </c>
      <c r="AE566" t="s">
        <v>1519</v>
      </c>
      <c r="AF566" t="s">
        <v>1488</v>
      </c>
      <c r="AG566">
        <v>13120</v>
      </c>
      <c r="AH566">
        <v>-380</v>
      </c>
      <c r="AI566">
        <v>-1630</v>
      </c>
      <c r="AJ566">
        <f t="shared" si="45"/>
        <v>-2.8963414634146343E-2</v>
      </c>
      <c r="AK566">
        <f t="shared" si="41"/>
        <v>0</v>
      </c>
      <c r="AL566">
        <f t="shared" si="42"/>
        <v>0</v>
      </c>
      <c r="AM566">
        <f t="shared" si="43"/>
        <v>0</v>
      </c>
      <c r="AN566">
        <f t="shared" si="44"/>
        <v>0</v>
      </c>
    </row>
    <row r="567" spans="1:40" x14ac:dyDescent="0.35">
      <c r="A567" t="s">
        <v>35</v>
      </c>
      <c r="B567" t="s">
        <v>349</v>
      </c>
      <c r="C567" t="s">
        <v>37</v>
      </c>
      <c r="D567">
        <v>2020</v>
      </c>
      <c r="E567" t="s">
        <v>1162</v>
      </c>
      <c r="F567" t="s">
        <v>1258</v>
      </c>
      <c r="G567">
        <v>3</v>
      </c>
      <c r="H567">
        <v>4</v>
      </c>
      <c r="I567" t="s">
        <v>185</v>
      </c>
      <c r="J567" t="s">
        <v>98</v>
      </c>
      <c r="K567" t="s">
        <v>51</v>
      </c>
      <c r="L567">
        <v>88</v>
      </c>
      <c r="M567" t="s">
        <v>52</v>
      </c>
      <c r="O567">
        <v>6</v>
      </c>
      <c r="P567">
        <v>980</v>
      </c>
      <c r="Q567">
        <v>1</v>
      </c>
      <c r="R567">
        <v>1</v>
      </c>
      <c r="S567">
        <v>3000</v>
      </c>
      <c r="T567" t="s">
        <v>123</v>
      </c>
      <c r="U567">
        <v>3</v>
      </c>
      <c r="V567">
        <v>1</v>
      </c>
      <c r="W567">
        <v>3.4</v>
      </c>
      <c r="X567">
        <v>1</v>
      </c>
      <c r="Y567" t="s">
        <v>592</v>
      </c>
      <c r="Z567" t="s">
        <v>1259</v>
      </c>
      <c r="AA567" t="s">
        <v>47</v>
      </c>
      <c r="AB567" t="s">
        <v>593</v>
      </c>
      <c r="AC567">
        <v>12</v>
      </c>
      <c r="AD567">
        <v>12900</v>
      </c>
      <c r="AE567" t="s">
        <v>1520</v>
      </c>
      <c r="AF567" t="s">
        <v>1521</v>
      </c>
      <c r="AG567">
        <v>13120</v>
      </c>
      <c r="AH567">
        <v>220</v>
      </c>
      <c r="AI567">
        <v>-1030</v>
      </c>
      <c r="AJ567">
        <f t="shared" si="45"/>
        <v>1.676829268292683E-2</v>
      </c>
      <c r="AK567">
        <f t="shared" si="41"/>
        <v>0</v>
      </c>
      <c r="AL567">
        <f t="shared" si="42"/>
        <v>0</v>
      </c>
      <c r="AM567">
        <f t="shared" si="43"/>
        <v>0</v>
      </c>
      <c r="AN567">
        <f t="shared" si="44"/>
        <v>0</v>
      </c>
    </row>
    <row r="568" spans="1:40" x14ac:dyDescent="0.35">
      <c r="A568" t="s">
        <v>35</v>
      </c>
      <c r="B568" t="s">
        <v>349</v>
      </c>
      <c r="C568" t="s">
        <v>37</v>
      </c>
      <c r="D568">
        <v>2020</v>
      </c>
      <c r="E568" t="s">
        <v>1162</v>
      </c>
      <c r="F568" t="s">
        <v>1258</v>
      </c>
      <c r="G568">
        <v>3</v>
      </c>
      <c r="H568">
        <v>4</v>
      </c>
      <c r="I568" t="s">
        <v>185</v>
      </c>
      <c r="J568" t="s">
        <v>98</v>
      </c>
      <c r="K568" t="s">
        <v>71</v>
      </c>
      <c r="L568">
        <v>88</v>
      </c>
      <c r="M568" t="s">
        <v>52</v>
      </c>
      <c r="O568">
        <v>6</v>
      </c>
      <c r="P568">
        <v>980</v>
      </c>
      <c r="Q568">
        <v>1</v>
      </c>
      <c r="R568">
        <v>1</v>
      </c>
      <c r="S568">
        <v>3000</v>
      </c>
      <c r="T568" t="s">
        <v>123</v>
      </c>
      <c r="U568">
        <v>3</v>
      </c>
      <c r="V568">
        <v>0</v>
      </c>
      <c r="W568">
        <v>3.4</v>
      </c>
      <c r="X568">
        <v>1</v>
      </c>
      <c r="Y568" t="s">
        <v>596</v>
      </c>
      <c r="Z568" t="s">
        <v>1259</v>
      </c>
      <c r="AA568" t="s">
        <v>47</v>
      </c>
      <c r="AB568" t="s">
        <v>1489</v>
      </c>
      <c r="AC568">
        <v>12</v>
      </c>
      <c r="AD568">
        <v>13500</v>
      </c>
      <c r="AE568" t="s">
        <v>1522</v>
      </c>
      <c r="AF568" t="s">
        <v>1518</v>
      </c>
      <c r="AG568">
        <v>13120</v>
      </c>
      <c r="AH568">
        <v>-380</v>
      </c>
      <c r="AI568">
        <v>-1630</v>
      </c>
      <c r="AJ568">
        <f t="shared" si="45"/>
        <v>-2.8963414634146343E-2</v>
      </c>
      <c r="AK568">
        <f t="shared" si="41"/>
        <v>0</v>
      </c>
      <c r="AL568">
        <f t="shared" si="42"/>
        <v>0</v>
      </c>
      <c r="AM568">
        <f t="shared" si="43"/>
        <v>0</v>
      </c>
      <c r="AN568">
        <f t="shared" si="44"/>
        <v>0</v>
      </c>
    </row>
    <row r="569" spans="1:40" x14ac:dyDescent="0.35">
      <c r="A569" t="s">
        <v>35</v>
      </c>
      <c r="B569" t="s">
        <v>349</v>
      </c>
      <c r="C569" t="s">
        <v>37</v>
      </c>
      <c r="D569">
        <v>2020</v>
      </c>
      <c r="E569" t="s">
        <v>1162</v>
      </c>
      <c r="F569" t="s">
        <v>1258</v>
      </c>
      <c r="G569">
        <v>3</v>
      </c>
      <c r="I569" t="s">
        <v>185</v>
      </c>
      <c r="J569" t="s">
        <v>98</v>
      </c>
      <c r="K569" t="s">
        <v>66</v>
      </c>
      <c r="L569">
        <v>88</v>
      </c>
      <c r="M569" t="s">
        <v>52</v>
      </c>
      <c r="O569">
        <v>6</v>
      </c>
      <c r="P569">
        <v>980</v>
      </c>
      <c r="Q569">
        <v>1</v>
      </c>
      <c r="R569">
        <v>0</v>
      </c>
      <c r="S569">
        <v>3000</v>
      </c>
      <c r="T569" t="s">
        <v>123</v>
      </c>
      <c r="U569">
        <v>3</v>
      </c>
      <c r="V569">
        <v>0</v>
      </c>
      <c r="W569">
        <v>3.4</v>
      </c>
      <c r="X569">
        <v>0</v>
      </c>
      <c r="Y569" t="s">
        <v>596</v>
      </c>
      <c r="Z569" t="s">
        <v>1259</v>
      </c>
      <c r="AA569" t="s">
        <v>47</v>
      </c>
      <c r="AB569" t="s">
        <v>1489</v>
      </c>
      <c r="AC569">
        <v>12</v>
      </c>
      <c r="AD569">
        <v>13500</v>
      </c>
      <c r="AE569" t="s">
        <v>1523</v>
      </c>
      <c r="AF569" t="s">
        <v>1488</v>
      </c>
      <c r="AG569">
        <v>13120</v>
      </c>
      <c r="AH569">
        <v>-380</v>
      </c>
      <c r="AI569">
        <v>-1630</v>
      </c>
      <c r="AJ569">
        <f t="shared" si="45"/>
        <v>-2.8963414634146343E-2</v>
      </c>
      <c r="AK569">
        <f t="shared" si="41"/>
        <v>0</v>
      </c>
      <c r="AL569">
        <f t="shared" si="42"/>
        <v>0</v>
      </c>
      <c r="AM569">
        <f t="shared" si="43"/>
        <v>0</v>
      </c>
      <c r="AN569">
        <f t="shared" si="44"/>
        <v>0</v>
      </c>
    </row>
    <row r="570" spans="1:40" x14ac:dyDescent="0.35">
      <c r="A570" t="s">
        <v>35</v>
      </c>
      <c r="B570" t="s">
        <v>349</v>
      </c>
      <c r="C570" t="s">
        <v>37</v>
      </c>
      <c r="D570">
        <v>2020</v>
      </c>
      <c r="E570" t="s">
        <v>1162</v>
      </c>
      <c r="F570" t="s">
        <v>1258</v>
      </c>
      <c r="G570">
        <v>3</v>
      </c>
      <c r="H570">
        <v>4</v>
      </c>
      <c r="I570" t="s">
        <v>185</v>
      </c>
      <c r="J570" t="s">
        <v>98</v>
      </c>
      <c r="K570" t="s">
        <v>51</v>
      </c>
      <c r="L570">
        <v>88</v>
      </c>
      <c r="M570" t="s">
        <v>52</v>
      </c>
      <c r="O570">
        <v>6</v>
      </c>
      <c r="P570">
        <v>980</v>
      </c>
      <c r="Q570">
        <v>1</v>
      </c>
      <c r="R570">
        <v>1</v>
      </c>
      <c r="S570">
        <v>3000</v>
      </c>
      <c r="T570" t="s">
        <v>123</v>
      </c>
      <c r="U570">
        <v>3</v>
      </c>
      <c r="V570">
        <v>1</v>
      </c>
      <c r="W570">
        <v>3.4</v>
      </c>
      <c r="X570">
        <v>1</v>
      </c>
      <c r="Y570" t="s">
        <v>596</v>
      </c>
      <c r="Z570" t="s">
        <v>1259</v>
      </c>
      <c r="AA570" t="s">
        <v>597</v>
      </c>
      <c r="AB570" t="s">
        <v>47</v>
      </c>
      <c r="AC570">
        <v>12</v>
      </c>
      <c r="AD570">
        <v>12900</v>
      </c>
      <c r="AE570" t="s">
        <v>1524</v>
      </c>
      <c r="AF570" t="s">
        <v>1521</v>
      </c>
      <c r="AG570">
        <v>13120</v>
      </c>
      <c r="AH570">
        <v>220</v>
      </c>
      <c r="AI570">
        <v>-1030</v>
      </c>
      <c r="AJ570">
        <f t="shared" si="45"/>
        <v>1.676829268292683E-2</v>
      </c>
      <c r="AK570">
        <f t="shared" si="41"/>
        <v>0</v>
      </c>
      <c r="AL570">
        <f t="shared" si="42"/>
        <v>0</v>
      </c>
      <c r="AM570">
        <f t="shared" si="43"/>
        <v>0</v>
      </c>
      <c r="AN570">
        <f t="shared" si="44"/>
        <v>0</v>
      </c>
    </row>
    <row r="571" spans="1:40" x14ac:dyDescent="0.35">
      <c r="A571" t="s">
        <v>35</v>
      </c>
      <c r="B571" t="s">
        <v>349</v>
      </c>
      <c r="C571" t="s">
        <v>37</v>
      </c>
      <c r="D571">
        <v>2020</v>
      </c>
      <c r="E571" t="s">
        <v>1162</v>
      </c>
      <c r="F571" t="s">
        <v>1258</v>
      </c>
      <c r="G571">
        <v>3</v>
      </c>
      <c r="H571">
        <v>4</v>
      </c>
      <c r="I571" t="s">
        <v>185</v>
      </c>
      <c r="J571" t="s">
        <v>98</v>
      </c>
      <c r="K571" t="s">
        <v>71</v>
      </c>
      <c r="L571">
        <v>88</v>
      </c>
      <c r="M571" t="s">
        <v>333</v>
      </c>
      <c r="N571" t="s">
        <v>44</v>
      </c>
      <c r="O571">
        <v>6</v>
      </c>
      <c r="P571">
        <v>1055</v>
      </c>
      <c r="Q571">
        <v>1</v>
      </c>
      <c r="R571">
        <v>1</v>
      </c>
      <c r="S571">
        <v>999</v>
      </c>
      <c r="T571" t="s">
        <v>123</v>
      </c>
      <c r="U571">
        <v>3</v>
      </c>
      <c r="V571">
        <v>0</v>
      </c>
      <c r="W571">
        <v>3.9</v>
      </c>
      <c r="X571">
        <v>0</v>
      </c>
      <c r="Y571" t="s">
        <v>1525</v>
      </c>
      <c r="Z571" t="s">
        <v>1259</v>
      </c>
      <c r="AA571" t="s">
        <v>47</v>
      </c>
      <c r="AB571" t="s">
        <v>1526</v>
      </c>
      <c r="AC571">
        <v>12</v>
      </c>
      <c r="AD571">
        <v>15400</v>
      </c>
      <c r="AE571" t="s">
        <v>1527</v>
      </c>
      <c r="AF571" t="s">
        <v>1528</v>
      </c>
      <c r="AG571">
        <v>13120</v>
      </c>
      <c r="AH571">
        <v>-2280</v>
      </c>
      <c r="AI571">
        <v>-3530</v>
      </c>
      <c r="AJ571">
        <f t="shared" si="45"/>
        <v>-0.17378048780487804</v>
      </c>
      <c r="AK571">
        <f t="shared" si="41"/>
        <v>0</v>
      </c>
      <c r="AL571">
        <f t="shared" si="42"/>
        <v>0</v>
      </c>
      <c r="AM571">
        <f t="shared" si="43"/>
        <v>0</v>
      </c>
      <c r="AN571">
        <f t="shared" si="44"/>
        <v>0</v>
      </c>
    </row>
    <row r="572" spans="1:40" x14ac:dyDescent="0.35">
      <c r="A572" t="s">
        <v>35</v>
      </c>
      <c r="B572" t="s">
        <v>349</v>
      </c>
      <c r="C572" t="s">
        <v>37</v>
      </c>
      <c r="D572">
        <v>2020</v>
      </c>
      <c r="E572" t="s">
        <v>1162</v>
      </c>
      <c r="F572" t="s">
        <v>1258</v>
      </c>
      <c r="G572">
        <v>3</v>
      </c>
      <c r="H572">
        <v>4</v>
      </c>
      <c r="I572" t="s">
        <v>185</v>
      </c>
      <c r="J572" t="s">
        <v>98</v>
      </c>
      <c r="K572" t="s">
        <v>71</v>
      </c>
      <c r="L572">
        <v>88</v>
      </c>
      <c r="M572" t="s">
        <v>333</v>
      </c>
      <c r="N572" t="s">
        <v>44</v>
      </c>
      <c r="O572">
        <v>6</v>
      </c>
      <c r="P572">
        <v>1055</v>
      </c>
      <c r="Q572">
        <v>1</v>
      </c>
      <c r="R572">
        <v>1</v>
      </c>
      <c r="S572">
        <v>999</v>
      </c>
      <c r="T572" t="s">
        <v>123</v>
      </c>
      <c r="U572">
        <v>3</v>
      </c>
      <c r="V572">
        <v>0</v>
      </c>
      <c r="W572">
        <v>3.9</v>
      </c>
      <c r="X572">
        <v>0</v>
      </c>
      <c r="Y572" t="s">
        <v>1525</v>
      </c>
      <c r="Z572" t="s">
        <v>1259</v>
      </c>
      <c r="AA572" t="s">
        <v>47</v>
      </c>
      <c r="AB572" t="s">
        <v>1526</v>
      </c>
      <c r="AC572">
        <v>12</v>
      </c>
      <c r="AD572">
        <v>13900</v>
      </c>
      <c r="AE572" t="s">
        <v>1529</v>
      </c>
      <c r="AF572" t="s">
        <v>1528</v>
      </c>
      <c r="AG572">
        <v>13120</v>
      </c>
      <c r="AH572">
        <v>-780</v>
      </c>
      <c r="AI572">
        <v>-2030</v>
      </c>
      <c r="AJ572">
        <f t="shared" si="45"/>
        <v>-5.9451219512195119E-2</v>
      </c>
      <c r="AK572">
        <f t="shared" si="41"/>
        <v>0</v>
      </c>
      <c r="AL572">
        <f t="shared" si="42"/>
        <v>0</v>
      </c>
      <c r="AM572">
        <f t="shared" si="43"/>
        <v>0</v>
      </c>
      <c r="AN572">
        <f t="shared" si="44"/>
        <v>0</v>
      </c>
    </row>
    <row r="573" spans="1:40" x14ac:dyDescent="0.35">
      <c r="A573" t="s">
        <v>35</v>
      </c>
      <c r="B573" t="s">
        <v>349</v>
      </c>
      <c r="C573" t="s">
        <v>37</v>
      </c>
      <c r="D573">
        <v>2020</v>
      </c>
      <c r="E573" t="s">
        <v>1162</v>
      </c>
      <c r="F573" t="s">
        <v>1258</v>
      </c>
      <c r="G573">
        <v>3</v>
      </c>
      <c r="H573">
        <v>4</v>
      </c>
      <c r="I573" t="s">
        <v>185</v>
      </c>
      <c r="J573" t="s">
        <v>98</v>
      </c>
      <c r="K573" t="s">
        <v>42</v>
      </c>
      <c r="L573">
        <v>88</v>
      </c>
      <c r="M573" t="s">
        <v>67</v>
      </c>
      <c r="N573" t="s">
        <v>92</v>
      </c>
      <c r="O573">
        <v>6</v>
      </c>
      <c r="P573">
        <v>1055</v>
      </c>
      <c r="Q573">
        <v>1</v>
      </c>
      <c r="R573">
        <v>1</v>
      </c>
      <c r="S573">
        <v>999</v>
      </c>
      <c r="T573" t="s">
        <v>252</v>
      </c>
      <c r="U573">
        <v>3</v>
      </c>
      <c r="V573">
        <v>0</v>
      </c>
      <c r="W573">
        <v>3.9</v>
      </c>
      <c r="X573">
        <v>0</v>
      </c>
      <c r="Y573" t="s">
        <v>1530</v>
      </c>
      <c r="Z573" t="s">
        <v>1259</v>
      </c>
      <c r="AA573" t="s">
        <v>47</v>
      </c>
      <c r="AB573" t="s">
        <v>1531</v>
      </c>
      <c r="AC573">
        <v>12</v>
      </c>
      <c r="AD573">
        <v>14000</v>
      </c>
      <c r="AE573" t="s">
        <v>1532</v>
      </c>
      <c r="AF573" t="s">
        <v>1475</v>
      </c>
      <c r="AG573">
        <v>13120</v>
      </c>
      <c r="AH573">
        <v>-880</v>
      </c>
      <c r="AI573">
        <v>-2130</v>
      </c>
      <c r="AJ573">
        <f t="shared" si="45"/>
        <v>-6.7073170731707321E-2</v>
      </c>
      <c r="AK573">
        <f t="shared" si="41"/>
        <v>0</v>
      </c>
      <c r="AL573">
        <f t="shared" si="42"/>
        <v>0</v>
      </c>
      <c r="AM573">
        <f t="shared" si="43"/>
        <v>0</v>
      </c>
      <c r="AN573">
        <f t="shared" si="44"/>
        <v>0</v>
      </c>
    </row>
    <row r="574" spans="1:40" x14ac:dyDescent="0.35">
      <c r="A574" t="s">
        <v>35</v>
      </c>
      <c r="B574" t="s">
        <v>349</v>
      </c>
      <c r="C574" t="s">
        <v>37</v>
      </c>
      <c r="D574">
        <v>2020</v>
      </c>
      <c r="E574" t="s">
        <v>1162</v>
      </c>
      <c r="F574" t="s">
        <v>1258</v>
      </c>
      <c r="G574">
        <v>3</v>
      </c>
      <c r="H574">
        <v>4</v>
      </c>
      <c r="I574" t="s">
        <v>185</v>
      </c>
      <c r="J574" t="s">
        <v>98</v>
      </c>
      <c r="K574" t="s">
        <v>71</v>
      </c>
      <c r="L574">
        <v>88</v>
      </c>
      <c r="M574" t="s">
        <v>67</v>
      </c>
      <c r="N574" t="s">
        <v>44</v>
      </c>
      <c r="O574">
        <v>6</v>
      </c>
      <c r="P574">
        <v>1055</v>
      </c>
      <c r="Q574">
        <v>1</v>
      </c>
      <c r="R574">
        <v>1</v>
      </c>
      <c r="S574">
        <v>999</v>
      </c>
      <c r="T574" t="s">
        <v>252</v>
      </c>
      <c r="U574">
        <v>3</v>
      </c>
      <c r="V574">
        <v>0</v>
      </c>
      <c r="W574">
        <v>3.9</v>
      </c>
      <c r="X574">
        <v>0</v>
      </c>
      <c r="Y574" t="s">
        <v>1530</v>
      </c>
      <c r="Z574" t="s">
        <v>1259</v>
      </c>
      <c r="AA574" t="s">
        <v>47</v>
      </c>
      <c r="AB574" t="s">
        <v>1531</v>
      </c>
      <c r="AC574">
        <v>12</v>
      </c>
      <c r="AD574">
        <v>13900</v>
      </c>
      <c r="AE574" t="s">
        <v>1533</v>
      </c>
      <c r="AF574" t="s">
        <v>1475</v>
      </c>
      <c r="AG574">
        <v>13120</v>
      </c>
      <c r="AH574">
        <v>-780</v>
      </c>
      <c r="AI574">
        <v>-2030</v>
      </c>
      <c r="AJ574">
        <f t="shared" si="45"/>
        <v>-5.9451219512195119E-2</v>
      </c>
      <c r="AK574">
        <f t="shared" si="41"/>
        <v>0</v>
      </c>
      <c r="AL574">
        <f t="shared" si="42"/>
        <v>0</v>
      </c>
      <c r="AM574">
        <f t="shared" si="43"/>
        <v>0</v>
      </c>
      <c r="AN574">
        <f t="shared" si="44"/>
        <v>0</v>
      </c>
    </row>
    <row r="575" spans="1:40" x14ac:dyDescent="0.35">
      <c r="A575" t="s">
        <v>35</v>
      </c>
      <c r="B575" t="s">
        <v>349</v>
      </c>
      <c r="C575" t="s">
        <v>37</v>
      </c>
      <c r="D575">
        <v>2020</v>
      </c>
      <c r="E575" t="s">
        <v>1162</v>
      </c>
      <c r="F575" t="s">
        <v>1258</v>
      </c>
      <c r="G575">
        <v>3</v>
      </c>
      <c r="H575">
        <v>4</v>
      </c>
      <c r="I575" t="s">
        <v>185</v>
      </c>
      <c r="J575" t="s">
        <v>98</v>
      </c>
      <c r="K575" t="s">
        <v>66</v>
      </c>
      <c r="L575">
        <v>88</v>
      </c>
      <c r="M575" t="s">
        <v>52</v>
      </c>
      <c r="O575">
        <v>6</v>
      </c>
      <c r="P575">
        <v>980</v>
      </c>
      <c r="Q575">
        <v>1</v>
      </c>
      <c r="R575">
        <v>1</v>
      </c>
      <c r="S575">
        <v>3000</v>
      </c>
      <c r="T575" t="s">
        <v>123</v>
      </c>
      <c r="U575">
        <v>3</v>
      </c>
      <c r="V575">
        <v>0</v>
      </c>
      <c r="W575">
        <v>3.4</v>
      </c>
      <c r="X575">
        <v>1</v>
      </c>
      <c r="Y575" t="s">
        <v>592</v>
      </c>
      <c r="Z575" t="s">
        <v>1259</v>
      </c>
      <c r="AA575" t="s">
        <v>47</v>
      </c>
      <c r="AB575" t="s">
        <v>593</v>
      </c>
      <c r="AC575">
        <v>12</v>
      </c>
      <c r="AD575">
        <v>13500</v>
      </c>
      <c r="AE575" t="s">
        <v>1534</v>
      </c>
      <c r="AF575" t="s">
        <v>1518</v>
      </c>
      <c r="AG575">
        <v>13120</v>
      </c>
      <c r="AH575">
        <v>-380</v>
      </c>
      <c r="AI575">
        <v>-1630</v>
      </c>
      <c r="AJ575">
        <f t="shared" si="45"/>
        <v>-2.8963414634146343E-2</v>
      </c>
      <c r="AK575">
        <f t="shared" si="41"/>
        <v>0</v>
      </c>
      <c r="AL575">
        <f t="shared" si="42"/>
        <v>0</v>
      </c>
      <c r="AM575">
        <f t="shared" si="43"/>
        <v>0</v>
      </c>
      <c r="AN575">
        <f t="shared" si="44"/>
        <v>0</v>
      </c>
    </row>
    <row r="576" spans="1:40" x14ac:dyDescent="0.35">
      <c r="A576" t="s">
        <v>35</v>
      </c>
      <c r="B576" t="s">
        <v>349</v>
      </c>
      <c r="C576" t="s">
        <v>37</v>
      </c>
      <c r="D576">
        <v>2020</v>
      </c>
      <c r="E576" t="s">
        <v>1162</v>
      </c>
      <c r="F576" t="s">
        <v>1258</v>
      </c>
      <c r="G576">
        <v>3</v>
      </c>
      <c r="H576">
        <v>4</v>
      </c>
      <c r="I576" t="s">
        <v>185</v>
      </c>
      <c r="J576" t="s">
        <v>98</v>
      </c>
      <c r="K576" t="s">
        <v>66</v>
      </c>
      <c r="L576">
        <v>88</v>
      </c>
      <c r="M576" t="s">
        <v>52</v>
      </c>
      <c r="O576">
        <v>6</v>
      </c>
      <c r="P576">
        <v>980</v>
      </c>
      <c r="Q576">
        <v>1</v>
      </c>
      <c r="R576">
        <v>1</v>
      </c>
      <c r="S576">
        <v>3000</v>
      </c>
      <c r="T576" t="s">
        <v>123</v>
      </c>
      <c r="U576">
        <v>3</v>
      </c>
      <c r="V576">
        <v>0</v>
      </c>
      <c r="W576">
        <v>3.4</v>
      </c>
      <c r="X576">
        <v>1</v>
      </c>
      <c r="Y576" t="s">
        <v>592</v>
      </c>
      <c r="Z576" t="s">
        <v>1259</v>
      </c>
      <c r="AA576" t="s">
        <v>47</v>
      </c>
      <c r="AB576" t="s">
        <v>593</v>
      </c>
      <c r="AC576">
        <v>12</v>
      </c>
      <c r="AD576">
        <v>13500</v>
      </c>
      <c r="AE576" t="s">
        <v>1535</v>
      </c>
      <c r="AF576" t="s">
        <v>1518</v>
      </c>
      <c r="AG576">
        <v>13120</v>
      </c>
      <c r="AH576">
        <v>-380</v>
      </c>
      <c r="AI576">
        <v>-1630</v>
      </c>
      <c r="AJ576">
        <f t="shared" si="45"/>
        <v>-2.8963414634146343E-2</v>
      </c>
      <c r="AK576">
        <f t="shared" si="41"/>
        <v>0</v>
      </c>
      <c r="AL576">
        <f t="shared" si="42"/>
        <v>0</v>
      </c>
      <c r="AM576">
        <f t="shared" si="43"/>
        <v>0</v>
      </c>
      <c r="AN576">
        <f t="shared" si="44"/>
        <v>0</v>
      </c>
    </row>
    <row r="577" spans="1:40" x14ac:dyDescent="0.35">
      <c r="A577" t="s">
        <v>35</v>
      </c>
      <c r="B577" t="s">
        <v>349</v>
      </c>
      <c r="C577" t="s">
        <v>37</v>
      </c>
      <c r="D577">
        <v>2020</v>
      </c>
      <c r="E577" t="s">
        <v>1162</v>
      </c>
      <c r="F577" t="s">
        <v>1258</v>
      </c>
      <c r="G577">
        <v>3</v>
      </c>
      <c r="H577">
        <v>4</v>
      </c>
      <c r="I577" t="s">
        <v>185</v>
      </c>
      <c r="J577" t="s">
        <v>98</v>
      </c>
      <c r="K577" t="s">
        <v>51</v>
      </c>
      <c r="L577">
        <v>88</v>
      </c>
      <c r="M577" t="s">
        <v>52</v>
      </c>
      <c r="O577">
        <v>6</v>
      </c>
      <c r="P577">
        <v>980</v>
      </c>
      <c r="Q577">
        <v>1</v>
      </c>
      <c r="R577">
        <v>1</v>
      </c>
      <c r="S577">
        <v>3000</v>
      </c>
      <c r="T577" t="s">
        <v>123</v>
      </c>
      <c r="U577">
        <v>3</v>
      </c>
      <c r="V577">
        <v>0</v>
      </c>
      <c r="W577">
        <v>3.4</v>
      </c>
      <c r="X577">
        <v>1</v>
      </c>
      <c r="Y577" t="s">
        <v>592</v>
      </c>
      <c r="Z577" t="s">
        <v>1259</v>
      </c>
      <c r="AA577" t="s">
        <v>47</v>
      </c>
      <c r="AB577" t="s">
        <v>593</v>
      </c>
      <c r="AC577">
        <v>12</v>
      </c>
      <c r="AD577">
        <v>13500</v>
      </c>
      <c r="AE577" t="s">
        <v>1536</v>
      </c>
      <c r="AF577" t="s">
        <v>1518</v>
      </c>
      <c r="AG577">
        <v>13120</v>
      </c>
      <c r="AH577">
        <v>-380</v>
      </c>
      <c r="AI577">
        <v>-1630</v>
      </c>
      <c r="AJ577">
        <f t="shared" si="45"/>
        <v>-2.8963414634146343E-2</v>
      </c>
      <c r="AK577">
        <f t="shared" si="41"/>
        <v>0</v>
      </c>
      <c r="AL577">
        <f t="shared" si="42"/>
        <v>0</v>
      </c>
      <c r="AM577">
        <f t="shared" si="43"/>
        <v>0</v>
      </c>
      <c r="AN577">
        <f t="shared" si="44"/>
        <v>0</v>
      </c>
    </row>
    <row r="578" spans="1:40" x14ac:dyDescent="0.35">
      <c r="A578" t="s">
        <v>35</v>
      </c>
      <c r="B578" t="s">
        <v>349</v>
      </c>
      <c r="C578" t="s">
        <v>37</v>
      </c>
      <c r="D578">
        <v>2020</v>
      </c>
      <c r="E578" t="s">
        <v>1162</v>
      </c>
      <c r="F578" t="s">
        <v>1258</v>
      </c>
      <c r="G578">
        <v>3</v>
      </c>
      <c r="H578">
        <v>4</v>
      </c>
      <c r="I578" t="s">
        <v>185</v>
      </c>
      <c r="J578" t="s">
        <v>98</v>
      </c>
      <c r="K578" t="s">
        <v>71</v>
      </c>
      <c r="L578">
        <v>88</v>
      </c>
      <c r="M578" t="s">
        <v>52</v>
      </c>
      <c r="O578">
        <v>6</v>
      </c>
      <c r="P578">
        <v>980</v>
      </c>
      <c r="Q578">
        <v>1</v>
      </c>
      <c r="R578">
        <v>1</v>
      </c>
      <c r="S578">
        <v>3000</v>
      </c>
      <c r="T578" t="s">
        <v>123</v>
      </c>
      <c r="U578">
        <v>3</v>
      </c>
      <c r="V578">
        <v>0</v>
      </c>
      <c r="W578">
        <v>3.4</v>
      </c>
      <c r="X578">
        <v>1</v>
      </c>
      <c r="Y578" t="s">
        <v>592</v>
      </c>
      <c r="Z578" t="s">
        <v>1259</v>
      </c>
      <c r="AA578" t="s">
        <v>47</v>
      </c>
      <c r="AB578" t="s">
        <v>593</v>
      </c>
      <c r="AC578">
        <v>12</v>
      </c>
      <c r="AD578">
        <v>13500</v>
      </c>
      <c r="AE578" t="s">
        <v>1537</v>
      </c>
      <c r="AF578" t="s">
        <v>1518</v>
      </c>
      <c r="AG578">
        <v>13120</v>
      </c>
      <c r="AH578">
        <v>-380</v>
      </c>
      <c r="AI578">
        <v>-1630</v>
      </c>
      <c r="AJ578">
        <f t="shared" si="45"/>
        <v>-2.8963414634146343E-2</v>
      </c>
      <c r="AK578">
        <f t="shared" si="41"/>
        <v>0</v>
      </c>
      <c r="AL578">
        <f t="shared" si="42"/>
        <v>0</v>
      </c>
      <c r="AM578">
        <f t="shared" si="43"/>
        <v>0</v>
      </c>
      <c r="AN578">
        <f t="shared" si="44"/>
        <v>0</v>
      </c>
    </row>
    <row r="579" spans="1:40" x14ac:dyDescent="0.35">
      <c r="A579" t="s">
        <v>35</v>
      </c>
      <c r="B579" t="s">
        <v>349</v>
      </c>
      <c r="C579" t="s">
        <v>37</v>
      </c>
      <c r="D579">
        <v>2020</v>
      </c>
      <c r="E579" t="s">
        <v>1162</v>
      </c>
      <c r="F579" t="s">
        <v>1258</v>
      </c>
      <c r="G579">
        <v>3</v>
      </c>
      <c r="H579">
        <v>4</v>
      </c>
      <c r="I579" t="s">
        <v>185</v>
      </c>
      <c r="J579" t="s">
        <v>98</v>
      </c>
      <c r="K579" t="s">
        <v>42</v>
      </c>
      <c r="L579">
        <v>88</v>
      </c>
      <c r="M579" t="s">
        <v>52</v>
      </c>
      <c r="O579">
        <v>6</v>
      </c>
      <c r="P579">
        <v>980</v>
      </c>
      <c r="Q579">
        <v>1</v>
      </c>
      <c r="R579">
        <v>1</v>
      </c>
      <c r="S579">
        <v>3000</v>
      </c>
      <c r="T579" t="s">
        <v>123</v>
      </c>
      <c r="U579">
        <v>3</v>
      </c>
      <c r="V579">
        <v>0</v>
      </c>
      <c r="W579">
        <v>3.4</v>
      </c>
      <c r="X579">
        <v>1</v>
      </c>
      <c r="Y579" t="s">
        <v>592</v>
      </c>
      <c r="Z579" t="s">
        <v>1259</v>
      </c>
      <c r="AA579" t="s">
        <v>47</v>
      </c>
      <c r="AB579" t="s">
        <v>593</v>
      </c>
      <c r="AC579">
        <v>12</v>
      </c>
      <c r="AD579">
        <v>13500</v>
      </c>
      <c r="AE579" t="s">
        <v>1538</v>
      </c>
      <c r="AF579" t="s">
        <v>1518</v>
      </c>
      <c r="AG579">
        <v>13120</v>
      </c>
      <c r="AH579">
        <v>-380</v>
      </c>
      <c r="AI579">
        <v>-1630</v>
      </c>
      <c r="AJ579">
        <f t="shared" si="45"/>
        <v>-2.8963414634146343E-2</v>
      </c>
      <c r="AK579">
        <f t="shared" ref="AK579:AK642" si="46">+IF(AJ579&gt;0.35,1,0)</f>
        <v>0</v>
      </c>
      <c r="AL579">
        <f t="shared" ref="AL579:AL642" si="47">+IF(AJ579&gt;0.05,1,0)</f>
        <v>0</v>
      </c>
      <c r="AM579">
        <f t="shared" ref="AM579:AM642" si="48">+IF(AJ579&gt;0.1,1,0)</f>
        <v>0</v>
      </c>
      <c r="AN579">
        <f t="shared" ref="AN579:AN642" si="49">+IF(AJ579&gt;0.2,1,0)</f>
        <v>0</v>
      </c>
    </row>
    <row r="580" spans="1:40" x14ac:dyDescent="0.35">
      <c r="A580" t="s">
        <v>35</v>
      </c>
      <c r="B580" t="s">
        <v>349</v>
      </c>
      <c r="C580" t="s">
        <v>37</v>
      </c>
      <c r="D580">
        <v>2020</v>
      </c>
      <c r="E580" t="s">
        <v>1162</v>
      </c>
      <c r="F580" t="s">
        <v>1258</v>
      </c>
      <c r="G580">
        <v>3</v>
      </c>
      <c r="H580">
        <v>4</v>
      </c>
      <c r="I580" t="s">
        <v>185</v>
      </c>
      <c r="J580" t="s">
        <v>98</v>
      </c>
      <c r="K580" t="s">
        <v>66</v>
      </c>
      <c r="L580">
        <v>88</v>
      </c>
      <c r="M580" t="s">
        <v>52</v>
      </c>
      <c r="O580">
        <v>6</v>
      </c>
      <c r="P580">
        <v>980</v>
      </c>
      <c r="Q580">
        <v>1</v>
      </c>
      <c r="R580">
        <v>1</v>
      </c>
      <c r="S580">
        <v>3000</v>
      </c>
      <c r="T580" t="s">
        <v>123</v>
      </c>
      <c r="U580">
        <v>3</v>
      </c>
      <c r="V580">
        <v>0</v>
      </c>
      <c r="W580">
        <v>3.4</v>
      </c>
      <c r="X580">
        <v>1</v>
      </c>
      <c r="Y580" t="s">
        <v>596</v>
      </c>
      <c r="Z580" t="s">
        <v>1259</v>
      </c>
      <c r="AA580" t="s">
        <v>47</v>
      </c>
      <c r="AB580" t="s">
        <v>1489</v>
      </c>
      <c r="AC580">
        <v>12</v>
      </c>
      <c r="AD580">
        <v>13500</v>
      </c>
      <c r="AE580" t="s">
        <v>1539</v>
      </c>
      <c r="AF580" t="s">
        <v>1518</v>
      </c>
      <c r="AG580">
        <v>13120</v>
      </c>
      <c r="AH580">
        <v>-380</v>
      </c>
      <c r="AI580">
        <v>-1630</v>
      </c>
      <c r="AJ580">
        <f t="shared" si="45"/>
        <v>-2.8963414634146343E-2</v>
      </c>
      <c r="AK580">
        <f t="shared" si="46"/>
        <v>0</v>
      </c>
      <c r="AL580">
        <f t="shared" si="47"/>
        <v>0</v>
      </c>
      <c r="AM580">
        <f t="shared" si="48"/>
        <v>0</v>
      </c>
      <c r="AN580">
        <f t="shared" si="49"/>
        <v>0</v>
      </c>
    </row>
    <row r="581" spans="1:40" x14ac:dyDescent="0.35">
      <c r="A581" t="s">
        <v>35</v>
      </c>
      <c r="B581" t="s">
        <v>349</v>
      </c>
      <c r="C581" t="s">
        <v>37</v>
      </c>
      <c r="D581">
        <v>2020</v>
      </c>
      <c r="E581" t="s">
        <v>1162</v>
      </c>
      <c r="F581" t="s">
        <v>1258</v>
      </c>
      <c r="G581">
        <v>3</v>
      </c>
      <c r="H581">
        <v>4</v>
      </c>
      <c r="I581" t="s">
        <v>185</v>
      </c>
      <c r="J581" t="s">
        <v>98</v>
      </c>
      <c r="K581" t="s">
        <v>51</v>
      </c>
      <c r="L581">
        <v>88</v>
      </c>
      <c r="M581" t="s">
        <v>52</v>
      </c>
      <c r="O581">
        <v>6</v>
      </c>
      <c r="P581">
        <v>980</v>
      </c>
      <c r="Q581">
        <v>1</v>
      </c>
      <c r="R581">
        <v>1</v>
      </c>
      <c r="S581">
        <v>3000</v>
      </c>
      <c r="T581" t="s">
        <v>123</v>
      </c>
      <c r="U581">
        <v>3</v>
      </c>
      <c r="V581">
        <v>0</v>
      </c>
      <c r="W581">
        <v>3.4</v>
      </c>
      <c r="X581">
        <v>1</v>
      </c>
      <c r="Y581" t="s">
        <v>596</v>
      </c>
      <c r="Z581" t="s">
        <v>1259</v>
      </c>
      <c r="AA581" t="s">
        <v>47</v>
      </c>
      <c r="AB581" t="s">
        <v>1489</v>
      </c>
      <c r="AC581">
        <v>12</v>
      </c>
      <c r="AD581">
        <v>13500</v>
      </c>
      <c r="AE581" t="s">
        <v>1540</v>
      </c>
      <c r="AF581" t="s">
        <v>1518</v>
      </c>
      <c r="AG581">
        <v>13120</v>
      </c>
      <c r="AH581">
        <v>-380</v>
      </c>
      <c r="AI581">
        <v>-1630</v>
      </c>
      <c r="AJ581">
        <f t="shared" si="45"/>
        <v>-2.8963414634146343E-2</v>
      </c>
      <c r="AK581">
        <f t="shared" si="46"/>
        <v>0</v>
      </c>
      <c r="AL581">
        <f t="shared" si="47"/>
        <v>0</v>
      </c>
      <c r="AM581">
        <f t="shared" si="48"/>
        <v>0</v>
      </c>
      <c r="AN581">
        <f t="shared" si="49"/>
        <v>0</v>
      </c>
    </row>
    <row r="582" spans="1:40" x14ac:dyDescent="0.35">
      <c r="A582" t="s">
        <v>35</v>
      </c>
      <c r="B582" t="s">
        <v>349</v>
      </c>
      <c r="C582" t="s">
        <v>37</v>
      </c>
      <c r="D582">
        <v>2020</v>
      </c>
      <c r="E582" t="s">
        <v>1162</v>
      </c>
      <c r="F582" t="s">
        <v>1258</v>
      </c>
      <c r="G582">
        <v>3</v>
      </c>
      <c r="H582">
        <v>4</v>
      </c>
      <c r="I582" t="s">
        <v>185</v>
      </c>
      <c r="J582" t="s">
        <v>98</v>
      </c>
      <c r="K582" t="s">
        <v>42</v>
      </c>
      <c r="L582">
        <v>88</v>
      </c>
      <c r="M582" t="s">
        <v>52</v>
      </c>
      <c r="O582">
        <v>6</v>
      </c>
      <c r="P582">
        <v>980</v>
      </c>
      <c r="Q582">
        <v>1</v>
      </c>
      <c r="R582">
        <v>1</v>
      </c>
      <c r="S582">
        <v>3000</v>
      </c>
      <c r="T582" t="s">
        <v>123</v>
      </c>
      <c r="U582">
        <v>3</v>
      </c>
      <c r="V582">
        <v>0</v>
      </c>
      <c r="W582">
        <v>3.4</v>
      </c>
      <c r="X582">
        <v>1</v>
      </c>
      <c r="Y582" t="s">
        <v>596</v>
      </c>
      <c r="Z582" t="s">
        <v>1259</v>
      </c>
      <c r="AA582" t="s">
        <v>47</v>
      </c>
      <c r="AB582" t="s">
        <v>1489</v>
      </c>
      <c r="AC582">
        <v>12</v>
      </c>
      <c r="AD582">
        <v>13500</v>
      </c>
      <c r="AE582" t="s">
        <v>1541</v>
      </c>
      <c r="AF582" t="s">
        <v>1518</v>
      </c>
      <c r="AG582">
        <v>13120</v>
      </c>
      <c r="AH582">
        <v>-380</v>
      </c>
      <c r="AI582">
        <v>-1630</v>
      </c>
      <c r="AJ582">
        <f t="shared" si="45"/>
        <v>-2.8963414634146343E-2</v>
      </c>
      <c r="AK582">
        <f t="shared" si="46"/>
        <v>0</v>
      </c>
      <c r="AL582">
        <f t="shared" si="47"/>
        <v>0</v>
      </c>
      <c r="AM582">
        <f t="shared" si="48"/>
        <v>0</v>
      </c>
      <c r="AN582">
        <f t="shared" si="49"/>
        <v>0</v>
      </c>
    </row>
    <row r="583" spans="1:40" x14ac:dyDescent="0.35">
      <c r="A583" t="s">
        <v>35</v>
      </c>
      <c r="B583" t="s">
        <v>349</v>
      </c>
      <c r="C583" t="s">
        <v>37</v>
      </c>
      <c r="D583">
        <v>2020</v>
      </c>
      <c r="E583" t="s">
        <v>1162</v>
      </c>
      <c r="F583" t="s">
        <v>1258</v>
      </c>
      <c r="G583">
        <v>3</v>
      </c>
      <c r="H583">
        <v>4</v>
      </c>
      <c r="I583" t="s">
        <v>185</v>
      </c>
      <c r="J583" t="s">
        <v>98</v>
      </c>
      <c r="K583" t="s">
        <v>71</v>
      </c>
      <c r="L583">
        <v>88</v>
      </c>
      <c r="M583" t="s">
        <v>52</v>
      </c>
      <c r="O583">
        <v>6</v>
      </c>
      <c r="P583">
        <v>980</v>
      </c>
      <c r="Q583">
        <v>1</v>
      </c>
      <c r="R583">
        <v>1</v>
      </c>
      <c r="S583">
        <v>3000</v>
      </c>
      <c r="T583" t="s">
        <v>123</v>
      </c>
      <c r="U583">
        <v>3</v>
      </c>
      <c r="V583">
        <v>0</v>
      </c>
      <c r="W583">
        <v>3.4</v>
      </c>
      <c r="X583">
        <v>1</v>
      </c>
      <c r="Y583" t="s">
        <v>596</v>
      </c>
      <c r="Z583" t="s">
        <v>1259</v>
      </c>
      <c r="AA583" t="s">
        <v>47</v>
      </c>
      <c r="AB583" t="s">
        <v>1489</v>
      </c>
      <c r="AC583">
        <v>12</v>
      </c>
      <c r="AD583">
        <v>13500</v>
      </c>
      <c r="AE583" t="s">
        <v>1542</v>
      </c>
      <c r="AF583" t="s">
        <v>1518</v>
      </c>
      <c r="AG583">
        <v>13120</v>
      </c>
      <c r="AH583">
        <v>-380</v>
      </c>
      <c r="AI583">
        <v>-1630</v>
      </c>
      <c r="AJ583">
        <f t="shared" si="45"/>
        <v>-2.8963414634146343E-2</v>
      </c>
      <c r="AK583">
        <f t="shared" si="46"/>
        <v>0</v>
      </c>
      <c r="AL583">
        <f t="shared" si="47"/>
        <v>0</v>
      </c>
      <c r="AM583">
        <f t="shared" si="48"/>
        <v>0</v>
      </c>
      <c r="AN583">
        <f t="shared" si="49"/>
        <v>0</v>
      </c>
    </row>
    <row r="584" spans="1:40" x14ac:dyDescent="0.35">
      <c r="A584" t="s">
        <v>35</v>
      </c>
      <c r="B584" t="s">
        <v>349</v>
      </c>
      <c r="C584" t="s">
        <v>37</v>
      </c>
      <c r="D584">
        <v>2020</v>
      </c>
      <c r="E584" t="s">
        <v>1162</v>
      </c>
      <c r="F584" t="s">
        <v>1258</v>
      </c>
      <c r="G584">
        <v>3</v>
      </c>
      <c r="H584">
        <v>4</v>
      </c>
      <c r="I584" t="s">
        <v>185</v>
      </c>
      <c r="J584" t="s">
        <v>98</v>
      </c>
      <c r="K584" t="s">
        <v>66</v>
      </c>
      <c r="L584">
        <v>88</v>
      </c>
      <c r="M584" t="s">
        <v>52</v>
      </c>
      <c r="O584">
        <v>6</v>
      </c>
      <c r="P584">
        <v>980</v>
      </c>
      <c r="Q584">
        <v>1</v>
      </c>
      <c r="R584">
        <v>1</v>
      </c>
      <c r="S584">
        <v>3000</v>
      </c>
      <c r="T584" t="s">
        <v>123</v>
      </c>
      <c r="U584">
        <v>3</v>
      </c>
      <c r="V584">
        <v>0</v>
      </c>
      <c r="W584">
        <v>3.4</v>
      </c>
      <c r="X584">
        <v>1</v>
      </c>
      <c r="Y584" t="s">
        <v>596</v>
      </c>
      <c r="Z584" t="s">
        <v>1259</v>
      </c>
      <c r="AA584" t="s">
        <v>47</v>
      </c>
      <c r="AB584" t="s">
        <v>1489</v>
      </c>
      <c r="AC584">
        <v>12</v>
      </c>
      <c r="AD584">
        <v>13500</v>
      </c>
      <c r="AE584" t="s">
        <v>1543</v>
      </c>
      <c r="AF584" t="s">
        <v>1518</v>
      </c>
      <c r="AG584">
        <v>13120</v>
      </c>
      <c r="AH584">
        <v>-380</v>
      </c>
      <c r="AI584">
        <v>-1630</v>
      </c>
      <c r="AJ584">
        <f t="shared" si="45"/>
        <v>-2.8963414634146343E-2</v>
      </c>
      <c r="AK584">
        <f t="shared" si="46"/>
        <v>0</v>
      </c>
      <c r="AL584">
        <f t="shared" si="47"/>
        <v>0</v>
      </c>
      <c r="AM584">
        <f t="shared" si="48"/>
        <v>0</v>
      </c>
      <c r="AN584">
        <f t="shared" si="49"/>
        <v>0</v>
      </c>
    </row>
    <row r="585" spans="1:40" x14ac:dyDescent="0.35">
      <c r="A585" t="s">
        <v>35</v>
      </c>
      <c r="B585" t="s">
        <v>349</v>
      </c>
      <c r="C585" t="s">
        <v>37</v>
      </c>
      <c r="D585">
        <v>2020</v>
      </c>
      <c r="E585" t="s">
        <v>1162</v>
      </c>
      <c r="F585" t="s">
        <v>1258</v>
      </c>
      <c r="G585">
        <v>3</v>
      </c>
      <c r="H585">
        <v>4</v>
      </c>
      <c r="I585" t="s">
        <v>185</v>
      </c>
      <c r="J585" t="s">
        <v>98</v>
      </c>
      <c r="K585" t="s">
        <v>51</v>
      </c>
      <c r="L585">
        <v>88</v>
      </c>
      <c r="M585" t="s">
        <v>147</v>
      </c>
      <c r="N585" t="s">
        <v>92</v>
      </c>
      <c r="O585">
        <v>6</v>
      </c>
      <c r="P585">
        <v>1055</v>
      </c>
      <c r="Q585">
        <v>1</v>
      </c>
      <c r="R585">
        <v>1</v>
      </c>
      <c r="S585">
        <v>999</v>
      </c>
      <c r="T585" t="s">
        <v>123</v>
      </c>
      <c r="U585">
        <v>3</v>
      </c>
      <c r="V585">
        <v>0</v>
      </c>
      <c r="W585">
        <v>3.9</v>
      </c>
      <c r="X585">
        <v>0</v>
      </c>
      <c r="Y585" t="s">
        <v>1544</v>
      </c>
      <c r="Z585" t="s">
        <v>1259</v>
      </c>
      <c r="AA585" t="s">
        <v>47</v>
      </c>
      <c r="AB585" t="s">
        <v>1545</v>
      </c>
      <c r="AC585">
        <v>12</v>
      </c>
      <c r="AD585">
        <v>13500</v>
      </c>
      <c r="AE585" t="s">
        <v>1546</v>
      </c>
      <c r="AF585" t="s">
        <v>1547</v>
      </c>
      <c r="AG585">
        <v>13120</v>
      </c>
      <c r="AH585">
        <v>-380</v>
      </c>
      <c r="AI585">
        <v>-1630</v>
      </c>
      <c r="AJ585">
        <f t="shared" si="45"/>
        <v>-2.8963414634146343E-2</v>
      </c>
      <c r="AK585">
        <f t="shared" si="46"/>
        <v>0</v>
      </c>
      <c r="AL585">
        <f t="shared" si="47"/>
        <v>0</v>
      </c>
      <c r="AM585">
        <f t="shared" si="48"/>
        <v>0</v>
      </c>
      <c r="AN585">
        <f t="shared" si="49"/>
        <v>0</v>
      </c>
    </row>
    <row r="586" spans="1:40" x14ac:dyDescent="0.35">
      <c r="A586" t="s">
        <v>35</v>
      </c>
      <c r="B586" t="s">
        <v>349</v>
      </c>
      <c r="C586" t="s">
        <v>37</v>
      </c>
      <c r="D586">
        <v>2020</v>
      </c>
      <c r="E586" t="s">
        <v>1162</v>
      </c>
      <c r="F586" t="s">
        <v>1258</v>
      </c>
      <c r="G586">
        <v>3</v>
      </c>
      <c r="H586">
        <v>4</v>
      </c>
      <c r="I586" t="s">
        <v>185</v>
      </c>
      <c r="J586" t="s">
        <v>98</v>
      </c>
      <c r="K586" t="s">
        <v>71</v>
      </c>
      <c r="L586">
        <v>88</v>
      </c>
      <c r="M586" t="s">
        <v>72</v>
      </c>
      <c r="N586" t="s">
        <v>92</v>
      </c>
      <c r="O586">
        <v>6</v>
      </c>
      <c r="P586">
        <v>1055</v>
      </c>
      <c r="Q586">
        <v>1</v>
      </c>
      <c r="R586">
        <v>1</v>
      </c>
      <c r="S586">
        <v>999</v>
      </c>
      <c r="T586" t="s">
        <v>252</v>
      </c>
      <c r="U586">
        <v>3</v>
      </c>
      <c r="V586">
        <v>0</v>
      </c>
      <c r="W586">
        <v>3.9</v>
      </c>
      <c r="X586">
        <v>0</v>
      </c>
      <c r="Y586" t="s">
        <v>308</v>
      </c>
      <c r="Z586" t="s">
        <v>1259</v>
      </c>
      <c r="AA586" t="s">
        <v>617</v>
      </c>
      <c r="AB586" t="s">
        <v>47</v>
      </c>
      <c r="AC586">
        <v>2</v>
      </c>
      <c r="AD586">
        <v>14350</v>
      </c>
      <c r="AE586" t="s">
        <v>1548</v>
      </c>
      <c r="AF586" t="s">
        <v>1549</v>
      </c>
      <c r="AG586">
        <v>13120</v>
      </c>
      <c r="AH586">
        <v>-1230</v>
      </c>
      <c r="AI586">
        <v>-2480</v>
      </c>
      <c r="AJ586">
        <f t="shared" si="45"/>
        <v>-9.375E-2</v>
      </c>
      <c r="AK586">
        <f t="shared" si="46"/>
        <v>0</v>
      </c>
      <c r="AL586">
        <f t="shared" si="47"/>
        <v>0</v>
      </c>
      <c r="AM586">
        <f t="shared" si="48"/>
        <v>0</v>
      </c>
      <c r="AN586">
        <f t="shared" si="49"/>
        <v>0</v>
      </c>
    </row>
    <row r="587" spans="1:40" x14ac:dyDescent="0.35">
      <c r="A587" t="s">
        <v>35</v>
      </c>
      <c r="B587" t="s">
        <v>349</v>
      </c>
      <c r="C587" t="s">
        <v>37</v>
      </c>
      <c r="D587">
        <v>2020</v>
      </c>
      <c r="E587" t="s">
        <v>1162</v>
      </c>
      <c r="F587" t="s">
        <v>1258</v>
      </c>
      <c r="G587">
        <v>3</v>
      </c>
      <c r="H587">
        <v>4</v>
      </c>
      <c r="I587" t="s">
        <v>185</v>
      </c>
      <c r="J587" t="s">
        <v>98</v>
      </c>
      <c r="K587" t="s">
        <v>66</v>
      </c>
      <c r="L587">
        <v>88</v>
      </c>
      <c r="N587" t="s">
        <v>44</v>
      </c>
      <c r="O587">
        <v>6</v>
      </c>
      <c r="P587">
        <v>1055</v>
      </c>
      <c r="Q587">
        <v>0</v>
      </c>
      <c r="R587">
        <v>1</v>
      </c>
      <c r="S587">
        <v>999</v>
      </c>
      <c r="T587" t="s">
        <v>123</v>
      </c>
      <c r="U587">
        <v>3</v>
      </c>
      <c r="V587">
        <v>0</v>
      </c>
      <c r="W587">
        <v>3.9</v>
      </c>
      <c r="X587">
        <v>0</v>
      </c>
      <c r="Y587" t="s">
        <v>1351</v>
      </c>
      <c r="Z587" t="s">
        <v>1259</v>
      </c>
      <c r="AA587" t="s">
        <v>47</v>
      </c>
      <c r="AB587" t="s">
        <v>1352</v>
      </c>
      <c r="AC587">
        <v>12</v>
      </c>
      <c r="AD587">
        <v>14900</v>
      </c>
      <c r="AE587" t="s">
        <v>1550</v>
      </c>
      <c r="AF587" t="s">
        <v>1551</v>
      </c>
      <c r="AG587">
        <v>13120</v>
      </c>
      <c r="AH587">
        <v>-1780</v>
      </c>
      <c r="AI587">
        <v>-3030</v>
      </c>
      <c r="AJ587">
        <f t="shared" si="45"/>
        <v>-0.13567073170731708</v>
      </c>
      <c r="AK587">
        <f t="shared" si="46"/>
        <v>0</v>
      </c>
      <c r="AL587">
        <f t="shared" si="47"/>
        <v>0</v>
      </c>
      <c r="AM587">
        <f t="shared" si="48"/>
        <v>0</v>
      </c>
      <c r="AN587">
        <f t="shared" si="49"/>
        <v>0</v>
      </c>
    </row>
    <row r="588" spans="1:40" x14ac:dyDescent="0.35">
      <c r="A588" t="s">
        <v>35</v>
      </c>
      <c r="B588" t="s">
        <v>349</v>
      </c>
      <c r="C588" t="s">
        <v>37</v>
      </c>
      <c r="D588">
        <v>2020</v>
      </c>
      <c r="E588" t="s">
        <v>1162</v>
      </c>
      <c r="F588" t="s">
        <v>1258</v>
      </c>
      <c r="G588">
        <v>3</v>
      </c>
      <c r="H588">
        <v>4</v>
      </c>
      <c r="I588" t="s">
        <v>185</v>
      </c>
      <c r="J588" t="s">
        <v>98</v>
      </c>
      <c r="K588" t="s">
        <v>66</v>
      </c>
      <c r="L588">
        <v>88</v>
      </c>
      <c r="N588" t="s">
        <v>44</v>
      </c>
      <c r="O588">
        <v>6</v>
      </c>
      <c r="P588">
        <v>1055</v>
      </c>
      <c r="Q588">
        <v>0</v>
      </c>
      <c r="R588">
        <v>1</v>
      </c>
      <c r="S588">
        <v>999</v>
      </c>
      <c r="T588" t="s">
        <v>123</v>
      </c>
      <c r="U588">
        <v>3</v>
      </c>
      <c r="V588">
        <v>0</v>
      </c>
      <c r="W588">
        <v>3.9</v>
      </c>
      <c r="X588">
        <v>0</v>
      </c>
      <c r="Y588" t="s">
        <v>1351</v>
      </c>
      <c r="Z588" t="s">
        <v>1259</v>
      </c>
      <c r="AA588" t="s">
        <v>47</v>
      </c>
      <c r="AB588" t="s">
        <v>1352</v>
      </c>
      <c r="AC588">
        <v>12</v>
      </c>
      <c r="AD588">
        <v>13300</v>
      </c>
      <c r="AE588" t="s">
        <v>1552</v>
      </c>
      <c r="AF588" t="s">
        <v>1512</v>
      </c>
      <c r="AG588">
        <v>13120</v>
      </c>
      <c r="AH588">
        <v>-180</v>
      </c>
      <c r="AI588">
        <v>-1430</v>
      </c>
      <c r="AJ588">
        <f t="shared" si="45"/>
        <v>-1.3719512195121951E-2</v>
      </c>
      <c r="AK588">
        <f t="shared" si="46"/>
        <v>0</v>
      </c>
      <c r="AL588">
        <f t="shared" si="47"/>
        <v>0</v>
      </c>
      <c r="AM588">
        <f t="shared" si="48"/>
        <v>0</v>
      </c>
      <c r="AN588">
        <f t="shared" si="49"/>
        <v>0</v>
      </c>
    </row>
    <row r="589" spans="1:40" x14ac:dyDescent="0.35">
      <c r="A589" t="s">
        <v>35</v>
      </c>
      <c r="B589" t="s">
        <v>349</v>
      </c>
      <c r="C589" t="s">
        <v>37</v>
      </c>
      <c r="D589">
        <v>2020</v>
      </c>
      <c r="E589" t="s">
        <v>1162</v>
      </c>
      <c r="F589" t="s">
        <v>1258</v>
      </c>
      <c r="G589">
        <v>3</v>
      </c>
      <c r="H589">
        <v>4</v>
      </c>
      <c r="I589" t="s">
        <v>185</v>
      </c>
      <c r="J589" t="s">
        <v>98</v>
      </c>
      <c r="K589" t="s">
        <v>71</v>
      </c>
      <c r="L589">
        <v>88</v>
      </c>
      <c r="M589" t="s">
        <v>147</v>
      </c>
      <c r="N589" t="s">
        <v>92</v>
      </c>
      <c r="O589">
        <v>6</v>
      </c>
      <c r="P589">
        <v>1055</v>
      </c>
      <c r="Q589">
        <v>1</v>
      </c>
      <c r="R589">
        <v>1</v>
      </c>
      <c r="S589">
        <v>999</v>
      </c>
      <c r="T589" t="s">
        <v>252</v>
      </c>
      <c r="U589">
        <v>3</v>
      </c>
      <c r="V589">
        <v>0</v>
      </c>
      <c r="W589">
        <v>3.9</v>
      </c>
      <c r="X589">
        <v>0</v>
      </c>
      <c r="Y589" t="s">
        <v>1553</v>
      </c>
      <c r="Z589" t="s">
        <v>1259</v>
      </c>
      <c r="AA589" t="s">
        <v>47</v>
      </c>
      <c r="AB589" t="s">
        <v>1554</v>
      </c>
      <c r="AC589">
        <v>12</v>
      </c>
      <c r="AD589">
        <v>13500</v>
      </c>
      <c r="AE589" t="s">
        <v>1555</v>
      </c>
      <c r="AF589" t="s">
        <v>1556</v>
      </c>
      <c r="AG589">
        <v>13120</v>
      </c>
      <c r="AH589">
        <v>-380</v>
      </c>
      <c r="AI589">
        <v>-1630</v>
      </c>
      <c r="AJ589">
        <f t="shared" si="45"/>
        <v>-2.8963414634146343E-2</v>
      </c>
      <c r="AK589">
        <f t="shared" si="46"/>
        <v>0</v>
      </c>
      <c r="AL589">
        <f t="shared" si="47"/>
        <v>0</v>
      </c>
      <c r="AM589">
        <f t="shared" si="48"/>
        <v>0</v>
      </c>
      <c r="AN589">
        <f t="shared" si="49"/>
        <v>0</v>
      </c>
    </row>
    <row r="590" spans="1:40" x14ac:dyDescent="0.35">
      <c r="A590" t="s">
        <v>35</v>
      </c>
      <c r="B590" t="s">
        <v>349</v>
      </c>
      <c r="C590" t="s">
        <v>37</v>
      </c>
      <c r="D590">
        <v>2020</v>
      </c>
      <c r="E590" t="s">
        <v>1162</v>
      </c>
      <c r="F590" t="s">
        <v>1258</v>
      </c>
      <c r="G590">
        <v>3</v>
      </c>
      <c r="H590">
        <v>4</v>
      </c>
      <c r="I590" t="s">
        <v>185</v>
      </c>
      <c r="J590" t="s">
        <v>98</v>
      </c>
      <c r="K590" t="s">
        <v>42</v>
      </c>
      <c r="L590">
        <v>88</v>
      </c>
      <c r="M590" t="s">
        <v>52</v>
      </c>
      <c r="N590" t="s">
        <v>92</v>
      </c>
      <c r="O590">
        <v>6</v>
      </c>
      <c r="P590">
        <v>1055</v>
      </c>
      <c r="Q590">
        <v>0</v>
      </c>
      <c r="R590">
        <v>1</v>
      </c>
      <c r="S590">
        <v>999</v>
      </c>
      <c r="T590" t="s">
        <v>123</v>
      </c>
      <c r="U590">
        <v>3</v>
      </c>
      <c r="V590">
        <v>0</v>
      </c>
      <c r="W590">
        <v>3.9</v>
      </c>
      <c r="X590">
        <v>0</v>
      </c>
      <c r="Y590" t="s">
        <v>1557</v>
      </c>
      <c r="Z590" t="s">
        <v>1259</v>
      </c>
      <c r="AA590" t="s">
        <v>47</v>
      </c>
      <c r="AB590" t="s">
        <v>1558</v>
      </c>
      <c r="AC590">
        <v>12</v>
      </c>
      <c r="AD590">
        <v>12200</v>
      </c>
      <c r="AE590" t="s">
        <v>1559</v>
      </c>
      <c r="AF590" t="s">
        <v>1512</v>
      </c>
      <c r="AG590">
        <v>13120</v>
      </c>
      <c r="AH590">
        <v>920</v>
      </c>
      <c r="AI590">
        <v>-330</v>
      </c>
      <c r="AJ590">
        <f t="shared" si="45"/>
        <v>7.0121951219512202E-2</v>
      </c>
      <c r="AK590">
        <f t="shared" si="46"/>
        <v>0</v>
      </c>
      <c r="AL590">
        <f t="shared" si="47"/>
        <v>1</v>
      </c>
      <c r="AM590">
        <f t="shared" si="48"/>
        <v>0</v>
      </c>
      <c r="AN590">
        <f t="shared" si="49"/>
        <v>0</v>
      </c>
    </row>
    <row r="591" spans="1:40" x14ac:dyDescent="0.35">
      <c r="A591" t="s">
        <v>35</v>
      </c>
      <c r="B591" t="s">
        <v>349</v>
      </c>
      <c r="C591" t="s">
        <v>37</v>
      </c>
      <c r="D591">
        <v>2020</v>
      </c>
      <c r="E591" t="s">
        <v>1162</v>
      </c>
      <c r="F591" t="s">
        <v>1258</v>
      </c>
      <c r="G591">
        <v>3</v>
      </c>
      <c r="H591">
        <v>4</v>
      </c>
      <c r="I591" t="s">
        <v>185</v>
      </c>
      <c r="J591" t="s">
        <v>98</v>
      </c>
      <c r="K591" t="s">
        <v>51</v>
      </c>
      <c r="L591">
        <v>88</v>
      </c>
      <c r="M591" t="s">
        <v>52</v>
      </c>
      <c r="N591" t="s">
        <v>92</v>
      </c>
      <c r="O591">
        <v>6</v>
      </c>
      <c r="P591">
        <v>1055</v>
      </c>
      <c r="Q591">
        <v>0</v>
      </c>
      <c r="R591">
        <v>1</v>
      </c>
      <c r="S591">
        <v>999</v>
      </c>
      <c r="T591" t="s">
        <v>123</v>
      </c>
      <c r="U591">
        <v>3</v>
      </c>
      <c r="V591">
        <v>0</v>
      </c>
      <c r="W591">
        <v>3.9</v>
      </c>
      <c r="X591">
        <v>0</v>
      </c>
      <c r="Y591" t="s">
        <v>1557</v>
      </c>
      <c r="Z591" t="s">
        <v>1259</v>
      </c>
      <c r="AA591" t="s">
        <v>47</v>
      </c>
      <c r="AB591" t="s">
        <v>1558</v>
      </c>
      <c r="AC591">
        <v>12</v>
      </c>
      <c r="AD591">
        <v>12200</v>
      </c>
      <c r="AE591" t="s">
        <v>1560</v>
      </c>
      <c r="AF591" t="s">
        <v>1512</v>
      </c>
      <c r="AG591">
        <v>13120</v>
      </c>
      <c r="AH591">
        <v>920</v>
      </c>
      <c r="AI591">
        <v>-330</v>
      </c>
      <c r="AJ591">
        <f t="shared" si="45"/>
        <v>7.0121951219512202E-2</v>
      </c>
      <c r="AK591">
        <f t="shared" si="46"/>
        <v>0</v>
      </c>
      <c r="AL591">
        <f t="shared" si="47"/>
        <v>1</v>
      </c>
      <c r="AM591">
        <f t="shared" si="48"/>
        <v>0</v>
      </c>
      <c r="AN591">
        <f t="shared" si="49"/>
        <v>0</v>
      </c>
    </row>
    <row r="592" spans="1:40" x14ac:dyDescent="0.35">
      <c r="A592" t="s">
        <v>35</v>
      </c>
      <c r="B592" t="s">
        <v>349</v>
      </c>
      <c r="C592" t="s">
        <v>37</v>
      </c>
      <c r="D592">
        <v>2020</v>
      </c>
      <c r="E592" t="s">
        <v>1162</v>
      </c>
      <c r="F592" t="s">
        <v>1258</v>
      </c>
      <c r="G592">
        <v>3</v>
      </c>
      <c r="H592">
        <v>4</v>
      </c>
      <c r="I592" t="s">
        <v>185</v>
      </c>
      <c r="J592" t="s">
        <v>98</v>
      </c>
      <c r="K592" t="s">
        <v>71</v>
      </c>
      <c r="L592">
        <v>88</v>
      </c>
      <c r="M592" t="s">
        <v>147</v>
      </c>
      <c r="N592" t="s">
        <v>44</v>
      </c>
      <c r="O592">
        <v>6</v>
      </c>
      <c r="P592">
        <v>1055</v>
      </c>
      <c r="Q592">
        <v>0</v>
      </c>
      <c r="R592">
        <v>1</v>
      </c>
      <c r="S592">
        <v>999</v>
      </c>
      <c r="T592" t="s">
        <v>123</v>
      </c>
      <c r="U592">
        <v>3</v>
      </c>
      <c r="V592">
        <v>0</v>
      </c>
      <c r="W592">
        <v>3.9</v>
      </c>
      <c r="X592">
        <v>0</v>
      </c>
      <c r="Y592" t="s">
        <v>1557</v>
      </c>
      <c r="Z592" t="s">
        <v>1259</v>
      </c>
      <c r="AA592" t="s">
        <v>47</v>
      </c>
      <c r="AB592" t="s">
        <v>1558</v>
      </c>
      <c r="AC592">
        <v>12</v>
      </c>
      <c r="AD592">
        <v>12200</v>
      </c>
      <c r="AE592" t="s">
        <v>1561</v>
      </c>
      <c r="AF592" t="s">
        <v>1512</v>
      </c>
      <c r="AG592">
        <v>13120</v>
      </c>
      <c r="AH592">
        <v>920</v>
      </c>
      <c r="AI592">
        <v>-330</v>
      </c>
      <c r="AJ592">
        <f t="shared" si="45"/>
        <v>7.0121951219512202E-2</v>
      </c>
      <c r="AK592">
        <f t="shared" si="46"/>
        <v>0</v>
      </c>
      <c r="AL592">
        <f t="shared" si="47"/>
        <v>1</v>
      </c>
      <c r="AM592">
        <f t="shared" si="48"/>
        <v>0</v>
      </c>
      <c r="AN592">
        <f t="shared" si="49"/>
        <v>0</v>
      </c>
    </row>
    <row r="593" spans="1:40" x14ac:dyDescent="0.35">
      <c r="A593" t="s">
        <v>35</v>
      </c>
      <c r="B593" t="s">
        <v>349</v>
      </c>
      <c r="C593" t="s">
        <v>37</v>
      </c>
      <c r="D593">
        <v>2020</v>
      </c>
      <c r="E593" t="s">
        <v>1162</v>
      </c>
      <c r="F593" t="s">
        <v>1258</v>
      </c>
      <c r="G593">
        <v>3</v>
      </c>
      <c r="H593">
        <v>4</v>
      </c>
      <c r="I593" t="s">
        <v>185</v>
      </c>
      <c r="J593" t="s">
        <v>98</v>
      </c>
      <c r="K593" t="s">
        <v>66</v>
      </c>
      <c r="L593">
        <v>88</v>
      </c>
      <c r="M593" t="s">
        <v>147</v>
      </c>
      <c r="N593" t="s">
        <v>92</v>
      </c>
      <c r="O593">
        <v>6</v>
      </c>
      <c r="P593">
        <v>1055</v>
      </c>
      <c r="Q593">
        <v>0</v>
      </c>
      <c r="R593">
        <v>1</v>
      </c>
      <c r="S593">
        <v>999</v>
      </c>
      <c r="T593" t="s">
        <v>123</v>
      </c>
      <c r="U593">
        <v>3</v>
      </c>
      <c r="V593">
        <v>0</v>
      </c>
      <c r="W593">
        <v>3.9</v>
      </c>
      <c r="X593">
        <v>0</v>
      </c>
      <c r="Y593" t="s">
        <v>1557</v>
      </c>
      <c r="Z593" t="s">
        <v>1259</v>
      </c>
      <c r="AA593" t="s">
        <v>47</v>
      </c>
      <c r="AB593" t="s">
        <v>1558</v>
      </c>
      <c r="AC593">
        <v>12</v>
      </c>
      <c r="AD593">
        <v>12200</v>
      </c>
      <c r="AE593" t="s">
        <v>1562</v>
      </c>
      <c r="AF593" t="s">
        <v>1512</v>
      </c>
      <c r="AG593">
        <v>13120</v>
      </c>
      <c r="AH593">
        <v>920</v>
      </c>
      <c r="AI593">
        <v>-330</v>
      </c>
      <c r="AJ593">
        <f t="shared" si="45"/>
        <v>7.0121951219512202E-2</v>
      </c>
      <c r="AK593">
        <f t="shared" si="46"/>
        <v>0</v>
      </c>
      <c r="AL593">
        <f t="shared" si="47"/>
        <v>1</v>
      </c>
      <c r="AM593">
        <f t="shared" si="48"/>
        <v>0</v>
      </c>
      <c r="AN593">
        <f t="shared" si="49"/>
        <v>0</v>
      </c>
    </row>
    <row r="594" spans="1:40" x14ac:dyDescent="0.35">
      <c r="A594" t="s">
        <v>35</v>
      </c>
      <c r="B594" t="s">
        <v>349</v>
      </c>
      <c r="C594" t="s">
        <v>37</v>
      </c>
      <c r="D594">
        <v>2020</v>
      </c>
      <c r="E594" t="s">
        <v>1162</v>
      </c>
      <c r="F594" t="s">
        <v>1258</v>
      </c>
      <c r="G594">
        <v>3</v>
      </c>
      <c r="H594">
        <v>4</v>
      </c>
      <c r="I594" t="s">
        <v>185</v>
      </c>
      <c r="J594" t="s">
        <v>98</v>
      </c>
      <c r="K594" t="s">
        <v>71</v>
      </c>
      <c r="L594">
        <v>88</v>
      </c>
      <c r="M594" t="s">
        <v>147</v>
      </c>
      <c r="N594" t="s">
        <v>92</v>
      </c>
      <c r="O594">
        <v>6</v>
      </c>
      <c r="P594">
        <v>1055</v>
      </c>
      <c r="Q594">
        <v>1</v>
      </c>
      <c r="R594">
        <v>1</v>
      </c>
      <c r="S594">
        <v>999</v>
      </c>
      <c r="T594" t="s">
        <v>252</v>
      </c>
      <c r="U594">
        <v>3</v>
      </c>
      <c r="V594">
        <v>0</v>
      </c>
      <c r="W594">
        <v>3.9</v>
      </c>
      <c r="X594">
        <v>0</v>
      </c>
      <c r="Y594" t="s">
        <v>1557</v>
      </c>
      <c r="Z594" t="s">
        <v>1259</v>
      </c>
      <c r="AA594" t="s">
        <v>1563</v>
      </c>
      <c r="AB594" t="s">
        <v>47</v>
      </c>
      <c r="AC594">
        <v>12</v>
      </c>
      <c r="AD594">
        <v>12900</v>
      </c>
      <c r="AE594" t="s">
        <v>1564</v>
      </c>
      <c r="AF594" t="s">
        <v>1565</v>
      </c>
      <c r="AG594">
        <v>13120</v>
      </c>
      <c r="AH594">
        <v>220</v>
      </c>
      <c r="AI594">
        <v>-1030</v>
      </c>
      <c r="AJ594">
        <f t="shared" si="45"/>
        <v>1.676829268292683E-2</v>
      </c>
      <c r="AK594">
        <f t="shared" si="46"/>
        <v>0</v>
      </c>
      <c r="AL594">
        <f t="shared" si="47"/>
        <v>0</v>
      </c>
      <c r="AM594">
        <f t="shared" si="48"/>
        <v>0</v>
      </c>
      <c r="AN594">
        <f t="shared" si="49"/>
        <v>0</v>
      </c>
    </row>
    <row r="595" spans="1:40" x14ac:dyDescent="0.35">
      <c r="A595" t="s">
        <v>35</v>
      </c>
      <c r="B595" t="s">
        <v>349</v>
      </c>
      <c r="C595" t="s">
        <v>37</v>
      </c>
      <c r="D595">
        <v>2020</v>
      </c>
      <c r="E595" t="s">
        <v>1162</v>
      </c>
      <c r="F595" t="s">
        <v>1258</v>
      </c>
      <c r="G595">
        <v>3</v>
      </c>
      <c r="H595">
        <v>4</v>
      </c>
      <c r="I595" t="s">
        <v>185</v>
      </c>
      <c r="J595" t="s">
        <v>98</v>
      </c>
      <c r="K595" t="s">
        <v>51</v>
      </c>
      <c r="L595">
        <v>88</v>
      </c>
      <c r="M595" t="s">
        <v>147</v>
      </c>
      <c r="N595" t="s">
        <v>92</v>
      </c>
      <c r="O595">
        <v>6</v>
      </c>
      <c r="P595">
        <v>1055</v>
      </c>
      <c r="Q595">
        <v>1</v>
      </c>
      <c r="R595">
        <v>1</v>
      </c>
      <c r="S595">
        <v>999</v>
      </c>
      <c r="T595" t="s">
        <v>123</v>
      </c>
      <c r="U595">
        <v>3</v>
      </c>
      <c r="V595">
        <v>0</v>
      </c>
      <c r="W595">
        <v>3.9</v>
      </c>
      <c r="X595">
        <v>0</v>
      </c>
      <c r="Y595" t="s">
        <v>1557</v>
      </c>
      <c r="Z595" t="s">
        <v>1259</v>
      </c>
      <c r="AA595" t="s">
        <v>47</v>
      </c>
      <c r="AB595" t="s">
        <v>1558</v>
      </c>
      <c r="AC595">
        <v>12</v>
      </c>
      <c r="AD595">
        <v>12900</v>
      </c>
      <c r="AE595" t="s">
        <v>1566</v>
      </c>
      <c r="AF595" t="s">
        <v>1567</v>
      </c>
      <c r="AG595">
        <v>13120</v>
      </c>
      <c r="AH595">
        <v>220</v>
      </c>
      <c r="AI595">
        <v>-1030</v>
      </c>
      <c r="AJ595">
        <f t="shared" si="45"/>
        <v>1.676829268292683E-2</v>
      </c>
      <c r="AK595">
        <f t="shared" si="46"/>
        <v>0</v>
      </c>
      <c r="AL595">
        <f t="shared" si="47"/>
        <v>0</v>
      </c>
      <c r="AM595">
        <f t="shared" si="48"/>
        <v>0</v>
      </c>
      <c r="AN595">
        <f t="shared" si="49"/>
        <v>0</v>
      </c>
    </row>
    <row r="596" spans="1:40" x14ac:dyDescent="0.35">
      <c r="A596" t="s">
        <v>35</v>
      </c>
      <c r="B596" t="s">
        <v>349</v>
      </c>
      <c r="C596" t="s">
        <v>37</v>
      </c>
      <c r="D596">
        <v>2020</v>
      </c>
      <c r="E596" t="s">
        <v>1162</v>
      </c>
      <c r="F596" t="s">
        <v>1258</v>
      </c>
      <c r="G596">
        <v>3</v>
      </c>
      <c r="H596">
        <v>4</v>
      </c>
      <c r="I596" t="s">
        <v>185</v>
      </c>
      <c r="J596" t="s">
        <v>98</v>
      </c>
      <c r="K596" t="s">
        <v>71</v>
      </c>
      <c r="L596">
        <v>88</v>
      </c>
      <c r="M596" t="s">
        <v>67</v>
      </c>
      <c r="N596" t="s">
        <v>92</v>
      </c>
      <c r="O596">
        <v>6</v>
      </c>
      <c r="P596">
        <v>1055</v>
      </c>
      <c r="Q596">
        <v>1</v>
      </c>
      <c r="R596">
        <v>1</v>
      </c>
      <c r="S596">
        <v>999</v>
      </c>
      <c r="T596" t="s">
        <v>962</v>
      </c>
      <c r="U596">
        <v>3</v>
      </c>
      <c r="V596">
        <v>0</v>
      </c>
      <c r="W596">
        <v>3.9</v>
      </c>
      <c r="X596">
        <v>0</v>
      </c>
      <c r="Y596" t="s">
        <v>1557</v>
      </c>
      <c r="Z596" t="s">
        <v>1259</v>
      </c>
      <c r="AA596" t="s">
        <v>47</v>
      </c>
      <c r="AB596" t="s">
        <v>1558</v>
      </c>
      <c r="AC596">
        <v>2</v>
      </c>
      <c r="AD596">
        <v>11500</v>
      </c>
      <c r="AE596" t="s">
        <v>1568</v>
      </c>
      <c r="AF596" t="s">
        <v>1475</v>
      </c>
      <c r="AG596">
        <v>13120</v>
      </c>
      <c r="AH596">
        <v>1620</v>
      </c>
      <c r="AI596">
        <v>370</v>
      </c>
      <c r="AJ596">
        <f t="shared" si="45"/>
        <v>0.12347560975609756</v>
      </c>
      <c r="AK596">
        <f t="shared" si="46"/>
        <v>0</v>
      </c>
      <c r="AL596">
        <f t="shared" si="47"/>
        <v>1</v>
      </c>
      <c r="AM596">
        <f t="shared" si="48"/>
        <v>1</v>
      </c>
      <c r="AN596">
        <f t="shared" si="49"/>
        <v>0</v>
      </c>
    </row>
    <row r="597" spans="1:40" x14ac:dyDescent="0.35">
      <c r="A597" t="s">
        <v>35</v>
      </c>
      <c r="B597" t="s">
        <v>349</v>
      </c>
      <c r="C597" t="s">
        <v>37</v>
      </c>
      <c r="D597">
        <v>2020</v>
      </c>
      <c r="E597" t="s">
        <v>1162</v>
      </c>
      <c r="F597" t="s">
        <v>1258</v>
      </c>
      <c r="G597">
        <v>3</v>
      </c>
      <c r="H597">
        <v>4</v>
      </c>
      <c r="I597" t="s">
        <v>185</v>
      </c>
      <c r="J597" t="s">
        <v>98</v>
      </c>
      <c r="K597" t="s">
        <v>51</v>
      </c>
      <c r="L597">
        <v>88</v>
      </c>
      <c r="M597" t="s">
        <v>147</v>
      </c>
      <c r="N597" t="s">
        <v>92</v>
      </c>
      <c r="O597">
        <v>6</v>
      </c>
      <c r="P597">
        <v>1055</v>
      </c>
      <c r="Q597">
        <v>1</v>
      </c>
      <c r="R597">
        <v>1</v>
      </c>
      <c r="S597">
        <v>999</v>
      </c>
      <c r="T597" t="s">
        <v>123</v>
      </c>
      <c r="U597">
        <v>3</v>
      </c>
      <c r="V597">
        <v>0</v>
      </c>
      <c r="W597">
        <v>3.9</v>
      </c>
      <c r="X597">
        <v>0</v>
      </c>
      <c r="Y597" t="s">
        <v>1557</v>
      </c>
      <c r="Z597" t="s">
        <v>1259</v>
      </c>
      <c r="AA597" t="s">
        <v>47</v>
      </c>
      <c r="AB597" t="s">
        <v>1558</v>
      </c>
      <c r="AC597">
        <v>12</v>
      </c>
      <c r="AD597">
        <v>12900</v>
      </c>
      <c r="AE597" t="s">
        <v>1569</v>
      </c>
      <c r="AF597" t="s">
        <v>1567</v>
      </c>
      <c r="AG597">
        <v>13120</v>
      </c>
      <c r="AH597">
        <v>220</v>
      </c>
      <c r="AI597">
        <v>-1030</v>
      </c>
      <c r="AJ597">
        <f t="shared" si="45"/>
        <v>1.676829268292683E-2</v>
      </c>
      <c r="AK597">
        <f t="shared" si="46"/>
        <v>0</v>
      </c>
      <c r="AL597">
        <f t="shared" si="47"/>
        <v>0</v>
      </c>
      <c r="AM597">
        <f t="shared" si="48"/>
        <v>0</v>
      </c>
      <c r="AN597">
        <f t="shared" si="49"/>
        <v>0</v>
      </c>
    </row>
    <row r="598" spans="1:40" x14ac:dyDescent="0.35">
      <c r="A598" t="s">
        <v>35</v>
      </c>
      <c r="B598" t="s">
        <v>349</v>
      </c>
      <c r="C598" t="s">
        <v>37</v>
      </c>
      <c r="D598">
        <v>2020</v>
      </c>
      <c r="E598" t="s">
        <v>1162</v>
      </c>
      <c r="F598" t="s">
        <v>1258</v>
      </c>
      <c r="G598">
        <v>3</v>
      </c>
      <c r="H598">
        <v>4</v>
      </c>
      <c r="I598" t="s">
        <v>185</v>
      </c>
      <c r="J598" t="s">
        <v>98</v>
      </c>
      <c r="K598" t="s">
        <v>51</v>
      </c>
      <c r="L598">
        <v>88</v>
      </c>
      <c r="M598" t="s">
        <v>147</v>
      </c>
      <c r="N598" t="s">
        <v>92</v>
      </c>
      <c r="O598">
        <v>6</v>
      </c>
      <c r="P598">
        <v>1055</v>
      </c>
      <c r="Q598">
        <v>1</v>
      </c>
      <c r="R598">
        <v>1</v>
      </c>
      <c r="S598">
        <v>999</v>
      </c>
      <c r="T598" t="s">
        <v>123</v>
      </c>
      <c r="U598">
        <v>3</v>
      </c>
      <c r="V598">
        <v>0</v>
      </c>
      <c r="W598">
        <v>3.9</v>
      </c>
      <c r="X598">
        <v>0</v>
      </c>
      <c r="Y598" t="s">
        <v>1557</v>
      </c>
      <c r="Z598" t="s">
        <v>1259</v>
      </c>
      <c r="AA598" t="s">
        <v>47</v>
      </c>
      <c r="AB598" t="s">
        <v>1558</v>
      </c>
      <c r="AC598">
        <v>12</v>
      </c>
      <c r="AD598">
        <v>12900</v>
      </c>
      <c r="AE598" t="s">
        <v>1570</v>
      </c>
      <c r="AF598" t="s">
        <v>1567</v>
      </c>
      <c r="AG598">
        <v>13120</v>
      </c>
      <c r="AH598">
        <v>220</v>
      </c>
      <c r="AI598">
        <v>-1030</v>
      </c>
      <c r="AJ598">
        <f t="shared" si="45"/>
        <v>1.676829268292683E-2</v>
      </c>
      <c r="AK598">
        <f t="shared" si="46"/>
        <v>0</v>
      </c>
      <c r="AL598">
        <f t="shared" si="47"/>
        <v>0</v>
      </c>
      <c r="AM598">
        <f t="shared" si="48"/>
        <v>0</v>
      </c>
      <c r="AN598">
        <f t="shared" si="49"/>
        <v>0</v>
      </c>
    </row>
    <row r="599" spans="1:40" x14ac:dyDescent="0.35">
      <c r="A599" t="s">
        <v>35</v>
      </c>
      <c r="B599" t="s">
        <v>349</v>
      </c>
      <c r="C599" t="s">
        <v>37</v>
      </c>
      <c r="D599">
        <v>2020</v>
      </c>
      <c r="E599" t="s">
        <v>1162</v>
      </c>
      <c r="F599" t="s">
        <v>1258</v>
      </c>
      <c r="G599">
        <v>3</v>
      </c>
      <c r="H599">
        <v>4</v>
      </c>
      <c r="I599" t="s">
        <v>185</v>
      </c>
      <c r="J599" t="s">
        <v>98</v>
      </c>
      <c r="K599" t="s">
        <v>42</v>
      </c>
      <c r="L599">
        <v>88</v>
      </c>
      <c r="M599" t="s">
        <v>147</v>
      </c>
      <c r="N599" t="s">
        <v>92</v>
      </c>
      <c r="O599">
        <v>6</v>
      </c>
      <c r="P599">
        <v>1055</v>
      </c>
      <c r="Q599">
        <v>1</v>
      </c>
      <c r="R599">
        <v>1</v>
      </c>
      <c r="S599">
        <v>999</v>
      </c>
      <c r="T599" t="s">
        <v>123</v>
      </c>
      <c r="U599">
        <v>3</v>
      </c>
      <c r="V599">
        <v>0</v>
      </c>
      <c r="W599">
        <v>3.9</v>
      </c>
      <c r="X599">
        <v>0</v>
      </c>
      <c r="Y599" t="s">
        <v>1557</v>
      </c>
      <c r="Z599" t="s">
        <v>1259</v>
      </c>
      <c r="AA599" t="s">
        <v>47</v>
      </c>
      <c r="AB599" t="s">
        <v>1558</v>
      </c>
      <c r="AC599">
        <v>12</v>
      </c>
      <c r="AD599">
        <v>12900</v>
      </c>
      <c r="AE599" t="s">
        <v>1571</v>
      </c>
      <c r="AF599" t="s">
        <v>1567</v>
      </c>
      <c r="AG599">
        <v>13120</v>
      </c>
      <c r="AH599">
        <v>220</v>
      </c>
      <c r="AI599">
        <v>-1030</v>
      </c>
      <c r="AJ599">
        <f t="shared" si="45"/>
        <v>1.676829268292683E-2</v>
      </c>
      <c r="AK599">
        <f t="shared" si="46"/>
        <v>0</v>
      </c>
      <c r="AL599">
        <f t="shared" si="47"/>
        <v>0</v>
      </c>
      <c r="AM599">
        <f t="shared" si="48"/>
        <v>0</v>
      </c>
      <c r="AN599">
        <f t="shared" si="49"/>
        <v>0</v>
      </c>
    </row>
    <row r="600" spans="1:40" x14ac:dyDescent="0.35">
      <c r="A600" t="s">
        <v>35</v>
      </c>
      <c r="B600" t="s">
        <v>349</v>
      </c>
      <c r="C600" t="s">
        <v>37</v>
      </c>
      <c r="D600">
        <v>2020</v>
      </c>
      <c r="E600" t="s">
        <v>1162</v>
      </c>
      <c r="F600" t="s">
        <v>1258</v>
      </c>
      <c r="G600">
        <v>3</v>
      </c>
      <c r="H600">
        <v>4</v>
      </c>
      <c r="I600" t="s">
        <v>185</v>
      </c>
      <c r="J600" t="s">
        <v>98</v>
      </c>
      <c r="K600" t="s">
        <v>66</v>
      </c>
      <c r="L600">
        <v>88</v>
      </c>
      <c r="M600" t="s">
        <v>67</v>
      </c>
      <c r="N600" t="s">
        <v>92</v>
      </c>
      <c r="O600">
        <v>6</v>
      </c>
      <c r="P600">
        <v>1055</v>
      </c>
      <c r="Q600">
        <v>1</v>
      </c>
      <c r="R600">
        <v>1</v>
      </c>
      <c r="S600">
        <v>999</v>
      </c>
      <c r="T600" t="s">
        <v>962</v>
      </c>
      <c r="U600">
        <v>3</v>
      </c>
      <c r="V600">
        <v>0</v>
      </c>
      <c r="W600">
        <v>3.9</v>
      </c>
      <c r="X600">
        <v>0</v>
      </c>
      <c r="Y600" t="s">
        <v>1557</v>
      </c>
      <c r="Z600" t="s">
        <v>1259</v>
      </c>
      <c r="AA600" t="s">
        <v>47</v>
      </c>
      <c r="AB600" t="s">
        <v>1558</v>
      </c>
      <c r="AC600">
        <v>2</v>
      </c>
      <c r="AD600">
        <v>12000</v>
      </c>
      <c r="AE600" t="s">
        <v>1572</v>
      </c>
      <c r="AF600" t="s">
        <v>1475</v>
      </c>
      <c r="AG600">
        <v>13120</v>
      </c>
      <c r="AH600">
        <v>1120</v>
      </c>
      <c r="AI600">
        <v>-130</v>
      </c>
      <c r="AJ600">
        <f t="shared" si="45"/>
        <v>8.5365853658536592E-2</v>
      </c>
      <c r="AK600">
        <f t="shared" si="46"/>
        <v>0</v>
      </c>
      <c r="AL600">
        <f t="shared" si="47"/>
        <v>1</v>
      </c>
      <c r="AM600">
        <f t="shared" si="48"/>
        <v>0</v>
      </c>
      <c r="AN600">
        <f t="shared" si="49"/>
        <v>0</v>
      </c>
    </row>
    <row r="601" spans="1:40" x14ac:dyDescent="0.35">
      <c r="A601" t="s">
        <v>35</v>
      </c>
      <c r="B601" t="s">
        <v>349</v>
      </c>
      <c r="C601" t="s">
        <v>37</v>
      </c>
      <c r="D601">
        <v>2020</v>
      </c>
      <c r="E601" t="s">
        <v>1162</v>
      </c>
      <c r="F601" t="s">
        <v>1258</v>
      </c>
      <c r="G601">
        <v>3</v>
      </c>
      <c r="H601">
        <v>4</v>
      </c>
      <c r="I601" t="s">
        <v>185</v>
      </c>
      <c r="J601" t="s">
        <v>98</v>
      </c>
      <c r="K601" t="s">
        <v>71</v>
      </c>
      <c r="L601">
        <v>88</v>
      </c>
      <c r="M601" t="s">
        <v>72</v>
      </c>
      <c r="O601">
        <v>6</v>
      </c>
      <c r="P601">
        <v>1055</v>
      </c>
      <c r="Q601">
        <v>0</v>
      </c>
      <c r="R601">
        <v>1</v>
      </c>
      <c r="S601">
        <v>999</v>
      </c>
      <c r="T601" t="s">
        <v>252</v>
      </c>
      <c r="U601">
        <v>3</v>
      </c>
      <c r="V601">
        <v>0</v>
      </c>
      <c r="W601">
        <v>3.9</v>
      </c>
      <c r="X601">
        <v>0</v>
      </c>
      <c r="Y601" t="s">
        <v>1573</v>
      </c>
      <c r="Z601" t="s">
        <v>1259</v>
      </c>
      <c r="AA601" t="s">
        <v>47</v>
      </c>
      <c r="AB601" t="s">
        <v>1574</v>
      </c>
      <c r="AC601">
        <v>2</v>
      </c>
      <c r="AD601">
        <v>12355</v>
      </c>
      <c r="AE601" t="s">
        <v>1575</v>
      </c>
      <c r="AF601" t="s">
        <v>1576</v>
      </c>
      <c r="AG601">
        <v>13120</v>
      </c>
      <c r="AH601">
        <v>765</v>
      </c>
      <c r="AI601">
        <v>-485</v>
      </c>
      <c r="AJ601">
        <f t="shared" si="45"/>
        <v>5.8307926829268296E-2</v>
      </c>
      <c r="AK601">
        <f t="shared" si="46"/>
        <v>0</v>
      </c>
      <c r="AL601">
        <f t="shared" si="47"/>
        <v>1</v>
      </c>
      <c r="AM601">
        <f t="shared" si="48"/>
        <v>0</v>
      </c>
      <c r="AN601">
        <f t="shared" si="49"/>
        <v>0</v>
      </c>
    </row>
    <row r="602" spans="1:40" x14ac:dyDescent="0.35">
      <c r="A602" t="s">
        <v>35</v>
      </c>
      <c r="B602" t="s">
        <v>349</v>
      </c>
      <c r="C602" t="s">
        <v>37</v>
      </c>
      <c r="D602">
        <v>2020</v>
      </c>
      <c r="E602" t="s">
        <v>1162</v>
      </c>
      <c r="F602" t="s">
        <v>1258</v>
      </c>
      <c r="G602">
        <v>3</v>
      </c>
      <c r="H602">
        <v>4</v>
      </c>
      <c r="I602" t="s">
        <v>185</v>
      </c>
      <c r="J602" t="s">
        <v>98</v>
      </c>
      <c r="K602" t="s">
        <v>66</v>
      </c>
      <c r="L602">
        <v>88</v>
      </c>
      <c r="M602" t="s">
        <v>1310</v>
      </c>
      <c r="N602" t="s">
        <v>92</v>
      </c>
      <c r="O602">
        <v>6</v>
      </c>
      <c r="P602">
        <v>1055</v>
      </c>
      <c r="Q602">
        <v>1</v>
      </c>
      <c r="R602">
        <v>1</v>
      </c>
      <c r="S602">
        <v>999</v>
      </c>
      <c r="T602" t="s">
        <v>252</v>
      </c>
      <c r="U602">
        <v>3</v>
      </c>
      <c r="V602">
        <v>0</v>
      </c>
      <c r="W602">
        <v>3.9</v>
      </c>
      <c r="X602">
        <v>0</v>
      </c>
      <c r="Y602" t="s">
        <v>619</v>
      </c>
      <c r="Z602" t="s">
        <v>1259</v>
      </c>
      <c r="AA602" t="s">
        <v>47</v>
      </c>
      <c r="AB602" t="s">
        <v>389</v>
      </c>
      <c r="AC602">
        <v>12</v>
      </c>
      <c r="AD602">
        <v>13900</v>
      </c>
      <c r="AE602" t="s">
        <v>1577</v>
      </c>
      <c r="AF602" t="s">
        <v>1578</v>
      </c>
      <c r="AG602">
        <v>13120</v>
      </c>
      <c r="AH602">
        <v>-780</v>
      </c>
      <c r="AI602">
        <v>-2030</v>
      </c>
      <c r="AJ602">
        <f t="shared" si="45"/>
        <v>-5.9451219512195119E-2</v>
      </c>
      <c r="AK602">
        <f t="shared" si="46"/>
        <v>0</v>
      </c>
      <c r="AL602">
        <f t="shared" si="47"/>
        <v>0</v>
      </c>
      <c r="AM602">
        <f t="shared" si="48"/>
        <v>0</v>
      </c>
      <c r="AN602">
        <f t="shared" si="49"/>
        <v>0</v>
      </c>
    </row>
    <row r="603" spans="1:40" x14ac:dyDescent="0.35">
      <c r="A603" t="s">
        <v>35</v>
      </c>
      <c r="B603" t="s">
        <v>349</v>
      </c>
      <c r="C603" t="s">
        <v>37</v>
      </c>
      <c r="D603">
        <v>2020</v>
      </c>
      <c r="E603" t="s">
        <v>1162</v>
      </c>
      <c r="F603" t="s">
        <v>1258</v>
      </c>
      <c r="G603">
        <v>3</v>
      </c>
      <c r="H603">
        <v>4</v>
      </c>
      <c r="I603" t="s">
        <v>185</v>
      </c>
      <c r="J603" t="s">
        <v>98</v>
      </c>
      <c r="K603" t="s">
        <v>51</v>
      </c>
      <c r="L603">
        <v>88</v>
      </c>
      <c r="M603" t="s">
        <v>1310</v>
      </c>
      <c r="N603" t="s">
        <v>92</v>
      </c>
      <c r="O603">
        <v>6</v>
      </c>
      <c r="P603">
        <v>1055</v>
      </c>
      <c r="Q603">
        <v>1</v>
      </c>
      <c r="R603">
        <v>1</v>
      </c>
      <c r="S603">
        <v>999</v>
      </c>
      <c r="T603" t="s">
        <v>252</v>
      </c>
      <c r="U603">
        <v>3</v>
      </c>
      <c r="V603">
        <v>0</v>
      </c>
      <c r="W603">
        <v>3.9</v>
      </c>
      <c r="X603">
        <v>0</v>
      </c>
      <c r="Y603" t="s">
        <v>619</v>
      </c>
      <c r="Z603" t="s">
        <v>1259</v>
      </c>
      <c r="AA603" t="s">
        <v>47</v>
      </c>
      <c r="AB603" t="s">
        <v>389</v>
      </c>
      <c r="AC603">
        <v>12</v>
      </c>
      <c r="AD603">
        <v>13900</v>
      </c>
      <c r="AE603" t="s">
        <v>1579</v>
      </c>
      <c r="AF603" t="s">
        <v>1578</v>
      </c>
      <c r="AG603">
        <v>13120</v>
      </c>
      <c r="AH603">
        <v>-780</v>
      </c>
      <c r="AI603">
        <v>-2030</v>
      </c>
      <c r="AJ603">
        <f t="shared" si="45"/>
        <v>-5.9451219512195119E-2</v>
      </c>
      <c r="AK603">
        <f t="shared" si="46"/>
        <v>0</v>
      </c>
      <c r="AL603">
        <f t="shared" si="47"/>
        <v>0</v>
      </c>
      <c r="AM603">
        <f t="shared" si="48"/>
        <v>0</v>
      </c>
      <c r="AN603">
        <f t="shared" si="49"/>
        <v>0</v>
      </c>
    </row>
    <row r="604" spans="1:40" x14ac:dyDescent="0.35">
      <c r="A604" t="s">
        <v>35</v>
      </c>
      <c r="B604" t="s">
        <v>349</v>
      </c>
      <c r="C604" t="s">
        <v>37</v>
      </c>
      <c r="D604">
        <v>2020</v>
      </c>
      <c r="E604" t="s">
        <v>1162</v>
      </c>
      <c r="F604" t="s">
        <v>1258</v>
      </c>
      <c r="G604">
        <v>3</v>
      </c>
      <c r="H604">
        <v>4</v>
      </c>
      <c r="I604" t="s">
        <v>185</v>
      </c>
      <c r="J604" t="s">
        <v>98</v>
      </c>
      <c r="K604" t="s">
        <v>350</v>
      </c>
      <c r="L604">
        <v>88</v>
      </c>
      <c r="M604" t="s">
        <v>52</v>
      </c>
      <c r="N604" t="s">
        <v>92</v>
      </c>
      <c r="O604">
        <v>6</v>
      </c>
      <c r="P604">
        <v>1055</v>
      </c>
      <c r="Q604">
        <v>1</v>
      </c>
      <c r="R604">
        <v>1</v>
      </c>
      <c r="S604">
        <v>999</v>
      </c>
      <c r="T604" t="s">
        <v>962</v>
      </c>
      <c r="U604">
        <v>3</v>
      </c>
      <c r="V604">
        <v>0</v>
      </c>
      <c r="W604">
        <v>3.9</v>
      </c>
      <c r="X604">
        <v>0</v>
      </c>
      <c r="Y604" t="s">
        <v>1262</v>
      </c>
      <c r="Z604" t="s">
        <v>1259</v>
      </c>
      <c r="AA604" t="s">
        <v>47</v>
      </c>
      <c r="AB604" t="s">
        <v>1263</v>
      </c>
      <c r="AC604">
        <v>12</v>
      </c>
      <c r="AD604">
        <v>12690</v>
      </c>
      <c r="AE604" t="s">
        <v>1580</v>
      </c>
      <c r="AF604" t="s">
        <v>1581</v>
      </c>
      <c r="AG604">
        <v>13120</v>
      </c>
      <c r="AH604">
        <v>430</v>
      </c>
      <c r="AI604">
        <v>-820</v>
      </c>
      <c r="AJ604">
        <f t="shared" si="45"/>
        <v>3.277439024390244E-2</v>
      </c>
      <c r="AK604">
        <f t="shared" si="46"/>
        <v>0</v>
      </c>
      <c r="AL604">
        <f t="shared" si="47"/>
        <v>0</v>
      </c>
      <c r="AM604">
        <f t="shared" si="48"/>
        <v>0</v>
      </c>
      <c r="AN604">
        <f t="shared" si="49"/>
        <v>0</v>
      </c>
    </row>
    <row r="605" spans="1:40" x14ac:dyDescent="0.35">
      <c r="A605" t="s">
        <v>35</v>
      </c>
      <c r="B605" t="s">
        <v>349</v>
      </c>
      <c r="C605" t="s">
        <v>37</v>
      </c>
      <c r="D605">
        <v>2020</v>
      </c>
      <c r="E605" t="s">
        <v>1162</v>
      </c>
      <c r="F605" t="s">
        <v>1258</v>
      </c>
      <c r="G605">
        <v>3</v>
      </c>
      <c r="H605">
        <v>4</v>
      </c>
      <c r="I605" t="s">
        <v>185</v>
      </c>
      <c r="J605" t="s">
        <v>98</v>
      </c>
      <c r="K605" t="s">
        <v>51</v>
      </c>
      <c r="L605">
        <v>88</v>
      </c>
      <c r="M605" t="s">
        <v>67</v>
      </c>
      <c r="N605" t="s">
        <v>92</v>
      </c>
      <c r="O605">
        <v>6</v>
      </c>
      <c r="P605">
        <v>1055</v>
      </c>
      <c r="Q605">
        <v>1</v>
      </c>
      <c r="R605">
        <v>1</v>
      </c>
      <c r="S605">
        <v>999</v>
      </c>
      <c r="T605" t="s">
        <v>962</v>
      </c>
      <c r="U605">
        <v>3</v>
      </c>
      <c r="V605">
        <v>0</v>
      </c>
      <c r="W605">
        <v>3.9</v>
      </c>
      <c r="X605">
        <v>0</v>
      </c>
      <c r="Y605" t="s">
        <v>1262</v>
      </c>
      <c r="Z605" t="s">
        <v>1259</v>
      </c>
      <c r="AA605" t="s">
        <v>47</v>
      </c>
      <c r="AB605" t="s">
        <v>1263</v>
      </c>
      <c r="AC605">
        <v>12</v>
      </c>
      <c r="AD605">
        <v>11990</v>
      </c>
      <c r="AE605" t="s">
        <v>1582</v>
      </c>
      <c r="AF605" t="s">
        <v>1583</v>
      </c>
      <c r="AG605">
        <v>13120</v>
      </c>
      <c r="AH605">
        <v>1130</v>
      </c>
      <c r="AI605">
        <v>-120</v>
      </c>
      <c r="AJ605">
        <f t="shared" si="45"/>
        <v>8.6128048780487798E-2</v>
      </c>
      <c r="AK605">
        <f t="shared" si="46"/>
        <v>0</v>
      </c>
      <c r="AL605">
        <f t="shared" si="47"/>
        <v>1</v>
      </c>
      <c r="AM605">
        <f t="shared" si="48"/>
        <v>0</v>
      </c>
      <c r="AN605">
        <f t="shared" si="49"/>
        <v>0</v>
      </c>
    </row>
    <row r="606" spans="1:40" x14ac:dyDescent="0.35">
      <c r="A606" t="s">
        <v>35</v>
      </c>
      <c r="B606" t="s">
        <v>349</v>
      </c>
      <c r="C606" t="s">
        <v>37</v>
      </c>
      <c r="D606">
        <v>2020</v>
      </c>
      <c r="E606" t="s">
        <v>1162</v>
      </c>
      <c r="F606" t="s">
        <v>1258</v>
      </c>
      <c r="G606">
        <v>3</v>
      </c>
      <c r="H606">
        <v>4</v>
      </c>
      <c r="I606" t="s">
        <v>185</v>
      </c>
      <c r="J606" t="s">
        <v>98</v>
      </c>
      <c r="K606" t="s">
        <v>66</v>
      </c>
      <c r="L606">
        <v>90</v>
      </c>
      <c r="M606" t="s">
        <v>138</v>
      </c>
      <c r="N606" t="s">
        <v>92</v>
      </c>
      <c r="O606">
        <v>6</v>
      </c>
      <c r="Q606">
        <v>1</v>
      </c>
      <c r="R606">
        <v>0</v>
      </c>
      <c r="S606">
        <v>999</v>
      </c>
      <c r="T606" t="s">
        <v>252</v>
      </c>
      <c r="U606">
        <v>3</v>
      </c>
      <c r="V606">
        <v>0</v>
      </c>
      <c r="W606">
        <v>4</v>
      </c>
      <c r="X606">
        <v>0</v>
      </c>
      <c r="Y606" t="s">
        <v>1584</v>
      </c>
      <c r="Z606" t="s">
        <v>1259</v>
      </c>
      <c r="AA606" t="s">
        <v>47</v>
      </c>
      <c r="AB606" t="s">
        <v>1585</v>
      </c>
      <c r="AC606">
        <v>12</v>
      </c>
      <c r="AD606">
        <v>14490</v>
      </c>
      <c r="AE606" t="s">
        <v>1586</v>
      </c>
      <c r="AF606" t="s">
        <v>1587</v>
      </c>
      <c r="AG606">
        <v>13120</v>
      </c>
      <c r="AH606">
        <v>-1370</v>
      </c>
      <c r="AI606">
        <v>-2620</v>
      </c>
      <c r="AJ606">
        <f t="shared" si="45"/>
        <v>-0.10442073170731707</v>
      </c>
      <c r="AK606">
        <f t="shared" si="46"/>
        <v>0</v>
      </c>
      <c r="AL606">
        <f t="shared" si="47"/>
        <v>0</v>
      </c>
      <c r="AM606">
        <f t="shared" si="48"/>
        <v>0</v>
      </c>
      <c r="AN606">
        <f t="shared" si="49"/>
        <v>0</v>
      </c>
    </row>
    <row r="607" spans="1:40" x14ac:dyDescent="0.35">
      <c r="A607" t="s">
        <v>35</v>
      </c>
      <c r="B607" t="s">
        <v>349</v>
      </c>
      <c r="C607" t="s">
        <v>37</v>
      </c>
      <c r="D607">
        <v>2020</v>
      </c>
      <c r="E607" t="s">
        <v>1162</v>
      </c>
      <c r="F607" t="s">
        <v>1258</v>
      </c>
      <c r="G607">
        <v>3</v>
      </c>
      <c r="H607">
        <v>4</v>
      </c>
      <c r="I607" t="s">
        <v>185</v>
      </c>
      <c r="J607" t="s">
        <v>98</v>
      </c>
      <c r="K607" t="s">
        <v>51</v>
      </c>
      <c r="L607">
        <v>88</v>
      </c>
      <c r="M607" t="s">
        <v>52</v>
      </c>
      <c r="N607" t="s">
        <v>92</v>
      </c>
      <c r="O607">
        <v>6</v>
      </c>
      <c r="P607">
        <v>1055</v>
      </c>
      <c r="Q607">
        <v>1</v>
      </c>
      <c r="R607">
        <v>1</v>
      </c>
      <c r="S607">
        <v>999</v>
      </c>
      <c r="T607" t="s">
        <v>123</v>
      </c>
      <c r="U607">
        <v>3</v>
      </c>
      <c r="V607">
        <v>0</v>
      </c>
      <c r="W607">
        <v>3.9</v>
      </c>
      <c r="X607">
        <v>0</v>
      </c>
      <c r="Y607" t="s">
        <v>1329</v>
      </c>
      <c r="Z607" t="s">
        <v>1259</v>
      </c>
      <c r="AA607" t="s">
        <v>47</v>
      </c>
      <c r="AB607" t="s">
        <v>1330</v>
      </c>
      <c r="AC607">
        <v>12</v>
      </c>
      <c r="AD607">
        <v>12490</v>
      </c>
      <c r="AE607" t="s">
        <v>1588</v>
      </c>
      <c r="AF607" t="s">
        <v>1589</v>
      </c>
      <c r="AG607">
        <v>13120</v>
      </c>
      <c r="AH607">
        <v>630</v>
      </c>
      <c r="AI607">
        <v>-620</v>
      </c>
      <c r="AJ607">
        <f t="shared" si="45"/>
        <v>4.801829268292683E-2</v>
      </c>
      <c r="AK607">
        <f t="shared" si="46"/>
        <v>0</v>
      </c>
      <c r="AL607">
        <f t="shared" si="47"/>
        <v>0</v>
      </c>
      <c r="AM607">
        <f t="shared" si="48"/>
        <v>0</v>
      </c>
      <c r="AN607">
        <f t="shared" si="49"/>
        <v>0</v>
      </c>
    </row>
    <row r="608" spans="1:40" x14ac:dyDescent="0.35">
      <c r="A608" t="s">
        <v>35</v>
      </c>
      <c r="B608" t="s">
        <v>349</v>
      </c>
      <c r="C608" t="s">
        <v>37</v>
      </c>
      <c r="D608">
        <v>2020</v>
      </c>
      <c r="E608" t="s">
        <v>1162</v>
      </c>
      <c r="F608" t="s">
        <v>1258</v>
      </c>
      <c r="G608">
        <v>3</v>
      </c>
      <c r="H608">
        <v>4</v>
      </c>
      <c r="I608" t="s">
        <v>185</v>
      </c>
      <c r="J608" t="s">
        <v>98</v>
      </c>
      <c r="K608" t="s">
        <v>42</v>
      </c>
      <c r="L608">
        <v>88</v>
      </c>
      <c r="M608" t="s">
        <v>52</v>
      </c>
      <c r="N608" t="s">
        <v>92</v>
      </c>
      <c r="O608">
        <v>6</v>
      </c>
      <c r="P608">
        <v>1055</v>
      </c>
      <c r="Q608">
        <v>1</v>
      </c>
      <c r="R608">
        <v>1</v>
      </c>
      <c r="S608">
        <v>999</v>
      </c>
      <c r="T608" t="s">
        <v>123</v>
      </c>
      <c r="U608">
        <v>3</v>
      </c>
      <c r="V608">
        <v>0</v>
      </c>
      <c r="W608">
        <v>3.9</v>
      </c>
      <c r="X608">
        <v>0</v>
      </c>
      <c r="Y608" t="s">
        <v>1329</v>
      </c>
      <c r="Z608" t="s">
        <v>1259</v>
      </c>
      <c r="AA608" t="s">
        <v>47</v>
      </c>
      <c r="AB608" t="s">
        <v>1330</v>
      </c>
      <c r="AC608">
        <v>12</v>
      </c>
      <c r="AD608">
        <v>12490</v>
      </c>
      <c r="AE608" t="s">
        <v>1590</v>
      </c>
      <c r="AF608" t="s">
        <v>1589</v>
      </c>
      <c r="AG608">
        <v>13120</v>
      </c>
      <c r="AH608">
        <v>630</v>
      </c>
      <c r="AI608">
        <v>-620</v>
      </c>
      <c r="AJ608">
        <f t="shared" si="45"/>
        <v>4.801829268292683E-2</v>
      </c>
      <c r="AK608">
        <f t="shared" si="46"/>
        <v>0</v>
      </c>
      <c r="AL608">
        <f t="shared" si="47"/>
        <v>0</v>
      </c>
      <c r="AM608">
        <f t="shared" si="48"/>
        <v>0</v>
      </c>
      <c r="AN608">
        <f t="shared" si="49"/>
        <v>0</v>
      </c>
    </row>
    <row r="609" spans="1:40" x14ac:dyDescent="0.35">
      <c r="A609" t="s">
        <v>35</v>
      </c>
      <c r="B609" t="s">
        <v>349</v>
      </c>
      <c r="C609" t="s">
        <v>37</v>
      </c>
      <c r="D609">
        <v>2020</v>
      </c>
      <c r="E609" t="s">
        <v>1162</v>
      </c>
      <c r="F609" t="s">
        <v>1258</v>
      </c>
      <c r="G609">
        <v>3</v>
      </c>
      <c r="H609">
        <v>4</v>
      </c>
      <c r="I609" t="s">
        <v>185</v>
      </c>
      <c r="J609" t="s">
        <v>98</v>
      </c>
      <c r="K609" t="s">
        <v>91</v>
      </c>
      <c r="L609">
        <v>88</v>
      </c>
      <c r="M609" t="s">
        <v>52</v>
      </c>
      <c r="N609" t="s">
        <v>92</v>
      </c>
      <c r="O609">
        <v>6</v>
      </c>
      <c r="P609">
        <v>1055</v>
      </c>
      <c r="Q609">
        <v>1</v>
      </c>
      <c r="R609">
        <v>1</v>
      </c>
      <c r="S609">
        <v>999</v>
      </c>
      <c r="T609" t="s">
        <v>123</v>
      </c>
      <c r="U609">
        <v>3</v>
      </c>
      <c r="V609">
        <v>0</v>
      </c>
      <c r="W609">
        <v>3.9</v>
      </c>
      <c r="X609">
        <v>0</v>
      </c>
      <c r="Y609" t="s">
        <v>1329</v>
      </c>
      <c r="Z609" t="s">
        <v>1259</v>
      </c>
      <c r="AA609" t="s">
        <v>47</v>
      </c>
      <c r="AB609" t="s">
        <v>1330</v>
      </c>
      <c r="AC609">
        <v>12</v>
      </c>
      <c r="AD609">
        <v>12490</v>
      </c>
      <c r="AE609" t="s">
        <v>1591</v>
      </c>
      <c r="AF609" t="s">
        <v>1589</v>
      </c>
      <c r="AG609">
        <v>13120</v>
      </c>
      <c r="AH609">
        <v>630</v>
      </c>
      <c r="AI609">
        <v>-620</v>
      </c>
      <c r="AJ609">
        <f t="shared" si="45"/>
        <v>4.801829268292683E-2</v>
      </c>
      <c r="AK609">
        <f t="shared" si="46"/>
        <v>0</v>
      </c>
      <c r="AL609">
        <f t="shared" si="47"/>
        <v>0</v>
      </c>
      <c r="AM609">
        <f t="shared" si="48"/>
        <v>0</v>
      </c>
      <c r="AN609">
        <f t="shared" si="49"/>
        <v>0</v>
      </c>
    </row>
    <row r="610" spans="1:40" x14ac:dyDescent="0.35">
      <c r="A610" t="s">
        <v>35</v>
      </c>
      <c r="B610" t="s">
        <v>349</v>
      </c>
      <c r="C610" t="s">
        <v>37</v>
      </c>
      <c r="D610">
        <v>2020</v>
      </c>
      <c r="E610" t="s">
        <v>1162</v>
      </c>
      <c r="F610" t="s">
        <v>1258</v>
      </c>
      <c r="G610">
        <v>3</v>
      </c>
      <c r="H610">
        <v>4</v>
      </c>
      <c r="I610" t="s">
        <v>185</v>
      </c>
      <c r="J610" t="s">
        <v>98</v>
      </c>
      <c r="K610" t="s">
        <v>51</v>
      </c>
      <c r="L610">
        <v>88</v>
      </c>
      <c r="M610" t="s">
        <v>52</v>
      </c>
      <c r="N610" t="s">
        <v>92</v>
      </c>
      <c r="O610">
        <v>6</v>
      </c>
      <c r="P610">
        <v>1055</v>
      </c>
      <c r="Q610">
        <v>1</v>
      </c>
      <c r="R610">
        <v>1</v>
      </c>
      <c r="S610">
        <v>999</v>
      </c>
      <c r="T610" t="s">
        <v>123</v>
      </c>
      <c r="U610">
        <v>3</v>
      </c>
      <c r="V610">
        <v>0</v>
      </c>
      <c r="W610">
        <v>3.9</v>
      </c>
      <c r="X610">
        <v>0</v>
      </c>
      <c r="Y610" t="s">
        <v>1329</v>
      </c>
      <c r="Z610" t="s">
        <v>1259</v>
      </c>
      <c r="AA610" t="s">
        <v>47</v>
      </c>
      <c r="AB610" t="s">
        <v>1330</v>
      </c>
      <c r="AC610">
        <v>12</v>
      </c>
      <c r="AD610">
        <v>12490</v>
      </c>
      <c r="AE610" t="s">
        <v>1592</v>
      </c>
      <c r="AF610" t="s">
        <v>1589</v>
      </c>
      <c r="AG610">
        <v>13120</v>
      </c>
      <c r="AH610">
        <v>630</v>
      </c>
      <c r="AI610">
        <v>-620</v>
      </c>
      <c r="AJ610">
        <f t="shared" si="45"/>
        <v>4.801829268292683E-2</v>
      </c>
      <c r="AK610">
        <f t="shared" si="46"/>
        <v>0</v>
      </c>
      <c r="AL610">
        <f t="shared" si="47"/>
        <v>0</v>
      </c>
      <c r="AM610">
        <f t="shared" si="48"/>
        <v>0</v>
      </c>
      <c r="AN610">
        <f t="shared" si="49"/>
        <v>0</v>
      </c>
    </row>
    <row r="611" spans="1:40" x14ac:dyDescent="0.35">
      <c r="A611" t="s">
        <v>35</v>
      </c>
      <c r="B611" t="s">
        <v>349</v>
      </c>
      <c r="C611" t="s">
        <v>37</v>
      </c>
      <c r="D611">
        <v>2020</v>
      </c>
      <c r="E611" t="s">
        <v>1162</v>
      </c>
      <c r="F611" t="s">
        <v>1258</v>
      </c>
      <c r="G611">
        <v>3</v>
      </c>
      <c r="H611">
        <v>4</v>
      </c>
      <c r="I611" t="s">
        <v>185</v>
      </c>
      <c r="J611" t="s">
        <v>98</v>
      </c>
      <c r="K611" t="s">
        <v>42</v>
      </c>
      <c r="L611">
        <v>88</v>
      </c>
      <c r="M611" t="s">
        <v>52</v>
      </c>
      <c r="N611" t="s">
        <v>92</v>
      </c>
      <c r="O611">
        <v>6</v>
      </c>
      <c r="P611">
        <v>1055</v>
      </c>
      <c r="Q611">
        <v>1</v>
      </c>
      <c r="R611">
        <v>1</v>
      </c>
      <c r="S611">
        <v>999</v>
      </c>
      <c r="T611" t="s">
        <v>123</v>
      </c>
      <c r="U611">
        <v>3</v>
      </c>
      <c r="V611">
        <v>0</v>
      </c>
      <c r="W611">
        <v>3.9</v>
      </c>
      <c r="X611">
        <v>0</v>
      </c>
      <c r="Y611" t="s">
        <v>1329</v>
      </c>
      <c r="Z611" t="s">
        <v>1259</v>
      </c>
      <c r="AA611" t="s">
        <v>47</v>
      </c>
      <c r="AB611" t="s">
        <v>1330</v>
      </c>
      <c r="AC611">
        <v>12</v>
      </c>
      <c r="AD611">
        <v>12490</v>
      </c>
      <c r="AE611" t="s">
        <v>1593</v>
      </c>
      <c r="AF611" t="s">
        <v>1589</v>
      </c>
      <c r="AG611">
        <v>13120</v>
      </c>
      <c r="AH611">
        <v>630</v>
      </c>
      <c r="AI611">
        <v>-620</v>
      </c>
      <c r="AJ611">
        <f t="shared" si="45"/>
        <v>4.801829268292683E-2</v>
      </c>
      <c r="AK611">
        <f t="shared" si="46"/>
        <v>0</v>
      </c>
      <c r="AL611">
        <f t="shared" si="47"/>
        <v>0</v>
      </c>
      <c r="AM611">
        <f t="shared" si="48"/>
        <v>0</v>
      </c>
      <c r="AN611">
        <f t="shared" si="49"/>
        <v>0</v>
      </c>
    </row>
    <row r="612" spans="1:40" x14ac:dyDescent="0.35">
      <c r="A612" t="s">
        <v>35</v>
      </c>
      <c r="B612" t="s">
        <v>349</v>
      </c>
      <c r="C612" t="s">
        <v>37</v>
      </c>
      <c r="D612">
        <v>2020</v>
      </c>
      <c r="E612" t="s">
        <v>1162</v>
      </c>
      <c r="F612" t="s">
        <v>1258</v>
      </c>
      <c r="G612">
        <v>3</v>
      </c>
      <c r="H612">
        <v>4</v>
      </c>
      <c r="I612" t="s">
        <v>185</v>
      </c>
      <c r="J612" t="s">
        <v>98</v>
      </c>
      <c r="K612" t="s">
        <v>42</v>
      </c>
      <c r="L612">
        <v>88</v>
      </c>
      <c r="M612" t="s">
        <v>52</v>
      </c>
      <c r="N612" t="s">
        <v>92</v>
      </c>
      <c r="O612">
        <v>6</v>
      </c>
      <c r="P612">
        <v>1055</v>
      </c>
      <c r="Q612">
        <v>1</v>
      </c>
      <c r="R612">
        <v>1</v>
      </c>
      <c r="S612">
        <v>999</v>
      </c>
      <c r="T612" t="s">
        <v>123</v>
      </c>
      <c r="U612">
        <v>3</v>
      </c>
      <c r="V612">
        <v>0</v>
      </c>
      <c r="W612">
        <v>3.9</v>
      </c>
      <c r="X612">
        <v>0</v>
      </c>
      <c r="Y612" t="s">
        <v>1329</v>
      </c>
      <c r="Z612" t="s">
        <v>1259</v>
      </c>
      <c r="AA612" t="s">
        <v>47</v>
      </c>
      <c r="AB612" t="s">
        <v>1330</v>
      </c>
      <c r="AC612">
        <v>12</v>
      </c>
      <c r="AD612">
        <v>12490</v>
      </c>
      <c r="AE612" t="s">
        <v>1594</v>
      </c>
      <c r="AF612" t="s">
        <v>1589</v>
      </c>
      <c r="AG612">
        <v>13120</v>
      </c>
      <c r="AH612">
        <v>630</v>
      </c>
      <c r="AI612">
        <v>-620</v>
      </c>
      <c r="AJ612">
        <f t="shared" si="45"/>
        <v>4.801829268292683E-2</v>
      </c>
      <c r="AK612">
        <f t="shared" si="46"/>
        <v>0</v>
      </c>
      <c r="AL612">
        <f t="shared" si="47"/>
        <v>0</v>
      </c>
      <c r="AM612">
        <f t="shared" si="48"/>
        <v>0</v>
      </c>
      <c r="AN612">
        <f t="shared" si="49"/>
        <v>0</v>
      </c>
    </row>
    <row r="613" spans="1:40" x14ac:dyDescent="0.35">
      <c r="A613" t="s">
        <v>35</v>
      </c>
      <c r="B613" t="s">
        <v>349</v>
      </c>
      <c r="C613" t="s">
        <v>37</v>
      </c>
      <c r="D613">
        <v>2020</v>
      </c>
      <c r="E613" t="s">
        <v>1162</v>
      </c>
      <c r="F613" t="s">
        <v>1258</v>
      </c>
      <c r="G613">
        <v>3</v>
      </c>
      <c r="H613">
        <v>4</v>
      </c>
      <c r="I613" t="s">
        <v>185</v>
      </c>
      <c r="J613" t="s">
        <v>98</v>
      </c>
      <c r="K613" t="s">
        <v>91</v>
      </c>
      <c r="L613">
        <v>88</v>
      </c>
      <c r="M613" t="s">
        <v>52</v>
      </c>
      <c r="N613" t="s">
        <v>92</v>
      </c>
      <c r="O613">
        <v>6</v>
      </c>
      <c r="P613">
        <v>1055</v>
      </c>
      <c r="Q613">
        <v>1</v>
      </c>
      <c r="R613">
        <v>1</v>
      </c>
      <c r="S613">
        <v>999</v>
      </c>
      <c r="T613" t="s">
        <v>123</v>
      </c>
      <c r="U613">
        <v>3</v>
      </c>
      <c r="V613">
        <v>0</v>
      </c>
      <c r="W613">
        <v>3.9</v>
      </c>
      <c r="X613">
        <v>0</v>
      </c>
      <c r="Y613" t="s">
        <v>1329</v>
      </c>
      <c r="Z613" t="s">
        <v>1259</v>
      </c>
      <c r="AA613" t="s">
        <v>47</v>
      </c>
      <c r="AB613" t="s">
        <v>1330</v>
      </c>
      <c r="AC613">
        <v>12</v>
      </c>
      <c r="AD613">
        <v>12490</v>
      </c>
      <c r="AE613" t="s">
        <v>1595</v>
      </c>
      <c r="AF613" t="s">
        <v>1589</v>
      </c>
      <c r="AG613">
        <v>13120</v>
      </c>
      <c r="AH613">
        <v>630</v>
      </c>
      <c r="AI613">
        <v>-620</v>
      </c>
      <c r="AJ613">
        <f t="shared" si="45"/>
        <v>4.801829268292683E-2</v>
      </c>
      <c r="AK613">
        <f t="shared" si="46"/>
        <v>0</v>
      </c>
      <c r="AL613">
        <f t="shared" si="47"/>
        <v>0</v>
      </c>
      <c r="AM613">
        <f t="shared" si="48"/>
        <v>0</v>
      </c>
      <c r="AN613">
        <f t="shared" si="49"/>
        <v>0</v>
      </c>
    </row>
    <row r="614" spans="1:40" x14ac:dyDescent="0.35">
      <c r="A614" t="s">
        <v>35</v>
      </c>
      <c r="B614" t="s">
        <v>349</v>
      </c>
      <c r="C614" t="s">
        <v>37</v>
      </c>
      <c r="D614">
        <v>2020</v>
      </c>
      <c r="E614" t="s">
        <v>1162</v>
      </c>
      <c r="F614" t="s">
        <v>1258</v>
      </c>
      <c r="G614">
        <v>3</v>
      </c>
      <c r="H614">
        <v>4</v>
      </c>
      <c r="I614" t="s">
        <v>185</v>
      </c>
      <c r="J614" t="s">
        <v>98</v>
      </c>
      <c r="K614" t="s">
        <v>91</v>
      </c>
      <c r="L614">
        <v>88</v>
      </c>
      <c r="M614" t="s">
        <v>52</v>
      </c>
      <c r="N614" t="s">
        <v>92</v>
      </c>
      <c r="O614">
        <v>6</v>
      </c>
      <c r="P614">
        <v>1055</v>
      </c>
      <c r="Q614">
        <v>1</v>
      </c>
      <c r="R614">
        <v>1</v>
      </c>
      <c r="S614">
        <v>999</v>
      </c>
      <c r="T614" t="s">
        <v>123</v>
      </c>
      <c r="U614">
        <v>3</v>
      </c>
      <c r="V614">
        <v>0</v>
      </c>
      <c r="W614">
        <v>3.9</v>
      </c>
      <c r="X614">
        <v>0</v>
      </c>
      <c r="Y614" t="s">
        <v>1329</v>
      </c>
      <c r="Z614" t="s">
        <v>1259</v>
      </c>
      <c r="AA614" t="s">
        <v>47</v>
      </c>
      <c r="AB614" t="s">
        <v>1330</v>
      </c>
      <c r="AC614">
        <v>12</v>
      </c>
      <c r="AD614">
        <v>12490</v>
      </c>
      <c r="AE614" t="s">
        <v>1596</v>
      </c>
      <c r="AF614" t="s">
        <v>1589</v>
      </c>
      <c r="AG614">
        <v>13120</v>
      </c>
      <c r="AH614">
        <v>630</v>
      </c>
      <c r="AI614">
        <v>-620</v>
      </c>
      <c r="AJ614">
        <f t="shared" si="45"/>
        <v>4.801829268292683E-2</v>
      </c>
      <c r="AK614">
        <f t="shared" si="46"/>
        <v>0</v>
      </c>
      <c r="AL614">
        <f t="shared" si="47"/>
        <v>0</v>
      </c>
      <c r="AM614">
        <f t="shared" si="48"/>
        <v>0</v>
      </c>
      <c r="AN614">
        <f t="shared" si="49"/>
        <v>0</v>
      </c>
    </row>
    <row r="615" spans="1:40" x14ac:dyDescent="0.35">
      <c r="A615" t="s">
        <v>35</v>
      </c>
      <c r="B615" t="s">
        <v>349</v>
      </c>
      <c r="C615" t="s">
        <v>37</v>
      </c>
      <c r="D615">
        <v>2020</v>
      </c>
      <c r="E615" t="s">
        <v>1162</v>
      </c>
      <c r="F615" t="s">
        <v>1258</v>
      </c>
      <c r="G615">
        <v>3</v>
      </c>
      <c r="H615">
        <v>4</v>
      </c>
      <c r="I615" t="s">
        <v>185</v>
      </c>
      <c r="J615" t="s">
        <v>98</v>
      </c>
      <c r="K615" t="s">
        <v>51</v>
      </c>
      <c r="L615">
        <v>88</v>
      </c>
      <c r="M615" t="s">
        <v>52</v>
      </c>
      <c r="N615" t="s">
        <v>92</v>
      </c>
      <c r="O615">
        <v>6</v>
      </c>
      <c r="P615">
        <v>1055</v>
      </c>
      <c r="Q615">
        <v>1</v>
      </c>
      <c r="R615">
        <v>1</v>
      </c>
      <c r="S615">
        <v>999</v>
      </c>
      <c r="T615" t="s">
        <v>123</v>
      </c>
      <c r="U615">
        <v>3</v>
      </c>
      <c r="V615">
        <v>0</v>
      </c>
      <c r="W615">
        <v>3.9</v>
      </c>
      <c r="X615">
        <v>0</v>
      </c>
      <c r="Y615" t="s">
        <v>1329</v>
      </c>
      <c r="Z615" t="s">
        <v>1259</v>
      </c>
      <c r="AA615" t="s">
        <v>47</v>
      </c>
      <c r="AB615" t="s">
        <v>1330</v>
      </c>
      <c r="AC615">
        <v>12</v>
      </c>
      <c r="AD615">
        <v>12490</v>
      </c>
      <c r="AE615" t="s">
        <v>1597</v>
      </c>
      <c r="AF615" t="s">
        <v>1589</v>
      </c>
      <c r="AG615">
        <v>13120</v>
      </c>
      <c r="AH615">
        <v>630</v>
      </c>
      <c r="AI615">
        <v>-620</v>
      </c>
      <c r="AJ615">
        <f t="shared" si="45"/>
        <v>4.801829268292683E-2</v>
      </c>
      <c r="AK615">
        <f t="shared" si="46"/>
        <v>0</v>
      </c>
      <c r="AL615">
        <f t="shared" si="47"/>
        <v>0</v>
      </c>
      <c r="AM615">
        <f t="shared" si="48"/>
        <v>0</v>
      </c>
      <c r="AN615">
        <f t="shared" si="49"/>
        <v>0</v>
      </c>
    </row>
    <row r="616" spans="1:40" x14ac:dyDescent="0.35">
      <c r="A616" t="s">
        <v>35</v>
      </c>
      <c r="B616" t="s">
        <v>349</v>
      </c>
      <c r="C616" t="s">
        <v>37</v>
      </c>
      <c r="D616">
        <v>2020</v>
      </c>
      <c r="E616" t="s">
        <v>1162</v>
      </c>
      <c r="F616" t="s">
        <v>1258</v>
      </c>
      <c r="G616">
        <v>3</v>
      </c>
      <c r="H616">
        <v>4</v>
      </c>
      <c r="I616" t="s">
        <v>185</v>
      </c>
      <c r="J616" t="s">
        <v>98</v>
      </c>
      <c r="K616" t="s">
        <v>42</v>
      </c>
      <c r="L616">
        <v>88</v>
      </c>
      <c r="M616" t="s">
        <v>52</v>
      </c>
      <c r="N616" t="s">
        <v>92</v>
      </c>
      <c r="O616">
        <v>6</v>
      </c>
      <c r="P616">
        <v>1055</v>
      </c>
      <c r="Q616">
        <v>1</v>
      </c>
      <c r="R616">
        <v>1</v>
      </c>
      <c r="S616">
        <v>999</v>
      </c>
      <c r="T616" t="s">
        <v>123</v>
      </c>
      <c r="U616">
        <v>3</v>
      </c>
      <c r="V616">
        <v>0</v>
      </c>
      <c r="W616">
        <v>3.9</v>
      </c>
      <c r="X616">
        <v>0</v>
      </c>
      <c r="Y616" t="s">
        <v>1329</v>
      </c>
      <c r="Z616" t="s">
        <v>1259</v>
      </c>
      <c r="AA616" t="s">
        <v>47</v>
      </c>
      <c r="AB616" t="s">
        <v>1330</v>
      </c>
      <c r="AC616">
        <v>12</v>
      </c>
      <c r="AD616">
        <v>12490</v>
      </c>
      <c r="AE616" t="s">
        <v>1598</v>
      </c>
      <c r="AF616" t="s">
        <v>1589</v>
      </c>
      <c r="AG616">
        <v>13120</v>
      </c>
      <c r="AH616">
        <v>630</v>
      </c>
      <c r="AI616">
        <v>-620</v>
      </c>
      <c r="AJ616">
        <f t="shared" si="45"/>
        <v>4.801829268292683E-2</v>
      </c>
      <c r="AK616">
        <f t="shared" si="46"/>
        <v>0</v>
      </c>
      <c r="AL616">
        <f t="shared" si="47"/>
        <v>0</v>
      </c>
      <c r="AM616">
        <f t="shared" si="48"/>
        <v>0</v>
      </c>
      <c r="AN616">
        <f t="shared" si="49"/>
        <v>0</v>
      </c>
    </row>
    <row r="617" spans="1:40" x14ac:dyDescent="0.35">
      <c r="A617" t="s">
        <v>35</v>
      </c>
      <c r="B617" t="s">
        <v>349</v>
      </c>
      <c r="C617" t="s">
        <v>37</v>
      </c>
      <c r="D617">
        <v>2020</v>
      </c>
      <c r="E617" t="s">
        <v>1162</v>
      </c>
      <c r="F617" t="s">
        <v>1258</v>
      </c>
      <c r="G617">
        <v>3</v>
      </c>
      <c r="H617">
        <v>4</v>
      </c>
      <c r="I617" t="s">
        <v>185</v>
      </c>
      <c r="J617" t="s">
        <v>98</v>
      </c>
      <c r="K617" t="s">
        <v>42</v>
      </c>
      <c r="L617">
        <v>88</v>
      </c>
      <c r="N617" t="s">
        <v>92</v>
      </c>
      <c r="O617">
        <v>6</v>
      </c>
      <c r="P617">
        <v>1055</v>
      </c>
      <c r="Q617">
        <v>1</v>
      </c>
      <c r="R617">
        <v>1</v>
      </c>
      <c r="S617">
        <v>999</v>
      </c>
      <c r="T617" t="s">
        <v>252</v>
      </c>
      <c r="U617">
        <v>3</v>
      </c>
      <c r="V617">
        <v>0</v>
      </c>
      <c r="W617">
        <v>3.9</v>
      </c>
      <c r="X617">
        <v>0</v>
      </c>
      <c r="Y617" t="s">
        <v>1599</v>
      </c>
      <c r="Z617" t="s">
        <v>1259</v>
      </c>
      <c r="AA617" t="s">
        <v>47</v>
      </c>
      <c r="AB617" t="s">
        <v>1600</v>
      </c>
      <c r="AC617">
        <v>12</v>
      </c>
      <c r="AD617">
        <v>12400</v>
      </c>
      <c r="AE617" t="s">
        <v>1601</v>
      </c>
      <c r="AF617" t="s">
        <v>1512</v>
      </c>
      <c r="AG617">
        <v>13120</v>
      </c>
      <c r="AH617">
        <v>720</v>
      </c>
      <c r="AI617">
        <v>-530</v>
      </c>
      <c r="AJ617">
        <f t="shared" si="45"/>
        <v>5.4878048780487805E-2</v>
      </c>
      <c r="AK617">
        <f t="shared" si="46"/>
        <v>0</v>
      </c>
      <c r="AL617">
        <f t="shared" si="47"/>
        <v>1</v>
      </c>
      <c r="AM617">
        <f t="shared" si="48"/>
        <v>0</v>
      </c>
      <c r="AN617">
        <f t="shared" si="49"/>
        <v>0</v>
      </c>
    </row>
    <row r="618" spans="1:40" x14ac:dyDescent="0.35">
      <c r="A618" t="s">
        <v>35</v>
      </c>
      <c r="B618" t="s">
        <v>349</v>
      </c>
      <c r="C618" t="s">
        <v>37</v>
      </c>
      <c r="D618">
        <v>2020</v>
      </c>
      <c r="E618" t="s">
        <v>1162</v>
      </c>
      <c r="F618" t="s">
        <v>1258</v>
      </c>
      <c r="G618">
        <v>3</v>
      </c>
      <c r="H618">
        <v>4</v>
      </c>
      <c r="I618" t="s">
        <v>185</v>
      </c>
      <c r="J618" t="s">
        <v>98</v>
      </c>
      <c r="K618" t="s">
        <v>42</v>
      </c>
      <c r="L618">
        <v>88</v>
      </c>
      <c r="M618" t="s">
        <v>52</v>
      </c>
      <c r="N618" t="s">
        <v>92</v>
      </c>
      <c r="O618">
        <v>6</v>
      </c>
      <c r="P618">
        <v>1055</v>
      </c>
      <c r="Q618">
        <v>1</v>
      </c>
      <c r="R618">
        <v>1</v>
      </c>
      <c r="S618">
        <v>999</v>
      </c>
      <c r="T618" t="s">
        <v>123</v>
      </c>
      <c r="U618">
        <v>3</v>
      </c>
      <c r="V618">
        <v>0</v>
      </c>
      <c r="W618">
        <v>3.9</v>
      </c>
      <c r="X618">
        <v>0</v>
      </c>
      <c r="Y618" t="s">
        <v>1335</v>
      </c>
      <c r="Z618" t="s">
        <v>1259</v>
      </c>
      <c r="AA618" t="s">
        <v>47</v>
      </c>
      <c r="AB618" t="s">
        <v>1338</v>
      </c>
      <c r="AC618">
        <v>12</v>
      </c>
      <c r="AD618">
        <v>12490</v>
      </c>
      <c r="AE618" t="s">
        <v>1602</v>
      </c>
      <c r="AF618" t="s">
        <v>1589</v>
      </c>
      <c r="AG618">
        <v>13120</v>
      </c>
      <c r="AH618">
        <v>630</v>
      </c>
      <c r="AI618">
        <v>-620</v>
      </c>
      <c r="AJ618">
        <f t="shared" si="45"/>
        <v>4.801829268292683E-2</v>
      </c>
      <c r="AK618">
        <f t="shared" si="46"/>
        <v>0</v>
      </c>
      <c r="AL618">
        <f t="shared" si="47"/>
        <v>0</v>
      </c>
      <c r="AM618">
        <f t="shared" si="48"/>
        <v>0</v>
      </c>
      <c r="AN618">
        <f t="shared" si="49"/>
        <v>0</v>
      </c>
    </row>
    <row r="619" spans="1:40" x14ac:dyDescent="0.35">
      <c r="A619" t="s">
        <v>35</v>
      </c>
      <c r="B619" t="s">
        <v>349</v>
      </c>
      <c r="C619" t="s">
        <v>37</v>
      </c>
      <c r="D619">
        <v>2020</v>
      </c>
      <c r="E619" t="s">
        <v>1162</v>
      </c>
      <c r="F619" t="s">
        <v>1258</v>
      </c>
      <c r="G619">
        <v>3</v>
      </c>
      <c r="H619">
        <v>4</v>
      </c>
      <c r="I619" t="s">
        <v>185</v>
      </c>
      <c r="J619" t="s">
        <v>98</v>
      </c>
      <c r="K619" t="s">
        <v>42</v>
      </c>
      <c r="L619">
        <v>88</v>
      </c>
      <c r="M619" t="s">
        <v>52</v>
      </c>
      <c r="N619" t="s">
        <v>92</v>
      </c>
      <c r="O619">
        <v>6</v>
      </c>
      <c r="P619">
        <v>1055</v>
      </c>
      <c r="Q619">
        <v>1</v>
      </c>
      <c r="R619">
        <v>1</v>
      </c>
      <c r="S619">
        <v>999</v>
      </c>
      <c r="T619" t="s">
        <v>123</v>
      </c>
      <c r="U619">
        <v>3</v>
      </c>
      <c r="V619">
        <v>0</v>
      </c>
      <c r="W619">
        <v>3.9</v>
      </c>
      <c r="X619">
        <v>0</v>
      </c>
      <c r="Y619" t="s">
        <v>1335</v>
      </c>
      <c r="Z619" t="s">
        <v>1259</v>
      </c>
      <c r="AA619" t="s">
        <v>47</v>
      </c>
      <c r="AB619" t="s">
        <v>1338</v>
      </c>
      <c r="AC619">
        <v>12</v>
      </c>
      <c r="AD619">
        <v>12490</v>
      </c>
      <c r="AE619" t="s">
        <v>1603</v>
      </c>
      <c r="AF619" t="s">
        <v>1589</v>
      </c>
      <c r="AG619">
        <v>13120</v>
      </c>
      <c r="AH619">
        <v>630</v>
      </c>
      <c r="AI619">
        <v>-620</v>
      </c>
      <c r="AJ619">
        <f t="shared" si="45"/>
        <v>4.801829268292683E-2</v>
      </c>
      <c r="AK619">
        <f t="shared" si="46"/>
        <v>0</v>
      </c>
      <c r="AL619">
        <f t="shared" si="47"/>
        <v>0</v>
      </c>
      <c r="AM619">
        <f t="shared" si="48"/>
        <v>0</v>
      </c>
      <c r="AN619">
        <f t="shared" si="49"/>
        <v>0</v>
      </c>
    </row>
    <row r="620" spans="1:40" x14ac:dyDescent="0.35">
      <c r="A620" t="s">
        <v>35</v>
      </c>
      <c r="B620" t="s">
        <v>349</v>
      </c>
      <c r="C620" t="s">
        <v>37</v>
      </c>
      <c r="D620">
        <v>2020</v>
      </c>
      <c r="E620" t="s">
        <v>1162</v>
      </c>
      <c r="F620" t="s">
        <v>1258</v>
      </c>
      <c r="G620">
        <v>3</v>
      </c>
      <c r="H620">
        <v>4</v>
      </c>
      <c r="I620" t="s">
        <v>185</v>
      </c>
      <c r="J620" t="s">
        <v>98</v>
      </c>
      <c r="K620" t="s">
        <v>51</v>
      </c>
      <c r="L620">
        <v>88</v>
      </c>
      <c r="M620" t="s">
        <v>52</v>
      </c>
      <c r="N620" t="s">
        <v>92</v>
      </c>
      <c r="O620">
        <v>6</v>
      </c>
      <c r="P620">
        <v>1055</v>
      </c>
      <c r="Q620">
        <v>1</v>
      </c>
      <c r="R620">
        <v>1</v>
      </c>
      <c r="S620">
        <v>999</v>
      </c>
      <c r="T620" t="s">
        <v>123</v>
      </c>
      <c r="U620">
        <v>3</v>
      </c>
      <c r="V620">
        <v>0</v>
      </c>
      <c r="W620">
        <v>3.9</v>
      </c>
      <c r="X620">
        <v>0</v>
      </c>
      <c r="Y620" t="s">
        <v>1335</v>
      </c>
      <c r="Z620" t="s">
        <v>1259</v>
      </c>
      <c r="AA620" t="s">
        <v>47</v>
      </c>
      <c r="AB620" t="s">
        <v>1338</v>
      </c>
      <c r="AC620">
        <v>12</v>
      </c>
      <c r="AD620">
        <v>12490</v>
      </c>
      <c r="AE620" t="s">
        <v>1604</v>
      </c>
      <c r="AF620" t="s">
        <v>1589</v>
      </c>
      <c r="AG620">
        <v>13120</v>
      </c>
      <c r="AH620">
        <v>630</v>
      </c>
      <c r="AI620">
        <v>-620</v>
      </c>
      <c r="AJ620">
        <f t="shared" si="45"/>
        <v>4.801829268292683E-2</v>
      </c>
      <c r="AK620">
        <f t="shared" si="46"/>
        <v>0</v>
      </c>
      <c r="AL620">
        <f t="shared" si="47"/>
        <v>0</v>
      </c>
      <c r="AM620">
        <f t="shared" si="48"/>
        <v>0</v>
      </c>
      <c r="AN620">
        <f t="shared" si="49"/>
        <v>0</v>
      </c>
    </row>
    <row r="621" spans="1:40" x14ac:dyDescent="0.35">
      <c r="A621" t="s">
        <v>35</v>
      </c>
      <c r="B621" t="s">
        <v>349</v>
      </c>
      <c r="C621" t="s">
        <v>37</v>
      </c>
      <c r="D621">
        <v>2020</v>
      </c>
      <c r="E621" t="s">
        <v>1162</v>
      </c>
      <c r="F621" t="s">
        <v>1258</v>
      </c>
      <c r="G621">
        <v>3</v>
      </c>
      <c r="H621">
        <v>4</v>
      </c>
      <c r="I621" t="s">
        <v>185</v>
      </c>
      <c r="J621" t="s">
        <v>98</v>
      </c>
      <c r="K621" t="s">
        <v>51</v>
      </c>
      <c r="L621">
        <v>88</v>
      </c>
      <c r="M621" t="s">
        <v>52</v>
      </c>
      <c r="N621" t="s">
        <v>92</v>
      </c>
      <c r="O621">
        <v>6</v>
      </c>
      <c r="P621">
        <v>1055</v>
      </c>
      <c r="Q621">
        <v>1</v>
      </c>
      <c r="R621">
        <v>1</v>
      </c>
      <c r="S621">
        <v>999</v>
      </c>
      <c r="T621" t="s">
        <v>123</v>
      </c>
      <c r="U621">
        <v>3</v>
      </c>
      <c r="V621">
        <v>0</v>
      </c>
      <c r="W621">
        <v>3.9</v>
      </c>
      <c r="X621">
        <v>0</v>
      </c>
      <c r="Y621" t="s">
        <v>1335</v>
      </c>
      <c r="Z621" t="s">
        <v>1259</v>
      </c>
      <c r="AA621" t="s">
        <v>47</v>
      </c>
      <c r="AB621" t="s">
        <v>1338</v>
      </c>
      <c r="AC621">
        <v>12</v>
      </c>
      <c r="AD621">
        <v>12490</v>
      </c>
      <c r="AE621" t="s">
        <v>1605</v>
      </c>
      <c r="AF621" t="s">
        <v>1589</v>
      </c>
      <c r="AG621">
        <v>13120</v>
      </c>
      <c r="AH621">
        <v>630</v>
      </c>
      <c r="AI621">
        <v>-620</v>
      </c>
      <c r="AJ621">
        <f t="shared" si="45"/>
        <v>4.801829268292683E-2</v>
      </c>
      <c r="AK621">
        <f t="shared" si="46"/>
        <v>0</v>
      </c>
      <c r="AL621">
        <f t="shared" si="47"/>
        <v>0</v>
      </c>
      <c r="AM621">
        <f t="shared" si="48"/>
        <v>0</v>
      </c>
      <c r="AN621">
        <f t="shared" si="49"/>
        <v>0</v>
      </c>
    </row>
    <row r="622" spans="1:40" x14ac:dyDescent="0.35">
      <c r="A622" t="s">
        <v>35</v>
      </c>
      <c r="B622" t="s">
        <v>349</v>
      </c>
      <c r="C622" t="s">
        <v>37</v>
      </c>
      <c r="D622">
        <v>2020</v>
      </c>
      <c r="E622" t="s">
        <v>1162</v>
      </c>
      <c r="F622" t="s">
        <v>1258</v>
      </c>
      <c r="G622">
        <v>3</v>
      </c>
      <c r="H622">
        <v>4</v>
      </c>
      <c r="I622" t="s">
        <v>185</v>
      </c>
      <c r="J622" t="s">
        <v>98</v>
      </c>
      <c r="K622" t="s">
        <v>51</v>
      </c>
      <c r="L622">
        <v>88</v>
      </c>
      <c r="M622" t="s">
        <v>52</v>
      </c>
      <c r="N622" t="s">
        <v>92</v>
      </c>
      <c r="O622">
        <v>6</v>
      </c>
      <c r="P622">
        <v>1055</v>
      </c>
      <c r="Q622">
        <v>1</v>
      </c>
      <c r="R622">
        <v>1</v>
      </c>
      <c r="S622">
        <v>999</v>
      </c>
      <c r="T622" t="s">
        <v>123</v>
      </c>
      <c r="U622">
        <v>3</v>
      </c>
      <c r="V622">
        <v>0</v>
      </c>
      <c r="W622">
        <v>3.9</v>
      </c>
      <c r="X622">
        <v>0</v>
      </c>
      <c r="Y622" t="s">
        <v>1335</v>
      </c>
      <c r="Z622" t="s">
        <v>1259</v>
      </c>
      <c r="AA622" t="s">
        <v>47</v>
      </c>
      <c r="AB622" t="s">
        <v>1338</v>
      </c>
      <c r="AC622">
        <v>12</v>
      </c>
      <c r="AD622">
        <v>12490</v>
      </c>
      <c r="AE622" t="s">
        <v>1606</v>
      </c>
      <c r="AF622" t="s">
        <v>1589</v>
      </c>
      <c r="AG622">
        <v>13120</v>
      </c>
      <c r="AH622">
        <v>630</v>
      </c>
      <c r="AI622">
        <v>-620</v>
      </c>
      <c r="AJ622">
        <f t="shared" si="45"/>
        <v>4.801829268292683E-2</v>
      </c>
      <c r="AK622">
        <f t="shared" si="46"/>
        <v>0</v>
      </c>
      <c r="AL622">
        <f t="shared" si="47"/>
        <v>0</v>
      </c>
      <c r="AM622">
        <f t="shared" si="48"/>
        <v>0</v>
      </c>
      <c r="AN622">
        <f t="shared" si="49"/>
        <v>0</v>
      </c>
    </row>
    <row r="623" spans="1:40" x14ac:dyDescent="0.35">
      <c r="A623" t="s">
        <v>35</v>
      </c>
      <c r="B623" t="s">
        <v>349</v>
      </c>
      <c r="C623" t="s">
        <v>37</v>
      </c>
      <c r="D623">
        <v>2020</v>
      </c>
      <c r="E623" t="s">
        <v>1162</v>
      </c>
      <c r="F623" t="s">
        <v>1258</v>
      </c>
      <c r="G623">
        <v>3</v>
      </c>
      <c r="H623">
        <v>4</v>
      </c>
      <c r="I623" t="s">
        <v>185</v>
      </c>
      <c r="J623" t="s">
        <v>98</v>
      </c>
      <c r="K623" t="s">
        <v>51</v>
      </c>
      <c r="L623">
        <v>88</v>
      </c>
      <c r="M623" t="s">
        <v>52</v>
      </c>
      <c r="N623" t="s">
        <v>92</v>
      </c>
      <c r="O623">
        <v>6</v>
      </c>
      <c r="P623">
        <v>1055</v>
      </c>
      <c r="Q623">
        <v>1</v>
      </c>
      <c r="R623">
        <v>1</v>
      </c>
      <c r="S623">
        <v>999</v>
      </c>
      <c r="T623" t="s">
        <v>123</v>
      </c>
      <c r="U623">
        <v>3</v>
      </c>
      <c r="V623">
        <v>0</v>
      </c>
      <c r="W623">
        <v>3.9</v>
      </c>
      <c r="X623">
        <v>0</v>
      </c>
      <c r="Y623" t="s">
        <v>1335</v>
      </c>
      <c r="Z623" t="s">
        <v>1259</v>
      </c>
      <c r="AA623" t="s">
        <v>47</v>
      </c>
      <c r="AB623" t="s">
        <v>1338</v>
      </c>
      <c r="AC623">
        <v>12</v>
      </c>
      <c r="AD623">
        <v>12490</v>
      </c>
      <c r="AE623" t="s">
        <v>1607</v>
      </c>
      <c r="AF623" t="s">
        <v>1589</v>
      </c>
      <c r="AG623">
        <v>13120</v>
      </c>
      <c r="AH623">
        <v>630</v>
      </c>
      <c r="AI623">
        <v>-620</v>
      </c>
      <c r="AJ623">
        <f t="shared" si="45"/>
        <v>4.801829268292683E-2</v>
      </c>
      <c r="AK623">
        <f t="shared" si="46"/>
        <v>0</v>
      </c>
      <c r="AL623">
        <f t="shared" si="47"/>
        <v>0</v>
      </c>
      <c r="AM623">
        <f t="shared" si="48"/>
        <v>0</v>
      </c>
      <c r="AN623">
        <f t="shared" si="49"/>
        <v>0</v>
      </c>
    </row>
    <row r="624" spans="1:40" x14ac:dyDescent="0.35">
      <c r="A624" t="s">
        <v>35</v>
      </c>
      <c r="B624" t="s">
        <v>349</v>
      </c>
      <c r="C624" t="s">
        <v>37</v>
      </c>
      <c r="D624">
        <v>2020</v>
      </c>
      <c r="E624" t="s">
        <v>1162</v>
      </c>
      <c r="F624" t="s">
        <v>1258</v>
      </c>
      <c r="G624">
        <v>3</v>
      </c>
      <c r="H624">
        <v>4</v>
      </c>
      <c r="I624" t="s">
        <v>185</v>
      </c>
      <c r="J624" t="s">
        <v>98</v>
      </c>
      <c r="K624" t="s">
        <v>51</v>
      </c>
      <c r="L624">
        <v>88</v>
      </c>
      <c r="M624" t="s">
        <v>52</v>
      </c>
      <c r="N624" t="s">
        <v>92</v>
      </c>
      <c r="O624">
        <v>6</v>
      </c>
      <c r="P624">
        <v>1055</v>
      </c>
      <c r="Q624">
        <v>1</v>
      </c>
      <c r="R624">
        <v>1</v>
      </c>
      <c r="S624">
        <v>999</v>
      </c>
      <c r="T624" t="s">
        <v>123</v>
      </c>
      <c r="U624">
        <v>3</v>
      </c>
      <c r="V624">
        <v>0</v>
      </c>
      <c r="W624">
        <v>3.9</v>
      </c>
      <c r="X624">
        <v>0</v>
      </c>
      <c r="Y624" t="s">
        <v>1335</v>
      </c>
      <c r="Z624" t="s">
        <v>1259</v>
      </c>
      <c r="AA624" t="s">
        <v>47</v>
      </c>
      <c r="AB624" t="s">
        <v>1338</v>
      </c>
      <c r="AC624">
        <v>12</v>
      </c>
      <c r="AD624">
        <v>12490</v>
      </c>
      <c r="AE624" t="s">
        <v>1608</v>
      </c>
      <c r="AF624" t="s">
        <v>1589</v>
      </c>
      <c r="AG624">
        <v>13120</v>
      </c>
      <c r="AH624">
        <v>630</v>
      </c>
      <c r="AI624">
        <v>-620</v>
      </c>
      <c r="AJ624">
        <f t="shared" si="45"/>
        <v>4.801829268292683E-2</v>
      </c>
      <c r="AK624">
        <f t="shared" si="46"/>
        <v>0</v>
      </c>
      <c r="AL624">
        <f t="shared" si="47"/>
        <v>0</v>
      </c>
      <c r="AM624">
        <f t="shared" si="48"/>
        <v>0</v>
      </c>
      <c r="AN624">
        <f t="shared" si="49"/>
        <v>0</v>
      </c>
    </row>
    <row r="625" spans="1:40" x14ac:dyDescent="0.35">
      <c r="A625" t="s">
        <v>35</v>
      </c>
      <c r="B625" t="s">
        <v>349</v>
      </c>
      <c r="C625" t="s">
        <v>37</v>
      </c>
      <c r="D625">
        <v>2020</v>
      </c>
      <c r="E625" t="s">
        <v>1162</v>
      </c>
      <c r="F625" t="s">
        <v>1258</v>
      </c>
      <c r="G625">
        <v>3</v>
      </c>
      <c r="H625">
        <v>4</v>
      </c>
      <c r="I625" t="s">
        <v>185</v>
      </c>
      <c r="J625" t="s">
        <v>98</v>
      </c>
      <c r="K625" t="s">
        <v>51</v>
      </c>
      <c r="L625">
        <v>88</v>
      </c>
      <c r="M625" t="s">
        <v>52</v>
      </c>
      <c r="N625" t="s">
        <v>92</v>
      </c>
      <c r="O625">
        <v>6</v>
      </c>
      <c r="P625">
        <v>1055</v>
      </c>
      <c r="Q625">
        <v>1</v>
      </c>
      <c r="R625">
        <v>1</v>
      </c>
      <c r="S625">
        <v>999</v>
      </c>
      <c r="T625" t="s">
        <v>123</v>
      </c>
      <c r="U625">
        <v>3</v>
      </c>
      <c r="V625">
        <v>0</v>
      </c>
      <c r="W625">
        <v>3.9</v>
      </c>
      <c r="X625">
        <v>0</v>
      </c>
      <c r="Y625" t="s">
        <v>1335</v>
      </c>
      <c r="Z625" t="s">
        <v>1259</v>
      </c>
      <c r="AA625" t="s">
        <v>47</v>
      </c>
      <c r="AB625" t="s">
        <v>1338</v>
      </c>
      <c r="AC625">
        <v>12</v>
      </c>
      <c r="AD625">
        <v>12490</v>
      </c>
      <c r="AE625" t="s">
        <v>1609</v>
      </c>
      <c r="AF625" t="s">
        <v>1589</v>
      </c>
      <c r="AG625">
        <v>13120</v>
      </c>
      <c r="AH625">
        <v>630</v>
      </c>
      <c r="AI625">
        <v>-620</v>
      </c>
      <c r="AJ625">
        <f t="shared" si="45"/>
        <v>4.801829268292683E-2</v>
      </c>
      <c r="AK625">
        <f t="shared" si="46"/>
        <v>0</v>
      </c>
      <c r="AL625">
        <f t="shared" si="47"/>
        <v>0</v>
      </c>
      <c r="AM625">
        <f t="shared" si="48"/>
        <v>0</v>
      </c>
      <c r="AN625">
        <f t="shared" si="49"/>
        <v>0</v>
      </c>
    </row>
    <row r="626" spans="1:40" x14ac:dyDescent="0.35">
      <c r="A626" t="s">
        <v>35</v>
      </c>
      <c r="B626" t="s">
        <v>349</v>
      </c>
      <c r="C626" t="s">
        <v>37</v>
      </c>
      <c r="D626">
        <v>2020</v>
      </c>
      <c r="E626" t="s">
        <v>1162</v>
      </c>
      <c r="F626" t="s">
        <v>1258</v>
      </c>
      <c r="G626">
        <v>3</v>
      </c>
      <c r="H626">
        <v>4</v>
      </c>
      <c r="I626" t="s">
        <v>185</v>
      </c>
      <c r="J626" t="s">
        <v>98</v>
      </c>
      <c r="K626" t="s">
        <v>42</v>
      </c>
      <c r="L626">
        <v>88</v>
      </c>
      <c r="M626" t="s">
        <v>52</v>
      </c>
      <c r="N626" t="s">
        <v>92</v>
      </c>
      <c r="O626">
        <v>6</v>
      </c>
      <c r="P626">
        <v>1055</v>
      </c>
      <c r="Q626">
        <v>1</v>
      </c>
      <c r="R626">
        <v>1</v>
      </c>
      <c r="S626">
        <v>999</v>
      </c>
      <c r="T626" t="s">
        <v>123</v>
      </c>
      <c r="U626">
        <v>3</v>
      </c>
      <c r="V626">
        <v>0</v>
      </c>
      <c r="W626">
        <v>3.9</v>
      </c>
      <c r="X626">
        <v>0</v>
      </c>
      <c r="Y626" t="s">
        <v>1335</v>
      </c>
      <c r="Z626" t="s">
        <v>1259</v>
      </c>
      <c r="AA626" t="s">
        <v>47</v>
      </c>
      <c r="AB626" t="s">
        <v>1338</v>
      </c>
      <c r="AC626">
        <v>12</v>
      </c>
      <c r="AD626">
        <v>12490</v>
      </c>
      <c r="AE626" t="s">
        <v>1610</v>
      </c>
      <c r="AF626" t="s">
        <v>1589</v>
      </c>
      <c r="AG626">
        <v>13120</v>
      </c>
      <c r="AH626">
        <v>630</v>
      </c>
      <c r="AI626">
        <v>-620</v>
      </c>
      <c r="AJ626">
        <f t="shared" si="45"/>
        <v>4.801829268292683E-2</v>
      </c>
      <c r="AK626">
        <f t="shared" si="46"/>
        <v>0</v>
      </c>
      <c r="AL626">
        <f t="shared" si="47"/>
        <v>0</v>
      </c>
      <c r="AM626">
        <f t="shared" si="48"/>
        <v>0</v>
      </c>
      <c r="AN626">
        <f t="shared" si="49"/>
        <v>0</v>
      </c>
    </row>
    <row r="627" spans="1:40" x14ac:dyDescent="0.35">
      <c r="A627" t="s">
        <v>35</v>
      </c>
      <c r="B627" t="s">
        <v>349</v>
      </c>
      <c r="C627" t="s">
        <v>37</v>
      </c>
      <c r="D627">
        <v>2020</v>
      </c>
      <c r="E627" t="s">
        <v>1162</v>
      </c>
      <c r="F627" t="s">
        <v>1258</v>
      </c>
      <c r="G627">
        <v>3</v>
      </c>
      <c r="H627">
        <v>4</v>
      </c>
      <c r="I627" t="s">
        <v>185</v>
      </c>
      <c r="J627" t="s">
        <v>98</v>
      </c>
      <c r="K627" t="s">
        <v>42</v>
      </c>
      <c r="L627">
        <v>88</v>
      </c>
      <c r="M627" t="s">
        <v>52</v>
      </c>
      <c r="N627" t="s">
        <v>92</v>
      </c>
      <c r="O627">
        <v>6</v>
      </c>
      <c r="P627">
        <v>1055</v>
      </c>
      <c r="Q627">
        <v>1</v>
      </c>
      <c r="R627">
        <v>1</v>
      </c>
      <c r="S627">
        <v>999</v>
      </c>
      <c r="T627" t="s">
        <v>123</v>
      </c>
      <c r="U627">
        <v>3</v>
      </c>
      <c r="V627">
        <v>0</v>
      </c>
      <c r="W627">
        <v>3.9</v>
      </c>
      <c r="X627">
        <v>0</v>
      </c>
      <c r="Y627" t="s">
        <v>1335</v>
      </c>
      <c r="Z627" t="s">
        <v>1259</v>
      </c>
      <c r="AA627" t="s">
        <v>47</v>
      </c>
      <c r="AB627" t="s">
        <v>1338</v>
      </c>
      <c r="AC627">
        <v>12</v>
      </c>
      <c r="AD627">
        <v>12490</v>
      </c>
      <c r="AE627" t="s">
        <v>1611</v>
      </c>
      <c r="AF627" t="s">
        <v>1589</v>
      </c>
      <c r="AG627">
        <v>13120</v>
      </c>
      <c r="AH627">
        <v>630</v>
      </c>
      <c r="AI627">
        <v>-620</v>
      </c>
      <c r="AJ627">
        <f t="shared" si="45"/>
        <v>4.801829268292683E-2</v>
      </c>
      <c r="AK627">
        <f t="shared" si="46"/>
        <v>0</v>
      </c>
      <c r="AL627">
        <f t="shared" si="47"/>
        <v>0</v>
      </c>
      <c r="AM627">
        <f t="shared" si="48"/>
        <v>0</v>
      </c>
      <c r="AN627">
        <f t="shared" si="49"/>
        <v>0</v>
      </c>
    </row>
    <row r="628" spans="1:40" x14ac:dyDescent="0.35">
      <c r="A628" t="s">
        <v>35</v>
      </c>
      <c r="B628" t="s">
        <v>349</v>
      </c>
      <c r="C628" t="s">
        <v>37</v>
      </c>
      <c r="D628">
        <v>2020</v>
      </c>
      <c r="E628" t="s">
        <v>1162</v>
      </c>
      <c r="F628" t="s">
        <v>1258</v>
      </c>
      <c r="G628">
        <v>3</v>
      </c>
      <c r="H628">
        <v>4</v>
      </c>
      <c r="I628" t="s">
        <v>185</v>
      </c>
      <c r="J628" t="s">
        <v>98</v>
      </c>
      <c r="K628" t="s">
        <v>66</v>
      </c>
      <c r="L628">
        <v>88</v>
      </c>
      <c r="N628" t="s">
        <v>92</v>
      </c>
      <c r="O628">
        <v>6</v>
      </c>
      <c r="P628">
        <v>1055</v>
      </c>
      <c r="Q628">
        <v>1</v>
      </c>
      <c r="R628">
        <v>1</v>
      </c>
      <c r="S628">
        <v>999</v>
      </c>
      <c r="T628" t="s">
        <v>123</v>
      </c>
      <c r="U628">
        <v>3</v>
      </c>
      <c r="V628">
        <v>0</v>
      </c>
      <c r="W628">
        <v>3.9</v>
      </c>
      <c r="X628">
        <v>0</v>
      </c>
      <c r="Y628" t="s">
        <v>245</v>
      </c>
      <c r="Z628" t="s">
        <v>1259</v>
      </c>
      <c r="AA628" t="s">
        <v>1612</v>
      </c>
      <c r="AB628" t="s">
        <v>47</v>
      </c>
      <c r="AC628">
        <v>12</v>
      </c>
      <c r="AD628">
        <v>13990</v>
      </c>
      <c r="AE628" t="s">
        <v>1613</v>
      </c>
      <c r="AF628" t="s">
        <v>1614</v>
      </c>
      <c r="AG628">
        <v>13120</v>
      </c>
      <c r="AH628">
        <v>-870</v>
      </c>
      <c r="AI628">
        <v>-2120</v>
      </c>
      <c r="AJ628">
        <f t="shared" ref="AJ628:AJ691" si="50">AH628/AG628</f>
        <v>-6.6310975609756101E-2</v>
      </c>
      <c r="AK628">
        <f t="shared" si="46"/>
        <v>0</v>
      </c>
      <c r="AL628">
        <f t="shared" si="47"/>
        <v>0</v>
      </c>
      <c r="AM628">
        <f t="shared" si="48"/>
        <v>0</v>
      </c>
      <c r="AN628">
        <f t="shared" si="49"/>
        <v>0</v>
      </c>
    </row>
    <row r="629" spans="1:40" x14ac:dyDescent="0.35">
      <c r="A629" t="s">
        <v>35</v>
      </c>
      <c r="B629" t="s">
        <v>349</v>
      </c>
      <c r="C629" t="s">
        <v>37</v>
      </c>
      <c r="D629">
        <v>2020</v>
      </c>
      <c r="E629" t="s">
        <v>1162</v>
      </c>
      <c r="F629" t="s">
        <v>1258</v>
      </c>
      <c r="G629">
        <v>3</v>
      </c>
      <c r="H629">
        <v>4</v>
      </c>
      <c r="I629" t="s">
        <v>185</v>
      </c>
      <c r="J629" t="s">
        <v>98</v>
      </c>
      <c r="K629" t="s">
        <v>51</v>
      </c>
      <c r="L629">
        <v>88</v>
      </c>
      <c r="M629" t="s">
        <v>333</v>
      </c>
      <c r="N629" t="s">
        <v>44</v>
      </c>
      <c r="O629">
        <v>6</v>
      </c>
      <c r="P629">
        <v>1055</v>
      </c>
      <c r="Q629">
        <v>1</v>
      </c>
      <c r="R629">
        <v>1</v>
      </c>
      <c r="S629">
        <v>999</v>
      </c>
      <c r="T629" t="s">
        <v>252</v>
      </c>
      <c r="U629">
        <v>3</v>
      </c>
      <c r="V629">
        <v>1</v>
      </c>
      <c r="W629">
        <v>3.9</v>
      </c>
      <c r="X629">
        <v>0</v>
      </c>
      <c r="Y629" t="s">
        <v>1615</v>
      </c>
      <c r="Z629" t="s">
        <v>1259</v>
      </c>
      <c r="AA629" t="s">
        <v>47</v>
      </c>
      <c r="AB629" t="s">
        <v>1616</v>
      </c>
      <c r="AC629">
        <v>12</v>
      </c>
      <c r="AD629">
        <v>12900</v>
      </c>
      <c r="AE629" t="s">
        <v>1617</v>
      </c>
      <c r="AF629" t="s">
        <v>1512</v>
      </c>
      <c r="AG629">
        <v>13120</v>
      </c>
      <c r="AH629">
        <v>220</v>
      </c>
      <c r="AI629">
        <v>-1030</v>
      </c>
      <c r="AJ629">
        <f t="shared" si="50"/>
        <v>1.676829268292683E-2</v>
      </c>
      <c r="AK629">
        <f t="shared" si="46"/>
        <v>0</v>
      </c>
      <c r="AL629">
        <f t="shared" si="47"/>
        <v>0</v>
      </c>
      <c r="AM629">
        <f t="shared" si="48"/>
        <v>0</v>
      </c>
      <c r="AN629">
        <f t="shared" si="49"/>
        <v>0</v>
      </c>
    </row>
    <row r="630" spans="1:40" x14ac:dyDescent="0.35">
      <c r="A630" t="s">
        <v>35</v>
      </c>
      <c r="B630" t="s">
        <v>349</v>
      </c>
      <c r="C630" t="s">
        <v>37</v>
      </c>
      <c r="D630">
        <v>2020</v>
      </c>
      <c r="E630" t="s">
        <v>1162</v>
      </c>
      <c r="F630" t="s">
        <v>1258</v>
      </c>
      <c r="G630">
        <v>3</v>
      </c>
      <c r="H630">
        <v>4</v>
      </c>
      <c r="I630" t="s">
        <v>185</v>
      </c>
      <c r="J630" t="s">
        <v>98</v>
      </c>
      <c r="K630" t="s">
        <v>51</v>
      </c>
      <c r="L630">
        <v>88</v>
      </c>
      <c r="M630" t="s">
        <v>333</v>
      </c>
      <c r="N630" t="s">
        <v>44</v>
      </c>
      <c r="O630">
        <v>6</v>
      </c>
      <c r="P630">
        <v>1055</v>
      </c>
      <c r="Q630">
        <v>1</v>
      </c>
      <c r="R630">
        <v>1</v>
      </c>
      <c r="S630">
        <v>999</v>
      </c>
      <c r="T630" t="s">
        <v>123</v>
      </c>
      <c r="U630">
        <v>3</v>
      </c>
      <c r="V630">
        <v>1</v>
      </c>
      <c r="W630">
        <v>3.9</v>
      </c>
      <c r="X630">
        <v>0</v>
      </c>
      <c r="Y630" t="s">
        <v>1615</v>
      </c>
      <c r="Z630" t="s">
        <v>1259</v>
      </c>
      <c r="AA630" t="s">
        <v>47</v>
      </c>
      <c r="AB630" t="s">
        <v>1616</v>
      </c>
      <c r="AC630">
        <v>12</v>
      </c>
      <c r="AD630">
        <v>12990</v>
      </c>
      <c r="AE630" t="s">
        <v>1618</v>
      </c>
      <c r="AF630" t="s">
        <v>1528</v>
      </c>
      <c r="AG630">
        <v>13120</v>
      </c>
      <c r="AH630">
        <v>130</v>
      </c>
      <c r="AI630">
        <v>-1120</v>
      </c>
      <c r="AJ630">
        <f t="shared" si="50"/>
        <v>9.9085365853658538E-3</v>
      </c>
      <c r="AK630">
        <f t="shared" si="46"/>
        <v>0</v>
      </c>
      <c r="AL630">
        <f t="shared" si="47"/>
        <v>0</v>
      </c>
      <c r="AM630">
        <f t="shared" si="48"/>
        <v>0</v>
      </c>
      <c r="AN630">
        <f t="shared" si="49"/>
        <v>0</v>
      </c>
    </row>
    <row r="631" spans="1:40" x14ac:dyDescent="0.35">
      <c r="A631" t="s">
        <v>35</v>
      </c>
      <c r="B631" t="s">
        <v>349</v>
      </c>
      <c r="C631" t="s">
        <v>37</v>
      </c>
      <c r="D631">
        <v>2020</v>
      </c>
      <c r="E631" t="s">
        <v>1162</v>
      </c>
      <c r="F631" t="s">
        <v>1258</v>
      </c>
      <c r="G631">
        <v>3</v>
      </c>
      <c r="H631">
        <v>4</v>
      </c>
      <c r="I631" t="s">
        <v>185</v>
      </c>
      <c r="J631" t="s">
        <v>98</v>
      </c>
      <c r="K631" t="s">
        <v>1052</v>
      </c>
      <c r="L631">
        <v>88</v>
      </c>
      <c r="M631" t="s">
        <v>147</v>
      </c>
      <c r="N631" t="s">
        <v>92</v>
      </c>
      <c r="O631">
        <v>6</v>
      </c>
      <c r="P631">
        <v>1055</v>
      </c>
      <c r="Q631">
        <v>1</v>
      </c>
      <c r="R631">
        <v>1</v>
      </c>
      <c r="S631">
        <v>999</v>
      </c>
      <c r="T631" t="s">
        <v>123</v>
      </c>
      <c r="U631">
        <v>3</v>
      </c>
      <c r="V631">
        <v>1</v>
      </c>
      <c r="W631">
        <v>3.9</v>
      </c>
      <c r="X631">
        <v>0</v>
      </c>
      <c r="Y631" t="s">
        <v>1619</v>
      </c>
      <c r="Z631" t="s">
        <v>1259</v>
      </c>
      <c r="AA631" t="s">
        <v>47</v>
      </c>
      <c r="AB631" t="s">
        <v>1620</v>
      </c>
      <c r="AC631">
        <v>12</v>
      </c>
      <c r="AD631">
        <v>14490</v>
      </c>
      <c r="AE631" t="s">
        <v>1621</v>
      </c>
      <c r="AF631" t="s">
        <v>1622</v>
      </c>
      <c r="AG631">
        <v>13120</v>
      </c>
      <c r="AH631">
        <v>-1370</v>
      </c>
      <c r="AI631">
        <v>-2620</v>
      </c>
      <c r="AJ631">
        <f t="shared" si="50"/>
        <v>-0.10442073170731707</v>
      </c>
      <c r="AK631">
        <f t="shared" si="46"/>
        <v>0</v>
      </c>
      <c r="AL631">
        <f t="shared" si="47"/>
        <v>0</v>
      </c>
      <c r="AM631">
        <f t="shared" si="48"/>
        <v>0</v>
      </c>
      <c r="AN631">
        <f t="shared" si="49"/>
        <v>0</v>
      </c>
    </row>
    <row r="632" spans="1:40" x14ac:dyDescent="0.35">
      <c r="A632" t="s">
        <v>35</v>
      </c>
      <c r="B632" t="s">
        <v>349</v>
      </c>
      <c r="C632" t="s">
        <v>37</v>
      </c>
      <c r="D632">
        <v>2020</v>
      </c>
      <c r="E632" t="s">
        <v>1162</v>
      </c>
      <c r="F632" t="s">
        <v>1258</v>
      </c>
      <c r="G632">
        <v>3</v>
      </c>
      <c r="H632">
        <v>4</v>
      </c>
      <c r="I632" t="s">
        <v>185</v>
      </c>
      <c r="J632" t="s">
        <v>98</v>
      </c>
      <c r="K632" t="s">
        <v>71</v>
      </c>
      <c r="L632">
        <v>88</v>
      </c>
      <c r="M632" t="s">
        <v>138</v>
      </c>
      <c r="N632" t="s">
        <v>44</v>
      </c>
      <c r="O632">
        <v>6</v>
      </c>
      <c r="P632">
        <v>1055</v>
      </c>
      <c r="Q632">
        <v>1</v>
      </c>
      <c r="R632">
        <v>1</v>
      </c>
      <c r="S632">
        <v>999</v>
      </c>
      <c r="T632" t="s">
        <v>962</v>
      </c>
      <c r="U632">
        <v>3</v>
      </c>
      <c r="V632">
        <v>0</v>
      </c>
      <c r="W632">
        <v>3.9</v>
      </c>
      <c r="X632">
        <v>0</v>
      </c>
      <c r="Y632" t="s">
        <v>1623</v>
      </c>
      <c r="Z632" t="s">
        <v>1259</v>
      </c>
      <c r="AA632" t="s">
        <v>47</v>
      </c>
      <c r="AB632" t="s">
        <v>321</v>
      </c>
      <c r="AC632">
        <v>12</v>
      </c>
      <c r="AD632">
        <v>12990</v>
      </c>
      <c r="AE632" t="s">
        <v>1624</v>
      </c>
      <c r="AF632" t="s">
        <v>1475</v>
      </c>
      <c r="AG632">
        <v>13120</v>
      </c>
      <c r="AH632">
        <v>130</v>
      </c>
      <c r="AI632">
        <v>-1120</v>
      </c>
      <c r="AJ632">
        <f t="shared" si="50"/>
        <v>9.9085365853658538E-3</v>
      </c>
      <c r="AK632">
        <f t="shared" si="46"/>
        <v>0</v>
      </c>
      <c r="AL632">
        <f t="shared" si="47"/>
        <v>0</v>
      </c>
      <c r="AM632">
        <f t="shared" si="48"/>
        <v>0</v>
      </c>
      <c r="AN632">
        <f t="shared" si="49"/>
        <v>0</v>
      </c>
    </row>
    <row r="633" spans="1:40" x14ac:dyDescent="0.35">
      <c r="A633" t="s">
        <v>35</v>
      </c>
      <c r="B633" t="s">
        <v>349</v>
      </c>
      <c r="C633" t="s">
        <v>37</v>
      </c>
      <c r="D633">
        <v>2020</v>
      </c>
      <c r="E633" t="s">
        <v>1162</v>
      </c>
      <c r="F633" t="s">
        <v>1258</v>
      </c>
      <c r="G633">
        <v>3</v>
      </c>
      <c r="H633">
        <v>4</v>
      </c>
      <c r="I633" t="s">
        <v>185</v>
      </c>
      <c r="K633" t="s">
        <v>51</v>
      </c>
      <c r="L633">
        <v>88</v>
      </c>
      <c r="M633" t="s">
        <v>147</v>
      </c>
      <c r="N633" t="s">
        <v>92</v>
      </c>
      <c r="O633">
        <v>6</v>
      </c>
      <c r="P633">
        <v>1055</v>
      </c>
      <c r="Q633">
        <v>1</v>
      </c>
      <c r="R633">
        <v>1</v>
      </c>
      <c r="S633">
        <v>999</v>
      </c>
      <c r="T633" t="s">
        <v>252</v>
      </c>
      <c r="U633">
        <v>3</v>
      </c>
      <c r="V633">
        <v>0</v>
      </c>
      <c r="W633">
        <v>3.9</v>
      </c>
      <c r="X633">
        <v>0</v>
      </c>
      <c r="Y633" t="s">
        <v>1625</v>
      </c>
      <c r="Z633" t="s">
        <v>1259</v>
      </c>
      <c r="AA633" t="s">
        <v>1626</v>
      </c>
      <c r="AB633" t="s">
        <v>47</v>
      </c>
      <c r="AC633">
        <v>12</v>
      </c>
      <c r="AD633">
        <v>13900</v>
      </c>
      <c r="AE633" t="s">
        <v>1627</v>
      </c>
      <c r="AF633" t="s">
        <v>1628</v>
      </c>
      <c r="AG633">
        <v>13120</v>
      </c>
      <c r="AH633">
        <v>-780</v>
      </c>
      <c r="AI633">
        <v>-2030</v>
      </c>
      <c r="AJ633">
        <f t="shared" si="50"/>
        <v>-5.9451219512195119E-2</v>
      </c>
      <c r="AK633">
        <f t="shared" si="46"/>
        <v>0</v>
      </c>
      <c r="AL633">
        <f t="shared" si="47"/>
        <v>0</v>
      </c>
      <c r="AM633">
        <f t="shared" si="48"/>
        <v>0</v>
      </c>
      <c r="AN633">
        <f t="shared" si="49"/>
        <v>0</v>
      </c>
    </row>
    <row r="634" spans="1:40" x14ac:dyDescent="0.35">
      <c r="A634" t="s">
        <v>35</v>
      </c>
      <c r="B634" t="s">
        <v>349</v>
      </c>
      <c r="C634" t="s">
        <v>37</v>
      </c>
      <c r="D634">
        <v>2020</v>
      </c>
      <c r="E634" t="s">
        <v>1162</v>
      </c>
      <c r="F634" t="s">
        <v>1258</v>
      </c>
      <c r="G634">
        <v>3</v>
      </c>
      <c r="H634">
        <v>4</v>
      </c>
      <c r="I634" t="s">
        <v>185</v>
      </c>
      <c r="J634" t="s">
        <v>98</v>
      </c>
      <c r="K634" t="s">
        <v>66</v>
      </c>
      <c r="L634">
        <v>88</v>
      </c>
      <c r="M634" t="s">
        <v>67</v>
      </c>
      <c r="N634" t="s">
        <v>92</v>
      </c>
      <c r="O634">
        <v>6</v>
      </c>
      <c r="P634">
        <v>1055</v>
      </c>
      <c r="Q634">
        <v>1</v>
      </c>
      <c r="R634">
        <v>1</v>
      </c>
      <c r="S634">
        <v>999</v>
      </c>
      <c r="T634" t="s">
        <v>252</v>
      </c>
      <c r="U634">
        <v>3</v>
      </c>
      <c r="V634">
        <v>0</v>
      </c>
      <c r="W634">
        <v>3.9</v>
      </c>
      <c r="X634">
        <v>0</v>
      </c>
      <c r="Y634" t="s">
        <v>1629</v>
      </c>
      <c r="Z634" t="s">
        <v>1259</v>
      </c>
      <c r="AA634" t="s">
        <v>47</v>
      </c>
      <c r="AB634" t="s">
        <v>1630</v>
      </c>
      <c r="AC634">
        <v>12</v>
      </c>
      <c r="AD634">
        <v>14499</v>
      </c>
      <c r="AE634" t="s">
        <v>1631</v>
      </c>
      <c r="AF634" t="s">
        <v>1632</v>
      </c>
      <c r="AG634">
        <v>13120</v>
      </c>
      <c r="AH634">
        <v>-1379</v>
      </c>
      <c r="AI634">
        <v>-2629</v>
      </c>
      <c r="AJ634">
        <f t="shared" si="50"/>
        <v>-0.10510670731707317</v>
      </c>
      <c r="AK634">
        <f t="shared" si="46"/>
        <v>0</v>
      </c>
      <c r="AL634">
        <f t="shared" si="47"/>
        <v>0</v>
      </c>
      <c r="AM634">
        <f t="shared" si="48"/>
        <v>0</v>
      </c>
      <c r="AN634">
        <f t="shared" si="49"/>
        <v>0</v>
      </c>
    </row>
    <row r="635" spans="1:40" x14ac:dyDescent="0.35">
      <c r="A635" t="s">
        <v>35</v>
      </c>
      <c r="B635" t="s">
        <v>349</v>
      </c>
      <c r="C635" t="s">
        <v>37</v>
      </c>
      <c r="D635">
        <v>2020</v>
      </c>
      <c r="E635" t="s">
        <v>1162</v>
      </c>
      <c r="F635" t="s">
        <v>1258</v>
      </c>
      <c r="G635">
        <v>3</v>
      </c>
      <c r="H635">
        <v>4</v>
      </c>
      <c r="I635" t="s">
        <v>185</v>
      </c>
      <c r="J635" t="s">
        <v>98</v>
      </c>
      <c r="K635" t="s">
        <v>51</v>
      </c>
      <c r="L635">
        <v>88</v>
      </c>
      <c r="M635" t="s">
        <v>52</v>
      </c>
      <c r="N635" t="s">
        <v>92</v>
      </c>
      <c r="O635">
        <v>6</v>
      </c>
      <c r="P635">
        <v>1055</v>
      </c>
      <c r="Q635">
        <v>1</v>
      </c>
      <c r="R635">
        <v>1</v>
      </c>
      <c r="S635">
        <v>999</v>
      </c>
      <c r="T635" t="s">
        <v>123</v>
      </c>
      <c r="U635">
        <v>3</v>
      </c>
      <c r="V635">
        <v>0</v>
      </c>
      <c r="W635">
        <v>3.9</v>
      </c>
      <c r="X635">
        <v>0</v>
      </c>
      <c r="Y635" t="s">
        <v>1633</v>
      </c>
      <c r="Z635" t="s">
        <v>1259</v>
      </c>
      <c r="AA635" t="s">
        <v>47</v>
      </c>
      <c r="AB635" t="s">
        <v>1634</v>
      </c>
      <c r="AC635">
        <v>2</v>
      </c>
      <c r="AD635">
        <v>13900</v>
      </c>
      <c r="AE635" t="s">
        <v>1635</v>
      </c>
      <c r="AF635" t="s">
        <v>1528</v>
      </c>
      <c r="AG635">
        <v>13120</v>
      </c>
      <c r="AH635">
        <v>-780</v>
      </c>
      <c r="AI635">
        <v>-2030</v>
      </c>
      <c r="AJ635">
        <f t="shared" si="50"/>
        <v>-5.9451219512195119E-2</v>
      </c>
      <c r="AK635">
        <f t="shared" si="46"/>
        <v>0</v>
      </c>
      <c r="AL635">
        <f t="shared" si="47"/>
        <v>0</v>
      </c>
      <c r="AM635">
        <f t="shared" si="48"/>
        <v>0</v>
      </c>
      <c r="AN635">
        <f t="shared" si="49"/>
        <v>0</v>
      </c>
    </row>
    <row r="636" spans="1:40" x14ac:dyDescent="0.35">
      <c r="A636" t="s">
        <v>35</v>
      </c>
      <c r="B636" t="s">
        <v>349</v>
      </c>
      <c r="C636" t="s">
        <v>37</v>
      </c>
      <c r="D636">
        <v>2020</v>
      </c>
      <c r="E636" t="s">
        <v>1162</v>
      </c>
      <c r="F636" t="s">
        <v>1258</v>
      </c>
      <c r="G636">
        <v>3</v>
      </c>
      <c r="H636">
        <v>4</v>
      </c>
      <c r="I636" t="s">
        <v>185</v>
      </c>
      <c r="J636" t="s">
        <v>98</v>
      </c>
      <c r="K636" t="s">
        <v>66</v>
      </c>
      <c r="L636">
        <v>88</v>
      </c>
      <c r="M636" t="s">
        <v>67</v>
      </c>
      <c r="N636" t="s">
        <v>92</v>
      </c>
      <c r="O636">
        <v>6</v>
      </c>
      <c r="P636">
        <v>1055</v>
      </c>
      <c r="Q636">
        <v>1</v>
      </c>
      <c r="R636">
        <v>1</v>
      </c>
      <c r="S636">
        <v>999</v>
      </c>
      <c r="T636" t="s">
        <v>123</v>
      </c>
      <c r="U636">
        <v>3</v>
      </c>
      <c r="V636">
        <v>1</v>
      </c>
      <c r="W636">
        <v>3.9</v>
      </c>
      <c r="X636">
        <v>0</v>
      </c>
      <c r="Y636" t="s">
        <v>1636</v>
      </c>
      <c r="Z636" t="s">
        <v>1259</v>
      </c>
      <c r="AA636" t="s">
        <v>47</v>
      </c>
      <c r="AB636" t="s">
        <v>1637</v>
      </c>
      <c r="AC636">
        <v>12</v>
      </c>
      <c r="AD636">
        <v>14300</v>
      </c>
      <c r="AE636" t="s">
        <v>1638</v>
      </c>
      <c r="AF636" t="s">
        <v>1639</v>
      </c>
      <c r="AG636">
        <v>13120</v>
      </c>
      <c r="AH636">
        <v>-1180</v>
      </c>
      <c r="AI636">
        <v>-2430</v>
      </c>
      <c r="AJ636">
        <f t="shared" si="50"/>
        <v>-8.9939024390243899E-2</v>
      </c>
      <c r="AK636">
        <f t="shared" si="46"/>
        <v>0</v>
      </c>
      <c r="AL636">
        <f t="shared" si="47"/>
        <v>0</v>
      </c>
      <c r="AM636">
        <f t="shared" si="48"/>
        <v>0</v>
      </c>
      <c r="AN636">
        <f t="shared" si="49"/>
        <v>0</v>
      </c>
    </row>
    <row r="637" spans="1:40" x14ac:dyDescent="0.35">
      <c r="A637" t="s">
        <v>35</v>
      </c>
      <c r="B637" t="s">
        <v>349</v>
      </c>
      <c r="C637" t="s">
        <v>37</v>
      </c>
      <c r="D637">
        <v>2020</v>
      </c>
      <c r="E637" t="s">
        <v>1162</v>
      </c>
      <c r="F637" t="s">
        <v>1258</v>
      </c>
      <c r="G637">
        <v>3</v>
      </c>
      <c r="H637">
        <v>4</v>
      </c>
      <c r="I637" t="s">
        <v>185</v>
      </c>
      <c r="J637" t="s">
        <v>98</v>
      </c>
      <c r="K637" t="s">
        <v>71</v>
      </c>
      <c r="L637">
        <v>88</v>
      </c>
      <c r="M637" t="s">
        <v>899</v>
      </c>
      <c r="N637" t="s">
        <v>44</v>
      </c>
      <c r="O637">
        <v>6</v>
      </c>
      <c r="P637">
        <v>1055</v>
      </c>
      <c r="Q637">
        <v>1</v>
      </c>
      <c r="R637">
        <v>1</v>
      </c>
      <c r="S637">
        <v>999</v>
      </c>
      <c r="T637" t="s">
        <v>123</v>
      </c>
      <c r="U637">
        <v>3</v>
      </c>
      <c r="V637">
        <v>0</v>
      </c>
      <c r="W637">
        <v>3.9</v>
      </c>
      <c r="X637">
        <v>0</v>
      </c>
      <c r="Y637" t="s">
        <v>1640</v>
      </c>
      <c r="Z637" t="s">
        <v>1259</v>
      </c>
      <c r="AA637" t="s">
        <v>47</v>
      </c>
      <c r="AB637" t="s">
        <v>1641</v>
      </c>
      <c r="AC637">
        <v>12</v>
      </c>
      <c r="AD637">
        <v>17990</v>
      </c>
      <c r="AE637" t="s">
        <v>1642</v>
      </c>
      <c r="AF637" t="s">
        <v>1643</v>
      </c>
      <c r="AG637">
        <v>13120</v>
      </c>
      <c r="AH637">
        <v>-4870</v>
      </c>
      <c r="AI637">
        <v>-6120</v>
      </c>
      <c r="AJ637">
        <f t="shared" si="50"/>
        <v>-0.37118902439024393</v>
      </c>
      <c r="AK637">
        <f t="shared" si="46"/>
        <v>0</v>
      </c>
      <c r="AL637">
        <f t="shared" si="47"/>
        <v>0</v>
      </c>
      <c r="AM637">
        <f t="shared" si="48"/>
        <v>0</v>
      </c>
      <c r="AN637">
        <f t="shared" si="49"/>
        <v>0</v>
      </c>
    </row>
    <row r="638" spans="1:40" x14ac:dyDescent="0.35">
      <c r="A638" t="s">
        <v>35</v>
      </c>
      <c r="B638" t="s">
        <v>349</v>
      </c>
      <c r="C638" t="s">
        <v>37</v>
      </c>
      <c r="D638">
        <v>2020</v>
      </c>
      <c r="E638" t="s">
        <v>1162</v>
      </c>
      <c r="F638" t="s">
        <v>1258</v>
      </c>
      <c r="G638">
        <v>3</v>
      </c>
      <c r="I638" t="s">
        <v>185</v>
      </c>
      <c r="J638" t="s">
        <v>98</v>
      </c>
      <c r="K638" t="s">
        <v>51</v>
      </c>
      <c r="N638" t="s">
        <v>92</v>
      </c>
      <c r="O638">
        <v>6</v>
      </c>
      <c r="Q638">
        <v>1</v>
      </c>
      <c r="R638">
        <v>0</v>
      </c>
      <c r="S638">
        <v>999</v>
      </c>
      <c r="T638" t="s">
        <v>252</v>
      </c>
      <c r="V638">
        <v>0</v>
      </c>
      <c r="X638">
        <v>0</v>
      </c>
      <c r="Y638" t="s">
        <v>1644</v>
      </c>
      <c r="Z638" t="s">
        <v>1259</v>
      </c>
      <c r="AA638" t="s">
        <v>47</v>
      </c>
      <c r="AB638" t="s">
        <v>956</v>
      </c>
      <c r="AC638">
        <v>12</v>
      </c>
      <c r="AD638">
        <v>13900</v>
      </c>
      <c r="AE638" t="s">
        <v>1645</v>
      </c>
      <c r="AF638" t="s">
        <v>1646</v>
      </c>
      <c r="AG638">
        <v>13120</v>
      </c>
      <c r="AH638">
        <v>-780</v>
      </c>
      <c r="AI638">
        <v>-2030</v>
      </c>
      <c r="AJ638">
        <f t="shared" si="50"/>
        <v>-5.9451219512195119E-2</v>
      </c>
      <c r="AK638">
        <f t="shared" si="46"/>
        <v>0</v>
      </c>
      <c r="AL638">
        <f t="shared" si="47"/>
        <v>0</v>
      </c>
      <c r="AM638">
        <f t="shared" si="48"/>
        <v>0</v>
      </c>
      <c r="AN638">
        <f t="shared" si="49"/>
        <v>0</v>
      </c>
    </row>
    <row r="639" spans="1:40" x14ac:dyDescent="0.35">
      <c r="A639" t="s">
        <v>35</v>
      </c>
      <c r="B639" t="s">
        <v>349</v>
      </c>
      <c r="C639" t="s">
        <v>37</v>
      </c>
      <c r="D639">
        <v>2020</v>
      </c>
      <c r="E639" t="s">
        <v>1162</v>
      </c>
      <c r="F639" t="s">
        <v>1258</v>
      </c>
      <c r="G639">
        <v>3</v>
      </c>
      <c r="I639" t="s">
        <v>185</v>
      </c>
      <c r="J639" t="s">
        <v>98</v>
      </c>
      <c r="K639" t="s">
        <v>66</v>
      </c>
      <c r="N639" t="s">
        <v>92</v>
      </c>
      <c r="O639">
        <v>6</v>
      </c>
      <c r="Q639">
        <v>1</v>
      </c>
      <c r="R639">
        <v>0</v>
      </c>
      <c r="S639">
        <v>999</v>
      </c>
      <c r="T639" t="s">
        <v>252</v>
      </c>
      <c r="V639">
        <v>0</v>
      </c>
      <c r="X639">
        <v>0</v>
      </c>
      <c r="Y639" t="s">
        <v>1644</v>
      </c>
      <c r="Z639" t="s">
        <v>1259</v>
      </c>
      <c r="AA639" t="s">
        <v>47</v>
      </c>
      <c r="AB639" t="s">
        <v>956</v>
      </c>
      <c r="AC639">
        <v>12</v>
      </c>
      <c r="AD639">
        <v>13900</v>
      </c>
      <c r="AE639" t="s">
        <v>1647</v>
      </c>
      <c r="AF639" t="s">
        <v>1646</v>
      </c>
      <c r="AG639">
        <v>13120</v>
      </c>
      <c r="AH639">
        <v>-780</v>
      </c>
      <c r="AI639">
        <v>-2030</v>
      </c>
      <c r="AJ639">
        <f t="shared" si="50"/>
        <v>-5.9451219512195119E-2</v>
      </c>
      <c r="AK639">
        <f t="shared" si="46"/>
        <v>0</v>
      </c>
      <c r="AL639">
        <f t="shared" si="47"/>
        <v>0</v>
      </c>
      <c r="AM639">
        <f t="shared" si="48"/>
        <v>0</v>
      </c>
      <c r="AN639">
        <f t="shared" si="49"/>
        <v>0</v>
      </c>
    </row>
    <row r="640" spans="1:40" x14ac:dyDescent="0.35">
      <c r="A640" t="s">
        <v>35</v>
      </c>
      <c r="B640" t="s">
        <v>349</v>
      </c>
      <c r="C640" t="s">
        <v>37</v>
      </c>
      <c r="D640">
        <v>2020</v>
      </c>
      <c r="E640" t="s">
        <v>1162</v>
      </c>
      <c r="F640" t="s">
        <v>1258</v>
      </c>
      <c r="G640">
        <v>3</v>
      </c>
      <c r="H640">
        <v>4</v>
      </c>
      <c r="I640" t="s">
        <v>185</v>
      </c>
      <c r="J640" t="s">
        <v>98</v>
      </c>
      <c r="K640" t="s">
        <v>71</v>
      </c>
      <c r="L640">
        <v>90</v>
      </c>
      <c r="M640" t="s">
        <v>52</v>
      </c>
      <c r="N640" t="s">
        <v>92</v>
      </c>
      <c r="O640">
        <v>6</v>
      </c>
      <c r="Q640">
        <v>1</v>
      </c>
      <c r="R640">
        <v>0</v>
      </c>
      <c r="S640">
        <v>999</v>
      </c>
      <c r="T640" t="s">
        <v>252</v>
      </c>
      <c r="U640">
        <v>3</v>
      </c>
      <c r="V640">
        <v>0</v>
      </c>
      <c r="W640">
        <v>4</v>
      </c>
      <c r="X640">
        <v>0</v>
      </c>
      <c r="Y640" t="s">
        <v>1584</v>
      </c>
      <c r="Z640" t="s">
        <v>1259</v>
      </c>
      <c r="AA640" t="s">
        <v>47</v>
      </c>
      <c r="AB640" t="s">
        <v>1585</v>
      </c>
      <c r="AC640">
        <v>12</v>
      </c>
      <c r="AD640">
        <v>14590</v>
      </c>
      <c r="AE640" t="s">
        <v>1648</v>
      </c>
      <c r="AF640" t="s">
        <v>1587</v>
      </c>
      <c r="AG640">
        <v>13120</v>
      </c>
      <c r="AH640">
        <v>-1470</v>
      </c>
      <c r="AI640">
        <v>-2720</v>
      </c>
      <c r="AJ640">
        <f t="shared" si="50"/>
        <v>-0.11204268292682927</v>
      </c>
      <c r="AK640">
        <f t="shared" si="46"/>
        <v>0</v>
      </c>
      <c r="AL640">
        <f t="shared" si="47"/>
        <v>0</v>
      </c>
      <c r="AM640">
        <f t="shared" si="48"/>
        <v>0</v>
      </c>
      <c r="AN640">
        <f t="shared" si="49"/>
        <v>0</v>
      </c>
    </row>
    <row r="641" spans="1:40" x14ac:dyDescent="0.35">
      <c r="A641" t="s">
        <v>35</v>
      </c>
      <c r="B641" t="s">
        <v>349</v>
      </c>
      <c r="C641" t="s">
        <v>37</v>
      </c>
      <c r="D641">
        <v>2020</v>
      </c>
      <c r="E641" t="s">
        <v>1162</v>
      </c>
      <c r="F641" t="s">
        <v>1258</v>
      </c>
      <c r="G641">
        <v>3</v>
      </c>
      <c r="H641">
        <v>4</v>
      </c>
      <c r="I641" t="s">
        <v>185</v>
      </c>
      <c r="J641" t="s">
        <v>98</v>
      </c>
      <c r="K641" t="s">
        <v>1052</v>
      </c>
      <c r="L641">
        <v>88</v>
      </c>
      <c r="M641" t="s">
        <v>147</v>
      </c>
      <c r="N641" t="s">
        <v>92</v>
      </c>
      <c r="O641">
        <v>6</v>
      </c>
      <c r="P641">
        <v>1055</v>
      </c>
      <c r="Q641">
        <v>1</v>
      </c>
      <c r="R641">
        <v>1</v>
      </c>
      <c r="S641">
        <v>999</v>
      </c>
      <c r="T641" t="s">
        <v>123</v>
      </c>
      <c r="U641">
        <v>3</v>
      </c>
      <c r="V641">
        <v>0</v>
      </c>
      <c r="W641">
        <v>3.9</v>
      </c>
      <c r="X641">
        <v>0</v>
      </c>
      <c r="Y641" t="s">
        <v>1640</v>
      </c>
      <c r="Z641" t="s">
        <v>1259</v>
      </c>
      <c r="AA641" t="s">
        <v>47</v>
      </c>
      <c r="AB641" t="s">
        <v>1641</v>
      </c>
      <c r="AC641">
        <v>2</v>
      </c>
      <c r="AD641">
        <v>12900</v>
      </c>
      <c r="AE641" t="s">
        <v>1649</v>
      </c>
      <c r="AF641" t="s">
        <v>1551</v>
      </c>
      <c r="AG641">
        <v>13120</v>
      </c>
      <c r="AH641">
        <v>220</v>
      </c>
      <c r="AI641">
        <v>-1030</v>
      </c>
      <c r="AJ641">
        <f t="shared" si="50"/>
        <v>1.676829268292683E-2</v>
      </c>
      <c r="AK641">
        <f t="shared" si="46"/>
        <v>0</v>
      </c>
      <c r="AL641">
        <f t="shared" si="47"/>
        <v>0</v>
      </c>
      <c r="AM641">
        <f t="shared" si="48"/>
        <v>0</v>
      </c>
      <c r="AN641">
        <f t="shared" si="49"/>
        <v>0</v>
      </c>
    </row>
    <row r="642" spans="1:40" x14ac:dyDescent="0.35">
      <c r="A642" t="s">
        <v>35</v>
      </c>
      <c r="B642" t="s">
        <v>349</v>
      </c>
      <c r="C642" t="s">
        <v>37</v>
      </c>
      <c r="D642">
        <v>2020</v>
      </c>
      <c r="E642" t="s">
        <v>1162</v>
      </c>
      <c r="F642" t="s">
        <v>1258</v>
      </c>
      <c r="G642">
        <v>3</v>
      </c>
      <c r="H642">
        <v>4</v>
      </c>
      <c r="I642" t="s">
        <v>185</v>
      </c>
      <c r="J642" t="s">
        <v>98</v>
      </c>
      <c r="K642" t="s">
        <v>51</v>
      </c>
      <c r="L642">
        <v>88</v>
      </c>
      <c r="M642" t="s">
        <v>52</v>
      </c>
      <c r="O642">
        <v>6</v>
      </c>
      <c r="P642">
        <v>980</v>
      </c>
      <c r="Q642">
        <v>1</v>
      </c>
      <c r="R642">
        <v>1</v>
      </c>
      <c r="S642">
        <v>3000</v>
      </c>
      <c r="T642" t="s">
        <v>123</v>
      </c>
      <c r="U642">
        <v>3</v>
      </c>
      <c r="V642">
        <v>1</v>
      </c>
      <c r="W642">
        <v>3.4</v>
      </c>
      <c r="X642">
        <v>1</v>
      </c>
      <c r="Y642" t="s">
        <v>592</v>
      </c>
      <c r="Z642" t="s">
        <v>1259</v>
      </c>
      <c r="AA642" t="s">
        <v>47</v>
      </c>
      <c r="AB642" t="s">
        <v>593</v>
      </c>
      <c r="AC642">
        <v>12</v>
      </c>
      <c r="AD642">
        <v>13500</v>
      </c>
      <c r="AE642" t="s">
        <v>1650</v>
      </c>
      <c r="AF642" t="s">
        <v>1512</v>
      </c>
      <c r="AG642">
        <v>13120</v>
      </c>
      <c r="AH642">
        <v>-380</v>
      </c>
      <c r="AI642">
        <v>-1630</v>
      </c>
      <c r="AJ642">
        <f t="shared" si="50"/>
        <v>-2.8963414634146343E-2</v>
      </c>
      <c r="AK642">
        <f t="shared" si="46"/>
        <v>0</v>
      </c>
      <c r="AL642">
        <f t="shared" si="47"/>
        <v>0</v>
      </c>
      <c r="AM642">
        <f t="shared" si="48"/>
        <v>0</v>
      </c>
      <c r="AN642">
        <f t="shared" si="49"/>
        <v>0</v>
      </c>
    </row>
    <row r="643" spans="1:40" x14ac:dyDescent="0.35">
      <c r="A643" t="s">
        <v>35</v>
      </c>
      <c r="B643" t="s">
        <v>349</v>
      </c>
      <c r="C643" t="s">
        <v>37</v>
      </c>
      <c r="D643">
        <v>2020</v>
      </c>
      <c r="E643" t="s">
        <v>1162</v>
      </c>
      <c r="F643" t="s">
        <v>1258</v>
      </c>
      <c r="G643">
        <v>3</v>
      </c>
      <c r="H643">
        <v>4</v>
      </c>
      <c r="I643" t="s">
        <v>185</v>
      </c>
      <c r="J643" t="s">
        <v>98</v>
      </c>
      <c r="K643" t="s">
        <v>51</v>
      </c>
      <c r="L643">
        <v>88</v>
      </c>
      <c r="M643" t="s">
        <v>52</v>
      </c>
      <c r="O643">
        <v>6</v>
      </c>
      <c r="P643">
        <v>980</v>
      </c>
      <c r="Q643">
        <v>1</v>
      </c>
      <c r="R643">
        <v>1</v>
      </c>
      <c r="S643">
        <v>3000</v>
      </c>
      <c r="T643" t="s">
        <v>123</v>
      </c>
      <c r="U643">
        <v>3</v>
      </c>
      <c r="V643">
        <v>1</v>
      </c>
      <c r="W643">
        <v>3.4</v>
      </c>
      <c r="X643">
        <v>1</v>
      </c>
      <c r="Y643" t="s">
        <v>596</v>
      </c>
      <c r="Z643" t="s">
        <v>1259</v>
      </c>
      <c r="AA643" t="s">
        <v>47</v>
      </c>
      <c r="AB643" t="s">
        <v>1489</v>
      </c>
      <c r="AC643">
        <v>12</v>
      </c>
      <c r="AD643">
        <v>13500</v>
      </c>
      <c r="AE643" t="s">
        <v>1651</v>
      </c>
      <c r="AF643" t="s">
        <v>1512</v>
      </c>
      <c r="AG643">
        <v>13120</v>
      </c>
      <c r="AH643">
        <v>-380</v>
      </c>
      <c r="AI643">
        <v>-1630</v>
      </c>
      <c r="AJ643">
        <f t="shared" si="50"/>
        <v>-2.8963414634146343E-2</v>
      </c>
      <c r="AK643">
        <f t="shared" ref="AK643:AK706" si="51">+IF(AJ643&gt;0.35,1,0)</f>
        <v>0</v>
      </c>
      <c r="AL643">
        <f t="shared" ref="AL643:AL706" si="52">+IF(AJ643&gt;0.05,1,0)</f>
        <v>0</v>
      </c>
      <c r="AM643">
        <f t="shared" ref="AM643:AM706" si="53">+IF(AJ643&gt;0.1,1,0)</f>
        <v>0</v>
      </c>
      <c r="AN643">
        <f t="shared" ref="AN643:AN706" si="54">+IF(AJ643&gt;0.2,1,0)</f>
        <v>0</v>
      </c>
    </row>
    <row r="644" spans="1:40" x14ac:dyDescent="0.35">
      <c r="A644" t="s">
        <v>35</v>
      </c>
      <c r="B644" t="s">
        <v>349</v>
      </c>
      <c r="C644" t="s">
        <v>37</v>
      </c>
      <c r="D644">
        <v>2020</v>
      </c>
      <c r="E644" t="s">
        <v>1162</v>
      </c>
      <c r="F644" t="s">
        <v>1258</v>
      </c>
      <c r="G644">
        <v>3</v>
      </c>
      <c r="H644">
        <v>4</v>
      </c>
      <c r="I644" t="s">
        <v>185</v>
      </c>
      <c r="J644" t="s">
        <v>98</v>
      </c>
      <c r="K644" t="s">
        <v>42</v>
      </c>
      <c r="L644">
        <v>88</v>
      </c>
      <c r="M644" t="s">
        <v>147</v>
      </c>
      <c r="N644" t="s">
        <v>92</v>
      </c>
      <c r="O644">
        <v>6</v>
      </c>
      <c r="P644">
        <v>1055</v>
      </c>
      <c r="Q644">
        <v>1</v>
      </c>
      <c r="R644">
        <v>1</v>
      </c>
      <c r="S644">
        <v>999</v>
      </c>
      <c r="T644" t="s">
        <v>962</v>
      </c>
      <c r="U644">
        <v>3</v>
      </c>
      <c r="V644">
        <v>1</v>
      </c>
      <c r="W644">
        <v>3.9</v>
      </c>
      <c r="X644">
        <v>1</v>
      </c>
      <c r="Y644" t="s">
        <v>1652</v>
      </c>
      <c r="Z644" t="s">
        <v>1259</v>
      </c>
      <c r="AA644" t="s">
        <v>1653</v>
      </c>
      <c r="AB644" t="s">
        <v>47</v>
      </c>
      <c r="AC644">
        <v>12</v>
      </c>
      <c r="AD644">
        <v>13500</v>
      </c>
      <c r="AE644" t="s">
        <v>1654</v>
      </c>
      <c r="AF644" t="s">
        <v>1655</v>
      </c>
      <c r="AG644">
        <v>13120</v>
      </c>
      <c r="AH644">
        <v>-380</v>
      </c>
      <c r="AI644">
        <v>-1630</v>
      </c>
      <c r="AJ644">
        <f t="shared" si="50"/>
        <v>-2.8963414634146343E-2</v>
      </c>
      <c r="AK644">
        <f t="shared" si="51"/>
        <v>0</v>
      </c>
      <c r="AL644">
        <f t="shared" si="52"/>
        <v>0</v>
      </c>
      <c r="AM644">
        <f t="shared" si="53"/>
        <v>0</v>
      </c>
      <c r="AN644">
        <f t="shared" si="54"/>
        <v>0</v>
      </c>
    </row>
    <row r="645" spans="1:40" x14ac:dyDescent="0.35">
      <c r="A645" t="s">
        <v>35</v>
      </c>
      <c r="B645" t="s">
        <v>349</v>
      </c>
      <c r="C645" t="s">
        <v>37</v>
      </c>
      <c r="D645">
        <v>2020</v>
      </c>
      <c r="E645" t="s">
        <v>1162</v>
      </c>
      <c r="F645" t="s">
        <v>1258</v>
      </c>
      <c r="G645">
        <v>3</v>
      </c>
      <c r="H645">
        <v>4</v>
      </c>
      <c r="I645" t="s">
        <v>185</v>
      </c>
      <c r="J645" t="s">
        <v>98</v>
      </c>
      <c r="K645" t="s">
        <v>66</v>
      </c>
      <c r="L645">
        <v>88</v>
      </c>
      <c r="M645" t="s">
        <v>899</v>
      </c>
      <c r="N645" t="s">
        <v>92</v>
      </c>
      <c r="O645">
        <v>6</v>
      </c>
      <c r="P645">
        <v>1055</v>
      </c>
      <c r="Q645">
        <v>1</v>
      </c>
      <c r="R645">
        <v>1</v>
      </c>
      <c r="S645">
        <v>999</v>
      </c>
      <c r="T645" t="s">
        <v>962</v>
      </c>
      <c r="U645">
        <v>3</v>
      </c>
      <c r="V645">
        <v>1</v>
      </c>
      <c r="W645">
        <v>3.9</v>
      </c>
      <c r="X645">
        <v>1</v>
      </c>
      <c r="Y645" t="s">
        <v>1652</v>
      </c>
      <c r="Z645" t="s">
        <v>1259</v>
      </c>
      <c r="AA645" t="s">
        <v>1653</v>
      </c>
      <c r="AB645" t="s">
        <v>47</v>
      </c>
      <c r="AC645">
        <v>12</v>
      </c>
      <c r="AD645">
        <v>13500</v>
      </c>
      <c r="AE645" t="s">
        <v>1656</v>
      </c>
      <c r="AF645" t="s">
        <v>1657</v>
      </c>
      <c r="AG645">
        <v>13120</v>
      </c>
      <c r="AH645">
        <v>-380</v>
      </c>
      <c r="AI645">
        <v>-1630</v>
      </c>
      <c r="AJ645">
        <f t="shared" si="50"/>
        <v>-2.8963414634146343E-2</v>
      </c>
      <c r="AK645">
        <f t="shared" si="51"/>
        <v>0</v>
      </c>
      <c r="AL645">
        <f t="shared" si="52"/>
        <v>0</v>
      </c>
      <c r="AM645">
        <f t="shared" si="53"/>
        <v>0</v>
      </c>
      <c r="AN645">
        <f t="shared" si="54"/>
        <v>0</v>
      </c>
    </row>
    <row r="646" spans="1:40" x14ac:dyDescent="0.35">
      <c r="A646" t="s">
        <v>35</v>
      </c>
      <c r="B646" t="s">
        <v>349</v>
      </c>
      <c r="C646" t="s">
        <v>37</v>
      </c>
      <c r="D646">
        <v>2020</v>
      </c>
      <c r="E646" t="s">
        <v>1162</v>
      </c>
      <c r="F646" t="s">
        <v>1258</v>
      </c>
      <c r="G646">
        <v>3</v>
      </c>
      <c r="H646">
        <v>4</v>
      </c>
      <c r="I646" t="s">
        <v>185</v>
      </c>
      <c r="J646" t="s">
        <v>98</v>
      </c>
      <c r="K646" t="s">
        <v>71</v>
      </c>
      <c r="L646">
        <v>88</v>
      </c>
      <c r="M646" t="s">
        <v>333</v>
      </c>
      <c r="N646" t="s">
        <v>92</v>
      </c>
      <c r="O646">
        <v>6</v>
      </c>
      <c r="P646">
        <v>1055</v>
      </c>
      <c r="Q646">
        <v>1</v>
      </c>
      <c r="R646">
        <v>1</v>
      </c>
      <c r="S646">
        <v>999</v>
      </c>
      <c r="T646" t="s">
        <v>962</v>
      </c>
      <c r="U646">
        <v>3</v>
      </c>
      <c r="V646">
        <v>1</v>
      </c>
      <c r="W646">
        <v>3.9</v>
      </c>
      <c r="X646">
        <v>1</v>
      </c>
      <c r="Y646" t="s">
        <v>1652</v>
      </c>
      <c r="Z646" t="s">
        <v>1259</v>
      </c>
      <c r="AA646" t="s">
        <v>1653</v>
      </c>
      <c r="AB646" t="s">
        <v>47</v>
      </c>
      <c r="AC646">
        <v>12</v>
      </c>
      <c r="AD646">
        <v>14900</v>
      </c>
      <c r="AE646" t="s">
        <v>1658</v>
      </c>
      <c r="AF646" t="s">
        <v>1659</v>
      </c>
      <c r="AG646">
        <v>13120</v>
      </c>
      <c r="AH646">
        <v>-1780</v>
      </c>
      <c r="AI646">
        <v>-3030</v>
      </c>
      <c r="AJ646">
        <f t="shared" si="50"/>
        <v>-0.13567073170731708</v>
      </c>
      <c r="AK646">
        <f t="shared" si="51"/>
        <v>0</v>
      </c>
      <c r="AL646">
        <f t="shared" si="52"/>
        <v>0</v>
      </c>
      <c r="AM646">
        <f t="shared" si="53"/>
        <v>0</v>
      </c>
      <c r="AN646">
        <f t="shared" si="54"/>
        <v>0</v>
      </c>
    </row>
    <row r="647" spans="1:40" x14ac:dyDescent="0.35">
      <c r="A647" t="s">
        <v>35</v>
      </c>
      <c r="B647" t="s">
        <v>349</v>
      </c>
      <c r="C647" t="s">
        <v>37</v>
      </c>
      <c r="D647">
        <v>2020</v>
      </c>
      <c r="E647" t="s">
        <v>1162</v>
      </c>
      <c r="F647" t="s">
        <v>1258</v>
      </c>
      <c r="G647">
        <v>3</v>
      </c>
      <c r="H647">
        <v>4</v>
      </c>
      <c r="I647" t="s">
        <v>185</v>
      </c>
      <c r="J647" t="s">
        <v>98</v>
      </c>
      <c r="K647" t="s">
        <v>51</v>
      </c>
      <c r="L647">
        <v>88</v>
      </c>
      <c r="M647" t="s">
        <v>52</v>
      </c>
      <c r="N647" t="s">
        <v>92</v>
      </c>
      <c r="O647">
        <v>6</v>
      </c>
      <c r="P647">
        <v>1055</v>
      </c>
      <c r="Q647">
        <v>1</v>
      </c>
      <c r="R647">
        <v>1</v>
      </c>
      <c r="S647">
        <v>999</v>
      </c>
      <c r="T647" t="s">
        <v>123</v>
      </c>
      <c r="U647">
        <v>3</v>
      </c>
      <c r="V647">
        <v>1</v>
      </c>
      <c r="W647">
        <v>3.9</v>
      </c>
      <c r="X647">
        <v>0</v>
      </c>
      <c r="Y647" t="s">
        <v>1636</v>
      </c>
      <c r="Z647" t="s">
        <v>1259</v>
      </c>
      <c r="AA647" t="s">
        <v>47</v>
      </c>
      <c r="AB647" t="s">
        <v>1637</v>
      </c>
      <c r="AC647">
        <v>12</v>
      </c>
      <c r="AD647">
        <v>14300</v>
      </c>
      <c r="AE647" t="s">
        <v>1660</v>
      </c>
      <c r="AF647" t="s">
        <v>1639</v>
      </c>
      <c r="AG647">
        <v>13120</v>
      </c>
      <c r="AH647">
        <v>-1180</v>
      </c>
      <c r="AI647">
        <v>-2430</v>
      </c>
      <c r="AJ647">
        <f t="shared" si="50"/>
        <v>-8.9939024390243899E-2</v>
      </c>
      <c r="AK647">
        <f t="shared" si="51"/>
        <v>0</v>
      </c>
      <c r="AL647">
        <f t="shared" si="52"/>
        <v>0</v>
      </c>
      <c r="AM647">
        <f t="shared" si="53"/>
        <v>0</v>
      </c>
      <c r="AN647">
        <f t="shared" si="54"/>
        <v>0</v>
      </c>
    </row>
    <row r="648" spans="1:40" x14ac:dyDescent="0.35">
      <c r="A648" t="s">
        <v>35</v>
      </c>
      <c r="B648" t="s">
        <v>349</v>
      </c>
      <c r="C648" t="s">
        <v>37</v>
      </c>
      <c r="D648">
        <v>2020</v>
      </c>
      <c r="E648" t="s">
        <v>1162</v>
      </c>
      <c r="F648" t="s">
        <v>1258</v>
      </c>
      <c r="G648">
        <v>3</v>
      </c>
      <c r="H648">
        <v>4</v>
      </c>
      <c r="I648" t="s">
        <v>185</v>
      </c>
      <c r="J648" t="s">
        <v>98</v>
      </c>
      <c r="K648" t="s">
        <v>71</v>
      </c>
      <c r="L648">
        <v>88</v>
      </c>
      <c r="N648" t="s">
        <v>92</v>
      </c>
      <c r="O648">
        <v>6</v>
      </c>
      <c r="P648">
        <v>1055</v>
      </c>
      <c r="Q648">
        <v>0</v>
      </c>
      <c r="R648">
        <v>1</v>
      </c>
      <c r="S648">
        <v>999</v>
      </c>
      <c r="T648" t="s">
        <v>123</v>
      </c>
      <c r="U648">
        <v>3</v>
      </c>
      <c r="V648">
        <v>0</v>
      </c>
      <c r="W648">
        <v>3.9</v>
      </c>
      <c r="X648">
        <v>0</v>
      </c>
      <c r="Y648" t="s">
        <v>1476</v>
      </c>
      <c r="Z648" t="s">
        <v>1259</v>
      </c>
      <c r="AA648" t="s">
        <v>47</v>
      </c>
      <c r="AB648" t="s">
        <v>1477</v>
      </c>
      <c r="AC648">
        <v>12</v>
      </c>
      <c r="AD648">
        <v>13200</v>
      </c>
      <c r="AE648" t="s">
        <v>1661</v>
      </c>
      <c r="AF648" t="s">
        <v>1662</v>
      </c>
      <c r="AG648">
        <v>13120</v>
      </c>
      <c r="AH648">
        <v>-80</v>
      </c>
      <c r="AI648">
        <v>-1330</v>
      </c>
      <c r="AJ648">
        <f t="shared" si="50"/>
        <v>-6.0975609756097563E-3</v>
      </c>
      <c r="AK648">
        <f t="shared" si="51"/>
        <v>0</v>
      </c>
      <c r="AL648">
        <f t="shared" si="52"/>
        <v>0</v>
      </c>
      <c r="AM648">
        <f t="shared" si="53"/>
        <v>0</v>
      </c>
      <c r="AN648">
        <f t="shared" si="54"/>
        <v>0</v>
      </c>
    </row>
    <row r="649" spans="1:40" x14ac:dyDescent="0.35">
      <c r="A649" t="s">
        <v>35</v>
      </c>
      <c r="B649" t="s">
        <v>349</v>
      </c>
      <c r="C649" t="s">
        <v>37</v>
      </c>
      <c r="D649">
        <v>2020</v>
      </c>
      <c r="E649" t="s">
        <v>1162</v>
      </c>
      <c r="F649" t="s">
        <v>1258</v>
      </c>
      <c r="G649">
        <v>3</v>
      </c>
      <c r="H649">
        <v>4</v>
      </c>
      <c r="I649" t="s">
        <v>185</v>
      </c>
      <c r="J649" t="s">
        <v>98</v>
      </c>
      <c r="K649" t="s">
        <v>51</v>
      </c>
      <c r="L649">
        <v>88</v>
      </c>
      <c r="N649" t="s">
        <v>92</v>
      </c>
      <c r="O649">
        <v>6</v>
      </c>
      <c r="P649">
        <v>1055</v>
      </c>
      <c r="Q649">
        <v>1</v>
      </c>
      <c r="R649">
        <v>1</v>
      </c>
      <c r="S649">
        <v>999</v>
      </c>
      <c r="T649" t="s">
        <v>123</v>
      </c>
      <c r="U649">
        <v>3</v>
      </c>
      <c r="V649">
        <v>0</v>
      </c>
      <c r="W649">
        <v>3.9</v>
      </c>
      <c r="X649">
        <v>0</v>
      </c>
      <c r="Y649" t="s">
        <v>1476</v>
      </c>
      <c r="Z649" t="s">
        <v>1259</v>
      </c>
      <c r="AA649" t="s">
        <v>47</v>
      </c>
      <c r="AB649" t="s">
        <v>1477</v>
      </c>
      <c r="AC649">
        <v>12</v>
      </c>
      <c r="AD649">
        <v>13200</v>
      </c>
      <c r="AE649" t="s">
        <v>1663</v>
      </c>
      <c r="AF649" t="s">
        <v>1664</v>
      </c>
      <c r="AG649">
        <v>13120</v>
      </c>
      <c r="AH649">
        <v>-80</v>
      </c>
      <c r="AI649">
        <v>-1330</v>
      </c>
      <c r="AJ649">
        <f t="shared" si="50"/>
        <v>-6.0975609756097563E-3</v>
      </c>
      <c r="AK649">
        <f t="shared" si="51"/>
        <v>0</v>
      </c>
      <c r="AL649">
        <f t="shared" si="52"/>
        <v>0</v>
      </c>
      <c r="AM649">
        <f t="shared" si="53"/>
        <v>0</v>
      </c>
      <c r="AN649">
        <f t="shared" si="54"/>
        <v>0</v>
      </c>
    </row>
    <row r="650" spans="1:40" x14ac:dyDescent="0.35">
      <c r="A650" t="s">
        <v>35</v>
      </c>
      <c r="B650" t="s">
        <v>349</v>
      </c>
      <c r="C650" t="s">
        <v>37</v>
      </c>
      <c r="D650">
        <v>2020</v>
      </c>
      <c r="E650" t="s">
        <v>1162</v>
      </c>
      <c r="F650" t="s">
        <v>1258</v>
      </c>
      <c r="G650">
        <v>3</v>
      </c>
      <c r="H650">
        <v>4</v>
      </c>
      <c r="I650" t="s">
        <v>185</v>
      </c>
      <c r="J650" t="s">
        <v>98</v>
      </c>
      <c r="K650" t="s">
        <v>1052</v>
      </c>
      <c r="L650">
        <v>88</v>
      </c>
      <c r="N650" t="s">
        <v>92</v>
      </c>
      <c r="O650">
        <v>6</v>
      </c>
      <c r="P650">
        <v>1055</v>
      </c>
      <c r="Q650">
        <v>1</v>
      </c>
      <c r="R650">
        <v>1</v>
      </c>
      <c r="S650">
        <v>999</v>
      </c>
      <c r="T650" t="s">
        <v>123</v>
      </c>
      <c r="U650">
        <v>3</v>
      </c>
      <c r="V650">
        <v>0</v>
      </c>
      <c r="W650">
        <v>3.9</v>
      </c>
      <c r="X650">
        <v>0</v>
      </c>
      <c r="Y650" t="s">
        <v>1476</v>
      </c>
      <c r="Z650" t="s">
        <v>1259</v>
      </c>
      <c r="AA650" t="s">
        <v>47</v>
      </c>
      <c r="AB650" t="s">
        <v>1477</v>
      </c>
      <c r="AC650">
        <v>2</v>
      </c>
      <c r="AD650">
        <v>13950</v>
      </c>
      <c r="AE650" t="s">
        <v>1665</v>
      </c>
      <c r="AF650" t="s">
        <v>1528</v>
      </c>
      <c r="AG650">
        <v>13120</v>
      </c>
      <c r="AH650">
        <v>-830</v>
      </c>
      <c r="AI650">
        <v>-2080</v>
      </c>
      <c r="AJ650">
        <f t="shared" si="50"/>
        <v>-6.326219512195122E-2</v>
      </c>
      <c r="AK650">
        <f t="shared" si="51"/>
        <v>0</v>
      </c>
      <c r="AL650">
        <f t="shared" si="52"/>
        <v>0</v>
      </c>
      <c r="AM650">
        <f t="shared" si="53"/>
        <v>0</v>
      </c>
      <c r="AN650">
        <f t="shared" si="54"/>
        <v>0</v>
      </c>
    </row>
    <row r="651" spans="1:40" x14ac:dyDescent="0.35">
      <c r="A651" t="s">
        <v>35</v>
      </c>
      <c r="B651" t="s">
        <v>349</v>
      </c>
      <c r="C651" t="s">
        <v>37</v>
      </c>
      <c r="D651">
        <v>2020</v>
      </c>
      <c r="E651" t="s">
        <v>1162</v>
      </c>
      <c r="F651" t="s">
        <v>1258</v>
      </c>
      <c r="G651">
        <v>3</v>
      </c>
      <c r="H651">
        <v>4</v>
      </c>
      <c r="I651" t="s">
        <v>185</v>
      </c>
      <c r="J651" t="s">
        <v>98</v>
      </c>
      <c r="K651" t="s">
        <v>66</v>
      </c>
      <c r="L651">
        <v>88</v>
      </c>
      <c r="M651" t="s">
        <v>72</v>
      </c>
      <c r="N651" t="s">
        <v>92</v>
      </c>
      <c r="O651">
        <v>6</v>
      </c>
      <c r="P651">
        <v>1055</v>
      </c>
      <c r="Q651">
        <v>1</v>
      </c>
      <c r="R651">
        <v>1</v>
      </c>
      <c r="S651">
        <v>999</v>
      </c>
      <c r="T651" t="s">
        <v>252</v>
      </c>
      <c r="U651">
        <v>3</v>
      </c>
      <c r="V651">
        <v>0</v>
      </c>
      <c r="W651">
        <v>3.9</v>
      </c>
      <c r="X651">
        <v>0</v>
      </c>
      <c r="Y651" t="s">
        <v>308</v>
      </c>
      <c r="Z651" t="s">
        <v>1259</v>
      </c>
      <c r="AA651" t="s">
        <v>617</v>
      </c>
      <c r="AB651" t="s">
        <v>47</v>
      </c>
      <c r="AC651">
        <v>2</v>
      </c>
      <c r="AD651">
        <v>14350</v>
      </c>
      <c r="AE651" t="s">
        <v>1666</v>
      </c>
      <c r="AF651" t="s">
        <v>1549</v>
      </c>
      <c r="AG651">
        <v>13120</v>
      </c>
      <c r="AH651">
        <v>-1230</v>
      </c>
      <c r="AI651">
        <v>-2480</v>
      </c>
      <c r="AJ651">
        <f t="shared" si="50"/>
        <v>-9.375E-2</v>
      </c>
      <c r="AK651">
        <f t="shared" si="51"/>
        <v>0</v>
      </c>
      <c r="AL651">
        <f t="shared" si="52"/>
        <v>0</v>
      </c>
      <c r="AM651">
        <f t="shared" si="53"/>
        <v>0</v>
      </c>
      <c r="AN651">
        <f t="shared" si="54"/>
        <v>0</v>
      </c>
    </row>
    <row r="652" spans="1:40" x14ac:dyDescent="0.35">
      <c r="A652" t="s">
        <v>35</v>
      </c>
      <c r="B652" t="s">
        <v>349</v>
      </c>
      <c r="C652" t="s">
        <v>37</v>
      </c>
      <c r="D652">
        <v>2020</v>
      </c>
      <c r="E652" t="s">
        <v>1162</v>
      </c>
      <c r="F652" t="s">
        <v>1258</v>
      </c>
      <c r="G652">
        <v>3</v>
      </c>
      <c r="H652">
        <v>4</v>
      </c>
      <c r="I652" t="s">
        <v>185</v>
      </c>
      <c r="J652" t="s">
        <v>98</v>
      </c>
      <c r="K652" t="s">
        <v>1052</v>
      </c>
      <c r="L652">
        <v>88</v>
      </c>
      <c r="M652" t="s">
        <v>147</v>
      </c>
      <c r="N652" t="s">
        <v>92</v>
      </c>
      <c r="O652">
        <v>6</v>
      </c>
      <c r="P652">
        <v>1055</v>
      </c>
      <c r="Q652">
        <v>1</v>
      </c>
      <c r="R652">
        <v>1</v>
      </c>
      <c r="S652">
        <v>999</v>
      </c>
      <c r="T652" t="s">
        <v>123</v>
      </c>
      <c r="U652">
        <v>3</v>
      </c>
      <c r="V652">
        <v>1</v>
      </c>
      <c r="W652">
        <v>3.9</v>
      </c>
      <c r="X652">
        <v>0</v>
      </c>
      <c r="Y652" t="s">
        <v>1619</v>
      </c>
      <c r="Z652" t="s">
        <v>1259</v>
      </c>
      <c r="AA652" t="s">
        <v>47</v>
      </c>
      <c r="AB652" t="s">
        <v>1620</v>
      </c>
      <c r="AC652">
        <v>12</v>
      </c>
      <c r="AD652">
        <v>14490</v>
      </c>
      <c r="AE652" t="s">
        <v>1667</v>
      </c>
      <c r="AF652" t="s">
        <v>1622</v>
      </c>
      <c r="AG652">
        <v>13120</v>
      </c>
      <c r="AH652">
        <v>-1370</v>
      </c>
      <c r="AI652">
        <v>-2620</v>
      </c>
      <c r="AJ652">
        <f t="shared" si="50"/>
        <v>-0.10442073170731707</v>
      </c>
      <c r="AK652">
        <f t="shared" si="51"/>
        <v>0</v>
      </c>
      <c r="AL652">
        <f t="shared" si="52"/>
        <v>0</v>
      </c>
      <c r="AM652">
        <f t="shared" si="53"/>
        <v>0</v>
      </c>
      <c r="AN652">
        <f t="shared" si="54"/>
        <v>0</v>
      </c>
    </row>
    <row r="653" spans="1:40" x14ac:dyDescent="0.35">
      <c r="A653" t="s">
        <v>35</v>
      </c>
      <c r="B653" t="s">
        <v>349</v>
      </c>
      <c r="C653" t="s">
        <v>37</v>
      </c>
      <c r="D653">
        <v>2020</v>
      </c>
      <c r="E653" t="s">
        <v>1162</v>
      </c>
      <c r="F653" t="s">
        <v>1258</v>
      </c>
      <c r="G653">
        <v>3</v>
      </c>
      <c r="H653">
        <v>4</v>
      </c>
      <c r="I653" t="s">
        <v>185</v>
      </c>
      <c r="J653" t="s">
        <v>98</v>
      </c>
      <c r="K653" t="s">
        <v>42</v>
      </c>
      <c r="L653">
        <v>88</v>
      </c>
      <c r="M653" t="s">
        <v>52</v>
      </c>
      <c r="N653" t="s">
        <v>92</v>
      </c>
      <c r="O653">
        <v>6</v>
      </c>
      <c r="P653">
        <v>1055</v>
      </c>
      <c r="Q653">
        <v>1</v>
      </c>
      <c r="R653">
        <v>1</v>
      </c>
      <c r="S653">
        <v>999</v>
      </c>
      <c r="T653" t="s">
        <v>123</v>
      </c>
      <c r="U653">
        <v>3</v>
      </c>
      <c r="V653">
        <v>0</v>
      </c>
      <c r="W653">
        <v>3.9</v>
      </c>
      <c r="X653">
        <v>0</v>
      </c>
      <c r="Y653" t="s">
        <v>1100</v>
      </c>
      <c r="Z653" t="s">
        <v>1259</v>
      </c>
      <c r="AA653" t="s">
        <v>47</v>
      </c>
      <c r="AB653" t="s">
        <v>1107</v>
      </c>
      <c r="AC653">
        <v>12</v>
      </c>
      <c r="AD653">
        <v>12290</v>
      </c>
      <c r="AE653" t="s">
        <v>1668</v>
      </c>
      <c r="AF653" t="s">
        <v>1512</v>
      </c>
      <c r="AG653">
        <v>13120</v>
      </c>
      <c r="AH653">
        <v>830</v>
      </c>
      <c r="AI653">
        <v>-420</v>
      </c>
      <c r="AJ653">
        <f t="shared" si="50"/>
        <v>6.326219512195122E-2</v>
      </c>
      <c r="AK653">
        <f t="shared" si="51"/>
        <v>0</v>
      </c>
      <c r="AL653">
        <f t="shared" si="52"/>
        <v>1</v>
      </c>
      <c r="AM653">
        <f t="shared" si="53"/>
        <v>0</v>
      </c>
      <c r="AN653">
        <f t="shared" si="54"/>
        <v>0</v>
      </c>
    </row>
    <row r="654" spans="1:40" x14ac:dyDescent="0.35">
      <c r="A654" t="s">
        <v>35</v>
      </c>
      <c r="B654" t="s">
        <v>349</v>
      </c>
      <c r="C654" t="s">
        <v>37</v>
      </c>
      <c r="D654">
        <v>2020</v>
      </c>
      <c r="E654" t="s">
        <v>1162</v>
      </c>
      <c r="F654" t="s">
        <v>1258</v>
      </c>
      <c r="G654">
        <v>3</v>
      </c>
      <c r="H654">
        <v>4</v>
      </c>
      <c r="I654" t="s">
        <v>185</v>
      </c>
      <c r="J654" t="s">
        <v>98</v>
      </c>
      <c r="K654" t="s">
        <v>42</v>
      </c>
      <c r="L654">
        <v>88</v>
      </c>
      <c r="M654" t="s">
        <v>52</v>
      </c>
      <c r="N654" t="s">
        <v>92</v>
      </c>
      <c r="O654">
        <v>6</v>
      </c>
      <c r="P654">
        <v>1055</v>
      </c>
      <c r="Q654">
        <v>1</v>
      </c>
      <c r="R654">
        <v>1</v>
      </c>
      <c r="S654">
        <v>999</v>
      </c>
      <c r="T654" t="s">
        <v>123</v>
      </c>
      <c r="U654">
        <v>3</v>
      </c>
      <c r="V654">
        <v>0</v>
      </c>
      <c r="W654">
        <v>3.9</v>
      </c>
      <c r="X654">
        <v>0</v>
      </c>
      <c r="Y654" t="s">
        <v>1100</v>
      </c>
      <c r="Z654" t="s">
        <v>1259</v>
      </c>
      <c r="AA654" t="s">
        <v>47</v>
      </c>
      <c r="AB654" t="s">
        <v>1107</v>
      </c>
      <c r="AC654">
        <v>12</v>
      </c>
      <c r="AD654">
        <v>12290</v>
      </c>
      <c r="AE654" t="s">
        <v>1669</v>
      </c>
      <c r="AF654" t="s">
        <v>1512</v>
      </c>
      <c r="AG654">
        <v>13120</v>
      </c>
      <c r="AH654">
        <v>830</v>
      </c>
      <c r="AI654">
        <v>-420</v>
      </c>
      <c r="AJ654">
        <f t="shared" si="50"/>
        <v>6.326219512195122E-2</v>
      </c>
      <c r="AK654">
        <f t="shared" si="51"/>
        <v>0</v>
      </c>
      <c r="AL654">
        <f t="shared" si="52"/>
        <v>1</v>
      </c>
      <c r="AM654">
        <f t="shared" si="53"/>
        <v>0</v>
      </c>
      <c r="AN654">
        <f t="shared" si="54"/>
        <v>0</v>
      </c>
    </row>
    <row r="655" spans="1:40" x14ac:dyDescent="0.35">
      <c r="A655" t="s">
        <v>35</v>
      </c>
      <c r="B655" t="s">
        <v>349</v>
      </c>
      <c r="C655" t="s">
        <v>37</v>
      </c>
      <c r="D655">
        <v>2020</v>
      </c>
      <c r="E655" t="s">
        <v>1162</v>
      </c>
      <c r="F655" t="s">
        <v>1258</v>
      </c>
      <c r="G655">
        <v>3</v>
      </c>
      <c r="H655">
        <v>4</v>
      </c>
      <c r="I655" t="s">
        <v>185</v>
      </c>
      <c r="J655" t="s">
        <v>98</v>
      </c>
      <c r="K655" t="s">
        <v>42</v>
      </c>
      <c r="L655">
        <v>88</v>
      </c>
      <c r="M655" t="s">
        <v>52</v>
      </c>
      <c r="N655" t="s">
        <v>92</v>
      </c>
      <c r="O655">
        <v>6</v>
      </c>
      <c r="P655">
        <v>1055</v>
      </c>
      <c r="Q655">
        <v>1</v>
      </c>
      <c r="R655">
        <v>1</v>
      </c>
      <c r="S655">
        <v>999</v>
      </c>
      <c r="T655" t="s">
        <v>123</v>
      </c>
      <c r="U655">
        <v>3</v>
      </c>
      <c r="V655">
        <v>0</v>
      </c>
      <c r="W655">
        <v>3.9</v>
      </c>
      <c r="X655">
        <v>0</v>
      </c>
      <c r="Y655" t="s">
        <v>1100</v>
      </c>
      <c r="Z655" t="s">
        <v>1259</v>
      </c>
      <c r="AA655" t="s">
        <v>47</v>
      </c>
      <c r="AB655" t="s">
        <v>1107</v>
      </c>
      <c r="AC655">
        <v>12</v>
      </c>
      <c r="AD655">
        <v>12290</v>
      </c>
      <c r="AE655" t="s">
        <v>1670</v>
      </c>
      <c r="AF655" t="s">
        <v>1512</v>
      </c>
      <c r="AG655">
        <v>13120</v>
      </c>
      <c r="AH655">
        <v>830</v>
      </c>
      <c r="AI655">
        <v>-420</v>
      </c>
      <c r="AJ655">
        <f t="shared" si="50"/>
        <v>6.326219512195122E-2</v>
      </c>
      <c r="AK655">
        <f t="shared" si="51"/>
        <v>0</v>
      </c>
      <c r="AL655">
        <f t="shared" si="52"/>
        <v>1</v>
      </c>
      <c r="AM655">
        <f t="shared" si="53"/>
        <v>0</v>
      </c>
      <c r="AN655">
        <f t="shared" si="54"/>
        <v>0</v>
      </c>
    </row>
    <row r="656" spans="1:40" x14ac:dyDescent="0.35">
      <c r="A656" t="s">
        <v>35</v>
      </c>
      <c r="B656" t="s">
        <v>349</v>
      </c>
      <c r="C656" t="s">
        <v>37</v>
      </c>
      <c r="D656">
        <v>2020</v>
      </c>
      <c r="E656" t="s">
        <v>1162</v>
      </c>
      <c r="F656" t="s">
        <v>1258</v>
      </c>
      <c r="G656">
        <v>3</v>
      </c>
      <c r="H656">
        <v>4</v>
      </c>
      <c r="I656" t="s">
        <v>185</v>
      </c>
      <c r="J656" t="s">
        <v>98</v>
      </c>
      <c r="K656" t="s">
        <v>42</v>
      </c>
      <c r="L656">
        <v>88</v>
      </c>
      <c r="M656" t="s">
        <v>52</v>
      </c>
      <c r="N656" t="s">
        <v>92</v>
      </c>
      <c r="O656">
        <v>6</v>
      </c>
      <c r="P656">
        <v>1055</v>
      </c>
      <c r="Q656">
        <v>1</v>
      </c>
      <c r="R656">
        <v>1</v>
      </c>
      <c r="S656">
        <v>999</v>
      </c>
      <c r="T656" t="s">
        <v>123</v>
      </c>
      <c r="U656">
        <v>3</v>
      </c>
      <c r="V656">
        <v>0</v>
      </c>
      <c r="W656">
        <v>3.9</v>
      </c>
      <c r="X656">
        <v>0</v>
      </c>
      <c r="Y656" t="s">
        <v>1100</v>
      </c>
      <c r="Z656" t="s">
        <v>1259</v>
      </c>
      <c r="AA656" t="s">
        <v>47</v>
      </c>
      <c r="AB656" t="s">
        <v>1107</v>
      </c>
      <c r="AC656">
        <v>12</v>
      </c>
      <c r="AD656">
        <v>12290</v>
      </c>
      <c r="AE656" t="s">
        <v>1671</v>
      </c>
      <c r="AF656" t="s">
        <v>1512</v>
      </c>
      <c r="AG656">
        <v>13120</v>
      </c>
      <c r="AH656">
        <v>830</v>
      </c>
      <c r="AI656">
        <v>-420</v>
      </c>
      <c r="AJ656">
        <f t="shared" si="50"/>
        <v>6.326219512195122E-2</v>
      </c>
      <c r="AK656">
        <f t="shared" si="51"/>
        <v>0</v>
      </c>
      <c r="AL656">
        <f t="shared" si="52"/>
        <v>1</v>
      </c>
      <c r="AM656">
        <f t="shared" si="53"/>
        <v>0</v>
      </c>
      <c r="AN656">
        <f t="shared" si="54"/>
        <v>0</v>
      </c>
    </row>
    <row r="657" spans="1:40" x14ac:dyDescent="0.35">
      <c r="A657" t="s">
        <v>35</v>
      </c>
      <c r="B657" t="s">
        <v>349</v>
      </c>
      <c r="C657" t="s">
        <v>37</v>
      </c>
      <c r="D657">
        <v>2020</v>
      </c>
      <c r="E657" t="s">
        <v>1162</v>
      </c>
      <c r="F657" t="s">
        <v>1258</v>
      </c>
      <c r="G657">
        <v>3</v>
      </c>
      <c r="H657">
        <v>4</v>
      </c>
      <c r="I657" t="s">
        <v>185</v>
      </c>
      <c r="J657" t="s">
        <v>98</v>
      </c>
      <c r="K657" t="s">
        <v>51</v>
      </c>
      <c r="L657">
        <v>88</v>
      </c>
      <c r="M657" t="s">
        <v>52</v>
      </c>
      <c r="N657" t="s">
        <v>92</v>
      </c>
      <c r="O657">
        <v>6</v>
      </c>
      <c r="P657">
        <v>1055</v>
      </c>
      <c r="Q657">
        <v>1</v>
      </c>
      <c r="R657">
        <v>1</v>
      </c>
      <c r="S657">
        <v>999</v>
      </c>
      <c r="T657" t="s">
        <v>123</v>
      </c>
      <c r="U657">
        <v>3</v>
      </c>
      <c r="V657">
        <v>0</v>
      </c>
      <c r="W657">
        <v>3.9</v>
      </c>
      <c r="X657">
        <v>0</v>
      </c>
      <c r="Y657" t="s">
        <v>1100</v>
      </c>
      <c r="Z657" t="s">
        <v>1259</v>
      </c>
      <c r="AA657" t="s">
        <v>47</v>
      </c>
      <c r="AB657" t="s">
        <v>1107</v>
      </c>
      <c r="AC657">
        <v>12</v>
      </c>
      <c r="AD657">
        <v>12290</v>
      </c>
      <c r="AE657" t="s">
        <v>1672</v>
      </c>
      <c r="AF657" t="s">
        <v>1512</v>
      </c>
      <c r="AG657">
        <v>13120</v>
      </c>
      <c r="AH657">
        <v>830</v>
      </c>
      <c r="AI657">
        <v>-420</v>
      </c>
      <c r="AJ657">
        <f t="shared" si="50"/>
        <v>6.326219512195122E-2</v>
      </c>
      <c r="AK657">
        <f t="shared" si="51"/>
        <v>0</v>
      </c>
      <c r="AL657">
        <f t="shared" si="52"/>
        <v>1</v>
      </c>
      <c r="AM657">
        <f t="shared" si="53"/>
        <v>0</v>
      </c>
      <c r="AN657">
        <f t="shared" si="54"/>
        <v>0</v>
      </c>
    </row>
    <row r="658" spans="1:40" x14ac:dyDescent="0.35">
      <c r="A658" t="s">
        <v>35</v>
      </c>
      <c r="B658" t="s">
        <v>349</v>
      </c>
      <c r="C658" t="s">
        <v>37</v>
      </c>
      <c r="D658">
        <v>2020</v>
      </c>
      <c r="E658" t="s">
        <v>1162</v>
      </c>
      <c r="F658" t="s">
        <v>1258</v>
      </c>
      <c r="G658">
        <v>3</v>
      </c>
      <c r="H658">
        <v>4</v>
      </c>
      <c r="I658" t="s">
        <v>185</v>
      </c>
      <c r="J658" t="s">
        <v>98</v>
      </c>
      <c r="K658" t="s">
        <v>51</v>
      </c>
      <c r="L658">
        <v>88</v>
      </c>
      <c r="M658" t="s">
        <v>52</v>
      </c>
      <c r="N658" t="s">
        <v>92</v>
      </c>
      <c r="O658">
        <v>6</v>
      </c>
      <c r="P658">
        <v>1055</v>
      </c>
      <c r="Q658">
        <v>1</v>
      </c>
      <c r="R658">
        <v>1</v>
      </c>
      <c r="S658">
        <v>999</v>
      </c>
      <c r="T658" t="s">
        <v>123</v>
      </c>
      <c r="U658">
        <v>3</v>
      </c>
      <c r="V658">
        <v>0</v>
      </c>
      <c r="W658">
        <v>3.9</v>
      </c>
      <c r="X658">
        <v>0</v>
      </c>
      <c r="Y658" t="s">
        <v>1100</v>
      </c>
      <c r="Z658" t="s">
        <v>1259</v>
      </c>
      <c r="AA658" t="s">
        <v>47</v>
      </c>
      <c r="AB658" t="s">
        <v>1107</v>
      </c>
      <c r="AC658">
        <v>12</v>
      </c>
      <c r="AD658">
        <v>12290</v>
      </c>
      <c r="AE658" t="s">
        <v>1673</v>
      </c>
      <c r="AF658" t="s">
        <v>1512</v>
      </c>
      <c r="AG658">
        <v>13120</v>
      </c>
      <c r="AH658">
        <v>830</v>
      </c>
      <c r="AI658">
        <v>-420</v>
      </c>
      <c r="AJ658">
        <f t="shared" si="50"/>
        <v>6.326219512195122E-2</v>
      </c>
      <c r="AK658">
        <f t="shared" si="51"/>
        <v>0</v>
      </c>
      <c r="AL658">
        <f t="shared" si="52"/>
        <v>1</v>
      </c>
      <c r="AM658">
        <f t="shared" si="53"/>
        <v>0</v>
      </c>
      <c r="AN658">
        <f t="shared" si="54"/>
        <v>0</v>
      </c>
    </row>
    <row r="659" spans="1:40" x14ac:dyDescent="0.35">
      <c r="A659" t="s">
        <v>35</v>
      </c>
      <c r="B659" t="s">
        <v>349</v>
      </c>
      <c r="C659" t="s">
        <v>37</v>
      </c>
      <c r="D659">
        <v>2020</v>
      </c>
      <c r="E659" t="s">
        <v>1162</v>
      </c>
      <c r="F659" t="s">
        <v>1258</v>
      </c>
      <c r="G659">
        <v>3</v>
      </c>
      <c r="H659">
        <v>4</v>
      </c>
      <c r="I659" t="s">
        <v>185</v>
      </c>
      <c r="J659" t="s">
        <v>98</v>
      </c>
      <c r="K659" t="s">
        <v>51</v>
      </c>
      <c r="L659">
        <v>88</v>
      </c>
      <c r="M659" t="s">
        <v>52</v>
      </c>
      <c r="N659" t="s">
        <v>92</v>
      </c>
      <c r="O659">
        <v>6</v>
      </c>
      <c r="P659">
        <v>1055</v>
      </c>
      <c r="Q659">
        <v>1</v>
      </c>
      <c r="R659">
        <v>1</v>
      </c>
      <c r="S659">
        <v>999</v>
      </c>
      <c r="T659" t="s">
        <v>123</v>
      </c>
      <c r="U659">
        <v>3</v>
      </c>
      <c r="V659">
        <v>0</v>
      </c>
      <c r="W659">
        <v>3.9</v>
      </c>
      <c r="X659">
        <v>0</v>
      </c>
      <c r="Y659" t="s">
        <v>1100</v>
      </c>
      <c r="Z659" t="s">
        <v>1259</v>
      </c>
      <c r="AA659" t="s">
        <v>47</v>
      </c>
      <c r="AB659" t="s">
        <v>1107</v>
      </c>
      <c r="AC659">
        <v>12</v>
      </c>
      <c r="AD659">
        <v>12290</v>
      </c>
      <c r="AE659" t="s">
        <v>1674</v>
      </c>
      <c r="AF659" t="s">
        <v>1512</v>
      </c>
      <c r="AG659">
        <v>13120</v>
      </c>
      <c r="AH659">
        <v>830</v>
      </c>
      <c r="AI659">
        <v>-420</v>
      </c>
      <c r="AJ659">
        <f t="shared" si="50"/>
        <v>6.326219512195122E-2</v>
      </c>
      <c r="AK659">
        <f t="shared" si="51"/>
        <v>0</v>
      </c>
      <c r="AL659">
        <f t="shared" si="52"/>
        <v>1</v>
      </c>
      <c r="AM659">
        <f t="shared" si="53"/>
        <v>0</v>
      </c>
      <c r="AN659">
        <f t="shared" si="54"/>
        <v>0</v>
      </c>
    </row>
    <row r="660" spans="1:40" x14ac:dyDescent="0.35">
      <c r="A660" t="s">
        <v>35</v>
      </c>
      <c r="B660" t="s">
        <v>349</v>
      </c>
      <c r="C660" t="s">
        <v>37</v>
      </c>
      <c r="D660">
        <v>2020</v>
      </c>
      <c r="E660" t="s">
        <v>1162</v>
      </c>
      <c r="F660" t="s">
        <v>1258</v>
      </c>
      <c r="G660">
        <v>3</v>
      </c>
      <c r="H660">
        <v>4</v>
      </c>
      <c r="I660" t="s">
        <v>185</v>
      </c>
      <c r="K660" t="s">
        <v>42</v>
      </c>
      <c r="L660">
        <v>88</v>
      </c>
      <c r="M660" t="s">
        <v>147</v>
      </c>
      <c r="N660" t="s">
        <v>92</v>
      </c>
      <c r="O660">
        <v>6</v>
      </c>
      <c r="P660">
        <v>1055</v>
      </c>
      <c r="Q660">
        <v>1</v>
      </c>
      <c r="R660">
        <v>1</v>
      </c>
      <c r="S660">
        <v>999</v>
      </c>
      <c r="T660" t="s">
        <v>252</v>
      </c>
      <c r="U660">
        <v>3</v>
      </c>
      <c r="V660">
        <v>0</v>
      </c>
      <c r="W660">
        <v>3.9</v>
      </c>
      <c r="X660">
        <v>0</v>
      </c>
      <c r="Y660" t="s">
        <v>1625</v>
      </c>
      <c r="Z660" t="s">
        <v>1259</v>
      </c>
      <c r="AA660" t="s">
        <v>47</v>
      </c>
      <c r="AB660" t="s">
        <v>1675</v>
      </c>
      <c r="AC660">
        <v>12</v>
      </c>
      <c r="AD660">
        <v>13900</v>
      </c>
      <c r="AE660" t="s">
        <v>1676</v>
      </c>
      <c r="AF660" t="s">
        <v>1628</v>
      </c>
      <c r="AG660">
        <v>13120</v>
      </c>
      <c r="AH660">
        <v>-780</v>
      </c>
      <c r="AI660">
        <v>-2030</v>
      </c>
      <c r="AJ660">
        <f t="shared" si="50"/>
        <v>-5.9451219512195119E-2</v>
      </c>
      <c r="AK660">
        <f t="shared" si="51"/>
        <v>0</v>
      </c>
      <c r="AL660">
        <f t="shared" si="52"/>
        <v>0</v>
      </c>
      <c r="AM660">
        <f t="shared" si="53"/>
        <v>0</v>
      </c>
      <c r="AN660">
        <f t="shared" si="54"/>
        <v>0</v>
      </c>
    </row>
    <row r="661" spans="1:40" x14ac:dyDescent="0.35">
      <c r="A661" t="s">
        <v>35</v>
      </c>
      <c r="B661" t="s">
        <v>349</v>
      </c>
      <c r="C661" t="s">
        <v>37</v>
      </c>
      <c r="D661">
        <v>2020</v>
      </c>
      <c r="E661" t="s">
        <v>1162</v>
      </c>
      <c r="F661" t="s">
        <v>1258</v>
      </c>
      <c r="G661">
        <v>3</v>
      </c>
      <c r="H661">
        <v>4</v>
      </c>
      <c r="I661" t="s">
        <v>185</v>
      </c>
      <c r="J661" t="s">
        <v>98</v>
      </c>
      <c r="K661" t="s">
        <v>66</v>
      </c>
      <c r="L661">
        <v>88</v>
      </c>
      <c r="N661" t="s">
        <v>92</v>
      </c>
      <c r="O661">
        <v>6</v>
      </c>
      <c r="P661">
        <v>1055</v>
      </c>
      <c r="Q661">
        <v>1</v>
      </c>
      <c r="R661">
        <v>1</v>
      </c>
      <c r="S661">
        <v>999</v>
      </c>
      <c r="T661" t="s">
        <v>252</v>
      </c>
      <c r="U661">
        <v>3</v>
      </c>
      <c r="V661">
        <v>0</v>
      </c>
      <c r="W661">
        <v>3.9</v>
      </c>
      <c r="X661">
        <v>0</v>
      </c>
      <c r="Y661" t="s">
        <v>1599</v>
      </c>
      <c r="Z661" t="s">
        <v>1259</v>
      </c>
      <c r="AA661" t="s">
        <v>47</v>
      </c>
      <c r="AB661" t="s">
        <v>1600</v>
      </c>
      <c r="AC661">
        <v>12</v>
      </c>
      <c r="AD661">
        <v>12400</v>
      </c>
      <c r="AE661" t="s">
        <v>1677</v>
      </c>
      <c r="AF661" t="s">
        <v>1512</v>
      </c>
      <c r="AG661">
        <v>13120</v>
      </c>
      <c r="AH661">
        <v>720</v>
      </c>
      <c r="AI661">
        <v>-530</v>
      </c>
      <c r="AJ661">
        <f t="shared" si="50"/>
        <v>5.4878048780487805E-2</v>
      </c>
      <c r="AK661">
        <f t="shared" si="51"/>
        <v>0</v>
      </c>
      <c r="AL661">
        <f t="shared" si="52"/>
        <v>1</v>
      </c>
      <c r="AM661">
        <f t="shared" si="53"/>
        <v>0</v>
      </c>
      <c r="AN661">
        <f t="shared" si="54"/>
        <v>0</v>
      </c>
    </row>
    <row r="662" spans="1:40" x14ac:dyDescent="0.35">
      <c r="A662" t="s">
        <v>35</v>
      </c>
      <c r="B662" t="s">
        <v>349</v>
      </c>
      <c r="C662" t="s">
        <v>37</v>
      </c>
      <c r="D662">
        <v>2020</v>
      </c>
      <c r="E662" t="s">
        <v>1162</v>
      </c>
      <c r="F662" t="s">
        <v>1258</v>
      </c>
      <c r="G662">
        <v>3</v>
      </c>
      <c r="H662">
        <v>4</v>
      </c>
      <c r="I662" t="s">
        <v>185</v>
      </c>
      <c r="J662" t="s">
        <v>98</v>
      </c>
      <c r="K662" t="s">
        <v>51</v>
      </c>
      <c r="L662">
        <v>88</v>
      </c>
      <c r="M662" t="s">
        <v>52</v>
      </c>
      <c r="N662" t="s">
        <v>92</v>
      </c>
      <c r="O662">
        <v>6</v>
      </c>
      <c r="P662">
        <v>1055</v>
      </c>
      <c r="Q662">
        <v>1</v>
      </c>
      <c r="R662">
        <v>1</v>
      </c>
      <c r="S662">
        <v>999</v>
      </c>
      <c r="T662" t="s">
        <v>123</v>
      </c>
      <c r="U662">
        <v>3</v>
      </c>
      <c r="V662">
        <v>0</v>
      </c>
      <c r="W662">
        <v>3.9</v>
      </c>
      <c r="X662">
        <v>0</v>
      </c>
      <c r="Y662" t="s">
        <v>1105</v>
      </c>
      <c r="Z662" t="s">
        <v>1259</v>
      </c>
      <c r="AA662" t="s">
        <v>1102</v>
      </c>
      <c r="AB662" t="s">
        <v>47</v>
      </c>
      <c r="AC662">
        <v>12</v>
      </c>
      <c r="AD662">
        <v>12290</v>
      </c>
      <c r="AE662" t="s">
        <v>1678</v>
      </c>
      <c r="AF662" t="s">
        <v>1512</v>
      </c>
      <c r="AG662">
        <v>13120</v>
      </c>
      <c r="AH662">
        <v>830</v>
      </c>
      <c r="AI662">
        <v>-420</v>
      </c>
      <c r="AJ662">
        <f t="shared" si="50"/>
        <v>6.326219512195122E-2</v>
      </c>
      <c r="AK662">
        <f t="shared" si="51"/>
        <v>0</v>
      </c>
      <c r="AL662">
        <f t="shared" si="52"/>
        <v>1</v>
      </c>
      <c r="AM662">
        <f t="shared" si="53"/>
        <v>0</v>
      </c>
      <c r="AN662">
        <f t="shared" si="54"/>
        <v>0</v>
      </c>
    </row>
    <row r="663" spans="1:40" x14ac:dyDescent="0.35">
      <c r="A663" t="s">
        <v>35</v>
      </c>
      <c r="B663" t="s">
        <v>349</v>
      </c>
      <c r="C663" t="s">
        <v>37</v>
      </c>
      <c r="D663">
        <v>2020</v>
      </c>
      <c r="E663" t="s">
        <v>1162</v>
      </c>
      <c r="F663" t="s">
        <v>1258</v>
      </c>
      <c r="G663">
        <v>3</v>
      </c>
      <c r="H663">
        <v>4</v>
      </c>
      <c r="I663" t="s">
        <v>185</v>
      </c>
      <c r="J663" t="s">
        <v>98</v>
      </c>
      <c r="K663" t="s">
        <v>51</v>
      </c>
      <c r="L663">
        <v>88</v>
      </c>
      <c r="M663" t="s">
        <v>52</v>
      </c>
      <c r="N663" t="s">
        <v>92</v>
      </c>
      <c r="O663">
        <v>6</v>
      </c>
      <c r="P663">
        <v>1055</v>
      </c>
      <c r="Q663">
        <v>1</v>
      </c>
      <c r="R663">
        <v>1</v>
      </c>
      <c r="S663">
        <v>999</v>
      </c>
      <c r="T663" t="s">
        <v>123</v>
      </c>
      <c r="U663">
        <v>3</v>
      </c>
      <c r="V663">
        <v>0</v>
      </c>
      <c r="W663">
        <v>3.9</v>
      </c>
      <c r="X663">
        <v>0</v>
      </c>
      <c r="Y663" t="s">
        <v>1105</v>
      </c>
      <c r="Z663" t="s">
        <v>1259</v>
      </c>
      <c r="AA663" t="s">
        <v>1102</v>
      </c>
      <c r="AB663" t="s">
        <v>47</v>
      </c>
      <c r="AC663">
        <v>12</v>
      </c>
      <c r="AD663">
        <v>12290</v>
      </c>
      <c r="AE663" t="s">
        <v>1679</v>
      </c>
      <c r="AF663" t="s">
        <v>1512</v>
      </c>
      <c r="AG663">
        <v>13120</v>
      </c>
      <c r="AH663">
        <v>830</v>
      </c>
      <c r="AI663">
        <v>-420</v>
      </c>
      <c r="AJ663">
        <f t="shared" si="50"/>
        <v>6.326219512195122E-2</v>
      </c>
      <c r="AK663">
        <f t="shared" si="51"/>
        <v>0</v>
      </c>
      <c r="AL663">
        <f t="shared" si="52"/>
        <v>1</v>
      </c>
      <c r="AM663">
        <f t="shared" si="53"/>
        <v>0</v>
      </c>
      <c r="AN663">
        <f t="shared" si="54"/>
        <v>0</v>
      </c>
    </row>
    <row r="664" spans="1:40" x14ac:dyDescent="0.35">
      <c r="A664" t="s">
        <v>35</v>
      </c>
      <c r="B664" t="s">
        <v>349</v>
      </c>
      <c r="C664" t="s">
        <v>37</v>
      </c>
      <c r="D664">
        <v>2020</v>
      </c>
      <c r="E664" t="s">
        <v>1162</v>
      </c>
      <c r="F664" t="s">
        <v>1258</v>
      </c>
      <c r="G664">
        <v>3</v>
      </c>
      <c r="H664">
        <v>4</v>
      </c>
      <c r="I664" t="s">
        <v>185</v>
      </c>
      <c r="J664" t="s">
        <v>98</v>
      </c>
      <c r="K664" t="s">
        <v>42</v>
      </c>
      <c r="L664">
        <v>88</v>
      </c>
      <c r="M664" t="s">
        <v>52</v>
      </c>
      <c r="N664" t="s">
        <v>92</v>
      </c>
      <c r="O664">
        <v>6</v>
      </c>
      <c r="P664">
        <v>1055</v>
      </c>
      <c r="Q664">
        <v>1</v>
      </c>
      <c r="R664">
        <v>1</v>
      </c>
      <c r="S664">
        <v>999</v>
      </c>
      <c r="T664" t="s">
        <v>123</v>
      </c>
      <c r="U664">
        <v>3</v>
      </c>
      <c r="V664">
        <v>0</v>
      </c>
      <c r="W664">
        <v>3.9</v>
      </c>
      <c r="X664">
        <v>0</v>
      </c>
      <c r="Y664" t="s">
        <v>1105</v>
      </c>
      <c r="Z664" t="s">
        <v>1259</v>
      </c>
      <c r="AA664" t="s">
        <v>1102</v>
      </c>
      <c r="AB664" t="s">
        <v>47</v>
      </c>
      <c r="AC664">
        <v>12</v>
      </c>
      <c r="AD664">
        <v>12290</v>
      </c>
      <c r="AE664" t="s">
        <v>1680</v>
      </c>
      <c r="AF664" t="s">
        <v>1512</v>
      </c>
      <c r="AG664">
        <v>13120</v>
      </c>
      <c r="AH664">
        <v>830</v>
      </c>
      <c r="AI664">
        <v>-420</v>
      </c>
      <c r="AJ664">
        <f t="shared" si="50"/>
        <v>6.326219512195122E-2</v>
      </c>
      <c r="AK664">
        <f t="shared" si="51"/>
        <v>0</v>
      </c>
      <c r="AL664">
        <f t="shared" si="52"/>
        <v>1</v>
      </c>
      <c r="AM664">
        <f t="shared" si="53"/>
        <v>0</v>
      </c>
      <c r="AN664">
        <f t="shared" si="54"/>
        <v>0</v>
      </c>
    </row>
    <row r="665" spans="1:40" x14ac:dyDescent="0.35">
      <c r="A665" t="s">
        <v>35</v>
      </c>
      <c r="B665" t="s">
        <v>349</v>
      </c>
      <c r="C665" t="s">
        <v>37</v>
      </c>
      <c r="D665">
        <v>2020</v>
      </c>
      <c r="E665" t="s">
        <v>1162</v>
      </c>
      <c r="F665" t="s">
        <v>1258</v>
      </c>
      <c r="G665">
        <v>3</v>
      </c>
      <c r="H665">
        <v>4</v>
      </c>
      <c r="I665" t="s">
        <v>185</v>
      </c>
      <c r="J665" t="s">
        <v>98</v>
      </c>
      <c r="K665" t="s">
        <v>51</v>
      </c>
      <c r="L665">
        <v>88</v>
      </c>
      <c r="M665" t="s">
        <v>52</v>
      </c>
      <c r="N665" t="s">
        <v>92</v>
      </c>
      <c r="O665">
        <v>6</v>
      </c>
      <c r="P665">
        <v>1055</v>
      </c>
      <c r="Q665">
        <v>1</v>
      </c>
      <c r="R665">
        <v>1</v>
      </c>
      <c r="S665">
        <v>999</v>
      </c>
      <c r="T665" t="s">
        <v>123</v>
      </c>
      <c r="U665">
        <v>3</v>
      </c>
      <c r="V665">
        <v>0</v>
      </c>
      <c r="W665">
        <v>3.9</v>
      </c>
      <c r="X665">
        <v>0</v>
      </c>
      <c r="Y665" t="s">
        <v>1105</v>
      </c>
      <c r="Z665" t="s">
        <v>1259</v>
      </c>
      <c r="AA665" t="s">
        <v>1102</v>
      </c>
      <c r="AB665" t="s">
        <v>47</v>
      </c>
      <c r="AC665">
        <v>12</v>
      </c>
      <c r="AD665">
        <v>12290</v>
      </c>
      <c r="AE665" t="s">
        <v>1681</v>
      </c>
      <c r="AF665" t="s">
        <v>1512</v>
      </c>
      <c r="AG665">
        <v>13120</v>
      </c>
      <c r="AH665">
        <v>830</v>
      </c>
      <c r="AI665">
        <v>-420</v>
      </c>
      <c r="AJ665">
        <f t="shared" si="50"/>
        <v>6.326219512195122E-2</v>
      </c>
      <c r="AK665">
        <f t="shared" si="51"/>
        <v>0</v>
      </c>
      <c r="AL665">
        <f t="shared" si="52"/>
        <v>1</v>
      </c>
      <c r="AM665">
        <f t="shared" si="53"/>
        <v>0</v>
      </c>
      <c r="AN665">
        <f t="shared" si="54"/>
        <v>0</v>
      </c>
    </row>
    <row r="666" spans="1:40" x14ac:dyDescent="0.35">
      <c r="A666" t="s">
        <v>35</v>
      </c>
      <c r="B666" t="s">
        <v>349</v>
      </c>
      <c r="C666" t="s">
        <v>37</v>
      </c>
      <c r="D666">
        <v>2020</v>
      </c>
      <c r="E666" t="s">
        <v>1162</v>
      </c>
      <c r="F666" t="s">
        <v>1258</v>
      </c>
      <c r="G666">
        <v>3</v>
      </c>
      <c r="H666">
        <v>4</v>
      </c>
      <c r="I666" t="s">
        <v>185</v>
      </c>
      <c r="J666" t="s">
        <v>98</v>
      </c>
      <c r="K666" t="s">
        <v>42</v>
      </c>
      <c r="L666">
        <v>88</v>
      </c>
      <c r="M666" t="s">
        <v>52</v>
      </c>
      <c r="N666" t="s">
        <v>92</v>
      </c>
      <c r="O666">
        <v>6</v>
      </c>
      <c r="P666">
        <v>1055</v>
      </c>
      <c r="Q666">
        <v>1</v>
      </c>
      <c r="R666">
        <v>1</v>
      </c>
      <c r="S666">
        <v>999</v>
      </c>
      <c r="T666" t="s">
        <v>123</v>
      </c>
      <c r="U666">
        <v>3</v>
      </c>
      <c r="V666">
        <v>0</v>
      </c>
      <c r="W666">
        <v>3.9</v>
      </c>
      <c r="X666">
        <v>0</v>
      </c>
      <c r="Y666" t="s">
        <v>1105</v>
      </c>
      <c r="Z666" t="s">
        <v>1259</v>
      </c>
      <c r="AA666" t="s">
        <v>47</v>
      </c>
      <c r="AB666" t="s">
        <v>1682</v>
      </c>
      <c r="AC666">
        <v>12</v>
      </c>
      <c r="AD666">
        <v>12290</v>
      </c>
      <c r="AE666" t="s">
        <v>1683</v>
      </c>
      <c r="AF666" t="s">
        <v>1512</v>
      </c>
      <c r="AG666">
        <v>13120</v>
      </c>
      <c r="AH666">
        <v>830</v>
      </c>
      <c r="AI666">
        <v>-420</v>
      </c>
      <c r="AJ666">
        <f t="shared" si="50"/>
        <v>6.326219512195122E-2</v>
      </c>
      <c r="AK666">
        <f t="shared" si="51"/>
        <v>0</v>
      </c>
      <c r="AL666">
        <f t="shared" si="52"/>
        <v>1</v>
      </c>
      <c r="AM666">
        <f t="shared" si="53"/>
        <v>0</v>
      </c>
      <c r="AN666">
        <f t="shared" si="54"/>
        <v>0</v>
      </c>
    </row>
    <row r="667" spans="1:40" x14ac:dyDescent="0.35">
      <c r="A667" t="s">
        <v>35</v>
      </c>
      <c r="B667" t="s">
        <v>349</v>
      </c>
      <c r="C667" t="s">
        <v>37</v>
      </c>
      <c r="D667">
        <v>2020</v>
      </c>
      <c r="E667" t="s">
        <v>1162</v>
      </c>
      <c r="F667" t="s">
        <v>1258</v>
      </c>
      <c r="G667">
        <v>3</v>
      </c>
      <c r="H667">
        <v>4</v>
      </c>
      <c r="I667" t="s">
        <v>185</v>
      </c>
      <c r="J667" t="s">
        <v>98</v>
      </c>
      <c r="K667" t="s">
        <v>42</v>
      </c>
      <c r="L667">
        <v>88</v>
      </c>
      <c r="M667" t="s">
        <v>52</v>
      </c>
      <c r="N667" t="s">
        <v>92</v>
      </c>
      <c r="O667">
        <v>6</v>
      </c>
      <c r="P667">
        <v>1055</v>
      </c>
      <c r="Q667">
        <v>1</v>
      </c>
      <c r="R667">
        <v>1</v>
      </c>
      <c r="S667">
        <v>999</v>
      </c>
      <c r="T667" t="s">
        <v>123</v>
      </c>
      <c r="U667">
        <v>3</v>
      </c>
      <c r="V667">
        <v>0</v>
      </c>
      <c r="W667">
        <v>3.9</v>
      </c>
      <c r="X667">
        <v>0</v>
      </c>
      <c r="Y667" t="s">
        <v>1105</v>
      </c>
      <c r="Z667" t="s">
        <v>1259</v>
      </c>
      <c r="AA667" t="s">
        <v>47</v>
      </c>
      <c r="AB667" t="s">
        <v>1682</v>
      </c>
      <c r="AC667">
        <v>12</v>
      </c>
      <c r="AD667">
        <v>12290</v>
      </c>
      <c r="AE667" t="s">
        <v>1684</v>
      </c>
      <c r="AF667" t="s">
        <v>1512</v>
      </c>
      <c r="AG667">
        <v>13120</v>
      </c>
      <c r="AH667">
        <v>830</v>
      </c>
      <c r="AI667">
        <v>-420</v>
      </c>
      <c r="AJ667">
        <f t="shared" si="50"/>
        <v>6.326219512195122E-2</v>
      </c>
      <c r="AK667">
        <f t="shared" si="51"/>
        <v>0</v>
      </c>
      <c r="AL667">
        <f t="shared" si="52"/>
        <v>1</v>
      </c>
      <c r="AM667">
        <f t="shared" si="53"/>
        <v>0</v>
      </c>
      <c r="AN667">
        <f t="shared" si="54"/>
        <v>0</v>
      </c>
    </row>
    <row r="668" spans="1:40" x14ac:dyDescent="0.35">
      <c r="A668" t="s">
        <v>35</v>
      </c>
      <c r="B668" t="s">
        <v>349</v>
      </c>
      <c r="C668" t="s">
        <v>37</v>
      </c>
      <c r="D668">
        <v>2020</v>
      </c>
      <c r="E668" t="s">
        <v>1162</v>
      </c>
      <c r="F668" t="s">
        <v>1258</v>
      </c>
      <c r="G668">
        <v>3</v>
      </c>
      <c r="H668">
        <v>4</v>
      </c>
      <c r="I668" t="s">
        <v>185</v>
      </c>
      <c r="J668" t="s">
        <v>98</v>
      </c>
      <c r="K668" t="s">
        <v>42</v>
      </c>
      <c r="L668">
        <v>88</v>
      </c>
      <c r="M668" t="s">
        <v>52</v>
      </c>
      <c r="N668" t="s">
        <v>92</v>
      </c>
      <c r="O668">
        <v>6</v>
      </c>
      <c r="P668">
        <v>1055</v>
      </c>
      <c r="Q668">
        <v>1</v>
      </c>
      <c r="R668">
        <v>1</v>
      </c>
      <c r="S668">
        <v>999</v>
      </c>
      <c r="T668" t="s">
        <v>123</v>
      </c>
      <c r="U668">
        <v>3</v>
      </c>
      <c r="V668">
        <v>0</v>
      </c>
      <c r="W668">
        <v>3.9</v>
      </c>
      <c r="X668">
        <v>0</v>
      </c>
      <c r="Y668" t="s">
        <v>1105</v>
      </c>
      <c r="Z668" t="s">
        <v>1259</v>
      </c>
      <c r="AA668" t="s">
        <v>1102</v>
      </c>
      <c r="AB668" t="s">
        <v>47</v>
      </c>
      <c r="AC668">
        <v>12</v>
      </c>
      <c r="AD668">
        <v>12290</v>
      </c>
      <c r="AE668" t="s">
        <v>1685</v>
      </c>
      <c r="AF668" t="s">
        <v>1512</v>
      </c>
      <c r="AG668">
        <v>13120</v>
      </c>
      <c r="AH668">
        <v>830</v>
      </c>
      <c r="AI668">
        <v>-420</v>
      </c>
      <c r="AJ668">
        <f t="shared" si="50"/>
        <v>6.326219512195122E-2</v>
      </c>
      <c r="AK668">
        <f t="shared" si="51"/>
        <v>0</v>
      </c>
      <c r="AL668">
        <f t="shared" si="52"/>
        <v>1</v>
      </c>
      <c r="AM668">
        <f t="shared" si="53"/>
        <v>0</v>
      </c>
      <c r="AN668">
        <f t="shared" si="54"/>
        <v>0</v>
      </c>
    </row>
    <row r="669" spans="1:40" x14ac:dyDescent="0.35">
      <c r="A669" t="s">
        <v>35</v>
      </c>
      <c r="B669" t="s">
        <v>349</v>
      </c>
      <c r="C669" t="s">
        <v>37</v>
      </c>
      <c r="D669">
        <v>2020</v>
      </c>
      <c r="E669" t="s">
        <v>1162</v>
      </c>
      <c r="F669" t="s">
        <v>1258</v>
      </c>
      <c r="G669">
        <v>3</v>
      </c>
      <c r="H669">
        <v>4</v>
      </c>
      <c r="I669" t="s">
        <v>185</v>
      </c>
      <c r="J669" t="s">
        <v>98</v>
      </c>
      <c r="K669" t="s">
        <v>66</v>
      </c>
      <c r="L669">
        <v>88</v>
      </c>
      <c r="M669" t="s">
        <v>52</v>
      </c>
      <c r="O669">
        <v>6</v>
      </c>
      <c r="P669">
        <v>980</v>
      </c>
      <c r="Q669">
        <v>1</v>
      </c>
      <c r="R669">
        <v>1</v>
      </c>
      <c r="S669">
        <v>3000</v>
      </c>
      <c r="T669" t="s">
        <v>123</v>
      </c>
      <c r="U669">
        <v>3</v>
      </c>
      <c r="V669">
        <v>1</v>
      </c>
      <c r="W669">
        <v>3.4</v>
      </c>
      <c r="X669">
        <v>1</v>
      </c>
      <c r="Y669" t="s">
        <v>592</v>
      </c>
      <c r="Z669" t="s">
        <v>1259</v>
      </c>
      <c r="AA669" t="s">
        <v>47</v>
      </c>
      <c r="AB669" t="s">
        <v>593</v>
      </c>
      <c r="AC669">
        <v>12</v>
      </c>
      <c r="AD669">
        <v>13500</v>
      </c>
      <c r="AE669" t="s">
        <v>1686</v>
      </c>
      <c r="AF669" t="s">
        <v>1687</v>
      </c>
      <c r="AG669">
        <v>13120</v>
      </c>
      <c r="AH669">
        <v>-380</v>
      </c>
      <c r="AI669">
        <v>-1630</v>
      </c>
      <c r="AJ669">
        <f t="shared" si="50"/>
        <v>-2.8963414634146343E-2</v>
      </c>
      <c r="AK669">
        <f t="shared" si="51"/>
        <v>0</v>
      </c>
      <c r="AL669">
        <f t="shared" si="52"/>
        <v>0</v>
      </c>
      <c r="AM669">
        <f t="shared" si="53"/>
        <v>0</v>
      </c>
      <c r="AN669">
        <f t="shared" si="54"/>
        <v>0</v>
      </c>
    </row>
    <row r="670" spans="1:40" x14ac:dyDescent="0.35">
      <c r="A670" t="s">
        <v>35</v>
      </c>
      <c r="B670" t="s">
        <v>349</v>
      </c>
      <c r="C670" t="s">
        <v>37</v>
      </c>
      <c r="D670">
        <v>2020</v>
      </c>
      <c r="E670" t="s">
        <v>1162</v>
      </c>
      <c r="F670" t="s">
        <v>1258</v>
      </c>
      <c r="G670">
        <v>3</v>
      </c>
      <c r="H670">
        <v>4</v>
      </c>
      <c r="I670" t="s">
        <v>185</v>
      </c>
      <c r="J670" t="s">
        <v>98</v>
      </c>
      <c r="K670" t="s">
        <v>51</v>
      </c>
      <c r="L670">
        <v>88</v>
      </c>
      <c r="M670" t="s">
        <v>52</v>
      </c>
      <c r="O670">
        <v>6</v>
      </c>
      <c r="P670">
        <v>980</v>
      </c>
      <c r="Q670">
        <v>1</v>
      </c>
      <c r="R670">
        <v>1</v>
      </c>
      <c r="S670">
        <v>3000</v>
      </c>
      <c r="T670" t="s">
        <v>123</v>
      </c>
      <c r="U670">
        <v>3</v>
      </c>
      <c r="V670">
        <v>1</v>
      </c>
      <c r="W670">
        <v>3.4</v>
      </c>
      <c r="X670">
        <v>1</v>
      </c>
      <c r="Y670" t="s">
        <v>592</v>
      </c>
      <c r="Z670" t="s">
        <v>1259</v>
      </c>
      <c r="AA670" t="s">
        <v>47</v>
      </c>
      <c r="AB670" t="s">
        <v>593</v>
      </c>
      <c r="AC670">
        <v>12</v>
      </c>
      <c r="AD670">
        <v>13500</v>
      </c>
      <c r="AE670" t="s">
        <v>1688</v>
      </c>
      <c r="AF670" t="s">
        <v>1687</v>
      </c>
      <c r="AG670">
        <v>13120</v>
      </c>
      <c r="AH670">
        <v>-380</v>
      </c>
      <c r="AI670">
        <v>-1630</v>
      </c>
      <c r="AJ670">
        <f t="shared" si="50"/>
        <v>-2.8963414634146343E-2</v>
      </c>
      <c r="AK670">
        <f t="shared" si="51"/>
        <v>0</v>
      </c>
      <c r="AL670">
        <f t="shared" si="52"/>
        <v>0</v>
      </c>
      <c r="AM670">
        <f t="shared" si="53"/>
        <v>0</v>
      </c>
      <c r="AN670">
        <f t="shared" si="54"/>
        <v>0</v>
      </c>
    </row>
    <row r="671" spans="1:40" x14ac:dyDescent="0.35">
      <c r="A671" t="s">
        <v>35</v>
      </c>
      <c r="B671" t="s">
        <v>349</v>
      </c>
      <c r="C671" t="s">
        <v>37</v>
      </c>
      <c r="D671">
        <v>2020</v>
      </c>
      <c r="E671" t="s">
        <v>1162</v>
      </c>
      <c r="F671" t="s">
        <v>1258</v>
      </c>
      <c r="G671">
        <v>3</v>
      </c>
      <c r="H671">
        <v>4</v>
      </c>
      <c r="I671" t="s">
        <v>185</v>
      </c>
      <c r="J671" t="s">
        <v>98</v>
      </c>
      <c r="K671" t="s">
        <v>51</v>
      </c>
      <c r="L671">
        <v>88</v>
      </c>
      <c r="M671" t="s">
        <v>52</v>
      </c>
      <c r="O671">
        <v>6</v>
      </c>
      <c r="P671">
        <v>980</v>
      </c>
      <c r="Q671">
        <v>1</v>
      </c>
      <c r="R671">
        <v>1</v>
      </c>
      <c r="S671">
        <v>3000</v>
      </c>
      <c r="T671" t="s">
        <v>123</v>
      </c>
      <c r="U671">
        <v>3</v>
      </c>
      <c r="V671">
        <v>1</v>
      </c>
      <c r="W671">
        <v>3.4</v>
      </c>
      <c r="X671">
        <v>1</v>
      </c>
      <c r="Y671" t="s">
        <v>592</v>
      </c>
      <c r="Z671" t="s">
        <v>1259</v>
      </c>
      <c r="AA671" t="s">
        <v>47</v>
      </c>
      <c r="AB671" t="s">
        <v>593</v>
      </c>
      <c r="AC671">
        <v>12</v>
      </c>
      <c r="AD671">
        <v>13400</v>
      </c>
      <c r="AE671" t="s">
        <v>1689</v>
      </c>
      <c r="AF671" t="s">
        <v>1687</v>
      </c>
      <c r="AG671">
        <v>13120</v>
      </c>
      <c r="AH671">
        <v>-280</v>
      </c>
      <c r="AI671">
        <v>-1530</v>
      </c>
      <c r="AJ671">
        <f t="shared" si="50"/>
        <v>-2.1341463414634148E-2</v>
      </c>
      <c r="AK671">
        <f t="shared" si="51"/>
        <v>0</v>
      </c>
      <c r="AL671">
        <f t="shared" si="52"/>
        <v>0</v>
      </c>
      <c r="AM671">
        <f t="shared" si="53"/>
        <v>0</v>
      </c>
      <c r="AN671">
        <f t="shared" si="54"/>
        <v>0</v>
      </c>
    </row>
    <row r="672" spans="1:40" x14ac:dyDescent="0.35">
      <c r="A672" t="s">
        <v>35</v>
      </c>
      <c r="B672" t="s">
        <v>349</v>
      </c>
      <c r="C672" t="s">
        <v>37</v>
      </c>
      <c r="D672">
        <v>2020</v>
      </c>
      <c r="E672" t="s">
        <v>1162</v>
      </c>
      <c r="F672" t="s">
        <v>1258</v>
      </c>
      <c r="G672">
        <v>3</v>
      </c>
      <c r="H672">
        <v>4</v>
      </c>
      <c r="I672" t="s">
        <v>185</v>
      </c>
      <c r="J672" t="s">
        <v>98</v>
      </c>
      <c r="K672" t="s">
        <v>51</v>
      </c>
      <c r="L672">
        <v>88</v>
      </c>
      <c r="M672" t="s">
        <v>52</v>
      </c>
      <c r="O672">
        <v>6</v>
      </c>
      <c r="P672">
        <v>980</v>
      </c>
      <c r="Q672">
        <v>1</v>
      </c>
      <c r="R672">
        <v>1</v>
      </c>
      <c r="S672">
        <v>3000</v>
      </c>
      <c r="T672" t="s">
        <v>123</v>
      </c>
      <c r="U672">
        <v>3</v>
      </c>
      <c r="V672">
        <v>1</v>
      </c>
      <c r="W672">
        <v>3.4</v>
      </c>
      <c r="X672">
        <v>1</v>
      </c>
      <c r="Y672" t="s">
        <v>592</v>
      </c>
      <c r="Z672" t="s">
        <v>1259</v>
      </c>
      <c r="AA672" t="s">
        <v>47</v>
      </c>
      <c r="AB672" t="s">
        <v>593</v>
      </c>
      <c r="AC672">
        <v>12</v>
      </c>
      <c r="AD672">
        <v>13400</v>
      </c>
      <c r="AE672" t="s">
        <v>1690</v>
      </c>
      <c r="AF672" t="s">
        <v>1687</v>
      </c>
      <c r="AG672">
        <v>13120</v>
      </c>
      <c r="AH672">
        <v>-280</v>
      </c>
      <c r="AI672">
        <v>-1530</v>
      </c>
      <c r="AJ672">
        <f t="shared" si="50"/>
        <v>-2.1341463414634148E-2</v>
      </c>
      <c r="AK672">
        <f t="shared" si="51"/>
        <v>0</v>
      </c>
      <c r="AL672">
        <f t="shared" si="52"/>
        <v>0</v>
      </c>
      <c r="AM672">
        <f t="shared" si="53"/>
        <v>0</v>
      </c>
      <c r="AN672">
        <f t="shared" si="54"/>
        <v>0</v>
      </c>
    </row>
    <row r="673" spans="1:40" x14ac:dyDescent="0.35">
      <c r="A673" t="s">
        <v>35</v>
      </c>
      <c r="B673" t="s">
        <v>349</v>
      </c>
      <c r="C673" t="s">
        <v>37</v>
      </c>
      <c r="D673">
        <v>2020</v>
      </c>
      <c r="E673" t="s">
        <v>1162</v>
      </c>
      <c r="F673" t="s">
        <v>1258</v>
      </c>
      <c r="G673">
        <v>3</v>
      </c>
      <c r="H673">
        <v>4</v>
      </c>
      <c r="I673" t="s">
        <v>185</v>
      </c>
      <c r="J673" t="s">
        <v>98</v>
      </c>
      <c r="K673" t="s">
        <v>51</v>
      </c>
      <c r="L673">
        <v>88</v>
      </c>
      <c r="M673" t="s">
        <v>52</v>
      </c>
      <c r="O673">
        <v>6</v>
      </c>
      <c r="P673">
        <v>980</v>
      </c>
      <c r="Q673">
        <v>1</v>
      </c>
      <c r="R673">
        <v>1</v>
      </c>
      <c r="S673">
        <v>3000</v>
      </c>
      <c r="T673" t="s">
        <v>123</v>
      </c>
      <c r="U673">
        <v>3</v>
      </c>
      <c r="V673">
        <v>1</v>
      </c>
      <c r="W673">
        <v>3.4</v>
      </c>
      <c r="X673">
        <v>1</v>
      </c>
      <c r="Y673" t="s">
        <v>596</v>
      </c>
      <c r="Z673" t="s">
        <v>1259</v>
      </c>
      <c r="AA673" t="s">
        <v>47</v>
      </c>
      <c r="AB673" t="s">
        <v>1489</v>
      </c>
      <c r="AC673">
        <v>12</v>
      </c>
      <c r="AD673">
        <v>13400</v>
      </c>
      <c r="AE673" t="s">
        <v>1691</v>
      </c>
      <c r="AF673" t="s">
        <v>1687</v>
      </c>
      <c r="AG673">
        <v>13120</v>
      </c>
      <c r="AH673">
        <v>-280</v>
      </c>
      <c r="AI673">
        <v>-1530</v>
      </c>
      <c r="AJ673">
        <f t="shared" si="50"/>
        <v>-2.1341463414634148E-2</v>
      </c>
      <c r="AK673">
        <f t="shared" si="51"/>
        <v>0</v>
      </c>
      <c r="AL673">
        <f t="shared" si="52"/>
        <v>0</v>
      </c>
      <c r="AM673">
        <f t="shared" si="53"/>
        <v>0</v>
      </c>
      <c r="AN673">
        <f t="shared" si="54"/>
        <v>0</v>
      </c>
    </row>
    <row r="674" spans="1:40" x14ac:dyDescent="0.35">
      <c r="A674" t="s">
        <v>35</v>
      </c>
      <c r="B674" t="s">
        <v>349</v>
      </c>
      <c r="C674" t="s">
        <v>37</v>
      </c>
      <c r="D674">
        <v>2020</v>
      </c>
      <c r="E674" t="s">
        <v>1162</v>
      </c>
      <c r="F674" t="s">
        <v>1258</v>
      </c>
      <c r="G674">
        <v>3</v>
      </c>
      <c r="H674">
        <v>4</v>
      </c>
      <c r="I674" t="s">
        <v>185</v>
      </c>
      <c r="J674" t="s">
        <v>98</v>
      </c>
      <c r="K674" t="s">
        <v>51</v>
      </c>
      <c r="L674">
        <v>88</v>
      </c>
      <c r="M674" t="s">
        <v>52</v>
      </c>
      <c r="O674">
        <v>6</v>
      </c>
      <c r="P674">
        <v>980</v>
      </c>
      <c r="Q674">
        <v>1</v>
      </c>
      <c r="R674">
        <v>1</v>
      </c>
      <c r="S674">
        <v>3000</v>
      </c>
      <c r="T674" t="s">
        <v>123</v>
      </c>
      <c r="U674">
        <v>3</v>
      </c>
      <c r="V674">
        <v>1</v>
      </c>
      <c r="W674">
        <v>3.4</v>
      </c>
      <c r="X674">
        <v>1</v>
      </c>
      <c r="Y674" t="s">
        <v>596</v>
      </c>
      <c r="Z674" t="s">
        <v>1259</v>
      </c>
      <c r="AA674" t="s">
        <v>47</v>
      </c>
      <c r="AB674" t="s">
        <v>1489</v>
      </c>
      <c r="AC674">
        <v>12</v>
      </c>
      <c r="AD674">
        <v>13500</v>
      </c>
      <c r="AE674" t="s">
        <v>1692</v>
      </c>
      <c r="AF674" t="s">
        <v>1687</v>
      </c>
      <c r="AG674">
        <v>13120</v>
      </c>
      <c r="AH674">
        <v>-380</v>
      </c>
      <c r="AI674">
        <v>-1630</v>
      </c>
      <c r="AJ674">
        <f t="shared" si="50"/>
        <v>-2.8963414634146343E-2</v>
      </c>
      <c r="AK674">
        <f t="shared" si="51"/>
        <v>0</v>
      </c>
      <c r="AL674">
        <f t="shared" si="52"/>
        <v>0</v>
      </c>
      <c r="AM674">
        <f t="shared" si="53"/>
        <v>0</v>
      </c>
      <c r="AN674">
        <f t="shared" si="54"/>
        <v>0</v>
      </c>
    </row>
    <row r="675" spans="1:40" x14ac:dyDescent="0.35">
      <c r="A675" t="s">
        <v>35</v>
      </c>
      <c r="B675" t="s">
        <v>349</v>
      </c>
      <c r="C675" t="s">
        <v>37</v>
      </c>
      <c r="D675">
        <v>2020</v>
      </c>
      <c r="E675" t="s">
        <v>1162</v>
      </c>
      <c r="F675" t="s">
        <v>1258</v>
      </c>
      <c r="G675">
        <v>3</v>
      </c>
      <c r="H675">
        <v>4</v>
      </c>
      <c r="I675" t="s">
        <v>185</v>
      </c>
      <c r="J675" t="s">
        <v>98</v>
      </c>
      <c r="K675" t="s">
        <v>66</v>
      </c>
      <c r="L675">
        <v>88</v>
      </c>
      <c r="M675" t="s">
        <v>52</v>
      </c>
      <c r="O675">
        <v>6</v>
      </c>
      <c r="P675">
        <v>980</v>
      </c>
      <c r="Q675">
        <v>1</v>
      </c>
      <c r="R675">
        <v>1</v>
      </c>
      <c r="S675">
        <v>3000</v>
      </c>
      <c r="T675" t="s">
        <v>123</v>
      </c>
      <c r="U675">
        <v>3</v>
      </c>
      <c r="V675">
        <v>1</v>
      </c>
      <c r="W675">
        <v>3.4</v>
      </c>
      <c r="X675">
        <v>1</v>
      </c>
      <c r="Y675" t="s">
        <v>596</v>
      </c>
      <c r="Z675" t="s">
        <v>1259</v>
      </c>
      <c r="AA675" t="s">
        <v>47</v>
      </c>
      <c r="AB675" t="s">
        <v>1489</v>
      </c>
      <c r="AC675">
        <v>12</v>
      </c>
      <c r="AD675">
        <v>13500</v>
      </c>
      <c r="AE675" t="s">
        <v>1693</v>
      </c>
      <c r="AF675" t="s">
        <v>1687</v>
      </c>
      <c r="AG675">
        <v>13120</v>
      </c>
      <c r="AH675">
        <v>-380</v>
      </c>
      <c r="AI675">
        <v>-1630</v>
      </c>
      <c r="AJ675">
        <f t="shared" si="50"/>
        <v>-2.8963414634146343E-2</v>
      </c>
      <c r="AK675">
        <f t="shared" si="51"/>
        <v>0</v>
      </c>
      <c r="AL675">
        <f t="shared" si="52"/>
        <v>0</v>
      </c>
      <c r="AM675">
        <f t="shared" si="53"/>
        <v>0</v>
      </c>
      <c r="AN675">
        <f t="shared" si="54"/>
        <v>0</v>
      </c>
    </row>
    <row r="676" spans="1:40" x14ac:dyDescent="0.35">
      <c r="A676" t="s">
        <v>35</v>
      </c>
      <c r="B676" t="s">
        <v>349</v>
      </c>
      <c r="C676" t="s">
        <v>37</v>
      </c>
      <c r="D676">
        <v>2020</v>
      </c>
      <c r="E676" t="s">
        <v>1162</v>
      </c>
      <c r="F676" t="s">
        <v>1258</v>
      </c>
      <c r="G676">
        <v>3</v>
      </c>
      <c r="H676">
        <v>4</v>
      </c>
      <c r="I676" t="s">
        <v>185</v>
      </c>
      <c r="J676" t="s">
        <v>98</v>
      </c>
      <c r="K676" t="s">
        <v>51</v>
      </c>
      <c r="L676">
        <v>88</v>
      </c>
      <c r="M676" t="s">
        <v>52</v>
      </c>
      <c r="O676">
        <v>6</v>
      </c>
      <c r="P676">
        <v>980</v>
      </c>
      <c r="Q676">
        <v>1</v>
      </c>
      <c r="R676">
        <v>1</v>
      </c>
      <c r="S676">
        <v>3000</v>
      </c>
      <c r="T676" t="s">
        <v>123</v>
      </c>
      <c r="U676">
        <v>3</v>
      </c>
      <c r="V676">
        <v>1</v>
      </c>
      <c r="W676">
        <v>3.4</v>
      </c>
      <c r="X676">
        <v>1</v>
      </c>
      <c r="Y676" t="s">
        <v>596</v>
      </c>
      <c r="Z676" t="s">
        <v>1259</v>
      </c>
      <c r="AA676" t="s">
        <v>47</v>
      </c>
      <c r="AB676" t="s">
        <v>1489</v>
      </c>
      <c r="AC676">
        <v>12</v>
      </c>
      <c r="AD676">
        <v>13400</v>
      </c>
      <c r="AE676" t="s">
        <v>1694</v>
      </c>
      <c r="AF676" t="s">
        <v>1687</v>
      </c>
      <c r="AG676">
        <v>13120</v>
      </c>
      <c r="AH676">
        <v>-280</v>
      </c>
      <c r="AI676">
        <v>-1530</v>
      </c>
      <c r="AJ676">
        <f t="shared" si="50"/>
        <v>-2.1341463414634148E-2</v>
      </c>
      <c r="AK676">
        <f t="shared" si="51"/>
        <v>0</v>
      </c>
      <c r="AL676">
        <f t="shared" si="52"/>
        <v>0</v>
      </c>
      <c r="AM676">
        <f t="shared" si="53"/>
        <v>0</v>
      </c>
      <c r="AN676">
        <f t="shared" si="54"/>
        <v>0</v>
      </c>
    </row>
    <row r="677" spans="1:40" x14ac:dyDescent="0.35">
      <c r="A677" t="s">
        <v>35</v>
      </c>
      <c r="B677" t="s">
        <v>349</v>
      </c>
      <c r="C677" t="s">
        <v>37</v>
      </c>
      <c r="D677">
        <v>2020</v>
      </c>
      <c r="E677" t="s">
        <v>1162</v>
      </c>
      <c r="F677" t="s">
        <v>1258</v>
      </c>
      <c r="G677">
        <v>3</v>
      </c>
      <c r="H677">
        <v>4</v>
      </c>
      <c r="I677" t="s">
        <v>185</v>
      </c>
      <c r="J677" t="s">
        <v>98</v>
      </c>
      <c r="K677" t="s">
        <v>350</v>
      </c>
      <c r="L677">
        <v>88</v>
      </c>
      <c r="M677" t="s">
        <v>138</v>
      </c>
      <c r="N677" t="s">
        <v>92</v>
      </c>
      <c r="O677">
        <v>6</v>
      </c>
      <c r="P677">
        <v>1055</v>
      </c>
      <c r="Q677">
        <v>0</v>
      </c>
      <c r="R677">
        <v>1</v>
      </c>
      <c r="S677">
        <v>999</v>
      </c>
      <c r="T677" t="s">
        <v>123</v>
      </c>
      <c r="U677">
        <v>3</v>
      </c>
      <c r="V677">
        <v>0</v>
      </c>
      <c r="W677">
        <v>3.9</v>
      </c>
      <c r="X677">
        <v>0</v>
      </c>
      <c r="Y677" t="s">
        <v>1695</v>
      </c>
      <c r="Z677" t="s">
        <v>1259</v>
      </c>
      <c r="AA677" t="s">
        <v>47</v>
      </c>
      <c r="AB677" t="s">
        <v>1696</v>
      </c>
      <c r="AC677">
        <v>2</v>
      </c>
      <c r="AD677">
        <v>12890</v>
      </c>
      <c r="AE677" t="s">
        <v>1697</v>
      </c>
      <c r="AF677" t="s">
        <v>1475</v>
      </c>
      <c r="AG677">
        <v>13120</v>
      </c>
      <c r="AH677">
        <v>230</v>
      </c>
      <c r="AI677">
        <v>-1020</v>
      </c>
      <c r="AJ677">
        <f t="shared" si="50"/>
        <v>1.753048780487805E-2</v>
      </c>
      <c r="AK677">
        <f t="shared" si="51"/>
        <v>0</v>
      </c>
      <c r="AL677">
        <f t="shared" si="52"/>
        <v>0</v>
      </c>
      <c r="AM677">
        <f t="shared" si="53"/>
        <v>0</v>
      </c>
      <c r="AN677">
        <f t="shared" si="54"/>
        <v>0</v>
      </c>
    </row>
    <row r="678" spans="1:40" x14ac:dyDescent="0.35">
      <c r="A678" t="s">
        <v>35</v>
      </c>
      <c r="B678" t="s">
        <v>349</v>
      </c>
      <c r="C678" t="s">
        <v>37</v>
      </c>
      <c r="D678">
        <v>2020</v>
      </c>
      <c r="E678" t="s">
        <v>1162</v>
      </c>
      <c r="F678" t="s">
        <v>1258</v>
      </c>
      <c r="G678">
        <v>3</v>
      </c>
      <c r="H678">
        <v>4</v>
      </c>
      <c r="I678" t="s">
        <v>185</v>
      </c>
      <c r="J678" t="s">
        <v>98</v>
      </c>
      <c r="K678" t="s">
        <v>51</v>
      </c>
      <c r="L678">
        <v>88</v>
      </c>
      <c r="N678" t="s">
        <v>92</v>
      </c>
      <c r="O678">
        <v>6</v>
      </c>
      <c r="P678">
        <v>1055</v>
      </c>
      <c r="Q678">
        <v>0</v>
      </c>
      <c r="R678">
        <v>1</v>
      </c>
      <c r="S678">
        <v>999</v>
      </c>
      <c r="T678" t="s">
        <v>123</v>
      </c>
      <c r="U678">
        <v>3</v>
      </c>
      <c r="V678">
        <v>0</v>
      </c>
      <c r="W678">
        <v>3.9</v>
      </c>
      <c r="X678">
        <v>0</v>
      </c>
      <c r="Y678" t="s">
        <v>1698</v>
      </c>
      <c r="Z678" t="s">
        <v>1259</v>
      </c>
      <c r="AA678" t="s">
        <v>47</v>
      </c>
      <c r="AB678" t="s">
        <v>1699</v>
      </c>
      <c r="AC678">
        <v>12</v>
      </c>
      <c r="AD678">
        <v>12890</v>
      </c>
      <c r="AE678" t="s">
        <v>1700</v>
      </c>
      <c r="AF678" t="s">
        <v>1701</v>
      </c>
      <c r="AG678">
        <v>13120</v>
      </c>
      <c r="AH678">
        <v>230</v>
      </c>
      <c r="AI678">
        <v>-1020</v>
      </c>
      <c r="AJ678">
        <f t="shared" si="50"/>
        <v>1.753048780487805E-2</v>
      </c>
      <c r="AK678">
        <f t="shared" si="51"/>
        <v>0</v>
      </c>
      <c r="AL678">
        <f t="shared" si="52"/>
        <v>0</v>
      </c>
      <c r="AM678">
        <f t="shared" si="53"/>
        <v>0</v>
      </c>
      <c r="AN678">
        <f t="shared" si="54"/>
        <v>0</v>
      </c>
    </row>
    <row r="679" spans="1:40" x14ac:dyDescent="0.35">
      <c r="A679" t="s">
        <v>35</v>
      </c>
      <c r="B679" t="s">
        <v>349</v>
      </c>
      <c r="C679" t="s">
        <v>37</v>
      </c>
      <c r="D679">
        <v>2020</v>
      </c>
      <c r="E679" t="s">
        <v>1162</v>
      </c>
      <c r="F679" t="s">
        <v>1258</v>
      </c>
      <c r="G679">
        <v>3</v>
      </c>
      <c r="H679">
        <v>4</v>
      </c>
      <c r="I679" t="s">
        <v>185</v>
      </c>
      <c r="J679" t="s">
        <v>98</v>
      </c>
      <c r="K679" t="s">
        <v>71</v>
      </c>
      <c r="L679">
        <v>88</v>
      </c>
      <c r="M679" t="s">
        <v>67</v>
      </c>
      <c r="N679" t="s">
        <v>44</v>
      </c>
      <c r="O679">
        <v>6</v>
      </c>
      <c r="P679">
        <v>1055</v>
      </c>
      <c r="Q679">
        <v>0</v>
      </c>
      <c r="R679">
        <v>1</v>
      </c>
      <c r="S679">
        <v>999</v>
      </c>
      <c r="T679" t="s">
        <v>123</v>
      </c>
      <c r="U679">
        <v>3</v>
      </c>
      <c r="V679">
        <v>0</v>
      </c>
      <c r="W679">
        <v>3.9</v>
      </c>
      <c r="X679">
        <v>0</v>
      </c>
      <c r="Y679" t="s">
        <v>1702</v>
      </c>
      <c r="Z679" t="s">
        <v>1259</v>
      </c>
      <c r="AA679" t="s">
        <v>47</v>
      </c>
      <c r="AB679" t="s">
        <v>1703</v>
      </c>
      <c r="AC679">
        <v>12</v>
      </c>
      <c r="AD679">
        <v>12885</v>
      </c>
      <c r="AE679" t="s">
        <v>1704</v>
      </c>
      <c r="AF679" t="s">
        <v>1705</v>
      </c>
      <c r="AG679">
        <v>13120</v>
      </c>
      <c r="AH679">
        <v>235</v>
      </c>
      <c r="AI679">
        <v>-1015</v>
      </c>
      <c r="AJ679">
        <f t="shared" si="50"/>
        <v>1.7911585365853657E-2</v>
      </c>
      <c r="AK679">
        <f t="shared" si="51"/>
        <v>0</v>
      </c>
      <c r="AL679">
        <f t="shared" si="52"/>
        <v>0</v>
      </c>
      <c r="AM679">
        <f t="shared" si="53"/>
        <v>0</v>
      </c>
      <c r="AN679">
        <f t="shared" si="54"/>
        <v>0</v>
      </c>
    </row>
    <row r="680" spans="1:40" x14ac:dyDescent="0.35">
      <c r="A680" t="s">
        <v>35</v>
      </c>
      <c r="B680" t="s">
        <v>349</v>
      </c>
      <c r="C680" t="s">
        <v>37</v>
      </c>
      <c r="D680">
        <v>2020</v>
      </c>
      <c r="E680" t="s">
        <v>1162</v>
      </c>
      <c r="F680" t="s">
        <v>1258</v>
      </c>
      <c r="G680">
        <v>3</v>
      </c>
      <c r="H680">
        <v>4</v>
      </c>
      <c r="I680" t="s">
        <v>185</v>
      </c>
      <c r="J680" t="s">
        <v>98</v>
      </c>
      <c r="K680" t="s">
        <v>71</v>
      </c>
      <c r="L680">
        <v>88</v>
      </c>
      <c r="M680" t="s">
        <v>67</v>
      </c>
      <c r="N680" t="s">
        <v>44</v>
      </c>
      <c r="O680">
        <v>6</v>
      </c>
      <c r="P680">
        <v>1055</v>
      </c>
      <c r="Q680">
        <v>0</v>
      </c>
      <c r="R680">
        <v>1</v>
      </c>
      <c r="S680">
        <v>999</v>
      </c>
      <c r="T680" t="s">
        <v>123</v>
      </c>
      <c r="U680">
        <v>3</v>
      </c>
      <c r="V680">
        <v>0</v>
      </c>
      <c r="W680">
        <v>3.9</v>
      </c>
      <c r="X680">
        <v>0</v>
      </c>
      <c r="Y680" t="s">
        <v>1702</v>
      </c>
      <c r="Z680" t="s">
        <v>1259</v>
      </c>
      <c r="AA680" t="s">
        <v>47</v>
      </c>
      <c r="AB680" t="s">
        <v>1703</v>
      </c>
      <c r="AC680">
        <v>12</v>
      </c>
      <c r="AD680">
        <v>12885</v>
      </c>
      <c r="AE680" t="s">
        <v>1706</v>
      </c>
      <c r="AF680" t="s">
        <v>1705</v>
      </c>
      <c r="AG680">
        <v>13120</v>
      </c>
      <c r="AH680">
        <v>235</v>
      </c>
      <c r="AI680">
        <v>-1015</v>
      </c>
      <c r="AJ680">
        <f t="shared" si="50"/>
        <v>1.7911585365853657E-2</v>
      </c>
      <c r="AK680">
        <f t="shared" si="51"/>
        <v>0</v>
      </c>
      <c r="AL680">
        <f t="shared" si="52"/>
        <v>0</v>
      </c>
      <c r="AM680">
        <f t="shared" si="53"/>
        <v>0</v>
      </c>
      <c r="AN680">
        <f t="shared" si="54"/>
        <v>0</v>
      </c>
    </row>
    <row r="681" spans="1:40" x14ac:dyDescent="0.35">
      <c r="A681" t="s">
        <v>35</v>
      </c>
      <c r="B681" t="s">
        <v>349</v>
      </c>
      <c r="C681" t="s">
        <v>37</v>
      </c>
      <c r="D681">
        <v>2020</v>
      </c>
      <c r="E681" t="s">
        <v>1162</v>
      </c>
      <c r="F681" t="s">
        <v>1258</v>
      </c>
      <c r="G681">
        <v>3</v>
      </c>
      <c r="H681">
        <v>4</v>
      </c>
      <c r="I681" t="s">
        <v>185</v>
      </c>
      <c r="J681" t="s">
        <v>98</v>
      </c>
      <c r="K681" t="s">
        <v>51</v>
      </c>
      <c r="L681">
        <v>88</v>
      </c>
      <c r="N681" t="s">
        <v>44</v>
      </c>
      <c r="O681">
        <v>6</v>
      </c>
      <c r="P681">
        <v>1055</v>
      </c>
      <c r="Q681">
        <v>1</v>
      </c>
      <c r="R681">
        <v>1</v>
      </c>
      <c r="S681">
        <v>999</v>
      </c>
      <c r="T681" t="s">
        <v>123</v>
      </c>
      <c r="U681">
        <v>3</v>
      </c>
      <c r="V681">
        <v>0</v>
      </c>
      <c r="W681">
        <v>3.9</v>
      </c>
      <c r="X681">
        <v>0</v>
      </c>
      <c r="Y681" t="s">
        <v>1707</v>
      </c>
      <c r="Z681" t="s">
        <v>1259</v>
      </c>
      <c r="AA681" t="s">
        <v>47</v>
      </c>
      <c r="AB681" t="s">
        <v>1708</v>
      </c>
      <c r="AC681">
        <v>12</v>
      </c>
      <c r="AD681">
        <v>12900</v>
      </c>
      <c r="AE681" t="s">
        <v>1709</v>
      </c>
      <c r="AF681" t="s">
        <v>1710</v>
      </c>
      <c r="AG681">
        <v>13120</v>
      </c>
      <c r="AH681">
        <v>220</v>
      </c>
      <c r="AI681">
        <v>-1030</v>
      </c>
      <c r="AJ681">
        <f t="shared" si="50"/>
        <v>1.676829268292683E-2</v>
      </c>
      <c r="AK681">
        <f t="shared" si="51"/>
        <v>0</v>
      </c>
      <c r="AL681">
        <f t="shared" si="52"/>
        <v>0</v>
      </c>
      <c r="AM681">
        <f t="shared" si="53"/>
        <v>0</v>
      </c>
      <c r="AN681">
        <f t="shared" si="54"/>
        <v>0</v>
      </c>
    </row>
    <row r="682" spans="1:40" x14ac:dyDescent="0.35">
      <c r="A682" t="s">
        <v>35</v>
      </c>
      <c r="B682" t="s">
        <v>349</v>
      </c>
      <c r="C682" t="s">
        <v>37</v>
      </c>
      <c r="D682">
        <v>2020</v>
      </c>
      <c r="E682" t="s">
        <v>1162</v>
      </c>
      <c r="F682" t="s">
        <v>1258</v>
      </c>
      <c r="G682">
        <v>3</v>
      </c>
      <c r="H682">
        <v>4</v>
      </c>
      <c r="I682" t="s">
        <v>185</v>
      </c>
      <c r="J682" t="s">
        <v>98</v>
      </c>
      <c r="K682" t="s">
        <v>350</v>
      </c>
      <c r="L682">
        <v>88</v>
      </c>
      <c r="N682" t="s">
        <v>44</v>
      </c>
      <c r="O682">
        <v>6</v>
      </c>
      <c r="P682">
        <v>1055</v>
      </c>
      <c r="Q682">
        <v>1</v>
      </c>
      <c r="R682">
        <v>1</v>
      </c>
      <c r="S682">
        <v>999</v>
      </c>
      <c r="T682" t="s">
        <v>252</v>
      </c>
      <c r="U682">
        <v>3</v>
      </c>
      <c r="V682">
        <v>0</v>
      </c>
      <c r="W682">
        <v>3.9</v>
      </c>
      <c r="X682">
        <v>0</v>
      </c>
      <c r="Y682" t="s">
        <v>1599</v>
      </c>
      <c r="Z682" t="s">
        <v>1259</v>
      </c>
      <c r="AA682" t="s">
        <v>47</v>
      </c>
      <c r="AB682" t="s">
        <v>1600</v>
      </c>
      <c r="AC682">
        <v>12</v>
      </c>
      <c r="AD682">
        <v>13400</v>
      </c>
      <c r="AE682" t="s">
        <v>1711</v>
      </c>
      <c r="AF682" t="s">
        <v>1475</v>
      </c>
      <c r="AG682">
        <v>13120</v>
      </c>
      <c r="AH682">
        <v>-280</v>
      </c>
      <c r="AI682">
        <v>-1530</v>
      </c>
      <c r="AJ682">
        <f t="shared" si="50"/>
        <v>-2.1341463414634148E-2</v>
      </c>
      <c r="AK682">
        <f t="shared" si="51"/>
        <v>0</v>
      </c>
      <c r="AL682">
        <f t="shared" si="52"/>
        <v>0</v>
      </c>
      <c r="AM682">
        <f t="shared" si="53"/>
        <v>0</v>
      </c>
      <c r="AN682">
        <f t="shared" si="54"/>
        <v>0</v>
      </c>
    </row>
    <row r="683" spans="1:40" x14ac:dyDescent="0.35">
      <c r="A683" t="s">
        <v>35</v>
      </c>
      <c r="B683" t="s">
        <v>349</v>
      </c>
      <c r="C683" t="s">
        <v>37</v>
      </c>
      <c r="D683">
        <v>2020</v>
      </c>
      <c r="E683" t="s">
        <v>1162</v>
      </c>
      <c r="F683" t="s">
        <v>1258</v>
      </c>
      <c r="G683">
        <v>3</v>
      </c>
      <c r="H683">
        <v>4</v>
      </c>
      <c r="I683" t="s">
        <v>185</v>
      </c>
      <c r="J683" t="s">
        <v>98</v>
      </c>
      <c r="K683" t="s">
        <v>51</v>
      </c>
      <c r="L683">
        <v>88</v>
      </c>
      <c r="M683" t="s">
        <v>147</v>
      </c>
      <c r="N683" t="s">
        <v>44</v>
      </c>
      <c r="O683">
        <v>6</v>
      </c>
      <c r="P683">
        <v>1055</v>
      </c>
      <c r="Q683">
        <v>1</v>
      </c>
      <c r="R683">
        <v>1</v>
      </c>
      <c r="S683">
        <v>999</v>
      </c>
      <c r="T683" t="s">
        <v>123</v>
      </c>
      <c r="U683">
        <v>3</v>
      </c>
      <c r="V683">
        <v>1</v>
      </c>
      <c r="W683">
        <v>3.9</v>
      </c>
      <c r="X683">
        <v>0</v>
      </c>
      <c r="Y683" t="s">
        <v>1619</v>
      </c>
      <c r="Z683" t="s">
        <v>1259</v>
      </c>
      <c r="AA683" t="s">
        <v>47</v>
      </c>
      <c r="AB683" t="s">
        <v>1620</v>
      </c>
      <c r="AC683">
        <v>12</v>
      </c>
      <c r="AD683">
        <v>14290</v>
      </c>
      <c r="AE683" t="s">
        <v>1712</v>
      </c>
      <c r="AF683" t="s">
        <v>1713</v>
      </c>
      <c r="AG683">
        <v>13120</v>
      </c>
      <c r="AH683">
        <v>-1170</v>
      </c>
      <c r="AI683">
        <v>-2420</v>
      </c>
      <c r="AJ683">
        <f t="shared" si="50"/>
        <v>-8.9176829268292679E-2</v>
      </c>
      <c r="AK683">
        <f t="shared" si="51"/>
        <v>0</v>
      </c>
      <c r="AL683">
        <f t="shared" si="52"/>
        <v>0</v>
      </c>
      <c r="AM683">
        <f t="shared" si="53"/>
        <v>0</v>
      </c>
      <c r="AN683">
        <f t="shared" si="54"/>
        <v>0</v>
      </c>
    </row>
    <row r="684" spans="1:40" x14ac:dyDescent="0.35">
      <c r="A684" t="s">
        <v>35</v>
      </c>
      <c r="B684" t="s">
        <v>349</v>
      </c>
      <c r="C684" t="s">
        <v>37</v>
      </c>
      <c r="D684">
        <v>2020</v>
      </c>
      <c r="E684" t="s">
        <v>1162</v>
      </c>
      <c r="F684" t="s">
        <v>1258</v>
      </c>
      <c r="G684">
        <v>3</v>
      </c>
      <c r="H684">
        <v>4</v>
      </c>
      <c r="I684" t="s">
        <v>185</v>
      </c>
      <c r="J684" t="s">
        <v>98</v>
      </c>
      <c r="K684" t="s">
        <v>51</v>
      </c>
      <c r="L684">
        <v>88</v>
      </c>
      <c r="M684" t="s">
        <v>147</v>
      </c>
      <c r="N684" t="s">
        <v>44</v>
      </c>
      <c r="O684">
        <v>6</v>
      </c>
      <c r="P684">
        <v>1055</v>
      </c>
      <c r="Q684">
        <v>1</v>
      </c>
      <c r="R684">
        <v>1</v>
      </c>
      <c r="S684">
        <v>999</v>
      </c>
      <c r="T684" t="s">
        <v>123</v>
      </c>
      <c r="U684">
        <v>3</v>
      </c>
      <c r="V684">
        <v>1</v>
      </c>
      <c r="W684">
        <v>3.9</v>
      </c>
      <c r="X684">
        <v>0</v>
      </c>
      <c r="Y684" t="s">
        <v>1619</v>
      </c>
      <c r="Z684" t="s">
        <v>1259</v>
      </c>
      <c r="AA684" t="s">
        <v>47</v>
      </c>
      <c r="AB684" t="s">
        <v>1620</v>
      </c>
      <c r="AC684">
        <v>12</v>
      </c>
      <c r="AD684">
        <v>14290</v>
      </c>
      <c r="AE684" t="s">
        <v>1714</v>
      </c>
      <c r="AF684" t="s">
        <v>1622</v>
      </c>
      <c r="AG684">
        <v>13120</v>
      </c>
      <c r="AH684">
        <v>-1170</v>
      </c>
      <c r="AI684">
        <v>-2420</v>
      </c>
      <c r="AJ684">
        <f t="shared" si="50"/>
        <v>-8.9176829268292679E-2</v>
      </c>
      <c r="AK684">
        <f t="shared" si="51"/>
        <v>0</v>
      </c>
      <c r="AL684">
        <f t="shared" si="52"/>
        <v>0</v>
      </c>
      <c r="AM684">
        <f t="shared" si="53"/>
        <v>0</v>
      </c>
      <c r="AN684">
        <f t="shared" si="54"/>
        <v>0</v>
      </c>
    </row>
    <row r="685" spans="1:40" x14ac:dyDescent="0.35">
      <c r="A685" t="s">
        <v>35</v>
      </c>
      <c r="B685" t="s">
        <v>349</v>
      </c>
      <c r="C685" t="s">
        <v>37</v>
      </c>
      <c r="D685">
        <v>2020</v>
      </c>
      <c r="E685" t="s">
        <v>1162</v>
      </c>
      <c r="F685" t="s">
        <v>1258</v>
      </c>
      <c r="G685">
        <v>3</v>
      </c>
      <c r="H685">
        <v>4</v>
      </c>
      <c r="I685" t="s">
        <v>185</v>
      </c>
      <c r="J685" t="s">
        <v>98</v>
      </c>
      <c r="K685" t="s">
        <v>51</v>
      </c>
      <c r="L685">
        <v>88</v>
      </c>
      <c r="M685" t="s">
        <v>52</v>
      </c>
      <c r="N685" t="s">
        <v>92</v>
      </c>
      <c r="O685">
        <v>6</v>
      </c>
      <c r="P685">
        <v>1055</v>
      </c>
      <c r="Q685">
        <v>0</v>
      </c>
      <c r="R685">
        <v>1</v>
      </c>
      <c r="S685">
        <v>999</v>
      </c>
      <c r="T685" t="s">
        <v>252</v>
      </c>
      <c r="U685">
        <v>3</v>
      </c>
      <c r="V685">
        <v>1</v>
      </c>
      <c r="W685">
        <v>3.9</v>
      </c>
      <c r="X685">
        <v>0</v>
      </c>
      <c r="Y685" t="s">
        <v>1503</v>
      </c>
      <c r="Z685" t="s">
        <v>1259</v>
      </c>
      <c r="AA685" t="s">
        <v>47</v>
      </c>
      <c r="AB685" t="s">
        <v>1504</v>
      </c>
      <c r="AC685">
        <v>12</v>
      </c>
      <c r="AD685">
        <v>12900</v>
      </c>
      <c r="AE685" t="s">
        <v>1715</v>
      </c>
      <c r="AF685" t="s">
        <v>1506</v>
      </c>
      <c r="AG685">
        <v>13120</v>
      </c>
      <c r="AH685">
        <v>220</v>
      </c>
      <c r="AI685">
        <v>-1030</v>
      </c>
      <c r="AJ685">
        <f t="shared" si="50"/>
        <v>1.676829268292683E-2</v>
      </c>
      <c r="AK685">
        <f t="shared" si="51"/>
        <v>0</v>
      </c>
      <c r="AL685">
        <f t="shared" si="52"/>
        <v>0</v>
      </c>
      <c r="AM685">
        <f t="shared" si="53"/>
        <v>0</v>
      </c>
      <c r="AN685">
        <f t="shared" si="54"/>
        <v>0</v>
      </c>
    </row>
    <row r="686" spans="1:40" x14ac:dyDescent="0.35">
      <c r="A686" t="s">
        <v>35</v>
      </c>
      <c r="B686" t="s">
        <v>349</v>
      </c>
      <c r="C686" t="s">
        <v>37</v>
      </c>
      <c r="D686">
        <v>2020</v>
      </c>
      <c r="E686" t="s">
        <v>1162</v>
      </c>
      <c r="F686" t="s">
        <v>1258</v>
      </c>
      <c r="G686">
        <v>3</v>
      </c>
      <c r="H686">
        <v>4</v>
      </c>
      <c r="I686" t="s">
        <v>185</v>
      </c>
      <c r="J686" t="s">
        <v>98</v>
      </c>
      <c r="K686" t="s">
        <v>1052</v>
      </c>
      <c r="L686">
        <v>88</v>
      </c>
      <c r="M686" t="s">
        <v>52</v>
      </c>
      <c r="O686">
        <v>6</v>
      </c>
      <c r="P686">
        <v>1055</v>
      </c>
      <c r="Q686">
        <v>0</v>
      </c>
      <c r="R686">
        <v>1</v>
      </c>
      <c r="S686">
        <v>999</v>
      </c>
      <c r="T686" t="s">
        <v>252</v>
      </c>
      <c r="U686">
        <v>3</v>
      </c>
      <c r="V686">
        <v>1</v>
      </c>
      <c r="W686">
        <v>3.9</v>
      </c>
      <c r="X686">
        <v>0</v>
      </c>
      <c r="Y686" t="s">
        <v>1503</v>
      </c>
      <c r="Z686" t="s">
        <v>1259</v>
      </c>
      <c r="AA686" t="s">
        <v>47</v>
      </c>
      <c r="AB686" t="s">
        <v>1504</v>
      </c>
      <c r="AC686">
        <v>12</v>
      </c>
      <c r="AD686">
        <v>13900</v>
      </c>
      <c r="AE686" t="s">
        <v>1716</v>
      </c>
      <c r="AF686" t="s">
        <v>1717</v>
      </c>
      <c r="AG686">
        <v>13120</v>
      </c>
      <c r="AH686">
        <v>-780</v>
      </c>
      <c r="AI686">
        <v>-2030</v>
      </c>
      <c r="AJ686">
        <f t="shared" si="50"/>
        <v>-5.9451219512195119E-2</v>
      </c>
      <c r="AK686">
        <f t="shared" si="51"/>
        <v>0</v>
      </c>
      <c r="AL686">
        <f t="shared" si="52"/>
        <v>0</v>
      </c>
      <c r="AM686">
        <f t="shared" si="53"/>
        <v>0</v>
      </c>
      <c r="AN686">
        <f t="shared" si="54"/>
        <v>0</v>
      </c>
    </row>
    <row r="687" spans="1:40" x14ac:dyDescent="0.35">
      <c r="A687" t="s">
        <v>35</v>
      </c>
      <c r="B687" t="s">
        <v>349</v>
      </c>
      <c r="C687" t="s">
        <v>37</v>
      </c>
      <c r="D687">
        <v>2020</v>
      </c>
      <c r="E687" t="s">
        <v>1162</v>
      </c>
      <c r="F687" t="s">
        <v>1258</v>
      </c>
      <c r="G687">
        <v>3</v>
      </c>
      <c r="H687">
        <v>4</v>
      </c>
      <c r="I687" t="s">
        <v>185</v>
      </c>
      <c r="J687" t="s">
        <v>98</v>
      </c>
      <c r="K687" t="s">
        <v>66</v>
      </c>
      <c r="L687">
        <v>88</v>
      </c>
      <c r="N687" t="s">
        <v>92</v>
      </c>
      <c r="O687">
        <v>6</v>
      </c>
      <c r="P687">
        <v>1055</v>
      </c>
      <c r="Q687">
        <v>0</v>
      </c>
      <c r="R687">
        <v>1</v>
      </c>
      <c r="S687">
        <v>999</v>
      </c>
      <c r="T687" t="s">
        <v>123</v>
      </c>
      <c r="U687">
        <v>3</v>
      </c>
      <c r="V687">
        <v>0</v>
      </c>
      <c r="W687">
        <v>3.9</v>
      </c>
      <c r="X687">
        <v>0</v>
      </c>
      <c r="Y687" t="s">
        <v>1698</v>
      </c>
      <c r="Z687" t="s">
        <v>1259</v>
      </c>
      <c r="AA687" t="s">
        <v>47</v>
      </c>
      <c r="AB687" t="s">
        <v>1699</v>
      </c>
      <c r="AC687">
        <v>12</v>
      </c>
      <c r="AD687">
        <v>13990</v>
      </c>
      <c r="AE687" t="s">
        <v>1718</v>
      </c>
      <c r="AF687" t="s">
        <v>1719</v>
      </c>
      <c r="AG687">
        <v>13120</v>
      </c>
      <c r="AH687">
        <v>-870</v>
      </c>
      <c r="AI687">
        <v>-2120</v>
      </c>
      <c r="AJ687">
        <f t="shared" si="50"/>
        <v>-6.6310975609756101E-2</v>
      </c>
      <c r="AK687">
        <f t="shared" si="51"/>
        <v>0</v>
      </c>
      <c r="AL687">
        <f t="shared" si="52"/>
        <v>0</v>
      </c>
      <c r="AM687">
        <f t="shared" si="53"/>
        <v>0</v>
      </c>
      <c r="AN687">
        <f t="shared" si="54"/>
        <v>0</v>
      </c>
    </row>
    <row r="688" spans="1:40" x14ac:dyDescent="0.35">
      <c r="A688" t="s">
        <v>35</v>
      </c>
      <c r="B688" t="s">
        <v>349</v>
      </c>
      <c r="C688" t="s">
        <v>37</v>
      </c>
      <c r="D688">
        <v>2020</v>
      </c>
      <c r="E688" t="s">
        <v>1162</v>
      </c>
      <c r="F688" t="s">
        <v>1258</v>
      </c>
      <c r="G688">
        <v>3</v>
      </c>
      <c r="H688">
        <v>4</v>
      </c>
      <c r="I688" t="s">
        <v>185</v>
      </c>
      <c r="J688" t="s">
        <v>98</v>
      </c>
      <c r="K688" t="s">
        <v>42</v>
      </c>
      <c r="L688">
        <v>88</v>
      </c>
      <c r="M688" t="s">
        <v>52</v>
      </c>
      <c r="N688" t="s">
        <v>92</v>
      </c>
      <c r="O688">
        <v>6</v>
      </c>
      <c r="P688">
        <v>1055</v>
      </c>
      <c r="Q688">
        <v>1</v>
      </c>
      <c r="R688">
        <v>1</v>
      </c>
      <c r="S688">
        <v>999</v>
      </c>
      <c r="T688" t="s">
        <v>252</v>
      </c>
      <c r="U688">
        <v>3</v>
      </c>
      <c r="V688">
        <v>0</v>
      </c>
      <c r="W688">
        <v>3.9</v>
      </c>
      <c r="X688">
        <v>0</v>
      </c>
      <c r="Y688" t="s">
        <v>1720</v>
      </c>
      <c r="Z688" t="s">
        <v>1259</v>
      </c>
      <c r="AA688" t="s">
        <v>47</v>
      </c>
      <c r="AB688" t="s">
        <v>1721</v>
      </c>
      <c r="AC688">
        <v>2</v>
      </c>
      <c r="AD688">
        <v>14300</v>
      </c>
      <c r="AE688" t="s">
        <v>1722</v>
      </c>
      <c r="AF688" t="s">
        <v>1723</v>
      </c>
      <c r="AG688">
        <v>13120</v>
      </c>
      <c r="AH688">
        <v>-1180</v>
      </c>
      <c r="AI688">
        <v>-2430</v>
      </c>
      <c r="AJ688">
        <f t="shared" si="50"/>
        <v>-8.9939024390243899E-2</v>
      </c>
      <c r="AK688">
        <f t="shared" si="51"/>
        <v>0</v>
      </c>
      <c r="AL688">
        <f t="shared" si="52"/>
        <v>0</v>
      </c>
      <c r="AM688">
        <f t="shared" si="53"/>
        <v>0</v>
      </c>
      <c r="AN688">
        <f t="shared" si="54"/>
        <v>0</v>
      </c>
    </row>
    <row r="689" spans="1:40" x14ac:dyDescent="0.35">
      <c r="A689" t="s">
        <v>35</v>
      </c>
      <c r="B689" t="s">
        <v>349</v>
      </c>
      <c r="C689" t="s">
        <v>37</v>
      </c>
      <c r="D689">
        <v>2020</v>
      </c>
      <c r="E689" t="s">
        <v>1162</v>
      </c>
      <c r="F689" t="s">
        <v>1258</v>
      </c>
      <c r="G689">
        <v>3</v>
      </c>
      <c r="H689">
        <v>4</v>
      </c>
      <c r="I689" t="s">
        <v>185</v>
      </c>
      <c r="J689" t="s">
        <v>98</v>
      </c>
      <c r="K689" t="s">
        <v>66</v>
      </c>
      <c r="L689">
        <v>88</v>
      </c>
      <c r="M689" t="s">
        <v>147</v>
      </c>
      <c r="N689" t="s">
        <v>92</v>
      </c>
      <c r="O689">
        <v>6</v>
      </c>
      <c r="P689">
        <v>1055</v>
      </c>
      <c r="Q689">
        <v>1</v>
      </c>
      <c r="R689">
        <v>1</v>
      </c>
      <c r="S689">
        <v>999</v>
      </c>
      <c r="T689" t="s">
        <v>123</v>
      </c>
      <c r="U689">
        <v>3</v>
      </c>
      <c r="V689">
        <v>0</v>
      </c>
      <c r="W689">
        <v>3.9</v>
      </c>
      <c r="X689">
        <v>0</v>
      </c>
      <c r="Y689" t="s">
        <v>1467</v>
      </c>
      <c r="Z689" t="s">
        <v>1259</v>
      </c>
      <c r="AA689" t="s">
        <v>47</v>
      </c>
      <c r="AB689" t="s">
        <v>1468</v>
      </c>
      <c r="AC689">
        <v>12</v>
      </c>
      <c r="AD689">
        <v>13600</v>
      </c>
      <c r="AE689" t="s">
        <v>1724</v>
      </c>
      <c r="AF689" t="s">
        <v>1470</v>
      </c>
      <c r="AG689">
        <v>13120</v>
      </c>
      <c r="AH689">
        <v>-480</v>
      </c>
      <c r="AI689">
        <v>-1730</v>
      </c>
      <c r="AJ689">
        <f t="shared" si="50"/>
        <v>-3.6585365853658534E-2</v>
      </c>
      <c r="AK689">
        <f t="shared" si="51"/>
        <v>0</v>
      </c>
      <c r="AL689">
        <f t="shared" si="52"/>
        <v>0</v>
      </c>
      <c r="AM689">
        <f t="shared" si="53"/>
        <v>0</v>
      </c>
      <c r="AN689">
        <f t="shared" si="54"/>
        <v>0</v>
      </c>
    </row>
    <row r="690" spans="1:40" x14ac:dyDescent="0.35">
      <c r="A690" t="s">
        <v>35</v>
      </c>
      <c r="B690" t="s">
        <v>349</v>
      </c>
      <c r="C690" t="s">
        <v>37</v>
      </c>
      <c r="D690">
        <v>2020</v>
      </c>
      <c r="E690" t="s">
        <v>1162</v>
      </c>
      <c r="F690" t="s">
        <v>1258</v>
      </c>
      <c r="G690">
        <v>3</v>
      </c>
      <c r="H690">
        <v>4</v>
      </c>
      <c r="I690" t="s">
        <v>185</v>
      </c>
      <c r="J690" t="s">
        <v>98</v>
      </c>
      <c r="K690" t="s">
        <v>51</v>
      </c>
      <c r="L690">
        <v>88</v>
      </c>
      <c r="M690" t="s">
        <v>147</v>
      </c>
      <c r="N690" t="s">
        <v>92</v>
      </c>
      <c r="O690">
        <v>6</v>
      </c>
      <c r="P690">
        <v>1055</v>
      </c>
      <c r="Q690">
        <v>1</v>
      </c>
      <c r="R690">
        <v>1</v>
      </c>
      <c r="S690">
        <v>999</v>
      </c>
      <c r="T690" t="s">
        <v>123</v>
      </c>
      <c r="U690">
        <v>3</v>
      </c>
      <c r="V690">
        <v>0</v>
      </c>
      <c r="W690">
        <v>3.9</v>
      </c>
      <c r="X690">
        <v>0</v>
      </c>
      <c r="Y690" t="s">
        <v>1467</v>
      </c>
      <c r="Z690" t="s">
        <v>1259</v>
      </c>
      <c r="AA690" t="s">
        <v>47</v>
      </c>
      <c r="AB690" t="s">
        <v>1468</v>
      </c>
      <c r="AC690">
        <v>12</v>
      </c>
      <c r="AD690">
        <v>13600</v>
      </c>
      <c r="AE690" t="s">
        <v>1725</v>
      </c>
      <c r="AF690" t="s">
        <v>1470</v>
      </c>
      <c r="AG690">
        <v>13120</v>
      </c>
      <c r="AH690">
        <v>-480</v>
      </c>
      <c r="AI690">
        <v>-1730</v>
      </c>
      <c r="AJ690">
        <f t="shared" si="50"/>
        <v>-3.6585365853658534E-2</v>
      </c>
      <c r="AK690">
        <f t="shared" si="51"/>
        <v>0</v>
      </c>
      <c r="AL690">
        <f t="shared" si="52"/>
        <v>0</v>
      </c>
      <c r="AM690">
        <f t="shared" si="53"/>
        <v>0</v>
      </c>
      <c r="AN690">
        <f t="shared" si="54"/>
        <v>0</v>
      </c>
    </row>
    <row r="691" spans="1:40" x14ac:dyDescent="0.35">
      <c r="A691" t="s">
        <v>35</v>
      </c>
      <c r="B691" t="s">
        <v>349</v>
      </c>
      <c r="C691" t="s">
        <v>37</v>
      </c>
      <c r="D691">
        <v>2020</v>
      </c>
      <c r="E691" t="s">
        <v>1162</v>
      </c>
      <c r="F691" t="s">
        <v>1258</v>
      </c>
      <c r="G691">
        <v>3</v>
      </c>
      <c r="H691">
        <v>4</v>
      </c>
      <c r="I691" t="s">
        <v>185</v>
      </c>
      <c r="J691" t="s">
        <v>98</v>
      </c>
      <c r="K691" t="s">
        <v>71</v>
      </c>
      <c r="L691">
        <v>120</v>
      </c>
      <c r="M691" t="s">
        <v>439</v>
      </c>
      <c r="N691" t="s">
        <v>92</v>
      </c>
      <c r="O691">
        <v>6</v>
      </c>
      <c r="P691">
        <v>960</v>
      </c>
      <c r="Q691">
        <v>1</v>
      </c>
      <c r="R691">
        <v>1</v>
      </c>
      <c r="S691">
        <v>1242</v>
      </c>
      <c r="U691">
        <v>3</v>
      </c>
      <c r="V691">
        <v>0</v>
      </c>
      <c r="W691">
        <v>5.2</v>
      </c>
      <c r="X691">
        <v>0</v>
      </c>
      <c r="Y691" t="s">
        <v>308</v>
      </c>
      <c r="Z691" t="s">
        <v>1259</v>
      </c>
      <c r="AA691" t="s">
        <v>47</v>
      </c>
      <c r="AB691" t="s">
        <v>309</v>
      </c>
      <c r="AC691">
        <v>2</v>
      </c>
      <c r="AD691">
        <v>13990</v>
      </c>
      <c r="AE691" t="s">
        <v>1726</v>
      </c>
      <c r="AF691" t="s">
        <v>1727</v>
      </c>
      <c r="AG691">
        <v>13120</v>
      </c>
      <c r="AH691">
        <v>-870</v>
      </c>
      <c r="AI691">
        <v>-2120</v>
      </c>
      <c r="AJ691">
        <f t="shared" si="50"/>
        <v>-6.6310975609756101E-2</v>
      </c>
      <c r="AK691">
        <f t="shared" si="51"/>
        <v>0</v>
      </c>
      <c r="AL691">
        <f t="shared" si="52"/>
        <v>0</v>
      </c>
      <c r="AM691">
        <f t="shared" si="53"/>
        <v>0</v>
      </c>
      <c r="AN691">
        <f t="shared" si="54"/>
        <v>0</v>
      </c>
    </row>
    <row r="692" spans="1:40" x14ac:dyDescent="0.35">
      <c r="A692" t="s">
        <v>35</v>
      </c>
      <c r="B692" t="s">
        <v>349</v>
      </c>
      <c r="C692" t="s">
        <v>37</v>
      </c>
      <c r="D692">
        <v>2020</v>
      </c>
      <c r="E692" t="s">
        <v>1162</v>
      </c>
      <c r="F692" t="s">
        <v>1258</v>
      </c>
      <c r="G692">
        <v>3</v>
      </c>
      <c r="H692">
        <v>4</v>
      </c>
      <c r="I692" t="s">
        <v>185</v>
      </c>
      <c r="J692" t="s">
        <v>98</v>
      </c>
      <c r="K692" t="s">
        <v>71</v>
      </c>
      <c r="L692">
        <v>88</v>
      </c>
      <c r="M692" t="s">
        <v>147</v>
      </c>
      <c r="N692" t="s">
        <v>44</v>
      </c>
      <c r="O692">
        <v>6</v>
      </c>
      <c r="P692">
        <v>1055</v>
      </c>
      <c r="Q692">
        <v>1</v>
      </c>
      <c r="R692">
        <v>1</v>
      </c>
      <c r="S692">
        <v>999</v>
      </c>
      <c r="T692" t="s">
        <v>123</v>
      </c>
      <c r="U692">
        <v>3</v>
      </c>
      <c r="V692">
        <v>0</v>
      </c>
      <c r="W692">
        <v>3.9</v>
      </c>
      <c r="X692">
        <v>0</v>
      </c>
      <c r="Y692" t="s">
        <v>245</v>
      </c>
      <c r="Z692" t="s">
        <v>1259</v>
      </c>
      <c r="AA692" t="s">
        <v>47</v>
      </c>
      <c r="AB692" t="s">
        <v>246</v>
      </c>
      <c r="AC692">
        <v>12</v>
      </c>
      <c r="AD692">
        <v>13990</v>
      </c>
      <c r="AE692" t="s">
        <v>1728</v>
      </c>
      <c r="AF692" t="s">
        <v>1729</v>
      </c>
      <c r="AG692">
        <v>13120</v>
      </c>
      <c r="AH692">
        <v>-870</v>
      </c>
      <c r="AI692">
        <v>-2120</v>
      </c>
      <c r="AJ692">
        <f t="shared" ref="AJ692:AJ755" si="55">AH692/AG692</f>
        <v>-6.6310975609756101E-2</v>
      </c>
      <c r="AK692">
        <f t="shared" si="51"/>
        <v>0</v>
      </c>
      <c r="AL692">
        <f t="shared" si="52"/>
        <v>0</v>
      </c>
      <c r="AM692">
        <f t="shared" si="53"/>
        <v>0</v>
      </c>
      <c r="AN692">
        <f t="shared" si="54"/>
        <v>0</v>
      </c>
    </row>
    <row r="693" spans="1:40" x14ac:dyDescent="0.35">
      <c r="A693" t="s">
        <v>35</v>
      </c>
      <c r="B693" t="s">
        <v>349</v>
      </c>
      <c r="C693" t="s">
        <v>37</v>
      </c>
      <c r="D693">
        <v>2020</v>
      </c>
      <c r="E693" t="s">
        <v>1162</v>
      </c>
      <c r="F693" t="s">
        <v>1258</v>
      </c>
      <c r="G693">
        <v>3</v>
      </c>
      <c r="H693">
        <v>4</v>
      </c>
      <c r="I693" t="s">
        <v>185</v>
      </c>
      <c r="J693" t="s">
        <v>98</v>
      </c>
      <c r="K693" t="s">
        <v>51</v>
      </c>
      <c r="L693">
        <v>88</v>
      </c>
      <c r="N693" t="s">
        <v>92</v>
      </c>
      <c r="O693">
        <v>6</v>
      </c>
      <c r="P693">
        <v>1055</v>
      </c>
      <c r="Q693">
        <v>0</v>
      </c>
      <c r="R693">
        <v>1</v>
      </c>
      <c r="S693">
        <v>999</v>
      </c>
      <c r="T693" t="s">
        <v>123</v>
      </c>
      <c r="U693">
        <v>3</v>
      </c>
      <c r="V693">
        <v>0</v>
      </c>
      <c r="W693">
        <v>3.9</v>
      </c>
      <c r="X693">
        <v>0</v>
      </c>
      <c r="Y693" t="s">
        <v>1698</v>
      </c>
      <c r="Z693" t="s">
        <v>1259</v>
      </c>
      <c r="AA693" t="s">
        <v>47</v>
      </c>
      <c r="AB693" t="s">
        <v>1699</v>
      </c>
      <c r="AC693">
        <v>12</v>
      </c>
      <c r="AD693">
        <v>12890</v>
      </c>
      <c r="AE693" t="s">
        <v>1730</v>
      </c>
      <c r="AF693" t="s">
        <v>1701</v>
      </c>
      <c r="AG693">
        <v>13120</v>
      </c>
      <c r="AH693">
        <v>230</v>
      </c>
      <c r="AI693">
        <v>-1020</v>
      </c>
      <c r="AJ693">
        <f t="shared" si="55"/>
        <v>1.753048780487805E-2</v>
      </c>
      <c r="AK693">
        <f t="shared" si="51"/>
        <v>0</v>
      </c>
      <c r="AL693">
        <f t="shared" si="52"/>
        <v>0</v>
      </c>
      <c r="AM693">
        <f t="shared" si="53"/>
        <v>0</v>
      </c>
      <c r="AN693">
        <f t="shared" si="54"/>
        <v>0</v>
      </c>
    </row>
    <row r="694" spans="1:40" x14ac:dyDescent="0.35">
      <c r="A694" t="s">
        <v>35</v>
      </c>
      <c r="B694" t="s">
        <v>349</v>
      </c>
      <c r="C694" t="s">
        <v>37</v>
      </c>
      <c r="D694">
        <v>2020</v>
      </c>
      <c r="E694" t="s">
        <v>1162</v>
      </c>
      <c r="F694" t="s">
        <v>1258</v>
      </c>
      <c r="G694">
        <v>3</v>
      </c>
      <c r="H694">
        <v>4</v>
      </c>
      <c r="I694" t="s">
        <v>185</v>
      </c>
      <c r="J694" t="s">
        <v>98</v>
      </c>
      <c r="K694" t="s">
        <v>66</v>
      </c>
      <c r="L694">
        <v>88</v>
      </c>
      <c r="M694" t="s">
        <v>67</v>
      </c>
      <c r="N694" t="s">
        <v>92</v>
      </c>
      <c r="O694">
        <v>6</v>
      </c>
      <c r="P694">
        <v>1055</v>
      </c>
      <c r="Q694">
        <v>1</v>
      </c>
      <c r="R694">
        <v>1</v>
      </c>
      <c r="S694">
        <v>999</v>
      </c>
      <c r="T694" t="s">
        <v>252</v>
      </c>
      <c r="U694">
        <v>3</v>
      </c>
      <c r="V694">
        <v>0</v>
      </c>
      <c r="W694">
        <v>3.9</v>
      </c>
      <c r="X694">
        <v>0</v>
      </c>
      <c r="Y694" t="s">
        <v>1731</v>
      </c>
      <c r="Z694" t="s">
        <v>1259</v>
      </c>
      <c r="AA694" t="s">
        <v>47</v>
      </c>
      <c r="AB694" t="s">
        <v>1732</v>
      </c>
      <c r="AC694">
        <v>12</v>
      </c>
      <c r="AD694">
        <v>14500</v>
      </c>
      <c r="AE694" t="s">
        <v>1733</v>
      </c>
      <c r="AF694" t="s">
        <v>1734</v>
      </c>
      <c r="AG694">
        <v>13120</v>
      </c>
      <c r="AH694">
        <v>-1380</v>
      </c>
      <c r="AI694">
        <v>-2630</v>
      </c>
      <c r="AJ694">
        <f t="shared" si="55"/>
        <v>-0.10518292682926829</v>
      </c>
      <c r="AK694">
        <f t="shared" si="51"/>
        <v>0</v>
      </c>
      <c r="AL694">
        <f t="shared" si="52"/>
        <v>0</v>
      </c>
      <c r="AM694">
        <f t="shared" si="53"/>
        <v>0</v>
      </c>
      <c r="AN694">
        <f t="shared" si="54"/>
        <v>0</v>
      </c>
    </row>
    <row r="695" spans="1:40" x14ac:dyDescent="0.35">
      <c r="A695" t="s">
        <v>35</v>
      </c>
      <c r="B695" t="s">
        <v>349</v>
      </c>
      <c r="C695" t="s">
        <v>37</v>
      </c>
      <c r="D695">
        <v>2020</v>
      </c>
      <c r="E695" t="s">
        <v>1162</v>
      </c>
      <c r="F695" t="s">
        <v>1258</v>
      </c>
      <c r="G695">
        <v>3</v>
      </c>
      <c r="H695">
        <v>4</v>
      </c>
      <c r="I695" t="s">
        <v>185</v>
      </c>
      <c r="J695" t="s">
        <v>98</v>
      </c>
      <c r="K695" t="s">
        <v>71</v>
      </c>
      <c r="L695">
        <v>88</v>
      </c>
      <c r="M695" t="s">
        <v>1310</v>
      </c>
      <c r="N695" t="s">
        <v>92</v>
      </c>
      <c r="O695">
        <v>6</v>
      </c>
      <c r="P695">
        <v>1055</v>
      </c>
      <c r="Q695">
        <v>0</v>
      </c>
      <c r="R695">
        <v>1</v>
      </c>
      <c r="S695">
        <v>999</v>
      </c>
      <c r="T695" t="s">
        <v>962</v>
      </c>
      <c r="U695">
        <v>3</v>
      </c>
      <c r="V695">
        <v>0</v>
      </c>
      <c r="W695">
        <v>3.9</v>
      </c>
      <c r="X695">
        <v>0</v>
      </c>
      <c r="Y695" t="s">
        <v>1463</v>
      </c>
      <c r="Z695" t="s">
        <v>1259</v>
      </c>
      <c r="AA695" t="s">
        <v>47</v>
      </c>
      <c r="AB695" t="s">
        <v>1464</v>
      </c>
      <c r="AC695">
        <v>12</v>
      </c>
      <c r="AD695">
        <v>12885</v>
      </c>
      <c r="AE695" t="s">
        <v>1735</v>
      </c>
      <c r="AF695" t="s">
        <v>1736</v>
      </c>
      <c r="AG695">
        <v>13120</v>
      </c>
      <c r="AH695">
        <v>235</v>
      </c>
      <c r="AI695">
        <v>-1015</v>
      </c>
      <c r="AJ695">
        <f t="shared" si="55"/>
        <v>1.7911585365853657E-2</v>
      </c>
      <c r="AK695">
        <f t="shared" si="51"/>
        <v>0</v>
      </c>
      <c r="AL695">
        <f t="shared" si="52"/>
        <v>0</v>
      </c>
      <c r="AM695">
        <f t="shared" si="53"/>
        <v>0</v>
      </c>
      <c r="AN695">
        <f t="shared" si="54"/>
        <v>0</v>
      </c>
    </row>
    <row r="696" spans="1:40" x14ac:dyDescent="0.35">
      <c r="A696" t="s">
        <v>35</v>
      </c>
      <c r="B696" t="s">
        <v>349</v>
      </c>
      <c r="C696" t="s">
        <v>37</v>
      </c>
      <c r="D696">
        <v>2020</v>
      </c>
      <c r="E696" t="s">
        <v>1162</v>
      </c>
      <c r="F696" t="s">
        <v>1258</v>
      </c>
      <c r="G696">
        <v>3</v>
      </c>
      <c r="H696">
        <v>4</v>
      </c>
      <c r="I696" t="s">
        <v>185</v>
      </c>
      <c r="J696" t="s">
        <v>98</v>
      </c>
      <c r="K696" t="s">
        <v>71</v>
      </c>
      <c r="L696">
        <v>88</v>
      </c>
      <c r="M696" t="s">
        <v>1310</v>
      </c>
      <c r="N696" t="s">
        <v>92</v>
      </c>
      <c r="O696">
        <v>6</v>
      </c>
      <c r="P696">
        <v>1055</v>
      </c>
      <c r="Q696">
        <v>0</v>
      </c>
      <c r="R696">
        <v>1</v>
      </c>
      <c r="S696">
        <v>999</v>
      </c>
      <c r="T696" t="s">
        <v>962</v>
      </c>
      <c r="U696">
        <v>3</v>
      </c>
      <c r="V696">
        <v>0</v>
      </c>
      <c r="W696">
        <v>3.9</v>
      </c>
      <c r="X696">
        <v>0</v>
      </c>
      <c r="Y696" t="s">
        <v>1463</v>
      </c>
      <c r="Z696" t="s">
        <v>1259</v>
      </c>
      <c r="AA696" t="s">
        <v>47</v>
      </c>
      <c r="AB696" t="s">
        <v>1464</v>
      </c>
      <c r="AC696">
        <v>12</v>
      </c>
      <c r="AD696">
        <v>12885</v>
      </c>
      <c r="AE696" t="s">
        <v>1737</v>
      </c>
      <c r="AF696" t="s">
        <v>1736</v>
      </c>
      <c r="AG696">
        <v>13120</v>
      </c>
      <c r="AH696">
        <v>235</v>
      </c>
      <c r="AI696">
        <v>-1015</v>
      </c>
      <c r="AJ696">
        <f t="shared" si="55"/>
        <v>1.7911585365853657E-2</v>
      </c>
      <c r="AK696">
        <f t="shared" si="51"/>
        <v>0</v>
      </c>
      <c r="AL696">
        <f t="shared" si="52"/>
        <v>0</v>
      </c>
      <c r="AM696">
        <f t="shared" si="53"/>
        <v>0</v>
      </c>
      <c r="AN696">
        <f t="shared" si="54"/>
        <v>0</v>
      </c>
    </row>
    <row r="697" spans="1:40" x14ac:dyDescent="0.35">
      <c r="A697" t="s">
        <v>35</v>
      </c>
      <c r="B697" t="s">
        <v>349</v>
      </c>
      <c r="C697" t="s">
        <v>37</v>
      </c>
      <c r="D697">
        <v>2020</v>
      </c>
      <c r="E697" t="s">
        <v>1162</v>
      </c>
      <c r="F697" t="s">
        <v>1258</v>
      </c>
      <c r="G697">
        <v>3</v>
      </c>
      <c r="H697">
        <v>4</v>
      </c>
      <c r="I697" t="s">
        <v>185</v>
      </c>
      <c r="J697" t="s">
        <v>98</v>
      </c>
      <c r="K697" t="s">
        <v>42</v>
      </c>
      <c r="L697">
        <v>88</v>
      </c>
      <c r="M697" t="s">
        <v>52</v>
      </c>
      <c r="N697" t="s">
        <v>92</v>
      </c>
      <c r="O697">
        <v>6</v>
      </c>
      <c r="P697">
        <v>1055</v>
      </c>
      <c r="Q697">
        <v>0</v>
      </c>
      <c r="R697">
        <v>1</v>
      </c>
      <c r="S697">
        <v>999</v>
      </c>
      <c r="T697" t="s">
        <v>962</v>
      </c>
      <c r="U697">
        <v>3</v>
      </c>
      <c r="V697">
        <v>0</v>
      </c>
      <c r="W697">
        <v>3.9</v>
      </c>
      <c r="X697">
        <v>0</v>
      </c>
      <c r="Y697" t="s">
        <v>1463</v>
      </c>
      <c r="Z697" t="s">
        <v>1259</v>
      </c>
      <c r="AA697" t="s">
        <v>47</v>
      </c>
      <c r="AB697" t="s">
        <v>1464</v>
      </c>
      <c r="AC697">
        <v>12</v>
      </c>
      <c r="AD697">
        <v>12885</v>
      </c>
      <c r="AE697" t="s">
        <v>1738</v>
      </c>
      <c r="AF697" t="s">
        <v>1739</v>
      </c>
      <c r="AG697">
        <v>13120</v>
      </c>
      <c r="AH697">
        <v>235</v>
      </c>
      <c r="AI697">
        <v>-1015</v>
      </c>
      <c r="AJ697">
        <f t="shared" si="55"/>
        <v>1.7911585365853657E-2</v>
      </c>
      <c r="AK697">
        <f t="shared" si="51"/>
        <v>0</v>
      </c>
      <c r="AL697">
        <f t="shared" si="52"/>
        <v>0</v>
      </c>
      <c r="AM697">
        <f t="shared" si="53"/>
        <v>0</v>
      </c>
      <c r="AN697">
        <f t="shared" si="54"/>
        <v>0</v>
      </c>
    </row>
    <row r="698" spans="1:40" x14ac:dyDescent="0.35">
      <c r="A698" t="s">
        <v>35</v>
      </c>
      <c r="B698" t="s">
        <v>349</v>
      </c>
      <c r="C698" t="s">
        <v>37</v>
      </c>
      <c r="D698">
        <v>2020</v>
      </c>
      <c r="E698" t="s">
        <v>1162</v>
      </c>
      <c r="F698" t="s">
        <v>1258</v>
      </c>
      <c r="G698">
        <v>3</v>
      </c>
      <c r="H698">
        <v>4</v>
      </c>
      <c r="I698" t="s">
        <v>185</v>
      </c>
      <c r="J698" t="s">
        <v>98</v>
      </c>
      <c r="K698" t="s">
        <v>66</v>
      </c>
      <c r="L698">
        <v>88</v>
      </c>
      <c r="M698" t="s">
        <v>52</v>
      </c>
      <c r="N698" t="s">
        <v>92</v>
      </c>
      <c r="O698">
        <v>6</v>
      </c>
      <c r="P698">
        <v>1055</v>
      </c>
      <c r="Q698">
        <v>0</v>
      </c>
      <c r="R698">
        <v>1</v>
      </c>
      <c r="S698">
        <v>999</v>
      </c>
      <c r="T698" t="s">
        <v>962</v>
      </c>
      <c r="U698">
        <v>3</v>
      </c>
      <c r="V698">
        <v>0</v>
      </c>
      <c r="W698">
        <v>3.9</v>
      </c>
      <c r="X698">
        <v>0</v>
      </c>
      <c r="Y698" t="s">
        <v>1463</v>
      </c>
      <c r="Z698" t="s">
        <v>1259</v>
      </c>
      <c r="AA698" t="s">
        <v>47</v>
      </c>
      <c r="AB698" t="s">
        <v>1464</v>
      </c>
      <c r="AC698">
        <v>12</v>
      </c>
      <c r="AD698">
        <v>12885</v>
      </c>
      <c r="AE698" t="s">
        <v>1740</v>
      </c>
      <c r="AF698" t="s">
        <v>1739</v>
      </c>
      <c r="AG698">
        <v>13120</v>
      </c>
      <c r="AH698">
        <v>235</v>
      </c>
      <c r="AI698">
        <v>-1015</v>
      </c>
      <c r="AJ698">
        <f t="shared" si="55"/>
        <v>1.7911585365853657E-2</v>
      </c>
      <c r="AK698">
        <f t="shared" si="51"/>
        <v>0</v>
      </c>
      <c r="AL698">
        <f t="shared" si="52"/>
        <v>0</v>
      </c>
      <c r="AM698">
        <f t="shared" si="53"/>
        <v>0</v>
      </c>
      <c r="AN698">
        <f t="shared" si="54"/>
        <v>0</v>
      </c>
    </row>
    <row r="699" spans="1:40" x14ac:dyDescent="0.35">
      <c r="A699" t="s">
        <v>35</v>
      </c>
      <c r="B699" t="s">
        <v>349</v>
      </c>
      <c r="C699" t="s">
        <v>37</v>
      </c>
      <c r="D699">
        <v>2020</v>
      </c>
      <c r="E699" t="s">
        <v>1162</v>
      </c>
      <c r="F699" t="s">
        <v>1258</v>
      </c>
      <c r="G699">
        <v>3</v>
      </c>
      <c r="H699">
        <v>4</v>
      </c>
      <c r="I699" t="s">
        <v>185</v>
      </c>
      <c r="J699" t="s">
        <v>98</v>
      </c>
      <c r="K699" t="s">
        <v>71</v>
      </c>
      <c r="L699">
        <v>88</v>
      </c>
      <c r="M699" t="s">
        <v>1310</v>
      </c>
      <c r="N699" t="s">
        <v>92</v>
      </c>
      <c r="O699">
        <v>6</v>
      </c>
      <c r="P699">
        <v>1055</v>
      </c>
      <c r="Q699">
        <v>0</v>
      </c>
      <c r="R699">
        <v>1</v>
      </c>
      <c r="S699">
        <v>999</v>
      </c>
      <c r="T699" t="s">
        <v>962</v>
      </c>
      <c r="U699">
        <v>3</v>
      </c>
      <c r="V699">
        <v>0</v>
      </c>
      <c r="W699">
        <v>3.9</v>
      </c>
      <c r="X699">
        <v>0</v>
      </c>
      <c r="Y699" t="s">
        <v>1463</v>
      </c>
      <c r="Z699" t="s">
        <v>1259</v>
      </c>
      <c r="AA699" t="s">
        <v>47</v>
      </c>
      <c r="AB699" t="s">
        <v>1464</v>
      </c>
      <c r="AC699">
        <v>12</v>
      </c>
      <c r="AD699">
        <v>12885</v>
      </c>
      <c r="AE699" t="s">
        <v>1741</v>
      </c>
      <c r="AF699" t="s">
        <v>1736</v>
      </c>
      <c r="AG699">
        <v>13120</v>
      </c>
      <c r="AH699">
        <v>235</v>
      </c>
      <c r="AI699">
        <v>-1015</v>
      </c>
      <c r="AJ699">
        <f t="shared" si="55"/>
        <v>1.7911585365853657E-2</v>
      </c>
      <c r="AK699">
        <f t="shared" si="51"/>
        <v>0</v>
      </c>
      <c r="AL699">
        <f t="shared" si="52"/>
        <v>0</v>
      </c>
      <c r="AM699">
        <f t="shared" si="53"/>
        <v>0</v>
      </c>
      <c r="AN699">
        <f t="shared" si="54"/>
        <v>0</v>
      </c>
    </row>
    <row r="700" spans="1:40" x14ac:dyDescent="0.35">
      <c r="A700" t="s">
        <v>35</v>
      </c>
      <c r="B700" t="s">
        <v>349</v>
      </c>
      <c r="C700" t="s">
        <v>37</v>
      </c>
      <c r="D700">
        <v>2020</v>
      </c>
      <c r="E700" t="s">
        <v>1162</v>
      </c>
      <c r="F700" t="s">
        <v>1258</v>
      </c>
      <c r="G700">
        <v>3</v>
      </c>
      <c r="H700">
        <v>4</v>
      </c>
      <c r="I700" t="s">
        <v>185</v>
      </c>
      <c r="J700" t="s">
        <v>98</v>
      </c>
      <c r="K700" t="s">
        <v>66</v>
      </c>
      <c r="L700">
        <v>88</v>
      </c>
      <c r="M700" t="s">
        <v>52</v>
      </c>
      <c r="N700" t="s">
        <v>92</v>
      </c>
      <c r="O700">
        <v>6</v>
      </c>
      <c r="P700">
        <v>1055</v>
      </c>
      <c r="Q700">
        <v>0</v>
      </c>
      <c r="R700">
        <v>1</v>
      </c>
      <c r="S700">
        <v>999</v>
      </c>
      <c r="T700" t="s">
        <v>123</v>
      </c>
      <c r="U700">
        <v>3</v>
      </c>
      <c r="V700">
        <v>0</v>
      </c>
      <c r="W700">
        <v>3.9</v>
      </c>
      <c r="X700">
        <v>0</v>
      </c>
      <c r="Y700" t="s">
        <v>1702</v>
      </c>
      <c r="Z700" t="s">
        <v>1259</v>
      </c>
      <c r="AA700" t="s">
        <v>47</v>
      </c>
      <c r="AB700" t="s">
        <v>1703</v>
      </c>
      <c r="AC700">
        <v>12</v>
      </c>
      <c r="AD700">
        <v>12885</v>
      </c>
      <c r="AE700" t="s">
        <v>1742</v>
      </c>
      <c r="AF700" t="s">
        <v>1743</v>
      </c>
      <c r="AG700">
        <v>13120</v>
      </c>
      <c r="AH700">
        <v>235</v>
      </c>
      <c r="AI700">
        <v>-1015</v>
      </c>
      <c r="AJ700">
        <f t="shared" si="55"/>
        <v>1.7911585365853657E-2</v>
      </c>
      <c r="AK700">
        <f t="shared" si="51"/>
        <v>0</v>
      </c>
      <c r="AL700">
        <f t="shared" si="52"/>
        <v>0</v>
      </c>
      <c r="AM700">
        <f t="shared" si="53"/>
        <v>0</v>
      </c>
      <c r="AN700">
        <f t="shared" si="54"/>
        <v>0</v>
      </c>
    </row>
    <row r="701" spans="1:40" x14ac:dyDescent="0.35">
      <c r="A701" t="s">
        <v>35</v>
      </c>
      <c r="B701" t="s">
        <v>349</v>
      </c>
      <c r="C701" t="s">
        <v>37</v>
      </c>
      <c r="D701">
        <v>2020</v>
      </c>
      <c r="E701" t="s">
        <v>1162</v>
      </c>
      <c r="F701" t="s">
        <v>1258</v>
      </c>
      <c r="G701">
        <v>3</v>
      </c>
      <c r="H701">
        <v>4</v>
      </c>
      <c r="I701" t="s">
        <v>185</v>
      </c>
      <c r="J701" t="s">
        <v>98</v>
      </c>
      <c r="K701" t="s">
        <v>42</v>
      </c>
      <c r="L701">
        <v>88</v>
      </c>
      <c r="M701" t="s">
        <v>67</v>
      </c>
      <c r="N701" t="s">
        <v>92</v>
      </c>
      <c r="O701">
        <v>6</v>
      </c>
      <c r="P701">
        <v>1055</v>
      </c>
      <c r="Q701">
        <v>0</v>
      </c>
      <c r="R701">
        <v>1</v>
      </c>
      <c r="S701">
        <v>999</v>
      </c>
      <c r="T701" t="s">
        <v>123</v>
      </c>
      <c r="U701">
        <v>3</v>
      </c>
      <c r="V701">
        <v>0</v>
      </c>
      <c r="W701">
        <v>3.9</v>
      </c>
      <c r="X701">
        <v>0</v>
      </c>
      <c r="Y701" t="s">
        <v>1702</v>
      </c>
      <c r="Z701" t="s">
        <v>1259</v>
      </c>
      <c r="AA701" t="s">
        <v>47</v>
      </c>
      <c r="AB701" t="s">
        <v>1703</v>
      </c>
      <c r="AC701">
        <v>12</v>
      </c>
      <c r="AD701">
        <v>12885</v>
      </c>
      <c r="AE701" t="s">
        <v>1744</v>
      </c>
      <c r="AF701" t="s">
        <v>1743</v>
      </c>
      <c r="AG701">
        <v>13120</v>
      </c>
      <c r="AH701">
        <v>235</v>
      </c>
      <c r="AI701">
        <v>-1015</v>
      </c>
      <c r="AJ701">
        <f t="shared" si="55"/>
        <v>1.7911585365853657E-2</v>
      </c>
      <c r="AK701">
        <f t="shared" si="51"/>
        <v>0</v>
      </c>
      <c r="AL701">
        <f t="shared" si="52"/>
        <v>0</v>
      </c>
      <c r="AM701">
        <f t="shared" si="53"/>
        <v>0</v>
      </c>
      <c r="AN701">
        <f t="shared" si="54"/>
        <v>0</v>
      </c>
    </row>
    <row r="702" spans="1:40" x14ac:dyDescent="0.35">
      <c r="A702" t="s">
        <v>35</v>
      </c>
      <c r="B702" t="s">
        <v>349</v>
      </c>
      <c r="C702" t="s">
        <v>37</v>
      </c>
      <c r="D702">
        <v>2020</v>
      </c>
      <c r="E702" t="s">
        <v>1162</v>
      </c>
      <c r="F702" t="s">
        <v>1258</v>
      </c>
      <c r="G702">
        <v>3</v>
      </c>
      <c r="H702">
        <v>4</v>
      </c>
      <c r="I702" t="s">
        <v>185</v>
      </c>
      <c r="J702" t="s">
        <v>98</v>
      </c>
      <c r="K702" t="s">
        <v>350</v>
      </c>
      <c r="L702">
        <v>88</v>
      </c>
      <c r="N702" t="s">
        <v>92</v>
      </c>
      <c r="O702">
        <v>6</v>
      </c>
      <c r="P702">
        <v>1055</v>
      </c>
      <c r="Q702">
        <v>1</v>
      </c>
      <c r="R702">
        <v>1</v>
      </c>
      <c r="S702">
        <v>999</v>
      </c>
      <c r="T702" t="s">
        <v>252</v>
      </c>
      <c r="U702">
        <v>3</v>
      </c>
      <c r="V702">
        <v>0</v>
      </c>
      <c r="W702">
        <v>3.9</v>
      </c>
      <c r="X702">
        <v>0</v>
      </c>
      <c r="Y702" t="s">
        <v>1599</v>
      </c>
      <c r="Z702" t="s">
        <v>1259</v>
      </c>
      <c r="AA702" t="s">
        <v>47</v>
      </c>
      <c r="AB702" t="s">
        <v>1600</v>
      </c>
      <c r="AC702">
        <v>12</v>
      </c>
      <c r="AD702">
        <v>13300</v>
      </c>
      <c r="AE702" t="s">
        <v>1745</v>
      </c>
      <c r="AF702" t="s">
        <v>1528</v>
      </c>
      <c r="AG702">
        <v>13120</v>
      </c>
      <c r="AH702">
        <v>-180</v>
      </c>
      <c r="AI702">
        <v>-1430</v>
      </c>
      <c r="AJ702">
        <f t="shared" si="55"/>
        <v>-1.3719512195121951E-2</v>
      </c>
      <c r="AK702">
        <f t="shared" si="51"/>
        <v>0</v>
      </c>
      <c r="AL702">
        <f t="shared" si="52"/>
        <v>0</v>
      </c>
      <c r="AM702">
        <f t="shared" si="53"/>
        <v>0</v>
      </c>
      <c r="AN702">
        <f t="shared" si="54"/>
        <v>0</v>
      </c>
    </row>
    <row r="703" spans="1:40" x14ac:dyDescent="0.35">
      <c r="A703" t="s">
        <v>35</v>
      </c>
      <c r="B703" t="s">
        <v>349</v>
      </c>
      <c r="C703" t="s">
        <v>37</v>
      </c>
      <c r="D703">
        <v>2020</v>
      </c>
      <c r="E703" t="s">
        <v>1162</v>
      </c>
      <c r="F703" t="s">
        <v>1258</v>
      </c>
      <c r="G703">
        <v>3</v>
      </c>
      <c r="H703">
        <v>4</v>
      </c>
      <c r="I703" t="s">
        <v>185</v>
      </c>
      <c r="J703" t="s">
        <v>98</v>
      </c>
      <c r="K703" t="s">
        <v>66</v>
      </c>
      <c r="L703">
        <v>88</v>
      </c>
      <c r="N703" t="s">
        <v>92</v>
      </c>
      <c r="O703">
        <v>6</v>
      </c>
      <c r="P703">
        <v>1055</v>
      </c>
      <c r="Q703">
        <v>1</v>
      </c>
      <c r="R703">
        <v>1</v>
      </c>
      <c r="S703">
        <v>999</v>
      </c>
      <c r="T703" t="s">
        <v>252</v>
      </c>
      <c r="U703">
        <v>3</v>
      </c>
      <c r="V703">
        <v>0</v>
      </c>
      <c r="W703">
        <v>3.9</v>
      </c>
      <c r="X703">
        <v>0</v>
      </c>
      <c r="Y703" t="s">
        <v>1599</v>
      </c>
      <c r="Z703" t="s">
        <v>1259</v>
      </c>
      <c r="AA703" t="s">
        <v>47</v>
      </c>
      <c r="AB703" t="s">
        <v>1600</v>
      </c>
      <c r="AC703">
        <v>12</v>
      </c>
      <c r="AD703">
        <v>14300</v>
      </c>
      <c r="AE703" t="s">
        <v>1746</v>
      </c>
      <c r="AF703" t="s">
        <v>1662</v>
      </c>
      <c r="AG703">
        <v>13120</v>
      </c>
      <c r="AH703">
        <v>-1180</v>
      </c>
      <c r="AI703">
        <v>-2430</v>
      </c>
      <c r="AJ703">
        <f t="shared" si="55"/>
        <v>-8.9939024390243899E-2</v>
      </c>
      <c r="AK703">
        <f t="shared" si="51"/>
        <v>0</v>
      </c>
      <c r="AL703">
        <f t="shared" si="52"/>
        <v>0</v>
      </c>
      <c r="AM703">
        <f t="shared" si="53"/>
        <v>0</v>
      </c>
      <c r="AN703">
        <f t="shared" si="54"/>
        <v>0</v>
      </c>
    </row>
    <row r="704" spans="1:40" x14ac:dyDescent="0.35">
      <c r="A704" t="s">
        <v>35</v>
      </c>
      <c r="B704" t="s">
        <v>349</v>
      </c>
      <c r="C704" t="s">
        <v>37</v>
      </c>
      <c r="D704">
        <v>2020</v>
      </c>
      <c r="E704" t="s">
        <v>1162</v>
      </c>
      <c r="F704" t="s">
        <v>1258</v>
      </c>
      <c r="G704">
        <v>3</v>
      </c>
      <c r="H704">
        <v>4</v>
      </c>
      <c r="I704" t="s">
        <v>185</v>
      </c>
      <c r="J704" t="s">
        <v>98</v>
      </c>
      <c r="K704" t="s">
        <v>51</v>
      </c>
      <c r="L704">
        <v>88</v>
      </c>
      <c r="M704" t="s">
        <v>147</v>
      </c>
      <c r="N704" t="s">
        <v>92</v>
      </c>
      <c r="O704">
        <v>6</v>
      </c>
      <c r="P704">
        <v>1055</v>
      </c>
      <c r="Q704">
        <v>1</v>
      </c>
      <c r="R704">
        <v>1</v>
      </c>
      <c r="S704">
        <v>999</v>
      </c>
      <c r="T704" t="s">
        <v>252</v>
      </c>
      <c r="U704">
        <v>3</v>
      </c>
      <c r="V704">
        <v>0</v>
      </c>
      <c r="W704">
        <v>3.9</v>
      </c>
      <c r="X704">
        <v>0</v>
      </c>
      <c r="Y704" t="s">
        <v>1584</v>
      </c>
      <c r="Z704" t="s">
        <v>1259</v>
      </c>
      <c r="AA704" t="s">
        <v>1747</v>
      </c>
      <c r="AB704" t="s">
        <v>47</v>
      </c>
      <c r="AC704">
        <v>12</v>
      </c>
      <c r="AD704">
        <v>14250</v>
      </c>
      <c r="AE704" t="s">
        <v>1748</v>
      </c>
      <c r="AF704" t="s">
        <v>1749</v>
      </c>
      <c r="AG704">
        <v>13120</v>
      </c>
      <c r="AH704">
        <v>-1130</v>
      </c>
      <c r="AI704">
        <v>-2380</v>
      </c>
      <c r="AJ704">
        <f t="shared" si="55"/>
        <v>-8.6128048780487798E-2</v>
      </c>
      <c r="AK704">
        <f t="shared" si="51"/>
        <v>0</v>
      </c>
      <c r="AL704">
        <f t="shared" si="52"/>
        <v>0</v>
      </c>
      <c r="AM704">
        <f t="shared" si="53"/>
        <v>0</v>
      </c>
      <c r="AN704">
        <f t="shared" si="54"/>
        <v>0</v>
      </c>
    </row>
    <row r="705" spans="1:40" x14ac:dyDescent="0.35">
      <c r="A705" t="s">
        <v>35</v>
      </c>
      <c r="B705" t="s">
        <v>349</v>
      </c>
      <c r="C705" t="s">
        <v>37</v>
      </c>
      <c r="D705">
        <v>2020</v>
      </c>
      <c r="E705" t="s">
        <v>1162</v>
      </c>
      <c r="F705" t="s">
        <v>1258</v>
      </c>
      <c r="G705">
        <v>3</v>
      </c>
      <c r="H705">
        <v>4</v>
      </c>
      <c r="I705" t="s">
        <v>185</v>
      </c>
      <c r="J705" t="s">
        <v>98</v>
      </c>
      <c r="K705" t="s">
        <v>42</v>
      </c>
      <c r="L705">
        <v>88</v>
      </c>
      <c r="M705" t="s">
        <v>147</v>
      </c>
      <c r="N705" t="s">
        <v>92</v>
      </c>
      <c r="O705">
        <v>6</v>
      </c>
      <c r="P705">
        <v>1055</v>
      </c>
      <c r="Q705">
        <v>1</v>
      </c>
      <c r="R705">
        <v>1</v>
      </c>
      <c r="S705">
        <v>999</v>
      </c>
      <c r="T705" t="s">
        <v>252</v>
      </c>
      <c r="U705">
        <v>3</v>
      </c>
      <c r="V705">
        <v>0</v>
      </c>
      <c r="W705">
        <v>3.9</v>
      </c>
      <c r="X705">
        <v>0</v>
      </c>
      <c r="Y705" t="s">
        <v>1584</v>
      </c>
      <c r="Z705" t="s">
        <v>1259</v>
      </c>
      <c r="AA705" t="s">
        <v>47</v>
      </c>
      <c r="AB705" t="s">
        <v>1585</v>
      </c>
      <c r="AC705">
        <v>12</v>
      </c>
      <c r="AD705">
        <v>14250</v>
      </c>
      <c r="AE705" t="s">
        <v>1750</v>
      </c>
      <c r="AF705" t="s">
        <v>1749</v>
      </c>
      <c r="AG705">
        <v>13120</v>
      </c>
      <c r="AH705">
        <v>-1130</v>
      </c>
      <c r="AI705">
        <v>-2380</v>
      </c>
      <c r="AJ705">
        <f t="shared" si="55"/>
        <v>-8.6128048780487798E-2</v>
      </c>
      <c r="AK705">
        <f t="shared" si="51"/>
        <v>0</v>
      </c>
      <c r="AL705">
        <f t="shared" si="52"/>
        <v>0</v>
      </c>
      <c r="AM705">
        <f t="shared" si="53"/>
        <v>0</v>
      </c>
      <c r="AN705">
        <f t="shared" si="54"/>
        <v>0</v>
      </c>
    </row>
    <row r="706" spans="1:40" x14ac:dyDescent="0.35">
      <c r="A706" t="s">
        <v>35</v>
      </c>
      <c r="B706" t="s">
        <v>349</v>
      </c>
      <c r="C706" t="s">
        <v>37</v>
      </c>
      <c r="D706">
        <v>2020</v>
      </c>
      <c r="E706" t="s">
        <v>1162</v>
      </c>
      <c r="F706" t="s">
        <v>1258</v>
      </c>
      <c r="G706">
        <v>3</v>
      </c>
      <c r="H706">
        <v>4</v>
      </c>
      <c r="I706" t="s">
        <v>185</v>
      </c>
      <c r="J706" t="s">
        <v>98</v>
      </c>
      <c r="K706" t="s">
        <v>350</v>
      </c>
      <c r="L706">
        <v>88</v>
      </c>
      <c r="M706" t="s">
        <v>147</v>
      </c>
      <c r="N706" t="s">
        <v>92</v>
      </c>
      <c r="O706">
        <v>6</v>
      </c>
      <c r="P706">
        <v>1055</v>
      </c>
      <c r="Q706">
        <v>1</v>
      </c>
      <c r="R706">
        <v>1</v>
      </c>
      <c r="S706">
        <v>999</v>
      </c>
      <c r="T706" t="s">
        <v>252</v>
      </c>
      <c r="U706">
        <v>3</v>
      </c>
      <c r="V706">
        <v>0</v>
      </c>
      <c r="W706">
        <v>3.9</v>
      </c>
      <c r="X706">
        <v>0</v>
      </c>
      <c r="Y706" t="s">
        <v>1584</v>
      </c>
      <c r="Z706" t="s">
        <v>1259</v>
      </c>
      <c r="AA706" t="s">
        <v>47</v>
      </c>
      <c r="AB706" t="s">
        <v>1585</v>
      </c>
      <c r="AC706">
        <v>12</v>
      </c>
      <c r="AD706">
        <v>14250</v>
      </c>
      <c r="AE706" t="s">
        <v>1751</v>
      </c>
      <c r="AF706" t="s">
        <v>1749</v>
      </c>
      <c r="AG706">
        <v>13120</v>
      </c>
      <c r="AH706">
        <v>-1130</v>
      </c>
      <c r="AI706">
        <v>-2380</v>
      </c>
      <c r="AJ706">
        <f t="shared" si="55"/>
        <v>-8.6128048780487798E-2</v>
      </c>
      <c r="AK706">
        <f t="shared" si="51"/>
        <v>0</v>
      </c>
      <c r="AL706">
        <f t="shared" si="52"/>
        <v>0</v>
      </c>
      <c r="AM706">
        <f t="shared" si="53"/>
        <v>0</v>
      </c>
      <c r="AN706">
        <f t="shared" si="54"/>
        <v>0</v>
      </c>
    </row>
    <row r="707" spans="1:40" x14ac:dyDescent="0.35">
      <c r="A707" t="s">
        <v>35</v>
      </c>
      <c r="B707" t="s">
        <v>349</v>
      </c>
      <c r="C707" t="s">
        <v>37</v>
      </c>
      <c r="D707">
        <v>2020</v>
      </c>
      <c r="E707" t="s">
        <v>1162</v>
      </c>
      <c r="F707" t="s">
        <v>1258</v>
      </c>
      <c r="G707">
        <v>3</v>
      </c>
      <c r="H707">
        <v>4</v>
      </c>
      <c r="I707" t="s">
        <v>185</v>
      </c>
      <c r="J707" t="s">
        <v>98</v>
      </c>
      <c r="K707" t="s">
        <v>51</v>
      </c>
      <c r="L707">
        <v>88</v>
      </c>
      <c r="M707" t="s">
        <v>147</v>
      </c>
      <c r="N707" t="s">
        <v>92</v>
      </c>
      <c r="O707">
        <v>6</v>
      </c>
      <c r="P707">
        <v>1055</v>
      </c>
      <c r="Q707">
        <v>1</v>
      </c>
      <c r="R707">
        <v>1</v>
      </c>
      <c r="S707">
        <v>999</v>
      </c>
      <c r="T707" t="s">
        <v>252</v>
      </c>
      <c r="U707">
        <v>3</v>
      </c>
      <c r="V707">
        <v>0</v>
      </c>
      <c r="W707">
        <v>3.9</v>
      </c>
      <c r="X707">
        <v>0</v>
      </c>
      <c r="Y707" t="s">
        <v>1584</v>
      </c>
      <c r="Z707" t="s">
        <v>1259</v>
      </c>
      <c r="AA707" t="s">
        <v>47</v>
      </c>
      <c r="AB707" t="s">
        <v>1585</v>
      </c>
      <c r="AC707">
        <v>12</v>
      </c>
      <c r="AD707">
        <v>14250</v>
      </c>
      <c r="AE707" t="s">
        <v>1752</v>
      </c>
      <c r="AF707" t="s">
        <v>1749</v>
      </c>
      <c r="AG707">
        <v>13120</v>
      </c>
      <c r="AH707">
        <v>-1130</v>
      </c>
      <c r="AI707">
        <v>-2380</v>
      </c>
      <c r="AJ707">
        <f t="shared" si="55"/>
        <v>-8.6128048780487798E-2</v>
      </c>
      <c r="AK707">
        <f t="shared" ref="AK707:AK770" si="56">+IF(AJ707&gt;0.35,1,0)</f>
        <v>0</v>
      </c>
      <c r="AL707">
        <f t="shared" ref="AL707:AL770" si="57">+IF(AJ707&gt;0.05,1,0)</f>
        <v>0</v>
      </c>
      <c r="AM707">
        <f t="shared" ref="AM707:AM770" si="58">+IF(AJ707&gt;0.1,1,0)</f>
        <v>0</v>
      </c>
      <c r="AN707">
        <f t="shared" ref="AN707:AN770" si="59">+IF(AJ707&gt;0.2,1,0)</f>
        <v>0</v>
      </c>
    </row>
    <row r="708" spans="1:40" x14ac:dyDescent="0.35">
      <c r="A708" t="s">
        <v>35</v>
      </c>
      <c r="B708" t="s">
        <v>349</v>
      </c>
      <c r="C708" t="s">
        <v>37</v>
      </c>
      <c r="D708">
        <v>2020</v>
      </c>
      <c r="E708" t="s">
        <v>1162</v>
      </c>
      <c r="F708" t="s">
        <v>1258</v>
      </c>
      <c r="G708">
        <v>3</v>
      </c>
      <c r="H708">
        <v>4</v>
      </c>
      <c r="I708" t="s">
        <v>185</v>
      </c>
      <c r="J708" t="s">
        <v>98</v>
      </c>
      <c r="K708" t="s">
        <v>42</v>
      </c>
      <c r="L708">
        <v>88</v>
      </c>
      <c r="M708" t="s">
        <v>147</v>
      </c>
      <c r="N708" t="s">
        <v>92</v>
      </c>
      <c r="O708">
        <v>6</v>
      </c>
      <c r="P708">
        <v>1055</v>
      </c>
      <c r="Q708">
        <v>1</v>
      </c>
      <c r="R708">
        <v>1</v>
      </c>
      <c r="S708">
        <v>999</v>
      </c>
      <c r="T708" t="s">
        <v>252</v>
      </c>
      <c r="U708">
        <v>3</v>
      </c>
      <c r="V708">
        <v>0</v>
      </c>
      <c r="W708">
        <v>3.9</v>
      </c>
      <c r="X708">
        <v>0</v>
      </c>
      <c r="Y708" t="s">
        <v>1584</v>
      </c>
      <c r="Z708" t="s">
        <v>1259</v>
      </c>
      <c r="AA708" t="s">
        <v>47</v>
      </c>
      <c r="AB708" t="s">
        <v>1585</v>
      </c>
      <c r="AC708">
        <v>12</v>
      </c>
      <c r="AD708">
        <v>14250</v>
      </c>
      <c r="AE708" t="s">
        <v>1753</v>
      </c>
      <c r="AF708" t="s">
        <v>1749</v>
      </c>
      <c r="AG708">
        <v>13120</v>
      </c>
      <c r="AH708">
        <v>-1130</v>
      </c>
      <c r="AI708">
        <v>-2380</v>
      </c>
      <c r="AJ708">
        <f t="shared" si="55"/>
        <v>-8.6128048780487798E-2</v>
      </c>
      <c r="AK708">
        <f t="shared" si="56"/>
        <v>0</v>
      </c>
      <c r="AL708">
        <f t="shared" si="57"/>
        <v>0</v>
      </c>
      <c r="AM708">
        <f t="shared" si="58"/>
        <v>0</v>
      </c>
      <c r="AN708">
        <f t="shared" si="59"/>
        <v>0</v>
      </c>
    </row>
    <row r="709" spans="1:40" x14ac:dyDescent="0.35">
      <c r="A709" t="s">
        <v>35</v>
      </c>
      <c r="B709" t="s">
        <v>349</v>
      </c>
      <c r="C709" t="s">
        <v>37</v>
      </c>
      <c r="D709">
        <v>2020</v>
      </c>
      <c r="E709" t="s">
        <v>1162</v>
      </c>
      <c r="F709" t="s">
        <v>1258</v>
      </c>
      <c r="G709">
        <v>3</v>
      </c>
      <c r="H709">
        <v>4</v>
      </c>
      <c r="I709" t="s">
        <v>185</v>
      </c>
      <c r="J709" t="s">
        <v>98</v>
      </c>
      <c r="K709" t="s">
        <v>51</v>
      </c>
      <c r="L709">
        <v>88</v>
      </c>
      <c r="M709" t="s">
        <v>147</v>
      </c>
      <c r="N709" t="s">
        <v>92</v>
      </c>
      <c r="O709">
        <v>6</v>
      </c>
      <c r="P709">
        <v>1055</v>
      </c>
      <c r="Q709">
        <v>1</v>
      </c>
      <c r="R709">
        <v>1</v>
      </c>
      <c r="S709">
        <v>999</v>
      </c>
      <c r="T709" t="s">
        <v>252</v>
      </c>
      <c r="U709">
        <v>3</v>
      </c>
      <c r="V709">
        <v>0</v>
      </c>
      <c r="W709">
        <v>3.9</v>
      </c>
      <c r="X709">
        <v>0</v>
      </c>
      <c r="Y709" t="s">
        <v>1584</v>
      </c>
      <c r="Z709" t="s">
        <v>1259</v>
      </c>
      <c r="AA709" t="s">
        <v>47</v>
      </c>
      <c r="AB709" t="s">
        <v>1585</v>
      </c>
      <c r="AC709">
        <v>12</v>
      </c>
      <c r="AD709">
        <v>14250</v>
      </c>
      <c r="AE709" t="s">
        <v>1754</v>
      </c>
      <c r="AF709" t="s">
        <v>1749</v>
      </c>
      <c r="AG709">
        <v>13120</v>
      </c>
      <c r="AH709">
        <v>-1130</v>
      </c>
      <c r="AI709">
        <v>-2380</v>
      </c>
      <c r="AJ709">
        <f t="shared" si="55"/>
        <v>-8.6128048780487798E-2</v>
      </c>
      <c r="AK709">
        <f t="shared" si="56"/>
        <v>0</v>
      </c>
      <c r="AL709">
        <f t="shared" si="57"/>
        <v>0</v>
      </c>
      <c r="AM709">
        <f t="shared" si="58"/>
        <v>0</v>
      </c>
      <c r="AN709">
        <f t="shared" si="59"/>
        <v>0</v>
      </c>
    </row>
    <row r="710" spans="1:40" x14ac:dyDescent="0.35">
      <c r="A710" t="s">
        <v>35</v>
      </c>
      <c r="B710" t="s">
        <v>349</v>
      </c>
      <c r="C710" t="s">
        <v>37</v>
      </c>
      <c r="D710">
        <v>2020</v>
      </c>
      <c r="E710" t="s">
        <v>1162</v>
      </c>
      <c r="F710" t="s">
        <v>1258</v>
      </c>
      <c r="G710">
        <v>3</v>
      </c>
      <c r="H710">
        <v>4</v>
      </c>
      <c r="I710" t="s">
        <v>185</v>
      </c>
      <c r="J710" t="s">
        <v>98</v>
      </c>
      <c r="K710" t="s">
        <v>66</v>
      </c>
      <c r="L710">
        <v>88</v>
      </c>
      <c r="M710" t="s">
        <v>147</v>
      </c>
      <c r="N710" t="s">
        <v>92</v>
      </c>
      <c r="O710">
        <v>6</v>
      </c>
      <c r="P710">
        <v>1055</v>
      </c>
      <c r="Q710">
        <v>1</v>
      </c>
      <c r="R710">
        <v>1</v>
      </c>
      <c r="S710">
        <v>999</v>
      </c>
      <c r="T710" t="s">
        <v>252</v>
      </c>
      <c r="U710">
        <v>3</v>
      </c>
      <c r="V710">
        <v>0</v>
      </c>
      <c r="W710">
        <v>3.9</v>
      </c>
      <c r="X710">
        <v>0</v>
      </c>
      <c r="Y710" t="s">
        <v>1584</v>
      </c>
      <c r="Z710" t="s">
        <v>1259</v>
      </c>
      <c r="AA710" t="s">
        <v>47</v>
      </c>
      <c r="AB710" t="s">
        <v>1585</v>
      </c>
      <c r="AC710">
        <v>12</v>
      </c>
      <c r="AD710">
        <v>14250</v>
      </c>
      <c r="AE710" t="s">
        <v>1755</v>
      </c>
      <c r="AF710" t="s">
        <v>1749</v>
      </c>
      <c r="AG710">
        <v>13120</v>
      </c>
      <c r="AH710">
        <v>-1130</v>
      </c>
      <c r="AI710">
        <v>-2380</v>
      </c>
      <c r="AJ710">
        <f t="shared" si="55"/>
        <v>-8.6128048780487798E-2</v>
      </c>
      <c r="AK710">
        <f t="shared" si="56"/>
        <v>0</v>
      </c>
      <c r="AL710">
        <f t="shared" si="57"/>
        <v>0</v>
      </c>
      <c r="AM710">
        <f t="shared" si="58"/>
        <v>0</v>
      </c>
      <c r="AN710">
        <f t="shared" si="59"/>
        <v>0</v>
      </c>
    </row>
    <row r="711" spans="1:40" x14ac:dyDescent="0.35">
      <c r="A711" t="s">
        <v>35</v>
      </c>
      <c r="B711" t="s">
        <v>349</v>
      </c>
      <c r="C711" t="s">
        <v>37</v>
      </c>
      <c r="D711">
        <v>2020</v>
      </c>
      <c r="E711" t="s">
        <v>1162</v>
      </c>
      <c r="F711" t="s">
        <v>1258</v>
      </c>
      <c r="G711">
        <v>3</v>
      </c>
      <c r="H711">
        <v>4</v>
      </c>
      <c r="I711" t="s">
        <v>185</v>
      </c>
      <c r="J711" t="s">
        <v>98</v>
      </c>
      <c r="K711" t="s">
        <v>51</v>
      </c>
      <c r="L711">
        <v>88</v>
      </c>
      <c r="M711" t="s">
        <v>147</v>
      </c>
      <c r="N711" t="s">
        <v>92</v>
      </c>
      <c r="O711">
        <v>6</v>
      </c>
      <c r="P711">
        <v>1055</v>
      </c>
      <c r="Q711">
        <v>1</v>
      </c>
      <c r="R711">
        <v>1</v>
      </c>
      <c r="S711">
        <v>999</v>
      </c>
      <c r="T711" t="s">
        <v>252</v>
      </c>
      <c r="U711">
        <v>3</v>
      </c>
      <c r="V711">
        <v>0</v>
      </c>
      <c r="W711">
        <v>3.9</v>
      </c>
      <c r="X711">
        <v>0</v>
      </c>
      <c r="Y711" t="s">
        <v>1584</v>
      </c>
      <c r="Z711" t="s">
        <v>1259</v>
      </c>
      <c r="AA711" t="s">
        <v>47</v>
      </c>
      <c r="AB711" t="s">
        <v>1585</v>
      </c>
      <c r="AC711">
        <v>12</v>
      </c>
      <c r="AD711">
        <v>14250</v>
      </c>
      <c r="AE711" t="s">
        <v>1756</v>
      </c>
      <c r="AF711" t="s">
        <v>1749</v>
      </c>
      <c r="AG711">
        <v>13120</v>
      </c>
      <c r="AH711">
        <v>-1130</v>
      </c>
      <c r="AI711">
        <v>-2380</v>
      </c>
      <c r="AJ711">
        <f t="shared" si="55"/>
        <v>-8.6128048780487798E-2</v>
      </c>
      <c r="AK711">
        <f t="shared" si="56"/>
        <v>0</v>
      </c>
      <c r="AL711">
        <f t="shared" si="57"/>
        <v>0</v>
      </c>
      <c r="AM711">
        <f t="shared" si="58"/>
        <v>0</v>
      </c>
      <c r="AN711">
        <f t="shared" si="59"/>
        <v>0</v>
      </c>
    </row>
    <row r="712" spans="1:40" x14ac:dyDescent="0.35">
      <c r="A712" t="s">
        <v>35</v>
      </c>
      <c r="B712" t="s">
        <v>349</v>
      </c>
      <c r="C712" t="s">
        <v>37</v>
      </c>
      <c r="D712">
        <v>2020</v>
      </c>
      <c r="E712" t="s">
        <v>1162</v>
      </c>
      <c r="F712" t="s">
        <v>1258</v>
      </c>
      <c r="G712">
        <v>3</v>
      </c>
      <c r="H712">
        <v>4</v>
      </c>
      <c r="I712" t="s">
        <v>185</v>
      </c>
      <c r="J712" t="s">
        <v>98</v>
      </c>
      <c r="K712" t="s">
        <v>350</v>
      </c>
      <c r="L712">
        <v>88</v>
      </c>
      <c r="M712" t="s">
        <v>147</v>
      </c>
      <c r="N712" t="s">
        <v>92</v>
      </c>
      <c r="O712">
        <v>6</v>
      </c>
      <c r="P712">
        <v>1055</v>
      </c>
      <c r="Q712">
        <v>1</v>
      </c>
      <c r="R712">
        <v>1</v>
      </c>
      <c r="S712">
        <v>999</v>
      </c>
      <c r="T712" t="s">
        <v>252</v>
      </c>
      <c r="U712">
        <v>3</v>
      </c>
      <c r="V712">
        <v>0</v>
      </c>
      <c r="W712">
        <v>3.9</v>
      </c>
      <c r="X712">
        <v>0</v>
      </c>
      <c r="Y712" t="s">
        <v>1584</v>
      </c>
      <c r="Z712" t="s">
        <v>1259</v>
      </c>
      <c r="AA712" t="s">
        <v>47</v>
      </c>
      <c r="AB712" t="s">
        <v>1585</v>
      </c>
      <c r="AC712">
        <v>12</v>
      </c>
      <c r="AD712">
        <v>14250</v>
      </c>
      <c r="AE712" t="s">
        <v>1757</v>
      </c>
      <c r="AF712" t="s">
        <v>1749</v>
      </c>
      <c r="AG712">
        <v>13120</v>
      </c>
      <c r="AH712">
        <v>-1130</v>
      </c>
      <c r="AI712">
        <v>-2380</v>
      </c>
      <c r="AJ712">
        <f t="shared" si="55"/>
        <v>-8.6128048780487798E-2</v>
      </c>
      <c r="AK712">
        <f t="shared" si="56"/>
        <v>0</v>
      </c>
      <c r="AL712">
        <f t="shared" si="57"/>
        <v>0</v>
      </c>
      <c r="AM712">
        <f t="shared" si="58"/>
        <v>0</v>
      </c>
      <c r="AN712">
        <f t="shared" si="59"/>
        <v>0</v>
      </c>
    </row>
    <row r="713" spans="1:40" x14ac:dyDescent="0.35">
      <c r="A713" t="s">
        <v>35</v>
      </c>
      <c r="B713" t="s">
        <v>349</v>
      </c>
      <c r="C713" t="s">
        <v>37</v>
      </c>
      <c r="D713">
        <v>2020</v>
      </c>
      <c r="E713" t="s">
        <v>1162</v>
      </c>
      <c r="F713" t="s">
        <v>1258</v>
      </c>
      <c r="G713">
        <v>3</v>
      </c>
      <c r="H713">
        <v>4</v>
      </c>
      <c r="I713" t="s">
        <v>185</v>
      </c>
      <c r="J713" t="s">
        <v>98</v>
      </c>
      <c r="K713" t="s">
        <v>350</v>
      </c>
      <c r="L713">
        <v>88</v>
      </c>
      <c r="M713" t="s">
        <v>52</v>
      </c>
      <c r="N713" t="s">
        <v>92</v>
      </c>
      <c r="O713">
        <v>6</v>
      </c>
      <c r="P713">
        <v>1055</v>
      </c>
      <c r="Q713">
        <v>1</v>
      </c>
      <c r="R713">
        <v>1</v>
      </c>
      <c r="S713">
        <v>999</v>
      </c>
      <c r="T713" t="s">
        <v>252</v>
      </c>
      <c r="U713">
        <v>3</v>
      </c>
      <c r="V713">
        <v>0</v>
      </c>
      <c r="W713">
        <v>3.9</v>
      </c>
      <c r="X713">
        <v>0</v>
      </c>
      <c r="Y713" t="s">
        <v>1530</v>
      </c>
      <c r="Z713" t="s">
        <v>1259</v>
      </c>
      <c r="AA713" t="s">
        <v>47</v>
      </c>
      <c r="AB713" t="s">
        <v>1531</v>
      </c>
      <c r="AC713">
        <v>12</v>
      </c>
      <c r="AD713">
        <v>13700</v>
      </c>
      <c r="AE713" t="s">
        <v>1758</v>
      </c>
      <c r="AF713" t="s">
        <v>1512</v>
      </c>
      <c r="AG713">
        <v>13120</v>
      </c>
      <c r="AH713">
        <v>-580</v>
      </c>
      <c r="AI713">
        <v>-1830</v>
      </c>
      <c r="AJ713">
        <f t="shared" si="55"/>
        <v>-4.4207317073170729E-2</v>
      </c>
      <c r="AK713">
        <f t="shared" si="56"/>
        <v>0</v>
      </c>
      <c r="AL713">
        <f t="shared" si="57"/>
        <v>0</v>
      </c>
      <c r="AM713">
        <f t="shared" si="58"/>
        <v>0</v>
      </c>
      <c r="AN713">
        <f t="shared" si="59"/>
        <v>0</v>
      </c>
    </row>
    <row r="714" spans="1:40" x14ac:dyDescent="0.35">
      <c r="A714" t="s">
        <v>35</v>
      </c>
      <c r="B714" t="s">
        <v>349</v>
      </c>
      <c r="C714" t="s">
        <v>37</v>
      </c>
      <c r="D714">
        <v>2020</v>
      </c>
      <c r="E714" t="s">
        <v>1162</v>
      </c>
      <c r="F714" t="s">
        <v>1258</v>
      </c>
      <c r="G714">
        <v>3</v>
      </c>
      <c r="H714">
        <v>4</v>
      </c>
      <c r="I714" t="s">
        <v>185</v>
      </c>
      <c r="J714" t="s">
        <v>98</v>
      </c>
      <c r="K714" t="s">
        <v>66</v>
      </c>
      <c r="L714">
        <v>88</v>
      </c>
      <c r="M714" t="s">
        <v>52</v>
      </c>
      <c r="N714" t="s">
        <v>92</v>
      </c>
      <c r="O714">
        <v>6</v>
      </c>
      <c r="P714">
        <v>1055</v>
      </c>
      <c r="Q714">
        <v>1</v>
      </c>
      <c r="R714">
        <v>1</v>
      </c>
      <c r="S714">
        <v>999</v>
      </c>
      <c r="T714" t="s">
        <v>252</v>
      </c>
      <c r="U714">
        <v>3</v>
      </c>
      <c r="V714">
        <v>0</v>
      </c>
      <c r="W714">
        <v>3.9</v>
      </c>
      <c r="X714">
        <v>0</v>
      </c>
      <c r="Y714" t="s">
        <v>1530</v>
      </c>
      <c r="Z714" t="s">
        <v>1259</v>
      </c>
      <c r="AA714" t="s">
        <v>47</v>
      </c>
      <c r="AB714" t="s">
        <v>1531</v>
      </c>
      <c r="AC714">
        <v>12</v>
      </c>
      <c r="AD714">
        <v>13700</v>
      </c>
      <c r="AE714" t="s">
        <v>1759</v>
      </c>
      <c r="AF714" t="s">
        <v>1512</v>
      </c>
      <c r="AG714">
        <v>13120</v>
      </c>
      <c r="AH714">
        <v>-580</v>
      </c>
      <c r="AI714">
        <v>-1830</v>
      </c>
      <c r="AJ714">
        <f t="shared" si="55"/>
        <v>-4.4207317073170729E-2</v>
      </c>
      <c r="AK714">
        <f t="shared" si="56"/>
        <v>0</v>
      </c>
      <c r="AL714">
        <f t="shared" si="57"/>
        <v>0</v>
      </c>
      <c r="AM714">
        <f t="shared" si="58"/>
        <v>0</v>
      </c>
      <c r="AN714">
        <f t="shared" si="59"/>
        <v>0</v>
      </c>
    </row>
    <row r="715" spans="1:40" x14ac:dyDescent="0.35">
      <c r="A715" t="s">
        <v>35</v>
      </c>
      <c r="B715" t="s">
        <v>349</v>
      </c>
      <c r="C715" t="s">
        <v>37</v>
      </c>
      <c r="D715">
        <v>2020</v>
      </c>
      <c r="E715" t="s">
        <v>1162</v>
      </c>
      <c r="F715" t="s">
        <v>1258</v>
      </c>
      <c r="G715">
        <v>3</v>
      </c>
      <c r="H715">
        <v>4</v>
      </c>
      <c r="I715" t="s">
        <v>185</v>
      </c>
      <c r="J715" t="s">
        <v>98</v>
      </c>
      <c r="K715" t="s">
        <v>51</v>
      </c>
      <c r="L715">
        <v>88</v>
      </c>
      <c r="M715" t="s">
        <v>67</v>
      </c>
      <c r="N715" t="s">
        <v>92</v>
      </c>
      <c r="O715">
        <v>6</v>
      </c>
      <c r="P715">
        <v>1055</v>
      </c>
      <c r="Q715">
        <v>0</v>
      </c>
      <c r="R715">
        <v>1</v>
      </c>
      <c r="S715">
        <v>999</v>
      </c>
      <c r="T715" t="s">
        <v>123</v>
      </c>
      <c r="U715">
        <v>3</v>
      </c>
      <c r="V715">
        <v>0</v>
      </c>
      <c r="W715">
        <v>3.9</v>
      </c>
      <c r="X715">
        <v>0</v>
      </c>
      <c r="Y715" t="s">
        <v>1306</v>
      </c>
      <c r="Z715" t="s">
        <v>1259</v>
      </c>
      <c r="AA715" t="s">
        <v>47</v>
      </c>
      <c r="AB715" t="s">
        <v>1307</v>
      </c>
      <c r="AC715">
        <v>12</v>
      </c>
      <c r="AD715">
        <v>13300</v>
      </c>
      <c r="AE715" t="s">
        <v>1760</v>
      </c>
      <c r="AF715" t="s">
        <v>1475</v>
      </c>
      <c r="AG715">
        <v>13120</v>
      </c>
      <c r="AH715">
        <v>-180</v>
      </c>
      <c r="AI715">
        <v>-1430</v>
      </c>
      <c r="AJ715">
        <f t="shared" si="55"/>
        <v>-1.3719512195121951E-2</v>
      </c>
      <c r="AK715">
        <f t="shared" si="56"/>
        <v>0</v>
      </c>
      <c r="AL715">
        <f t="shared" si="57"/>
        <v>0</v>
      </c>
      <c r="AM715">
        <f t="shared" si="58"/>
        <v>0</v>
      </c>
      <c r="AN715">
        <f t="shared" si="59"/>
        <v>0</v>
      </c>
    </row>
    <row r="716" spans="1:40" x14ac:dyDescent="0.35">
      <c r="A716" t="s">
        <v>35</v>
      </c>
      <c r="B716" t="s">
        <v>349</v>
      </c>
      <c r="C716" t="s">
        <v>37</v>
      </c>
      <c r="D716">
        <v>2020</v>
      </c>
      <c r="E716" t="s">
        <v>1162</v>
      </c>
      <c r="F716" t="s">
        <v>1258</v>
      </c>
      <c r="G716">
        <v>3</v>
      </c>
      <c r="H716">
        <v>4</v>
      </c>
      <c r="I716" t="s">
        <v>185</v>
      </c>
      <c r="J716" t="s">
        <v>98</v>
      </c>
      <c r="K716" t="s">
        <v>91</v>
      </c>
      <c r="L716">
        <v>88</v>
      </c>
      <c r="N716" t="s">
        <v>44</v>
      </c>
      <c r="O716">
        <v>6</v>
      </c>
      <c r="P716">
        <v>1055</v>
      </c>
      <c r="Q716">
        <v>1</v>
      </c>
      <c r="R716">
        <v>1</v>
      </c>
      <c r="S716">
        <v>999</v>
      </c>
      <c r="T716" t="s">
        <v>123</v>
      </c>
      <c r="U716">
        <v>3</v>
      </c>
      <c r="V716">
        <v>0</v>
      </c>
      <c r="W716">
        <v>3.9</v>
      </c>
      <c r="X716">
        <v>0</v>
      </c>
      <c r="Y716" t="s">
        <v>1761</v>
      </c>
      <c r="Z716" t="s">
        <v>1259</v>
      </c>
      <c r="AA716" t="s">
        <v>47</v>
      </c>
      <c r="AB716" t="s">
        <v>1762</v>
      </c>
      <c r="AC716">
        <v>12</v>
      </c>
      <c r="AD716">
        <v>13950</v>
      </c>
      <c r="AE716" t="s">
        <v>1763</v>
      </c>
      <c r="AF716" t="s">
        <v>1662</v>
      </c>
      <c r="AG716">
        <v>13120</v>
      </c>
      <c r="AH716">
        <v>-830</v>
      </c>
      <c r="AI716">
        <v>-2080</v>
      </c>
      <c r="AJ716">
        <f t="shared" si="55"/>
        <v>-6.326219512195122E-2</v>
      </c>
      <c r="AK716">
        <f t="shared" si="56"/>
        <v>0</v>
      </c>
      <c r="AL716">
        <f t="shared" si="57"/>
        <v>0</v>
      </c>
      <c r="AM716">
        <f t="shared" si="58"/>
        <v>0</v>
      </c>
      <c r="AN716">
        <f t="shared" si="59"/>
        <v>0</v>
      </c>
    </row>
    <row r="717" spans="1:40" x14ac:dyDescent="0.35">
      <c r="A717" t="s">
        <v>35</v>
      </c>
      <c r="B717" t="s">
        <v>349</v>
      </c>
      <c r="C717" t="s">
        <v>37</v>
      </c>
      <c r="D717">
        <v>2020</v>
      </c>
      <c r="E717" t="s">
        <v>1162</v>
      </c>
      <c r="F717" t="s">
        <v>1258</v>
      </c>
      <c r="G717">
        <v>3</v>
      </c>
      <c r="H717">
        <v>4</v>
      </c>
      <c r="I717" t="s">
        <v>185</v>
      </c>
      <c r="J717" t="s">
        <v>98</v>
      </c>
      <c r="K717" t="s">
        <v>91</v>
      </c>
      <c r="L717">
        <v>88</v>
      </c>
      <c r="N717" t="s">
        <v>44</v>
      </c>
      <c r="O717">
        <v>6</v>
      </c>
      <c r="P717">
        <v>1055</v>
      </c>
      <c r="Q717">
        <v>1</v>
      </c>
      <c r="R717">
        <v>1</v>
      </c>
      <c r="S717">
        <v>999</v>
      </c>
      <c r="T717" t="s">
        <v>123</v>
      </c>
      <c r="U717">
        <v>3</v>
      </c>
      <c r="V717">
        <v>0</v>
      </c>
      <c r="W717">
        <v>3.9</v>
      </c>
      <c r="X717">
        <v>0</v>
      </c>
      <c r="Y717" t="s">
        <v>1761</v>
      </c>
      <c r="Z717" t="s">
        <v>1259</v>
      </c>
      <c r="AA717" t="s">
        <v>47</v>
      </c>
      <c r="AB717" t="s">
        <v>1762</v>
      </c>
      <c r="AC717">
        <v>12</v>
      </c>
      <c r="AD717">
        <v>13450</v>
      </c>
      <c r="AE717" t="s">
        <v>1764</v>
      </c>
      <c r="AF717" t="s">
        <v>1475</v>
      </c>
      <c r="AG717">
        <v>13120</v>
      </c>
      <c r="AH717">
        <v>-330</v>
      </c>
      <c r="AI717">
        <v>-1580</v>
      </c>
      <c r="AJ717">
        <f t="shared" si="55"/>
        <v>-2.5152439024390245E-2</v>
      </c>
      <c r="AK717">
        <f t="shared" si="56"/>
        <v>0</v>
      </c>
      <c r="AL717">
        <f t="shared" si="57"/>
        <v>0</v>
      </c>
      <c r="AM717">
        <f t="shared" si="58"/>
        <v>0</v>
      </c>
      <c r="AN717">
        <f t="shared" si="59"/>
        <v>0</v>
      </c>
    </row>
    <row r="718" spans="1:40" x14ac:dyDescent="0.35">
      <c r="A718" t="s">
        <v>35</v>
      </c>
      <c r="B718" t="s">
        <v>349</v>
      </c>
      <c r="C718" t="s">
        <v>37</v>
      </c>
      <c r="D718">
        <v>2020</v>
      </c>
      <c r="E718" t="s">
        <v>1162</v>
      </c>
      <c r="F718" t="s">
        <v>1258</v>
      </c>
      <c r="G718">
        <v>3</v>
      </c>
      <c r="H718">
        <v>4</v>
      </c>
      <c r="I718" t="s">
        <v>185</v>
      </c>
      <c r="J718" t="s">
        <v>98</v>
      </c>
      <c r="K718" t="s">
        <v>71</v>
      </c>
      <c r="L718">
        <v>88</v>
      </c>
      <c r="M718" t="s">
        <v>333</v>
      </c>
      <c r="N718" t="s">
        <v>44</v>
      </c>
      <c r="O718">
        <v>6</v>
      </c>
      <c r="P718">
        <v>1055</v>
      </c>
      <c r="Q718">
        <v>0</v>
      </c>
      <c r="R718">
        <v>1</v>
      </c>
      <c r="S718">
        <v>999</v>
      </c>
      <c r="T718" t="s">
        <v>123</v>
      </c>
      <c r="U718">
        <v>3</v>
      </c>
      <c r="V718">
        <v>0</v>
      </c>
      <c r="W718">
        <v>3.9</v>
      </c>
      <c r="X718">
        <v>0</v>
      </c>
      <c r="Y718" t="s">
        <v>637</v>
      </c>
      <c r="Z718" t="s">
        <v>1259</v>
      </c>
      <c r="AA718" t="s">
        <v>47</v>
      </c>
      <c r="AB718" t="s">
        <v>638</v>
      </c>
      <c r="AC718">
        <v>2</v>
      </c>
      <c r="AD718">
        <v>13200</v>
      </c>
      <c r="AE718" t="s">
        <v>1765</v>
      </c>
      <c r="AF718" t="s">
        <v>1766</v>
      </c>
      <c r="AG718">
        <v>13120</v>
      </c>
      <c r="AH718">
        <v>-80</v>
      </c>
      <c r="AI718">
        <v>-1330</v>
      </c>
      <c r="AJ718">
        <f t="shared" si="55"/>
        <v>-6.0975609756097563E-3</v>
      </c>
      <c r="AK718">
        <f t="shared" si="56"/>
        <v>0</v>
      </c>
      <c r="AL718">
        <f t="shared" si="57"/>
        <v>0</v>
      </c>
      <c r="AM718">
        <f t="shared" si="58"/>
        <v>0</v>
      </c>
      <c r="AN718">
        <f t="shared" si="59"/>
        <v>0</v>
      </c>
    </row>
    <row r="719" spans="1:40" x14ac:dyDescent="0.35">
      <c r="A719" t="s">
        <v>35</v>
      </c>
      <c r="B719" t="s">
        <v>349</v>
      </c>
      <c r="C719" t="s">
        <v>37</v>
      </c>
      <c r="D719">
        <v>2020</v>
      </c>
      <c r="E719" t="s">
        <v>1162</v>
      </c>
      <c r="F719" t="s">
        <v>1258</v>
      </c>
      <c r="G719">
        <v>3</v>
      </c>
      <c r="H719">
        <v>4</v>
      </c>
      <c r="I719" t="s">
        <v>185</v>
      </c>
      <c r="J719" t="s">
        <v>98</v>
      </c>
      <c r="K719" t="s">
        <v>51</v>
      </c>
      <c r="L719">
        <v>88</v>
      </c>
      <c r="M719" t="s">
        <v>333</v>
      </c>
      <c r="N719" t="s">
        <v>92</v>
      </c>
      <c r="O719">
        <v>6</v>
      </c>
      <c r="P719">
        <v>1055</v>
      </c>
      <c r="Q719">
        <v>0</v>
      </c>
      <c r="R719">
        <v>1</v>
      </c>
      <c r="S719">
        <v>999</v>
      </c>
      <c r="T719" t="s">
        <v>123</v>
      </c>
      <c r="U719">
        <v>3</v>
      </c>
      <c r="V719">
        <v>0</v>
      </c>
      <c r="W719">
        <v>3.9</v>
      </c>
      <c r="X719">
        <v>0</v>
      </c>
      <c r="Y719" t="s">
        <v>637</v>
      </c>
      <c r="Z719" t="s">
        <v>1259</v>
      </c>
      <c r="AA719" t="s">
        <v>47</v>
      </c>
      <c r="AB719" t="s">
        <v>638</v>
      </c>
      <c r="AC719">
        <v>2</v>
      </c>
      <c r="AD719">
        <v>13200</v>
      </c>
      <c r="AE719" t="s">
        <v>1767</v>
      </c>
      <c r="AF719" t="s">
        <v>1766</v>
      </c>
      <c r="AG719">
        <v>13120</v>
      </c>
      <c r="AH719">
        <v>-80</v>
      </c>
      <c r="AI719">
        <v>-1330</v>
      </c>
      <c r="AJ719">
        <f t="shared" si="55"/>
        <v>-6.0975609756097563E-3</v>
      </c>
      <c r="AK719">
        <f t="shared" si="56"/>
        <v>0</v>
      </c>
      <c r="AL719">
        <f t="shared" si="57"/>
        <v>0</v>
      </c>
      <c r="AM719">
        <f t="shared" si="58"/>
        <v>0</v>
      </c>
      <c r="AN719">
        <f t="shared" si="59"/>
        <v>0</v>
      </c>
    </row>
    <row r="720" spans="1:40" x14ac:dyDescent="0.35">
      <c r="A720" t="s">
        <v>35</v>
      </c>
      <c r="B720" t="s">
        <v>349</v>
      </c>
      <c r="C720" t="s">
        <v>37</v>
      </c>
      <c r="D720">
        <v>2020</v>
      </c>
      <c r="E720" t="s">
        <v>1162</v>
      </c>
      <c r="F720" t="s">
        <v>1258</v>
      </c>
      <c r="G720">
        <v>3</v>
      </c>
      <c r="H720">
        <v>4</v>
      </c>
      <c r="I720" t="s">
        <v>185</v>
      </c>
      <c r="J720" t="s">
        <v>98</v>
      </c>
      <c r="K720" t="s">
        <v>51</v>
      </c>
      <c r="L720">
        <v>88</v>
      </c>
      <c r="M720" t="s">
        <v>333</v>
      </c>
      <c r="N720" t="s">
        <v>92</v>
      </c>
      <c r="O720">
        <v>6</v>
      </c>
      <c r="P720">
        <v>1055</v>
      </c>
      <c r="Q720">
        <v>0</v>
      </c>
      <c r="R720">
        <v>1</v>
      </c>
      <c r="S720">
        <v>999</v>
      </c>
      <c r="T720" t="s">
        <v>123</v>
      </c>
      <c r="U720">
        <v>3</v>
      </c>
      <c r="V720">
        <v>0</v>
      </c>
      <c r="W720">
        <v>3.9</v>
      </c>
      <c r="X720">
        <v>0</v>
      </c>
      <c r="Y720" t="s">
        <v>637</v>
      </c>
      <c r="Z720" t="s">
        <v>1259</v>
      </c>
      <c r="AA720" t="s">
        <v>47</v>
      </c>
      <c r="AB720" t="s">
        <v>638</v>
      </c>
      <c r="AC720">
        <v>2</v>
      </c>
      <c r="AD720">
        <v>13200</v>
      </c>
      <c r="AE720" t="s">
        <v>1768</v>
      </c>
      <c r="AF720" t="s">
        <v>1766</v>
      </c>
      <c r="AG720">
        <v>13120</v>
      </c>
      <c r="AH720">
        <v>-80</v>
      </c>
      <c r="AI720">
        <v>-1330</v>
      </c>
      <c r="AJ720">
        <f t="shared" si="55"/>
        <v>-6.0975609756097563E-3</v>
      </c>
      <c r="AK720">
        <f t="shared" si="56"/>
        <v>0</v>
      </c>
      <c r="AL720">
        <f t="shared" si="57"/>
        <v>0</v>
      </c>
      <c r="AM720">
        <f t="shared" si="58"/>
        <v>0</v>
      </c>
      <c r="AN720">
        <f t="shared" si="59"/>
        <v>0</v>
      </c>
    </row>
    <row r="721" spans="1:40" x14ac:dyDescent="0.35">
      <c r="A721" t="s">
        <v>35</v>
      </c>
      <c r="B721" t="s">
        <v>349</v>
      </c>
      <c r="C721" t="s">
        <v>37</v>
      </c>
      <c r="D721">
        <v>2020</v>
      </c>
      <c r="E721" t="s">
        <v>1162</v>
      </c>
      <c r="F721" t="s">
        <v>1258</v>
      </c>
      <c r="G721">
        <v>3</v>
      </c>
      <c r="H721">
        <v>4</v>
      </c>
      <c r="I721" t="s">
        <v>185</v>
      </c>
      <c r="J721" t="s">
        <v>98</v>
      </c>
      <c r="K721" t="s">
        <v>91</v>
      </c>
      <c r="L721">
        <v>88</v>
      </c>
      <c r="M721" t="s">
        <v>138</v>
      </c>
      <c r="N721" t="s">
        <v>92</v>
      </c>
      <c r="O721">
        <v>6</v>
      </c>
      <c r="P721">
        <v>1055</v>
      </c>
      <c r="Q721">
        <v>1</v>
      </c>
      <c r="R721">
        <v>1</v>
      </c>
      <c r="S721">
        <v>999</v>
      </c>
      <c r="T721" t="s">
        <v>123</v>
      </c>
      <c r="U721">
        <v>3</v>
      </c>
      <c r="V721">
        <v>0</v>
      </c>
      <c r="W721">
        <v>3.9</v>
      </c>
      <c r="X721">
        <v>0</v>
      </c>
      <c r="Y721" t="s">
        <v>1289</v>
      </c>
      <c r="Z721" t="s">
        <v>1259</v>
      </c>
      <c r="AA721" t="s">
        <v>47</v>
      </c>
      <c r="AB721" t="s">
        <v>1290</v>
      </c>
      <c r="AC721">
        <v>12</v>
      </c>
      <c r="AD721">
        <v>14300</v>
      </c>
      <c r="AE721" t="s">
        <v>1769</v>
      </c>
      <c r="AF721" t="s">
        <v>1475</v>
      </c>
      <c r="AG721">
        <v>13120</v>
      </c>
      <c r="AH721">
        <v>-1180</v>
      </c>
      <c r="AI721">
        <v>-2430</v>
      </c>
      <c r="AJ721">
        <f t="shared" si="55"/>
        <v>-8.9939024390243899E-2</v>
      </c>
      <c r="AK721">
        <f t="shared" si="56"/>
        <v>0</v>
      </c>
      <c r="AL721">
        <f t="shared" si="57"/>
        <v>0</v>
      </c>
      <c r="AM721">
        <f t="shared" si="58"/>
        <v>0</v>
      </c>
      <c r="AN721">
        <f t="shared" si="59"/>
        <v>0</v>
      </c>
    </row>
    <row r="722" spans="1:40" x14ac:dyDescent="0.35">
      <c r="A722" t="s">
        <v>35</v>
      </c>
      <c r="B722" t="s">
        <v>349</v>
      </c>
      <c r="C722" t="s">
        <v>37</v>
      </c>
      <c r="D722">
        <v>2020</v>
      </c>
      <c r="E722" t="s">
        <v>1162</v>
      </c>
      <c r="F722" t="s">
        <v>1258</v>
      </c>
      <c r="G722">
        <v>3</v>
      </c>
      <c r="H722">
        <v>4</v>
      </c>
      <c r="I722" t="s">
        <v>185</v>
      </c>
      <c r="K722" t="s">
        <v>66</v>
      </c>
      <c r="L722">
        <v>88</v>
      </c>
      <c r="M722" t="s">
        <v>1433</v>
      </c>
      <c r="N722" t="s">
        <v>92</v>
      </c>
      <c r="O722">
        <v>6</v>
      </c>
      <c r="P722">
        <v>1055</v>
      </c>
      <c r="Q722">
        <v>1</v>
      </c>
      <c r="R722">
        <v>1</v>
      </c>
      <c r="S722">
        <v>999</v>
      </c>
      <c r="T722" t="s">
        <v>252</v>
      </c>
      <c r="U722">
        <v>3</v>
      </c>
      <c r="V722">
        <v>0</v>
      </c>
      <c r="W722">
        <v>3.9</v>
      </c>
      <c r="X722">
        <v>0</v>
      </c>
      <c r="Y722" t="s">
        <v>1625</v>
      </c>
      <c r="Z722" t="s">
        <v>1259</v>
      </c>
      <c r="AA722" t="s">
        <v>47</v>
      </c>
      <c r="AB722" t="s">
        <v>1675</v>
      </c>
      <c r="AC722">
        <v>12</v>
      </c>
      <c r="AD722">
        <v>14500</v>
      </c>
      <c r="AE722" t="s">
        <v>1770</v>
      </c>
      <c r="AF722" t="s">
        <v>1771</v>
      </c>
      <c r="AG722">
        <v>13120</v>
      </c>
      <c r="AH722">
        <v>-1380</v>
      </c>
      <c r="AI722">
        <v>-2630</v>
      </c>
      <c r="AJ722">
        <f t="shared" si="55"/>
        <v>-0.10518292682926829</v>
      </c>
      <c r="AK722">
        <f t="shared" si="56"/>
        <v>0</v>
      </c>
      <c r="AL722">
        <f t="shared" si="57"/>
        <v>0</v>
      </c>
      <c r="AM722">
        <f t="shared" si="58"/>
        <v>0</v>
      </c>
      <c r="AN722">
        <f t="shared" si="59"/>
        <v>0</v>
      </c>
    </row>
    <row r="723" spans="1:40" x14ac:dyDescent="0.35">
      <c r="A723" t="s">
        <v>35</v>
      </c>
      <c r="B723" t="s">
        <v>349</v>
      </c>
      <c r="C723" t="s">
        <v>37</v>
      </c>
      <c r="D723">
        <v>2020</v>
      </c>
      <c r="E723" t="s">
        <v>1162</v>
      </c>
      <c r="F723" t="s">
        <v>1258</v>
      </c>
      <c r="G723">
        <v>3</v>
      </c>
      <c r="H723">
        <v>4</v>
      </c>
      <c r="I723" t="s">
        <v>185</v>
      </c>
      <c r="J723" t="s">
        <v>98</v>
      </c>
      <c r="K723" t="s">
        <v>42</v>
      </c>
      <c r="L723">
        <v>88</v>
      </c>
      <c r="N723" t="s">
        <v>92</v>
      </c>
      <c r="O723">
        <v>6</v>
      </c>
      <c r="P723">
        <v>1055</v>
      </c>
      <c r="Q723">
        <v>1</v>
      </c>
      <c r="R723">
        <v>1</v>
      </c>
      <c r="S723">
        <v>999</v>
      </c>
      <c r="T723" t="s">
        <v>123</v>
      </c>
      <c r="U723">
        <v>3</v>
      </c>
      <c r="V723">
        <v>1</v>
      </c>
      <c r="W723">
        <v>3.9</v>
      </c>
      <c r="X723">
        <v>0</v>
      </c>
      <c r="Y723" t="s">
        <v>363</v>
      </c>
      <c r="Z723" t="s">
        <v>1259</v>
      </c>
      <c r="AA723" t="s">
        <v>47</v>
      </c>
      <c r="AB723" t="s">
        <v>364</v>
      </c>
      <c r="AC723">
        <v>12</v>
      </c>
      <c r="AD723">
        <v>13490</v>
      </c>
      <c r="AE723" t="s">
        <v>1772</v>
      </c>
      <c r="AF723" t="s">
        <v>1512</v>
      </c>
      <c r="AG723">
        <v>13120</v>
      </c>
      <c r="AH723">
        <v>-370</v>
      </c>
      <c r="AI723">
        <v>-1620</v>
      </c>
      <c r="AJ723">
        <f t="shared" si="55"/>
        <v>-2.8201219512195123E-2</v>
      </c>
      <c r="AK723">
        <f t="shared" si="56"/>
        <v>0</v>
      </c>
      <c r="AL723">
        <f t="shared" si="57"/>
        <v>0</v>
      </c>
      <c r="AM723">
        <f t="shared" si="58"/>
        <v>0</v>
      </c>
      <c r="AN723">
        <f t="shared" si="59"/>
        <v>0</v>
      </c>
    </row>
    <row r="724" spans="1:40" x14ac:dyDescent="0.35">
      <c r="A724" t="s">
        <v>35</v>
      </c>
      <c r="B724" t="s">
        <v>349</v>
      </c>
      <c r="C724" t="s">
        <v>37</v>
      </c>
      <c r="D724">
        <v>2020</v>
      </c>
      <c r="E724" t="s">
        <v>1162</v>
      </c>
      <c r="F724" t="s">
        <v>1258</v>
      </c>
      <c r="G724">
        <v>3</v>
      </c>
      <c r="H724">
        <v>4</v>
      </c>
      <c r="I724" t="s">
        <v>185</v>
      </c>
      <c r="J724" t="s">
        <v>98</v>
      </c>
      <c r="K724" t="s">
        <v>66</v>
      </c>
      <c r="L724">
        <v>88</v>
      </c>
      <c r="M724" t="s">
        <v>1310</v>
      </c>
      <c r="N724" t="s">
        <v>92</v>
      </c>
      <c r="O724">
        <v>6</v>
      </c>
      <c r="P724">
        <v>1055</v>
      </c>
      <c r="Q724">
        <v>0</v>
      </c>
      <c r="R724">
        <v>1</v>
      </c>
      <c r="S724">
        <v>999</v>
      </c>
      <c r="T724" t="s">
        <v>962</v>
      </c>
      <c r="U724">
        <v>3</v>
      </c>
      <c r="V724">
        <v>0</v>
      </c>
      <c r="W724">
        <v>3.9</v>
      </c>
      <c r="X724">
        <v>0</v>
      </c>
      <c r="Y724" t="s">
        <v>1463</v>
      </c>
      <c r="Z724" t="s">
        <v>1259</v>
      </c>
      <c r="AA724" t="s">
        <v>47</v>
      </c>
      <c r="AB724" t="s">
        <v>1464</v>
      </c>
      <c r="AC724">
        <v>12</v>
      </c>
      <c r="AD724">
        <v>12885</v>
      </c>
      <c r="AE724" t="s">
        <v>1773</v>
      </c>
      <c r="AF724" t="s">
        <v>1774</v>
      </c>
      <c r="AG724">
        <v>13120</v>
      </c>
      <c r="AH724">
        <v>235</v>
      </c>
      <c r="AI724">
        <v>-1015</v>
      </c>
      <c r="AJ724">
        <f t="shared" si="55"/>
        <v>1.7911585365853657E-2</v>
      </c>
      <c r="AK724">
        <f t="shared" si="56"/>
        <v>0</v>
      </c>
      <c r="AL724">
        <f t="shared" si="57"/>
        <v>0</v>
      </c>
      <c r="AM724">
        <f t="shared" si="58"/>
        <v>0</v>
      </c>
      <c r="AN724">
        <f t="shared" si="59"/>
        <v>0</v>
      </c>
    </row>
    <row r="725" spans="1:40" x14ac:dyDescent="0.35">
      <c r="A725" t="s">
        <v>35</v>
      </c>
      <c r="B725" t="s">
        <v>349</v>
      </c>
      <c r="C725" t="s">
        <v>37</v>
      </c>
      <c r="D725">
        <v>2020</v>
      </c>
      <c r="E725" t="s">
        <v>1162</v>
      </c>
      <c r="F725" t="s">
        <v>1258</v>
      </c>
      <c r="G725">
        <v>3</v>
      </c>
      <c r="H725">
        <v>4</v>
      </c>
      <c r="I725" t="s">
        <v>185</v>
      </c>
      <c r="J725" t="s">
        <v>98</v>
      </c>
      <c r="K725" t="s">
        <v>66</v>
      </c>
      <c r="L725">
        <v>88</v>
      </c>
      <c r="M725" t="s">
        <v>52</v>
      </c>
      <c r="N725" t="s">
        <v>92</v>
      </c>
      <c r="O725">
        <v>6</v>
      </c>
      <c r="P725">
        <v>1055</v>
      </c>
      <c r="Q725">
        <v>0</v>
      </c>
      <c r="R725">
        <v>1</v>
      </c>
      <c r="S725">
        <v>999</v>
      </c>
      <c r="T725" t="s">
        <v>962</v>
      </c>
      <c r="U725">
        <v>3</v>
      </c>
      <c r="V725">
        <v>0</v>
      </c>
      <c r="W725">
        <v>3.9</v>
      </c>
      <c r="X725">
        <v>0</v>
      </c>
      <c r="Y725" t="s">
        <v>1463</v>
      </c>
      <c r="Z725" t="s">
        <v>1259</v>
      </c>
      <c r="AA725" t="s">
        <v>47</v>
      </c>
      <c r="AB725" t="s">
        <v>1464</v>
      </c>
      <c r="AC725">
        <v>12</v>
      </c>
      <c r="AD725">
        <v>12685</v>
      </c>
      <c r="AE725" t="s">
        <v>1775</v>
      </c>
      <c r="AF725" t="s">
        <v>1774</v>
      </c>
      <c r="AG725">
        <v>13120</v>
      </c>
      <c r="AH725">
        <v>435</v>
      </c>
      <c r="AI725">
        <v>-815</v>
      </c>
      <c r="AJ725">
        <f t="shared" si="55"/>
        <v>3.315548780487805E-2</v>
      </c>
      <c r="AK725">
        <f t="shared" si="56"/>
        <v>0</v>
      </c>
      <c r="AL725">
        <f t="shared" si="57"/>
        <v>0</v>
      </c>
      <c r="AM725">
        <f t="shared" si="58"/>
        <v>0</v>
      </c>
      <c r="AN725">
        <f t="shared" si="59"/>
        <v>0</v>
      </c>
    </row>
    <row r="726" spans="1:40" x14ac:dyDescent="0.35">
      <c r="A726" t="s">
        <v>35</v>
      </c>
      <c r="B726" t="s">
        <v>349</v>
      </c>
      <c r="C726" t="s">
        <v>37</v>
      </c>
      <c r="D726">
        <v>2020</v>
      </c>
      <c r="E726" t="s">
        <v>1162</v>
      </c>
      <c r="F726" t="s">
        <v>1258</v>
      </c>
      <c r="G726">
        <v>3</v>
      </c>
      <c r="H726">
        <v>4</v>
      </c>
      <c r="I726" t="s">
        <v>185</v>
      </c>
      <c r="J726" t="s">
        <v>98</v>
      </c>
      <c r="K726" t="s">
        <v>1052</v>
      </c>
      <c r="L726">
        <v>88</v>
      </c>
      <c r="M726" t="s">
        <v>52</v>
      </c>
      <c r="N726" t="s">
        <v>44</v>
      </c>
      <c r="O726">
        <v>6</v>
      </c>
      <c r="P726">
        <v>1055</v>
      </c>
      <c r="Q726">
        <v>0</v>
      </c>
      <c r="R726">
        <v>1</v>
      </c>
      <c r="S726">
        <v>999</v>
      </c>
      <c r="T726" t="s">
        <v>962</v>
      </c>
      <c r="U726">
        <v>3</v>
      </c>
      <c r="V726">
        <v>0</v>
      </c>
      <c r="W726">
        <v>3.9</v>
      </c>
      <c r="X726">
        <v>0</v>
      </c>
      <c r="Y726" t="s">
        <v>1463</v>
      </c>
      <c r="Z726" t="s">
        <v>1259</v>
      </c>
      <c r="AA726" t="s">
        <v>47</v>
      </c>
      <c r="AB726" t="s">
        <v>1464</v>
      </c>
      <c r="AC726">
        <v>12</v>
      </c>
      <c r="AD726">
        <v>13885</v>
      </c>
      <c r="AE726" t="s">
        <v>1776</v>
      </c>
      <c r="AF726" t="s">
        <v>1777</v>
      </c>
      <c r="AG726">
        <v>13120</v>
      </c>
      <c r="AH726">
        <v>-765</v>
      </c>
      <c r="AI726">
        <v>-2015</v>
      </c>
      <c r="AJ726">
        <f t="shared" si="55"/>
        <v>-5.8307926829268296E-2</v>
      </c>
      <c r="AK726">
        <f t="shared" si="56"/>
        <v>0</v>
      </c>
      <c r="AL726">
        <f t="shared" si="57"/>
        <v>0</v>
      </c>
      <c r="AM726">
        <f t="shared" si="58"/>
        <v>0</v>
      </c>
      <c r="AN726">
        <f t="shared" si="59"/>
        <v>0</v>
      </c>
    </row>
    <row r="727" spans="1:40" x14ac:dyDescent="0.35">
      <c r="A727" t="s">
        <v>35</v>
      </c>
      <c r="B727" t="s">
        <v>349</v>
      </c>
      <c r="C727" t="s">
        <v>37</v>
      </c>
      <c r="D727">
        <v>2020</v>
      </c>
      <c r="E727" t="s">
        <v>1162</v>
      </c>
      <c r="F727" t="s">
        <v>1258</v>
      </c>
      <c r="G727">
        <v>3</v>
      </c>
      <c r="H727">
        <v>4</v>
      </c>
      <c r="I727" t="s">
        <v>185</v>
      </c>
      <c r="J727" t="s">
        <v>98</v>
      </c>
      <c r="K727" t="s">
        <v>66</v>
      </c>
      <c r="L727">
        <v>88</v>
      </c>
      <c r="M727" t="s">
        <v>1310</v>
      </c>
      <c r="N727" t="s">
        <v>92</v>
      </c>
      <c r="O727">
        <v>6</v>
      </c>
      <c r="P727">
        <v>1055</v>
      </c>
      <c r="Q727">
        <v>0</v>
      </c>
      <c r="R727">
        <v>1</v>
      </c>
      <c r="S727">
        <v>999</v>
      </c>
      <c r="T727" t="s">
        <v>962</v>
      </c>
      <c r="U727">
        <v>3</v>
      </c>
      <c r="V727">
        <v>0</v>
      </c>
      <c r="W727">
        <v>3.9</v>
      </c>
      <c r="X727">
        <v>0</v>
      </c>
      <c r="Y727" t="s">
        <v>1463</v>
      </c>
      <c r="Z727" t="s">
        <v>1259</v>
      </c>
      <c r="AA727" t="s">
        <v>47</v>
      </c>
      <c r="AB727" t="s">
        <v>1464</v>
      </c>
      <c r="AC727">
        <v>12</v>
      </c>
      <c r="AD727">
        <v>12885</v>
      </c>
      <c r="AE727" t="s">
        <v>1778</v>
      </c>
      <c r="AF727" t="s">
        <v>1774</v>
      </c>
      <c r="AG727">
        <v>13120</v>
      </c>
      <c r="AH727">
        <v>235</v>
      </c>
      <c r="AI727">
        <v>-1015</v>
      </c>
      <c r="AJ727">
        <f t="shared" si="55"/>
        <v>1.7911585365853657E-2</v>
      </c>
      <c r="AK727">
        <f t="shared" si="56"/>
        <v>0</v>
      </c>
      <c r="AL727">
        <f t="shared" si="57"/>
        <v>0</v>
      </c>
      <c r="AM727">
        <f t="shared" si="58"/>
        <v>0</v>
      </c>
      <c r="AN727">
        <f t="shared" si="59"/>
        <v>0</v>
      </c>
    </row>
    <row r="728" spans="1:40" x14ac:dyDescent="0.35">
      <c r="A728" t="s">
        <v>35</v>
      </c>
      <c r="B728" t="s">
        <v>349</v>
      </c>
      <c r="C728" t="s">
        <v>37</v>
      </c>
      <c r="D728">
        <v>2020</v>
      </c>
      <c r="E728" t="s">
        <v>1162</v>
      </c>
      <c r="F728" t="s">
        <v>1258</v>
      </c>
      <c r="G728">
        <v>3</v>
      </c>
      <c r="H728">
        <v>4</v>
      </c>
      <c r="I728" t="s">
        <v>185</v>
      </c>
      <c r="J728" t="s">
        <v>98</v>
      </c>
      <c r="K728" t="s">
        <v>350</v>
      </c>
      <c r="L728">
        <v>88</v>
      </c>
      <c r="M728" t="s">
        <v>52</v>
      </c>
      <c r="N728" t="s">
        <v>92</v>
      </c>
      <c r="O728">
        <v>6</v>
      </c>
      <c r="P728">
        <v>1055</v>
      </c>
      <c r="Q728">
        <v>0</v>
      </c>
      <c r="R728">
        <v>1</v>
      </c>
      <c r="S728">
        <v>999</v>
      </c>
      <c r="T728" t="s">
        <v>962</v>
      </c>
      <c r="U728">
        <v>3</v>
      </c>
      <c r="V728">
        <v>0</v>
      </c>
      <c r="W728">
        <v>3.9</v>
      </c>
      <c r="X728">
        <v>0</v>
      </c>
      <c r="Y728" t="s">
        <v>1463</v>
      </c>
      <c r="Z728" t="s">
        <v>1259</v>
      </c>
      <c r="AA728" t="s">
        <v>47</v>
      </c>
      <c r="AB728" t="s">
        <v>1464</v>
      </c>
      <c r="AC728">
        <v>12</v>
      </c>
      <c r="AD728">
        <v>12685</v>
      </c>
      <c r="AE728" t="s">
        <v>1779</v>
      </c>
      <c r="AF728" t="s">
        <v>1774</v>
      </c>
      <c r="AG728">
        <v>13120</v>
      </c>
      <c r="AH728">
        <v>435</v>
      </c>
      <c r="AI728">
        <v>-815</v>
      </c>
      <c r="AJ728">
        <f t="shared" si="55"/>
        <v>3.315548780487805E-2</v>
      </c>
      <c r="AK728">
        <f t="shared" si="56"/>
        <v>0</v>
      </c>
      <c r="AL728">
        <f t="shared" si="57"/>
        <v>0</v>
      </c>
      <c r="AM728">
        <f t="shared" si="58"/>
        <v>0</v>
      </c>
      <c r="AN728">
        <f t="shared" si="59"/>
        <v>0</v>
      </c>
    </row>
    <row r="729" spans="1:40" x14ac:dyDescent="0.35">
      <c r="A729" t="s">
        <v>35</v>
      </c>
      <c r="B729" t="s">
        <v>349</v>
      </c>
      <c r="C729" t="s">
        <v>37</v>
      </c>
      <c r="D729">
        <v>2020</v>
      </c>
      <c r="E729" t="s">
        <v>1162</v>
      </c>
      <c r="F729" t="s">
        <v>1258</v>
      </c>
      <c r="G729">
        <v>3</v>
      </c>
      <c r="H729">
        <v>4</v>
      </c>
      <c r="I729" t="s">
        <v>185</v>
      </c>
      <c r="J729" t="s">
        <v>98</v>
      </c>
      <c r="K729" t="s">
        <v>66</v>
      </c>
      <c r="L729">
        <v>88</v>
      </c>
      <c r="M729" t="s">
        <v>1310</v>
      </c>
      <c r="N729" t="s">
        <v>92</v>
      </c>
      <c r="O729">
        <v>6</v>
      </c>
      <c r="P729">
        <v>1055</v>
      </c>
      <c r="Q729">
        <v>0</v>
      </c>
      <c r="R729">
        <v>1</v>
      </c>
      <c r="S729">
        <v>999</v>
      </c>
      <c r="T729" t="s">
        <v>962</v>
      </c>
      <c r="U729">
        <v>3</v>
      </c>
      <c r="V729">
        <v>0</v>
      </c>
      <c r="W729">
        <v>3.9</v>
      </c>
      <c r="X729">
        <v>0</v>
      </c>
      <c r="Y729" t="s">
        <v>1463</v>
      </c>
      <c r="Z729" t="s">
        <v>1259</v>
      </c>
      <c r="AA729" t="s">
        <v>47</v>
      </c>
      <c r="AB729" t="s">
        <v>1464</v>
      </c>
      <c r="AC729">
        <v>12</v>
      </c>
      <c r="AD729">
        <v>12885</v>
      </c>
      <c r="AE729" t="s">
        <v>1780</v>
      </c>
      <c r="AF729" t="s">
        <v>1774</v>
      </c>
      <c r="AG729">
        <v>13120</v>
      </c>
      <c r="AH729">
        <v>235</v>
      </c>
      <c r="AI729">
        <v>-1015</v>
      </c>
      <c r="AJ729">
        <f t="shared" si="55"/>
        <v>1.7911585365853657E-2</v>
      </c>
      <c r="AK729">
        <f t="shared" si="56"/>
        <v>0</v>
      </c>
      <c r="AL729">
        <f t="shared" si="57"/>
        <v>0</v>
      </c>
      <c r="AM729">
        <f t="shared" si="58"/>
        <v>0</v>
      </c>
      <c r="AN729">
        <f t="shared" si="59"/>
        <v>0</v>
      </c>
    </row>
    <row r="730" spans="1:40" x14ac:dyDescent="0.35">
      <c r="A730" t="s">
        <v>35</v>
      </c>
      <c r="B730" t="s">
        <v>349</v>
      </c>
      <c r="C730" t="s">
        <v>37</v>
      </c>
      <c r="D730">
        <v>2020</v>
      </c>
      <c r="E730" t="s">
        <v>1162</v>
      </c>
      <c r="F730" t="s">
        <v>1258</v>
      </c>
      <c r="G730">
        <v>3</v>
      </c>
      <c r="H730">
        <v>4</v>
      </c>
      <c r="I730" t="s">
        <v>185</v>
      </c>
      <c r="J730" t="s">
        <v>98</v>
      </c>
      <c r="K730" t="s">
        <v>350</v>
      </c>
      <c r="L730">
        <v>88</v>
      </c>
      <c r="M730" t="s">
        <v>52</v>
      </c>
      <c r="N730" t="s">
        <v>92</v>
      </c>
      <c r="O730">
        <v>6</v>
      </c>
      <c r="P730">
        <v>1055</v>
      </c>
      <c r="Q730">
        <v>0</v>
      </c>
      <c r="R730">
        <v>1</v>
      </c>
      <c r="S730">
        <v>999</v>
      </c>
      <c r="T730" t="s">
        <v>962</v>
      </c>
      <c r="U730">
        <v>3</v>
      </c>
      <c r="V730">
        <v>0</v>
      </c>
      <c r="W730">
        <v>3.9</v>
      </c>
      <c r="X730">
        <v>0</v>
      </c>
      <c r="Y730" t="s">
        <v>1463</v>
      </c>
      <c r="Z730" t="s">
        <v>1259</v>
      </c>
      <c r="AA730" t="s">
        <v>47</v>
      </c>
      <c r="AB730" t="s">
        <v>1464</v>
      </c>
      <c r="AC730">
        <v>12</v>
      </c>
      <c r="AD730">
        <v>13885</v>
      </c>
      <c r="AE730" t="s">
        <v>1781</v>
      </c>
      <c r="AF730" t="s">
        <v>1782</v>
      </c>
      <c r="AG730">
        <v>13120</v>
      </c>
      <c r="AH730">
        <v>-765</v>
      </c>
      <c r="AI730">
        <v>-2015</v>
      </c>
      <c r="AJ730">
        <f t="shared" si="55"/>
        <v>-5.8307926829268296E-2</v>
      </c>
      <c r="AK730">
        <f t="shared" si="56"/>
        <v>0</v>
      </c>
      <c r="AL730">
        <f t="shared" si="57"/>
        <v>0</v>
      </c>
      <c r="AM730">
        <f t="shared" si="58"/>
        <v>0</v>
      </c>
      <c r="AN730">
        <f t="shared" si="59"/>
        <v>0</v>
      </c>
    </row>
    <row r="731" spans="1:40" x14ac:dyDescent="0.35">
      <c r="A731" t="s">
        <v>35</v>
      </c>
      <c r="B731" t="s">
        <v>349</v>
      </c>
      <c r="C731" t="s">
        <v>37</v>
      </c>
      <c r="D731">
        <v>2020</v>
      </c>
      <c r="E731" t="s">
        <v>1162</v>
      </c>
      <c r="F731" t="s">
        <v>1258</v>
      </c>
      <c r="G731">
        <v>3</v>
      </c>
      <c r="H731">
        <v>4</v>
      </c>
      <c r="I731" t="s">
        <v>185</v>
      </c>
      <c r="J731" t="s">
        <v>98</v>
      </c>
      <c r="K731" t="s">
        <v>1052</v>
      </c>
      <c r="L731">
        <v>88</v>
      </c>
      <c r="M731" t="s">
        <v>52</v>
      </c>
      <c r="N731" t="s">
        <v>44</v>
      </c>
      <c r="O731">
        <v>6</v>
      </c>
      <c r="P731">
        <v>1055</v>
      </c>
      <c r="Q731">
        <v>0</v>
      </c>
      <c r="R731">
        <v>1</v>
      </c>
      <c r="S731">
        <v>999</v>
      </c>
      <c r="T731" t="s">
        <v>962</v>
      </c>
      <c r="U731">
        <v>3</v>
      </c>
      <c r="V731">
        <v>0</v>
      </c>
      <c r="W731">
        <v>3.9</v>
      </c>
      <c r="X731">
        <v>0</v>
      </c>
      <c r="Y731" t="s">
        <v>1463</v>
      </c>
      <c r="Z731" t="s">
        <v>1259</v>
      </c>
      <c r="AA731" t="s">
        <v>47</v>
      </c>
      <c r="AB731" t="s">
        <v>1464</v>
      </c>
      <c r="AC731">
        <v>12</v>
      </c>
      <c r="AD731">
        <v>13885</v>
      </c>
      <c r="AE731" t="s">
        <v>1783</v>
      </c>
      <c r="AF731" t="s">
        <v>1777</v>
      </c>
      <c r="AG731">
        <v>13120</v>
      </c>
      <c r="AH731">
        <v>-765</v>
      </c>
      <c r="AI731">
        <v>-2015</v>
      </c>
      <c r="AJ731">
        <f t="shared" si="55"/>
        <v>-5.8307926829268296E-2</v>
      </c>
      <c r="AK731">
        <f t="shared" si="56"/>
        <v>0</v>
      </c>
      <c r="AL731">
        <f t="shared" si="57"/>
        <v>0</v>
      </c>
      <c r="AM731">
        <f t="shared" si="58"/>
        <v>0</v>
      </c>
      <c r="AN731">
        <f t="shared" si="59"/>
        <v>0</v>
      </c>
    </row>
    <row r="732" spans="1:40" x14ac:dyDescent="0.35">
      <c r="A732" t="s">
        <v>35</v>
      </c>
      <c r="B732" t="s">
        <v>349</v>
      </c>
      <c r="C732" t="s">
        <v>37</v>
      </c>
      <c r="D732">
        <v>2020</v>
      </c>
      <c r="E732" t="s">
        <v>1162</v>
      </c>
      <c r="F732" t="s">
        <v>1258</v>
      </c>
      <c r="G732">
        <v>3</v>
      </c>
      <c r="H732">
        <v>4</v>
      </c>
      <c r="I732" t="s">
        <v>185</v>
      </c>
      <c r="J732" t="s">
        <v>98</v>
      </c>
      <c r="K732" t="s">
        <v>91</v>
      </c>
      <c r="L732">
        <v>88</v>
      </c>
      <c r="M732" t="s">
        <v>67</v>
      </c>
      <c r="N732" t="s">
        <v>44</v>
      </c>
      <c r="O732">
        <v>6</v>
      </c>
      <c r="P732">
        <v>1055</v>
      </c>
      <c r="Q732">
        <v>1</v>
      </c>
      <c r="R732">
        <v>1</v>
      </c>
      <c r="S732">
        <v>999</v>
      </c>
      <c r="T732" t="s">
        <v>123</v>
      </c>
      <c r="U732">
        <v>3</v>
      </c>
      <c r="V732">
        <v>0</v>
      </c>
      <c r="W732">
        <v>3.9</v>
      </c>
      <c r="X732">
        <v>0</v>
      </c>
      <c r="Y732" t="s">
        <v>1784</v>
      </c>
      <c r="Z732" t="s">
        <v>1259</v>
      </c>
      <c r="AA732" t="s">
        <v>47</v>
      </c>
      <c r="AB732" t="s">
        <v>1785</v>
      </c>
      <c r="AC732">
        <v>12</v>
      </c>
      <c r="AD732">
        <v>13599</v>
      </c>
      <c r="AE732" t="s">
        <v>1786</v>
      </c>
      <c r="AF732" t="s">
        <v>1662</v>
      </c>
      <c r="AG732">
        <v>13120</v>
      </c>
      <c r="AH732">
        <v>-479</v>
      </c>
      <c r="AI732">
        <v>-1729</v>
      </c>
      <c r="AJ732">
        <f t="shared" si="55"/>
        <v>-3.6509146341463412E-2</v>
      </c>
      <c r="AK732">
        <f t="shared" si="56"/>
        <v>0</v>
      </c>
      <c r="AL732">
        <f t="shared" si="57"/>
        <v>0</v>
      </c>
      <c r="AM732">
        <f t="shared" si="58"/>
        <v>0</v>
      </c>
      <c r="AN732">
        <f t="shared" si="59"/>
        <v>0</v>
      </c>
    </row>
    <row r="733" spans="1:40" x14ac:dyDescent="0.35">
      <c r="A733" t="s">
        <v>35</v>
      </c>
      <c r="B733" t="s">
        <v>349</v>
      </c>
      <c r="C733" t="s">
        <v>37</v>
      </c>
      <c r="D733">
        <v>2020</v>
      </c>
      <c r="E733" t="s">
        <v>1162</v>
      </c>
      <c r="F733" t="s">
        <v>1258</v>
      </c>
      <c r="G733">
        <v>3</v>
      </c>
      <c r="H733">
        <v>4</v>
      </c>
      <c r="I733" t="s">
        <v>185</v>
      </c>
      <c r="J733" t="s">
        <v>98</v>
      </c>
      <c r="K733" t="s">
        <v>42</v>
      </c>
      <c r="L733">
        <v>88</v>
      </c>
      <c r="M733" t="s">
        <v>52</v>
      </c>
      <c r="N733" t="s">
        <v>92</v>
      </c>
      <c r="O733">
        <v>6</v>
      </c>
      <c r="P733">
        <v>1055</v>
      </c>
      <c r="Q733">
        <v>1</v>
      </c>
      <c r="R733">
        <v>1</v>
      </c>
      <c r="S733">
        <v>999</v>
      </c>
      <c r="T733" t="s">
        <v>123</v>
      </c>
      <c r="U733">
        <v>3</v>
      </c>
      <c r="V733">
        <v>0</v>
      </c>
      <c r="W733">
        <v>3.9</v>
      </c>
      <c r="X733">
        <v>0</v>
      </c>
      <c r="Y733" t="s">
        <v>1787</v>
      </c>
      <c r="Z733" t="s">
        <v>1259</v>
      </c>
      <c r="AA733" t="s">
        <v>704</v>
      </c>
      <c r="AB733" t="s">
        <v>47</v>
      </c>
      <c r="AC733">
        <v>12</v>
      </c>
      <c r="AD733">
        <v>12100</v>
      </c>
      <c r="AE733" t="s">
        <v>1788</v>
      </c>
      <c r="AF733" t="s">
        <v>1512</v>
      </c>
      <c r="AG733">
        <v>13120</v>
      </c>
      <c r="AH733">
        <v>1020</v>
      </c>
      <c r="AI733">
        <v>-230</v>
      </c>
      <c r="AJ733">
        <f t="shared" si="55"/>
        <v>7.774390243902439E-2</v>
      </c>
      <c r="AK733">
        <f t="shared" si="56"/>
        <v>0</v>
      </c>
      <c r="AL733">
        <f t="shared" si="57"/>
        <v>1</v>
      </c>
      <c r="AM733">
        <f t="shared" si="58"/>
        <v>0</v>
      </c>
      <c r="AN733">
        <f t="shared" si="59"/>
        <v>0</v>
      </c>
    </row>
    <row r="734" spans="1:40" x14ac:dyDescent="0.35">
      <c r="A734" t="s">
        <v>35</v>
      </c>
      <c r="B734" t="s">
        <v>349</v>
      </c>
      <c r="C734" t="s">
        <v>37</v>
      </c>
      <c r="D734">
        <v>2020</v>
      </c>
      <c r="E734" t="s">
        <v>1162</v>
      </c>
      <c r="F734" t="s">
        <v>1258</v>
      </c>
      <c r="G734">
        <v>3</v>
      </c>
      <c r="H734">
        <v>4</v>
      </c>
      <c r="I734" t="s">
        <v>185</v>
      </c>
      <c r="J734" t="s">
        <v>98</v>
      </c>
      <c r="K734" t="s">
        <v>71</v>
      </c>
      <c r="L734">
        <v>88</v>
      </c>
      <c r="M734" t="s">
        <v>52</v>
      </c>
      <c r="N734" t="s">
        <v>44</v>
      </c>
      <c r="O734">
        <v>6</v>
      </c>
      <c r="P734">
        <v>1055</v>
      </c>
      <c r="Q734">
        <v>1</v>
      </c>
      <c r="R734">
        <v>1</v>
      </c>
      <c r="S734">
        <v>999</v>
      </c>
      <c r="T734" t="s">
        <v>123</v>
      </c>
      <c r="U734">
        <v>3</v>
      </c>
      <c r="V734">
        <v>0</v>
      </c>
      <c r="W734">
        <v>3.9</v>
      </c>
      <c r="X734">
        <v>0</v>
      </c>
      <c r="Y734" t="s">
        <v>1789</v>
      </c>
      <c r="Z734" t="s">
        <v>1259</v>
      </c>
      <c r="AA734" t="s">
        <v>47</v>
      </c>
      <c r="AB734" t="s">
        <v>1790</v>
      </c>
      <c r="AC734">
        <v>12</v>
      </c>
      <c r="AD734">
        <v>14400</v>
      </c>
      <c r="AE734" t="s">
        <v>1791</v>
      </c>
      <c r="AF734" t="s">
        <v>1475</v>
      </c>
      <c r="AG734">
        <v>13120</v>
      </c>
      <c r="AH734">
        <v>-1280</v>
      </c>
      <c r="AI734">
        <v>-2530</v>
      </c>
      <c r="AJ734">
        <f t="shared" si="55"/>
        <v>-9.7560975609756101E-2</v>
      </c>
      <c r="AK734">
        <f t="shared" si="56"/>
        <v>0</v>
      </c>
      <c r="AL734">
        <f t="shared" si="57"/>
        <v>0</v>
      </c>
      <c r="AM734">
        <f t="shared" si="58"/>
        <v>0</v>
      </c>
      <c r="AN734">
        <f t="shared" si="59"/>
        <v>0</v>
      </c>
    </row>
    <row r="735" spans="1:40" x14ac:dyDescent="0.35">
      <c r="A735" t="s">
        <v>35</v>
      </c>
      <c r="B735" t="s">
        <v>349</v>
      </c>
      <c r="C735" t="s">
        <v>37</v>
      </c>
      <c r="D735">
        <v>2020</v>
      </c>
      <c r="E735" t="s">
        <v>1162</v>
      </c>
      <c r="F735" t="s">
        <v>1258</v>
      </c>
      <c r="G735">
        <v>3</v>
      </c>
      <c r="H735">
        <v>4</v>
      </c>
      <c r="I735" t="s">
        <v>185</v>
      </c>
      <c r="J735" t="s">
        <v>98</v>
      </c>
      <c r="K735" t="s">
        <v>66</v>
      </c>
      <c r="L735">
        <v>88</v>
      </c>
      <c r="M735" t="s">
        <v>67</v>
      </c>
      <c r="N735" t="s">
        <v>92</v>
      </c>
      <c r="O735">
        <v>6</v>
      </c>
      <c r="P735">
        <v>1055</v>
      </c>
      <c r="Q735">
        <v>1</v>
      </c>
      <c r="R735">
        <v>1</v>
      </c>
      <c r="S735">
        <v>999</v>
      </c>
      <c r="T735" t="s">
        <v>123</v>
      </c>
      <c r="U735">
        <v>3</v>
      </c>
      <c r="V735">
        <v>0</v>
      </c>
      <c r="W735">
        <v>3.9</v>
      </c>
      <c r="X735">
        <v>0</v>
      </c>
      <c r="Y735" t="s">
        <v>1789</v>
      </c>
      <c r="Z735" t="s">
        <v>1259</v>
      </c>
      <c r="AA735" t="s">
        <v>47</v>
      </c>
      <c r="AB735" t="s">
        <v>1790</v>
      </c>
      <c r="AC735">
        <v>12</v>
      </c>
      <c r="AD735">
        <v>14400</v>
      </c>
      <c r="AE735" t="s">
        <v>1792</v>
      </c>
      <c r="AF735" t="s">
        <v>1475</v>
      </c>
      <c r="AG735">
        <v>13120</v>
      </c>
      <c r="AH735">
        <v>-1280</v>
      </c>
      <c r="AI735">
        <v>-2530</v>
      </c>
      <c r="AJ735">
        <f t="shared" si="55"/>
        <v>-9.7560975609756101E-2</v>
      </c>
      <c r="AK735">
        <f t="shared" si="56"/>
        <v>0</v>
      </c>
      <c r="AL735">
        <f t="shared" si="57"/>
        <v>0</v>
      </c>
      <c r="AM735">
        <f t="shared" si="58"/>
        <v>0</v>
      </c>
      <c r="AN735">
        <f t="shared" si="59"/>
        <v>0</v>
      </c>
    </row>
    <row r="736" spans="1:40" x14ac:dyDescent="0.35">
      <c r="A736" t="s">
        <v>35</v>
      </c>
      <c r="B736" t="s">
        <v>349</v>
      </c>
      <c r="C736" t="s">
        <v>37</v>
      </c>
      <c r="D736">
        <v>2020</v>
      </c>
      <c r="E736" t="s">
        <v>1162</v>
      </c>
      <c r="F736" t="s">
        <v>1258</v>
      </c>
      <c r="G736">
        <v>3</v>
      </c>
      <c r="H736">
        <v>4</v>
      </c>
      <c r="I736" t="s">
        <v>185</v>
      </c>
      <c r="J736" t="s">
        <v>98</v>
      </c>
      <c r="K736" t="s">
        <v>51</v>
      </c>
      <c r="L736">
        <v>88</v>
      </c>
      <c r="M736" t="s">
        <v>67</v>
      </c>
      <c r="N736" t="s">
        <v>44</v>
      </c>
      <c r="O736">
        <v>6</v>
      </c>
      <c r="P736">
        <v>1055</v>
      </c>
      <c r="Q736">
        <v>1</v>
      </c>
      <c r="R736">
        <v>1</v>
      </c>
      <c r="S736">
        <v>999</v>
      </c>
      <c r="T736" t="s">
        <v>123</v>
      </c>
      <c r="U736">
        <v>3</v>
      </c>
      <c r="V736">
        <v>0</v>
      </c>
      <c r="W736">
        <v>3.9</v>
      </c>
      <c r="X736">
        <v>0</v>
      </c>
      <c r="Y736" t="s">
        <v>1789</v>
      </c>
      <c r="Z736" t="s">
        <v>1259</v>
      </c>
      <c r="AA736" t="s">
        <v>47</v>
      </c>
      <c r="AB736" t="s">
        <v>1790</v>
      </c>
      <c r="AC736">
        <v>12</v>
      </c>
      <c r="AD736">
        <v>14400</v>
      </c>
      <c r="AE736" t="s">
        <v>1793</v>
      </c>
      <c r="AF736" t="s">
        <v>1475</v>
      </c>
      <c r="AG736">
        <v>13120</v>
      </c>
      <c r="AH736">
        <v>-1280</v>
      </c>
      <c r="AI736">
        <v>-2530</v>
      </c>
      <c r="AJ736">
        <f t="shared" si="55"/>
        <v>-9.7560975609756101E-2</v>
      </c>
      <c r="AK736">
        <f t="shared" si="56"/>
        <v>0</v>
      </c>
      <c r="AL736">
        <f t="shared" si="57"/>
        <v>0</v>
      </c>
      <c r="AM736">
        <f t="shared" si="58"/>
        <v>0</v>
      </c>
      <c r="AN736">
        <f t="shared" si="59"/>
        <v>0</v>
      </c>
    </row>
    <row r="737" spans="1:40" x14ac:dyDescent="0.35">
      <c r="A737" t="s">
        <v>35</v>
      </c>
      <c r="B737" t="s">
        <v>349</v>
      </c>
      <c r="C737" t="s">
        <v>37</v>
      </c>
      <c r="D737">
        <v>2020</v>
      </c>
      <c r="E737" t="s">
        <v>1162</v>
      </c>
      <c r="F737" t="s">
        <v>1258</v>
      </c>
      <c r="G737">
        <v>3</v>
      </c>
      <c r="H737">
        <v>4</v>
      </c>
      <c r="I737" t="s">
        <v>185</v>
      </c>
      <c r="J737" t="s">
        <v>98</v>
      </c>
      <c r="K737" t="s">
        <v>42</v>
      </c>
      <c r="L737">
        <v>88</v>
      </c>
      <c r="M737" t="s">
        <v>67</v>
      </c>
      <c r="N737" t="s">
        <v>92</v>
      </c>
      <c r="O737">
        <v>6</v>
      </c>
      <c r="P737">
        <v>1055</v>
      </c>
      <c r="Q737">
        <v>1</v>
      </c>
      <c r="R737">
        <v>1</v>
      </c>
      <c r="S737">
        <v>999</v>
      </c>
      <c r="T737" t="s">
        <v>123</v>
      </c>
      <c r="U737">
        <v>3</v>
      </c>
      <c r="V737">
        <v>0</v>
      </c>
      <c r="W737">
        <v>3.9</v>
      </c>
      <c r="X737">
        <v>0</v>
      </c>
      <c r="Y737" t="s">
        <v>1789</v>
      </c>
      <c r="Z737" t="s">
        <v>1259</v>
      </c>
      <c r="AA737" t="s">
        <v>47</v>
      </c>
      <c r="AB737" t="s">
        <v>1790</v>
      </c>
      <c r="AC737">
        <v>12</v>
      </c>
      <c r="AD737">
        <v>14400</v>
      </c>
      <c r="AE737" t="s">
        <v>1794</v>
      </c>
      <c r="AF737" t="s">
        <v>1475</v>
      </c>
      <c r="AG737">
        <v>13120</v>
      </c>
      <c r="AH737">
        <v>-1280</v>
      </c>
      <c r="AI737">
        <v>-2530</v>
      </c>
      <c r="AJ737">
        <f t="shared" si="55"/>
        <v>-9.7560975609756101E-2</v>
      </c>
      <c r="AK737">
        <f t="shared" si="56"/>
        <v>0</v>
      </c>
      <c r="AL737">
        <f t="shared" si="57"/>
        <v>0</v>
      </c>
      <c r="AM737">
        <f t="shared" si="58"/>
        <v>0</v>
      </c>
      <c r="AN737">
        <f t="shared" si="59"/>
        <v>0</v>
      </c>
    </row>
    <row r="738" spans="1:40" x14ac:dyDescent="0.35">
      <c r="A738" t="s">
        <v>35</v>
      </c>
      <c r="B738" t="s">
        <v>349</v>
      </c>
      <c r="C738" t="s">
        <v>37</v>
      </c>
      <c r="D738">
        <v>2020</v>
      </c>
      <c r="E738" t="s">
        <v>1162</v>
      </c>
      <c r="F738" t="s">
        <v>1258</v>
      </c>
      <c r="G738">
        <v>3</v>
      </c>
      <c r="H738">
        <v>4</v>
      </c>
      <c r="I738" t="s">
        <v>185</v>
      </c>
      <c r="J738" t="s">
        <v>98</v>
      </c>
      <c r="K738" t="s">
        <v>350</v>
      </c>
      <c r="O738">
        <v>6</v>
      </c>
      <c r="Q738">
        <v>1</v>
      </c>
      <c r="R738">
        <v>0</v>
      </c>
      <c r="S738">
        <v>999</v>
      </c>
      <c r="T738" t="s">
        <v>123</v>
      </c>
      <c r="V738">
        <v>0</v>
      </c>
      <c r="W738">
        <v>3.9</v>
      </c>
      <c r="X738">
        <v>0</v>
      </c>
      <c r="Y738" t="s">
        <v>1202</v>
      </c>
      <c r="Z738" t="s">
        <v>1259</v>
      </c>
      <c r="AA738" t="s">
        <v>47</v>
      </c>
      <c r="AB738" t="s">
        <v>1203</v>
      </c>
      <c r="AC738">
        <v>12</v>
      </c>
      <c r="AD738">
        <v>13400</v>
      </c>
      <c r="AE738" t="s">
        <v>1795</v>
      </c>
      <c r="AF738" t="s">
        <v>1796</v>
      </c>
      <c r="AG738">
        <v>13120</v>
      </c>
      <c r="AH738">
        <v>-280</v>
      </c>
      <c r="AI738">
        <v>-1530</v>
      </c>
      <c r="AJ738">
        <f t="shared" si="55"/>
        <v>-2.1341463414634148E-2</v>
      </c>
      <c r="AK738">
        <f t="shared" si="56"/>
        <v>0</v>
      </c>
      <c r="AL738">
        <f t="shared" si="57"/>
        <v>0</v>
      </c>
      <c r="AM738">
        <f t="shared" si="58"/>
        <v>0</v>
      </c>
      <c r="AN738">
        <f t="shared" si="59"/>
        <v>0</v>
      </c>
    </row>
    <row r="739" spans="1:40" x14ac:dyDescent="0.35">
      <c r="A739" t="s">
        <v>35</v>
      </c>
      <c r="B739" t="s">
        <v>349</v>
      </c>
      <c r="C739" t="s">
        <v>37</v>
      </c>
      <c r="D739">
        <v>2020</v>
      </c>
      <c r="E739" t="s">
        <v>1162</v>
      </c>
      <c r="F739" t="s">
        <v>1258</v>
      </c>
      <c r="G739">
        <v>3</v>
      </c>
      <c r="H739">
        <v>4</v>
      </c>
      <c r="I739" t="s">
        <v>185</v>
      </c>
      <c r="J739" t="s">
        <v>98</v>
      </c>
      <c r="K739" t="s">
        <v>350</v>
      </c>
      <c r="L739">
        <v>88</v>
      </c>
      <c r="O739">
        <v>6</v>
      </c>
      <c r="Q739">
        <v>1</v>
      </c>
      <c r="R739">
        <v>0</v>
      </c>
      <c r="S739">
        <v>999</v>
      </c>
      <c r="T739" t="s">
        <v>123</v>
      </c>
      <c r="V739">
        <v>0</v>
      </c>
      <c r="W739">
        <v>3.9</v>
      </c>
      <c r="X739">
        <v>0</v>
      </c>
      <c r="Y739" t="s">
        <v>1202</v>
      </c>
      <c r="Z739" t="s">
        <v>1259</v>
      </c>
      <c r="AA739" t="s">
        <v>47</v>
      </c>
      <c r="AB739" t="s">
        <v>1203</v>
      </c>
      <c r="AC739">
        <v>12</v>
      </c>
      <c r="AD739">
        <v>13700</v>
      </c>
      <c r="AE739" t="s">
        <v>1797</v>
      </c>
      <c r="AF739" t="s">
        <v>1798</v>
      </c>
      <c r="AG739">
        <v>13120</v>
      </c>
      <c r="AH739">
        <v>-580</v>
      </c>
      <c r="AI739">
        <v>-1830</v>
      </c>
      <c r="AJ739">
        <f t="shared" si="55"/>
        <v>-4.4207317073170729E-2</v>
      </c>
      <c r="AK739">
        <f t="shared" si="56"/>
        <v>0</v>
      </c>
      <c r="AL739">
        <f t="shared" si="57"/>
        <v>0</v>
      </c>
      <c r="AM739">
        <f t="shared" si="58"/>
        <v>0</v>
      </c>
      <c r="AN739">
        <f t="shared" si="59"/>
        <v>0</v>
      </c>
    </row>
    <row r="740" spans="1:40" x14ac:dyDescent="0.35">
      <c r="A740" t="s">
        <v>35</v>
      </c>
      <c r="B740" t="s">
        <v>349</v>
      </c>
      <c r="C740" t="s">
        <v>37</v>
      </c>
      <c r="D740">
        <v>2020</v>
      </c>
      <c r="E740" t="s">
        <v>1162</v>
      </c>
      <c r="F740" t="s">
        <v>1258</v>
      </c>
      <c r="G740">
        <v>3</v>
      </c>
      <c r="H740">
        <v>4</v>
      </c>
      <c r="I740" t="s">
        <v>185</v>
      </c>
      <c r="J740" t="s">
        <v>98</v>
      </c>
      <c r="K740" t="s">
        <v>350</v>
      </c>
      <c r="O740">
        <v>6</v>
      </c>
      <c r="Q740">
        <v>1</v>
      </c>
      <c r="R740">
        <v>0</v>
      </c>
      <c r="S740">
        <v>999</v>
      </c>
      <c r="T740" t="s">
        <v>123</v>
      </c>
      <c r="V740">
        <v>0</v>
      </c>
      <c r="W740">
        <v>3.9</v>
      </c>
      <c r="X740">
        <v>0</v>
      </c>
      <c r="Y740" t="s">
        <v>1202</v>
      </c>
      <c r="Z740" t="s">
        <v>1259</v>
      </c>
      <c r="AA740" t="s">
        <v>47</v>
      </c>
      <c r="AB740" t="s">
        <v>1203</v>
      </c>
      <c r="AC740">
        <v>12</v>
      </c>
      <c r="AD740">
        <v>13300</v>
      </c>
      <c r="AE740" t="s">
        <v>1799</v>
      </c>
      <c r="AF740" t="s">
        <v>1796</v>
      </c>
      <c r="AG740">
        <v>13120</v>
      </c>
      <c r="AH740">
        <v>-180</v>
      </c>
      <c r="AI740">
        <v>-1430</v>
      </c>
      <c r="AJ740">
        <f t="shared" si="55"/>
        <v>-1.3719512195121951E-2</v>
      </c>
      <c r="AK740">
        <f t="shared" si="56"/>
        <v>0</v>
      </c>
      <c r="AL740">
        <f t="shared" si="57"/>
        <v>0</v>
      </c>
      <c r="AM740">
        <f t="shared" si="58"/>
        <v>0</v>
      </c>
      <c r="AN740">
        <f t="shared" si="59"/>
        <v>0</v>
      </c>
    </row>
    <row r="741" spans="1:40" x14ac:dyDescent="0.35">
      <c r="A741" t="s">
        <v>35</v>
      </c>
      <c r="B741" t="s">
        <v>349</v>
      </c>
      <c r="C741" t="s">
        <v>37</v>
      </c>
      <c r="D741">
        <v>2020</v>
      </c>
      <c r="E741" t="s">
        <v>1162</v>
      </c>
      <c r="F741" t="s">
        <v>1258</v>
      </c>
      <c r="G741">
        <v>3</v>
      </c>
      <c r="H741">
        <v>4</v>
      </c>
      <c r="I741" t="s">
        <v>185</v>
      </c>
      <c r="J741" t="s">
        <v>98</v>
      </c>
      <c r="K741" t="s">
        <v>51</v>
      </c>
      <c r="L741">
        <v>88</v>
      </c>
      <c r="O741">
        <v>6</v>
      </c>
      <c r="Q741">
        <v>1</v>
      </c>
      <c r="R741">
        <v>0</v>
      </c>
      <c r="S741">
        <v>999</v>
      </c>
      <c r="T741" t="s">
        <v>123</v>
      </c>
      <c r="V741">
        <v>0</v>
      </c>
      <c r="W741">
        <v>3.9</v>
      </c>
      <c r="X741">
        <v>0</v>
      </c>
      <c r="Y741" t="s">
        <v>1202</v>
      </c>
      <c r="Z741" t="s">
        <v>1259</v>
      </c>
      <c r="AA741" t="s">
        <v>47</v>
      </c>
      <c r="AB741" t="s">
        <v>1203</v>
      </c>
      <c r="AC741">
        <v>12</v>
      </c>
      <c r="AD741">
        <v>13700</v>
      </c>
      <c r="AE741" t="s">
        <v>1800</v>
      </c>
      <c r="AF741" t="s">
        <v>1801</v>
      </c>
      <c r="AG741">
        <v>13120</v>
      </c>
      <c r="AH741">
        <v>-580</v>
      </c>
      <c r="AI741">
        <v>-1830</v>
      </c>
      <c r="AJ741">
        <f t="shared" si="55"/>
        <v>-4.4207317073170729E-2</v>
      </c>
      <c r="AK741">
        <f t="shared" si="56"/>
        <v>0</v>
      </c>
      <c r="AL741">
        <f t="shared" si="57"/>
        <v>0</v>
      </c>
      <c r="AM741">
        <f t="shared" si="58"/>
        <v>0</v>
      </c>
      <c r="AN741">
        <f t="shared" si="59"/>
        <v>0</v>
      </c>
    </row>
    <row r="742" spans="1:40" x14ac:dyDescent="0.35">
      <c r="A742" t="s">
        <v>35</v>
      </c>
      <c r="B742" t="s">
        <v>349</v>
      </c>
      <c r="C742" t="s">
        <v>37</v>
      </c>
      <c r="D742">
        <v>2020</v>
      </c>
      <c r="E742" t="s">
        <v>1162</v>
      </c>
      <c r="F742" t="s">
        <v>1258</v>
      </c>
      <c r="G742">
        <v>3</v>
      </c>
      <c r="H742">
        <v>4</v>
      </c>
      <c r="I742" t="s">
        <v>185</v>
      </c>
      <c r="J742" t="s">
        <v>98</v>
      </c>
      <c r="K742" t="s">
        <v>51</v>
      </c>
      <c r="L742">
        <v>88</v>
      </c>
      <c r="N742" t="s">
        <v>92</v>
      </c>
      <c r="O742">
        <v>6</v>
      </c>
      <c r="P742">
        <v>1055</v>
      </c>
      <c r="Q742">
        <v>0</v>
      </c>
      <c r="R742">
        <v>1</v>
      </c>
      <c r="S742">
        <v>999</v>
      </c>
      <c r="T742" t="s">
        <v>962</v>
      </c>
      <c r="U742">
        <v>3</v>
      </c>
      <c r="V742">
        <v>0</v>
      </c>
      <c r="W742">
        <v>3.9</v>
      </c>
      <c r="X742">
        <v>0</v>
      </c>
      <c r="Y742" t="s">
        <v>1495</v>
      </c>
      <c r="Z742" t="s">
        <v>1259</v>
      </c>
      <c r="AA742" t="s">
        <v>47</v>
      </c>
      <c r="AB742" t="s">
        <v>1496</v>
      </c>
      <c r="AC742">
        <v>2</v>
      </c>
      <c r="AD742">
        <v>13400</v>
      </c>
      <c r="AE742" t="s">
        <v>1802</v>
      </c>
      <c r="AF742" t="s">
        <v>1803</v>
      </c>
      <c r="AG742">
        <v>13120</v>
      </c>
      <c r="AH742">
        <v>-280</v>
      </c>
      <c r="AI742">
        <v>-1530</v>
      </c>
      <c r="AJ742">
        <f t="shared" si="55"/>
        <v>-2.1341463414634148E-2</v>
      </c>
      <c r="AK742">
        <f t="shared" si="56"/>
        <v>0</v>
      </c>
      <c r="AL742">
        <f t="shared" si="57"/>
        <v>0</v>
      </c>
      <c r="AM742">
        <f t="shared" si="58"/>
        <v>0</v>
      </c>
      <c r="AN742">
        <f t="shared" si="59"/>
        <v>0</v>
      </c>
    </row>
    <row r="743" spans="1:40" x14ac:dyDescent="0.35">
      <c r="A743" t="s">
        <v>35</v>
      </c>
      <c r="B743" t="s">
        <v>349</v>
      </c>
      <c r="C743" t="s">
        <v>37</v>
      </c>
      <c r="D743">
        <v>2020</v>
      </c>
      <c r="E743" t="s">
        <v>1162</v>
      </c>
      <c r="F743" t="s">
        <v>1258</v>
      </c>
      <c r="G743">
        <v>3</v>
      </c>
      <c r="H743">
        <v>4</v>
      </c>
      <c r="I743" t="s">
        <v>185</v>
      </c>
      <c r="J743" t="s">
        <v>98</v>
      </c>
      <c r="K743" t="s">
        <v>42</v>
      </c>
      <c r="L743">
        <v>88</v>
      </c>
      <c r="M743" t="s">
        <v>147</v>
      </c>
      <c r="N743" t="s">
        <v>92</v>
      </c>
      <c r="O743">
        <v>6</v>
      </c>
      <c r="P743">
        <v>1055</v>
      </c>
      <c r="Q743">
        <v>1</v>
      </c>
      <c r="R743">
        <v>1</v>
      </c>
      <c r="S743">
        <v>999</v>
      </c>
      <c r="T743" t="s">
        <v>123</v>
      </c>
      <c r="U743">
        <v>3</v>
      </c>
      <c r="V743">
        <v>0</v>
      </c>
      <c r="W743">
        <v>3.9</v>
      </c>
      <c r="X743">
        <v>0</v>
      </c>
      <c r="Y743" t="s">
        <v>1467</v>
      </c>
      <c r="Z743" t="s">
        <v>1259</v>
      </c>
      <c r="AA743" t="s">
        <v>47</v>
      </c>
      <c r="AB743" t="s">
        <v>1468</v>
      </c>
      <c r="AC743">
        <v>12</v>
      </c>
      <c r="AD743">
        <v>13600</v>
      </c>
      <c r="AE743" t="s">
        <v>1804</v>
      </c>
      <c r="AF743" t="s">
        <v>1470</v>
      </c>
      <c r="AG743">
        <v>13120</v>
      </c>
      <c r="AH743">
        <v>-480</v>
      </c>
      <c r="AI743">
        <v>-1730</v>
      </c>
      <c r="AJ743">
        <f t="shared" si="55"/>
        <v>-3.6585365853658534E-2</v>
      </c>
      <c r="AK743">
        <f t="shared" si="56"/>
        <v>0</v>
      </c>
      <c r="AL743">
        <f t="shared" si="57"/>
        <v>0</v>
      </c>
      <c r="AM743">
        <f t="shared" si="58"/>
        <v>0</v>
      </c>
      <c r="AN743">
        <f t="shared" si="59"/>
        <v>0</v>
      </c>
    </row>
    <row r="744" spans="1:40" x14ac:dyDescent="0.35">
      <c r="A744" t="s">
        <v>35</v>
      </c>
      <c r="B744" t="s">
        <v>349</v>
      </c>
      <c r="C744" t="s">
        <v>37</v>
      </c>
      <c r="D744">
        <v>2020</v>
      </c>
      <c r="E744" t="s">
        <v>1162</v>
      </c>
      <c r="F744" t="s">
        <v>1258</v>
      </c>
      <c r="G744">
        <v>3</v>
      </c>
      <c r="H744">
        <v>4</v>
      </c>
      <c r="I744" t="s">
        <v>185</v>
      </c>
      <c r="J744" t="s">
        <v>98</v>
      </c>
      <c r="K744" t="s">
        <v>350</v>
      </c>
      <c r="L744">
        <v>88</v>
      </c>
      <c r="M744" t="s">
        <v>147</v>
      </c>
      <c r="N744" t="s">
        <v>44</v>
      </c>
      <c r="O744">
        <v>6</v>
      </c>
      <c r="P744">
        <v>1055</v>
      </c>
      <c r="Q744">
        <v>1</v>
      </c>
      <c r="R744">
        <v>1</v>
      </c>
      <c r="S744">
        <v>999</v>
      </c>
      <c r="T744" t="s">
        <v>123</v>
      </c>
      <c r="U744">
        <v>3</v>
      </c>
      <c r="V744">
        <v>0</v>
      </c>
      <c r="W744">
        <v>3.9</v>
      </c>
      <c r="X744">
        <v>0</v>
      </c>
      <c r="Y744" t="s">
        <v>1467</v>
      </c>
      <c r="Z744" t="s">
        <v>1259</v>
      </c>
      <c r="AA744" t="s">
        <v>47</v>
      </c>
      <c r="AB744" t="s">
        <v>1468</v>
      </c>
      <c r="AC744">
        <v>12</v>
      </c>
      <c r="AD744">
        <v>13600</v>
      </c>
      <c r="AE744" t="s">
        <v>1805</v>
      </c>
      <c r="AF744" t="s">
        <v>1470</v>
      </c>
      <c r="AG744">
        <v>13120</v>
      </c>
      <c r="AH744">
        <v>-480</v>
      </c>
      <c r="AI744">
        <v>-1730</v>
      </c>
      <c r="AJ744">
        <f t="shared" si="55"/>
        <v>-3.6585365853658534E-2</v>
      </c>
      <c r="AK744">
        <f t="shared" si="56"/>
        <v>0</v>
      </c>
      <c r="AL744">
        <f t="shared" si="57"/>
        <v>0</v>
      </c>
      <c r="AM744">
        <f t="shared" si="58"/>
        <v>0</v>
      </c>
      <c r="AN744">
        <f t="shared" si="59"/>
        <v>0</v>
      </c>
    </row>
    <row r="745" spans="1:40" x14ac:dyDescent="0.35">
      <c r="A745" t="s">
        <v>35</v>
      </c>
      <c r="B745" t="s">
        <v>349</v>
      </c>
      <c r="C745" t="s">
        <v>37</v>
      </c>
      <c r="D745">
        <v>2020</v>
      </c>
      <c r="E745" t="s">
        <v>1162</v>
      </c>
      <c r="F745" t="s">
        <v>1258</v>
      </c>
      <c r="G745">
        <v>3</v>
      </c>
      <c r="H745">
        <v>4</v>
      </c>
      <c r="I745" t="s">
        <v>185</v>
      </c>
      <c r="J745" t="s">
        <v>98</v>
      </c>
      <c r="K745" t="s">
        <v>66</v>
      </c>
      <c r="L745">
        <v>88</v>
      </c>
      <c r="M745" t="s">
        <v>52</v>
      </c>
      <c r="N745" t="s">
        <v>92</v>
      </c>
      <c r="O745">
        <v>6</v>
      </c>
      <c r="P745">
        <v>1055</v>
      </c>
      <c r="Q745">
        <v>1</v>
      </c>
      <c r="R745">
        <v>1</v>
      </c>
      <c r="S745">
        <v>999</v>
      </c>
      <c r="T745" t="s">
        <v>123</v>
      </c>
      <c r="U745">
        <v>3</v>
      </c>
      <c r="V745">
        <v>0</v>
      </c>
      <c r="W745">
        <v>3.9</v>
      </c>
      <c r="X745">
        <v>0</v>
      </c>
      <c r="Y745" t="s">
        <v>1702</v>
      </c>
      <c r="Z745" t="s">
        <v>1259</v>
      </c>
      <c r="AA745" t="s">
        <v>47</v>
      </c>
      <c r="AB745" t="s">
        <v>1703</v>
      </c>
      <c r="AC745">
        <v>12</v>
      </c>
      <c r="AD745">
        <v>12885</v>
      </c>
      <c r="AE745" t="s">
        <v>1806</v>
      </c>
      <c r="AF745" t="s">
        <v>1475</v>
      </c>
      <c r="AG745">
        <v>13120</v>
      </c>
      <c r="AH745">
        <v>235</v>
      </c>
      <c r="AI745">
        <v>-1015</v>
      </c>
      <c r="AJ745">
        <f t="shared" si="55"/>
        <v>1.7911585365853657E-2</v>
      </c>
      <c r="AK745">
        <f t="shared" si="56"/>
        <v>0</v>
      </c>
      <c r="AL745">
        <f t="shared" si="57"/>
        <v>0</v>
      </c>
      <c r="AM745">
        <f t="shared" si="58"/>
        <v>0</v>
      </c>
      <c r="AN745">
        <f t="shared" si="59"/>
        <v>0</v>
      </c>
    </row>
    <row r="746" spans="1:40" x14ac:dyDescent="0.35">
      <c r="A746" t="s">
        <v>35</v>
      </c>
      <c r="B746" t="s">
        <v>349</v>
      </c>
      <c r="C746" t="s">
        <v>37</v>
      </c>
      <c r="D746">
        <v>2020</v>
      </c>
      <c r="E746" t="s">
        <v>1162</v>
      </c>
      <c r="F746" t="s">
        <v>1258</v>
      </c>
      <c r="G746">
        <v>3</v>
      </c>
      <c r="H746">
        <v>4</v>
      </c>
      <c r="I746" t="s">
        <v>185</v>
      </c>
      <c r="J746" t="s">
        <v>98</v>
      </c>
      <c r="K746" t="s">
        <v>66</v>
      </c>
      <c r="L746">
        <v>88</v>
      </c>
      <c r="M746" t="s">
        <v>52</v>
      </c>
      <c r="N746" t="s">
        <v>92</v>
      </c>
      <c r="O746">
        <v>6</v>
      </c>
      <c r="P746">
        <v>1055</v>
      </c>
      <c r="Q746">
        <v>1</v>
      </c>
      <c r="R746">
        <v>1</v>
      </c>
      <c r="S746">
        <v>999</v>
      </c>
      <c r="T746" t="s">
        <v>123</v>
      </c>
      <c r="U746">
        <v>3</v>
      </c>
      <c r="V746">
        <v>0</v>
      </c>
      <c r="W746">
        <v>3.9</v>
      </c>
      <c r="X746">
        <v>0</v>
      </c>
      <c r="Y746" t="s">
        <v>1702</v>
      </c>
      <c r="Z746" t="s">
        <v>1259</v>
      </c>
      <c r="AA746" t="s">
        <v>47</v>
      </c>
      <c r="AB746" t="s">
        <v>1703</v>
      </c>
      <c r="AC746">
        <v>12</v>
      </c>
      <c r="AD746">
        <v>12885</v>
      </c>
      <c r="AE746" t="s">
        <v>1807</v>
      </c>
      <c r="AF746" t="s">
        <v>1512</v>
      </c>
      <c r="AG746">
        <v>13120</v>
      </c>
      <c r="AH746">
        <v>235</v>
      </c>
      <c r="AI746">
        <v>-1015</v>
      </c>
      <c r="AJ746">
        <f t="shared" si="55"/>
        <v>1.7911585365853657E-2</v>
      </c>
      <c r="AK746">
        <f t="shared" si="56"/>
        <v>0</v>
      </c>
      <c r="AL746">
        <f t="shared" si="57"/>
        <v>0</v>
      </c>
      <c r="AM746">
        <f t="shared" si="58"/>
        <v>0</v>
      </c>
      <c r="AN746">
        <f t="shared" si="59"/>
        <v>0</v>
      </c>
    </row>
    <row r="747" spans="1:40" x14ac:dyDescent="0.35">
      <c r="A747" t="s">
        <v>35</v>
      </c>
      <c r="B747" t="s">
        <v>349</v>
      </c>
      <c r="C747" t="s">
        <v>37</v>
      </c>
      <c r="D747">
        <v>2020</v>
      </c>
      <c r="E747" t="s">
        <v>1162</v>
      </c>
      <c r="F747" t="s">
        <v>1258</v>
      </c>
      <c r="G747">
        <v>3</v>
      </c>
      <c r="H747">
        <v>4</v>
      </c>
      <c r="I747" t="s">
        <v>185</v>
      </c>
      <c r="J747" t="s">
        <v>98</v>
      </c>
      <c r="K747" t="s">
        <v>66</v>
      </c>
      <c r="L747">
        <v>88</v>
      </c>
      <c r="M747" t="s">
        <v>52</v>
      </c>
      <c r="N747" t="s">
        <v>92</v>
      </c>
      <c r="O747">
        <v>6</v>
      </c>
      <c r="P747">
        <v>1055</v>
      </c>
      <c r="Q747">
        <v>1</v>
      </c>
      <c r="R747">
        <v>1</v>
      </c>
      <c r="S747">
        <v>999</v>
      </c>
      <c r="T747" t="s">
        <v>123</v>
      </c>
      <c r="U747">
        <v>3</v>
      </c>
      <c r="V747">
        <v>0</v>
      </c>
      <c r="W747">
        <v>3.9</v>
      </c>
      <c r="X747">
        <v>0</v>
      </c>
      <c r="Y747" t="s">
        <v>1702</v>
      </c>
      <c r="Z747" t="s">
        <v>1259</v>
      </c>
      <c r="AA747" t="s">
        <v>47</v>
      </c>
      <c r="AB747" t="s">
        <v>1703</v>
      </c>
      <c r="AC747">
        <v>12</v>
      </c>
      <c r="AD747">
        <v>12885</v>
      </c>
      <c r="AE747" t="s">
        <v>1808</v>
      </c>
      <c r="AF747" t="s">
        <v>1475</v>
      </c>
      <c r="AG747">
        <v>13120</v>
      </c>
      <c r="AH747">
        <v>235</v>
      </c>
      <c r="AI747">
        <v>-1015</v>
      </c>
      <c r="AJ747">
        <f t="shared" si="55"/>
        <v>1.7911585365853657E-2</v>
      </c>
      <c r="AK747">
        <f t="shared" si="56"/>
        <v>0</v>
      </c>
      <c r="AL747">
        <f t="shared" si="57"/>
        <v>0</v>
      </c>
      <c r="AM747">
        <f t="shared" si="58"/>
        <v>0</v>
      </c>
      <c r="AN747">
        <f t="shared" si="59"/>
        <v>0</v>
      </c>
    </row>
    <row r="748" spans="1:40" x14ac:dyDescent="0.35">
      <c r="A748" t="s">
        <v>35</v>
      </c>
      <c r="B748" t="s">
        <v>349</v>
      </c>
      <c r="C748" t="s">
        <v>37</v>
      </c>
      <c r="D748">
        <v>2020</v>
      </c>
      <c r="E748" t="s">
        <v>1162</v>
      </c>
      <c r="F748" t="s">
        <v>1258</v>
      </c>
      <c r="G748">
        <v>3</v>
      </c>
      <c r="H748">
        <v>4</v>
      </c>
      <c r="I748" t="s">
        <v>185</v>
      </c>
      <c r="J748" t="s">
        <v>98</v>
      </c>
      <c r="K748" t="s">
        <v>66</v>
      </c>
      <c r="L748">
        <v>88</v>
      </c>
      <c r="M748" t="s">
        <v>52</v>
      </c>
      <c r="N748" t="s">
        <v>92</v>
      </c>
      <c r="O748">
        <v>6</v>
      </c>
      <c r="P748">
        <v>1055</v>
      </c>
      <c r="Q748">
        <v>1</v>
      </c>
      <c r="R748">
        <v>1</v>
      </c>
      <c r="S748">
        <v>999</v>
      </c>
      <c r="T748" t="s">
        <v>123</v>
      </c>
      <c r="U748">
        <v>3</v>
      </c>
      <c r="V748">
        <v>0</v>
      </c>
      <c r="W748">
        <v>3.9</v>
      </c>
      <c r="X748">
        <v>0</v>
      </c>
      <c r="Y748" t="s">
        <v>1702</v>
      </c>
      <c r="Z748" t="s">
        <v>1259</v>
      </c>
      <c r="AA748" t="s">
        <v>47</v>
      </c>
      <c r="AB748" t="s">
        <v>1703</v>
      </c>
      <c r="AC748">
        <v>12</v>
      </c>
      <c r="AD748">
        <v>12885</v>
      </c>
      <c r="AE748" t="s">
        <v>1809</v>
      </c>
      <c r="AF748" t="s">
        <v>1475</v>
      </c>
      <c r="AG748">
        <v>13120</v>
      </c>
      <c r="AH748">
        <v>235</v>
      </c>
      <c r="AI748">
        <v>-1015</v>
      </c>
      <c r="AJ748">
        <f t="shared" si="55"/>
        <v>1.7911585365853657E-2</v>
      </c>
      <c r="AK748">
        <f t="shared" si="56"/>
        <v>0</v>
      </c>
      <c r="AL748">
        <f t="shared" si="57"/>
        <v>0</v>
      </c>
      <c r="AM748">
        <f t="shared" si="58"/>
        <v>0</v>
      </c>
      <c r="AN748">
        <f t="shared" si="59"/>
        <v>0</v>
      </c>
    </row>
    <row r="749" spans="1:40" x14ac:dyDescent="0.35">
      <c r="A749" t="s">
        <v>35</v>
      </c>
      <c r="B749" t="s">
        <v>349</v>
      </c>
      <c r="C749" t="s">
        <v>37</v>
      </c>
      <c r="D749">
        <v>2020</v>
      </c>
      <c r="E749" t="s">
        <v>1162</v>
      </c>
      <c r="F749" t="s">
        <v>1258</v>
      </c>
      <c r="G749">
        <v>3</v>
      </c>
      <c r="H749">
        <v>4</v>
      </c>
      <c r="I749" t="s">
        <v>185</v>
      </c>
      <c r="J749" t="s">
        <v>98</v>
      </c>
      <c r="K749" t="s">
        <v>71</v>
      </c>
      <c r="L749">
        <v>88</v>
      </c>
      <c r="N749" t="s">
        <v>44</v>
      </c>
      <c r="O749">
        <v>6</v>
      </c>
      <c r="P749">
        <v>1055</v>
      </c>
      <c r="Q749">
        <v>0</v>
      </c>
      <c r="R749">
        <v>1</v>
      </c>
      <c r="S749">
        <v>999</v>
      </c>
      <c r="T749" t="s">
        <v>123</v>
      </c>
      <c r="U749">
        <v>3</v>
      </c>
      <c r="V749">
        <v>0</v>
      </c>
      <c r="W749">
        <v>3.9</v>
      </c>
      <c r="X749">
        <v>0</v>
      </c>
      <c r="Y749" t="s">
        <v>632</v>
      </c>
      <c r="Z749" t="s">
        <v>1259</v>
      </c>
      <c r="AA749" t="s">
        <v>47</v>
      </c>
      <c r="AB749" t="s">
        <v>1810</v>
      </c>
      <c r="AC749">
        <v>12</v>
      </c>
      <c r="AD749">
        <v>12990</v>
      </c>
      <c r="AE749" t="s">
        <v>1811</v>
      </c>
      <c r="AF749" t="s">
        <v>1475</v>
      </c>
      <c r="AG749">
        <v>13120</v>
      </c>
      <c r="AH749">
        <v>130</v>
      </c>
      <c r="AI749">
        <v>-1120</v>
      </c>
      <c r="AJ749">
        <f t="shared" si="55"/>
        <v>9.9085365853658538E-3</v>
      </c>
      <c r="AK749">
        <f t="shared" si="56"/>
        <v>0</v>
      </c>
      <c r="AL749">
        <f t="shared" si="57"/>
        <v>0</v>
      </c>
      <c r="AM749">
        <f t="shared" si="58"/>
        <v>0</v>
      </c>
      <c r="AN749">
        <f t="shared" si="59"/>
        <v>0</v>
      </c>
    </row>
    <row r="750" spans="1:40" x14ac:dyDescent="0.35">
      <c r="A750" t="s">
        <v>35</v>
      </c>
      <c r="B750" t="s">
        <v>349</v>
      </c>
      <c r="C750" t="s">
        <v>37</v>
      </c>
      <c r="D750">
        <v>2020</v>
      </c>
      <c r="E750" t="s">
        <v>1162</v>
      </c>
      <c r="F750" t="s">
        <v>1258</v>
      </c>
      <c r="G750">
        <v>3</v>
      </c>
      <c r="H750">
        <v>4</v>
      </c>
      <c r="I750" t="s">
        <v>185</v>
      </c>
      <c r="J750" t="s">
        <v>98</v>
      </c>
      <c r="K750" t="s">
        <v>71</v>
      </c>
      <c r="L750">
        <v>88</v>
      </c>
      <c r="N750" t="s">
        <v>44</v>
      </c>
      <c r="O750">
        <v>6</v>
      </c>
      <c r="P750">
        <v>1055</v>
      </c>
      <c r="Q750">
        <v>0</v>
      </c>
      <c r="R750">
        <v>1</v>
      </c>
      <c r="S750">
        <v>999</v>
      </c>
      <c r="T750" t="s">
        <v>123</v>
      </c>
      <c r="U750">
        <v>3</v>
      </c>
      <c r="V750">
        <v>0</v>
      </c>
      <c r="W750">
        <v>3.9</v>
      </c>
      <c r="X750">
        <v>0</v>
      </c>
      <c r="Y750" t="s">
        <v>632</v>
      </c>
      <c r="Z750" t="s">
        <v>1259</v>
      </c>
      <c r="AA750" t="s">
        <v>47</v>
      </c>
      <c r="AB750" t="s">
        <v>633</v>
      </c>
      <c r="AC750">
        <v>12</v>
      </c>
      <c r="AD750">
        <v>12990</v>
      </c>
      <c r="AE750" t="s">
        <v>1812</v>
      </c>
      <c r="AF750" t="s">
        <v>1475</v>
      </c>
      <c r="AG750">
        <v>13120</v>
      </c>
      <c r="AH750">
        <v>130</v>
      </c>
      <c r="AI750">
        <v>-1120</v>
      </c>
      <c r="AJ750">
        <f t="shared" si="55"/>
        <v>9.9085365853658538E-3</v>
      </c>
      <c r="AK750">
        <f t="shared" si="56"/>
        <v>0</v>
      </c>
      <c r="AL750">
        <f t="shared" si="57"/>
        <v>0</v>
      </c>
      <c r="AM750">
        <f t="shared" si="58"/>
        <v>0</v>
      </c>
      <c r="AN750">
        <f t="shared" si="59"/>
        <v>0</v>
      </c>
    </row>
    <row r="751" spans="1:40" x14ac:dyDescent="0.35">
      <c r="A751" t="s">
        <v>35</v>
      </c>
      <c r="B751" t="s">
        <v>349</v>
      </c>
      <c r="C751" t="s">
        <v>37</v>
      </c>
      <c r="D751">
        <v>2020</v>
      </c>
      <c r="E751" t="s">
        <v>1162</v>
      </c>
      <c r="F751" t="s">
        <v>1258</v>
      </c>
      <c r="G751">
        <v>3</v>
      </c>
      <c r="H751">
        <v>4</v>
      </c>
      <c r="I751" t="s">
        <v>185</v>
      </c>
      <c r="J751" t="s">
        <v>98</v>
      </c>
      <c r="K751" t="s">
        <v>51</v>
      </c>
      <c r="L751">
        <v>88</v>
      </c>
      <c r="M751" t="s">
        <v>1433</v>
      </c>
      <c r="N751" t="s">
        <v>92</v>
      </c>
      <c r="O751">
        <v>6</v>
      </c>
      <c r="P751">
        <v>1055</v>
      </c>
      <c r="Q751">
        <v>1</v>
      </c>
      <c r="R751">
        <v>1</v>
      </c>
      <c r="S751">
        <v>999</v>
      </c>
      <c r="T751" t="s">
        <v>123</v>
      </c>
      <c r="U751">
        <v>3</v>
      </c>
      <c r="V751">
        <v>0</v>
      </c>
      <c r="W751">
        <v>3.9</v>
      </c>
      <c r="X751">
        <v>0</v>
      </c>
      <c r="Y751" t="s">
        <v>1813</v>
      </c>
      <c r="Z751" t="s">
        <v>1259</v>
      </c>
      <c r="AA751" t="s">
        <v>47</v>
      </c>
      <c r="AB751" t="s">
        <v>1814</v>
      </c>
      <c r="AC751">
        <v>2</v>
      </c>
      <c r="AD751">
        <v>13900</v>
      </c>
      <c r="AE751" t="s">
        <v>1815</v>
      </c>
      <c r="AF751" t="s">
        <v>1662</v>
      </c>
      <c r="AG751">
        <v>13120</v>
      </c>
      <c r="AH751">
        <v>-780</v>
      </c>
      <c r="AI751">
        <v>-2030</v>
      </c>
      <c r="AJ751">
        <f t="shared" si="55"/>
        <v>-5.9451219512195119E-2</v>
      </c>
      <c r="AK751">
        <f t="shared" si="56"/>
        <v>0</v>
      </c>
      <c r="AL751">
        <f t="shared" si="57"/>
        <v>0</v>
      </c>
      <c r="AM751">
        <f t="shared" si="58"/>
        <v>0</v>
      </c>
      <c r="AN751">
        <f t="shared" si="59"/>
        <v>0</v>
      </c>
    </row>
    <row r="752" spans="1:40" x14ac:dyDescent="0.35">
      <c r="A752" t="s">
        <v>35</v>
      </c>
      <c r="B752" t="s">
        <v>349</v>
      </c>
      <c r="C752" t="s">
        <v>37</v>
      </c>
      <c r="D752">
        <v>2020</v>
      </c>
      <c r="E752" t="s">
        <v>1162</v>
      </c>
      <c r="F752" t="s">
        <v>1258</v>
      </c>
      <c r="G752">
        <v>3</v>
      </c>
      <c r="H752">
        <v>4</v>
      </c>
      <c r="I752" t="s">
        <v>185</v>
      </c>
      <c r="J752" t="s">
        <v>98</v>
      </c>
      <c r="K752" t="s">
        <v>51</v>
      </c>
      <c r="L752">
        <v>88</v>
      </c>
      <c r="M752" t="s">
        <v>1433</v>
      </c>
      <c r="N752" t="s">
        <v>92</v>
      </c>
      <c r="O752">
        <v>6</v>
      </c>
      <c r="P752">
        <v>1055</v>
      </c>
      <c r="Q752">
        <v>1</v>
      </c>
      <c r="R752">
        <v>1</v>
      </c>
      <c r="S752">
        <v>999</v>
      </c>
      <c r="T752" t="s">
        <v>123</v>
      </c>
      <c r="U752">
        <v>3</v>
      </c>
      <c r="V752">
        <v>0</v>
      </c>
      <c r="W752">
        <v>3.9</v>
      </c>
      <c r="X752">
        <v>0</v>
      </c>
      <c r="Y752" t="s">
        <v>1813</v>
      </c>
      <c r="Z752" t="s">
        <v>1259</v>
      </c>
      <c r="AA752" t="s">
        <v>47</v>
      </c>
      <c r="AB752" t="s">
        <v>1814</v>
      </c>
      <c r="AC752">
        <v>1</v>
      </c>
      <c r="AD752">
        <v>12900</v>
      </c>
      <c r="AE752" t="s">
        <v>1816</v>
      </c>
      <c r="AF752" t="s">
        <v>1662</v>
      </c>
      <c r="AG752">
        <v>13120</v>
      </c>
      <c r="AH752">
        <v>220</v>
      </c>
      <c r="AI752">
        <v>-1030</v>
      </c>
      <c r="AJ752">
        <f t="shared" si="55"/>
        <v>1.676829268292683E-2</v>
      </c>
      <c r="AK752">
        <f t="shared" si="56"/>
        <v>0</v>
      </c>
      <c r="AL752">
        <f t="shared" si="57"/>
        <v>0</v>
      </c>
      <c r="AM752">
        <f t="shared" si="58"/>
        <v>0</v>
      </c>
      <c r="AN752">
        <f t="shared" si="59"/>
        <v>0</v>
      </c>
    </row>
    <row r="753" spans="1:40" x14ac:dyDescent="0.35">
      <c r="A753" t="s">
        <v>35</v>
      </c>
      <c r="B753" t="s">
        <v>349</v>
      </c>
      <c r="C753" t="s">
        <v>37</v>
      </c>
      <c r="D753">
        <v>2020</v>
      </c>
      <c r="E753" t="s">
        <v>1162</v>
      </c>
      <c r="F753" t="s">
        <v>1258</v>
      </c>
      <c r="G753">
        <v>3</v>
      </c>
      <c r="H753">
        <v>4</v>
      </c>
      <c r="I753" t="s">
        <v>185</v>
      </c>
      <c r="J753" t="s">
        <v>98</v>
      </c>
      <c r="K753" t="s">
        <v>42</v>
      </c>
      <c r="L753">
        <v>88</v>
      </c>
      <c r="M753" t="s">
        <v>67</v>
      </c>
      <c r="N753" t="s">
        <v>92</v>
      </c>
      <c r="O753">
        <v>6</v>
      </c>
      <c r="P753">
        <v>1055</v>
      </c>
      <c r="Q753">
        <v>1</v>
      </c>
      <c r="R753">
        <v>1</v>
      </c>
      <c r="S753">
        <v>999</v>
      </c>
      <c r="T753" t="s">
        <v>123</v>
      </c>
      <c r="U753">
        <v>3</v>
      </c>
      <c r="V753">
        <v>0</v>
      </c>
      <c r="W753">
        <v>3.9</v>
      </c>
      <c r="X753">
        <v>0</v>
      </c>
      <c r="Y753" t="s">
        <v>1817</v>
      </c>
      <c r="Z753" t="s">
        <v>1259</v>
      </c>
      <c r="AA753" t="s">
        <v>47</v>
      </c>
      <c r="AB753" t="s">
        <v>1818</v>
      </c>
      <c r="AC753">
        <v>41</v>
      </c>
      <c r="AD753">
        <v>13800</v>
      </c>
      <c r="AE753" t="s">
        <v>1819</v>
      </c>
      <c r="AF753" t="s">
        <v>1475</v>
      </c>
      <c r="AG753">
        <v>13120</v>
      </c>
      <c r="AH753">
        <v>-680</v>
      </c>
      <c r="AI753">
        <v>-1930</v>
      </c>
      <c r="AJ753">
        <f t="shared" si="55"/>
        <v>-5.1829268292682924E-2</v>
      </c>
      <c r="AK753">
        <f t="shared" si="56"/>
        <v>0</v>
      </c>
      <c r="AL753">
        <f t="shared" si="57"/>
        <v>0</v>
      </c>
      <c r="AM753">
        <f t="shared" si="58"/>
        <v>0</v>
      </c>
      <c r="AN753">
        <f t="shared" si="59"/>
        <v>0</v>
      </c>
    </row>
    <row r="754" spans="1:40" x14ac:dyDescent="0.35">
      <c r="A754" t="s">
        <v>35</v>
      </c>
      <c r="B754" t="s">
        <v>349</v>
      </c>
      <c r="C754" t="s">
        <v>37</v>
      </c>
      <c r="D754">
        <v>2020</v>
      </c>
      <c r="E754" t="s">
        <v>1162</v>
      </c>
      <c r="F754" t="s">
        <v>1258</v>
      </c>
      <c r="G754">
        <v>3</v>
      </c>
      <c r="H754">
        <v>4</v>
      </c>
      <c r="I754" t="s">
        <v>185</v>
      </c>
      <c r="J754" t="s">
        <v>98</v>
      </c>
      <c r="K754" t="s">
        <v>51</v>
      </c>
      <c r="L754">
        <v>88</v>
      </c>
      <c r="N754" t="s">
        <v>92</v>
      </c>
      <c r="O754">
        <v>6</v>
      </c>
      <c r="P754">
        <v>1055</v>
      </c>
      <c r="Q754">
        <v>0</v>
      </c>
      <c r="R754">
        <v>1</v>
      </c>
      <c r="S754">
        <v>999</v>
      </c>
      <c r="T754" t="s">
        <v>123</v>
      </c>
      <c r="U754">
        <v>3</v>
      </c>
      <c r="V754">
        <v>0</v>
      </c>
      <c r="W754">
        <v>3.9</v>
      </c>
      <c r="X754">
        <v>1</v>
      </c>
      <c r="Y754" t="s">
        <v>1698</v>
      </c>
      <c r="Z754" t="s">
        <v>1259</v>
      </c>
      <c r="AA754" t="s">
        <v>47</v>
      </c>
      <c r="AB754" t="s">
        <v>1699</v>
      </c>
      <c r="AC754">
        <v>41</v>
      </c>
      <c r="AD754">
        <v>13990</v>
      </c>
      <c r="AE754" t="s">
        <v>1820</v>
      </c>
      <c r="AF754" t="s">
        <v>1512</v>
      </c>
      <c r="AG754">
        <v>13120</v>
      </c>
      <c r="AH754">
        <v>-870</v>
      </c>
      <c r="AI754">
        <v>-2120</v>
      </c>
      <c r="AJ754">
        <f t="shared" si="55"/>
        <v>-6.6310975609756101E-2</v>
      </c>
      <c r="AK754">
        <f t="shared" si="56"/>
        <v>0</v>
      </c>
      <c r="AL754">
        <f t="shared" si="57"/>
        <v>0</v>
      </c>
      <c r="AM754">
        <f t="shared" si="58"/>
        <v>0</v>
      </c>
      <c r="AN754">
        <f t="shared" si="59"/>
        <v>0</v>
      </c>
    </row>
    <row r="755" spans="1:40" x14ac:dyDescent="0.35">
      <c r="A755" t="s">
        <v>35</v>
      </c>
      <c r="B755" t="s">
        <v>349</v>
      </c>
      <c r="C755" t="s">
        <v>37</v>
      </c>
      <c r="D755">
        <v>2020</v>
      </c>
      <c r="E755" t="s">
        <v>1162</v>
      </c>
      <c r="F755" t="s">
        <v>1258</v>
      </c>
      <c r="G755">
        <v>3</v>
      </c>
      <c r="H755">
        <v>4</v>
      </c>
      <c r="I755" t="s">
        <v>185</v>
      </c>
      <c r="J755" t="s">
        <v>98</v>
      </c>
      <c r="K755" t="s">
        <v>91</v>
      </c>
      <c r="L755">
        <v>88</v>
      </c>
      <c r="N755" t="s">
        <v>44</v>
      </c>
      <c r="O755">
        <v>6</v>
      </c>
      <c r="P755">
        <v>1055</v>
      </c>
      <c r="Q755">
        <v>1</v>
      </c>
      <c r="R755">
        <v>1</v>
      </c>
      <c r="S755">
        <v>999</v>
      </c>
      <c r="T755" t="s">
        <v>123</v>
      </c>
      <c r="U755">
        <v>3</v>
      </c>
      <c r="V755">
        <v>0</v>
      </c>
      <c r="W755">
        <v>3.9</v>
      </c>
      <c r="X755">
        <v>0</v>
      </c>
      <c r="Y755" t="s">
        <v>1821</v>
      </c>
      <c r="Z755" t="s">
        <v>1259</v>
      </c>
      <c r="AA755" t="s">
        <v>47</v>
      </c>
      <c r="AB755" t="s">
        <v>1822</v>
      </c>
      <c r="AC755">
        <v>41</v>
      </c>
      <c r="AD755">
        <v>14420</v>
      </c>
      <c r="AE755" t="s">
        <v>1823</v>
      </c>
      <c r="AF755" t="s">
        <v>1824</v>
      </c>
      <c r="AG755">
        <v>13120</v>
      </c>
      <c r="AH755">
        <v>-1300</v>
      </c>
      <c r="AI755">
        <v>-2550</v>
      </c>
      <c r="AJ755">
        <f t="shared" si="55"/>
        <v>-9.9085365853658541E-2</v>
      </c>
      <c r="AK755">
        <f t="shared" si="56"/>
        <v>0</v>
      </c>
      <c r="AL755">
        <f t="shared" si="57"/>
        <v>0</v>
      </c>
      <c r="AM755">
        <f t="shared" si="58"/>
        <v>0</v>
      </c>
      <c r="AN755">
        <f t="shared" si="59"/>
        <v>0</v>
      </c>
    </row>
    <row r="756" spans="1:40" x14ac:dyDescent="0.35">
      <c r="A756" t="s">
        <v>35</v>
      </c>
      <c r="B756" t="s">
        <v>349</v>
      </c>
      <c r="C756" t="s">
        <v>37</v>
      </c>
      <c r="D756">
        <v>2020</v>
      </c>
      <c r="E756" t="s">
        <v>1162</v>
      </c>
      <c r="F756" t="s">
        <v>1258</v>
      </c>
      <c r="G756">
        <v>3</v>
      </c>
      <c r="H756">
        <v>4</v>
      </c>
      <c r="I756" t="s">
        <v>185</v>
      </c>
      <c r="J756" t="s">
        <v>98</v>
      </c>
      <c r="K756" t="s">
        <v>91</v>
      </c>
      <c r="L756">
        <v>88</v>
      </c>
      <c r="N756" t="s">
        <v>44</v>
      </c>
      <c r="O756">
        <v>6</v>
      </c>
      <c r="P756">
        <v>1055</v>
      </c>
      <c r="Q756">
        <v>1</v>
      </c>
      <c r="R756">
        <v>1</v>
      </c>
      <c r="S756">
        <v>999</v>
      </c>
      <c r="T756" t="s">
        <v>123</v>
      </c>
      <c r="U756">
        <v>3</v>
      </c>
      <c r="V756">
        <v>0</v>
      </c>
      <c r="W756">
        <v>3.9</v>
      </c>
      <c r="X756">
        <v>0</v>
      </c>
      <c r="Y756" t="s">
        <v>1821</v>
      </c>
      <c r="Z756" t="s">
        <v>1259</v>
      </c>
      <c r="AA756" t="s">
        <v>47</v>
      </c>
      <c r="AB756" t="s">
        <v>1822</v>
      </c>
      <c r="AC756">
        <v>41</v>
      </c>
      <c r="AD756">
        <v>13830</v>
      </c>
      <c r="AE756" t="s">
        <v>1825</v>
      </c>
      <c r="AF756" t="s">
        <v>1826</v>
      </c>
      <c r="AG756">
        <v>13120</v>
      </c>
      <c r="AH756">
        <v>-710</v>
      </c>
      <c r="AI756">
        <v>-1960</v>
      </c>
      <c r="AJ756">
        <f t="shared" ref="AJ756:AJ819" si="60">AH756/AG756</f>
        <v>-5.4115853658536585E-2</v>
      </c>
      <c r="AK756">
        <f t="shared" si="56"/>
        <v>0</v>
      </c>
      <c r="AL756">
        <f t="shared" si="57"/>
        <v>0</v>
      </c>
      <c r="AM756">
        <f t="shared" si="58"/>
        <v>0</v>
      </c>
      <c r="AN756">
        <f t="shared" si="59"/>
        <v>0</v>
      </c>
    </row>
    <row r="757" spans="1:40" x14ac:dyDescent="0.35">
      <c r="A757" t="s">
        <v>35</v>
      </c>
      <c r="B757" t="s">
        <v>349</v>
      </c>
      <c r="C757" t="s">
        <v>37</v>
      </c>
      <c r="D757">
        <v>2020</v>
      </c>
      <c r="E757" t="s">
        <v>1162</v>
      </c>
      <c r="F757" t="s">
        <v>1258</v>
      </c>
      <c r="G757">
        <v>3</v>
      </c>
      <c r="H757">
        <v>4</v>
      </c>
      <c r="I757" t="s">
        <v>185</v>
      </c>
      <c r="J757" t="s">
        <v>98</v>
      </c>
      <c r="K757" t="s">
        <v>91</v>
      </c>
      <c r="L757">
        <v>88</v>
      </c>
      <c r="M757" t="s">
        <v>52</v>
      </c>
      <c r="N757" t="s">
        <v>44</v>
      </c>
      <c r="O757">
        <v>6</v>
      </c>
      <c r="P757">
        <v>1055</v>
      </c>
      <c r="Q757">
        <v>0</v>
      </c>
      <c r="R757">
        <v>1</v>
      </c>
      <c r="S757">
        <v>999</v>
      </c>
      <c r="T757" t="s">
        <v>962</v>
      </c>
      <c r="U757">
        <v>3</v>
      </c>
      <c r="V757">
        <v>0</v>
      </c>
      <c r="W757">
        <v>3.9</v>
      </c>
      <c r="X757">
        <v>0</v>
      </c>
      <c r="Y757" t="s">
        <v>1702</v>
      </c>
      <c r="Z757" t="s">
        <v>1259</v>
      </c>
      <c r="AA757" t="s">
        <v>47</v>
      </c>
      <c r="AB757" t="s">
        <v>1703</v>
      </c>
      <c r="AC757">
        <v>41</v>
      </c>
      <c r="AD757">
        <v>13885</v>
      </c>
      <c r="AE757" t="s">
        <v>1827</v>
      </c>
      <c r="AF757" t="s">
        <v>1828</v>
      </c>
      <c r="AG757">
        <v>13120</v>
      </c>
      <c r="AH757">
        <v>-765</v>
      </c>
      <c r="AI757">
        <v>-2015</v>
      </c>
      <c r="AJ757">
        <f t="shared" si="60"/>
        <v>-5.8307926829268296E-2</v>
      </c>
      <c r="AK757">
        <f t="shared" si="56"/>
        <v>0</v>
      </c>
      <c r="AL757">
        <f t="shared" si="57"/>
        <v>0</v>
      </c>
      <c r="AM757">
        <f t="shared" si="58"/>
        <v>0</v>
      </c>
      <c r="AN757">
        <f t="shared" si="59"/>
        <v>0</v>
      </c>
    </row>
    <row r="758" spans="1:40" x14ac:dyDescent="0.35">
      <c r="A758" t="s">
        <v>35</v>
      </c>
      <c r="B758" t="s">
        <v>349</v>
      </c>
      <c r="C758" t="s">
        <v>37</v>
      </c>
      <c r="D758">
        <v>2020</v>
      </c>
      <c r="E758" t="s">
        <v>1162</v>
      </c>
      <c r="F758" t="s">
        <v>1258</v>
      </c>
      <c r="G758">
        <v>3</v>
      </c>
      <c r="H758">
        <v>4</v>
      </c>
      <c r="I758" t="s">
        <v>185</v>
      </c>
      <c r="J758" t="s">
        <v>98</v>
      </c>
      <c r="K758" t="s">
        <v>91</v>
      </c>
      <c r="L758">
        <v>88</v>
      </c>
      <c r="M758" t="s">
        <v>52</v>
      </c>
      <c r="N758" t="s">
        <v>44</v>
      </c>
      <c r="O758">
        <v>6</v>
      </c>
      <c r="P758">
        <v>1055</v>
      </c>
      <c r="Q758">
        <v>0</v>
      </c>
      <c r="R758">
        <v>1</v>
      </c>
      <c r="S758">
        <v>999</v>
      </c>
      <c r="T758" t="s">
        <v>962</v>
      </c>
      <c r="U758">
        <v>3</v>
      </c>
      <c r="V758">
        <v>0</v>
      </c>
      <c r="W758">
        <v>3.9</v>
      </c>
      <c r="X758">
        <v>0</v>
      </c>
      <c r="Y758" t="s">
        <v>1702</v>
      </c>
      <c r="Z758" t="s">
        <v>1259</v>
      </c>
      <c r="AA758" t="s">
        <v>47</v>
      </c>
      <c r="AB758" t="s">
        <v>1703</v>
      </c>
      <c r="AC758">
        <v>41</v>
      </c>
      <c r="AD758">
        <v>13885</v>
      </c>
      <c r="AE758" t="s">
        <v>1829</v>
      </c>
      <c r="AF758" t="s">
        <v>1828</v>
      </c>
      <c r="AG758">
        <v>13120</v>
      </c>
      <c r="AH758">
        <v>-765</v>
      </c>
      <c r="AI758">
        <v>-2015</v>
      </c>
      <c r="AJ758">
        <f t="shared" si="60"/>
        <v>-5.8307926829268296E-2</v>
      </c>
      <c r="AK758">
        <f t="shared" si="56"/>
        <v>0</v>
      </c>
      <c r="AL758">
        <f t="shared" si="57"/>
        <v>0</v>
      </c>
      <c r="AM758">
        <f t="shared" si="58"/>
        <v>0</v>
      </c>
      <c r="AN758">
        <f t="shared" si="59"/>
        <v>0</v>
      </c>
    </row>
    <row r="759" spans="1:40" x14ac:dyDescent="0.35">
      <c r="A759" t="s">
        <v>35</v>
      </c>
      <c r="B759" t="s">
        <v>349</v>
      </c>
      <c r="C759" t="s">
        <v>37</v>
      </c>
      <c r="D759">
        <v>2020</v>
      </c>
      <c r="E759" t="s">
        <v>1162</v>
      </c>
      <c r="F759" t="s">
        <v>1258</v>
      </c>
      <c r="G759">
        <v>3</v>
      </c>
      <c r="H759">
        <v>4</v>
      </c>
      <c r="I759" t="s">
        <v>185</v>
      </c>
      <c r="J759" t="s">
        <v>98</v>
      </c>
      <c r="K759" t="s">
        <v>71</v>
      </c>
      <c r="L759">
        <v>88</v>
      </c>
      <c r="M759" t="s">
        <v>147</v>
      </c>
      <c r="N759" t="s">
        <v>44</v>
      </c>
      <c r="O759">
        <v>6</v>
      </c>
      <c r="P759">
        <v>1055</v>
      </c>
      <c r="Q759">
        <v>1</v>
      </c>
      <c r="R759">
        <v>1</v>
      </c>
      <c r="S759">
        <v>999</v>
      </c>
      <c r="T759" t="s">
        <v>252</v>
      </c>
      <c r="U759">
        <v>3</v>
      </c>
      <c r="V759">
        <v>1</v>
      </c>
      <c r="W759">
        <v>3.9</v>
      </c>
      <c r="X759">
        <v>0</v>
      </c>
      <c r="Y759" t="s">
        <v>1830</v>
      </c>
      <c r="Z759" t="s">
        <v>1259</v>
      </c>
      <c r="AA759" t="s">
        <v>47</v>
      </c>
      <c r="AB759" t="s">
        <v>1831</v>
      </c>
      <c r="AC759">
        <v>41</v>
      </c>
      <c r="AD759">
        <v>13900</v>
      </c>
      <c r="AE759" t="s">
        <v>1832</v>
      </c>
      <c r="AF759" t="s">
        <v>1833</v>
      </c>
      <c r="AG759">
        <v>13120</v>
      </c>
      <c r="AH759">
        <v>-780</v>
      </c>
      <c r="AI759">
        <v>-2030</v>
      </c>
      <c r="AJ759">
        <f t="shared" si="60"/>
        <v>-5.9451219512195119E-2</v>
      </c>
      <c r="AK759">
        <f t="shared" si="56"/>
        <v>0</v>
      </c>
      <c r="AL759">
        <f t="shared" si="57"/>
        <v>0</v>
      </c>
      <c r="AM759">
        <f t="shared" si="58"/>
        <v>0</v>
      </c>
      <c r="AN759">
        <f t="shared" si="59"/>
        <v>0</v>
      </c>
    </row>
    <row r="760" spans="1:40" x14ac:dyDescent="0.35">
      <c r="A760" t="s">
        <v>35</v>
      </c>
      <c r="B760" t="s">
        <v>349</v>
      </c>
      <c r="C760" t="s">
        <v>37</v>
      </c>
      <c r="D760">
        <v>2020</v>
      </c>
      <c r="E760" t="s">
        <v>1162</v>
      </c>
      <c r="F760" t="s">
        <v>1258</v>
      </c>
      <c r="G760">
        <v>3</v>
      </c>
      <c r="H760">
        <v>4</v>
      </c>
      <c r="I760" t="s">
        <v>185</v>
      </c>
      <c r="J760" t="s">
        <v>98</v>
      </c>
      <c r="K760" t="s">
        <v>71</v>
      </c>
      <c r="L760">
        <v>88</v>
      </c>
      <c r="M760" t="s">
        <v>147</v>
      </c>
      <c r="N760" t="s">
        <v>44</v>
      </c>
      <c r="O760">
        <v>6</v>
      </c>
      <c r="P760">
        <v>1055</v>
      </c>
      <c r="Q760">
        <v>0</v>
      </c>
      <c r="R760">
        <v>1</v>
      </c>
      <c r="S760">
        <v>999</v>
      </c>
      <c r="T760" t="s">
        <v>252</v>
      </c>
      <c r="U760">
        <v>3</v>
      </c>
      <c r="V760">
        <v>0</v>
      </c>
      <c r="W760">
        <v>3.9</v>
      </c>
      <c r="X760">
        <v>0</v>
      </c>
      <c r="Y760" t="s">
        <v>651</v>
      </c>
      <c r="Z760" t="s">
        <v>1259</v>
      </c>
      <c r="AA760" t="s">
        <v>652</v>
      </c>
      <c r="AB760" t="s">
        <v>47</v>
      </c>
      <c r="AC760">
        <v>41</v>
      </c>
      <c r="AD760">
        <v>14300</v>
      </c>
      <c r="AE760" t="s">
        <v>1834</v>
      </c>
      <c r="AF760" t="s">
        <v>1528</v>
      </c>
      <c r="AG760">
        <v>13120</v>
      </c>
      <c r="AH760">
        <v>-1180</v>
      </c>
      <c r="AI760">
        <v>-2430</v>
      </c>
      <c r="AJ760">
        <f t="shared" si="60"/>
        <v>-8.9939024390243899E-2</v>
      </c>
      <c r="AK760">
        <f t="shared" si="56"/>
        <v>0</v>
      </c>
      <c r="AL760">
        <f t="shared" si="57"/>
        <v>0</v>
      </c>
      <c r="AM760">
        <f t="shared" si="58"/>
        <v>0</v>
      </c>
      <c r="AN760">
        <f t="shared" si="59"/>
        <v>0</v>
      </c>
    </row>
    <row r="761" spans="1:40" x14ac:dyDescent="0.35">
      <c r="A761" t="s">
        <v>35</v>
      </c>
      <c r="B761" t="s">
        <v>349</v>
      </c>
      <c r="C761" t="s">
        <v>37</v>
      </c>
      <c r="D761">
        <v>2020</v>
      </c>
      <c r="E761" t="s">
        <v>1162</v>
      </c>
      <c r="F761" t="s">
        <v>1258</v>
      </c>
      <c r="G761">
        <v>3</v>
      </c>
      <c r="H761">
        <v>4</v>
      </c>
      <c r="I761" t="s">
        <v>185</v>
      </c>
      <c r="J761" t="s">
        <v>98</v>
      </c>
      <c r="K761" t="s">
        <v>350</v>
      </c>
      <c r="L761">
        <v>88</v>
      </c>
      <c r="M761" t="s">
        <v>333</v>
      </c>
      <c r="N761" t="s">
        <v>92</v>
      </c>
      <c r="O761">
        <v>6</v>
      </c>
      <c r="P761">
        <v>1055</v>
      </c>
      <c r="Q761">
        <v>1</v>
      </c>
      <c r="R761">
        <v>1</v>
      </c>
      <c r="S761">
        <v>999</v>
      </c>
      <c r="T761" t="s">
        <v>123</v>
      </c>
      <c r="U761">
        <v>3</v>
      </c>
      <c r="V761">
        <v>0</v>
      </c>
      <c r="W761">
        <v>3.9</v>
      </c>
      <c r="X761">
        <v>0</v>
      </c>
      <c r="Y761" t="s">
        <v>358</v>
      </c>
      <c r="Z761" t="s">
        <v>1259</v>
      </c>
      <c r="AA761" t="s">
        <v>47</v>
      </c>
      <c r="AB761" t="s">
        <v>359</v>
      </c>
      <c r="AC761">
        <v>41</v>
      </c>
      <c r="AD761">
        <v>13700</v>
      </c>
      <c r="AE761" t="s">
        <v>1835</v>
      </c>
      <c r="AF761" t="s">
        <v>1836</v>
      </c>
      <c r="AG761">
        <v>13120</v>
      </c>
      <c r="AH761">
        <v>-580</v>
      </c>
      <c r="AI761">
        <v>-1830</v>
      </c>
      <c r="AJ761">
        <f t="shared" si="60"/>
        <v>-4.4207317073170729E-2</v>
      </c>
      <c r="AK761">
        <f t="shared" si="56"/>
        <v>0</v>
      </c>
      <c r="AL761">
        <f t="shared" si="57"/>
        <v>0</v>
      </c>
      <c r="AM761">
        <f t="shared" si="58"/>
        <v>0</v>
      </c>
      <c r="AN761">
        <f t="shared" si="59"/>
        <v>0</v>
      </c>
    </row>
    <row r="762" spans="1:40" x14ac:dyDescent="0.35">
      <c r="A762" t="s">
        <v>35</v>
      </c>
      <c r="B762" t="s">
        <v>349</v>
      </c>
      <c r="C762" t="s">
        <v>37</v>
      </c>
      <c r="D762">
        <v>2020</v>
      </c>
      <c r="E762" t="s">
        <v>1162</v>
      </c>
      <c r="F762" t="s">
        <v>1258</v>
      </c>
      <c r="G762">
        <v>3</v>
      </c>
      <c r="H762">
        <v>4</v>
      </c>
      <c r="I762" t="s">
        <v>185</v>
      </c>
      <c r="J762" t="s">
        <v>98</v>
      </c>
      <c r="K762" t="s">
        <v>51</v>
      </c>
      <c r="L762">
        <v>88</v>
      </c>
      <c r="M762" t="s">
        <v>333</v>
      </c>
      <c r="N762" t="s">
        <v>92</v>
      </c>
      <c r="O762">
        <v>6</v>
      </c>
      <c r="P762">
        <v>1055</v>
      </c>
      <c r="Q762">
        <v>0</v>
      </c>
      <c r="R762">
        <v>1</v>
      </c>
      <c r="S762">
        <v>999</v>
      </c>
      <c r="T762" t="s">
        <v>123</v>
      </c>
      <c r="U762">
        <v>3</v>
      </c>
      <c r="V762">
        <v>0</v>
      </c>
      <c r="W762">
        <v>3.9</v>
      </c>
      <c r="X762">
        <v>0</v>
      </c>
      <c r="Y762" t="s">
        <v>1837</v>
      </c>
      <c r="Z762" t="s">
        <v>1259</v>
      </c>
      <c r="AA762" t="s">
        <v>47</v>
      </c>
      <c r="AB762" t="s">
        <v>1838</v>
      </c>
      <c r="AC762">
        <v>1</v>
      </c>
      <c r="AD762">
        <v>12000</v>
      </c>
      <c r="AE762" t="s">
        <v>1839</v>
      </c>
      <c r="AF762" t="s">
        <v>1512</v>
      </c>
      <c r="AG762">
        <v>13120</v>
      </c>
      <c r="AH762">
        <v>1120</v>
      </c>
      <c r="AI762">
        <v>-130</v>
      </c>
      <c r="AJ762">
        <f t="shared" si="60"/>
        <v>8.5365853658536592E-2</v>
      </c>
      <c r="AK762">
        <f t="shared" si="56"/>
        <v>0</v>
      </c>
      <c r="AL762">
        <f t="shared" si="57"/>
        <v>1</v>
      </c>
      <c r="AM762">
        <f t="shared" si="58"/>
        <v>0</v>
      </c>
      <c r="AN762">
        <f t="shared" si="59"/>
        <v>0</v>
      </c>
    </row>
    <row r="763" spans="1:40" x14ac:dyDescent="0.35">
      <c r="A763" t="s">
        <v>35</v>
      </c>
      <c r="B763" t="s">
        <v>349</v>
      </c>
      <c r="C763" t="s">
        <v>37</v>
      </c>
      <c r="D763">
        <v>2020</v>
      </c>
      <c r="E763" t="s">
        <v>1162</v>
      </c>
      <c r="F763" t="s">
        <v>1258</v>
      </c>
      <c r="G763">
        <v>3</v>
      </c>
      <c r="H763">
        <v>4</v>
      </c>
      <c r="I763" t="s">
        <v>185</v>
      </c>
      <c r="J763" t="s">
        <v>98</v>
      </c>
      <c r="K763" t="s">
        <v>71</v>
      </c>
      <c r="L763">
        <v>88</v>
      </c>
      <c r="M763" t="s">
        <v>147</v>
      </c>
      <c r="N763" t="s">
        <v>44</v>
      </c>
      <c r="O763">
        <v>6</v>
      </c>
      <c r="P763">
        <v>1055</v>
      </c>
      <c r="Q763">
        <v>1</v>
      </c>
      <c r="R763">
        <v>1</v>
      </c>
      <c r="S763">
        <v>999</v>
      </c>
      <c r="T763" t="s">
        <v>962</v>
      </c>
      <c r="U763">
        <v>3</v>
      </c>
      <c r="V763">
        <v>1</v>
      </c>
      <c r="W763">
        <v>3.9</v>
      </c>
      <c r="X763">
        <v>1</v>
      </c>
      <c r="Y763" t="s">
        <v>1652</v>
      </c>
      <c r="Z763" t="s">
        <v>1259</v>
      </c>
      <c r="AA763" t="s">
        <v>1653</v>
      </c>
      <c r="AB763" t="s">
        <v>47</v>
      </c>
      <c r="AC763">
        <v>41</v>
      </c>
      <c r="AD763">
        <v>14900</v>
      </c>
      <c r="AE763" t="s">
        <v>1840</v>
      </c>
      <c r="AF763" t="s">
        <v>1841</v>
      </c>
      <c r="AG763">
        <v>13120</v>
      </c>
      <c r="AH763">
        <v>-1780</v>
      </c>
      <c r="AI763">
        <v>-3030</v>
      </c>
      <c r="AJ763">
        <f t="shared" si="60"/>
        <v>-0.13567073170731708</v>
      </c>
      <c r="AK763">
        <f t="shared" si="56"/>
        <v>0</v>
      </c>
      <c r="AL763">
        <f t="shared" si="57"/>
        <v>0</v>
      </c>
      <c r="AM763">
        <f t="shared" si="58"/>
        <v>0</v>
      </c>
      <c r="AN763">
        <f t="shared" si="59"/>
        <v>0</v>
      </c>
    </row>
    <row r="764" spans="1:40" x14ac:dyDescent="0.35">
      <c r="A764" t="s">
        <v>35</v>
      </c>
      <c r="B764" t="s">
        <v>349</v>
      </c>
      <c r="C764" t="s">
        <v>37</v>
      </c>
      <c r="D764">
        <v>2020</v>
      </c>
      <c r="E764" t="s">
        <v>1162</v>
      </c>
      <c r="F764" t="s">
        <v>1258</v>
      </c>
      <c r="G764">
        <v>3</v>
      </c>
      <c r="H764">
        <v>4</v>
      </c>
      <c r="I764" t="s">
        <v>185</v>
      </c>
      <c r="J764" t="s">
        <v>98</v>
      </c>
      <c r="K764" t="s">
        <v>51</v>
      </c>
      <c r="L764">
        <v>88</v>
      </c>
      <c r="M764" t="s">
        <v>52</v>
      </c>
      <c r="N764" t="s">
        <v>92</v>
      </c>
      <c r="O764">
        <v>6</v>
      </c>
      <c r="P764">
        <v>1055</v>
      </c>
      <c r="Q764">
        <v>1</v>
      </c>
      <c r="R764">
        <v>1</v>
      </c>
      <c r="S764">
        <v>999</v>
      </c>
      <c r="T764" t="s">
        <v>123</v>
      </c>
      <c r="U764">
        <v>3</v>
      </c>
      <c r="V764">
        <v>0</v>
      </c>
      <c r="W764">
        <v>3.9</v>
      </c>
      <c r="X764">
        <v>0</v>
      </c>
      <c r="Y764" t="s">
        <v>1325</v>
      </c>
      <c r="Z764" t="s">
        <v>1259</v>
      </c>
      <c r="AA764" t="s">
        <v>47</v>
      </c>
      <c r="AB764" t="s">
        <v>1326</v>
      </c>
      <c r="AC764">
        <v>41</v>
      </c>
      <c r="AD764">
        <v>12990</v>
      </c>
      <c r="AE764" t="s">
        <v>1842</v>
      </c>
      <c r="AF764" t="s">
        <v>1843</v>
      </c>
      <c r="AG764">
        <v>13120</v>
      </c>
      <c r="AH764">
        <v>130</v>
      </c>
      <c r="AI764">
        <v>-1120</v>
      </c>
      <c r="AJ764">
        <f t="shared" si="60"/>
        <v>9.9085365853658538E-3</v>
      </c>
      <c r="AK764">
        <f t="shared" si="56"/>
        <v>0</v>
      </c>
      <c r="AL764">
        <f t="shared" si="57"/>
        <v>0</v>
      </c>
      <c r="AM764">
        <f t="shared" si="58"/>
        <v>0</v>
      </c>
      <c r="AN764">
        <f t="shared" si="59"/>
        <v>0</v>
      </c>
    </row>
    <row r="765" spans="1:40" x14ac:dyDescent="0.35">
      <c r="A765" t="s">
        <v>35</v>
      </c>
      <c r="B765" t="s">
        <v>349</v>
      </c>
      <c r="C765" t="s">
        <v>37</v>
      </c>
      <c r="D765">
        <v>2020</v>
      </c>
      <c r="E765" t="s">
        <v>1162</v>
      </c>
      <c r="F765" t="s">
        <v>1258</v>
      </c>
      <c r="G765">
        <v>3</v>
      </c>
      <c r="H765">
        <v>4</v>
      </c>
      <c r="I765" t="s">
        <v>185</v>
      </c>
      <c r="J765" t="s">
        <v>98</v>
      </c>
      <c r="K765" t="s">
        <v>51</v>
      </c>
      <c r="L765">
        <v>88</v>
      </c>
      <c r="M765" t="s">
        <v>67</v>
      </c>
      <c r="N765" t="s">
        <v>44</v>
      </c>
      <c r="O765">
        <v>6</v>
      </c>
      <c r="P765">
        <v>1055</v>
      </c>
      <c r="Q765">
        <v>1</v>
      </c>
      <c r="R765">
        <v>1</v>
      </c>
      <c r="S765">
        <v>999</v>
      </c>
      <c r="T765" t="s">
        <v>123</v>
      </c>
      <c r="U765">
        <v>3</v>
      </c>
      <c r="V765">
        <v>0</v>
      </c>
      <c r="W765">
        <v>3.9</v>
      </c>
      <c r="X765">
        <v>0</v>
      </c>
      <c r="Y765" t="s">
        <v>377</v>
      </c>
      <c r="Z765" t="s">
        <v>1259</v>
      </c>
      <c r="AA765" t="s">
        <v>1844</v>
      </c>
      <c r="AB765" t="s">
        <v>47</v>
      </c>
      <c r="AC765">
        <v>41</v>
      </c>
      <c r="AD765">
        <v>11590</v>
      </c>
      <c r="AE765" t="s">
        <v>1845</v>
      </c>
      <c r="AF765" t="s">
        <v>1475</v>
      </c>
      <c r="AG765">
        <v>13120</v>
      </c>
      <c r="AH765">
        <v>1530</v>
      </c>
      <c r="AI765">
        <v>280</v>
      </c>
      <c r="AJ765">
        <f t="shared" si="60"/>
        <v>0.11661585365853659</v>
      </c>
      <c r="AK765">
        <f t="shared" si="56"/>
        <v>0</v>
      </c>
      <c r="AL765">
        <f t="shared" si="57"/>
        <v>1</v>
      </c>
      <c r="AM765">
        <f t="shared" si="58"/>
        <v>1</v>
      </c>
      <c r="AN765">
        <f t="shared" si="59"/>
        <v>0</v>
      </c>
    </row>
    <row r="766" spans="1:40" x14ac:dyDescent="0.35">
      <c r="A766" t="s">
        <v>35</v>
      </c>
      <c r="B766" t="s">
        <v>349</v>
      </c>
      <c r="C766" t="s">
        <v>37</v>
      </c>
      <c r="D766">
        <v>2020</v>
      </c>
      <c r="E766" t="s">
        <v>1162</v>
      </c>
      <c r="F766" t="s">
        <v>1258</v>
      </c>
      <c r="G766">
        <v>3</v>
      </c>
      <c r="H766">
        <v>4</v>
      </c>
      <c r="I766" t="s">
        <v>185</v>
      </c>
      <c r="J766" t="s">
        <v>98</v>
      </c>
      <c r="K766" t="s">
        <v>66</v>
      </c>
      <c r="L766">
        <v>88</v>
      </c>
      <c r="M766" t="s">
        <v>67</v>
      </c>
      <c r="N766" t="s">
        <v>92</v>
      </c>
      <c r="O766">
        <v>6</v>
      </c>
      <c r="P766">
        <v>1055</v>
      </c>
      <c r="Q766">
        <v>1</v>
      </c>
      <c r="R766">
        <v>1</v>
      </c>
      <c r="S766">
        <v>999</v>
      </c>
      <c r="T766" t="s">
        <v>252</v>
      </c>
      <c r="U766">
        <v>3</v>
      </c>
      <c r="V766">
        <v>1</v>
      </c>
      <c r="W766">
        <v>3.9</v>
      </c>
      <c r="X766">
        <v>0</v>
      </c>
      <c r="Y766" t="s">
        <v>1491</v>
      </c>
      <c r="Z766" t="s">
        <v>1259</v>
      </c>
      <c r="AA766" t="s">
        <v>47</v>
      </c>
      <c r="AB766" t="s">
        <v>1846</v>
      </c>
      <c r="AC766">
        <v>41</v>
      </c>
      <c r="AD766">
        <v>12900</v>
      </c>
      <c r="AE766" t="s">
        <v>1847</v>
      </c>
      <c r="AF766" t="s">
        <v>1848</v>
      </c>
      <c r="AG766">
        <v>13120</v>
      </c>
      <c r="AH766">
        <v>220</v>
      </c>
      <c r="AI766">
        <v>-1030</v>
      </c>
      <c r="AJ766">
        <f t="shared" si="60"/>
        <v>1.676829268292683E-2</v>
      </c>
      <c r="AK766">
        <f t="shared" si="56"/>
        <v>0</v>
      </c>
      <c r="AL766">
        <f t="shared" si="57"/>
        <v>0</v>
      </c>
      <c r="AM766">
        <f t="shared" si="58"/>
        <v>0</v>
      </c>
      <c r="AN766">
        <f t="shared" si="59"/>
        <v>0</v>
      </c>
    </row>
    <row r="767" spans="1:40" x14ac:dyDescent="0.35">
      <c r="A767" t="s">
        <v>35</v>
      </c>
      <c r="B767" t="s">
        <v>349</v>
      </c>
      <c r="C767" t="s">
        <v>37</v>
      </c>
      <c r="D767">
        <v>2020</v>
      </c>
      <c r="E767" t="s">
        <v>1162</v>
      </c>
      <c r="F767" t="s">
        <v>1258</v>
      </c>
      <c r="G767">
        <v>3</v>
      </c>
      <c r="H767">
        <v>4</v>
      </c>
      <c r="I767" t="s">
        <v>185</v>
      </c>
      <c r="J767" t="s">
        <v>98</v>
      </c>
      <c r="K767" t="s">
        <v>71</v>
      </c>
      <c r="L767">
        <v>88</v>
      </c>
      <c r="M767" t="s">
        <v>67</v>
      </c>
      <c r="N767" t="s">
        <v>44</v>
      </c>
      <c r="O767">
        <v>6</v>
      </c>
      <c r="P767">
        <v>1055</v>
      </c>
      <c r="Q767">
        <v>1</v>
      </c>
      <c r="R767">
        <v>1</v>
      </c>
      <c r="S767">
        <v>999</v>
      </c>
      <c r="T767" t="s">
        <v>252</v>
      </c>
      <c r="U767">
        <v>3</v>
      </c>
      <c r="V767">
        <v>1</v>
      </c>
      <c r="W767">
        <v>3.9</v>
      </c>
      <c r="X767">
        <v>0</v>
      </c>
      <c r="Y767" t="s">
        <v>1491</v>
      </c>
      <c r="Z767" t="s">
        <v>1259</v>
      </c>
      <c r="AA767" t="s">
        <v>47</v>
      </c>
      <c r="AB767" t="s">
        <v>1846</v>
      </c>
      <c r="AC767">
        <v>41</v>
      </c>
      <c r="AD767">
        <v>12900</v>
      </c>
      <c r="AE767" t="s">
        <v>1849</v>
      </c>
      <c r="AF767" t="s">
        <v>1850</v>
      </c>
      <c r="AG767">
        <v>13120</v>
      </c>
      <c r="AH767">
        <v>220</v>
      </c>
      <c r="AI767">
        <v>-1030</v>
      </c>
      <c r="AJ767">
        <f t="shared" si="60"/>
        <v>1.676829268292683E-2</v>
      </c>
      <c r="AK767">
        <f t="shared" si="56"/>
        <v>0</v>
      </c>
      <c r="AL767">
        <f t="shared" si="57"/>
        <v>0</v>
      </c>
      <c r="AM767">
        <f t="shared" si="58"/>
        <v>0</v>
      </c>
      <c r="AN767">
        <f t="shared" si="59"/>
        <v>0</v>
      </c>
    </row>
    <row r="768" spans="1:40" x14ac:dyDescent="0.35">
      <c r="A768" t="s">
        <v>35</v>
      </c>
      <c r="B768" t="s">
        <v>349</v>
      </c>
      <c r="C768" t="s">
        <v>37</v>
      </c>
      <c r="D768">
        <v>2020</v>
      </c>
      <c r="E768" t="s">
        <v>1162</v>
      </c>
      <c r="F768" t="s">
        <v>1258</v>
      </c>
      <c r="G768">
        <v>3</v>
      </c>
      <c r="H768">
        <v>4</v>
      </c>
      <c r="I768" t="s">
        <v>185</v>
      </c>
      <c r="J768" t="s">
        <v>98</v>
      </c>
      <c r="K768" t="s">
        <v>71</v>
      </c>
      <c r="L768">
        <v>88</v>
      </c>
      <c r="M768" t="s">
        <v>333</v>
      </c>
      <c r="N768" t="s">
        <v>44</v>
      </c>
      <c r="O768">
        <v>6</v>
      </c>
      <c r="P768">
        <v>1055</v>
      </c>
      <c r="Q768">
        <v>1</v>
      </c>
      <c r="R768">
        <v>1</v>
      </c>
      <c r="S768">
        <v>999</v>
      </c>
      <c r="T768" t="s">
        <v>252</v>
      </c>
      <c r="U768">
        <v>3</v>
      </c>
      <c r="V768">
        <v>1</v>
      </c>
      <c r="W768">
        <v>3.9</v>
      </c>
      <c r="X768">
        <v>0</v>
      </c>
      <c r="Y768" t="s">
        <v>1851</v>
      </c>
      <c r="Z768" t="s">
        <v>1259</v>
      </c>
      <c r="AA768" t="s">
        <v>47</v>
      </c>
      <c r="AB768" t="s">
        <v>346</v>
      </c>
      <c r="AC768">
        <v>41</v>
      </c>
      <c r="AD768">
        <v>13500</v>
      </c>
      <c r="AE768" t="s">
        <v>1852</v>
      </c>
      <c r="AF768" t="s">
        <v>1853</v>
      </c>
      <c r="AG768">
        <v>13120</v>
      </c>
      <c r="AH768">
        <v>-380</v>
      </c>
      <c r="AI768">
        <v>-1630</v>
      </c>
      <c r="AJ768">
        <f t="shared" si="60"/>
        <v>-2.8963414634146343E-2</v>
      </c>
      <c r="AK768">
        <f t="shared" si="56"/>
        <v>0</v>
      </c>
      <c r="AL768">
        <f t="shared" si="57"/>
        <v>0</v>
      </c>
      <c r="AM768">
        <f t="shared" si="58"/>
        <v>0</v>
      </c>
      <c r="AN768">
        <f t="shared" si="59"/>
        <v>0</v>
      </c>
    </row>
    <row r="769" spans="1:40" x14ac:dyDescent="0.35">
      <c r="A769" t="s">
        <v>35</v>
      </c>
      <c r="B769" t="s">
        <v>349</v>
      </c>
      <c r="C769" t="s">
        <v>37</v>
      </c>
      <c r="D769">
        <v>2020</v>
      </c>
      <c r="E769" t="s">
        <v>1162</v>
      </c>
      <c r="F769" t="s">
        <v>1258</v>
      </c>
      <c r="G769">
        <v>3</v>
      </c>
      <c r="H769">
        <v>4</v>
      </c>
      <c r="I769" t="s">
        <v>185</v>
      </c>
      <c r="J769" t="s">
        <v>98</v>
      </c>
      <c r="K769" t="s">
        <v>350</v>
      </c>
      <c r="L769">
        <v>88</v>
      </c>
      <c r="N769" t="s">
        <v>44</v>
      </c>
      <c r="O769">
        <v>6</v>
      </c>
      <c r="P769">
        <v>1055</v>
      </c>
      <c r="Q769">
        <v>0</v>
      </c>
      <c r="R769">
        <v>1</v>
      </c>
      <c r="S769">
        <v>999</v>
      </c>
      <c r="T769" t="s">
        <v>123</v>
      </c>
      <c r="U769">
        <v>3</v>
      </c>
      <c r="V769">
        <v>0</v>
      </c>
      <c r="W769">
        <v>3.9</v>
      </c>
      <c r="X769">
        <v>0</v>
      </c>
      <c r="Y769" t="s">
        <v>632</v>
      </c>
      <c r="Z769" t="s">
        <v>1259</v>
      </c>
      <c r="AA769" t="s">
        <v>1854</v>
      </c>
      <c r="AB769" t="s">
        <v>47</v>
      </c>
      <c r="AC769">
        <v>41</v>
      </c>
      <c r="AD769">
        <v>12990</v>
      </c>
      <c r="AE769" t="s">
        <v>1855</v>
      </c>
      <c r="AF769" t="s">
        <v>1475</v>
      </c>
      <c r="AG769">
        <v>13120</v>
      </c>
      <c r="AH769">
        <v>130</v>
      </c>
      <c r="AI769">
        <v>-1120</v>
      </c>
      <c r="AJ769">
        <f t="shared" si="60"/>
        <v>9.9085365853658538E-3</v>
      </c>
      <c r="AK769">
        <f t="shared" si="56"/>
        <v>0</v>
      </c>
      <c r="AL769">
        <f t="shared" si="57"/>
        <v>0</v>
      </c>
      <c r="AM769">
        <f t="shared" si="58"/>
        <v>0</v>
      </c>
      <c r="AN769">
        <f t="shared" si="59"/>
        <v>0</v>
      </c>
    </row>
    <row r="770" spans="1:40" x14ac:dyDescent="0.35">
      <c r="A770" t="s">
        <v>35</v>
      </c>
      <c r="B770" t="s">
        <v>349</v>
      </c>
      <c r="C770" t="s">
        <v>37</v>
      </c>
      <c r="D770">
        <v>2020</v>
      </c>
      <c r="E770" t="s">
        <v>1162</v>
      </c>
      <c r="F770" t="s">
        <v>1258</v>
      </c>
      <c r="G770">
        <v>3</v>
      </c>
      <c r="H770">
        <v>4</v>
      </c>
      <c r="I770" t="s">
        <v>185</v>
      </c>
      <c r="J770" t="s">
        <v>98</v>
      </c>
      <c r="K770" t="s">
        <v>51</v>
      </c>
      <c r="L770">
        <v>88</v>
      </c>
      <c r="M770" t="s">
        <v>52</v>
      </c>
      <c r="N770" t="s">
        <v>44</v>
      </c>
      <c r="O770">
        <v>6</v>
      </c>
      <c r="P770">
        <v>1055</v>
      </c>
      <c r="Q770">
        <v>1</v>
      </c>
      <c r="R770">
        <v>1</v>
      </c>
      <c r="S770">
        <v>999</v>
      </c>
      <c r="T770" t="s">
        <v>962</v>
      </c>
      <c r="U770">
        <v>3</v>
      </c>
      <c r="V770">
        <v>0</v>
      </c>
      <c r="W770">
        <v>3.9</v>
      </c>
      <c r="X770">
        <v>0</v>
      </c>
      <c r="Y770" t="s">
        <v>1262</v>
      </c>
      <c r="Z770" t="s">
        <v>1259</v>
      </c>
      <c r="AA770" t="s">
        <v>47</v>
      </c>
      <c r="AB770" t="s">
        <v>1263</v>
      </c>
      <c r="AC770">
        <v>41</v>
      </c>
      <c r="AD770">
        <v>12690</v>
      </c>
      <c r="AE770" t="s">
        <v>1856</v>
      </c>
      <c r="AF770" t="s">
        <v>1581</v>
      </c>
      <c r="AG770">
        <v>13120</v>
      </c>
      <c r="AH770">
        <v>430</v>
      </c>
      <c r="AI770">
        <v>-820</v>
      </c>
      <c r="AJ770">
        <f t="shared" si="60"/>
        <v>3.277439024390244E-2</v>
      </c>
      <c r="AK770">
        <f t="shared" si="56"/>
        <v>0</v>
      </c>
      <c r="AL770">
        <f t="shared" si="57"/>
        <v>0</v>
      </c>
      <c r="AM770">
        <f t="shared" si="58"/>
        <v>0</v>
      </c>
      <c r="AN770">
        <f t="shared" si="59"/>
        <v>0</v>
      </c>
    </row>
    <row r="771" spans="1:40" x14ac:dyDescent="0.35">
      <c r="A771" t="s">
        <v>35</v>
      </c>
      <c r="B771" t="s">
        <v>349</v>
      </c>
      <c r="C771" t="s">
        <v>37</v>
      </c>
      <c r="D771">
        <v>2020</v>
      </c>
      <c r="E771" t="s">
        <v>1162</v>
      </c>
      <c r="F771" t="s">
        <v>1258</v>
      </c>
      <c r="G771">
        <v>3</v>
      </c>
      <c r="H771">
        <v>4</v>
      </c>
      <c r="I771" t="s">
        <v>185</v>
      </c>
      <c r="J771" t="s">
        <v>98</v>
      </c>
      <c r="K771" t="s">
        <v>51</v>
      </c>
      <c r="L771">
        <v>88</v>
      </c>
      <c r="M771" t="s">
        <v>52</v>
      </c>
      <c r="N771" t="s">
        <v>92</v>
      </c>
      <c r="O771">
        <v>6</v>
      </c>
      <c r="P771">
        <v>1055</v>
      </c>
      <c r="Q771">
        <v>1</v>
      </c>
      <c r="R771">
        <v>1</v>
      </c>
      <c r="S771">
        <v>999</v>
      </c>
      <c r="T771" t="s">
        <v>962</v>
      </c>
      <c r="U771">
        <v>3</v>
      </c>
      <c r="V771">
        <v>0</v>
      </c>
      <c r="W771">
        <v>3.9</v>
      </c>
      <c r="X771">
        <v>0</v>
      </c>
      <c r="Y771" t="s">
        <v>1262</v>
      </c>
      <c r="Z771" t="s">
        <v>1259</v>
      </c>
      <c r="AA771" t="s">
        <v>47</v>
      </c>
      <c r="AB771" t="s">
        <v>1263</v>
      </c>
      <c r="AC771">
        <v>12</v>
      </c>
      <c r="AD771">
        <v>12690</v>
      </c>
      <c r="AE771" t="s">
        <v>1857</v>
      </c>
      <c r="AF771" t="s">
        <v>1581</v>
      </c>
      <c r="AG771">
        <v>13120</v>
      </c>
      <c r="AH771">
        <v>430</v>
      </c>
      <c r="AI771">
        <v>-820</v>
      </c>
      <c r="AJ771">
        <f t="shared" si="60"/>
        <v>3.277439024390244E-2</v>
      </c>
      <c r="AK771">
        <f t="shared" ref="AK771:AK834" si="61">+IF(AJ771&gt;0.35,1,0)</f>
        <v>0</v>
      </c>
      <c r="AL771">
        <f t="shared" ref="AL771:AL834" si="62">+IF(AJ771&gt;0.05,1,0)</f>
        <v>0</v>
      </c>
      <c r="AM771">
        <f t="shared" ref="AM771:AM834" si="63">+IF(AJ771&gt;0.1,1,0)</f>
        <v>0</v>
      </c>
      <c r="AN771">
        <f t="shared" ref="AN771:AN834" si="64">+IF(AJ771&gt;0.2,1,0)</f>
        <v>0</v>
      </c>
    </row>
    <row r="772" spans="1:40" x14ac:dyDescent="0.35">
      <c r="A772" t="s">
        <v>35</v>
      </c>
      <c r="B772" t="s">
        <v>349</v>
      </c>
      <c r="C772" t="s">
        <v>37</v>
      </c>
      <c r="D772">
        <v>2020</v>
      </c>
      <c r="E772" t="s">
        <v>1162</v>
      </c>
      <c r="F772" t="s">
        <v>1258</v>
      </c>
      <c r="G772">
        <v>3</v>
      </c>
      <c r="H772">
        <v>4</v>
      </c>
      <c r="I772" t="s">
        <v>185</v>
      </c>
      <c r="J772" t="s">
        <v>98</v>
      </c>
      <c r="K772" t="s">
        <v>350</v>
      </c>
      <c r="L772">
        <v>88</v>
      </c>
      <c r="M772" t="s">
        <v>67</v>
      </c>
      <c r="N772" t="s">
        <v>44</v>
      </c>
      <c r="O772">
        <v>6</v>
      </c>
      <c r="P772">
        <v>1055</v>
      </c>
      <c r="Q772">
        <v>1</v>
      </c>
      <c r="R772">
        <v>1</v>
      </c>
      <c r="S772">
        <v>999</v>
      </c>
      <c r="T772" t="s">
        <v>123</v>
      </c>
      <c r="U772">
        <v>3</v>
      </c>
      <c r="V772">
        <v>0</v>
      </c>
      <c r="W772">
        <v>3.9</v>
      </c>
      <c r="X772">
        <v>0</v>
      </c>
      <c r="Y772" t="s">
        <v>1817</v>
      </c>
      <c r="Z772" t="s">
        <v>1259</v>
      </c>
      <c r="AA772" t="s">
        <v>47</v>
      </c>
      <c r="AB772" t="s">
        <v>1818</v>
      </c>
      <c r="AC772">
        <v>12</v>
      </c>
      <c r="AD772">
        <v>13800</v>
      </c>
      <c r="AE772" t="s">
        <v>1858</v>
      </c>
      <c r="AF772" t="s">
        <v>1475</v>
      </c>
      <c r="AG772">
        <v>13120</v>
      </c>
      <c r="AH772">
        <v>-680</v>
      </c>
      <c r="AI772">
        <v>-1930</v>
      </c>
      <c r="AJ772">
        <f t="shared" si="60"/>
        <v>-5.1829268292682924E-2</v>
      </c>
      <c r="AK772">
        <f t="shared" si="61"/>
        <v>0</v>
      </c>
      <c r="AL772">
        <f t="shared" si="62"/>
        <v>0</v>
      </c>
      <c r="AM772">
        <f t="shared" si="63"/>
        <v>0</v>
      </c>
      <c r="AN772">
        <f t="shared" si="64"/>
        <v>0</v>
      </c>
    </row>
    <row r="773" spans="1:40" x14ac:dyDescent="0.35">
      <c r="A773" t="s">
        <v>35</v>
      </c>
      <c r="B773" t="s">
        <v>349</v>
      </c>
      <c r="C773" t="s">
        <v>37</v>
      </c>
      <c r="D773">
        <v>2020</v>
      </c>
      <c r="E773" t="s">
        <v>1162</v>
      </c>
      <c r="F773" t="s">
        <v>1258</v>
      </c>
      <c r="G773">
        <v>3</v>
      </c>
      <c r="H773">
        <v>4</v>
      </c>
      <c r="I773" t="s">
        <v>185</v>
      </c>
      <c r="J773" t="s">
        <v>98</v>
      </c>
      <c r="K773" t="s">
        <v>51</v>
      </c>
      <c r="L773">
        <v>88</v>
      </c>
      <c r="M773" t="s">
        <v>333</v>
      </c>
      <c r="N773" t="s">
        <v>92</v>
      </c>
      <c r="O773">
        <v>6</v>
      </c>
      <c r="P773">
        <v>1055</v>
      </c>
      <c r="Q773">
        <v>1</v>
      </c>
      <c r="R773">
        <v>1</v>
      </c>
      <c r="S773">
        <v>999</v>
      </c>
      <c r="T773" t="s">
        <v>123</v>
      </c>
      <c r="U773">
        <v>3</v>
      </c>
      <c r="V773">
        <v>1</v>
      </c>
      <c r="W773">
        <v>3.9</v>
      </c>
      <c r="X773">
        <v>0</v>
      </c>
      <c r="Y773" t="s">
        <v>1851</v>
      </c>
      <c r="Z773" t="s">
        <v>1259</v>
      </c>
      <c r="AA773" t="s">
        <v>47</v>
      </c>
      <c r="AB773" t="s">
        <v>346</v>
      </c>
      <c r="AC773">
        <v>12</v>
      </c>
      <c r="AD773">
        <v>13500</v>
      </c>
      <c r="AE773" t="s">
        <v>1859</v>
      </c>
      <c r="AF773" t="s">
        <v>1853</v>
      </c>
      <c r="AG773">
        <v>13120</v>
      </c>
      <c r="AH773">
        <v>-380</v>
      </c>
      <c r="AI773">
        <v>-1630</v>
      </c>
      <c r="AJ773">
        <f t="shared" si="60"/>
        <v>-2.8963414634146343E-2</v>
      </c>
      <c r="AK773">
        <f t="shared" si="61"/>
        <v>0</v>
      </c>
      <c r="AL773">
        <f t="shared" si="62"/>
        <v>0</v>
      </c>
      <c r="AM773">
        <f t="shared" si="63"/>
        <v>0</v>
      </c>
      <c r="AN773">
        <f t="shared" si="64"/>
        <v>0</v>
      </c>
    </row>
    <row r="774" spans="1:40" x14ac:dyDescent="0.35">
      <c r="A774" t="s">
        <v>35</v>
      </c>
      <c r="B774" t="s">
        <v>349</v>
      </c>
      <c r="C774" t="s">
        <v>37</v>
      </c>
      <c r="D774">
        <v>2020</v>
      </c>
      <c r="E774" t="s">
        <v>1162</v>
      </c>
      <c r="F774" t="s">
        <v>1258</v>
      </c>
      <c r="G774">
        <v>3</v>
      </c>
      <c r="H774">
        <v>4</v>
      </c>
      <c r="I774" t="s">
        <v>185</v>
      </c>
      <c r="J774" t="s">
        <v>98</v>
      </c>
      <c r="K774" t="s">
        <v>66</v>
      </c>
      <c r="L774">
        <v>88</v>
      </c>
      <c r="M774" t="s">
        <v>333</v>
      </c>
      <c r="N774" t="s">
        <v>92</v>
      </c>
      <c r="O774">
        <v>6</v>
      </c>
      <c r="P774">
        <v>1055</v>
      </c>
      <c r="Q774">
        <v>1</v>
      </c>
      <c r="R774">
        <v>1</v>
      </c>
      <c r="S774">
        <v>999</v>
      </c>
      <c r="T774" t="s">
        <v>123</v>
      </c>
      <c r="U774">
        <v>3</v>
      </c>
      <c r="V774">
        <v>1</v>
      </c>
      <c r="W774">
        <v>3.9</v>
      </c>
      <c r="X774">
        <v>0</v>
      </c>
      <c r="Y774" t="s">
        <v>1851</v>
      </c>
      <c r="Z774" t="s">
        <v>1259</v>
      </c>
      <c r="AA774" t="s">
        <v>47</v>
      </c>
      <c r="AB774" t="s">
        <v>346</v>
      </c>
      <c r="AC774">
        <v>12</v>
      </c>
      <c r="AD774">
        <v>13500</v>
      </c>
      <c r="AE774" t="s">
        <v>1860</v>
      </c>
      <c r="AF774" t="s">
        <v>1853</v>
      </c>
      <c r="AG774">
        <v>13120</v>
      </c>
      <c r="AH774">
        <v>-380</v>
      </c>
      <c r="AI774">
        <v>-1630</v>
      </c>
      <c r="AJ774">
        <f t="shared" si="60"/>
        <v>-2.8963414634146343E-2</v>
      </c>
      <c r="AK774">
        <f t="shared" si="61"/>
        <v>0</v>
      </c>
      <c r="AL774">
        <f t="shared" si="62"/>
        <v>0</v>
      </c>
      <c r="AM774">
        <f t="shared" si="63"/>
        <v>0</v>
      </c>
      <c r="AN774">
        <f t="shared" si="64"/>
        <v>0</v>
      </c>
    </row>
    <row r="775" spans="1:40" x14ac:dyDescent="0.35">
      <c r="A775" t="s">
        <v>35</v>
      </c>
      <c r="B775" t="s">
        <v>349</v>
      </c>
      <c r="C775" t="s">
        <v>37</v>
      </c>
      <c r="D775">
        <v>2020</v>
      </c>
      <c r="E775" t="s">
        <v>1162</v>
      </c>
      <c r="F775" t="s">
        <v>1258</v>
      </c>
      <c r="G775">
        <v>3</v>
      </c>
      <c r="H775">
        <v>4</v>
      </c>
      <c r="I775" t="s">
        <v>185</v>
      </c>
      <c r="J775" t="s">
        <v>98</v>
      </c>
      <c r="K775" t="s">
        <v>42</v>
      </c>
      <c r="L775">
        <v>88</v>
      </c>
      <c r="M775" t="s">
        <v>333</v>
      </c>
      <c r="N775" t="s">
        <v>92</v>
      </c>
      <c r="O775">
        <v>6</v>
      </c>
      <c r="P775">
        <v>1055</v>
      </c>
      <c r="Q775">
        <v>1</v>
      </c>
      <c r="R775">
        <v>1</v>
      </c>
      <c r="S775">
        <v>999</v>
      </c>
      <c r="T775" t="s">
        <v>123</v>
      </c>
      <c r="U775">
        <v>3</v>
      </c>
      <c r="V775">
        <v>1</v>
      </c>
      <c r="W775">
        <v>3.9</v>
      </c>
      <c r="X775">
        <v>0</v>
      </c>
      <c r="Y775" t="s">
        <v>1851</v>
      </c>
      <c r="Z775" t="s">
        <v>1259</v>
      </c>
      <c r="AA775" t="s">
        <v>47</v>
      </c>
      <c r="AB775" t="s">
        <v>346</v>
      </c>
      <c r="AC775">
        <v>12</v>
      </c>
      <c r="AD775">
        <v>13500</v>
      </c>
      <c r="AE775" t="s">
        <v>1861</v>
      </c>
      <c r="AF775" t="s">
        <v>1853</v>
      </c>
      <c r="AG775">
        <v>13120</v>
      </c>
      <c r="AH775">
        <v>-380</v>
      </c>
      <c r="AI775">
        <v>-1630</v>
      </c>
      <c r="AJ775">
        <f t="shared" si="60"/>
        <v>-2.8963414634146343E-2</v>
      </c>
      <c r="AK775">
        <f t="shared" si="61"/>
        <v>0</v>
      </c>
      <c r="AL775">
        <f t="shared" si="62"/>
        <v>0</v>
      </c>
      <c r="AM775">
        <f t="shared" si="63"/>
        <v>0</v>
      </c>
      <c r="AN775">
        <f t="shared" si="64"/>
        <v>0</v>
      </c>
    </row>
    <row r="776" spans="1:40" x14ac:dyDescent="0.35">
      <c r="A776" t="s">
        <v>35</v>
      </c>
      <c r="B776" t="s">
        <v>349</v>
      </c>
      <c r="C776" t="s">
        <v>37</v>
      </c>
      <c r="D776">
        <v>2020</v>
      </c>
      <c r="E776" t="s">
        <v>1162</v>
      </c>
      <c r="F776" t="s">
        <v>1258</v>
      </c>
      <c r="G776">
        <v>3</v>
      </c>
      <c r="H776">
        <v>4</v>
      </c>
      <c r="I776" t="s">
        <v>185</v>
      </c>
      <c r="J776" t="s">
        <v>98</v>
      </c>
      <c r="K776" t="s">
        <v>66</v>
      </c>
      <c r="L776">
        <v>88</v>
      </c>
      <c r="N776" t="s">
        <v>92</v>
      </c>
      <c r="O776">
        <v>6</v>
      </c>
      <c r="P776">
        <v>1055</v>
      </c>
      <c r="Q776">
        <v>1</v>
      </c>
      <c r="R776">
        <v>1</v>
      </c>
      <c r="S776">
        <v>999</v>
      </c>
      <c r="T776" t="s">
        <v>123</v>
      </c>
      <c r="U776">
        <v>3</v>
      </c>
      <c r="V776">
        <v>0</v>
      </c>
      <c r="W776">
        <v>3.9</v>
      </c>
      <c r="X776">
        <v>0</v>
      </c>
      <c r="Y776" t="s">
        <v>1862</v>
      </c>
      <c r="Z776" t="s">
        <v>1259</v>
      </c>
      <c r="AA776" t="s">
        <v>47</v>
      </c>
      <c r="AB776" t="s">
        <v>1863</v>
      </c>
      <c r="AC776">
        <v>2</v>
      </c>
      <c r="AD776">
        <v>13200</v>
      </c>
      <c r="AE776" t="s">
        <v>1864</v>
      </c>
      <c r="AF776" t="s">
        <v>1512</v>
      </c>
      <c r="AG776">
        <v>13120</v>
      </c>
      <c r="AH776">
        <v>-80</v>
      </c>
      <c r="AI776">
        <v>-1330</v>
      </c>
      <c r="AJ776">
        <f t="shared" si="60"/>
        <v>-6.0975609756097563E-3</v>
      </c>
      <c r="AK776">
        <f t="shared" si="61"/>
        <v>0</v>
      </c>
      <c r="AL776">
        <f t="shared" si="62"/>
        <v>0</v>
      </c>
      <c r="AM776">
        <f t="shared" si="63"/>
        <v>0</v>
      </c>
      <c r="AN776">
        <f t="shared" si="64"/>
        <v>0</v>
      </c>
    </row>
    <row r="777" spans="1:40" x14ac:dyDescent="0.35">
      <c r="A777" t="s">
        <v>35</v>
      </c>
      <c r="B777" t="s">
        <v>349</v>
      </c>
      <c r="C777" t="s">
        <v>37</v>
      </c>
      <c r="D777">
        <v>2020</v>
      </c>
      <c r="E777" t="s">
        <v>1162</v>
      </c>
      <c r="F777" t="s">
        <v>1258</v>
      </c>
      <c r="G777">
        <v>3</v>
      </c>
      <c r="H777">
        <v>4</v>
      </c>
      <c r="I777" t="s">
        <v>185</v>
      </c>
      <c r="J777" t="s">
        <v>98</v>
      </c>
      <c r="K777" t="s">
        <v>350</v>
      </c>
      <c r="L777">
        <v>88</v>
      </c>
      <c r="M777" t="s">
        <v>138</v>
      </c>
      <c r="N777" t="s">
        <v>44</v>
      </c>
      <c r="O777">
        <v>6</v>
      </c>
      <c r="P777">
        <v>1055</v>
      </c>
      <c r="Q777">
        <v>1</v>
      </c>
      <c r="R777">
        <v>1</v>
      </c>
      <c r="S777">
        <v>999</v>
      </c>
      <c r="T777" t="s">
        <v>123</v>
      </c>
      <c r="U777">
        <v>3</v>
      </c>
      <c r="V777">
        <v>0</v>
      </c>
      <c r="W777">
        <v>3.9</v>
      </c>
      <c r="X777">
        <v>0</v>
      </c>
      <c r="Y777" t="s">
        <v>1862</v>
      </c>
      <c r="Z777" t="s">
        <v>1259</v>
      </c>
      <c r="AA777" t="s">
        <v>47</v>
      </c>
      <c r="AB777" t="s">
        <v>1863</v>
      </c>
      <c r="AC777">
        <v>2</v>
      </c>
      <c r="AD777">
        <v>13100</v>
      </c>
      <c r="AE777" t="s">
        <v>1865</v>
      </c>
      <c r="AF777" t="s">
        <v>1475</v>
      </c>
      <c r="AG777">
        <v>13120</v>
      </c>
      <c r="AH777">
        <v>20</v>
      </c>
      <c r="AI777">
        <v>-1230</v>
      </c>
      <c r="AJ777">
        <f t="shared" si="60"/>
        <v>1.5243902439024391E-3</v>
      </c>
      <c r="AK777">
        <f t="shared" si="61"/>
        <v>0</v>
      </c>
      <c r="AL777">
        <f t="shared" si="62"/>
        <v>0</v>
      </c>
      <c r="AM777">
        <f t="shared" si="63"/>
        <v>0</v>
      </c>
      <c r="AN777">
        <f t="shared" si="64"/>
        <v>0</v>
      </c>
    </row>
    <row r="778" spans="1:40" x14ac:dyDescent="0.35">
      <c r="A778" t="s">
        <v>35</v>
      </c>
      <c r="B778" t="s">
        <v>349</v>
      </c>
      <c r="C778" t="s">
        <v>37</v>
      </c>
      <c r="D778">
        <v>2020</v>
      </c>
      <c r="E778" t="s">
        <v>1162</v>
      </c>
      <c r="F778" t="s">
        <v>1258</v>
      </c>
      <c r="G778">
        <v>3</v>
      </c>
      <c r="H778">
        <v>4</v>
      </c>
      <c r="I778" t="s">
        <v>185</v>
      </c>
      <c r="J778" t="s">
        <v>98</v>
      </c>
      <c r="K778" t="s">
        <v>51</v>
      </c>
      <c r="L778">
        <v>88</v>
      </c>
      <c r="M778" t="s">
        <v>67</v>
      </c>
      <c r="N778" t="s">
        <v>44</v>
      </c>
      <c r="O778">
        <v>6</v>
      </c>
      <c r="P778">
        <v>1055</v>
      </c>
      <c r="Q778">
        <v>1</v>
      </c>
      <c r="R778">
        <v>1</v>
      </c>
      <c r="S778">
        <v>999</v>
      </c>
      <c r="T778" t="s">
        <v>123</v>
      </c>
      <c r="U778">
        <v>3</v>
      </c>
      <c r="V778">
        <v>0</v>
      </c>
      <c r="W778">
        <v>3.9</v>
      </c>
      <c r="X778">
        <v>0</v>
      </c>
      <c r="Y778" t="s">
        <v>377</v>
      </c>
      <c r="Z778" t="s">
        <v>1259</v>
      </c>
      <c r="AA778" t="s">
        <v>47</v>
      </c>
      <c r="AB778" t="s">
        <v>378</v>
      </c>
      <c r="AC778">
        <v>12</v>
      </c>
      <c r="AD778">
        <v>12590</v>
      </c>
      <c r="AE778" t="s">
        <v>1866</v>
      </c>
      <c r="AF778" t="s">
        <v>1475</v>
      </c>
      <c r="AG778">
        <v>13120</v>
      </c>
      <c r="AH778">
        <v>530</v>
      </c>
      <c r="AI778">
        <v>-720</v>
      </c>
      <c r="AJ778">
        <f t="shared" si="60"/>
        <v>4.0396341463414635E-2</v>
      </c>
      <c r="AK778">
        <f t="shared" si="61"/>
        <v>0</v>
      </c>
      <c r="AL778">
        <f t="shared" si="62"/>
        <v>0</v>
      </c>
      <c r="AM778">
        <f t="shared" si="63"/>
        <v>0</v>
      </c>
      <c r="AN778">
        <f t="shared" si="64"/>
        <v>0</v>
      </c>
    </row>
    <row r="779" spans="1:40" x14ac:dyDescent="0.35">
      <c r="A779" t="s">
        <v>35</v>
      </c>
      <c r="B779" t="s">
        <v>349</v>
      </c>
      <c r="C779" t="s">
        <v>37</v>
      </c>
      <c r="D779">
        <v>2020</v>
      </c>
      <c r="E779" t="s">
        <v>1162</v>
      </c>
      <c r="F779" t="s">
        <v>1258</v>
      </c>
      <c r="G779">
        <v>3</v>
      </c>
      <c r="H779">
        <v>4</v>
      </c>
      <c r="I779" t="s">
        <v>185</v>
      </c>
      <c r="J779" t="s">
        <v>98</v>
      </c>
      <c r="K779" t="s">
        <v>51</v>
      </c>
      <c r="L779">
        <v>88</v>
      </c>
      <c r="M779" t="s">
        <v>52</v>
      </c>
      <c r="N779" t="s">
        <v>92</v>
      </c>
      <c r="O779">
        <v>6</v>
      </c>
      <c r="P779">
        <v>1055</v>
      </c>
      <c r="Q779">
        <v>1</v>
      </c>
      <c r="R779">
        <v>1</v>
      </c>
      <c r="S779">
        <v>999</v>
      </c>
      <c r="T779" t="s">
        <v>962</v>
      </c>
      <c r="U779">
        <v>3</v>
      </c>
      <c r="V779">
        <v>0</v>
      </c>
      <c r="W779">
        <v>3.9</v>
      </c>
      <c r="X779">
        <v>0</v>
      </c>
      <c r="Y779" t="s">
        <v>1262</v>
      </c>
      <c r="Z779" t="s">
        <v>1259</v>
      </c>
      <c r="AA779" t="s">
        <v>47</v>
      </c>
      <c r="AB779" t="s">
        <v>1263</v>
      </c>
      <c r="AC779">
        <v>12</v>
      </c>
      <c r="AD779">
        <v>12350</v>
      </c>
      <c r="AE779" t="s">
        <v>1867</v>
      </c>
      <c r="AF779" t="s">
        <v>1868</v>
      </c>
      <c r="AG779">
        <v>13120</v>
      </c>
      <c r="AH779">
        <v>770</v>
      </c>
      <c r="AI779">
        <v>-480</v>
      </c>
      <c r="AJ779">
        <f t="shared" si="60"/>
        <v>5.8689024390243899E-2</v>
      </c>
      <c r="AK779">
        <f t="shared" si="61"/>
        <v>0</v>
      </c>
      <c r="AL779">
        <f t="shared" si="62"/>
        <v>1</v>
      </c>
      <c r="AM779">
        <f t="shared" si="63"/>
        <v>0</v>
      </c>
      <c r="AN779">
        <f t="shared" si="64"/>
        <v>0</v>
      </c>
    </row>
    <row r="780" spans="1:40" x14ac:dyDescent="0.35">
      <c r="A780" t="s">
        <v>35</v>
      </c>
      <c r="B780" t="s">
        <v>349</v>
      </c>
      <c r="C780" t="s">
        <v>37</v>
      </c>
      <c r="D780">
        <v>2020</v>
      </c>
      <c r="E780" t="s">
        <v>1162</v>
      </c>
      <c r="F780" t="s">
        <v>1258</v>
      </c>
      <c r="G780">
        <v>3</v>
      </c>
      <c r="H780">
        <v>4</v>
      </c>
      <c r="I780" t="s">
        <v>185</v>
      </c>
      <c r="J780" t="s">
        <v>98</v>
      </c>
      <c r="K780" t="s">
        <v>66</v>
      </c>
      <c r="L780">
        <v>88</v>
      </c>
      <c r="M780" t="s">
        <v>52</v>
      </c>
      <c r="N780" t="s">
        <v>92</v>
      </c>
      <c r="O780">
        <v>6</v>
      </c>
      <c r="P780">
        <v>1055</v>
      </c>
      <c r="Q780">
        <v>1</v>
      </c>
      <c r="R780">
        <v>1</v>
      </c>
      <c r="S780">
        <v>999</v>
      </c>
      <c r="T780" t="s">
        <v>252</v>
      </c>
      <c r="U780">
        <v>3</v>
      </c>
      <c r="V780">
        <v>0</v>
      </c>
      <c r="W780">
        <v>3.9</v>
      </c>
      <c r="X780">
        <v>0</v>
      </c>
      <c r="Y780" t="s">
        <v>1311</v>
      </c>
      <c r="Z780" t="s">
        <v>1259</v>
      </c>
      <c r="AA780" t="s">
        <v>47</v>
      </c>
      <c r="AB780" t="s">
        <v>1312</v>
      </c>
      <c r="AC780">
        <v>12</v>
      </c>
      <c r="AD780">
        <v>14990</v>
      </c>
      <c r="AE780" t="s">
        <v>1869</v>
      </c>
      <c r="AF780" t="s">
        <v>1870</v>
      </c>
      <c r="AG780">
        <v>13120</v>
      </c>
      <c r="AH780">
        <v>-1870</v>
      </c>
      <c r="AI780">
        <v>-3120</v>
      </c>
      <c r="AJ780">
        <f t="shared" si="60"/>
        <v>-0.14253048780487804</v>
      </c>
      <c r="AK780">
        <f t="shared" si="61"/>
        <v>0</v>
      </c>
      <c r="AL780">
        <f t="shared" si="62"/>
        <v>0</v>
      </c>
      <c r="AM780">
        <f t="shared" si="63"/>
        <v>0</v>
      </c>
      <c r="AN780">
        <f t="shared" si="64"/>
        <v>0</v>
      </c>
    </row>
    <row r="781" spans="1:40" x14ac:dyDescent="0.35">
      <c r="A781" t="s">
        <v>35</v>
      </c>
      <c r="B781" t="s">
        <v>349</v>
      </c>
      <c r="C781" t="s">
        <v>37</v>
      </c>
      <c r="D781">
        <v>2020</v>
      </c>
      <c r="E781" t="s">
        <v>1162</v>
      </c>
      <c r="F781" t="s">
        <v>1258</v>
      </c>
      <c r="G781">
        <v>3</v>
      </c>
      <c r="H781">
        <v>4</v>
      </c>
      <c r="I781" t="s">
        <v>185</v>
      </c>
      <c r="J781" t="s">
        <v>98</v>
      </c>
      <c r="K781" t="s">
        <v>71</v>
      </c>
      <c r="L781">
        <v>88</v>
      </c>
      <c r="M781" t="s">
        <v>147</v>
      </c>
      <c r="N781" t="s">
        <v>44</v>
      </c>
      <c r="O781">
        <v>6</v>
      </c>
      <c r="P781">
        <v>1055</v>
      </c>
      <c r="Q781">
        <v>1</v>
      </c>
      <c r="R781">
        <v>1</v>
      </c>
      <c r="S781">
        <v>999</v>
      </c>
      <c r="T781" t="s">
        <v>123</v>
      </c>
      <c r="U781">
        <v>3</v>
      </c>
      <c r="V781">
        <v>0</v>
      </c>
      <c r="W781">
        <v>3.9</v>
      </c>
      <c r="X781">
        <v>0</v>
      </c>
      <c r="Y781" t="s">
        <v>1871</v>
      </c>
      <c r="Z781" t="s">
        <v>1259</v>
      </c>
      <c r="AA781" t="s">
        <v>1872</v>
      </c>
      <c r="AB781" t="s">
        <v>47</v>
      </c>
      <c r="AC781">
        <v>12</v>
      </c>
      <c r="AD781">
        <v>13950</v>
      </c>
      <c r="AE781" t="s">
        <v>1873</v>
      </c>
      <c r="AF781" t="s">
        <v>1874</v>
      </c>
      <c r="AG781">
        <v>13120</v>
      </c>
      <c r="AH781">
        <v>-830</v>
      </c>
      <c r="AI781">
        <v>-2080</v>
      </c>
      <c r="AJ781">
        <f t="shared" si="60"/>
        <v>-6.326219512195122E-2</v>
      </c>
      <c r="AK781">
        <f t="shared" si="61"/>
        <v>0</v>
      </c>
      <c r="AL781">
        <f t="shared" si="62"/>
        <v>0</v>
      </c>
      <c r="AM781">
        <f t="shared" si="63"/>
        <v>0</v>
      </c>
      <c r="AN781">
        <f t="shared" si="64"/>
        <v>0</v>
      </c>
    </row>
    <row r="782" spans="1:40" x14ac:dyDescent="0.35">
      <c r="A782" t="s">
        <v>35</v>
      </c>
      <c r="B782" t="s">
        <v>349</v>
      </c>
      <c r="C782" t="s">
        <v>37</v>
      </c>
      <c r="D782">
        <v>2020</v>
      </c>
      <c r="E782" t="s">
        <v>1162</v>
      </c>
      <c r="F782" t="s">
        <v>1258</v>
      </c>
      <c r="G782">
        <v>3</v>
      </c>
      <c r="H782">
        <v>4</v>
      </c>
      <c r="I782" t="s">
        <v>185</v>
      </c>
      <c r="J782" t="s">
        <v>98</v>
      </c>
      <c r="K782" t="s">
        <v>71</v>
      </c>
      <c r="L782">
        <v>88</v>
      </c>
      <c r="O782">
        <v>6</v>
      </c>
      <c r="Q782">
        <v>1</v>
      </c>
      <c r="R782">
        <v>0</v>
      </c>
      <c r="S782">
        <v>999</v>
      </c>
      <c r="T782" t="s">
        <v>123</v>
      </c>
      <c r="V782">
        <v>0</v>
      </c>
      <c r="W782">
        <v>3.9</v>
      </c>
      <c r="X782">
        <v>0</v>
      </c>
      <c r="Y782" t="s">
        <v>1202</v>
      </c>
      <c r="Z782" t="s">
        <v>1259</v>
      </c>
      <c r="AA782" t="s">
        <v>47</v>
      </c>
      <c r="AB782" t="s">
        <v>1203</v>
      </c>
      <c r="AC782">
        <v>12</v>
      </c>
      <c r="AD782">
        <v>13700</v>
      </c>
      <c r="AE782" t="s">
        <v>1875</v>
      </c>
      <c r="AF782" t="s">
        <v>1876</v>
      </c>
      <c r="AG782">
        <v>13120</v>
      </c>
      <c r="AH782">
        <v>-580</v>
      </c>
      <c r="AI782">
        <v>-1830</v>
      </c>
      <c r="AJ782">
        <f t="shared" si="60"/>
        <v>-4.4207317073170729E-2</v>
      </c>
      <c r="AK782">
        <f t="shared" si="61"/>
        <v>0</v>
      </c>
      <c r="AL782">
        <f t="shared" si="62"/>
        <v>0</v>
      </c>
      <c r="AM782">
        <f t="shared" si="63"/>
        <v>0</v>
      </c>
      <c r="AN782">
        <f t="shared" si="64"/>
        <v>0</v>
      </c>
    </row>
    <row r="783" spans="1:40" x14ac:dyDescent="0.35">
      <c r="A783" t="s">
        <v>35</v>
      </c>
      <c r="B783" t="s">
        <v>349</v>
      </c>
      <c r="C783" t="s">
        <v>37</v>
      </c>
      <c r="D783">
        <v>2020</v>
      </c>
      <c r="E783" t="s">
        <v>1162</v>
      </c>
      <c r="F783" t="s">
        <v>1258</v>
      </c>
      <c r="G783">
        <v>3</v>
      </c>
      <c r="H783">
        <v>4</v>
      </c>
      <c r="I783" t="s">
        <v>185</v>
      </c>
      <c r="J783" t="s">
        <v>98</v>
      </c>
      <c r="K783" t="s">
        <v>42</v>
      </c>
      <c r="L783">
        <v>88</v>
      </c>
      <c r="O783">
        <v>6</v>
      </c>
      <c r="Q783">
        <v>1</v>
      </c>
      <c r="R783">
        <v>0</v>
      </c>
      <c r="S783">
        <v>999</v>
      </c>
      <c r="T783" t="s">
        <v>123</v>
      </c>
      <c r="V783">
        <v>0</v>
      </c>
      <c r="W783">
        <v>3.9</v>
      </c>
      <c r="X783">
        <v>0</v>
      </c>
      <c r="Y783" t="s">
        <v>1202</v>
      </c>
      <c r="Z783" t="s">
        <v>1259</v>
      </c>
      <c r="AA783" t="s">
        <v>47</v>
      </c>
      <c r="AB783" t="s">
        <v>1203</v>
      </c>
      <c r="AC783">
        <v>12</v>
      </c>
      <c r="AD783">
        <v>13700</v>
      </c>
      <c r="AE783" t="s">
        <v>1877</v>
      </c>
      <c r="AF783" t="s">
        <v>1878</v>
      </c>
      <c r="AG783">
        <v>13120</v>
      </c>
      <c r="AH783">
        <v>-580</v>
      </c>
      <c r="AI783">
        <v>-1830</v>
      </c>
      <c r="AJ783">
        <f t="shared" si="60"/>
        <v>-4.4207317073170729E-2</v>
      </c>
      <c r="AK783">
        <f t="shared" si="61"/>
        <v>0</v>
      </c>
      <c r="AL783">
        <f t="shared" si="62"/>
        <v>0</v>
      </c>
      <c r="AM783">
        <f t="shared" si="63"/>
        <v>0</v>
      </c>
      <c r="AN783">
        <f t="shared" si="64"/>
        <v>0</v>
      </c>
    </row>
    <row r="784" spans="1:40" x14ac:dyDescent="0.35">
      <c r="A784" t="s">
        <v>35</v>
      </c>
      <c r="B784" t="s">
        <v>349</v>
      </c>
      <c r="C784" t="s">
        <v>37</v>
      </c>
      <c r="D784">
        <v>2020</v>
      </c>
      <c r="E784" t="s">
        <v>1162</v>
      </c>
      <c r="F784" t="s">
        <v>1258</v>
      </c>
      <c r="G784">
        <v>3</v>
      </c>
      <c r="H784">
        <v>4</v>
      </c>
      <c r="I784" t="s">
        <v>185</v>
      </c>
      <c r="J784" t="s">
        <v>98</v>
      </c>
      <c r="K784" t="s">
        <v>1052</v>
      </c>
      <c r="L784">
        <v>88</v>
      </c>
      <c r="M784" t="s">
        <v>67</v>
      </c>
      <c r="N784" t="s">
        <v>92</v>
      </c>
      <c r="O784">
        <v>6</v>
      </c>
      <c r="P784">
        <v>1055</v>
      </c>
      <c r="Q784">
        <v>1</v>
      </c>
      <c r="R784">
        <v>1</v>
      </c>
      <c r="S784">
        <v>999</v>
      </c>
      <c r="T784" t="s">
        <v>252</v>
      </c>
      <c r="U784">
        <v>3</v>
      </c>
      <c r="V784">
        <v>1</v>
      </c>
      <c r="W784">
        <v>3.9</v>
      </c>
      <c r="X784">
        <v>0</v>
      </c>
      <c r="Y784" t="s">
        <v>1619</v>
      </c>
      <c r="Z784" t="s">
        <v>1259</v>
      </c>
      <c r="AA784" t="s">
        <v>47</v>
      </c>
      <c r="AB784" t="s">
        <v>1620</v>
      </c>
      <c r="AC784">
        <v>12</v>
      </c>
      <c r="AD784">
        <v>15490</v>
      </c>
      <c r="AE784" t="s">
        <v>1879</v>
      </c>
      <c r="AF784" t="s">
        <v>1551</v>
      </c>
      <c r="AG784">
        <v>13120</v>
      </c>
      <c r="AH784">
        <v>-2370</v>
      </c>
      <c r="AI784">
        <v>-3620</v>
      </c>
      <c r="AJ784">
        <f t="shared" si="60"/>
        <v>-0.18064024390243902</v>
      </c>
      <c r="AK784">
        <f t="shared" si="61"/>
        <v>0</v>
      </c>
      <c r="AL784">
        <f t="shared" si="62"/>
        <v>0</v>
      </c>
      <c r="AM784">
        <f t="shared" si="63"/>
        <v>0</v>
      </c>
      <c r="AN784">
        <f t="shared" si="64"/>
        <v>0</v>
      </c>
    </row>
    <row r="785" spans="1:40" x14ac:dyDescent="0.35">
      <c r="A785" t="s">
        <v>35</v>
      </c>
      <c r="B785" t="s">
        <v>349</v>
      </c>
      <c r="C785" t="s">
        <v>37</v>
      </c>
      <c r="D785">
        <v>2020</v>
      </c>
      <c r="E785" t="s">
        <v>1162</v>
      </c>
      <c r="F785" t="s">
        <v>1258</v>
      </c>
      <c r="G785">
        <v>3</v>
      </c>
      <c r="H785">
        <v>4</v>
      </c>
      <c r="I785" t="s">
        <v>185</v>
      </c>
      <c r="J785" t="s">
        <v>98</v>
      </c>
      <c r="K785" t="s">
        <v>1052</v>
      </c>
      <c r="L785">
        <v>88</v>
      </c>
      <c r="M785" t="s">
        <v>147</v>
      </c>
      <c r="N785" t="s">
        <v>44</v>
      </c>
      <c r="O785">
        <v>6</v>
      </c>
      <c r="P785">
        <v>1055</v>
      </c>
      <c r="Q785">
        <v>1</v>
      </c>
      <c r="R785">
        <v>1</v>
      </c>
      <c r="S785">
        <v>999</v>
      </c>
      <c r="T785" t="s">
        <v>252</v>
      </c>
      <c r="U785">
        <v>3</v>
      </c>
      <c r="V785">
        <v>0</v>
      </c>
      <c r="W785">
        <v>3.9</v>
      </c>
      <c r="X785">
        <v>0</v>
      </c>
      <c r="Y785" t="s">
        <v>1311</v>
      </c>
      <c r="Z785" t="s">
        <v>1259</v>
      </c>
      <c r="AA785" t="s">
        <v>47</v>
      </c>
      <c r="AB785" t="s">
        <v>1312</v>
      </c>
      <c r="AC785">
        <v>12</v>
      </c>
      <c r="AD785">
        <v>13490</v>
      </c>
      <c r="AE785" t="s">
        <v>1880</v>
      </c>
      <c r="AF785" t="s">
        <v>1881</v>
      </c>
      <c r="AG785">
        <v>13120</v>
      </c>
      <c r="AH785">
        <v>-370</v>
      </c>
      <c r="AI785">
        <v>-1620</v>
      </c>
      <c r="AJ785">
        <f t="shared" si="60"/>
        <v>-2.8201219512195123E-2</v>
      </c>
      <c r="AK785">
        <f t="shared" si="61"/>
        <v>0</v>
      </c>
      <c r="AL785">
        <f t="shared" si="62"/>
        <v>0</v>
      </c>
      <c r="AM785">
        <f t="shared" si="63"/>
        <v>0</v>
      </c>
      <c r="AN785">
        <f t="shared" si="64"/>
        <v>0</v>
      </c>
    </row>
    <row r="786" spans="1:40" x14ac:dyDescent="0.35">
      <c r="A786" t="s">
        <v>35</v>
      </c>
      <c r="B786" t="s">
        <v>349</v>
      </c>
      <c r="C786" t="s">
        <v>37</v>
      </c>
      <c r="D786">
        <v>2020</v>
      </c>
      <c r="E786" t="s">
        <v>1162</v>
      </c>
      <c r="F786" t="s">
        <v>1258</v>
      </c>
      <c r="G786">
        <v>3</v>
      </c>
      <c r="H786">
        <v>4</v>
      </c>
      <c r="I786" t="s">
        <v>185</v>
      </c>
      <c r="J786" t="s">
        <v>98</v>
      </c>
      <c r="K786" t="s">
        <v>350</v>
      </c>
      <c r="L786">
        <v>88</v>
      </c>
      <c r="N786" t="s">
        <v>44</v>
      </c>
      <c r="O786">
        <v>6</v>
      </c>
      <c r="P786">
        <v>1055</v>
      </c>
      <c r="Q786">
        <v>0</v>
      </c>
      <c r="R786">
        <v>1</v>
      </c>
      <c r="S786">
        <v>999</v>
      </c>
      <c r="T786" t="s">
        <v>123</v>
      </c>
      <c r="U786">
        <v>3</v>
      </c>
      <c r="V786">
        <v>0</v>
      </c>
      <c r="W786">
        <v>3.9</v>
      </c>
      <c r="X786">
        <v>0</v>
      </c>
      <c r="Y786" t="s">
        <v>632</v>
      </c>
      <c r="Z786" t="s">
        <v>1259</v>
      </c>
      <c r="AA786" t="s">
        <v>47</v>
      </c>
      <c r="AB786" t="s">
        <v>633</v>
      </c>
      <c r="AC786">
        <v>12</v>
      </c>
      <c r="AD786">
        <v>12990</v>
      </c>
      <c r="AE786" t="s">
        <v>1882</v>
      </c>
      <c r="AF786" t="s">
        <v>1475</v>
      </c>
      <c r="AG786">
        <v>13120</v>
      </c>
      <c r="AH786">
        <v>130</v>
      </c>
      <c r="AI786">
        <v>-1120</v>
      </c>
      <c r="AJ786">
        <f t="shared" si="60"/>
        <v>9.9085365853658538E-3</v>
      </c>
      <c r="AK786">
        <f t="shared" si="61"/>
        <v>0</v>
      </c>
      <c r="AL786">
        <f t="shared" si="62"/>
        <v>0</v>
      </c>
      <c r="AM786">
        <f t="shared" si="63"/>
        <v>0</v>
      </c>
      <c r="AN786">
        <f t="shared" si="64"/>
        <v>0</v>
      </c>
    </row>
    <row r="787" spans="1:40" x14ac:dyDescent="0.35">
      <c r="A787" t="s">
        <v>35</v>
      </c>
      <c r="B787" t="s">
        <v>349</v>
      </c>
      <c r="C787" t="s">
        <v>37</v>
      </c>
      <c r="D787">
        <v>2020</v>
      </c>
      <c r="E787" t="s">
        <v>1162</v>
      </c>
      <c r="F787" t="s">
        <v>1258</v>
      </c>
      <c r="G787">
        <v>3</v>
      </c>
      <c r="H787">
        <v>4</v>
      </c>
      <c r="I787" t="s">
        <v>185</v>
      </c>
      <c r="J787" t="s">
        <v>98</v>
      </c>
      <c r="K787" t="s">
        <v>66</v>
      </c>
      <c r="L787">
        <v>88</v>
      </c>
      <c r="N787" t="s">
        <v>92</v>
      </c>
      <c r="O787">
        <v>6</v>
      </c>
      <c r="P787">
        <v>1055</v>
      </c>
      <c r="Q787">
        <v>0</v>
      </c>
      <c r="R787">
        <v>1</v>
      </c>
      <c r="S787">
        <v>999</v>
      </c>
      <c r="T787" t="s">
        <v>123</v>
      </c>
      <c r="U787">
        <v>3</v>
      </c>
      <c r="V787">
        <v>0</v>
      </c>
      <c r="W787">
        <v>3.9</v>
      </c>
      <c r="X787">
        <v>0</v>
      </c>
      <c r="Y787" t="s">
        <v>632</v>
      </c>
      <c r="Z787" t="s">
        <v>1259</v>
      </c>
      <c r="AA787" t="s">
        <v>47</v>
      </c>
      <c r="AB787" t="s">
        <v>633</v>
      </c>
      <c r="AC787">
        <v>2</v>
      </c>
      <c r="AD787">
        <v>12990</v>
      </c>
      <c r="AE787" t="s">
        <v>1883</v>
      </c>
      <c r="AF787" t="s">
        <v>1475</v>
      </c>
      <c r="AG787">
        <v>13120</v>
      </c>
      <c r="AH787">
        <v>130</v>
      </c>
      <c r="AI787">
        <v>-1120</v>
      </c>
      <c r="AJ787">
        <f t="shared" si="60"/>
        <v>9.9085365853658538E-3</v>
      </c>
      <c r="AK787">
        <f t="shared" si="61"/>
        <v>0</v>
      </c>
      <c r="AL787">
        <f t="shared" si="62"/>
        <v>0</v>
      </c>
      <c r="AM787">
        <f t="shared" si="63"/>
        <v>0</v>
      </c>
      <c r="AN787">
        <f t="shared" si="64"/>
        <v>0</v>
      </c>
    </row>
    <row r="788" spans="1:40" x14ac:dyDescent="0.35">
      <c r="A788" t="s">
        <v>35</v>
      </c>
      <c r="B788" t="s">
        <v>349</v>
      </c>
      <c r="C788" t="s">
        <v>37</v>
      </c>
      <c r="D788">
        <v>2020</v>
      </c>
      <c r="E788" t="s">
        <v>1162</v>
      </c>
      <c r="F788" t="s">
        <v>1258</v>
      </c>
      <c r="G788">
        <v>3</v>
      </c>
      <c r="H788">
        <v>4</v>
      </c>
      <c r="I788" t="s">
        <v>185</v>
      </c>
      <c r="J788" t="s">
        <v>98</v>
      </c>
      <c r="K788" t="s">
        <v>66</v>
      </c>
      <c r="L788">
        <v>88</v>
      </c>
      <c r="M788" t="s">
        <v>333</v>
      </c>
      <c r="N788" t="s">
        <v>92</v>
      </c>
      <c r="O788">
        <v>6</v>
      </c>
      <c r="P788">
        <v>1055</v>
      </c>
      <c r="Q788">
        <v>1</v>
      </c>
      <c r="R788">
        <v>1</v>
      </c>
      <c r="S788">
        <v>999</v>
      </c>
      <c r="T788" t="s">
        <v>123</v>
      </c>
      <c r="U788">
        <v>3</v>
      </c>
      <c r="V788">
        <v>0</v>
      </c>
      <c r="W788">
        <v>3.9</v>
      </c>
      <c r="X788">
        <v>0</v>
      </c>
      <c r="Y788" t="s">
        <v>358</v>
      </c>
      <c r="Z788" t="s">
        <v>1259</v>
      </c>
      <c r="AA788" t="s">
        <v>47</v>
      </c>
      <c r="AB788" t="s">
        <v>359</v>
      </c>
      <c r="AC788">
        <v>12</v>
      </c>
      <c r="AD788">
        <v>13700</v>
      </c>
      <c r="AE788" t="s">
        <v>1884</v>
      </c>
      <c r="AF788" t="s">
        <v>1836</v>
      </c>
      <c r="AG788">
        <v>13120</v>
      </c>
      <c r="AH788">
        <v>-580</v>
      </c>
      <c r="AI788">
        <v>-1830</v>
      </c>
      <c r="AJ788">
        <f t="shared" si="60"/>
        <v>-4.4207317073170729E-2</v>
      </c>
      <c r="AK788">
        <f t="shared" si="61"/>
        <v>0</v>
      </c>
      <c r="AL788">
        <f t="shared" si="62"/>
        <v>0</v>
      </c>
      <c r="AM788">
        <f t="shared" si="63"/>
        <v>0</v>
      </c>
      <c r="AN788">
        <f t="shared" si="64"/>
        <v>0</v>
      </c>
    </row>
    <row r="789" spans="1:40" x14ac:dyDescent="0.35">
      <c r="A789" t="s">
        <v>35</v>
      </c>
      <c r="B789" t="s">
        <v>349</v>
      </c>
      <c r="C789" t="s">
        <v>37</v>
      </c>
      <c r="D789">
        <v>2020</v>
      </c>
      <c r="E789" t="s">
        <v>1162</v>
      </c>
      <c r="F789" t="s">
        <v>1258</v>
      </c>
      <c r="G789">
        <v>3</v>
      </c>
      <c r="H789">
        <v>4</v>
      </c>
      <c r="I789" t="s">
        <v>185</v>
      </c>
      <c r="J789" t="s">
        <v>98</v>
      </c>
      <c r="K789" t="s">
        <v>66</v>
      </c>
      <c r="L789">
        <v>88</v>
      </c>
      <c r="N789" t="s">
        <v>92</v>
      </c>
      <c r="O789">
        <v>6</v>
      </c>
      <c r="P789">
        <v>1055</v>
      </c>
      <c r="Q789">
        <v>0</v>
      </c>
      <c r="R789">
        <v>1</v>
      </c>
      <c r="S789">
        <v>999</v>
      </c>
      <c r="T789" t="s">
        <v>123</v>
      </c>
      <c r="U789">
        <v>3</v>
      </c>
      <c r="V789">
        <v>0</v>
      </c>
      <c r="W789">
        <v>3.9</v>
      </c>
      <c r="X789">
        <v>0</v>
      </c>
      <c r="Y789" t="s">
        <v>632</v>
      </c>
      <c r="Z789" t="s">
        <v>1259</v>
      </c>
      <c r="AA789" t="s">
        <v>47</v>
      </c>
      <c r="AB789" t="s">
        <v>1810</v>
      </c>
      <c r="AC789">
        <v>2</v>
      </c>
      <c r="AD789">
        <v>12990</v>
      </c>
      <c r="AE789" t="s">
        <v>1885</v>
      </c>
      <c r="AF789" t="s">
        <v>1475</v>
      </c>
      <c r="AG789">
        <v>13120</v>
      </c>
      <c r="AH789">
        <v>130</v>
      </c>
      <c r="AI789">
        <v>-1120</v>
      </c>
      <c r="AJ789">
        <f t="shared" si="60"/>
        <v>9.9085365853658538E-3</v>
      </c>
      <c r="AK789">
        <f t="shared" si="61"/>
        <v>0</v>
      </c>
      <c r="AL789">
        <f t="shared" si="62"/>
        <v>0</v>
      </c>
      <c r="AM789">
        <f t="shared" si="63"/>
        <v>0</v>
      </c>
      <c r="AN789">
        <f t="shared" si="64"/>
        <v>0</v>
      </c>
    </row>
    <row r="790" spans="1:40" x14ac:dyDescent="0.35">
      <c r="A790" t="s">
        <v>35</v>
      </c>
      <c r="B790" t="s">
        <v>349</v>
      </c>
      <c r="C790" t="s">
        <v>37</v>
      </c>
      <c r="D790">
        <v>2020</v>
      </c>
      <c r="E790" t="s">
        <v>1162</v>
      </c>
      <c r="F790" t="s">
        <v>1258</v>
      </c>
      <c r="G790">
        <v>3</v>
      </c>
      <c r="H790">
        <v>4</v>
      </c>
      <c r="I790" t="s">
        <v>185</v>
      </c>
      <c r="J790" t="s">
        <v>98</v>
      </c>
      <c r="K790" t="s">
        <v>51</v>
      </c>
      <c r="L790">
        <v>88</v>
      </c>
      <c r="M790" t="s">
        <v>147</v>
      </c>
      <c r="N790" t="s">
        <v>44</v>
      </c>
      <c r="O790">
        <v>6</v>
      </c>
      <c r="P790">
        <v>1055</v>
      </c>
      <c r="Q790">
        <v>1</v>
      </c>
      <c r="R790">
        <v>1</v>
      </c>
      <c r="S790">
        <v>999</v>
      </c>
      <c r="T790" t="s">
        <v>123</v>
      </c>
      <c r="U790">
        <v>3</v>
      </c>
      <c r="V790">
        <v>1</v>
      </c>
      <c r="W790">
        <v>3.9</v>
      </c>
      <c r="X790">
        <v>0</v>
      </c>
      <c r="Y790" t="s">
        <v>1619</v>
      </c>
      <c r="Z790" t="s">
        <v>1259</v>
      </c>
      <c r="AA790" t="s">
        <v>47</v>
      </c>
      <c r="AB790" t="s">
        <v>1620</v>
      </c>
      <c r="AC790">
        <v>12</v>
      </c>
      <c r="AD790">
        <v>14290</v>
      </c>
      <c r="AE790" t="s">
        <v>1886</v>
      </c>
      <c r="AF790" t="s">
        <v>1622</v>
      </c>
      <c r="AG790">
        <v>13120</v>
      </c>
      <c r="AH790">
        <v>-1170</v>
      </c>
      <c r="AI790">
        <v>-2420</v>
      </c>
      <c r="AJ790">
        <f t="shared" si="60"/>
        <v>-8.9176829268292679E-2</v>
      </c>
      <c r="AK790">
        <f t="shared" si="61"/>
        <v>0</v>
      </c>
      <c r="AL790">
        <f t="shared" si="62"/>
        <v>0</v>
      </c>
      <c r="AM790">
        <f t="shared" si="63"/>
        <v>0</v>
      </c>
      <c r="AN790">
        <f t="shared" si="64"/>
        <v>0</v>
      </c>
    </row>
    <row r="791" spans="1:40" x14ac:dyDescent="0.35">
      <c r="A791" t="s">
        <v>35</v>
      </c>
      <c r="B791" t="s">
        <v>349</v>
      </c>
      <c r="C791" t="s">
        <v>37</v>
      </c>
      <c r="D791">
        <v>2020</v>
      </c>
      <c r="E791" t="s">
        <v>1162</v>
      </c>
      <c r="F791" t="s">
        <v>1258</v>
      </c>
      <c r="G791">
        <v>3</v>
      </c>
      <c r="H791">
        <v>4</v>
      </c>
      <c r="I791" t="s">
        <v>185</v>
      </c>
      <c r="J791" t="s">
        <v>98</v>
      </c>
      <c r="K791" t="s">
        <v>71</v>
      </c>
      <c r="L791">
        <v>88</v>
      </c>
      <c r="M791" t="s">
        <v>147</v>
      </c>
      <c r="N791" t="s">
        <v>44</v>
      </c>
      <c r="O791">
        <v>6</v>
      </c>
      <c r="P791">
        <v>1055</v>
      </c>
      <c r="Q791">
        <v>1</v>
      </c>
      <c r="R791">
        <v>1</v>
      </c>
      <c r="S791">
        <v>999</v>
      </c>
      <c r="T791" t="s">
        <v>123</v>
      </c>
      <c r="U791">
        <v>3</v>
      </c>
      <c r="V791">
        <v>1</v>
      </c>
      <c r="W791">
        <v>3.9</v>
      </c>
      <c r="X791">
        <v>0</v>
      </c>
      <c r="Y791" t="s">
        <v>1619</v>
      </c>
      <c r="Z791" t="s">
        <v>1259</v>
      </c>
      <c r="AA791" t="s">
        <v>47</v>
      </c>
      <c r="AB791" t="s">
        <v>1620</v>
      </c>
      <c r="AC791">
        <v>12</v>
      </c>
      <c r="AD791">
        <v>14490</v>
      </c>
      <c r="AE791" t="s">
        <v>1887</v>
      </c>
      <c r="AF791" t="s">
        <v>1713</v>
      </c>
      <c r="AG791">
        <v>13120</v>
      </c>
      <c r="AH791">
        <v>-1370</v>
      </c>
      <c r="AI791">
        <v>-2620</v>
      </c>
      <c r="AJ791">
        <f t="shared" si="60"/>
        <v>-0.10442073170731707</v>
      </c>
      <c r="AK791">
        <f t="shared" si="61"/>
        <v>0</v>
      </c>
      <c r="AL791">
        <f t="shared" si="62"/>
        <v>0</v>
      </c>
      <c r="AM791">
        <f t="shared" si="63"/>
        <v>0</v>
      </c>
      <c r="AN791">
        <f t="shared" si="64"/>
        <v>0</v>
      </c>
    </row>
    <row r="792" spans="1:40" x14ac:dyDescent="0.35">
      <c r="A792" t="s">
        <v>35</v>
      </c>
      <c r="B792" t="s">
        <v>349</v>
      </c>
      <c r="C792" t="s">
        <v>37</v>
      </c>
      <c r="D792">
        <v>2020</v>
      </c>
      <c r="E792" t="s">
        <v>1162</v>
      </c>
      <c r="F792" t="s">
        <v>1258</v>
      </c>
      <c r="G792">
        <v>3</v>
      </c>
      <c r="H792">
        <v>4</v>
      </c>
      <c r="I792" t="s">
        <v>185</v>
      </c>
      <c r="J792" t="s">
        <v>98</v>
      </c>
      <c r="K792" t="s">
        <v>71</v>
      </c>
      <c r="L792">
        <v>88</v>
      </c>
      <c r="M792" t="s">
        <v>67</v>
      </c>
      <c r="N792" t="s">
        <v>44</v>
      </c>
      <c r="O792">
        <v>6</v>
      </c>
      <c r="P792">
        <v>1055</v>
      </c>
      <c r="Q792">
        <v>1</v>
      </c>
      <c r="R792">
        <v>1</v>
      </c>
      <c r="S792">
        <v>999</v>
      </c>
      <c r="T792" t="s">
        <v>123</v>
      </c>
      <c r="U792">
        <v>3</v>
      </c>
      <c r="V792">
        <v>0</v>
      </c>
      <c r="W792">
        <v>3.9</v>
      </c>
      <c r="X792">
        <v>0</v>
      </c>
      <c r="Y792" t="s">
        <v>1888</v>
      </c>
      <c r="Z792" t="s">
        <v>1259</v>
      </c>
      <c r="AA792" t="s">
        <v>47</v>
      </c>
      <c r="AB792" t="s">
        <v>1889</v>
      </c>
      <c r="AC792">
        <v>2</v>
      </c>
      <c r="AD792">
        <v>13950</v>
      </c>
      <c r="AE792" t="s">
        <v>1890</v>
      </c>
      <c r="AF792" t="s">
        <v>1891</v>
      </c>
      <c r="AG792">
        <v>13120</v>
      </c>
      <c r="AH792">
        <v>-830</v>
      </c>
      <c r="AI792">
        <v>-2080</v>
      </c>
      <c r="AJ792">
        <f t="shared" si="60"/>
        <v>-6.326219512195122E-2</v>
      </c>
      <c r="AK792">
        <f t="shared" si="61"/>
        <v>0</v>
      </c>
      <c r="AL792">
        <f t="shared" si="62"/>
        <v>0</v>
      </c>
      <c r="AM792">
        <f t="shared" si="63"/>
        <v>0</v>
      </c>
      <c r="AN792">
        <f t="shared" si="64"/>
        <v>0</v>
      </c>
    </row>
    <row r="793" spans="1:40" x14ac:dyDescent="0.35">
      <c r="A793" t="s">
        <v>35</v>
      </c>
      <c r="B793" t="s">
        <v>349</v>
      </c>
      <c r="C793" t="s">
        <v>37</v>
      </c>
      <c r="D793">
        <v>2020</v>
      </c>
      <c r="E793" t="s">
        <v>1162</v>
      </c>
      <c r="F793" t="s">
        <v>1258</v>
      </c>
      <c r="G793">
        <v>3</v>
      </c>
      <c r="H793">
        <v>4</v>
      </c>
      <c r="I793" t="s">
        <v>185</v>
      </c>
      <c r="J793" t="s">
        <v>98</v>
      </c>
      <c r="K793" t="s">
        <v>66</v>
      </c>
      <c r="L793">
        <v>88</v>
      </c>
      <c r="N793" t="s">
        <v>92</v>
      </c>
      <c r="O793">
        <v>6</v>
      </c>
      <c r="P793">
        <v>1055</v>
      </c>
      <c r="Q793">
        <v>1</v>
      </c>
      <c r="R793">
        <v>1</v>
      </c>
      <c r="S793">
        <v>999</v>
      </c>
      <c r="T793" t="s">
        <v>123</v>
      </c>
      <c r="U793">
        <v>3</v>
      </c>
      <c r="V793">
        <v>1</v>
      </c>
      <c r="W793">
        <v>3.9</v>
      </c>
      <c r="X793">
        <v>0</v>
      </c>
      <c r="Y793" t="s">
        <v>1892</v>
      </c>
      <c r="Z793" t="s">
        <v>1259</v>
      </c>
      <c r="AA793" t="s">
        <v>47</v>
      </c>
      <c r="AB793" t="s">
        <v>1893</v>
      </c>
      <c r="AC793">
        <v>12</v>
      </c>
      <c r="AD793">
        <v>13790</v>
      </c>
      <c r="AE793" t="s">
        <v>1894</v>
      </c>
      <c r="AF793" t="s">
        <v>1475</v>
      </c>
      <c r="AG793">
        <v>13120</v>
      </c>
      <c r="AH793">
        <v>-670</v>
      </c>
      <c r="AI793">
        <v>-1920</v>
      </c>
      <c r="AJ793">
        <f t="shared" si="60"/>
        <v>-5.1067073170731704E-2</v>
      </c>
      <c r="AK793">
        <f t="shared" si="61"/>
        <v>0</v>
      </c>
      <c r="AL793">
        <f t="shared" si="62"/>
        <v>0</v>
      </c>
      <c r="AM793">
        <f t="shared" si="63"/>
        <v>0</v>
      </c>
      <c r="AN793">
        <f t="shared" si="64"/>
        <v>0</v>
      </c>
    </row>
    <row r="794" spans="1:40" x14ac:dyDescent="0.35">
      <c r="A794" t="s">
        <v>35</v>
      </c>
      <c r="B794" t="s">
        <v>349</v>
      </c>
      <c r="C794" t="s">
        <v>37</v>
      </c>
      <c r="D794">
        <v>2020</v>
      </c>
      <c r="E794" t="s">
        <v>1162</v>
      </c>
      <c r="F794" t="s">
        <v>1258</v>
      </c>
      <c r="G794">
        <v>3</v>
      </c>
      <c r="H794">
        <v>4</v>
      </c>
      <c r="I794" t="s">
        <v>185</v>
      </c>
      <c r="J794" t="s">
        <v>98</v>
      </c>
      <c r="K794" t="s">
        <v>91</v>
      </c>
      <c r="L794">
        <v>88</v>
      </c>
      <c r="N794" t="s">
        <v>92</v>
      </c>
      <c r="O794">
        <v>6</v>
      </c>
      <c r="P794">
        <v>1055</v>
      </c>
      <c r="Q794">
        <v>1</v>
      </c>
      <c r="R794">
        <v>1</v>
      </c>
      <c r="S794">
        <v>999</v>
      </c>
      <c r="T794" t="s">
        <v>123</v>
      </c>
      <c r="U794">
        <v>3</v>
      </c>
      <c r="V794">
        <v>0</v>
      </c>
      <c r="W794">
        <v>3.9</v>
      </c>
      <c r="X794">
        <v>0</v>
      </c>
      <c r="Y794" t="s">
        <v>1895</v>
      </c>
      <c r="Z794" t="s">
        <v>1259</v>
      </c>
      <c r="AA794" t="s">
        <v>47</v>
      </c>
      <c r="AB794" t="s">
        <v>1896</v>
      </c>
      <c r="AC794">
        <v>12</v>
      </c>
      <c r="AD794">
        <v>12900</v>
      </c>
      <c r="AE794" t="s">
        <v>1897</v>
      </c>
      <c r="AF794" t="s">
        <v>1898</v>
      </c>
      <c r="AG794">
        <v>13120</v>
      </c>
      <c r="AH794">
        <v>220</v>
      </c>
      <c r="AI794">
        <v>-1030</v>
      </c>
      <c r="AJ794">
        <f t="shared" si="60"/>
        <v>1.676829268292683E-2</v>
      </c>
      <c r="AK794">
        <f t="shared" si="61"/>
        <v>0</v>
      </c>
      <c r="AL794">
        <f t="shared" si="62"/>
        <v>0</v>
      </c>
      <c r="AM794">
        <f t="shared" si="63"/>
        <v>0</v>
      </c>
      <c r="AN794">
        <f t="shared" si="64"/>
        <v>0</v>
      </c>
    </row>
    <row r="795" spans="1:40" x14ac:dyDescent="0.35">
      <c r="A795" t="s">
        <v>35</v>
      </c>
      <c r="B795" t="s">
        <v>349</v>
      </c>
      <c r="C795" t="s">
        <v>37</v>
      </c>
      <c r="D795">
        <v>2020</v>
      </c>
      <c r="E795" t="s">
        <v>1162</v>
      </c>
      <c r="F795" t="s">
        <v>1258</v>
      </c>
      <c r="G795">
        <v>3</v>
      </c>
      <c r="H795">
        <v>4</v>
      </c>
      <c r="I795" t="s">
        <v>185</v>
      </c>
      <c r="J795" t="s">
        <v>98</v>
      </c>
      <c r="K795" t="s">
        <v>51</v>
      </c>
      <c r="L795">
        <v>88</v>
      </c>
      <c r="M795" t="s">
        <v>52</v>
      </c>
      <c r="N795" t="s">
        <v>92</v>
      </c>
      <c r="O795">
        <v>6</v>
      </c>
      <c r="P795">
        <v>1055</v>
      </c>
      <c r="Q795">
        <v>0</v>
      </c>
      <c r="R795">
        <v>1</v>
      </c>
      <c r="S795">
        <v>999</v>
      </c>
      <c r="T795" t="s">
        <v>123</v>
      </c>
      <c r="U795">
        <v>3</v>
      </c>
      <c r="V795">
        <v>0</v>
      </c>
      <c r="W795">
        <v>3.9</v>
      </c>
      <c r="X795">
        <v>0</v>
      </c>
      <c r="Y795" t="s">
        <v>1329</v>
      </c>
      <c r="Z795" t="s">
        <v>1259</v>
      </c>
      <c r="AA795" t="s">
        <v>47</v>
      </c>
      <c r="AB795" t="s">
        <v>1330</v>
      </c>
      <c r="AC795">
        <v>12</v>
      </c>
      <c r="AD795">
        <v>12990</v>
      </c>
      <c r="AE795" t="s">
        <v>1899</v>
      </c>
      <c r="AF795" t="s">
        <v>1900</v>
      </c>
      <c r="AG795">
        <v>13120</v>
      </c>
      <c r="AH795">
        <v>130</v>
      </c>
      <c r="AI795">
        <v>-1120</v>
      </c>
      <c r="AJ795">
        <f t="shared" si="60"/>
        <v>9.9085365853658538E-3</v>
      </c>
      <c r="AK795">
        <f t="shared" si="61"/>
        <v>0</v>
      </c>
      <c r="AL795">
        <f t="shared" si="62"/>
        <v>0</v>
      </c>
      <c r="AM795">
        <f t="shared" si="63"/>
        <v>0</v>
      </c>
      <c r="AN795">
        <f t="shared" si="64"/>
        <v>0</v>
      </c>
    </row>
    <row r="796" spans="1:40" x14ac:dyDescent="0.35">
      <c r="A796" t="s">
        <v>35</v>
      </c>
      <c r="B796" t="s">
        <v>349</v>
      </c>
      <c r="C796" t="s">
        <v>37</v>
      </c>
      <c r="D796">
        <v>2020</v>
      </c>
      <c r="E796" t="s">
        <v>1162</v>
      </c>
      <c r="F796" t="s">
        <v>1258</v>
      </c>
      <c r="G796">
        <v>3</v>
      </c>
      <c r="H796">
        <v>4</v>
      </c>
      <c r="I796" t="s">
        <v>185</v>
      </c>
      <c r="J796" t="s">
        <v>98</v>
      </c>
      <c r="K796" t="s">
        <v>51</v>
      </c>
      <c r="L796">
        <v>88</v>
      </c>
      <c r="M796" t="s">
        <v>52</v>
      </c>
      <c r="N796" t="s">
        <v>92</v>
      </c>
      <c r="O796">
        <v>6</v>
      </c>
      <c r="P796">
        <v>1055</v>
      </c>
      <c r="Q796">
        <v>0</v>
      </c>
      <c r="R796">
        <v>1</v>
      </c>
      <c r="S796">
        <v>999</v>
      </c>
      <c r="T796" t="s">
        <v>123</v>
      </c>
      <c r="U796">
        <v>3</v>
      </c>
      <c r="V796">
        <v>0</v>
      </c>
      <c r="W796">
        <v>3.9</v>
      </c>
      <c r="X796">
        <v>0</v>
      </c>
      <c r="Y796" t="s">
        <v>1329</v>
      </c>
      <c r="Z796" t="s">
        <v>1259</v>
      </c>
      <c r="AA796" t="s">
        <v>47</v>
      </c>
      <c r="AB796" t="s">
        <v>1330</v>
      </c>
      <c r="AC796">
        <v>12</v>
      </c>
      <c r="AD796">
        <v>12990</v>
      </c>
      <c r="AE796" t="s">
        <v>1901</v>
      </c>
      <c r="AF796" t="s">
        <v>1900</v>
      </c>
      <c r="AG796">
        <v>13120</v>
      </c>
      <c r="AH796">
        <v>130</v>
      </c>
      <c r="AI796">
        <v>-1120</v>
      </c>
      <c r="AJ796">
        <f t="shared" si="60"/>
        <v>9.9085365853658538E-3</v>
      </c>
      <c r="AK796">
        <f t="shared" si="61"/>
        <v>0</v>
      </c>
      <c r="AL796">
        <f t="shared" si="62"/>
        <v>0</v>
      </c>
      <c r="AM796">
        <f t="shared" si="63"/>
        <v>0</v>
      </c>
      <c r="AN796">
        <f t="shared" si="64"/>
        <v>0</v>
      </c>
    </row>
    <row r="797" spans="1:40" x14ac:dyDescent="0.35">
      <c r="A797" t="s">
        <v>35</v>
      </c>
      <c r="B797" t="s">
        <v>349</v>
      </c>
      <c r="C797" t="s">
        <v>37</v>
      </c>
      <c r="D797">
        <v>2020</v>
      </c>
      <c r="E797" t="s">
        <v>1162</v>
      </c>
      <c r="F797" t="s">
        <v>1258</v>
      </c>
      <c r="G797">
        <v>3</v>
      </c>
      <c r="H797">
        <v>4</v>
      </c>
      <c r="I797" t="s">
        <v>185</v>
      </c>
      <c r="J797" t="s">
        <v>98</v>
      </c>
      <c r="K797" t="s">
        <v>51</v>
      </c>
      <c r="L797">
        <v>88</v>
      </c>
      <c r="M797" t="s">
        <v>52</v>
      </c>
      <c r="N797" t="s">
        <v>92</v>
      </c>
      <c r="O797">
        <v>6</v>
      </c>
      <c r="P797">
        <v>1055</v>
      </c>
      <c r="Q797">
        <v>0</v>
      </c>
      <c r="R797">
        <v>1</v>
      </c>
      <c r="S797">
        <v>999</v>
      </c>
      <c r="T797" t="s">
        <v>123</v>
      </c>
      <c r="U797">
        <v>3</v>
      </c>
      <c r="V797">
        <v>0</v>
      </c>
      <c r="W797">
        <v>3.9</v>
      </c>
      <c r="X797">
        <v>0</v>
      </c>
      <c r="Y797" t="s">
        <v>1335</v>
      </c>
      <c r="Z797" t="s">
        <v>1259</v>
      </c>
      <c r="AA797" t="s">
        <v>47</v>
      </c>
      <c r="AB797" t="s">
        <v>1338</v>
      </c>
      <c r="AC797">
        <v>12</v>
      </c>
      <c r="AD797">
        <v>12990</v>
      </c>
      <c r="AE797" t="s">
        <v>1902</v>
      </c>
      <c r="AF797" t="s">
        <v>1900</v>
      </c>
      <c r="AG797">
        <v>13120</v>
      </c>
      <c r="AH797">
        <v>130</v>
      </c>
      <c r="AI797">
        <v>-1120</v>
      </c>
      <c r="AJ797">
        <f t="shared" si="60"/>
        <v>9.9085365853658538E-3</v>
      </c>
      <c r="AK797">
        <f t="shared" si="61"/>
        <v>0</v>
      </c>
      <c r="AL797">
        <f t="shared" si="62"/>
        <v>0</v>
      </c>
      <c r="AM797">
        <f t="shared" si="63"/>
        <v>0</v>
      </c>
      <c r="AN797">
        <f t="shared" si="64"/>
        <v>0</v>
      </c>
    </row>
    <row r="798" spans="1:40" x14ac:dyDescent="0.35">
      <c r="A798" t="s">
        <v>35</v>
      </c>
      <c r="B798" t="s">
        <v>349</v>
      </c>
      <c r="C798" t="s">
        <v>37</v>
      </c>
      <c r="D798">
        <v>2020</v>
      </c>
      <c r="E798" t="s">
        <v>1162</v>
      </c>
      <c r="F798" t="s">
        <v>1258</v>
      </c>
      <c r="G798">
        <v>3</v>
      </c>
      <c r="H798">
        <v>4</v>
      </c>
      <c r="I798" t="s">
        <v>185</v>
      </c>
      <c r="J798" t="s">
        <v>98</v>
      </c>
      <c r="K798" t="s">
        <v>51</v>
      </c>
      <c r="L798">
        <v>88</v>
      </c>
      <c r="M798" t="s">
        <v>52</v>
      </c>
      <c r="N798" t="s">
        <v>92</v>
      </c>
      <c r="O798">
        <v>6</v>
      </c>
      <c r="P798">
        <v>1055</v>
      </c>
      <c r="Q798">
        <v>0</v>
      </c>
      <c r="R798">
        <v>1</v>
      </c>
      <c r="S798">
        <v>999</v>
      </c>
      <c r="T798" t="s">
        <v>123</v>
      </c>
      <c r="U798">
        <v>3</v>
      </c>
      <c r="V798">
        <v>0</v>
      </c>
      <c r="W798">
        <v>3.9</v>
      </c>
      <c r="X798">
        <v>0</v>
      </c>
      <c r="Y798" t="s">
        <v>1335</v>
      </c>
      <c r="Z798" t="s">
        <v>1259</v>
      </c>
      <c r="AA798" t="s">
        <v>47</v>
      </c>
      <c r="AB798" t="s">
        <v>1338</v>
      </c>
      <c r="AC798">
        <v>12</v>
      </c>
      <c r="AD798">
        <v>12990</v>
      </c>
      <c r="AE798" t="s">
        <v>1903</v>
      </c>
      <c r="AF798" t="s">
        <v>1900</v>
      </c>
      <c r="AG798">
        <v>13120</v>
      </c>
      <c r="AH798">
        <v>130</v>
      </c>
      <c r="AI798">
        <v>-1120</v>
      </c>
      <c r="AJ798">
        <f t="shared" si="60"/>
        <v>9.9085365853658538E-3</v>
      </c>
      <c r="AK798">
        <f t="shared" si="61"/>
        <v>0</v>
      </c>
      <c r="AL798">
        <f t="shared" si="62"/>
        <v>0</v>
      </c>
      <c r="AM798">
        <f t="shared" si="63"/>
        <v>0</v>
      </c>
      <c r="AN798">
        <f t="shared" si="64"/>
        <v>0</v>
      </c>
    </row>
    <row r="799" spans="1:40" x14ac:dyDescent="0.35">
      <c r="A799" t="s">
        <v>35</v>
      </c>
      <c r="B799" t="s">
        <v>349</v>
      </c>
      <c r="C799" t="s">
        <v>37</v>
      </c>
      <c r="D799">
        <v>2020</v>
      </c>
      <c r="E799" t="s">
        <v>1162</v>
      </c>
      <c r="F799" t="s">
        <v>1258</v>
      </c>
      <c r="G799">
        <v>3</v>
      </c>
      <c r="H799">
        <v>4</v>
      </c>
      <c r="I799" t="s">
        <v>185</v>
      </c>
      <c r="J799" t="s">
        <v>98</v>
      </c>
      <c r="K799" t="s">
        <v>51</v>
      </c>
      <c r="L799">
        <v>88</v>
      </c>
      <c r="M799" t="s">
        <v>138</v>
      </c>
      <c r="N799" t="s">
        <v>92</v>
      </c>
      <c r="O799">
        <v>6</v>
      </c>
      <c r="P799">
        <v>1055</v>
      </c>
      <c r="Q799">
        <v>1</v>
      </c>
      <c r="R799">
        <v>1</v>
      </c>
      <c r="S799">
        <v>999</v>
      </c>
      <c r="T799" t="s">
        <v>123</v>
      </c>
      <c r="U799">
        <v>3</v>
      </c>
      <c r="V799">
        <v>0</v>
      </c>
      <c r="W799">
        <v>3.9</v>
      </c>
      <c r="X799">
        <v>0</v>
      </c>
      <c r="Y799" t="s">
        <v>1329</v>
      </c>
      <c r="Z799" t="s">
        <v>1259</v>
      </c>
      <c r="AA799" t="s">
        <v>47</v>
      </c>
      <c r="AB799" t="s">
        <v>1330</v>
      </c>
      <c r="AC799">
        <v>12</v>
      </c>
      <c r="AD799">
        <v>13990</v>
      </c>
      <c r="AE799" t="s">
        <v>1904</v>
      </c>
      <c r="AF799" t="s">
        <v>1905</v>
      </c>
      <c r="AG799">
        <v>13120</v>
      </c>
      <c r="AH799">
        <v>-870</v>
      </c>
      <c r="AI799">
        <v>-2120</v>
      </c>
      <c r="AJ799">
        <f t="shared" si="60"/>
        <v>-6.6310975609756101E-2</v>
      </c>
      <c r="AK799">
        <f t="shared" si="61"/>
        <v>0</v>
      </c>
      <c r="AL799">
        <f t="shared" si="62"/>
        <v>0</v>
      </c>
      <c r="AM799">
        <f t="shared" si="63"/>
        <v>0</v>
      </c>
      <c r="AN799">
        <f t="shared" si="64"/>
        <v>0</v>
      </c>
    </row>
    <row r="800" spans="1:40" x14ac:dyDescent="0.35">
      <c r="A800" t="s">
        <v>35</v>
      </c>
      <c r="B800" t="s">
        <v>349</v>
      </c>
      <c r="C800" t="s">
        <v>37</v>
      </c>
      <c r="D800">
        <v>2020</v>
      </c>
      <c r="E800" t="s">
        <v>1162</v>
      </c>
      <c r="F800" t="s">
        <v>1258</v>
      </c>
      <c r="G800">
        <v>3</v>
      </c>
      <c r="H800">
        <v>4</v>
      </c>
      <c r="I800" t="s">
        <v>185</v>
      </c>
      <c r="J800" t="s">
        <v>98</v>
      </c>
      <c r="K800" t="s">
        <v>51</v>
      </c>
      <c r="L800">
        <v>88</v>
      </c>
      <c r="M800" t="s">
        <v>138</v>
      </c>
      <c r="N800" t="s">
        <v>92</v>
      </c>
      <c r="O800">
        <v>6</v>
      </c>
      <c r="P800">
        <v>1055</v>
      </c>
      <c r="Q800">
        <v>1</v>
      </c>
      <c r="R800">
        <v>1</v>
      </c>
      <c r="S800">
        <v>999</v>
      </c>
      <c r="T800" t="s">
        <v>123</v>
      </c>
      <c r="U800">
        <v>3</v>
      </c>
      <c r="V800">
        <v>0</v>
      </c>
      <c r="W800">
        <v>3.9</v>
      </c>
      <c r="X800">
        <v>0</v>
      </c>
      <c r="Y800" t="s">
        <v>1329</v>
      </c>
      <c r="Z800" t="s">
        <v>1259</v>
      </c>
      <c r="AA800" t="s">
        <v>47</v>
      </c>
      <c r="AB800" t="s">
        <v>1330</v>
      </c>
      <c r="AC800">
        <v>12</v>
      </c>
      <c r="AD800">
        <v>13990</v>
      </c>
      <c r="AE800" t="s">
        <v>1906</v>
      </c>
      <c r="AF800" t="s">
        <v>1905</v>
      </c>
      <c r="AG800">
        <v>13120</v>
      </c>
      <c r="AH800">
        <v>-870</v>
      </c>
      <c r="AI800">
        <v>-2120</v>
      </c>
      <c r="AJ800">
        <f t="shared" si="60"/>
        <v>-6.6310975609756101E-2</v>
      </c>
      <c r="AK800">
        <f t="shared" si="61"/>
        <v>0</v>
      </c>
      <c r="AL800">
        <f t="shared" si="62"/>
        <v>0</v>
      </c>
      <c r="AM800">
        <f t="shared" si="63"/>
        <v>0</v>
      </c>
      <c r="AN800">
        <f t="shared" si="64"/>
        <v>0</v>
      </c>
    </row>
    <row r="801" spans="1:40" x14ac:dyDescent="0.35">
      <c r="A801" t="s">
        <v>35</v>
      </c>
      <c r="B801" t="s">
        <v>349</v>
      </c>
      <c r="C801" t="s">
        <v>37</v>
      </c>
      <c r="D801">
        <v>2020</v>
      </c>
      <c r="E801" t="s">
        <v>1162</v>
      </c>
      <c r="F801" t="s">
        <v>1258</v>
      </c>
      <c r="G801">
        <v>3</v>
      </c>
      <c r="H801">
        <v>4</v>
      </c>
      <c r="I801" t="s">
        <v>185</v>
      </c>
      <c r="J801" t="s">
        <v>98</v>
      </c>
      <c r="K801" t="s">
        <v>51</v>
      </c>
      <c r="L801">
        <v>88</v>
      </c>
      <c r="M801" t="s">
        <v>138</v>
      </c>
      <c r="N801" t="s">
        <v>92</v>
      </c>
      <c r="O801">
        <v>6</v>
      </c>
      <c r="P801">
        <v>1055</v>
      </c>
      <c r="Q801">
        <v>1</v>
      </c>
      <c r="R801">
        <v>1</v>
      </c>
      <c r="S801">
        <v>999</v>
      </c>
      <c r="T801" t="s">
        <v>123</v>
      </c>
      <c r="U801">
        <v>3</v>
      </c>
      <c r="V801">
        <v>0</v>
      </c>
      <c r="W801">
        <v>3.9</v>
      </c>
      <c r="X801">
        <v>0</v>
      </c>
      <c r="Y801" t="s">
        <v>1329</v>
      </c>
      <c r="Z801" t="s">
        <v>1259</v>
      </c>
      <c r="AA801" t="s">
        <v>47</v>
      </c>
      <c r="AB801" t="s">
        <v>1330</v>
      </c>
      <c r="AC801">
        <v>12</v>
      </c>
      <c r="AD801">
        <v>13990</v>
      </c>
      <c r="AE801" t="s">
        <v>1907</v>
      </c>
      <c r="AF801" t="s">
        <v>1905</v>
      </c>
      <c r="AG801">
        <v>13120</v>
      </c>
      <c r="AH801">
        <v>-870</v>
      </c>
      <c r="AI801">
        <v>-2120</v>
      </c>
      <c r="AJ801">
        <f t="shared" si="60"/>
        <v>-6.6310975609756101E-2</v>
      </c>
      <c r="AK801">
        <f t="shared" si="61"/>
        <v>0</v>
      </c>
      <c r="AL801">
        <f t="shared" si="62"/>
        <v>0</v>
      </c>
      <c r="AM801">
        <f t="shared" si="63"/>
        <v>0</v>
      </c>
      <c r="AN801">
        <f t="shared" si="64"/>
        <v>0</v>
      </c>
    </row>
    <row r="802" spans="1:40" x14ac:dyDescent="0.35">
      <c r="A802" t="s">
        <v>35</v>
      </c>
      <c r="B802" t="s">
        <v>349</v>
      </c>
      <c r="C802" t="s">
        <v>37</v>
      </c>
      <c r="D802">
        <v>2020</v>
      </c>
      <c r="E802" t="s">
        <v>1162</v>
      </c>
      <c r="F802" t="s">
        <v>1258</v>
      </c>
      <c r="G802">
        <v>3</v>
      </c>
      <c r="H802">
        <v>4</v>
      </c>
      <c r="I802" t="s">
        <v>185</v>
      </c>
      <c r="J802" t="s">
        <v>98</v>
      </c>
      <c r="K802" t="s">
        <v>51</v>
      </c>
      <c r="L802">
        <v>88</v>
      </c>
      <c r="M802" t="s">
        <v>138</v>
      </c>
      <c r="N802" t="s">
        <v>92</v>
      </c>
      <c r="O802">
        <v>6</v>
      </c>
      <c r="P802">
        <v>1055</v>
      </c>
      <c r="Q802">
        <v>1</v>
      </c>
      <c r="R802">
        <v>1</v>
      </c>
      <c r="S802">
        <v>999</v>
      </c>
      <c r="T802" t="s">
        <v>123</v>
      </c>
      <c r="U802">
        <v>3</v>
      </c>
      <c r="V802">
        <v>0</v>
      </c>
      <c r="W802">
        <v>3.9</v>
      </c>
      <c r="X802">
        <v>0</v>
      </c>
      <c r="Y802" t="s">
        <v>1329</v>
      </c>
      <c r="Z802" t="s">
        <v>1259</v>
      </c>
      <c r="AA802" t="s">
        <v>47</v>
      </c>
      <c r="AB802" t="s">
        <v>1330</v>
      </c>
      <c r="AC802">
        <v>12</v>
      </c>
      <c r="AD802">
        <v>13990</v>
      </c>
      <c r="AE802" t="s">
        <v>1908</v>
      </c>
      <c r="AF802" t="s">
        <v>1905</v>
      </c>
      <c r="AG802">
        <v>13120</v>
      </c>
      <c r="AH802">
        <v>-870</v>
      </c>
      <c r="AI802">
        <v>-2120</v>
      </c>
      <c r="AJ802">
        <f t="shared" si="60"/>
        <v>-6.6310975609756101E-2</v>
      </c>
      <c r="AK802">
        <f t="shared" si="61"/>
        <v>0</v>
      </c>
      <c r="AL802">
        <f t="shared" si="62"/>
        <v>0</v>
      </c>
      <c r="AM802">
        <f t="shared" si="63"/>
        <v>0</v>
      </c>
      <c r="AN802">
        <f t="shared" si="64"/>
        <v>0</v>
      </c>
    </row>
    <row r="803" spans="1:40" x14ac:dyDescent="0.35">
      <c r="A803" t="s">
        <v>35</v>
      </c>
      <c r="B803" t="s">
        <v>349</v>
      </c>
      <c r="C803" t="s">
        <v>37</v>
      </c>
      <c r="D803">
        <v>2020</v>
      </c>
      <c r="E803" t="s">
        <v>1162</v>
      </c>
      <c r="F803" t="s">
        <v>1258</v>
      </c>
      <c r="G803">
        <v>3</v>
      </c>
      <c r="H803">
        <v>4</v>
      </c>
      <c r="I803" t="s">
        <v>185</v>
      </c>
      <c r="J803" t="s">
        <v>98</v>
      </c>
      <c r="K803" t="s">
        <v>51</v>
      </c>
      <c r="L803">
        <v>88</v>
      </c>
      <c r="M803" t="s">
        <v>138</v>
      </c>
      <c r="N803" t="s">
        <v>92</v>
      </c>
      <c r="O803">
        <v>6</v>
      </c>
      <c r="P803">
        <v>1055</v>
      </c>
      <c r="Q803">
        <v>1</v>
      </c>
      <c r="R803">
        <v>1</v>
      </c>
      <c r="S803">
        <v>999</v>
      </c>
      <c r="T803" t="s">
        <v>123</v>
      </c>
      <c r="U803">
        <v>3</v>
      </c>
      <c r="V803">
        <v>0</v>
      </c>
      <c r="W803">
        <v>3.9</v>
      </c>
      <c r="X803">
        <v>0</v>
      </c>
      <c r="Y803" t="s">
        <v>1329</v>
      </c>
      <c r="Z803" t="s">
        <v>1259</v>
      </c>
      <c r="AA803" t="s">
        <v>47</v>
      </c>
      <c r="AB803" t="s">
        <v>1330</v>
      </c>
      <c r="AC803">
        <v>12</v>
      </c>
      <c r="AD803">
        <v>13990</v>
      </c>
      <c r="AE803" t="s">
        <v>1909</v>
      </c>
      <c r="AF803" t="s">
        <v>1905</v>
      </c>
      <c r="AG803">
        <v>13120</v>
      </c>
      <c r="AH803">
        <v>-870</v>
      </c>
      <c r="AI803">
        <v>-2120</v>
      </c>
      <c r="AJ803">
        <f t="shared" si="60"/>
        <v>-6.6310975609756101E-2</v>
      </c>
      <c r="AK803">
        <f t="shared" si="61"/>
        <v>0</v>
      </c>
      <c r="AL803">
        <f t="shared" si="62"/>
        <v>0</v>
      </c>
      <c r="AM803">
        <f t="shared" si="63"/>
        <v>0</v>
      </c>
      <c r="AN803">
        <f t="shared" si="64"/>
        <v>0</v>
      </c>
    </row>
    <row r="804" spans="1:40" x14ac:dyDescent="0.35">
      <c r="A804" t="s">
        <v>35</v>
      </c>
      <c r="B804" t="s">
        <v>349</v>
      </c>
      <c r="C804" t="s">
        <v>37</v>
      </c>
      <c r="D804">
        <v>2020</v>
      </c>
      <c r="E804" t="s">
        <v>1162</v>
      </c>
      <c r="F804" t="s">
        <v>1258</v>
      </c>
      <c r="G804">
        <v>3</v>
      </c>
      <c r="H804">
        <v>4</v>
      </c>
      <c r="I804" t="s">
        <v>185</v>
      </c>
      <c r="J804" t="s">
        <v>98</v>
      </c>
      <c r="K804" t="s">
        <v>51</v>
      </c>
      <c r="L804">
        <v>88</v>
      </c>
      <c r="M804" t="s">
        <v>138</v>
      </c>
      <c r="N804" t="s">
        <v>92</v>
      </c>
      <c r="O804">
        <v>6</v>
      </c>
      <c r="P804">
        <v>1055</v>
      </c>
      <c r="Q804">
        <v>1</v>
      </c>
      <c r="R804">
        <v>1</v>
      </c>
      <c r="S804">
        <v>999</v>
      </c>
      <c r="T804" t="s">
        <v>123</v>
      </c>
      <c r="U804">
        <v>3</v>
      </c>
      <c r="V804">
        <v>0</v>
      </c>
      <c r="W804">
        <v>3.9</v>
      </c>
      <c r="X804">
        <v>0</v>
      </c>
      <c r="Y804" t="s">
        <v>1329</v>
      </c>
      <c r="Z804" t="s">
        <v>1259</v>
      </c>
      <c r="AA804" t="s">
        <v>47</v>
      </c>
      <c r="AB804" t="s">
        <v>1330</v>
      </c>
      <c r="AC804">
        <v>12</v>
      </c>
      <c r="AD804">
        <v>13990</v>
      </c>
      <c r="AE804" t="s">
        <v>1910</v>
      </c>
      <c r="AF804" t="s">
        <v>1905</v>
      </c>
      <c r="AG804">
        <v>13120</v>
      </c>
      <c r="AH804">
        <v>-870</v>
      </c>
      <c r="AI804">
        <v>-2120</v>
      </c>
      <c r="AJ804">
        <f t="shared" si="60"/>
        <v>-6.6310975609756101E-2</v>
      </c>
      <c r="AK804">
        <f t="shared" si="61"/>
        <v>0</v>
      </c>
      <c r="AL804">
        <f t="shared" si="62"/>
        <v>0</v>
      </c>
      <c r="AM804">
        <f t="shared" si="63"/>
        <v>0</v>
      </c>
      <c r="AN804">
        <f t="shared" si="64"/>
        <v>0</v>
      </c>
    </row>
    <row r="805" spans="1:40" x14ac:dyDescent="0.35">
      <c r="A805" t="s">
        <v>35</v>
      </c>
      <c r="B805" t="s">
        <v>349</v>
      </c>
      <c r="C805" t="s">
        <v>37</v>
      </c>
      <c r="D805">
        <v>2020</v>
      </c>
      <c r="E805" t="s">
        <v>1162</v>
      </c>
      <c r="F805" t="s">
        <v>1258</v>
      </c>
      <c r="G805">
        <v>3</v>
      </c>
      <c r="H805">
        <v>4</v>
      </c>
      <c r="I805" t="s">
        <v>185</v>
      </c>
      <c r="J805" t="s">
        <v>98</v>
      </c>
      <c r="K805" t="s">
        <v>51</v>
      </c>
      <c r="L805">
        <v>88</v>
      </c>
      <c r="M805" t="s">
        <v>138</v>
      </c>
      <c r="N805" t="s">
        <v>92</v>
      </c>
      <c r="O805">
        <v>6</v>
      </c>
      <c r="P805">
        <v>1055</v>
      </c>
      <c r="Q805">
        <v>1</v>
      </c>
      <c r="R805">
        <v>1</v>
      </c>
      <c r="S805">
        <v>999</v>
      </c>
      <c r="T805" t="s">
        <v>123</v>
      </c>
      <c r="U805">
        <v>3</v>
      </c>
      <c r="V805">
        <v>0</v>
      </c>
      <c r="W805">
        <v>3.9</v>
      </c>
      <c r="X805">
        <v>0</v>
      </c>
      <c r="Y805" t="s">
        <v>1335</v>
      </c>
      <c r="Z805" t="s">
        <v>1259</v>
      </c>
      <c r="AA805" t="s">
        <v>47</v>
      </c>
      <c r="AB805" t="s">
        <v>1338</v>
      </c>
      <c r="AC805">
        <v>12</v>
      </c>
      <c r="AD805">
        <v>13990</v>
      </c>
      <c r="AE805" t="s">
        <v>1911</v>
      </c>
      <c r="AF805" t="s">
        <v>1905</v>
      </c>
      <c r="AG805">
        <v>13120</v>
      </c>
      <c r="AH805">
        <v>-870</v>
      </c>
      <c r="AI805">
        <v>-2120</v>
      </c>
      <c r="AJ805">
        <f t="shared" si="60"/>
        <v>-6.6310975609756101E-2</v>
      </c>
      <c r="AK805">
        <f t="shared" si="61"/>
        <v>0</v>
      </c>
      <c r="AL805">
        <f t="shared" si="62"/>
        <v>0</v>
      </c>
      <c r="AM805">
        <f t="shared" si="63"/>
        <v>0</v>
      </c>
      <c r="AN805">
        <f t="shared" si="64"/>
        <v>0</v>
      </c>
    </row>
    <row r="806" spans="1:40" x14ac:dyDescent="0.35">
      <c r="A806" t="s">
        <v>35</v>
      </c>
      <c r="B806" t="s">
        <v>349</v>
      </c>
      <c r="C806" t="s">
        <v>37</v>
      </c>
      <c r="D806">
        <v>2020</v>
      </c>
      <c r="E806" t="s">
        <v>1162</v>
      </c>
      <c r="F806" t="s">
        <v>1258</v>
      </c>
      <c r="G806">
        <v>3</v>
      </c>
      <c r="H806">
        <v>4</v>
      </c>
      <c r="I806" t="s">
        <v>185</v>
      </c>
      <c r="J806" t="s">
        <v>98</v>
      </c>
      <c r="K806" t="s">
        <v>51</v>
      </c>
      <c r="L806">
        <v>88</v>
      </c>
      <c r="M806" t="s">
        <v>138</v>
      </c>
      <c r="N806" t="s">
        <v>92</v>
      </c>
      <c r="O806">
        <v>6</v>
      </c>
      <c r="P806">
        <v>1055</v>
      </c>
      <c r="Q806">
        <v>1</v>
      </c>
      <c r="R806">
        <v>1</v>
      </c>
      <c r="S806">
        <v>999</v>
      </c>
      <c r="T806" t="s">
        <v>123</v>
      </c>
      <c r="U806">
        <v>3</v>
      </c>
      <c r="V806">
        <v>0</v>
      </c>
      <c r="W806">
        <v>3.9</v>
      </c>
      <c r="X806">
        <v>0</v>
      </c>
      <c r="Y806" t="s">
        <v>1335</v>
      </c>
      <c r="Z806" t="s">
        <v>1259</v>
      </c>
      <c r="AA806" t="s">
        <v>47</v>
      </c>
      <c r="AB806" t="s">
        <v>1338</v>
      </c>
      <c r="AC806">
        <v>12</v>
      </c>
      <c r="AD806">
        <v>13990</v>
      </c>
      <c r="AE806" t="s">
        <v>1912</v>
      </c>
      <c r="AF806" t="s">
        <v>1905</v>
      </c>
      <c r="AG806">
        <v>13120</v>
      </c>
      <c r="AH806">
        <v>-870</v>
      </c>
      <c r="AI806">
        <v>-2120</v>
      </c>
      <c r="AJ806">
        <f t="shared" si="60"/>
        <v>-6.6310975609756101E-2</v>
      </c>
      <c r="AK806">
        <f t="shared" si="61"/>
        <v>0</v>
      </c>
      <c r="AL806">
        <f t="shared" si="62"/>
        <v>0</v>
      </c>
      <c r="AM806">
        <f t="shared" si="63"/>
        <v>0</v>
      </c>
      <c r="AN806">
        <f t="shared" si="64"/>
        <v>0</v>
      </c>
    </row>
    <row r="807" spans="1:40" x14ac:dyDescent="0.35">
      <c r="A807" t="s">
        <v>35</v>
      </c>
      <c r="B807" t="s">
        <v>349</v>
      </c>
      <c r="C807" t="s">
        <v>37</v>
      </c>
      <c r="D807">
        <v>2020</v>
      </c>
      <c r="E807" t="s">
        <v>1162</v>
      </c>
      <c r="F807" t="s">
        <v>1258</v>
      </c>
      <c r="G807">
        <v>3</v>
      </c>
      <c r="H807">
        <v>4</v>
      </c>
      <c r="I807" t="s">
        <v>185</v>
      </c>
      <c r="J807" t="s">
        <v>98</v>
      </c>
      <c r="K807" t="s">
        <v>51</v>
      </c>
      <c r="L807">
        <v>88</v>
      </c>
      <c r="M807" t="s">
        <v>138</v>
      </c>
      <c r="N807" t="s">
        <v>92</v>
      </c>
      <c r="O807">
        <v>6</v>
      </c>
      <c r="P807">
        <v>1055</v>
      </c>
      <c r="Q807">
        <v>1</v>
      </c>
      <c r="R807">
        <v>1</v>
      </c>
      <c r="S807">
        <v>999</v>
      </c>
      <c r="T807" t="s">
        <v>123</v>
      </c>
      <c r="U807">
        <v>3</v>
      </c>
      <c r="V807">
        <v>0</v>
      </c>
      <c r="W807">
        <v>3.9</v>
      </c>
      <c r="X807">
        <v>0</v>
      </c>
      <c r="Y807" t="s">
        <v>1335</v>
      </c>
      <c r="Z807" t="s">
        <v>1259</v>
      </c>
      <c r="AA807" t="s">
        <v>47</v>
      </c>
      <c r="AB807" t="s">
        <v>1338</v>
      </c>
      <c r="AC807">
        <v>12</v>
      </c>
      <c r="AD807">
        <v>13990</v>
      </c>
      <c r="AE807" t="s">
        <v>1913</v>
      </c>
      <c r="AF807" t="s">
        <v>1905</v>
      </c>
      <c r="AG807">
        <v>13120</v>
      </c>
      <c r="AH807">
        <v>-870</v>
      </c>
      <c r="AI807">
        <v>-2120</v>
      </c>
      <c r="AJ807">
        <f t="shared" si="60"/>
        <v>-6.6310975609756101E-2</v>
      </c>
      <c r="AK807">
        <f t="shared" si="61"/>
        <v>0</v>
      </c>
      <c r="AL807">
        <f t="shared" si="62"/>
        <v>0</v>
      </c>
      <c r="AM807">
        <f t="shared" si="63"/>
        <v>0</v>
      </c>
      <c r="AN807">
        <f t="shared" si="64"/>
        <v>0</v>
      </c>
    </row>
    <row r="808" spans="1:40" x14ac:dyDescent="0.35">
      <c r="A808" t="s">
        <v>35</v>
      </c>
      <c r="B808" t="s">
        <v>349</v>
      </c>
      <c r="C808" t="s">
        <v>37</v>
      </c>
      <c r="D808">
        <v>2020</v>
      </c>
      <c r="E808" t="s">
        <v>1162</v>
      </c>
      <c r="F808" t="s">
        <v>1258</v>
      </c>
      <c r="G808">
        <v>3</v>
      </c>
      <c r="H808">
        <v>4</v>
      </c>
      <c r="I808" t="s">
        <v>185</v>
      </c>
      <c r="J808" t="s">
        <v>98</v>
      </c>
      <c r="K808" t="s">
        <v>51</v>
      </c>
      <c r="L808">
        <v>88</v>
      </c>
      <c r="M808" t="s">
        <v>138</v>
      </c>
      <c r="N808" t="s">
        <v>92</v>
      </c>
      <c r="O808">
        <v>6</v>
      </c>
      <c r="P808">
        <v>1055</v>
      </c>
      <c r="Q808">
        <v>1</v>
      </c>
      <c r="R808">
        <v>1</v>
      </c>
      <c r="S808">
        <v>999</v>
      </c>
      <c r="T808" t="s">
        <v>123</v>
      </c>
      <c r="U808">
        <v>3</v>
      </c>
      <c r="V808">
        <v>0</v>
      </c>
      <c r="W808">
        <v>3.9</v>
      </c>
      <c r="X808">
        <v>0</v>
      </c>
      <c r="Y808" t="s">
        <v>1335</v>
      </c>
      <c r="Z808" t="s">
        <v>1259</v>
      </c>
      <c r="AA808" t="s">
        <v>47</v>
      </c>
      <c r="AB808" t="s">
        <v>1338</v>
      </c>
      <c r="AC808">
        <v>12</v>
      </c>
      <c r="AD808">
        <v>13990</v>
      </c>
      <c r="AE808" t="s">
        <v>1914</v>
      </c>
      <c r="AF808" t="s">
        <v>1905</v>
      </c>
      <c r="AG808">
        <v>13120</v>
      </c>
      <c r="AH808">
        <v>-870</v>
      </c>
      <c r="AI808">
        <v>-2120</v>
      </c>
      <c r="AJ808">
        <f t="shared" si="60"/>
        <v>-6.6310975609756101E-2</v>
      </c>
      <c r="AK808">
        <f t="shared" si="61"/>
        <v>0</v>
      </c>
      <c r="AL808">
        <f t="shared" si="62"/>
        <v>0</v>
      </c>
      <c r="AM808">
        <f t="shared" si="63"/>
        <v>0</v>
      </c>
      <c r="AN808">
        <f t="shared" si="64"/>
        <v>0</v>
      </c>
    </row>
    <row r="809" spans="1:40" x14ac:dyDescent="0.35">
      <c r="A809" t="s">
        <v>35</v>
      </c>
      <c r="B809" t="s">
        <v>349</v>
      </c>
      <c r="C809" t="s">
        <v>37</v>
      </c>
      <c r="D809">
        <v>2020</v>
      </c>
      <c r="E809" t="s">
        <v>1162</v>
      </c>
      <c r="F809" t="s">
        <v>1258</v>
      </c>
      <c r="G809">
        <v>3</v>
      </c>
      <c r="H809">
        <v>4</v>
      </c>
      <c r="I809" t="s">
        <v>185</v>
      </c>
      <c r="J809" t="s">
        <v>98</v>
      </c>
      <c r="K809" t="s">
        <v>51</v>
      </c>
      <c r="L809">
        <v>88</v>
      </c>
      <c r="M809" t="s">
        <v>138</v>
      </c>
      <c r="N809" t="s">
        <v>92</v>
      </c>
      <c r="O809">
        <v>6</v>
      </c>
      <c r="P809">
        <v>1055</v>
      </c>
      <c r="Q809">
        <v>1</v>
      </c>
      <c r="R809">
        <v>1</v>
      </c>
      <c r="S809">
        <v>999</v>
      </c>
      <c r="T809" t="s">
        <v>123</v>
      </c>
      <c r="U809">
        <v>3</v>
      </c>
      <c r="V809">
        <v>0</v>
      </c>
      <c r="W809">
        <v>3.9</v>
      </c>
      <c r="X809">
        <v>0</v>
      </c>
      <c r="Y809" t="s">
        <v>1335</v>
      </c>
      <c r="Z809" t="s">
        <v>1259</v>
      </c>
      <c r="AA809" t="s">
        <v>47</v>
      </c>
      <c r="AB809" t="s">
        <v>1338</v>
      </c>
      <c r="AC809">
        <v>12</v>
      </c>
      <c r="AD809">
        <v>13990</v>
      </c>
      <c r="AE809" t="s">
        <v>1915</v>
      </c>
      <c r="AF809" t="s">
        <v>1905</v>
      </c>
      <c r="AG809">
        <v>13120</v>
      </c>
      <c r="AH809">
        <v>-870</v>
      </c>
      <c r="AI809">
        <v>-2120</v>
      </c>
      <c r="AJ809">
        <f t="shared" si="60"/>
        <v>-6.6310975609756101E-2</v>
      </c>
      <c r="AK809">
        <f t="shared" si="61"/>
        <v>0</v>
      </c>
      <c r="AL809">
        <f t="shared" si="62"/>
        <v>0</v>
      </c>
      <c r="AM809">
        <f t="shared" si="63"/>
        <v>0</v>
      </c>
      <c r="AN809">
        <f t="shared" si="64"/>
        <v>0</v>
      </c>
    </row>
    <row r="810" spans="1:40" x14ac:dyDescent="0.35">
      <c r="A810" t="s">
        <v>35</v>
      </c>
      <c r="B810" t="s">
        <v>349</v>
      </c>
      <c r="C810" t="s">
        <v>37</v>
      </c>
      <c r="D810">
        <v>2020</v>
      </c>
      <c r="E810" t="s">
        <v>1162</v>
      </c>
      <c r="F810" t="s">
        <v>1258</v>
      </c>
      <c r="G810">
        <v>3</v>
      </c>
      <c r="H810">
        <v>4</v>
      </c>
      <c r="I810" t="s">
        <v>185</v>
      </c>
      <c r="J810" t="s">
        <v>98</v>
      </c>
      <c r="K810" t="s">
        <v>51</v>
      </c>
      <c r="L810">
        <v>88</v>
      </c>
      <c r="M810" t="s">
        <v>138</v>
      </c>
      <c r="N810" t="s">
        <v>92</v>
      </c>
      <c r="O810">
        <v>6</v>
      </c>
      <c r="P810">
        <v>1055</v>
      </c>
      <c r="Q810">
        <v>1</v>
      </c>
      <c r="R810">
        <v>1</v>
      </c>
      <c r="S810">
        <v>999</v>
      </c>
      <c r="T810" t="s">
        <v>123</v>
      </c>
      <c r="U810">
        <v>3</v>
      </c>
      <c r="V810">
        <v>0</v>
      </c>
      <c r="W810">
        <v>3.9</v>
      </c>
      <c r="X810">
        <v>0</v>
      </c>
      <c r="Y810" t="s">
        <v>1335</v>
      </c>
      <c r="Z810" t="s">
        <v>1259</v>
      </c>
      <c r="AA810" t="s">
        <v>47</v>
      </c>
      <c r="AB810" t="s">
        <v>1338</v>
      </c>
      <c r="AC810">
        <v>12</v>
      </c>
      <c r="AD810">
        <v>13990</v>
      </c>
      <c r="AE810" t="s">
        <v>1916</v>
      </c>
      <c r="AF810" t="s">
        <v>1905</v>
      </c>
      <c r="AG810">
        <v>13120</v>
      </c>
      <c r="AH810">
        <v>-870</v>
      </c>
      <c r="AI810">
        <v>-2120</v>
      </c>
      <c r="AJ810">
        <f t="shared" si="60"/>
        <v>-6.6310975609756101E-2</v>
      </c>
      <c r="AK810">
        <f t="shared" si="61"/>
        <v>0</v>
      </c>
      <c r="AL810">
        <f t="shared" si="62"/>
        <v>0</v>
      </c>
      <c r="AM810">
        <f t="shared" si="63"/>
        <v>0</v>
      </c>
      <c r="AN810">
        <f t="shared" si="64"/>
        <v>0</v>
      </c>
    </row>
    <row r="811" spans="1:40" x14ac:dyDescent="0.35">
      <c r="A811" t="s">
        <v>35</v>
      </c>
      <c r="B811" t="s">
        <v>349</v>
      </c>
      <c r="C811" t="s">
        <v>37</v>
      </c>
      <c r="D811">
        <v>2020</v>
      </c>
      <c r="E811" t="s">
        <v>1162</v>
      </c>
      <c r="F811" t="s">
        <v>1258</v>
      </c>
      <c r="G811">
        <v>3</v>
      </c>
      <c r="H811">
        <v>4</v>
      </c>
      <c r="I811" t="s">
        <v>185</v>
      </c>
      <c r="J811" t="s">
        <v>98</v>
      </c>
      <c r="K811" t="s">
        <v>350</v>
      </c>
      <c r="L811">
        <v>88</v>
      </c>
      <c r="M811" t="s">
        <v>67</v>
      </c>
      <c r="N811" t="s">
        <v>92</v>
      </c>
      <c r="O811">
        <v>6</v>
      </c>
      <c r="P811">
        <v>1055</v>
      </c>
      <c r="Q811">
        <v>0</v>
      </c>
      <c r="R811">
        <v>1</v>
      </c>
      <c r="S811">
        <v>999</v>
      </c>
      <c r="T811" t="s">
        <v>252</v>
      </c>
      <c r="U811">
        <v>3</v>
      </c>
      <c r="V811">
        <v>0</v>
      </c>
      <c r="W811">
        <v>3.9</v>
      </c>
      <c r="X811">
        <v>0</v>
      </c>
      <c r="Y811" t="s">
        <v>1917</v>
      </c>
      <c r="Z811" t="s">
        <v>1259</v>
      </c>
      <c r="AA811" t="s">
        <v>47</v>
      </c>
      <c r="AB811" t="s">
        <v>1918</v>
      </c>
      <c r="AC811">
        <v>12</v>
      </c>
      <c r="AD811">
        <v>14300</v>
      </c>
      <c r="AE811" t="s">
        <v>1919</v>
      </c>
      <c r="AF811" t="s">
        <v>1920</v>
      </c>
      <c r="AG811">
        <v>13120</v>
      </c>
      <c r="AH811">
        <v>-1180</v>
      </c>
      <c r="AI811">
        <v>-2430</v>
      </c>
      <c r="AJ811">
        <f t="shared" si="60"/>
        <v>-8.9939024390243899E-2</v>
      </c>
      <c r="AK811">
        <f t="shared" si="61"/>
        <v>0</v>
      </c>
      <c r="AL811">
        <f t="shared" si="62"/>
        <v>0</v>
      </c>
      <c r="AM811">
        <f t="shared" si="63"/>
        <v>0</v>
      </c>
      <c r="AN811">
        <f t="shared" si="64"/>
        <v>0</v>
      </c>
    </row>
    <row r="812" spans="1:40" x14ac:dyDescent="0.35">
      <c r="A812" t="s">
        <v>35</v>
      </c>
      <c r="B812" t="s">
        <v>349</v>
      </c>
      <c r="C812" t="s">
        <v>37</v>
      </c>
      <c r="D812">
        <v>2020</v>
      </c>
      <c r="E812" t="s">
        <v>1162</v>
      </c>
      <c r="F812" t="s">
        <v>1258</v>
      </c>
      <c r="G812">
        <v>3</v>
      </c>
      <c r="H812">
        <v>4</v>
      </c>
      <c r="I812" t="s">
        <v>185</v>
      </c>
      <c r="J812" t="s">
        <v>98</v>
      </c>
      <c r="K812" t="s">
        <v>51</v>
      </c>
      <c r="L812">
        <v>88</v>
      </c>
      <c r="N812" t="s">
        <v>92</v>
      </c>
      <c r="O812">
        <v>6</v>
      </c>
      <c r="P812">
        <v>1055</v>
      </c>
      <c r="Q812">
        <v>1</v>
      </c>
      <c r="R812">
        <v>1</v>
      </c>
      <c r="S812">
        <v>999</v>
      </c>
      <c r="T812" t="s">
        <v>123</v>
      </c>
      <c r="U812">
        <v>3</v>
      </c>
      <c r="V812">
        <v>0</v>
      </c>
      <c r="W812">
        <v>3.9</v>
      </c>
      <c r="X812">
        <v>0</v>
      </c>
      <c r="Y812" t="s">
        <v>363</v>
      </c>
      <c r="Z812" t="s">
        <v>1259</v>
      </c>
      <c r="AA812" t="s">
        <v>47</v>
      </c>
      <c r="AB812" t="s">
        <v>364</v>
      </c>
      <c r="AC812">
        <v>12</v>
      </c>
      <c r="AD812">
        <v>13850</v>
      </c>
      <c r="AE812" t="s">
        <v>1921</v>
      </c>
      <c r="AF812" t="s">
        <v>1922</v>
      </c>
      <c r="AG812">
        <v>13120</v>
      </c>
      <c r="AH812">
        <v>-730</v>
      </c>
      <c r="AI812">
        <v>-1980</v>
      </c>
      <c r="AJ812">
        <f t="shared" si="60"/>
        <v>-5.5640243902439025E-2</v>
      </c>
      <c r="AK812">
        <f t="shared" si="61"/>
        <v>0</v>
      </c>
      <c r="AL812">
        <f t="shared" si="62"/>
        <v>0</v>
      </c>
      <c r="AM812">
        <f t="shared" si="63"/>
        <v>0</v>
      </c>
      <c r="AN812">
        <f t="shared" si="64"/>
        <v>0</v>
      </c>
    </row>
    <row r="813" spans="1:40" x14ac:dyDescent="0.35">
      <c r="A813" t="s">
        <v>35</v>
      </c>
      <c r="B813" t="s">
        <v>349</v>
      </c>
      <c r="C813" t="s">
        <v>37</v>
      </c>
      <c r="D813">
        <v>2019</v>
      </c>
      <c r="E813" t="s">
        <v>1162</v>
      </c>
      <c r="F813" t="s">
        <v>1258</v>
      </c>
      <c r="G813">
        <v>3</v>
      </c>
      <c r="H813">
        <v>4</v>
      </c>
      <c r="I813" t="s">
        <v>185</v>
      </c>
      <c r="J813" t="s">
        <v>98</v>
      </c>
      <c r="K813" t="s">
        <v>71</v>
      </c>
      <c r="L813">
        <v>88</v>
      </c>
      <c r="M813" t="s">
        <v>1923</v>
      </c>
      <c r="N813" t="s">
        <v>44</v>
      </c>
      <c r="O813">
        <v>6</v>
      </c>
      <c r="P813">
        <v>1055</v>
      </c>
      <c r="Q813">
        <v>1</v>
      </c>
      <c r="R813">
        <v>1</v>
      </c>
      <c r="S813">
        <v>999</v>
      </c>
      <c r="T813" t="s">
        <v>123</v>
      </c>
      <c r="U813">
        <v>3</v>
      </c>
      <c r="V813">
        <v>1</v>
      </c>
      <c r="W813">
        <v>3.9</v>
      </c>
      <c r="X813">
        <v>0</v>
      </c>
      <c r="Y813" t="s">
        <v>1924</v>
      </c>
      <c r="Z813" t="s">
        <v>1259</v>
      </c>
      <c r="AA813" t="s">
        <v>47</v>
      </c>
      <c r="AB813" t="s">
        <v>1925</v>
      </c>
      <c r="AC813">
        <v>2</v>
      </c>
      <c r="AD813">
        <v>14300</v>
      </c>
      <c r="AE813" t="s">
        <v>1926</v>
      </c>
      <c r="AF813" t="s">
        <v>1528</v>
      </c>
      <c r="AG813">
        <v>13120</v>
      </c>
      <c r="AH813">
        <v>-1180</v>
      </c>
      <c r="AI813">
        <v>-2430</v>
      </c>
      <c r="AJ813">
        <f t="shared" si="60"/>
        <v>-8.9939024390243899E-2</v>
      </c>
      <c r="AK813">
        <f t="shared" si="61"/>
        <v>0</v>
      </c>
      <c r="AL813">
        <f t="shared" si="62"/>
        <v>0</v>
      </c>
      <c r="AM813">
        <f t="shared" si="63"/>
        <v>0</v>
      </c>
      <c r="AN813">
        <f t="shared" si="64"/>
        <v>0</v>
      </c>
    </row>
    <row r="814" spans="1:40" x14ac:dyDescent="0.35">
      <c r="A814" t="s">
        <v>35</v>
      </c>
      <c r="B814" t="s">
        <v>349</v>
      </c>
      <c r="C814" t="s">
        <v>37</v>
      </c>
      <c r="D814">
        <v>2020</v>
      </c>
      <c r="E814" t="s">
        <v>1162</v>
      </c>
      <c r="F814" t="s">
        <v>1258</v>
      </c>
      <c r="G814">
        <v>3</v>
      </c>
      <c r="H814">
        <v>4</v>
      </c>
      <c r="I814" t="s">
        <v>185</v>
      </c>
      <c r="J814" t="s">
        <v>98</v>
      </c>
      <c r="K814" t="s">
        <v>350</v>
      </c>
      <c r="O814">
        <v>6</v>
      </c>
      <c r="Q814">
        <v>1</v>
      </c>
      <c r="R814">
        <v>0</v>
      </c>
      <c r="S814">
        <v>999</v>
      </c>
      <c r="T814" t="s">
        <v>123</v>
      </c>
      <c r="V814">
        <v>0</v>
      </c>
      <c r="W814">
        <v>3.9</v>
      </c>
      <c r="X814">
        <v>0</v>
      </c>
      <c r="Y814" t="s">
        <v>1202</v>
      </c>
      <c r="Z814" t="s">
        <v>1259</v>
      </c>
      <c r="AA814" t="s">
        <v>1927</v>
      </c>
      <c r="AB814" t="s">
        <v>47</v>
      </c>
      <c r="AC814">
        <v>12</v>
      </c>
      <c r="AD814">
        <v>13300</v>
      </c>
      <c r="AE814" t="s">
        <v>1928</v>
      </c>
      <c r="AF814" t="s">
        <v>1929</v>
      </c>
      <c r="AG814">
        <v>13120</v>
      </c>
      <c r="AH814">
        <v>-180</v>
      </c>
      <c r="AI814">
        <v>-1430</v>
      </c>
      <c r="AJ814">
        <f t="shared" si="60"/>
        <v>-1.3719512195121951E-2</v>
      </c>
      <c r="AK814">
        <f t="shared" si="61"/>
        <v>0</v>
      </c>
      <c r="AL814">
        <f t="shared" si="62"/>
        <v>0</v>
      </c>
      <c r="AM814">
        <f t="shared" si="63"/>
        <v>0</v>
      </c>
      <c r="AN814">
        <f t="shared" si="64"/>
        <v>0</v>
      </c>
    </row>
    <row r="815" spans="1:40" x14ac:dyDescent="0.35">
      <c r="A815" t="s">
        <v>35</v>
      </c>
      <c r="B815" t="s">
        <v>349</v>
      </c>
      <c r="C815" t="s">
        <v>37</v>
      </c>
      <c r="D815">
        <v>2020</v>
      </c>
      <c r="E815" t="s">
        <v>1162</v>
      </c>
      <c r="F815" t="s">
        <v>1258</v>
      </c>
      <c r="G815">
        <v>3</v>
      </c>
      <c r="H815">
        <v>4</v>
      </c>
      <c r="I815" t="s">
        <v>185</v>
      </c>
      <c r="J815" t="s">
        <v>98</v>
      </c>
      <c r="K815" t="s">
        <v>71</v>
      </c>
      <c r="L815">
        <v>88</v>
      </c>
      <c r="M815" t="s">
        <v>333</v>
      </c>
      <c r="N815" t="s">
        <v>44</v>
      </c>
      <c r="O815">
        <v>6</v>
      </c>
      <c r="P815">
        <v>1055</v>
      </c>
      <c r="Q815">
        <v>0</v>
      </c>
      <c r="R815">
        <v>1</v>
      </c>
      <c r="S815">
        <v>999</v>
      </c>
      <c r="T815" t="s">
        <v>123</v>
      </c>
      <c r="U815">
        <v>3</v>
      </c>
      <c r="V815">
        <v>0</v>
      </c>
      <c r="W815">
        <v>3.9</v>
      </c>
      <c r="X815">
        <v>0</v>
      </c>
      <c r="Y815" t="s">
        <v>637</v>
      </c>
      <c r="Z815" t="s">
        <v>1259</v>
      </c>
      <c r="AA815" t="s">
        <v>47</v>
      </c>
      <c r="AB815" t="s">
        <v>638</v>
      </c>
      <c r="AC815">
        <v>2</v>
      </c>
      <c r="AD815">
        <v>13300</v>
      </c>
      <c r="AE815" t="s">
        <v>1930</v>
      </c>
      <c r="AF815" t="s">
        <v>1931</v>
      </c>
      <c r="AG815">
        <v>13120</v>
      </c>
      <c r="AH815">
        <v>-180</v>
      </c>
      <c r="AI815">
        <v>-1430</v>
      </c>
      <c r="AJ815">
        <f t="shared" si="60"/>
        <v>-1.3719512195121951E-2</v>
      </c>
      <c r="AK815">
        <f t="shared" si="61"/>
        <v>0</v>
      </c>
      <c r="AL815">
        <f t="shared" si="62"/>
        <v>0</v>
      </c>
      <c r="AM815">
        <f t="shared" si="63"/>
        <v>0</v>
      </c>
      <c r="AN815">
        <f t="shared" si="64"/>
        <v>0</v>
      </c>
    </row>
    <row r="816" spans="1:40" x14ac:dyDescent="0.35">
      <c r="A816" t="s">
        <v>35</v>
      </c>
      <c r="B816" t="s">
        <v>349</v>
      </c>
      <c r="C816" t="s">
        <v>37</v>
      </c>
      <c r="D816">
        <v>2020</v>
      </c>
      <c r="E816" t="s">
        <v>1162</v>
      </c>
      <c r="F816" t="s">
        <v>1258</v>
      </c>
      <c r="G816">
        <v>3</v>
      </c>
      <c r="H816">
        <v>4</v>
      </c>
      <c r="I816" t="s">
        <v>185</v>
      </c>
      <c r="J816" t="s">
        <v>98</v>
      </c>
      <c r="K816" t="s">
        <v>51</v>
      </c>
      <c r="L816">
        <v>88</v>
      </c>
      <c r="M816" t="s">
        <v>333</v>
      </c>
      <c r="N816" t="s">
        <v>92</v>
      </c>
      <c r="O816">
        <v>6</v>
      </c>
      <c r="P816">
        <v>1055</v>
      </c>
      <c r="Q816">
        <v>0</v>
      </c>
      <c r="R816">
        <v>1</v>
      </c>
      <c r="S816">
        <v>999</v>
      </c>
      <c r="T816" t="s">
        <v>123</v>
      </c>
      <c r="U816">
        <v>3</v>
      </c>
      <c r="V816">
        <v>0</v>
      </c>
      <c r="W816">
        <v>3.9</v>
      </c>
      <c r="X816">
        <v>0</v>
      </c>
      <c r="Y816" t="s">
        <v>637</v>
      </c>
      <c r="Z816" t="s">
        <v>1259</v>
      </c>
      <c r="AA816" t="s">
        <v>47</v>
      </c>
      <c r="AB816" t="s">
        <v>638</v>
      </c>
      <c r="AC816">
        <v>2</v>
      </c>
      <c r="AD816">
        <v>13300</v>
      </c>
      <c r="AE816" t="s">
        <v>1932</v>
      </c>
      <c r="AF816" t="s">
        <v>1931</v>
      </c>
      <c r="AG816">
        <v>13120</v>
      </c>
      <c r="AH816">
        <v>-180</v>
      </c>
      <c r="AI816">
        <v>-1430</v>
      </c>
      <c r="AJ816">
        <f t="shared" si="60"/>
        <v>-1.3719512195121951E-2</v>
      </c>
      <c r="AK816">
        <f t="shared" si="61"/>
        <v>0</v>
      </c>
      <c r="AL816">
        <f t="shared" si="62"/>
        <v>0</v>
      </c>
      <c r="AM816">
        <f t="shared" si="63"/>
        <v>0</v>
      </c>
      <c r="AN816">
        <f t="shared" si="64"/>
        <v>0</v>
      </c>
    </row>
    <row r="817" spans="1:40" x14ac:dyDescent="0.35">
      <c r="A817" t="s">
        <v>35</v>
      </c>
      <c r="B817" t="s">
        <v>349</v>
      </c>
      <c r="C817" t="s">
        <v>37</v>
      </c>
      <c r="D817">
        <v>2020</v>
      </c>
      <c r="E817" t="s">
        <v>1162</v>
      </c>
      <c r="F817" t="s">
        <v>1258</v>
      </c>
      <c r="G817">
        <v>3</v>
      </c>
      <c r="H817">
        <v>4</v>
      </c>
      <c r="I817" t="s">
        <v>185</v>
      </c>
      <c r="J817" t="s">
        <v>98</v>
      </c>
      <c r="K817" t="s">
        <v>51</v>
      </c>
      <c r="L817">
        <v>88</v>
      </c>
      <c r="O817">
        <v>6</v>
      </c>
      <c r="Q817">
        <v>1</v>
      </c>
      <c r="R817">
        <v>0</v>
      </c>
      <c r="S817">
        <v>999</v>
      </c>
      <c r="T817" t="s">
        <v>123</v>
      </c>
      <c r="V817">
        <v>0</v>
      </c>
      <c r="W817">
        <v>3.9</v>
      </c>
      <c r="X817">
        <v>0</v>
      </c>
      <c r="Y817" t="s">
        <v>1202</v>
      </c>
      <c r="Z817" t="s">
        <v>1259</v>
      </c>
      <c r="AA817" t="s">
        <v>47</v>
      </c>
      <c r="AB817" t="s">
        <v>1203</v>
      </c>
      <c r="AC817">
        <v>12</v>
      </c>
      <c r="AD817">
        <v>13700</v>
      </c>
      <c r="AE817" t="s">
        <v>1933</v>
      </c>
      <c r="AF817" t="s">
        <v>1934</v>
      </c>
      <c r="AG817">
        <v>13120</v>
      </c>
      <c r="AH817">
        <v>-580</v>
      </c>
      <c r="AI817">
        <v>-1830</v>
      </c>
      <c r="AJ817">
        <f t="shared" si="60"/>
        <v>-4.4207317073170729E-2</v>
      </c>
      <c r="AK817">
        <f t="shared" si="61"/>
        <v>0</v>
      </c>
      <c r="AL817">
        <f t="shared" si="62"/>
        <v>0</v>
      </c>
      <c r="AM817">
        <f t="shared" si="63"/>
        <v>0</v>
      </c>
      <c r="AN817">
        <f t="shared" si="64"/>
        <v>0</v>
      </c>
    </row>
    <row r="818" spans="1:40" x14ac:dyDescent="0.35">
      <c r="A818" t="s">
        <v>35</v>
      </c>
      <c r="B818" t="s">
        <v>349</v>
      </c>
      <c r="C818" t="s">
        <v>37</v>
      </c>
      <c r="D818">
        <v>2020</v>
      </c>
      <c r="E818" t="s">
        <v>1162</v>
      </c>
      <c r="F818" t="s">
        <v>1258</v>
      </c>
      <c r="G818">
        <v>3</v>
      </c>
      <c r="H818">
        <v>4</v>
      </c>
      <c r="I818" t="s">
        <v>185</v>
      </c>
      <c r="J818" t="s">
        <v>98</v>
      </c>
      <c r="K818" t="s">
        <v>350</v>
      </c>
      <c r="O818">
        <v>6</v>
      </c>
      <c r="Q818">
        <v>1</v>
      </c>
      <c r="R818">
        <v>0</v>
      </c>
      <c r="S818">
        <v>999</v>
      </c>
      <c r="T818" t="s">
        <v>123</v>
      </c>
      <c r="V818">
        <v>0</v>
      </c>
      <c r="W818">
        <v>3.9</v>
      </c>
      <c r="X818">
        <v>0</v>
      </c>
      <c r="Y818" t="s">
        <v>1202</v>
      </c>
      <c r="Z818" t="s">
        <v>1259</v>
      </c>
      <c r="AA818" t="s">
        <v>47</v>
      </c>
      <c r="AB818" t="s">
        <v>1203</v>
      </c>
      <c r="AC818">
        <v>12</v>
      </c>
      <c r="AD818">
        <v>13400</v>
      </c>
      <c r="AE818" t="s">
        <v>1935</v>
      </c>
      <c r="AF818" t="s">
        <v>1936</v>
      </c>
      <c r="AG818">
        <v>13120</v>
      </c>
      <c r="AH818">
        <v>-280</v>
      </c>
      <c r="AI818">
        <v>-1530</v>
      </c>
      <c r="AJ818">
        <f t="shared" si="60"/>
        <v>-2.1341463414634148E-2</v>
      </c>
      <c r="AK818">
        <f t="shared" si="61"/>
        <v>0</v>
      </c>
      <c r="AL818">
        <f t="shared" si="62"/>
        <v>0</v>
      </c>
      <c r="AM818">
        <f t="shared" si="63"/>
        <v>0</v>
      </c>
      <c r="AN818">
        <f t="shared" si="64"/>
        <v>0</v>
      </c>
    </row>
    <row r="819" spans="1:40" x14ac:dyDescent="0.35">
      <c r="A819" t="s">
        <v>35</v>
      </c>
      <c r="B819" t="s">
        <v>349</v>
      </c>
      <c r="C819" t="s">
        <v>37</v>
      </c>
      <c r="D819">
        <v>2020</v>
      </c>
      <c r="E819" t="s">
        <v>1162</v>
      </c>
      <c r="F819" t="s">
        <v>1258</v>
      </c>
      <c r="G819">
        <v>3</v>
      </c>
      <c r="H819">
        <v>4</v>
      </c>
      <c r="I819" t="s">
        <v>185</v>
      </c>
      <c r="J819" t="s">
        <v>98</v>
      </c>
      <c r="K819" t="s">
        <v>350</v>
      </c>
      <c r="L819">
        <v>88</v>
      </c>
      <c r="N819" t="s">
        <v>44</v>
      </c>
      <c r="O819">
        <v>6</v>
      </c>
      <c r="P819">
        <v>1055</v>
      </c>
      <c r="Q819">
        <v>0</v>
      </c>
      <c r="R819">
        <v>1</v>
      </c>
      <c r="S819">
        <v>999</v>
      </c>
      <c r="T819" t="s">
        <v>962</v>
      </c>
      <c r="U819">
        <v>3</v>
      </c>
      <c r="V819">
        <v>0</v>
      </c>
      <c r="W819">
        <v>3.9</v>
      </c>
      <c r="X819">
        <v>0</v>
      </c>
      <c r="Y819" t="s">
        <v>1463</v>
      </c>
      <c r="Z819" t="s">
        <v>1259</v>
      </c>
      <c r="AA819" t="s">
        <v>47</v>
      </c>
      <c r="AB819" t="s">
        <v>1464</v>
      </c>
      <c r="AC819">
        <v>12</v>
      </c>
      <c r="AD819">
        <v>13785</v>
      </c>
      <c r="AE819" t="s">
        <v>1937</v>
      </c>
      <c r="AF819" t="s">
        <v>1466</v>
      </c>
      <c r="AG819">
        <v>13120</v>
      </c>
      <c r="AH819">
        <v>-665</v>
      </c>
      <c r="AI819">
        <v>-1915</v>
      </c>
      <c r="AJ819">
        <f t="shared" si="60"/>
        <v>-5.0685975609756101E-2</v>
      </c>
      <c r="AK819">
        <f t="shared" si="61"/>
        <v>0</v>
      </c>
      <c r="AL819">
        <f t="shared" si="62"/>
        <v>0</v>
      </c>
      <c r="AM819">
        <f t="shared" si="63"/>
        <v>0</v>
      </c>
      <c r="AN819">
        <f t="shared" si="64"/>
        <v>0</v>
      </c>
    </row>
    <row r="820" spans="1:40" x14ac:dyDescent="0.35">
      <c r="A820" t="s">
        <v>35</v>
      </c>
      <c r="B820" t="s">
        <v>349</v>
      </c>
      <c r="C820" t="s">
        <v>37</v>
      </c>
      <c r="D820">
        <v>2020</v>
      </c>
      <c r="E820" t="s">
        <v>1162</v>
      </c>
      <c r="F820" t="s">
        <v>1258</v>
      </c>
      <c r="G820">
        <v>3</v>
      </c>
      <c r="H820">
        <v>4</v>
      </c>
      <c r="I820" t="s">
        <v>185</v>
      </c>
      <c r="J820" t="s">
        <v>98</v>
      </c>
      <c r="K820" t="s">
        <v>51</v>
      </c>
      <c r="L820">
        <v>88</v>
      </c>
      <c r="M820" t="s">
        <v>72</v>
      </c>
      <c r="N820" t="s">
        <v>92</v>
      </c>
      <c r="O820">
        <v>6</v>
      </c>
      <c r="P820">
        <v>1055</v>
      </c>
      <c r="Q820">
        <v>1</v>
      </c>
      <c r="R820">
        <v>1</v>
      </c>
      <c r="S820">
        <v>999</v>
      </c>
      <c r="T820" t="s">
        <v>252</v>
      </c>
      <c r="U820">
        <v>3</v>
      </c>
      <c r="V820">
        <v>0</v>
      </c>
      <c r="W820">
        <v>3.9</v>
      </c>
      <c r="X820">
        <v>0</v>
      </c>
      <c r="Y820" t="s">
        <v>1938</v>
      </c>
      <c r="Z820" t="s">
        <v>1259</v>
      </c>
      <c r="AA820" t="s">
        <v>47</v>
      </c>
      <c r="AB820" t="s">
        <v>1939</v>
      </c>
      <c r="AC820">
        <v>12</v>
      </c>
      <c r="AD820">
        <v>12600</v>
      </c>
      <c r="AE820" t="s">
        <v>1940</v>
      </c>
      <c r="AF820" t="s">
        <v>1475</v>
      </c>
      <c r="AG820">
        <v>13120</v>
      </c>
      <c r="AH820">
        <v>520</v>
      </c>
      <c r="AI820">
        <v>-730</v>
      </c>
      <c r="AJ820">
        <f t="shared" ref="AJ820:AJ883" si="65">AH820/AG820</f>
        <v>3.9634146341463415E-2</v>
      </c>
      <c r="AK820">
        <f t="shared" si="61"/>
        <v>0</v>
      </c>
      <c r="AL820">
        <f t="shared" si="62"/>
        <v>0</v>
      </c>
      <c r="AM820">
        <f t="shared" si="63"/>
        <v>0</v>
      </c>
      <c r="AN820">
        <f t="shared" si="64"/>
        <v>0</v>
      </c>
    </row>
    <row r="821" spans="1:40" x14ac:dyDescent="0.35">
      <c r="A821" t="s">
        <v>35</v>
      </c>
      <c r="B821" t="s">
        <v>349</v>
      </c>
      <c r="C821" t="s">
        <v>37</v>
      </c>
      <c r="D821">
        <v>2020</v>
      </c>
      <c r="E821" t="s">
        <v>1162</v>
      </c>
      <c r="F821" t="s">
        <v>1258</v>
      </c>
      <c r="G821">
        <v>3</v>
      </c>
      <c r="H821">
        <v>4</v>
      </c>
      <c r="I821" t="s">
        <v>185</v>
      </c>
      <c r="J821" t="s">
        <v>98</v>
      </c>
      <c r="K821" t="s">
        <v>71</v>
      </c>
      <c r="L821">
        <v>88</v>
      </c>
      <c r="M821" t="s">
        <v>147</v>
      </c>
      <c r="N821" t="s">
        <v>44</v>
      </c>
      <c r="O821">
        <v>6</v>
      </c>
      <c r="P821">
        <v>1055</v>
      </c>
      <c r="Q821">
        <v>1</v>
      </c>
      <c r="R821">
        <v>1</v>
      </c>
      <c r="S821">
        <v>999</v>
      </c>
      <c r="T821" t="s">
        <v>252</v>
      </c>
      <c r="U821">
        <v>3</v>
      </c>
      <c r="V821">
        <v>0</v>
      </c>
      <c r="W821">
        <v>3.9</v>
      </c>
      <c r="X821">
        <v>0</v>
      </c>
      <c r="Y821" t="s">
        <v>1311</v>
      </c>
      <c r="Z821" t="s">
        <v>1259</v>
      </c>
      <c r="AA821" t="s">
        <v>47</v>
      </c>
      <c r="AB821" t="s">
        <v>1312</v>
      </c>
      <c r="AC821">
        <v>12</v>
      </c>
      <c r="AD821">
        <v>13290</v>
      </c>
      <c r="AE821" t="s">
        <v>1941</v>
      </c>
      <c r="AF821" t="s">
        <v>1942</v>
      </c>
      <c r="AG821">
        <v>13120</v>
      </c>
      <c r="AH821">
        <v>-170</v>
      </c>
      <c r="AI821">
        <v>-1420</v>
      </c>
      <c r="AJ821">
        <f t="shared" si="65"/>
        <v>-1.2957317073170731E-2</v>
      </c>
      <c r="AK821">
        <f t="shared" si="61"/>
        <v>0</v>
      </c>
      <c r="AL821">
        <f t="shared" si="62"/>
        <v>0</v>
      </c>
      <c r="AM821">
        <f t="shared" si="63"/>
        <v>0</v>
      </c>
      <c r="AN821">
        <f t="shared" si="64"/>
        <v>0</v>
      </c>
    </row>
    <row r="822" spans="1:40" x14ac:dyDescent="0.35">
      <c r="A822" t="s">
        <v>35</v>
      </c>
      <c r="B822" t="s">
        <v>349</v>
      </c>
      <c r="C822" t="s">
        <v>37</v>
      </c>
      <c r="D822">
        <v>2020</v>
      </c>
      <c r="E822" t="s">
        <v>1162</v>
      </c>
      <c r="F822" t="s">
        <v>1258</v>
      </c>
      <c r="G822">
        <v>3</v>
      </c>
      <c r="H822">
        <v>4</v>
      </c>
      <c r="I822" t="s">
        <v>185</v>
      </c>
      <c r="J822" t="s">
        <v>98</v>
      </c>
      <c r="K822" t="s">
        <v>71</v>
      </c>
      <c r="L822">
        <v>88</v>
      </c>
      <c r="N822" t="s">
        <v>44</v>
      </c>
      <c r="O822">
        <v>6</v>
      </c>
      <c r="P822">
        <v>1055</v>
      </c>
      <c r="Q822">
        <v>0</v>
      </c>
      <c r="R822">
        <v>1</v>
      </c>
      <c r="S822">
        <v>999</v>
      </c>
      <c r="T822" t="s">
        <v>123</v>
      </c>
      <c r="U822">
        <v>3</v>
      </c>
      <c r="V822">
        <v>0</v>
      </c>
      <c r="W822">
        <v>3.9</v>
      </c>
      <c r="X822">
        <v>0</v>
      </c>
      <c r="Y822" t="s">
        <v>632</v>
      </c>
      <c r="Z822" t="s">
        <v>1259</v>
      </c>
      <c r="AA822" t="s">
        <v>47</v>
      </c>
      <c r="AB822" t="s">
        <v>633</v>
      </c>
      <c r="AC822">
        <v>12</v>
      </c>
      <c r="AD822">
        <v>14190</v>
      </c>
      <c r="AE822" t="s">
        <v>1943</v>
      </c>
      <c r="AF822" t="s">
        <v>1662</v>
      </c>
      <c r="AG822">
        <v>13120</v>
      </c>
      <c r="AH822">
        <v>-1070</v>
      </c>
      <c r="AI822">
        <v>-2320</v>
      </c>
      <c r="AJ822">
        <f t="shared" si="65"/>
        <v>-8.1554878048780491E-2</v>
      </c>
      <c r="AK822">
        <f t="shared" si="61"/>
        <v>0</v>
      </c>
      <c r="AL822">
        <f t="shared" si="62"/>
        <v>0</v>
      </c>
      <c r="AM822">
        <f t="shared" si="63"/>
        <v>0</v>
      </c>
      <c r="AN822">
        <f t="shared" si="64"/>
        <v>0</v>
      </c>
    </row>
    <row r="823" spans="1:40" x14ac:dyDescent="0.35">
      <c r="A823" t="s">
        <v>35</v>
      </c>
      <c r="B823" t="s">
        <v>349</v>
      </c>
      <c r="C823" t="s">
        <v>37</v>
      </c>
      <c r="D823">
        <v>2020</v>
      </c>
      <c r="E823" t="s">
        <v>1162</v>
      </c>
      <c r="F823" t="s">
        <v>1258</v>
      </c>
      <c r="G823">
        <v>3</v>
      </c>
      <c r="H823">
        <v>4</v>
      </c>
      <c r="I823" t="s">
        <v>185</v>
      </c>
      <c r="J823" t="s">
        <v>98</v>
      </c>
      <c r="K823" t="s">
        <v>42</v>
      </c>
      <c r="L823">
        <v>88</v>
      </c>
      <c r="M823" t="s">
        <v>333</v>
      </c>
      <c r="N823" t="s">
        <v>44</v>
      </c>
      <c r="O823">
        <v>6</v>
      </c>
      <c r="P823">
        <v>1055</v>
      </c>
      <c r="Q823">
        <v>1</v>
      </c>
      <c r="R823">
        <v>1</v>
      </c>
      <c r="S823">
        <v>999</v>
      </c>
      <c r="T823" t="s">
        <v>123</v>
      </c>
      <c r="U823">
        <v>3</v>
      </c>
      <c r="V823">
        <v>0</v>
      </c>
      <c r="W823">
        <v>3.9</v>
      </c>
      <c r="X823">
        <v>0</v>
      </c>
      <c r="Y823" t="s">
        <v>358</v>
      </c>
      <c r="Z823" t="s">
        <v>1259</v>
      </c>
      <c r="AA823" t="s">
        <v>47</v>
      </c>
      <c r="AB823" t="s">
        <v>359</v>
      </c>
      <c r="AC823">
        <v>12</v>
      </c>
      <c r="AD823">
        <v>14300</v>
      </c>
      <c r="AE823" t="s">
        <v>1944</v>
      </c>
      <c r="AF823" t="s">
        <v>1528</v>
      </c>
      <c r="AG823">
        <v>13120</v>
      </c>
      <c r="AH823">
        <v>-1180</v>
      </c>
      <c r="AI823">
        <v>-2430</v>
      </c>
      <c r="AJ823">
        <f t="shared" si="65"/>
        <v>-8.9939024390243899E-2</v>
      </c>
      <c r="AK823">
        <f t="shared" si="61"/>
        <v>0</v>
      </c>
      <c r="AL823">
        <f t="shared" si="62"/>
        <v>0</v>
      </c>
      <c r="AM823">
        <f t="shared" si="63"/>
        <v>0</v>
      </c>
      <c r="AN823">
        <f t="shared" si="64"/>
        <v>0</v>
      </c>
    </row>
    <row r="824" spans="1:40" x14ac:dyDescent="0.35">
      <c r="A824" t="s">
        <v>35</v>
      </c>
      <c r="B824" t="s">
        <v>349</v>
      </c>
      <c r="C824" t="s">
        <v>37</v>
      </c>
      <c r="D824">
        <v>2020</v>
      </c>
      <c r="E824" t="s">
        <v>1162</v>
      </c>
      <c r="F824" t="s">
        <v>1258</v>
      </c>
      <c r="G824">
        <v>3</v>
      </c>
      <c r="H824">
        <v>4</v>
      </c>
      <c r="I824" t="s">
        <v>185</v>
      </c>
      <c r="J824" t="s">
        <v>98</v>
      </c>
      <c r="K824" t="s">
        <v>42</v>
      </c>
      <c r="L824">
        <v>88</v>
      </c>
      <c r="M824" t="s">
        <v>52</v>
      </c>
      <c r="N824" t="s">
        <v>92</v>
      </c>
      <c r="O824">
        <v>6</v>
      </c>
      <c r="P824">
        <v>1055</v>
      </c>
      <c r="Q824">
        <v>1</v>
      </c>
      <c r="R824">
        <v>1</v>
      </c>
      <c r="S824">
        <v>999</v>
      </c>
      <c r="T824" t="s">
        <v>123</v>
      </c>
      <c r="U824">
        <v>3</v>
      </c>
      <c r="V824">
        <v>0</v>
      </c>
      <c r="W824">
        <v>3.9</v>
      </c>
      <c r="X824">
        <v>0</v>
      </c>
      <c r="Y824" t="s">
        <v>1945</v>
      </c>
      <c r="Z824" t="s">
        <v>1259</v>
      </c>
      <c r="AA824" t="s">
        <v>1946</v>
      </c>
      <c r="AB824" t="s">
        <v>47</v>
      </c>
      <c r="AC824">
        <v>12</v>
      </c>
      <c r="AD824">
        <v>13400</v>
      </c>
      <c r="AE824" t="s">
        <v>1947</v>
      </c>
      <c r="AF824" t="s">
        <v>1948</v>
      </c>
      <c r="AG824">
        <v>13120</v>
      </c>
      <c r="AH824">
        <v>-280</v>
      </c>
      <c r="AI824">
        <v>-1530</v>
      </c>
      <c r="AJ824">
        <f t="shared" si="65"/>
        <v>-2.1341463414634148E-2</v>
      </c>
      <c r="AK824">
        <f t="shared" si="61"/>
        <v>0</v>
      </c>
      <c r="AL824">
        <f t="shared" si="62"/>
        <v>0</v>
      </c>
      <c r="AM824">
        <f t="shared" si="63"/>
        <v>0</v>
      </c>
      <c r="AN824">
        <f t="shared" si="64"/>
        <v>0</v>
      </c>
    </row>
    <row r="825" spans="1:40" x14ac:dyDescent="0.35">
      <c r="A825" t="s">
        <v>35</v>
      </c>
      <c r="B825" t="s">
        <v>349</v>
      </c>
      <c r="C825" t="s">
        <v>37</v>
      </c>
      <c r="D825">
        <v>2020</v>
      </c>
      <c r="E825" t="s">
        <v>1162</v>
      </c>
      <c r="F825" t="s">
        <v>1258</v>
      </c>
      <c r="G825">
        <v>3</v>
      </c>
      <c r="H825">
        <v>4</v>
      </c>
      <c r="I825" t="s">
        <v>185</v>
      </c>
      <c r="J825" t="s">
        <v>98</v>
      </c>
      <c r="K825" t="s">
        <v>42</v>
      </c>
      <c r="L825">
        <v>88</v>
      </c>
      <c r="M825" t="s">
        <v>52</v>
      </c>
      <c r="N825" t="s">
        <v>92</v>
      </c>
      <c r="O825">
        <v>6</v>
      </c>
      <c r="P825">
        <v>1055</v>
      </c>
      <c r="Q825">
        <v>1</v>
      </c>
      <c r="R825">
        <v>1</v>
      </c>
      <c r="S825">
        <v>999</v>
      </c>
      <c r="T825" t="s">
        <v>123</v>
      </c>
      <c r="U825">
        <v>3</v>
      </c>
      <c r="V825">
        <v>0</v>
      </c>
      <c r="W825">
        <v>3.9</v>
      </c>
      <c r="X825">
        <v>0</v>
      </c>
      <c r="Y825" t="s">
        <v>1945</v>
      </c>
      <c r="Z825" t="s">
        <v>1259</v>
      </c>
      <c r="AA825" t="s">
        <v>1946</v>
      </c>
      <c r="AB825" t="s">
        <v>47</v>
      </c>
      <c r="AC825">
        <v>12</v>
      </c>
      <c r="AD825">
        <v>13500</v>
      </c>
      <c r="AE825" t="s">
        <v>1949</v>
      </c>
      <c r="AF825" t="s">
        <v>1948</v>
      </c>
      <c r="AG825">
        <v>13120</v>
      </c>
      <c r="AH825">
        <v>-380</v>
      </c>
      <c r="AI825">
        <v>-1630</v>
      </c>
      <c r="AJ825">
        <f t="shared" si="65"/>
        <v>-2.8963414634146343E-2</v>
      </c>
      <c r="AK825">
        <f t="shared" si="61"/>
        <v>0</v>
      </c>
      <c r="AL825">
        <f t="shared" si="62"/>
        <v>0</v>
      </c>
      <c r="AM825">
        <f t="shared" si="63"/>
        <v>0</v>
      </c>
      <c r="AN825">
        <f t="shared" si="64"/>
        <v>0</v>
      </c>
    </row>
    <row r="826" spans="1:40" x14ac:dyDescent="0.35">
      <c r="A826" t="s">
        <v>35</v>
      </c>
      <c r="B826" t="s">
        <v>349</v>
      </c>
      <c r="C826" t="s">
        <v>37</v>
      </c>
      <c r="D826">
        <v>2020</v>
      </c>
      <c r="E826" t="s">
        <v>1162</v>
      </c>
      <c r="F826" t="s">
        <v>1258</v>
      </c>
      <c r="G826">
        <v>3</v>
      </c>
      <c r="H826">
        <v>4</v>
      </c>
      <c r="I826" t="s">
        <v>185</v>
      </c>
      <c r="J826" t="s">
        <v>98</v>
      </c>
      <c r="K826" t="s">
        <v>71</v>
      </c>
      <c r="L826">
        <v>88</v>
      </c>
      <c r="M826" t="s">
        <v>42</v>
      </c>
      <c r="O826">
        <v>6</v>
      </c>
      <c r="Q826">
        <v>0</v>
      </c>
      <c r="R826">
        <v>0</v>
      </c>
      <c r="S826">
        <v>999</v>
      </c>
      <c r="T826" t="s">
        <v>123</v>
      </c>
      <c r="U826">
        <v>3</v>
      </c>
      <c r="V826">
        <v>1</v>
      </c>
      <c r="X826">
        <v>0</v>
      </c>
      <c r="Y826" t="s">
        <v>1950</v>
      </c>
      <c r="Z826" t="s">
        <v>1259</v>
      </c>
      <c r="AA826" t="s">
        <v>47</v>
      </c>
      <c r="AB826" t="s">
        <v>1951</v>
      </c>
      <c r="AC826">
        <v>2</v>
      </c>
      <c r="AD826">
        <v>13900</v>
      </c>
      <c r="AE826" t="s">
        <v>1952</v>
      </c>
      <c r="AF826" t="s">
        <v>1953</v>
      </c>
      <c r="AG826">
        <v>13120</v>
      </c>
      <c r="AH826">
        <v>-780</v>
      </c>
      <c r="AI826">
        <v>-2030</v>
      </c>
      <c r="AJ826">
        <f t="shared" si="65"/>
        <v>-5.9451219512195119E-2</v>
      </c>
      <c r="AK826">
        <f t="shared" si="61"/>
        <v>0</v>
      </c>
      <c r="AL826">
        <f t="shared" si="62"/>
        <v>0</v>
      </c>
      <c r="AM826">
        <f t="shared" si="63"/>
        <v>0</v>
      </c>
      <c r="AN826">
        <f t="shared" si="64"/>
        <v>0</v>
      </c>
    </row>
    <row r="827" spans="1:40" x14ac:dyDescent="0.35">
      <c r="A827" t="s">
        <v>35</v>
      </c>
      <c r="B827" t="s">
        <v>349</v>
      </c>
      <c r="C827" t="s">
        <v>37</v>
      </c>
      <c r="D827">
        <v>2020</v>
      </c>
      <c r="E827" t="s">
        <v>1162</v>
      </c>
      <c r="F827" t="s">
        <v>1258</v>
      </c>
      <c r="G827">
        <v>3</v>
      </c>
      <c r="H827">
        <v>4</v>
      </c>
      <c r="I827" t="s">
        <v>185</v>
      </c>
      <c r="J827" t="s">
        <v>98</v>
      </c>
      <c r="K827" t="s">
        <v>71</v>
      </c>
      <c r="L827">
        <v>88</v>
      </c>
      <c r="N827" t="s">
        <v>44</v>
      </c>
      <c r="O827">
        <v>6</v>
      </c>
      <c r="P827">
        <v>1055</v>
      </c>
      <c r="Q827">
        <v>0</v>
      </c>
      <c r="R827">
        <v>1</v>
      </c>
      <c r="S827">
        <v>999</v>
      </c>
      <c r="T827" t="s">
        <v>123</v>
      </c>
      <c r="U827">
        <v>3</v>
      </c>
      <c r="V827">
        <v>0</v>
      </c>
      <c r="W827">
        <v>3.9</v>
      </c>
      <c r="X827">
        <v>0</v>
      </c>
      <c r="Y827" t="s">
        <v>632</v>
      </c>
      <c r="Z827" t="s">
        <v>1259</v>
      </c>
      <c r="AA827" t="s">
        <v>47</v>
      </c>
      <c r="AB827" t="s">
        <v>633</v>
      </c>
      <c r="AC827">
        <v>2</v>
      </c>
      <c r="AD827">
        <v>13390</v>
      </c>
      <c r="AE827" t="s">
        <v>1954</v>
      </c>
      <c r="AF827" t="s">
        <v>1475</v>
      </c>
      <c r="AG827">
        <v>13120</v>
      </c>
      <c r="AH827">
        <v>-270</v>
      </c>
      <c r="AI827">
        <v>-1520</v>
      </c>
      <c r="AJ827">
        <f t="shared" si="65"/>
        <v>-2.0579268292682928E-2</v>
      </c>
      <c r="AK827">
        <f t="shared" si="61"/>
        <v>0</v>
      </c>
      <c r="AL827">
        <f t="shared" si="62"/>
        <v>0</v>
      </c>
      <c r="AM827">
        <f t="shared" si="63"/>
        <v>0</v>
      </c>
      <c r="AN827">
        <f t="shared" si="64"/>
        <v>0</v>
      </c>
    </row>
    <row r="828" spans="1:40" x14ac:dyDescent="0.35">
      <c r="A828" t="s">
        <v>35</v>
      </c>
      <c r="B828" t="s">
        <v>349</v>
      </c>
      <c r="C828" t="s">
        <v>37</v>
      </c>
      <c r="D828">
        <v>2020</v>
      </c>
      <c r="E828" t="s">
        <v>1162</v>
      </c>
      <c r="F828" t="s">
        <v>1258</v>
      </c>
      <c r="G828">
        <v>3</v>
      </c>
      <c r="H828">
        <v>4</v>
      </c>
      <c r="I828" t="s">
        <v>185</v>
      </c>
      <c r="J828" t="s">
        <v>98</v>
      </c>
      <c r="K828" t="s">
        <v>71</v>
      </c>
      <c r="L828">
        <v>88</v>
      </c>
      <c r="M828" t="s">
        <v>147</v>
      </c>
      <c r="N828" t="s">
        <v>44</v>
      </c>
      <c r="O828">
        <v>6</v>
      </c>
      <c r="P828">
        <v>1055</v>
      </c>
      <c r="Q828">
        <v>0</v>
      </c>
      <c r="R828">
        <v>1</v>
      </c>
      <c r="S828">
        <v>999</v>
      </c>
      <c r="T828" t="s">
        <v>252</v>
      </c>
      <c r="U828">
        <v>3</v>
      </c>
      <c r="V828">
        <v>0</v>
      </c>
      <c r="W828">
        <v>3.9</v>
      </c>
      <c r="X828">
        <v>0</v>
      </c>
      <c r="Y828" t="s">
        <v>651</v>
      </c>
      <c r="Z828" t="s">
        <v>1259</v>
      </c>
      <c r="AA828" t="s">
        <v>652</v>
      </c>
      <c r="AB828" t="s">
        <v>47</v>
      </c>
      <c r="AC828">
        <v>12</v>
      </c>
      <c r="AD828">
        <v>14300</v>
      </c>
      <c r="AE828" t="s">
        <v>1955</v>
      </c>
      <c r="AF828" t="s">
        <v>1528</v>
      </c>
      <c r="AG828">
        <v>13120</v>
      </c>
      <c r="AH828">
        <v>-1180</v>
      </c>
      <c r="AI828">
        <v>-2430</v>
      </c>
      <c r="AJ828">
        <f t="shared" si="65"/>
        <v>-8.9939024390243899E-2</v>
      </c>
      <c r="AK828">
        <f t="shared" si="61"/>
        <v>0</v>
      </c>
      <c r="AL828">
        <f t="shared" si="62"/>
        <v>0</v>
      </c>
      <c r="AM828">
        <f t="shared" si="63"/>
        <v>0</v>
      </c>
      <c r="AN828">
        <f t="shared" si="64"/>
        <v>0</v>
      </c>
    </row>
    <row r="829" spans="1:40" x14ac:dyDescent="0.35">
      <c r="A829" t="s">
        <v>35</v>
      </c>
      <c r="B829" t="s">
        <v>349</v>
      </c>
      <c r="C829" t="s">
        <v>37</v>
      </c>
      <c r="D829">
        <v>2020</v>
      </c>
      <c r="E829" t="s">
        <v>1162</v>
      </c>
      <c r="F829" t="s">
        <v>1258</v>
      </c>
      <c r="G829">
        <v>3</v>
      </c>
      <c r="H829">
        <v>4</v>
      </c>
      <c r="I829" t="s">
        <v>185</v>
      </c>
      <c r="J829" t="s">
        <v>98</v>
      </c>
      <c r="K829" t="s">
        <v>71</v>
      </c>
      <c r="L829">
        <v>88</v>
      </c>
      <c r="M829" t="s">
        <v>147</v>
      </c>
      <c r="N829" t="s">
        <v>44</v>
      </c>
      <c r="O829">
        <v>6</v>
      </c>
      <c r="P829">
        <v>1055</v>
      </c>
      <c r="Q829">
        <v>0</v>
      </c>
      <c r="R829">
        <v>1</v>
      </c>
      <c r="S829">
        <v>999</v>
      </c>
      <c r="T829" t="s">
        <v>252</v>
      </c>
      <c r="U829">
        <v>3</v>
      </c>
      <c r="V829">
        <v>0</v>
      </c>
      <c r="W829">
        <v>3.9</v>
      </c>
      <c r="X829">
        <v>0</v>
      </c>
      <c r="Y829" t="s">
        <v>651</v>
      </c>
      <c r="Z829" t="s">
        <v>1259</v>
      </c>
      <c r="AA829" t="s">
        <v>652</v>
      </c>
      <c r="AB829" t="s">
        <v>47</v>
      </c>
      <c r="AC829">
        <v>12</v>
      </c>
      <c r="AD829">
        <v>14300</v>
      </c>
      <c r="AE829" t="s">
        <v>1956</v>
      </c>
      <c r="AF829" t="s">
        <v>1528</v>
      </c>
      <c r="AG829">
        <v>13120</v>
      </c>
      <c r="AH829">
        <v>-1180</v>
      </c>
      <c r="AI829">
        <v>-2430</v>
      </c>
      <c r="AJ829">
        <f t="shared" si="65"/>
        <v>-8.9939024390243899E-2</v>
      </c>
      <c r="AK829">
        <f t="shared" si="61"/>
        <v>0</v>
      </c>
      <c r="AL829">
        <f t="shared" si="62"/>
        <v>0</v>
      </c>
      <c r="AM829">
        <f t="shared" si="63"/>
        <v>0</v>
      </c>
      <c r="AN829">
        <f t="shared" si="64"/>
        <v>0</v>
      </c>
    </row>
    <row r="830" spans="1:40" x14ac:dyDescent="0.35">
      <c r="A830" t="s">
        <v>35</v>
      </c>
      <c r="B830" t="s">
        <v>349</v>
      </c>
      <c r="C830" t="s">
        <v>37</v>
      </c>
      <c r="D830">
        <v>2020</v>
      </c>
      <c r="E830" t="s">
        <v>1162</v>
      </c>
      <c r="F830" t="s">
        <v>1258</v>
      </c>
      <c r="G830">
        <v>3</v>
      </c>
      <c r="H830">
        <v>4</v>
      </c>
      <c r="I830" t="s">
        <v>185</v>
      </c>
      <c r="J830" t="s">
        <v>98</v>
      </c>
      <c r="K830" t="s">
        <v>71</v>
      </c>
      <c r="L830">
        <v>88</v>
      </c>
      <c r="M830" t="s">
        <v>147</v>
      </c>
      <c r="N830" t="s">
        <v>44</v>
      </c>
      <c r="O830">
        <v>6</v>
      </c>
      <c r="P830">
        <v>1055</v>
      </c>
      <c r="Q830">
        <v>0</v>
      </c>
      <c r="R830">
        <v>1</v>
      </c>
      <c r="S830">
        <v>999</v>
      </c>
      <c r="T830" t="s">
        <v>252</v>
      </c>
      <c r="U830">
        <v>3</v>
      </c>
      <c r="V830">
        <v>0</v>
      </c>
      <c r="W830">
        <v>3.9</v>
      </c>
      <c r="X830">
        <v>0</v>
      </c>
      <c r="Y830" t="s">
        <v>651</v>
      </c>
      <c r="Z830" t="s">
        <v>1259</v>
      </c>
      <c r="AA830" t="s">
        <v>652</v>
      </c>
      <c r="AB830" t="s">
        <v>47</v>
      </c>
      <c r="AC830">
        <v>12</v>
      </c>
      <c r="AD830">
        <v>14300</v>
      </c>
      <c r="AE830" t="s">
        <v>1957</v>
      </c>
      <c r="AF830" t="s">
        <v>1528</v>
      </c>
      <c r="AG830">
        <v>13120</v>
      </c>
      <c r="AH830">
        <v>-1180</v>
      </c>
      <c r="AI830">
        <v>-2430</v>
      </c>
      <c r="AJ830">
        <f t="shared" si="65"/>
        <v>-8.9939024390243899E-2</v>
      </c>
      <c r="AK830">
        <f t="shared" si="61"/>
        <v>0</v>
      </c>
      <c r="AL830">
        <f t="shared" si="62"/>
        <v>0</v>
      </c>
      <c r="AM830">
        <f t="shared" si="63"/>
        <v>0</v>
      </c>
      <c r="AN830">
        <f t="shared" si="64"/>
        <v>0</v>
      </c>
    </row>
    <row r="831" spans="1:40" x14ac:dyDescent="0.35">
      <c r="A831" t="s">
        <v>35</v>
      </c>
      <c r="B831" t="s">
        <v>349</v>
      </c>
      <c r="C831" t="s">
        <v>37</v>
      </c>
      <c r="D831">
        <v>2020</v>
      </c>
      <c r="E831" t="s">
        <v>1162</v>
      </c>
      <c r="F831" t="s">
        <v>1258</v>
      </c>
      <c r="G831">
        <v>3</v>
      </c>
      <c r="H831">
        <v>4</v>
      </c>
      <c r="I831" t="s">
        <v>185</v>
      </c>
      <c r="J831" t="s">
        <v>98</v>
      </c>
      <c r="K831" t="s">
        <v>71</v>
      </c>
      <c r="L831">
        <v>88</v>
      </c>
      <c r="M831" t="s">
        <v>333</v>
      </c>
      <c r="N831" t="s">
        <v>44</v>
      </c>
      <c r="O831">
        <v>6</v>
      </c>
      <c r="P831">
        <v>1055</v>
      </c>
      <c r="Q831">
        <v>1</v>
      </c>
      <c r="R831">
        <v>1</v>
      </c>
      <c r="S831">
        <v>999</v>
      </c>
      <c r="T831" t="s">
        <v>123</v>
      </c>
      <c r="U831">
        <v>3</v>
      </c>
      <c r="V831">
        <v>0</v>
      </c>
      <c r="W831">
        <v>3.9</v>
      </c>
      <c r="X831">
        <v>0</v>
      </c>
      <c r="Y831" t="s">
        <v>358</v>
      </c>
      <c r="Z831" t="s">
        <v>1259</v>
      </c>
      <c r="AA831" t="s">
        <v>47</v>
      </c>
      <c r="AB831" t="s">
        <v>359</v>
      </c>
      <c r="AC831">
        <v>12</v>
      </c>
      <c r="AD831">
        <v>14300</v>
      </c>
      <c r="AE831" t="s">
        <v>1958</v>
      </c>
      <c r="AF831" t="s">
        <v>1528</v>
      </c>
      <c r="AG831">
        <v>13120</v>
      </c>
      <c r="AH831">
        <v>-1180</v>
      </c>
      <c r="AI831">
        <v>-2430</v>
      </c>
      <c r="AJ831">
        <f t="shared" si="65"/>
        <v>-8.9939024390243899E-2</v>
      </c>
      <c r="AK831">
        <f t="shared" si="61"/>
        <v>0</v>
      </c>
      <c r="AL831">
        <f t="shared" si="62"/>
        <v>0</v>
      </c>
      <c r="AM831">
        <f t="shared" si="63"/>
        <v>0</v>
      </c>
      <c r="AN831">
        <f t="shared" si="64"/>
        <v>0</v>
      </c>
    </row>
    <row r="832" spans="1:40" x14ac:dyDescent="0.35">
      <c r="A832" t="s">
        <v>35</v>
      </c>
      <c r="B832" t="s">
        <v>349</v>
      </c>
      <c r="C832" t="s">
        <v>37</v>
      </c>
      <c r="D832">
        <v>2020</v>
      </c>
      <c r="E832" t="s">
        <v>1162</v>
      </c>
      <c r="F832" t="s">
        <v>1258</v>
      </c>
      <c r="G832">
        <v>3</v>
      </c>
      <c r="H832">
        <v>4</v>
      </c>
      <c r="I832" t="s">
        <v>185</v>
      </c>
      <c r="J832" t="s">
        <v>98</v>
      </c>
      <c r="K832" t="s">
        <v>51</v>
      </c>
      <c r="L832">
        <v>88</v>
      </c>
      <c r="M832" t="s">
        <v>333</v>
      </c>
      <c r="N832" t="s">
        <v>92</v>
      </c>
      <c r="O832">
        <v>6</v>
      </c>
      <c r="P832">
        <v>1055</v>
      </c>
      <c r="Q832">
        <v>1</v>
      </c>
      <c r="R832">
        <v>1</v>
      </c>
      <c r="S832">
        <v>999</v>
      </c>
      <c r="T832" t="s">
        <v>123</v>
      </c>
      <c r="U832">
        <v>3</v>
      </c>
      <c r="V832">
        <v>0</v>
      </c>
      <c r="W832">
        <v>3.9</v>
      </c>
      <c r="X832">
        <v>0</v>
      </c>
      <c r="Y832" t="s">
        <v>358</v>
      </c>
      <c r="Z832" t="s">
        <v>1259</v>
      </c>
      <c r="AA832" t="s">
        <v>47</v>
      </c>
      <c r="AB832" t="s">
        <v>359</v>
      </c>
      <c r="AC832">
        <v>12</v>
      </c>
      <c r="AD832">
        <v>14300</v>
      </c>
      <c r="AE832" t="s">
        <v>1959</v>
      </c>
      <c r="AF832" t="s">
        <v>1528</v>
      </c>
      <c r="AG832">
        <v>13120</v>
      </c>
      <c r="AH832">
        <v>-1180</v>
      </c>
      <c r="AI832">
        <v>-2430</v>
      </c>
      <c r="AJ832">
        <f t="shared" si="65"/>
        <v>-8.9939024390243899E-2</v>
      </c>
      <c r="AK832">
        <f t="shared" si="61"/>
        <v>0</v>
      </c>
      <c r="AL832">
        <f t="shared" si="62"/>
        <v>0</v>
      </c>
      <c r="AM832">
        <f t="shared" si="63"/>
        <v>0</v>
      </c>
      <c r="AN832">
        <f t="shared" si="64"/>
        <v>0</v>
      </c>
    </row>
    <row r="833" spans="1:40" x14ac:dyDescent="0.35">
      <c r="A833" t="s">
        <v>35</v>
      </c>
      <c r="B833" t="s">
        <v>349</v>
      </c>
      <c r="C833" t="s">
        <v>37</v>
      </c>
      <c r="D833">
        <v>2020</v>
      </c>
      <c r="E833" t="s">
        <v>1162</v>
      </c>
      <c r="F833" t="s">
        <v>1258</v>
      </c>
      <c r="G833">
        <v>5</v>
      </c>
      <c r="I833" t="s">
        <v>185</v>
      </c>
      <c r="J833" t="s">
        <v>98</v>
      </c>
      <c r="K833" t="s">
        <v>42</v>
      </c>
      <c r="N833" t="s">
        <v>92</v>
      </c>
      <c r="Q833">
        <v>0</v>
      </c>
      <c r="R833">
        <v>0</v>
      </c>
      <c r="V833">
        <v>0</v>
      </c>
      <c r="X833">
        <v>0</v>
      </c>
      <c r="Y833" t="s">
        <v>1960</v>
      </c>
      <c r="Z833" t="s">
        <v>1259</v>
      </c>
      <c r="AA833" t="s">
        <v>47</v>
      </c>
      <c r="AB833" t="s">
        <v>1961</v>
      </c>
      <c r="AC833">
        <v>2</v>
      </c>
      <c r="AD833">
        <v>12380</v>
      </c>
      <c r="AE833" t="s">
        <v>1962</v>
      </c>
      <c r="AF833" t="s">
        <v>1963</v>
      </c>
      <c r="AG833">
        <v>13120</v>
      </c>
      <c r="AH833">
        <v>740</v>
      </c>
      <c r="AI833">
        <v>-510</v>
      </c>
      <c r="AJ833">
        <f t="shared" si="65"/>
        <v>5.6402439024390245E-2</v>
      </c>
      <c r="AK833">
        <f t="shared" si="61"/>
        <v>0</v>
      </c>
      <c r="AL833">
        <f t="shared" si="62"/>
        <v>1</v>
      </c>
      <c r="AM833">
        <f t="shared" si="63"/>
        <v>0</v>
      </c>
      <c r="AN833">
        <f t="shared" si="64"/>
        <v>0</v>
      </c>
    </row>
    <row r="834" spans="1:40" x14ac:dyDescent="0.35">
      <c r="A834" t="s">
        <v>35</v>
      </c>
      <c r="B834" t="s">
        <v>349</v>
      </c>
      <c r="C834" t="s">
        <v>37</v>
      </c>
      <c r="D834">
        <v>2020</v>
      </c>
      <c r="E834" t="s">
        <v>1162</v>
      </c>
      <c r="F834" t="s">
        <v>1258</v>
      </c>
      <c r="G834">
        <v>3</v>
      </c>
      <c r="H834">
        <v>4</v>
      </c>
      <c r="I834" t="s">
        <v>185</v>
      </c>
      <c r="J834" t="s">
        <v>98</v>
      </c>
      <c r="K834" t="s">
        <v>66</v>
      </c>
      <c r="L834">
        <v>88</v>
      </c>
      <c r="M834" t="s">
        <v>52</v>
      </c>
      <c r="N834" t="s">
        <v>92</v>
      </c>
      <c r="O834">
        <v>6</v>
      </c>
      <c r="P834">
        <v>1055</v>
      </c>
      <c r="Q834">
        <v>1</v>
      </c>
      <c r="R834">
        <v>1</v>
      </c>
      <c r="S834">
        <v>999</v>
      </c>
      <c r="T834" t="s">
        <v>123</v>
      </c>
      <c r="U834">
        <v>3</v>
      </c>
      <c r="V834">
        <v>0</v>
      </c>
      <c r="W834">
        <v>3.9</v>
      </c>
      <c r="X834">
        <v>0</v>
      </c>
      <c r="Y834" t="s">
        <v>1325</v>
      </c>
      <c r="Z834" t="s">
        <v>1259</v>
      </c>
      <c r="AA834" t="s">
        <v>47</v>
      </c>
      <c r="AB834" t="s">
        <v>1326</v>
      </c>
      <c r="AC834">
        <v>12</v>
      </c>
      <c r="AD834">
        <v>12490</v>
      </c>
      <c r="AE834" t="s">
        <v>1964</v>
      </c>
      <c r="AF834" t="s">
        <v>1965</v>
      </c>
      <c r="AG834">
        <v>13120</v>
      </c>
      <c r="AH834">
        <v>630</v>
      </c>
      <c r="AI834">
        <v>-620</v>
      </c>
      <c r="AJ834">
        <f t="shared" si="65"/>
        <v>4.801829268292683E-2</v>
      </c>
      <c r="AK834">
        <f t="shared" si="61"/>
        <v>0</v>
      </c>
      <c r="AL834">
        <f t="shared" si="62"/>
        <v>0</v>
      </c>
      <c r="AM834">
        <f t="shared" si="63"/>
        <v>0</v>
      </c>
      <c r="AN834">
        <f t="shared" si="64"/>
        <v>0</v>
      </c>
    </row>
    <row r="835" spans="1:40" x14ac:dyDescent="0.35">
      <c r="A835" t="s">
        <v>35</v>
      </c>
      <c r="B835" t="s">
        <v>349</v>
      </c>
      <c r="C835" t="s">
        <v>37</v>
      </c>
      <c r="D835">
        <v>2020</v>
      </c>
      <c r="E835" t="s">
        <v>1162</v>
      </c>
      <c r="F835" t="s">
        <v>1258</v>
      </c>
      <c r="G835">
        <v>3</v>
      </c>
      <c r="H835">
        <v>4</v>
      </c>
      <c r="I835" t="s">
        <v>185</v>
      </c>
      <c r="K835" t="s">
        <v>51</v>
      </c>
      <c r="L835">
        <v>88</v>
      </c>
      <c r="M835" t="s">
        <v>52</v>
      </c>
      <c r="N835" t="s">
        <v>92</v>
      </c>
      <c r="O835">
        <v>6</v>
      </c>
      <c r="P835">
        <v>1055</v>
      </c>
      <c r="Q835">
        <v>1</v>
      </c>
      <c r="R835">
        <v>1</v>
      </c>
      <c r="S835">
        <v>999</v>
      </c>
      <c r="T835" t="s">
        <v>252</v>
      </c>
      <c r="U835">
        <v>3</v>
      </c>
      <c r="V835">
        <v>1</v>
      </c>
      <c r="W835">
        <v>3.9</v>
      </c>
      <c r="X835">
        <v>0</v>
      </c>
      <c r="Y835" t="s">
        <v>1966</v>
      </c>
      <c r="Z835" t="s">
        <v>1259</v>
      </c>
      <c r="AA835" t="s">
        <v>47</v>
      </c>
      <c r="AB835" t="s">
        <v>153</v>
      </c>
      <c r="AC835">
        <v>2</v>
      </c>
      <c r="AD835">
        <v>11900</v>
      </c>
      <c r="AE835" t="s">
        <v>1967</v>
      </c>
      <c r="AF835" t="s">
        <v>1968</v>
      </c>
      <c r="AG835">
        <v>13120</v>
      </c>
      <c r="AH835">
        <v>1220</v>
      </c>
      <c r="AI835">
        <v>-30</v>
      </c>
      <c r="AJ835">
        <f t="shared" si="65"/>
        <v>9.298780487804878E-2</v>
      </c>
      <c r="AK835">
        <f t="shared" ref="AK835:AK898" si="66">+IF(AJ835&gt;0.35,1,0)</f>
        <v>0</v>
      </c>
      <c r="AL835">
        <f t="shared" ref="AL835:AL898" si="67">+IF(AJ835&gt;0.05,1,0)</f>
        <v>1</v>
      </c>
      <c r="AM835">
        <f t="shared" ref="AM835:AM898" si="68">+IF(AJ835&gt;0.1,1,0)</f>
        <v>0</v>
      </c>
      <c r="AN835">
        <f t="shared" ref="AN835:AN898" si="69">+IF(AJ835&gt;0.2,1,0)</f>
        <v>0</v>
      </c>
    </row>
    <row r="836" spans="1:40" x14ac:dyDescent="0.35">
      <c r="A836" t="s">
        <v>35</v>
      </c>
      <c r="B836" t="s">
        <v>349</v>
      </c>
      <c r="C836" t="s">
        <v>37</v>
      </c>
      <c r="D836">
        <v>2020</v>
      </c>
      <c r="E836" t="s">
        <v>1162</v>
      </c>
      <c r="F836" t="s">
        <v>1258</v>
      </c>
      <c r="G836">
        <v>3</v>
      </c>
      <c r="H836">
        <v>4</v>
      </c>
      <c r="I836" t="s">
        <v>185</v>
      </c>
      <c r="J836" t="s">
        <v>98</v>
      </c>
      <c r="K836" t="s">
        <v>1052</v>
      </c>
      <c r="L836">
        <v>88</v>
      </c>
      <c r="N836" t="s">
        <v>44</v>
      </c>
      <c r="O836">
        <v>6</v>
      </c>
      <c r="P836">
        <v>1055</v>
      </c>
      <c r="Q836">
        <v>0</v>
      </c>
      <c r="R836">
        <v>1</v>
      </c>
      <c r="S836">
        <v>999</v>
      </c>
      <c r="T836" t="s">
        <v>123</v>
      </c>
      <c r="U836">
        <v>3</v>
      </c>
      <c r="V836">
        <v>0</v>
      </c>
      <c r="W836">
        <v>3.9</v>
      </c>
      <c r="X836">
        <v>0</v>
      </c>
      <c r="Y836" t="s">
        <v>632</v>
      </c>
      <c r="Z836" t="s">
        <v>1259</v>
      </c>
      <c r="AA836" t="s">
        <v>47</v>
      </c>
      <c r="AB836" t="s">
        <v>1810</v>
      </c>
      <c r="AC836">
        <v>12</v>
      </c>
      <c r="AD836">
        <v>13390</v>
      </c>
      <c r="AE836" t="s">
        <v>1969</v>
      </c>
      <c r="AF836" t="s">
        <v>1475</v>
      </c>
      <c r="AG836">
        <v>13120</v>
      </c>
      <c r="AH836">
        <v>-270</v>
      </c>
      <c r="AI836">
        <v>-1520</v>
      </c>
      <c r="AJ836">
        <f t="shared" si="65"/>
        <v>-2.0579268292682928E-2</v>
      </c>
      <c r="AK836">
        <f t="shared" si="66"/>
        <v>0</v>
      </c>
      <c r="AL836">
        <f t="shared" si="67"/>
        <v>0</v>
      </c>
      <c r="AM836">
        <f t="shared" si="68"/>
        <v>0</v>
      </c>
      <c r="AN836">
        <f t="shared" si="69"/>
        <v>0</v>
      </c>
    </row>
    <row r="837" spans="1:40" x14ac:dyDescent="0.35">
      <c r="A837" t="s">
        <v>35</v>
      </c>
      <c r="B837" t="s">
        <v>349</v>
      </c>
      <c r="C837" t="s">
        <v>37</v>
      </c>
      <c r="D837">
        <v>2020</v>
      </c>
      <c r="E837" t="s">
        <v>1162</v>
      </c>
      <c r="F837" t="s">
        <v>1258</v>
      </c>
      <c r="G837">
        <v>3</v>
      </c>
      <c r="H837">
        <v>4</v>
      </c>
      <c r="I837" t="s">
        <v>185</v>
      </c>
      <c r="J837" t="s">
        <v>98</v>
      </c>
      <c r="K837" t="s">
        <v>71</v>
      </c>
      <c r="L837">
        <v>88</v>
      </c>
      <c r="N837" t="s">
        <v>44</v>
      </c>
      <c r="O837">
        <v>6</v>
      </c>
      <c r="P837">
        <v>1055</v>
      </c>
      <c r="Q837">
        <v>0</v>
      </c>
      <c r="R837">
        <v>1</v>
      </c>
      <c r="S837">
        <v>999</v>
      </c>
      <c r="T837" t="s">
        <v>123</v>
      </c>
      <c r="U837">
        <v>3</v>
      </c>
      <c r="V837">
        <v>0</v>
      </c>
      <c r="W837">
        <v>3.9</v>
      </c>
      <c r="X837">
        <v>0</v>
      </c>
      <c r="Y837" t="s">
        <v>632</v>
      </c>
      <c r="Z837" t="s">
        <v>1259</v>
      </c>
      <c r="AA837" t="s">
        <v>47</v>
      </c>
      <c r="AB837" t="s">
        <v>1810</v>
      </c>
      <c r="AC837">
        <v>12</v>
      </c>
      <c r="AD837">
        <v>14190</v>
      </c>
      <c r="AE837" t="s">
        <v>1970</v>
      </c>
      <c r="AF837" t="s">
        <v>1662</v>
      </c>
      <c r="AG837">
        <v>13120</v>
      </c>
      <c r="AH837">
        <v>-1070</v>
      </c>
      <c r="AI837">
        <v>-2320</v>
      </c>
      <c r="AJ837">
        <f t="shared" si="65"/>
        <v>-8.1554878048780491E-2</v>
      </c>
      <c r="AK837">
        <f t="shared" si="66"/>
        <v>0</v>
      </c>
      <c r="AL837">
        <f t="shared" si="67"/>
        <v>0</v>
      </c>
      <c r="AM837">
        <f t="shared" si="68"/>
        <v>0</v>
      </c>
      <c r="AN837">
        <f t="shared" si="69"/>
        <v>0</v>
      </c>
    </row>
    <row r="838" spans="1:40" x14ac:dyDescent="0.35">
      <c r="A838" t="s">
        <v>35</v>
      </c>
      <c r="B838" t="s">
        <v>349</v>
      </c>
      <c r="C838" t="s">
        <v>37</v>
      </c>
      <c r="D838">
        <v>2020</v>
      </c>
      <c r="E838" t="s">
        <v>1162</v>
      </c>
      <c r="F838" t="s">
        <v>1258</v>
      </c>
      <c r="G838">
        <v>3</v>
      </c>
      <c r="H838">
        <v>4</v>
      </c>
      <c r="I838" t="s">
        <v>185</v>
      </c>
      <c r="J838" t="s">
        <v>98</v>
      </c>
      <c r="K838" t="s">
        <v>51</v>
      </c>
      <c r="L838">
        <v>88</v>
      </c>
      <c r="M838" t="s">
        <v>1433</v>
      </c>
      <c r="N838" t="s">
        <v>92</v>
      </c>
      <c r="O838">
        <v>6</v>
      </c>
      <c r="P838">
        <v>1055</v>
      </c>
      <c r="Q838">
        <v>0</v>
      </c>
      <c r="R838">
        <v>1</v>
      </c>
      <c r="S838">
        <v>999</v>
      </c>
      <c r="T838" t="s">
        <v>252</v>
      </c>
      <c r="U838">
        <v>3</v>
      </c>
      <c r="V838">
        <v>0</v>
      </c>
      <c r="W838">
        <v>3.9</v>
      </c>
      <c r="X838">
        <v>0</v>
      </c>
      <c r="Y838" t="s">
        <v>1971</v>
      </c>
      <c r="Z838" t="s">
        <v>1259</v>
      </c>
      <c r="AA838" t="s">
        <v>47</v>
      </c>
      <c r="AB838" t="s">
        <v>1972</v>
      </c>
      <c r="AC838">
        <v>2</v>
      </c>
      <c r="AD838">
        <v>13900</v>
      </c>
      <c r="AE838" t="s">
        <v>1973</v>
      </c>
      <c r="AF838" t="s">
        <v>1974</v>
      </c>
      <c r="AG838">
        <v>13120</v>
      </c>
      <c r="AH838">
        <v>-780</v>
      </c>
      <c r="AI838">
        <v>-2030</v>
      </c>
      <c r="AJ838">
        <f t="shared" si="65"/>
        <v>-5.9451219512195119E-2</v>
      </c>
      <c r="AK838">
        <f t="shared" si="66"/>
        <v>0</v>
      </c>
      <c r="AL838">
        <f t="shared" si="67"/>
        <v>0</v>
      </c>
      <c r="AM838">
        <f t="shared" si="68"/>
        <v>0</v>
      </c>
      <c r="AN838">
        <f t="shared" si="69"/>
        <v>0</v>
      </c>
    </row>
    <row r="839" spans="1:40" x14ac:dyDescent="0.35">
      <c r="A839" t="s">
        <v>35</v>
      </c>
      <c r="B839" t="s">
        <v>349</v>
      </c>
      <c r="C839" t="s">
        <v>37</v>
      </c>
      <c r="D839">
        <v>2020</v>
      </c>
      <c r="E839" t="s">
        <v>1162</v>
      </c>
      <c r="F839" t="s">
        <v>1258</v>
      </c>
      <c r="G839">
        <v>3</v>
      </c>
      <c r="H839">
        <v>4</v>
      </c>
      <c r="I839" t="s">
        <v>185</v>
      </c>
      <c r="J839" t="s">
        <v>98</v>
      </c>
      <c r="K839" t="s">
        <v>66</v>
      </c>
      <c r="L839">
        <v>88</v>
      </c>
      <c r="N839" t="s">
        <v>92</v>
      </c>
      <c r="O839">
        <v>6</v>
      </c>
      <c r="P839">
        <v>1055</v>
      </c>
      <c r="Q839">
        <v>1</v>
      </c>
      <c r="R839">
        <v>1</v>
      </c>
      <c r="S839">
        <v>999</v>
      </c>
      <c r="T839" t="s">
        <v>123</v>
      </c>
      <c r="U839">
        <v>3</v>
      </c>
      <c r="V839">
        <v>1</v>
      </c>
      <c r="W839">
        <v>3.9</v>
      </c>
      <c r="X839">
        <v>0</v>
      </c>
      <c r="Y839" t="s">
        <v>1509</v>
      </c>
      <c r="Z839" t="s">
        <v>1259</v>
      </c>
      <c r="AA839" t="s">
        <v>47</v>
      </c>
      <c r="AB839" t="s">
        <v>127</v>
      </c>
      <c r="AC839">
        <v>2</v>
      </c>
      <c r="AD839">
        <v>12990</v>
      </c>
      <c r="AE839" t="s">
        <v>1975</v>
      </c>
      <c r="AF839" t="s">
        <v>1512</v>
      </c>
      <c r="AG839">
        <v>13120</v>
      </c>
      <c r="AH839">
        <v>130</v>
      </c>
      <c r="AI839">
        <v>-1120</v>
      </c>
      <c r="AJ839">
        <f t="shared" si="65"/>
        <v>9.9085365853658538E-3</v>
      </c>
      <c r="AK839">
        <f t="shared" si="66"/>
        <v>0</v>
      </c>
      <c r="AL839">
        <f t="shared" si="67"/>
        <v>0</v>
      </c>
      <c r="AM839">
        <f t="shared" si="68"/>
        <v>0</v>
      </c>
      <c r="AN839">
        <f t="shared" si="69"/>
        <v>0</v>
      </c>
    </row>
    <row r="840" spans="1:40" x14ac:dyDescent="0.35">
      <c r="A840" t="s">
        <v>35</v>
      </c>
      <c r="B840" t="s">
        <v>349</v>
      </c>
      <c r="C840" t="s">
        <v>37</v>
      </c>
      <c r="D840">
        <v>2020</v>
      </c>
      <c r="E840" t="s">
        <v>1162</v>
      </c>
      <c r="F840" t="s">
        <v>1258</v>
      </c>
      <c r="G840">
        <v>3</v>
      </c>
      <c r="H840">
        <v>4</v>
      </c>
      <c r="I840" t="s">
        <v>185</v>
      </c>
      <c r="J840" t="s">
        <v>98</v>
      </c>
      <c r="K840" t="s">
        <v>71</v>
      </c>
      <c r="L840">
        <v>88</v>
      </c>
      <c r="M840" t="s">
        <v>147</v>
      </c>
      <c r="N840" t="s">
        <v>44</v>
      </c>
      <c r="O840">
        <v>6</v>
      </c>
      <c r="P840">
        <v>1055</v>
      </c>
      <c r="Q840">
        <v>0</v>
      </c>
      <c r="R840">
        <v>1</v>
      </c>
      <c r="S840">
        <v>999</v>
      </c>
      <c r="T840" t="s">
        <v>123</v>
      </c>
      <c r="U840">
        <v>3</v>
      </c>
      <c r="V840">
        <v>0</v>
      </c>
      <c r="W840">
        <v>3.9</v>
      </c>
      <c r="X840">
        <v>0</v>
      </c>
      <c r="Y840" t="s">
        <v>1306</v>
      </c>
      <c r="Z840" t="s">
        <v>1259</v>
      </c>
      <c r="AA840" t="s">
        <v>47</v>
      </c>
      <c r="AB840" t="s">
        <v>1307</v>
      </c>
      <c r="AC840">
        <v>12</v>
      </c>
      <c r="AD840">
        <v>14700</v>
      </c>
      <c r="AE840" t="s">
        <v>1976</v>
      </c>
      <c r="AF840" t="s">
        <v>1528</v>
      </c>
      <c r="AG840">
        <v>13120</v>
      </c>
      <c r="AH840">
        <v>-1580</v>
      </c>
      <c r="AI840">
        <v>-2830</v>
      </c>
      <c r="AJ840">
        <f t="shared" si="65"/>
        <v>-0.12042682926829268</v>
      </c>
      <c r="AK840">
        <f t="shared" si="66"/>
        <v>0</v>
      </c>
      <c r="AL840">
        <f t="shared" si="67"/>
        <v>0</v>
      </c>
      <c r="AM840">
        <f t="shared" si="68"/>
        <v>0</v>
      </c>
      <c r="AN840">
        <f t="shared" si="69"/>
        <v>0</v>
      </c>
    </row>
    <row r="841" spans="1:40" x14ac:dyDescent="0.35">
      <c r="A841" t="s">
        <v>35</v>
      </c>
      <c r="B841" t="s">
        <v>349</v>
      </c>
      <c r="C841" t="s">
        <v>37</v>
      </c>
      <c r="D841">
        <v>2020</v>
      </c>
      <c r="E841" t="s">
        <v>1162</v>
      </c>
      <c r="F841" t="s">
        <v>1258</v>
      </c>
      <c r="G841">
        <v>3</v>
      </c>
      <c r="H841">
        <v>4</v>
      </c>
      <c r="I841" t="s">
        <v>185</v>
      </c>
      <c r="J841" t="s">
        <v>98</v>
      </c>
      <c r="K841" t="s">
        <v>66</v>
      </c>
      <c r="L841">
        <v>88</v>
      </c>
      <c r="M841" t="s">
        <v>471</v>
      </c>
      <c r="N841" t="s">
        <v>92</v>
      </c>
      <c r="O841">
        <v>6</v>
      </c>
      <c r="P841">
        <v>1055</v>
      </c>
      <c r="Q841">
        <v>0</v>
      </c>
      <c r="R841">
        <v>1</v>
      </c>
      <c r="S841">
        <v>999</v>
      </c>
      <c r="T841" t="s">
        <v>123</v>
      </c>
      <c r="U841">
        <v>3</v>
      </c>
      <c r="V841">
        <v>0</v>
      </c>
      <c r="W841">
        <v>3.9</v>
      </c>
      <c r="X841">
        <v>0</v>
      </c>
      <c r="Y841" t="s">
        <v>1306</v>
      </c>
      <c r="Z841" t="s">
        <v>1259</v>
      </c>
      <c r="AA841" t="s">
        <v>47</v>
      </c>
      <c r="AB841" t="s">
        <v>1307</v>
      </c>
      <c r="AC841">
        <v>12</v>
      </c>
      <c r="AD841">
        <v>14700</v>
      </c>
      <c r="AE841" t="s">
        <v>1977</v>
      </c>
      <c r="AF841" t="s">
        <v>1662</v>
      </c>
      <c r="AG841">
        <v>13120</v>
      </c>
      <c r="AH841">
        <v>-1580</v>
      </c>
      <c r="AI841">
        <v>-2830</v>
      </c>
      <c r="AJ841">
        <f t="shared" si="65"/>
        <v>-0.12042682926829268</v>
      </c>
      <c r="AK841">
        <f t="shared" si="66"/>
        <v>0</v>
      </c>
      <c r="AL841">
        <f t="shared" si="67"/>
        <v>0</v>
      </c>
      <c r="AM841">
        <f t="shared" si="68"/>
        <v>0</v>
      </c>
      <c r="AN841">
        <f t="shared" si="69"/>
        <v>0</v>
      </c>
    </row>
    <row r="842" spans="1:40" x14ac:dyDescent="0.35">
      <c r="A842" t="s">
        <v>35</v>
      </c>
      <c r="B842" t="s">
        <v>349</v>
      </c>
      <c r="C842" t="s">
        <v>37</v>
      </c>
      <c r="D842">
        <v>2020</v>
      </c>
      <c r="E842" t="s">
        <v>1162</v>
      </c>
      <c r="F842" t="s">
        <v>1258</v>
      </c>
      <c r="G842">
        <v>3</v>
      </c>
      <c r="H842">
        <v>4</v>
      </c>
      <c r="I842" t="s">
        <v>185</v>
      </c>
      <c r="J842" t="s">
        <v>98</v>
      </c>
      <c r="K842" t="s">
        <v>350</v>
      </c>
      <c r="L842">
        <v>88</v>
      </c>
      <c r="M842" t="s">
        <v>147</v>
      </c>
      <c r="N842" t="s">
        <v>92</v>
      </c>
      <c r="O842">
        <v>6</v>
      </c>
      <c r="P842">
        <v>1055</v>
      </c>
      <c r="Q842">
        <v>1</v>
      </c>
      <c r="R842">
        <v>1</v>
      </c>
      <c r="S842">
        <v>999</v>
      </c>
      <c r="T842" t="s">
        <v>123</v>
      </c>
      <c r="U842">
        <v>3</v>
      </c>
      <c r="V842">
        <v>0</v>
      </c>
      <c r="W842">
        <v>3.9</v>
      </c>
      <c r="X842">
        <v>0</v>
      </c>
      <c r="Y842" t="s">
        <v>1329</v>
      </c>
      <c r="Z842" t="s">
        <v>1259</v>
      </c>
      <c r="AA842" t="s">
        <v>47</v>
      </c>
      <c r="AB842" t="s">
        <v>1330</v>
      </c>
      <c r="AC842">
        <v>12</v>
      </c>
      <c r="AD842">
        <v>13990</v>
      </c>
      <c r="AE842" t="s">
        <v>1978</v>
      </c>
      <c r="AF842" t="s">
        <v>1528</v>
      </c>
      <c r="AG842">
        <v>13120</v>
      </c>
      <c r="AH842">
        <v>-870</v>
      </c>
      <c r="AI842">
        <v>-2120</v>
      </c>
      <c r="AJ842">
        <f t="shared" si="65"/>
        <v>-6.6310975609756101E-2</v>
      </c>
      <c r="AK842">
        <f t="shared" si="66"/>
        <v>0</v>
      </c>
      <c r="AL842">
        <f t="shared" si="67"/>
        <v>0</v>
      </c>
      <c r="AM842">
        <f t="shared" si="68"/>
        <v>0</v>
      </c>
      <c r="AN842">
        <f t="shared" si="69"/>
        <v>0</v>
      </c>
    </row>
    <row r="843" spans="1:40" x14ac:dyDescent="0.35">
      <c r="A843" t="s">
        <v>35</v>
      </c>
      <c r="B843" t="s">
        <v>349</v>
      </c>
      <c r="C843" t="s">
        <v>37</v>
      </c>
      <c r="D843">
        <v>2020</v>
      </c>
      <c r="E843" t="s">
        <v>1162</v>
      </c>
      <c r="F843" t="s">
        <v>1258</v>
      </c>
      <c r="G843">
        <v>3</v>
      </c>
      <c r="H843">
        <v>4</v>
      </c>
      <c r="I843" t="s">
        <v>185</v>
      </c>
      <c r="J843" t="s">
        <v>98</v>
      </c>
      <c r="K843" t="s">
        <v>350</v>
      </c>
      <c r="L843">
        <v>88</v>
      </c>
      <c r="M843" t="s">
        <v>147</v>
      </c>
      <c r="N843" t="s">
        <v>92</v>
      </c>
      <c r="O843">
        <v>6</v>
      </c>
      <c r="P843">
        <v>1055</v>
      </c>
      <c r="Q843">
        <v>1</v>
      </c>
      <c r="R843">
        <v>1</v>
      </c>
      <c r="S843">
        <v>999</v>
      </c>
      <c r="T843" t="s">
        <v>123</v>
      </c>
      <c r="U843">
        <v>3</v>
      </c>
      <c r="V843">
        <v>0</v>
      </c>
      <c r="W843">
        <v>3.9</v>
      </c>
      <c r="X843">
        <v>0</v>
      </c>
      <c r="Y843" t="s">
        <v>1329</v>
      </c>
      <c r="Z843" t="s">
        <v>1259</v>
      </c>
      <c r="AA843" t="s">
        <v>47</v>
      </c>
      <c r="AB843" t="s">
        <v>1330</v>
      </c>
      <c r="AC843">
        <v>12</v>
      </c>
      <c r="AD843">
        <v>13990</v>
      </c>
      <c r="AE843" t="s">
        <v>1979</v>
      </c>
      <c r="AF843" t="s">
        <v>1528</v>
      </c>
      <c r="AG843">
        <v>13120</v>
      </c>
      <c r="AH843">
        <v>-870</v>
      </c>
      <c r="AI843">
        <v>-2120</v>
      </c>
      <c r="AJ843">
        <f t="shared" si="65"/>
        <v>-6.6310975609756101E-2</v>
      </c>
      <c r="AK843">
        <f t="shared" si="66"/>
        <v>0</v>
      </c>
      <c r="AL843">
        <f t="shared" si="67"/>
        <v>0</v>
      </c>
      <c r="AM843">
        <f t="shared" si="68"/>
        <v>0</v>
      </c>
      <c r="AN843">
        <f t="shared" si="69"/>
        <v>0</v>
      </c>
    </row>
    <row r="844" spans="1:40" x14ac:dyDescent="0.35">
      <c r="A844" t="s">
        <v>35</v>
      </c>
      <c r="B844" t="s">
        <v>349</v>
      </c>
      <c r="C844" t="s">
        <v>37</v>
      </c>
      <c r="D844">
        <v>2020</v>
      </c>
      <c r="E844" t="s">
        <v>1162</v>
      </c>
      <c r="F844" t="s">
        <v>1258</v>
      </c>
      <c r="G844">
        <v>3</v>
      </c>
      <c r="H844">
        <v>4</v>
      </c>
      <c r="I844" t="s">
        <v>185</v>
      </c>
      <c r="J844" t="s">
        <v>98</v>
      </c>
      <c r="K844" t="s">
        <v>71</v>
      </c>
      <c r="L844">
        <v>88</v>
      </c>
      <c r="M844" t="s">
        <v>147</v>
      </c>
      <c r="N844" t="s">
        <v>44</v>
      </c>
      <c r="O844">
        <v>6</v>
      </c>
      <c r="P844">
        <v>1055</v>
      </c>
      <c r="Q844">
        <v>1</v>
      </c>
      <c r="R844">
        <v>1</v>
      </c>
      <c r="S844">
        <v>999</v>
      </c>
      <c r="T844" t="s">
        <v>123</v>
      </c>
      <c r="U844">
        <v>3</v>
      </c>
      <c r="V844">
        <v>0</v>
      </c>
      <c r="W844">
        <v>3.9</v>
      </c>
      <c r="X844">
        <v>0</v>
      </c>
      <c r="Y844" t="s">
        <v>1329</v>
      </c>
      <c r="Z844" t="s">
        <v>1259</v>
      </c>
      <c r="AA844" t="s">
        <v>47</v>
      </c>
      <c r="AB844" t="s">
        <v>1330</v>
      </c>
      <c r="AC844">
        <v>12</v>
      </c>
      <c r="AD844">
        <v>13990</v>
      </c>
      <c r="AE844" t="s">
        <v>1980</v>
      </c>
      <c r="AF844" t="s">
        <v>1528</v>
      </c>
      <c r="AG844">
        <v>13120</v>
      </c>
      <c r="AH844">
        <v>-870</v>
      </c>
      <c r="AI844">
        <v>-2120</v>
      </c>
      <c r="AJ844">
        <f t="shared" si="65"/>
        <v>-6.6310975609756101E-2</v>
      </c>
      <c r="AK844">
        <f t="shared" si="66"/>
        <v>0</v>
      </c>
      <c r="AL844">
        <f t="shared" si="67"/>
        <v>0</v>
      </c>
      <c r="AM844">
        <f t="shared" si="68"/>
        <v>0</v>
      </c>
      <c r="AN844">
        <f t="shared" si="69"/>
        <v>0</v>
      </c>
    </row>
    <row r="845" spans="1:40" x14ac:dyDescent="0.35">
      <c r="A845" t="s">
        <v>35</v>
      </c>
      <c r="B845" t="s">
        <v>349</v>
      </c>
      <c r="C845" t="s">
        <v>37</v>
      </c>
      <c r="D845">
        <v>2020</v>
      </c>
      <c r="E845" t="s">
        <v>1162</v>
      </c>
      <c r="F845" t="s">
        <v>1258</v>
      </c>
      <c r="G845">
        <v>3</v>
      </c>
      <c r="H845">
        <v>4</v>
      </c>
      <c r="I845" t="s">
        <v>185</v>
      </c>
      <c r="J845" t="s">
        <v>98</v>
      </c>
      <c r="K845" t="s">
        <v>71</v>
      </c>
      <c r="L845">
        <v>88</v>
      </c>
      <c r="M845" t="s">
        <v>147</v>
      </c>
      <c r="N845" t="s">
        <v>44</v>
      </c>
      <c r="O845">
        <v>6</v>
      </c>
      <c r="P845">
        <v>1055</v>
      </c>
      <c r="Q845">
        <v>1</v>
      </c>
      <c r="R845">
        <v>1</v>
      </c>
      <c r="S845">
        <v>999</v>
      </c>
      <c r="T845" t="s">
        <v>123</v>
      </c>
      <c r="U845">
        <v>3</v>
      </c>
      <c r="V845">
        <v>0</v>
      </c>
      <c r="W845">
        <v>3.9</v>
      </c>
      <c r="X845">
        <v>0</v>
      </c>
      <c r="Y845" t="s">
        <v>1335</v>
      </c>
      <c r="Z845" t="s">
        <v>1259</v>
      </c>
      <c r="AA845" t="s">
        <v>47</v>
      </c>
      <c r="AB845" t="s">
        <v>1338</v>
      </c>
      <c r="AC845">
        <v>12</v>
      </c>
      <c r="AD845">
        <v>13990</v>
      </c>
      <c r="AE845" t="s">
        <v>1981</v>
      </c>
      <c r="AF845" t="s">
        <v>1528</v>
      </c>
      <c r="AG845">
        <v>13120</v>
      </c>
      <c r="AH845">
        <v>-870</v>
      </c>
      <c r="AI845">
        <v>-2120</v>
      </c>
      <c r="AJ845">
        <f t="shared" si="65"/>
        <v>-6.6310975609756101E-2</v>
      </c>
      <c r="AK845">
        <f t="shared" si="66"/>
        <v>0</v>
      </c>
      <c r="AL845">
        <f t="shared" si="67"/>
        <v>0</v>
      </c>
      <c r="AM845">
        <f t="shared" si="68"/>
        <v>0</v>
      </c>
      <c r="AN845">
        <f t="shared" si="69"/>
        <v>0</v>
      </c>
    </row>
    <row r="846" spans="1:40" x14ac:dyDescent="0.35">
      <c r="A846" t="s">
        <v>35</v>
      </c>
      <c r="B846" t="s">
        <v>349</v>
      </c>
      <c r="C846" t="s">
        <v>37</v>
      </c>
      <c r="D846">
        <v>2020</v>
      </c>
      <c r="E846" t="s">
        <v>1162</v>
      </c>
      <c r="F846" t="s">
        <v>1258</v>
      </c>
      <c r="G846">
        <v>3</v>
      </c>
      <c r="H846">
        <v>4</v>
      </c>
      <c r="I846" t="s">
        <v>185</v>
      </c>
      <c r="J846" t="s">
        <v>98</v>
      </c>
      <c r="K846" t="s">
        <v>350</v>
      </c>
      <c r="L846">
        <v>88</v>
      </c>
      <c r="M846" t="s">
        <v>147</v>
      </c>
      <c r="N846" t="s">
        <v>92</v>
      </c>
      <c r="O846">
        <v>6</v>
      </c>
      <c r="P846">
        <v>1055</v>
      </c>
      <c r="Q846">
        <v>1</v>
      </c>
      <c r="R846">
        <v>1</v>
      </c>
      <c r="S846">
        <v>999</v>
      </c>
      <c r="T846" t="s">
        <v>123</v>
      </c>
      <c r="U846">
        <v>3</v>
      </c>
      <c r="V846">
        <v>0</v>
      </c>
      <c r="W846">
        <v>3.9</v>
      </c>
      <c r="X846">
        <v>0</v>
      </c>
      <c r="Y846" t="s">
        <v>1335</v>
      </c>
      <c r="Z846" t="s">
        <v>1259</v>
      </c>
      <c r="AA846" t="s">
        <v>47</v>
      </c>
      <c r="AB846" t="s">
        <v>1338</v>
      </c>
      <c r="AC846">
        <v>12</v>
      </c>
      <c r="AD846">
        <v>13990</v>
      </c>
      <c r="AE846" t="s">
        <v>1982</v>
      </c>
      <c r="AF846" t="s">
        <v>1528</v>
      </c>
      <c r="AG846">
        <v>13120</v>
      </c>
      <c r="AH846">
        <v>-870</v>
      </c>
      <c r="AI846">
        <v>-2120</v>
      </c>
      <c r="AJ846">
        <f t="shared" si="65"/>
        <v>-6.6310975609756101E-2</v>
      </c>
      <c r="AK846">
        <f t="shared" si="66"/>
        <v>0</v>
      </c>
      <c r="AL846">
        <f t="shared" si="67"/>
        <v>0</v>
      </c>
      <c r="AM846">
        <f t="shared" si="68"/>
        <v>0</v>
      </c>
      <c r="AN846">
        <f t="shared" si="69"/>
        <v>0</v>
      </c>
    </row>
    <row r="847" spans="1:40" x14ac:dyDescent="0.35">
      <c r="A847" t="s">
        <v>35</v>
      </c>
      <c r="B847" t="s">
        <v>349</v>
      </c>
      <c r="C847" t="s">
        <v>37</v>
      </c>
      <c r="D847">
        <v>2020</v>
      </c>
      <c r="E847" t="s">
        <v>1162</v>
      </c>
      <c r="F847" t="s">
        <v>1258</v>
      </c>
      <c r="G847">
        <v>3</v>
      </c>
      <c r="H847">
        <v>4</v>
      </c>
      <c r="I847" t="s">
        <v>185</v>
      </c>
      <c r="J847" t="s">
        <v>98</v>
      </c>
      <c r="K847" t="s">
        <v>350</v>
      </c>
      <c r="L847">
        <v>88</v>
      </c>
      <c r="M847" t="s">
        <v>147</v>
      </c>
      <c r="N847" t="s">
        <v>92</v>
      </c>
      <c r="O847">
        <v>6</v>
      </c>
      <c r="P847">
        <v>1055</v>
      </c>
      <c r="Q847">
        <v>1</v>
      </c>
      <c r="R847">
        <v>1</v>
      </c>
      <c r="S847">
        <v>999</v>
      </c>
      <c r="T847" t="s">
        <v>123</v>
      </c>
      <c r="U847">
        <v>3</v>
      </c>
      <c r="V847">
        <v>0</v>
      </c>
      <c r="W847">
        <v>3.9</v>
      </c>
      <c r="X847">
        <v>0</v>
      </c>
      <c r="Y847" t="s">
        <v>1335</v>
      </c>
      <c r="Z847" t="s">
        <v>1259</v>
      </c>
      <c r="AA847" t="s">
        <v>47</v>
      </c>
      <c r="AB847" t="s">
        <v>1338</v>
      </c>
      <c r="AC847">
        <v>12</v>
      </c>
      <c r="AD847">
        <v>13990</v>
      </c>
      <c r="AE847" t="s">
        <v>1983</v>
      </c>
      <c r="AF847" t="s">
        <v>1528</v>
      </c>
      <c r="AG847">
        <v>13120</v>
      </c>
      <c r="AH847">
        <v>-870</v>
      </c>
      <c r="AI847">
        <v>-2120</v>
      </c>
      <c r="AJ847">
        <f t="shared" si="65"/>
        <v>-6.6310975609756101E-2</v>
      </c>
      <c r="AK847">
        <f t="shared" si="66"/>
        <v>0</v>
      </c>
      <c r="AL847">
        <f t="shared" si="67"/>
        <v>0</v>
      </c>
      <c r="AM847">
        <f t="shared" si="68"/>
        <v>0</v>
      </c>
      <c r="AN847">
        <f t="shared" si="69"/>
        <v>0</v>
      </c>
    </row>
    <row r="848" spans="1:40" x14ac:dyDescent="0.35">
      <c r="A848" t="s">
        <v>35</v>
      </c>
      <c r="B848" t="s">
        <v>349</v>
      </c>
      <c r="C848" t="s">
        <v>37</v>
      </c>
      <c r="D848">
        <v>2020</v>
      </c>
      <c r="E848" t="s">
        <v>1162</v>
      </c>
      <c r="F848" t="s">
        <v>1258</v>
      </c>
      <c r="G848">
        <v>3</v>
      </c>
      <c r="H848">
        <v>4</v>
      </c>
      <c r="I848" t="s">
        <v>185</v>
      </c>
      <c r="J848" t="s">
        <v>98</v>
      </c>
      <c r="K848" t="s">
        <v>1052</v>
      </c>
      <c r="L848">
        <v>88</v>
      </c>
      <c r="N848" t="s">
        <v>44</v>
      </c>
      <c r="O848">
        <v>6</v>
      </c>
      <c r="P848">
        <v>1055</v>
      </c>
      <c r="Q848">
        <v>0</v>
      </c>
      <c r="R848">
        <v>1</v>
      </c>
      <c r="S848">
        <v>999</v>
      </c>
      <c r="T848" t="s">
        <v>123</v>
      </c>
      <c r="U848">
        <v>3</v>
      </c>
      <c r="V848">
        <v>0</v>
      </c>
      <c r="W848">
        <v>3.9</v>
      </c>
      <c r="X848">
        <v>0</v>
      </c>
      <c r="Y848" t="s">
        <v>632</v>
      </c>
      <c r="Z848" t="s">
        <v>1259</v>
      </c>
      <c r="AA848" t="s">
        <v>47</v>
      </c>
      <c r="AB848" t="s">
        <v>633</v>
      </c>
      <c r="AC848">
        <v>12</v>
      </c>
      <c r="AD848">
        <v>13390</v>
      </c>
      <c r="AE848" t="s">
        <v>1984</v>
      </c>
      <c r="AF848" t="s">
        <v>1475</v>
      </c>
      <c r="AG848">
        <v>13120</v>
      </c>
      <c r="AH848">
        <v>-270</v>
      </c>
      <c r="AI848">
        <v>-1520</v>
      </c>
      <c r="AJ848">
        <f t="shared" si="65"/>
        <v>-2.0579268292682928E-2</v>
      </c>
      <c r="AK848">
        <f t="shared" si="66"/>
        <v>0</v>
      </c>
      <c r="AL848">
        <f t="shared" si="67"/>
        <v>0</v>
      </c>
      <c r="AM848">
        <f t="shared" si="68"/>
        <v>0</v>
      </c>
      <c r="AN848">
        <f t="shared" si="69"/>
        <v>0</v>
      </c>
    </row>
    <row r="849" spans="1:40" x14ac:dyDescent="0.35">
      <c r="A849" t="s">
        <v>35</v>
      </c>
      <c r="B849" t="s">
        <v>349</v>
      </c>
      <c r="C849" t="s">
        <v>37</v>
      </c>
      <c r="D849">
        <v>2020</v>
      </c>
      <c r="E849" t="s">
        <v>1162</v>
      </c>
      <c r="F849" t="s">
        <v>1258</v>
      </c>
      <c r="G849">
        <v>3</v>
      </c>
      <c r="H849">
        <v>4</v>
      </c>
      <c r="I849" t="s">
        <v>185</v>
      </c>
      <c r="J849" t="s">
        <v>98</v>
      </c>
      <c r="K849" t="s">
        <v>71</v>
      </c>
      <c r="L849">
        <v>88</v>
      </c>
      <c r="M849" t="s">
        <v>52</v>
      </c>
      <c r="N849" t="s">
        <v>44</v>
      </c>
      <c r="O849">
        <v>6</v>
      </c>
      <c r="P849">
        <v>1055</v>
      </c>
      <c r="Q849">
        <v>1</v>
      </c>
      <c r="R849">
        <v>1</v>
      </c>
      <c r="S849">
        <v>999</v>
      </c>
      <c r="T849" t="s">
        <v>123</v>
      </c>
      <c r="U849">
        <v>3</v>
      </c>
      <c r="V849">
        <v>0</v>
      </c>
      <c r="W849">
        <v>3.9</v>
      </c>
      <c r="X849">
        <v>0</v>
      </c>
      <c r="Y849" t="s">
        <v>1784</v>
      </c>
      <c r="Z849" t="s">
        <v>1259</v>
      </c>
      <c r="AA849" t="s">
        <v>47</v>
      </c>
      <c r="AB849" t="s">
        <v>1785</v>
      </c>
      <c r="AC849">
        <v>12</v>
      </c>
      <c r="AD849">
        <v>12799</v>
      </c>
      <c r="AE849" t="s">
        <v>1985</v>
      </c>
      <c r="AF849" t="s">
        <v>1528</v>
      </c>
      <c r="AG849">
        <v>13120</v>
      </c>
      <c r="AH849">
        <v>321</v>
      </c>
      <c r="AI849">
        <v>-929</v>
      </c>
      <c r="AJ849">
        <f t="shared" si="65"/>
        <v>2.4466463414634147E-2</v>
      </c>
      <c r="AK849">
        <f t="shared" si="66"/>
        <v>0</v>
      </c>
      <c r="AL849">
        <f t="shared" si="67"/>
        <v>0</v>
      </c>
      <c r="AM849">
        <f t="shared" si="68"/>
        <v>0</v>
      </c>
      <c r="AN849">
        <f t="shared" si="69"/>
        <v>0</v>
      </c>
    </row>
    <row r="850" spans="1:40" x14ac:dyDescent="0.35">
      <c r="A850" t="s">
        <v>35</v>
      </c>
      <c r="B850" t="s">
        <v>349</v>
      </c>
      <c r="C850" t="s">
        <v>37</v>
      </c>
      <c r="D850">
        <v>2020</v>
      </c>
      <c r="E850" t="s">
        <v>1162</v>
      </c>
      <c r="F850" t="s">
        <v>1258</v>
      </c>
      <c r="G850">
        <v>3</v>
      </c>
      <c r="H850">
        <v>4</v>
      </c>
      <c r="I850" t="s">
        <v>185</v>
      </c>
      <c r="J850" t="s">
        <v>98</v>
      </c>
      <c r="K850" t="s">
        <v>51</v>
      </c>
      <c r="L850">
        <v>88</v>
      </c>
      <c r="M850" t="s">
        <v>333</v>
      </c>
      <c r="N850" t="s">
        <v>92</v>
      </c>
      <c r="O850">
        <v>6</v>
      </c>
      <c r="P850">
        <v>1055</v>
      </c>
      <c r="Q850">
        <v>0</v>
      </c>
      <c r="R850">
        <v>1</v>
      </c>
      <c r="S850">
        <v>999</v>
      </c>
      <c r="T850" t="s">
        <v>123</v>
      </c>
      <c r="U850">
        <v>3</v>
      </c>
      <c r="V850">
        <v>0</v>
      </c>
      <c r="W850">
        <v>3.9</v>
      </c>
      <c r="X850">
        <v>0</v>
      </c>
      <c r="Y850" t="s">
        <v>637</v>
      </c>
      <c r="Z850" t="s">
        <v>1259</v>
      </c>
      <c r="AA850" t="s">
        <v>704</v>
      </c>
      <c r="AB850" t="s">
        <v>47</v>
      </c>
      <c r="AC850">
        <v>1</v>
      </c>
      <c r="AD850">
        <v>13300</v>
      </c>
      <c r="AE850" t="s">
        <v>1986</v>
      </c>
      <c r="AF850" t="s">
        <v>1931</v>
      </c>
      <c r="AG850">
        <v>13120</v>
      </c>
      <c r="AH850">
        <v>-180</v>
      </c>
      <c r="AI850">
        <v>-1430</v>
      </c>
      <c r="AJ850">
        <f t="shared" si="65"/>
        <v>-1.3719512195121951E-2</v>
      </c>
      <c r="AK850">
        <f t="shared" si="66"/>
        <v>0</v>
      </c>
      <c r="AL850">
        <f t="shared" si="67"/>
        <v>0</v>
      </c>
      <c r="AM850">
        <f t="shared" si="68"/>
        <v>0</v>
      </c>
      <c r="AN850">
        <f t="shared" si="69"/>
        <v>0</v>
      </c>
    </row>
    <row r="851" spans="1:40" x14ac:dyDescent="0.35">
      <c r="A851" t="s">
        <v>35</v>
      </c>
      <c r="B851" t="s">
        <v>349</v>
      </c>
      <c r="C851" t="s">
        <v>37</v>
      </c>
      <c r="D851">
        <v>2020</v>
      </c>
      <c r="E851" t="s">
        <v>1162</v>
      </c>
      <c r="F851" t="s">
        <v>1258</v>
      </c>
      <c r="G851">
        <v>3</v>
      </c>
      <c r="H851">
        <v>4</v>
      </c>
      <c r="I851" t="s">
        <v>185</v>
      </c>
      <c r="J851" t="s">
        <v>98</v>
      </c>
      <c r="K851" t="s">
        <v>42</v>
      </c>
      <c r="L851">
        <v>88</v>
      </c>
      <c r="M851" t="s">
        <v>333</v>
      </c>
      <c r="N851" t="s">
        <v>44</v>
      </c>
      <c r="O851">
        <v>6</v>
      </c>
      <c r="P851">
        <v>1055</v>
      </c>
      <c r="Q851">
        <v>0</v>
      </c>
      <c r="R851">
        <v>1</v>
      </c>
      <c r="S851">
        <v>999</v>
      </c>
      <c r="T851" t="s">
        <v>123</v>
      </c>
      <c r="U851">
        <v>3</v>
      </c>
      <c r="V851">
        <v>0</v>
      </c>
      <c r="W851">
        <v>3.9</v>
      </c>
      <c r="X851">
        <v>0</v>
      </c>
      <c r="Y851" t="s">
        <v>637</v>
      </c>
      <c r="Z851" t="s">
        <v>1259</v>
      </c>
      <c r="AA851" t="s">
        <v>47</v>
      </c>
      <c r="AB851" t="s">
        <v>638</v>
      </c>
      <c r="AC851">
        <v>1</v>
      </c>
      <c r="AD851">
        <v>13900</v>
      </c>
      <c r="AE851" t="s">
        <v>1987</v>
      </c>
      <c r="AF851" t="s">
        <v>1931</v>
      </c>
      <c r="AG851">
        <v>13120</v>
      </c>
      <c r="AH851">
        <v>-780</v>
      </c>
      <c r="AI851">
        <v>-2030</v>
      </c>
      <c r="AJ851">
        <f t="shared" si="65"/>
        <v>-5.9451219512195119E-2</v>
      </c>
      <c r="AK851">
        <f t="shared" si="66"/>
        <v>0</v>
      </c>
      <c r="AL851">
        <f t="shared" si="67"/>
        <v>0</v>
      </c>
      <c r="AM851">
        <f t="shared" si="68"/>
        <v>0</v>
      </c>
      <c r="AN851">
        <f t="shared" si="69"/>
        <v>0</v>
      </c>
    </row>
    <row r="852" spans="1:40" x14ac:dyDescent="0.35">
      <c r="A852" t="s">
        <v>35</v>
      </c>
      <c r="B852" t="s">
        <v>349</v>
      </c>
      <c r="C852" t="s">
        <v>37</v>
      </c>
      <c r="D852">
        <v>2020</v>
      </c>
      <c r="E852" t="s">
        <v>1162</v>
      </c>
      <c r="F852" t="s">
        <v>1258</v>
      </c>
      <c r="G852">
        <v>3</v>
      </c>
      <c r="H852">
        <v>4</v>
      </c>
      <c r="I852" t="s">
        <v>185</v>
      </c>
      <c r="J852" t="s">
        <v>98</v>
      </c>
      <c r="K852" t="s">
        <v>71</v>
      </c>
      <c r="L852">
        <v>88</v>
      </c>
      <c r="M852" t="s">
        <v>333</v>
      </c>
      <c r="N852" t="s">
        <v>44</v>
      </c>
      <c r="O852">
        <v>6</v>
      </c>
      <c r="P852">
        <v>1055</v>
      </c>
      <c r="Q852">
        <v>0</v>
      </c>
      <c r="R852">
        <v>1</v>
      </c>
      <c r="S852">
        <v>999</v>
      </c>
      <c r="T852" t="s">
        <v>123</v>
      </c>
      <c r="U852">
        <v>3</v>
      </c>
      <c r="V852">
        <v>0</v>
      </c>
      <c r="W852">
        <v>3.9</v>
      </c>
      <c r="X852">
        <v>0</v>
      </c>
      <c r="Y852" t="s">
        <v>637</v>
      </c>
      <c r="Z852" t="s">
        <v>1259</v>
      </c>
      <c r="AA852" t="s">
        <v>704</v>
      </c>
      <c r="AB852" t="s">
        <v>47</v>
      </c>
      <c r="AC852">
        <v>1</v>
      </c>
      <c r="AD852">
        <v>13300</v>
      </c>
      <c r="AE852" t="s">
        <v>1988</v>
      </c>
      <c r="AF852" t="s">
        <v>1931</v>
      </c>
      <c r="AG852">
        <v>13120</v>
      </c>
      <c r="AH852">
        <v>-180</v>
      </c>
      <c r="AI852">
        <v>-1430</v>
      </c>
      <c r="AJ852">
        <f t="shared" si="65"/>
        <v>-1.3719512195121951E-2</v>
      </c>
      <c r="AK852">
        <f t="shared" si="66"/>
        <v>0</v>
      </c>
      <c r="AL852">
        <f t="shared" si="67"/>
        <v>0</v>
      </c>
      <c r="AM852">
        <f t="shared" si="68"/>
        <v>0</v>
      </c>
      <c r="AN852">
        <f t="shared" si="69"/>
        <v>0</v>
      </c>
    </row>
    <row r="853" spans="1:40" x14ac:dyDescent="0.35">
      <c r="A853" t="s">
        <v>35</v>
      </c>
      <c r="B853" t="s">
        <v>349</v>
      </c>
      <c r="C853" t="s">
        <v>37</v>
      </c>
      <c r="D853">
        <v>2020</v>
      </c>
      <c r="E853" t="s">
        <v>1162</v>
      </c>
      <c r="F853" t="s">
        <v>1258</v>
      </c>
      <c r="G853">
        <v>3</v>
      </c>
      <c r="H853">
        <v>4</v>
      </c>
      <c r="I853" t="s">
        <v>185</v>
      </c>
      <c r="J853" t="s">
        <v>98</v>
      </c>
      <c r="K853" t="s">
        <v>42</v>
      </c>
      <c r="L853">
        <v>88</v>
      </c>
      <c r="M853" t="s">
        <v>899</v>
      </c>
      <c r="N853" t="s">
        <v>92</v>
      </c>
      <c r="O853">
        <v>6</v>
      </c>
      <c r="P853">
        <v>1055</v>
      </c>
      <c r="Q853">
        <v>1</v>
      </c>
      <c r="R853">
        <v>1</v>
      </c>
      <c r="S853">
        <v>999</v>
      </c>
      <c r="T853" t="s">
        <v>123</v>
      </c>
      <c r="U853">
        <v>3</v>
      </c>
      <c r="V853">
        <v>0</v>
      </c>
      <c r="W853">
        <v>3.9</v>
      </c>
      <c r="X853">
        <v>0</v>
      </c>
      <c r="Y853" t="s">
        <v>1787</v>
      </c>
      <c r="Z853" t="s">
        <v>1259</v>
      </c>
      <c r="AA853" t="s">
        <v>704</v>
      </c>
      <c r="AB853" t="s">
        <v>47</v>
      </c>
      <c r="AC853">
        <v>41</v>
      </c>
      <c r="AD853">
        <v>13100</v>
      </c>
      <c r="AE853" t="s">
        <v>1989</v>
      </c>
      <c r="AF853" t="s">
        <v>1662</v>
      </c>
      <c r="AG853">
        <v>13120</v>
      </c>
      <c r="AH853">
        <v>20</v>
      </c>
      <c r="AI853">
        <v>-1230</v>
      </c>
      <c r="AJ853">
        <f t="shared" si="65"/>
        <v>1.5243902439024391E-3</v>
      </c>
      <c r="AK853">
        <f t="shared" si="66"/>
        <v>0</v>
      </c>
      <c r="AL853">
        <f t="shared" si="67"/>
        <v>0</v>
      </c>
      <c r="AM853">
        <f t="shared" si="68"/>
        <v>0</v>
      </c>
      <c r="AN853">
        <f t="shared" si="69"/>
        <v>0</v>
      </c>
    </row>
    <row r="854" spans="1:40" x14ac:dyDescent="0.35">
      <c r="A854" t="s">
        <v>35</v>
      </c>
      <c r="B854" t="s">
        <v>349</v>
      </c>
      <c r="C854" t="s">
        <v>37</v>
      </c>
      <c r="D854">
        <v>2020</v>
      </c>
      <c r="E854" t="s">
        <v>1162</v>
      </c>
      <c r="F854" t="s">
        <v>1258</v>
      </c>
      <c r="G854">
        <v>3</v>
      </c>
      <c r="H854">
        <v>4</v>
      </c>
      <c r="I854" t="s">
        <v>185</v>
      </c>
      <c r="J854" t="s">
        <v>98</v>
      </c>
      <c r="K854" t="s">
        <v>51</v>
      </c>
      <c r="L854">
        <v>88</v>
      </c>
      <c r="M854" t="s">
        <v>52</v>
      </c>
      <c r="N854" t="s">
        <v>92</v>
      </c>
      <c r="O854">
        <v>6</v>
      </c>
      <c r="P854">
        <v>1055</v>
      </c>
      <c r="Q854">
        <v>1</v>
      </c>
      <c r="R854">
        <v>1</v>
      </c>
      <c r="S854">
        <v>999</v>
      </c>
      <c r="T854" t="s">
        <v>123</v>
      </c>
      <c r="U854">
        <v>3</v>
      </c>
      <c r="V854">
        <v>0</v>
      </c>
      <c r="W854">
        <v>3.9</v>
      </c>
      <c r="X854">
        <v>0</v>
      </c>
      <c r="Y854" t="s">
        <v>1787</v>
      </c>
      <c r="Z854" t="s">
        <v>1259</v>
      </c>
      <c r="AA854" t="s">
        <v>704</v>
      </c>
      <c r="AB854" t="s">
        <v>47</v>
      </c>
      <c r="AC854">
        <v>41</v>
      </c>
      <c r="AD854">
        <v>12100</v>
      </c>
      <c r="AE854" t="s">
        <v>1990</v>
      </c>
      <c r="AF854" t="s">
        <v>1512</v>
      </c>
      <c r="AG854">
        <v>13120</v>
      </c>
      <c r="AH854">
        <v>1020</v>
      </c>
      <c r="AI854">
        <v>-230</v>
      </c>
      <c r="AJ854">
        <f t="shared" si="65"/>
        <v>7.774390243902439E-2</v>
      </c>
      <c r="AK854">
        <f t="shared" si="66"/>
        <v>0</v>
      </c>
      <c r="AL854">
        <f t="shared" si="67"/>
        <v>1</v>
      </c>
      <c r="AM854">
        <f t="shared" si="68"/>
        <v>0</v>
      </c>
      <c r="AN854">
        <f t="shared" si="69"/>
        <v>0</v>
      </c>
    </row>
    <row r="855" spans="1:40" x14ac:dyDescent="0.35">
      <c r="A855" t="s">
        <v>35</v>
      </c>
      <c r="B855" t="s">
        <v>349</v>
      </c>
      <c r="C855" t="s">
        <v>37</v>
      </c>
      <c r="D855">
        <v>2020</v>
      </c>
      <c r="E855" t="s">
        <v>1162</v>
      </c>
      <c r="F855" t="s">
        <v>1258</v>
      </c>
      <c r="G855">
        <v>3</v>
      </c>
      <c r="H855">
        <v>4</v>
      </c>
      <c r="I855" t="s">
        <v>185</v>
      </c>
      <c r="J855" t="s">
        <v>98</v>
      </c>
      <c r="K855" t="s">
        <v>71</v>
      </c>
      <c r="L855">
        <v>88</v>
      </c>
      <c r="M855" t="s">
        <v>147</v>
      </c>
      <c r="N855" t="s">
        <v>44</v>
      </c>
      <c r="O855">
        <v>6</v>
      </c>
      <c r="P855">
        <v>1055</v>
      </c>
      <c r="Q855">
        <v>1</v>
      </c>
      <c r="R855">
        <v>1</v>
      </c>
      <c r="S855">
        <v>999</v>
      </c>
      <c r="T855" t="s">
        <v>123</v>
      </c>
      <c r="U855">
        <v>3</v>
      </c>
      <c r="V855">
        <v>0</v>
      </c>
      <c r="W855">
        <v>3.9</v>
      </c>
      <c r="X855">
        <v>0</v>
      </c>
      <c r="Y855" t="s">
        <v>1787</v>
      </c>
      <c r="Z855" t="s">
        <v>1259</v>
      </c>
      <c r="AA855" t="s">
        <v>704</v>
      </c>
      <c r="AB855" t="s">
        <v>47</v>
      </c>
      <c r="AC855">
        <v>41</v>
      </c>
      <c r="AD855">
        <v>13100</v>
      </c>
      <c r="AE855" t="s">
        <v>1991</v>
      </c>
      <c r="AF855" t="s">
        <v>1528</v>
      </c>
      <c r="AG855">
        <v>13120</v>
      </c>
      <c r="AH855">
        <v>20</v>
      </c>
      <c r="AI855">
        <v>-1230</v>
      </c>
      <c r="AJ855">
        <f t="shared" si="65"/>
        <v>1.5243902439024391E-3</v>
      </c>
      <c r="AK855">
        <f t="shared" si="66"/>
        <v>0</v>
      </c>
      <c r="AL855">
        <f t="shared" si="67"/>
        <v>0</v>
      </c>
      <c r="AM855">
        <f t="shared" si="68"/>
        <v>0</v>
      </c>
      <c r="AN855">
        <f t="shared" si="69"/>
        <v>0</v>
      </c>
    </row>
    <row r="856" spans="1:40" x14ac:dyDescent="0.35">
      <c r="A856" t="s">
        <v>35</v>
      </c>
      <c r="B856" t="s">
        <v>349</v>
      </c>
      <c r="C856" t="s">
        <v>37</v>
      </c>
      <c r="D856">
        <v>2020</v>
      </c>
      <c r="E856" t="s">
        <v>1162</v>
      </c>
      <c r="F856" t="s">
        <v>1258</v>
      </c>
      <c r="G856">
        <v>3</v>
      </c>
      <c r="H856">
        <v>4</v>
      </c>
      <c r="I856" t="s">
        <v>185</v>
      </c>
      <c r="J856" t="s">
        <v>98</v>
      </c>
      <c r="K856" t="s">
        <v>91</v>
      </c>
      <c r="L856">
        <v>88</v>
      </c>
      <c r="M856" t="s">
        <v>147</v>
      </c>
      <c r="N856" t="s">
        <v>92</v>
      </c>
      <c r="O856">
        <v>6</v>
      </c>
      <c r="P856">
        <v>1055</v>
      </c>
      <c r="Q856">
        <v>1</v>
      </c>
      <c r="R856">
        <v>1</v>
      </c>
      <c r="S856">
        <v>999</v>
      </c>
      <c r="T856" t="s">
        <v>252</v>
      </c>
      <c r="U856">
        <v>3</v>
      </c>
      <c r="V856">
        <v>1</v>
      </c>
      <c r="W856">
        <v>3.9</v>
      </c>
      <c r="X856">
        <v>0</v>
      </c>
      <c r="Y856" t="s">
        <v>1992</v>
      </c>
      <c r="Z856" t="s">
        <v>1259</v>
      </c>
      <c r="AA856" t="s">
        <v>47</v>
      </c>
      <c r="AB856" t="s">
        <v>1993</v>
      </c>
      <c r="AC856">
        <v>41</v>
      </c>
      <c r="AD856">
        <v>14350</v>
      </c>
      <c r="AE856" t="s">
        <v>1994</v>
      </c>
      <c r="AF856" t="s">
        <v>1995</v>
      </c>
      <c r="AG856">
        <v>13120</v>
      </c>
      <c r="AH856">
        <v>-1230</v>
      </c>
      <c r="AI856">
        <v>-2480</v>
      </c>
      <c r="AJ856">
        <f t="shared" si="65"/>
        <v>-9.375E-2</v>
      </c>
      <c r="AK856">
        <f t="shared" si="66"/>
        <v>0</v>
      </c>
      <c r="AL856">
        <f t="shared" si="67"/>
        <v>0</v>
      </c>
      <c r="AM856">
        <f t="shared" si="68"/>
        <v>0</v>
      </c>
      <c r="AN856">
        <f t="shared" si="69"/>
        <v>0</v>
      </c>
    </row>
    <row r="857" spans="1:40" x14ac:dyDescent="0.35">
      <c r="A857" t="s">
        <v>35</v>
      </c>
      <c r="B857" t="s">
        <v>349</v>
      </c>
      <c r="C857" t="s">
        <v>37</v>
      </c>
      <c r="D857">
        <v>2020</v>
      </c>
      <c r="E857" t="s">
        <v>1162</v>
      </c>
      <c r="F857" t="s">
        <v>1258</v>
      </c>
      <c r="G857">
        <v>3</v>
      </c>
      <c r="H857">
        <v>4</v>
      </c>
      <c r="I857" t="s">
        <v>185</v>
      </c>
      <c r="J857" t="s">
        <v>98</v>
      </c>
      <c r="K857" t="s">
        <v>71</v>
      </c>
      <c r="L857">
        <v>88</v>
      </c>
      <c r="M857" t="s">
        <v>147</v>
      </c>
      <c r="O857">
        <v>6</v>
      </c>
      <c r="P857">
        <v>1055</v>
      </c>
      <c r="Q857">
        <v>1</v>
      </c>
      <c r="R857">
        <v>1</v>
      </c>
      <c r="S857">
        <v>999</v>
      </c>
      <c r="T857" t="s">
        <v>252</v>
      </c>
      <c r="U857">
        <v>3</v>
      </c>
      <c r="V857">
        <v>0</v>
      </c>
      <c r="W857">
        <v>3.9</v>
      </c>
      <c r="X857">
        <v>1</v>
      </c>
      <c r="Y857" t="s">
        <v>1996</v>
      </c>
      <c r="Z857" t="s">
        <v>1259</v>
      </c>
      <c r="AA857" t="s">
        <v>47</v>
      </c>
      <c r="AB857" t="s">
        <v>1997</v>
      </c>
      <c r="AC857">
        <v>1</v>
      </c>
      <c r="AD857">
        <v>14890</v>
      </c>
      <c r="AE857" t="s">
        <v>1998</v>
      </c>
      <c r="AF857" t="s">
        <v>1528</v>
      </c>
      <c r="AG857">
        <v>13120</v>
      </c>
      <c r="AH857">
        <v>-1770</v>
      </c>
      <c r="AI857">
        <v>-3020</v>
      </c>
      <c r="AJ857">
        <f t="shared" si="65"/>
        <v>-0.13490853658536586</v>
      </c>
      <c r="AK857">
        <f t="shared" si="66"/>
        <v>0</v>
      </c>
      <c r="AL857">
        <f t="shared" si="67"/>
        <v>0</v>
      </c>
      <c r="AM857">
        <f t="shared" si="68"/>
        <v>0</v>
      </c>
      <c r="AN857">
        <f t="shared" si="69"/>
        <v>0</v>
      </c>
    </row>
    <row r="858" spans="1:40" x14ac:dyDescent="0.35">
      <c r="A858" t="s">
        <v>35</v>
      </c>
      <c r="B858" t="s">
        <v>349</v>
      </c>
      <c r="C858" t="s">
        <v>37</v>
      </c>
      <c r="D858">
        <v>2020</v>
      </c>
      <c r="E858" t="s">
        <v>1162</v>
      </c>
      <c r="F858" t="s">
        <v>1258</v>
      </c>
      <c r="G858">
        <v>3</v>
      </c>
      <c r="H858">
        <v>4</v>
      </c>
      <c r="I858" t="s">
        <v>185</v>
      </c>
      <c r="J858" t="s">
        <v>98</v>
      </c>
      <c r="K858" t="s">
        <v>71</v>
      </c>
      <c r="L858">
        <v>88</v>
      </c>
      <c r="N858" t="s">
        <v>92</v>
      </c>
      <c r="O858">
        <v>6</v>
      </c>
      <c r="P858">
        <v>1055</v>
      </c>
      <c r="Q858">
        <v>1</v>
      </c>
      <c r="R858">
        <v>1</v>
      </c>
      <c r="S858">
        <v>999</v>
      </c>
      <c r="T858" t="s">
        <v>123</v>
      </c>
      <c r="U858">
        <v>3</v>
      </c>
      <c r="V858">
        <v>0</v>
      </c>
      <c r="W858">
        <v>3.9</v>
      </c>
      <c r="X858">
        <v>0</v>
      </c>
      <c r="Y858" t="s">
        <v>1999</v>
      </c>
      <c r="Z858" t="s">
        <v>1259</v>
      </c>
      <c r="AA858" t="s">
        <v>47</v>
      </c>
      <c r="AB858" t="s">
        <v>876</v>
      </c>
      <c r="AC858">
        <v>41</v>
      </c>
      <c r="AD858">
        <v>14500</v>
      </c>
      <c r="AE858" t="s">
        <v>2000</v>
      </c>
      <c r="AF858" t="s">
        <v>1662</v>
      </c>
      <c r="AG858">
        <v>13120</v>
      </c>
      <c r="AH858">
        <v>-1380</v>
      </c>
      <c r="AI858">
        <v>-2630</v>
      </c>
      <c r="AJ858">
        <f t="shared" si="65"/>
        <v>-0.10518292682926829</v>
      </c>
      <c r="AK858">
        <f t="shared" si="66"/>
        <v>0</v>
      </c>
      <c r="AL858">
        <f t="shared" si="67"/>
        <v>0</v>
      </c>
      <c r="AM858">
        <f t="shared" si="68"/>
        <v>0</v>
      </c>
      <c r="AN858">
        <f t="shared" si="69"/>
        <v>0</v>
      </c>
    </row>
    <row r="859" spans="1:40" x14ac:dyDescent="0.35">
      <c r="A859" t="s">
        <v>35</v>
      </c>
      <c r="B859" t="s">
        <v>349</v>
      </c>
      <c r="C859" t="s">
        <v>37</v>
      </c>
      <c r="D859">
        <v>2020</v>
      </c>
      <c r="E859" t="s">
        <v>1162</v>
      </c>
      <c r="F859" t="s">
        <v>1258</v>
      </c>
      <c r="G859">
        <v>3</v>
      </c>
      <c r="H859">
        <v>4</v>
      </c>
      <c r="I859" t="s">
        <v>185</v>
      </c>
      <c r="J859" t="s">
        <v>98</v>
      </c>
      <c r="K859" t="s">
        <v>71</v>
      </c>
      <c r="L859">
        <v>88</v>
      </c>
      <c r="N859" t="s">
        <v>44</v>
      </c>
      <c r="O859">
        <v>6</v>
      </c>
      <c r="P859">
        <v>1055</v>
      </c>
      <c r="Q859">
        <v>1</v>
      </c>
      <c r="R859">
        <v>1</v>
      </c>
      <c r="S859">
        <v>999</v>
      </c>
      <c r="T859" t="s">
        <v>252</v>
      </c>
      <c r="U859">
        <v>3</v>
      </c>
      <c r="V859">
        <v>0</v>
      </c>
      <c r="W859">
        <v>3.9</v>
      </c>
      <c r="X859">
        <v>0</v>
      </c>
      <c r="Y859" t="s">
        <v>1599</v>
      </c>
      <c r="Z859" t="s">
        <v>1259</v>
      </c>
      <c r="AA859" t="s">
        <v>47</v>
      </c>
      <c r="AB859" t="s">
        <v>1600</v>
      </c>
      <c r="AC859">
        <v>41</v>
      </c>
      <c r="AD859">
        <v>13300</v>
      </c>
      <c r="AE859" t="s">
        <v>2001</v>
      </c>
      <c r="AF859" t="s">
        <v>1528</v>
      </c>
      <c r="AG859">
        <v>13120</v>
      </c>
      <c r="AH859">
        <v>-180</v>
      </c>
      <c r="AI859">
        <v>-1430</v>
      </c>
      <c r="AJ859">
        <f t="shared" si="65"/>
        <v>-1.3719512195121951E-2</v>
      </c>
      <c r="AK859">
        <f t="shared" si="66"/>
        <v>0</v>
      </c>
      <c r="AL859">
        <f t="shared" si="67"/>
        <v>0</v>
      </c>
      <c r="AM859">
        <f t="shared" si="68"/>
        <v>0</v>
      </c>
      <c r="AN859">
        <f t="shared" si="69"/>
        <v>0</v>
      </c>
    </row>
    <row r="860" spans="1:40" x14ac:dyDescent="0.35">
      <c r="A860" t="s">
        <v>35</v>
      </c>
      <c r="B860" t="s">
        <v>349</v>
      </c>
      <c r="C860" t="s">
        <v>37</v>
      </c>
      <c r="D860">
        <v>2020</v>
      </c>
      <c r="E860" t="s">
        <v>1162</v>
      </c>
      <c r="F860" t="s">
        <v>1258</v>
      </c>
      <c r="H860">
        <v>4</v>
      </c>
      <c r="I860" t="s">
        <v>185</v>
      </c>
      <c r="J860" t="s">
        <v>98</v>
      </c>
      <c r="K860" t="s">
        <v>51</v>
      </c>
      <c r="L860">
        <v>90</v>
      </c>
      <c r="M860" t="s">
        <v>42</v>
      </c>
      <c r="N860" t="s">
        <v>92</v>
      </c>
      <c r="O860">
        <v>6</v>
      </c>
      <c r="Q860">
        <v>0</v>
      </c>
      <c r="R860">
        <v>0</v>
      </c>
      <c r="S860">
        <v>999</v>
      </c>
      <c r="T860" t="s">
        <v>123</v>
      </c>
      <c r="U860">
        <v>3</v>
      </c>
      <c r="V860">
        <v>0</v>
      </c>
      <c r="W860">
        <v>3.9</v>
      </c>
      <c r="X860">
        <v>1</v>
      </c>
      <c r="Y860" t="s">
        <v>2002</v>
      </c>
      <c r="Z860" t="s">
        <v>1259</v>
      </c>
      <c r="AA860" t="s">
        <v>47</v>
      </c>
      <c r="AB860" t="s">
        <v>2003</v>
      </c>
      <c r="AC860">
        <v>41</v>
      </c>
      <c r="AD860">
        <v>14390</v>
      </c>
      <c r="AE860" t="s">
        <v>2004</v>
      </c>
      <c r="AF860" t="s">
        <v>2005</v>
      </c>
      <c r="AG860">
        <v>13120</v>
      </c>
      <c r="AH860">
        <v>-1270</v>
      </c>
      <c r="AI860">
        <v>-2520</v>
      </c>
      <c r="AJ860">
        <f t="shared" si="65"/>
        <v>-9.6798780487804881E-2</v>
      </c>
      <c r="AK860">
        <f t="shared" si="66"/>
        <v>0</v>
      </c>
      <c r="AL860">
        <f t="shared" si="67"/>
        <v>0</v>
      </c>
      <c r="AM860">
        <f t="shared" si="68"/>
        <v>0</v>
      </c>
      <c r="AN860">
        <f t="shared" si="69"/>
        <v>0</v>
      </c>
    </row>
    <row r="861" spans="1:40" x14ac:dyDescent="0.35">
      <c r="A861" t="s">
        <v>35</v>
      </c>
      <c r="B861" t="s">
        <v>349</v>
      </c>
      <c r="C861" t="s">
        <v>37</v>
      </c>
      <c r="D861">
        <v>2020</v>
      </c>
      <c r="E861" t="s">
        <v>1162</v>
      </c>
      <c r="F861" t="s">
        <v>1258</v>
      </c>
      <c r="G861">
        <v>3</v>
      </c>
      <c r="H861">
        <v>4</v>
      </c>
      <c r="I861" t="s">
        <v>185</v>
      </c>
      <c r="J861" t="s">
        <v>98</v>
      </c>
      <c r="K861" t="s">
        <v>91</v>
      </c>
      <c r="L861">
        <v>88</v>
      </c>
      <c r="N861" t="s">
        <v>44</v>
      </c>
      <c r="O861">
        <v>6</v>
      </c>
      <c r="P861">
        <v>1055</v>
      </c>
      <c r="Q861">
        <v>1</v>
      </c>
      <c r="R861">
        <v>1</v>
      </c>
      <c r="S861">
        <v>999</v>
      </c>
      <c r="T861" t="s">
        <v>123</v>
      </c>
      <c r="U861">
        <v>3</v>
      </c>
      <c r="V861">
        <v>0</v>
      </c>
      <c r="W861">
        <v>3.9</v>
      </c>
      <c r="X861">
        <v>0</v>
      </c>
      <c r="Y861" t="s">
        <v>1821</v>
      </c>
      <c r="Z861" t="s">
        <v>1259</v>
      </c>
      <c r="AA861" t="s">
        <v>47</v>
      </c>
      <c r="AB861" t="s">
        <v>1822</v>
      </c>
      <c r="AC861">
        <v>41</v>
      </c>
      <c r="AD861">
        <v>13520</v>
      </c>
      <c r="AE861" t="s">
        <v>2006</v>
      </c>
      <c r="AF861" t="s">
        <v>2007</v>
      </c>
      <c r="AG861">
        <v>13120</v>
      </c>
      <c r="AH861">
        <v>-400</v>
      </c>
      <c r="AI861">
        <v>-1650</v>
      </c>
      <c r="AJ861">
        <f t="shared" si="65"/>
        <v>-3.048780487804878E-2</v>
      </c>
      <c r="AK861">
        <f t="shared" si="66"/>
        <v>0</v>
      </c>
      <c r="AL861">
        <f t="shared" si="67"/>
        <v>0</v>
      </c>
      <c r="AM861">
        <f t="shared" si="68"/>
        <v>0</v>
      </c>
      <c r="AN861">
        <f t="shared" si="69"/>
        <v>0</v>
      </c>
    </row>
    <row r="862" spans="1:40" x14ac:dyDescent="0.35">
      <c r="A862" t="s">
        <v>35</v>
      </c>
      <c r="B862" t="s">
        <v>349</v>
      </c>
      <c r="C862" t="s">
        <v>37</v>
      </c>
      <c r="D862">
        <v>2020</v>
      </c>
      <c r="E862" t="s">
        <v>1162</v>
      </c>
      <c r="F862" t="s">
        <v>1258</v>
      </c>
      <c r="G862">
        <v>3</v>
      </c>
      <c r="H862">
        <v>4</v>
      </c>
      <c r="I862" t="s">
        <v>185</v>
      </c>
      <c r="J862" t="s">
        <v>98</v>
      </c>
      <c r="K862" t="s">
        <v>51</v>
      </c>
      <c r="L862">
        <v>88</v>
      </c>
      <c r="M862" t="s">
        <v>67</v>
      </c>
      <c r="N862" t="s">
        <v>44</v>
      </c>
      <c r="O862">
        <v>6</v>
      </c>
      <c r="P862">
        <v>1055</v>
      </c>
      <c r="Q862">
        <v>1</v>
      </c>
      <c r="R862">
        <v>1</v>
      </c>
      <c r="S862">
        <v>999</v>
      </c>
      <c r="T862" t="s">
        <v>123</v>
      </c>
      <c r="U862">
        <v>3</v>
      </c>
      <c r="V862">
        <v>0</v>
      </c>
      <c r="W862">
        <v>3.9</v>
      </c>
      <c r="X862">
        <v>0</v>
      </c>
      <c r="Y862" t="s">
        <v>377</v>
      </c>
      <c r="Z862" t="s">
        <v>1259</v>
      </c>
      <c r="AA862" t="s">
        <v>47</v>
      </c>
      <c r="AB862" t="s">
        <v>378</v>
      </c>
      <c r="AC862">
        <v>41</v>
      </c>
      <c r="AD862">
        <v>12590</v>
      </c>
      <c r="AE862" t="s">
        <v>2008</v>
      </c>
      <c r="AF862" t="s">
        <v>1475</v>
      </c>
      <c r="AG862">
        <v>13120</v>
      </c>
      <c r="AH862">
        <v>530</v>
      </c>
      <c r="AI862">
        <v>-720</v>
      </c>
      <c r="AJ862">
        <f t="shared" si="65"/>
        <v>4.0396341463414635E-2</v>
      </c>
      <c r="AK862">
        <f t="shared" si="66"/>
        <v>0</v>
      </c>
      <c r="AL862">
        <f t="shared" si="67"/>
        <v>0</v>
      </c>
      <c r="AM862">
        <f t="shared" si="68"/>
        <v>0</v>
      </c>
      <c r="AN862">
        <f t="shared" si="69"/>
        <v>0</v>
      </c>
    </row>
    <row r="863" spans="1:40" x14ac:dyDescent="0.35">
      <c r="A863" t="s">
        <v>35</v>
      </c>
      <c r="B863" t="s">
        <v>349</v>
      </c>
      <c r="C863" t="s">
        <v>37</v>
      </c>
      <c r="D863">
        <v>2020</v>
      </c>
      <c r="E863" t="s">
        <v>1162</v>
      </c>
      <c r="F863" t="s">
        <v>1258</v>
      </c>
      <c r="G863">
        <v>3</v>
      </c>
      <c r="H863">
        <v>4</v>
      </c>
      <c r="I863" t="s">
        <v>185</v>
      </c>
      <c r="J863" t="s">
        <v>98</v>
      </c>
      <c r="K863" t="s">
        <v>91</v>
      </c>
      <c r="L863">
        <v>88</v>
      </c>
      <c r="N863" t="s">
        <v>44</v>
      </c>
      <c r="O863">
        <v>6</v>
      </c>
      <c r="P863">
        <v>1055</v>
      </c>
      <c r="Q863">
        <v>1</v>
      </c>
      <c r="R863">
        <v>1</v>
      </c>
      <c r="S863">
        <v>999</v>
      </c>
      <c r="T863" t="s">
        <v>123</v>
      </c>
      <c r="U863">
        <v>3</v>
      </c>
      <c r="V863">
        <v>0</v>
      </c>
      <c r="W863">
        <v>3.9</v>
      </c>
      <c r="X863">
        <v>0</v>
      </c>
      <c r="Y863" t="s">
        <v>2009</v>
      </c>
      <c r="Z863" t="s">
        <v>1259</v>
      </c>
      <c r="AA863" t="s">
        <v>47</v>
      </c>
      <c r="AB863" t="s">
        <v>2010</v>
      </c>
      <c r="AC863">
        <v>41</v>
      </c>
      <c r="AD863">
        <v>14390</v>
      </c>
      <c r="AE863" t="s">
        <v>2011</v>
      </c>
      <c r="AF863" t="s">
        <v>1824</v>
      </c>
      <c r="AG863">
        <v>13120</v>
      </c>
      <c r="AH863">
        <v>-1270</v>
      </c>
      <c r="AI863">
        <v>-2520</v>
      </c>
      <c r="AJ863">
        <f t="shared" si="65"/>
        <v>-9.6798780487804881E-2</v>
      </c>
      <c r="AK863">
        <f t="shared" si="66"/>
        <v>0</v>
      </c>
      <c r="AL863">
        <f t="shared" si="67"/>
        <v>0</v>
      </c>
      <c r="AM863">
        <f t="shared" si="68"/>
        <v>0</v>
      </c>
      <c r="AN863">
        <f t="shared" si="69"/>
        <v>0</v>
      </c>
    </row>
    <row r="864" spans="1:40" x14ac:dyDescent="0.35">
      <c r="A864" t="s">
        <v>35</v>
      </c>
      <c r="B864" t="s">
        <v>349</v>
      </c>
      <c r="C864" t="s">
        <v>37</v>
      </c>
      <c r="D864">
        <v>2020</v>
      </c>
      <c r="E864" t="s">
        <v>1162</v>
      </c>
      <c r="F864" t="s">
        <v>1258</v>
      </c>
      <c r="G864">
        <v>3</v>
      </c>
      <c r="H864">
        <v>4</v>
      </c>
      <c r="I864" t="s">
        <v>185</v>
      </c>
      <c r="J864" t="s">
        <v>98</v>
      </c>
      <c r="K864" t="s">
        <v>91</v>
      </c>
      <c r="L864">
        <v>88</v>
      </c>
      <c r="N864" t="s">
        <v>44</v>
      </c>
      <c r="O864">
        <v>6</v>
      </c>
      <c r="P864">
        <v>1055</v>
      </c>
      <c r="Q864">
        <v>1</v>
      </c>
      <c r="R864">
        <v>1</v>
      </c>
      <c r="S864">
        <v>999</v>
      </c>
      <c r="T864" t="s">
        <v>123</v>
      </c>
      <c r="U864">
        <v>3</v>
      </c>
      <c r="V864">
        <v>0</v>
      </c>
      <c r="W864">
        <v>3.9</v>
      </c>
      <c r="X864">
        <v>0</v>
      </c>
      <c r="Y864" t="s">
        <v>2009</v>
      </c>
      <c r="Z864" t="s">
        <v>1259</v>
      </c>
      <c r="AA864" t="s">
        <v>47</v>
      </c>
      <c r="AB864" t="s">
        <v>2010</v>
      </c>
      <c r="AC864">
        <v>41</v>
      </c>
      <c r="AD864">
        <v>13490</v>
      </c>
      <c r="AE864" t="s">
        <v>2012</v>
      </c>
      <c r="AF864" t="s">
        <v>2007</v>
      </c>
      <c r="AG864">
        <v>13120</v>
      </c>
      <c r="AH864">
        <v>-370</v>
      </c>
      <c r="AI864">
        <v>-1620</v>
      </c>
      <c r="AJ864">
        <f t="shared" si="65"/>
        <v>-2.8201219512195123E-2</v>
      </c>
      <c r="AK864">
        <f t="shared" si="66"/>
        <v>0</v>
      </c>
      <c r="AL864">
        <f t="shared" si="67"/>
        <v>0</v>
      </c>
      <c r="AM864">
        <f t="shared" si="68"/>
        <v>0</v>
      </c>
      <c r="AN864">
        <f t="shared" si="69"/>
        <v>0</v>
      </c>
    </row>
    <row r="865" spans="1:40" x14ac:dyDescent="0.35">
      <c r="A865" t="s">
        <v>35</v>
      </c>
      <c r="B865" t="s">
        <v>349</v>
      </c>
      <c r="C865" t="s">
        <v>37</v>
      </c>
      <c r="D865">
        <v>2020</v>
      </c>
      <c r="E865" t="s">
        <v>1162</v>
      </c>
      <c r="F865" t="s">
        <v>1258</v>
      </c>
      <c r="G865">
        <v>3</v>
      </c>
      <c r="H865">
        <v>4</v>
      </c>
      <c r="I865" t="s">
        <v>185</v>
      </c>
      <c r="J865" t="s">
        <v>98</v>
      </c>
      <c r="K865" t="s">
        <v>91</v>
      </c>
      <c r="L865">
        <v>88</v>
      </c>
      <c r="N865" t="s">
        <v>44</v>
      </c>
      <c r="O865">
        <v>6</v>
      </c>
      <c r="P865">
        <v>1055</v>
      </c>
      <c r="Q865">
        <v>1</v>
      </c>
      <c r="R865">
        <v>1</v>
      </c>
      <c r="S865">
        <v>999</v>
      </c>
      <c r="T865" t="s">
        <v>123</v>
      </c>
      <c r="U865">
        <v>3</v>
      </c>
      <c r="V865">
        <v>0</v>
      </c>
      <c r="W865">
        <v>3.9</v>
      </c>
      <c r="X865">
        <v>0</v>
      </c>
      <c r="Y865" t="s">
        <v>2009</v>
      </c>
      <c r="Z865" t="s">
        <v>1259</v>
      </c>
      <c r="AA865" t="s">
        <v>47</v>
      </c>
      <c r="AB865" t="s">
        <v>2010</v>
      </c>
      <c r="AC865">
        <v>41</v>
      </c>
      <c r="AD865">
        <v>13800</v>
      </c>
      <c r="AE865" t="s">
        <v>2013</v>
      </c>
      <c r="AF865" t="s">
        <v>1826</v>
      </c>
      <c r="AG865">
        <v>13120</v>
      </c>
      <c r="AH865">
        <v>-680</v>
      </c>
      <c r="AI865">
        <v>-1930</v>
      </c>
      <c r="AJ865">
        <f t="shared" si="65"/>
        <v>-5.1829268292682924E-2</v>
      </c>
      <c r="AK865">
        <f t="shared" si="66"/>
        <v>0</v>
      </c>
      <c r="AL865">
        <f t="shared" si="67"/>
        <v>0</v>
      </c>
      <c r="AM865">
        <f t="shared" si="68"/>
        <v>0</v>
      </c>
      <c r="AN865">
        <f t="shared" si="69"/>
        <v>0</v>
      </c>
    </row>
    <row r="866" spans="1:40" x14ac:dyDescent="0.35">
      <c r="A866" t="s">
        <v>35</v>
      </c>
      <c r="B866" t="s">
        <v>349</v>
      </c>
      <c r="C866" t="s">
        <v>37</v>
      </c>
      <c r="D866">
        <v>2020</v>
      </c>
      <c r="E866" t="s">
        <v>1162</v>
      </c>
      <c r="F866" t="s">
        <v>1258</v>
      </c>
      <c r="G866">
        <v>3</v>
      </c>
      <c r="H866">
        <v>4</v>
      </c>
      <c r="I866" t="s">
        <v>185</v>
      </c>
      <c r="J866" t="s">
        <v>98</v>
      </c>
      <c r="K866" t="s">
        <v>51</v>
      </c>
      <c r="L866">
        <v>88</v>
      </c>
      <c r="M866" t="s">
        <v>147</v>
      </c>
      <c r="N866" t="s">
        <v>92</v>
      </c>
      <c r="O866">
        <v>6</v>
      </c>
      <c r="P866">
        <v>1055</v>
      </c>
      <c r="Q866">
        <v>1</v>
      </c>
      <c r="R866">
        <v>1</v>
      </c>
      <c r="S866">
        <v>999</v>
      </c>
      <c r="T866" t="s">
        <v>252</v>
      </c>
      <c r="U866">
        <v>3</v>
      </c>
      <c r="V866">
        <v>1</v>
      </c>
      <c r="W866">
        <v>3.9</v>
      </c>
      <c r="X866">
        <v>1</v>
      </c>
      <c r="Y866" t="s">
        <v>2014</v>
      </c>
      <c r="Z866" t="s">
        <v>1259</v>
      </c>
      <c r="AA866" t="s">
        <v>47</v>
      </c>
      <c r="AB866" t="s">
        <v>2015</v>
      </c>
      <c r="AC866">
        <v>41</v>
      </c>
      <c r="AD866">
        <v>14100</v>
      </c>
      <c r="AE866" t="s">
        <v>2016</v>
      </c>
      <c r="AF866" t="s">
        <v>2017</v>
      </c>
      <c r="AG866">
        <v>13120</v>
      </c>
      <c r="AH866">
        <v>-980</v>
      </c>
      <c r="AI866">
        <v>-2230</v>
      </c>
      <c r="AJ866">
        <f t="shared" si="65"/>
        <v>-7.4695121951219509E-2</v>
      </c>
      <c r="AK866">
        <f t="shared" si="66"/>
        <v>0</v>
      </c>
      <c r="AL866">
        <f t="shared" si="67"/>
        <v>0</v>
      </c>
      <c r="AM866">
        <f t="shared" si="68"/>
        <v>0</v>
      </c>
      <c r="AN866">
        <f t="shared" si="69"/>
        <v>0</v>
      </c>
    </row>
    <row r="867" spans="1:40" x14ac:dyDescent="0.35">
      <c r="A867" t="s">
        <v>35</v>
      </c>
      <c r="B867" t="s">
        <v>349</v>
      </c>
      <c r="C867" t="s">
        <v>37</v>
      </c>
      <c r="D867">
        <v>2020</v>
      </c>
      <c r="E867" t="s">
        <v>1162</v>
      </c>
      <c r="F867" t="s">
        <v>1258</v>
      </c>
      <c r="G867">
        <v>3</v>
      </c>
      <c r="H867">
        <v>4</v>
      </c>
      <c r="I867" t="s">
        <v>185</v>
      </c>
      <c r="J867" t="s">
        <v>98</v>
      </c>
      <c r="K867" t="s">
        <v>51</v>
      </c>
      <c r="L867">
        <v>88</v>
      </c>
      <c r="M867" t="s">
        <v>52</v>
      </c>
      <c r="N867" t="s">
        <v>44</v>
      </c>
      <c r="O867">
        <v>6</v>
      </c>
      <c r="P867">
        <v>1055</v>
      </c>
      <c r="Q867">
        <v>1</v>
      </c>
      <c r="R867">
        <v>1</v>
      </c>
      <c r="S867">
        <v>999</v>
      </c>
      <c r="T867" t="s">
        <v>123</v>
      </c>
      <c r="U867">
        <v>3</v>
      </c>
      <c r="V867">
        <v>0</v>
      </c>
      <c r="W867">
        <v>3.9</v>
      </c>
      <c r="X867">
        <v>0</v>
      </c>
      <c r="Y867" t="s">
        <v>1325</v>
      </c>
      <c r="Z867" t="s">
        <v>1259</v>
      </c>
      <c r="AA867" t="s">
        <v>47</v>
      </c>
      <c r="AB867" t="s">
        <v>1326</v>
      </c>
      <c r="AC867">
        <v>41</v>
      </c>
      <c r="AD867">
        <v>12490</v>
      </c>
      <c r="AE867" t="s">
        <v>2018</v>
      </c>
      <c r="AF867" t="s">
        <v>1475</v>
      </c>
      <c r="AG867">
        <v>13120</v>
      </c>
      <c r="AH867">
        <v>630</v>
      </c>
      <c r="AI867">
        <v>-620</v>
      </c>
      <c r="AJ867">
        <f t="shared" si="65"/>
        <v>4.801829268292683E-2</v>
      </c>
      <c r="AK867">
        <f t="shared" si="66"/>
        <v>0</v>
      </c>
      <c r="AL867">
        <f t="shared" si="67"/>
        <v>0</v>
      </c>
      <c r="AM867">
        <f t="shared" si="68"/>
        <v>0</v>
      </c>
      <c r="AN867">
        <f t="shared" si="69"/>
        <v>0</v>
      </c>
    </row>
    <row r="868" spans="1:40" x14ac:dyDescent="0.35">
      <c r="A868" t="s">
        <v>35</v>
      </c>
      <c r="B868" t="s">
        <v>349</v>
      </c>
      <c r="C868" t="s">
        <v>37</v>
      </c>
      <c r="D868">
        <v>2020</v>
      </c>
      <c r="E868" t="s">
        <v>1162</v>
      </c>
      <c r="F868" t="s">
        <v>1258</v>
      </c>
      <c r="G868">
        <v>3</v>
      </c>
      <c r="H868">
        <v>4</v>
      </c>
      <c r="I868" t="s">
        <v>185</v>
      </c>
      <c r="J868" t="s">
        <v>98</v>
      </c>
      <c r="K868" t="s">
        <v>1052</v>
      </c>
      <c r="L868">
        <v>88</v>
      </c>
      <c r="M868" t="s">
        <v>72</v>
      </c>
      <c r="N868" t="s">
        <v>92</v>
      </c>
      <c r="O868">
        <v>6</v>
      </c>
      <c r="P868">
        <v>1055</v>
      </c>
      <c r="Q868">
        <v>0</v>
      </c>
      <c r="R868">
        <v>1</v>
      </c>
      <c r="S868">
        <v>999</v>
      </c>
      <c r="T868" t="s">
        <v>252</v>
      </c>
      <c r="U868">
        <v>3</v>
      </c>
      <c r="V868">
        <v>0</v>
      </c>
      <c r="W868">
        <v>3.9</v>
      </c>
      <c r="X868">
        <v>0</v>
      </c>
      <c r="Y868" t="s">
        <v>2019</v>
      </c>
      <c r="Z868" t="s">
        <v>1259</v>
      </c>
      <c r="AA868" t="s">
        <v>47</v>
      </c>
      <c r="AB868" t="s">
        <v>2020</v>
      </c>
      <c r="AC868">
        <v>41</v>
      </c>
      <c r="AD868">
        <v>15950</v>
      </c>
      <c r="AE868" t="s">
        <v>2021</v>
      </c>
      <c r="AF868" t="s">
        <v>1551</v>
      </c>
      <c r="AG868">
        <v>13120</v>
      </c>
      <c r="AH868">
        <v>-2830</v>
      </c>
      <c r="AI868">
        <v>-4080</v>
      </c>
      <c r="AJ868">
        <f t="shared" si="65"/>
        <v>-0.21570121951219512</v>
      </c>
      <c r="AK868">
        <f t="shared" si="66"/>
        <v>0</v>
      </c>
      <c r="AL868">
        <f t="shared" si="67"/>
        <v>0</v>
      </c>
      <c r="AM868">
        <f t="shared" si="68"/>
        <v>0</v>
      </c>
      <c r="AN868">
        <f t="shared" si="69"/>
        <v>0</v>
      </c>
    </row>
    <row r="869" spans="1:40" x14ac:dyDescent="0.35">
      <c r="A869" t="s">
        <v>35</v>
      </c>
      <c r="B869" t="s">
        <v>349</v>
      </c>
      <c r="C869" t="s">
        <v>37</v>
      </c>
      <c r="D869">
        <v>2020</v>
      </c>
      <c r="E869" t="s">
        <v>1162</v>
      </c>
      <c r="F869" t="s">
        <v>1258</v>
      </c>
      <c r="G869">
        <v>3</v>
      </c>
      <c r="H869">
        <v>4</v>
      </c>
      <c r="I869" t="s">
        <v>185</v>
      </c>
      <c r="J869" t="s">
        <v>98</v>
      </c>
      <c r="K869" t="s">
        <v>71</v>
      </c>
      <c r="L869">
        <v>88</v>
      </c>
      <c r="M869" t="s">
        <v>67</v>
      </c>
      <c r="N869" t="s">
        <v>44</v>
      </c>
      <c r="O869">
        <v>5</v>
      </c>
      <c r="P869">
        <v>1055</v>
      </c>
      <c r="Q869">
        <v>1</v>
      </c>
      <c r="R869">
        <v>1</v>
      </c>
      <c r="S869">
        <v>999</v>
      </c>
      <c r="T869" t="s">
        <v>252</v>
      </c>
      <c r="U869">
        <v>3</v>
      </c>
      <c r="V869">
        <v>0</v>
      </c>
      <c r="W869">
        <v>3.9</v>
      </c>
      <c r="X869">
        <v>0</v>
      </c>
      <c r="Y869" t="s">
        <v>1311</v>
      </c>
      <c r="Z869" t="s">
        <v>1259</v>
      </c>
      <c r="AA869" t="s">
        <v>47</v>
      </c>
      <c r="AB869" t="s">
        <v>1312</v>
      </c>
      <c r="AC869">
        <v>41</v>
      </c>
      <c r="AD869">
        <v>12490</v>
      </c>
      <c r="AE869" t="s">
        <v>2022</v>
      </c>
      <c r="AF869" t="s">
        <v>2023</v>
      </c>
      <c r="AG869">
        <v>13120</v>
      </c>
      <c r="AH869">
        <v>630</v>
      </c>
      <c r="AI869">
        <v>-620</v>
      </c>
      <c r="AJ869">
        <f t="shared" si="65"/>
        <v>4.801829268292683E-2</v>
      </c>
      <c r="AK869">
        <f t="shared" si="66"/>
        <v>0</v>
      </c>
      <c r="AL869">
        <f t="shared" si="67"/>
        <v>0</v>
      </c>
      <c r="AM869">
        <f t="shared" si="68"/>
        <v>0</v>
      </c>
      <c r="AN869">
        <f t="shared" si="69"/>
        <v>0</v>
      </c>
    </row>
    <row r="870" spans="1:40" x14ac:dyDescent="0.35">
      <c r="A870" t="s">
        <v>35</v>
      </c>
      <c r="B870" t="s">
        <v>349</v>
      </c>
      <c r="C870" t="s">
        <v>37</v>
      </c>
      <c r="D870">
        <v>2020</v>
      </c>
      <c r="E870" t="s">
        <v>1162</v>
      </c>
      <c r="F870" t="s">
        <v>1258</v>
      </c>
      <c r="G870">
        <v>3</v>
      </c>
      <c r="H870">
        <v>4</v>
      </c>
      <c r="I870" t="s">
        <v>185</v>
      </c>
      <c r="J870" t="s">
        <v>98</v>
      </c>
      <c r="K870" t="s">
        <v>51</v>
      </c>
      <c r="L870">
        <v>88</v>
      </c>
      <c r="M870" t="s">
        <v>52</v>
      </c>
      <c r="O870">
        <v>6</v>
      </c>
      <c r="P870">
        <v>1055</v>
      </c>
      <c r="Q870">
        <v>1</v>
      </c>
      <c r="R870">
        <v>1</v>
      </c>
      <c r="S870">
        <v>999</v>
      </c>
      <c r="T870" t="s">
        <v>252</v>
      </c>
      <c r="U870">
        <v>3</v>
      </c>
      <c r="V870">
        <v>1</v>
      </c>
      <c r="W870">
        <v>3.9</v>
      </c>
      <c r="X870">
        <v>1</v>
      </c>
      <c r="Y870" t="s">
        <v>2024</v>
      </c>
      <c r="Z870" t="s">
        <v>1259</v>
      </c>
      <c r="AA870" t="s">
        <v>47</v>
      </c>
      <c r="AB870" t="s">
        <v>2025</v>
      </c>
      <c r="AC870">
        <v>12</v>
      </c>
      <c r="AD870">
        <v>11880</v>
      </c>
      <c r="AE870" t="s">
        <v>2026</v>
      </c>
      <c r="AF870" t="s">
        <v>1512</v>
      </c>
      <c r="AG870">
        <v>13120</v>
      </c>
      <c r="AH870">
        <v>1240</v>
      </c>
      <c r="AI870">
        <v>-10</v>
      </c>
      <c r="AJ870">
        <f t="shared" si="65"/>
        <v>9.451219512195122E-2</v>
      </c>
      <c r="AK870">
        <f t="shared" si="66"/>
        <v>0</v>
      </c>
      <c r="AL870">
        <f t="shared" si="67"/>
        <v>1</v>
      </c>
      <c r="AM870">
        <f t="shared" si="68"/>
        <v>0</v>
      </c>
      <c r="AN870">
        <f t="shared" si="69"/>
        <v>0</v>
      </c>
    </row>
    <row r="871" spans="1:40" x14ac:dyDescent="0.35">
      <c r="A871" t="s">
        <v>35</v>
      </c>
      <c r="B871" t="s">
        <v>349</v>
      </c>
      <c r="C871" t="s">
        <v>37</v>
      </c>
      <c r="D871">
        <v>2020</v>
      </c>
      <c r="E871" t="s">
        <v>1162</v>
      </c>
      <c r="F871" t="s">
        <v>1258</v>
      </c>
      <c r="G871">
        <v>3</v>
      </c>
      <c r="H871">
        <v>4</v>
      </c>
      <c r="I871" t="s">
        <v>185</v>
      </c>
      <c r="J871" t="s">
        <v>98</v>
      </c>
      <c r="K871" t="s">
        <v>51</v>
      </c>
      <c r="L871">
        <v>88</v>
      </c>
      <c r="M871" t="s">
        <v>333</v>
      </c>
      <c r="N871" t="s">
        <v>92</v>
      </c>
      <c r="O871">
        <v>6</v>
      </c>
      <c r="P871">
        <v>1055</v>
      </c>
      <c r="Q871">
        <v>1</v>
      </c>
      <c r="R871">
        <v>1</v>
      </c>
      <c r="S871">
        <v>999</v>
      </c>
      <c r="T871" t="s">
        <v>123</v>
      </c>
      <c r="U871">
        <v>3</v>
      </c>
      <c r="V871">
        <v>0</v>
      </c>
      <c r="W871">
        <v>3.9</v>
      </c>
      <c r="X871">
        <v>0</v>
      </c>
      <c r="Y871" t="s">
        <v>1888</v>
      </c>
      <c r="Z871" t="s">
        <v>1259</v>
      </c>
      <c r="AA871" t="s">
        <v>47</v>
      </c>
      <c r="AB871" t="s">
        <v>1889</v>
      </c>
      <c r="AC871">
        <v>2</v>
      </c>
      <c r="AD871">
        <v>14900</v>
      </c>
      <c r="AE871" t="s">
        <v>2027</v>
      </c>
      <c r="AF871" t="s">
        <v>1662</v>
      </c>
      <c r="AG871">
        <v>13120</v>
      </c>
      <c r="AH871">
        <v>-1780</v>
      </c>
      <c r="AI871">
        <v>-3030</v>
      </c>
      <c r="AJ871">
        <f t="shared" si="65"/>
        <v>-0.13567073170731708</v>
      </c>
      <c r="AK871">
        <f t="shared" si="66"/>
        <v>0</v>
      </c>
      <c r="AL871">
        <f t="shared" si="67"/>
        <v>0</v>
      </c>
      <c r="AM871">
        <f t="shared" si="68"/>
        <v>0</v>
      </c>
      <c r="AN871">
        <f t="shared" si="69"/>
        <v>0</v>
      </c>
    </row>
    <row r="872" spans="1:40" x14ac:dyDescent="0.35">
      <c r="A872" t="s">
        <v>35</v>
      </c>
      <c r="B872" t="s">
        <v>349</v>
      </c>
      <c r="C872" t="s">
        <v>37</v>
      </c>
      <c r="D872">
        <v>2020</v>
      </c>
      <c r="E872" t="s">
        <v>1162</v>
      </c>
      <c r="F872" t="s">
        <v>1258</v>
      </c>
      <c r="G872">
        <v>3</v>
      </c>
      <c r="H872">
        <v>4</v>
      </c>
      <c r="I872" t="s">
        <v>185</v>
      </c>
      <c r="J872" t="s">
        <v>98</v>
      </c>
      <c r="K872" t="s">
        <v>1052</v>
      </c>
      <c r="L872">
        <v>88</v>
      </c>
      <c r="M872" t="s">
        <v>333</v>
      </c>
      <c r="N872" t="s">
        <v>44</v>
      </c>
      <c r="O872">
        <v>6</v>
      </c>
      <c r="P872">
        <v>1055</v>
      </c>
      <c r="Q872">
        <v>0</v>
      </c>
      <c r="R872">
        <v>1</v>
      </c>
      <c r="S872">
        <v>999</v>
      </c>
      <c r="T872" t="s">
        <v>123</v>
      </c>
      <c r="U872">
        <v>3</v>
      </c>
      <c r="V872">
        <v>0</v>
      </c>
      <c r="W872">
        <v>3.9</v>
      </c>
      <c r="X872">
        <v>0</v>
      </c>
      <c r="Y872" t="s">
        <v>637</v>
      </c>
      <c r="Z872" t="s">
        <v>1259</v>
      </c>
      <c r="AA872" t="s">
        <v>47</v>
      </c>
      <c r="AB872" t="s">
        <v>638</v>
      </c>
      <c r="AC872">
        <v>2</v>
      </c>
      <c r="AD872">
        <v>13500</v>
      </c>
      <c r="AE872" t="s">
        <v>2028</v>
      </c>
      <c r="AF872" t="s">
        <v>2029</v>
      </c>
      <c r="AG872">
        <v>13120</v>
      </c>
      <c r="AH872">
        <v>-380</v>
      </c>
      <c r="AI872">
        <v>-1630</v>
      </c>
      <c r="AJ872">
        <f t="shared" si="65"/>
        <v>-2.8963414634146343E-2</v>
      </c>
      <c r="AK872">
        <f t="shared" si="66"/>
        <v>0</v>
      </c>
      <c r="AL872">
        <f t="shared" si="67"/>
        <v>0</v>
      </c>
      <c r="AM872">
        <f t="shared" si="68"/>
        <v>0</v>
      </c>
      <c r="AN872">
        <f t="shared" si="69"/>
        <v>0</v>
      </c>
    </row>
    <row r="873" spans="1:40" x14ac:dyDescent="0.35">
      <c r="A873" t="s">
        <v>35</v>
      </c>
      <c r="B873" t="s">
        <v>349</v>
      </c>
      <c r="C873" t="s">
        <v>37</v>
      </c>
      <c r="D873">
        <v>2020</v>
      </c>
      <c r="E873" t="s">
        <v>1162</v>
      </c>
      <c r="F873" t="s">
        <v>1258</v>
      </c>
      <c r="G873">
        <v>3</v>
      </c>
      <c r="H873">
        <v>4</v>
      </c>
      <c r="I873" t="s">
        <v>185</v>
      </c>
      <c r="J873" t="s">
        <v>98</v>
      </c>
      <c r="K873" t="s">
        <v>42</v>
      </c>
      <c r="L873">
        <v>88</v>
      </c>
      <c r="M873" t="s">
        <v>67</v>
      </c>
      <c r="N873" t="s">
        <v>92</v>
      </c>
      <c r="O873">
        <v>6</v>
      </c>
      <c r="P873">
        <v>1055</v>
      </c>
      <c r="Q873">
        <v>1</v>
      </c>
      <c r="R873">
        <v>1</v>
      </c>
      <c r="S873">
        <v>999</v>
      </c>
      <c r="T873" t="s">
        <v>123</v>
      </c>
      <c r="U873">
        <v>3</v>
      </c>
      <c r="V873">
        <v>0</v>
      </c>
      <c r="W873">
        <v>3.9</v>
      </c>
      <c r="X873">
        <v>0</v>
      </c>
      <c r="Y873" t="s">
        <v>1329</v>
      </c>
      <c r="Z873" t="s">
        <v>1259</v>
      </c>
      <c r="AA873" t="s">
        <v>47</v>
      </c>
      <c r="AB873" t="s">
        <v>1330</v>
      </c>
      <c r="AC873">
        <v>12</v>
      </c>
      <c r="AD873">
        <v>12990</v>
      </c>
      <c r="AE873" t="s">
        <v>2030</v>
      </c>
      <c r="AF873" t="s">
        <v>2031</v>
      </c>
      <c r="AG873">
        <v>13120</v>
      </c>
      <c r="AH873">
        <v>130</v>
      </c>
      <c r="AI873">
        <v>-1120</v>
      </c>
      <c r="AJ873">
        <f t="shared" si="65"/>
        <v>9.9085365853658538E-3</v>
      </c>
      <c r="AK873">
        <f t="shared" si="66"/>
        <v>0</v>
      </c>
      <c r="AL873">
        <f t="shared" si="67"/>
        <v>0</v>
      </c>
      <c r="AM873">
        <f t="shared" si="68"/>
        <v>0</v>
      </c>
      <c r="AN873">
        <f t="shared" si="69"/>
        <v>0</v>
      </c>
    </row>
    <row r="874" spans="1:40" x14ac:dyDescent="0.35">
      <c r="A874" t="s">
        <v>35</v>
      </c>
      <c r="B874" t="s">
        <v>349</v>
      </c>
      <c r="C874" t="s">
        <v>37</v>
      </c>
      <c r="D874">
        <v>2020</v>
      </c>
      <c r="E874" t="s">
        <v>1162</v>
      </c>
      <c r="F874" t="s">
        <v>1258</v>
      </c>
      <c r="G874">
        <v>3</v>
      </c>
      <c r="H874">
        <v>4</v>
      </c>
      <c r="I874" t="s">
        <v>185</v>
      </c>
      <c r="J874" t="s">
        <v>98</v>
      </c>
      <c r="K874" t="s">
        <v>51</v>
      </c>
      <c r="L874">
        <v>88</v>
      </c>
      <c r="M874" t="s">
        <v>67</v>
      </c>
      <c r="N874" t="s">
        <v>92</v>
      </c>
      <c r="O874">
        <v>6</v>
      </c>
      <c r="P874">
        <v>1055</v>
      </c>
      <c r="Q874">
        <v>1</v>
      </c>
      <c r="R874">
        <v>1</v>
      </c>
      <c r="S874">
        <v>999</v>
      </c>
      <c r="T874" t="s">
        <v>123</v>
      </c>
      <c r="U874">
        <v>3</v>
      </c>
      <c r="V874">
        <v>0</v>
      </c>
      <c r="W874">
        <v>3.9</v>
      </c>
      <c r="X874">
        <v>0</v>
      </c>
      <c r="Y874" t="s">
        <v>1329</v>
      </c>
      <c r="Z874" t="s">
        <v>1259</v>
      </c>
      <c r="AA874" t="s">
        <v>47</v>
      </c>
      <c r="AB874" t="s">
        <v>1330</v>
      </c>
      <c r="AC874">
        <v>12</v>
      </c>
      <c r="AD874">
        <v>12990</v>
      </c>
      <c r="AE874" t="s">
        <v>2032</v>
      </c>
      <c r="AF874" t="s">
        <v>2031</v>
      </c>
      <c r="AG874">
        <v>13120</v>
      </c>
      <c r="AH874">
        <v>130</v>
      </c>
      <c r="AI874">
        <v>-1120</v>
      </c>
      <c r="AJ874">
        <f t="shared" si="65"/>
        <v>9.9085365853658538E-3</v>
      </c>
      <c r="AK874">
        <f t="shared" si="66"/>
        <v>0</v>
      </c>
      <c r="AL874">
        <f t="shared" si="67"/>
        <v>0</v>
      </c>
      <c r="AM874">
        <f t="shared" si="68"/>
        <v>0</v>
      </c>
      <c r="AN874">
        <f t="shared" si="69"/>
        <v>0</v>
      </c>
    </row>
    <row r="875" spans="1:40" x14ac:dyDescent="0.35">
      <c r="A875" t="s">
        <v>35</v>
      </c>
      <c r="B875" t="s">
        <v>349</v>
      </c>
      <c r="C875" t="s">
        <v>37</v>
      </c>
      <c r="D875">
        <v>2020</v>
      </c>
      <c r="E875" t="s">
        <v>1162</v>
      </c>
      <c r="F875" t="s">
        <v>1258</v>
      </c>
      <c r="G875">
        <v>3</v>
      </c>
      <c r="H875">
        <v>4</v>
      </c>
      <c r="I875" t="s">
        <v>185</v>
      </c>
      <c r="J875" t="s">
        <v>98</v>
      </c>
      <c r="K875" t="s">
        <v>51</v>
      </c>
      <c r="L875">
        <v>88</v>
      </c>
      <c r="M875" t="s">
        <v>67</v>
      </c>
      <c r="N875" t="s">
        <v>92</v>
      </c>
      <c r="O875">
        <v>6</v>
      </c>
      <c r="P875">
        <v>1055</v>
      </c>
      <c r="Q875">
        <v>1</v>
      </c>
      <c r="R875">
        <v>1</v>
      </c>
      <c r="S875">
        <v>999</v>
      </c>
      <c r="T875" t="s">
        <v>123</v>
      </c>
      <c r="U875">
        <v>3</v>
      </c>
      <c r="V875">
        <v>0</v>
      </c>
      <c r="W875">
        <v>3.9</v>
      </c>
      <c r="X875">
        <v>0</v>
      </c>
      <c r="Y875" t="s">
        <v>1329</v>
      </c>
      <c r="Z875" t="s">
        <v>1259</v>
      </c>
      <c r="AA875" t="s">
        <v>47</v>
      </c>
      <c r="AB875" t="s">
        <v>1330</v>
      </c>
      <c r="AC875">
        <v>12</v>
      </c>
      <c r="AD875">
        <v>12990</v>
      </c>
      <c r="AE875" t="s">
        <v>2033</v>
      </c>
      <c r="AF875" t="s">
        <v>2031</v>
      </c>
      <c r="AG875">
        <v>13120</v>
      </c>
      <c r="AH875">
        <v>130</v>
      </c>
      <c r="AI875">
        <v>-1120</v>
      </c>
      <c r="AJ875">
        <f t="shared" si="65"/>
        <v>9.9085365853658538E-3</v>
      </c>
      <c r="AK875">
        <f t="shared" si="66"/>
        <v>0</v>
      </c>
      <c r="AL875">
        <f t="shared" si="67"/>
        <v>0</v>
      </c>
      <c r="AM875">
        <f t="shared" si="68"/>
        <v>0</v>
      </c>
      <c r="AN875">
        <f t="shared" si="69"/>
        <v>0</v>
      </c>
    </row>
    <row r="876" spans="1:40" x14ac:dyDescent="0.35">
      <c r="A876" t="s">
        <v>35</v>
      </c>
      <c r="B876" t="s">
        <v>349</v>
      </c>
      <c r="C876" t="s">
        <v>37</v>
      </c>
      <c r="D876">
        <v>2020</v>
      </c>
      <c r="E876" t="s">
        <v>1162</v>
      </c>
      <c r="F876" t="s">
        <v>1258</v>
      </c>
      <c r="G876">
        <v>3</v>
      </c>
      <c r="H876">
        <v>4</v>
      </c>
      <c r="I876" t="s">
        <v>185</v>
      </c>
      <c r="J876" t="s">
        <v>98</v>
      </c>
      <c r="K876" t="s">
        <v>71</v>
      </c>
      <c r="L876">
        <v>88</v>
      </c>
      <c r="M876" t="s">
        <v>67</v>
      </c>
      <c r="N876" t="s">
        <v>44</v>
      </c>
      <c r="O876">
        <v>6</v>
      </c>
      <c r="P876">
        <v>1055</v>
      </c>
      <c r="Q876">
        <v>1</v>
      </c>
      <c r="R876">
        <v>1</v>
      </c>
      <c r="S876">
        <v>999</v>
      </c>
      <c r="T876" t="s">
        <v>123</v>
      </c>
      <c r="U876">
        <v>3</v>
      </c>
      <c r="V876">
        <v>0</v>
      </c>
      <c r="W876">
        <v>3.9</v>
      </c>
      <c r="X876">
        <v>0</v>
      </c>
      <c r="Y876" t="s">
        <v>1329</v>
      </c>
      <c r="Z876" t="s">
        <v>1259</v>
      </c>
      <c r="AA876" t="s">
        <v>47</v>
      </c>
      <c r="AB876" t="s">
        <v>1330</v>
      </c>
      <c r="AC876">
        <v>12</v>
      </c>
      <c r="AD876">
        <v>12990</v>
      </c>
      <c r="AE876" t="s">
        <v>2034</v>
      </c>
      <c r="AF876" t="s">
        <v>2031</v>
      </c>
      <c r="AG876">
        <v>13120</v>
      </c>
      <c r="AH876">
        <v>130</v>
      </c>
      <c r="AI876">
        <v>-1120</v>
      </c>
      <c r="AJ876">
        <f t="shared" si="65"/>
        <v>9.9085365853658538E-3</v>
      </c>
      <c r="AK876">
        <f t="shared" si="66"/>
        <v>0</v>
      </c>
      <c r="AL876">
        <f t="shared" si="67"/>
        <v>0</v>
      </c>
      <c r="AM876">
        <f t="shared" si="68"/>
        <v>0</v>
      </c>
      <c r="AN876">
        <f t="shared" si="69"/>
        <v>0</v>
      </c>
    </row>
    <row r="877" spans="1:40" x14ac:dyDescent="0.35">
      <c r="A877" t="s">
        <v>35</v>
      </c>
      <c r="B877" t="s">
        <v>349</v>
      </c>
      <c r="C877" t="s">
        <v>37</v>
      </c>
      <c r="D877">
        <v>2020</v>
      </c>
      <c r="E877" t="s">
        <v>1162</v>
      </c>
      <c r="F877" t="s">
        <v>1258</v>
      </c>
      <c r="G877">
        <v>3</v>
      </c>
      <c r="H877">
        <v>4</v>
      </c>
      <c r="I877" t="s">
        <v>185</v>
      </c>
      <c r="J877" t="s">
        <v>98</v>
      </c>
      <c r="K877" t="s">
        <v>71</v>
      </c>
      <c r="L877">
        <v>88</v>
      </c>
      <c r="M877" t="s">
        <v>67</v>
      </c>
      <c r="N877" t="s">
        <v>44</v>
      </c>
      <c r="O877">
        <v>6</v>
      </c>
      <c r="P877">
        <v>1055</v>
      </c>
      <c r="Q877">
        <v>1</v>
      </c>
      <c r="R877">
        <v>1</v>
      </c>
      <c r="S877">
        <v>999</v>
      </c>
      <c r="T877" t="s">
        <v>123</v>
      </c>
      <c r="U877">
        <v>3</v>
      </c>
      <c r="V877">
        <v>0</v>
      </c>
      <c r="W877">
        <v>3.9</v>
      </c>
      <c r="X877">
        <v>0</v>
      </c>
      <c r="Y877" t="s">
        <v>1329</v>
      </c>
      <c r="Z877" t="s">
        <v>1259</v>
      </c>
      <c r="AA877" t="s">
        <v>47</v>
      </c>
      <c r="AB877" t="s">
        <v>1330</v>
      </c>
      <c r="AC877">
        <v>12</v>
      </c>
      <c r="AD877">
        <v>12990</v>
      </c>
      <c r="AE877" t="s">
        <v>2035</v>
      </c>
      <c r="AF877" t="s">
        <v>2031</v>
      </c>
      <c r="AG877">
        <v>13120</v>
      </c>
      <c r="AH877">
        <v>130</v>
      </c>
      <c r="AI877">
        <v>-1120</v>
      </c>
      <c r="AJ877">
        <f t="shared" si="65"/>
        <v>9.9085365853658538E-3</v>
      </c>
      <c r="AK877">
        <f t="shared" si="66"/>
        <v>0</v>
      </c>
      <c r="AL877">
        <f t="shared" si="67"/>
        <v>0</v>
      </c>
      <c r="AM877">
        <f t="shared" si="68"/>
        <v>0</v>
      </c>
      <c r="AN877">
        <f t="shared" si="69"/>
        <v>0</v>
      </c>
    </row>
    <row r="878" spans="1:40" x14ac:dyDescent="0.35">
      <c r="A878" t="s">
        <v>35</v>
      </c>
      <c r="B878" t="s">
        <v>349</v>
      </c>
      <c r="C878" t="s">
        <v>37</v>
      </c>
      <c r="D878">
        <v>2020</v>
      </c>
      <c r="E878" t="s">
        <v>1162</v>
      </c>
      <c r="F878" t="s">
        <v>1258</v>
      </c>
      <c r="G878">
        <v>3</v>
      </c>
      <c r="H878">
        <v>4</v>
      </c>
      <c r="I878" t="s">
        <v>185</v>
      </c>
      <c r="J878" t="s">
        <v>98</v>
      </c>
      <c r="K878" t="s">
        <v>42</v>
      </c>
      <c r="L878">
        <v>88</v>
      </c>
      <c r="M878" t="s">
        <v>67</v>
      </c>
      <c r="N878" t="s">
        <v>92</v>
      </c>
      <c r="O878">
        <v>6</v>
      </c>
      <c r="P878">
        <v>1055</v>
      </c>
      <c r="Q878">
        <v>1</v>
      </c>
      <c r="R878">
        <v>1</v>
      </c>
      <c r="S878">
        <v>999</v>
      </c>
      <c r="T878" t="s">
        <v>123</v>
      </c>
      <c r="U878">
        <v>3</v>
      </c>
      <c r="V878">
        <v>0</v>
      </c>
      <c r="W878">
        <v>3.9</v>
      </c>
      <c r="X878">
        <v>0</v>
      </c>
      <c r="Y878" t="s">
        <v>1329</v>
      </c>
      <c r="Z878" t="s">
        <v>1259</v>
      </c>
      <c r="AA878" t="s">
        <v>47</v>
      </c>
      <c r="AB878" t="s">
        <v>1330</v>
      </c>
      <c r="AC878">
        <v>12</v>
      </c>
      <c r="AD878">
        <v>12990</v>
      </c>
      <c r="AE878" t="s">
        <v>2036</v>
      </c>
      <c r="AF878" t="s">
        <v>2031</v>
      </c>
      <c r="AG878">
        <v>13120</v>
      </c>
      <c r="AH878">
        <v>130</v>
      </c>
      <c r="AI878">
        <v>-1120</v>
      </c>
      <c r="AJ878">
        <f t="shared" si="65"/>
        <v>9.9085365853658538E-3</v>
      </c>
      <c r="AK878">
        <f t="shared" si="66"/>
        <v>0</v>
      </c>
      <c r="AL878">
        <f t="shared" si="67"/>
        <v>0</v>
      </c>
      <c r="AM878">
        <f t="shared" si="68"/>
        <v>0</v>
      </c>
      <c r="AN878">
        <f t="shared" si="69"/>
        <v>0</v>
      </c>
    </row>
    <row r="879" spans="1:40" x14ac:dyDescent="0.35">
      <c r="A879" t="s">
        <v>35</v>
      </c>
      <c r="B879" t="s">
        <v>349</v>
      </c>
      <c r="C879" t="s">
        <v>37</v>
      </c>
      <c r="D879">
        <v>2020</v>
      </c>
      <c r="E879" t="s">
        <v>1162</v>
      </c>
      <c r="F879" t="s">
        <v>1258</v>
      </c>
      <c r="G879">
        <v>3</v>
      </c>
      <c r="H879">
        <v>4</v>
      </c>
      <c r="I879" t="s">
        <v>185</v>
      </c>
      <c r="J879" t="s">
        <v>98</v>
      </c>
      <c r="K879" t="s">
        <v>42</v>
      </c>
      <c r="L879">
        <v>88</v>
      </c>
      <c r="M879" t="s">
        <v>67</v>
      </c>
      <c r="N879" t="s">
        <v>92</v>
      </c>
      <c r="O879">
        <v>6</v>
      </c>
      <c r="P879">
        <v>1055</v>
      </c>
      <c r="Q879">
        <v>1</v>
      </c>
      <c r="R879">
        <v>1</v>
      </c>
      <c r="S879">
        <v>999</v>
      </c>
      <c r="T879" t="s">
        <v>123</v>
      </c>
      <c r="U879">
        <v>3</v>
      </c>
      <c r="V879">
        <v>0</v>
      </c>
      <c r="W879">
        <v>3.9</v>
      </c>
      <c r="X879">
        <v>0</v>
      </c>
      <c r="Y879" t="s">
        <v>1335</v>
      </c>
      <c r="Z879" t="s">
        <v>1259</v>
      </c>
      <c r="AA879" t="s">
        <v>47</v>
      </c>
      <c r="AB879" t="s">
        <v>1338</v>
      </c>
      <c r="AC879">
        <v>12</v>
      </c>
      <c r="AD879">
        <v>12990</v>
      </c>
      <c r="AE879" t="s">
        <v>2037</v>
      </c>
      <c r="AF879" t="s">
        <v>2031</v>
      </c>
      <c r="AG879">
        <v>13120</v>
      </c>
      <c r="AH879">
        <v>130</v>
      </c>
      <c r="AI879">
        <v>-1120</v>
      </c>
      <c r="AJ879">
        <f t="shared" si="65"/>
        <v>9.9085365853658538E-3</v>
      </c>
      <c r="AK879">
        <f t="shared" si="66"/>
        <v>0</v>
      </c>
      <c r="AL879">
        <f t="shared" si="67"/>
        <v>0</v>
      </c>
      <c r="AM879">
        <f t="shared" si="68"/>
        <v>0</v>
      </c>
      <c r="AN879">
        <f t="shared" si="69"/>
        <v>0</v>
      </c>
    </row>
    <row r="880" spans="1:40" x14ac:dyDescent="0.35">
      <c r="A880" t="s">
        <v>35</v>
      </c>
      <c r="B880" t="s">
        <v>349</v>
      </c>
      <c r="C880" t="s">
        <v>37</v>
      </c>
      <c r="D880">
        <v>2020</v>
      </c>
      <c r="E880" t="s">
        <v>1162</v>
      </c>
      <c r="F880" t="s">
        <v>1258</v>
      </c>
      <c r="G880">
        <v>3</v>
      </c>
      <c r="H880">
        <v>4</v>
      </c>
      <c r="I880" t="s">
        <v>185</v>
      </c>
      <c r="J880" t="s">
        <v>98</v>
      </c>
      <c r="K880" t="s">
        <v>51</v>
      </c>
      <c r="L880">
        <v>88</v>
      </c>
      <c r="M880" t="s">
        <v>67</v>
      </c>
      <c r="N880" t="s">
        <v>92</v>
      </c>
      <c r="O880">
        <v>6</v>
      </c>
      <c r="P880">
        <v>1055</v>
      </c>
      <c r="Q880">
        <v>1</v>
      </c>
      <c r="R880">
        <v>1</v>
      </c>
      <c r="S880">
        <v>999</v>
      </c>
      <c r="T880" t="s">
        <v>123</v>
      </c>
      <c r="U880">
        <v>3</v>
      </c>
      <c r="V880">
        <v>0</v>
      </c>
      <c r="W880">
        <v>3.9</v>
      </c>
      <c r="X880">
        <v>0</v>
      </c>
      <c r="Y880" t="s">
        <v>1335</v>
      </c>
      <c r="Z880" t="s">
        <v>1259</v>
      </c>
      <c r="AA880" t="s">
        <v>47</v>
      </c>
      <c r="AB880" t="s">
        <v>1338</v>
      </c>
      <c r="AC880">
        <v>12</v>
      </c>
      <c r="AD880">
        <v>12990</v>
      </c>
      <c r="AE880" t="s">
        <v>2038</v>
      </c>
      <c r="AF880" t="s">
        <v>2031</v>
      </c>
      <c r="AG880">
        <v>13120</v>
      </c>
      <c r="AH880">
        <v>130</v>
      </c>
      <c r="AI880">
        <v>-1120</v>
      </c>
      <c r="AJ880">
        <f t="shared" si="65"/>
        <v>9.9085365853658538E-3</v>
      </c>
      <c r="AK880">
        <f t="shared" si="66"/>
        <v>0</v>
      </c>
      <c r="AL880">
        <f t="shared" si="67"/>
        <v>0</v>
      </c>
      <c r="AM880">
        <f t="shared" si="68"/>
        <v>0</v>
      </c>
      <c r="AN880">
        <f t="shared" si="69"/>
        <v>0</v>
      </c>
    </row>
    <row r="881" spans="1:40" x14ac:dyDescent="0.35">
      <c r="A881" t="s">
        <v>35</v>
      </c>
      <c r="B881" t="s">
        <v>349</v>
      </c>
      <c r="C881" t="s">
        <v>37</v>
      </c>
      <c r="D881">
        <v>2020</v>
      </c>
      <c r="E881" t="s">
        <v>1162</v>
      </c>
      <c r="F881" t="s">
        <v>1258</v>
      </c>
      <c r="G881">
        <v>3</v>
      </c>
      <c r="H881">
        <v>4</v>
      </c>
      <c r="I881" t="s">
        <v>185</v>
      </c>
      <c r="J881" t="s">
        <v>98</v>
      </c>
      <c r="K881" t="s">
        <v>71</v>
      </c>
      <c r="L881">
        <v>88</v>
      </c>
      <c r="M881" t="s">
        <v>67</v>
      </c>
      <c r="N881" t="s">
        <v>44</v>
      </c>
      <c r="O881">
        <v>6</v>
      </c>
      <c r="P881">
        <v>1055</v>
      </c>
      <c r="Q881">
        <v>1</v>
      </c>
      <c r="R881">
        <v>1</v>
      </c>
      <c r="S881">
        <v>999</v>
      </c>
      <c r="T881" t="s">
        <v>123</v>
      </c>
      <c r="U881">
        <v>3</v>
      </c>
      <c r="V881">
        <v>0</v>
      </c>
      <c r="W881">
        <v>3.9</v>
      </c>
      <c r="X881">
        <v>0</v>
      </c>
      <c r="Y881" t="s">
        <v>1335</v>
      </c>
      <c r="Z881" t="s">
        <v>1259</v>
      </c>
      <c r="AA881" t="s">
        <v>47</v>
      </c>
      <c r="AB881" t="s">
        <v>1338</v>
      </c>
      <c r="AC881">
        <v>12</v>
      </c>
      <c r="AD881">
        <v>12990</v>
      </c>
      <c r="AE881" t="s">
        <v>2039</v>
      </c>
      <c r="AF881" t="s">
        <v>2031</v>
      </c>
      <c r="AG881">
        <v>13120</v>
      </c>
      <c r="AH881">
        <v>130</v>
      </c>
      <c r="AI881">
        <v>-1120</v>
      </c>
      <c r="AJ881">
        <f t="shared" si="65"/>
        <v>9.9085365853658538E-3</v>
      </c>
      <c r="AK881">
        <f t="shared" si="66"/>
        <v>0</v>
      </c>
      <c r="AL881">
        <f t="shared" si="67"/>
        <v>0</v>
      </c>
      <c r="AM881">
        <f t="shared" si="68"/>
        <v>0</v>
      </c>
      <c r="AN881">
        <f t="shared" si="69"/>
        <v>0</v>
      </c>
    </row>
    <row r="882" spans="1:40" x14ac:dyDescent="0.35">
      <c r="A882" t="s">
        <v>35</v>
      </c>
      <c r="B882" t="s">
        <v>349</v>
      </c>
      <c r="C882" t="s">
        <v>37</v>
      </c>
      <c r="D882">
        <v>2020</v>
      </c>
      <c r="E882" t="s">
        <v>1162</v>
      </c>
      <c r="F882" t="s">
        <v>1258</v>
      </c>
      <c r="G882">
        <v>3</v>
      </c>
      <c r="H882">
        <v>4</v>
      </c>
      <c r="I882" t="s">
        <v>185</v>
      </c>
      <c r="J882" t="s">
        <v>98</v>
      </c>
      <c r="K882" t="s">
        <v>51</v>
      </c>
      <c r="L882">
        <v>88</v>
      </c>
      <c r="M882" t="s">
        <v>67</v>
      </c>
      <c r="N882" t="s">
        <v>92</v>
      </c>
      <c r="O882">
        <v>6</v>
      </c>
      <c r="P882">
        <v>1055</v>
      </c>
      <c r="Q882">
        <v>1</v>
      </c>
      <c r="R882">
        <v>1</v>
      </c>
      <c r="S882">
        <v>999</v>
      </c>
      <c r="T882" t="s">
        <v>123</v>
      </c>
      <c r="U882">
        <v>3</v>
      </c>
      <c r="V882">
        <v>0</v>
      </c>
      <c r="W882">
        <v>3.9</v>
      </c>
      <c r="X882">
        <v>0</v>
      </c>
      <c r="Y882" t="s">
        <v>1335</v>
      </c>
      <c r="Z882" t="s">
        <v>1259</v>
      </c>
      <c r="AA882" t="s">
        <v>47</v>
      </c>
      <c r="AB882" t="s">
        <v>1338</v>
      </c>
      <c r="AC882">
        <v>12</v>
      </c>
      <c r="AD882">
        <v>12990</v>
      </c>
      <c r="AE882" t="s">
        <v>2040</v>
      </c>
      <c r="AF882" t="s">
        <v>2031</v>
      </c>
      <c r="AG882">
        <v>13120</v>
      </c>
      <c r="AH882">
        <v>130</v>
      </c>
      <c r="AI882">
        <v>-1120</v>
      </c>
      <c r="AJ882">
        <f t="shared" si="65"/>
        <v>9.9085365853658538E-3</v>
      </c>
      <c r="AK882">
        <f t="shared" si="66"/>
        <v>0</v>
      </c>
      <c r="AL882">
        <f t="shared" si="67"/>
        <v>0</v>
      </c>
      <c r="AM882">
        <f t="shared" si="68"/>
        <v>0</v>
      </c>
      <c r="AN882">
        <f t="shared" si="69"/>
        <v>0</v>
      </c>
    </row>
    <row r="883" spans="1:40" x14ac:dyDescent="0.35">
      <c r="A883" t="s">
        <v>35</v>
      </c>
      <c r="B883" t="s">
        <v>349</v>
      </c>
      <c r="C883" t="s">
        <v>37</v>
      </c>
      <c r="D883">
        <v>2020</v>
      </c>
      <c r="E883" t="s">
        <v>1162</v>
      </c>
      <c r="F883" t="s">
        <v>1258</v>
      </c>
      <c r="G883">
        <v>3</v>
      </c>
      <c r="H883">
        <v>4</v>
      </c>
      <c r="I883" t="s">
        <v>185</v>
      </c>
      <c r="J883" t="s">
        <v>98</v>
      </c>
      <c r="K883" t="s">
        <v>42</v>
      </c>
      <c r="L883">
        <v>88</v>
      </c>
      <c r="M883" t="s">
        <v>67</v>
      </c>
      <c r="N883" t="s">
        <v>92</v>
      </c>
      <c r="O883">
        <v>6</v>
      </c>
      <c r="P883">
        <v>1055</v>
      </c>
      <c r="Q883">
        <v>1</v>
      </c>
      <c r="R883">
        <v>1</v>
      </c>
      <c r="S883">
        <v>999</v>
      </c>
      <c r="T883" t="s">
        <v>123</v>
      </c>
      <c r="U883">
        <v>3</v>
      </c>
      <c r="V883">
        <v>0</v>
      </c>
      <c r="W883">
        <v>3.9</v>
      </c>
      <c r="X883">
        <v>0</v>
      </c>
      <c r="Y883" t="s">
        <v>1335</v>
      </c>
      <c r="Z883" t="s">
        <v>1259</v>
      </c>
      <c r="AA883" t="s">
        <v>47</v>
      </c>
      <c r="AB883" t="s">
        <v>1338</v>
      </c>
      <c r="AC883">
        <v>12</v>
      </c>
      <c r="AD883">
        <v>12990</v>
      </c>
      <c r="AE883" t="s">
        <v>2041</v>
      </c>
      <c r="AF883" t="s">
        <v>2031</v>
      </c>
      <c r="AG883">
        <v>13120</v>
      </c>
      <c r="AH883">
        <v>130</v>
      </c>
      <c r="AI883">
        <v>-1120</v>
      </c>
      <c r="AJ883">
        <f t="shared" si="65"/>
        <v>9.9085365853658538E-3</v>
      </c>
      <c r="AK883">
        <f t="shared" si="66"/>
        <v>0</v>
      </c>
      <c r="AL883">
        <f t="shared" si="67"/>
        <v>0</v>
      </c>
      <c r="AM883">
        <f t="shared" si="68"/>
        <v>0</v>
      </c>
      <c r="AN883">
        <f t="shared" si="69"/>
        <v>0</v>
      </c>
    </row>
    <row r="884" spans="1:40" x14ac:dyDescent="0.35">
      <c r="A884" t="s">
        <v>35</v>
      </c>
      <c r="B884" t="s">
        <v>349</v>
      </c>
      <c r="C884" t="s">
        <v>37</v>
      </c>
      <c r="D884">
        <v>2020</v>
      </c>
      <c r="E884" t="s">
        <v>1162</v>
      </c>
      <c r="F884" t="s">
        <v>1258</v>
      </c>
      <c r="G884">
        <v>3</v>
      </c>
      <c r="H884">
        <v>4</v>
      </c>
      <c r="I884" t="s">
        <v>185</v>
      </c>
      <c r="J884" t="s">
        <v>98</v>
      </c>
      <c r="K884" t="s">
        <v>71</v>
      </c>
      <c r="L884">
        <v>88</v>
      </c>
      <c r="M884" t="s">
        <v>67</v>
      </c>
      <c r="N884" t="s">
        <v>44</v>
      </c>
      <c r="O884">
        <v>6</v>
      </c>
      <c r="P884">
        <v>1055</v>
      </c>
      <c r="Q884">
        <v>1</v>
      </c>
      <c r="R884">
        <v>1</v>
      </c>
      <c r="S884">
        <v>999</v>
      </c>
      <c r="T884" t="s">
        <v>123</v>
      </c>
      <c r="U884">
        <v>3</v>
      </c>
      <c r="V884">
        <v>0</v>
      </c>
      <c r="W884">
        <v>3.9</v>
      </c>
      <c r="X884">
        <v>0</v>
      </c>
      <c r="Y884" t="s">
        <v>1335</v>
      </c>
      <c r="Z884" t="s">
        <v>1259</v>
      </c>
      <c r="AA884" t="s">
        <v>47</v>
      </c>
      <c r="AB884" t="s">
        <v>1338</v>
      </c>
      <c r="AC884">
        <v>12</v>
      </c>
      <c r="AD884">
        <v>12990</v>
      </c>
      <c r="AE884" t="s">
        <v>2042</v>
      </c>
      <c r="AF884" t="s">
        <v>2031</v>
      </c>
      <c r="AG884">
        <v>13120</v>
      </c>
      <c r="AH884">
        <v>130</v>
      </c>
      <c r="AI884">
        <v>-1120</v>
      </c>
      <c r="AJ884">
        <f t="shared" ref="AJ884:AJ947" si="70">AH884/AG884</f>
        <v>9.9085365853658538E-3</v>
      </c>
      <c r="AK884">
        <f t="shared" si="66"/>
        <v>0</v>
      </c>
      <c r="AL884">
        <f t="shared" si="67"/>
        <v>0</v>
      </c>
      <c r="AM884">
        <f t="shared" si="68"/>
        <v>0</v>
      </c>
      <c r="AN884">
        <f t="shared" si="69"/>
        <v>0</v>
      </c>
    </row>
    <row r="885" spans="1:40" x14ac:dyDescent="0.35">
      <c r="A885" t="s">
        <v>35</v>
      </c>
      <c r="B885" t="s">
        <v>349</v>
      </c>
      <c r="C885" t="s">
        <v>37</v>
      </c>
      <c r="D885">
        <v>2020</v>
      </c>
      <c r="E885" t="s">
        <v>1162</v>
      </c>
      <c r="F885" t="s">
        <v>1258</v>
      </c>
      <c r="G885">
        <v>3</v>
      </c>
      <c r="H885">
        <v>4</v>
      </c>
      <c r="I885" t="s">
        <v>185</v>
      </c>
      <c r="K885" t="s">
        <v>71</v>
      </c>
      <c r="L885">
        <v>90</v>
      </c>
      <c r="M885" t="s">
        <v>138</v>
      </c>
      <c r="O885">
        <v>5</v>
      </c>
      <c r="Q885">
        <v>0</v>
      </c>
      <c r="R885">
        <v>0</v>
      </c>
      <c r="S885">
        <v>1000</v>
      </c>
      <c r="T885" t="s">
        <v>252</v>
      </c>
      <c r="V885">
        <v>0</v>
      </c>
      <c r="X885">
        <v>0</v>
      </c>
      <c r="Y885" t="s">
        <v>2043</v>
      </c>
      <c r="Z885" t="s">
        <v>1259</v>
      </c>
      <c r="AA885" t="s">
        <v>47</v>
      </c>
      <c r="AB885" t="s">
        <v>2044</v>
      </c>
      <c r="AC885">
        <v>2</v>
      </c>
      <c r="AD885">
        <v>13400</v>
      </c>
      <c r="AE885" t="s">
        <v>2045</v>
      </c>
      <c r="AF885" t="s">
        <v>2046</v>
      </c>
      <c r="AG885">
        <v>13120</v>
      </c>
      <c r="AH885">
        <v>-280</v>
      </c>
      <c r="AI885">
        <v>-1530</v>
      </c>
      <c r="AJ885">
        <f t="shared" si="70"/>
        <v>-2.1341463414634148E-2</v>
      </c>
      <c r="AK885">
        <f t="shared" si="66"/>
        <v>0</v>
      </c>
      <c r="AL885">
        <f t="shared" si="67"/>
        <v>0</v>
      </c>
      <c r="AM885">
        <f t="shared" si="68"/>
        <v>0</v>
      </c>
      <c r="AN885">
        <f t="shared" si="69"/>
        <v>0</v>
      </c>
    </row>
    <row r="886" spans="1:40" x14ac:dyDescent="0.35">
      <c r="A886" t="s">
        <v>35</v>
      </c>
      <c r="B886" t="s">
        <v>349</v>
      </c>
      <c r="C886" t="s">
        <v>37</v>
      </c>
      <c r="D886">
        <v>2020</v>
      </c>
      <c r="E886" t="s">
        <v>1162</v>
      </c>
      <c r="F886" t="s">
        <v>1258</v>
      </c>
      <c r="G886">
        <v>3</v>
      </c>
      <c r="H886">
        <v>4</v>
      </c>
      <c r="I886" t="s">
        <v>185</v>
      </c>
      <c r="K886" t="s">
        <v>71</v>
      </c>
      <c r="L886">
        <v>90</v>
      </c>
      <c r="M886" t="s">
        <v>138</v>
      </c>
      <c r="O886">
        <v>5</v>
      </c>
      <c r="Q886">
        <v>0</v>
      </c>
      <c r="R886">
        <v>0</v>
      </c>
      <c r="S886">
        <v>1000</v>
      </c>
      <c r="V886">
        <v>1</v>
      </c>
      <c r="X886">
        <v>0</v>
      </c>
      <c r="Y886" t="s">
        <v>2043</v>
      </c>
      <c r="Z886" t="s">
        <v>1259</v>
      </c>
      <c r="AA886" t="s">
        <v>47</v>
      </c>
      <c r="AB886" t="s">
        <v>2044</v>
      </c>
      <c r="AC886">
        <v>2</v>
      </c>
      <c r="AD886">
        <v>12400</v>
      </c>
      <c r="AE886" t="s">
        <v>2047</v>
      </c>
      <c r="AF886" t="s">
        <v>2048</v>
      </c>
      <c r="AG886">
        <v>13120</v>
      </c>
      <c r="AH886">
        <v>720</v>
      </c>
      <c r="AI886">
        <v>-530</v>
      </c>
      <c r="AJ886">
        <f t="shared" si="70"/>
        <v>5.4878048780487805E-2</v>
      </c>
      <c r="AK886">
        <f t="shared" si="66"/>
        <v>0</v>
      </c>
      <c r="AL886">
        <f t="shared" si="67"/>
        <v>1</v>
      </c>
      <c r="AM886">
        <f t="shared" si="68"/>
        <v>0</v>
      </c>
      <c r="AN886">
        <f t="shared" si="69"/>
        <v>0</v>
      </c>
    </row>
    <row r="887" spans="1:40" x14ac:dyDescent="0.35">
      <c r="A887" t="s">
        <v>35</v>
      </c>
      <c r="B887" t="s">
        <v>349</v>
      </c>
      <c r="C887" t="s">
        <v>37</v>
      </c>
      <c r="D887">
        <v>2020</v>
      </c>
      <c r="E887" t="s">
        <v>1162</v>
      </c>
      <c r="F887" t="s">
        <v>1258</v>
      </c>
      <c r="G887">
        <v>3</v>
      </c>
      <c r="H887">
        <v>4</v>
      </c>
      <c r="I887" t="s">
        <v>185</v>
      </c>
      <c r="J887" t="s">
        <v>98</v>
      </c>
      <c r="K887" t="s">
        <v>51</v>
      </c>
      <c r="L887">
        <v>88</v>
      </c>
      <c r="M887" t="s">
        <v>333</v>
      </c>
      <c r="N887" t="s">
        <v>92</v>
      </c>
      <c r="O887">
        <v>6</v>
      </c>
      <c r="P887">
        <v>1055</v>
      </c>
      <c r="Q887">
        <v>1</v>
      </c>
      <c r="R887">
        <v>1</v>
      </c>
      <c r="S887">
        <v>999</v>
      </c>
      <c r="T887" t="s">
        <v>123</v>
      </c>
      <c r="U887">
        <v>3</v>
      </c>
      <c r="V887">
        <v>0</v>
      </c>
      <c r="W887">
        <v>3.9</v>
      </c>
      <c r="X887">
        <v>0</v>
      </c>
      <c r="Y887" t="s">
        <v>1888</v>
      </c>
      <c r="Z887" t="s">
        <v>1259</v>
      </c>
      <c r="AA887" t="s">
        <v>47</v>
      </c>
      <c r="AB887" t="s">
        <v>1889</v>
      </c>
      <c r="AC887">
        <v>2</v>
      </c>
      <c r="AD887">
        <v>14900</v>
      </c>
      <c r="AE887" t="s">
        <v>2049</v>
      </c>
      <c r="AF887" t="s">
        <v>1528</v>
      </c>
      <c r="AG887">
        <v>13120</v>
      </c>
      <c r="AH887">
        <v>-1780</v>
      </c>
      <c r="AI887">
        <v>-3030</v>
      </c>
      <c r="AJ887">
        <f t="shared" si="70"/>
        <v>-0.13567073170731708</v>
      </c>
      <c r="AK887">
        <f t="shared" si="66"/>
        <v>0</v>
      </c>
      <c r="AL887">
        <f t="shared" si="67"/>
        <v>0</v>
      </c>
      <c r="AM887">
        <f t="shared" si="68"/>
        <v>0</v>
      </c>
      <c r="AN887">
        <f t="shared" si="69"/>
        <v>0</v>
      </c>
    </row>
    <row r="888" spans="1:40" x14ac:dyDescent="0.35">
      <c r="A888" t="s">
        <v>35</v>
      </c>
      <c r="B888" t="s">
        <v>349</v>
      </c>
      <c r="C888" t="s">
        <v>37</v>
      </c>
      <c r="D888">
        <v>2020</v>
      </c>
      <c r="E888" t="s">
        <v>1162</v>
      </c>
      <c r="F888" t="s">
        <v>1258</v>
      </c>
      <c r="G888">
        <v>3</v>
      </c>
      <c r="H888">
        <v>4</v>
      </c>
      <c r="I888" t="s">
        <v>185</v>
      </c>
      <c r="J888" t="s">
        <v>98</v>
      </c>
      <c r="K888" t="s">
        <v>71</v>
      </c>
      <c r="L888">
        <v>88</v>
      </c>
      <c r="N888" t="s">
        <v>44</v>
      </c>
      <c r="O888">
        <v>6</v>
      </c>
      <c r="P888">
        <v>1055</v>
      </c>
      <c r="Q888">
        <v>1</v>
      </c>
      <c r="R888">
        <v>1</v>
      </c>
      <c r="S888">
        <v>999</v>
      </c>
      <c r="T888" t="s">
        <v>252</v>
      </c>
      <c r="U888">
        <v>3</v>
      </c>
      <c r="V888">
        <v>0</v>
      </c>
      <c r="W888">
        <v>3.9</v>
      </c>
      <c r="X888">
        <v>0</v>
      </c>
      <c r="Y888" t="s">
        <v>1599</v>
      </c>
      <c r="Z888" t="s">
        <v>1259</v>
      </c>
      <c r="AA888" t="s">
        <v>47</v>
      </c>
      <c r="AB888" t="s">
        <v>1600</v>
      </c>
      <c r="AC888">
        <v>12</v>
      </c>
      <c r="AD888">
        <v>13300</v>
      </c>
      <c r="AE888" t="s">
        <v>2050</v>
      </c>
      <c r="AF888" t="s">
        <v>1662</v>
      </c>
      <c r="AG888">
        <v>13120</v>
      </c>
      <c r="AH888">
        <v>-180</v>
      </c>
      <c r="AI888">
        <v>-1430</v>
      </c>
      <c r="AJ888">
        <f t="shared" si="70"/>
        <v>-1.3719512195121951E-2</v>
      </c>
      <c r="AK888">
        <f t="shared" si="66"/>
        <v>0</v>
      </c>
      <c r="AL888">
        <f t="shared" si="67"/>
        <v>0</v>
      </c>
      <c r="AM888">
        <f t="shared" si="68"/>
        <v>0</v>
      </c>
      <c r="AN888">
        <f t="shared" si="69"/>
        <v>0</v>
      </c>
    </row>
    <row r="889" spans="1:40" x14ac:dyDescent="0.35">
      <c r="A889" t="s">
        <v>88</v>
      </c>
      <c r="B889" t="s">
        <v>349</v>
      </c>
      <c r="C889" t="s">
        <v>37</v>
      </c>
      <c r="D889">
        <v>2020</v>
      </c>
      <c r="E889" t="s">
        <v>1162</v>
      </c>
      <c r="F889" t="s">
        <v>1258</v>
      </c>
      <c r="G889">
        <v>3</v>
      </c>
      <c r="H889">
        <v>4</v>
      </c>
      <c r="I889" t="s">
        <v>185</v>
      </c>
      <c r="J889" t="s">
        <v>98</v>
      </c>
      <c r="K889" t="s">
        <v>51</v>
      </c>
      <c r="L889">
        <v>88</v>
      </c>
      <c r="N889" t="s">
        <v>44</v>
      </c>
      <c r="O889">
        <v>6</v>
      </c>
      <c r="P889">
        <v>1055</v>
      </c>
      <c r="Q889">
        <v>0</v>
      </c>
      <c r="R889">
        <v>1</v>
      </c>
      <c r="S889">
        <v>999</v>
      </c>
      <c r="T889" t="s">
        <v>123</v>
      </c>
      <c r="U889">
        <v>3</v>
      </c>
      <c r="V889">
        <v>0</v>
      </c>
      <c r="W889">
        <v>3.9</v>
      </c>
      <c r="X889">
        <v>0</v>
      </c>
      <c r="Y889" t="s">
        <v>1351</v>
      </c>
      <c r="Z889" t="s">
        <v>1259</v>
      </c>
      <c r="AA889" t="s">
        <v>47</v>
      </c>
      <c r="AB889" t="s">
        <v>1352</v>
      </c>
      <c r="AC889">
        <v>12</v>
      </c>
      <c r="AD889">
        <v>15900</v>
      </c>
      <c r="AE889" t="s">
        <v>2051</v>
      </c>
      <c r="AF889" t="s">
        <v>2052</v>
      </c>
      <c r="AG889">
        <v>13120</v>
      </c>
      <c r="AH889">
        <v>-2780</v>
      </c>
      <c r="AI889">
        <v>-4030</v>
      </c>
      <c r="AJ889">
        <f t="shared" si="70"/>
        <v>-0.21189024390243902</v>
      </c>
      <c r="AK889">
        <f t="shared" si="66"/>
        <v>0</v>
      </c>
      <c r="AL889">
        <f t="shared" si="67"/>
        <v>0</v>
      </c>
      <c r="AM889">
        <f t="shared" si="68"/>
        <v>0</v>
      </c>
      <c r="AN889">
        <f t="shared" si="69"/>
        <v>0</v>
      </c>
    </row>
    <row r="890" spans="1:40" x14ac:dyDescent="0.35">
      <c r="A890" t="s">
        <v>88</v>
      </c>
      <c r="B890" t="s">
        <v>349</v>
      </c>
      <c r="C890" t="s">
        <v>37</v>
      </c>
      <c r="D890">
        <v>2020</v>
      </c>
      <c r="E890" t="s">
        <v>1162</v>
      </c>
      <c r="F890" t="s">
        <v>1258</v>
      </c>
      <c r="G890">
        <v>3</v>
      </c>
      <c r="H890">
        <v>4</v>
      </c>
      <c r="I890" t="s">
        <v>185</v>
      </c>
      <c r="J890" t="s">
        <v>98</v>
      </c>
      <c r="K890" t="s">
        <v>51</v>
      </c>
      <c r="L890">
        <v>88</v>
      </c>
      <c r="N890" t="s">
        <v>44</v>
      </c>
      <c r="O890">
        <v>6</v>
      </c>
      <c r="P890">
        <v>1055</v>
      </c>
      <c r="Q890">
        <v>0</v>
      </c>
      <c r="R890">
        <v>1</v>
      </c>
      <c r="S890">
        <v>999</v>
      </c>
      <c r="T890" t="s">
        <v>123</v>
      </c>
      <c r="U890">
        <v>3</v>
      </c>
      <c r="V890">
        <v>0</v>
      </c>
      <c r="W890">
        <v>3.9</v>
      </c>
      <c r="X890">
        <v>0</v>
      </c>
      <c r="Y890" t="s">
        <v>1351</v>
      </c>
      <c r="Z890" t="s">
        <v>1259</v>
      </c>
      <c r="AA890" t="s">
        <v>47</v>
      </c>
      <c r="AB890" t="s">
        <v>1352</v>
      </c>
      <c r="AC890">
        <v>12</v>
      </c>
      <c r="AD890">
        <v>15900</v>
      </c>
      <c r="AE890" t="s">
        <v>2053</v>
      </c>
      <c r="AF890" t="s">
        <v>2054</v>
      </c>
      <c r="AG890">
        <v>13120</v>
      </c>
      <c r="AH890">
        <v>-2780</v>
      </c>
      <c r="AI890">
        <v>-4030</v>
      </c>
      <c r="AJ890">
        <f t="shared" si="70"/>
        <v>-0.21189024390243902</v>
      </c>
      <c r="AK890">
        <f t="shared" si="66"/>
        <v>0</v>
      </c>
      <c r="AL890">
        <f t="shared" si="67"/>
        <v>0</v>
      </c>
      <c r="AM890">
        <f t="shared" si="68"/>
        <v>0</v>
      </c>
      <c r="AN890">
        <f t="shared" si="69"/>
        <v>0</v>
      </c>
    </row>
    <row r="891" spans="1:40" x14ac:dyDescent="0.35">
      <c r="A891" t="s">
        <v>88</v>
      </c>
      <c r="B891" t="s">
        <v>349</v>
      </c>
      <c r="C891" t="s">
        <v>37</v>
      </c>
      <c r="D891">
        <v>2020</v>
      </c>
      <c r="E891" t="s">
        <v>1162</v>
      </c>
      <c r="F891" t="s">
        <v>1258</v>
      </c>
      <c r="G891">
        <v>3</v>
      </c>
      <c r="H891">
        <v>4</v>
      </c>
      <c r="I891" t="s">
        <v>185</v>
      </c>
      <c r="J891" t="s">
        <v>98</v>
      </c>
      <c r="K891" t="s">
        <v>71</v>
      </c>
      <c r="L891">
        <v>88</v>
      </c>
      <c r="N891" t="s">
        <v>44</v>
      </c>
      <c r="O891">
        <v>6</v>
      </c>
      <c r="P891">
        <v>1055</v>
      </c>
      <c r="Q891">
        <v>0</v>
      </c>
      <c r="R891">
        <v>1</v>
      </c>
      <c r="S891">
        <v>999</v>
      </c>
      <c r="T891" t="s">
        <v>123</v>
      </c>
      <c r="U891">
        <v>3</v>
      </c>
      <c r="V891">
        <v>0</v>
      </c>
      <c r="W891">
        <v>3.9</v>
      </c>
      <c r="X891">
        <v>0</v>
      </c>
      <c r="Y891" t="s">
        <v>1351</v>
      </c>
      <c r="Z891" t="s">
        <v>1259</v>
      </c>
      <c r="AA891" t="s">
        <v>47</v>
      </c>
      <c r="AB891" t="s">
        <v>1352</v>
      </c>
      <c r="AC891">
        <v>12</v>
      </c>
      <c r="AD891">
        <v>15900</v>
      </c>
      <c r="AE891" t="s">
        <v>2055</v>
      </c>
      <c r="AF891" t="s">
        <v>2054</v>
      </c>
      <c r="AG891">
        <v>13120</v>
      </c>
      <c r="AH891">
        <v>-2780</v>
      </c>
      <c r="AI891">
        <v>-4030</v>
      </c>
      <c r="AJ891">
        <f t="shared" si="70"/>
        <v>-0.21189024390243902</v>
      </c>
      <c r="AK891">
        <f t="shared" si="66"/>
        <v>0</v>
      </c>
      <c r="AL891">
        <f t="shared" si="67"/>
        <v>0</v>
      </c>
      <c r="AM891">
        <f t="shared" si="68"/>
        <v>0</v>
      </c>
      <c r="AN891">
        <f t="shared" si="69"/>
        <v>0</v>
      </c>
    </row>
    <row r="892" spans="1:40" x14ac:dyDescent="0.35">
      <c r="A892" t="s">
        <v>88</v>
      </c>
      <c r="B892" t="s">
        <v>349</v>
      </c>
      <c r="C892" t="s">
        <v>37</v>
      </c>
      <c r="D892">
        <v>2020</v>
      </c>
      <c r="E892" t="s">
        <v>1162</v>
      </c>
      <c r="F892" t="s">
        <v>1258</v>
      </c>
      <c r="G892">
        <v>3</v>
      </c>
      <c r="H892">
        <v>4</v>
      </c>
      <c r="I892" t="s">
        <v>185</v>
      </c>
      <c r="J892" t="s">
        <v>98</v>
      </c>
      <c r="K892" t="s">
        <v>66</v>
      </c>
      <c r="L892">
        <v>88</v>
      </c>
      <c r="N892" t="s">
        <v>44</v>
      </c>
      <c r="O892">
        <v>6</v>
      </c>
      <c r="P892">
        <v>1055</v>
      </c>
      <c r="Q892">
        <v>0</v>
      </c>
      <c r="R892">
        <v>1</v>
      </c>
      <c r="S892">
        <v>999</v>
      </c>
      <c r="T892" t="s">
        <v>123</v>
      </c>
      <c r="U892">
        <v>3</v>
      </c>
      <c r="V892">
        <v>0</v>
      </c>
      <c r="W892">
        <v>3.9</v>
      </c>
      <c r="X892">
        <v>0</v>
      </c>
      <c r="Y892" t="s">
        <v>1351</v>
      </c>
      <c r="Z892" t="s">
        <v>1259</v>
      </c>
      <c r="AA892" t="s">
        <v>47</v>
      </c>
      <c r="AB892" t="s">
        <v>1352</v>
      </c>
      <c r="AC892">
        <v>12</v>
      </c>
      <c r="AD892">
        <v>15900</v>
      </c>
      <c r="AE892" t="s">
        <v>2056</v>
      </c>
      <c r="AF892" t="s">
        <v>2052</v>
      </c>
      <c r="AG892">
        <v>13120</v>
      </c>
      <c r="AH892">
        <v>-2780</v>
      </c>
      <c r="AI892">
        <v>-4030</v>
      </c>
      <c r="AJ892">
        <f t="shared" si="70"/>
        <v>-0.21189024390243902</v>
      </c>
      <c r="AK892">
        <f t="shared" si="66"/>
        <v>0</v>
      </c>
      <c r="AL892">
        <f t="shared" si="67"/>
        <v>0</v>
      </c>
      <c r="AM892">
        <f t="shared" si="68"/>
        <v>0</v>
      </c>
      <c r="AN892">
        <f t="shared" si="69"/>
        <v>0</v>
      </c>
    </row>
    <row r="893" spans="1:40" x14ac:dyDescent="0.35">
      <c r="A893" t="s">
        <v>88</v>
      </c>
      <c r="B893" t="s">
        <v>349</v>
      </c>
      <c r="C893" t="s">
        <v>37</v>
      </c>
      <c r="D893">
        <v>2020</v>
      </c>
      <c r="E893" t="s">
        <v>1162</v>
      </c>
      <c r="F893" t="s">
        <v>1258</v>
      </c>
      <c r="G893">
        <v>3</v>
      </c>
      <c r="H893">
        <v>4</v>
      </c>
      <c r="I893" t="s">
        <v>185</v>
      </c>
      <c r="J893" t="s">
        <v>98</v>
      </c>
      <c r="K893" t="s">
        <v>350</v>
      </c>
      <c r="L893">
        <v>88</v>
      </c>
      <c r="N893" t="s">
        <v>44</v>
      </c>
      <c r="O893">
        <v>6</v>
      </c>
      <c r="P893">
        <v>1055</v>
      </c>
      <c r="Q893">
        <v>0</v>
      </c>
      <c r="R893">
        <v>1</v>
      </c>
      <c r="S893">
        <v>999</v>
      </c>
      <c r="T893" t="s">
        <v>123</v>
      </c>
      <c r="U893">
        <v>3</v>
      </c>
      <c r="V893">
        <v>0</v>
      </c>
      <c r="W893">
        <v>3.9</v>
      </c>
      <c r="X893">
        <v>0</v>
      </c>
      <c r="Y893" t="s">
        <v>1351</v>
      </c>
      <c r="Z893" t="s">
        <v>1259</v>
      </c>
      <c r="AA893" t="s">
        <v>47</v>
      </c>
      <c r="AB893" t="s">
        <v>1352</v>
      </c>
      <c r="AC893">
        <v>12</v>
      </c>
      <c r="AD893">
        <v>15900</v>
      </c>
      <c r="AE893" t="s">
        <v>2057</v>
      </c>
      <c r="AF893" t="s">
        <v>2052</v>
      </c>
      <c r="AG893">
        <v>13120</v>
      </c>
      <c r="AH893">
        <v>-2780</v>
      </c>
      <c r="AI893">
        <v>-4030</v>
      </c>
      <c r="AJ893">
        <f t="shared" si="70"/>
        <v>-0.21189024390243902</v>
      </c>
      <c r="AK893">
        <f t="shared" si="66"/>
        <v>0</v>
      </c>
      <c r="AL893">
        <f t="shared" si="67"/>
        <v>0</v>
      </c>
      <c r="AM893">
        <f t="shared" si="68"/>
        <v>0</v>
      </c>
      <c r="AN893">
        <f t="shared" si="69"/>
        <v>0</v>
      </c>
    </row>
    <row r="894" spans="1:40" x14ac:dyDescent="0.35">
      <c r="A894" t="s">
        <v>88</v>
      </c>
      <c r="B894" t="s">
        <v>349</v>
      </c>
      <c r="C894" t="s">
        <v>37</v>
      </c>
      <c r="D894">
        <v>2020</v>
      </c>
      <c r="E894" t="s">
        <v>1162</v>
      </c>
      <c r="F894" t="s">
        <v>1258</v>
      </c>
      <c r="G894">
        <v>3</v>
      </c>
      <c r="H894">
        <v>4</v>
      </c>
      <c r="I894" t="s">
        <v>185</v>
      </c>
      <c r="J894" t="s">
        <v>98</v>
      </c>
      <c r="K894" t="s">
        <v>51</v>
      </c>
      <c r="L894">
        <v>88</v>
      </c>
      <c r="M894" t="s">
        <v>42</v>
      </c>
      <c r="N894" t="s">
        <v>92</v>
      </c>
      <c r="O894">
        <v>6</v>
      </c>
      <c r="Q894">
        <v>0</v>
      </c>
      <c r="R894">
        <v>0</v>
      </c>
      <c r="S894">
        <v>999</v>
      </c>
      <c r="T894" t="s">
        <v>123</v>
      </c>
      <c r="U894">
        <v>3</v>
      </c>
      <c r="V894">
        <v>0</v>
      </c>
      <c r="W894">
        <v>3.9</v>
      </c>
      <c r="X894">
        <v>0</v>
      </c>
      <c r="Y894" t="s">
        <v>2058</v>
      </c>
      <c r="Z894" t="s">
        <v>1259</v>
      </c>
      <c r="AA894" t="s">
        <v>47</v>
      </c>
      <c r="AB894" t="s">
        <v>2059</v>
      </c>
      <c r="AC894">
        <v>2</v>
      </c>
      <c r="AD894">
        <v>15700</v>
      </c>
      <c r="AE894" t="s">
        <v>2060</v>
      </c>
      <c r="AF894" t="s">
        <v>2054</v>
      </c>
      <c r="AG894">
        <v>13120</v>
      </c>
      <c r="AH894">
        <v>-2580</v>
      </c>
      <c r="AI894">
        <v>-3830</v>
      </c>
      <c r="AJ894">
        <f t="shared" si="70"/>
        <v>-0.19664634146341464</v>
      </c>
      <c r="AK894">
        <f t="shared" si="66"/>
        <v>0</v>
      </c>
      <c r="AL894">
        <f t="shared" si="67"/>
        <v>0</v>
      </c>
      <c r="AM894">
        <f t="shared" si="68"/>
        <v>0</v>
      </c>
      <c r="AN894">
        <f t="shared" si="69"/>
        <v>0</v>
      </c>
    </row>
    <row r="895" spans="1:40" x14ac:dyDescent="0.35">
      <c r="A895" t="s">
        <v>88</v>
      </c>
      <c r="B895" t="s">
        <v>349</v>
      </c>
      <c r="C895" t="s">
        <v>37</v>
      </c>
      <c r="D895">
        <v>2020</v>
      </c>
      <c r="E895" t="s">
        <v>1162</v>
      </c>
      <c r="F895" t="s">
        <v>1258</v>
      </c>
      <c r="G895">
        <v>3</v>
      </c>
      <c r="H895">
        <v>4</v>
      </c>
      <c r="I895" t="s">
        <v>185</v>
      </c>
      <c r="J895" t="s">
        <v>98</v>
      </c>
      <c r="K895" t="s">
        <v>71</v>
      </c>
      <c r="L895">
        <v>88</v>
      </c>
      <c r="N895" t="s">
        <v>92</v>
      </c>
      <c r="O895">
        <v>6</v>
      </c>
      <c r="Q895">
        <v>0</v>
      </c>
      <c r="R895">
        <v>0</v>
      </c>
      <c r="S895">
        <v>999</v>
      </c>
      <c r="T895" t="s">
        <v>123</v>
      </c>
      <c r="U895">
        <v>3</v>
      </c>
      <c r="V895">
        <v>0</v>
      </c>
      <c r="W895">
        <v>3.9</v>
      </c>
      <c r="X895">
        <v>0</v>
      </c>
      <c r="Y895" t="s">
        <v>2002</v>
      </c>
      <c r="Z895" t="s">
        <v>1259</v>
      </c>
      <c r="AA895" t="s">
        <v>47</v>
      </c>
      <c r="AB895" t="s">
        <v>2003</v>
      </c>
      <c r="AC895">
        <v>12</v>
      </c>
      <c r="AD895">
        <v>15200</v>
      </c>
      <c r="AE895" t="s">
        <v>2061</v>
      </c>
      <c r="AF895" t="s">
        <v>2052</v>
      </c>
      <c r="AG895">
        <v>13120</v>
      </c>
      <c r="AH895">
        <v>-2080</v>
      </c>
      <c r="AI895">
        <v>-3330</v>
      </c>
      <c r="AJ895">
        <f t="shared" si="70"/>
        <v>-0.15853658536585366</v>
      </c>
      <c r="AK895">
        <f t="shared" si="66"/>
        <v>0</v>
      </c>
      <c r="AL895">
        <f t="shared" si="67"/>
        <v>0</v>
      </c>
      <c r="AM895">
        <f t="shared" si="68"/>
        <v>0</v>
      </c>
      <c r="AN895">
        <f t="shared" si="69"/>
        <v>0</v>
      </c>
    </row>
    <row r="896" spans="1:40" x14ac:dyDescent="0.35">
      <c r="A896" t="s">
        <v>57</v>
      </c>
      <c r="B896" t="s">
        <v>349</v>
      </c>
      <c r="C896" t="s">
        <v>37</v>
      </c>
      <c r="D896">
        <v>2020</v>
      </c>
      <c r="E896" t="s">
        <v>1162</v>
      </c>
      <c r="F896" t="s">
        <v>1258</v>
      </c>
      <c r="G896">
        <v>3</v>
      </c>
      <c r="H896">
        <v>4</v>
      </c>
      <c r="I896" t="s">
        <v>185</v>
      </c>
      <c r="J896" t="s">
        <v>98</v>
      </c>
      <c r="L896">
        <v>88</v>
      </c>
      <c r="O896">
        <v>6</v>
      </c>
      <c r="Q896">
        <v>0</v>
      </c>
      <c r="R896">
        <v>0</v>
      </c>
      <c r="S896">
        <v>999</v>
      </c>
      <c r="T896" t="s">
        <v>123</v>
      </c>
      <c r="U896">
        <v>3</v>
      </c>
      <c r="V896">
        <v>0</v>
      </c>
      <c r="W896">
        <v>3.9</v>
      </c>
      <c r="X896">
        <v>0</v>
      </c>
      <c r="Y896" t="s">
        <v>2062</v>
      </c>
      <c r="Z896" t="s">
        <v>1259</v>
      </c>
      <c r="AA896" t="s">
        <v>47</v>
      </c>
      <c r="AB896" t="s">
        <v>1822</v>
      </c>
      <c r="AC896">
        <v>2</v>
      </c>
      <c r="AD896">
        <v>13390</v>
      </c>
      <c r="AE896" t="s">
        <v>2063</v>
      </c>
      <c r="AF896" t="s">
        <v>2064</v>
      </c>
      <c r="AG896">
        <v>13120</v>
      </c>
      <c r="AH896">
        <v>-270</v>
      </c>
      <c r="AI896">
        <v>-1520</v>
      </c>
      <c r="AJ896">
        <f t="shared" si="70"/>
        <v>-2.0579268292682928E-2</v>
      </c>
      <c r="AK896">
        <f t="shared" si="66"/>
        <v>0</v>
      </c>
      <c r="AL896">
        <f t="shared" si="67"/>
        <v>0</v>
      </c>
      <c r="AM896">
        <f t="shared" si="68"/>
        <v>0</v>
      </c>
      <c r="AN896">
        <f t="shared" si="69"/>
        <v>0</v>
      </c>
    </row>
    <row r="897" spans="1:40" x14ac:dyDescent="0.35">
      <c r="A897" t="s">
        <v>57</v>
      </c>
      <c r="B897" t="s">
        <v>349</v>
      </c>
      <c r="C897" t="s">
        <v>37</v>
      </c>
      <c r="D897">
        <v>2020</v>
      </c>
      <c r="E897" t="s">
        <v>1162</v>
      </c>
      <c r="F897" t="s">
        <v>1258</v>
      </c>
      <c r="G897">
        <v>3</v>
      </c>
      <c r="H897">
        <v>4</v>
      </c>
      <c r="I897" t="s">
        <v>185</v>
      </c>
      <c r="J897" t="s">
        <v>98</v>
      </c>
      <c r="K897" t="s">
        <v>71</v>
      </c>
      <c r="L897">
        <v>88</v>
      </c>
      <c r="M897" t="s">
        <v>71</v>
      </c>
      <c r="O897">
        <v>6</v>
      </c>
      <c r="P897">
        <v>1055</v>
      </c>
      <c r="Q897">
        <v>0</v>
      </c>
      <c r="R897">
        <v>1</v>
      </c>
      <c r="S897">
        <v>999</v>
      </c>
      <c r="T897" t="s">
        <v>252</v>
      </c>
      <c r="U897">
        <v>3</v>
      </c>
      <c r="V897">
        <v>0</v>
      </c>
      <c r="W897">
        <v>3.9</v>
      </c>
      <c r="X897">
        <v>0</v>
      </c>
      <c r="Y897" t="s">
        <v>2065</v>
      </c>
      <c r="Z897" t="s">
        <v>1259</v>
      </c>
      <c r="AA897" t="s">
        <v>47</v>
      </c>
      <c r="AB897" t="s">
        <v>2066</v>
      </c>
      <c r="AC897">
        <v>2</v>
      </c>
      <c r="AD897">
        <v>13200</v>
      </c>
      <c r="AE897" t="s">
        <v>2067</v>
      </c>
      <c r="AF897" t="s">
        <v>2068</v>
      </c>
      <c r="AG897">
        <v>13120</v>
      </c>
      <c r="AH897">
        <v>-80</v>
      </c>
      <c r="AI897">
        <v>-1330</v>
      </c>
      <c r="AJ897">
        <f t="shared" si="70"/>
        <v>-6.0975609756097563E-3</v>
      </c>
      <c r="AK897">
        <f t="shared" si="66"/>
        <v>0</v>
      </c>
      <c r="AL897">
        <f t="shared" si="67"/>
        <v>0</v>
      </c>
      <c r="AM897">
        <f t="shared" si="68"/>
        <v>0</v>
      </c>
      <c r="AN897">
        <f t="shared" si="69"/>
        <v>0</v>
      </c>
    </row>
    <row r="898" spans="1:40" x14ac:dyDescent="0.35">
      <c r="A898" t="s">
        <v>57</v>
      </c>
      <c r="B898" t="s">
        <v>349</v>
      </c>
      <c r="C898" t="s">
        <v>37</v>
      </c>
      <c r="D898">
        <v>2020</v>
      </c>
      <c r="E898" t="s">
        <v>1162</v>
      </c>
      <c r="F898" t="s">
        <v>1258</v>
      </c>
      <c r="G898">
        <v>3</v>
      </c>
      <c r="H898">
        <v>4</v>
      </c>
      <c r="I898" t="s">
        <v>185</v>
      </c>
      <c r="J898" t="s">
        <v>98</v>
      </c>
      <c r="K898" t="s">
        <v>1052</v>
      </c>
      <c r="L898">
        <v>88</v>
      </c>
      <c r="M898" t="s">
        <v>333</v>
      </c>
      <c r="N898" t="s">
        <v>92</v>
      </c>
      <c r="O898">
        <v>6</v>
      </c>
      <c r="P898">
        <v>1055</v>
      </c>
      <c r="Q898">
        <v>0</v>
      </c>
      <c r="R898">
        <v>1</v>
      </c>
      <c r="S898">
        <v>999</v>
      </c>
      <c r="T898" t="s">
        <v>252</v>
      </c>
      <c r="U898">
        <v>3</v>
      </c>
      <c r="V898">
        <v>0</v>
      </c>
      <c r="W898">
        <v>3.9</v>
      </c>
      <c r="X898">
        <v>0</v>
      </c>
      <c r="Y898" t="s">
        <v>2069</v>
      </c>
      <c r="Z898" t="s">
        <v>1259</v>
      </c>
      <c r="AA898" t="s">
        <v>47</v>
      </c>
      <c r="AB898" t="s">
        <v>2070</v>
      </c>
      <c r="AC898">
        <v>2</v>
      </c>
      <c r="AD898">
        <v>13900</v>
      </c>
      <c r="AE898" t="s">
        <v>2071</v>
      </c>
      <c r="AF898" t="s">
        <v>2072</v>
      </c>
      <c r="AG898">
        <v>13120</v>
      </c>
      <c r="AH898">
        <v>-780</v>
      </c>
      <c r="AI898">
        <v>-2030</v>
      </c>
      <c r="AJ898">
        <f t="shared" si="70"/>
        <v>-5.9451219512195119E-2</v>
      </c>
      <c r="AK898">
        <f t="shared" si="66"/>
        <v>0</v>
      </c>
      <c r="AL898">
        <f t="shared" si="67"/>
        <v>0</v>
      </c>
      <c r="AM898">
        <f t="shared" si="68"/>
        <v>0</v>
      </c>
      <c r="AN898">
        <f t="shared" si="69"/>
        <v>0</v>
      </c>
    </row>
    <row r="899" spans="1:40" x14ac:dyDescent="0.35">
      <c r="A899" t="s">
        <v>57</v>
      </c>
      <c r="B899" t="s">
        <v>349</v>
      </c>
      <c r="C899" t="s">
        <v>37</v>
      </c>
      <c r="D899">
        <v>2020</v>
      </c>
      <c r="E899" t="s">
        <v>1162</v>
      </c>
      <c r="F899" t="s">
        <v>1258</v>
      </c>
      <c r="G899">
        <v>3</v>
      </c>
      <c r="H899">
        <v>4</v>
      </c>
      <c r="I899" t="s">
        <v>185</v>
      </c>
      <c r="J899" t="s">
        <v>98</v>
      </c>
      <c r="K899" t="s">
        <v>66</v>
      </c>
      <c r="L899">
        <v>88</v>
      </c>
      <c r="M899" t="s">
        <v>52</v>
      </c>
      <c r="N899" t="s">
        <v>92</v>
      </c>
      <c r="O899">
        <v>6</v>
      </c>
      <c r="P899">
        <v>1055</v>
      </c>
      <c r="Q899">
        <v>0</v>
      </c>
      <c r="R899">
        <v>1</v>
      </c>
      <c r="S899">
        <v>999</v>
      </c>
      <c r="T899" t="s">
        <v>252</v>
      </c>
      <c r="U899">
        <v>3</v>
      </c>
      <c r="V899">
        <v>0</v>
      </c>
      <c r="W899">
        <v>3.9</v>
      </c>
      <c r="X899">
        <v>0</v>
      </c>
      <c r="Y899" t="s">
        <v>289</v>
      </c>
      <c r="Z899" t="s">
        <v>1259</v>
      </c>
      <c r="AA899" t="s">
        <v>47</v>
      </c>
      <c r="AB899" t="s">
        <v>290</v>
      </c>
      <c r="AC899">
        <v>12</v>
      </c>
      <c r="AD899">
        <v>11600</v>
      </c>
      <c r="AE899" t="s">
        <v>2073</v>
      </c>
      <c r="AF899" t="s">
        <v>2074</v>
      </c>
      <c r="AG899">
        <v>13120</v>
      </c>
      <c r="AH899">
        <v>1520</v>
      </c>
      <c r="AI899">
        <v>270</v>
      </c>
      <c r="AJ899">
        <f t="shared" si="70"/>
        <v>0.11585365853658537</v>
      </c>
      <c r="AK899">
        <f t="shared" ref="AK899:AK962" si="71">+IF(AJ899&gt;0.35,1,0)</f>
        <v>0</v>
      </c>
      <c r="AL899">
        <f t="shared" ref="AL899:AL962" si="72">+IF(AJ899&gt;0.05,1,0)</f>
        <v>1</v>
      </c>
      <c r="AM899">
        <f t="shared" ref="AM899:AM962" si="73">+IF(AJ899&gt;0.1,1,0)</f>
        <v>1</v>
      </c>
      <c r="AN899">
        <f t="shared" ref="AN899:AN962" si="74">+IF(AJ899&gt;0.2,1,0)</f>
        <v>0</v>
      </c>
    </row>
    <row r="900" spans="1:40" x14ac:dyDescent="0.35">
      <c r="A900" t="s">
        <v>57</v>
      </c>
      <c r="B900" t="s">
        <v>349</v>
      </c>
      <c r="C900" t="s">
        <v>37</v>
      </c>
      <c r="D900">
        <v>2020</v>
      </c>
      <c r="E900" t="s">
        <v>1162</v>
      </c>
      <c r="F900" t="s">
        <v>1258</v>
      </c>
      <c r="G900">
        <v>3</v>
      </c>
      <c r="H900">
        <v>4</v>
      </c>
      <c r="I900" t="s">
        <v>185</v>
      </c>
      <c r="J900" t="s">
        <v>98</v>
      </c>
      <c r="K900" t="s">
        <v>42</v>
      </c>
      <c r="L900">
        <v>88</v>
      </c>
      <c r="M900" t="s">
        <v>899</v>
      </c>
      <c r="O900">
        <v>6</v>
      </c>
      <c r="P900">
        <v>1055</v>
      </c>
      <c r="Q900">
        <v>1</v>
      </c>
      <c r="R900">
        <v>1</v>
      </c>
      <c r="S900">
        <v>999</v>
      </c>
      <c r="T900" t="s">
        <v>252</v>
      </c>
      <c r="U900">
        <v>3</v>
      </c>
      <c r="V900">
        <v>0</v>
      </c>
      <c r="W900">
        <v>3.9</v>
      </c>
      <c r="X900">
        <v>0</v>
      </c>
      <c r="Y900" t="s">
        <v>2075</v>
      </c>
      <c r="Z900" t="s">
        <v>1259</v>
      </c>
      <c r="AA900" t="s">
        <v>47</v>
      </c>
      <c r="AB900" t="s">
        <v>2076</v>
      </c>
      <c r="AC900">
        <v>12</v>
      </c>
      <c r="AD900">
        <v>14500</v>
      </c>
      <c r="AE900" t="s">
        <v>2077</v>
      </c>
      <c r="AF900" t="s">
        <v>1528</v>
      </c>
      <c r="AG900">
        <v>13120</v>
      </c>
      <c r="AH900">
        <v>-1380</v>
      </c>
      <c r="AI900">
        <v>-2630</v>
      </c>
      <c r="AJ900">
        <f t="shared" si="70"/>
        <v>-0.10518292682926829</v>
      </c>
      <c r="AK900">
        <f t="shared" si="71"/>
        <v>0</v>
      </c>
      <c r="AL900">
        <f t="shared" si="72"/>
        <v>0</v>
      </c>
      <c r="AM900">
        <f t="shared" si="73"/>
        <v>0</v>
      </c>
      <c r="AN900">
        <f t="shared" si="74"/>
        <v>0</v>
      </c>
    </row>
    <row r="901" spans="1:40" x14ac:dyDescent="0.35">
      <c r="A901" t="s">
        <v>57</v>
      </c>
      <c r="B901" t="s">
        <v>349</v>
      </c>
      <c r="C901" t="s">
        <v>37</v>
      </c>
      <c r="D901">
        <v>2020</v>
      </c>
      <c r="E901" t="s">
        <v>1162</v>
      </c>
      <c r="F901" t="s">
        <v>1258</v>
      </c>
      <c r="G901">
        <v>3</v>
      </c>
      <c r="H901">
        <v>4</v>
      </c>
      <c r="I901" t="s">
        <v>185</v>
      </c>
      <c r="J901" t="s">
        <v>98</v>
      </c>
      <c r="K901" t="s">
        <v>42</v>
      </c>
      <c r="N901" t="s">
        <v>92</v>
      </c>
      <c r="O901">
        <v>6</v>
      </c>
      <c r="Q901">
        <v>0</v>
      </c>
      <c r="R901">
        <v>0</v>
      </c>
      <c r="S901">
        <v>999</v>
      </c>
      <c r="T901" t="s">
        <v>123</v>
      </c>
      <c r="U901">
        <v>3</v>
      </c>
      <c r="V901">
        <v>0</v>
      </c>
      <c r="X901">
        <v>0</v>
      </c>
      <c r="Y901" t="s">
        <v>2078</v>
      </c>
      <c r="Z901" t="s">
        <v>1259</v>
      </c>
      <c r="AA901" t="s">
        <v>47</v>
      </c>
      <c r="AB901" t="s">
        <v>2079</v>
      </c>
      <c r="AC901">
        <v>12</v>
      </c>
      <c r="AD901">
        <v>13500</v>
      </c>
      <c r="AE901" t="s">
        <v>2080</v>
      </c>
      <c r="AF901" t="s">
        <v>1475</v>
      </c>
      <c r="AG901">
        <v>13120</v>
      </c>
      <c r="AH901">
        <v>-380</v>
      </c>
      <c r="AI901">
        <v>-1630</v>
      </c>
      <c r="AJ901">
        <f t="shared" si="70"/>
        <v>-2.8963414634146343E-2</v>
      </c>
      <c r="AK901">
        <f t="shared" si="71"/>
        <v>0</v>
      </c>
      <c r="AL901">
        <f t="shared" si="72"/>
        <v>0</v>
      </c>
      <c r="AM901">
        <f t="shared" si="73"/>
        <v>0</v>
      </c>
      <c r="AN901">
        <f t="shared" si="74"/>
        <v>0</v>
      </c>
    </row>
    <row r="902" spans="1:40" x14ac:dyDescent="0.35">
      <c r="A902" t="s">
        <v>57</v>
      </c>
      <c r="B902" t="s">
        <v>349</v>
      </c>
      <c r="C902" t="s">
        <v>37</v>
      </c>
      <c r="D902">
        <v>2020</v>
      </c>
      <c r="E902" t="s">
        <v>1162</v>
      </c>
      <c r="F902" t="s">
        <v>1258</v>
      </c>
      <c r="G902">
        <v>3</v>
      </c>
      <c r="H902">
        <v>4</v>
      </c>
      <c r="I902" t="s">
        <v>185</v>
      </c>
      <c r="J902" t="s">
        <v>98</v>
      </c>
      <c r="K902" t="s">
        <v>66</v>
      </c>
      <c r="N902" t="s">
        <v>92</v>
      </c>
      <c r="O902">
        <v>6</v>
      </c>
      <c r="Q902">
        <v>0</v>
      </c>
      <c r="R902">
        <v>0</v>
      </c>
      <c r="S902">
        <v>999</v>
      </c>
      <c r="T902" t="s">
        <v>252</v>
      </c>
      <c r="U902">
        <v>3</v>
      </c>
      <c r="V902">
        <v>0</v>
      </c>
      <c r="X902">
        <v>0</v>
      </c>
      <c r="Y902" t="s">
        <v>2078</v>
      </c>
      <c r="Z902" t="s">
        <v>1259</v>
      </c>
      <c r="AA902" t="s">
        <v>47</v>
      </c>
      <c r="AB902" t="s">
        <v>2079</v>
      </c>
      <c r="AC902">
        <v>12</v>
      </c>
      <c r="AD902">
        <v>13500</v>
      </c>
      <c r="AE902" t="s">
        <v>2081</v>
      </c>
      <c r="AF902" t="s">
        <v>1475</v>
      </c>
      <c r="AG902">
        <v>13120</v>
      </c>
      <c r="AH902">
        <v>-380</v>
      </c>
      <c r="AI902">
        <v>-1630</v>
      </c>
      <c r="AJ902">
        <f t="shared" si="70"/>
        <v>-2.8963414634146343E-2</v>
      </c>
      <c r="AK902">
        <f t="shared" si="71"/>
        <v>0</v>
      </c>
      <c r="AL902">
        <f t="shared" si="72"/>
        <v>0</v>
      </c>
      <c r="AM902">
        <f t="shared" si="73"/>
        <v>0</v>
      </c>
      <c r="AN902">
        <f t="shared" si="74"/>
        <v>0</v>
      </c>
    </row>
    <row r="903" spans="1:40" x14ac:dyDescent="0.35">
      <c r="A903" t="s">
        <v>57</v>
      </c>
      <c r="B903" t="s">
        <v>349</v>
      </c>
      <c r="C903" t="s">
        <v>37</v>
      </c>
      <c r="D903">
        <v>2020</v>
      </c>
      <c r="E903" t="s">
        <v>1162</v>
      </c>
      <c r="F903" t="s">
        <v>1258</v>
      </c>
      <c r="G903">
        <v>3</v>
      </c>
      <c r="H903">
        <v>4</v>
      </c>
      <c r="I903" t="s">
        <v>185</v>
      </c>
      <c r="J903" t="s">
        <v>98</v>
      </c>
      <c r="K903" t="s">
        <v>350</v>
      </c>
      <c r="O903">
        <v>6</v>
      </c>
      <c r="Q903">
        <v>0</v>
      </c>
      <c r="R903">
        <v>0</v>
      </c>
      <c r="S903">
        <v>999</v>
      </c>
      <c r="T903" t="s">
        <v>123</v>
      </c>
      <c r="U903">
        <v>3</v>
      </c>
      <c r="V903">
        <v>0</v>
      </c>
      <c r="X903">
        <v>0</v>
      </c>
      <c r="Y903" t="s">
        <v>457</v>
      </c>
      <c r="Z903" t="s">
        <v>1259</v>
      </c>
      <c r="AA903" t="s">
        <v>47</v>
      </c>
      <c r="AB903" t="s">
        <v>2082</v>
      </c>
      <c r="AC903">
        <v>12</v>
      </c>
      <c r="AD903">
        <v>12990</v>
      </c>
      <c r="AE903" t="s">
        <v>2083</v>
      </c>
      <c r="AF903" t="s">
        <v>1475</v>
      </c>
      <c r="AG903">
        <v>13120</v>
      </c>
      <c r="AH903">
        <v>130</v>
      </c>
      <c r="AI903">
        <v>-1120</v>
      </c>
      <c r="AJ903">
        <f t="shared" si="70"/>
        <v>9.9085365853658538E-3</v>
      </c>
      <c r="AK903">
        <f t="shared" si="71"/>
        <v>0</v>
      </c>
      <c r="AL903">
        <f t="shared" si="72"/>
        <v>0</v>
      </c>
      <c r="AM903">
        <f t="shared" si="73"/>
        <v>0</v>
      </c>
      <c r="AN903">
        <f t="shared" si="74"/>
        <v>0</v>
      </c>
    </row>
    <row r="904" spans="1:40" x14ac:dyDescent="0.35">
      <c r="A904" t="s">
        <v>57</v>
      </c>
      <c r="B904" t="s">
        <v>349</v>
      </c>
      <c r="C904" t="s">
        <v>37</v>
      </c>
      <c r="D904">
        <v>2020</v>
      </c>
      <c r="E904" t="s">
        <v>1162</v>
      </c>
      <c r="F904" t="s">
        <v>1258</v>
      </c>
      <c r="G904">
        <v>3</v>
      </c>
      <c r="H904">
        <v>4</v>
      </c>
      <c r="I904" t="s">
        <v>185</v>
      </c>
      <c r="J904" t="s">
        <v>98</v>
      </c>
      <c r="K904" t="s">
        <v>51</v>
      </c>
      <c r="L904">
        <v>88</v>
      </c>
      <c r="M904" t="s">
        <v>52</v>
      </c>
      <c r="N904" t="s">
        <v>92</v>
      </c>
      <c r="O904">
        <v>6</v>
      </c>
      <c r="Q904">
        <v>0</v>
      </c>
      <c r="R904">
        <v>0</v>
      </c>
      <c r="S904">
        <v>999</v>
      </c>
      <c r="T904" t="s">
        <v>123</v>
      </c>
      <c r="U904">
        <v>3</v>
      </c>
      <c r="V904">
        <v>0</v>
      </c>
      <c r="W904">
        <v>3.9</v>
      </c>
      <c r="X904">
        <v>0</v>
      </c>
      <c r="Y904" t="s">
        <v>2084</v>
      </c>
      <c r="Z904" t="s">
        <v>1259</v>
      </c>
      <c r="AA904" t="s">
        <v>47</v>
      </c>
      <c r="AB904" t="s">
        <v>2085</v>
      </c>
      <c r="AC904">
        <v>12</v>
      </c>
      <c r="AD904">
        <v>13490</v>
      </c>
      <c r="AE904" t="s">
        <v>2086</v>
      </c>
      <c r="AF904" t="s">
        <v>1512</v>
      </c>
      <c r="AG904">
        <v>13120</v>
      </c>
      <c r="AH904">
        <v>-370</v>
      </c>
      <c r="AI904">
        <v>-1620</v>
      </c>
      <c r="AJ904">
        <f t="shared" si="70"/>
        <v>-2.8201219512195123E-2</v>
      </c>
      <c r="AK904">
        <f t="shared" si="71"/>
        <v>0</v>
      </c>
      <c r="AL904">
        <f t="shared" si="72"/>
        <v>0</v>
      </c>
      <c r="AM904">
        <f t="shared" si="73"/>
        <v>0</v>
      </c>
      <c r="AN904">
        <f t="shared" si="74"/>
        <v>0</v>
      </c>
    </row>
    <row r="905" spans="1:40" x14ac:dyDescent="0.35">
      <c r="A905" t="s">
        <v>57</v>
      </c>
      <c r="B905" t="s">
        <v>349</v>
      </c>
      <c r="C905" t="s">
        <v>37</v>
      </c>
      <c r="D905">
        <v>2020</v>
      </c>
      <c r="E905" t="s">
        <v>1162</v>
      </c>
      <c r="F905" t="s">
        <v>1258</v>
      </c>
      <c r="G905">
        <v>3</v>
      </c>
      <c r="H905">
        <v>4</v>
      </c>
      <c r="I905" t="s">
        <v>185</v>
      </c>
      <c r="J905" t="s">
        <v>98</v>
      </c>
      <c r="K905" t="s">
        <v>42</v>
      </c>
      <c r="L905">
        <v>88</v>
      </c>
      <c r="M905" t="s">
        <v>52</v>
      </c>
      <c r="N905" t="s">
        <v>92</v>
      </c>
      <c r="O905">
        <v>6</v>
      </c>
      <c r="Q905">
        <v>0</v>
      </c>
      <c r="R905">
        <v>0</v>
      </c>
      <c r="S905">
        <v>999</v>
      </c>
      <c r="T905" t="s">
        <v>123</v>
      </c>
      <c r="U905">
        <v>3</v>
      </c>
      <c r="V905">
        <v>0</v>
      </c>
      <c r="W905">
        <v>3.9</v>
      </c>
      <c r="X905">
        <v>0</v>
      </c>
      <c r="Y905" t="s">
        <v>2084</v>
      </c>
      <c r="Z905" t="s">
        <v>1259</v>
      </c>
      <c r="AA905" t="s">
        <v>47</v>
      </c>
      <c r="AB905" t="s">
        <v>2085</v>
      </c>
      <c r="AC905">
        <v>12</v>
      </c>
      <c r="AD905">
        <v>13490</v>
      </c>
      <c r="AE905" t="s">
        <v>2087</v>
      </c>
      <c r="AF905" t="s">
        <v>1512</v>
      </c>
      <c r="AG905">
        <v>13120</v>
      </c>
      <c r="AH905">
        <v>-370</v>
      </c>
      <c r="AI905">
        <v>-1620</v>
      </c>
      <c r="AJ905">
        <f t="shared" si="70"/>
        <v>-2.8201219512195123E-2</v>
      </c>
      <c r="AK905">
        <f t="shared" si="71"/>
        <v>0</v>
      </c>
      <c r="AL905">
        <f t="shared" si="72"/>
        <v>0</v>
      </c>
      <c r="AM905">
        <f t="shared" si="73"/>
        <v>0</v>
      </c>
      <c r="AN905">
        <f t="shared" si="74"/>
        <v>0</v>
      </c>
    </row>
    <row r="906" spans="1:40" x14ac:dyDescent="0.35">
      <c r="A906" t="s">
        <v>57</v>
      </c>
      <c r="B906" t="s">
        <v>349</v>
      </c>
      <c r="C906" t="s">
        <v>37</v>
      </c>
      <c r="D906">
        <v>2020</v>
      </c>
      <c r="E906" t="s">
        <v>1162</v>
      </c>
      <c r="F906" t="s">
        <v>1258</v>
      </c>
      <c r="G906">
        <v>3</v>
      </c>
      <c r="H906">
        <v>4</v>
      </c>
      <c r="I906" t="s">
        <v>185</v>
      </c>
      <c r="J906" t="s">
        <v>98</v>
      </c>
      <c r="K906" t="s">
        <v>66</v>
      </c>
      <c r="L906">
        <v>88</v>
      </c>
      <c r="M906" t="s">
        <v>52</v>
      </c>
      <c r="N906" t="s">
        <v>92</v>
      </c>
      <c r="O906">
        <v>6</v>
      </c>
      <c r="Q906">
        <v>0</v>
      </c>
      <c r="R906">
        <v>0</v>
      </c>
      <c r="S906">
        <v>999</v>
      </c>
      <c r="T906" t="s">
        <v>123</v>
      </c>
      <c r="U906">
        <v>3</v>
      </c>
      <c r="V906">
        <v>0</v>
      </c>
      <c r="W906">
        <v>3.9</v>
      </c>
      <c r="X906">
        <v>0</v>
      </c>
      <c r="Y906" t="s">
        <v>2084</v>
      </c>
      <c r="Z906" t="s">
        <v>1259</v>
      </c>
      <c r="AA906" t="s">
        <v>47</v>
      </c>
      <c r="AB906" t="s">
        <v>2085</v>
      </c>
      <c r="AC906">
        <v>12</v>
      </c>
      <c r="AD906">
        <v>13490</v>
      </c>
      <c r="AE906" t="s">
        <v>2088</v>
      </c>
      <c r="AF906" t="s">
        <v>1512</v>
      </c>
      <c r="AG906">
        <v>13120</v>
      </c>
      <c r="AH906">
        <v>-370</v>
      </c>
      <c r="AI906">
        <v>-1620</v>
      </c>
      <c r="AJ906">
        <f t="shared" si="70"/>
        <v>-2.8201219512195123E-2</v>
      </c>
      <c r="AK906">
        <f t="shared" si="71"/>
        <v>0</v>
      </c>
      <c r="AL906">
        <f t="shared" si="72"/>
        <v>0</v>
      </c>
      <c r="AM906">
        <f t="shared" si="73"/>
        <v>0</v>
      </c>
      <c r="AN906">
        <f t="shared" si="74"/>
        <v>0</v>
      </c>
    </row>
    <row r="907" spans="1:40" x14ac:dyDescent="0.35">
      <c r="A907" t="s">
        <v>57</v>
      </c>
      <c r="B907" t="s">
        <v>349</v>
      </c>
      <c r="C907" t="s">
        <v>37</v>
      </c>
      <c r="D907">
        <v>2020</v>
      </c>
      <c r="E907" t="s">
        <v>1162</v>
      </c>
      <c r="F907" t="s">
        <v>1258</v>
      </c>
      <c r="G907">
        <v>3</v>
      </c>
      <c r="H907">
        <v>4</v>
      </c>
      <c r="I907" t="s">
        <v>185</v>
      </c>
      <c r="J907" t="s">
        <v>98</v>
      </c>
      <c r="K907" t="s">
        <v>42</v>
      </c>
      <c r="L907">
        <v>88</v>
      </c>
      <c r="M907" t="s">
        <v>52</v>
      </c>
      <c r="N907" t="s">
        <v>92</v>
      </c>
      <c r="O907">
        <v>6</v>
      </c>
      <c r="Q907">
        <v>0</v>
      </c>
      <c r="R907">
        <v>0</v>
      </c>
      <c r="S907">
        <v>999</v>
      </c>
      <c r="T907" t="s">
        <v>123</v>
      </c>
      <c r="U907">
        <v>3</v>
      </c>
      <c r="V907">
        <v>0</v>
      </c>
      <c r="W907">
        <v>3.9</v>
      </c>
      <c r="X907">
        <v>0</v>
      </c>
      <c r="Y907" t="s">
        <v>2084</v>
      </c>
      <c r="Z907" t="s">
        <v>1259</v>
      </c>
      <c r="AA907" t="s">
        <v>47</v>
      </c>
      <c r="AB907" t="s">
        <v>2085</v>
      </c>
      <c r="AC907">
        <v>12</v>
      </c>
      <c r="AD907">
        <v>13490</v>
      </c>
      <c r="AE907" t="s">
        <v>2089</v>
      </c>
      <c r="AF907" t="s">
        <v>1512</v>
      </c>
      <c r="AG907">
        <v>13120</v>
      </c>
      <c r="AH907">
        <v>-370</v>
      </c>
      <c r="AI907">
        <v>-1620</v>
      </c>
      <c r="AJ907">
        <f t="shared" si="70"/>
        <v>-2.8201219512195123E-2</v>
      </c>
      <c r="AK907">
        <f t="shared" si="71"/>
        <v>0</v>
      </c>
      <c r="AL907">
        <f t="shared" si="72"/>
        <v>0</v>
      </c>
      <c r="AM907">
        <f t="shared" si="73"/>
        <v>0</v>
      </c>
      <c r="AN907">
        <f t="shared" si="74"/>
        <v>0</v>
      </c>
    </row>
    <row r="908" spans="1:40" x14ac:dyDescent="0.35">
      <c r="A908" t="s">
        <v>57</v>
      </c>
      <c r="B908" t="s">
        <v>349</v>
      </c>
      <c r="C908" t="s">
        <v>37</v>
      </c>
      <c r="D908">
        <v>2020</v>
      </c>
      <c r="E908" t="s">
        <v>1162</v>
      </c>
      <c r="F908" t="s">
        <v>1258</v>
      </c>
      <c r="G908">
        <v>3</v>
      </c>
      <c r="H908">
        <v>4</v>
      </c>
      <c r="I908" t="s">
        <v>185</v>
      </c>
      <c r="J908" t="s">
        <v>98</v>
      </c>
      <c r="K908" t="s">
        <v>66</v>
      </c>
      <c r="L908">
        <v>88</v>
      </c>
      <c r="M908" t="s">
        <v>52</v>
      </c>
      <c r="N908" t="s">
        <v>92</v>
      </c>
      <c r="O908">
        <v>6</v>
      </c>
      <c r="Q908">
        <v>0</v>
      </c>
      <c r="R908">
        <v>0</v>
      </c>
      <c r="S908">
        <v>999</v>
      </c>
      <c r="T908" t="s">
        <v>123</v>
      </c>
      <c r="U908">
        <v>3</v>
      </c>
      <c r="V908">
        <v>0</v>
      </c>
      <c r="W908">
        <v>3.9</v>
      </c>
      <c r="X908">
        <v>0</v>
      </c>
      <c r="Y908" t="s">
        <v>2084</v>
      </c>
      <c r="Z908" t="s">
        <v>1259</v>
      </c>
      <c r="AA908" t="s">
        <v>47</v>
      </c>
      <c r="AB908" t="s">
        <v>2085</v>
      </c>
      <c r="AC908">
        <v>12</v>
      </c>
      <c r="AD908">
        <v>13490</v>
      </c>
      <c r="AE908" t="s">
        <v>2090</v>
      </c>
      <c r="AF908" t="s">
        <v>1512</v>
      </c>
      <c r="AG908">
        <v>13120</v>
      </c>
      <c r="AH908">
        <v>-370</v>
      </c>
      <c r="AI908">
        <v>-1620</v>
      </c>
      <c r="AJ908">
        <f t="shared" si="70"/>
        <v>-2.8201219512195123E-2</v>
      </c>
      <c r="AK908">
        <f t="shared" si="71"/>
        <v>0</v>
      </c>
      <c r="AL908">
        <f t="shared" si="72"/>
        <v>0</v>
      </c>
      <c r="AM908">
        <f t="shared" si="73"/>
        <v>0</v>
      </c>
      <c r="AN908">
        <f t="shared" si="74"/>
        <v>0</v>
      </c>
    </row>
    <row r="909" spans="1:40" x14ac:dyDescent="0.35">
      <c r="A909" t="s">
        <v>57</v>
      </c>
      <c r="B909" t="s">
        <v>349</v>
      </c>
      <c r="C909" t="s">
        <v>37</v>
      </c>
      <c r="D909">
        <v>2020</v>
      </c>
      <c r="E909" t="s">
        <v>1162</v>
      </c>
      <c r="F909" t="s">
        <v>1258</v>
      </c>
      <c r="G909">
        <v>3</v>
      </c>
      <c r="H909">
        <v>4</v>
      </c>
      <c r="I909" t="s">
        <v>185</v>
      </c>
      <c r="K909" t="s">
        <v>51</v>
      </c>
      <c r="L909">
        <v>88</v>
      </c>
      <c r="O909">
        <v>6</v>
      </c>
      <c r="P909">
        <v>1055</v>
      </c>
      <c r="Q909">
        <v>0</v>
      </c>
      <c r="R909">
        <v>1</v>
      </c>
      <c r="S909">
        <v>999</v>
      </c>
      <c r="T909" t="s">
        <v>252</v>
      </c>
      <c r="U909">
        <v>3</v>
      </c>
      <c r="V909">
        <v>0</v>
      </c>
      <c r="W909">
        <v>3.9</v>
      </c>
      <c r="X909">
        <v>0</v>
      </c>
      <c r="Y909" t="s">
        <v>293</v>
      </c>
      <c r="Z909" t="s">
        <v>1259</v>
      </c>
      <c r="AA909" t="s">
        <v>47</v>
      </c>
      <c r="AB909" t="s">
        <v>294</v>
      </c>
      <c r="AC909">
        <v>2</v>
      </c>
      <c r="AD909">
        <v>13970</v>
      </c>
      <c r="AE909" t="s">
        <v>2091</v>
      </c>
      <c r="AF909" t="s">
        <v>2092</v>
      </c>
      <c r="AG909">
        <v>13120</v>
      </c>
      <c r="AH909">
        <v>-850</v>
      </c>
      <c r="AI909">
        <v>-2100</v>
      </c>
      <c r="AJ909">
        <f t="shared" si="70"/>
        <v>-6.4786585365853661E-2</v>
      </c>
      <c r="AK909">
        <f t="shared" si="71"/>
        <v>0</v>
      </c>
      <c r="AL909">
        <f t="shared" si="72"/>
        <v>0</v>
      </c>
      <c r="AM909">
        <f t="shared" si="73"/>
        <v>0</v>
      </c>
      <c r="AN909">
        <f t="shared" si="74"/>
        <v>0</v>
      </c>
    </row>
    <row r="910" spans="1:40" x14ac:dyDescent="0.35">
      <c r="A910" t="s">
        <v>57</v>
      </c>
      <c r="B910" t="s">
        <v>349</v>
      </c>
      <c r="C910" t="s">
        <v>37</v>
      </c>
      <c r="D910">
        <v>2020</v>
      </c>
      <c r="E910" t="s">
        <v>1162</v>
      </c>
      <c r="F910" t="s">
        <v>1258</v>
      </c>
      <c r="G910">
        <v>3</v>
      </c>
      <c r="H910">
        <v>4</v>
      </c>
      <c r="I910" t="s">
        <v>185</v>
      </c>
      <c r="J910" t="s">
        <v>98</v>
      </c>
      <c r="K910" t="s">
        <v>42</v>
      </c>
      <c r="L910">
        <v>88</v>
      </c>
      <c r="M910" t="s">
        <v>42</v>
      </c>
      <c r="N910" t="s">
        <v>92</v>
      </c>
      <c r="O910">
        <v>6</v>
      </c>
      <c r="Q910">
        <v>0</v>
      </c>
      <c r="R910">
        <v>0</v>
      </c>
      <c r="S910">
        <v>999</v>
      </c>
      <c r="T910" t="s">
        <v>123</v>
      </c>
      <c r="U910">
        <v>3</v>
      </c>
      <c r="V910">
        <v>0</v>
      </c>
      <c r="W910">
        <v>3.9</v>
      </c>
      <c r="X910">
        <v>0</v>
      </c>
      <c r="Y910" t="s">
        <v>2093</v>
      </c>
      <c r="Z910" t="s">
        <v>1259</v>
      </c>
      <c r="AA910" t="s">
        <v>47</v>
      </c>
      <c r="AB910" t="s">
        <v>2094</v>
      </c>
      <c r="AC910">
        <v>2</v>
      </c>
      <c r="AD910">
        <v>13650</v>
      </c>
      <c r="AE910" t="s">
        <v>2095</v>
      </c>
      <c r="AF910" t="s">
        <v>2096</v>
      </c>
      <c r="AG910">
        <v>13120</v>
      </c>
      <c r="AH910">
        <v>-530</v>
      </c>
      <c r="AI910">
        <v>-1780</v>
      </c>
      <c r="AJ910">
        <f t="shared" si="70"/>
        <v>-4.0396341463414635E-2</v>
      </c>
      <c r="AK910">
        <f t="shared" si="71"/>
        <v>0</v>
      </c>
      <c r="AL910">
        <f t="shared" si="72"/>
        <v>0</v>
      </c>
      <c r="AM910">
        <f t="shared" si="73"/>
        <v>0</v>
      </c>
      <c r="AN910">
        <f t="shared" si="74"/>
        <v>0</v>
      </c>
    </row>
    <row r="911" spans="1:40" x14ac:dyDescent="0.35">
      <c r="A911" t="s">
        <v>57</v>
      </c>
      <c r="B911" t="s">
        <v>349</v>
      </c>
      <c r="C911" t="s">
        <v>37</v>
      </c>
      <c r="D911">
        <v>2020</v>
      </c>
      <c r="E911" t="s">
        <v>1162</v>
      </c>
      <c r="F911" t="s">
        <v>1258</v>
      </c>
      <c r="G911">
        <v>3</v>
      </c>
      <c r="H911">
        <v>4</v>
      </c>
      <c r="I911" t="s">
        <v>185</v>
      </c>
      <c r="J911" t="s">
        <v>98</v>
      </c>
      <c r="K911" t="s">
        <v>1052</v>
      </c>
      <c r="M911" t="s">
        <v>138</v>
      </c>
      <c r="O911">
        <v>6</v>
      </c>
      <c r="Q911">
        <v>0</v>
      </c>
      <c r="R911">
        <v>0</v>
      </c>
      <c r="S911">
        <v>999</v>
      </c>
      <c r="T911" t="s">
        <v>123</v>
      </c>
      <c r="U911">
        <v>3</v>
      </c>
      <c r="V911">
        <v>0</v>
      </c>
      <c r="X911">
        <v>0</v>
      </c>
      <c r="Y911" t="s">
        <v>281</v>
      </c>
      <c r="Z911" t="s">
        <v>1259</v>
      </c>
      <c r="AA911" t="s">
        <v>47</v>
      </c>
      <c r="AB911" t="s">
        <v>282</v>
      </c>
      <c r="AC911">
        <v>41</v>
      </c>
      <c r="AD911">
        <v>14880</v>
      </c>
      <c r="AE911" t="s">
        <v>2097</v>
      </c>
      <c r="AF911" t="s">
        <v>2098</v>
      </c>
      <c r="AG911">
        <v>13120</v>
      </c>
      <c r="AH911">
        <v>-1760</v>
      </c>
      <c r="AI911">
        <v>-3010</v>
      </c>
      <c r="AJ911">
        <f t="shared" si="70"/>
        <v>-0.13414634146341464</v>
      </c>
      <c r="AK911">
        <f t="shared" si="71"/>
        <v>0</v>
      </c>
      <c r="AL911">
        <f t="shared" si="72"/>
        <v>0</v>
      </c>
      <c r="AM911">
        <f t="shared" si="73"/>
        <v>0</v>
      </c>
      <c r="AN911">
        <f t="shared" si="74"/>
        <v>0</v>
      </c>
    </row>
    <row r="912" spans="1:40" x14ac:dyDescent="0.35">
      <c r="A912" t="s">
        <v>57</v>
      </c>
      <c r="B912" t="s">
        <v>349</v>
      </c>
      <c r="C912" t="s">
        <v>37</v>
      </c>
      <c r="D912">
        <v>2020</v>
      </c>
      <c r="E912" t="s">
        <v>1162</v>
      </c>
      <c r="F912" t="s">
        <v>1258</v>
      </c>
      <c r="G912">
        <v>3</v>
      </c>
      <c r="H912">
        <v>4</v>
      </c>
      <c r="I912" t="s">
        <v>185</v>
      </c>
      <c r="K912" t="s">
        <v>71</v>
      </c>
      <c r="L912">
        <v>88</v>
      </c>
      <c r="M912" t="s">
        <v>2099</v>
      </c>
      <c r="O912">
        <v>6</v>
      </c>
      <c r="P912">
        <v>1055</v>
      </c>
      <c r="Q912">
        <v>1</v>
      </c>
      <c r="R912">
        <v>1</v>
      </c>
      <c r="S912">
        <v>999</v>
      </c>
      <c r="T912" t="s">
        <v>252</v>
      </c>
      <c r="U912">
        <v>3</v>
      </c>
      <c r="V912">
        <v>0</v>
      </c>
      <c r="W912">
        <v>3.9</v>
      </c>
      <c r="X912">
        <v>0</v>
      </c>
      <c r="Y912" t="s">
        <v>2100</v>
      </c>
      <c r="Z912" t="s">
        <v>1259</v>
      </c>
      <c r="AA912" t="s">
        <v>47</v>
      </c>
      <c r="AB912" t="s">
        <v>2101</v>
      </c>
      <c r="AC912">
        <v>41</v>
      </c>
      <c r="AD912">
        <v>14500</v>
      </c>
      <c r="AE912" t="s">
        <v>2102</v>
      </c>
      <c r="AF912" t="s">
        <v>1662</v>
      </c>
      <c r="AG912">
        <v>13120</v>
      </c>
      <c r="AH912">
        <v>-1380</v>
      </c>
      <c r="AI912">
        <v>-2630</v>
      </c>
      <c r="AJ912">
        <f t="shared" si="70"/>
        <v>-0.10518292682926829</v>
      </c>
      <c r="AK912">
        <f t="shared" si="71"/>
        <v>0</v>
      </c>
      <c r="AL912">
        <f t="shared" si="72"/>
        <v>0</v>
      </c>
      <c r="AM912">
        <f t="shared" si="73"/>
        <v>0</v>
      </c>
      <c r="AN912">
        <f t="shared" si="74"/>
        <v>0</v>
      </c>
    </row>
    <row r="913" spans="1:40" x14ac:dyDescent="0.35">
      <c r="A913" t="s">
        <v>57</v>
      </c>
      <c r="B913" t="s">
        <v>349</v>
      </c>
      <c r="C913" t="s">
        <v>37</v>
      </c>
      <c r="D913">
        <v>2020</v>
      </c>
      <c r="E913" t="s">
        <v>1162</v>
      </c>
      <c r="F913" t="s">
        <v>1258</v>
      </c>
      <c r="G913">
        <v>3</v>
      </c>
      <c r="H913">
        <v>4</v>
      </c>
      <c r="I913" t="s">
        <v>185</v>
      </c>
      <c r="K913" t="s">
        <v>51</v>
      </c>
      <c r="L913">
        <v>88</v>
      </c>
      <c r="M913" t="s">
        <v>72</v>
      </c>
      <c r="N913" t="s">
        <v>92</v>
      </c>
      <c r="O913">
        <v>6</v>
      </c>
      <c r="P913">
        <v>1055</v>
      </c>
      <c r="Q913">
        <v>0</v>
      </c>
      <c r="R913">
        <v>1</v>
      </c>
      <c r="S913">
        <v>999</v>
      </c>
      <c r="T913" t="s">
        <v>252</v>
      </c>
      <c r="U913">
        <v>3</v>
      </c>
      <c r="V913">
        <v>0</v>
      </c>
      <c r="W913">
        <v>3.9</v>
      </c>
      <c r="X913">
        <v>0</v>
      </c>
      <c r="Y913" t="s">
        <v>2103</v>
      </c>
      <c r="Z913" t="s">
        <v>1259</v>
      </c>
      <c r="AA913" t="s">
        <v>47</v>
      </c>
      <c r="AB913" t="s">
        <v>1393</v>
      </c>
      <c r="AC913">
        <v>41</v>
      </c>
      <c r="AD913">
        <v>13990</v>
      </c>
      <c r="AE913" t="s">
        <v>2104</v>
      </c>
      <c r="AF913" t="s">
        <v>2105</v>
      </c>
      <c r="AG913">
        <v>13120</v>
      </c>
      <c r="AH913">
        <v>-870</v>
      </c>
      <c r="AI913">
        <v>-2120</v>
      </c>
      <c r="AJ913">
        <f t="shared" si="70"/>
        <v>-6.6310975609756101E-2</v>
      </c>
      <c r="AK913">
        <f t="shared" si="71"/>
        <v>0</v>
      </c>
      <c r="AL913">
        <f t="shared" si="72"/>
        <v>0</v>
      </c>
      <c r="AM913">
        <f t="shared" si="73"/>
        <v>0</v>
      </c>
      <c r="AN913">
        <f t="shared" si="74"/>
        <v>0</v>
      </c>
    </row>
    <row r="914" spans="1:40" x14ac:dyDescent="0.35">
      <c r="A914" t="s">
        <v>57</v>
      </c>
      <c r="B914" t="s">
        <v>349</v>
      </c>
      <c r="C914" t="s">
        <v>37</v>
      </c>
      <c r="D914">
        <v>2020</v>
      </c>
      <c r="E914" t="s">
        <v>1162</v>
      </c>
      <c r="F914" t="s">
        <v>1258</v>
      </c>
      <c r="G914">
        <v>3</v>
      </c>
      <c r="H914">
        <v>4</v>
      </c>
      <c r="I914" t="s">
        <v>185</v>
      </c>
      <c r="J914" t="s">
        <v>98</v>
      </c>
      <c r="K914" t="s">
        <v>42</v>
      </c>
      <c r="L914">
        <v>88</v>
      </c>
      <c r="M914" t="s">
        <v>147</v>
      </c>
      <c r="N914" t="s">
        <v>92</v>
      </c>
      <c r="O914">
        <v>6</v>
      </c>
      <c r="P914">
        <v>1055</v>
      </c>
      <c r="Q914">
        <v>0</v>
      </c>
      <c r="R914">
        <v>1</v>
      </c>
      <c r="S914">
        <v>999</v>
      </c>
      <c r="T914" t="s">
        <v>252</v>
      </c>
      <c r="U914">
        <v>3</v>
      </c>
      <c r="V914">
        <v>0</v>
      </c>
      <c r="W914">
        <v>3.9</v>
      </c>
      <c r="X914">
        <v>0</v>
      </c>
      <c r="Y914" t="s">
        <v>2106</v>
      </c>
      <c r="Z914" t="s">
        <v>1259</v>
      </c>
      <c r="AA914" t="s">
        <v>47</v>
      </c>
      <c r="AB914" t="s">
        <v>2107</v>
      </c>
      <c r="AC914">
        <v>1</v>
      </c>
      <c r="AD914">
        <v>13900</v>
      </c>
      <c r="AE914" t="s">
        <v>2108</v>
      </c>
      <c r="AF914" t="s">
        <v>2109</v>
      </c>
      <c r="AG914">
        <v>13120</v>
      </c>
      <c r="AH914">
        <v>-780</v>
      </c>
      <c r="AI914">
        <v>-2030</v>
      </c>
      <c r="AJ914">
        <f t="shared" si="70"/>
        <v>-5.9451219512195119E-2</v>
      </c>
      <c r="AK914">
        <f t="shared" si="71"/>
        <v>0</v>
      </c>
      <c r="AL914">
        <f t="shared" si="72"/>
        <v>0</v>
      </c>
      <c r="AM914">
        <f t="shared" si="73"/>
        <v>0</v>
      </c>
      <c r="AN914">
        <f t="shared" si="74"/>
        <v>0</v>
      </c>
    </row>
    <row r="915" spans="1:40" x14ac:dyDescent="0.35">
      <c r="A915" t="s">
        <v>57</v>
      </c>
      <c r="B915" t="s">
        <v>349</v>
      </c>
      <c r="C915" t="s">
        <v>37</v>
      </c>
      <c r="D915">
        <v>2020</v>
      </c>
      <c r="E915" t="s">
        <v>1162</v>
      </c>
      <c r="F915" t="s">
        <v>1258</v>
      </c>
      <c r="G915">
        <v>3</v>
      </c>
      <c r="H915">
        <v>4</v>
      </c>
      <c r="I915" t="s">
        <v>185</v>
      </c>
      <c r="J915" t="s">
        <v>98</v>
      </c>
      <c r="L915">
        <v>88</v>
      </c>
      <c r="O915">
        <v>6</v>
      </c>
      <c r="Q915">
        <v>0</v>
      </c>
      <c r="R915">
        <v>0</v>
      </c>
      <c r="S915">
        <v>999</v>
      </c>
      <c r="T915" t="s">
        <v>123</v>
      </c>
      <c r="U915">
        <v>3</v>
      </c>
      <c r="V915">
        <v>0</v>
      </c>
      <c r="W915">
        <v>3.9</v>
      </c>
      <c r="X915">
        <v>0</v>
      </c>
      <c r="Y915" t="s">
        <v>2062</v>
      </c>
      <c r="Z915" t="s">
        <v>1259</v>
      </c>
      <c r="AA915" t="s">
        <v>47</v>
      </c>
      <c r="AB915" t="s">
        <v>1822</v>
      </c>
      <c r="AC915">
        <v>1</v>
      </c>
      <c r="AD915">
        <v>13390</v>
      </c>
      <c r="AE915" t="s">
        <v>2110</v>
      </c>
      <c r="AF915" t="s">
        <v>2064</v>
      </c>
      <c r="AG915">
        <v>13120</v>
      </c>
      <c r="AH915">
        <v>-270</v>
      </c>
      <c r="AI915">
        <v>-1520</v>
      </c>
      <c r="AJ915">
        <f t="shared" si="70"/>
        <v>-2.0579268292682928E-2</v>
      </c>
      <c r="AK915">
        <f t="shared" si="71"/>
        <v>0</v>
      </c>
      <c r="AL915">
        <f t="shared" si="72"/>
        <v>0</v>
      </c>
      <c r="AM915">
        <f t="shared" si="73"/>
        <v>0</v>
      </c>
      <c r="AN915">
        <f t="shared" si="74"/>
        <v>0</v>
      </c>
    </row>
    <row r="916" spans="1:40" x14ac:dyDescent="0.35">
      <c r="A916" t="s">
        <v>57</v>
      </c>
      <c r="B916" t="s">
        <v>349</v>
      </c>
      <c r="C916" t="s">
        <v>37</v>
      </c>
      <c r="D916">
        <v>2020</v>
      </c>
      <c r="E916" t="s">
        <v>1162</v>
      </c>
      <c r="F916" t="s">
        <v>1258</v>
      </c>
      <c r="G916">
        <v>3</v>
      </c>
      <c r="H916">
        <v>4</v>
      </c>
      <c r="I916" t="s">
        <v>185</v>
      </c>
      <c r="J916" t="s">
        <v>98</v>
      </c>
      <c r="K916" t="s">
        <v>51</v>
      </c>
      <c r="L916">
        <v>88</v>
      </c>
      <c r="M916" t="s">
        <v>52</v>
      </c>
      <c r="O916">
        <v>6</v>
      </c>
      <c r="Q916">
        <v>0</v>
      </c>
      <c r="R916">
        <v>0</v>
      </c>
      <c r="S916">
        <v>999</v>
      </c>
      <c r="T916" t="s">
        <v>123</v>
      </c>
      <c r="U916">
        <v>3</v>
      </c>
      <c r="V916">
        <v>0</v>
      </c>
      <c r="W916">
        <v>3.9</v>
      </c>
      <c r="X916">
        <v>0</v>
      </c>
      <c r="Y916" t="s">
        <v>2058</v>
      </c>
      <c r="Z916" t="s">
        <v>1259</v>
      </c>
      <c r="AA916" t="s">
        <v>47</v>
      </c>
      <c r="AB916" t="s">
        <v>2059</v>
      </c>
      <c r="AC916">
        <v>41</v>
      </c>
      <c r="AD916">
        <v>12900</v>
      </c>
      <c r="AE916" t="s">
        <v>2111</v>
      </c>
      <c r="AF916" t="s">
        <v>1512</v>
      </c>
      <c r="AG916">
        <v>13120</v>
      </c>
      <c r="AH916">
        <v>220</v>
      </c>
      <c r="AI916">
        <v>-1030</v>
      </c>
      <c r="AJ916">
        <f t="shared" si="70"/>
        <v>1.676829268292683E-2</v>
      </c>
      <c r="AK916">
        <f t="shared" si="71"/>
        <v>0</v>
      </c>
      <c r="AL916">
        <f t="shared" si="72"/>
        <v>0</v>
      </c>
      <c r="AM916">
        <f t="shared" si="73"/>
        <v>0</v>
      </c>
      <c r="AN916">
        <f t="shared" si="74"/>
        <v>0</v>
      </c>
    </row>
    <row r="917" spans="1:40" x14ac:dyDescent="0.35">
      <c r="A917" t="s">
        <v>57</v>
      </c>
      <c r="B917" t="s">
        <v>349</v>
      </c>
      <c r="C917" t="s">
        <v>37</v>
      </c>
      <c r="D917">
        <v>2020</v>
      </c>
      <c r="E917" t="s">
        <v>1162</v>
      </c>
      <c r="F917" t="s">
        <v>1258</v>
      </c>
      <c r="G917">
        <v>3</v>
      </c>
      <c r="H917">
        <v>4</v>
      </c>
      <c r="I917" t="s">
        <v>185</v>
      </c>
      <c r="J917" t="s">
        <v>98</v>
      </c>
      <c r="K917" t="s">
        <v>66</v>
      </c>
      <c r="L917">
        <v>88</v>
      </c>
      <c r="M917" t="s">
        <v>52</v>
      </c>
      <c r="N917" t="s">
        <v>92</v>
      </c>
      <c r="O917">
        <v>6</v>
      </c>
      <c r="Q917">
        <v>0</v>
      </c>
      <c r="R917">
        <v>0</v>
      </c>
      <c r="S917">
        <v>999</v>
      </c>
      <c r="T917" t="s">
        <v>123</v>
      </c>
      <c r="U917">
        <v>3</v>
      </c>
      <c r="V917">
        <v>0</v>
      </c>
      <c r="W917">
        <v>3.9</v>
      </c>
      <c r="X917">
        <v>0</v>
      </c>
      <c r="Y917" t="s">
        <v>2058</v>
      </c>
      <c r="Z917" t="s">
        <v>1259</v>
      </c>
      <c r="AA917" t="s">
        <v>47</v>
      </c>
      <c r="AB917" t="s">
        <v>2059</v>
      </c>
      <c r="AC917">
        <v>41</v>
      </c>
      <c r="AD917">
        <v>13300</v>
      </c>
      <c r="AE917" t="s">
        <v>2112</v>
      </c>
      <c r="AF917" t="s">
        <v>2113</v>
      </c>
      <c r="AG917">
        <v>13120</v>
      </c>
      <c r="AH917">
        <v>-180</v>
      </c>
      <c r="AI917">
        <v>-1430</v>
      </c>
      <c r="AJ917">
        <f t="shared" si="70"/>
        <v>-1.3719512195121951E-2</v>
      </c>
      <c r="AK917">
        <f t="shared" si="71"/>
        <v>0</v>
      </c>
      <c r="AL917">
        <f t="shared" si="72"/>
        <v>0</v>
      </c>
      <c r="AM917">
        <f t="shared" si="73"/>
        <v>0</v>
      </c>
      <c r="AN917">
        <f t="shared" si="74"/>
        <v>0</v>
      </c>
    </row>
    <row r="918" spans="1:40" x14ac:dyDescent="0.35">
      <c r="A918" t="s">
        <v>57</v>
      </c>
      <c r="B918" t="s">
        <v>349</v>
      </c>
      <c r="C918" t="s">
        <v>37</v>
      </c>
      <c r="D918">
        <v>2020</v>
      </c>
      <c r="E918" t="s">
        <v>1162</v>
      </c>
      <c r="F918" t="s">
        <v>1258</v>
      </c>
      <c r="G918">
        <v>3</v>
      </c>
      <c r="H918">
        <v>4</v>
      </c>
      <c r="I918" t="s">
        <v>185</v>
      </c>
      <c r="J918" t="s">
        <v>98</v>
      </c>
      <c r="K918" t="s">
        <v>42</v>
      </c>
      <c r="L918">
        <v>88</v>
      </c>
      <c r="M918" t="s">
        <v>147</v>
      </c>
      <c r="O918">
        <v>6</v>
      </c>
      <c r="P918">
        <v>1055</v>
      </c>
      <c r="Q918">
        <v>0</v>
      </c>
      <c r="R918">
        <v>1</v>
      </c>
      <c r="S918">
        <v>999</v>
      </c>
      <c r="T918" t="s">
        <v>252</v>
      </c>
      <c r="U918">
        <v>3</v>
      </c>
      <c r="V918">
        <v>1</v>
      </c>
      <c r="W918">
        <v>3.9</v>
      </c>
      <c r="X918">
        <v>0</v>
      </c>
      <c r="Y918" t="s">
        <v>2114</v>
      </c>
      <c r="Z918" t="s">
        <v>1259</v>
      </c>
      <c r="AA918" t="s">
        <v>47</v>
      </c>
      <c r="AB918" t="s">
        <v>286</v>
      </c>
      <c r="AC918">
        <v>41</v>
      </c>
      <c r="AD918">
        <v>13300</v>
      </c>
      <c r="AE918" t="s">
        <v>2115</v>
      </c>
      <c r="AF918" t="s">
        <v>2116</v>
      </c>
      <c r="AG918">
        <v>13120</v>
      </c>
      <c r="AH918">
        <v>-180</v>
      </c>
      <c r="AI918">
        <v>-1430</v>
      </c>
      <c r="AJ918">
        <f t="shared" si="70"/>
        <v>-1.3719512195121951E-2</v>
      </c>
      <c r="AK918">
        <f t="shared" si="71"/>
        <v>0</v>
      </c>
      <c r="AL918">
        <f t="shared" si="72"/>
        <v>0</v>
      </c>
      <c r="AM918">
        <f t="shared" si="73"/>
        <v>0</v>
      </c>
      <c r="AN918">
        <f t="shared" si="74"/>
        <v>0</v>
      </c>
    </row>
    <row r="919" spans="1:40" x14ac:dyDescent="0.35">
      <c r="A919" t="s">
        <v>57</v>
      </c>
      <c r="B919" t="s">
        <v>349</v>
      </c>
      <c r="C919" t="s">
        <v>37</v>
      </c>
      <c r="D919">
        <v>2020</v>
      </c>
      <c r="E919" t="s">
        <v>1162</v>
      </c>
      <c r="F919" t="s">
        <v>1258</v>
      </c>
      <c r="G919">
        <v>3</v>
      </c>
      <c r="H919">
        <v>4</v>
      </c>
      <c r="I919" t="s">
        <v>185</v>
      </c>
      <c r="K919" t="s">
        <v>66</v>
      </c>
      <c r="L919">
        <v>88</v>
      </c>
      <c r="M919" t="s">
        <v>138</v>
      </c>
      <c r="N919" t="s">
        <v>92</v>
      </c>
      <c r="O919">
        <v>6</v>
      </c>
      <c r="P919">
        <v>1055</v>
      </c>
      <c r="Q919">
        <v>0</v>
      </c>
      <c r="R919">
        <v>1</v>
      </c>
      <c r="S919">
        <v>999</v>
      </c>
      <c r="T919" t="s">
        <v>252</v>
      </c>
      <c r="U919">
        <v>3</v>
      </c>
      <c r="V919">
        <v>0</v>
      </c>
      <c r="W919">
        <v>3.9</v>
      </c>
      <c r="X919">
        <v>0</v>
      </c>
      <c r="Y919" t="s">
        <v>304</v>
      </c>
      <c r="Z919" t="s">
        <v>1259</v>
      </c>
      <c r="AA919" t="s">
        <v>47</v>
      </c>
      <c r="AB919" t="s">
        <v>305</v>
      </c>
      <c r="AC919">
        <v>41</v>
      </c>
      <c r="AD919">
        <v>13450</v>
      </c>
      <c r="AE919" t="s">
        <v>2117</v>
      </c>
      <c r="AF919" t="s">
        <v>2118</v>
      </c>
      <c r="AG919">
        <v>13120</v>
      </c>
      <c r="AH919">
        <v>-330</v>
      </c>
      <c r="AI919">
        <v>-1580</v>
      </c>
      <c r="AJ919">
        <f t="shared" si="70"/>
        <v>-2.5152439024390245E-2</v>
      </c>
      <c r="AK919">
        <f t="shared" si="71"/>
        <v>0</v>
      </c>
      <c r="AL919">
        <f t="shared" si="72"/>
        <v>0</v>
      </c>
      <c r="AM919">
        <f t="shared" si="73"/>
        <v>0</v>
      </c>
      <c r="AN919">
        <f t="shared" si="74"/>
        <v>0</v>
      </c>
    </row>
    <row r="920" spans="1:40" x14ac:dyDescent="0.35">
      <c r="A920" t="s">
        <v>57</v>
      </c>
      <c r="B920" t="s">
        <v>349</v>
      </c>
      <c r="C920" t="s">
        <v>37</v>
      </c>
      <c r="D920">
        <v>2020</v>
      </c>
      <c r="E920" t="s">
        <v>1162</v>
      </c>
      <c r="F920" t="s">
        <v>1258</v>
      </c>
      <c r="G920">
        <v>3</v>
      </c>
      <c r="H920">
        <v>4</v>
      </c>
      <c r="I920" t="s">
        <v>185</v>
      </c>
      <c r="K920" t="s">
        <v>1052</v>
      </c>
      <c r="L920">
        <v>88</v>
      </c>
      <c r="M920" t="s">
        <v>67</v>
      </c>
      <c r="N920" t="s">
        <v>92</v>
      </c>
      <c r="O920">
        <v>6</v>
      </c>
      <c r="P920">
        <v>1055</v>
      </c>
      <c r="Q920">
        <v>0</v>
      </c>
      <c r="R920">
        <v>1</v>
      </c>
      <c r="S920">
        <v>999</v>
      </c>
      <c r="T920" t="s">
        <v>252</v>
      </c>
      <c r="U920">
        <v>3</v>
      </c>
      <c r="V920">
        <v>0</v>
      </c>
      <c r="W920">
        <v>3.9</v>
      </c>
      <c r="X920">
        <v>0</v>
      </c>
      <c r="Y920" t="s">
        <v>304</v>
      </c>
      <c r="Z920" t="s">
        <v>1259</v>
      </c>
      <c r="AA920" t="s">
        <v>47</v>
      </c>
      <c r="AB920" t="s">
        <v>305</v>
      </c>
      <c r="AC920">
        <v>41</v>
      </c>
      <c r="AD920">
        <v>14500</v>
      </c>
      <c r="AE920" t="s">
        <v>2119</v>
      </c>
      <c r="AF920" t="s">
        <v>1528</v>
      </c>
      <c r="AG920">
        <v>13120</v>
      </c>
      <c r="AH920">
        <v>-1380</v>
      </c>
      <c r="AI920">
        <v>-2630</v>
      </c>
      <c r="AJ920">
        <f t="shared" si="70"/>
        <v>-0.10518292682926829</v>
      </c>
      <c r="AK920">
        <f t="shared" si="71"/>
        <v>0</v>
      </c>
      <c r="AL920">
        <f t="shared" si="72"/>
        <v>0</v>
      </c>
      <c r="AM920">
        <f t="shared" si="73"/>
        <v>0</v>
      </c>
      <c r="AN920">
        <f t="shared" si="74"/>
        <v>0</v>
      </c>
    </row>
    <row r="921" spans="1:40" x14ac:dyDescent="0.35">
      <c r="A921" t="s">
        <v>57</v>
      </c>
      <c r="B921" t="s">
        <v>349</v>
      </c>
      <c r="C921" t="s">
        <v>37</v>
      </c>
      <c r="D921">
        <v>2020</v>
      </c>
      <c r="E921" t="s">
        <v>1162</v>
      </c>
      <c r="F921" t="s">
        <v>1258</v>
      </c>
      <c r="G921">
        <v>3</v>
      </c>
      <c r="H921">
        <v>4</v>
      </c>
      <c r="I921" t="s">
        <v>185</v>
      </c>
      <c r="K921" t="s">
        <v>71</v>
      </c>
      <c r="L921">
        <v>88</v>
      </c>
      <c r="M921" t="s">
        <v>138</v>
      </c>
      <c r="N921" t="s">
        <v>92</v>
      </c>
      <c r="O921">
        <v>6</v>
      </c>
      <c r="P921">
        <v>1055</v>
      </c>
      <c r="Q921">
        <v>0</v>
      </c>
      <c r="R921">
        <v>1</v>
      </c>
      <c r="S921">
        <v>999</v>
      </c>
      <c r="T921" t="s">
        <v>252</v>
      </c>
      <c r="U921">
        <v>3</v>
      </c>
      <c r="V921">
        <v>0</v>
      </c>
      <c r="W921">
        <v>3.9</v>
      </c>
      <c r="X921">
        <v>0</v>
      </c>
      <c r="Y921" t="s">
        <v>304</v>
      </c>
      <c r="Z921" t="s">
        <v>1259</v>
      </c>
      <c r="AA921" t="s">
        <v>47</v>
      </c>
      <c r="AB921" t="s">
        <v>305</v>
      </c>
      <c r="AC921">
        <v>12</v>
      </c>
      <c r="AD921">
        <v>12750</v>
      </c>
      <c r="AE921" t="s">
        <v>2120</v>
      </c>
      <c r="AF921" t="s">
        <v>2121</v>
      </c>
      <c r="AG921">
        <v>13120</v>
      </c>
      <c r="AH921">
        <v>370</v>
      </c>
      <c r="AI921">
        <v>-880</v>
      </c>
      <c r="AJ921">
        <f t="shared" si="70"/>
        <v>2.8201219512195123E-2</v>
      </c>
      <c r="AK921">
        <f t="shared" si="71"/>
        <v>0</v>
      </c>
      <c r="AL921">
        <f t="shared" si="72"/>
        <v>0</v>
      </c>
      <c r="AM921">
        <f t="shared" si="73"/>
        <v>0</v>
      </c>
      <c r="AN921">
        <f t="shared" si="74"/>
        <v>0</v>
      </c>
    </row>
    <row r="922" spans="1:40" x14ac:dyDescent="0.35">
      <c r="A922" t="s">
        <v>57</v>
      </c>
      <c r="B922" t="s">
        <v>349</v>
      </c>
      <c r="C922" t="s">
        <v>37</v>
      </c>
      <c r="D922">
        <v>2020</v>
      </c>
      <c r="E922" t="s">
        <v>1162</v>
      </c>
      <c r="F922" t="s">
        <v>1258</v>
      </c>
      <c r="G922">
        <v>3</v>
      </c>
      <c r="H922">
        <v>4</v>
      </c>
      <c r="I922" t="s">
        <v>185</v>
      </c>
      <c r="J922" t="s">
        <v>98</v>
      </c>
      <c r="K922" t="s">
        <v>51</v>
      </c>
      <c r="L922">
        <v>88</v>
      </c>
      <c r="M922" t="s">
        <v>52</v>
      </c>
      <c r="N922" t="s">
        <v>92</v>
      </c>
      <c r="O922">
        <v>6</v>
      </c>
      <c r="Q922">
        <v>0</v>
      </c>
      <c r="R922">
        <v>0</v>
      </c>
      <c r="S922">
        <v>999</v>
      </c>
      <c r="T922" t="s">
        <v>123</v>
      </c>
      <c r="U922">
        <v>3</v>
      </c>
      <c r="V922">
        <v>0</v>
      </c>
      <c r="W922">
        <v>3.9</v>
      </c>
      <c r="X922">
        <v>0</v>
      </c>
      <c r="Y922" t="s">
        <v>2122</v>
      </c>
      <c r="Z922" t="s">
        <v>1259</v>
      </c>
      <c r="AA922" t="s">
        <v>47</v>
      </c>
      <c r="AB922" t="s">
        <v>504</v>
      </c>
      <c r="AC922">
        <v>12</v>
      </c>
      <c r="AD922">
        <v>13400</v>
      </c>
      <c r="AE922" t="s">
        <v>2123</v>
      </c>
      <c r="AF922" t="s">
        <v>1512</v>
      </c>
      <c r="AG922">
        <v>13120</v>
      </c>
      <c r="AH922">
        <v>-280</v>
      </c>
      <c r="AI922">
        <v>-1530</v>
      </c>
      <c r="AJ922">
        <f t="shared" si="70"/>
        <v>-2.1341463414634148E-2</v>
      </c>
      <c r="AK922">
        <f t="shared" si="71"/>
        <v>0</v>
      </c>
      <c r="AL922">
        <f t="shared" si="72"/>
        <v>0</v>
      </c>
      <c r="AM922">
        <f t="shared" si="73"/>
        <v>0</v>
      </c>
      <c r="AN922">
        <f t="shared" si="74"/>
        <v>0</v>
      </c>
    </row>
    <row r="923" spans="1:40" x14ac:dyDescent="0.35">
      <c r="A923" t="s">
        <v>57</v>
      </c>
      <c r="B923" t="s">
        <v>349</v>
      </c>
      <c r="C923" t="s">
        <v>37</v>
      </c>
      <c r="D923">
        <v>2020</v>
      </c>
      <c r="E923" t="s">
        <v>1162</v>
      </c>
      <c r="F923" t="s">
        <v>1258</v>
      </c>
      <c r="G923">
        <v>3</v>
      </c>
      <c r="H923">
        <v>4</v>
      </c>
      <c r="I923" t="s">
        <v>185</v>
      </c>
      <c r="J923" t="s">
        <v>98</v>
      </c>
      <c r="K923" t="s">
        <v>51</v>
      </c>
      <c r="L923">
        <v>88</v>
      </c>
      <c r="M923" t="s">
        <v>99</v>
      </c>
      <c r="N923" t="s">
        <v>92</v>
      </c>
      <c r="O923">
        <v>6</v>
      </c>
      <c r="Q923">
        <v>0</v>
      </c>
      <c r="R923">
        <v>0</v>
      </c>
      <c r="S923">
        <v>999</v>
      </c>
      <c r="T923" t="s">
        <v>123</v>
      </c>
      <c r="U923">
        <v>3</v>
      </c>
      <c r="V923">
        <v>0</v>
      </c>
      <c r="W923">
        <v>3.9</v>
      </c>
      <c r="X923">
        <v>0</v>
      </c>
      <c r="Y923" t="s">
        <v>2122</v>
      </c>
      <c r="Z923" t="s">
        <v>1259</v>
      </c>
      <c r="AA923" t="s">
        <v>47</v>
      </c>
      <c r="AB923" t="s">
        <v>504</v>
      </c>
      <c r="AC923">
        <v>12</v>
      </c>
      <c r="AD923">
        <v>13900</v>
      </c>
      <c r="AE923" t="s">
        <v>2124</v>
      </c>
      <c r="AF923" t="s">
        <v>1528</v>
      </c>
      <c r="AG923">
        <v>13120</v>
      </c>
      <c r="AH923">
        <v>-780</v>
      </c>
      <c r="AI923">
        <v>-2030</v>
      </c>
      <c r="AJ923">
        <f t="shared" si="70"/>
        <v>-5.9451219512195119E-2</v>
      </c>
      <c r="AK923">
        <f t="shared" si="71"/>
        <v>0</v>
      </c>
      <c r="AL923">
        <f t="shared" si="72"/>
        <v>0</v>
      </c>
      <c r="AM923">
        <f t="shared" si="73"/>
        <v>0</v>
      </c>
      <c r="AN923">
        <f t="shared" si="74"/>
        <v>0</v>
      </c>
    </row>
    <row r="924" spans="1:40" x14ac:dyDescent="0.35">
      <c r="A924" t="s">
        <v>57</v>
      </c>
      <c r="B924" t="s">
        <v>349</v>
      </c>
      <c r="C924" t="s">
        <v>37</v>
      </c>
      <c r="D924">
        <v>2020</v>
      </c>
      <c r="E924" t="s">
        <v>1162</v>
      </c>
      <c r="F924" t="s">
        <v>1258</v>
      </c>
      <c r="G924">
        <v>3</v>
      </c>
      <c r="H924">
        <v>4</v>
      </c>
      <c r="I924" t="s">
        <v>185</v>
      </c>
      <c r="J924" t="s">
        <v>98</v>
      </c>
      <c r="K924" t="s">
        <v>51</v>
      </c>
      <c r="L924">
        <v>88</v>
      </c>
      <c r="M924" t="s">
        <v>147</v>
      </c>
      <c r="N924" t="s">
        <v>92</v>
      </c>
      <c r="O924">
        <v>6</v>
      </c>
      <c r="P924">
        <v>1055</v>
      </c>
      <c r="Q924">
        <v>0</v>
      </c>
      <c r="R924">
        <v>1</v>
      </c>
      <c r="S924">
        <v>999</v>
      </c>
      <c r="T924" t="s">
        <v>252</v>
      </c>
      <c r="U924">
        <v>3</v>
      </c>
      <c r="V924">
        <v>0</v>
      </c>
      <c r="W924">
        <v>3.9</v>
      </c>
      <c r="X924">
        <v>0</v>
      </c>
      <c r="Y924" t="s">
        <v>2106</v>
      </c>
      <c r="Z924" t="s">
        <v>1259</v>
      </c>
      <c r="AA924" t="s">
        <v>47</v>
      </c>
      <c r="AB924" t="s">
        <v>2107</v>
      </c>
      <c r="AC924">
        <v>2</v>
      </c>
      <c r="AD924">
        <v>13900</v>
      </c>
      <c r="AE924" t="s">
        <v>2125</v>
      </c>
      <c r="AF924" t="s">
        <v>2109</v>
      </c>
      <c r="AG924">
        <v>13120</v>
      </c>
      <c r="AH924">
        <v>-780</v>
      </c>
      <c r="AI924">
        <v>-2030</v>
      </c>
      <c r="AJ924">
        <f t="shared" si="70"/>
        <v>-5.9451219512195119E-2</v>
      </c>
      <c r="AK924">
        <f t="shared" si="71"/>
        <v>0</v>
      </c>
      <c r="AL924">
        <f t="shared" si="72"/>
        <v>0</v>
      </c>
      <c r="AM924">
        <f t="shared" si="73"/>
        <v>0</v>
      </c>
      <c r="AN924">
        <f t="shared" si="74"/>
        <v>0</v>
      </c>
    </row>
    <row r="925" spans="1:40" x14ac:dyDescent="0.35">
      <c r="A925" t="s">
        <v>57</v>
      </c>
      <c r="B925" t="s">
        <v>349</v>
      </c>
      <c r="C925" t="s">
        <v>37</v>
      </c>
      <c r="D925">
        <v>2020</v>
      </c>
      <c r="E925" t="s">
        <v>1162</v>
      </c>
      <c r="F925" t="s">
        <v>1258</v>
      </c>
      <c r="G925">
        <v>3</v>
      </c>
      <c r="H925">
        <v>4</v>
      </c>
      <c r="I925" t="s">
        <v>185</v>
      </c>
      <c r="J925" t="s">
        <v>98</v>
      </c>
      <c r="K925" t="s">
        <v>71</v>
      </c>
      <c r="L925">
        <v>88</v>
      </c>
      <c r="M925" t="s">
        <v>147</v>
      </c>
      <c r="N925" t="s">
        <v>92</v>
      </c>
      <c r="O925">
        <v>6</v>
      </c>
      <c r="P925">
        <v>1055</v>
      </c>
      <c r="Q925">
        <v>0</v>
      </c>
      <c r="R925">
        <v>1</v>
      </c>
      <c r="S925">
        <v>999</v>
      </c>
      <c r="T925" t="s">
        <v>252</v>
      </c>
      <c r="U925">
        <v>3</v>
      </c>
      <c r="V925">
        <v>0</v>
      </c>
      <c r="W925">
        <v>3.9</v>
      </c>
      <c r="X925">
        <v>0</v>
      </c>
      <c r="Y925" t="s">
        <v>2106</v>
      </c>
      <c r="Z925" t="s">
        <v>1259</v>
      </c>
      <c r="AA925" t="s">
        <v>47</v>
      </c>
      <c r="AB925" t="s">
        <v>2107</v>
      </c>
      <c r="AC925">
        <v>2</v>
      </c>
      <c r="AD925">
        <v>13900</v>
      </c>
      <c r="AE925" t="s">
        <v>2126</v>
      </c>
      <c r="AF925" t="s">
        <v>2109</v>
      </c>
      <c r="AG925">
        <v>13120</v>
      </c>
      <c r="AH925">
        <v>-780</v>
      </c>
      <c r="AI925">
        <v>-2030</v>
      </c>
      <c r="AJ925">
        <f t="shared" si="70"/>
        <v>-5.9451219512195119E-2</v>
      </c>
      <c r="AK925">
        <f t="shared" si="71"/>
        <v>0</v>
      </c>
      <c r="AL925">
        <f t="shared" si="72"/>
        <v>0</v>
      </c>
      <c r="AM925">
        <f t="shared" si="73"/>
        <v>0</v>
      </c>
      <c r="AN925">
        <f t="shared" si="74"/>
        <v>0</v>
      </c>
    </row>
    <row r="926" spans="1:40" x14ac:dyDescent="0.35">
      <c r="A926" t="s">
        <v>57</v>
      </c>
      <c r="B926" t="s">
        <v>349</v>
      </c>
      <c r="C926" t="s">
        <v>37</v>
      </c>
      <c r="D926">
        <v>2020</v>
      </c>
      <c r="E926" t="s">
        <v>1162</v>
      </c>
      <c r="F926" t="s">
        <v>1258</v>
      </c>
      <c r="G926">
        <v>3</v>
      </c>
      <c r="H926">
        <v>4</v>
      </c>
      <c r="I926" t="s">
        <v>185</v>
      </c>
      <c r="J926" t="s">
        <v>98</v>
      </c>
      <c r="K926" t="s">
        <v>66</v>
      </c>
      <c r="L926">
        <v>88</v>
      </c>
      <c r="M926" t="s">
        <v>333</v>
      </c>
      <c r="N926" t="s">
        <v>92</v>
      </c>
      <c r="O926">
        <v>6</v>
      </c>
      <c r="P926">
        <v>1055</v>
      </c>
      <c r="Q926">
        <v>1</v>
      </c>
      <c r="R926">
        <v>1</v>
      </c>
      <c r="S926">
        <v>999</v>
      </c>
      <c r="T926" t="s">
        <v>252</v>
      </c>
      <c r="U926">
        <v>3</v>
      </c>
      <c r="V926">
        <v>1</v>
      </c>
      <c r="W926">
        <v>3.9</v>
      </c>
      <c r="X926">
        <v>0</v>
      </c>
      <c r="Y926" t="s">
        <v>1192</v>
      </c>
      <c r="Z926" t="s">
        <v>1259</v>
      </c>
      <c r="AA926" t="s">
        <v>47</v>
      </c>
      <c r="AB926" t="s">
        <v>883</v>
      </c>
      <c r="AC926">
        <v>12</v>
      </c>
      <c r="AD926">
        <v>13990</v>
      </c>
      <c r="AE926" t="s">
        <v>2127</v>
      </c>
      <c r="AF926" t="s">
        <v>2128</v>
      </c>
      <c r="AG926">
        <v>13120</v>
      </c>
      <c r="AH926">
        <v>-870</v>
      </c>
      <c r="AI926">
        <v>-2120</v>
      </c>
      <c r="AJ926">
        <f t="shared" si="70"/>
        <v>-6.6310975609756101E-2</v>
      </c>
      <c r="AK926">
        <f t="shared" si="71"/>
        <v>0</v>
      </c>
      <c r="AL926">
        <f t="shared" si="72"/>
        <v>0</v>
      </c>
      <c r="AM926">
        <f t="shared" si="73"/>
        <v>0</v>
      </c>
      <c r="AN926">
        <f t="shared" si="74"/>
        <v>0</v>
      </c>
    </row>
    <row r="927" spans="1:40" x14ac:dyDescent="0.35">
      <c r="A927" t="s">
        <v>57</v>
      </c>
      <c r="B927" t="s">
        <v>349</v>
      </c>
      <c r="C927" t="s">
        <v>37</v>
      </c>
      <c r="D927">
        <v>2020</v>
      </c>
      <c r="E927" t="s">
        <v>1162</v>
      </c>
      <c r="F927" t="s">
        <v>1258</v>
      </c>
      <c r="G927">
        <v>3</v>
      </c>
      <c r="H927">
        <v>4</v>
      </c>
      <c r="I927" t="s">
        <v>185</v>
      </c>
      <c r="J927" t="s">
        <v>98</v>
      </c>
      <c r="K927" t="s">
        <v>66</v>
      </c>
      <c r="L927">
        <v>88</v>
      </c>
      <c r="M927" t="s">
        <v>333</v>
      </c>
      <c r="N927" t="s">
        <v>92</v>
      </c>
      <c r="O927">
        <v>6</v>
      </c>
      <c r="P927">
        <v>1055</v>
      </c>
      <c r="Q927">
        <v>1</v>
      </c>
      <c r="R927">
        <v>1</v>
      </c>
      <c r="S927">
        <v>999</v>
      </c>
      <c r="T927" t="s">
        <v>252</v>
      </c>
      <c r="U927">
        <v>3</v>
      </c>
      <c r="V927">
        <v>1</v>
      </c>
      <c r="W927">
        <v>3.9</v>
      </c>
      <c r="X927">
        <v>0</v>
      </c>
      <c r="Y927" t="s">
        <v>1192</v>
      </c>
      <c r="Z927" t="s">
        <v>1259</v>
      </c>
      <c r="AA927" t="s">
        <v>47</v>
      </c>
      <c r="AB927" t="s">
        <v>883</v>
      </c>
      <c r="AC927">
        <v>12</v>
      </c>
      <c r="AD927">
        <v>14900</v>
      </c>
      <c r="AE927" t="s">
        <v>2129</v>
      </c>
      <c r="AF927" t="s">
        <v>2130</v>
      </c>
      <c r="AG927">
        <v>13120</v>
      </c>
      <c r="AH927">
        <v>-1780</v>
      </c>
      <c r="AI927">
        <v>-3030</v>
      </c>
      <c r="AJ927">
        <f t="shared" si="70"/>
        <v>-0.13567073170731708</v>
      </c>
      <c r="AK927">
        <f t="shared" si="71"/>
        <v>0</v>
      </c>
      <c r="AL927">
        <f t="shared" si="72"/>
        <v>0</v>
      </c>
      <c r="AM927">
        <f t="shared" si="73"/>
        <v>0</v>
      </c>
      <c r="AN927">
        <f t="shared" si="74"/>
        <v>0</v>
      </c>
    </row>
    <row r="928" spans="1:40" x14ac:dyDescent="0.35">
      <c r="A928" t="s">
        <v>57</v>
      </c>
      <c r="B928" t="s">
        <v>349</v>
      </c>
      <c r="C928" t="s">
        <v>37</v>
      </c>
      <c r="D928">
        <v>2020</v>
      </c>
      <c r="E928" t="s">
        <v>1162</v>
      </c>
      <c r="F928" t="s">
        <v>1258</v>
      </c>
      <c r="G928">
        <v>3</v>
      </c>
      <c r="H928">
        <v>4</v>
      </c>
      <c r="I928" t="s">
        <v>185</v>
      </c>
      <c r="J928" t="s">
        <v>98</v>
      </c>
      <c r="K928" t="s">
        <v>51</v>
      </c>
      <c r="L928">
        <v>88</v>
      </c>
      <c r="M928" t="s">
        <v>67</v>
      </c>
      <c r="O928">
        <v>6</v>
      </c>
      <c r="P928">
        <v>1055</v>
      </c>
      <c r="Q928">
        <v>0</v>
      </c>
      <c r="R928">
        <v>1</v>
      </c>
      <c r="S928">
        <v>999</v>
      </c>
      <c r="T928" t="s">
        <v>252</v>
      </c>
      <c r="U928">
        <v>3</v>
      </c>
      <c r="V928">
        <v>0</v>
      </c>
      <c r="W928">
        <v>3.9</v>
      </c>
      <c r="X928">
        <v>0</v>
      </c>
      <c r="Y928" t="s">
        <v>2131</v>
      </c>
      <c r="Z928" t="s">
        <v>1259</v>
      </c>
      <c r="AA928" t="s">
        <v>47</v>
      </c>
      <c r="AB928" t="s">
        <v>2132</v>
      </c>
      <c r="AC928">
        <v>2</v>
      </c>
      <c r="AD928">
        <v>13500</v>
      </c>
      <c r="AE928" t="s">
        <v>2133</v>
      </c>
      <c r="AF928" t="s">
        <v>2134</v>
      </c>
      <c r="AG928">
        <v>13120</v>
      </c>
      <c r="AH928">
        <v>-380</v>
      </c>
      <c r="AI928">
        <v>-1630</v>
      </c>
      <c r="AJ928">
        <f t="shared" si="70"/>
        <v>-2.8963414634146343E-2</v>
      </c>
      <c r="AK928">
        <f t="shared" si="71"/>
        <v>0</v>
      </c>
      <c r="AL928">
        <f t="shared" si="72"/>
        <v>0</v>
      </c>
      <c r="AM928">
        <f t="shared" si="73"/>
        <v>0</v>
      </c>
      <c r="AN928">
        <f t="shared" si="74"/>
        <v>0</v>
      </c>
    </row>
    <row r="929" spans="1:40" x14ac:dyDescent="0.35">
      <c r="A929" t="s">
        <v>57</v>
      </c>
      <c r="B929" t="s">
        <v>349</v>
      </c>
      <c r="C929" t="s">
        <v>37</v>
      </c>
      <c r="D929">
        <v>2020</v>
      </c>
      <c r="E929" t="s">
        <v>1162</v>
      </c>
      <c r="F929" t="s">
        <v>1258</v>
      </c>
      <c r="G929">
        <v>3</v>
      </c>
      <c r="H929">
        <v>4</v>
      </c>
      <c r="I929" t="s">
        <v>185</v>
      </c>
      <c r="J929" t="s">
        <v>98</v>
      </c>
      <c r="K929" t="s">
        <v>51</v>
      </c>
      <c r="M929" t="s">
        <v>67</v>
      </c>
      <c r="O929">
        <v>6</v>
      </c>
      <c r="Q929">
        <v>0</v>
      </c>
      <c r="R929">
        <v>0</v>
      </c>
      <c r="S929">
        <v>999</v>
      </c>
      <c r="T929" t="s">
        <v>123</v>
      </c>
      <c r="U929">
        <v>3</v>
      </c>
      <c r="V929">
        <v>0</v>
      </c>
      <c r="X929">
        <v>0</v>
      </c>
      <c r="Y929" t="s">
        <v>703</v>
      </c>
      <c r="Z929" t="s">
        <v>1259</v>
      </c>
      <c r="AA929" t="s">
        <v>47</v>
      </c>
      <c r="AB929" t="s">
        <v>1117</v>
      </c>
      <c r="AC929">
        <v>12</v>
      </c>
      <c r="AD929">
        <v>12990</v>
      </c>
      <c r="AE929" t="s">
        <v>2135</v>
      </c>
      <c r="AF929" t="s">
        <v>1475</v>
      </c>
      <c r="AG929">
        <v>13120</v>
      </c>
      <c r="AH929">
        <v>130</v>
      </c>
      <c r="AI929">
        <v>-1120</v>
      </c>
      <c r="AJ929">
        <f t="shared" si="70"/>
        <v>9.9085365853658538E-3</v>
      </c>
      <c r="AK929">
        <f t="shared" si="71"/>
        <v>0</v>
      </c>
      <c r="AL929">
        <f t="shared" si="72"/>
        <v>0</v>
      </c>
      <c r="AM929">
        <f t="shared" si="73"/>
        <v>0</v>
      </c>
      <c r="AN929">
        <f t="shared" si="74"/>
        <v>0</v>
      </c>
    </row>
    <row r="930" spans="1:40" x14ac:dyDescent="0.35">
      <c r="A930" t="s">
        <v>57</v>
      </c>
      <c r="B930" t="s">
        <v>349</v>
      </c>
      <c r="C930" t="s">
        <v>37</v>
      </c>
      <c r="D930">
        <v>2020</v>
      </c>
      <c r="E930" t="s">
        <v>1162</v>
      </c>
      <c r="F930" t="s">
        <v>1258</v>
      </c>
      <c r="G930">
        <v>3</v>
      </c>
      <c r="H930">
        <v>4</v>
      </c>
      <c r="I930" t="s">
        <v>185</v>
      </c>
      <c r="J930" t="s">
        <v>98</v>
      </c>
      <c r="K930" t="s">
        <v>51</v>
      </c>
      <c r="O930">
        <v>6</v>
      </c>
      <c r="Q930">
        <v>0</v>
      </c>
      <c r="R930">
        <v>0</v>
      </c>
      <c r="S930">
        <v>999</v>
      </c>
      <c r="T930" t="s">
        <v>123</v>
      </c>
      <c r="U930">
        <v>3</v>
      </c>
      <c r="V930">
        <v>0</v>
      </c>
      <c r="X930">
        <v>0</v>
      </c>
      <c r="Y930" t="s">
        <v>457</v>
      </c>
      <c r="Z930" t="s">
        <v>1259</v>
      </c>
      <c r="AA930" t="s">
        <v>47</v>
      </c>
      <c r="AB930" t="s">
        <v>458</v>
      </c>
      <c r="AC930">
        <v>12</v>
      </c>
      <c r="AD930">
        <v>12990</v>
      </c>
      <c r="AE930" t="s">
        <v>2136</v>
      </c>
      <c r="AF930" t="s">
        <v>1475</v>
      </c>
      <c r="AG930">
        <v>13120</v>
      </c>
      <c r="AH930">
        <v>130</v>
      </c>
      <c r="AI930">
        <v>-1120</v>
      </c>
      <c r="AJ930">
        <f t="shared" si="70"/>
        <v>9.9085365853658538E-3</v>
      </c>
      <c r="AK930">
        <f t="shared" si="71"/>
        <v>0</v>
      </c>
      <c r="AL930">
        <f t="shared" si="72"/>
        <v>0</v>
      </c>
      <c r="AM930">
        <f t="shared" si="73"/>
        <v>0</v>
      </c>
      <c r="AN930">
        <f t="shared" si="74"/>
        <v>0</v>
      </c>
    </row>
    <row r="931" spans="1:40" x14ac:dyDescent="0.35">
      <c r="A931" t="s">
        <v>57</v>
      </c>
      <c r="B931" t="s">
        <v>349</v>
      </c>
      <c r="C931" t="s">
        <v>37</v>
      </c>
      <c r="D931">
        <v>2020</v>
      </c>
      <c r="E931" t="s">
        <v>1162</v>
      </c>
      <c r="F931" t="s">
        <v>1258</v>
      </c>
      <c r="G931">
        <v>3</v>
      </c>
      <c r="H931">
        <v>4</v>
      </c>
      <c r="I931" t="s">
        <v>185</v>
      </c>
      <c r="J931" t="s">
        <v>98</v>
      </c>
      <c r="K931" t="s">
        <v>350</v>
      </c>
      <c r="O931">
        <v>6</v>
      </c>
      <c r="Q931">
        <v>0</v>
      </c>
      <c r="R931">
        <v>0</v>
      </c>
      <c r="S931">
        <v>999</v>
      </c>
      <c r="T931" t="s">
        <v>123</v>
      </c>
      <c r="U931">
        <v>3</v>
      </c>
      <c r="V931">
        <v>0</v>
      </c>
      <c r="X931">
        <v>0</v>
      </c>
      <c r="Y931" t="s">
        <v>457</v>
      </c>
      <c r="Z931" t="s">
        <v>1259</v>
      </c>
      <c r="AA931" t="s">
        <v>47</v>
      </c>
      <c r="AB931" t="s">
        <v>458</v>
      </c>
      <c r="AC931">
        <v>12</v>
      </c>
      <c r="AD931">
        <v>12990</v>
      </c>
      <c r="AE931" t="s">
        <v>2137</v>
      </c>
      <c r="AF931" t="s">
        <v>1475</v>
      </c>
      <c r="AG931">
        <v>13120</v>
      </c>
      <c r="AH931">
        <v>130</v>
      </c>
      <c r="AI931">
        <v>-1120</v>
      </c>
      <c r="AJ931">
        <f t="shared" si="70"/>
        <v>9.9085365853658538E-3</v>
      </c>
      <c r="AK931">
        <f t="shared" si="71"/>
        <v>0</v>
      </c>
      <c r="AL931">
        <f t="shared" si="72"/>
        <v>0</v>
      </c>
      <c r="AM931">
        <f t="shared" si="73"/>
        <v>0</v>
      </c>
      <c r="AN931">
        <f t="shared" si="74"/>
        <v>0</v>
      </c>
    </row>
    <row r="932" spans="1:40" x14ac:dyDescent="0.35">
      <c r="A932" t="s">
        <v>57</v>
      </c>
      <c r="B932" t="s">
        <v>349</v>
      </c>
      <c r="C932" t="s">
        <v>37</v>
      </c>
      <c r="D932">
        <v>2020</v>
      </c>
      <c r="E932" t="s">
        <v>1162</v>
      </c>
      <c r="F932" t="s">
        <v>1258</v>
      </c>
      <c r="G932">
        <v>3</v>
      </c>
      <c r="H932">
        <v>4</v>
      </c>
      <c r="I932" t="s">
        <v>185</v>
      </c>
      <c r="J932" t="s">
        <v>98</v>
      </c>
      <c r="K932" t="s">
        <v>71</v>
      </c>
      <c r="O932">
        <v>6</v>
      </c>
      <c r="Q932">
        <v>0</v>
      </c>
      <c r="R932">
        <v>0</v>
      </c>
      <c r="S932">
        <v>999</v>
      </c>
      <c r="T932" t="s">
        <v>123</v>
      </c>
      <c r="U932">
        <v>3</v>
      </c>
      <c r="V932">
        <v>0</v>
      </c>
      <c r="X932">
        <v>0</v>
      </c>
      <c r="Y932" t="s">
        <v>457</v>
      </c>
      <c r="Z932" t="s">
        <v>1259</v>
      </c>
      <c r="AA932" t="s">
        <v>47</v>
      </c>
      <c r="AB932" t="s">
        <v>458</v>
      </c>
      <c r="AC932">
        <v>12</v>
      </c>
      <c r="AD932">
        <v>12990</v>
      </c>
      <c r="AE932" t="s">
        <v>2138</v>
      </c>
      <c r="AF932" t="s">
        <v>1475</v>
      </c>
      <c r="AG932">
        <v>13120</v>
      </c>
      <c r="AH932">
        <v>130</v>
      </c>
      <c r="AI932">
        <v>-1120</v>
      </c>
      <c r="AJ932">
        <f t="shared" si="70"/>
        <v>9.9085365853658538E-3</v>
      </c>
      <c r="AK932">
        <f t="shared" si="71"/>
        <v>0</v>
      </c>
      <c r="AL932">
        <f t="shared" si="72"/>
        <v>0</v>
      </c>
      <c r="AM932">
        <f t="shared" si="73"/>
        <v>0</v>
      </c>
      <c r="AN932">
        <f t="shared" si="74"/>
        <v>0</v>
      </c>
    </row>
    <row r="933" spans="1:40" x14ac:dyDescent="0.35">
      <c r="A933" t="s">
        <v>57</v>
      </c>
      <c r="B933" t="s">
        <v>349</v>
      </c>
      <c r="C933" t="s">
        <v>37</v>
      </c>
      <c r="D933">
        <v>2020</v>
      </c>
      <c r="E933" t="s">
        <v>1162</v>
      </c>
      <c r="F933" t="s">
        <v>1258</v>
      </c>
      <c r="G933">
        <v>3</v>
      </c>
      <c r="H933">
        <v>4</v>
      </c>
      <c r="I933" t="s">
        <v>185</v>
      </c>
      <c r="J933" t="s">
        <v>98</v>
      </c>
      <c r="K933" t="s">
        <v>51</v>
      </c>
      <c r="O933">
        <v>6</v>
      </c>
      <c r="Q933">
        <v>0</v>
      </c>
      <c r="R933">
        <v>0</v>
      </c>
      <c r="S933">
        <v>999</v>
      </c>
      <c r="T933" t="s">
        <v>123</v>
      </c>
      <c r="U933">
        <v>3</v>
      </c>
      <c r="V933">
        <v>0</v>
      </c>
      <c r="X933">
        <v>0</v>
      </c>
      <c r="Y933" t="s">
        <v>457</v>
      </c>
      <c r="Z933" t="s">
        <v>1259</v>
      </c>
      <c r="AA933" t="s">
        <v>47</v>
      </c>
      <c r="AB933" t="s">
        <v>458</v>
      </c>
      <c r="AC933">
        <v>12</v>
      </c>
      <c r="AD933">
        <v>12990</v>
      </c>
      <c r="AE933" t="s">
        <v>2139</v>
      </c>
      <c r="AF933" t="s">
        <v>1475</v>
      </c>
      <c r="AG933">
        <v>13120</v>
      </c>
      <c r="AH933">
        <v>130</v>
      </c>
      <c r="AI933">
        <v>-1120</v>
      </c>
      <c r="AJ933">
        <f t="shared" si="70"/>
        <v>9.9085365853658538E-3</v>
      </c>
      <c r="AK933">
        <f t="shared" si="71"/>
        <v>0</v>
      </c>
      <c r="AL933">
        <f t="shared" si="72"/>
        <v>0</v>
      </c>
      <c r="AM933">
        <f t="shared" si="73"/>
        <v>0</v>
      </c>
      <c r="AN933">
        <f t="shared" si="74"/>
        <v>0</v>
      </c>
    </row>
    <row r="934" spans="1:40" x14ac:dyDescent="0.35">
      <c r="A934" t="s">
        <v>57</v>
      </c>
      <c r="B934" t="s">
        <v>349</v>
      </c>
      <c r="C934" t="s">
        <v>37</v>
      </c>
      <c r="D934">
        <v>2020</v>
      </c>
      <c r="E934" t="s">
        <v>1162</v>
      </c>
      <c r="F934" t="s">
        <v>1258</v>
      </c>
      <c r="G934">
        <v>3</v>
      </c>
      <c r="H934">
        <v>4</v>
      </c>
      <c r="I934" t="s">
        <v>185</v>
      </c>
      <c r="J934" t="s">
        <v>98</v>
      </c>
      <c r="K934" t="s">
        <v>71</v>
      </c>
      <c r="O934">
        <v>6</v>
      </c>
      <c r="Q934">
        <v>0</v>
      </c>
      <c r="R934">
        <v>0</v>
      </c>
      <c r="S934">
        <v>999</v>
      </c>
      <c r="T934" t="s">
        <v>123</v>
      </c>
      <c r="U934">
        <v>3</v>
      </c>
      <c r="V934">
        <v>0</v>
      </c>
      <c r="X934">
        <v>0</v>
      </c>
      <c r="Y934" t="s">
        <v>457</v>
      </c>
      <c r="Z934" t="s">
        <v>1259</v>
      </c>
      <c r="AA934" t="s">
        <v>47</v>
      </c>
      <c r="AB934" t="s">
        <v>458</v>
      </c>
      <c r="AC934">
        <v>12</v>
      </c>
      <c r="AD934">
        <v>12990</v>
      </c>
      <c r="AE934" t="s">
        <v>2140</v>
      </c>
      <c r="AF934" t="s">
        <v>1475</v>
      </c>
      <c r="AG934">
        <v>13120</v>
      </c>
      <c r="AH934">
        <v>130</v>
      </c>
      <c r="AI934">
        <v>-1120</v>
      </c>
      <c r="AJ934">
        <f t="shared" si="70"/>
        <v>9.9085365853658538E-3</v>
      </c>
      <c r="AK934">
        <f t="shared" si="71"/>
        <v>0</v>
      </c>
      <c r="AL934">
        <f t="shared" si="72"/>
        <v>0</v>
      </c>
      <c r="AM934">
        <f t="shared" si="73"/>
        <v>0</v>
      </c>
      <c r="AN934">
        <f t="shared" si="74"/>
        <v>0</v>
      </c>
    </row>
    <row r="935" spans="1:40" x14ac:dyDescent="0.35">
      <c r="A935" t="s">
        <v>57</v>
      </c>
      <c r="B935" t="s">
        <v>349</v>
      </c>
      <c r="C935" t="s">
        <v>37</v>
      </c>
      <c r="D935">
        <v>2020</v>
      </c>
      <c r="E935" t="s">
        <v>1162</v>
      </c>
      <c r="F935" t="s">
        <v>1258</v>
      </c>
      <c r="G935">
        <v>3</v>
      </c>
      <c r="H935">
        <v>4</v>
      </c>
      <c r="I935" t="s">
        <v>185</v>
      </c>
      <c r="J935" t="s">
        <v>98</v>
      </c>
      <c r="K935" t="s">
        <v>1052</v>
      </c>
      <c r="L935">
        <v>88</v>
      </c>
      <c r="M935" t="s">
        <v>147</v>
      </c>
      <c r="N935" t="s">
        <v>92</v>
      </c>
      <c r="O935">
        <v>6</v>
      </c>
      <c r="P935">
        <v>1055</v>
      </c>
      <c r="Q935">
        <v>0</v>
      </c>
      <c r="R935">
        <v>1</v>
      </c>
      <c r="S935">
        <v>999</v>
      </c>
      <c r="T935" t="s">
        <v>252</v>
      </c>
      <c r="U935">
        <v>3</v>
      </c>
      <c r="V935">
        <v>0</v>
      </c>
      <c r="W935">
        <v>3.9</v>
      </c>
      <c r="X935">
        <v>0</v>
      </c>
      <c r="Y935" t="s">
        <v>2065</v>
      </c>
      <c r="Z935" t="s">
        <v>1259</v>
      </c>
      <c r="AA935" t="s">
        <v>2141</v>
      </c>
      <c r="AB935" t="s">
        <v>47</v>
      </c>
      <c r="AC935">
        <v>2</v>
      </c>
      <c r="AD935">
        <v>14900</v>
      </c>
      <c r="AE935" t="s">
        <v>2142</v>
      </c>
      <c r="AF935" t="s">
        <v>2143</v>
      </c>
      <c r="AG935">
        <v>13120</v>
      </c>
      <c r="AH935">
        <v>-1780</v>
      </c>
      <c r="AI935">
        <v>-3030</v>
      </c>
      <c r="AJ935">
        <f t="shared" si="70"/>
        <v>-0.13567073170731708</v>
      </c>
      <c r="AK935">
        <f t="shared" si="71"/>
        <v>0</v>
      </c>
      <c r="AL935">
        <f t="shared" si="72"/>
        <v>0</v>
      </c>
      <c r="AM935">
        <f t="shared" si="73"/>
        <v>0</v>
      </c>
      <c r="AN935">
        <f t="shared" si="74"/>
        <v>0</v>
      </c>
    </row>
    <row r="936" spans="1:40" x14ac:dyDescent="0.35">
      <c r="A936" t="s">
        <v>57</v>
      </c>
      <c r="B936" t="s">
        <v>349</v>
      </c>
      <c r="C936" t="s">
        <v>37</v>
      </c>
      <c r="D936">
        <v>2020</v>
      </c>
      <c r="E936" t="s">
        <v>1162</v>
      </c>
      <c r="F936" t="s">
        <v>1258</v>
      </c>
      <c r="G936">
        <v>3</v>
      </c>
      <c r="H936">
        <v>4</v>
      </c>
      <c r="I936" t="s">
        <v>185</v>
      </c>
      <c r="J936" t="s">
        <v>98</v>
      </c>
      <c r="K936" t="s">
        <v>1052</v>
      </c>
      <c r="L936">
        <v>88</v>
      </c>
      <c r="M936" t="s">
        <v>147</v>
      </c>
      <c r="N936" t="s">
        <v>92</v>
      </c>
      <c r="O936">
        <v>6</v>
      </c>
      <c r="P936">
        <v>1055</v>
      </c>
      <c r="Q936">
        <v>0</v>
      </c>
      <c r="R936">
        <v>1</v>
      </c>
      <c r="S936">
        <v>999</v>
      </c>
      <c r="T936" t="s">
        <v>252</v>
      </c>
      <c r="U936">
        <v>3</v>
      </c>
      <c r="V936">
        <v>0</v>
      </c>
      <c r="W936">
        <v>3.9</v>
      </c>
      <c r="X936">
        <v>0</v>
      </c>
      <c r="Y936" t="s">
        <v>2065</v>
      </c>
      <c r="Z936" t="s">
        <v>1259</v>
      </c>
      <c r="AA936" t="s">
        <v>47</v>
      </c>
      <c r="AB936" t="s">
        <v>2066</v>
      </c>
      <c r="AC936">
        <v>2</v>
      </c>
      <c r="AD936">
        <v>14900</v>
      </c>
      <c r="AE936" t="s">
        <v>2144</v>
      </c>
      <c r="AF936" t="s">
        <v>2143</v>
      </c>
      <c r="AG936">
        <v>13120</v>
      </c>
      <c r="AH936">
        <v>-1780</v>
      </c>
      <c r="AI936">
        <v>-3030</v>
      </c>
      <c r="AJ936">
        <f t="shared" si="70"/>
        <v>-0.13567073170731708</v>
      </c>
      <c r="AK936">
        <f t="shared" si="71"/>
        <v>0</v>
      </c>
      <c r="AL936">
        <f t="shared" si="72"/>
        <v>0</v>
      </c>
      <c r="AM936">
        <f t="shared" si="73"/>
        <v>0</v>
      </c>
      <c r="AN936">
        <f t="shared" si="74"/>
        <v>0</v>
      </c>
    </row>
    <row r="937" spans="1:40" x14ac:dyDescent="0.35">
      <c r="A937" t="s">
        <v>57</v>
      </c>
      <c r="B937" t="s">
        <v>349</v>
      </c>
      <c r="C937" t="s">
        <v>37</v>
      </c>
      <c r="D937">
        <v>2020</v>
      </c>
      <c r="E937" t="s">
        <v>1162</v>
      </c>
      <c r="F937" t="s">
        <v>1258</v>
      </c>
      <c r="G937">
        <v>3</v>
      </c>
      <c r="H937">
        <v>4</v>
      </c>
      <c r="I937" t="s">
        <v>185</v>
      </c>
      <c r="J937" t="s">
        <v>98</v>
      </c>
      <c r="K937" t="s">
        <v>350</v>
      </c>
      <c r="M937" t="s">
        <v>52</v>
      </c>
      <c r="N937" t="s">
        <v>44</v>
      </c>
      <c r="O937">
        <v>6</v>
      </c>
      <c r="Q937">
        <v>0</v>
      </c>
      <c r="R937">
        <v>0</v>
      </c>
      <c r="S937">
        <v>999</v>
      </c>
      <c r="T937" t="s">
        <v>123</v>
      </c>
      <c r="U937">
        <v>3</v>
      </c>
      <c r="V937">
        <v>0</v>
      </c>
      <c r="X937">
        <v>0</v>
      </c>
      <c r="Y937" t="s">
        <v>2145</v>
      </c>
      <c r="Z937" t="s">
        <v>1259</v>
      </c>
      <c r="AA937" t="s">
        <v>47</v>
      </c>
      <c r="AB937" t="s">
        <v>2146</v>
      </c>
      <c r="AC937">
        <v>1</v>
      </c>
      <c r="AD937">
        <v>13900</v>
      </c>
      <c r="AE937" t="s">
        <v>2147</v>
      </c>
      <c r="AF937" t="s">
        <v>1475</v>
      </c>
      <c r="AG937">
        <v>13120</v>
      </c>
      <c r="AH937">
        <v>-780</v>
      </c>
      <c r="AI937">
        <v>-2030</v>
      </c>
      <c r="AJ937">
        <f t="shared" si="70"/>
        <v>-5.9451219512195119E-2</v>
      </c>
      <c r="AK937">
        <f t="shared" si="71"/>
        <v>0</v>
      </c>
      <c r="AL937">
        <f t="shared" si="72"/>
        <v>0</v>
      </c>
      <c r="AM937">
        <f t="shared" si="73"/>
        <v>0</v>
      </c>
      <c r="AN937">
        <f t="shared" si="74"/>
        <v>0</v>
      </c>
    </row>
    <row r="938" spans="1:40" x14ac:dyDescent="0.35">
      <c r="A938" t="s">
        <v>57</v>
      </c>
      <c r="B938" t="s">
        <v>349</v>
      </c>
      <c r="C938" t="s">
        <v>37</v>
      </c>
      <c r="D938">
        <v>2020</v>
      </c>
      <c r="E938" t="s">
        <v>1162</v>
      </c>
      <c r="F938" t="s">
        <v>1258</v>
      </c>
      <c r="G938">
        <v>3</v>
      </c>
      <c r="H938">
        <v>4</v>
      </c>
      <c r="I938" t="s">
        <v>185</v>
      </c>
      <c r="K938" t="s">
        <v>71</v>
      </c>
      <c r="L938">
        <v>88</v>
      </c>
      <c r="O938">
        <v>6</v>
      </c>
      <c r="P938">
        <v>1055</v>
      </c>
      <c r="Q938">
        <v>0</v>
      </c>
      <c r="R938">
        <v>1</v>
      </c>
      <c r="S938">
        <v>999</v>
      </c>
      <c r="T938" t="s">
        <v>252</v>
      </c>
      <c r="U938">
        <v>3</v>
      </c>
      <c r="V938">
        <v>0</v>
      </c>
      <c r="W938">
        <v>3.9</v>
      </c>
      <c r="X938">
        <v>0</v>
      </c>
      <c r="Y938" t="s">
        <v>293</v>
      </c>
      <c r="Z938" t="s">
        <v>1259</v>
      </c>
      <c r="AA938" t="s">
        <v>47</v>
      </c>
      <c r="AB938" t="s">
        <v>294</v>
      </c>
      <c r="AC938">
        <v>1</v>
      </c>
      <c r="AD938">
        <v>13860</v>
      </c>
      <c r="AE938" t="s">
        <v>2148</v>
      </c>
      <c r="AF938" t="s">
        <v>2092</v>
      </c>
      <c r="AG938">
        <v>13120</v>
      </c>
      <c r="AH938">
        <v>-740</v>
      </c>
      <c r="AI938">
        <v>-1990</v>
      </c>
      <c r="AJ938">
        <f t="shared" si="70"/>
        <v>-5.6402439024390245E-2</v>
      </c>
      <c r="AK938">
        <f t="shared" si="71"/>
        <v>0</v>
      </c>
      <c r="AL938">
        <f t="shared" si="72"/>
        <v>0</v>
      </c>
      <c r="AM938">
        <f t="shared" si="73"/>
        <v>0</v>
      </c>
      <c r="AN938">
        <f t="shared" si="74"/>
        <v>0</v>
      </c>
    </row>
    <row r="939" spans="1:40" x14ac:dyDescent="0.35">
      <c r="A939" t="s">
        <v>57</v>
      </c>
      <c r="B939" t="s">
        <v>349</v>
      </c>
      <c r="C939" t="s">
        <v>37</v>
      </c>
      <c r="D939">
        <v>2020</v>
      </c>
      <c r="E939" t="s">
        <v>1162</v>
      </c>
      <c r="F939" t="s">
        <v>1258</v>
      </c>
      <c r="G939">
        <v>3</v>
      </c>
      <c r="H939">
        <v>4</v>
      </c>
      <c r="I939" t="s">
        <v>185</v>
      </c>
      <c r="K939" t="s">
        <v>42</v>
      </c>
      <c r="L939">
        <v>88</v>
      </c>
      <c r="O939">
        <v>6</v>
      </c>
      <c r="P939">
        <v>1055</v>
      </c>
      <c r="Q939">
        <v>0</v>
      </c>
      <c r="R939">
        <v>1</v>
      </c>
      <c r="S939">
        <v>999</v>
      </c>
      <c r="T939" t="s">
        <v>252</v>
      </c>
      <c r="U939">
        <v>3</v>
      </c>
      <c r="V939">
        <v>0</v>
      </c>
      <c r="W939">
        <v>3.9</v>
      </c>
      <c r="X939">
        <v>0</v>
      </c>
      <c r="Y939" t="s">
        <v>293</v>
      </c>
      <c r="Z939" t="s">
        <v>1259</v>
      </c>
      <c r="AA939" t="s">
        <v>47</v>
      </c>
      <c r="AB939" t="s">
        <v>294</v>
      </c>
      <c r="AC939">
        <v>1</v>
      </c>
      <c r="AD939">
        <v>13970</v>
      </c>
      <c r="AE939" t="s">
        <v>2149</v>
      </c>
      <c r="AF939" t="s">
        <v>2092</v>
      </c>
      <c r="AG939">
        <v>13120</v>
      </c>
      <c r="AH939">
        <v>-850</v>
      </c>
      <c r="AI939">
        <v>-2100</v>
      </c>
      <c r="AJ939">
        <f t="shared" si="70"/>
        <v>-6.4786585365853661E-2</v>
      </c>
      <c r="AK939">
        <f t="shared" si="71"/>
        <v>0</v>
      </c>
      <c r="AL939">
        <f t="shared" si="72"/>
        <v>0</v>
      </c>
      <c r="AM939">
        <f t="shared" si="73"/>
        <v>0</v>
      </c>
      <c r="AN939">
        <f t="shared" si="74"/>
        <v>0</v>
      </c>
    </row>
    <row r="940" spans="1:40" x14ac:dyDescent="0.35">
      <c r="A940" t="s">
        <v>57</v>
      </c>
      <c r="B940" t="s">
        <v>349</v>
      </c>
      <c r="C940" t="s">
        <v>37</v>
      </c>
      <c r="D940">
        <v>2020</v>
      </c>
      <c r="E940" t="s">
        <v>1162</v>
      </c>
      <c r="F940" t="s">
        <v>1258</v>
      </c>
      <c r="G940">
        <v>3</v>
      </c>
      <c r="H940">
        <v>4</v>
      </c>
      <c r="I940" t="s">
        <v>185</v>
      </c>
      <c r="J940" t="s">
        <v>98</v>
      </c>
      <c r="K940" t="s">
        <v>66</v>
      </c>
      <c r="L940">
        <v>88</v>
      </c>
      <c r="M940" t="s">
        <v>147</v>
      </c>
      <c r="N940" t="s">
        <v>92</v>
      </c>
      <c r="O940">
        <v>6</v>
      </c>
      <c r="P940">
        <v>1055</v>
      </c>
      <c r="Q940">
        <v>0</v>
      </c>
      <c r="R940">
        <v>1</v>
      </c>
      <c r="S940">
        <v>999</v>
      </c>
      <c r="T940" t="s">
        <v>252</v>
      </c>
      <c r="U940">
        <v>3</v>
      </c>
      <c r="V940">
        <v>0</v>
      </c>
      <c r="W940">
        <v>3.9</v>
      </c>
      <c r="X940">
        <v>0</v>
      </c>
      <c r="Y940" t="s">
        <v>2106</v>
      </c>
      <c r="Z940" t="s">
        <v>1259</v>
      </c>
      <c r="AA940" t="s">
        <v>617</v>
      </c>
      <c r="AB940" t="s">
        <v>47</v>
      </c>
      <c r="AC940">
        <v>1</v>
      </c>
      <c r="AD940">
        <v>13900</v>
      </c>
      <c r="AE940" t="s">
        <v>2150</v>
      </c>
      <c r="AF940" t="s">
        <v>2151</v>
      </c>
      <c r="AG940">
        <v>13120</v>
      </c>
      <c r="AH940">
        <v>-780</v>
      </c>
      <c r="AI940">
        <v>-2030</v>
      </c>
      <c r="AJ940">
        <f t="shared" si="70"/>
        <v>-5.9451219512195119E-2</v>
      </c>
      <c r="AK940">
        <f t="shared" si="71"/>
        <v>0</v>
      </c>
      <c r="AL940">
        <f t="shared" si="72"/>
        <v>0</v>
      </c>
      <c r="AM940">
        <f t="shared" si="73"/>
        <v>0</v>
      </c>
      <c r="AN940">
        <f t="shared" si="74"/>
        <v>0</v>
      </c>
    </row>
    <row r="941" spans="1:40" x14ac:dyDescent="0.35">
      <c r="A941" t="s">
        <v>57</v>
      </c>
      <c r="B941" t="s">
        <v>349</v>
      </c>
      <c r="C941" t="s">
        <v>37</v>
      </c>
      <c r="D941">
        <v>2020</v>
      </c>
      <c r="E941" t="s">
        <v>1162</v>
      </c>
      <c r="F941" t="s">
        <v>1258</v>
      </c>
      <c r="G941">
        <v>3</v>
      </c>
      <c r="H941">
        <v>4</v>
      </c>
      <c r="I941" t="s">
        <v>185</v>
      </c>
      <c r="J941" t="s">
        <v>98</v>
      </c>
      <c r="K941" t="s">
        <v>350</v>
      </c>
      <c r="L941">
        <v>88</v>
      </c>
      <c r="M941" t="s">
        <v>147</v>
      </c>
      <c r="O941">
        <v>6</v>
      </c>
      <c r="P941">
        <v>1055</v>
      </c>
      <c r="Q941">
        <v>1</v>
      </c>
      <c r="R941">
        <v>1</v>
      </c>
      <c r="S941">
        <v>999</v>
      </c>
      <c r="T941" t="s">
        <v>252</v>
      </c>
      <c r="U941">
        <v>3</v>
      </c>
      <c r="V941">
        <v>1</v>
      </c>
      <c r="W941">
        <v>3.9</v>
      </c>
      <c r="X941">
        <v>0</v>
      </c>
      <c r="Y941" t="s">
        <v>2152</v>
      </c>
      <c r="Z941" t="s">
        <v>1259</v>
      </c>
      <c r="AA941" t="s">
        <v>47</v>
      </c>
      <c r="AB941" t="s">
        <v>2153</v>
      </c>
      <c r="AC941">
        <v>41</v>
      </c>
      <c r="AD941">
        <v>13500</v>
      </c>
      <c r="AE941" t="s">
        <v>2154</v>
      </c>
      <c r="AF941" t="s">
        <v>2155</v>
      </c>
      <c r="AG941">
        <v>13120</v>
      </c>
      <c r="AH941">
        <v>-380</v>
      </c>
      <c r="AI941">
        <v>-1630</v>
      </c>
      <c r="AJ941">
        <f t="shared" si="70"/>
        <v>-2.8963414634146343E-2</v>
      </c>
      <c r="AK941">
        <f t="shared" si="71"/>
        <v>0</v>
      </c>
      <c r="AL941">
        <f t="shared" si="72"/>
        <v>0</v>
      </c>
      <c r="AM941">
        <f t="shared" si="73"/>
        <v>0</v>
      </c>
      <c r="AN941">
        <f t="shared" si="74"/>
        <v>0</v>
      </c>
    </row>
    <row r="942" spans="1:40" x14ac:dyDescent="0.35">
      <c r="A942" t="s">
        <v>57</v>
      </c>
      <c r="B942" t="s">
        <v>349</v>
      </c>
      <c r="C942" t="s">
        <v>37</v>
      </c>
      <c r="D942">
        <v>2020</v>
      </c>
      <c r="E942" t="s">
        <v>1162</v>
      </c>
      <c r="F942" t="s">
        <v>1258</v>
      </c>
      <c r="G942">
        <v>3</v>
      </c>
      <c r="H942">
        <v>4</v>
      </c>
      <c r="I942" t="s">
        <v>185</v>
      </c>
      <c r="J942" t="s">
        <v>98</v>
      </c>
      <c r="K942" t="s">
        <v>51</v>
      </c>
      <c r="L942">
        <v>88</v>
      </c>
      <c r="M942" t="s">
        <v>147</v>
      </c>
      <c r="N942" t="s">
        <v>92</v>
      </c>
      <c r="O942">
        <v>6</v>
      </c>
      <c r="P942">
        <v>1055</v>
      </c>
      <c r="Q942">
        <v>1</v>
      </c>
      <c r="R942">
        <v>1</v>
      </c>
      <c r="S942">
        <v>999</v>
      </c>
      <c r="T942" t="s">
        <v>252</v>
      </c>
      <c r="U942">
        <v>3</v>
      </c>
      <c r="V942">
        <v>1</v>
      </c>
      <c r="W942">
        <v>3.9</v>
      </c>
      <c r="X942">
        <v>0</v>
      </c>
      <c r="Y942" t="s">
        <v>2152</v>
      </c>
      <c r="Z942" t="s">
        <v>1259</v>
      </c>
      <c r="AA942" t="s">
        <v>47</v>
      </c>
      <c r="AB942" t="s">
        <v>2153</v>
      </c>
      <c r="AC942">
        <v>41</v>
      </c>
      <c r="AD942">
        <v>13500</v>
      </c>
      <c r="AE942" t="s">
        <v>2156</v>
      </c>
      <c r="AF942" t="s">
        <v>2155</v>
      </c>
      <c r="AG942">
        <v>13120</v>
      </c>
      <c r="AH942">
        <v>-380</v>
      </c>
      <c r="AI942">
        <v>-1630</v>
      </c>
      <c r="AJ942">
        <f t="shared" si="70"/>
        <v>-2.8963414634146343E-2</v>
      </c>
      <c r="AK942">
        <f t="shared" si="71"/>
        <v>0</v>
      </c>
      <c r="AL942">
        <f t="shared" si="72"/>
        <v>0</v>
      </c>
      <c r="AM942">
        <f t="shared" si="73"/>
        <v>0</v>
      </c>
      <c r="AN942">
        <f t="shared" si="74"/>
        <v>0</v>
      </c>
    </row>
    <row r="943" spans="1:40" x14ac:dyDescent="0.35">
      <c r="A943" t="s">
        <v>57</v>
      </c>
      <c r="B943" t="s">
        <v>349</v>
      </c>
      <c r="C943" t="s">
        <v>37</v>
      </c>
      <c r="D943">
        <v>2020</v>
      </c>
      <c r="E943" t="s">
        <v>1162</v>
      </c>
      <c r="F943" t="s">
        <v>1258</v>
      </c>
      <c r="G943">
        <v>3</v>
      </c>
      <c r="H943">
        <v>4</v>
      </c>
      <c r="I943" t="s">
        <v>185</v>
      </c>
      <c r="K943" t="s">
        <v>350</v>
      </c>
      <c r="L943">
        <v>88</v>
      </c>
      <c r="M943" t="s">
        <v>52</v>
      </c>
      <c r="N943" t="s">
        <v>92</v>
      </c>
      <c r="O943">
        <v>6</v>
      </c>
      <c r="P943">
        <v>1055</v>
      </c>
      <c r="Q943">
        <v>0</v>
      </c>
      <c r="R943">
        <v>1</v>
      </c>
      <c r="S943">
        <v>999</v>
      </c>
      <c r="T943" t="s">
        <v>252</v>
      </c>
      <c r="U943">
        <v>3</v>
      </c>
      <c r="V943">
        <v>0</v>
      </c>
      <c r="W943">
        <v>3.9</v>
      </c>
      <c r="X943">
        <v>0</v>
      </c>
      <c r="Y943" t="s">
        <v>2157</v>
      </c>
      <c r="Z943" t="s">
        <v>1259</v>
      </c>
      <c r="AA943" t="s">
        <v>47</v>
      </c>
      <c r="AB943" t="s">
        <v>2158</v>
      </c>
      <c r="AC943">
        <v>41</v>
      </c>
      <c r="AD943">
        <v>14600</v>
      </c>
      <c r="AE943" t="s">
        <v>2159</v>
      </c>
      <c r="AF943" t="s">
        <v>1512</v>
      </c>
      <c r="AG943">
        <v>13120</v>
      </c>
      <c r="AH943">
        <v>-1480</v>
      </c>
      <c r="AI943">
        <v>-2730</v>
      </c>
      <c r="AJ943">
        <f t="shared" si="70"/>
        <v>-0.11280487804878049</v>
      </c>
      <c r="AK943">
        <f t="shared" si="71"/>
        <v>0</v>
      </c>
      <c r="AL943">
        <f t="shared" si="72"/>
        <v>0</v>
      </c>
      <c r="AM943">
        <f t="shared" si="73"/>
        <v>0</v>
      </c>
      <c r="AN943">
        <f t="shared" si="74"/>
        <v>0</v>
      </c>
    </row>
    <row r="944" spans="1:40" x14ac:dyDescent="0.35">
      <c r="A944" t="s">
        <v>57</v>
      </c>
      <c r="B944" t="s">
        <v>349</v>
      </c>
      <c r="C944" t="s">
        <v>37</v>
      </c>
      <c r="D944">
        <v>2020</v>
      </c>
      <c r="E944" t="s">
        <v>1162</v>
      </c>
      <c r="F944" t="s">
        <v>1258</v>
      </c>
      <c r="G944">
        <v>3</v>
      </c>
      <c r="H944">
        <v>4</v>
      </c>
      <c r="I944" t="s">
        <v>185</v>
      </c>
      <c r="J944" t="s">
        <v>98</v>
      </c>
      <c r="K944" t="s">
        <v>42</v>
      </c>
      <c r="L944">
        <v>88</v>
      </c>
      <c r="M944" t="s">
        <v>52</v>
      </c>
      <c r="N944" t="s">
        <v>92</v>
      </c>
      <c r="O944">
        <v>6</v>
      </c>
      <c r="P944">
        <v>1055</v>
      </c>
      <c r="Q944">
        <v>0</v>
      </c>
      <c r="R944">
        <v>1</v>
      </c>
      <c r="S944">
        <v>999</v>
      </c>
      <c r="T944" t="s">
        <v>252</v>
      </c>
      <c r="U944">
        <v>3</v>
      </c>
      <c r="V944">
        <v>1</v>
      </c>
      <c r="W944">
        <v>3.9</v>
      </c>
      <c r="X944">
        <v>0</v>
      </c>
      <c r="Y944" t="s">
        <v>2160</v>
      </c>
      <c r="Z944" t="s">
        <v>1259</v>
      </c>
      <c r="AA944" t="s">
        <v>47</v>
      </c>
      <c r="AB944" t="s">
        <v>2161</v>
      </c>
      <c r="AC944">
        <v>41</v>
      </c>
      <c r="AD944">
        <v>14500</v>
      </c>
      <c r="AE944" t="s">
        <v>2162</v>
      </c>
      <c r="AF944" t="s">
        <v>2163</v>
      </c>
      <c r="AG944">
        <v>13120</v>
      </c>
      <c r="AH944">
        <v>-1380</v>
      </c>
      <c r="AI944">
        <v>-2630</v>
      </c>
      <c r="AJ944">
        <f t="shared" si="70"/>
        <v>-0.10518292682926829</v>
      </c>
      <c r="AK944">
        <f t="shared" si="71"/>
        <v>0</v>
      </c>
      <c r="AL944">
        <f t="shared" si="72"/>
        <v>0</v>
      </c>
      <c r="AM944">
        <f t="shared" si="73"/>
        <v>0</v>
      </c>
      <c r="AN944">
        <f t="shared" si="74"/>
        <v>0</v>
      </c>
    </row>
    <row r="945" spans="1:40" x14ac:dyDescent="0.35">
      <c r="A945" t="s">
        <v>57</v>
      </c>
      <c r="B945" t="s">
        <v>349</v>
      </c>
      <c r="C945" t="s">
        <v>37</v>
      </c>
      <c r="D945">
        <v>2020</v>
      </c>
      <c r="E945" t="s">
        <v>1162</v>
      </c>
      <c r="F945" t="s">
        <v>1258</v>
      </c>
      <c r="G945">
        <v>3</v>
      </c>
      <c r="H945">
        <v>4</v>
      </c>
      <c r="I945" t="s">
        <v>185</v>
      </c>
      <c r="J945" t="s">
        <v>98</v>
      </c>
      <c r="K945" t="s">
        <v>66</v>
      </c>
      <c r="L945">
        <v>88</v>
      </c>
      <c r="M945" t="s">
        <v>67</v>
      </c>
      <c r="N945" t="s">
        <v>92</v>
      </c>
      <c r="O945">
        <v>6</v>
      </c>
      <c r="Q945">
        <v>0</v>
      </c>
      <c r="R945">
        <v>0</v>
      </c>
      <c r="S945">
        <v>999</v>
      </c>
      <c r="T945" t="s">
        <v>123</v>
      </c>
      <c r="U945">
        <v>3</v>
      </c>
      <c r="V945">
        <v>0</v>
      </c>
      <c r="W945">
        <v>3.9</v>
      </c>
      <c r="X945">
        <v>0</v>
      </c>
      <c r="Y945" t="s">
        <v>2058</v>
      </c>
      <c r="Z945" t="s">
        <v>1259</v>
      </c>
      <c r="AA945" t="s">
        <v>47</v>
      </c>
      <c r="AB945" t="s">
        <v>2059</v>
      </c>
      <c r="AC945">
        <v>41</v>
      </c>
      <c r="AD945">
        <v>14300</v>
      </c>
      <c r="AE945" t="s">
        <v>2164</v>
      </c>
      <c r="AF945" t="s">
        <v>1512</v>
      </c>
      <c r="AG945">
        <v>13120</v>
      </c>
      <c r="AH945">
        <v>-1180</v>
      </c>
      <c r="AI945">
        <v>-2430</v>
      </c>
      <c r="AJ945">
        <f t="shared" si="70"/>
        <v>-8.9939024390243899E-2</v>
      </c>
      <c r="AK945">
        <f t="shared" si="71"/>
        <v>0</v>
      </c>
      <c r="AL945">
        <f t="shared" si="72"/>
        <v>0</v>
      </c>
      <c r="AM945">
        <f t="shared" si="73"/>
        <v>0</v>
      </c>
      <c r="AN945">
        <f t="shared" si="74"/>
        <v>0</v>
      </c>
    </row>
    <row r="946" spans="1:40" x14ac:dyDescent="0.35">
      <c r="A946" t="s">
        <v>57</v>
      </c>
      <c r="B946" t="s">
        <v>349</v>
      </c>
      <c r="C946" t="s">
        <v>37</v>
      </c>
      <c r="D946">
        <v>2020</v>
      </c>
      <c r="E946" t="s">
        <v>1162</v>
      </c>
      <c r="F946" t="s">
        <v>1258</v>
      </c>
      <c r="G946">
        <v>3</v>
      </c>
      <c r="H946">
        <v>4</v>
      </c>
      <c r="I946" t="s">
        <v>185</v>
      </c>
      <c r="J946" t="s">
        <v>98</v>
      </c>
      <c r="K946" t="s">
        <v>51</v>
      </c>
      <c r="L946">
        <v>88</v>
      </c>
      <c r="M946" t="s">
        <v>52</v>
      </c>
      <c r="N946" t="s">
        <v>92</v>
      </c>
      <c r="O946">
        <v>6</v>
      </c>
      <c r="Q946">
        <v>0</v>
      </c>
      <c r="R946">
        <v>0</v>
      </c>
      <c r="S946">
        <v>999</v>
      </c>
      <c r="T946" t="s">
        <v>123</v>
      </c>
      <c r="U946">
        <v>3</v>
      </c>
      <c r="V946">
        <v>0</v>
      </c>
      <c r="W946">
        <v>3.9</v>
      </c>
      <c r="X946">
        <v>0</v>
      </c>
      <c r="Y946" t="s">
        <v>2058</v>
      </c>
      <c r="Z946" t="s">
        <v>1259</v>
      </c>
      <c r="AA946" t="s">
        <v>47</v>
      </c>
      <c r="AB946" t="s">
        <v>2059</v>
      </c>
      <c r="AC946">
        <v>1</v>
      </c>
      <c r="AD946">
        <v>13900</v>
      </c>
      <c r="AE946" t="s">
        <v>2165</v>
      </c>
      <c r="AF946" t="s">
        <v>1512</v>
      </c>
      <c r="AG946">
        <v>13120</v>
      </c>
      <c r="AH946">
        <v>-780</v>
      </c>
      <c r="AI946">
        <v>-2030</v>
      </c>
      <c r="AJ946">
        <f t="shared" si="70"/>
        <v>-5.9451219512195119E-2</v>
      </c>
      <c r="AK946">
        <f t="shared" si="71"/>
        <v>0</v>
      </c>
      <c r="AL946">
        <f t="shared" si="72"/>
        <v>0</v>
      </c>
      <c r="AM946">
        <f t="shared" si="73"/>
        <v>0</v>
      </c>
      <c r="AN946">
        <f t="shared" si="74"/>
        <v>0</v>
      </c>
    </row>
    <row r="947" spans="1:40" x14ac:dyDescent="0.35">
      <c r="A947" t="s">
        <v>57</v>
      </c>
      <c r="B947" t="s">
        <v>349</v>
      </c>
      <c r="C947" t="s">
        <v>37</v>
      </c>
      <c r="D947">
        <v>2020</v>
      </c>
      <c r="E947" t="s">
        <v>1162</v>
      </c>
      <c r="F947" t="s">
        <v>1258</v>
      </c>
      <c r="G947">
        <v>3</v>
      </c>
      <c r="H947">
        <v>4</v>
      </c>
      <c r="I947" t="s">
        <v>185</v>
      </c>
      <c r="J947" t="s">
        <v>98</v>
      </c>
      <c r="K947" t="s">
        <v>66</v>
      </c>
      <c r="L947">
        <v>88</v>
      </c>
      <c r="O947">
        <v>6</v>
      </c>
      <c r="Q947">
        <v>0</v>
      </c>
      <c r="R947">
        <v>0</v>
      </c>
      <c r="S947">
        <v>999</v>
      </c>
      <c r="T947" t="s">
        <v>123</v>
      </c>
      <c r="U947">
        <v>3</v>
      </c>
      <c r="V947">
        <v>0</v>
      </c>
      <c r="W947">
        <v>3.9</v>
      </c>
      <c r="X947">
        <v>0</v>
      </c>
      <c r="Y947" t="s">
        <v>2166</v>
      </c>
      <c r="Z947" t="s">
        <v>1259</v>
      </c>
      <c r="AA947" t="s">
        <v>47</v>
      </c>
      <c r="AB947" t="s">
        <v>2167</v>
      </c>
      <c r="AC947">
        <v>41</v>
      </c>
      <c r="AD947">
        <v>13200</v>
      </c>
      <c r="AE947" t="s">
        <v>2168</v>
      </c>
      <c r="AF947" t="s">
        <v>1512</v>
      </c>
      <c r="AG947">
        <v>13120</v>
      </c>
      <c r="AH947">
        <v>-80</v>
      </c>
      <c r="AI947">
        <v>-1330</v>
      </c>
      <c r="AJ947">
        <f t="shared" si="70"/>
        <v>-6.0975609756097563E-3</v>
      </c>
      <c r="AK947">
        <f t="shared" si="71"/>
        <v>0</v>
      </c>
      <c r="AL947">
        <f t="shared" si="72"/>
        <v>0</v>
      </c>
      <c r="AM947">
        <f t="shared" si="73"/>
        <v>0</v>
      </c>
      <c r="AN947">
        <f t="shared" si="74"/>
        <v>0</v>
      </c>
    </row>
    <row r="948" spans="1:40" x14ac:dyDescent="0.35">
      <c r="A948" t="s">
        <v>57</v>
      </c>
      <c r="B948" t="s">
        <v>349</v>
      </c>
      <c r="C948" t="s">
        <v>37</v>
      </c>
      <c r="D948">
        <v>2020</v>
      </c>
      <c r="E948" t="s">
        <v>1162</v>
      </c>
      <c r="F948" t="s">
        <v>1258</v>
      </c>
      <c r="G948">
        <v>3</v>
      </c>
      <c r="H948">
        <v>4</v>
      </c>
      <c r="I948" t="s">
        <v>185</v>
      </c>
      <c r="J948" t="s">
        <v>98</v>
      </c>
      <c r="K948" t="s">
        <v>51</v>
      </c>
      <c r="O948">
        <v>6</v>
      </c>
      <c r="Q948">
        <v>0</v>
      </c>
      <c r="R948">
        <v>0</v>
      </c>
      <c r="S948">
        <v>999</v>
      </c>
      <c r="T948" t="s">
        <v>123</v>
      </c>
      <c r="U948">
        <v>3</v>
      </c>
      <c r="V948">
        <v>0</v>
      </c>
      <c r="X948">
        <v>0</v>
      </c>
      <c r="Y948" t="s">
        <v>2166</v>
      </c>
      <c r="Z948" t="s">
        <v>1259</v>
      </c>
      <c r="AA948" t="s">
        <v>47</v>
      </c>
      <c r="AB948" t="s">
        <v>2167</v>
      </c>
      <c r="AC948">
        <v>41</v>
      </c>
      <c r="AD948">
        <v>13600</v>
      </c>
      <c r="AE948" t="s">
        <v>2169</v>
      </c>
      <c r="AF948" t="s">
        <v>1662</v>
      </c>
      <c r="AG948">
        <v>13120</v>
      </c>
      <c r="AH948">
        <v>-480</v>
      </c>
      <c r="AI948">
        <v>-1730</v>
      </c>
      <c r="AJ948">
        <f t="shared" ref="AJ948:AJ1011" si="75">AH948/AG948</f>
        <v>-3.6585365853658534E-2</v>
      </c>
      <c r="AK948">
        <f t="shared" si="71"/>
        <v>0</v>
      </c>
      <c r="AL948">
        <f t="shared" si="72"/>
        <v>0</v>
      </c>
      <c r="AM948">
        <f t="shared" si="73"/>
        <v>0</v>
      </c>
      <c r="AN948">
        <f t="shared" si="74"/>
        <v>0</v>
      </c>
    </row>
    <row r="949" spans="1:40" x14ac:dyDescent="0.35">
      <c r="A949" t="s">
        <v>57</v>
      </c>
      <c r="B949" t="s">
        <v>349</v>
      </c>
      <c r="C949" t="s">
        <v>37</v>
      </c>
      <c r="D949">
        <v>2020</v>
      </c>
      <c r="E949" t="s">
        <v>1162</v>
      </c>
      <c r="F949" t="s">
        <v>1258</v>
      </c>
      <c r="G949">
        <v>3</v>
      </c>
      <c r="H949">
        <v>4</v>
      </c>
      <c r="I949" t="s">
        <v>185</v>
      </c>
      <c r="J949" t="s">
        <v>98</v>
      </c>
      <c r="K949" t="s">
        <v>66</v>
      </c>
      <c r="L949">
        <v>88</v>
      </c>
      <c r="M949" t="s">
        <v>52</v>
      </c>
      <c r="N949" t="s">
        <v>92</v>
      </c>
      <c r="O949">
        <v>6</v>
      </c>
      <c r="P949">
        <v>1055</v>
      </c>
      <c r="Q949">
        <v>0</v>
      </c>
      <c r="R949">
        <v>1</v>
      </c>
      <c r="S949">
        <v>999</v>
      </c>
      <c r="T949" t="s">
        <v>252</v>
      </c>
      <c r="U949">
        <v>3</v>
      </c>
      <c r="V949">
        <v>0</v>
      </c>
      <c r="W949">
        <v>3.9</v>
      </c>
      <c r="X949">
        <v>0</v>
      </c>
      <c r="Y949" t="s">
        <v>2170</v>
      </c>
      <c r="Z949" t="s">
        <v>1259</v>
      </c>
      <c r="AA949" t="s">
        <v>47</v>
      </c>
      <c r="AB949" t="s">
        <v>2171</v>
      </c>
      <c r="AC949">
        <v>1</v>
      </c>
      <c r="AD949">
        <v>12990</v>
      </c>
      <c r="AE949" t="s">
        <v>2172</v>
      </c>
      <c r="AF949" t="s">
        <v>1701</v>
      </c>
      <c r="AG949">
        <v>13120</v>
      </c>
      <c r="AH949">
        <v>130</v>
      </c>
      <c r="AI949">
        <v>-1120</v>
      </c>
      <c r="AJ949">
        <f t="shared" si="75"/>
        <v>9.9085365853658538E-3</v>
      </c>
      <c r="AK949">
        <f t="shared" si="71"/>
        <v>0</v>
      </c>
      <c r="AL949">
        <f t="shared" si="72"/>
        <v>0</v>
      </c>
      <c r="AM949">
        <f t="shared" si="73"/>
        <v>0</v>
      </c>
      <c r="AN949">
        <f t="shared" si="74"/>
        <v>0</v>
      </c>
    </row>
    <row r="950" spans="1:40" x14ac:dyDescent="0.35">
      <c r="A950" t="s">
        <v>57</v>
      </c>
      <c r="B950" t="s">
        <v>349</v>
      </c>
      <c r="C950" t="s">
        <v>37</v>
      </c>
      <c r="D950">
        <v>2020</v>
      </c>
      <c r="E950" t="s">
        <v>1162</v>
      </c>
      <c r="F950" t="s">
        <v>1258</v>
      </c>
      <c r="G950">
        <v>3</v>
      </c>
      <c r="H950">
        <v>4</v>
      </c>
      <c r="I950" t="s">
        <v>185</v>
      </c>
      <c r="K950" t="s">
        <v>66</v>
      </c>
      <c r="L950">
        <v>88</v>
      </c>
      <c r="N950" t="s">
        <v>92</v>
      </c>
      <c r="O950">
        <v>6</v>
      </c>
      <c r="P950">
        <v>1055</v>
      </c>
      <c r="Q950">
        <v>0</v>
      </c>
      <c r="R950">
        <v>1</v>
      </c>
      <c r="S950">
        <v>999</v>
      </c>
      <c r="T950" t="s">
        <v>252</v>
      </c>
      <c r="U950">
        <v>3</v>
      </c>
      <c r="V950">
        <v>0</v>
      </c>
      <c r="W950">
        <v>3.9</v>
      </c>
      <c r="X950">
        <v>0</v>
      </c>
      <c r="Y950" t="s">
        <v>396</v>
      </c>
      <c r="Z950" t="s">
        <v>1259</v>
      </c>
      <c r="AA950" t="s">
        <v>47</v>
      </c>
      <c r="AB950" t="s">
        <v>397</v>
      </c>
      <c r="AC950">
        <v>12</v>
      </c>
      <c r="AD950">
        <v>14900</v>
      </c>
      <c r="AE950" t="s">
        <v>2173</v>
      </c>
      <c r="AF950" t="s">
        <v>1551</v>
      </c>
      <c r="AG950">
        <v>13120</v>
      </c>
      <c r="AH950">
        <v>-1780</v>
      </c>
      <c r="AI950">
        <v>-3030</v>
      </c>
      <c r="AJ950">
        <f t="shared" si="75"/>
        <v>-0.13567073170731708</v>
      </c>
      <c r="AK950">
        <f t="shared" si="71"/>
        <v>0</v>
      </c>
      <c r="AL950">
        <f t="shared" si="72"/>
        <v>0</v>
      </c>
      <c r="AM950">
        <f t="shared" si="73"/>
        <v>0</v>
      </c>
      <c r="AN950">
        <f t="shared" si="74"/>
        <v>0</v>
      </c>
    </row>
    <row r="951" spans="1:40" x14ac:dyDescent="0.35">
      <c r="A951" t="s">
        <v>57</v>
      </c>
      <c r="B951" t="s">
        <v>349</v>
      </c>
      <c r="C951" t="s">
        <v>37</v>
      </c>
      <c r="D951">
        <v>2020</v>
      </c>
      <c r="E951" t="s">
        <v>1162</v>
      </c>
      <c r="F951" t="s">
        <v>1258</v>
      </c>
      <c r="G951">
        <v>3</v>
      </c>
      <c r="H951">
        <v>4</v>
      </c>
      <c r="I951" t="s">
        <v>185</v>
      </c>
      <c r="J951" t="s">
        <v>98</v>
      </c>
      <c r="K951" t="s">
        <v>51</v>
      </c>
      <c r="L951">
        <v>88</v>
      </c>
      <c r="M951" t="s">
        <v>1271</v>
      </c>
      <c r="O951">
        <v>6</v>
      </c>
      <c r="P951">
        <v>1055</v>
      </c>
      <c r="Q951">
        <v>0</v>
      </c>
      <c r="R951">
        <v>1</v>
      </c>
      <c r="S951">
        <v>999</v>
      </c>
      <c r="T951" t="s">
        <v>252</v>
      </c>
      <c r="U951">
        <v>3</v>
      </c>
      <c r="V951">
        <v>0</v>
      </c>
      <c r="W951">
        <v>3.9</v>
      </c>
      <c r="X951">
        <v>0</v>
      </c>
      <c r="Y951" t="s">
        <v>2019</v>
      </c>
      <c r="Z951" t="s">
        <v>1259</v>
      </c>
      <c r="AA951" t="s">
        <v>47</v>
      </c>
      <c r="AB951" t="s">
        <v>2020</v>
      </c>
      <c r="AC951">
        <v>12</v>
      </c>
      <c r="AD951">
        <v>14500</v>
      </c>
      <c r="AE951" t="s">
        <v>2174</v>
      </c>
      <c r="AF951" t="s">
        <v>1475</v>
      </c>
      <c r="AG951">
        <v>13120</v>
      </c>
      <c r="AH951">
        <v>-1380</v>
      </c>
      <c r="AI951">
        <v>-2630</v>
      </c>
      <c r="AJ951">
        <f t="shared" si="75"/>
        <v>-0.10518292682926829</v>
      </c>
      <c r="AK951">
        <f t="shared" si="71"/>
        <v>0</v>
      </c>
      <c r="AL951">
        <f t="shared" si="72"/>
        <v>0</v>
      </c>
      <c r="AM951">
        <f t="shared" si="73"/>
        <v>0</v>
      </c>
      <c r="AN951">
        <f t="shared" si="74"/>
        <v>0</v>
      </c>
    </row>
    <row r="952" spans="1:40" x14ac:dyDescent="0.35">
      <c r="A952" t="s">
        <v>57</v>
      </c>
      <c r="B952" t="s">
        <v>349</v>
      </c>
      <c r="C952" t="s">
        <v>37</v>
      </c>
      <c r="D952">
        <v>2020</v>
      </c>
      <c r="E952" t="s">
        <v>1162</v>
      </c>
      <c r="F952" t="s">
        <v>1258</v>
      </c>
      <c r="G952">
        <v>3</v>
      </c>
      <c r="H952">
        <v>4</v>
      </c>
      <c r="I952" t="s">
        <v>185</v>
      </c>
      <c r="K952" t="s">
        <v>71</v>
      </c>
      <c r="L952">
        <v>88</v>
      </c>
      <c r="O952">
        <v>6</v>
      </c>
      <c r="P952">
        <v>1055</v>
      </c>
      <c r="Q952">
        <v>0</v>
      </c>
      <c r="R952">
        <v>1</v>
      </c>
      <c r="S952">
        <v>999</v>
      </c>
      <c r="T952" t="s">
        <v>252</v>
      </c>
      <c r="U952">
        <v>3</v>
      </c>
      <c r="V952">
        <v>0</v>
      </c>
      <c r="W952">
        <v>3.9</v>
      </c>
      <c r="X952">
        <v>0</v>
      </c>
      <c r="Y952" t="s">
        <v>293</v>
      </c>
      <c r="Z952" t="s">
        <v>1259</v>
      </c>
      <c r="AA952" t="s">
        <v>47</v>
      </c>
      <c r="AB952" t="s">
        <v>294</v>
      </c>
      <c r="AC952">
        <v>2</v>
      </c>
      <c r="AD952">
        <v>13970</v>
      </c>
      <c r="AE952" t="s">
        <v>2175</v>
      </c>
      <c r="AF952" t="s">
        <v>2176</v>
      </c>
      <c r="AG952">
        <v>13120</v>
      </c>
      <c r="AH952">
        <v>-850</v>
      </c>
      <c r="AI952">
        <v>-2100</v>
      </c>
      <c r="AJ952">
        <f t="shared" si="75"/>
        <v>-6.4786585365853661E-2</v>
      </c>
      <c r="AK952">
        <f t="shared" si="71"/>
        <v>0</v>
      </c>
      <c r="AL952">
        <f t="shared" si="72"/>
        <v>0</v>
      </c>
      <c r="AM952">
        <f t="shared" si="73"/>
        <v>0</v>
      </c>
      <c r="AN952">
        <f t="shared" si="74"/>
        <v>0</v>
      </c>
    </row>
    <row r="953" spans="1:40" x14ac:dyDescent="0.35">
      <c r="A953" t="s">
        <v>57</v>
      </c>
      <c r="B953" t="s">
        <v>349</v>
      </c>
      <c r="C953" t="s">
        <v>37</v>
      </c>
      <c r="D953">
        <v>2020</v>
      </c>
      <c r="E953" t="s">
        <v>1162</v>
      </c>
      <c r="F953" t="s">
        <v>1258</v>
      </c>
      <c r="G953">
        <v>3</v>
      </c>
      <c r="H953">
        <v>4</v>
      </c>
      <c r="I953" t="s">
        <v>185</v>
      </c>
      <c r="J953" t="s">
        <v>98</v>
      </c>
      <c r="K953" t="s">
        <v>71</v>
      </c>
      <c r="M953" t="s">
        <v>67</v>
      </c>
      <c r="O953">
        <v>6</v>
      </c>
      <c r="Q953">
        <v>0</v>
      </c>
      <c r="R953">
        <v>0</v>
      </c>
      <c r="S953">
        <v>999</v>
      </c>
      <c r="T953" t="s">
        <v>123</v>
      </c>
      <c r="U953">
        <v>3</v>
      </c>
      <c r="V953">
        <v>0</v>
      </c>
      <c r="X953">
        <v>0</v>
      </c>
      <c r="Y953" t="s">
        <v>703</v>
      </c>
      <c r="Z953" t="s">
        <v>1259</v>
      </c>
      <c r="AA953" t="s">
        <v>47</v>
      </c>
      <c r="AB953" t="s">
        <v>1117</v>
      </c>
      <c r="AC953">
        <v>12</v>
      </c>
      <c r="AD953">
        <v>12990</v>
      </c>
      <c r="AE953" t="s">
        <v>2177</v>
      </c>
      <c r="AF953" t="s">
        <v>1475</v>
      </c>
      <c r="AG953">
        <v>13120</v>
      </c>
      <c r="AH953">
        <v>130</v>
      </c>
      <c r="AI953">
        <v>-1120</v>
      </c>
      <c r="AJ953">
        <f t="shared" si="75"/>
        <v>9.9085365853658538E-3</v>
      </c>
      <c r="AK953">
        <f t="shared" si="71"/>
        <v>0</v>
      </c>
      <c r="AL953">
        <f t="shared" si="72"/>
        <v>0</v>
      </c>
      <c r="AM953">
        <f t="shared" si="73"/>
        <v>0</v>
      </c>
      <c r="AN953">
        <f t="shared" si="74"/>
        <v>0</v>
      </c>
    </row>
    <row r="954" spans="1:40" x14ac:dyDescent="0.35">
      <c r="A954" t="s">
        <v>57</v>
      </c>
      <c r="B954" t="s">
        <v>349</v>
      </c>
      <c r="C954" t="s">
        <v>37</v>
      </c>
      <c r="D954">
        <v>2020</v>
      </c>
      <c r="E954" t="s">
        <v>1162</v>
      </c>
      <c r="F954" t="s">
        <v>1258</v>
      </c>
      <c r="G954">
        <v>3</v>
      </c>
      <c r="H954">
        <v>4</v>
      </c>
      <c r="I954" t="s">
        <v>185</v>
      </c>
      <c r="J954" t="s">
        <v>98</v>
      </c>
      <c r="K954" t="s">
        <v>42</v>
      </c>
      <c r="L954">
        <v>88</v>
      </c>
      <c r="M954" t="s">
        <v>52</v>
      </c>
      <c r="N954" t="s">
        <v>92</v>
      </c>
      <c r="O954">
        <v>6</v>
      </c>
      <c r="P954">
        <v>1055</v>
      </c>
      <c r="Q954">
        <v>0</v>
      </c>
      <c r="R954">
        <v>1</v>
      </c>
      <c r="S954">
        <v>999</v>
      </c>
      <c r="T954" t="s">
        <v>252</v>
      </c>
      <c r="U954">
        <v>3</v>
      </c>
      <c r="V954">
        <v>0</v>
      </c>
      <c r="W954">
        <v>3.9</v>
      </c>
      <c r="X954">
        <v>0</v>
      </c>
      <c r="Y954" t="s">
        <v>289</v>
      </c>
      <c r="Z954" t="s">
        <v>1259</v>
      </c>
      <c r="AA954" t="s">
        <v>47</v>
      </c>
      <c r="AB954" t="s">
        <v>290</v>
      </c>
      <c r="AC954">
        <v>12</v>
      </c>
      <c r="AD954">
        <v>12900</v>
      </c>
      <c r="AE954" t="s">
        <v>2178</v>
      </c>
      <c r="AF954" t="s">
        <v>2179</v>
      </c>
      <c r="AG954">
        <v>13120</v>
      </c>
      <c r="AH954">
        <v>220</v>
      </c>
      <c r="AI954">
        <v>-1030</v>
      </c>
      <c r="AJ954">
        <f t="shared" si="75"/>
        <v>1.676829268292683E-2</v>
      </c>
      <c r="AK954">
        <f t="shared" si="71"/>
        <v>0</v>
      </c>
      <c r="AL954">
        <f t="shared" si="72"/>
        <v>0</v>
      </c>
      <c r="AM954">
        <f t="shared" si="73"/>
        <v>0</v>
      </c>
      <c r="AN954">
        <f t="shared" si="74"/>
        <v>0</v>
      </c>
    </row>
    <row r="955" spans="1:40" x14ac:dyDescent="0.35">
      <c r="A955" t="s">
        <v>57</v>
      </c>
      <c r="B955" t="s">
        <v>349</v>
      </c>
      <c r="C955" t="s">
        <v>37</v>
      </c>
      <c r="D955">
        <v>2020</v>
      </c>
      <c r="E955" t="s">
        <v>1162</v>
      </c>
      <c r="F955" t="s">
        <v>1258</v>
      </c>
      <c r="I955" t="s">
        <v>185</v>
      </c>
      <c r="K955" t="s">
        <v>71</v>
      </c>
      <c r="N955" t="s">
        <v>92</v>
      </c>
      <c r="Q955">
        <v>0</v>
      </c>
      <c r="R955">
        <v>0</v>
      </c>
      <c r="S955">
        <v>1000</v>
      </c>
      <c r="U955">
        <v>1</v>
      </c>
      <c r="V955">
        <v>0</v>
      </c>
      <c r="X955">
        <v>0</v>
      </c>
      <c r="Y955" t="s">
        <v>186</v>
      </c>
      <c r="Z955" t="s">
        <v>1259</v>
      </c>
      <c r="AA955" t="s">
        <v>47</v>
      </c>
      <c r="AB955" t="s">
        <v>187</v>
      </c>
      <c r="AC955">
        <v>12</v>
      </c>
      <c r="AD955">
        <v>13500</v>
      </c>
      <c r="AE955" t="s">
        <v>2180</v>
      </c>
      <c r="AF955" t="s">
        <v>1475</v>
      </c>
      <c r="AG955">
        <v>13120</v>
      </c>
      <c r="AH955">
        <v>-380</v>
      </c>
      <c r="AI955">
        <v>-1630</v>
      </c>
      <c r="AJ955">
        <f t="shared" si="75"/>
        <v>-2.8963414634146343E-2</v>
      </c>
      <c r="AK955">
        <f t="shared" si="71"/>
        <v>0</v>
      </c>
      <c r="AL955">
        <f t="shared" si="72"/>
        <v>0</v>
      </c>
      <c r="AM955">
        <f t="shared" si="73"/>
        <v>0</v>
      </c>
      <c r="AN955">
        <f t="shared" si="74"/>
        <v>0</v>
      </c>
    </row>
    <row r="956" spans="1:40" x14ac:dyDescent="0.35">
      <c r="A956" t="s">
        <v>57</v>
      </c>
      <c r="B956" t="s">
        <v>349</v>
      </c>
      <c r="C956" t="s">
        <v>37</v>
      </c>
      <c r="D956">
        <v>2020</v>
      </c>
      <c r="E956" t="s">
        <v>1162</v>
      </c>
      <c r="F956" t="s">
        <v>1258</v>
      </c>
      <c r="I956" t="s">
        <v>185</v>
      </c>
      <c r="K956" t="s">
        <v>71</v>
      </c>
      <c r="N956" t="s">
        <v>92</v>
      </c>
      <c r="Q956">
        <v>0</v>
      </c>
      <c r="R956">
        <v>0</v>
      </c>
      <c r="S956">
        <v>1000</v>
      </c>
      <c r="U956">
        <v>1</v>
      </c>
      <c r="V956">
        <v>0</v>
      </c>
      <c r="X956">
        <v>0</v>
      </c>
      <c r="Y956" t="s">
        <v>186</v>
      </c>
      <c r="Z956" t="s">
        <v>1259</v>
      </c>
      <c r="AA956" t="s">
        <v>47</v>
      </c>
      <c r="AB956" t="s">
        <v>187</v>
      </c>
      <c r="AC956">
        <v>12</v>
      </c>
      <c r="AD956">
        <v>13500</v>
      </c>
      <c r="AE956" t="s">
        <v>2181</v>
      </c>
      <c r="AF956" t="s">
        <v>1475</v>
      </c>
      <c r="AG956">
        <v>13120</v>
      </c>
      <c r="AH956">
        <v>-380</v>
      </c>
      <c r="AI956">
        <v>-1630</v>
      </c>
      <c r="AJ956">
        <f t="shared" si="75"/>
        <v>-2.8963414634146343E-2</v>
      </c>
      <c r="AK956">
        <f t="shared" si="71"/>
        <v>0</v>
      </c>
      <c r="AL956">
        <f t="shared" si="72"/>
        <v>0</v>
      </c>
      <c r="AM956">
        <f t="shared" si="73"/>
        <v>0</v>
      </c>
      <c r="AN956">
        <f t="shared" si="74"/>
        <v>0</v>
      </c>
    </row>
    <row r="957" spans="1:40" x14ac:dyDescent="0.35">
      <c r="A957" t="s">
        <v>57</v>
      </c>
      <c r="B957" t="s">
        <v>349</v>
      </c>
      <c r="C957" t="s">
        <v>37</v>
      </c>
      <c r="D957">
        <v>2020</v>
      </c>
      <c r="E957" t="s">
        <v>1162</v>
      </c>
      <c r="F957" t="s">
        <v>1258</v>
      </c>
      <c r="I957" t="s">
        <v>185</v>
      </c>
      <c r="K957" t="s">
        <v>71</v>
      </c>
      <c r="N957" t="s">
        <v>92</v>
      </c>
      <c r="Q957">
        <v>0</v>
      </c>
      <c r="R957">
        <v>0</v>
      </c>
      <c r="S957">
        <v>1000</v>
      </c>
      <c r="U957">
        <v>1</v>
      </c>
      <c r="V957">
        <v>0</v>
      </c>
      <c r="X957">
        <v>0</v>
      </c>
      <c r="Y957" t="s">
        <v>186</v>
      </c>
      <c r="Z957" t="s">
        <v>1259</v>
      </c>
      <c r="AA957" t="s">
        <v>47</v>
      </c>
      <c r="AB957" t="s">
        <v>187</v>
      </c>
      <c r="AC957">
        <v>12</v>
      </c>
      <c r="AD957">
        <v>13500</v>
      </c>
      <c r="AE957" t="s">
        <v>2182</v>
      </c>
      <c r="AF957" t="s">
        <v>1475</v>
      </c>
      <c r="AG957">
        <v>13120</v>
      </c>
      <c r="AH957">
        <v>-380</v>
      </c>
      <c r="AI957">
        <v>-1630</v>
      </c>
      <c r="AJ957">
        <f t="shared" si="75"/>
        <v>-2.8963414634146343E-2</v>
      </c>
      <c r="AK957">
        <f t="shared" si="71"/>
        <v>0</v>
      </c>
      <c r="AL957">
        <f t="shared" si="72"/>
        <v>0</v>
      </c>
      <c r="AM957">
        <f t="shared" si="73"/>
        <v>0</v>
      </c>
      <c r="AN957">
        <f t="shared" si="74"/>
        <v>0</v>
      </c>
    </row>
    <row r="958" spans="1:40" x14ac:dyDescent="0.35">
      <c r="A958" t="s">
        <v>57</v>
      </c>
      <c r="B958" t="s">
        <v>349</v>
      </c>
      <c r="C958" t="s">
        <v>37</v>
      </c>
      <c r="D958">
        <v>2020</v>
      </c>
      <c r="E958" t="s">
        <v>1162</v>
      </c>
      <c r="F958" t="s">
        <v>1258</v>
      </c>
      <c r="I958" t="s">
        <v>185</v>
      </c>
      <c r="K958" t="s">
        <v>71</v>
      </c>
      <c r="N958" t="s">
        <v>92</v>
      </c>
      <c r="Q958">
        <v>0</v>
      </c>
      <c r="R958">
        <v>0</v>
      </c>
      <c r="S958">
        <v>1000</v>
      </c>
      <c r="U958">
        <v>1</v>
      </c>
      <c r="V958">
        <v>0</v>
      </c>
      <c r="X958">
        <v>0</v>
      </c>
      <c r="Y958" t="s">
        <v>186</v>
      </c>
      <c r="Z958" t="s">
        <v>1259</v>
      </c>
      <c r="AA958" t="s">
        <v>47</v>
      </c>
      <c r="AB958" t="s">
        <v>187</v>
      </c>
      <c r="AC958">
        <v>12</v>
      </c>
      <c r="AD958">
        <v>13500</v>
      </c>
      <c r="AE958" t="s">
        <v>2183</v>
      </c>
      <c r="AF958" t="s">
        <v>1475</v>
      </c>
      <c r="AG958">
        <v>13120</v>
      </c>
      <c r="AH958">
        <v>-380</v>
      </c>
      <c r="AI958">
        <v>-1630</v>
      </c>
      <c r="AJ958">
        <f t="shared" si="75"/>
        <v>-2.8963414634146343E-2</v>
      </c>
      <c r="AK958">
        <f t="shared" si="71"/>
        <v>0</v>
      </c>
      <c r="AL958">
        <f t="shared" si="72"/>
        <v>0</v>
      </c>
      <c r="AM958">
        <f t="shared" si="73"/>
        <v>0</v>
      </c>
      <c r="AN958">
        <f t="shared" si="74"/>
        <v>0</v>
      </c>
    </row>
    <row r="959" spans="1:40" x14ac:dyDescent="0.35">
      <c r="A959" t="s">
        <v>57</v>
      </c>
      <c r="B959" t="s">
        <v>349</v>
      </c>
      <c r="C959" t="s">
        <v>37</v>
      </c>
      <c r="D959">
        <v>2020</v>
      </c>
      <c r="E959" t="s">
        <v>1162</v>
      </c>
      <c r="F959" t="s">
        <v>1258</v>
      </c>
      <c r="I959" t="s">
        <v>185</v>
      </c>
      <c r="K959" t="s">
        <v>71</v>
      </c>
      <c r="N959" t="s">
        <v>92</v>
      </c>
      <c r="Q959">
        <v>0</v>
      </c>
      <c r="R959">
        <v>0</v>
      </c>
      <c r="S959">
        <v>1000</v>
      </c>
      <c r="U959">
        <v>1</v>
      </c>
      <c r="V959">
        <v>0</v>
      </c>
      <c r="X959">
        <v>0</v>
      </c>
      <c r="Y959" t="s">
        <v>186</v>
      </c>
      <c r="Z959" t="s">
        <v>1259</v>
      </c>
      <c r="AA959" t="s">
        <v>47</v>
      </c>
      <c r="AB959" t="s">
        <v>187</v>
      </c>
      <c r="AC959">
        <v>12</v>
      </c>
      <c r="AD959">
        <v>13500</v>
      </c>
      <c r="AE959" t="s">
        <v>2184</v>
      </c>
      <c r="AF959" t="s">
        <v>1475</v>
      </c>
      <c r="AG959">
        <v>13120</v>
      </c>
      <c r="AH959">
        <v>-380</v>
      </c>
      <c r="AI959">
        <v>-1630</v>
      </c>
      <c r="AJ959">
        <f t="shared" si="75"/>
        <v>-2.8963414634146343E-2</v>
      </c>
      <c r="AK959">
        <f t="shared" si="71"/>
        <v>0</v>
      </c>
      <c r="AL959">
        <f t="shared" si="72"/>
        <v>0</v>
      </c>
      <c r="AM959">
        <f t="shared" si="73"/>
        <v>0</v>
      </c>
      <c r="AN959">
        <f t="shared" si="74"/>
        <v>0</v>
      </c>
    </row>
    <row r="960" spans="1:40" x14ac:dyDescent="0.35">
      <c r="A960" t="s">
        <v>57</v>
      </c>
      <c r="B960" t="s">
        <v>349</v>
      </c>
      <c r="C960" t="s">
        <v>37</v>
      </c>
      <c r="D960">
        <v>2020</v>
      </c>
      <c r="E960" t="s">
        <v>1162</v>
      </c>
      <c r="F960" t="s">
        <v>1258</v>
      </c>
      <c r="I960" t="s">
        <v>185</v>
      </c>
      <c r="K960" t="s">
        <v>71</v>
      </c>
      <c r="N960" t="s">
        <v>92</v>
      </c>
      <c r="Q960">
        <v>0</v>
      </c>
      <c r="R960">
        <v>0</v>
      </c>
      <c r="S960">
        <v>1000</v>
      </c>
      <c r="U960">
        <v>1</v>
      </c>
      <c r="V960">
        <v>0</v>
      </c>
      <c r="X960">
        <v>0</v>
      </c>
      <c r="Y960" t="s">
        <v>186</v>
      </c>
      <c r="Z960" t="s">
        <v>1259</v>
      </c>
      <c r="AA960" t="s">
        <v>47</v>
      </c>
      <c r="AB960" t="s">
        <v>187</v>
      </c>
      <c r="AC960">
        <v>12</v>
      </c>
      <c r="AD960">
        <v>13500</v>
      </c>
      <c r="AE960" t="s">
        <v>2185</v>
      </c>
      <c r="AF960" t="s">
        <v>1475</v>
      </c>
      <c r="AG960">
        <v>13120</v>
      </c>
      <c r="AH960">
        <v>-380</v>
      </c>
      <c r="AI960">
        <v>-1630</v>
      </c>
      <c r="AJ960">
        <f t="shared" si="75"/>
        <v>-2.8963414634146343E-2</v>
      </c>
      <c r="AK960">
        <f t="shared" si="71"/>
        <v>0</v>
      </c>
      <c r="AL960">
        <f t="shared" si="72"/>
        <v>0</v>
      </c>
      <c r="AM960">
        <f t="shared" si="73"/>
        <v>0</v>
      </c>
      <c r="AN960">
        <f t="shared" si="74"/>
        <v>0</v>
      </c>
    </row>
    <row r="961" spans="1:40" x14ac:dyDescent="0.35">
      <c r="A961" t="s">
        <v>57</v>
      </c>
      <c r="B961" t="s">
        <v>349</v>
      </c>
      <c r="C961" t="s">
        <v>37</v>
      </c>
      <c r="D961">
        <v>2020</v>
      </c>
      <c r="E961" t="s">
        <v>1162</v>
      </c>
      <c r="F961" t="s">
        <v>1258</v>
      </c>
      <c r="I961" t="s">
        <v>185</v>
      </c>
      <c r="K961" t="s">
        <v>71</v>
      </c>
      <c r="N961" t="s">
        <v>92</v>
      </c>
      <c r="Q961">
        <v>0</v>
      </c>
      <c r="R961">
        <v>0</v>
      </c>
      <c r="S961">
        <v>1000</v>
      </c>
      <c r="U961">
        <v>1</v>
      </c>
      <c r="V961">
        <v>0</v>
      </c>
      <c r="X961">
        <v>0</v>
      </c>
      <c r="Y961" t="s">
        <v>186</v>
      </c>
      <c r="Z961" t="s">
        <v>1259</v>
      </c>
      <c r="AA961" t="s">
        <v>47</v>
      </c>
      <c r="AB961" t="s">
        <v>187</v>
      </c>
      <c r="AC961">
        <v>12</v>
      </c>
      <c r="AD961">
        <v>13500</v>
      </c>
      <c r="AE961" t="s">
        <v>2186</v>
      </c>
      <c r="AF961" t="s">
        <v>1475</v>
      </c>
      <c r="AG961">
        <v>13120</v>
      </c>
      <c r="AH961">
        <v>-380</v>
      </c>
      <c r="AI961">
        <v>-1630</v>
      </c>
      <c r="AJ961">
        <f t="shared" si="75"/>
        <v>-2.8963414634146343E-2</v>
      </c>
      <c r="AK961">
        <f t="shared" si="71"/>
        <v>0</v>
      </c>
      <c r="AL961">
        <f t="shared" si="72"/>
        <v>0</v>
      </c>
      <c r="AM961">
        <f t="shared" si="73"/>
        <v>0</v>
      </c>
      <c r="AN961">
        <f t="shared" si="74"/>
        <v>0</v>
      </c>
    </row>
    <row r="962" spans="1:40" x14ac:dyDescent="0.35">
      <c r="A962" t="s">
        <v>57</v>
      </c>
      <c r="B962" t="s">
        <v>349</v>
      </c>
      <c r="C962" t="s">
        <v>37</v>
      </c>
      <c r="D962">
        <v>2020</v>
      </c>
      <c r="E962" t="s">
        <v>1162</v>
      </c>
      <c r="F962" t="s">
        <v>1258</v>
      </c>
      <c r="I962" t="s">
        <v>185</v>
      </c>
      <c r="K962" t="s">
        <v>71</v>
      </c>
      <c r="N962" t="s">
        <v>92</v>
      </c>
      <c r="Q962">
        <v>0</v>
      </c>
      <c r="R962">
        <v>0</v>
      </c>
      <c r="S962">
        <v>1000</v>
      </c>
      <c r="U962">
        <v>1</v>
      </c>
      <c r="V962">
        <v>0</v>
      </c>
      <c r="X962">
        <v>0</v>
      </c>
      <c r="Y962" t="s">
        <v>186</v>
      </c>
      <c r="Z962" t="s">
        <v>1259</v>
      </c>
      <c r="AA962" t="s">
        <v>47</v>
      </c>
      <c r="AB962" t="s">
        <v>187</v>
      </c>
      <c r="AC962">
        <v>12</v>
      </c>
      <c r="AD962">
        <v>13500</v>
      </c>
      <c r="AE962" t="s">
        <v>2187</v>
      </c>
      <c r="AF962" t="s">
        <v>1475</v>
      </c>
      <c r="AG962">
        <v>13120</v>
      </c>
      <c r="AH962">
        <v>-380</v>
      </c>
      <c r="AI962">
        <v>-1630</v>
      </c>
      <c r="AJ962">
        <f t="shared" si="75"/>
        <v>-2.8963414634146343E-2</v>
      </c>
      <c r="AK962">
        <f t="shared" si="71"/>
        <v>0</v>
      </c>
      <c r="AL962">
        <f t="shared" si="72"/>
        <v>0</v>
      </c>
      <c r="AM962">
        <f t="shared" si="73"/>
        <v>0</v>
      </c>
      <c r="AN962">
        <f t="shared" si="74"/>
        <v>0</v>
      </c>
    </row>
    <row r="963" spans="1:40" x14ac:dyDescent="0.35">
      <c r="A963" t="s">
        <v>57</v>
      </c>
      <c r="B963" t="s">
        <v>349</v>
      </c>
      <c r="C963" t="s">
        <v>37</v>
      </c>
      <c r="D963">
        <v>2020</v>
      </c>
      <c r="E963" t="s">
        <v>1162</v>
      </c>
      <c r="F963" t="s">
        <v>1258</v>
      </c>
      <c r="I963" t="s">
        <v>185</v>
      </c>
      <c r="K963" t="s">
        <v>71</v>
      </c>
      <c r="N963" t="s">
        <v>92</v>
      </c>
      <c r="Q963">
        <v>0</v>
      </c>
      <c r="R963">
        <v>0</v>
      </c>
      <c r="S963">
        <v>1000</v>
      </c>
      <c r="U963">
        <v>1</v>
      </c>
      <c r="V963">
        <v>0</v>
      </c>
      <c r="X963">
        <v>0</v>
      </c>
      <c r="Y963" t="s">
        <v>186</v>
      </c>
      <c r="Z963" t="s">
        <v>1259</v>
      </c>
      <c r="AA963" t="s">
        <v>47</v>
      </c>
      <c r="AB963" t="s">
        <v>187</v>
      </c>
      <c r="AC963">
        <v>12</v>
      </c>
      <c r="AD963">
        <v>13500</v>
      </c>
      <c r="AE963" t="s">
        <v>2188</v>
      </c>
      <c r="AF963" t="s">
        <v>1475</v>
      </c>
      <c r="AG963">
        <v>13120</v>
      </c>
      <c r="AH963">
        <v>-380</v>
      </c>
      <c r="AI963">
        <v>-1630</v>
      </c>
      <c r="AJ963">
        <f t="shared" si="75"/>
        <v>-2.8963414634146343E-2</v>
      </c>
      <c r="AK963">
        <f t="shared" ref="AK963:AK1026" si="76">+IF(AJ963&gt;0.35,1,0)</f>
        <v>0</v>
      </c>
      <c r="AL963">
        <f t="shared" ref="AL963:AL1026" si="77">+IF(AJ963&gt;0.05,1,0)</f>
        <v>0</v>
      </c>
      <c r="AM963">
        <f t="shared" ref="AM963:AM1026" si="78">+IF(AJ963&gt;0.1,1,0)</f>
        <v>0</v>
      </c>
      <c r="AN963">
        <f t="shared" ref="AN963:AN1026" si="79">+IF(AJ963&gt;0.2,1,0)</f>
        <v>0</v>
      </c>
    </row>
    <row r="964" spans="1:40" x14ac:dyDescent="0.35">
      <c r="A964" t="s">
        <v>57</v>
      </c>
      <c r="B964" t="s">
        <v>349</v>
      </c>
      <c r="C964" t="s">
        <v>37</v>
      </c>
      <c r="D964">
        <v>2020</v>
      </c>
      <c r="E964" t="s">
        <v>1162</v>
      </c>
      <c r="F964" t="s">
        <v>1258</v>
      </c>
      <c r="G964">
        <v>3</v>
      </c>
      <c r="H964">
        <v>4</v>
      </c>
      <c r="I964" t="s">
        <v>185</v>
      </c>
      <c r="J964" t="s">
        <v>98</v>
      </c>
      <c r="K964" t="s">
        <v>42</v>
      </c>
      <c r="L964">
        <v>88</v>
      </c>
      <c r="M964" t="s">
        <v>52</v>
      </c>
      <c r="N964" t="s">
        <v>92</v>
      </c>
      <c r="O964">
        <v>6</v>
      </c>
      <c r="P964">
        <v>1055</v>
      </c>
      <c r="Q964">
        <v>0</v>
      </c>
      <c r="R964">
        <v>1</v>
      </c>
      <c r="S964">
        <v>999</v>
      </c>
      <c r="T964" t="s">
        <v>252</v>
      </c>
      <c r="U964">
        <v>3</v>
      </c>
      <c r="V964">
        <v>0</v>
      </c>
      <c r="W964">
        <v>3.9</v>
      </c>
      <c r="X964">
        <v>0</v>
      </c>
      <c r="Y964" t="s">
        <v>289</v>
      </c>
      <c r="Z964" t="s">
        <v>1259</v>
      </c>
      <c r="AA964" t="s">
        <v>47</v>
      </c>
      <c r="AB964" t="s">
        <v>290</v>
      </c>
      <c r="AC964">
        <v>12</v>
      </c>
      <c r="AD964">
        <v>12300</v>
      </c>
      <c r="AE964" t="s">
        <v>2189</v>
      </c>
      <c r="AF964" t="s">
        <v>2190</v>
      </c>
      <c r="AG964">
        <v>13120</v>
      </c>
      <c r="AH964">
        <v>820</v>
      </c>
      <c r="AI964">
        <v>-430</v>
      </c>
      <c r="AJ964">
        <f t="shared" si="75"/>
        <v>6.25E-2</v>
      </c>
      <c r="AK964">
        <f t="shared" si="76"/>
        <v>0</v>
      </c>
      <c r="AL964">
        <f t="shared" si="77"/>
        <v>1</v>
      </c>
      <c r="AM964">
        <f t="shared" si="78"/>
        <v>0</v>
      </c>
      <c r="AN964">
        <f t="shared" si="79"/>
        <v>0</v>
      </c>
    </row>
    <row r="965" spans="1:40" x14ac:dyDescent="0.35">
      <c r="A965" t="s">
        <v>57</v>
      </c>
      <c r="B965" t="s">
        <v>349</v>
      </c>
      <c r="C965" t="s">
        <v>37</v>
      </c>
      <c r="D965">
        <v>2020</v>
      </c>
      <c r="E965" t="s">
        <v>1162</v>
      </c>
      <c r="F965" t="s">
        <v>1258</v>
      </c>
      <c r="G965">
        <v>3</v>
      </c>
      <c r="H965">
        <v>4</v>
      </c>
      <c r="I965" t="s">
        <v>185</v>
      </c>
      <c r="K965" t="s">
        <v>350</v>
      </c>
      <c r="L965">
        <v>88</v>
      </c>
      <c r="O965">
        <v>6</v>
      </c>
      <c r="P965">
        <v>1055</v>
      </c>
      <c r="Q965">
        <v>0</v>
      </c>
      <c r="R965">
        <v>1</v>
      </c>
      <c r="S965">
        <v>999</v>
      </c>
      <c r="T965" t="s">
        <v>252</v>
      </c>
      <c r="U965">
        <v>3</v>
      </c>
      <c r="V965">
        <v>0</v>
      </c>
      <c r="W965">
        <v>3.9</v>
      </c>
      <c r="X965">
        <v>0</v>
      </c>
      <c r="Y965" t="s">
        <v>293</v>
      </c>
      <c r="Z965" t="s">
        <v>1259</v>
      </c>
      <c r="AA965" t="s">
        <v>47</v>
      </c>
      <c r="AB965" t="s">
        <v>294</v>
      </c>
      <c r="AC965">
        <v>2</v>
      </c>
      <c r="AD965">
        <v>14289</v>
      </c>
      <c r="AE965" t="s">
        <v>2191</v>
      </c>
      <c r="AF965" t="s">
        <v>1475</v>
      </c>
      <c r="AG965">
        <v>13120</v>
      </c>
      <c r="AH965">
        <v>-1169</v>
      </c>
      <c r="AI965">
        <v>-2419</v>
      </c>
      <c r="AJ965">
        <f t="shared" si="75"/>
        <v>-8.9100609756097557E-2</v>
      </c>
      <c r="AK965">
        <f t="shared" si="76"/>
        <v>0</v>
      </c>
      <c r="AL965">
        <f t="shared" si="77"/>
        <v>0</v>
      </c>
      <c r="AM965">
        <f t="shared" si="78"/>
        <v>0</v>
      </c>
      <c r="AN965">
        <f t="shared" si="79"/>
        <v>0</v>
      </c>
    </row>
    <row r="966" spans="1:40" x14ac:dyDescent="0.35">
      <c r="A966" t="s">
        <v>57</v>
      </c>
      <c r="B966" t="s">
        <v>349</v>
      </c>
      <c r="C966" t="s">
        <v>37</v>
      </c>
      <c r="D966">
        <v>2020</v>
      </c>
      <c r="E966" t="s">
        <v>1162</v>
      </c>
      <c r="F966" t="s">
        <v>1258</v>
      </c>
      <c r="G966">
        <v>3</v>
      </c>
      <c r="H966">
        <v>4</v>
      </c>
      <c r="I966" t="s">
        <v>185</v>
      </c>
      <c r="J966" t="s">
        <v>98</v>
      </c>
      <c r="K966" t="s">
        <v>350</v>
      </c>
      <c r="M966" t="s">
        <v>52</v>
      </c>
      <c r="N966" t="s">
        <v>44</v>
      </c>
      <c r="O966">
        <v>6</v>
      </c>
      <c r="Q966">
        <v>0</v>
      </c>
      <c r="R966">
        <v>0</v>
      </c>
      <c r="S966">
        <v>999</v>
      </c>
      <c r="T966" t="s">
        <v>123</v>
      </c>
      <c r="U966">
        <v>3</v>
      </c>
      <c r="V966">
        <v>0</v>
      </c>
      <c r="X966">
        <v>0</v>
      </c>
      <c r="Y966" t="s">
        <v>2192</v>
      </c>
      <c r="Z966" t="s">
        <v>1259</v>
      </c>
      <c r="AA966" t="s">
        <v>47</v>
      </c>
      <c r="AB966" t="s">
        <v>593</v>
      </c>
      <c r="AC966">
        <v>2</v>
      </c>
      <c r="AD966">
        <v>13900</v>
      </c>
      <c r="AE966" t="s">
        <v>2193</v>
      </c>
      <c r="AF966" t="s">
        <v>1475</v>
      </c>
      <c r="AG966">
        <v>13120</v>
      </c>
      <c r="AH966">
        <v>-780</v>
      </c>
      <c r="AI966">
        <v>-2030</v>
      </c>
      <c r="AJ966">
        <f t="shared" si="75"/>
        <v>-5.9451219512195119E-2</v>
      </c>
      <c r="AK966">
        <f t="shared" si="76"/>
        <v>0</v>
      </c>
      <c r="AL966">
        <f t="shared" si="77"/>
        <v>0</v>
      </c>
      <c r="AM966">
        <f t="shared" si="78"/>
        <v>0</v>
      </c>
      <c r="AN966">
        <f t="shared" si="79"/>
        <v>0</v>
      </c>
    </row>
    <row r="967" spans="1:40" x14ac:dyDescent="0.35">
      <c r="A967" t="s">
        <v>57</v>
      </c>
      <c r="B967" t="s">
        <v>349</v>
      </c>
      <c r="C967" t="s">
        <v>37</v>
      </c>
      <c r="D967">
        <v>2020</v>
      </c>
      <c r="E967" t="s">
        <v>1162</v>
      </c>
      <c r="F967" t="s">
        <v>1258</v>
      </c>
      <c r="G967">
        <v>3</v>
      </c>
      <c r="H967">
        <v>4</v>
      </c>
      <c r="I967" t="s">
        <v>185</v>
      </c>
      <c r="K967" t="s">
        <v>42</v>
      </c>
      <c r="L967">
        <v>88</v>
      </c>
      <c r="M967" t="s">
        <v>147</v>
      </c>
      <c r="N967" t="s">
        <v>92</v>
      </c>
      <c r="O967">
        <v>6</v>
      </c>
      <c r="P967">
        <v>1055</v>
      </c>
      <c r="Q967">
        <v>1</v>
      </c>
      <c r="R967">
        <v>1</v>
      </c>
      <c r="S967">
        <v>999</v>
      </c>
      <c r="T967" t="s">
        <v>252</v>
      </c>
      <c r="U967">
        <v>3</v>
      </c>
      <c r="V967">
        <v>0</v>
      </c>
      <c r="W967">
        <v>3.9</v>
      </c>
      <c r="X967">
        <v>0</v>
      </c>
      <c r="Y967" t="s">
        <v>2194</v>
      </c>
      <c r="Z967" t="s">
        <v>1259</v>
      </c>
      <c r="AA967" t="s">
        <v>47</v>
      </c>
      <c r="AB967" t="s">
        <v>2195</v>
      </c>
      <c r="AC967">
        <v>12</v>
      </c>
      <c r="AD967">
        <v>13950</v>
      </c>
      <c r="AE967" t="s">
        <v>2196</v>
      </c>
      <c r="AF967" t="s">
        <v>1528</v>
      </c>
      <c r="AG967">
        <v>13120</v>
      </c>
      <c r="AH967">
        <v>-830</v>
      </c>
      <c r="AI967">
        <v>-2080</v>
      </c>
      <c r="AJ967">
        <f t="shared" si="75"/>
        <v>-6.326219512195122E-2</v>
      </c>
      <c r="AK967">
        <f t="shared" si="76"/>
        <v>0</v>
      </c>
      <c r="AL967">
        <f t="shared" si="77"/>
        <v>0</v>
      </c>
      <c r="AM967">
        <f t="shared" si="78"/>
        <v>0</v>
      </c>
      <c r="AN967">
        <f t="shared" si="79"/>
        <v>0</v>
      </c>
    </row>
    <row r="968" spans="1:40" x14ac:dyDescent="0.35">
      <c r="A968" t="s">
        <v>57</v>
      </c>
      <c r="B968" t="s">
        <v>349</v>
      </c>
      <c r="C968" t="s">
        <v>37</v>
      </c>
      <c r="D968">
        <v>2020</v>
      </c>
      <c r="E968" t="s">
        <v>1162</v>
      </c>
      <c r="F968" t="s">
        <v>1258</v>
      </c>
      <c r="G968">
        <v>3</v>
      </c>
      <c r="H968">
        <v>4</v>
      </c>
      <c r="I968" t="s">
        <v>185</v>
      </c>
      <c r="J968" t="s">
        <v>98</v>
      </c>
      <c r="K968" t="s">
        <v>51</v>
      </c>
      <c r="L968">
        <v>88</v>
      </c>
      <c r="M968" t="s">
        <v>52</v>
      </c>
      <c r="O968">
        <v>6</v>
      </c>
      <c r="P968">
        <v>1055</v>
      </c>
      <c r="Q968">
        <v>0</v>
      </c>
      <c r="R968">
        <v>1</v>
      </c>
      <c r="S968">
        <v>999</v>
      </c>
      <c r="T968" t="s">
        <v>252</v>
      </c>
      <c r="U968">
        <v>3</v>
      </c>
      <c r="V968">
        <v>0</v>
      </c>
      <c r="W968">
        <v>3.9</v>
      </c>
      <c r="X968">
        <v>0</v>
      </c>
      <c r="Y968" t="s">
        <v>2197</v>
      </c>
      <c r="Z968" t="s">
        <v>1259</v>
      </c>
      <c r="AA968" t="s">
        <v>47</v>
      </c>
      <c r="AB968" t="s">
        <v>973</v>
      </c>
      <c r="AC968">
        <v>12</v>
      </c>
      <c r="AD968">
        <v>14900</v>
      </c>
      <c r="AE968" t="s">
        <v>2198</v>
      </c>
      <c r="AF968" t="s">
        <v>2199</v>
      </c>
      <c r="AG968">
        <v>13120</v>
      </c>
      <c r="AH968">
        <v>-1780</v>
      </c>
      <c r="AI968">
        <v>-3030</v>
      </c>
      <c r="AJ968">
        <f t="shared" si="75"/>
        <v>-0.13567073170731708</v>
      </c>
      <c r="AK968">
        <f t="shared" si="76"/>
        <v>0</v>
      </c>
      <c r="AL968">
        <f t="shared" si="77"/>
        <v>0</v>
      </c>
      <c r="AM968">
        <f t="shared" si="78"/>
        <v>0</v>
      </c>
      <c r="AN968">
        <f t="shared" si="79"/>
        <v>0</v>
      </c>
    </row>
    <row r="969" spans="1:40" x14ac:dyDescent="0.35">
      <c r="A969" t="s">
        <v>57</v>
      </c>
      <c r="B969" t="s">
        <v>349</v>
      </c>
      <c r="C969" t="s">
        <v>37</v>
      </c>
      <c r="D969">
        <v>2020</v>
      </c>
      <c r="E969" t="s">
        <v>1162</v>
      </c>
      <c r="F969" t="s">
        <v>1258</v>
      </c>
      <c r="G969">
        <v>3</v>
      </c>
      <c r="H969">
        <v>4</v>
      </c>
      <c r="I969" t="s">
        <v>185</v>
      </c>
      <c r="K969" t="s">
        <v>350</v>
      </c>
      <c r="L969">
        <v>88</v>
      </c>
      <c r="M969" t="s">
        <v>67</v>
      </c>
      <c r="O969">
        <v>6</v>
      </c>
      <c r="P969">
        <v>1055</v>
      </c>
      <c r="Q969">
        <v>0</v>
      </c>
      <c r="R969">
        <v>1</v>
      </c>
      <c r="S969">
        <v>999</v>
      </c>
      <c r="T969" t="s">
        <v>252</v>
      </c>
      <c r="U969">
        <v>3</v>
      </c>
      <c r="V969">
        <v>1</v>
      </c>
      <c r="W969">
        <v>3.9</v>
      </c>
      <c r="X969">
        <v>0</v>
      </c>
      <c r="Y969" t="s">
        <v>2200</v>
      </c>
      <c r="Z969" t="s">
        <v>1259</v>
      </c>
      <c r="AA969" t="s">
        <v>2201</v>
      </c>
      <c r="AB969" t="s">
        <v>47</v>
      </c>
      <c r="AC969">
        <v>12</v>
      </c>
      <c r="AD969">
        <v>13900</v>
      </c>
      <c r="AE969" t="s">
        <v>2202</v>
      </c>
      <c r="AF969" t="s">
        <v>2203</v>
      </c>
      <c r="AG969">
        <v>13120</v>
      </c>
      <c r="AH969">
        <v>-780</v>
      </c>
      <c r="AI969">
        <v>-2030</v>
      </c>
      <c r="AJ969">
        <f t="shared" si="75"/>
        <v>-5.9451219512195119E-2</v>
      </c>
      <c r="AK969">
        <f t="shared" si="76"/>
        <v>0</v>
      </c>
      <c r="AL969">
        <f t="shared" si="77"/>
        <v>0</v>
      </c>
      <c r="AM969">
        <f t="shared" si="78"/>
        <v>0</v>
      </c>
      <c r="AN969">
        <f t="shared" si="79"/>
        <v>0</v>
      </c>
    </row>
    <row r="970" spans="1:40" x14ac:dyDescent="0.35">
      <c r="A970" t="s">
        <v>57</v>
      </c>
      <c r="B970" t="s">
        <v>349</v>
      </c>
      <c r="C970" t="s">
        <v>37</v>
      </c>
      <c r="D970">
        <v>2020</v>
      </c>
      <c r="E970" t="s">
        <v>1162</v>
      </c>
      <c r="F970" t="s">
        <v>1258</v>
      </c>
      <c r="G970">
        <v>3</v>
      </c>
      <c r="H970">
        <v>4</v>
      </c>
      <c r="I970" t="s">
        <v>185</v>
      </c>
      <c r="J970" t="s">
        <v>98</v>
      </c>
      <c r="K970" t="s">
        <v>51</v>
      </c>
      <c r="L970">
        <v>88</v>
      </c>
      <c r="M970" t="s">
        <v>52</v>
      </c>
      <c r="N970" t="s">
        <v>92</v>
      </c>
      <c r="O970">
        <v>6</v>
      </c>
      <c r="P970">
        <v>1055</v>
      </c>
      <c r="Q970">
        <v>0</v>
      </c>
      <c r="R970">
        <v>1</v>
      </c>
      <c r="S970">
        <v>999</v>
      </c>
      <c r="T970" t="s">
        <v>252</v>
      </c>
      <c r="U970">
        <v>3</v>
      </c>
      <c r="V970">
        <v>0</v>
      </c>
      <c r="W970">
        <v>3.9</v>
      </c>
      <c r="X970">
        <v>0</v>
      </c>
      <c r="Y970" t="s">
        <v>170</v>
      </c>
      <c r="Z970" t="s">
        <v>1259</v>
      </c>
      <c r="AA970" t="s">
        <v>47</v>
      </c>
      <c r="AB970" t="s">
        <v>171</v>
      </c>
      <c r="AC970">
        <v>12</v>
      </c>
      <c r="AD970">
        <v>13950</v>
      </c>
      <c r="AE970" t="s">
        <v>2204</v>
      </c>
      <c r="AF970" t="s">
        <v>2205</v>
      </c>
      <c r="AG970">
        <v>13120</v>
      </c>
      <c r="AH970">
        <v>-830</v>
      </c>
      <c r="AI970">
        <v>-2080</v>
      </c>
      <c r="AJ970">
        <f t="shared" si="75"/>
        <v>-6.326219512195122E-2</v>
      </c>
      <c r="AK970">
        <f t="shared" si="76"/>
        <v>0</v>
      </c>
      <c r="AL970">
        <f t="shared" si="77"/>
        <v>0</v>
      </c>
      <c r="AM970">
        <f t="shared" si="78"/>
        <v>0</v>
      </c>
      <c r="AN970">
        <f t="shared" si="79"/>
        <v>0</v>
      </c>
    </row>
    <row r="971" spans="1:40" x14ac:dyDescent="0.35">
      <c r="A971" t="s">
        <v>57</v>
      </c>
      <c r="B971" t="s">
        <v>349</v>
      </c>
      <c r="C971" t="s">
        <v>37</v>
      </c>
      <c r="D971">
        <v>2020</v>
      </c>
      <c r="E971" t="s">
        <v>1162</v>
      </c>
      <c r="F971" t="s">
        <v>1258</v>
      </c>
      <c r="G971">
        <v>3</v>
      </c>
      <c r="H971">
        <v>4</v>
      </c>
      <c r="I971" t="s">
        <v>185</v>
      </c>
      <c r="J971" t="s">
        <v>98</v>
      </c>
      <c r="K971" t="s">
        <v>42</v>
      </c>
      <c r="M971" t="s">
        <v>333</v>
      </c>
      <c r="N971" t="s">
        <v>92</v>
      </c>
      <c r="O971">
        <v>6</v>
      </c>
      <c r="Q971">
        <v>1</v>
      </c>
      <c r="R971">
        <v>0</v>
      </c>
      <c r="S971">
        <v>999</v>
      </c>
      <c r="U971">
        <v>3</v>
      </c>
      <c r="V971">
        <v>0</v>
      </c>
      <c r="X971">
        <v>0</v>
      </c>
      <c r="Y971" t="s">
        <v>2206</v>
      </c>
      <c r="Z971" t="s">
        <v>1259</v>
      </c>
      <c r="AA971" t="s">
        <v>47</v>
      </c>
      <c r="AB971" t="s">
        <v>2207</v>
      </c>
      <c r="AC971">
        <v>12</v>
      </c>
      <c r="AD971">
        <v>12950</v>
      </c>
      <c r="AE971" t="s">
        <v>2208</v>
      </c>
      <c r="AF971" t="s">
        <v>2209</v>
      </c>
      <c r="AG971">
        <v>13120</v>
      </c>
      <c r="AH971">
        <v>170</v>
      </c>
      <c r="AI971">
        <v>-1080</v>
      </c>
      <c r="AJ971">
        <f t="shared" si="75"/>
        <v>1.2957317073170731E-2</v>
      </c>
      <c r="AK971">
        <f t="shared" si="76"/>
        <v>0</v>
      </c>
      <c r="AL971">
        <f t="shared" si="77"/>
        <v>0</v>
      </c>
      <c r="AM971">
        <f t="shared" si="78"/>
        <v>0</v>
      </c>
      <c r="AN971">
        <f t="shared" si="79"/>
        <v>0</v>
      </c>
    </row>
    <row r="972" spans="1:40" x14ac:dyDescent="0.35">
      <c r="A972" t="s">
        <v>57</v>
      </c>
      <c r="B972" t="s">
        <v>349</v>
      </c>
      <c r="C972" t="s">
        <v>37</v>
      </c>
      <c r="D972">
        <v>2020</v>
      </c>
      <c r="E972" t="s">
        <v>1162</v>
      </c>
      <c r="F972" t="s">
        <v>1258</v>
      </c>
      <c r="G972">
        <v>3</v>
      </c>
      <c r="H972">
        <v>4</v>
      </c>
      <c r="I972" t="s">
        <v>185</v>
      </c>
      <c r="J972" t="s">
        <v>98</v>
      </c>
      <c r="K972" t="s">
        <v>51</v>
      </c>
      <c r="L972">
        <v>88</v>
      </c>
      <c r="M972" t="s">
        <v>1433</v>
      </c>
      <c r="N972" t="s">
        <v>92</v>
      </c>
      <c r="O972">
        <v>6</v>
      </c>
      <c r="P972">
        <v>1055</v>
      </c>
      <c r="Q972">
        <v>0</v>
      </c>
      <c r="R972">
        <v>1</v>
      </c>
      <c r="S972">
        <v>999</v>
      </c>
      <c r="T972" t="s">
        <v>252</v>
      </c>
      <c r="U972">
        <v>3</v>
      </c>
      <c r="V972">
        <v>0</v>
      </c>
      <c r="W972">
        <v>3.9</v>
      </c>
      <c r="X972">
        <v>0</v>
      </c>
      <c r="Y972" t="s">
        <v>2210</v>
      </c>
      <c r="Z972" t="s">
        <v>1259</v>
      </c>
      <c r="AA972" t="s">
        <v>47</v>
      </c>
      <c r="AB972" t="s">
        <v>2211</v>
      </c>
      <c r="AC972">
        <v>12</v>
      </c>
      <c r="AD972">
        <v>14800</v>
      </c>
      <c r="AE972" t="s">
        <v>2212</v>
      </c>
      <c r="AF972" t="s">
        <v>2213</v>
      </c>
      <c r="AG972">
        <v>13120</v>
      </c>
      <c r="AH972">
        <v>-1680</v>
      </c>
      <c r="AI972">
        <v>-2930</v>
      </c>
      <c r="AJ972">
        <f t="shared" si="75"/>
        <v>-0.12804878048780488</v>
      </c>
      <c r="AK972">
        <f t="shared" si="76"/>
        <v>0</v>
      </c>
      <c r="AL972">
        <f t="shared" si="77"/>
        <v>0</v>
      </c>
      <c r="AM972">
        <f t="shared" si="78"/>
        <v>0</v>
      </c>
      <c r="AN972">
        <f t="shared" si="79"/>
        <v>0</v>
      </c>
    </row>
    <row r="973" spans="1:40" x14ac:dyDescent="0.35">
      <c r="A973" t="s">
        <v>57</v>
      </c>
      <c r="B973" t="s">
        <v>349</v>
      </c>
      <c r="C973" t="s">
        <v>37</v>
      </c>
      <c r="D973">
        <v>2020</v>
      </c>
      <c r="E973" t="s">
        <v>1162</v>
      </c>
      <c r="F973" t="s">
        <v>1258</v>
      </c>
      <c r="G973">
        <v>3</v>
      </c>
      <c r="H973">
        <v>4</v>
      </c>
      <c r="I973" t="s">
        <v>185</v>
      </c>
      <c r="J973" t="s">
        <v>98</v>
      </c>
      <c r="K973" t="s">
        <v>51</v>
      </c>
      <c r="L973">
        <v>88</v>
      </c>
      <c r="M973" t="s">
        <v>439</v>
      </c>
      <c r="N973" t="s">
        <v>92</v>
      </c>
      <c r="O973">
        <v>6</v>
      </c>
      <c r="P973">
        <v>1055</v>
      </c>
      <c r="Q973">
        <v>1</v>
      </c>
      <c r="R973">
        <v>1</v>
      </c>
      <c r="S973">
        <v>999</v>
      </c>
      <c r="T973" t="s">
        <v>252</v>
      </c>
      <c r="U973">
        <v>3</v>
      </c>
      <c r="V973">
        <v>0</v>
      </c>
      <c r="W973">
        <v>3.9</v>
      </c>
      <c r="X973">
        <v>1</v>
      </c>
      <c r="Y973" t="s">
        <v>2214</v>
      </c>
      <c r="Z973" t="s">
        <v>1259</v>
      </c>
      <c r="AA973" t="s">
        <v>2215</v>
      </c>
      <c r="AB973" t="s">
        <v>47</v>
      </c>
      <c r="AC973">
        <v>2</v>
      </c>
      <c r="AD973">
        <v>14200</v>
      </c>
      <c r="AE973" t="s">
        <v>2216</v>
      </c>
      <c r="AF973" t="s">
        <v>2217</v>
      </c>
      <c r="AG973">
        <v>13120</v>
      </c>
      <c r="AH973">
        <v>-1080</v>
      </c>
      <c r="AI973">
        <v>-2330</v>
      </c>
      <c r="AJ973">
        <f t="shared" si="75"/>
        <v>-8.2317073170731711E-2</v>
      </c>
      <c r="AK973">
        <f t="shared" si="76"/>
        <v>0</v>
      </c>
      <c r="AL973">
        <f t="shared" si="77"/>
        <v>0</v>
      </c>
      <c r="AM973">
        <f t="shared" si="78"/>
        <v>0</v>
      </c>
      <c r="AN973">
        <f t="shared" si="79"/>
        <v>0</v>
      </c>
    </row>
    <row r="974" spans="1:40" x14ac:dyDescent="0.35">
      <c r="A974" t="s">
        <v>57</v>
      </c>
      <c r="B974" t="s">
        <v>349</v>
      </c>
      <c r="C974" t="s">
        <v>37</v>
      </c>
      <c r="D974">
        <v>2020</v>
      </c>
      <c r="E974" t="s">
        <v>1162</v>
      </c>
      <c r="F974" t="s">
        <v>1258</v>
      </c>
      <c r="G974">
        <v>3</v>
      </c>
      <c r="H974">
        <v>4</v>
      </c>
      <c r="I974" t="s">
        <v>185</v>
      </c>
      <c r="J974" t="s">
        <v>98</v>
      </c>
      <c r="K974" t="s">
        <v>51</v>
      </c>
      <c r="L974">
        <v>88</v>
      </c>
      <c r="M974" t="s">
        <v>52</v>
      </c>
      <c r="O974">
        <v>6</v>
      </c>
      <c r="P974">
        <v>1055</v>
      </c>
      <c r="Q974">
        <v>0</v>
      </c>
      <c r="R974">
        <v>1</v>
      </c>
      <c r="S974">
        <v>999</v>
      </c>
      <c r="T974" t="s">
        <v>252</v>
      </c>
      <c r="U974">
        <v>3</v>
      </c>
      <c r="V974">
        <v>0</v>
      </c>
      <c r="W974">
        <v>3.9</v>
      </c>
      <c r="X974">
        <v>0</v>
      </c>
      <c r="Y974" t="s">
        <v>2065</v>
      </c>
      <c r="Z974" t="s">
        <v>1259</v>
      </c>
      <c r="AA974" t="s">
        <v>47</v>
      </c>
      <c r="AB974" t="s">
        <v>2066</v>
      </c>
      <c r="AC974">
        <v>2</v>
      </c>
      <c r="AD974">
        <v>13600</v>
      </c>
      <c r="AE974" t="s">
        <v>2218</v>
      </c>
      <c r="AF974" t="s">
        <v>1512</v>
      </c>
      <c r="AG974">
        <v>13120</v>
      </c>
      <c r="AH974">
        <v>-480</v>
      </c>
      <c r="AI974">
        <v>-1730</v>
      </c>
      <c r="AJ974">
        <f t="shared" si="75"/>
        <v>-3.6585365853658534E-2</v>
      </c>
      <c r="AK974">
        <f t="shared" si="76"/>
        <v>0</v>
      </c>
      <c r="AL974">
        <f t="shared" si="77"/>
        <v>0</v>
      </c>
      <c r="AM974">
        <f t="shared" si="78"/>
        <v>0</v>
      </c>
      <c r="AN974">
        <f t="shared" si="79"/>
        <v>0</v>
      </c>
    </row>
    <row r="975" spans="1:40" x14ac:dyDescent="0.35">
      <c r="A975" t="s">
        <v>57</v>
      </c>
      <c r="B975" t="s">
        <v>349</v>
      </c>
      <c r="C975" t="s">
        <v>37</v>
      </c>
      <c r="D975">
        <v>2020</v>
      </c>
      <c r="E975" t="s">
        <v>1162</v>
      </c>
      <c r="F975" t="s">
        <v>1258</v>
      </c>
      <c r="G975">
        <v>3</v>
      </c>
      <c r="H975">
        <v>4</v>
      </c>
      <c r="I975" t="s">
        <v>185</v>
      </c>
      <c r="J975" t="s">
        <v>98</v>
      </c>
      <c r="K975" t="s">
        <v>42</v>
      </c>
      <c r="L975">
        <v>88</v>
      </c>
      <c r="M975" t="s">
        <v>52</v>
      </c>
      <c r="N975" t="s">
        <v>92</v>
      </c>
      <c r="O975">
        <v>6</v>
      </c>
      <c r="Q975">
        <v>0</v>
      </c>
      <c r="R975">
        <v>0</v>
      </c>
      <c r="S975">
        <v>999</v>
      </c>
      <c r="T975" t="s">
        <v>123</v>
      </c>
      <c r="U975">
        <v>3</v>
      </c>
      <c r="V975">
        <v>0</v>
      </c>
      <c r="W975">
        <v>3.9</v>
      </c>
      <c r="X975">
        <v>0</v>
      </c>
      <c r="Y975" t="s">
        <v>2219</v>
      </c>
      <c r="Z975" t="s">
        <v>1259</v>
      </c>
      <c r="AA975" t="s">
        <v>2220</v>
      </c>
      <c r="AB975" t="s">
        <v>47</v>
      </c>
      <c r="AC975">
        <v>12</v>
      </c>
      <c r="AD975">
        <v>13600</v>
      </c>
      <c r="AE975" t="s">
        <v>2221</v>
      </c>
      <c r="AF975" t="s">
        <v>1512</v>
      </c>
      <c r="AG975">
        <v>13120</v>
      </c>
      <c r="AH975">
        <v>-480</v>
      </c>
      <c r="AI975">
        <v>-1730</v>
      </c>
      <c r="AJ975">
        <f t="shared" si="75"/>
        <v>-3.6585365853658534E-2</v>
      </c>
      <c r="AK975">
        <f t="shared" si="76"/>
        <v>0</v>
      </c>
      <c r="AL975">
        <f t="shared" si="77"/>
        <v>0</v>
      </c>
      <c r="AM975">
        <f t="shared" si="78"/>
        <v>0</v>
      </c>
      <c r="AN975">
        <f t="shared" si="79"/>
        <v>0</v>
      </c>
    </row>
    <row r="976" spans="1:40" x14ac:dyDescent="0.35">
      <c r="A976" t="s">
        <v>57</v>
      </c>
      <c r="B976" t="s">
        <v>349</v>
      </c>
      <c r="C976" t="s">
        <v>37</v>
      </c>
      <c r="D976">
        <v>2020</v>
      </c>
      <c r="E976" t="s">
        <v>1162</v>
      </c>
      <c r="F976" t="s">
        <v>1258</v>
      </c>
      <c r="G976">
        <v>3</v>
      </c>
      <c r="H976">
        <v>4</v>
      </c>
      <c r="I976" t="s">
        <v>185</v>
      </c>
      <c r="J976" t="s">
        <v>98</v>
      </c>
      <c r="K976" t="s">
        <v>66</v>
      </c>
      <c r="L976">
        <v>88</v>
      </c>
      <c r="M976" t="s">
        <v>52</v>
      </c>
      <c r="N976" t="s">
        <v>92</v>
      </c>
      <c r="O976">
        <v>6</v>
      </c>
      <c r="Q976">
        <v>0</v>
      </c>
      <c r="R976">
        <v>0</v>
      </c>
      <c r="S976">
        <v>999</v>
      </c>
      <c r="T976" t="s">
        <v>123</v>
      </c>
      <c r="U976">
        <v>3</v>
      </c>
      <c r="V976">
        <v>0</v>
      </c>
      <c r="W976">
        <v>3.9</v>
      </c>
      <c r="X976">
        <v>0</v>
      </c>
      <c r="Y976" t="s">
        <v>2219</v>
      </c>
      <c r="Z976" t="s">
        <v>1259</v>
      </c>
      <c r="AA976" t="s">
        <v>47</v>
      </c>
      <c r="AB976" t="s">
        <v>2222</v>
      </c>
      <c r="AC976">
        <v>12</v>
      </c>
      <c r="AD976">
        <v>13600</v>
      </c>
      <c r="AE976" t="s">
        <v>2223</v>
      </c>
      <c r="AF976" t="s">
        <v>1512</v>
      </c>
      <c r="AG976">
        <v>13120</v>
      </c>
      <c r="AH976">
        <v>-480</v>
      </c>
      <c r="AI976">
        <v>-1730</v>
      </c>
      <c r="AJ976">
        <f t="shared" si="75"/>
        <v>-3.6585365853658534E-2</v>
      </c>
      <c r="AK976">
        <f t="shared" si="76"/>
        <v>0</v>
      </c>
      <c r="AL976">
        <f t="shared" si="77"/>
        <v>0</v>
      </c>
      <c r="AM976">
        <f t="shared" si="78"/>
        <v>0</v>
      </c>
      <c r="AN976">
        <f t="shared" si="79"/>
        <v>0</v>
      </c>
    </row>
    <row r="977" spans="1:40" x14ac:dyDescent="0.35">
      <c r="A977" t="s">
        <v>57</v>
      </c>
      <c r="B977" t="s">
        <v>349</v>
      </c>
      <c r="C977" t="s">
        <v>37</v>
      </c>
      <c r="D977">
        <v>2020</v>
      </c>
      <c r="E977" t="s">
        <v>1162</v>
      </c>
      <c r="F977" t="s">
        <v>1258</v>
      </c>
      <c r="G977">
        <v>3</v>
      </c>
      <c r="H977">
        <v>4</v>
      </c>
      <c r="I977" t="s">
        <v>185</v>
      </c>
      <c r="J977" t="s">
        <v>98</v>
      </c>
      <c r="K977" t="s">
        <v>42</v>
      </c>
      <c r="L977">
        <v>88</v>
      </c>
      <c r="M977" t="s">
        <v>52</v>
      </c>
      <c r="N977" t="s">
        <v>92</v>
      </c>
      <c r="O977">
        <v>6</v>
      </c>
      <c r="Q977">
        <v>0</v>
      </c>
      <c r="R977">
        <v>0</v>
      </c>
      <c r="S977">
        <v>999</v>
      </c>
      <c r="T977" t="s">
        <v>123</v>
      </c>
      <c r="U977">
        <v>3</v>
      </c>
      <c r="V977">
        <v>0</v>
      </c>
      <c r="W977">
        <v>3.9</v>
      </c>
      <c r="X977">
        <v>0</v>
      </c>
      <c r="Y977" t="s">
        <v>2219</v>
      </c>
      <c r="Z977" t="s">
        <v>1259</v>
      </c>
      <c r="AA977" t="s">
        <v>47</v>
      </c>
      <c r="AB977" t="s">
        <v>2222</v>
      </c>
      <c r="AC977">
        <v>12</v>
      </c>
      <c r="AD977">
        <v>13600</v>
      </c>
      <c r="AE977" t="s">
        <v>2224</v>
      </c>
      <c r="AF977" t="s">
        <v>1512</v>
      </c>
      <c r="AG977">
        <v>13120</v>
      </c>
      <c r="AH977">
        <v>-480</v>
      </c>
      <c r="AI977">
        <v>-1730</v>
      </c>
      <c r="AJ977">
        <f t="shared" si="75"/>
        <v>-3.6585365853658534E-2</v>
      </c>
      <c r="AK977">
        <f t="shared" si="76"/>
        <v>0</v>
      </c>
      <c r="AL977">
        <f t="shared" si="77"/>
        <v>0</v>
      </c>
      <c r="AM977">
        <f t="shared" si="78"/>
        <v>0</v>
      </c>
      <c r="AN977">
        <f t="shared" si="79"/>
        <v>0</v>
      </c>
    </row>
    <row r="978" spans="1:40" x14ac:dyDescent="0.35">
      <c r="A978" t="s">
        <v>57</v>
      </c>
      <c r="B978" t="s">
        <v>349</v>
      </c>
      <c r="C978" t="s">
        <v>37</v>
      </c>
      <c r="D978">
        <v>2020</v>
      </c>
      <c r="E978" t="s">
        <v>1162</v>
      </c>
      <c r="F978" t="s">
        <v>1258</v>
      </c>
      <c r="G978">
        <v>3</v>
      </c>
      <c r="H978">
        <v>4</v>
      </c>
      <c r="I978" t="s">
        <v>185</v>
      </c>
      <c r="K978" t="s">
        <v>42</v>
      </c>
      <c r="L978">
        <v>88</v>
      </c>
      <c r="O978">
        <v>6</v>
      </c>
      <c r="P978">
        <v>1055</v>
      </c>
      <c r="Q978">
        <v>0</v>
      </c>
      <c r="R978">
        <v>1</v>
      </c>
      <c r="S978">
        <v>999</v>
      </c>
      <c r="T978" t="s">
        <v>252</v>
      </c>
      <c r="U978">
        <v>3</v>
      </c>
      <c r="V978">
        <v>0</v>
      </c>
      <c r="W978">
        <v>3.9</v>
      </c>
      <c r="X978">
        <v>0</v>
      </c>
      <c r="Y978" t="s">
        <v>293</v>
      </c>
      <c r="Z978" t="s">
        <v>1259</v>
      </c>
      <c r="AA978" t="s">
        <v>47</v>
      </c>
      <c r="AB978" t="s">
        <v>294</v>
      </c>
      <c r="AC978">
        <v>2</v>
      </c>
      <c r="AD978">
        <v>13970</v>
      </c>
      <c r="AE978" t="s">
        <v>2225</v>
      </c>
      <c r="AF978" t="s">
        <v>2176</v>
      </c>
      <c r="AG978">
        <v>13120</v>
      </c>
      <c r="AH978">
        <v>-850</v>
      </c>
      <c r="AI978">
        <v>-2100</v>
      </c>
      <c r="AJ978">
        <f t="shared" si="75"/>
        <v>-6.4786585365853661E-2</v>
      </c>
      <c r="AK978">
        <f t="shared" si="76"/>
        <v>0</v>
      </c>
      <c r="AL978">
        <f t="shared" si="77"/>
        <v>0</v>
      </c>
      <c r="AM978">
        <f t="shared" si="78"/>
        <v>0</v>
      </c>
      <c r="AN978">
        <f t="shared" si="79"/>
        <v>0</v>
      </c>
    </row>
    <row r="979" spans="1:40" x14ac:dyDescent="0.35">
      <c r="A979" t="s">
        <v>57</v>
      </c>
      <c r="B979" t="s">
        <v>349</v>
      </c>
      <c r="C979" t="s">
        <v>37</v>
      </c>
      <c r="D979">
        <v>2020</v>
      </c>
      <c r="E979" t="s">
        <v>1162</v>
      </c>
      <c r="F979" t="s">
        <v>1258</v>
      </c>
      <c r="G979">
        <v>3</v>
      </c>
      <c r="H979">
        <v>4</v>
      </c>
      <c r="I979" t="s">
        <v>185</v>
      </c>
      <c r="K979" t="s">
        <v>71</v>
      </c>
      <c r="L979">
        <v>88</v>
      </c>
      <c r="O979">
        <v>6</v>
      </c>
      <c r="P979">
        <v>1055</v>
      </c>
      <c r="Q979">
        <v>0</v>
      </c>
      <c r="R979">
        <v>1</v>
      </c>
      <c r="S979">
        <v>999</v>
      </c>
      <c r="T979" t="s">
        <v>252</v>
      </c>
      <c r="U979">
        <v>3</v>
      </c>
      <c r="V979">
        <v>0</v>
      </c>
      <c r="W979">
        <v>3.9</v>
      </c>
      <c r="X979">
        <v>0</v>
      </c>
      <c r="Y979" t="s">
        <v>293</v>
      </c>
      <c r="Z979" t="s">
        <v>1259</v>
      </c>
      <c r="AA979" t="s">
        <v>47</v>
      </c>
      <c r="AB979" t="s">
        <v>294</v>
      </c>
      <c r="AC979">
        <v>2</v>
      </c>
      <c r="AD979">
        <v>13860</v>
      </c>
      <c r="AE979" t="s">
        <v>2226</v>
      </c>
      <c r="AF979" t="s">
        <v>2176</v>
      </c>
      <c r="AG979">
        <v>13120</v>
      </c>
      <c r="AH979">
        <v>-740</v>
      </c>
      <c r="AI979">
        <v>-1990</v>
      </c>
      <c r="AJ979">
        <f t="shared" si="75"/>
        <v>-5.6402439024390245E-2</v>
      </c>
      <c r="AK979">
        <f t="shared" si="76"/>
        <v>0</v>
      </c>
      <c r="AL979">
        <f t="shared" si="77"/>
        <v>0</v>
      </c>
      <c r="AM979">
        <f t="shared" si="78"/>
        <v>0</v>
      </c>
      <c r="AN979">
        <f t="shared" si="79"/>
        <v>0</v>
      </c>
    </row>
    <row r="980" spans="1:40" x14ac:dyDescent="0.35">
      <c r="A980" t="s">
        <v>57</v>
      </c>
      <c r="B980" t="s">
        <v>349</v>
      </c>
      <c r="C980" t="s">
        <v>37</v>
      </c>
      <c r="D980">
        <v>2020</v>
      </c>
      <c r="E980" t="s">
        <v>1162</v>
      </c>
      <c r="F980" t="s">
        <v>1258</v>
      </c>
      <c r="G980">
        <v>3</v>
      </c>
      <c r="H980">
        <v>4</v>
      </c>
      <c r="I980" t="s">
        <v>185</v>
      </c>
      <c r="J980" t="s">
        <v>98</v>
      </c>
      <c r="K980" t="s">
        <v>51</v>
      </c>
      <c r="L980">
        <v>88</v>
      </c>
      <c r="M980" t="s">
        <v>52</v>
      </c>
      <c r="O980">
        <v>6</v>
      </c>
      <c r="P980">
        <v>1055</v>
      </c>
      <c r="Q980">
        <v>0</v>
      </c>
      <c r="R980">
        <v>1</v>
      </c>
      <c r="S980">
        <v>999</v>
      </c>
      <c r="T980" t="s">
        <v>252</v>
      </c>
      <c r="U980">
        <v>3</v>
      </c>
      <c r="V980">
        <v>0</v>
      </c>
      <c r="W980">
        <v>3.9</v>
      </c>
      <c r="X980">
        <v>0</v>
      </c>
      <c r="Y980" t="s">
        <v>289</v>
      </c>
      <c r="Z980" t="s">
        <v>1259</v>
      </c>
      <c r="AA980" t="s">
        <v>47</v>
      </c>
      <c r="AB980" t="s">
        <v>290</v>
      </c>
      <c r="AC980">
        <v>12</v>
      </c>
      <c r="AD980">
        <v>10900</v>
      </c>
      <c r="AE980" t="s">
        <v>2227</v>
      </c>
      <c r="AF980" t="s">
        <v>2228</v>
      </c>
      <c r="AG980">
        <v>13120</v>
      </c>
      <c r="AH980">
        <v>2220</v>
      </c>
      <c r="AI980">
        <v>970</v>
      </c>
      <c r="AJ980">
        <f t="shared" si="75"/>
        <v>0.16920731707317074</v>
      </c>
      <c r="AK980">
        <f t="shared" si="76"/>
        <v>0</v>
      </c>
      <c r="AL980">
        <f t="shared" si="77"/>
        <v>1</v>
      </c>
      <c r="AM980">
        <f t="shared" si="78"/>
        <v>1</v>
      </c>
      <c r="AN980">
        <f t="shared" si="79"/>
        <v>0</v>
      </c>
    </row>
    <row r="981" spans="1:40" x14ac:dyDescent="0.35">
      <c r="A981" t="s">
        <v>57</v>
      </c>
      <c r="B981" t="s">
        <v>349</v>
      </c>
      <c r="C981" t="s">
        <v>37</v>
      </c>
      <c r="D981">
        <v>2020</v>
      </c>
      <c r="E981" t="s">
        <v>1162</v>
      </c>
      <c r="F981" t="s">
        <v>1258</v>
      </c>
      <c r="G981">
        <v>3</v>
      </c>
      <c r="H981">
        <v>4</v>
      </c>
      <c r="I981" t="s">
        <v>185</v>
      </c>
      <c r="J981" t="s">
        <v>98</v>
      </c>
      <c r="K981" t="s">
        <v>71</v>
      </c>
      <c r="L981">
        <v>88</v>
      </c>
      <c r="M981" t="s">
        <v>147</v>
      </c>
      <c r="O981">
        <v>6</v>
      </c>
      <c r="P981">
        <v>1055</v>
      </c>
      <c r="Q981">
        <v>1</v>
      </c>
      <c r="R981">
        <v>1</v>
      </c>
      <c r="S981">
        <v>999</v>
      </c>
      <c r="T981" t="s">
        <v>252</v>
      </c>
      <c r="U981">
        <v>3</v>
      </c>
      <c r="V981">
        <v>0</v>
      </c>
      <c r="W981">
        <v>3.9</v>
      </c>
      <c r="X981">
        <v>0</v>
      </c>
      <c r="Y981" t="s">
        <v>2229</v>
      </c>
      <c r="Z981" t="s">
        <v>1259</v>
      </c>
      <c r="AA981" t="s">
        <v>47</v>
      </c>
      <c r="AB981" t="s">
        <v>849</v>
      </c>
      <c r="AC981">
        <v>12</v>
      </c>
      <c r="AD981">
        <v>14500</v>
      </c>
      <c r="AE981" t="s">
        <v>2230</v>
      </c>
      <c r="AF981" t="s">
        <v>2231</v>
      </c>
      <c r="AG981">
        <v>13120</v>
      </c>
      <c r="AH981">
        <v>-1380</v>
      </c>
      <c r="AI981">
        <v>-2630</v>
      </c>
      <c r="AJ981">
        <f t="shared" si="75"/>
        <v>-0.10518292682926829</v>
      </c>
      <c r="AK981">
        <f t="shared" si="76"/>
        <v>0</v>
      </c>
      <c r="AL981">
        <f t="shared" si="77"/>
        <v>0</v>
      </c>
      <c r="AM981">
        <f t="shared" si="78"/>
        <v>0</v>
      </c>
      <c r="AN981">
        <f t="shared" si="79"/>
        <v>0</v>
      </c>
    </row>
    <row r="982" spans="1:40" x14ac:dyDescent="0.35">
      <c r="A982" t="s">
        <v>57</v>
      </c>
      <c r="B982" t="s">
        <v>349</v>
      </c>
      <c r="C982" t="s">
        <v>37</v>
      </c>
      <c r="D982">
        <v>2020</v>
      </c>
      <c r="E982" t="s">
        <v>1162</v>
      </c>
      <c r="F982" t="s">
        <v>1258</v>
      </c>
      <c r="G982">
        <v>3</v>
      </c>
      <c r="H982">
        <v>4</v>
      </c>
      <c r="I982" t="s">
        <v>185</v>
      </c>
      <c r="J982" t="s">
        <v>98</v>
      </c>
      <c r="K982" t="s">
        <v>51</v>
      </c>
      <c r="L982">
        <v>88</v>
      </c>
      <c r="M982" t="s">
        <v>147</v>
      </c>
      <c r="N982" t="s">
        <v>92</v>
      </c>
      <c r="O982">
        <v>6</v>
      </c>
      <c r="P982">
        <v>1055</v>
      </c>
      <c r="Q982">
        <v>1</v>
      </c>
      <c r="R982">
        <v>1</v>
      </c>
      <c r="S982">
        <v>999</v>
      </c>
      <c r="T982" t="s">
        <v>252</v>
      </c>
      <c r="U982">
        <v>3</v>
      </c>
      <c r="V982">
        <v>0</v>
      </c>
      <c r="W982">
        <v>3.9</v>
      </c>
      <c r="X982">
        <v>0</v>
      </c>
      <c r="Y982" t="s">
        <v>2229</v>
      </c>
      <c r="Z982" t="s">
        <v>1259</v>
      </c>
      <c r="AA982" t="s">
        <v>47</v>
      </c>
      <c r="AB982" t="s">
        <v>849</v>
      </c>
      <c r="AC982">
        <v>12</v>
      </c>
      <c r="AD982">
        <v>14500</v>
      </c>
      <c r="AE982" t="s">
        <v>2232</v>
      </c>
      <c r="AF982" t="s">
        <v>2233</v>
      </c>
      <c r="AG982">
        <v>13120</v>
      </c>
      <c r="AH982">
        <v>-1380</v>
      </c>
      <c r="AI982">
        <v>-2630</v>
      </c>
      <c r="AJ982">
        <f t="shared" si="75"/>
        <v>-0.10518292682926829</v>
      </c>
      <c r="AK982">
        <f t="shared" si="76"/>
        <v>0</v>
      </c>
      <c r="AL982">
        <f t="shared" si="77"/>
        <v>0</v>
      </c>
      <c r="AM982">
        <f t="shared" si="78"/>
        <v>0</v>
      </c>
      <c r="AN982">
        <f t="shared" si="79"/>
        <v>0</v>
      </c>
    </row>
    <row r="983" spans="1:40" x14ac:dyDescent="0.35">
      <c r="A983" t="s">
        <v>57</v>
      </c>
      <c r="B983" t="s">
        <v>349</v>
      </c>
      <c r="C983" t="s">
        <v>37</v>
      </c>
      <c r="D983">
        <v>2020</v>
      </c>
      <c r="E983" t="s">
        <v>1162</v>
      </c>
      <c r="F983" t="s">
        <v>1258</v>
      </c>
      <c r="G983">
        <v>3</v>
      </c>
      <c r="H983">
        <v>4</v>
      </c>
      <c r="I983" t="s">
        <v>185</v>
      </c>
      <c r="J983" t="s">
        <v>98</v>
      </c>
      <c r="K983" t="s">
        <v>1052</v>
      </c>
      <c r="M983" t="s">
        <v>138</v>
      </c>
      <c r="O983">
        <v>6</v>
      </c>
      <c r="Q983">
        <v>0</v>
      </c>
      <c r="R983">
        <v>0</v>
      </c>
      <c r="S983">
        <v>999</v>
      </c>
      <c r="T983" t="s">
        <v>123</v>
      </c>
      <c r="U983">
        <v>3</v>
      </c>
      <c r="V983">
        <v>0</v>
      </c>
      <c r="X983">
        <v>0</v>
      </c>
      <c r="Y983" t="s">
        <v>281</v>
      </c>
      <c r="Z983" t="s">
        <v>1259</v>
      </c>
      <c r="AA983" t="s">
        <v>47</v>
      </c>
      <c r="AB983" t="s">
        <v>692</v>
      </c>
      <c r="AC983">
        <v>12</v>
      </c>
      <c r="AD983">
        <v>14880</v>
      </c>
      <c r="AE983" t="s">
        <v>2234</v>
      </c>
      <c r="AF983" t="s">
        <v>2098</v>
      </c>
      <c r="AG983">
        <v>13120</v>
      </c>
      <c r="AH983">
        <v>-1760</v>
      </c>
      <c r="AI983">
        <v>-3010</v>
      </c>
      <c r="AJ983">
        <f t="shared" si="75"/>
        <v>-0.13414634146341464</v>
      </c>
      <c r="AK983">
        <f t="shared" si="76"/>
        <v>0</v>
      </c>
      <c r="AL983">
        <f t="shared" si="77"/>
        <v>0</v>
      </c>
      <c r="AM983">
        <f t="shared" si="78"/>
        <v>0</v>
      </c>
      <c r="AN983">
        <f t="shared" si="79"/>
        <v>0</v>
      </c>
    </row>
    <row r="984" spans="1:40" x14ac:dyDescent="0.35">
      <c r="A984" t="s">
        <v>57</v>
      </c>
      <c r="B984" t="s">
        <v>349</v>
      </c>
      <c r="C984" t="s">
        <v>37</v>
      </c>
      <c r="D984">
        <v>2020</v>
      </c>
      <c r="E984" t="s">
        <v>1162</v>
      </c>
      <c r="F984" t="s">
        <v>1258</v>
      </c>
      <c r="G984">
        <v>3</v>
      </c>
      <c r="H984">
        <v>4</v>
      </c>
      <c r="I984" t="s">
        <v>185</v>
      </c>
      <c r="K984" t="s">
        <v>66</v>
      </c>
      <c r="L984">
        <v>88</v>
      </c>
      <c r="M984" t="s">
        <v>52</v>
      </c>
      <c r="N984" t="s">
        <v>92</v>
      </c>
      <c r="O984">
        <v>6</v>
      </c>
      <c r="P984">
        <v>1055</v>
      </c>
      <c r="Q984">
        <v>0</v>
      </c>
      <c r="R984">
        <v>1</v>
      </c>
      <c r="S984">
        <v>999</v>
      </c>
      <c r="T984" t="s">
        <v>252</v>
      </c>
      <c r="U984">
        <v>3</v>
      </c>
      <c r="V984">
        <v>0</v>
      </c>
      <c r="W984">
        <v>3.9</v>
      </c>
      <c r="X984">
        <v>0</v>
      </c>
      <c r="Y984" t="s">
        <v>289</v>
      </c>
      <c r="Z984" t="s">
        <v>1259</v>
      </c>
      <c r="AA984" t="s">
        <v>47</v>
      </c>
      <c r="AB984" t="s">
        <v>290</v>
      </c>
      <c r="AC984">
        <v>12</v>
      </c>
      <c r="AD984">
        <v>10900</v>
      </c>
      <c r="AE984" t="s">
        <v>2235</v>
      </c>
      <c r="AF984" t="s">
        <v>2236</v>
      </c>
      <c r="AG984">
        <v>13120</v>
      </c>
      <c r="AH984">
        <v>2220</v>
      </c>
      <c r="AI984">
        <v>970</v>
      </c>
      <c r="AJ984">
        <f t="shared" si="75"/>
        <v>0.16920731707317074</v>
      </c>
      <c r="AK984">
        <f t="shared" si="76"/>
        <v>0</v>
      </c>
      <c r="AL984">
        <f t="shared" si="77"/>
        <v>1</v>
      </c>
      <c r="AM984">
        <f t="shared" si="78"/>
        <v>1</v>
      </c>
      <c r="AN984">
        <f t="shared" si="79"/>
        <v>0</v>
      </c>
    </row>
    <row r="985" spans="1:40" x14ac:dyDescent="0.35">
      <c r="A985" t="s">
        <v>57</v>
      </c>
      <c r="B985" t="s">
        <v>349</v>
      </c>
      <c r="C985" t="s">
        <v>37</v>
      </c>
      <c r="D985">
        <v>2020</v>
      </c>
      <c r="E985" t="s">
        <v>1162</v>
      </c>
      <c r="F985" t="s">
        <v>1258</v>
      </c>
      <c r="G985">
        <v>3</v>
      </c>
      <c r="H985">
        <v>4</v>
      </c>
      <c r="I985" t="s">
        <v>185</v>
      </c>
      <c r="J985" t="s">
        <v>98</v>
      </c>
      <c r="L985">
        <v>88</v>
      </c>
      <c r="O985">
        <v>6</v>
      </c>
      <c r="Q985">
        <v>0</v>
      </c>
      <c r="R985">
        <v>0</v>
      </c>
      <c r="S985">
        <v>999</v>
      </c>
      <c r="T985" t="s">
        <v>123</v>
      </c>
      <c r="U985">
        <v>3</v>
      </c>
      <c r="V985">
        <v>0</v>
      </c>
      <c r="W985">
        <v>3.9</v>
      </c>
      <c r="X985">
        <v>0</v>
      </c>
      <c r="Y985" t="s">
        <v>2062</v>
      </c>
      <c r="Z985" t="s">
        <v>1259</v>
      </c>
      <c r="AA985" t="s">
        <v>47</v>
      </c>
      <c r="AB985" t="s">
        <v>1822</v>
      </c>
      <c r="AC985">
        <v>2</v>
      </c>
      <c r="AD985">
        <v>13390</v>
      </c>
      <c r="AE985" t="s">
        <v>2237</v>
      </c>
      <c r="AF985" t="s">
        <v>2064</v>
      </c>
      <c r="AG985">
        <v>13120</v>
      </c>
      <c r="AH985">
        <v>-270</v>
      </c>
      <c r="AI985">
        <v>-1520</v>
      </c>
      <c r="AJ985">
        <f t="shared" si="75"/>
        <v>-2.0579268292682928E-2</v>
      </c>
      <c r="AK985">
        <f t="shared" si="76"/>
        <v>0</v>
      </c>
      <c r="AL985">
        <f t="shared" si="77"/>
        <v>0</v>
      </c>
      <c r="AM985">
        <f t="shared" si="78"/>
        <v>0</v>
      </c>
      <c r="AN985">
        <f t="shared" si="79"/>
        <v>0</v>
      </c>
    </row>
    <row r="986" spans="1:40" x14ac:dyDescent="0.35">
      <c r="A986" t="s">
        <v>57</v>
      </c>
      <c r="B986" t="s">
        <v>349</v>
      </c>
      <c r="C986" t="s">
        <v>37</v>
      </c>
      <c r="D986">
        <v>2020</v>
      </c>
      <c r="E986" t="s">
        <v>1162</v>
      </c>
      <c r="F986" t="s">
        <v>1258</v>
      </c>
      <c r="G986">
        <v>3</v>
      </c>
      <c r="H986">
        <v>4</v>
      </c>
      <c r="I986" t="s">
        <v>185</v>
      </c>
      <c r="J986" t="s">
        <v>98</v>
      </c>
      <c r="L986">
        <v>88</v>
      </c>
      <c r="O986">
        <v>6</v>
      </c>
      <c r="Q986">
        <v>0</v>
      </c>
      <c r="R986">
        <v>0</v>
      </c>
      <c r="S986">
        <v>999</v>
      </c>
      <c r="T986" t="s">
        <v>123</v>
      </c>
      <c r="U986">
        <v>3</v>
      </c>
      <c r="V986">
        <v>0</v>
      </c>
      <c r="W986">
        <v>3.9</v>
      </c>
      <c r="X986">
        <v>0</v>
      </c>
      <c r="Y986" t="s">
        <v>2062</v>
      </c>
      <c r="Z986" t="s">
        <v>1259</v>
      </c>
      <c r="AA986" t="s">
        <v>47</v>
      </c>
      <c r="AB986" t="s">
        <v>1822</v>
      </c>
      <c r="AC986">
        <v>2</v>
      </c>
      <c r="AD986">
        <v>13390</v>
      </c>
      <c r="AE986" t="s">
        <v>2238</v>
      </c>
      <c r="AF986" t="s">
        <v>2064</v>
      </c>
      <c r="AG986">
        <v>13120</v>
      </c>
      <c r="AH986">
        <v>-270</v>
      </c>
      <c r="AI986">
        <v>-1520</v>
      </c>
      <c r="AJ986">
        <f t="shared" si="75"/>
        <v>-2.0579268292682928E-2</v>
      </c>
      <c r="AK986">
        <f t="shared" si="76"/>
        <v>0</v>
      </c>
      <c r="AL986">
        <f t="shared" si="77"/>
        <v>0</v>
      </c>
      <c r="AM986">
        <f t="shared" si="78"/>
        <v>0</v>
      </c>
      <c r="AN986">
        <f t="shared" si="79"/>
        <v>0</v>
      </c>
    </row>
    <row r="987" spans="1:40" x14ac:dyDescent="0.35">
      <c r="A987" t="s">
        <v>57</v>
      </c>
      <c r="B987" t="s">
        <v>349</v>
      </c>
      <c r="C987" t="s">
        <v>37</v>
      </c>
      <c r="D987">
        <v>2020</v>
      </c>
      <c r="E987" t="s">
        <v>1162</v>
      </c>
      <c r="F987" t="s">
        <v>1258</v>
      </c>
      <c r="G987">
        <v>3</v>
      </c>
      <c r="H987">
        <v>4</v>
      </c>
      <c r="I987" t="s">
        <v>185</v>
      </c>
      <c r="K987" t="s">
        <v>71</v>
      </c>
      <c r="L987">
        <v>88</v>
      </c>
      <c r="O987">
        <v>6</v>
      </c>
      <c r="P987">
        <v>1055</v>
      </c>
      <c r="Q987">
        <v>0</v>
      </c>
      <c r="R987">
        <v>1</v>
      </c>
      <c r="S987">
        <v>999</v>
      </c>
      <c r="T987" t="s">
        <v>252</v>
      </c>
      <c r="U987">
        <v>3</v>
      </c>
      <c r="V987">
        <v>0</v>
      </c>
      <c r="W987">
        <v>3.9</v>
      </c>
      <c r="X987">
        <v>0</v>
      </c>
      <c r="Y987" t="s">
        <v>293</v>
      </c>
      <c r="Z987" t="s">
        <v>1259</v>
      </c>
      <c r="AA987" t="s">
        <v>47</v>
      </c>
      <c r="AB987" t="s">
        <v>294</v>
      </c>
      <c r="AC987">
        <v>2</v>
      </c>
      <c r="AD987">
        <v>13860</v>
      </c>
      <c r="AE987" t="s">
        <v>2239</v>
      </c>
      <c r="AF987" t="s">
        <v>2176</v>
      </c>
      <c r="AG987">
        <v>13120</v>
      </c>
      <c r="AH987">
        <v>-740</v>
      </c>
      <c r="AI987">
        <v>-1990</v>
      </c>
      <c r="AJ987">
        <f t="shared" si="75"/>
        <v>-5.6402439024390245E-2</v>
      </c>
      <c r="AK987">
        <f t="shared" si="76"/>
        <v>0</v>
      </c>
      <c r="AL987">
        <f t="shared" si="77"/>
        <v>0</v>
      </c>
      <c r="AM987">
        <f t="shared" si="78"/>
        <v>0</v>
      </c>
      <c r="AN987">
        <f t="shared" si="79"/>
        <v>0</v>
      </c>
    </row>
    <row r="988" spans="1:40" x14ac:dyDescent="0.35">
      <c r="A988" t="s">
        <v>57</v>
      </c>
      <c r="B988" t="s">
        <v>349</v>
      </c>
      <c r="C988" t="s">
        <v>37</v>
      </c>
      <c r="D988">
        <v>2020</v>
      </c>
      <c r="E988" t="s">
        <v>1162</v>
      </c>
      <c r="F988" t="s">
        <v>1258</v>
      </c>
      <c r="G988">
        <v>3</v>
      </c>
      <c r="H988">
        <v>4</v>
      </c>
      <c r="I988" t="s">
        <v>185</v>
      </c>
      <c r="K988" t="s">
        <v>42</v>
      </c>
      <c r="L988">
        <v>88</v>
      </c>
      <c r="O988">
        <v>6</v>
      </c>
      <c r="P988">
        <v>1055</v>
      </c>
      <c r="Q988">
        <v>0</v>
      </c>
      <c r="R988">
        <v>1</v>
      </c>
      <c r="S988">
        <v>999</v>
      </c>
      <c r="T988" t="s">
        <v>252</v>
      </c>
      <c r="U988">
        <v>3</v>
      </c>
      <c r="V988">
        <v>0</v>
      </c>
      <c r="W988">
        <v>3.9</v>
      </c>
      <c r="X988">
        <v>0</v>
      </c>
      <c r="Y988" t="s">
        <v>293</v>
      </c>
      <c r="Z988" t="s">
        <v>1259</v>
      </c>
      <c r="AA988" t="s">
        <v>47</v>
      </c>
      <c r="AB988" t="s">
        <v>294</v>
      </c>
      <c r="AC988">
        <v>2</v>
      </c>
      <c r="AD988">
        <v>13970</v>
      </c>
      <c r="AE988" t="s">
        <v>2240</v>
      </c>
      <c r="AF988" t="s">
        <v>2176</v>
      </c>
      <c r="AG988">
        <v>13120</v>
      </c>
      <c r="AH988">
        <v>-850</v>
      </c>
      <c r="AI988">
        <v>-2100</v>
      </c>
      <c r="AJ988">
        <f t="shared" si="75"/>
        <v>-6.4786585365853661E-2</v>
      </c>
      <c r="AK988">
        <f t="shared" si="76"/>
        <v>0</v>
      </c>
      <c r="AL988">
        <f t="shared" si="77"/>
        <v>0</v>
      </c>
      <c r="AM988">
        <f t="shared" si="78"/>
        <v>0</v>
      </c>
      <c r="AN988">
        <f t="shared" si="79"/>
        <v>0</v>
      </c>
    </row>
    <row r="989" spans="1:40" x14ac:dyDescent="0.35">
      <c r="A989" t="s">
        <v>57</v>
      </c>
      <c r="B989" t="s">
        <v>349</v>
      </c>
      <c r="C989" t="s">
        <v>37</v>
      </c>
      <c r="D989">
        <v>2020</v>
      </c>
      <c r="E989" t="s">
        <v>1162</v>
      </c>
      <c r="F989" t="s">
        <v>1258</v>
      </c>
      <c r="G989">
        <v>3</v>
      </c>
      <c r="H989">
        <v>4</v>
      </c>
      <c r="I989" t="s">
        <v>185</v>
      </c>
      <c r="K989" t="s">
        <v>71</v>
      </c>
      <c r="L989">
        <v>88</v>
      </c>
      <c r="O989">
        <v>6</v>
      </c>
      <c r="P989">
        <v>1055</v>
      </c>
      <c r="Q989">
        <v>0</v>
      </c>
      <c r="R989">
        <v>1</v>
      </c>
      <c r="S989">
        <v>999</v>
      </c>
      <c r="T989" t="s">
        <v>252</v>
      </c>
      <c r="U989">
        <v>3</v>
      </c>
      <c r="V989">
        <v>0</v>
      </c>
      <c r="W989">
        <v>3.9</v>
      </c>
      <c r="X989">
        <v>0</v>
      </c>
      <c r="Y989" t="s">
        <v>293</v>
      </c>
      <c r="Z989" t="s">
        <v>1259</v>
      </c>
      <c r="AA989" t="s">
        <v>47</v>
      </c>
      <c r="AB989" t="s">
        <v>294</v>
      </c>
      <c r="AC989">
        <v>2</v>
      </c>
      <c r="AD989">
        <v>13860</v>
      </c>
      <c r="AE989" t="s">
        <v>2241</v>
      </c>
      <c r="AF989" t="s">
        <v>2176</v>
      </c>
      <c r="AG989">
        <v>13120</v>
      </c>
      <c r="AH989">
        <v>-740</v>
      </c>
      <c r="AI989">
        <v>-1990</v>
      </c>
      <c r="AJ989">
        <f t="shared" si="75"/>
        <v>-5.6402439024390245E-2</v>
      </c>
      <c r="AK989">
        <f t="shared" si="76"/>
        <v>0</v>
      </c>
      <c r="AL989">
        <f t="shared" si="77"/>
        <v>0</v>
      </c>
      <c r="AM989">
        <f t="shared" si="78"/>
        <v>0</v>
      </c>
      <c r="AN989">
        <f t="shared" si="79"/>
        <v>0</v>
      </c>
    </row>
    <row r="990" spans="1:40" x14ac:dyDescent="0.35">
      <c r="A990" t="s">
        <v>57</v>
      </c>
      <c r="B990" t="s">
        <v>349</v>
      </c>
      <c r="C990" t="s">
        <v>37</v>
      </c>
      <c r="D990">
        <v>2020</v>
      </c>
      <c r="E990" t="s">
        <v>1162</v>
      </c>
      <c r="F990" t="s">
        <v>1258</v>
      </c>
      <c r="G990">
        <v>3</v>
      </c>
      <c r="H990">
        <v>4</v>
      </c>
      <c r="I990" t="s">
        <v>185</v>
      </c>
      <c r="J990" t="s">
        <v>98</v>
      </c>
      <c r="K990" t="s">
        <v>350</v>
      </c>
      <c r="L990">
        <v>88</v>
      </c>
      <c r="M990" t="s">
        <v>147</v>
      </c>
      <c r="O990">
        <v>6</v>
      </c>
      <c r="P990">
        <v>1055</v>
      </c>
      <c r="Q990">
        <v>1</v>
      </c>
      <c r="R990">
        <v>1</v>
      </c>
      <c r="S990">
        <v>999</v>
      </c>
      <c r="T990" t="s">
        <v>252</v>
      </c>
      <c r="U990">
        <v>3</v>
      </c>
      <c r="V990">
        <v>1</v>
      </c>
      <c r="W990">
        <v>3.9</v>
      </c>
      <c r="X990">
        <v>0</v>
      </c>
      <c r="Y990" t="s">
        <v>2152</v>
      </c>
      <c r="Z990" t="s">
        <v>1259</v>
      </c>
      <c r="AA990" t="s">
        <v>47</v>
      </c>
      <c r="AB990" t="s">
        <v>2153</v>
      </c>
      <c r="AC990">
        <v>12</v>
      </c>
      <c r="AD990">
        <v>13500</v>
      </c>
      <c r="AE990" t="s">
        <v>2242</v>
      </c>
      <c r="AF990" t="s">
        <v>2155</v>
      </c>
      <c r="AG990">
        <v>13120</v>
      </c>
      <c r="AH990">
        <v>-380</v>
      </c>
      <c r="AI990">
        <v>-1630</v>
      </c>
      <c r="AJ990">
        <f t="shared" si="75"/>
        <v>-2.8963414634146343E-2</v>
      </c>
      <c r="AK990">
        <f t="shared" si="76"/>
        <v>0</v>
      </c>
      <c r="AL990">
        <f t="shared" si="77"/>
        <v>0</v>
      </c>
      <c r="AM990">
        <f t="shared" si="78"/>
        <v>0</v>
      </c>
      <c r="AN990">
        <f t="shared" si="79"/>
        <v>0</v>
      </c>
    </row>
    <row r="991" spans="1:40" x14ac:dyDescent="0.35">
      <c r="A991" t="s">
        <v>57</v>
      </c>
      <c r="B991" t="s">
        <v>349</v>
      </c>
      <c r="C991" t="s">
        <v>37</v>
      </c>
      <c r="D991">
        <v>2020</v>
      </c>
      <c r="E991" t="s">
        <v>1162</v>
      </c>
      <c r="F991" t="s">
        <v>1258</v>
      </c>
      <c r="G991">
        <v>3</v>
      </c>
      <c r="H991">
        <v>4</v>
      </c>
      <c r="I991" t="s">
        <v>185</v>
      </c>
      <c r="J991" t="s">
        <v>98</v>
      </c>
      <c r="K991" t="s">
        <v>51</v>
      </c>
      <c r="L991">
        <v>88</v>
      </c>
      <c r="M991" t="s">
        <v>147</v>
      </c>
      <c r="N991" t="s">
        <v>92</v>
      </c>
      <c r="O991">
        <v>6</v>
      </c>
      <c r="P991">
        <v>1055</v>
      </c>
      <c r="Q991">
        <v>1</v>
      </c>
      <c r="R991">
        <v>1</v>
      </c>
      <c r="S991">
        <v>999</v>
      </c>
      <c r="T991" t="s">
        <v>252</v>
      </c>
      <c r="U991">
        <v>3</v>
      </c>
      <c r="V991">
        <v>1</v>
      </c>
      <c r="W991">
        <v>3.9</v>
      </c>
      <c r="X991">
        <v>0</v>
      </c>
      <c r="Y991" t="s">
        <v>2152</v>
      </c>
      <c r="Z991" t="s">
        <v>1259</v>
      </c>
      <c r="AA991" t="s">
        <v>47</v>
      </c>
      <c r="AB991" t="s">
        <v>2153</v>
      </c>
      <c r="AC991">
        <v>12</v>
      </c>
      <c r="AD991">
        <v>13500</v>
      </c>
      <c r="AE991" t="s">
        <v>2243</v>
      </c>
      <c r="AF991" t="s">
        <v>2244</v>
      </c>
      <c r="AG991">
        <v>13120</v>
      </c>
      <c r="AH991">
        <v>-380</v>
      </c>
      <c r="AI991">
        <v>-1630</v>
      </c>
      <c r="AJ991">
        <f t="shared" si="75"/>
        <v>-2.8963414634146343E-2</v>
      </c>
      <c r="AK991">
        <f t="shared" si="76"/>
        <v>0</v>
      </c>
      <c r="AL991">
        <f t="shared" si="77"/>
        <v>0</v>
      </c>
      <c r="AM991">
        <f t="shared" si="78"/>
        <v>0</v>
      </c>
      <c r="AN991">
        <f t="shared" si="79"/>
        <v>0</v>
      </c>
    </row>
    <row r="992" spans="1:40" x14ac:dyDescent="0.35">
      <c r="A992" t="s">
        <v>57</v>
      </c>
      <c r="B992" t="s">
        <v>349</v>
      </c>
      <c r="C992" t="s">
        <v>37</v>
      </c>
      <c r="D992">
        <v>2020</v>
      </c>
      <c r="E992" t="s">
        <v>1162</v>
      </c>
      <c r="F992" t="s">
        <v>1258</v>
      </c>
      <c r="G992">
        <v>3</v>
      </c>
      <c r="H992">
        <v>4</v>
      </c>
      <c r="I992" t="s">
        <v>185</v>
      </c>
      <c r="J992" t="s">
        <v>98</v>
      </c>
      <c r="K992" t="s">
        <v>71</v>
      </c>
      <c r="L992">
        <v>88</v>
      </c>
      <c r="M992" t="s">
        <v>52</v>
      </c>
      <c r="O992">
        <v>6</v>
      </c>
      <c r="P992">
        <v>1055</v>
      </c>
      <c r="Q992">
        <v>1</v>
      </c>
      <c r="R992">
        <v>1</v>
      </c>
      <c r="S992">
        <v>999</v>
      </c>
      <c r="T992" t="s">
        <v>252</v>
      </c>
      <c r="U992">
        <v>3</v>
      </c>
      <c r="V992">
        <v>1</v>
      </c>
      <c r="W992">
        <v>3.9</v>
      </c>
      <c r="X992">
        <v>0</v>
      </c>
      <c r="Y992" t="s">
        <v>2245</v>
      </c>
      <c r="Z992" t="s">
        <v>1259</v>
      </c>
      <c r="AA992" t="s">
        <v>47</v>
      </c>
      <c r="AB992" t="s">
        <v>2246</v>
      </c>
      <c r="AC992">
        <v>12</v>
      </c>
      <c r="AD992">
        <v>13490</v>
      </c>
      <c r="AE992" t="s">
        <v>2247</v>
      </c>
      <c r="AF992" t="s">
        <v>1551</v>
      </c>
      <c r="AG992">
        <v>13120</v>
      </c>
      <c r="AH992">
        <v>-370</v>
      </c>
      <c r="AI992">
        <v>-1620</v>
      </c>
      <c r="AJ992">
        <f t="shared" si="75"/>
        <v>-2.8201219512195123E-2</v>
      </c>
      <c r="AK992">
        <f t="shared" si="76"/>
        <v>0</v>
      </c>
      <c r="AL992">
        <f t="shared" si="77"/>
        <v>0</v>
      </c>
      <c r="AM992">
        <f t="shared" si="78"/>
        <v>0</v>
      </c>
      <c r="AN992">
        <f t="shared" si="79"/>
        <v>0</v>
      </c>
    </row>
    <row r="993" spans="1:40" x14ac:dyDescent="0.35">
      <c r="A993" t="s">
        <v>57</v>
      </c>
      <c r="B993" t="s">
        <v>349</v>
      </c>
      <c r="C993" t="s">
        <v>37</v>
      </c>
      <c r="D993">
        <v>2020</v>
      </c>
      <c r="E993" t="s">
        <v>1162</v>
      </c>
      <c r="F993" t="s">
        <v>1258</v>
      </c>
      <c r="G993">
        <v>3</v>
      </c>
      <c r="H993">
        <v>4</v>
      </c>
      <c r="I993" t="s">
        <v>185</v>
      </c>
      <c r="J993" t="s">
        <v>98</v>
      </c>
      <c r="K993" t="s">
        <v>66</v>
      </c>
      <c r="L993">
        <v>88</v>
      </c>
      <c r="M993" t="s">
        <v>147</v>
      </c>
      <c r="N993" t="s">
        <v>92</v>
      </c>
      <c r="O993">
        <v>6</v>
      </c>
      <c r="P993">
        <v>1055</v>
      </c>
      <c r="Q993">
        <v>0</v>
      </c>
      <c r="R993">
        <v>1</v>
      </c>
      <c r="S993">
        <v>999</v>
      </c>
      <c r="T993" t="s">
        <v>252</v>
      </c>
      <c r="U993">
        <v>3</v>
      </c>
      <c r="V993">
        <v>0</v>
      </c>
      <c r="W993">
        <v>3.9</v>
      </c>
      <c r="X993">
        <v>0</v>
      </c>
      <c r="Y993" t="s">
        <v>2248</v>
      </c>
      <c r="Z993" t="s">
        <v>1259</v>
      </c>
      <c r="AA993" t="s">
        <v>47</v>
      </c>
      <c r="AB993" t="s">
        <v>2249</v>
      </c>
      <c r="AC993">
        <v>2</v>
      </c>
      <c r="AD993">
        <v>13900</v>
      </c>
      <c r="AE993" t="s">
        <v>2250</v>
      </c>
      <c r="AF993" t="s">
        <v>1512</v>
      </c>
      <c r="AG993">
        <v>13120</v>
      </c>
      <c r="AH993">
        <v>-780</v>
      </c>
      <c r="AI993">
        <v>-2030</v>
      </c>
      <c r="AJ993">
        <f t="shared" si="75"/>
        <v>-5.9451219512195119E-2</v>
      </c>
      <c r="AK993">
        <f t="shared" si="76"/>
        <v>0</v>
      </c>
      <c r="AL993">
        <f t="shared" si="77"/>
        <v>0</v>
      </c>
      <c r="AM993">
        <f t="shared" si="78"/>
        <v>0</v>
      </c>
      <c r="AN993">
        <f t="shared" si="79"/>
        <v>0</v>
      </c>
    </row>
    <row r="994" spans="1:40" x14ac:dyDescent="0.35">
      <c r="A994" t="s">
        <v>57</v>
      </c>
      <c r="B994" t="s">
        <v>349</v>
      </c>
      <c r="C994" t="s">
        <v>37</v>
      </c>
      <c r="D994">
        <v>2020</v>
      </c>
      <c r="E994" t="s">
        <v>1162</v>
      </c>
      <c r="F994" t="s">
        <v>1258</v>
      </c>
      <c r="G994">
        <v>3</v>
      </c>
      <c r="H994">
        <v>4</v>
      </c>
      <c r="I994" t="s">
        <v>185</v>
      </c>
      <c r="J994" t="s">
        <v>98</v>
      </c>
      <c r="K994" t="s">
        <v>71</v>
      </c>
      <c r="L994">
        <v>88</v>
      </c>
      <c r="M994" t="s">
        <v>147</v>
      </c>
      <c r="O994">
        <v>6</v>
      </c>
      <c r="Q994">
        <v>0</v>
      </c>
      <c r="R994">
        <v>0</v>
      </c>
      <c r="S994">
        <v>999</v>
      </c>
      <c r="T994" t="s">
        <v>123</v>
      </c>
      <c r="U994">
        <v>3</v>
      </c>
      <c r="V994">
        <v>1</v>
      </c>
      <c r="W994">
        <v>3.9</v>
      </c>
      <c r="X994">
        <v>0</v>
      </c>
      <c r="Y994" t="s">
        <v>2122</v>
      </c>
      <c r="Z994" t="s">
        <v>1259</v>
      </c>
      <c r="AA994" t="s">
        <v>47</v>
      </c>
      <c r="AB994" t="s">
        <v>504</v>
      </c>
      <c r="AC994">
        <v>12</v>
      </c>
      <c r="AD994">
        <v>13900</v>
      </c>
      <c r="AE994" t="s">
        <v>2251</v>
      </c>
      <c r="AF994" t="s">
        <v>1528</v>
      </c>
      <c r="AG994">
        <v>13120</v>
      </c>
      <c r="AH994">
        <v>-780</v>
      </c>
      <c r="AI994">
        <v>-2030</v>
      </c>
      <c r="AJ994">
        <f t="shared" si="75"/>
        <v>-5.9451219512195119E-2</v>
      </c>
      <c r="AK994">
        <f t="shared" si="76"/>
        <v>0</v>
      </c>
      <c r="AL994">
        <f t="shared" si="77"/>
        <v>0</v>
      </c>
      <c r="AM994">
        <f t="shared" si="78"/>
        <v>0</v>
      </c>
      <c r="AN994">
        <f t="shared" si="79"/>
        <v>0</v>
      </c>
    </row>
    <row r="995" spans="1:40" x14ac:dyDescent="0.35">
      <c r="A995" t="s">
        <v>57</v>
      </c>
      <c r="B995" t="s">
        <v>349</v>
      </c>
      <c r="C995" t="s">
        <v>37</v>
      </c>
      <c r="D995">
        <v>2020</v>
      </c>
      <c r="E995" t="s">
        <v>1162</v>
      </c>
      <c r="F995" t="s">
        <v>1258</v>
      </c>
      <c r="G995">
        <v>3</v>
      </c>
      <c r="H995">
        <v>4</v>
      </c>
      <c r="I995" t="s">
        <v>185</v>
      </c>
      <c r="J995" t="s">
        <v>98</v>
      </c>
      <c r="K995" t="s">
        <v>71</v>
      </c>
      <c r="L995">
        <v>88</v>
      </c>
      <c r="M995" t="s">
        <v>99</v>
      </c>
      <c r="O995">
        <v>6</v>
      </c>
      <c r="P995">
        <v>1055</v>
      </c>
      <c r="Q995">
        <v>0</v>
      </c>
      <c r="R995">
        <v>1</v>
      </c>
      <c r="S995">
        <v>999</v>
      </c>
      <c r="T995" t="s">
        <v>252</v>
      </c>
      <c r="U995">
        <v>3</v>
      </c>
      <c r="V995">
        <v>1</v>
      </c>
      <c r="W995">
        <v>3.9</v>
      </c>
      <c r="X995">
        <v>0</v>
      </c>
      <c r="Y995" t="s">
        <v>1384</v>
      </c>
      <c r="Z995" t="s">
        <v>1259</v>
      </c>
      <c r="AA995" t="s">
        <v>47</v>
      </c>
      <c r="AB995" t="s">
        <v>1385</v>
      </c>
      <c r="AC995">
        <v>12</v>
      </c>
      <c r="AD995">
        <v>14300</v>
      </c>
      <c r="AE995" t="s">
        <v>2252</v>
      </c>
      <c r="AF995" t="s">
        <v>2253</v>
      </c>
      <c r="AG995">
        <v>13120</v>
      </c>
      <c r="AH995">
        <v>-1180</v>
      </c>
      <c r="AI995">
        <v>-2430</v>
      </c>
      <c r="AJ995">
        <f t="shared" si="75"/>
        <v>-8.9939024390243899E-2</v>
      </c>
      <c r="AK995">
        <f t="shared" si="76"/>
        <v>0</v>
      </c>
      <c r="AL995">
        <f t="shared" si="77"/>
        <v>0</v>
      </c>
      <c r="AM995">
        <f t="shared" si="78"/>
        <v>0</v>
      </c>
      <c r="AN995">
        <f t="shared" si="79"/>
        <v>0</v>
      </c>
    </row>
    <row r="996" spans="1:40" x14ac:dyDescent="0.35">
      <c r="A996" t="s">
        <v>57</v>
      </c>
      <c r="B996" t="s">
        <v>349</v>
      </c>
      <c r="C996" t="s">
        <v>37</v>
      </c>
      <c r="D996">
        <v>2020</v>
      </c>
      <c r="E996" t="s">
        <v>1162</v>
      </c>
      <c r="F996" t="s">
        <v>1258</v>
      </c>
      <c r="G996">
        <v>3</v>
      </c>
      <c r="H996">
        <v>4</v>
      </c>
      <c r="I996" t="s">
        <v>185</v>
      </c>
      <c r="K996" t="s">
        <v>42</v>
      </c>
      <c r="L996">
        <v>88</v>
      </c>
      <c r="M996" t="s">
        <v>280</v>
      </c>
      <c r="O996">
        <v>6</v>
      </c>
      <c r="P996">
        <v>1055</v>
      </c>
      <c r="Q996">
        <v>1</v>
      </c>
      <c r="R996">
        <v>1</v>
      </c>
      <c r="S996">
        <v>999</v>
      </c>
      <c r="T996" t="s">
        <v>252</v>
      </c>
      <c r="U996">
        <v>3</v>
      </c>
      <c r="V996">
        <v>1</v>
      </c>
      <c r="W996">
        <v>3.9</v>
      </c>
      <c r="X996">
        <v>1</v>
      </c>
      <c r="Y996" t="s">
        <v>2254</v>
      </c>
      <c r="Z996" t="s">
        <v>1259</v>
      </c>
      <c r="AA996" t="s">
        <v>47</v>
      </c>
      <c r="AB996" t="s">
        <v>2255</v>
      </c>
      <c r="AC996">
        <v>2</v>
      </c>
      <c r="AD996">
        <v>14100</v>
      </c>
      <c r="AE996" t="s">
        <v>2256</v>
      </c>
      <c r="AF996" t="s">
        <v>2257</v>
      </c>
      <c r="AG996">
        <v>13120</v>
      </c>
      <c r="AH996">
        <v>-980</v>
      </c>
      <c r="AI996">
        <v>-2230</v>
      </c>
      <c r="AJ996">
        <f t="shared" si="75"/>
        <v>-7.4695121951219509E-2</v>
      </c>
      <c r="AK996">
        <f t="shared" si="76"/>
        <v>0</v>
      </c>
      <c r="AL996">
        <f t="shared" si="77"/>
        <v>0</v>
      </c>
      <c r="AM996">
        <f t="shared" si="78"/>
        <v>0</v>
      </c>
      <c r="AN996">
        <f t="shared" si="79"/>
        <v>0</v>
      </c>
    </row>
    <row r="997" spans="1:40" x14ac:dyDescent="0.35">
      <c r="A997" t="s">
        <v>57</v>
      </c>
      <c r="B997" t="s">
        <v>349</v>
      </c>
      <c r="C997" t="s">
        <v>37</v>
      </c>
      <c r="D997">
        <v>2020</v>
      </c>
      <c r="E997" t="s">
        <v>1162</v>
      </c>
      <c r="F997" t="s">
        <v>1258</v>
      </c>
      <c r="G997">
        <v>3</v>
      </c>
      <c r="H997">
        <v>4</v>
      </c>
      <c r="I997" t="s">
        <v>185</v>
      </c>
      <c r="J997" t="s">
        <v>98</v>
      </c>
      <c r="L997">
        <v>88</v>
      </c>
      <c r="O997">
        <v>6</v>
      </c>
      <c r="Q997">
        <v>0</v>
      </c>
      <c r="R997">
        <v>0</v>
      </c>
      <c r="S997">
        <v>999</v>
      </c>
      <c r="T997" t="s">
        <v>123</v>
      </c>
      <c r="U997">
        <v>3</v>
      </c>
      <c r="V997">
        <v>0</v>
      </c>
      <c r="W997">
        <v>3.9</v>
      </c>
      <c r="X997">
        <v>0</v>
      </c>
      <c r="Y997" t="s">
        <v>2062</v>
      </c>
      <c r="Z997" t="s">
        <v>1259</v>
      </c>
      <c r="AA997" t="s">
        <v>47</v>
      </c>
      <c r="AB997" t="s">
        <v>2258</v>
      </c>
      <c r="AC997">
        <v>2</v>
      </c>
      <c r="AD997">
        <v>13390</v>
      </c>
      <c r="AE997" t="s">
        <v>2259</v>
      </c>
      <c r="AF997" t="s">
        <v>2064</v>
      </c>
      <c r="AG997">
        <v>13120</v>
      </c>
      <c r="AH997">
        <v>-270</v>
      </c>
      <c r="AI997">
        <v>-1520</v>
      </c>
      <c r="AJ997">
        <f t="shared" si="75"/>
        <v>-2.0579268292682928E-2</v>
      </c>
      <c r="AK997">
        <f t="shared" si="76"/>
        <v>0</v>
      </c>
      <c r="AL997">
        <f t="shared" si="77"/>
        <v>0</v>
      </c>
      <c r="AM997">
        <f t="shared" si="78"/>
        <v>0</v>
      </c>
      <c r="AN997">
        <f t="shared" si="79"/>
        <v>0</v>
      </c>
    </row>
    <row r="998" spans="1:40" x14ac:dyDescent="0.35">
      <c r="A998" t="s">
        <v>57</v>
      </c>
      <c r="B998" t="s">
        <v>349</v>
      </c>
      <c r="C998" t="s">
        <v>37</v>
      </c>
      <c r="D998">
        <v>2020</v>
      </c>
      <c r="E998" t="s">
        <v>1162</v>
      </c>
      <c r="F998" t="s">
        <v>1258</v>
      </c>
      <c r="G998">
        <v>3</v>
      </c>
      <c r="H998">
        <v>4</v>
      </c>
      <c r="I998" t="s">
        <v>185</v>
      </c>
      <c r="K998" t="s">
        <v>350</v>
      </c>
      <c r="L998">
        <v>88</v>
      </c>
      <c r="O998">
        <v>6</v>
      </c>
      <c r="P998">
        <v>1055</v>
      </c>
      <c r="Q998">
        <v>0</v>
      </c>
      <c r="R998">
        <v>1</v>
      </c>
      <c r="S998">
        <v>999</v>
      </c>
      <c r="T998" t="s">
        <v>252</v>
      </c>
      <c r="U998">
        <v>3</v>
      </c>
      <c r="V998">
        <v>0</v>
      </c>
      <c r="W998">
        <v>3.9</v>
      </c>
      <c r="X998">
        <v>0</v>
      </c>
      <c r="Y998" t="s">
        <v>293</v>
      </c>
      <c r="Z998" t="s">
        <v>1259</v>
      </c>
      <c r="AA998" t="s">
        <v>47</v>
      </c>
      <c r="AB998" t="s">
        <v>294</v>
      </c>
      <c r="AC998">
        <v>1</v>
      </c>
      <c r="AD998">
        <v>14200</v>
      </c>
      <c r="AE998" t="s">
        <v>2260</v>
      </c>
      <c r="AF998" t="s">
        <v>2261</v>
      </c>
      <c r="AG998">
        <v>13120</v>
      </c>
      <c r="AH998">
        <v>-1080</v>
      </c>
      <c r="AI998">
        <v>-2330</v>
      </c>
      <c r="AJ998">
        <f t="shared" si="75"/>
        <v>-8.2317073170731711E-2</v>
      </c>
      <c r="AK998">
        <f t="shared" si="76"/>
        <v>0</v>
      </c>
      <c r="AL998">
        <f t="shared" si="77"/>
        <v>0</v>
      </c>
      <c r="AM998">
        <f t="shared" si="78"/>
        <v>0</v>
      </c>
      <c r="AN998">
        <f t="shared" si="79"/>
        <v>0</v>
      </c>
    </row>
    <row r="999" spans="1:40" x14ac:dyDescent="0.35">
      <c r="A999" t="s">
        <v>57</v>
      </c>
      <c r="B999" t="s">
        <v>349</v>
      </c>
      <c r="C999" t="s">
        <v>37</v>
      </c>
      <c r="D999">
        <v>2020</v>
      </c>
      <c r="E999" t="s">
        <v>1162</v>
      </c>
      <c r="F999" t="s">
        <v>1258</v>
      </c>
      <c r="G999">
        <v>3</v>
      </c>
      <c r="H999">
        <v>4</v>
      </c>
      <c r="I999" t="s">
        <v>185</v>
      </c>
      <c r="K999" t="s">
        <v>66</v>
      </c>
      <c r="L999">
        <v>88</v>
      </c>
      <c r="O999">
        <v>6</v>
      </c>
      <c r="P999">
        <v>1055</v>
      </c>
      <c r="Q999">
        <v>0</v>
      </c>
      <c r="R999">
        <v>1</v>
      </c>
      <c r="S999">
        <v>999</v>
      </c>
      <c r="T999" t="s">
        <v>252</v>
      </c>
      <c r="U999">
        <v>3</v>
      </c>
      <c r="V999">
        <v>0</v>
      </c>
      <c r="W999">
        <v>3.9</v>
      </c>
      <c r="X999">
        <v>0</v>
      </c>
      <c r="Y999" t="s">
        <v>293</v>
      </c>
      <c r="Z999" t="s">
        <v>1259</v>
      </c>
      <c r="AA999" t="s">
        <v>47</v>
      </c>
      <c r="AB999" t="s">
        <v>294</v>
      </c>
      <c r="AC999">
        <v>1</v>
      </c>
      <c r="AD999">
        <v>14200</v>
      </c>
      <c r="AE999" t="s">
        <v>2262</v>
      </c>
      <c r="AF999" t="s">
        <v>1512</v>
      </c>
      <c r="AG999">
        <v>13120</v>
      </c>
      <c r="AH999">
        <v>-1080</v>
      </c>
      <c r="AI999">
        <v>-2330</v>
      </c>
      <c r="AJ999">
        <f t="shared" si="75"/>
        <v>-8.2317073170731711E-2</v>
      </c>
      <c r="AK999">
        <f t="shared" si="76"/>
        <v>0</v>
      </c>
      <c r="AL999">
        <f t="shared" si="77"/>
        <v>0</v>
      </c>
      <c r="AM999">
        <f t="shared" si="78"/>
        <v>0</v>
      </c>
      <c r="AN999">
        <f t="shared" si="79"/>
        <v>0</v>
      </c>
    </row>
    <row r="1000" spans="1:40" x14ac:dyDescent="0.35">
      <c r="A1000" t="s">
        <v>57</v>
      </c>
      <c r="B1000" t="s">
        <v>349</v>
      </c>
      <c r="C1000" t="s">
        <v>37</v>
      </c>
      <c r="D1000">
        <v>2020</v>
      </c>
      <c r="E1000" t="s">
        <v>1162</v>
      </c>
      <c r="F1000" t="s">
        <v>1258</v>
      </c>
      <c r="G1000">
        <v>3</v>
      </c>
      <c r="H1000">
        <v>4</v>
      </c>
      <c r="I1000" t="s">
        <v>185</v>
      </c>
      <c r="J1000" t="s">
        <v>98</v>
      </c>
      <c r="K1000" t="s">
        <v>71</v>
      </c>
      <c r="L1000">
        <v>88</v>
      </c>
      <c r="M1000" t="s">
        <v>899</v>
      </c>
      <c r="O1000">
        <v>6</v>
      </c>
      <c r="P1000">
        <v>1055</v>
      </c>
      <c r="Q1000">
        <v>0</v>
      </c>
      <c r="R1000">
        <v>1</v>
      </c>
      <c r="S1000">
        <v>999</v>
      </c>
      <c r="T1000" t="s">
        <v>252</v>
      </c>
      <c r="U1000">
        <v>3</v>
      </c>
      <c r="V1000">
        <v>0</v>
      </c>
      <c r="W1000">
        <v>3.9</v>
      </c>
      <c r="X1000">
        <v>0</v>
      </c>
      <c r="Y1000" t="s">
        <v>354</v>
      </c>
      <c r="Z1000" t="s">
        <v>1259</v>
      </c>
      <c r="AA1000" t="s">
        <v>47</v>
      </c>
      <c r="AB1000" t="s">
        <v>355</v>
      </c>
      <c r="AC1000">
        <v>1</v>
      </c>
      <c r="AD1000">
        <v>14500</v>
      </c>
      <c r="AE1000" t="s">
        <v>2263</v>
      </c>
      <c r="AF1000" t="s">
        <v>2264</v>
      </c>
      <c r="AG1000">
        <v>13120</v>
      </c>
      <c r="AH1000">
        <v>-1380</v>
      </c>
      <c r="AI1000">
        <v>-2630</v>
      </c>
      <c r="AJ1000">
        <f t="shared" si="75"/>
        <v>-0.10518292682926829</v>
      </c>
      <c r="AK1000">
        <f t="shared" si="76"/>
        <v>0</v>
      </c>
      <c r="AL1000">
        <f t="shared" si="77"/>
        <v>0</v>
      </c>
      <c r="AM1000">
        <f t="shared" si="78"/>
        <v>0</v>
      </c>
      <c r="AN1000">
        <f t="shared" si="79"/>
        <v>0</v>
      </c>
    </row>
    <row r="1001" spans="1:40" x14ac:dyDescent="0.35">
      <c r="A1001" t="s">
        <v>57</v>
      </c>
      <c r="B1001" t="s">
        <v>349</v>
      </c>
      <c r="C1001" t="s">
        <v>37</v>
      </c>
      <c r="D1001">
        <v>2020</v>
      </c>
      <c r="E1001" t="s">
        <v>1162</v>
      </c>
      <c r="F1001" t="s">
        <v>1258</v>
      </c>
      <c r="G1001">
        <v>3</v>
      </c>
      <c r="H1001">
        <v>4</v>
      </c>
      <c r="I1001" t="s">
        <v>185</v>
      </c>
      <c r="J1001" t="s">
        <v>98</v>
      </c>
      <c r="K1001" t="s">
        <v>51</v>
      </c>
      <c r="L1001">
        <v>88</v>
      </c>
      <c r="M1001" t="s">
        <v>899</v>
      </c>
      <c r="N1001" t="s">
        <v>92</v>
      </c>
      <c r="O1001">
        <v>6</v>
      </c>
      <c r="P1001">
        <v>1055</v>
      </c>
      <c r="Q1001">
        <v>0</v>
      </c>
      <c r="R1001">
        <v>1</v>
      </c>
      <c r="S1001">
        <v>999</v>
      </c>
      <c r="T1001" t="s">
        <v>252</v>
      </c>
      <c r="U1001">
        <v>3</v>
      </c>
      <c r="V1001">
        <v>0</v>
      </c>
      <c r="W1001">
        <v>3.9</v>
      </c>
      <c r="X1001">
        <v>0</v>
      </c>
      <c r="Y1001" t="s">
        <v>354</v>
      </c>
      <c r="Z1001" t="s">
        <v>1259</v>
      </c>
      <c r="AA1001" t="s">
        <v>47</v>
      </c>
      <c r="AB1001" t="s">
        <v>355</v>
      </c>
      <c r="AC1001">
        <v>1</v>
      </c>
      <c r="AD1001">
        <v>14500</v>
      </c>
      <c r="AE1001" t="s">
        <v>2265</v>
      </c>
      <c r="AF1001" t="s">
        <v>2264</v>
      </c>
      <c r="AG1001">
        <v>13120</v>
      </c>
      <c r="AH1001">
        <v>-1380</v>
      </c>
      <c r="AI1001">
        <v>-2630</v>
      </c>
      <c r="AJ1001">
        <f t="shared" si="75"/>
        <v>-0.10518292682926829</v>
      </c>
      <c r="AK1001">
        <f t="shared" si="76"/>
        <v>0</v>
      </c>
      <c r="AL1001">
        <f t="shared" si="77"/>
        <v>0</v>
      </c>
      <c r="AM1001">
        <f t="shared" si="78"/>
        <v>0</v>
      </c>
      <c r="AN1001">
        <f t="shared" si="79"/>
        <v>0</v>
      </c>
    </row>
    <row r="1002" spans="1:40" x14ac:dyDescent="0.35">
      <c r="A1002" t="s">
        <v>57</v>
      </c>
      <c r="B1002" t="s">
        <v>349</v>
      </c>
      <c r="C1002" t="s">
        <v>37</v>
      </c>
      <c r="D1002">
        <v>2020</v>
      </c>
      <c r="E1002" t="s">
        <v>1162</v>
      </c>
      <c r="F1002" t="s">
        <v>1258</v>
      </c>
      <c r="G1002">
        <v>3</v>
      </c>
      <c r="H1002">
        <v>4</v>
      </c>
      <c r="I1002" t="s">
        <v>185</v>
      </c>
      <c r="K1002" t="s">
        <v>51</v>
      </c>
      <c r="L1002">
        <v>88</v>
      </c>
      <c r="O1002">
        <v>6</v>
      </c>
      <c r="P1002">
        <v>1055</v>
      </c>
      <c r="Q1002">
        <v>0</v>
      </c>
      <c r="R1002">
        <v>1</v>
      </c>
      <c r="S1002">
        <v>999</v>
      </c>
      <c r="T1002" t="s">
        <v>252</v>
      </c>
      <c r="U1002">
        <v>3</v>
      </c>
      <c r="V1002">
        <v>0</v>
      </c>
      <c r="W1002">
        <v>3.9</v>
      </c>
      <c r="X1002">
        <v>0</v>
      </c>
      <c r="Y1002" t="s">
        <v>293</v>
      </c>
      <c r="Z1002" t="s">
        <v>1259</v>
      </c>
      <c r="AA1002" t="s">
        <v>47</v>
      </c>
      <c r="AB1002" t="s">
        <v>294</v>
      </c>
      <c r="AC1002">
        <v>1</v>
      </c>
      <c r="AD1002">
        <v>15250</v>
      </c>
      <c r="AE1002" t="s">
        <v>2266</v>
      </c>
      <c r="AF1002" t="s">
        <v>1528</v>
      </c>
      <c r="AG1002">
        <v>13120</v>
      </c>
      <c r="AH1002">
        <v>-2130</v>
      </c>
      <c r="AI1002">
        <v>-3380</v>
      </c>
      <c r="AJ1002">
        <f t="shared" si="75"/>
        <v>-0.16234756097560976</v>
      </c>
      <c r="AK1002">
        <f t="shared" si="76"/>
        <v>0</v>
      </c>
      <c r="AL1002">
        <f t="shared" si="77"/>
        <v>0</v>
      </c>
      <c r="AM1002">
        <f t="shared" si="78"/>
        <v>0</v>
      </c>
      <c r="AN1002">
        <f t="shared" si="79"/>
        <v>0</v>
      </c>
    </row>
    <row r="1003" spans="1:40" x14ac:dyDescent="0.35">
      <c r="A1003" t="s">
        <v>57</v>
      </c>
      <c r="B1003" t="s">
        <v>349</v>
      </c>
      <c r="C1003" t="s">
        <v>37</v>
      </c>
      <c r="D1003">
        <v>2020</v>
      </c>
      <c r="E1003" t="s">
        <v>1162</v>
      </c>
      <c r="F1003" t="s">
        <v>1258</v>
      </c>
      <c r="G1003">
        <v>3</v>
      </c>
      <c r="H1003">
        <v>4</v>
      </c>
      <c r="I1003" t="s">
        <v>185</v>
      </c>
      <c r="J1003" t="s">
        <v>98</v>
      </c>
      <c r="K1003" t="s">
        <v>42</v>
      </c>
      <c r="L1003">
        <v>88</v>
      </c>
      <c r="M1003" t="s">
        <v>147</v>
      </c>
      <c r="O1003">
        <v>6</v>
      </c>
      <c r="P1003">
        <v>1055</v>
      </c>
      <c r="Q1003">
        <v>0</v>
      </c>
      <c r="R1003">
        <v>1</v>
      </c>
      <c r="S1003">
        <v>999</v>
      </c>
      <c r="T1003" t="s">
        <v>252</v>
      </c>
      <c r="U1003">
        <v>3</v>
      </c>
      <c r="V1003">
        <v>0</v>
      </c>
      <c r="W1003">
        <v>3.9</v>
      </c>
      <c r="X1003">
        <v>1</v>
      </c>
      <c r="Y1003" t="s">
        <v>2267</v>
      </c>
      <c r="Z1003" t="s">
        <v>1259</v>
      </c>
      <c r="AA1003" t="s">
        <v>47</v>
      </c>
      <c r="AB1003" t="s">
        <v>600</v>
      </c>
      <c r="AC1003">
        <v>1</v>
      </c>
      <c r="AD1003">
        <v>12990</v>
      </c>
      <c r="AE1003" t="s">
        <v>2268</v>
      </c>
      <c r="AF1003" t="s">
        <v>1512</v>
      </c>
      <c r="AG1003">
        <v>13120</v>
      </c>
      <c r="AH1003">
        <v>130</v>
      </c>
      <c r="AI1003">
        <v>-1120</v>
      </c>
      <c r="AJ1003">
        <f t="shared" si="75"/>
        <v>9.9085365853658538E-3</v>
      </c>
      <c r="AK1003">
        <f t="shared" si="76"/>
        <v>0</v>
      </c>
      <c r="AL1003">
        <f t="shared" si="77"/>
        <v>0</v>
      </c>
      <c r="AM1003">
        <f t="shared" si="78"/>
        <v>0</v>
      </c>
      <c r="AN1003">
        <f t="shared" si="79"/>
        <v>0</v>
      </c>
    </row>
    <row r="1004" spans="1:40" x14ac:dyDescent="0.35">
      <c r="A1004" t="s">
        <v>57</v>
      </c>
      <c r="B1004" t="s">
        <v>349</v>
      </c>
      <c r="C1004" t="s">
        <v>37</v>
      </c>
      <c r="D1004">
        <v>2020</v>
      </c>
      <c r="E1004" t="s">
        <v>1162</v>
      </c>
      <c r="F1004" t="s">
        <v>1258</v>
      </c>
      <c r="G1004">
        <v>3</v>
      </c>
      <c r="H1004">
        <v>4</v>
      </c>
      <c r="I1004" t="s">
        <v>185</v>
      </c>
      <c r="J1004" t="s">
        <v>98</v>
      </c>
      <c r="K1004" t="s">
        <v>66</v>
      </c>
      <c r="L1004">
        <v>88</v>
      </c>
      <c r="M1004" t="s">
        <v>52</v>
      </c>
      <c r="N1004" t="s">
        <v>92</v>
      </c>
      <c r="O1004">
        <v>6</v>
      </c>
      <c r="P1004">
        <v>1055</v>
      </c>
      <c r="Q1004">
        <v>0</v>
      </c>
      <c r="R1004">
        <v>1</v>
      </c>
      <c r="S1004">
        <v>999</v>
      </c>
      <c r="T1004" t="s">
        <v>252</v>
      </c>
      <c r="U1004">
        <v>3</v>
      </c>
      <c r="V1004">
        <v>1</v>
      </c>
      <c r="W1004">
        <v>3.9</v>
      </c>
      <c r="X1004">
        <v>0</v>
      </c>
      <c r="Y1004" t="s">
        <v>2269</v>
      </c>
      <c r="Z1004" t="s">
        <v>1259</v>
      </c>
      <c r="AA1004" t="s">
        <v>47</v>
      </c>
      <c r="AB1004" t="s">
        <v>2270</v>
      </c>
      <c r="AC1004">
        <v>41</v>
      </c>
      <c r="AD1004">
        <v>12900</v>
      </c>
      <c r="AE1004" t="s">
        <v>2271</v>
      </c>
      <c r="AF1004" t="s">
        <v>2272</v>
      </c>
      <c r="AG1004">
        <v>13120</v>
      </c>
      <c r="AH1004">
        <v>220</v>
      </c>
      <c r="AI1004">
        <v>-1030</v>
      </c>
      <c r="AJ1004">
        <f t="shared" si="75"/>
        <v>1.676829268292683E-2</v>
      </c>
      <c r="AK1004">
        <f t="shared" si="76"/>
        <v>0</v>
      </c>
      <c r="AL1004">
        <f t="shared" si="77"/>
        <v>0</v>
      </c>
      <c r="AM1004">
        <f t="shared" si="78"/>
        <v>0</v>
      </c>
      <c r="AN1004">
        <f t="shared" si="79"/>
        <v>0</v>
      </c>
    </row>
    <row r="1005" spans="1:40" x14ac:dyDescent="0.35">
      <c r="A1005" t="s">
        <v>57</v>
      </c>
      <c r="B1005" t="s">
        <v>349</v>
      </c>
      <c r="C1005" t="s">
        <v>37</v>
      </c>
      <c r="D1005">
        <v>2020</v>
      </c>
      <c r="E1005" t="s">
        <v>1162</v>
      </c>
      <c r="F1005" t="s">
        <v>1258</v>
      </c>
      <c r="G1005">
        <v>3</v>
      </c>
      <c r="H1005">
        <v>4</v>
      </c>
      <c r="I1005" t="s">
        <v>185</v>
      </c>
      <c r="J1005" t="s">
        <v>98</v>
      </c>
      <c r="K1005" t="s">
        <v>1052</v>
      </c>
      <c r="L1005">
        <v>88</v>
      </c>
      <c r="M1005" t="s">
        <v>280</v>
      </c>
      <c r="N1005" t="s">
        <v>92</v>
      </c>
      <c r="O1005">
        <v>6</v>
      </c>
      <c r="P1005">
        <v>1055</v>
      </c>
      <c r="Q1005">
        <v>0</v>
      </c>
      <c r="R1005">
        <v>1</v>
      </c>
      <c r="S1005">
        <v>999</v>
      </c>
      <c r="T1005" t="s">
        <v>252</v>
      </c>
      <c r="U1005">
        <v>3</v>
      </c>
      <c r="V1005">
        <v>0</v>
      </c>
      <c r="W1005">
        <v>3.9</v>
      </c>
      <c r="X1005">
        <v>0</v>
      </c>
      <c r="Y1005" t="s">
        <v>2273</v>
      </c>
      <c r="Z1005" t="s">
        <v>1259</v>
      </c>
      <c r="AA1005" t="s">
        <v>47</v>
      </c>
      <c r="AB1005" t="s">
        <v>2274</v>
      </c>
      <c r="AC1005">
        <v>41</v>
      </c>
      <c r="AD1005">
        <v>14990</v>
      </c>
      <c r="AE1005" t="s">
        <v>2275</v>
      </c>
      <c r="AF1005" t="s">
        <v>2276</v>
      </c>
      <c r="AG1005">
        <v>13120</v>
      </c>
      <c r="AH1005">
        <v>-1870</v>
      </c>
      <c r="AI1005">
        <v>-3120</v>
      </c>
      <c r="AJ1005">
        <f t="shared" si="75"/>
        <v>-0.14253048780487804</v>
      </c>
      <c r="AK1005">
        <f t="shared" si="76"/>
        <v>0</v>
      </c>
      <c r="AL1005">
        <f t="shared" si="77"/>
        <v>0</v>
      </c>
      <c r="AM1005">
        <f t="shared" si="78"/>
        <v>0</v>
      </c>
      <c r="AN1005">
        <f t="shared" si="79"/>
        <v>0</v>
      </c>
    </row>
    <row r="1006" spans="1:40" x14ac:dyDescent="0.35">
      <c r="A1006" t="s">
        <v>57</v>
      </c>
      <c r="B1006" t="s">
        <v>349</v>
      </c>
      <c r="C1006" t="s">
        <v>37</v>
      </c>
      <c r="D1006">
        <v>2020</v>
      </c>
      <c r="E1006" t="s">
        <v>1162</v>
      </c>
      <c r="F1006" t="s">
        <v>1258</v>
      </c>
      <c r="G1006">
        <v>3</v>
      </c>
      <c r="H1006">
        <v>4</v>
      </c>
      <c r="I1006" t="s">
        <v>185</v>
      </c>
      <c r="J1006" t="s">
        <v>98</v>
      </c>
      <c r="K1006" t="s">
        <v>66</v>
      </c>
      <c r="L1006">
        <v>119</v>
      </c>
      <c r="M1006" t="s">
        <v>99</v>
      </c>
      <c r="N1006" t="s">
        <v>92</v>
      </c>
      <c r="O1006">
        <v>6</v>
      </c>
      <c r="P1006">
        <v>960</v>
      </c>
      <c r="Q1006">
        <v>0</v>
      </c>
      <c r="R1006">
        <v>1</v>
      </c>
      <c r="S1006">
        <v>999</v>
      </c>
      <c r="U1006">
        <v>4</v>
      </c>
      <c r="V1006">
        <v>0</v>
      </c>
      <c r="W1006">
        <v>5.2</v>
      </c>
      <c r="X1006">
        <v>0</v>
      </c>
      <c r="Y1006" t="s">
        <v>2277</v>
      </c>
      <c r="Z1006" t="s">
        <v>1259</v>
      </c>
      <c r="AA1006" t="s">
        <v>47</v>
      </c>
      <c r="AB1006" t="s">
        <v>2278</v>
      </c>
      <c r="AC1006">
        <v>41</v>
      </c>
      <c r="AD1006">
        <v>13200</v>
      </c>
      <c r="AE1006" t="s">
        <v>2279</v>
      </c>
      <c r="AF1006" t="s">
        <v>2280</v>
      </c>
      <c r="AG1006">
        <v>13120</v>
      </c>
      <c r="AH1006">
        <v>-80</v>
      </c>
      <c r="AI1006">
        <v>-1330</v>
      </c>
      <c r="AJ1006">
        <f t="shared" si="75"/>
        <v>-6.0975609756097563E-3</v>
      </c>
      <c r="AK1006">
        <f t="shared" si="76"/>
        <v>0</v>
      </c>
      <c r="AL1006">
        <f t="shared" si="77"/>
        <v>0</v>
      </c>
      <c r="AM1006">
        <f t="shared" si="78"/>
        <v>0</v>
      </c>
      <c r="AN1006">
        <f t="shared" si="79"/>
        <v>0</v>
      </c>
    </row>
    <row r="1007" spans="1:40" x14ac:dyDescent="0.35">
      <c r="A1007" t="s">
        <v>57</v>
      </c>
      <c r="B1007" t="s">
        <v>349</v>
      </c>
      <c r="C1007" t="s">
        <v>37</v>
      </c>
      <c r="D1007">
        <v>2020</v>
      </c>
      <c r="E1007" t="s">
        <v>1162</v>
      </c>
      <c r="F1007" t="s">
        <v>1258</v>
      </c>
      <c r="G1007">
        <v>3</v>
      </c>
      <c r="H1007">
        <v>4</v>
      </c>
      <c r="I1007" t="s">
        <v>185</v>
      </c>
      <c r="J1007" t="s">
        <v>98</v>
      </c>
      <c r="K1007" t="s">
        <v>71</v>
      </c>
      <c r="L1007">
        <v>88</v>
      </c>
      <c r="M1007" t="s">
        <v>42</v>
      </c>
      <c r="O1007">
        <v>6</v>
      </c>
      <c r="P1007">
        <v>1055</v>
      </c>
      <c r="Q1007">
        <v>0</v>
      </c>
      <c r="R1007">
        <v>1</v>
      </c>
      <c r="S1007">
        <v>999</v>
      </c>
      <c r="T1007" t="s">
        <v>252</v>
      </c>
      <c r="U1007">
        <v>3</v>
      </c>
      <c r="V1007">
        <v>1</v>
      </c>
      <c r="W1007">
        <v>3.9</v>
      </c>
      <c r="X1007">
        <v>0</v>
      </c>
      <c r="Y1007" t="s">
        <v>2281</v>
      </c>
      <c r="Z1007" t="s">
        <v>1259</v>
      </c>
      <c r="AA1007" t="s">
        <v>47</v>
      </c>
      <c r="AB1007" t="s">
        <v>2282</v>
      </c>
      <c r="AC1007">
        <v>1</v>
      </c>
      <c r="AD1007">
        <v>14300</v>
      </c>
      <c r="AE1007" t="s">
        <v>2283</v>
      </c>
      <c r="AF1007" t="s">
        <v>1528</v>
      </c>
      <c r="AG1007">
        <v>13120</v>
      </c>
      <c r="AH1007">
        <v>-1180</v>
      </c>
      <c r="AI1007">
        <v>-2430</v>
      </c>
      <c r="AJ1007">
        <f t="shared" si="75"/>
        <v>-8.9939024390243899E-2</v>
      </c>
      <c r="AK1007">
        <f t="shared" si="76"/>
        <v>0</v>
      </c>
      <c r="AL1007">
        <f t="shared" si="77"/>
        <v>0</v>
      </c>
      <c r="AM1007">
        <f t="shared" si="78"/>
        <v>0</v>
      </c>
      <c r="AN1007">
        <f t="shared" si="79"/>
        <v>0</v>
      </c>
    </row>
    <row r="1008" spans="1:40" x14ac:dyDescent="0.35">
      <c r="A1008" t="s">
        <v>57</v>
      </c>
      <c r="B1008" t="s">
        <v>349</v>
      </c>
      <c r="C1008" t="s">
        <v>37</v>
      </c>
      <c r="D1008">
        <v>2020</v>
      </c>
      <c r="E1008" t="s">
        <v>1162</v>
      </c>
      <c r="F1008" t="s">
        <v>1258</v>
      </c>
      <c r="G1008">
        <v>3</v>
      </c>
      <c r="H1008">
        <v>4</v>
      </c>
      <c r="I1008" t="s">
        <v>185</v>
      </c>
      <c r="J1008" t="s">
        <v>98</v>
      </c>
      <c r="K1008" t="s">
        <v>51</v>
      </c>
      <c r="L1008">
        <v>88</v>
      </c>
      <c r="M1008" t="s">
        <v>439</v>
      </c>
      <c r="O1008">
        <v>6</v>
      </c>
      <c r="P1008">
        <v>1055</v>
      </c>
      <c r="Q1008">
        <v>0</v>
      </c>
      <c r="R1008">
        <v>1</v>
      </c>
      <c r="S1008">
        <v>999</v>
      </c>
      <c r="T1008" t="s">
        <v>252</v>
      </c>
      <c r="U1008">
        <v>3</v>
      </c>
      <c r="V1008">
        <v>0</v>
      </c>
      <c r="W1008">
        <v>3.9</v>
      </c>
      <c r="X1008">
        <v>0</v>
      </c>
      <c r="Y1008" t="s">
        <v>1423</v>
      </c>
      <c r="Z1008" t="s">
        <v>1259</v>
      </c>
      <c r="AA1008" t="s">
        <v>47</v>
      </c>
      <c r="AB1008" t="s">
        <v>1424</v>
      </c>
      <c r="AC1008">
        <v>1</v>
      </c>
      <c r="AD1008">
        <v>13900</v>
      </c>
      <c r="AE1008" t="s">
        <v>2284</v>
      </c>
      <c r="AF1008" t="s">
        <v>1528</v>
      </c>
      <c r="AG1008">
        <v>13120</v>
      </c>
      <c r="AH1008">
        <v>-780</v>
      </c>
      <c r="AI1008">
        <v>-2030</v>
      </c>
      <c r="AJ1008">
        <f t="shared" si="75"/>
        <v>-5.9451219512195119E-2</v>
      </c>
      <c r="AK1008">
        <f t="shared" si="76"/>
        <v>0</v>
      </c>
      <c r="AL1008">
        <f t="shared" si="77"/>
        <v>0</v>
      </c>
      <c r="AM1008">
        <f t="shared" si="78"/>
        <v>0</v>
      </c>
      <c r="AN1008">
        <f t="shared" si="79"/>
        <v>0</v>
      </c>
    </row>
    <row r="1009" spans="1:40" x14ac:dyDescent="0.35">
      <c r="A1009" t="s">
        <v>57</v>
      </c>
      <c r="B1009" t="s">
        <v>349</v>
      </c>
      <c r="C1009" t="s">
        <v>37</v>
      </c>
      <c r="D1009">
        <v>2020</v>
      </c>
      <c r="E1009" t="s">
        <v>1162</v>
      </c>
      <c r="F1009" t="s">
        <v>1258</v>
      </c>
      <c r="I1009" t="s">
        <v>185</v>
      </c>
      <c r="K1009" t="s">
        <v>1052</v>
      </c>
      <c r="N1009" t="s">
        <v>92</v>
      </c>
      <c r="Q1009">
        <v>0</v>
      </c>
      <c r="R1009">
        <v>0</v>
      </c>
      <c r="S1009">
        <v>1000</v>
      </c>
      <c r="U1009">
        <v>1</v>
      </c>
      <c r="V1009">
        <v>0</v>
      </c>
      <c r="X1009">
        <v>0</v>
      </c>
      <c r="Y1009" t="s">
        <v>186</v>
      </c>
      <c r="Z1009" t="s">
        <v>1259</v>
      </c>
      <c r="AA1009" t="s">
        <v>47</v>
      </c>
      <c r="AB1009" t="s">
        <v>187</v>
      </c>
      <c r="AC1009">
        <v>41</v>
      </c>
      <c r="AD1009">
        <v>12900</v>
      </c>
      <c r="AE1009" t="s">
        <v>2285</v>
      </c>
      <c r="AF1009" t="s">
        <v>1475</v>
      </c>
      <c r="AG1009">
        <v>13120</v>
      </c>
      <c r="AH1009">
        <v>220</v>
      </c>
      <c r="AI1009">
        <v>-1030</v>
      </c>
      <c r="AJ1009">
        <f t="shared" si="75"/>
        <v>1.676829268292683E-2</v>
      </c>
      <c r="AK1009">
        <f t="shared" si="76"/>
        <v>0</v>
      </c>
      <c r="AL1009">
        <f t="shared" si="77"/>
        <v>0</v>
      </c>
      <c r="AM1009">
        <f t="shared" si="78"/>
        <v>0</v>
      </c>
      <c r="AN1009">
        <f t="shared" si="79"/>
        <v>0</v>
      </c>
    </row>
    <row r="1010" spans="1:40" x14ac:dyDescent="0.35">
      <c r="A1010" t="s">
        <v>57</v>
      </c>
      <c r="B1010" t="s">
        <v>349</v>
      </c>
      <c r="C1010" t="s">
        <v>37</v>
      </c>
      <c r="D1010">
        <v>2020</v>
      </c>
      <c r="E1010" t="s">
        <v>1162</v>
      </c>
      <c r="F1010" t="s">
        <v>1258</v>
      </c>
      <c r="I1010" t="s">
        <v>185</v>
      </c>
      <c r="K1010" t="s">
        <v>350</v>
      </c>
      <c r="N1010" t="s">
        <v>92</v>
      </c>
      <c r="Q1010">
        <v>0</v>
      </c>
      <c r="R1010">
        <v>0</v>
      </c>
      <c r="S1010">
        <v>1000</v>
      </c>
      <c r="U1010">
        <v>1</v>
      </c>
      <c r="V1010">
        <v>0</v>
      </c>
      <c r="X1010">
        <v>0</v>
      </c>
      <c r="Y1010" t="s">
        <v>186</v>
      </c>
      <c r="Z1010" t="s">
        <v>1259</v>
      </c>
      <c r="AA1010" t="s">
        <v>47</v>
      </c>
      <c r="AB1010" t="s">
        <v>187</v>
      </c>
      <c r="AC1010">
        <v>41</v>
      </c>
      <c r="AD1010">
        <v>13500</v>
      </c>
      <c r="AE1010" t="s">
        <v>2286</v>
      </c>
      <c r="AF1010" t="s">
        <v>1662</v>
      </c>
      <c r="AG1010">
        <v>13120</v>
      </c>
      <c r="AH1010">
        <v>-380</v>
      </c>
      <c r="AI1010">
        <v>-1630</v>
      </c>
      <c r="AJ1010">
        <f t="shared" si="75"/>
        <v>-2.8963414634146343E-2</v>
      </c>
      <c r="AK1010">
        <f t="shared" si="76"/>
        <v>0</v>
      </c>
      <c r="AL1010">
        <f t="shared" si="77"/>
        <v>0</v>
      </c>
      <c r="AM1010">
        <f t="shared" si="78"/>
        <v>0</v>
      </c>
      <c r="AN1010">
        <f t="shared" si="79"/>
        <v>0</v>
      </c>
    </row>
    <row r="1011" spans="1:40" x14ac:dyDescent="0.35">
      <c r="A1011" t="s">
        <v>57</v>
      </c>
      <c r="B1011" t="s">
        <v>349</v>
      </c>
      <c r="C1011" t="s">
        <v>37</v>
      </c>
      <c r="D1011">
        <v>2020</v>
      </c>
      <c r="E1011" t="s">
        <v>1162</v>
      </c>
      <c r="F1011" t="s">
        <v>1258</v>
      </c>
      <c r="I1011" t="s">
        <v>185</v>
      </c>
      <c r="K1011" t="s">
        <v>42</v>
      </c>
      <c r="N1011" t="s">
        <v>92</v>
      </c>
      <c r="Q1011">
        <v>0</v>
      </c>
      <c r="R1011">
        <v>0</v>
      </c>
      <c r="S1011">
        <v>1000</v>
      </c>
      <c r="U1011">
        <v>1</v>
      </c>
      <c r="V1011">
        <v>0</v>
      </c>
      <c r="X1011">
        <v>0</v>
      </c>
      <c r="Y1011" t="s">
        <v>186</v>
      </c>
      <c r="Z1011" t="s">
        <v>1259</v>
      </c>
      <c r="AA1011" t="s">
        <v>47</v>
      </c>
      <c r="AB1011" t="s">
        <v>187</v>
      </c>
      <c r="AC1011">
        <v>41</v>
      </c>
      <c r="AD1011">
        <v>13500</v>
      </c>
      <c r="AE1011" t="s">
        <v>2287</v>
      </c>
      <c r="AF1011" t="s">
        <v>1662</v>
      </c>
      <c r="AG1011">
        <v>13120</v>
      </c>
      <c r="AH1011">
        <v>-380</v>
      </c>
      <c r="AI1011">
        <v>-1630</v>
      </c>
      <c r="AJ1011">
        <f t="shared" si="75"/>
        <v>-2.8963414634146343E-2</v>
      </c>
      <c r="AK1011">
        <f t="shared" si="76"/>
        <v>0</v>
      </c>
      <c r="AL1011">
        <f t="shared" si="77"/>
        <v>0</v>
      </c>
      <c r="AM1011">
        <f t="shared" si="78"/>
        <v>0</v>
      </c>
      <c r="AN1011">
        <f t="shared" si="79"/>
        <v>0</v>
      </c>
    </row>
    <row r="1012" spans="1:40" x14ac:dyDescent="0.35">
      <c r="A1012" t="s">
        <v>57</v>
      </c>
      <c r="B1012" t="s">
        <v>349</v>
      </c>
      <c r="C1012" t="s">
        <v>37</v>
      </c>
      <c r="D1012">
        <v>2020</v>
      </c>
      <c r="E1012" t="s">
        <v>1162</v>
      </c>
      <c r="F1012" t="s">
        <v>1258</v>
      </c>
      <c r="G1012">
        <v>3</v>
      </c>
      <c r="H1012">
        <v>4</v>
      </c>
      <c r="I1012" t="s">
        <v>185</v>
      </c>
      <c r="J1012" t="s">
        <v>98</v>
      </c>
      <c r="K1012" t="s">
        <v>51</v>
      </c>
      <c r="L1012">
        <v>88</v>
      </c>
      <c r="M1012" t="s">
        <v>52</v>
      </c>
      <c r="N1012" t="s">
        <v>92</v>
      </c>
      <c r="O1012">
        <v>6</v>
      </c>
      <c r="Q1012">
        <v>0</v>
      </c>
      <c r="R1012">
        <v>0</v>
      </c>
      <c r="S1012">
        <v>999</v>
      </c>
      <c r="T1012" t="s">
        <v>123</v>
      </c>
      <c r="U1012">
        <v>3</v>
      </c>
      <c r="V1012">
        <v>0</v>
      </c>
      <c r="W1012">
        <v>3.9</v>
      </c>
      <c r="X1012">
        <v>0</v>
      </c>
      <c r="Y1012" t="s">
        <v>2219</v>
      </c>
      <c r="Z1012" t="s">
        <v>1259</v>
      </c>
      <c r="AA1012" t="s">
        <v>47</v>
      </c>
      <c r="AB1012" t="s">
        <v>2222</v>
      </c>
      <c r="AC1012">
        <v>41</v>
      </c>
      <c r="AD1012">
        <v>13600</v>
      </c>
      <c r="AE1012" t="s">
        <v>2288</v>
      </c>
      <c r="AF1012" t="s">
        <v>1512</v>
      </c>
      <c r="AG1012">
        <v>13120</v>
      </c>
      <c r="AH1012">
        <v>-480</v>
      </c>
      <c r="AI1012">
        <v>-1730</v>
      </c>
      <c r="AJ1012">
        <f t="shared" ref="AJ1012:AJ1075" si="80">AH1012/AG1012</f>
        <v>-3.6585365853658534E-2</v>
      </c>
      <c r="AK1012">
        <f t="shared" si="76"/>
        <v>0</v>
      </c>
      <c r="AL1012">
        <f t="shared" si="77"/>
        <v>0</v>
      </c>
      <c r="AM1012">
        <f t="shared" si="78"/>
        <v>0</v>
      </c>
      <c r="AN1012">
        <f t="shared" si="79"/>
        <v>0</v>
      </c>
    </row>
    <row r="1013" spans="1:40" x14ac:dyDescent="0.35">
      <c r="A1013" t="s">
        <v>57</v>
      </c>
      <c r="B1013" t="s">
        <v>349</v>
      </c>
      <c r="C1013" t="s">
        <v>37</v>
      </c>
      <c r="D1013">
        <v>2020</v>
      </c>
      <c r="E1013" t="s">
        <v>1162</v>
      </c>
      <c r="F1013" t="s">
        <v>1258</v>
      </c>
      <c r="G1013">
        <v>3</v>
      </c>
      <c r="H1013">
        <v>4</v>
      </c>
      <c r="I1013" t="s">
        <v>185</v>
      </c>
      <c r="J1013" t="s">
        <v>98</v>
      </c>
      <c r="K1013" t="s">
        <v>66</v>
      </c>
      <c r="L1013">
        <v>88</v>
      </c>
      <c r="M1013" t="s">
        <v>52</v>
      </c>
      <c r="N1013" t="s">
        <v>92</v>
      </c>
      <c r="O1013">
        <v>6</v>
      </c>
      <c r="Q1013">
        <v>0</v>
      </c>
      <c r="R1013">
        <v>0</v>
      </c>
      <c r="S1013">
        <v>999</v>
      </c>
      <c r="T1013" t="s">
        <v>123</v>
      </c>
      <c r="U1013">
        <v>3</v>
      </c>
      <c r="V1013">
        <v>0</v>
      </c>
      <c r="W1013">
        <v>3.9</v>
      </c>
      <c r="X1013">
        <v>0</v>
      </c>
      <c r="Y1013" t="s">
        <v>2219</v>
      </c>
      <c r="Z1013" t="s">
        <v>1259</v>
      </c>
      <c r="AA1013" t="s">
        <v>47</v>
      </c>
      <c r="AB1013" t="s">
        <v>2222</v>
      </c>
      <c r="AC1013">
        <v>41</v>
      </c>
      <c r="AD1013">
        <v>13600</v>
      </c>
      <c r="AE1013" t="s">
        <v>2289</v>
      </c>
      <c r="AF1013" t="s">
        <v>1512</v>
      </c>
      <c r="AG1013">
        <v>13120</v>
      </c>
      <c r="AH1013">
        <v>-480</v>
      </c>
      <c r="AI1013">
        <v>-1730</v>
      </c>
      <c r="AJ1013">
        <f t="shared" si="80"/>
        <v>-3.6585365853658534E-2</v>
      </c>
      <c r="AK1013">
        <f t="shared" si="76"/>
        <v>0</v>
      </c>
      <c r="AL1013">
        <f t="shared" si="77"/>
        <v>0</v>
      </c>
      <c r="AM1013">
        <f t="shared" si="78"/>
        <v>0</v>
      </c>
      <c r="AN1013">
        <f t="shared" si="79"/>
        <v>0</v>
      </c>
    </row>
    <row r="1014" spans="1:40" x14ac:dyDescent="0.35">
      <c r="A1014" t="s">
        <v>57</v>
      </c>
      <c r="B1014" t="s">
        <v>349</v>
      </c>
      <c r="C1014" t="s">
        <v>37</v>
      </c>
      <c r="D1014">
        <v>2020</v>
      </c>
      <c r="E1014" t="s">
        <v>1162</v>
      </c>
      <c r="F1014" t="s">
        <v>1258</v>
      </c>
      <c r="G1014">
        <v>3</v>
      </c>
      <c r="H1014">
        <v>4</v>
      </c>
      <c r="I1014" t="s">
        <v>185</v>
      </c>
      <c r="J1014" t="s">
        <v>98</v>
      </c>
      <c r="K1014" t="s">
        <v>51</v>
      </c>
      <c r="L1014">
        <v>88</v>
      </c>
      <c r="M1014" t="s">
        <v>52</v>
      </c>
      <c r="N1014" t="s">
        <v>92</v>
      </c>
      <c r="O1014">
        <v>6</v>
      </c>
      <c r="Q1014">
        <v>0</v>
      </c>
      <c r="R1014">
        <v>0</v>
      </c>
      <c r="S1014">
        <v>999</v>
      </c>
      <c r="T1014" t="s">
        <v>123</v>
      </c>
      <c r="U1014">
        <v>3</v>
      </c>
      <c r="V1014">
        <v>0</v>
      </c>
      <c r="W1014">
        <v>3.9</v>
      </c>
      <c r="X1014">
        <v>0</v>
      </c>
      <c r="Y1014" t="s">
        <v>2219</v>
      </c>
      <c r="Z1014" t="s">
        <v>1259</v>
      </c>
      <c r="AA1014" t="s">
        <v>47</v>
      </c>
      <c r="AB1014" t="s">
        <v>2222</v>
      </c>
      <c r="AC1014">
        <v>41</v>
      </c>
      <c r="AD1014">
        <v>13600</v>
      </c>
      <c r="AE1014" t="s">
        <v>2290</v>
      </c>
      <c r="AF1014" t="s">
        <v>1512</v>
      </c>
      <c r="AG1014">
        <v>13120</v>
      </c>
      <c r="AH1014">
        <v>-480</v>
      </c>
      <c r="AI1014">
        <v>-1730</v>
      </c>
      <c r="AJ1014">
        <f t="shared" si="80"/>
        <v>-3.6585365853658534E-2</v>
      </c>
      <c r="AK1014">
        <f t="shared" si="76"/>
        <v>0</v>
      </c>
      <c r="AL1014">
        <f t="shared" si="77"/>
        <v>0</v>
      </c>
      <c r="AM1014">
        <f t="shared" si="78"/>
        <v>0</v>
      </c>
      <c r="AN1014">
        <f t="shared" si="79"/>
        <v>0</v>
      </c>
    </row>
    <row r="1015" spans="1:40" x14ac:dyDescent="0.35">
      <c r="A1015" t="s">
        <v>57</v>
      </c>
      <c r="B1015" t="s">
        <v>349</v>
      </c>
      <c r="C1015" t="s">
        <v>37</v>
      </c>
      <c r="D1015">
        <v>2020</v>
      </c>
      <c r="E1015" t="s">
        <v>1162</v>
      </c>
      <c r="F1015" t="s">
        <v>1258</v>
      </c>
      <c r="G1015">
        <v>3</v>
      </c>
      <c r="H1015">
        <v>4</v>
      </c>
      <c r="I1015" t="s">
        <v>185</v>
      </c>
      <c r="K1015" t="s">
        <v>51</v>
      </c>
      <c r="L1015">
        <v>88</v>
      </c>
      <c r="M1015" t="s">
        <v>138</v>
      </c>
      <c r="N1015" t="s">
        <v>92</v>
      </c>
      <c r="O1015">
        <v>6</v>
      </c>
      <c r="P1015">
        <v>1055</v>
      </c>
      <c r="Q1015">
        <v>0</v>
      </c>
      <c r="R1015">
        <v>1</v>
      </c>
      <c r="S1015">
        <v>999</v>
      </c>
      <c r="T1015" t="s">
        <v>252</v>
      </c>
      <c r="U1015">
        <v>3</v>
      </c>
      <c r="V1015">
        <v>0</v>
      </c>
      <c r="W1015">
        <v>3.9</v>
      </c>
      <c r="X1015">
        <v>0</v>
      </c>
      <c r="Y1015" t="s">
        <v>304</v>
      </c>
      <c r="Z1015" t="s">
        <v>1259</v>
      </c>
      <c r="AA1015" t="s">
        <v>47</v>
      </c>
      <c r="AB1015" t="s">
        <v>305</v>
      </c>
      <c r="AC1015">
        <v>41</v>
      </c>
      <c r="AD1015">
        <v>14200</v>
      </c>
      <c r="AE1015" t="s">
        <v>2291</v>
      </c>
      <c r="AF1015" t="s">
        <v>2292</v>
      </c>
      <c r="AG1015">
        <v>13120</v>
      </c>
      <c r="AH1015">
        <v>-1080</v>
      </c>
      <c r="AI1015">
        <v>-2330</v>
      </c>
      <c r="AJ1015">
        <f t="shared" si="80"/>
        <v>-8.2317073170731711E-2</v>
      </c>
      <c r="AK1015">
        <f t="shared" si="76"/>
        <v>0</v>
      </c>
      <c r="AL1015">
        <f t="shared" si="77"/>
        <v>0</v>
      </c>
      <c r="AM1015">
        <f t="shared" si="78"/>
        <v>0</v>
      </c>
      <c r="AN1015">
        <f t="shared" si="79"/>
        <v>0</v>
      </c>
    </row>
    <row r="1016" spans="1:40" x14ac:dyDescent="0.35">
      <c r="A1016" t="s">
        <v>57</v>
      </c>
      <c r="B1016" t="s">
        <v>349</v>
      </c>
      <c r="C1016" t="s">
        <v>37</v>
      </c>
      <c r="D1016">
        <v>2020</v>
      </c>
      <c r="E1016" t="s">
        <v>1162</v>
      </c>
      <c r="F1016" t="s">
        <v>1258</v>
      </c>
      <c r="G1016">
        <v>3</v>
      </c>
      <c r="H1016">
        <v>4</v>
      </c>
      <c r="I1016" t="s">
        <v>185</v>
      </c>
      <c r="K1016" t="s">
        <v>42</v>
      </c>
      <c r="L1016">
        <v>88</v>
      </c>
      <c r="M1016" t="s">
        <v>1271</v>
      </c>
      <c r="N1016" t="s">
        <v>92</v>
      </c>
      <c r="O1016">
        <v>6</v>
      </c>
      <c r="P1016">
        <v>1055</v>
      </c>
      <c r="Q1016">
        <v>0</v>
      </c>
      <c r="R1016">
        <v>1</v>
      </c>
      <c r="S1016">
        <v>999</v>
      </c>
      <c r="T1016" t="s">
        <v>252</v>
      </c>
      <c r="U1016">
        <v>3</v>
      </c>
      <c r="V1016">
        <v>0</v>
      </c>
      <c r="W1016">
        <v>3.9</v>
      </c>
      <c r="X1016">
        <v>0</v>
      </c>
      <c r="Y1016" t="s">
        <v>304</v>
      </c>
      <c r="Z1016" t="s">
        <v>1259</v>
      </c>
      <c r="AA1016" t="s">
        <v>47</v>
      </c>
      <c r="AB1016" t="s">
        <v>305</v>
      </c>
      <c r="AC1016">
        <v>41</v>
      </c>
      <c r="AD1016">
        <v>14199</v>
      </c>
      <c r="AE1016" t="s">
        <v>2293</v>
      </c>
      <c r="AF1016" t="s">
        <v>2292</v>
      </c>
      <c r="AG1016">
        <v>13120</v>
      </c>
      <c r="AH1016">
        <v>-1079</v>
      </c>
      <c r="AI1016">
        <v>-2329</v>
      </c>
      <c r="AJ1016">
        <f t="shared" si="80"/>
        <v>-8.2240853658536589E-2</v>
      </c>
      <c r="AK1016">
        <f t="shared" si="76"/>
        <v>0</v>
      </c>
      <c r="AL1016">
        <f t="shared" si="77"/>
        <v>0</v>
      </c>
      <c r="AM1016">
        <f t="shared" si="78"/>
        <v>0</v>
      </c>
      <c r="AN1016">
        <f t="shared" si="79"/>
        <v>0</v>
      </c>
    </row>
    <row r="1017" spans="1:40" x14ac:dyDescent="0.35">
      <c r="A1017" t="s">
        <v>57</v>
      </c>
      <c r="B1017" t="s">
        <v>349</v>
      </c>
      <c r="C1017" t="s">
        <v>37</v>
      </c>
      <c r="D1017">
        <v>2020</v>
      </c>
      <c r="E1017" t="s">
        <v>1162</v>
      </c>
      <c r="F1017" t="s">
        <v>1258</v>
      </c>
      <c r="G1017">
        <v>3</v>
      </c>
      <c r="H1017">
        <v>4</v>
      </c>
      <c r="I1017" t="s">
        <v>185</v>
      </c>
      <c r="K1017" t="s">
        <v>71</v>
      </c>
      <c r="L1017">
        <v>88</v>
      </c>
      <c r="M1017" t="s">
        <v>52</v>
      </c>
      <c r="N1017" t="s">
        <v>92</v>
      </c>
      <c r="O1017">
        <v>6</v>
      </c>
      <c r="P1017">
        <v>1055</v>
      </c>
      <c r="Q1017">
        <v>0</v>
      </c>
      <c r="R1017">
        <v>1</v>
      </c>
      <c r="S1017">
        <v>999</v>
      </c>
      <c r="T1017" t="s">
        <v>252</v>
      </c>
      <c r="U1017">
        <v>3</v>
      </c>
      <c r="V1017">
        <v>0</v>
      </c>
      <c r="W1017">
        <v>3.9</v>
      </c>
      <c r="X1017">
        <v>0</v>
      </c>
      <c r="Y1017" t="s">
        <v>304</v>
      </c>
      <c r="Z1017" t="s">
        <v>1259</v>
      </c>
      <c r="AA1017" t="s">
        <v>47</v>
      </c>
      <c r="AB1017" t="s">
        <v>305</v>
      </c>
      <c r="AC1017">
        <v>41</v>
      </c>
      <c r="AD1017">
        <v>14199</v>
      </c>
      <c r="AE1017" t="s">
        <v>2294</v>
      </c>
      <c r="AF1017" t="s">
        <v>2292</v>
      </c>
      <c r="AG1017">
        <v>13120</v>
      </c>
      <c r="AH1017">
        <v>-1079</v>
      </c>
      <c r="AI1017">
        <v>-2329</v>
      </c>
      <c r="AJ1017">
        <f t="shared" si="80"/>
        <v>-8.2240853658536589E-2</v>
      </c>
      <c r="AK1017">
        <f t="shared" si="76"/>
        <v>0</v>
      </c>
      <c r="AL1017">
        <f t="shared" si="77"/>
        <v>0</v>
      </c>
      <c r="AM1017">
        <f t="shared" si="78"/>
        <v>0</v>
      </c>
      <c r="AN1017">
        <f t="shared" si="79"/>
        <v>0</v>
      </c>
    </row>
    <row r="1018" spans="1:40" x14ac:dyDescent="0.35">
      <c r="A1018" t="s">
        <v>57</v>
      </c>
      <c r="B1018" t="s">
        <v>349</v>
      </c>
      <c r="C1018" t="s">
        <v>37</v>
      </c>
      <c r="D1018">
        <v>2020</v>
      </c>
      <c r="E1018" t="s">
        <v>1162</v>
      </c>
      <c r="F1018" t="s">
        <v>1258</v>
      </c>
      <c r="G1018">
        <v>3</v>
      </c>
      <c r="H1018">
        <v>4</v>
      </c>
      <c r="I1018" t="s">
        <v>185</v>
      </c>
      <c r="J1018" t="s">
        <v>98</v>
      </c>
      <c r="K1018" t="s">
        <v>1052</v>
      </c>
      <c r="M1018" t="s">
        <v>67</v>
      </c>
      <c r="N1018" t="s">
        <v>92</v>
      </c>
      <c r="O1018">
        <v>6</v>
      </c>
      <c r="Q1018">
        <v>0</v>
      </c>
      <c r="R1018">
        <v>0</v>
      </c>
      <c r="S1018">
        <v>999</v>
      </c>
      <c r="T1018" t="s">
        <v>123</v>
      </c>
      <c r="U1018">
        <v>3</v>
      </c>
      <c r="V1018">
        <v>0</v>
      </c>
      <c r="X1018">
        <v>0</v>
      </c>
      <c r="Y1018" t="s">
        <v>2295</v>
      </c>
      <c r="Z1018" t="s">
        <v>1259</v>
      </c>
      <c r="AA1018" t="s">
        <v>47</v>
      </c>
      <c r="AB1018" t="s">
        <v>389</v>
      </c>
      <c r="AC1018">
        <v>41</v>
      </c>
      <c r="AD1018">
        <v>16500</v>
      </c>
      <c r="AE1018" t="s">
        <v>2296</v>
      </c>
      <c r="AF1018" t="s">
        <v>1551</v>
      </c>
      <c r="AG1018">
        <v>13120</v>
      </c>
      <c r="AH1018">
        <v>-3380</v>
      </c>
      <c r="AI1018">
        <v>-4630</v>
      </c>
      <c r="AJ1018">
        <f t="shared" si="80"/>
        <v>-0.2576219512195122</v>
      </c>
      <c r="AK1018">
        <f t="shared" si="76"/>
        <v>0</v>
      </c>
      <c r="AL1018">
        <f t="shared" si="77"/>
        <v>0</v>
      </c>
      <c r="AM1018">
        <f t="shared" si="78"/>
        <v>0</v>
      </c>
      <c r="AN1018">
        <f t="shared" si="79"/>
        <v>0</v>
      </c>
    </row>
    <row r="1019" spans="1:40" x14ac:dyDescent="0.35">
      <c r="A1019" t="s">
        <v>57</v>
      </c>
      <c r="B1019" t="s">
        <v>349</v>
      </c>
      <c r="C1019" t="s">
        <v>37</v>
      </c>
      <c r="D1019">
        <v>2020</v>
      </c>
      <c r="E1019" t="s">
        <v>1162</v>
      </c>
      <c r="F1019" t="s">
        <v>1258</v>
      </c>
      <c r="G1019">
        <v>3</v>
      </c>
      <c r="H1019">
        <v>4</v>
      </c>
      <c r="I1019" t="s">
        <v>185</v>
      </c>
      <c r="J1019" t="s">
        <v>98</v>
      </c>
      <c r="K1019" t="s">
        <v>66</v>
      </c>
      <c r="L1019">
        <v>88</v>
      </c>
      <c r="M1019" t="s">
        <v>67</v>
      </c>
      <c r="N1019" t="s">
        <v>92</v>
      </c>
      <c r="O1019">
        <v>6</v>
      </c>
      <c r="Q1019">
        <v>0</v>
      </c>
      <c r="R1019">
        <v>0</v>
      </c>
      <c r="S1019">
        <v>999</v>
      </c>
      <c r="T1019" t="s">
        <v>123</v>
      </c>
      <c r="U1019">
        <v>3</v>
      </c>
      <c r="V1019">
        <v>0</v>
      </c>
      <c r="W1019">
        <v>3.9</v>
      </c>
      <c r="X1019">
        <v>0</v>
      </c>
      <c r="Y1019" t="s">
        <v>2295</v>
      </c>
      <c r="Z1019" t="s">
        <v>1259</v>
      </c>
      <c r="AA1019" t="s">
        <v>47</v>
      </c>
      <c r="AB1019" t="s">
        <v>389</v>
      </c>
      <c r="AC1019">
        <v>41</v>
      </c>
      <c r="AD1019">
        <v>14400</v>
      </c>
      <c r="AE1019" t="s">
        <v>2297</v>
      </c>
      <c r="AF1019" t="s">
        <v>1512</v>
      </c>
      <c r="AG1019">
        <v>13120</v>
      </c>
      <c r="AH1019">
        <v>-1280</v>
      </c>
      <c r="AI1019">
        <v>-2530</v>
      </c>
      <c r="AJ1019">
        <f t="shared" si="80"/>
        <v>-9.7560975609756101E-2</v>
      </c>
      <c r="AK1019">
        <f t="shared" si="76"/>
        <v>0</v>
      </c>
      <c r="AL1019">
        <f t="shared" si="77"/>
        <v>0</v>
      </c>
      <c r="AM1019">
        <f t="shared" si="78"/>
        <v>0</v>
      </c>
      <c r="AN1019">
        <f t="shared" si="79"/>
        <v>0</v>
      </c>
    </row>
    <row r="1020" spans="1:40" x14ac:dyDescent="0.35">
      <c r="A1020" t="s">
        <v>57</v>
      </c>
      <c r="B1020" t="s">
        <v>349</v>
      </c>
      <c r="C1020" t="s">
        <v>37</v>
      </c>
      <c r="D1020">
        <v>2020</v>
      </c>
      <c r="E1020" t="s">
        <v>1162</v>
      </c>
      <c r="F1020" t="s">
        <v>1258</v>
      </c>
      <c r="G1020">
        <v>3</v>
      </c>
      <c r="H1020">
        <v>4</v>
      </c>
      <c r="I1020" t="s">
        <v>185</v>
      </c>
      <c r="K1020" t="s">
        <v>71</v>
      </c>
      <c r="L1020">
        <v>88</v>
      </c>
      <c r="M1020" t="s">
        <v>67</v>
      </c>
      <c r="O1020">
        <v>6</v>
      </c>
      <c r="P1020">
        <v>1055</v>
      </c>
      <c r="Q1020">
        <v>0</v>
      </c>
      <c r="R1020">
        <v>1</v>
      </c>
      <c r="S1020">
        <v>999</v>
      </c>
      <c r="T1020" t="s">
        <v>252</v>
      </c>
      <c r="U1020">
        <v>3</v>
      </c>
      <c r="V1020">
        <v>0</v>
      </c>
      <c r="W1020">
        <v>3.9</v>
      </c>
      <c r="X1020">
        <v>0</v>
      </c>
      <c r="Y1020" t="s">
        <v>1221</v>
      </c>
      <c r="Z1020" t="s">
        <v>1259</v>
      </c>
      <c r="AA1020" t="s">
        <v>47</v>
      </c>
      <c r="AB1020" t="s">
        <v>1222</v>
      </c>
      <c r="AC1020">
        <v>12</v>
      </c>
      <c r="AD1020">
        <v>11890</v>
      </c>
      <c r="AE1020" t="s">
        <v>2298</v>
      </c>
      <c r="AF1020" t="s">
        <v>1475</v>
      </c>
      <c r="AG1020">
        <v>13120</v>
      </c>
      <c r="AH1020">
        <v>1230</v>
      </c>
      <c r="AI1020">
        <v>-20</v>
      </c>
      <c r="AJ1020">
        <f t="shared" si="80"/>
        <v>9.375E-2</v>
      </c>
      <c r="AK1020">
        <f t="shared" si="76"/>
        <v>0</v>
      </c>
      <c r="AL1020">
        <f t="shared" si="77"/>
        <v>1</v>
      </c>
      <c r="AM1020">
        <f t="shared" si="78"/>
        <v>0</v>
      </c>
      <c r="AN1020">
        <f t="shared" si="79"/>
        <v>0</v>
      </c>
    </row>
    <row r="1021" spans="1:40" x14ac:dyDescent="0.35">
      <c r="A1021" t="s">
        <v>57</v>
      </c>
      <c r="B1021" t="s">
        <v>349</v>
      </c>
      <c r="C1021" t="s">
        <v>37</v>
      </c>
      <c r="D1021">
        <v>2020</v>
      </c>
      <c r="E1021" t="s">
        <v>1162</v>
      </c>
      <c r="F1021" t="s">
        <v>1258</v>
      </c>
      <c r="G1021">
        <v>3</v>
      </c>
      <c r="H1021">
        <v>4</v>
      </c>
      <c r="I1021" t="s">
        <v>185</v>
      </c>
      <c r="J1021" t="s">
        <v>98</v>
      </c>
      <c r="K1021" t="s">
        <v>66</v>
      </c>
      <c r="M1021" t="s">
        <v>52</v>
      </c>
      <c r="N1021" t="s">
        <v>92</v>
      </c>
      <c r="O1021">
        <v>5</v>
      </c>
      <c r="Q1021">
        <v>1</v>
      </c>
      <c r="R1021">
        <v>0</v>
      </c>
      <c r="T1021" t="s">
        <v>252</v>
      </c>
      <c r="U1021">
        <v>4</v>
      </c>
      <c r="V1021">
        <v>0</v>
      </c>
      <c r="X1021">
        <v>0</v>
      </c>
      <c r="Y1021" t="s">
        <v>2299</v>
      </c>
      <c r="Z1021" t="s">
        <v>1259</v>
      </c>
      <c r="AA1021" t="s">
        <v>47</v>
      </c>
      <c r="AB1021" t="s">
        <v>2300</v>
      </c>
      <c r="AC1021">
        <v>12</v>
      </c>
      <c r="AD1021">
        <v>12700</v>
      </c>
      <c r="AE1021" t="s">
        <v>2301</v>
      </c>
      <c r="AF1021" t="s">
        <v>2302</v>
      </c>
      <c r="AG1021">
        <v>13120</v>
      </c>
      <c r="AH1021">
        <v>420</v>
      </c>
      <c r="AI1021">
        <v>-830</v>
      </c>
      <c r="AJ1021">
        <f t="shared" si="80"/>
        <v>3.201219512195122E-2</v>
      </c>
      <c r="AK1021">
        <f t="shared" si="76"/>
        <v>0</v>
      </c>
      <c r="AL1021">
        <f t="shared" si="77"/>
        <v>0</v>
      </c>
      <c r="AM1021">
        <f t="shared" si="78"/>
        <v>0</v>
      </c>
      <c r="AN1021">
        <f t="shared" si="79"/>
        <v>0</v>
      </c>
    </row>
    <row r="1022" spans="1:40" x14ac:dyDescent="0.35">
      <c r="A1022" t="s">
        <v>57</v>
      </c>
      <c r="B1022" t="s">
        <v>349</v>
      </c>
      <c r="C1022" t="s">
        <v>37</v>
      </c>
      <c r="D1022">
        <v>2020</v>
      </c>
      <c r="E1022" t="s">
        <v>1162</v>
      </c>
      <c r="F1022" t="s">
        <v>1258</v>
      </c>
      <c r="G1022">
        <v>3</v>
      </c>
      <c r="H1022">
        <v>4</v>
      </c>
      <c r="I1022" t="s">
        <v>185</v>
      </c>
      <c r="K1022" t="s">
        <v>71</v>
      </c>
      <c r="L1022">
        <v>88</v>
      </c>
      <c r="O1022">
        <v>6</v>
      </c>
      <c r="P1022">
        <v>1055</v>
      </c>
      <c r="Q1022">
        <v>0</v>
      </c>
      <c r="R1022">
        <v>1</v>
      </c>
      <c r="S1022">
        <v>999</v>
      </c>
      <c r="T1022" t="s">
        <v>252</v>
      </c>
      <c r="U1022">
        <v>3</v>
      </c>
      <c r="V1022">
        <v>0</v>
      </c>
      <c r="W1022">
        <v>3.9</v>
      </c>
      <c r="X1022">
        <v>0</v>
      </c>
      <c r="Y1022" t="s">
        <v>293</v>
      </c>
      <c r="Z1022" t="s">
        <v>1259</v>
      </c>
      <c r="AA1022" t="s">
        <v>47</v>
      </c>
      <c r="AB1022" t="s">
        <v>294</v>
      </c>
      <c r="AC1022">
        <v>2</v>
      </c>
      <c r="AD1022">
        <v>14289</v>
      </c>
      <c r="AE1022" t="s">
        <v>2303</v>
      </c>
      <c r="AF1022" t="s">
        <v>1475</v>
      </c>
      <c r="AG1022">
        <v>13120</v>
      </c>
      <c r="AH1022">
        <v>-1169</v>
      </c>
      <c r="AI1022">
        <v>-2419</v>
      </c>
      <c r="AJ1022">
        <f t="shared" si="80"/>
        <v>-8.9100609756097557E-2</v>
      </c>
      <c r="AK1022">
        <f t="shared" si="76"/>
        <v>0</v>
      </c>
      <c r="AL1022">
        <f t="shared" si="77"/>
        <v>0</v>
      </c>
      <c r="AM1022">
        <f t="shared" si="78"/>
        <v>0</v>
      </c>
      <c r="AN1022">
        <f t="shared" si="79"/>
        <v>0</v>
      </c>
    </row>
    <row r="1023" spans="1:40" x14ac:dyDescent="0.35">
      <c r="A1023" t="s">
        <v>57</v>
      </c>
      <c r="B1023" t="s">
        <v>349</v>
      </c>
      <c r="C1023" t="s">
        <v>37</v>
      </c>
      <c r="D1023">
        <v>2020</v>
      </c>
      <c r="E1023" t="s">
        <v>1162</v>
      </c>
      <c r="F1023" t="s">
        <v>1258</v>
      </c>
      <c r="G1023">
        <v>3</v>
      </c>
      <c r="H1023">
        <v>4</v>
      </c>
      <c r="I1023" t="s">
        <v>185</v>
      </c>
      <c r="J1023" t="s">
        <v>98</v>
      </c>
      <c r="K1023" t="s">
        <v>51</v>
      </c>
      <c r="N1023" t="s">
        <v>92</v>
      </c>
      <c r="O1023">
        <v>6</v>
      </c>
      <c r="Q1023">
        <v>1</v>
      </c>
      <c r="R1023">
        <v>0</v>
      </c>
      <c r="S1023">
        <v>999</v>
      </c>
      <c r="T1023" t="s">
        <v>123</v>
      </c>
      <c r="U1023">
        <v>3</v>
      </c>
      <c r="V1023">
        <v>0</v>
      </c>
      <c r="X1023">
        <v>0</v>
      </c>
      <c r="Y1023" t="s">
        <v>2304</v>
      </c>
      <c r="Z1023" t="s">
        <v>1259</v>
      </c>
      <c r="AA1023" t="s">
        <v>47</v>
      </c>
      <c r="AB1023" t="s">
        <v>2305</v>
      </c>
      <c r="AC1023">
        <v>2</v>
      </c>
      <c r="AD1023">
        <v>13300</v>
      </c>
      <c r="AE1023" t="s">
        <v>2306</v>
      </c>
      <c r="AF1023" t="s">
        <v>1475</v>
      </c>
      <c r="AG1023">
        <v>13120</v>
      </c>
      <c r="AH1023">
        <v>-180</v>
      </c>
      <c r="AI1023">
        <v>-1430</v>
      </c>
      <c r="AJ1023">
        <f t="shared" si="80"/>
        <v>-1.3719512195121951E-2</v>
      </c>
      <c r="AK1023">
        <f t="shared" si="76"/>
        <v>0</v>
      </c>
      <c r="AL1023">
        <f t="shared" si="77"/>
        <v>0</v>
      </c>
      <c r="AM1023">
        <f t="shared" si="78"/>
        <v>0</v>
      </c>
      <c r="AN1023">
        <f t="shared" si="79"/>
        <v>0</v>
      </c>
    </row>
    <row r="1024" spans="1:40" x14ac:dyDescent="0.35">
      <c r="A1024" t="s">
        <v>57</v>
      </c>
      <c r="B1024" t="s">
        <v>349</v>
      </c>
      <c r="C1024" t="s">
        <v>37</v>
      </c>
      <c r="D1024">
        <v>2020</v>
      </c>
      <c r="E1024" t="s">
        <v>1162</v>
      </c>
      <c r="F1024" t="s">
        <v>1258</v>
      </c>
      <c r="G1024">
        <v>3</v>
      </c>
      <c r="H1024">
        <v>4</v>
      </c>
      <c r="I1024" t="s">
        <v>185</v>
      </c>
      <c r="J1024" t="s">
        <v>98</v>
      </c>
      <c r="K1024" t="s">
        <v>51</v>
      </c>
      <c r="N1024" t="s">
        <v>92</v>
      </c>
      <c r="O1024">
        <v>6</v>
      </c>
      <c r="Q1024">
        <v>1</v>
      </c>
      <c r="R1024">
        <v>0</v>
      </c>
      <c r="S1024">
        <v>999</v>
      </c>
      <c r="T1024" t="s">
        <v>123</v>
      </c>
      <c r="U1024">
        <v>3</v>
      </c>
      <c r="V1024">
        <v>0</v>
      </c>
      <c r="X1024">
        <v>0</v>
      </c>
      <c r="Y1024" t="s">
        <v>2304</v>
      </c>
      <c r="Z1024" t="s">
        <v>1259</v>
      </c>
      <c r="AA1024" t="s">
        <v>47</v>
      </c>
      <c r="AB1024" t="s">
        <v>2305</v>
      </c>
      <c r="AC1024">
        <v>2</v>
      </c>
      <c r="AD1024">
        <v>13300</v>
      </c>
      <c r="AE1024" t="s">
        <v>2307</v>
      </c>
      <c r="AF1024" t="s">
        <v>1475</v>
      </c>
      <c r="AG1024">
        <v>13120</v>
      </c>
      <c r="AH1024">
        <v>-180</v>
      </c>
      <c r="AI1024">
        <v>-1430</v>
      </c>
      <c r="AJ1024">
        <f t="shared" si="80"/>
        <v>-1.3719512195121951E-2</v>
      </c>
      <c r="AK1024">
        <f t="shared" si="76"/>
        <v>0</v>
      </c>
      <c r="AL1024">
        <f t="shared" si="77"/>
        <v>0</v>
      </c>
      <c r="AM1024">
        <f t="shared" si="78"/>
        <v>0</v>
      </c>
      <c r="AN1024">
        <f t="shared" si="79"/>
        <v>0</v>
      </c>
    </row>
    <row r="1025" spans="1:40" x14ac:dyDescent="0.35">
      <c r="A1025" t="s">
        <v>57</v>
      </c>
      <c r="B1025" t="s">
        <v>349</v>
      </c>
      <c r="C1025" t="s">
        <v>37</v>
      </c>
      <c r="D1025">
        <v>2020</v>
      </c>
      <c r="E1025" t="s">
        <v>1162</v>
      </c>
      <c r="F1025" t="s">
        <v>1258</v>
      </c>
      <c r="G1025">
        <v>3</v>
      </c>
      <c r="H1025">
        <v>4</v>
      </c>
      <c r="I1025" t="s">
        <v>185</v>
      </c>
      <c r="J1025" t="s">
        <v>98</v>
      </c>
      <c r="K1025" t="s">
        <v>71</v>
      </c>
      <c r="N1025" t="s">
        <v>44</v>
      </c>
      <c r="O1025">
        <v>6</v>
      </c>
      <c r="Q1025">
        <v>1</v>
      </c>
      <c r="R1025">
        <v>0</v>
      </c>
      <c r="S1025">
        <v>999</v>
      </c>
      <c r="T1025" t="s">
        <v>123</v>
      </c>
      <c r="U1025">
        <v>3</v>
      </c>
      <c r="V1025">
        <v>0</v>
      </c>
      <c r="X1025">
        <v>0</v>
      </c>
      <c r="Y1025" t="s">
        <v>2304</v>
      </c>
      <c r="Z1025" t="s">
        <v>1259</v>
      </c>
      <c r="AA1025" t="s">
        <v>47</v>
      </c>
      <c r="AB1025" t="s">
        <v>2305</v>
      </c>
      <c r="AC1025">
        <v>2</v>
      </c>
      <c r="AD1025">
        <v>13300</v>
      </c>
      <c r="AE1025" t="s">
        <v>2308</v>
      </c>
      <c r="AF1025" t="s">
        <v>1475</v>
      </c>
      <c r="AG1025">
        <v>13120</v>
      </c>
      <c r="AH1025">
        <v>-180</v>
      </c>
      <c r="AI1025">
        <v>-1430</v>
      </c>
      <c r="AJ1025">
        <f t="shared" si="80"/>
        <v>-1.3719512195121951E-2</v>
      </c>
      <c r="AK1025">
        <f t="shared" si="76"/>
        <v>0</v>
      </c>
      <c r="AL1025">
        <f t="shared" si="77"/>
        <v>0</v>
      </c>
      <c r="AM1025">
        <f t="shared" si="78"/>
        <v>0</v>
      </c>
      <c r="AN1025">
        <f t="shared" si="79"/>
        <v>0</v>
      </c>
    </row>
    <row r="1026" spans="1:40" x14ac:dyDescent="0.35">
      <c r="A1026" t="s">
        <v>57</v>
      </c>
      <c r="B1026" t="s">
        <v>349</v>
      </c>
      <c r="C1026" t="s">
        <v>37</v>
      </c>
      <c r="D1026">
        <v>2020</v>
      </c>
      <c r="E1026" t="s">
        <v>1162</v>
      </c>
      <c r="F1026" t="s">
        <v>1258</v>
      </c>
      <c r="G1026">
        <v>3</v>
      </c>
      <c r="H1026">
        <v>4</v>
      </c>
      <c r="I1026" t="s">
        <v>185</v>
      </c>
      <c r="J1026" t="s">
        <v>98</v>
      </c>
      <c r="K1026" t="s">
        <v>42</v>
      </c>
      <c r="N1026" t="s">
        <v>92</v>
      </c>
      <c r="O1026">
        <v>6</v>
      </c>
      <c r="Q1026">
        <v>1</v>
      </c>
      <c r="R1026">
        <v>0</v>
      </c>
      <c r="S1026">
        <v>999</v>
      </c>
      <c r="T1026" t="s">
        <v>123</v>
      </c>
      <c r="U1026">
        <v>3</v>
      </c>
      <c r="V1026">
        <v>0</v>
      </c>
      <c r="X1026">
        <v>0</v>
      </c>
      <c r="Y1026" t="s">
        <v>2304</v>
      </c>
      <c r="Z1026" t="s">
        <v>1259</v>
      </c>
      <c r="AA1026" t="s">
        <v>47</v>
      </c>
      <c r="AB1026" t="s">
        <v>2305</v>
      </c>
      <c r="AC1026">
        <v>2</v>
      </c>
      <c r="AD1026">
        <v>13300</v>
      </c>
      <c r="AE1026" t="s">
        <v>2309</v>
      </c>
      <c r="AF1026" t="s">
        <v>1475</v>
      </c>
      <c r="AG1026">
        <v>13120</v>
      </c>
      <c r="AH1026">
        <v>-180</v>
      </c>
      <c r="AI1026">
        <v>-1430</v>
      </c>
      <c r="AJ1026">
        <f t="shared" si="80"/>
        <v>-1.3719512195121951E-2</v>
      </c>
      <c r="AK1026">
        <f t="shared" si="76"/>
        <v>0</v>
      </c>
      <c r="AL1026">
        <f t="shared" si="77"/>
        <v>0</v>
      </c>
      <c r="AM1026">
        <f t="shared" si="78"/>
        <v>0</v>
      </c>
      <c r="AN1026">
        <f t="shared" si="79"/>
        <v>0</v>
      </c>
    </row>
    <row r="1027" spans="1:40" x14ac:dyDescent="0.35">
      <c r="A1027" t="s">
        <v>57</v>
      </c>
      <c r="B1027" t="s">
        <v>349</v>
      </c>
      <c r="C1027" t="s">
        <v>37</v>
      </c>
      <c r="D1027">
        <v>2020</v>
      </c>
      <c r="E1027" t="s">
        <v>1162</v>
      </c>
      <c r="F1027" t="s">
        <v>1258</v>
      </c>
      <c r="G1027">
        <v>3</v>
      </c>
      <c r="H1027">
        <v>4</v>
      </c>
      <c r="I1027" t="s">
        <v>185</v>
      </c>
      <c r="J1027" t="s">
        <v>98</v>
      </c>
      <c r="K1027" t="s">
        <v>66</v>
      </c>
      <c r="N1027" t="s">
        <v>92</v>
      </c>
      <c r="O1027">
        <v>6</v>
      </c>
      <c r="Q1027">
        <v>1</v>
      </c>
      <c r="R1027">
        <v>0</v>
      </c>
      <c r="S1027">
        <v>999</v>
      </c>
      <c r="T1027" t="s">
        <v>123</v>
      </c>
      <c r="U1027">
        <v>3</v>
      </c>
      <c r="V1027">
        <v>0</v>
      </c>
      <c r="X1027">
        <v>0</v>
      </c>
      <c r="Y1027" t="s">
        <v>2304</v>
      </c>
      <c r="Z1027" t="s">
        <v>1259</v>
      </c>
      <c r="AA1027" t="s">
        <v>47</v>
      </c>
      <c r="AB1027" t="s">
        <v>2305</v>
      </c>
      <c r="AC1027">
        <v>2</v>
      </c>
      <c r="AD1027">
        <v>13300</v>
      </c>
      <c r="AE1027" t="s">
        <v>2310</v>
      </c>
      <c r="AF1027" t="s">
        <v>1475</v>
      </c>
      <c r="AG1027">
        <v>13120</v>
      </c>
      <c r="AH1027">
        <v>-180</v>
      </c>
      <c r="AI1027">
        <v>-1430</v>
      </c>
      <c r="AJ1027">
        <f t="shared" si="80"/>
        <v>-1.3719512195121951E-2</v>
      </c>
      <c r="AK1027">
        <f t="shared" ref="AK1027:AK1090" si="81">+IF(AJ1027&gt;0.35,1,0)</f>
        <v>0</v>
      </c>
      <c r="AL1027">
        <f t="shared" ref="AL1027:AL1090" si="82">+IF(AJ1027&gt;0.05,1,0)</f>
        <v>0</v>
      </c>
      <c r="AM1027">
        <f t="shared" ref="AM1027:AM1090" si="83">+IF(AJ1027&gt;0.1,1,0)</f>
        <v>0</v>
      </c>
      <c r="AN1027">
        <f t="shared" ref="AN1027:AN1090" si="84">+IF(AJ1027&gt;0.2,1,0)</f>
        <v>0</v>
      </c>
    </row>
    <row r="1028" spans="1:40" x14ac:dyDescent="0.35">
      <c r="A1028" t="s">
        <v>57</v>
      </c>
      <c r="B1028" t="s">
        <v>349</v>
      </c>
      <c r="C1028" t="s">
        <v>37</v>
      </c>
      <c r="D1028">
        <v>2020</v>
      </c>
      <c r="E1028" t="s">
        <v>1162</v>
      </c>
      <c r="F1028" t="s">
        <v>1258</v>
      </c>
      <c r="G1028">
        <v>3</v>
      </c>
      <c r="H1028">
        <v>4</v>
      </c>
      <c r="I1028" t="s">
        <v>185</v>
      </c>
      <c r="J1028" t="s">
        <v>98</v>
      </c>
      <c r="K1028" t="s">
        <v>42</v>
      </c>
      <c r="L1028">
        <v>88</v>
      </c>
      <c r="O1028">
        <v>6</v>
      </c>
      <c r="P1028">
        <v>1055</v>
      </c>
      <c r="Q1028">
        <v>0</v>
      </c>
      <c r="R1028">
        <v>1</v>
      </c>
      <c r="S1028">
        <v>999</v>
      </c>
      <c r="T1028" t="s">
        <v>123</v>
      </c>
      <c r="U1028">
        <v>3</v>
      </c>
      <c r="V1028">
        <v>1</v>
      </c>
      <c r="W1028">
        <v>3.9</v>
      </c>
      <c r="X1028">
        <v>0</v>
      </c>
      <c r="Y1028" t="s">
        <v>2311</v>
      </c>
      <c r="Z1028" t="s">
        <v>1259</v>
      </c>
      <c r="AA1028" t="s">
        <v>47</v>
      </c>
      <c r="AB1028" t="s">
        <v>321</v>
      </c>
      <c r="AC1028">
        <v>12</v>
      </c>
      <c r="AD1028">
        <v>11900</v>
      </c>
      <c r="AE1028" t="s">
        <v>2312</v>
      </c>
      <c r="AF1028" t="s">
        <v>2176</v>
      </c>
      <c r="AG1028">
        <v>13120</v>
      </c>
      <c r="AH1028">
        <v>1220</v>
      </c>
      <c r="AI1028">
        <v>-30</v>
      </c>
      <c r="AJ1028">
        <f t="shared" si="80"/>
        <v>9.298780487804878E-2</v>
      </c>
      <c r="AK1028">
        <f t="shared" si="81"/>
        <v>0</v>
      </c>
      <c r="AL1028">
        <f t="shared" si="82"/>
        <v>1</v>
      </c>
      <c r="AM1028">
        <f t="shared" si="83"/>
        <v>0</v>
      </c>
      <c r="AN1028">
        <f t="shared" si="84"/>
        <v>0</v>
      </c>
    </row>
    <row r="1029" spans="1:40" x14ac:dyDescent="0.35">
      <c r="A1029" t="s">
        <v>57</v>
      </c>
      <c r="B1029" t="s">
        <v>349</v>
      </c>
      <c r="C1029" t="s">
        <v>37</v>
      </c>
      <c r="D1029">
        <v>2020</v>
      </c>
      <c r="E1029" t="s">
        <v>1162</v>
      </c>
      <c r="F1029" t="s">
        <v>1258</v>
      </c>
      <c r="G1029">
        <v>3</v>
      </c>
      <c r="H1029">
        <v>4</v>
      </c>
      <c r="I1029" t="s">
        <v>185</v>
      </c>
      <c r="J1029" t="s">
        <v>98</v>
      </c>
      <c r="K1029" t="s">
        <v>350</v>
      </c>
      <c r="L1029">
        <v>88</v>
      </c>
      <c r="M1029" t="s">
        <v>42</v>
      </c>
      <c r="N1029" t="s">
        <v>92</v>
      </c>
      <c r="O1029">
        <v>6</v>
      </c>
      <c r="P1029">
        <v>1055</v>
      </c>
      <c r="Q1029">
        <v>0</v>
      </c>
      <c r="R1029">
        <v>1</v>
      </c>
      <c r="S1029">
        <v>999</v>
      </c>
      <c r="T1029" t="s">
        <v>252</v>
      </c>
      <c r="U1029">
        <v>3</v>
      </c>
      <c r="V1029">
        <v>0</v>
      </c>
      <c r="W1029">
        <v>3.9</v>
      </c>
      <c r="X1029">
        <v>0</v>
      </c>
      <c r="Y1029" t="s">
        <v>2065</v>
      </c>
      <c r="Z1029" t="s">
        <v>1259</v>
      </c>
      <c r="AA1029" t="s">
        <v>47</v>
      </c>
      <c r="AB1029" t="s">
        <v>2066</v>
      </c>
      <c r="AC1029">
        <v>2</v>
      </c>
      <c r="AD1029">
        <v>14200</v>
      </c>
      <c r="AE1029" t="s">
        <v>2313</v>
      </c>
      <c r="AF1029" t="s">
        <v>1512</v>
      </c>
      <c r="AG1029">
        <v>13120</v>
      </c>
      <c r="AH1029">
        <v>-1080</v>
      </c>
      <c r="AI1029">
        <v>-2330</v>
      </c>
      <c r="AJ1029">
        <f t="shared" si="80"/>
        <v>-8.2317073170731711E-2</v>
      </c>
      <c r="AK1029">
        <f t="shared" si="81"/>
        <v>0</v>
      </c>
      <c r="AL1029">
        <f t="shared" si="82"/>
        <v>0</v>
      </c>
      <c r="AM1029">
        <f t="shared" si="83"/>
        <v>0</v>
      </c>
      <c r="AN1029">
        <f t="shared" si="84"/>
        <v>0</v>
      </c>
    </row>
    <row r="1030" spans="1:40" x14ac:dyDescent="0.35">
      <c r="A1030" t="s">
        <v>57</v>
      </c>
      <c r="B1030" t="s">
        <v>349</v>
      </c>
      <c r="C1030" t="s">
        <v>37</v>
      </c>
      <c r="D1030">
        <v>2020</v>
      </c>
      <c r="E1030" t="s">
        <v>1162</v>
      </c>
      <c r="F1030" t="s">
        <v>1258</v>
      </c>
      <c r="G1030">
        <v>3</v>
      </c>
      <c r="H1030">
        <v>4</v>
      </c>
      <c r="I1030" t="s">
        <v>185</v>
      </c>
      <c r="J1030" t="s">
        <v>98</v>
      </c>
      <c r="K1030" t="s">
        <v>1052</v>
      </c>
      <c r="N1030" t="s">
        <v>92</v>
      </c>
      <c r="O1030">
        <v>6</v>
      </c>
      <c r="Q1030">
        <v>0</v>
      </c>
      <c r="R1030">
        <v>0</v>
      </c>
      <c r="S1030">
        <v>999</v>
      </c>
      <c r="T1030" t="s">
        <v>123</v>
      </c>
      <c r="U1030">
        <v>3</v>
      </c>
      <c r="V1030">
        <v>0</v>
      </c>
      <c r="X1030">
        <v>0</v>
      </c>
      <c r="Y1030" t="s">
        <v>1373</v>
      </c>
      <c r="Z1030" t="s">
        <v>1259</v>
      </c>
      <c r="AA1030" t="s">
        <v>47</v>
      </c>
      <c r="AB1030" t="s">
        <v>1374</v>
      </c>
      <c r="AC1030">
        <v>2</v>
      </c>
      <c r="AD1030">
        <v>16600</v>
      </c>
      <c r="AE1030" t="s">
        <v>2314</v>
      </c>
      <c r="AF1030" t="s">
        <v>2315</v>
      </c>
      <c r="AG1030">
        <v>13120</v>
      </c>
      <c r="AH1030">
        <v>-3480</v>
      </c>
      <c r="AI1030">
        <v>-4730</v>
      </c>
      <c r="AJ1030">
        <f t="shared" si="80"/>
        <v>-0.2652439024390244</v>
      </c>
      <c r="AK1030">
        <f t="shared" si="81"/>
        <v>0</v>
      </c>
      <c r="AL1030">
        <f t="shared" si="82"/>
        <v>0</v>
      </c>
      <c r="AM1030">
        <f t="shared" si="83"/>
        <v>0</v>
      </c>
      <c r="AN1030">
        <f t="shared" si="84"/>
        <v>0</v>
      </c>
    </row>
    <row r="1031" spans="1:40" x14ac:dyDescent="0.35">
      <c r="A1031" t="s">
        <v>57</v>
      </c>
      <c r="B1031" t="s">
        <v>349</v>
      </c>
      <c r="C1031" t="s">
        <v>37</v>
      </c>
      <c r="D1031">
        <v>2020</v>
      </c>
      <c r="E1031" t="s">
        <v>1162</v>
      </c>
      <c r="F1031" t="s">
        <v>1258</v>
      </c>
      <c r="G1031">
        <v>3</v>
      </c>
      <c r="H1031">
        <v>4</v>
      </c>
      <c r="I1031" t="s">
        <v>185</v>
      </c>
      <c r="K1031" t="s">
        <v>66</v>
      </c>
      <c r="L1031">
        <v>88</v>
      </c>
      <c r="N1031" t="s">
        <v>92</v>
      </c>
      <c r="O1031">
        <v>6</v>
      </c>
      <c r="P1031">
        <v>1055</v>
      </c>
      <c r="Q1031">
        <v>0</v>
      </c>
      <c r="R1031">
        <v>1</v>
      </c>
      <c r="S1031">
        <v>999</v>
      </c>
      <c r="T1031" t="s">
        <v>252</v>
      </c>
      <c r="U1031">
        <v>3</v>
      </c>
      <c r="V1031">
        <v>0</v>
      </c>
      <c r="W1031">
        <v>3.9</v>
      </c>
      <c r="X1031">
        <v>0</v>
      </c>
      <c r="Y1031" t="s">
        <v>401</v>
      </c>
      <c r="Z1031" t="s">
        <v>1259</v>
      </c>
      <c r="AA1031" t="s">
        <v>47</v>
      </c>
      <c r="AB1031" t="s">
        <v>402</v>
      </c>
      <c r="AC1031">
        <v>2</v>
      </c>
      <c r="AD1031">
        <v>13500</v>
      </c>
      <c r="AE1031" t="s">
        <v>2316</v>
      </c>
      <c r="AF1031" t="s">
        <v>1512</v>
      </c>
      <c r="AG1031">
        <v>13120</v>
      </c>
      <c r="AH1031">
        <v>-380</v>
      </c>
      <c r="AI1031">
        <v>-1630</v>
      </c>
      <c r="AJ1031">
        <f t="shared" si="80"/>
        <v>-2.8963414634146343E-2</v>
      </c>
      <c r="AK1031">
        <f t="shared" si="81"/>
        <v>0</v>
      </c>
      <c r="AL1031">
        <f t="shared" si="82"/>
        <v>0</v>
      </c>
      <c r="AM1031">
        <f t="shared" si="83"/>
        <v>0</v>
      </c>
      <c r="AN1031">
        <f t="shared" si="84"/>
        <v>0</v>
      </c>
    </row>
    <row r="1032" spans="1:40" x14ac:dyDescent="0.35">
      <c r="A1032" t="s">
        <v>57</v>
      </c>
      <c r="B1032" t="s">
        <v>349</v>
      </c>
      <c r="C1032" t="s">
        <v>37</v>
      </c>
      <c r="D1032">
        <v>2020</v>
      </c>
      <c r="E1032" t="s">
        <v>1162</v>
      </c>
      <c r="F1032" t="s">
        <v>1258</v>
      </c>
      <c r="G1032">
        <v>3</v>
      </c>
      <c r="H1032">
        <v>4</v>
      </c>
      <c r="I1032" t="s">
        <v>185</v>
      </c>
      <c r="J1032" t="s">
        <v>98</v>
      </c>
      <c r="K1032" t="s">
        <v>71</v>
      </c>
      <c r="L1032">
        <v>88</v>
      </c>
      <c r="M1032" t="s">
        <v>439</v>
      </c>
      <c r="O1032">
        <v>6</v>
      </c>
      <c r="P1032">
        <v>1055</v>
      </c>
      <c r="Q1032">
        <v>1</v>
      </c>
      <c r="R1032">
        <v>1</v>
      </c>
      <c r="S1032">
        <v>999</v>
      </c>
      <c r="T1032" t="s">
        <v>252</v>
      </c>
      <c r="U1032">
        <v>3</v>
      </c>
      <c r="V1032">
        <v>1</v>
      </c>
      <c r="W1032">
        <v>3.9</v>
      </c>
      <c r="X1032">
        <v>1</v>
      </c>
      <c r="Y1032" t="s">
        <v>2317</v>
      </c>
      <c r="Z1032" t="s">
        <v>1259</v>
      </c>
      <c r="AA1032" t="s">
        <v>47</v>
      </c>
      <c r="AB1032" t="s">
        <v>2318</v>
      </c>
      <c r="AC1032">
        <v>12</v>
      </c>
      <c r="AD1032">
        <v>13300</v>
      </c>
      <c r="AE1032" t="s">
        <v>2319</v>
      </c>
      <c r="AF1032" t="s">
        <v>2320</v>
      </c>
      <c r="AG1032">
        <v>13120</v>
      </c>
      <c r="AH1032">
        <v>-180</v>
      </c>
      <c r="AI1032">
        <v>-1430</v>
      </c>
      <c r="AJ1032">
        <f t="shared" si="80"/>
        <v>-1.3719512195121951E-2</v>
      </c>
      <c r="AK1032">
        <f t="shared" si="81"/>
        <v>0</v>
      </c>
      <c r="AL1032">
        <f t="shared" si="82"/>
        <v>0</v>
      </c>
      <c r="AM1032">
        <f t="shared" si="83"/>
        <v>0</v>
      </c>
      <c r="AN1032">
        <f t="shared" si="84"/>
        <v>0</v>
      </c>
    </row>
    <row r="1033" spans="1:40" x14ac:dyDescent="0.35">
      <c r="A1033" t="s">
        <v>57</v>
      </c>
      <c r="B1033" t="s">
        <v>349</v>
      </c>
      <c r="C1033" t="s">
        <v>37</v>
      </c>
      <c r="D1033">
        <v>2020</v>
      </c>
      <c r="E1033" t="s">
        <v>1162</v>
      </c>
      <c r="F1033" t="s">
        <v>1258</v>
      </c>
      <c r="G1033">
        <v>3</v>
      </c>
      <c r="H1033">
        <v>4</v>
      </c>
      <c r="I1033" t="s">
        <v>185</v>
      </c>
      <c r="J1033" t="s">
        <v>98</v>
      </c>
      <c r="K1033" t="s">
        <v>71</v>
      </c>
      <c r="L1033">
        <v>88</v>
      </c>
      <c r="M1033" t="s">
        <v>2321</v>
      </c>
      <c r="N1033" t="s">
        <v>92</v>
      </c>
      <c r="O1033">
        <v>6</v>
      </c>
      <c r="Q1033">
        <v>0</v>
      </c>
      <c r="R1033">
        <v>0</v>
      </c>
      <c r="S1033">
        <v>999</v>
      </c>
      <c r="T1033" t="s">
        <v>962</v>
      </c>
      <c r="U1033">
        <v>3</v>
      </c>
      <c r="V1033">
        <v>0</v>
      </c>
      <c r="W1033">
        <v>3.9</v>
      </c>
      <c r="X1033">
        <v>0</v>
      </c>
      <c r="Y1033" t="s">
        <v>2322</v>
      </c>
      <c r="Z1033" t="s">
        <v>1259</v>
      </c>
      <c r="AA1033" t="s">
        <v>47</v>
      </c>
      <c r="AB1033" t="s">
        <v>2323</v>
      </c>
      <c r="AC1033">
        <v>12</v>
      </c>
      <c r="AD1033">
        <v>15450</v>
      </c>
      <c r="AE1033" t="s">
        <v>2324</v>
      </c>
      <c r="AF1033" t="s">
        <v>1662</v>
      </c>
      <c r="AG1033">
        <v>13120</v>
      </c>
      <c r="AH1033">
        <v>-2330</v>
      </c>
      <c r="AI1033">
        <v>-3580</v>
      </c>
      <c r="AJ1033">
        <f t="shared" si="80"/>
        <v>-0.17759146341463414</v>
      </c>
      <c r="AK1033">
        <f t="shared" si="81"/>
        <v>0</v>
      </c>
      <c r="AL1033">
        <f t="shared" si="82"/>
        <v>0</v>
      </c>
      <c r="AM1033">
        <f t="shared" si="83"/>
        <v>0</v>
      </c>
      <c r="AN1033">
        <f t="shared" si="84"/>
        <v>0</v>
      </c>
    </row>
    <row r="1034" spans="1:40" x14ac:dyDescent="0.35">
      <c r="A1034" t="s">
        <v>57</v>
      </c>
      <c r="B1034" t="s">
        <v>349</v>
      </c>
      <c r="C1034" t="s">
        <v>37</v>
      </c>
      <c r="D1034">
        <v>2020</v>
      </c>
      <c r="E1034" t="s">
        <v>1162</v>
      </c>
      <c r="F1034" t="s">
        <v>1258</v>
      </c>
      <c r="G1034">
        <v>3</v>
      </c>
      <c r="H1034">
        <v>4</v>
      </c>
      <c r="I1034" t="s">
        <v>185</v>
      </c>
      <c r="J1034" t="s">
        <v>98</v>
      </c>
      <c r="K1034" t="s">
        <v>71</v>
      </c>
      <c r="L1034">
        <v>88</v>
      </c>
      <c r="M1034" t="s">
        <v>333</v>
      </c>
      <c r="N1034" t="s">
        <v>92</v>
      </c>
      <c r="O1034">
        <v>6</v>
      </c>
      <c r="P1034">
        <v>1055</v>
      </c>
      <c r="Q1034">
        <v>1</v>
      </c>
      <c r="R1034">
        <v>1</v>
      </c>
      <c r="S1034">
        <v>999</v>
      </c>
      <c r="T1034" t="s">
        <v>252</v>
      </c>
      <c r="U1034">
        <v>3</v>
      </c>
      <c r="V1034">
        <v>1</v>
      </c>
      <c r="W1034">
        <v>3.9</v>
      </c>
      <c r="X1034">
        <v>0</v>
      </c>
      <c r="Y1034" t="s">
        <v>1192</v>
      </c>
      <c r="Z1034" t="s">
        <v>1259</v>
      </c>
      <c r="AA1034" t="s">
        <v>47</v>
      </c>
      <c r="AB1034" t="s">
        <v>883</v>
      </c>
      <c r="AC1034">
        <v>12</v>
      </c>
      <c r="AD1034">
        <v>15990</v>
      </c>
      <c r="AE1034" t="s">
        <v>2325</v>
      </c>
      <c r="AF1034" t="s">
        <v>2326</v>
      </c>
      <c r="AG1034">
        <v>13120</v>
      </c>
      <c r="AH1034">
        <v>-2870</v>
      </c>
      <c r="AI1034">
        <v>-4120</v>
      </c>
      <c r="AJ1034">
        <f t="shared" si="80"/>
        <v>-0.21875</v>
      </c>
      <c r="AK1034">
        <f t="shared" si="81"/>
        <v>0</v>
      </c>
      <c r="AL1034">
        <f t="shared" si="82"/>
        <v>0</v>
      </c>
      <c r="AM1034">
        <f t="shared" si="83"/>
        <v>0</v>
      </c>
      <c r="AN1034">
        <f t="shared" si="84"/>
        <v>0</v>
      </c>
    </row>
    <row r="1035" spans="1:40" x14ac:dyDescent="0.35">
      <c r="A1035" t="s">
        <v>57</v>
      </c>
      <c r="B1035" t="s">
        <v>349</v>
      </c>
      <c r="C1035" t="s">
        <v>37</v>
      </c>
      <c r="D1035">
        <v>2020</v>
      </c>
      <c r="E1035" t="s">
        <v>1162</v>
      </c>
      <c r="F1035" t="s">
        <v>1258</v>
      </c>
      <c r="G1035">
        <v>3</v>
      </c>
      <c r="H1035">
        <v>4</v>
      </c>
      <c r="I1035" t="s">
        <v>185</v>
      </c>
      <c r="K1035" t="s">
        <v>71</v>
      </c>
      <c r="L1035">
        <v>88</v>
      </c>
      <c r="O1035">
        <v>6</v>
      </c>
      <c r="P1035">
        <v>1055</v>
      </c>
      <c r="Q1035">
        <v>1</v>
      </c>
      <c r="R1035">
        <v>1</v>
      </c>
      <c r="S1035">
        <v>999</v>
      </c>
      <c r="T1035" t="s">
        <v>252</v>
      </c>
      <c r="U1035">
        <v>3</v>
      </c>
      <c r="V1035">
        <v>0</v>
      </c>
      <c r="W1035">
        <v>3.9</v>
      </c>
      <c r="X1035">
        <v>0</v>
      </c>
      <c r="Y1035" t="s">
        <v>401</v>
      </c>
      <c r="Z1035" t="s">
        <v>1259</v>
      </c>
      <c r="AA1035" t="s">
        <v>47</v>
      </c>
      <c r="AB1035" t="s">
        <v>402</v>
      </c>
      <c r="AC1035">
        <v>2</v>
      </c>
      <c r="AD1035">
        <v>14000</v>
      </c>
      <c r="AE1035" t="s">
        <v>2327</v>
      </c>
      <c r="AF1035" t="s">
        <v>2328</v>
      </c>
      <c r="AG1035">
        <v>13120</v>
      </c>
      <c r="AH1035">
        <v>-880</v>
      </c>
      <c r="AI1035">
        <v>-2130</v>
      </c>
      <c r="AJ1035">
        <f t="shared" si="80"/>
        <v>-6.7073170731707321E-2</v>
      </c>
      <c r="AK1035">
        <f t="shared" si="81"/>
        <v>0</v>
      </c>
      <c r="AL1035">
        <f t="shared" si="82"/>
        <v>0</v>
      </c>
      <c r="AM1035">
        <f t="shared" si="83"/>
        <v>0</v>
      </c>
      <c r="AN1035">
        <f t="shared" si="84"/>
        <v>0</v>
      </c>
    </row>
    <row r="1036" spans="1:40" x14ac:dyDescent="0.35">
      <c r="A1036" t="s">
        <v>57</v>
      </c>
      <c r="B1036" t="s">
        <v>349</v>
      </c>
      <c r="C1036" t="s">
        <v>37</v>
      </c>
      <c r="D1036">
        <v>2020</v>
      </c>
      <c r="E1036" t="s">
        <v>1162</v>
      </c>
      <c r="F1036" t="s">
        <v>1258</v>
      </c>
      <c r="G1036">
        <v>3</v>
      </c>
      <c r="H1036">
        <v>4</v>
      </c>
      <c r="I1036" t="s">
        <v>185</v>
      </c>
      <c r="J1036" t="s">
        <v>98</v>
      </c>
      <c r="K1036" t="s">
        <v>350</v>
      </c>
      <c r="L1036">
        <v>88</v>
      </c>
      <c r="M1036" t="s">
        <v>52</v>
      </c>
      <c r="N1036" t="s">
        <v>44</v>
      </c>
      <c r="O1036">
        <v>6</v>
      </c>
      <c r="P1036">
        <v>1055</v>
      </c>
      <c r="Q1036">
        <v>1</v>
      </c>
      <c r="R1036">
        <v>1</v>
      </c>
      <c r="S1036">
        <v>999</v>
      </c>
      <c r="T1036" t="s">
        <v>252</v>
      </c>
      <c r="U1036">
        <v>3</v>
      </c>
      <c r="V1036">
        <v>0</v>
      </c>
      <c r="W1036">
        <v>3.9</v>
      </c>
      <c r="X1036">
        <v>0</v>
      </c>
      <c r="Y1036" t="s">
        <v>2329</v>
      </c>
      <c r="Z1036" t="s">
        <v>1259</v>
      </c>
      <c r="AA1036" t="s">
        <v>47</v>
      </c>
      <c r="AB1036" t="s">
        <v>1047</v>
      </c>
      <c r="AC1036">
        <v>12</v>
      </c>
      <c r="AD1036">
        <v>13450</v>
      </c>
      <c r="AE1036" t="s">
        <v>2330</v>
      </c>
      <c r="AF1036" t="s">
        <v>1475</v>
      </c>
      <c r="AG1036">
        <v>13120</v>
      </c>
      <c r="AH1036">
        <v>-330</v>
      </c>
      <c r="AI1036">
        <v>-1580</v>
      </c>
      <c r="AJ1036">
        <f t="shared" si="80"/>
        <v>-2.5152439024390245E-2</v>
      </c>
      <c r="AK1036">
        <f t="shared" si="81"/>
        <v>0</v>
      </c>
      <c r="AL1036">
        <f t="shared" si="82"/>
        <v>0</v>
      </c>
      <c r="AM1036">
        <f t="shared" si="83"/>
        <v>0</v>
      </c>
      <c r="AN1036">
        <f t="shared" si="84"/>
        <v>0</v>
      </c>
    </row>
    <row r="1037" spans="1:40" x14ac:dyDescent="0.35">
      <c r="A1037" t="s">
        <v>57</v>
      </c>
      <c r="B1037" t="s">
        <v>349</v>
      </c>
      <c r="C1037" t="s">
        <v>37</v>
      </c>
      <c r="D1037">
        <v>2020</v>
      </c>
      <c r="E1037" t="s">
        <v>1162</v>
      </c>
      <c r="F1037" t="s">
        <v>1258</v>
      </c>
      <c r="G1037">
        <v>3</v>
      </c>
      <c r="H1037">
        <v>4</v>
      </c>
      <c r="I1037" t="s">
        <v>185</v>
      </c>
      <c r="J1037" t="s">
        <v>98</v>
      </c>
      <c r="K1037" t="s">
        <v>350</v>
      </c>
      <c r="L1037">
        <v>88</v>
      </c>
      <c r="M1037" t="s">
        <v>52</v>
      </c>
      <c r="N1037" t="s">
        <v>44</v>
      </c>
      <c r="O1037">
        <v>6</v>
      </c>
      <c r="P1037">
        <v>1055</v>
      </c>
      <c r="Q1037">
        <v>1</v>
      </c>
      <c r="R1037">
        <v>1</v>
      </c>
      <c r="S1037">
        <v>999</v>
      </c>
      <c r="T1037" t="s">
        <v>252</v>
      </c>
      <c r="U1037">
        <v>3</v>
      </c>
      <c r="V1037">
        <v>0</v>
      </c>
      <c r="W1037">
        <v>3.9</v>
      </c>
      <c r="X1037">
        <v>0</v>
      </c>
      <c r="Y1037" t="s">
        <v>2329</v>
      </c>
      <c r="Z1037" t="s">
        <v>1259</v>
      </c>
      <c r="AA1037" t="s">
        <v>47</v>
      </c>
      <c r="AB1037" t="s">
        <v>1047</v>
      </c>
      <c r="AC1037">
        <v>2</v>
      </c>
      <c r="AD1037">
        <v>13500</v>
      </c>
      <c r="AE1037" t="s">
        <v>2331</v>
      </c>
      <c r="AF1037" t="s">
        <v>1512</v>
      </c>
      <c r="AG1037">
        <v>13120</v>
      </c>
      <c r="AH1037">
        <v>-380</v>
      </c>
      <c r="AI1037">
        <v>-1630</v>
      </c>
      <c r="AJ1037">
        <f t="shared" si="80"/>
        <v>-2.8963414634146343E-2</v>
      </c>
      <c r="AK1037">
        <f t="shared" si="81"/>
        <v>0</v>
      </c>
      <c r="AL1037">
        <f t="shared" si="82"/>
        <v>0</v>
      </c>
      <c r="AM1037">
        <f t="shared" si="83"/>
        <v>0</v>
      </c>
      <c r="AN1037">
        <f t="shared" si="84"/>
        <v>0</v>
      </c>
    </row>
    <row r="1038" spans="1:40" x14ac:dyDescent="0.35">
      <c r="A1038" t="s">
        <v>57</v>
      </c>
      <c r="B1038" t="s">
        <v>349</v>
      </c>
      <c r="C1038" t="s">
        <v>37</v>
      </c>
      <c r="D1038">
        <v>2020</v>
      </c>
      <c r="E1038" t="s">
        <v>1162</v>
      </c>
      <c r="F1038" t="s">
        <v>1258</v>
      </c>
      <c r="G1038">
        <v>3</v>
      </c>
      <c r="H1038">
        <v>4</v>
      </c>
      <c r="I1038" t="s">
        <v>185</v>
      </c>
      <c r="J1038" t="s">
        <v>98</v>
      </c>
      <c r="K1038" t="s">
        <v>42</v>
      </c>
      <c r="L1038">
        <v>88</v>
      </c>
      <c r="M1038" t="s">
        <v>52</v>
      </c>
      <c r="N1038" t="s">
        <v>44</v>
      </c>
      <c r="O1038">
        <v>6</v>
      </c>
      <c r="P1038">
        <v>1055</v>
      </c>
      <c r="Q1038">
        <v>1</v>
      </c>
      <c r="R1038">
        <v>1</v>
      </c>
      <c r="S1038">
        <v>999</v>
      </c>
      <c r="T1038" t="s">
        <v>252</v>
      </c>
      <c r="U1038">
        <v>3</v>
      </c>
      <c r="V1038">
        <v>0</v>
      </c>
      <c r="W1038">
        <v>3.9</v>
      </c>
      <c r="X1038">
        <v>0</v>
      </c>
      <c r="Y1038" t="s">
        <v>2329</v>
      </c>
      <c r="Z1038" t="s">
        <v>1259</v>
      </c>
      <c r="AA1038" t="s">
        <v>47</v>
      </c>
      <c r="AB1038" t="s">
        <v>1047</v>
      </c>
      <c r="AC1038">
        <v>2</v>
      </c>
      <c r="AD1038">
        <v>13500</v>
      </c>
      <c r="AE1038" t="s">
        <v>2332</v>
      </c>
      <c r="AF1038" t="s">
        <v>1512</v>
      </c>
      <c r="AG1038">
        <v>13120</v>
      </c>
      <c r="AH1038">
        <v>-380</v>
      </c>
      <c r="AI1038">
        <v>-1630</v>
      </c>
      <c r="AJ1038">
        <f t="shared" si="80"/>
        <v>-2.8963414634146343E-2</v>
      </c>
      <c r="AK1038">
        <f t="shared" si="81"/>
        <v>0</v>
      </c>
      <c r="AL1038">
        <f t="shared" si="82"/>
        <v>0</v>
      </c>
      <c r="AM1038">
        <f t="shared" si="83"/>
        <v>0</v>
      </c>
      <c r="AN1038">
        <f t="shared" si="84"/>
        <v>0</v>
      </c>
    </row>
    <row r="1039" spans="1:40" x14ac:dyDescent="0.35">
      <c r="A1039" t="s">
        <v>57</v>
      </c>
      <c r="B1039" t="s">
        <v>349</v>
      </c>
      <c r="C1039" t="s">
        <v>37</v>
      </c>
      <c r="D1039">
        <v>2020</v>
      </c>
      <c r="E1039" t="s">
        <v>1162</v>
      </c>
      <c r="F1039" t="s">
        <v>1258</v>
      </c>
      <c r="G1039">
        <v>3</v>
      </c>
      <c r="H1039">
        <v>4</v>
      </c>
      <c r="I1039" t="s">
        <v>185</v>
      </c>
      <c r="J1039" t="s">
        <v>98</v>
      </c>
      <c r="K1039" t="s">
        <v>42</v>
      </c>
      <c r="L1039">
        <v>88</v>
      </c>
      <c r="M1039" t="s">
        <v>52</v>
      </c>
      <c r="N1039" t="s">
        <v>44</v>
      </c>
      <c r="O1039">
        <v>6</v>
      </c>
      <c r="P1039">
        <v>1055</v>
      </c>
      <c r="Q1039">
        <v>1</v>
      </c>
      <c r="R1039">
        <v>1</v>
      </c>
      <c r="S1039">
        <v>999</v>
      </c>
      <c r="T1039" t="s">
        <v>252</v>
      </c>
      <c r="U1039">
        <v>3</v>
      </c>
      <c r="V1039">
        <v>0</v>
      </c>
      <c r="W1039">
        <v>3.9</v>
      </c>
      <c r="X1039">
        <v>0</v>
      </c>
      <c r="Y1039" t="s">
        <v>2329</v>
      </c>
      <c r="Z1039" t="s">
        <v>1259</v>
      </c>
      <c r="AA1039" t="s">
        <v>47</v>
      </c>
      <c r="AB1039" t="s">
        <v>1047</v>
      </c>
      <c r="AC1039">
        <v>2</v>
      </c>
      <c r="AD1039">
        <v>13500</v>
      </c>
      <c r="AE1039" t="s">
        <v>2333</v>
      </c>
      <c r="AF1039" t="s">
        <v>1512</v>
      </c>
      <c r="AG1039">
        <v>13120</v>
      </c>
      <c r="AH1039">
        <v>-380</v>
      </c>
      <c r="AI1039">
        <v>-1630</v>
      </c>
      <c r="AJ1039">
        <f t="shared" si="80"/>
        <v>-2.8963414634146343E-2</v>
      </c>
      <c r="AK1039">
        <f t="shared" si="81"/>
        <v>0</v>
      </c>
      <c r="AL1039">
        <f t="shared" si="82"/>
        <v>0</v>
      </c>
      <c r="AM1039">
        <f t="shared" si="83"/>
        <v>0</v>
      </c>
      <c r="AN1039">
        <f t="shared" si="84"/>
        <v>0</v>
      </c>
    </row>
    <row r="1040" spans="1:40" x14ac:dyDescent="0.35">
      <c r="A1040" t="s">
        <v>57</v>
      </c>
      <c r="B1040" t="s">
        <v>349</v>
      </c>
      <c r="C1040" t="s">
        <v>37</v>
      </c>
      <c r="D1040">
        <v>2020</v>
      </c>
      <c r="E1040" t="s">
        <v>1162</v>
      </c>
      <c r="F1040" t="s">
        <v>1258</v>
      </c>
      <c r="G1040">
        <v>3</v>
      </c>
      <c r="H1040">
        <v>4</v>
      </c>
      <c r="I1040" t="s">
        <v>185</v>
      </c>
      <c r="J1040" t="s">
        <v>98</v>
      </c>
      <c r="K1040" t="s">
        <v>42</v>
      </c>
      <c r="L1040">
        <v>88</v>
      </c>
      <c r="M1040" t="s">
        <v>52</v>
      </c>
      <c r="N1040" t="s">
        <v>44</v>
      </c>
      <c r="O1040">
        <v>6</v>
      </c>
      <c r="P1040">
        <v>1055</v>
      </c>
      <c r="Q1040">
        <v>1</v>
      </c>
      <c r="R1040">
        <v>1</v>
      </c>
      <c r="S1040">
        <v>999</v>
      </c>
      <c r="T1040" t="s">
        <v>252</v>
      </c>
      <c r="U1040">
        <v>3</v>
      </c>
      <c r="V1040">
        <v>0</v>
      </c>
      <c r="W1040">
        <v>3.9</v>
      </c>
      <c r="X1040">
        <v>0</v>
      </c>
      <c r="Y1040" t="s">
        <v>2329</v>
      </c>
      <c r="Z1040" t="s">
        <v>1259</v>
      </c>
      <c r="AA1040" t="s">
        <v>47</v>
      </c>
      <c r="AB1040" t="s">
        <v>1047</v>
      </c>
      <c r="AC1040">
        <v>2</v>
      </c>
      <c r="AD1040">
        <v>13500</v>
      </c>
      <c r="AE1040" t="s">
        <v>2334</v>
      </c>
      <c r="AF1040" t="s">
        <v>1512</v>
      </c>
      <c r="AG1040">
        <v>13120</v>
      </c>
      <c r="AH1040">
        <v>-380</v>
      </c>
      <c r="AI1040">
        <v>-1630</v>
      </c>
      <c r="AJ1040">
        <f t="shared" si="80"/>
        <v>-2.8963414634146343E-2</v>
      </c>
      <c r="AK1040">
        <f t="shared" si="81"/>
        <v>0</v>
      </c>
      <c r="AL1040">
        <f t="shared" si="82"/>
        <v>0</v>
      </c>
      <c r="AM1040">
        <f t="shared" si="83"/>
        <v>0</v>
      </c>
      <c r="AN1040">
        <f t="shared" si="84"/>
        <v>0</v>
      </c>
    </row>
    <row r="1041" spans="1:40" x14ac:dyDescent="0.35">
      <c r="A1041" t="s">
        <v>57</v>
      </c>
      <c r="B1041" t="s">
        <v>349</v>
      </c>
      <c r="C1041" t="s">
        <v>37</v>
      </c>
      <c r="D1041">
        <v>2020</v>
      </c>
      <c r="E1041" t="s">
        <v>1162</v>
      </c>
      <c r="F1041" t="s">
        <v>1258</v>
      </c>
      <c r="G1041">
        <v>3</v>
      </c>
      <c r="H1041">
        <v>4</v>
      </c>
      <c r="I1041" t="s">
        <v>185</v>
      </c>
      <c r="J1041" t="s">
        <v>98</v>
      </c>
      <c r="K1041" t="s">
        <v>71</v>
      </c>
      <c r="L1041">
        <v>88</v>
      </c>
      <c r="M1041" t="s">
        <v>52</v>
      </c>
      <c r="N1041" t="s">
        <v>44</v>
      </c>
      <c r="O1041">
        <v>6</v>
      </c>
      <c r="P1041">
        <v>1055</v>
      </c>
      <c r="Q1041">
        <v>1</v>
      </c>
      <c r="R1041">
        <v>1</v>
      </c>
      <c r="S1041">
        <v>999</v>
      </c>
      <c r="T1041" t="s">
        <v>252</v>
      </c>
      <c r="U1041">
        <v>3</v>
      </c>
      <c r="V1041">
        <v>0</v>
      </c>
      <c r="W1041">
        <v>3.9</v>
      </c>
      <c r="X1041">
        <v>0</v>
      </c>
      <c r="Y1041" t="s">
        <v>2329</v>
      </c>
      <c r="Z1041" t="s">
        <v>1259</v>
      </c>
      <c r="AA1041" t="s">
        <v>47</v>
      </c>
      <c r="AB1041" t="s">
        <v>1047</v>
      </c>
      <c r="AC1041">
        <v>12</v>
      </c>
      <c r="AD1041">
        <v>13300</v>
      </c>
      <c r="AE1041" t="s">
        <v>2335</v>
      </c>
      <c r="AF1041" t="s">
        <v>1475</v>
      </c>
      <c r="AG1041">
        <v>13120</v>
      </c>
      <c r="AH1041">
        <v>-180</v>
      </c>
      <c r="AI1041">
        <v>-1430</v>
      </c>
      <c r="AJ1041">
        <f t="shared" si="80"/>
        <v>-1.3719512195121951E-2</v>
      </c>
      <c r="AK1041">
        <f t="shared" si="81"/>
        <v>0</v>
      </c>
      <c r="AL1041">
        <f t="shared" si="82"/>
        <v>0</v>
      </c>
      <c r="AM1041">
        <f t="shared" si="83"/>
        <v>0</v>
      </c>
      <c r="AN1041">
        <f t="shared" si="84"/>
        <v>0</v>
      </c>
    </row>
    <row r="1042" spans="1:40" x14ac:dyDescent="0.35">
      <c r="A1042" t="s">
        <v>57</v>
      </c>
      <c r="B1042" t="s">
        <v>349</v>
      </c>
      <c r="C1042" t="s">
        <v>37</v>
      </c>
      <c r="D1042">
        <v>2020</v>
      </c>
      <c r="E1042" t="s">
        <v>1162</v>
      </c>
      <c r="F1042" t="s">
        <v>1258</v>
      </c>
      <c r="G1042">
        <v>3</v>
      </c>
      <c r="H1042">
        <v>4</v>
      </c>
      <c r="I1042" t="s">
        <v>185</v>
      </c>
      <c r="J1042" t="s">
        <v>98</v>
      </c>
      <c r="K1042" t="s">
        <v>51</v>
      </c>
      <c r="L1042">
        <v>88</v>
      </c>
      <c r="M1042" t="s">
        <v>99</v>
      </c>
      <c r="N1042" t="s">
        <v>92</v>
      </c>
      <c r="O1042">
        <v>6</v>
      </c>
      <c r="P1042">
        <v>1055</v>
      </c>
      <c r="Q1042">
        <v>0</v>
      </c>
      <c r="R1042">
        <v>1</v>
      </c>
      <c r="S1042">
        <v>999</v>
      </c>
      <c r="T1042" t="s">
        <v>252</v>
      </c>
      <c r="U1042">
        <v>3</v>
      </c>
      <c r="V1042">
        <v>1</v>
      </c>
      <c r="W1042">
        <v>3.9</v>
      </c>
      <c r="X1042">
        <v>0</v>
      </c>
      <c r="Y1042" t="s">
        <v>1384</v>
      </c>
      <c r="Z1042" t="s">
        <v>1259</v>
      </c>
      <c r="AA1042" t="s">
        <v>47</v>
      </c>
      <c r="AB1042" t="s">
        <v>1385</v>
      </c>
      <c r="AC1042">
        <v>12</v>
      </c>
      <c r="AD1042">
        <v>14300</v>
      </c>
      <c r="AE1042" t="s">
        <v>2336</v>
      </c>
      <c r="AF1042" t="s">
        <v>2253</v>
      </c>
      <c r="AG1042">
        <v>13120</v>
      </c>
      <c r="AH1042">
        <v>-1180</v>
      </c>
      <c r="AI1042">
        <v>-2430</v>
      </c>
      <c r="AJ1042">
        <f t="shared" si="80"/>
        <v>-8.9939024390243899E-2</v>
      </c>
      <c r="AK1042">
        <f t="shared" si="81"/>
        <v>0</v>
      </c>
      <c r="AL1042">
        <f t="shared" si="82"/>
        <v>0</v>
      </c>
      <c r="AM1042">
        <f t="shared" si="83"/>
        <v>0</v>
      </c>
      <c r="AN1042">
        <f t="shared" si="84"/>
        <v>0</v>
      </c>
    </row>
    <row r="1043" spans="1:40" x14ac:dyDescent="0.35">
      <c r="A1043" t="s">
        <v>57</v>
      </c>
      <c r="B1043" t="s">
        <v>349</v>
      </c>
      <c r="C1043" t="s">
        <v>37</v>
      </c>
      <c r="D1043">
        <v>2020</v>
      </c>
      <c r="E1043" t="s">
        <v>1162</v>
      </c>
      <c r="F1043" t="s">
        <v>1258</v>
      </c>
      <c r="G1043">
        <v>3</v>
      </c>
      <c r="H1043">
        <v>4</v>
      </c>
      <c r="I1043" t="s">
        <v>185</v>
      </c>
      <c r="J1043" t="s">
        <v>98</v>
      </c>
      <c r="K1043" t="s">
        <v>71</v>
      </c>
      <c r="L1043">
        <v>88</v>
      </c>
      <c r="M1043" t="s">
        <v>899</v>
      </c>
      <c r="O1043">
        <v>6</v>
      </c>
      <c r="P1043">
        <v>1055</v>
      </c>
      <c r="Q1043">
        <v>0</v>
      </c>
      <c r="R1043">
        <v>1</v>
      </c>
      <c r="S1043">
        <v>999</v>
      </c>
      <c r="T1043" t="s">
        <v>252</v>
      </c>
      <c r="U1043">
        <v>3</v>
      </c>
      <c r="V1043">
        <v>0</v>
      </c>
      <c r="W1043">
        <v>3.9</v>
      </c>
      <c r="X1043">
        <v>0</v>
      </c>
      <c r="Y1043" t="s">
        <v>2065</v>
      </c>
      <c r="Z1043" t="s">
        <v>1259</v>
      </c>
      <c r="AA1043" t="s">
        <v>47</v>
      </c>
      <c r="AB1043" t="s">
        <v>2066</v>
      </c>
      <c r="AC1043">
        <v>2</v>
      </c>
      <c r="AD1043">
        <v>13500</v>
      </c>
      <c r="AE1043" t="s">
        <v>2337</v>
      </c>
      <c r="AF1043" t="s">
        <v>1475</v>
      </c>
      <c r="AG1043">
        <v>13120</v>
      </c>
      <c r="AH1043">
        <v>-380</v>
      </c>
      <c r="AI1043">
        <v>-1630</v>
      </c>
      <c r="AJ1043">
        <f t="shared" si="80"/>
        <v>-2.8963414634146343E-2</v>
      </c>
      <c r="AK1043">
        <f t="shared" si="81"/>
        <v>0</v>
      </c>
      <c r="AL1043">
        <f t="shared" si="82"/>
        <v>0</v>
      </c>
      <c r="AM1043">
        <f t="shared" si="83"/>
        <v>0</v>
      </c>
      <c r="AN1043">
        <f t="shared" si="84"/>
        <v>0</v>
      </c>
    </row>
    <row r="1044" spans="1:40" x14ac:dyDescent="0.35">
      <c r="A1044" t="s">
        <v>57</v>
      </c>
      <c r="B1044" t="s">
        <v>349</v>
      </c>
      <c r="C1044" t="s">
        <v>37</v>
      </c>
      <c r="D1044">
        <v>2020</v>
      </c>
      <c r="E1044" t="s">
        <v>1162</v>
      </c>
      <c r="F1044" t="s">
        <v>1258</v>
      </c>
      <c r="G1044">
        <v>3</v>
      </c>
      <c r="H1044">
        <v>4</v>
      </c>
      <c r="I1044" t="s">
        <v>185</v>
      </c>
      <c r="J1044" t="s">
        <v>98</v>
      </c>
      <c r="K1044" t="s">
        <v>1052</v>
      </c>
      <c r="M1044" t="s">
        <v>447</v>
      </c>
      <c r="N1044" t="s">
        <v>92</v>
      </c>
      <c r="O1044">
        <v>6</v>
      </c>
      <c r="Q1044">
        <v>0</v>
      </c>
      <c r="R1044">
        <v>0</v>
      </c>
      <c r="S1044">
        <v>999</v>
      </c>
      <c r="T1044" t="s">
        <v>123</v>
      </c>
      <c r="U1044">
        <v>3</v>
      </c>
      <c r="V1044">
        <v>0</v>
      </c>
      <c r="X1044">
        <v>0</v>
      </c>
      <c r="Y1044" t="s">
        <v>2338</v>
      </c>
      <c r="Z1044" t="s">
        <v>1259</v>
      </c>
      <c r="AA1044" t="s">
        <v>47</v>
      </c>
      <c r="AB1044" t="s">
        <v>930</v>
      </c>
      <c r="AC1044">
        <v>2</v>
      </c>
      <c r="AD1044">
        <v>16600</v>
      </c>
      <c r="AE1044" t="s">
        <v>2339</v>
      </c>
      <c r="AF1044" t="s">
        <v>1551</v>
      </c>
      <c r="AG1044">
        <v>13120</v>
      </c>
      <c r="AH1044">
        <v>-3480</v>
      </c>
      <c r="AI1044">
        <v>-4730</v>
      </c>
      <c r="AJ1044">
        <f t="shared" si="80"/>
        <v>-0.2652439024390244</v>
      </c>
      <c r="AK1044">
        <f t="shared" si="81"/>
        <v>0</v>
      </c>
      <c r="AL1044">
        <f t="shared" si="82"/>
        <v>0</v>
      </c>
      <c r="AM1044">
        <f t="shared" si="83"/>
        <v>0</v>
      </c>
      <c r="AN1044">
        <f t="shared" si="84"/>
        <v>0</v>
      </c>
    </row>
    <row r="1045" spans="1:40" x14ac:dyDescent="0.35">
      <c r="A1045" t="s">
        <v>57</v>
      </c>
      <c r="B1045" t="s">
        <v>349</v>
      </c>
      <c r="C1045" t="s">
        <v>37</v>
      </c>
      <c r="D1045">
        <v>2020</v>
      </c>
      <c r="E1045" t="s">
        <v>1162</v>
      </c>
      <c r="F1045" t="s">
        <v>1258</v>
      </c>
      <c r="G1045">
        <v>3</v>
      </c>
      <c r="H1045">
        <v>4</v>
      </c>
      <c r="I1045" t="s">
        <v>185</v>
      </c>
      <c r="J1045" t="s">
        <v>98</v>
      </c>
      <c r="K1045" t="s">
        <v>71</v>
      </c>
      <c r="L1045">
        <v>88</v>
      </c>
      <c r="M1045" t="s">
        <v>147</v>
      </c>
      <c r="N1045" t="s">
        <v>92</v>
      </c>
      <c r="O1045">
        <v>6</v>
      </c>
      <c r="P1045">
        <v>1055</v>
      </c>
      <c r="Q1045">
        <v>0</v>
      </c>
      <c r="R1045">
        <v>1</v>
      </c>
      <c r="S1045">
        <v>999</v>
      </c>
      <c r="T1045" t="s">
        <v>252</v>
      </c>
      <c r="U1045">
        <v>3</v>
      </c>
      <c r="V1045">
        <v>0</v>
      </c>
      <c r="W1045">
        <v>3.9</v>
      </c>
      <c r="X1045">
        <v>0</v>
      </c>
      <c r="Y1045" t="s">
        <v>2340</v>
      </c>
      <c r="Z1045" t="s">
        <v>1259</v>
      </c>
      <c r="AA1045" t="s">
        <v>47</v>
      </c>
      <c r="AB1045" t="s">
        <v>2341</v>
      </c>
      <c r="AC1045">
        <v>2</v>
      </c>
      <c r="AD1045">
        <v>13790</v>
      </c>
      <c r="AE1045" t="s">
        <v>2342</v>
      </c>
      <c r="AF1045" t="s">
        <v>2343</v>
      </c>
      <c r="AG1045">
        <v>13120</v>
      </c>
      <c r="AH1045">
        <v>-670</v>
      </c>
      <c r="AI1045">
        <v>-1920</v>
      </c>
      <c r="AJ1045">
        <f t="shared" si="80"/>
        <v>-5.1067073170731704E-2</v>
      </c>
      <c r="AK1045">
        <f t="shared" si="81"/>
        <v>0</v>
      </c>
      <c r="AL1045">
        <f t="shared" si="82"/>
        <v>0</v>
      </c>
      <c r="AM1045">
        <f t="shared" si="83"/>
        <v>0</v>
      </c>
      <c r="AN1045">
        <f t="shared" si="84"/>
        <v>0</v>
      </c>
    </row>
    <row r="1046" spans="1:40" x14ac:dyDescent="0.35">
      <c r="A1046" t="s">
        <v>57</v>
      </c>
      <c r="B1046" t="s">
        <v>349</v>
      </c>
      <c r="C1046" t="s">
        <v>37</v>
      </c>
      <c r="D1046">
        <v>2020</v>
      </c>
      <c r="E1046" t="s">
        <v>1162</v>
      </c>
      <c r="F1046" t="s">
        <v>1258</v>
      </c>
      <c r="G1046">
        <v>3</v>
      </c>
      <c r="H1046">
        <v>4</v>
      </c>
      <c r="I1046" t="s">
        <v>185</v>
      </c>
      <c r="J1046" t="s">
        <v>98</v>
      </c>
      <c r="K1046" t="s">
        <v>1052</v>
      </c>
      <c r="L1046">
        <v>88</v>
      </c>
      <c r="M1046" t="s">
        <v>147</v>
      </c>
      <c r="O1046">
        <v>6</v>
      </c>
      <c r="P1046">
        <v>1055</v>
      </c>
      <c r="Q1046">
        <v>0</v>
      </c>
      <c r="R1046">
        <v>1</v>
      </c>
      <c r="S1046">
        <v>999</v>
      </c>
      <c r="T1046" t="s">
        <v>252</v>
      </c>
      <c r="U1046">
        <v>3</v>
      </c>
      <c r="V1046">
        <v>0</v>
      </c>
      <c r="W1046">
        <v>3.9</v>
      </c>
      <c r="X1046">
        <v>0</v>
      </c>
      <c r="Y1046" t="s">
        <v>2340</v>
      </c>
      <c r="Z1046" t="s">
        <v>1259</v>
      </c>
      <c r="AA1046" t="s">
        <v>2344</v>
      </c>
      <c r="AB1046" t="s">
        <v>47</v>
      </c>
      <c r="AC1046">
        <v>2</v>
      </c>
      <c r="AD1046">
        <v>13990</v>
      </c>
      <c r="AE1046" t="s">
        <v>2345</v>
      </c>
      <c r="AF1046" t="s">
        <v>2346</v>
      </c>
      <c r="AG1046">
        <v>13120</v>
      </c>
      <c r="AH1046">
        <v>-870</v>
      </c>
      <c r="AI1046">
        <v>-2120</v>
      </c>
      <c r="AJ1046">
        <f t="shared" si="80"/>
        <v>-6.6310975609756101E-2</v>
      </c>
      <c r="AK1046">
        <f t="shared" si="81"/>
        <v>0</v>
      </c>
      <c r="AL1046">
        <f t="shared" si="82"/>
        <v>0</v>
      </c>
      <c r="AM1046">
        <f t="shared" si="83"/>
        <v>0</v>
      </c>
      <c r="AN1046">
        <f t="shared" si="84"/>
        <v>0</v>
      </c>
    </row>
    <row r="1047" spans="1:40" x14ac:dyDescent="0.35">
      <c r="A1047" t="s">
        <v>57</v>
      </c>
      <c r="B1047" t="s">
        <v>349</v>
      </c>
      <c r="C1047" t="s">
        <v>37</v>
      </c>
      <c r="D1047">
        <v>2020</v>
      </c>
      <c r="E1047" t="s">
        <v>1162</v>
      </c>
      <c r="F1047" t="s">
        <v>1258</v>
      </c>
      <c r="G1047">
        <v>3</v>
      </c>
      <c r="H1047">
        <v>4</v>
      </c>
      <c r="I1047" t="s">
        <v>185</v>
      </c>
      <c r="J1047" t="s">
        <v>98</v>
      </c>
      <c r="K1047" t="s">
        <v>1052</v>
      </c>
      <c r="L1047">
        <v>88</v>
      </c>
      <c r="M1047" t="s">
        <v>147</v>
      </c>
      <c r="O1047">
        <v>6</v>
      </c>
      <c r="P1047">
        <v>1055</v>
      </c>
      <c r="Q1047">
        <v>0</v>
      </c>
      <c r="R1047">
        <v>1</v>
      </c>
      <c r="S1047">
        <v>999</v>
      </c>
      <c r="T1047" t="s">
        <v>252</v>
      </c>
      <c r="U1047">
        <v>3</v>
      </c>
      <c r="V1047">
        <v>0</v>
      </c>
      <c r="W1047">
        <v>3.9</v>
      </c>
      <c r="X1047">
        <v>0</v>
      </c>
      <c r="Y1047" t="s">
        <v>2340</v>
      </c>
      <c r="Z1047" t="s">
        <v>1259</v>
      </c>
      <c r="AA1047" t="s">
        <v>47</v>
      </c>
      <c r="AB1047" t="s">
        <v>2341</v>
      </c>
      <c r="AC1047">
        <v>2</v>
      </c>
      <c r="AD1047">
        <v>13990</v>
      </c>
      <c r="AE1047" t="s">
        <v>2347</v>
      </c>
      <c r="AF1047" t="s">
        <v>2346</v>
      </c>
      <c r="AG1047">
        <v>13120</v>
      </c>
      <c r="AH1047">
        <v>-870</v>
      </c>
      <c r="AI1047">
        <v>-2120</v>
      </c>
      <c r="AJ1047">
        <f t="shared" si="80"/>
        <v>-6.6310975609756101E-2</v>
      </c>
      <c r="AK1047">
        <f t="shared" si="81"/>
        <v>0</v>
      </c>
      <c r="AL1047">
        <f t="shared" si="82"/>
        <v>0</v>
      </c>
      <c r="AM1047">
        <f t="shared" si="83"/>
        <v>0</v>
      </c>
      <c r="AN1047">
        <f t="shared" si="84"/>
        <v>0</v>
      </c>
    </row>
    <row r="1048" spans="1:40" x14ac:dyDescent="0.35">
      <c r="A1048" t="s">
        <v>57</v>
      </c>
      <c r="B1048" t="s">
        <v>349</v>
      </c>
      <c r="C1048" t="s">
        <v>37</v>
      </c>
      <c r="D1048">
        <v>2020</v>
      </c>
      <c r="E1048" t="s">
        <v>1162</v>
      </c>
      <c r="F1048" t="s">
        <v>1258</v>
      </c>
      <c r="G1048">
        <v>3</v>
      </c>
      <c r="H1048">
        <v>4</v>
      </c>
      <c r="I1048" t="s">
        <v>185</v>
      </c>
      <c r="J1048" t="s">
        <v>98</v>
      </c>
      <c r="K1048" t="s">
        <v>51</v>
      </c>
      <c r="L1048">
        <v>88</v>
      </c>
      <c r="M1048" t="s">
        <v>147</v>
      </c>
      <c r="N1048" t="s">
        <v>92</v>
      </c>
      <c r="O1048">
        <v>6</v>
      </c>
      <c r="P1048">
        <v>1055</v>
      </c>
      <c r="Q1048">
        <v>0</v>
      </c>
      <c r="R1048">
        <v>1</v>
      </c>
      <c r="S1048">
        <v>999</v>
      </c>
      <c r="T1048" t="s">
        <v>252</v>
      </c>
      <c r="U1048">
        <v>3</v>
      </c>
      <c r="V1048">
        <v>0</v>
      </c>
      <c r="W1048">
        <v>3.9</v>
      </c>
      <c r="X1048">
        <v>0</v>
      </c>
      <c r="Y1048" t="s">
        <v>2340</v>
      </c>
      <c r="Z1048" t="s">
        <v>1259</v>
      </c>
      <c r="AA1048" t="s">
        <v>47</v>
      </c>
      <c r="AB1048" t="s">
        <v>2341</v>
      </c>
      <c r="AC1048">
        <v>2</v>
      </c>
      <c r="AD1048">
        <v>13790</v>
      </c>
      <c r="AE1048" t="s">
        <v>2348</v>
      </c>
      <c r="AF1048" t="s">
        <v>2346</v>
      </c>
      <c r="AG1048">
        <v>13120</v>
      </c>
      <c r="AH1048">
        <v>-670</v>
      </c>
      <c r="AI1048">
        <v>-1920</v>
      </c>
      <c r="AJ1048">
        <f t="shared" si="80"/>
        <v>-5.1067073170731704E-2</v>
      </c>
      <c r="AK1048">
        <f t="shared" si="81"/>
        <v>0</v>
      </c>
      <c r="AL1048">
        <f t="shared" si="82"/>
        <v>0</v>
      </c>
      <c r="AM1048">
        <f t="shared" si="83"/>
        <v>0</v>
      </c>
      <c r="AN1048">
        <f t="shared" si="84"/>
        <v>0</v>
      </c>
    </row>
    <row r="1049" spans="1:40" x14ac:dyDescent="0.35">
      <c r="A1049" t="s">
        <v>57</v>
      </c>
      <c r="B1049" t="s">
        <v>349</v>
      </c>
      <c r="C1049" t="s">
        <v>37</v>
      </c>
      <c r="D1049">
        <v>2020</v>
      </c>
      <c r="E1049" t="s">
        <v>1162</v>
      </c>
      <c r="F1049" t="s">
        <v>1258</v>
      </c>
      <c r="G1049">
        <v>3</v>
      </c>
      <c r="H1049">
        <v>4</v>
      </c>
      <c r="I1049" t="s">
        <v>185</v>
      </c>
      <c r="J1049" t="s">
        <v>98</v>
      </c>
      <c r="K1049" t="s">
        <v>42</v>
      </c>
      <c r="L1049">
        <v>88</v>
      </c>
      <c r="Q1049">
        <v>0</v>
      </c>
      <c r="R1049">
        <v>0</v>
      </c>
      <c r="S1049">
        <v>999</v>
      </c>
      <c r="T1049" t="s">
        <v>123</v>
      </c>
      <c r="U1049">
        <v>3</v>
      </c>
      <c r="V1049">
        <v>0</v>
      </c>
      <c r="W1049">
        <v>3.9</v>
      </c>
      <c r="X1049">
        <v>0</v>
      </c>
      <c r="Y1049" t="s">
        <v>2349</v>
      </c>
      <c r="Z1049" t="s">
        <v>1259</v>
      </c>
      <c r="AA1049" t="s">
        <v>47</v>
      </c>
      <c r="AB1049" t="s">
        <v>2350</v>
      </c>
      <c r="AC1049">
        <v>12</v>
      </c>
      <c r="AD1049">
        <v>15500</v>
      </c>
      <c r="AE1049" t="s">
        <v>2351</v>
      </c>
      <c r="AF1049" t="s">
        <v>2352</v>
      </c>
      <c r="AG1049">
        <v>13120</v>
      </c>
      <c r="AH1049">
        <v>-2380</v>
      </c>
      <c r="AI1049">
        <v>-3630</v>
      </c>
      <c r="AJ1049">
        <f t="shared" si="80"/>
        <v>-0.18140243902439024</v>
      </c>
      <c r="AK1049">
        <f t="shared" si="81"/>
        <v>0</v>
      </c>
      <c r="AL1049">
        <f t="shared" si="82"/>
        <v>0</v>
      </c>
      <c r="AM1049">
        <f t="shared" si="83"/>
        <v>0</v>
      </c>
      <c r="AN1049">
        <f t="shared" si="84"/>
        <v>0</v>
      </c>
    </row>
    <row r="1050" spans="1:40" x14ac:dyDescent="0.35">
      <c r="A1050" t="s">
        <v>57</v>
      </c>
      <c r="B1050" t="s">
        <v>349</v>
      </c>
      <c r="C1050" t="s">
        <v>37</v>
      </c>
      <c r="D1050">
        <v>2020</v>
      </c>
      <c r="E1050" t="s">
        <v>1162</v>
      </c>
      <c r="F1050" t="s">
        <v>1258</v>
      </c>
      <c r="G1050">
        <v>3</v>
      </c>
      <c r="H1050">
        <v>4</v>
      </c>
      <c r="I1050" t="s">
        <v>185</v>
      </c>
      <c r="J1050" t="s">
        <v>98</v>
      </c>
      <c r="K1050" t="s">
        <v>1052</v>
      </c>
      <c r="M1050" t="s">
        <v>138</v>
      </c>
      <c r="O1050">
        <v>6</v>
      </c>
      <c r="Q1050">
        <v>0</v>
      </c>
      <c r="R1050">
        <v>0</v>
      </c>
      <c r="S1050">
        <v>999</v>
      </c>
      <c r="T1050" t="s">
        <v>123</v>
      </c>
      <c r="U1050">
        <v>3</v>
      </c>
      <c r="V1050">
        <v>0</v>
      </c>
      <c r="X1050">
        <v>0</v>
      </c>
      <c r="Y1050" t="s">
        <v>281</v>
      </c>
      <c r="Z1050" t="s">
        <v>1259</v>
      </c>
      <c r="AA1050" t="s">
        <v>47</v>
      </c>
      <c r="AB1050" t="s">
        <v>825</v>
      </c>
      <c r="AC1050">
        <v>12</v>
      </c>
      <c r="AD1050">
        <v>14880</v>
      </c>
      <c r="AE1050" t="s">
        <v>2353</v>
      </c>
      <c r="AF1050" t="s">
        <v>2098</v>
      </c>
      <c r="AG1050">
        <v>13120</v>
      </c>
      <c r="AH1050">
        <v>-1760</v>
      </c>
      <c r="AI1050">
        <v>-3010</v>
      </c>
      <c r="AJ1050">
        <f t="shared" si="80"/>
        <v>-0.13414634146341464</v>
      </c>
      <c r="AK1050">
        <f t="shared" si="81"/>
        <v>0</v>
      </c>
      <c r="AL1050">
        <f t="shared" si="82"/>
        <v>0</v>
      </c>
      <c r="AM1050">
        <f t="shared" si="83"/>
        <v>0</v>
      </c>
      <c r="AN1050">
        <f t="shared" si="84"/>
        <v>0</v>
      </c>
    </row>
    <row r="1051" spans="1:40" x14ac:dyDescent="0.35">
      <c r="A1051" t="s">
        <v>57</v>
      </c>
      <c r="B1051" t="s">
        <v>349</v>
      </c>
      <c r="C1051" t="s">
        <v>37</v>
      </c>
      <c r="D1051">
        <v>2020</v>
      </c>
      <c r="E1051" t="s">
        <v>1162</v>
      </c>
      <c r="F1051" t="s">
        <v>1258</v>
      </c>
      <c r="G1051">
        <v>3</v>
      </c>
      <c r="H1051">
        <v>4</v>
      </c>
      <c r="I1051" t="s">
        <v>185</v>
      </c>
      <c r="K1051" t="s">
        <v>71</v>
      </c>
      <c r="L1051">
        <v>88</v>
      </c>
      <c r="O1051">
        <v>6</v>
      </c>
      <c r="P1051">
        <v>1055</v>
      </c>
      <c r="Q1051">
        <v>0</v>
      </c>
      <c r="R1051">
        <v>1</v>
      </c>
      <c r="S1051">
        <v>999</v>
      </c>
      <c r="T1051" t="s">
        <v>252</v>
      </c>
      <c r="U1051">
        <v>3</v>
      </c>
      <c r="V1051">
        <v>0</v>
      </c>
      <c r="W1051">
        <v>3.9</v>
      </c>
      <c r="X1051">
        <v>0</v>
      </c>
      <c r="Y1051" t="s">
        <v>293</v>
      </c>
      <c r="Z1051" t="s">
        <v>1259</v>
      </c>
      <c r="AA1051" t="s">
        <v>47</v>
      </c>
      <c r="AB1051" t="s">
        <v>294</v>
      </c>
      <c r="AC1051">
        <v>2</v>
      </c>
      <c r="AD1051">
        <v>14289</v>
      </c>
      <c r="AE1051" t="s">
        <v>2354</v>
      </c>
      <c r="AF1051" t="s">
        <v>2355</v>
      </c>
      <c r="AG1051">
        <v>13120</v>
      </c>
      <c r="AH1051">
        <v>-1169</v>
      </c>
      <c r="AI1051">
        <v>-2419</v>
      </c>
      <c r="AJ1051">
        <f t="shared" si="80"/>
        <v>-8.9100609756097557E-2</v>
      </c>
      <c r="AK1051">
        <f t="shared" si="81"/>
        <v>0</v>
      </c>
      <c r="AL1051">
        <f t="shared" si="82"/>
        <v>0</v>
      </c>
      <c r="AM1051">
        <f t="shared" si="83"/>
        <v>0</v>
      </c>
      <c r="AN1051">
        <f t="shared" si="84"/>
        <v>0</v>
      </c>
    </row>
    <row r="1052" spans="1:40" x14ac:dyDescent="0.35">
      <c r="A1052" t="s">
        <v>57</v>
      </c>
      <c r="B1052" t="s">
        <v>349</v>
      </c>
      <c r="C1052" t="s">
        <v>37</v>
      </c>
      <c r="D1052">
        <v>2020</v>
      </c>
      <c r="E1052" t="s">
        <v>1162</v>
      </c>
      <c r="F1052" t="s">
        <v>1258</v>
      </c>
      <c r="G1052">
        <v>3</v>
      </c>
      <c r="H1052">
        <v>4</v>
      </c>
      <c r="I1052" t="s">
        <v>185</v>
      </c>
      <c r="J1052" t="s">
        <v>98</v>
      </c>
      <c r="K1052" t="s">
        <v>66</v>
      </c>
      <c r="L1052">
        <v>88</v>
      </c>
      <c r="M1052" t="s">
        <v>333</v>
      </c>
      <c r="N1052" t="s">
        <v>92</v>
      </c>
      <c r="O1052">
        <v>6</v>
      </c>
      <c r="P1052">
        <v>1055</v>
      </c>
      <c r="Q1052">
        <v>0</v>
      </c>
      <c r="R1052">
        <v>1</v>
      </c>
      <c r="S1052">
        <v>999</v>
      </c>
      <c r="T1052" t="s">
        <v>252</v>
      </c>
      <c r="U1052">
        <v>3</v>
      </c>
      <c r="V1052">
        <v>0</v>
      </c>
      <c r="W1052">
        <v>3.9</v>
      </c>
      <c r="X1052">
        <v>0</v>
      </c>
      <c r="Y1052" t="s">
        <v>2356</v>
      </c>
      <c r="Z1052" t="s">
        <v>1259</v>
      </c>
      <c r="AA1052" t="s">
        <v>47</v>
      </c>
      <c r="AB1052" t="s">
        <v>2357</v>
      </c>
      <c r="AC1052">
        <v>2</v>
      </c>
      <c r="AD1052">
        <v>12950</v>
      </c>
      <c r="AE1052" t="s">
        <v>2358</v>
      </c>
      <c r="AF1052" t="s">
        <v>1512</v>
      </c>
      <c r="AG1052">
        <v>13120</v>
      </c>
      <c r="AH1052">
        <v>170</v>
      </c>
      <c r="AI1052">
        <v>-1080</v>
      </c>
      <c r="AJ1052">
        <f t="shared" si="80"/>
        <v>1.2957317073170731E-2</v>
      </c>
      <c r="AK1052">
        <f t="shared" si="81"/>
        <v>0</v>
      </c>
      <c r="AL1052">
        <f t="shared" si="82"/>
        <v>0</v>
      </c>
      <c r="AM1052">
        <f t="shared" si="83"/>
        <v>0</v>
      </c>
      <c r="AN1052">
        <f t="shared" si="84"/>
        <v>0</v>
      </c>
    </row>
    <row r="1053" spans="1:40" x14ac:dyDescent="0.35">
      <c r="A1053" t="s">
        <v>57</v>
      </c>
      <c r="B1053" t="s">
        <v>349</v>
      </c>
      <c r="C1053" t="s">
        <v>37</v>
      </c>
      <c r="D1053">
        <v>2020</v>
      </c>
      <c r="E1053" t="s">
        <v>1162</v>
      </c>
      <c r="F1053" t="s">
        <v>1258</v>
      </c>
      <c r="G1053">
        <v>3</v>
      </c>
      <c r="H1053">
        <v>4</v>
      </c>
      <c r="I1053" t="s">
        <v>185</v>
      </c>
      <c r="J1053" t="s">
        <v>98</v>
      </c>
      <c r="K1053" t="s">
        <v>1052</v>
      </c>
      <c r="O1053">
        <v>6</v>
      </c>
      <c r="Q1053">
        <v>0</v>
      </c>
      <c r="R1053">
        <v>0</v>
      </c>
      <c r="S1053">
        <v>999</v>
      </c>
      <c r="T1053" t="s">
        <v>123</v>
      </c>
      <c r="U1053">
        <v>3</v>
      </c>
      <c r="V1053">
        <v>0</v>
      </c>
      <c r="X1053">
        <v>0</v>
      </c>
      <c r="Y1053" t="s">
        <v>492</v>
      </c>
      <c r="Z1053" t="s">
        <v>1259</v>
      </c>
      <c r="AA1053" t="s">
        <v>47</v>
      </c>
      <c r="AB1053" t="s">
        <v>493</v>
      </c>
      <c r="AC1053">
        <v>12</v>
      </c>
      <c r="AD1053">
        <v>15500</v>
      </c>
      <c r="AE1053" t="s">
        <v>2359</v>
      </c>
      <c r="AF1053" t="s">
        <v>1551</v>
      </c>
      <c r="AG1053">
        <v>13120</v>
      </c>
      <c r="AH1053">
        <v>-2380</v>
      </c>
      <c r="AI1053">
        <v>-3630</v>
      </c>
      <c r="AJ1053">
        <f t="shared" si="80"/>
        <v>-0.18140243902439024</v>
      </c>
      <c r="AK1053">
        <f t="shared" si="81"/>
        <v>0</v>
      </c>
      <c r="AL1053">
        <f t="shared" si="82"/>
        <v>0</v>
      </c>
      <c r="AM1053">
        <f t="shared" si="83"/>
        <v>0</v>
      </c>
      <c r="AN1053">
        <f t="shared" si="84"/>
        <v>0</v>
      </c>
    </row>
    <row r="1054" spans="1:40" x14ac:dyDescent="0.35">
      <c r="A1054" t="s">
        <v>57</v>
      </c>
      <c r="B1054" t="s">
        <v>349</v>
      </c>
      <c r="C1054" t="s">
        <v>37</v>
      </c>
      <c r="D1054">
        <v>2020</v>
      </c>
      <c r="E1054" t="s">
        <v>1162</v>
      </c>
      <c r="F1054" t="s">
        <v>1258</v>
      </c>
      <c r="G1054">
        <v>3</v>
      </c>
      <c r="H1054">
        <v>4</v>
      </c>
      <c r="I1054" t="s">
        <v>185</v>
      </c>
      <c r="J1054" t="s">
        <v>98</v>
      </c>
      <c r="K1054" t="s">
        <v>1052</v>
      </c>
      <c r="N1054" t="s">
        <v>92</v>
      </c>
      <c r="O1054">
        <v>6</v>
      </c>
      <c r="Q1054">
        <v>0</v>
      </c>
      <c r="R1054">
        <v>0</v>
      </c>
      <c r="S1054">
        <v>999</v>
      </c>
      <c r="T1054" t="s">
        <v>123</v>
      </c>
      <c r="U1054">
        <v>3</v>
      </c>
      <c r="V1054">
        <v>0</v>
      </c>
      <c r="X1054">
        <v>0</v>
      </c>
      <c r="Y1054" t="s">
        <v>952</v>
      </c>
      <c r="Z1054" t="s">
        <v>1259</v>
      </c>
      <c r="AA1054" t="s">
        <v>47</v>
      </c>
      <c r="AB1054" t="s">
        <v>956</v>
      </c>
      <c r="AC1054">
        <v>12</v>
      </c>
      <c r="AD1054">
        <v>14790</v>
      </c>
      <c r="AE1054" t="s">
        <v>2360</v>
      </c>
      <c r="AF1054" t="s">
        <v>1551</v>
      </c>
      <c r="AG1054">
        <v>13120</v>
      </c>
      <c r="AH1054">
        <v>-1670</v>
      </c>
      <c r="AI1054">
        <v>-2920</v>
      </c>
      <c r="AJ1054">
        <f t="shared" si="80"/>
        <v>-0.12728658536585366</v>
      </c>
      <c r="AK1054">
        <f t="shared" si="81"/>
        <v>0</v>
      </c>
      <c r="AL1054">
        <f t="shared" si="82"/>
        <v>0</v>
      </c>
      <c r="AM1054">
        <f t="shared" si="83"/>
        <v>0</v>
      </c>
      <c r="AN1054">
        <f t="shared" si="84"/>
        <v>0</v>
      </c>
    </row>
    <row r="1055" spans="1:40" x14ac:dyDescent="0.35">
      <c r="A1055" t="s">
        <v>57</v>
      </c>
      <c r="B1055" t="s">
        <v>349</v>
      </c>
      <c r="C1055" t="s">
        <v>37</v>
      </c>
      <c r="D1055">
        <v>2020</v>
      </c>
      <c r="E1055" t="s">
        <v>1162</v>
      </c>
      <c r="F1055" t="s">
        <v>1258</v>
      </c>
      <c r="G1055">
        <v>3</v>
      </c>
      <c r="H1055">
        <v>4</v>
      </c>
      <c r="I1055" t="s">
        <v>185</v>
      </c>
      <c r="J1055" t="s">
        <v>98</v>
      </c>
      <c r="K1055" t="s">
        <v>1052</v>
      </c>
      <c r="L1055">
        <v>88</v>
      </c>
      <c r="M1055" t="s">
        <v>52</v>
      </c>
      <c r="O1055">
        <v>6</v>
      </c>
      <c r="P1055">
        <v>1055</v>
      </c>
      <c r="Q1055">
        <v>0</v>
      </c>
      <c r="R1055">
        <v>1</v>
      </c>
      <c r="S1055">
        <v>999</v>
      </c>
      <c r="T1055" t="s">
        <v>252</v>
      </c>
      <c r="U1055">
        <v>3</v>
      </c>
      <c r="V1055">
        <v>0</v>
      </c>
      <c r="W1055">
        <v>3.9</v>
      </c>
      <c r="X1055">
        <v>0</v>
      </c>
      <c r="Y1055" t="s">
        <v>2197</v>
      </c>
      <c r="Z1055" t="s">
        <v>1259</v>
      </c>
      <c r="AA1055" t="s">
        <v>47</v>
      </c>
      <c r="AB1055" t="s">
        <v>973</v>
      </c>
      <c r="AC1055">
        <v>12</v>
      </c>
      <c r="AD1055">
        <v>16900</v>
      </c>
      <c r="AE1055" t="s">
        <v>2361</v>
      </c>
      <c r="AF1055" t="s">
        <v>1551</v>
      </c>
      <c r="AG1055">
        <v>13120</v>
      </c>
      <c r="AH1055">
        <v>-3780</v>
      </c>
      <c r="AI1055">
        <v>-5030</v>
      </c>
      <c r="AJ1055">
        <f t="shared" si="80"/>
        <v>-0.28810975609756095</v>
      </c>
      <c r="AK1055">
        <f t="shared" si="81"/>
        <v>0</v>
      </c>
      <c r="AL1055">
        <f t="shared" si="82"/>
        <v>0</v>
      </c>
      <c r="AM1055">
        <f t="shared" si="83"/>
        <v>0</v>
      </c>
      <c r="AN1055">
        <f t="shared" si="84"/>
        <v>0</v>
      </c>
    </row>
    <row r="1056" spans="1:40" x14ac:dyDescent="0.35">
      <c r="A1056" t="s">
        <v>57</v>
      </c>
      <c r="B1056" t="s">
        <v>349</v>
      </c>
      <c r="C1056" t="s">
        <v>37</v>
      </c>
      <c r="D1056">
        <v>2020</v>
      </c>
      <c r="E1056" t="s">
        <v>1162</v>
      </c>
      <c r="F1056" t="s">
        <v>1258</v>
      </c>
      <c r="G1056">
        <v>3</v>
      </c>
      <c r="H1056">
        <v>4</v>
      </c>
      <c r="I1056" t="s">
        <v>185</v>
      </c>
      <c r="J1056" t="s">
        <v>98</v>
      </c>
      <c r="K1056" t="s">
        <v>51</v>
      </c>
      <c r="L1056">
        <v>88</v>
      </c>
      <c r="N1056" t="s">
        <v>92</v>
      </c>
      <c r="O1056">
        <v>6</v>
      </c>
      <c r="P1056">
        <v>1055</v>
      </c>
      <c r="Q1056">
        <v>1</v>
      </c>
      <c r="R1056">
        <v>1</v>
      </c>
      <c r="S1056">
        <v>999</v>
      </c>
      <c r="T1056" t="s">
        <v>252</v>
      </c>
      <c r="U1056">
        <v>3</v>
      </c>
      <c r="V1056">
        <v>0</v>
      </c>
      <c r="W1056">
        <v>3.9</v>
      </c>
      <c r="X1056">
        <v>0</v>
      </c>
      <c r="Y1056" t="s">
        <v>2362</v>
      </c>
      <c r="Z1056" t="s">
        <v>1259</v>
      </c>
      <c r="AA1056" t="s">
        <v>47</v>
      </c>
      <c r="AB1056" t="s">
        <v>2363</v>
      </c>
      <c r="AC1056">
        <v>12</v>
      </c>
      <c r="AD1056">
        <v>15850</v>
      </c>
      <c r="AE1056" t="s">
        <v>2364</v>
      </c>
      <c r="AF1056" t="s">
        <v>2365</v>
      </c>
      <c r="AG1056">
        <v>13120</v>
      </c>
      <c r="AH1056">
        <v>-2730</v>
      </c>
      <c r="AI1056">
        <v>-3980</v>
      </c>
      <c r="AJ1056">
        <f t="shared" si="80"/>
        <v>-0.20807926829268292</v>
      </c>
      <c r="AK1056">
        <f t="shared" si="81"/>
        <v>0</v>
      </c>
      <c r="AL1056">
        <f t="shared" si="82"/>
        <v>0</v>
      </c>
      <c r="AM1056">
        <f t="shared" si="83"/>
        <v>0</v>
      </c>
      <c r="AN1056">
        <f t="shared" si="84"/>
        <v>0</v>
      </c>
    </row>
    <row r="1057" spans="1:40" x14ac:dyDescent="0.35">
      <c r="A1057" t="s">
        <v>57</v>
      </c>
      <c r="B1057" t="s">
        <v>349</v>
      </c>
      <c r="C1057" t="s">
        <v>37</v>
      </c>
      <c r="D1057">
        <v>2020</v>
      </c>
      <c r="E1057" t="s">
        <v>1162</v>
      </c>
      <c r="F1057" t="s">
        <v>1258</v>
      </c>
      <c r="G1057">
        <v>3</v>
      </c>
      <c r="H1057">
        <v>4</v>
      </c>
      <c r="I1057" t="s">
        <v>185</v>
      </c>
      <c r="J1057" t="s">
        <v>98</v>
      </c>
      <c r="K1057" t="s">
        <v>51</v>
      </c>
      <c r="L1057">
        <v>88</v>
      </c>
      <c r="M1057" t="s">
        <v>52</v>
      </c>
      <c r="O1057">
        <v>6</v>
      </c>
      <c r="P1057">
        <v>1055</v>
      </c>
      <c r="Q1057">
        <v>1</v>
      </c>
      <c r="R1057">
        <v>1</v>
      </c>
      <c r="S1057">
        <v>999</v>
      </c>
      <c r="T1057" t="s">
        <v>252</v>
      </c>
      <c r="U1057">
        <v>3</v>
      </c>
      <c r="V1057">
        <v>0</v>
      </c>
      <c r="W1057">
        <v>3.9</v>
      </c>
      <c r="X1057">
        <v>0</v>
      </c>
      <c r="Y1057" t="s">
        <v>2366</v>
      </c>
      <c r="Z1057" t="s">
        <v>1259</v>
      </c>
      <c r="AA1057" t="s">
        <v>47</v>
      </c>
      <c r="AB1057" t="s">
        <v>2367</v>
      </c>
      <c r="AC1057">
        <v>12</v>
      </c>
      <c r="AD1057">
        <v>13950</v>
      </c>
      <c r="AE1057" t="s">
        <v>2368</v>
      </c>
      <c r="AF1057" t="s">
        <v>2369</v>
      </c>
      <c r="AG1057">
        <v>13120</v>
      </c>
      <c r="AH1057">
        <v>-830</v>
      </c>
      <c r="AI1057">
        <v>-2080</v>
      </c>
      <c r="AJ1057">
        <f t="shared" si="80"/>
        <v>-6.326219512195122E-2</v>
      </c>
      <c r="AK1057">
        <f t="shared" si="81"/>
        <v>0</v>
      </c>
      <c r="AL1057">
        <f t="shared" si="82"/>
        <v>0</v>
      </c>
      <c r="AM1057">
        <f t="shared" si="83"/>
        <v>0</v>
      </c>
      <c r="AN1057">
        <f t="shared" si="84"/>
        <v>0</v>
      </c>
    </row>
    <row r="1058" spans="1:40" x14ac:dyDescent="0.35">
      <c r="A1058" t="s">
        <v>57</v>
      </c>
      <c r="B1058" t="s">
        <v>349</v>
      </c>
      <c r="C1058" t="s">
        <v>37</v>
      </c>
      <c r="D1058">
        <v>2020</v>
      </c>
      <c r="E1058" t="s">
        <v>1162</v>
      </c>
      <c r="F1058" t="s">
        <v>1258</v>
      </c>
      <c r="G1058">
        <v>3</v>
      </c>
      <c r="H1058">
        <v>4</v>
      </c>
      <c r="I1058" t="s">
        <v>185</v>
      </c>
      <c r="J1058" t="s">
        <v>98</v>
      </c>
      <c r="K1058" t="s">
        <v>66</v>
      </c>
      <c r="L1058">
        <v>88</v>
      </c>
      <c r="M1058" t="s">
        <v>52</v>
      </c>
      <c r="N1058" t="s">
        <v>92</v>
      </c>
      <c r="O1058">
        <v>6</v>
      </c>
      <c r="P1058">
        <v>1055</v>
      </c>
      <c r="Q1058">
        <v>0</v>
      </c>
      <c r="R1058">
        <v>1</v>
      </c>
      <c r="S1058">
        <v>999</v>
      </c>
      <c r="T1058" t="s">
        <v>252</v>
      </c>
      <c r="U1058">
        <v>3</v>
      </c>
      <c r="V1058">
        <v>0</v>
      </c>
      <c r="W1058">
        <v>3.9</v>
      </c>
      <c r="X1058">
        <v>0</v>
      </c>
      <c r="Y1058" t="s">
        <v>720</v>
      </c>
      <c r="Z1058" t="s">
        <v>1259</v>
      </c>
      <c r="AA1058" t="s">
        <v>721</v>
      </c>
      <c r="AB1058" t="s">
        <v>47</v>
      </c>
      <c r="AC1058">
        <v>2</v>
      </c>
      <c r="AD1058">
        <v>11490</v>
      </c>
      <c r="AE1058" t="s">
        <v>2370</v>
      </c>
      <c r="AF1058" t="s">
        <v>2371</v>
      </c>
      <c r="AG1058">
        <v>13120</v>
      </c>
      <c r="AH1058">
        <v>1630</v>
      </c>
      <c r="AI1058">
        <v>380</v>
      </c>
      <c r="AJ1058">
        <f t="shared" si="80"/>
        <v>0.12423780487804878</v>
      </c>
      <c r="AK1058">
        <f t="shared" si="81"/>
        <v>0</v>
      </c>
      <c r="AL1058">
        <f t="shared" si="82"/>
        <v>1</v>
      </c>
      <c r="AM1058">
        <f t="shared" si="83"/>
        <v>1</v>
      </c>
      <c r="AN1058">
        <f t="shared" si="84"/>
        <v>0</v>
      </c>
    </row>
    <row r="1059" spans="1:40" x14ac:dyDescent="0.35">
      <c r="A1059" t="s">
        <v>57</v>
      </c>
      <c r="B1059" t="s">
        <v>349</v>
      </c>
      <c r="C1059" t="s">
        <v>37</v>
      </c>
      <c r="D1059">
        <v>2020</v>
      </c>
      <c r="E1059" t="s">
        <v>1162</v>
      </c>
      <c r="F1059" t="s">
        <v>1258</v>
      </c>
      <c r="G1059">
        <v>3</v>
      </c>
      <c r="H1059">
        <v>4</v>
      </c>
      <c r="I1059" t="s">
        <v>185</v>
      </c>
      <c r="J1059" t="s">
        <v>98</v>
      </c>
      <c r="K1059" t="s">
        <v>66</v>
      </c>
      <c r="N1059" t="s">
        <v>92</v>
      </c>
      <c r="O1059">
        <v>6</v>
      </c>
      <c r="Q1059">
        <v>0</v>
      </c>
      <c r="R1059">
        <v>0</v>
      </c>
      <c r="S1059">
        <v>999</v>
      </c>
      <c r="T1059" t="s">
        <v>123</v>
      </c>
      <c r="U1059">
        <v>3</v>
      </c>
      <c r="V1059">
        <v>0</v>
      </c>
      <c r="X1059">
        <v>0</v>
      </c>
      <c r="Y1059" t="s">
        <v>78</v>
      </c>
      <c r="Z1059" t="s">
        <v>1259</v>
      </c>
      <c r="AA1059" t="s">
        <v>47</v>
      </c>
      <c r="AB1059" t="s">
        <v>79</v>
      </c>
      <c r="AC1059">
        <v>12</v>
      </c>
      <c r="AD1059">
        <v>12900</v>
      </c>
      <c r="AE1059" t="s">
        <v>2372</v>
      </c>
      <c r="AF1059" t="s">
        <v>1662</v>
      </c>
      <c r="AG1059">
        <v>13120</v>
      </c>
      <c r="AH1059">
        <v>220</v>
      </c>
      <c r="AI1059">
        <v>-1030</v>
      </c>
      <c r="AJ1059">
        <f t="shared" si="80"/>
        <v>1.676829268292683E-2</v>
      </c>
      <c r="AK1059">
        <f t="shared" si="81"/>
        <v>0</v>
      </c>
      <c r="AL1059">
        <f t="shared" si="82"/>
        <v>0</v>
      </c>
      <c r="AM1059">
        <f t="shared" si="83"/>
        <v>0</v>
      </c>
      <c r="AN1059">
        <f t="shared" si="84"/>
        <v>0</v>
      </c>
    </row>
    <row r="1060" spans="1:40" x14ac:dyDescent="0.35">
      <c r="A1060" t="s">
        <v>57</v>
      </c>
      <c r="B1060" t="s">
        <v>349</v>
      </c>
      <c r="C1060" t="s">
        <v>37</v>
      </c>
      <c r="D1060">
        <v>2020</v>
      </c>
      <c r="E1060" t="s">
        <v>1162</v>
      </c>
      <c r="F1060" t="s">
        <v>1258</v>
      </c>
      <c r="G1060">
        <v>3</v>
      </c>
      <c r="H1060">
        <v>4</v>
      </c>
      <c r="I1060" t="s">
        <v>185</v>
      </c>
      <c r="J1060" t="s">
        <v>98</v>
      </c>
      <c r="K1060" t="s">
        <v>350</v>
      </c>
      <c r="L1060">
        <v>88</v>
      </c>
      <c r="M1060" t="s">
        <v>52</v>
      </c>
      <c r="N1060" t="s">
        <v>92</v>
      </c>
      <c r="O1060">
        <v>6</v>
      </c>
      <c r="Q1060">
        <v>0</v>
      </c>
      <c r="R1060">
        <v>0</v>
      </c>
      <c r="S1060">
        <v>999</v>
      </c>
      <c r="T1060" t="s">
        <v>123</v>
      </c>
      <c r="U1060">
        <v>3</v>
      </c>
      <c r="V1060">
        <v>0</v>
      </c>
      <c r="W1060">
        <v>3.9</v>
      </c>
      <c r="X1060">
        <v>0</v>
      </c>
      <c r="Y1060" t="s">
        <v>2373</v>
      </c>
      <c r="Z1060" t="s">
        <v>1259</v>
      </c>
      <c r="AA1060" t="s">
        <v>2374</v>
      </c>
      <c r="AB1060" t="s">
        <v>47</v>
      </c>
      <c r="AC1060">
        <v>12</v>
      </c>
      <c r="AD1060">
        <v>13500</v>
      </c>
      <c r="AE1060" t="s">
        <v>2375</v>
      </c>
      <c r="AF1060" t="s">
        <v>1512</v>
      </c>
      <c r="AG1060">
        <v>13120</v>
      </c>
      <c r="AH1060">
        <v>-380</v>
      </c>
      <c r="AI1060">
        <v>-1630</v>
      </c>
      <c r="AJ1060">
        <f t="shared" si="80"/>
        <v>-2.8963414634146343E-2</v>
      </c>
      <c r="AK1060">
        <f t="shared" si="81"/>
        <v>0</v>
      </c>
      <c r="AL1060">
        <f t="shared" si="82"/>
        <v>0</v>
      </c>
      <c r="AM1060">
        <f t="shared" si="83"/>
        <v>0</v>
      </c>
      <c r="AN1060">
        <f t="shared" si="84"/>
        <v>0</v>
      </c>
    </row>
    <row r="1061" spans="1:40" x14ac:dyDescent="0.35">
      <c r="A1061" t="s">
        <v>57</v>
      </c>
      <c r="B1061" t="s">
        <v>349</v>
      </c>
      <c r="C1061" t="s">
        <v>37</v>
      </c>
      <c r="D1061">
        <v>2020</v>
      </c>
      <c r="E1061" t="s">
        <v>1162</v>
      </c>
      <c r="F1061" t="s">
        <v>1258</v>
      </c>
      <c r="G1061">
        <v>3</v>
      </c>
      <c r="H1061">
        <v>4</v>
      </c>
      <c r="I1061" t="s">
        <v>185</v>
      </c>
      <c r="J1061" t="s">
        <v>98</v>
      </c>
      <c r="K1061" t="s">
        <v>71</v>
      </c>
      <c r="L1061">
        <v>88</v>
      </c>
      <c r="O1061">
        <v>6</v>
      </c>
      <c r="P1061">
        <v>1055</v>
      </c>
      <c r="Q1061">
        <v>0</v>
      </c>
      <c r="R1061">
        <v>1</v>
      </c>
      <c r="S1061">
        <v>999</v>
      </c>
      <c r="T1061" t="s">
        <v>252</v>
      </c>
      <c r="U1061">
        <v>3</v>
      </c>
      <c r="V1061">
        <v>0</v>
      </c>
      <c r="W1061">
        <v>3.9</v>
      </c>
      <c r="X1061">
        <v>0</v>
      </c>
      <c r="Y1061" t="s">
        <v>300</v>
      </c>
      <c r="Z1061" t="s">
        <v>1259</v>
      </c>
      <c r="AA1061" t="s">
        <v>301</v>
      </c>
      <c r="AB1061" t="s">
        <v>47</v>
      </c>
      <c r="AC1061">
        <v>12</v>
      </c>
      <c r="AD1061">
        <v>11150</v>
      </c>
      <c r="AE1061" t="s">
        <v>2376</v>
      </c>
      <c r="AF1061" t="s">
        <v>2377</v>
      </c>
      <c r="AG1061">
        <v>13120</v>
      </c>
      <c r="AH1061">
        <v>1970</v>
      </c>
      <c r="AI1061">
        <v>720</v>
      </c>
      <c r="AJ1061">
        <f t="shared" si="80"/>
        <v>0.15015243902439024</v>
      </c>
      <c r="AK1061">
        <f t="shared" si="81"/>
        <v>0</v>
      </c>
      <c r="AL1061">
        <f t="shared" si="82"/>
        <v>1</v>
      </c>
      <c r="AM1061">
        <f t="shared" si="83"/>
        <v>1</v>
      </c>
      <c r="AN1061">
        <f t="shared" si="84"/>
        <v>0</v>
      </c>
    </row>
    <row r="1062" spans="1:40" x14ac:dyDescent="0.35">
      <c r="A1062" t="s">
        <v>57</v>
      </c>
      <c r="B1062" t="s">
        <v>349</v>
      </c>
      <c r="C1062" t="s">
        <v>37</v>
      </c>
      <c r="D1062">
        <v>2020</v>
      </c>
      <c r="E1062" t="s">
        <v>1162</v>
      </c>
      <c r="F1062" t="s">
        <v>1258</v>
      </c>
      <c r="G1062">
        <v>3</v>
      </c>
      <c r="H1062">
        <v>4</v>
      </c>
      <c r="I1062" t="s">
        <v>185</v>
      </c>
      <c r="J1062" t="s">
        <v>98</v>
      </c>
      <c r="K1062" t="s">
        <v>71</v>
      </c>
      <c r="M1062" t="s">
        <v>67</v>
      </c>
      <c r="N1062" t="s">
        <v>92</v>
      </c>
      <c r="O1062">
        <v>6</v>
      </c>
      <c r="Q1062">
        <v>0</v>
      </c>
      <c r="R1062">
        <v>0</v>
      </c>
      <c r="S1062">
        <v>999</v>
      </c>
      <c r="T1062" t="s">
        <v>123</v>
      </c>
      <c r="U1062">
        <v>3</v>
      </c>
      <c r="V1062">
        <v>0</v>
      </c>
      <c r="X1062">
        <v>0</v>
      </c>
      <c r="Y1062" t="s">
        <v>2295</v>
      </c>
      <c r="Z1062" t="s">
        <v>1259</v>
      </c>
      <c r="AA1062" t="s">
        <v>47</v>
      </c>
      <c r="AB1062" t="s">
        <v>389</v>
      </c>
      <c r="AC1062">
        <v>12</v>
      </c>
      <c r="AD1062">
        <v>15290</v>
      </c>
      <c r="AE1062" t="s">
        <v>2378</v>
      </c>
      <c r="AF1062" t="s">
        <v>1662</v>
      </c>
      <c r="AG1062">
        <v>13120</v>
      </c>
      <c r="AH1062">
        <v>-2170</v>
      </c>
      <c r="AI1062">
        <v>-3420</v>
      </c>
      <c r="AJ1062">
        <f t="shared" si="80"/>
        <v>-0.16539634146341464</v>
      </c>
      <c r="AK1062">
        <f t="shared" si="81"/>
        <v>0</v>
      </c>
      <c r="AL1062">
        <f t="shared" si="82"/>
        <v>0</v>
      </c>
      <c r="AM1062">
        <f t="shared" si="83"/>
        <v>0</v>
      </c>
      <c r="AN1062">
        <f t="shared" si="84"/>
        <v>0</v>
      </c>
    </row>
    <row r="1063" spans="1:40" x14ac:dyDescent="0.35">
      <c r="A1063" t="s">
        <v>57</v>
      </c>
      <c r="B1063" t="s">
        <v>349</v>
      </c>
      <c r="C1063" t="s">
        <v>37</v>
      </c>
      <c r="D1063">
        <v>2020</v>
      </c>
      <c r="E1063" t="s">
        <v>1162</v>
      </c>
      <c r="F1063" t="s">
        <v>1258</v>
      </c>
      <c r="G1063">
        <v>3</v>
      </c>
      <c r="H1063">
        <v>4</v>
      </c>
      <c r="I1063" t="s">
        <v>185</v>
      </c>
      <c r="J1063" t="s">
        <v>98</v>
      </c>
      <c r="K1063" t="s">
        <v>42</v>
      </c>
      <c r="L1063">
        <v>88</v>
      </c>
      <c r="M1063" t="s">
        <v>43</v>
      </c>
      <c r="O1063">
        <v>6</v>
      </c>
      <c r="P1063">
        <v>1055</v>
      </c>
      <c r="Q1063">
        <v>0</v>
      </c>
      <c r="R1063">
        <v>1</v>
      </c>
      <c r="S1063">
        <v>999</v>
      </c>
      <c r="T1063" t="s">
        <v>252</v>
      </c>
      <c r="U1063">
        <v>3</v>
      </c>
      <c r="V1063">
        <v>0</v>
      </c>
      <c r="W1063">
        <v>3.9</v>
      </c>
      <c r="X1063">
        <v>0</v>
      </c>
      <c r="Y1063" t="s">
        <v>1423</v>
      </c>
      <c r="Z1063" t="s">
        <v>1259</v>
      </c>
      <c r="AA1063" t="s">
        <v>47</v>
      </c>
      <c r="AB1063" t="s">
        <v>1424</v>
      </c>
      <c r="AC1063">
        <v>2</v>
      </c>
      <c r="AD1063">
        <v>13900</v>
      </c>
      <c r="AE1063" t="s">
        <v>2379</v>
      </c>
      <c r="AF1063" t="s">
        <v>1528</v>
      </c>
      <c r="AG1063">
        <v>13120</v>
      </c>
      <c r="AH1063">
        <v>-780</v>
      </c>
      <c r="AI1063">
        <v>-2030</v>
      </c>
      <c r="AJ1063">
        <f t="shared" si="80"/>
        <v>-5.9451219512195119E-2</v>
      </c>
      <c r="AK1063">
        <f t="shared" si="81"/>
        <v>0</v>
      </c>
      <c r="AL1063">
        <f t="shared" si="82"/>
        <v>0</v>
      </c>
      <c r="AM1063">
        <f t="shared" si="83"/>
        <v>0</v>
      </c>
      <c r="AN1063">
        <f t="shared" si="84"/>
        <v>0</v>
      </c>
    </row>
    <row r="1064" spans="1:40" x14ac:dyDescent="0.35">
      <c r="A1064" t="s">
        <v>57</v>
      </c>
      <c r="B1064" t="s">
        <v>349</v>
      </c>
      <c r="C1064" t="s">
        <v>37</v>
      </c>
      <c r="D1064">
        <v>2020</v>
      </c>
      <c r="E1064" t="s">
        <v>1162</v>
      </c>
      <c r="F1064" t="s">
        <v>1258</v>
      </c>
      <c r="G1064">
        <v>3</v>
      </c>
      <c r="H1064">
        <v>4</v>
      </c>
      <c r="I1064" t="s">
        <v>185</v>
      </c>
      <c r="J1064" t="s">
        <v>98</v>
      </c>
      <c r="K1064" t="s">
        <v>71</v>
      </c>
      <c r="L1064">
        <v>88</v>
      </c>
      <c r="M1064" t="s">
        <v>333</v>
      </c>
      <c r="O1064">
        <v>6</v>
      </c>
      <c r="P1064">
        <v>1055</v>
      </c>
      <c r="Q1064">
        <v>0</v>
      </c>
      <c r="R1064">
        <v>1</v>
      </c>
      <c r="S1064">
        <v>999</v>
      </c>
      <c r="T1064" t="s">
        <v>252</v>
      </c>
      <c r="U1064">
        <v>3</v>
      </c>
      <c r="V1064">
        <v>0</v>
      </c>
      <c r="W1064">
        <v>3.9</v>
      </c>
      <c r="X1064">
        <v>0</v>
      </c>
      <c r="Y1064" t="s">
        <v>2299</v>
      </c>
      <c r="Z1064" t="s">
        <v>1259</v>
      </c>
      <c r="AA1064" t="s">
        <v>47</v>
      </c>
      <c r="AB1064" t="s">
        <v>2300</v>
      </c>
      <c r="AC1064">
        <v>12</v>
      </c>
      <c r="AD1064">
        <v>13900</v>
      </c>
      <c r="AE1064" t="s">
        <v>2380</v>
      </c>
      <c r="AF1064" t="s">
        <v>2381</v>
      </c>
      <c r="AG1064">
        <v>13120</v>
      </c>
      <c r="AH1064">
        <v>-780</v>
      </c>
      <c r="AI1064">
        <v>-2030</v>
      </c>
      <c r="AJ1064">
        <f t="shared" si="80"/>
        <v>-5.9451219512195119E-2</v>
      </c>
      <c r="AK1064">
        <f t="shared" si="81"/>
        <v>0</v>
      </c>
      <c r="AL1064">
        <f t="shared" si="82"/>
        <v>0</v>
      </c>
      <c r="AM1064">
        <f t="shared" si="83"/>
        <v>0</v>
      </c>
      <c r="AN1064">
        <f t="shared" si="84"/>
        <v>0</v>
      </c>
    </row>
    <row r="1065" spans="1:40" x14ac:dyDescent="0.35">
      <c r="A1065" t="s">
        <v>57</v>
      </c>
      <c r="B1065" t="s">
        <v>349</v>
      </c>
      <c r="C1065" t="s">
        <v>37</v>
      </c>
      <c r="D1065">
        <v>2020</v>
      </c>
      <c r="E1065" t="s">
        <v>1162</v>
      </c>
      <c r="F1065" t="s">
        <v>1258</v>
      </c>
      <c r="G1065">
        <v>3</v>
      </c>
      <c r="H1065">
        <v>4</v>
      </c>
      <c r="I1065" t="s">
        <v>185</v>
      </c>
      <c r="J1065" t="s">
        <v>98</v>
      </c>
      <c r="K1065" t="s">
        <v>71</v>
      </c>
      <c r="L1065">
        <v>88</v>
      </c>
      <c r="M1065" t="s">
        <v>147</v>
      </c>
      <c r="O1065">
        <v>6</v>
      </c>
      <c r="P1065">
        <v>1055</v>
      </c>
      <c r="Q1065">
        <v>1</v>
      </c>
      <c r="R1065">
        <v>1</v>
      </c>
      <c r="S1065">
        <v>999</v>
      </c>
      <c r="T1065" t="s">
        <v>252</v>
      </c>
      <c r="U1065">
        <v>3</v>
      </c>
      <c r="V1065">
        <v>0</v>
      </c>
      <c r="W1065">
        <v>3.9</v>
      </c>
      <c r="X1065">
        <v>0</v>
      </c>
      <c r="Y1065" t="s">
        <v>2299</v>
      </c>
      <c r="Z1065" t="s">
        <v>1259</v>
      </c>
      <c r="AA1065" t="s">
        <v>2382</v>
      </c>
      <c r="AB1065" t="s">
        <v>47</v>
      </c>
      <c r="AC1065">
        <v>12</v>
      </c>
      <c r="AD1065">
        <v>13900</v>
      </c>
      <c r="AE1065" t="s">
        <v>2383</v>
      </c>
      <c r="AF1065" t="s">
        <v>2384</v>
      </c>
      <c r="AG1065">
        <v>13120</v>
      </c>
      <c r="AH1065">
        <v>-780</v>
      </c>
      <c r="AI1065">
        <v>-2030</v>
      </c>
      <c r="AJ1065">
        <f t="shared" si="80"/>
        <v>-5.9451219512195119E-2</v>
      </c>
      <c r="AK1065">
        <f t="shared" si="81"/>
        <v>0</v>
      </c>
      <c r="AL1065">
        <f t="shared" si="82"/>
        <v>0</v>
      </c>
      <c r="AM1065">
        <f t="shared" si="83"/>
        <v>0</v>
      </c>
      <c r="AN1065">
        <f t="shared" si="84"/>
        <v>0</v>
      </c>
    </row>
    <row r="1066" spans="1:40" x14ac:dyDescent="0.35">
      <c r="A1066" t="s">
        <v>57</v>
      </c>
      <c r="B1066" t="s">
        <v>349</v>
      </c>
      <c r="C1066" t="s">
        <v>37</v>
      </c>
      <c r="D1066">
        <v>2020</v>
      </c>
      <c r="E1066" t="s">
        <v>1162</v>
      </c>
      <c r="F1066" t="s">
        <v>1258</v>
      </c>
      <c r="G1066">
        <v>3</v>
      </c>
      <c r="H1066">
        <v>4</v>
      </c>
      <c r="I1066" t="s">
        <v>185</v>
      </c>
      <c r="K1066" t="s">
        <v>66</v>
      </c>
      <c r="L1066">
        <v>88</v>
      </c>
      <c r="M1066" t="s">
        <v>52</v>
      </c>
      <c r="N1066" t="s">
        <v>92</v>
      </c>
      <c r="O1066">
        <v>6</v>
      </c>
      <c r="P1066">
        <v>1055</v>
      </c>
      <c r="Q1066">
        <v>0</v>
      </c>
      <c r="R1066">
        <v>1</v>
      </c>
      <c r="S1066">
        <v>999</v>
      </c>
      <c r="T1066" t="s">
        <v>252</v>
      </c>
      <c r="U1066">
        <v>3</v>
      </c>
      <c r="V1066">
        <v>0</v>
      </c>
      <c r="W1066">
        <v>3.9</v>
      </c>
      <c r="X1066">
        <v>0</v>
      </c>
      <c r="Y1066" t="s">
        <v>2385</v>
      </c>
      <c r="Z1066" t="s">
        <v>1259</v>
      </c>
      <c r="AA1066" t="s">
        <v>47</v>
      </c>
      <c r="AB1066" t="s">
        <v>2386</v>
      </c>
      <c r="AC1066">
        <v>2</v>
      </c>
      <c r="AD1066">
        <v>13900</v>
      </c>
      <c r="AE1066" t="s">
        <v>2387</v>
      </c>
      <c r="AF1066" t="s">
        <v>1512</v>
      </c>
      <c r="AG1066">
        <v>13120</v>
      </c>
      <c r="AH1066">
        <v>-780</v>
      </c>
      <c r="AI1066">
        <v>-2030</v>
      </c>
      <c r="AJ1066">
        <f t="shared" si="80"/>
        <v>-5.9451219512195119E-2</v>
      </c>
      <c r="AK1066">
        <f t="shared" si="81"/>
        <v>0</v>
      </c>
      <c r="AL1066">
        <f t="shared" si="82"/>
        <v>0</v>
      </c>
      <c r="AM1066">
        <f t="shared" si="83"/>
        <v>0</v>
      </c>
      <c r="AN1066">
        <f t="shared" si="84"/>
        <v>0</v>
      </c>
    </row>
    <row r="1067" spans="1:40" x14ac:dyDescent="0.35">
      <c r="A1067" t="s">
        <v>57</v>
      </c>
      <c r="B1067" t="s">
        <v>349</v>
      </c>
      <c r="C1067" t="s">
        <v>37</v>
      </c>
      <c r="D1067">
        <v>2020</v>
      </c>
      <c r="E1067" t="s">
        <v>1162</v>
      </c>
      <c r="F1067" t="s">
        <v>1258</v>
      </c>
      <c r="G1067">
        <v>3</v>
      </c>
      <c r="H1067">
        <v>4</v>
      </c>
      <c r="I1067" t="s">
        <v>185</v>
      </c>
      <c r="K1067" t="s">
        <v>42</v>
      </c>
      <c r="L1067">
        <v>88</v>
      </c>
      <c r="M1067" t="s">
        <v>52</v>
      </c>
      <c r="O1067">
        <v>6</v>
      </c>
      <c r="P1067">
        <v>1055</v>
      </c>
      <c r="Q1067">
        <v>0</v>
      </c>
      <c r="R1067">
        <v>1</v>
      </c>
      <c r="S1067">
        <v>999</v>
      </c>
      <c r="T1067" t="s">
        <v>252</v>
      </c>
      <c r="U1067">
        <v>3</v>
      </c>
      <c r="V1067">
        <v>0</v>
      </c>
      <c r="W1067">
        <v>3.9</v>
      </c>
      <c r="X1067">
        <v>0</v>
      </c>
      <c r="Y1067" t="s">
        <v>2388</v>
      </c>
      <c r="Z1067" t="s">
        <v>1259</v>
      </c>
      <c r="AA1067" t="s">
        <v>47</v>
      </c>
      <c r="AB1067" t="s">
        <v>872</v>
      </c>
      <c r="AC1067">
        <v>2</v>
      </c>
      <c r="AD1067">
        <v>15500</v>
      </c>
      <c r="AE1067" t="s">
        <v>2389</v>
      </c>
      <c r="AF1067" t="s">
        <v>1662</v>
      </c>
      <c r="AG1067">
        <v>13120</v>
      </c>
      <c r="AH1067">
        <v>-2380</v>
      </c>
      <c r="AI1067">
        <v>-3630</v>
      </c>
      <c r="AJ1067">
        <f t="shared" si="80"/>
        <v>-0.18140243902439024</v>
      </c>
      <c r="AK1067">
        <f t="shared" si="81"/>
        <v>0</v>
      </c>
      <c r="AL1067">
        <f t="shared" si="82"/>
        <v>0</v>
      </c>
      <c r="AM1067">
        <f t="shared" si="83"/>
        <v>0</v>
      </c>
      <c r="AN1067">
        <f t="shared" si="84"/>
        <v>0</v>
      </c>
    </row>
    <row r="1068" spans="1:40" x14ac:dyDescent="0.35">
      <c r="A1068" t="s">
        <v>57</v>
      </c>
      <c r="B1068" t="s">
        <v>349</v>
      </c>
      <c r="C1068" t="s">
        <v>37</v>
      </c>
      <c r="D1068">
        <v>2020</v>
      </c>
      <c r="E1068" t="s">
        <v>1162</v>
      </c>
      <c r="F1068" t="s">
        <v>1258</v>
      </c>
      <c r="G1068">
        <v>3</v>
      </c>
      <c r="H1068">
        <v>4</v>
      </c>
      <c r="I1068" t="s">
        <v>185</v>
      </c>
      <c r="J1068" t="s">
        <v>98</v>
      </c>
      <c r="O1068">
        <v>6</v>
      </c>
      <c r="Q1068">
        <v>0</v>
      </c>
      <c r="R1068">
        <v>0</v>
      </c>
      <c r="S1068">
        <v>999</v>
      </c>
      <c r="T1068" t="s">
        <v>123</v>
      </c>
      <c r="U1068">
        <v>3</v>
      </c>
      <c r="V1068">
        <v>0</v>
      </c>
      <c r="X1068">
        <v>0</v>
      </c>
      <c r="Y1068" t="s">
        <v>2390</v>
      </c>
      <c r="Z1068" t="s">
        <v>1259</v>
      </c>
      <c r="AA1068" t="s">
        <v>47</v>
      </c>
      <c r="AB1068" t="s">
        <v>2391</v>
      </c>
      <c r="AC1068">
        <v>12</v>
      </c>
      <c r="AD1068">
        <v>13200</v>
      </c>
      <c r="AE1068" t="s">
        <v>2392</v>
      </c>
      <c r="AF1068" t="s">
        <v>2393</v>
      </c>
      <c r="AG1068">
        <v>13120</v>
      </c>
      <c r="AH1068">
        <v>-80</v>
      </c>
      <c r="AI1068">
        <v>-1330</v>
      </c>
      <c r="AJ1068">
        <f t="shared" si="80"/>
        <v>-6.0975609756097563E-3</v>
      </c>
      <c r="AK1068">
        <f t="shared" si="81"/>
        <v>0</v>
      </c>
      <c r="AL1068">
        <f t="shared" si="82"/>
        <v>0</v>
      </c>
      <c r="AM1068">
        <f t="shared" si="83"/>
        <v>0</v>
      </c>
      <c r="AN1068">
        <f t="shared" si="84"/>
        <v>0</v>
      </c>
    </row>
    <row r="1069" spans="1:40" x14ac:dyDescent="0.35">
      <c r="A1069" t="s">
        <v>57</v>
      </c>
      <c r="B1069" t="s">
        <v>349</v>
      </c>
      <c r="C1069" t="s">
        <v>37</v>
      </c>
      <c r="D1069">
        <v>2020</v>
      </c>
      <c r="E1069" t="s">
        <v>1162</v>
      </c>
      <c r="F1069" t="s">
        <v>1258</v>
      </c>
      <c r="G1069">
        <v>3</v>
      </c>
      <c r="H1069">
        <v>4</v>
      </c>
      <c r="I1069" t="s">
        <v>185</v>
      </c>
      <c r="K1069" t="s">
        <v>1052</v>
      </c>
      <c r="L1069">
        <v>88</v>
      </c>
      <c r="O1069">
        <v>6</v>
      </c>
      <c r="P1069">
        <v>1055</v>
      </c>
      <c r="Q1069">
        <v>0</v>
      </c>
      <c r="R1069">
        <v>1</v>
      </c>
      <c r="S1069">
        <v>999</v>
      </c>
      <c r="T1069" t="s">
        <v>252</v>
      </c>
      <c r="U1069">
        <v>3</v>
      </c>
      <c r="V1069">
        <v>0</v>
      </c>
      <c r="W1069">
        <v>3.9</v>
      </c>
      <c r="X1069">
        <v>0</v>
      </c>
      <c r="Y1069" t="s">
        <v>2394</v>
      </c>
      <c r="Z1069" t="s">
        <v>1259</v>
      </c>
      <c r="AA1069" t="s">
        <v>47</v>
      </c>
      <c r="AB1069" t="s">
        <v>2395</v>
      </c>
      <c r="AC1069">
        <v>2</v>
      </c>
      <c r="AD1069">
        <v>12900</v>
      </c>
      <c r="AE1069" t="s">
        <v>2396</v>
      </c>
      <c r="AF1069" t="s">
        <v>1528</v>
      </c>
      <c r="AG1069">
        <v>13120</v>
      </c>
      <c r="AH1069">
        <v>220</v>
      </c>
      <c r="AI1069">
        <v>-1030</v>
      </c>
      <c r="AJ1069">
        <f t="shared" si="80"/>
        <v>1.676829268292683E-2</v>
      </c>
      <c r="AK1069">
        <f t="shared" si="81"/>
        <v>0</v>
      </c>
      <c r="AL1069">
        <f t="shared" si="82"/>
        <v>0</v>
      </c>
      <c r="AM1069">
        <f t="shared" si="83"/>
        <v>0</v>
      </c>
      <c r="AN1069">
        <f t="shared" si="84"/>
        <v>0</v>
      </c>
    </row>
    <row r="1070" spans="1:40" x14ac:dyDescent="0.35">
      <c r="A1070" t="s">
        <v>57</v>
      </c>
      <c r="B1070" t="s">
        <v>349</v>
      </c>
      <c r="C1070" t="s">
        <v>37</v>
      </c>
      <c r="D1070">
        <v>2020</v>
      </c>
      <c r="E1070" t="s">
        <v>1162</v>
      </c>
      <c r="F1070" t="s">
        <v>1258</v>
      </c>
      <c r="G1070">
        <v>3</v>
      </c>
      <c r="H1070">
        <v>4</v>
      </c>
      <c r="I1070" t="s">
        <v>185</v>
      </c>
      <c r="K1070" t="s">
        <v>51</v>
      </c>
      <c r="L1070">
        <v>88</v>
      </c>
      <c r="O1070">
        <v>6</v>
      </c>
      <c r="P1070">
        <v>1055</v>
      </c>
      <c r="Q1070">
        <v>0</v>
      </c>
      <c r="R1070">
        <v>1</v>
      </c>
      <c r="S1070">
        <v>999</v>
      </c>
      <c r="T1070" t="s">
        <v>252</v>
      </c>
      <c r="U1070">
        <v>3</v>
      </c>
      <c r="V1070">
        <v>0</v>
      </c>
      <c r="W1070">
        <v>3.9</v>
      </c>
      <c r="X1070">
        <v>0</v>
      </c>
      <c r="Y1070" t="s">
        <v>2394</v>
      </c>
      <c r="Z1070" t="s">
        <v>1259</v>
      </c>
      <c r="AA1070" t="s">
        <v>47</v>
      </c>
      <c r="AB1070" t="s">
        <v>2395</v>
      </c>
      <c r="AC1070">
        <v>2</v>
      </c>
      <c r="AD1070">
        <v>12900</v>
      </c>
      <c r="AE1070" t="s">
        <v>2397</v>
      </c>
      <c r="AF1070" t="s">
        <v>1528</v>
      </c>
      <c r="AG1070">
        <v>13120</v>
      </c>
      <c r="AH1070">
        <v>220</v>
      </c>
      <c r="AI1070">
        <v>-1030</v>
      </c>
      <c r="AJ1070">
        <f t="shared" si="80"/>
        <v>1.676829268292683E-2</v>
      </c>
      <c r="AK1070">
        <f t="shared" si="81"/>
        <v>0</v>
      </c>
      <c r="AL1070">
        <f t="shared" si="82"/>
        <v>0</v>
      </c>
      <c r="AM1070">
        <f t="shared" si="83"/>
        <v>0</v>
      </c>
      <c r="AN1070">
        <f t="shared" si="84"/>
        <v>0</v>
      </c>
    </row>
    <row r="1071" spans="1:40" x14ac:dyDescent="0.35">
      <c r="A1071" t="s">
        <v>57</v>
      </c>
      <c r="B1071" t="s">
        <v>349</v>
      </c>
      <c r="C1071" t="s">
        <v>37</v>
      </c>
      <c r="D1071">
        <v>2020</v>
      </c>
      <c r="E1071" t="s">
        <v>1162</v>
      </c>
      <c r="F1071" t="s">
        <v>1258</v>
      </c>
      <c r="G1071">
        <v>3</v>
      </c>
      <c r="H1071">
        <v>4</v>
      </c>
      <c r="I1071" t="s">
        <v>185</v>
      </c>
      <c r="K1071" t="s">
        <v>71</v>
      </c>
      <c r="L1071">
        <v>88</v>
      </c>
      <c r="O1071">
        <v>6</v>
      </c>
      <c r="P1071">
        <v>1055</v>
      </c>
      <c r="Q1071">
        <v>0</v>
      </c>
      <c r="R1071">
        <v>1</v>
      </c>
      <c r="S1071">
        <v>999</v>
      </c>
      <c r="T1071" t="s">
        <v>252</v>
      </c>
      <c r="U1071">
        <v>3</v>
      </c>
      <c r="V1071">
        <v>0</v>
      </c>
      <c r="W1071">
        <v>3.9</v>
      </c>
      <c r="X1071">
        <v>0</v>
      </c>
      <c r="Y1071" t="s">
        <v>2394</v>
      </c>
      <c r="Z1071" t="s">
        <v>1259</v>
      </c>
      <c r="AA1071" t="s">
        <v>47</v>
      </c>
      <c r="AB1071" t="s">
        <v>2395</v>
      </c>
      <c r="AC1071">
        <v>2</v>
      </c>
      <c r="AD1071">
        <v>12900</v>
      </c>
      <c r="AE1071" t="s">
        <v>2398</v>
      </c>
      <c r="AF1071" t="s">
        <v>1528</v>
      </c>
      <c r="AG1071">
        <v>13120</v>
      </c>
      <c r="AH1071">
        <v>220</v>
      </c>
      <c r="AI1071">
        <v>-1030</v>
      </c>
      <c r="AJ1071">
        <f t="shared" si="80"/>
        <v>1.676829268292683E-2</v>
      </c>
      <c r="AK1071">
        <f t="shared" si="81"/>
        <v>0</v>
      </c>
      <c r="AL1071">
        <f t="shared" si="82"/>
        <v>0</v>
      </c>
      <c r="AM1071">
        <f t="shared" si="83"/>
        <v>0</v>
      </c>
      <c r="AN1071">
        <f t="shared" si="84"/>
        <v>0</v>
      </c>
    </row>
    <row r="1072" spans="1:40" x14ac:dyDescent="0.35">
      <c r="A1072" t="s">
        <v>57</v>
      </c>
      <c r="B1072" t="s">
        <v>349</v>
      </c>
      <c r="C1072" t="s">
        <v>37</v>
      </c>
      <c r="D1072">
        <v>2020</v>
      </c>
      <c r="E1072" t="s">
        <v>1162</v>
      </c>
      <c r="F1072" t="s">
        <v>1258</v>
      </c>
      <c r="G1072">
        <v>3</v>
      </c>
      <c r="H1072">
        <v>4</v>
      </c>
      <c r="I1072" t="s">
        <v>185</v>
      </c>
      <c r="J1072" t="s">
        <v>98</v>
      </c>
      <c r="K1072" t="s">
        <v>51</v>
      </c>
      <c r="L1072">
        <v>88</v>
      </c>
      <c r="M1072" t="s">
        <v>147</v>
      </c>
      <c r="O1072">
        <v>6</v>
      </c>
      <c r="P1072">
        <v>1055</v>
      </c>
      <c r="Q1072">
        <v>1</v>
      </c>
      <c r="R1072">
        <v>1</v>
      </c>
      <c r="S1072">
        <v>999</v>
      </c>
      <c r="T1072" t="s">
        <v>252</v>
      </c>
      <c r="U1072">
        <v>3</v>
      </c>
      <c r="V1072">
        <v>0</v>
      </c>
      <c r="W1072">
        <v>3.9</v>
      </c>
      <c r="X1072">
        <v>0</v>
      </c>
      <c r="Y1072" t="s">
        <v>2399</v>
      </c>
      <c r="Z1072" t="s">
        <v>1259</v>
      </c>
      <c r="AA1072" t="s">
        <v>47</v>
      </c>
      <c r="AB1072" t="s">
        <v>2400</v>
      </c>
      <c r="AC1072">
        <v>12</v>
      </c>
      <c r="AD1072">
        <v>14900</v>
      </c>
      <c r="AE1072" t="s">
        <v>2401</v>
      </c>
      <c r="AF1072" t="s">
        <v>2402</v>
      </c>
      <c r="AG1072">
        <v>13120</v>
      </c>
      <c r="AH1072">
        <v>-1780</v>
      </c>
      <c r="AI1072">
        <v>-3030</v>
      </c>
      <c r="AJ1072">
        <f t="shared" si="80"/>
        <v>-0.13567073170731708</v>
      </c>
      <c r="AK1072">
        <f t="shared" si="81"/>
        <v>0</v>
      </c>
      <c r="AL1072">
        <f t="shared" si="82"/>
        <v>0</v>
      </c>
      <c r="AM1072">
        <f t="shared" si="83"/>
        <v>0</v>
      </c>
      <c r="AN1072">
        <f t="shared" si="84"/>
        <v>0</v>
      </c>
    </row>
    <row r="1073" spans="1:40" x14ac:dyDescent="0.35">
      <c r="A1073" t="s">
        <v>57</v>
      </c>
      <c r="B1073" t="s">
        <v>349</v>
      </c>
      <c r="C1073" t="s">
        <v>37</v>
      </c>
      <c r="D1073">
        <v>2020</v>
      </c>
      <c r="E1073" t="s">
        <v>1162</v>
      </c>
      <c r="F1073" t="s">
        <v>1258</v>
      </c>
      <c r="G1073">
        <v>3</v>
      </c>
      <c r="H1073">
        <v>4</v>
      </c>
      <c r="I1073" t="s">
        <v>185</v>
      </c>
      <c r="J1073" t="s">
        <v>98</v>
      </c>
      <c r="K1073" t="s">
        <v>42</v>
      </c>
      <c r="L1073">
        <v>88</v>
      </c>
      <c r="M1073" t="s">
        <v>147</v>
      </c>
      <c r="O1073">
        <v>6</v>
      </c>
      <c r="P1073">
        <v>1055</v>
      </c>
      <c r="Q1073">
        <v>0</v>
      </c>
      <c r="R1073">
        <v>1</v>
      </c>
      <c r="S1073">
        <v>999</v>
      </c>
      <c r="T1073" t="s">
        <v>252</v>
      </c>
      <c r="U1073">
        <v>3</v>
      </c>
      <c r="V1073">
        <v>1</v>
      </c>
      <c r="W1073">
        <v>3.9</v>
      </c>
      <c r="X1073">
        <v>0</v>
      </c>
      <c r="Y1073" t="s">
        <v>2210</v>
      </c>
      <c r="Z1073" t="s">
        <v>1259</v>
      </c>
      <c r="AA1073" t="s">
        <v>47</v>
      </c>
      <c r="AB1073" t="s">
        <v>2211</v>
      </c>
      <c r="AC1073">
        <v>12</v>
      </c>
      <c r="AD1073">
        <v>14185</v>
      </c>
      <c r="AE1073" t="s">
        <v>2403</v>
      </c>
      <c r="AF1073" t="s">
        <v>2404</v>
      </c>
      <c r="AG1073">
        <v>13120</v>
      </c>
      <c r="AH1073">
        <v>-1065</v>
      </c>
      <c r="AI1073">
        <v>-2315</v>
      </c>
      <c r="AJ1073">
        <f t="shared" si="80"/>
        <v>-8.1173780487804881E-2</v>
      </c>
      <c r="AK1073">
        <f t="shared" si="81"/>
        <v>0</v>
      </c>
      <c r="AL1073">
        <f t="shared" si="82"/>
        <v>0</v>
      </c>
      <c r="AM1073">
        <f t="shared" si="83"/>
        <v>0</v>
      </c>
      <c r="AN1073">
        <f t="shared" si="84"/>
        <v>0</v>
      </c>
    </row>
    <row r="1074" spans="1:40" x14ac:dyDescent="0.35">
      <c r="A1074" t="s">
        <v>57</v>
      </c>
      <c r="B1074" t="s">
        <v>349</v>
      </c>
      <c r="C1074" t="s">
        <v>37</v>
      </c>
      <c r="D1074">
        <v>2020</v>
      </c>
      <c r="E1074" t="s">
        <v>1162</v>
      </c>
      <c r="F1074" t="s">
        <v>1258</v>
      </c>
      <c r="G1074">
        <v>3</v>
      </c>
      <c r="H1074">
        <v>4</v>
      </c>
      <c r="I1074" t="s">
        <v>185</v>
      </c>
      <c r="J1074" t="s">
        <v>98</v>
      </c>
      <c r="K1074" t="s">
        <v>1052</v>
      </c>
      <c r="L1074">
        <v>88</v>
      </c>
      <c r="M1074" t="s">
        <v>147</v>
      </c>
      <c r="N1074" t="s">
        <v>92</v>
      </c>
      <c r="O1074">
        <v>6</v>
      </c>
      <c r="P1074">
        <v>1055</v>
      </c>
      <c r="Q1074">
        <v>0</v>
      </c>
      <c r="R1074">
        <v>1</v>
      </c>
      <c r="S1074">
        <v>999</v>
      </c>
      <c r="T1074" t="s">
        <v>252</v>
      </c>
      <c r="U1074">
        <v>3</v>
      </c>
      <c r="V1074">
        <v>0</v>
      </c>
      <c r="W1074">
        <v>3.9</v>
      </c>
      <c r="X1074">
        <v>0</v>
      </c>
      <c r="Y1074" t="s">
        <v>2065</v>
      </c>
      <c r="Z1074" t="s">
        <v>1259</v>
      </c>
      <c r="AA1074" t="s">
        <v>2141</v>
      </c>
      <c r="AB1074" t="s">
        <v>47</v>
      </c>
      <c r="AC1074">
        <v>2</v>
      </c>
      <c r="AD1074">
        <v>14900</v>
      </c>
      <c r="AE1074" t="s">
        <v>2405</v>
      </c>
      <c r="AF1074" t="s">
        <v>2143</v>
      </c>
      <c r="AG1074">
        <v>13120</v>
      </c>
      <c r="AH1074">
        <v>-1780</v>
      </c>
      <c r="AI1074">
        <v>-3030</v>
      </c>
      <c r="AJ1074">
        <f t="shared" si="80"/>
        <v>-0.13567073170731708</v>
      </c>
      <c r="AK1074">
        <f t="shared" si="81"/>
        <v>0</v>
      </c>
      <c r="AL1074">
        <f t="shared" si="82"/>
        <v>0</v>
      </c>
      <c r="AM1074">
        <f t="shared" si="83"/>
        <v>0</v>
      </c>
      <c r="AN1074">
        <f t="shared" si="84"/>
        <v>0</v>
      </c>
    </row>
    <row r="1075" spans="1:40" x14ac:dyDescent="0.35">
      <c r="A1075" t="s">
        <v>57</v>
      </c>
      <c r="B1075" t="s">
        <v>349</v>
      </c>
      <c r="C1075" t="s">
        <v>37</v>
      </c>
      <c r="D1075">
        <v>2020</v>
      </c>
      <c r="E1075" t="s">
        <v>1162</v>
      </c>
      <c r="F1075" t="s">
        <v>1258</v>
      </c>
      <c r="G1075">
        <v>3</v>
      </c>
      <c r="H1075">
        <v>4</v>
      </c>
      <c r="I1075" t="s">
        <v>185</v>
      </c>
      <c r="J1075" t="s">
        <v>98</v>
      </c>
      <c r="K1075" t="s">
        <v>71</v>
      </c>
      <c r="L1075">
        <v>88</v>
      </c>
      <c r="M1075" t="s">
        <v>99</v>
      </c>
      <c r="N1075" t="s">
        <v>44</v>
      </c>
      <c r="O1075">
        <v>6</v>
      </c>
      <c r="Q1075">
        <v>1</v>
      </c>
      <c r="R1075">
        <v>0</v>
      </c>
      <c r="S1075">
        <v>999</v>
      </c>
      <c r="T1075" t="s">
        <v>123</v>
      </c>
      <c r="U1075">
        <v>3</v>
      </c>
      <c r="V1075">
        <v>0</v>
      </c>
      <c r="W1075">
        <v>3.9</v>
      </c>
      <c r="X1075">
        <v>0</v>
      </c>
      <c r="Y1075" t="s">
        <v>2406</v>
      </c>
      <c r="Z1075" t="s">
        <v>1259</v>
      </c>
      <c r="AA1075" t="s">
        <v>47</v>
      </c>
      <c r="AB1075" t="s">
        <v>2407</v>
      </c>
      <c r="AC1075">
        <v>12</v>
      </c>
      <c r="AD1075">
        <v>13900</v>
      </c>
      <c r="AE1075" t="s">
        <v>2408</v>
      </c>
      <c r="AF1075" t="s">
        <v>2409</v>
      </c>
      <c r="AG1075">
        <v>13120</v>
      </c>
      <c r="AH1075">
        <v>-780</v>
      </c>
      <c r="AI1075">
        <v>-2030</v>
      </c>
      <c r="AJ1075">
        <f t="shared" si="80"/>
        <v>-5.9451219512195119E-2</v>
      </c>
      <c r="AK1075">
        <f t="shared" si="81"/>
        <v>0</v>
      </c>
      <c r="AL1075">
        <f t="shared" si="82"/>
        <v>0</v>
      </c>
      <c r="AM1075">
        <f t="shared" si="83"/>
        <v>0</v>
      </c>
      <c r="AN1075">
        <f t="shared" si="84"/>
        <v>0</v>
      </c>
    </row>
    <row r="1076" spans="1:40" x14ac:dyDescent="0.35">
      <c r="A1076" t="s">
        <v>57</v>
      </c>
      <c r="B1076" t="s">
        <v>349</v>
      </c>
      <c r="C1076" t="s">
        <v>37</v>
      </c>
      <c r="D1076">
        <v>2020</v>
      </c>
      <c r="E1076" t="s">
        <v>1162</v>
      </c>
      <c r="F1076" t="s">
        <v>1258</v>
      </c>
      <c r="G1076">
        <v>3</v>
      </c>
      <c r="H1076">
        <v>4</v>
      </c>
      <c r="I1076" t="s">
        <v>185</v>
      </c>
      <c r="J1076" t="s">
        <v>98</v>
      </c>
      <c r="K1076" t="s">
        <v>71</v>
      </c>
      <c r="L1076">
        <v>88</v>
      </c>
      <c r="M1076" t="s">
        <v>99</v>
      </c>
      <c r="N1076" t="s">
        <v>44</v>
      </c>
      <c r="O1076">
        <v>6</v>
      </c>
      <c r="Q1076">
        <v>1</v>
      </c>
      <c r="R1076">
        <v>0</v>
      </c>
      <c r="S1076">
        <v>999</v>
      </c>
      <c r="T1076" t="s">
        <v>123</v>
      </c>
      <c r="U1076">
        <v>3</v>
      </c>
      <c r="V1076">
        <v>0</v>
      </c>
      <c r="W1076">
        <v>3.9</v>
      </c>
      <c r="X1076">
        <v>0</v>
      </c>
      <c r="Y1076" t="s">
        <v>2406</v>
      </c>
      <c r="Z1076" t="s">
        <v>1259</v>
      </c>
      <c r="AA1076" t="s">
        <v>47</v>
      </c>
      <c r="AB1076" t="s">
        <v>2407</v>
      </c>
      <c r="AC1076">
        <v>12</v>
      </c>
      <c r="AD1076">
        <v>12900</v>
      </c>
      <c r="AE1076" t="s">
        <v>2410</v>
      </c>
      <c r="AF1076" t="s">
        <v>2411</v>
      </c>
      <c r="AG1076">
        <v>13120</v>
      </c>
      <c r="AH1076">
        <v>220</v>
      </c>
      <c r="AI1076">
        <v>-1030</v>
      </c>
      <c r="AJ1076">
        <f t="shared" ref="AJ1076:AJ1139" si="85">AH1076/AG1076</f>
        <v>1.676829268292683E-2</v>
      </c>
      <c r="AK1076">
        <f t="shared" si="81"/>
        <v>0</v>
      </c>
      <c r="AL1076">
        <f t="shared" si="82"/>
        <v>0</v>
      </c>
      <c r="AM1076">
        <f t="shared" si="83"/>
        <v>0</v>
      </c>
      <c r="AN1076">
        <f t="shared" si="84"/>
        <v>0</v>
      </c>
    </row>
    <row r="1077" spans="1:40" x14ac:dyDescent="0.35">
      <c r="A1077" t="s">
        <v>57</v>
      </c>
      <c r="B1077" t="s">
        <v>349</v>
      </c>
      <c r="C1077" t="s">
        <v>37</v>
      </c>
      <c r="D1077">
        <v>2020</v>
      </c>
      <c r="E1077" t="s">
        <v>1162</v>
      </c>
      <c r="F1077" t="s">
        <v>1258</v>
      </c>
      <c r="G1077">
        <v>3</v>
      </c>
      <c r="H1077">
        <v>4</v>
      </c>
      <c r="I1077" t="s">
        <v>185</v>
      </c>
      <c r="J1077" t="s">
        <v>98</v>
      </c>
      <c r="K1077" t="s">
        <v>71</v>
      </c>
      <c r="L1077">
        <v>88</v>
      </c>
      <c r="M1077" t="s">
        <v>147</v>
      </c>
      <c r="N1077" t="s">
        <v>92</v>
      </c>
      <c r="O1077">
        <v>6</v>
      </c>
      <c r="P1077">
        <v>1055</v>
      </c>
      <c r="Q1077">
        <v>0</v>
      </c>
      <c r="R1077">
        <v>1</v>
      </c>
      <c r="S1077">
        <v>999</v>
      </c>
      <c r="T1077" t="s">
        <v>252</v>
      </c>
      <c r="U1077">
        <v>3</v>
      </c>
      <c r="V1077">
        <v>1</v>
      </c>
      <c r="W1077">
        <v>3.9</v>
      </c>
      <c r="X1077">
        <v>0</v>
      </c>
      <c r="Y1077" t="s">
        <v>2210</v>
      </c>
      <c r="Z1077" t="s">
        <v>1259</v>
      </c>
      <c r="AA1077" t="s">
        <v>47</v>
      </c>
      <c r="AB1077" t="s">
        <v>2211</v>
      </c>
      <c r="AC1077">
        <v>12</v>
      </c>
      <c r="AD1077">
        <v>14185</v>
      </c>
      <c r="AE1077" t="s">
        <v>2412</v>
      </c>
      <c r="AF1077" t="s">
        <v>2404</v>
      </c>
      <c r="AG1077">
        <v>13120</v>
      </c>
      <c r="AH1077">
        <v>-1065</v>
      </c>
      <c r="AI1077">
        <v>-2315</v>
      </c>
      <c r="AJ1077">
        <f t="shared" si="85"/>
        <v>-8.1173780487804881E-2</v>
      </c>
      <c r="AK1077">
        <f t="shared" si="81"/>
        <v>0</v>
      </c>
      <c r="AL1077">
        <f t="shared" si="82"/>
        <v>0</v>
      </c>
      <c r="AM1077">
        <f t="shared" si="83"/>
        <v>0</v>
      </c>
      <c r="AN1077">
        <f t="shared" si="84"/>
        <v>0</v>
      </c>
    </row>
    <row r="1078" spans="1:40" x14ac:dyDescent="0.35">
      <c r="A1078" t="s">
        <v>57</v>
      </c>
      <c r="B1078" t="s">
        <v>349</v>
      </c>
      <c r="C1078" t="s">
        <v>37</v>
      </c>
      <c r="D1078">
        <v>2020</v>
      </c>
      <c r="E1078" t="s">
        <v>1162</v>
      </c>
      <c r="F1078" t="s">
        <v>1258</v>
      </c>
      <c r="G1078">
        <v>3</v>
      </c>
      <c r="H1078">
        <v>4</v>
      </c>
      <c r="I1078" t="s">
        <v>185</v>
      </c>
      <c r="J1078" t="s">
        <v>98</v>
      </c>
      <c r="K1078" t="s">
        <v>71</v>
      </c>
      <c r="L1078">
        <v>88</v>
      </c>
      <c r="M1078" t="s">
        <v>42</v>
      </c>
      <c r="O1078">
        <v>6</v>
      </c>
      <c r="Q1078">
        <v>0</v>
      </c>
      <c r="R1078">
        <v>0</v>
      </c>
      <c r="S1078">
        <v>999</v>
      </c>
      <c r="T1078" t="s">
        <v>123</v>
      </c>
      <c r="U1078">
        <v>3</v>
      </c>
      <c r="V1078">
        <v>0</v>
      </c>
      <c r="W1078">
        <v>3.9</v>
      </c>
      <c r="X1078">
        <v>0</v>
      </c>
      <c r="Y1078" t="s">
        <v>2413</v>
      </c>
      <c r="Z1078" t="s">
        <v>1259</v>
      </c>
      <c r="AA1078" t="s">
        <v>47</v>
      </c>
      <c r="AB1078" t="s">
        <v>2414</v>
      </c>
      <c r="AC1078">
        <v>12</v>
      </c>
      <c r="AD1078">
        <v>13900</v>
      </c>
      <c r="AE1078" t="s">
        <v>2415</v>
      </c>
      <c r="AF1078" t="s">
        <v>1528</v>
      </c>
      <c r="AG1078">
        <v>13120</v>
      </c>
      <c r="AH1078">
        <v>-780</v>
      </c>
      <c r="AI1078">
        <v>-2030</v>
      </c>
      <c r="AJ1078">
        <f t="shared" si="85"/>
        <v>-5.9451219512195119E-2</v>
      </c>
      <c r="AK1078">
        <f t="shared" si="81"/>
        <v>0</v>
      </c>
      <c r="AL1078">
        <f t="shared" si="82"/>
        <v>0</v>
      </c>
      <c r="AM1078">
        <f t="shared" si="83"/>
        <v>0</v>
      </c>
      <c r="AN1078">
        <f t="shared" si="84"/>
        <v>0</v>
      </c>
    </row>
    <row r="1079" spans="1:40" x14ac:dyDescent="0.35">
      <c r="A1079" t="s">
        <v>57</v>
      </c>
      <c r="B1079" t="s">
        <v>349</v>
      </c>
      <c r="C1079" t="s">
        <v>37</v>
      </c>
      <c r="D1079">
        <v>2020</v>
      </c>
      <c r="E1079" t="s">
        <v>1162</v>
      </c>
      <c r="F1079" t="s">
        <v>1258</v>
      </c>
      <c r="G1079">
        <v>3</v>
      </c>
      <c r="H1079">
        <v>4</v>
      </c>
      <c r="I1079" t="s">
        <v>185</v>
      </c>
      <c r="K1079" t="s">
        <v>71</v>
      </c>
      <c r="L1079">
        <v>88</v>
      </c>
      <c r="O1079">
        <v>6</v>
      </c>
      <c r="P1079">
        <v>1055</v>
      </c>
      <c r="Q1079">
        <v>0</v>
      </c>
      <c r="R1079">
        <v>1</v>
      </c>
      <c r="S1079">
        <v>999</v>
      </c>
      <c r="T1079" t="s">
        <v>252</v>
      </c>
      <c r="U1079">
        <v>3</v>
      </c>
      <c r="V1079">
        <v>0</v>
      </c>
      <c r="W1079">
        <v>3.9</v>
      </c>
      <c r="X1079">
        <v>0</v>
      </c>
      <c r="Y1079" t="s">
        <v>396</v>
      </c>
      <c r="Z1079" t="s">
        <v>1259</v>
      </c>
      <c r="AA1079" t="s">
        <v>47</v>
      </c>
      <c r="AB1079" t="s">
        <v>397</v>
      </c>
      <c r="AC1079">
        <v>12</v>
      </c>
      <c r="AD1079">
        <v>14800</v>
      </c>
      <c r="AE1079" t="s">
        <v>2416</v>
      </c>
      <c r="AF1079" t="s">
        <v>1528</v>
      </c>
      <c r="AG1079">
        <v>13120</v>
      </c>
      <c r="AH1079">
        <v>-1680</v>
      </c>
      <c r="AI1079">
        <v>-2930</v>
      </c>
      <c r="AJ1079">
        <f t="shared" si="85"/>
        <v>-0.12804878048780488</v>
      </c>
      <c r="AK1079">
        <f t="shared" si="81"/>
        <v>0</v>
      </c>
      <c r="AL1079">
        <f t="shared" si="82"/>
        <v>0</v>
      </c>
      <c r="AM1079">
        <f t="shared" si="83"/>
        <v>0</v>
      </c>
      <c r="AN1079">
        <f t="shared" si="84"/>
        <v>0</v>
      </c>
    </row>
    <row r="1080" spans="1:40" x14ac:dyDescent="0.35">
      <c r="A1080" t="s">
        <v>57</v>
      </c>
      <c r="B1080" t="s">
        <v>349</v>
      </c>
      <c r="C1080" t="s">
        <v>37</v>
      </c>
      <c r="D1080">
        <v>2020</v>
      </c>
      <c r="E1080" t="s">
        <v>1162</v>
      </c>
      <c r="F1080" t="s">
        <v>1258</v>
      </c>
      <c r="G1080">
        <v>3</v>
      </c>
      <c r="H1080">
        <v>4</v>
      </c>
      <c r="I1080" t="s">
        <v>185</v>
      </c>
      <c r="K1080" t="s">
        <v>1052</v>
      </c>
      <c r="L1080">
        <v>88</v>
      </c>
      <c r="O1080">
        <v>6</v>
      </c>
      <c r="P1080">
        <v>1055</v>
      </c>
      <c r="Q1080">
        <v>0</v>
      </c>
      <c r="R1080">
        <v>1</v>
      </c>
      <c r="S1080">
        <v>999</v>
      </c>
      <c r="T1080" t="s">
        <v>252</v>
      </c>
      <c r="U1080">
        <v>3</v>
      </c>
      <c r="V1080">
        <v>0</v>
      </c>
      <c r="W1080">
        <v>3.9</v>
      </c>
      <c r="X1080">
        <v>0</v>
      </c>
      <c r="Y1080" t="s">
        <v>2417</v>
      </c>
      <c r="Z1080" t="s">
        <v>1259</v>
      </c>
      <c r="AA1080" t="s">
        <v>47</v>
      </c>
      <c r="AB1080" t="s">
        <v>2418</v>
      </c>
      <c r="AC1080">
        <v>12</v>
      </c>
      <c r="AD1080">
        <v>14500</v>
      </c>
      <c r="AE1080" t="s">
        <v>2419</v>
      </c>
      <c r="AF1080" t="s">
        <v>1528</v>
      </c>
      <c r="AG1080">
        <v>13120</v>
      </c>
      <c r="AH1080">
        <v>-1380</v>
      </c>
      <c r="AI1080">
        <v>-2630</v>
      </c>
      <c r="AJ1080">
        <f t="shared" si="85"/>
        <v>-0.10518292682926829</v>
      </c>
      <c r="AK1080">
        <f t="shared" si="81"/>
        <v>0</v>
      </c>
      <c r="AL1080">
        <f t="shared" si="82"/>
        <v>0</v>
      </c>
      <c r="AM1080">
        <f t="shared" si="83"/>
        <v>0</v>
      </c>
      <c r="AN1080">
        <f t="shared" si="84"/>
        <v>0</v>
      </c>
    </row>
    <row r="1081" spans="1:40" x14ac:dyDescent="0.35">
      <c r="A1081" t="s">
        <v>57</v>
      </c>
      <c r="B1081" t="s">
        <v>349</v>
      </c>
      <c r="C1081" t="s">
        <v>37</v>
      </c>
      <c r="D1081">
        <v>2020</v>
      </c>
      <c r="E1081" t="s">
        <v>1162</v>
      </c>
      <c r="F1081" t="s">
        <v>1258</v>
      </c>
      <c r="G1081">
        <v>3</v>
      </c>
      <c r="H1081">
        <v>4</v>
      </c>
      <c r="I1081" t="s">
        <v>185</v>
      </c>
      <c r="J1081" t="s">
        <v>98</v>
      </c>
      <c r="K1081" t="s">
        <v>1052</v>
      </c>
      <c r="L1081">
        <v>88</v>
      </c>
      <c r="M1081" t="s">
        <v>99</v>
      </c>
      <c r="N1081" t="s">
        <v>92</v>
      </c>
      <c r="O1081">
        <v>6</v>
      </c>
      <c r="Q1081">
        <v>0</v>
      </c>
      <c r="R1081">
        <v>0</v>
      </c>
      <c r="S1081">
        <v>999</v>
      </c>
      <c r="T1081" t="s">
        <v>123</v>
      </c>
      <c r="U1081">
        <v>3</v>
      </c>
      <c r="V1081">
        <v>0</v>
      </c>
      <c r="W1081">
        <v>3.9</v>
      </c>
      <c r="X1081">
        <v>0</v>
      </c>
      <c r="Y1081" t="s">
        <v>2122</v>
      </c>
      <c r="Z1081" t="s">
        <v>1259</v>
      </c>
      <c r="AA1081" t="s">
        <v>47</v>
      </c>
      <c r="AB1081" t="s">
        <v>504</v>
      </c>
      <c r="AC1081">
        <v>2</v>
      </c>
      <c r="AD1081">
        <v>14300</v>
      </c>
      <c r="AE1081" t="s">
        <v>2420</v>
      </c>
      <c r="AF1081" t="s">
        <v>1528</v>
      </c>
      <c r="AG1081">
        <v>13120</v>
      </c>
      <c r="AH1081">
        <v>-1180</v>
      </c>
      <c r="AI1081">
        <v>-2430</v>
      </c>
      <c r="AJ1081">
        <f t="shared" si="85"/>
        <v>-8.9939024390243899E-2</v>
      </c>
      <c r="AK1081">
        <f t="shared" si="81"/>
        <v>0</v>
      </c>
      <c r="AL1081">
        <f t="shared" si="82"/>
        <v>0</v>
      </c>
      <c r="AM1081">
        <f t="shared" si="83"/>
        <v>0</v>
      </c>
      <c r="AN1081">
        <f t="shared" si="84"/>
        <v>0</v>
      </c>
    </row>
    <row r="1082" spans="1:40" x14ac:dyDescent="0.35">
      <c r="A1082" t="s">
        <v>57</v>
      </c>
      <c r="B1082" t="s">
        <v>349</v>
      </c>
      <c r="C1082" t="s">
        <v>37</v>
      </c>
      <c r="D1082">
        <v>2020</v>
      </c>
      <c r="E1082" t="s">
        <v>1162</v>
      </c>
      <c r="F1082" t="s">
        <v>1258</v>
      </c>
      <c r="G1082">
        <v>3</v>
      </c>
      <c r="H1082">
        <v>4</v>
      </c>
      <c r="I1082" t="s">
        <v>185</v>
      </c>
      <c r="K1082" t="s">
        <v>71</v>
      </c>
      <c r="L1082">
        <v>88</v>
      </c>
      <c r="M1082" t="s">
        <v>147</v>
      </c>
      <c r="O1082">
        <v>6</v>
      </c>
      <c r="P1082">
        <v>1055</v>
      </c>
      <c r="Q1082">
        <v>0</v>
      </c>
      <c r="R1082">
        <v>1</v>
      </c>
      <c r="S1082">
        <v>999</v>
      </c>
      <c r="T1082" t="s">
        <v>252</v>
      </c>
      <c r="U1082">
        <v>3</v>
      </c>
      <c r="V1082">
        <v>0</v>
      </c>
      <c r="W1082">
        <v>3.9</v>
      </c>
      <c r="X1082">
        <v>0</v>
      </c>
      <c r="Y1082" t="s">
        <v>2421</v>
      </c>
      <c r="Z1082" t="s">
        <v>1259</v>
      </c>
      <c r="AA1082" t="s">
        <v>47</v>
      </c>
      <c r="AB1082" t="s">
        <v>2422</v>
      </c>
      <c r="AC1082">
        <v>2</v>
      </c>
      <c r="AD1082">
        <v>13900</v>
      </c>
      <c r="AE1082" t="s">
        <v>2423</v>
      </c>
      <c r="AF1082" t="s">
        <v>1528</v>
      </c>
      <c r="AG1082">
        <v>13120</v>
      </c>
      <c r="AH1082">
        <v>-780</v>
      </c>
      <c r="AI1082">
        <v>-2030</v>
      </c>
      <c r="AJ1082">
        <f t="shared" si="85"/>
        <v>-5.9451219512195119E-2</v>
      </c>
      <c r="AK1082">
        <f t="shared" si="81"/>
        <v>0</v>
      </c>
      <c r="AL1082">
        <f t="shared" si="82"/>
        <v>0</v>
      </c>
      <c r="AM1082">
        <f t="shared" si="83"/>
        <v>0</v>
      </c>
      <c r="AN1082">
        <f t="shared" si="84"/>
        <v>0</v>
      </c>
    </row>
    <row r="1083" spans="1:40" x14ac:dyDescent="0.35">
      <c r="A1083" t="s">
        <v>57</v>
      </c>
      <c r="B1083" t="s">
        <v>349</v>
      </c>
      <c r="C1083" t="s">
        <v>37</v>
      </c>
      <c r="D1083">
        <v>2020</v>
      </c>
      <c r="E1083" t="s">
        <v>1162</v>
      </c>
      <c r="F1083" t="s">
        <v>1258</v>
      </c>
      <c r="G1083">
        <v>3</v>
      </c>
      <c r="H1083">
        <v>4</v>
      </c>
      <c r="I1083" t="s">
        <v>185</v>
      </c>
      <c r="J1083" t="s">
        <v>98</v>
      </c>
      <c r="K1083" t="s">
        <v>1052</v>
      </c>
      <c r="L1083">
        <v>88</v>
      </c>
      <c r="M1083" t="s">
        <v>147</v>
      </c>
      <c r="N1083" t="s">
        <v>92</v>
      </c>
      <c r="O1083">
        <v>6</v>
      </c>
      <c r="P1083">
        <v>1055</v>
      </c>
      <c r="Q1083">
        <v>0</v>
      </c>
      <c r="R1083">
        <v>1</v>
      </c>
      <c r="S1083">
        <v>999</v>
      </c>
      <c r="T1083" t="s">
        <v>252</v>
      </c>
      <c r="U1083">
        <v>3</v>
      </c>
      <c r="V1083">
        <v>0</v>
      </c>
      <c r="W1083">
        <v>3.9</v>
      </c>
      <c r="X1083">
        <v>0</v>
      </c>
      <c r="Y1083" t="s">
        <v>2065</v>
      </c>
      <c r="Z1083" t="s">
        <v>1259</v>
      </c>
      <c r="AA1083" t="s">
        <v>47</v>
      </c>
      <c r="AB1083" t="s">
        <v>2066</v>
      </c>
      <c r="AC1083">
        <v>2</v>
      </c>
      <c r="AD1083">
        <v>14350</v>
      </c>
      <c r="AE1083" t="s">
        <v>2424</v>
      </c>
      <c r="AF1083" t="s">
        <v>2425</v>
      </c>
      <c r="AG1083">
        <v>13120</v>
      </c>
      <c r="AH1083">
        <v>-1230</v>
      </c>
      <c r="AI1083">
        <v>-2480</v>
      </c>
      <c r="AJ1083">
        <f t="shared" si="85"/>
        <v>-9.375E-2</v>
      </c>
      <c r="AK1083">
        <f t="shared" si="81"/>
        <v>0</v>
      </c>
      <c r="AL1083">
        <f t="shared" si="82"/>
        <v>0</v>
      </c>
      <c r="AM1083">
        <f t="shared" si="83"/>
        <v>0</v>
      </c>
      <c r="AN1083">
        <f t="shared" si="84"/>
        <v>0</v>
      </c>
    </row>
    <row r="1084" spans="1:40" x14ac:dyDescent="0.35">
      <c r="A1084" t="s">
        <v>57</v>
      </c>
      <c r="B1084" t="s">
        <v>349</v>
      </c>
      <c r="C1084" t="s">
        <v>37</v>
      </c>
      <c r="D1084">
        <v>2020</v>
      </c>
      <c r="E1084" t="s">
        <v>1162</v>
      </c>
      <c r="F1084" t="s">
        <v>1258</v>
      </c>
      <c r="G1084">
        <v>3</v>
      </c>
      <c r="H1084">
        <v>4</v>
      </c>
      <c r="I1084" t="s">
        <v>185</v>
      </c>
      <c r="J1084" t="s">
        <v>98</v>
      </c>
      <c r="K1084" t="s">
        <v>42</v>
      </c>
      <c r="L1084">
        <v>88</v>
      </c>
      <c r="M1084" t="s">
        <v>52</v>
      </c>
      <c r="N1084" t="s">
        <v>92</v>
      </c>
      <c r="O1084">
        <v>6</v>
      </c>
      <c r="P1084">
        <v>1055</v>
      </c>
      <c r="Q1084">
        <v>0</v>
      </c>
      <c r="R1084">
        <v>1</v>
      </c>
      <c r="S1084">
        <v>999</v>
      </c>
      <c r="T1084" t="s">
        <v>252</v>
      </c>
      <c r="U1084">
        <v>3</v>
      </c>
      <c r="V1084">
        <v>1</v>
      </c>
      <c r="W1084">
        <v>3.9</v>
      </c>
      <c r="X1084">
        <v>1</v>
      </c>
      <c r="Y1084" t="s">
        <v>293</v>
      </c>
      <c r="Z1084" t="s">
        <v>1259</v>
      </c>
      <c r="AA1084" t="s">
        <v>47</v>
      </c>
      <c r="AB1084" t="s">
        <v>294</v>
      </c>
      <c r="AC1084">
        <v>2</v>
      </c>
      <c r="AD1084">
        <v>15450</v>
      </c>
      <c r="AE1084" t="s">
        <v>2426</v>
      </c>
      <c r="AF1084" t="s">
        <v>1528</v>
      </c>
      <c r="AG1084">
        <v>13120</v>
      </c>
      <c r="AH1084">
        <v>-2330</v>
      </c>
      <c r="AI1084">
        <v>-3580</v>
      </c>
      <c r="AJ1084">
        <f t="shared" si="85"/>
        <v>-0.17759146341463414</v>
      </c>
      <c r="AK1084">
        <f t="shared" si="81"/>
        <v>0</v>
      </c>
      <c r="AL1084">
        <f t="shared" si="82"/>
        <v>0</v>
      </c>
      <c r="AM1084">
        <f t="shared" si="83"/>
        <v>0</v>
      </c>
      <c r="AN1084">
        <f t="shared" si="84"/>
        <v>0</v>
      </c>
    </row>
    <row r="1085" spans="1:40" x14ac:dyDescent="0.35">
      <c r="A1085" t="s">
        <v>57</v>
      </c>
      <c r="B1085" t="s">
        <v>349</v>
      </c>
      <c r="C1085" t="s">
        <v>37</v>
      </c>
      <c r="D1085">
        <v>2020</v>
      </c>
      <c r="E1085" t="s">
        <v>1162</v>
      </c>
      <c r="F1085" t="s">
        <v>1258</v>
      </c>
      <c r="G1085">
        <v>3</v>
      </c>
      <c r="H1085">
        <v>4</v>
      </c>
      <c r="I1085" t="s">
        <v>185</v>
      </c>
      <c r="J1085" t="s">
        <v>98</v>
      </c>
      <c r="K1085" t="s">
        <v>51</v>
      </c>
      <c r="M1085" t="s">
        <v>1310</v>
      </c>
      <c r="N1085" t="s">
        <v>92</v>
      </c>
      <c r="O1085">
        <v>6</v>
      </c>
      <c r="Q1085">
        <v>1</v>
      </c>
      <c r="R1085">
        <v>0</v>
      </c>
      <c r="S1085">
        <v>999</v>
      </c>
      <c r="T1085" t="s">
        <v>123</v>
      </c>
      <c r="U1085">
        <v>3</v>
      </c>
      <c r="V1085">
        <v>0</v>
      </c>
      <c r="X1085">
        <v>0</v>
      </c>
      <c r="Y1085" t="s">
        <v>2406</v>
      </c>
      <c r="Z1085" t="s">
        <v>1259</v>
      </c>
      <c r="AA1085" t="s">
        <v>47</v>
      </c>
      <c r="AB1085" t="s">
        <v>2407</v>
      </c>
      <c r="AC1085">
        <v>2</v>
      </c>
      <c r="AD1085">
        <v>12900</v>
      </c>
      <c r="AE1085" t="s">
        <v>2427</v>
      </c>
      <c r="AF1085" t="s">
        <v>2428</v>
      </c>
      <c r="AG1085">
        <v>13120</v>
      </c>
      <c r="AH1085">
        <v>220</v>
      </c>
      <c r="AI1085">
        <v>-1030</v>
      </c>
      <c r="AJ1085">
        <f t="shared" si="85"/>
        <v>1.676829268292683E-2</v>
      </c>
      <c r="AK1085">
        <f t="shared" si="81"/>
        <v>0</v>
      </c>
      <c r="AL1085">
        <f t="shared" si="82"/>
        <v>0</v>
      </c>
      <c r="AM1085">
        <f t="shared" si="83"/>
        <v>0</v>
      </c>
      <c r="AN1085">
        <f t="shared" si="84"/>
        <v>0</v>
      </c>
    </row>
    <row r="1086" spans="1:40" x14ac:dyDescent="0.35">
      <c r="A1086" t="s">
        <v>57</v>
      </c>
      <c r="B1086" t="s">
        <v>349</v>
      </c>
      <c r="C1086" t="s">
        <v>37</v>
      </c>
      <c r="D1086">
        <v>2020</v>
      </c>
      <c r="E1086" t="s">
        <v>1162</v>
      </c>
      <c r="F1086" t="s">
        <v>1258</v>
      </c>
      <c r="G1086">
        <v>3</v>
      </c>
      <c r="H1086">
        <v>4</v>
      </c>
      <c r="I1086" t="s">
        <v>185</v>
      </c>
      <c r="J1086" t="s">
        <v>98</v>
      </c>
      <c r="K1086" t="s">
        <v>71</v>
      </c>
      <c r="L1086">
        <v>88</v>
      </c>
      <c r="M1086" t="s">
        <v>52</v>
      </c>
      <c r="N1086" t="s">
        <v>92</v>
      </c>
      <c r="O1086">
        <v>6</v>
      </c>
      <c r="P1086">
        <v>1055</v>
      </c>
      <c r="Q1086">
        <v>0</v>
      </c>
      <c r="R1086">
        <v>1</v>
      </c>
      <c r="S1086">
        <v>999</v>
      </c>
      <c r="T1086" t="s">
        <v>252</v>
      </c>
      <c r="U1086">
        <v>3</v>
      </c>
      <c r="V1086">
        <v>1</v>
      </c>
      <c r="W1086">
        <v>3.9</v>
      </c>
      <c r="X1086">
        <v>0</v>
      </c>
      <c r="Y1086" t="s">
        <v>2269</v>
      </c>
      <c r="Z1086" t="s">
        <v>1259</v>
      </c>
      <c r="AA1086" t="s">
        <v>47</v>
      </c>
      <c r="AB1086" t="s">
        <v>2270</v>
      </c>
      <c r="AC1086">
        <v>2</v>
      </c>
      <c r="AD1086">
        <v>11900</v>
      </c>
      <c r="AE1086" t="s">
        <v>2429</v>
      </c>
      <c r="AF1086" t="s">
        <v>2176</v>
      </c>
      <c r="AG1086">
        <v>13120</v>
      </c>
      <c r="AH1086">
        <v>1220</v>
      </c>
      <c r="AI1086">
        <v>-30</v>
      </c>
      <c r="AJ1086">
        <f t="shared" si="85"/>
        <v>9.298780487804878E-2</v>
      </c>
      <c r="AK1086">
        <f t="shared" si="81"/>
        <v>0</v>
      </c>
      <c r="AL1086">
        <f t="shared" si="82"/>
        <v>1</v>
      </c>
      <c r="AM1086">
        <f t="shared" si="83"/>
        <v>0</v>
      </c>
      <c r="AN1086">
        <f t="shared" si="84"/>
        <v>0</v>
      </c>
    </row>
    <row r="1087" spans="1:40" x14ac:dyDescent="0.35">
      <c r="A1087" t="s">
        <v>57</v>
      </c>
      <c r="B1087" t="s">
        <v>349</v>
      </c>
      <c r="C1087" t="s">
        <v>37</v>
      </c>
      <c r="D1087">
        <v>2020</v>
      </c>
      <c r="E1087" t="s">
        <v>1162</v>
      </c>
      <c r="F1087" t="s">
        <v>1258</v>
      </c>
      <c r="G1087">
        <v>3</v>
      </c>
      <c r="H1087">
        <v>4</v>
      </c>
      <c r="I1087" t="s">
        <v>185</v>
      </c>
      <c r="J1087" t="s">
        <v>98</v>
      </c>
      <c r="K1087" t="s">
        <v>51</v>
      </c>
      <c r="L1087">
        <v>88</v>
      </c>
      <c r="M1087" t="s">
        <v>99</v>
      </c>
      <c r="N1087" t="s">
        <v>92</v>
      </c>
      <c r="O1087">
        <v>6</v>
      </c>
      <c r="Q1087">
        <v>1</v>
      </c>
      <c r="R1087">
        <v>0</v>
      </c>
      <c r="S1087">
        <v>999</v>
      </c>
      <c r="T1087" t="s">
        <v>123</v>
      </c>
      <c r="U1087">
        <v>3</v>
      </c>
      <c r="V1087">
        <v>0</v>
      </c>
      <c r="W1087">
        <v>3.9</v>
      </c>
      <c r="X1087">
        <v>0</v>
      </c>
      <c r="Y1087" t="s">
        <v>2406</v>
      </c>
      <c r="Z1087" t="s">
        <v>1259</v>
      </c>
      <c r="AA1087" t="s">
        <v>47</v>
      </c>
      <c r="AB1087" t="s">
        <v>2407</v>
      </c>
      <c r="AC1087">
        <v>12</v>
      </c>
      <c r="AD1087">
        <v>12900</v>
      </c>
      <c r="AE1087" t="s">
        <v>2430</v>
      </c>
      <c r="AF1087" t="s">
        <v>2411</v>
      </c>
      <c r="AG1087">
        <v>13120</v>
      </c>
      <c r="AH1087">
        <v>220</v>
      </c>
      <c r="AI1087">
        <v>-1030</v>
      </c>
      <c r="AJ1087">
        <f t="shared" si="85"/>
        <v>1.676829268292683E-2</v>
      </c>
      <c r="AK1087">
        <f t="shared" si="81"/>
        <v>0</v>
      </c>
      <c r="AL1087">
        <f t="shared" si="82"/>
        <v>0</v>
      </c>
      <c r="AM1087">
        <f t="shared" si="83"/>
        <v>0</v>
      </c>
      <c r="AN1087">
        <f t="shared" si="84"/>
        <v>0</v>
      </c>
    </row>
    <row r="1088" spans="1:40" x14ac:dyDescent="0.35">
      <c r="A1088" t="s">
        <v>57</v>
      </c>
      <c r="B1088" t="s">
        <v>349</v>
      </c>
      <c r="C1088" t="s">
        <v>37</v>
      </c>
      <c r="D1088">
        <v>2020</v>
      </c>
      <c r="E1088" t="s">
        <v>1162</v>
      </c>
      <c r="F1088" t="s">
        <v>1258</v>
      </c>
      <c r="G1088">
        <v>3</v>
      </c>
      <c r="H1088">
        <v>4</v>
      </c>
      <c r="I1088" t="s">
        <v>185</v>
      </c>
      <c r="J1088" t="s">
        <v>98</v>
      </c>
      <c r="K1088" t="s">
        <v>350</v>
      </c>
      <c r="M1088" t="s">
        <v>2321</v>
      </c>
      <c r="N1088" t="s">
        <v>92</v>
      </c>
      <c r="O1088">
        <v>6</v>
      </c>
      <c r="Q1088">
        <v>1</v>
      </c>
      <c r="R1088">
        <v>0</v>
      </c>
      <c r="S1088">
        <v>999</v>
      </c>
      <c r="T1088" t="s">
        <v>123</v>
      </c>
      <c r="U1088">
        <v>3</v>
      </c>
      <c r="V1088">
        <v>0</v>
      </c>
      <c r="X1088">
        <v>0</v>
      </c>
      <c r="Y1088" t="s">
        <v>2406</v>
      </c>
      <c r="Z1088" t="s">
        <v>1259</v>
      </c>
      <c r="AA1088" t="s">
        <v>47</v>
      </c>
      <c r="AB1088" t="s">
        <v>2407</v>
      </c>
      <c r="AC1088">
        <v>12</v>
      </c>
      <c r="AD1088">
        <v>12900</v>
      </c>
      <c r="AE1088" t="s">
        <v>2431</v>
      </c>
      <c r="AF1088" t="s">
        <v>2432</v>
      </c>
      <c r="AG1088">
        <v>13120</v>
      </c>
      <c r="AH1088">
        <v>220</v>
      </c>
      <c r="AI1088">
        <v>-1030</v>
      </c>
      <c r="AJ1088">
        <f t="shared" si="85"/>
        <v>1.676829268292683E-2</v>
      </c>
      <c r="AK1088">
        <f t="shared" si="81"/>
        <v>0</v>
      </c>
      <c r="AL1088">
        <f t="shared" si="82"/>
        <v>0</v>
      </c>
      <c r="AM1088">
        <f t="shared" si="83"/>
        <v>0</v>
      </c>
      <c r="AN1088">
        <f t="shared" si="84"/>
        <v>0</v>
      </c>
    </row>
    <row r="1089" spans="1:40" x14ac:dyDescent="0.35">
      <c r="A1089" t="s">
        <v>57</v>
      </c>
      <c r="B1089" t="s">
        <v>349</v>
      </c>
      <c r="C1089" t="s">
        <v>37</v>
      </c>
      <c r="D1089">
        <v>2020</v>
      </c>
      <c r="E1089" t="s">
        <v>1162</v>
      </c>
      <c r="F1089" t="s">
        <v>1258</v>
      </c>
      <c r="G1089">
        <v>3</v>
      </c>
      <c r="H1089">
        <v>4</v>
      </c>
      <c r="I1089" t="s">
        <v>185</v>
      </c>
      <c r="J1089" t="s">
        <v>98</v>
      </c>
      <c r="K1089" t="s">
        <v>51</v>
      </c>
      <c r="M1089" t="s">
        <v>1310</v>
      </c>
      <c r="N1089" t="s">
        <v>92</v>
      </c>
      <c r="O1089">
        <v>6</v>
      </c>
      <c r="Q1089">
        <v>1</v>
      </c>
      <c r="R1089">
        <v>0</v>
      </c>
      <c r="S1089">
        <v>999</v>
      </c>
      <c r="T1089" t="s">
        <v>123</v>
      </c>
      <c r="U1089">
        <v>3</v>
      </c>
      <c r="V1089">
        <v>0</v>
      </c>
      <c r="X1089">
        <v>0</v>
      </c>
      <c r="Y1089" t="s">
        <v>2406</v>
      </c>
      <c r="Z1089" t="s">
        <v>1259</v>
      </c>
      <c r="AA1089" t="s">
        <v>47</v>
      </c>
      <c r="AB1089" t="s">
        <v>2407</v>
      </c>
      <c r="AC1089">
        <v>12</v>
      </c>
      <c r="AD1089">
        <v>12900</v>
      </c>
      <c r="AE1089" t="s">
        <v>2433</v>
      </c>
      <c r="AF1089" t="s">
        <v>2428</v>
      </c>
      <c r="AG1089">
        <v>13120</v>
      </c>
      <c r="AH1089">
        <v>220</v>
      </c>
      <c r="AI1089">
        <v>-1030</v>
      </c>
      <c r="AJ1089">
        <f t="shared" si="85"/>
        <v>1.676829268292683E-2</v>
      </c>
      <c r="AK1089">
        <f t="shared" si="81"/>
        <v>0</v>
      </c>
      <c r="AL1089">
        <f t="shared" si="82"/>
        <v>0</v>
      </c>
      <c r="AM1089">
        <f t="shared" si="83"/>
        <v>0</v>
      </c>
      <c r="AN1089">
        <f t="shared" si="84"/>
        <v>0</v>
      </c>
    </row>
    <row r="1090" spans="1:40" x14ac:dyDescent="0.35">
      <c r="A1090" t="s">
        <v>57</v>
      </c>
      <c r="B1090" t="s">
        <v>349</v>
      </c>
      <c r="C1090" t="s">
        <v>37</v>
      </c>
      <c r="D1090">
        <v>2020</v>
      </c>
      <c r="E1090" t="s">
        <v>1162</v>
      </c>
      <c r="F1090" t="s">
        <v>1258</v>
      </c>
      <c r="G1090">
        <v>3</v>
      </c>
      <c r="H1090">
        <v>4</v>
      </c>
      <c r="I1090" t="s">
        <v>185</v>
      </c>
      <c r="J1090" t="s">
        <v>98</v>
      </c>
      <c r="K1090" t="s">
        <v>71</v>
      </c>
      <c r="L1090">
        <v>88</v>
      </c>
      <c r="M1090" t="s">
        <v>147</v>
      </c>
      <c r="O1090">
        <v>6</v>
      </c>
      <c r="P1090">
        <v>1055</v>
      </c>
      <c r="Q1090">
        <v>0</v>
      </c>
      <c r="R1090">
        <v>1</v>
      </c>
      <c r="S1090">
        <v>999</v>
      </c>
      <c r="T1090" t="s">
        <v>252</v>
      </c>
      <c r="U1090">
        <v>3</v>
      </c>
      <c r="V1090">
        <v>0</v>
      </c>
      <c r="W1090">
        <v>3.9</v>
      </c>
      <c r="X1090">
        <v>0</v>
      </c>
      <c r="Y1090" t="s">
        <v>2434</v>
      </c>
      <c r="Z1090" t="s">
        <v>1259</v>
      </c>
      <c r="AA1090" t="s">
        <v>47</v>
      </c>
      <c r="AB1090" t="s">
        <v>863</v>
      </c>
      <c r="AC1090">
        <v>2</v>
      </c>
      <c r="AD1090">
        <v>14100</v>
      </c>
      <c r="AE1090" t="s">
        <v>2435</v>
      </c>
      <c r="AF1090" t="s">
        <v>1662</v>
      </c>
      <c r="AG1090">
        <v>13120</v>
      </c>
      <c r="AH1090">
        <v>-980</v>
      </c>
      <c r="AI1090">
        <v>-2230</v>
      </c>
      <c r="AJ1090">
        <f t="shared" si="85"/>
        <v>-7.4695121951219509E-2</v>
      </c>
      <c r="AK1090">
        <f t="shared" si="81"/>
        <v>0</v>
      </c>
      <c r="AL1090">
        <f t="shared" si="82"/>
        <v>0</v>
      </c>
      <c r="AM1090">
        <f t="shared" si="83"/>
        <v>0</v>
      </c>
      <c r="AN1090">
        <f t="shared" si="84"/>
        <v>0</v>
      </c>
    </row>
    <row r="1091" spans="1:40" x14ac:dyDescent="0.35">
      <c r="A1091" t="s">
        <v>57</v>
      </c>
      <c r="B1091" t="s">
        <v>349</v>
      </c>
      <c r="C1091" t="s">
        <v>37</v>
      </c>
      <c r="D1091">
        <v>2020</v>
      </c>
      <c r="E1091" t="s">
        <v>1162</v>
      </c>
      <c r="F1091" t="s">
        <v>1258</v>
      </c>
      <c r="G1091">
        <v>3</v>
      </c>
      <c r="H1091">
        <v>4</v>
      </c>
      <c r="I1091" t="s">
        <v>185</v>
      </c>
      <c r="K1091" t="s">
        <v>350</v>
      </c>
      <c r="L1091">
        <v>88</v>
      </c>
      <c r="N1091" t="s">
        <v>92</v>
      </c>
      <c r="O1091">
        <v>6</v>
      </c>
      <c r="P1091">
        <v>1055</v>
      </c>
      <c r="Q1091">
        <v>0</v>
      </c>
      <c r="R1091">
        <v>1</v>
      </c>
      <c r="S1091">
        <v>999</v>
      </c>
      <c r="T1091" t="s">
        <v>252</v>
      </c>
      <c r="U1091">
        <v>3</v>
      </c>
      <c r="V1091">
        <v>0</v>
      </c>
      <c r="W1091">
        <v>3.9</v>
      </c>
      <c r="X1091">
        <v>0</v>
      </c>
      <c r="Y1091" t="s">
        <v>401</v>
      </c>
      <c r="Z1091" t="s">
        <v>1259</v>
      </c>
      <c r="AA1091" t="s">
        <v>47</v>
      </c>
      <c r="AB1091" t="s">
        <v>402</v>
      </c>
      <c r="AC1091">
        <v>2</v>
      </c>
      <c r="AD1091">
        <v>14000</v>
      </c>
      <c r="AE1091" t="s">
        <v>2436</v>
      </c>
      <c r="AF1091" t="s">
        <v>1528</v>
      </c>
      <c r="AG1091">
        <v>13120</v>
      </c>
      <c r="AH1091">
        <v>-880</v>
      </c>
      <c r="AI1091">
        <v>-2130</v>
      </c>
      <c r="AJ1091">
        <f t="shared" si="85"/>
        <v>-6.7073170731707321E-2</v>
      </c>
      <c r="AK1091">
        <f t="shared" ref="AK1091:AK1154" si="86">+IF(AJ1091&gt;0.35,1,0)</f>
        <v>0</v>
      </c>
      <c r="AL1091">
        <f t="shared" ref="AL1091:AL1154" si="87">+IF(AJ1091&gt;0.05,1,0)</f>
        <v>0</v>
      </c>
      <c r="AM1091">
        <f t="shared" ref="AM1091:AM1154" si="88">+IF(AJ1091&gt;0.1,1,0)</f>
        <v>0</v>
      </c>
      <c r="AN1091">
        <f t="shared" ref="AN1091:AN1154" si="89">+IF(AJ1091&gt;0.2,1,0)</f>
        <v>0</v>
      </c>
    </row>
    <row r="1092" spans="1:40" x14ac:dyDescent="0.35">
      <c r="A1092" t="s">
        <v>57</v>
      </c>
      <c r="B1092" t="s">
        <v>349</v>
      </c>
      <c r="C1092" t="s">
        <v>37</v>
      </c>
      <c r="D1092">
        <v>2020</v>
      </c>
      <c r="E1092" t="s">
        <v>1162</v>
      </c>
      <c r="F1092" t="s">
        <v>1258</v>
      </c>
      <c r="G1092">
        <v>3</v>
      </c>
      <c r="H1092">
        <v>4</v>
      </c>
      <c r="I1092" t="s">
        <v>185</v>
      </c>
      <c r="J1092" t="s">
        <v>98</v>
      </c>
      <c r="K1092" t="s">
        <v>51</v>
      </c>
      <c r="L1092">
        <v>88</v>
      </c>
      <c r="O1092">
        <v>6</v>
      </c>
      <c r="Q1092">
        <v>0</v>
      </c>
      <c r="R1092">
        <v>0</v>
      </c>
      <c r="S1092">
        <v>999</v>
      </c>
      <c r="T1092" t="s">
        <v>123</v>
      </c>
      <c r="U1092">
        <v>3</v>
      </c>
      <c r="V1092">
        <v>0</v>
      </c>
      <c r="W1092">
        <v>3.9</v>
      </c>
      <c r="X1092">
        <v>0</v>
      </c>
      <c r="Y1092" t="s">
        <v>2166</v>
      </c>
      <c r="Z1092" t="s">
        <v>1259</v>
      </c>
      <c r="AA1092" t="s">
        <v>47</v>
      </c>
      <c r="AB1092" t="s">
        <v>2167</v>
      </c>
      <c r="AC1092">
        <v>12</v>
      </c>
      <c r="AD1092">
        <v>13200</v>
      </c>
      <c r="AE1092" t="s">
        <v>2437</v>
      </c>
      <c r="AF1092" t="s">
        <v>1512</v>
      </c>
      <c r="AG1092">
        <v>13120</v>
      </c>
      <c r="AH1092">
        <v>-80</v>
      </c>
      <c r="AI1092">
        <v>-1330</v>
      </c>
      <c r="AJ1092">
        <f t="shared" si="85"/>
        <v>-6.0975609756097563E-3</v>
      </c>
      <c r="AK1092">
        <f t="shared" si="86"/>
        <v>0</v>
      </c>
      <c r="AL1092">
        <f t="shared" si="87"/>
        <v>0</v>
      </c>
      <c r="AM1092">
        <f t="shared" si="88"/>
        <v>0</v>
      </c>
      <c r="AN1092">
        <f t="shared" si="89"/>
        <v>0</v>
      </c>
    </row>
    <row r="1093" spans="1:40" x14ac:dyDescent="0.35">
      <c r="A1093" t="s">
        <v>57</v>
      </c>
      <c r="B1093" t="s">
        <v>349</v>
      </c>
      <c r="C1093" t="s">
        <v>37</v>
      </c>
      <c r="D1093">
        <v>2020</v>
      </c>
      <c r="E1093" t="s">
        <v>1162</v>
      </c>
      <c r="F1093" t="s">
        <v>1258</v>
      </c>
      <c r="G1093">
        <v>3</v>
      </c>
      <c r="H1093">
        <v>4</v>
      </c>
      <c r="I1093" t="s">
        <v>185</v>
      </c>
      <c r="J1093" t="s">
        <v>98</v>
      </c>
      <c r="K1093" t="s">
        <v>71</v>
      </c>
      <c r="O1093">
        <v>6</v>
      </c>
      <c r="Q1093">
        <v>0</v>
      </c>
      <c r="R1093">
        <v>0</v>
      </c>
      <c r="S1093">
        <v>999</v>
      </c>
      <c r="T1093" t="s">
        <v>123</v>
      </c>
      <c r="U1093">
        <v>3</v>
      </c>
      <c r="V1093">
        <v>0</v>
      </c>
      <c r="X1093">
        <v>0</v>
      </c>
      <c r="Y1093" t="s">
        <v>2166</v>
      </c>
      <c r="Z1093" t="s">
        <v>1259</v>
      </c>
      <c r="AA1093" t="s">
        <v>47</v>
      </c>
      <c r="AB1093" t="s">
        <v>2167</v>
      </c>
      <c r="AC1093">
        <v>12</v>
      </c>
      <c r="AD1093">
        <v>14200</v>
      </c>
      <c r="AE1093" t="s">
        <v>2438</v>
      </c>
      <c r="AF1093" t="s">
        <v>1662</v>
      </c>
      <c r="AG1093">
        <v>13120</v>
      </c>
      <c r="AH1093">
        <v>-1080</v>
      </c>
      <c r="AI1093">
        <v>-2330</v>
      </c>
      <c r="AJ1093">
        <f t="shared" si="85"/>
        <v>-8.2317073170731711E-2</v>
      </c>
      <c r="AK1093">
        <f t="shared" si="86"/>
        <v>0</v>
      </c>
      <c r="AL1093">
        <f t="shared" si="87"/>
        <v>0</v>
      </c>
      <c r="AM1093">
        <f t="shared" si="88"/>
        <v>0</v>
      </c>
      <c r="AN1093">
        <f t="shared" si="89"/>
        <v>0</v>
      </c>
    </row>
    <row r="1094" spans="1:40" x14ac:dyDescent="0.35">
      <c r="A1094" t="s">
        <v>57</v>
      </c>
      <c r="B1094" t="s">
        <v>349</v>
      </c>
      <c r="C1094" t="s">
        <v>37</v>
      </c>
      <c r="D1094">
        <v>2020</v>
      </c>
      <c r="E1094" t="s">
        <v>1162</v>
      </c>
      <c r="F1094" t="s">
        <v>1258</v>
      </c>
      <c r="G1094">
        <v>3</v>
      </c>
      <c r="H1094">
        <v>4</v>
      </c>
      <c r="I1094" t="s">
        <v>185</v>
      </c>
      <c r="J1094" t="s">
        <v>98</v>
      </c>
      <c r="K1094" t="s">
        <v>350</v>
      </c>
      <c r="L1094">
        <v>88</v>
      </c>
      <c r="O1094">
        <v>6</v>
      </c>
      <c r="Q1094">
        <v>0</v>
      </c>
      <c r="R1094">
        <v>0</v>
      </c>
      <c r="S1094">
        <v>999</v>
      </c>
      <c r="T1094" t="s">
        <v>123</v>
      </c>
      <c r="U1094">
        <v>3</v>
      </c>
      <c r="V1094">
        <v>0</v>
      </c>
      <c r="W1094">
        <v>3.9</v>
      </c>
      <c r="X1094">
        <v>0</v>
      </c>
      <c r="Y1094" t="s">
        <v>2166</v>
      </c>
      <c r="Z1094" t="s">
        <v>1259</v>
      </c>
      <c r="AA1094" t="s">
        <v>47</v>
      </c>
      <c r="AB1094" t="s">
        <v>2167</v>
      </c>
      <c r="AC1094">
        <v>12</v>
      </c>
      <c r="AD1094">
        <v>13600</v>
      </c>
      <c r="AE1094" t="s">
        <v>2439</v>
      </c>
      <c r="AF1094" t="s">
        <v>1528</v>
      </c>
      <c r="AG1094">
        <v>13120</v>
      </c>
      <c r="AH1094">
        <v>-480</v>
      </c>
      <c r="AI1094">
        <v>-1730</v>
      </c>
      <c r="AJ1094">
        <f t="shared" si="85"/>
        <v>-3.6585365853658534E-2</v>
      </c>
      <c r="AK1094">
        <f t="shared" si="86"/>
        <v>0</v>
      </c>
      <c r="AL1094">
        <f t="shared" si="87"/>
        <v>0</v>
      </c>
      <c r="AM1094">
        <f t="shared" si="88"/>
        <v>0</v>
      </c>
      <c r="AN1094">
        <f t="shared" si="89"/>
        <v>0</v>
      </c>
    </row>
    <row r="1095" spans="1:40" x14ac:dyDescent="0.35">
      <c r="A1095" t="s">
        <v>57</v>
      </c>
      <c r="B1095" t="s">
        <v>349</v>
      </c>
      <c r="C1095" t="s">
        <v>37</v>
      </c>
      <c r="D1095">
        <v>2020</v>
      </c>
      <c r="E1095" t="s">
        <v>1162</v>
      </c>
      <c r="F1095" t="s">
        <v>1258</v>
      </c>
      <c r="G1095">
        <v>3</v>
      </c>
      <c r="H1095">
        <v>4</v>
      </c>
      <c r="I1095" t="s">
        <v>185</v>
      </c>
      <c r="J1095" t="s">
        <v>98</v>
      </c>
      <c r="L1095">
        <v>88</v>
      </c>
      <c r="O1095">
        <v>6</v>
      </c>
      <c r="Q1095">
        <v>0</v>
      </c>
      <c r="R1095">
        <v>0</v>
      </c>
      <c r="S1095">
        <v>999</v>
      </c>
      <c r="T1095" t="s">
        <v>123</v>
      </c>
      <c r="U1095">
        <v>3</v>
      </c>
      <c r="V1095">
        <v>0</v>
      </c>
      <c r="W1095">
        <v>3.9</v>
      </c>
      <c r="X1095">
        <v>0</v>
      </c>
      <c r="Y1095" t="s">
        <v>2166</v>
      </c>
      <c r="Z1095" t="s">
        <v>1259</v>
      </c>
      <c r="AA1095" t="s">
        <v>47</v>
      </c>
      <c r="AB1095" t="s">
        <v>2167</v>
      </c>
      <c r="AC1095">
        <v>12</v>
      </c>
      <c r="AD1095">
        <v>13600</v>
      </c>
      <c r="AE1095" t="s">
        <v>2440</v>
      </c>
      <c r="AF1095" t="s">
        <v>1528</v>
      </c>
      <c r="AG1095">
        <v>13120</v>
      </c>
      <c r="AH1095">
        <v>-480</v>
      </c>
      <c r="AI1095">
        <v>-1730</v>
      </c>
      <c r="AJ1095">
        <f t="shared" si="85"/>
        <v>-3.6585365853658534E-2</v>
      </c>
      <c r="AK1095">
        <f t="shared" si="86"/>
        <v>0</v>
      </c>
      <c r="AL1095">
        <f t="shared" si="87"/>
        <v>0</v>
      </c>
      <c r="AM1095">
        <f t="shared" si="88"/>
        <v>0</v>
      </c>
      <c r="AN1095">
        <f t="shared" si="89"/>
        <v>0</v>
      </c>
    </row>
    <row r="1096" spans="1:40" x14ac:dyDescent="0.35">
      <c r="A1096" t="s">
        <v>57</v>
      </c>
      <c r="B1096" t="s">
        <v>349</v>
      </c>
      <c r="C1096" t="s">
        <v>37</v>
      </c>
      <c r="D1096">
        <v>2020</v>
      </c>
      <c r="E1096" t="s">
        <v>1162</v>
      </c>
      <c r="F1096" t="s">
        <v>1258</v>
      </c>
      <c r="G1096">
        <v>3</v>
      </c>
      <c r="H1096">
        <v>4</v>
      </c>
      <c r="I1096" t="s">
        <v>185</v>
      </c>
      <c r="J1096" t="s">
        <v>98</v>
      </c>
      <c r="K1096" t="s">
        <v>71</v>
      </c>
      <c r="L1096">
        <v>88</v>
      </c>
      <c r="M1096" t="s">
        <v>2441</v>
      </c>
      <c r="O1096">
        <v>6</v>
      </c>
      <c r="P1096">
        <v>1055</v>
      </c>
      <c r="Q1096">
        <v>0</v>
      </c>
      <c r="R1096">
        <v>1</v>
      </c>
      <c r="S1096">
        <v>999</v>
      </c>
      <c r="T1096" t="s">
        <v>252</v>
      </c>
      <c r="U1096">
        <v>3</v>
      </c>
      <c r="V1096">
        <v>0</v>
      </c>
      <c r="W1096">
        <v>3.9</v>
      </c>
      <c r="X1096">
        <v>0</v>
      </c>
      <c r="Y1096" t="s">
        <v>2442</v>
      </c>
      <c r="Z1096" t="s">
        <v>1259</v>
      </c>
      <c r="AA1096" t="s">
        <v>2443</v>
      </c>
      <c r="AB1096" t="s">
        <v>47</v>
      </c>
      <c r="AC1096">
        <v>12</v>
      </c>
      <c r="AD1096">
        <v>15000</v>
      </c>
      <c r="AE1096" t="s">
        <v>2444</v>
      </c>
      <c r="AF1096" t="s">
        <v>1551</v>
      </c>
      <c r="AG1096">
        <v>13120</v>
      </c>
      <c r="AH1096">
        <v>-1880</v>
      </c>
      <c r="AI1096">
        <v>-3130</v>
      </c>
      <c r="AJ1096">
        <f t="shared" si="85"/>
        <v>-0.14329268292682926</v>
      </c>
      <c r="AK1096">
        <f t="shared" si="86"/>
        <v>0</v>
      </c>
      <c r="AL1096">
        <f t="shared" si="87"/>
        <v>0</v>
      </c>
      <c r="AM1096">
        <f t="shared" si="88"/>
        <v>0</v>
      </c>
      <c r="AN1096">
        <f t="shared" si="89"/>
        <v>0</v>
      </c>
    </row>
    <row r="1097" spans="1:40" x14ac:dyDescent="0.35">
      <c r="A1097" t="s">
        <v>57</v>
      </c>
      <c r="B1097" t="s">
        <v>349</v>
      </c>
      <c r="C1097" t="s">
        <v>37</v>
      </c>
      <c r="D1097">
        <v>2020</v>
      </c>
      <c r="E1097" t="s">
        <v>1162</v>
      </c>
      <c r="F1097" t="s">
        <v>1258</v>
      </c>
      <c r="G1097">
        <v>3</v>
      </c>
      <c r="H1097">
        <v>4</v>
      </c>
      <c r="I1097" t="s">
        <v>185</v>
      </c>
      <c r="J1097" t="s">
        <v>98</v>
      </c>
      <c r="K1097" t="s">
        <v>51</v>
      </c>
      <c r="L1097">
        <v>88</v>
      </c>
      <c r="M1097" t="s">
        <v>899</v>
      </c>
      <c r="N1097" t="s">
        <v>92</v>
      </c>
      <c r="O1097">
        <v>6</v>
      </c>
      <c r="P1097">
        <v>1055</v>
      </c>
      <c r="Q1097">
        <v>0</v>
      </c>
      <c r="R1097">
        <v>1</v>
      </c>
      <c r="S1097">
        <v>999</v>
      </c>
      <c r="T1097" t="s">
        <v>252</v>
      </c>
      <c r="U1097">
        <v>3</v>
      </c>
      <c r="V1097">
        <v>0</v>
      </c>
      <c r="W1097">
        <v>3.9</v>
      </c>
      <c r="X1097">
        <v>0</v>
      </c>
      <c r="Y1097" t="s">
        <v>2445</v>
      </c>
      <c r="Z1097" t="s">
        <v>1259</v>
      </c>
      <c r="AA1097" t="s">
        <v>47</v>
      </c>
      <c r="AB1097" t="s">
        <v>2446</v>
      </c>
      <c r="AC1097">
        <v>2</v>
      </c>
      <c r="AD1097">
        <v>14100</v>
      </c>
      <c r="AE1097" t="s">
        <v>2447</v>
      </c>
      <c r="AF1097" t="s">
        <v>2448</v>
      </c>
      <c r="AG1097">
        <v>13120</v>
      </c>
      <c r="AH1097">
        <v>-980</v>
      </c>
      <c r="AI1097">
        <v>-2230</v>
      </c>
      <c r="AJ1097">
        <f t="shared" si="85"/>
        <v>-7.4695121951219509E-2</v>
      </c>
      <c r="AK1097">
        <f t="shared" si="86"/>
        <v>0</v>
      </c>
      <c r="AL1097">
        <f t="shared" si="87"/>
        <v>0</v>
      </c>
      <c r="AM1097">
        <f t="shared" si="88"/>
        <v>0</v>
      </c>
      <c r="AN1097">
        <f t="shared" si="89"/>
        <v>0</v>
      </c>
    </row>
    <row r="1098" spans="1:40" x14ac:dyDescent="0.35">
      <c r="A1098" t="s">
        <v>57</v>
      </c>
      <c r="B1098" t="s">
        <v>349</v>
      </c>
      <c r="C1098" t="s">
        <v>37</v>
      </c>
      <c r="D1098">
        <v>2020</v>
      </c>
      <c r="E1098" t="s">
        <v>1162</v>
      </c>
      <c r="F1098" t="s">
        <v>1258</v>
      </c>
      <c r="G1098">
        <v>3</v>
      </c>
      <c r="H1098">
        <v>4</v>
      </c>
      <c r="I1098" t="s">
        <v>185</v>
      </c>
      <c r="J1098" t="s">
        <v>98</v>
      </c>
      <c r="K1098" t="s">
        <v>350</v>
      </c>
      <c r="M1098" t="s">
        <v>2321</v>
      </c>
      <c r="N1098" t="s">
        <v>92</v>
      </c>
      <c r="O1098">
        <v>6</v>
      </c>
      <c r="Q1098">
        <v>1</v>
      </c>
      <c r="R1098">
        <v>0</v>
      </c>
      <c r="S1098">
        <v>999</v>
      </c>
      <c r="T1098" t="s">
        <v>123</v>
      </c>
      <c r="U1098">
        <v>3</v>
      </c>
      <c r="V1098">
        <v>0</v>
      </c>
      <c r="X1098">
        <v>0</v>
      </c>
      <c r="Y1098" t="s">
        <v>2406</v>
      </c>
      <c r="Z1098" t="s">
        <v>1259</v>
      </c>
      <c r="AA1098" t="s">
        <v>47</v>
      </c>
      <c r="AB1098" t="s">
        <v>2407</v>
      </c>
      <c r="AC1098">
        <v>12</v>
      </c>
      <c r="AD1098">
        <v>13900</v>
      </c>
      <c r="AE1098" t="s">
        <v>2449</v>
      </c>
      <c r="AF1098" t="s">
        <v>2450</v>
      </c>
      <c r="AG1098">
        <v>13120</v>
      </c>
      <c r="AH1098">
        <v>-780</v>
      </c>
      <c r="AI1098">
        <v>-2030</v>
      </c>
      <c r="AJ1098">
        <f t="shared" si="85"/>
        <v>-5.9451219512195119E-2</v>
      </c>
      <c r="AK1098">
        <f t="shared" si="86"/>
        <v>0</v>
      </c>
      <c r="AL1098">
        <f t="shared" si="87"/>
        <v>0</v>
      </c>
      <c r="AM1098">
        <f t="shared" si="88"/>
        <v>0</v>
      </c>
      <c r="AN1098">
        <f t="shared" si="89"/>
        <v>0</v>
      </c>
    </row>
    <row r="1099" spans="1:40" x14ac:dyDescent="0.35">
      <c r="A1099" t="s">
        <v>57</v>
      </c>
      <c r="B1099" t="s">
        <v>349</v>
      </c>
      <c r="C1099" t="s">
        <v>37</v>
      </c>
      <c r="D1099">
        <v>2020</v>
      </c>
      <c r="E1099" t="s">
        <v>1162</v>
      </c>
      <c r="F1099" t="s">
        <v>1258</v>
      </c>
      <c r="G1099">
        <v>3</v>
      </c>
      <c r="H1099">
        <v>4</v>
      </c>
      <c r="I1099" t="s">
        <v>185</v>
      </c>
      <c r="J1099" t="s">
        <v>98</v>
      </c>
      <c r="K1099" t="s">
        <v>51</v>
      </c>
      <c r="L1099">
        <v>88</v>
      </c>
      <c r="M1099" t="s">
        <v>99</v>
      </c>
      <c r="N1099" t="s">
        <v>92</v>
      </c>
      <c r="O1099">
        <v>6</v>
      </c>
      <c r="Q1099">
        <v>1</v>
      </c>
      <c r="R1099">
        <v>0</v>
      </c>
      <c r="S1099">
        <v>999</v>
      </c>
      <c r="T1099" t="s">
        <v>123</v>
      </c>
      <c r="U1099">
        <v>3</v>
      </c>
      <c r="V1099">
        <v>0</v>
      </c>
      <c r="W1099">
        <v>3.9</v>
      </c>
      <c r="X1099">
        <v>0</v>
      </c>
      <c r="Y1099" t="s">
        <v>2406</v>
      </c>
      <c r="Z1099" t="s">
        <v>1259</v>
      </c>
      <c r="AA1099" t="s">
        <v>47</v>
      </c>
      <c r="AB1099" t="s">
        <v>2407</v>
      </c>
      <c r="AC1099">
        <v>12</v>
      </c>
      <c r="AD1099">
        <v>13900</v>
      </c>
      <c r="AE1099" t="s">
        <v>2451</v>
      </c>
      <c r="AF1099" t="s">
        <v>2409</v>
      </c>
      <c r="AG1099">
        <v>13120</v>
      </c>
      <c r="AH1099">
        <v>-780</v>
      </c>
      <c r="AI1099">
        <v>-2030</v>
      </c>
      <c r="AJ1099">
        <f t="shared" si="85"/>
        <v>-5.9451219512195119E-2</v>
      </c>
      <c r="AK1099">
        <f t="shared" si="86"/>
        <v>0</v>
      </c>
      <c r="AL1099">
        <f t="shared" si="87"/>
        <v>0</v>
      </c>
      <c r="AM1099">
        <f t="shared" si="88"/>
        <v>0</v>
      </c>
      <c r="AN1099">
        <f t="shared" si="89"/>
        <v>0</v>
      </c>
    </row>
    <row r="1100" spans="1:40" x14ac:dyDescent="0.35">
      <c r="A1100" t="s">
        <v>57</v>
      </c>
      <c r="B1100" t="s">
        <v>349</v>
      </c>
      <c r="C1100" t="s">
        <v>37</v>
      </c>
      <c r="D1100">
        <v>2020</v>
      </c>
      <c r="E1100" t="s">
        <v>1162</v>
      </c>
      <c r="F1100" t="s">
        <v>1258</v>
      </c>
      <c r="G1100">
        <v>3</v>
      </c>
      <c r="H1100">
        <v>4</v>
      </c>
      <c r="I1100" t="s">
        <v>185</v>
      </c>
      <c r="J1100" t="s">
        <v>98</v>
      </c>
      <c r="K1100" t="s">
        <v>66</v>
      </c>
      <c r="L1100">
        <v>88</v>
      </c>
      <c r="M1100" t="s">
        <v>52</v>
      </c>
      <c r="N1100" t="s">
        <v>92</v>
      </c>
      <c r="O1100">
        <v>6</v>
      </c>
      <c r="Q1100">
        <v>1</v>
      </c>
      <c r="R1100">
        <v>0</v>
      </c>
      <c r="S1100">
        <v>999</v>
      </c>
      <c r="T1100" t="s">
        <v>123</v>
      </c>
      <c r="U1100">
        <v>3</v>
      </c>
      <c r="V1100">
        <v>0</v>
      </c>
      <c r="W1100">
        <v>3.9</v>
      </c>
      <c r="X1100">
        <v>0</v>
      </c>
      <c r="Y1100" t="s">
        <v>2406</v>
      </c>
      <c r="Z1100" t="s">
        <v>1259</v>
      </c>
      <c r="AA1100" t="s">
        <v>47</v>
      </c>
      <c r="AB1100" t="s">
        <v>2407</v>
      </c>
      <c r="AC1100">
        <v>12</v>
      </c>
      <c r="AD1100">
        <v>12900</v>
      </c>
      <c r="AE1100" t="s">
        <v>2452</v>
      </c>
      <c r="AF1100" t="s">
        <v>2453</v>
      </c>
      <c r="AG1100">
        <v>13120</v>
      </c>
      <c r="AH1100">
        <v>220</v>
      </c>
      <c r="AI1100">
        <v>-1030</v>
      </c>
      <c r="AJ1100">
        <f t="shared" si="85"/>
        <v>1.676829268292683E-2</v>
      </c>
      <c r="AK1100">
        <f t="shared" si="86"/>
        <v>0</v>
      </c>
      <c r="AL1100">
        <f t="shared" si="87"/>
        <v>0</v>
      </c>
      <c r="AM1100">
        <f t="shared" si="88"/>
        <v>0</v>
      </c>
      <c r="AN1100">
        <f t="shared" si="89"/>
        <v>0</v>
      </c>
    </row>
    <row r="1101" spans="1:40" x14ac:dyDescent="0.35">
      <c r="A1101" t="s">
        <v>57</v>
      </c>
      <c r="B1101" t="s">
        <v>349</v>
      </c>
      <c r="C1101" t="s">
        <v>37</v>
      </c>
      <c r="D1101">
        <v>2020</v>
      </c>
      <c r="E1101" t="s">
        <v>1162</v>
      </c>
      <c r="F1101" t="s">
        <v>1258</v>
      </c>
      <c r="G1101">
        <v>3</v>
      </c>
      <c r="H1101">
        <v>4</v>
      </c>
      <c r="I1101" t="s">
        <v>185</v>
      </c>
      <c r="J1101" t="s">
        <v>98</v>
      </c>
      <c r="K1101" t="s">
        <v>66</v>
      </c>
      <c r="M1101" t="s">
        <v>67</v>
      </c>
      <c r="N1101" t="s">
        <v>92</v>
      </c>
      <c r="O1101">
        <v>6</v>
      </c>
      <c r="Q1101">
        <v>0</v>
      </c>
      <c r="R1101">
        <v>0</v>
      </c>
      <c r="S1101">
        <v>999</v>
      </c>
      <c r="T1101" t="s">
        <v>123</v>
      </c>
      <c r="U1101">
        <v>3</v>
      </c>
      <c r="V1101">
        <v>0</v>
      </c>
      <c r="X1101">
        <v>0</v>
      </c>
      <c r="Y1101" t="s">
        <v>2454</v>
      </c>
      <c r="Z1101" t="s">
        <v>1259</v>
      </c>
      <c r="AA1101" t="s">
        <v>47</v>
      </c>
      <c r="AB1101" t="s">
        <v>2455</v>
      </c>
      <c r="AC1101">
        <v>12</v>
      </c>
      <c r="AD1101">
        <v>13390</v>
      </c>
      <c r="AE1101" t="s">
        <v>2456</v>
      </c>
      <c r="AF1101" t="s">
        <v>1475</v>
      </c>
      <c r="AG1101">
        <v>13120</v>
      </c>
      <c r="AH1101">
        <v>-270</v>
      </c>
      <c r="AI1101">
        <v>-1520</v>
      </c>
      <c r="AJ1101">
        <f t="shared" si="85"/>
        <v>-2.0579268292682928E-2</v>
      </c>
      <c r="AK1101">
        <f t="shared" si="86"/>
        <v>0</v>
      </c>
      <c r="AL1101">
        <f t="shared" si="87"/>
        <v>0</v>
      </c>
      <c r="AM1101">
        <f t="shared" si="88"/>
        <v>0</v>
      </c>
      <c r="AN1101">
        <f t="shared" si="89"/>
        <v>0</v>
      </c>
    </row>
    <row r="1102" spans="1:40" x14ac:dyDescent="0.35">
      <c r="A1102" t="s">
        <v>57</v>
      </c>
      <c r="B1102" t="s">
        <v>349</v>
      </c>
      <c r="C1102" t="s">
        <v>37</v>
      </c>
      <c r="D1102">
        <v>2020</v>
      </c>
      <c r="E1102" t="s">
        <v>1162</v>
      </c>
      <c r="F1102" t="s">
        <v>1258</v>
      </c>
      <c r="G1102">
        <v>3</v>
      </c>
      <c r="H1102">
        <v>4</v>
      </c>
      <c r="I1102" t="s">
        <v>185</v>
      </c>
      <c r="J1102" t="s">
        <v>98</v>
      </c>
      <c r="K1102" t="s">
        <v>350</v>
      </c>
      <c r="L1102">
        <v>88</v>
      </c>
      <c r="M1102" t="s">
        <v>67</v>
      </c>
      <c r="O1102">
        <v>6</v>
      </c>
      <c r="P1102">
        <v>1055</v>
      </c>
      <c r="Q1102">
        <v>0</v>
      </c>
      <c r="R1102">
        <v>1</v>
      </c>
      <c r="S1102">
        <v>999</v>
      </c>
      <c r="T1102" t="s">
        <v>252</v>
      </c>
      <c r="U1102">
        <v>3</v>
      </c>
      <c r="V1102">
        <v>1</v>
      </c>
      <c r="W1102">
        <v>3.9</v>
      </c>
      <c r="X1102">
        <v>0</v>
      </c>
      <c r="Y1102" t="s">
        <v>1164</v>
      </c>
      <c r="Z1102" t="s">
        <v>1259</v>
      </c>
      <c r="AA1102" t="s">
        <v>47</v>
      </c>
      <c r="AB1102" t="s">
        <v>1166</v>
      </c>
      <c r="AC1102">
        <v>12</v>
      </c>
      <c r="AD1102">
        <v>11900</v>
      </c>
      <c r="AE1102" t="s">
        <v>2457</v>
      </c>
      <c r="AF1102" t="s">
        <v>2458</v>
      </c>
      <c r="AG1102">
        <v>13120</v>
      </c>
      <c r="AH1102">
        <v>1220</v>
      </c>
      <c r="AI1102">
        <v>-30</v>
      </c>
      <c r="AJ1102">
        <f t="shared" si="85"/>
        <v>9.298780487804878E-2</v>
      </c>
      <c r="AK1102">
        <f t="shared" si="86"/>
        <v>0</v>
      </c>
      <c r="AL1102">
        <f t="shared" si="87"/>
        <v>1</v>
      </c>
      <c r="AM1102">
        <f t="shared" si="88"/>
        <v>0</v>
      </c>
      <c r="AN1102">
        <f t="shared" si="89"/>
        <v>0</v>
      </c>
    </row>
    <row r="1103" spans="1:40" x14ac:dyDescent="0.35">
      <c r="A1103" t="s">
        <v>57</v>
      </c>
      <c r="B1103" t="s">
        <v>349</v>
      </c>
      <c r="C1103" t="s">
        <v>37</v>
      </c>
      <c r="D1103">
        <v>2020</v>
      </c>
      <c r="E1103" t="s">
        <v>1162</v>
      </c>
      <c r="F1103" t="s">
        <v>1258</v>
      </c>
      <c r="G1103">
        <v>3</v>
      </c>
      <c r="H1103">
        <v>4</v>
      </c>
      <c r="I1103" t="s">
        <v>185</v>
      </c>
      <c r="J1103" t="s">
        <v>98</v>
      </c>
      <c r="K1103" t="s">
        <v>66</v>
      </c>
      <c r="L1103">
        <v>88</v>
      </c>
      <c r="M1103" t="s">
        <v>67</v>
      </c>
      <c r="N1103" t="s">
        <v>92</v>
      </c>
      <c r="O1103">
        <v>6</v>
      </c>
      <c r="P1103">
        <v>1055</v>
      </c>
      <c r="Q1103">
        <v>0</v>
      </c>
      <c r="R1103">
        <v>1</v>
      </c>
      <c r="S1103">
        <v>999</v>
      </c>
      <c r="T1103" t="s">
        <v>252</v>
      </c>
      <c r="U1103">
        <v>3</v>
      </c>
      <c r="V1103">
        <v>1</v>
      </c>
      <c r="W1103">
        <v>3.9</v>
      </c>
      <c r="X1103">
        <v>0</v>
      </c>
      <c r="Y1103" t="s">
        <v>1164</v>
      </c>
      <c r="Z1103" t="s">
        <v>1259</v>
      </c>
      <c r="AA1103" t="s">
        <v>47</v>
      </c>
      <c r="AB1103" t="s">
        <v>1166</v>
      </c>
      <c r="AC1103">
        <v>12</v>
      </c>
      <c r="AD1103">
        <v>12900</v>
      </c>
      <c r="AE1103" t="s">
        <v>2459</v>
      </c>
      <c r="AF1103" t="s">
        <v>2458</v>
      </c>
      <c r="AG1103">
        <v>13120</v>
      </c>
      <c r="AH1103">
        <v>220</v>
      </c>
      <c r="AI1103">
        <v>-1030</v>
      </c>
      <c r="AJ1103">
        <f t="shared" si="85"/>
        <v>1.676829268292683E-2</v>
      </c>
      <c r="AK1103">
        <f t="shared" si="86"/>
        <v>0</v>
      </c>
      <c r="AL1103">
        <f t="shared" si="87"/>
        <v>0</v>
      </c>
      <c r="AM1103">
        <f t="shared" si="88"/>
        <v>0</v>
      </c>
      <c r="AN1103">
        <f t="shared" si="89"/>
        <v>0</v>
      </c>
    </row>
    <row r="1104" spans="1:40" x14ac:dyDescent="0.35">
      <c r="A1104" t="s">
        <v>57</v>
      </c>
      <c r="B1104" t="s">
        <v>349</v>
      </c>
      <c r="C1104" t="s">
        <v>37</v>
      </c>
      <c r="D1104">
        <v>2020</v>
      </c>
      <c r="E1104" t="s">
        <v>1162</v>
      </c>
      <c r="F1104" t="s">
        <v>1258</v>
      </c>
      <c r="G1104">
        <v>3</v>
      </c>
      <c r="H1104">
        <v>4</v>
      </c>
      <c r="I1104" t="s">
        <v>185</v>
      </c>
      <c r="J1104" t="s">
        <v>98</v>
      </c>
      <c r="K1104" t="s">
        <v>350</v>
      </c>
      <c r="L1104">
        <v>88</v>
      </c>
      <c r="N1104" t="s">
        <v>44</v>
      </c>
      <c r="O1104">
        <v>6</v>
      </c>
      <c r="Q1104">
        <v>0</v>
      </c>
      <c r="R1104">
        <v>0</v>
      </c>
      <c r="S1104">
        <v>999</v>
      </c>
      <c r="T1104" t="s">
        <v>123</v>
      </c>
      <c r="U1104">
        <v>3</v>
      </c>
      <c r="V1104">
        <v>0</v>
      </c>
      <c r="W1104">
        <v>3.9</v>
      </c>
      <c r="X1104">
        <v>0</v>
      </c>
      <c r="Y1104" t="s">
        <v>2460</v>
      </c>
      <c r="Z1104" t="s">
        <v>1259</v>
      </c>
      <c r="AA1104" t="s">
        <v>47</v>
      </c>
      <c r="AB1104" t="s">
        <v>2461</v>
      </c>
      <c r="AC1104">
        <v>12</v>
      </c>
      <c r="AD1104">
        <v>12950</v>
      </c>
      <c r="AE1104" t="s">
        <v>2462</v>
      </c>
      <c r="AF1104" t="s">
        <v>1512</v>
      </c>
      <c r="AG1104">
        <v>13120</v>
      </c>
      <c r="AH1104">
        <v>170</v>
      </c>
      <c r="AI1104">
        <v>-1080</v>
      </c>
      <c r="AJ1104">
        <f t="shared" si="85"/>
        <v>1.2957317073170731E-2</v>
      </c>
      <c r="AK1104">
        <f t="shared" si="86"/>
        <v>0</v>
      </c>
      <c r="AL1104">
        <f t="shared" si="87"/>
        <v>0</v>
      </c>
      <c r="AM1104">
        <f t="shared" si="88"/>
        <v>0</v>
      </c>
      <c r="AN1104">
        <f t="shared" si="89"/>
        <v>0</v>
      </c>
    </row>
    <row r="1105" spans="1:40" x14ac:dyDescent="0.35">
      <c r="A1105" t="s">
        <v>57</v>
      </c>
      <c r="B1105" t="s">
        <v>349</v>
      </c>
      <c r="C1105" t="s">
        <v>37</v>
      </c>
      <c r="D1105">
        <v>2020</v>
      </c>
      <c r="E1105" t="s">
        <v>1162</v>
      </c>
      <c r="F1105" t="s">
        <v>1258</v>
      </c>
      <c r="G1105">
        <v>3</v>
      </c>
      <c r="H1105">
        <v>4</v>
      </c>
      <c r="I1105" t="s">
        <v>185</v>
      </c>
      <c r="J1105" t="s">
        <v>98</v>
      </c>
      <c r="K1105" t="s">
        <v>71</v>
      </c>
      <c r="N1105" t="s">
        <v>44</v>
      </c>
      <c r="O1105">
        <v>6</v>
      </c>
      <c r="Q1105">
        <v>0</v>
      </c>
      <c r="R1105">
        <v>0</v>
      </c>
      <c r="S1105">
        <v>999</v>
      </c>
      <c r="T1105" t="s">
        <v>123</v>
      </c>
      <c r="U1105">
        <v>3</v>
      </c>
      <c r="V1105">
        <v>0</v>
      </c>
      <c r="X1105">
        <v>0</v>
      </c>
      <c r="Y1105" t="s">
        <v>2460</v>
      </c>
      <c r="Z1105" t="s">
        <v>1259</v>
      </c>
      <c r="AA1105" t="s">
        <v>47</v>
      </c>
      <c r="AB1105" t="s">
        <v>2461</v>
      </c>
      <c r="AC1105">
        <v>2</v>
      </c>
      <c r="AD1105">
        <v>12950</v>
      </c>
      <c r="AE1105" t="s">
        <v>2463</v>
      </c>
      <c r="AF1105" t="s">
        <v>1475</v>
      </c>
      <c r="AG1105">
        <v>13120</v>
      </c>
      <c r="AH1105">
        <v>170</v>
      </c>
      <c r="AI1105">
        <v>-1080</v>
      </c>
      <c r="AJ1105">
        <f t="shared" si="85"/>
        <v>1.2957317073170731E-2</v>
      </c>
      <c r="AK1105">
        <f t="shared" si="86"/>
        <v>0</v>
      </c>
      <c r="AL1105">
        <f t="shared" si="87"/>
        <v>0</v>
      </c>
      <c r="AM1105">
        <f t="shared" si="88"/>
        <v>0</v>
      </c>
      <c r="AN1105">
        <f t="shared" si="89"/>
        <v>0</v>
      </c>
    </row>
    <row r="1106" spans="1:40" x14ac:dyDescent="0.35">
      <c r="A1106" t="s">
        <v>57</v>
      </c>
      <c r="B1106" t="s">
        <v>349</v>
      </c>
      <c r="C1106" t="s">
        <v>37</v>
      </c>
      <c r="D1106">
        <v>2020</v>
      </c>
      <c r="E1106" t="s">
        <v>1162</v>
      </c>
      <c r="F1106" t="s">
        <v>1258</v>
      </c>
      <c r="G1106">
        <v>3</v>
      </c>
      <c r="H1106">
        <v>4</v>
      </c>
      <c r="I1106" t="s">
        <v>185</v>
      </c>
      <c r="K1106" t="s">
        <v>66</v>
      </c>
      <c r="L1106">
        <v>88</v>
      </c>
      <c r="M1106" t="s">
        <v>52</v>
      </c>
      <c r="N1106" t="s">
        <v>92</v>
      </c>
      <c r="O1106">
        <v>6</v>
      </c>
      <c r="P1106">
        <v>1055</v>
      </c>
      <c r="Q1106">
        <v>0</v>
      </c>
      <c r="R1106">
        <v>1</v>
      </c>
      <c r="S1106">
        <v>999</v>
      </c>
      <c r="T1106" t="s">
        <v>252</v>
      </c>
      <c r="U1106">
        <v>3</v>
      </c>
      <c r="V1106">
        <v>0</v>
      </c>
      <c r="W1106">
        <v>3.9</v>
      </c>
      <c r="X1106">
        <v>0</v>
      </c>
      <c r="Y1106" t="s">
        <v>2464</v>
      </c>
      <c r="Z1106" t="s">
        <v>1259</v>
      </c>
      <c r="AA1106" t="s">
        <v>47</v>
      </c>
      <c r="AB1106" t="s">
        <v>2465</v>
      </c>
      <c r="AC1106">
        <v>12</v>
      </c>
      <c r="AD1106">
        <v>12600</v>
      </c>
      <c r="AE1106" t="s">
        <v>2466</v>
      </c>
      <c r="AF1106" t="s">
        <v>2467</v>
      </c>
      <c r="AG1106">
        <v>13120</v>
      </c>
      <c r="AH1106">
        <v>520</v>
      </c>
      <c r="AI1106">
        <v>-730</v>
      </c>
      <c r="AJ1106">
        <f t="shared" si="85"/>
        <v>3.9634146341463415E-2</v>
      </c>
      <c r="AK1106">
        <f t="shared" si="86"/>
        <v>0</v>
      </c>
      <c r="AL1106">
        <f t="shared" si="87"/>
        <v>0</v>
      </c>
      <c r="AM1106">
        <f t="shared" si="88"/>
        <v>0</v>
      </c>
      <c r="AN1106">
        <f t="shared" si="89"/>
        <v>0</v>
      </c>
    </row>
    <row r="1107" spans="1:40" x14ac:dyDescent="0.35">
      <c r="A1107" t="s">
        <v>57</v>
      </c>
      <c r="B1107" t="s">
        <v>349</v>
      </c>
      <c r="C1107" t="s">
        <v>37</v>
      </c>
      <c r="D1107">
        <v>2020</v>
      </c>
      <c r="E1107" t="s">
        <v>1162</v>
      </c>
      <c r="F1107" t="s">
        <v>1258</v>
      </c>
      <c r="G1107">
        <v>3</v>
      </c>
      <c r="H1107">
        <v>4</v>
      </c>
      <c r="I1107" t="s">
        <v>185</v>
      </c>
      <c r="J1107" t="s">
        <v>98</v>
      </c>
      <c r="K1107" t="s">
        <v>71</v>
      </c>
      <c r="L1107">
        <v>88</v>
      </c>
      <c r="M1107" t="s">
        <v>67</v>
      </c>
      <c r="O1107">
        <v>6</v>
      </c>
      <c r="P1107">
        <v>1055</v>
      </c>
      <c r="Q1107">
        <v>0</v>
      </c>
      <c r="R1107">
        <v>1</v>
      </c>
      <c r="S1107">
        <v>999</v>
      </c>
      <c r="T1107" t="s">
        <v>252</v>
      </c>
      <c r="U1107">
        <v>3</v>
      </c>
      <c r="V1107">
        <v>0</v>
      </c>
      <c r="W1107">
        <v>3.9</v>
      </c>
      <c r="X1107">
        <v>0</v>
      </c>
      <c r="Y1107" t="s">
        <v>2468</v>
      </c>
      <c r="Z1107" t="s">
        <v>1259</v>
      </c>
      <c r="AA1107" t="s">
        <v>2469</v>
      </c>
      <c r="AB1107" t="s">
        <v>47</v>
      </c>
      <c r="AC1107">
        <v>2</v>
      </c>
      <c r="AD1107">
        <v>13390</v>
      </c>
      <c r="AE1107" t="s">
        <v>2470</v>
      </c>
      <c r="AF1107" t="s">
        <v>2471</v>
      </c>
      <c r="AG1107">
        <v>13120</v>
      </c>
      <c r="AH1107">
        <v>-270</v>
      </c>
      <c r="AI1107">
        <v>-1520</v>
      </c>
      <c r="AJ1107">
        <f t="shared" si="85"/>
        <v>-2.0579268292682928E-2</v>
      </c>
      <c r="AK1107">
        <f t="shared" si="86"/>
        <v>0</v>
      </c>
      <c r="AL1107">
        <f t="shared" si="87"/>
        <v>0</v>
      </c>
      <c r="AM1107">
        <f t="shared" si="88"/>
        <v>0</v>
      </c>
      <c r="AN1107">
        <f t="shared" si="89"/>
        <v>0</v>
      </c>
    </row>
    <row r="1108" spans="1:40" x14ac:dyDescent="0.35">
      <c r="A1108" t="s">
        <v>57</v>
      </c>
      <c r="B1108" t="s">
        <v>349</v>
      </c>
      <c r="C1108" t="s">
        <v>37</v>
      </c>
      <c r="D1108">
        <v>2020</v>
      </c>
      <c r="E1108" t="s">
        <v>1162</v>
      </c>
      <c r="F1108" t="s">
        <v>1258</v>
      </c>
      <c r="G1108">
        <v>3</v>
      </c>
      <c r="H1108">
        <v>4</v>
      </c>
      <c r="I1108" t="s">
        <v>185</v>
      </c>
      <c r="J1108" t="s">
        <v>98</v>
      </c>
      <c r="K1108" t="s">
        <v>51</v>
      </c>
      <c r="L1108">
        <v>88</v>
      </c>
      <c r="N1108" t="s">
        <v>92</v>
      </c>
      <c r="O1108">
        <v>6</v>
      </c>
      <c r="P1108">
        <v>1055</v>
      </c>
      <c r="Q1108">
        <v>1</v>
      </c>
      <c r="R1108">
        <v>1</v>
      </c>
      <c r="S1108">
        <v>999</v>
      </c>
      <c r="T1108" t="s">
        <v>252</v>
      </c>
      <c r="U1108">
        <v>3</v>
      </c>
      <c r="V1108">
        <v>0</v>
      </c>
      <c r="W1108">
        <v>3.9</v>
      </c>
      <c r="X1108">
        <v>0</v>
      </c>
      <c r="Y1108" t="s">
        <v>2472</v>
      </c>
      <c r="Z1108" t="s">
        <v>1259</v>
      </c>
      <c r="AA1108" t="s">
        <v>47</v>
      </c>
      <c r="AB1108" t="s">
        <v>2473</v>
      </c>
      <c r="AC1108">
        <v>2</v>
      </c>
      <c r="AD1108">
        <v>13850</v>
      </c>
      <c r="AE1108" t="s">
        <v>2474</v>
      </c>
      <c r="AF1108" t="s">
        <v>1528</v>
      </c>
      <c r="AG1108">
        <v>13120</v>
      </c>
      <c r="AH1108">
        <v>-730</v>
      </c>
      <c r="AI1108">
        <v>-1980</v>
      </c>
      <c r="AJ1108">
        <f t="shared" si="85"/>
        <v>-5.5640243902439025E-2</v>
      </c>
      <c r="AK1108">
        <f t="shared" si="86"/>
        <v>0</v>
      </c>
      <c r="AL1108">
        <f t="shared" si="87"/>
        <v>0</v>
      </c>
      <c r="AM1108">
        <f t="shared" si="88"/>
        <v>0</v>
      </c>
      <c r="AN1108">
        <f t="shared" si="89"/>
        <v>0</v>
      </c>
    </row>
    <row r="1109" spans="1:40" x14ac:dyDescent="0.35">
      <c r="A1109" t="s">
        <v>57</v>
      </c>
      <c r="B1109" t="s">
        <v>349</v>
      </c>
      <c r="C1109" t="s">
        <v>37</v>
      </c>
      <c r="D1109">
        <v>2020</v>
      </c>
      <c r="E1109" t="s">
        <v>1162</v>
      </c>
      <c r="F1109" t="s">
        <v>1258</v>
      </c>
      <c r="G1109">
        <v>3</v>
      </c>
      <c r="H1109">
        <v>4</v>
      </c>
      <c r="I1109" t="s">
        <v>185</v>
      </c>
      <c r="J1109" t="s">
        <v>98</v>
      </c>
      <c r="K1109" t="s">
        <v>66</v>
      </c>
      <c r="L1109">
        <v>88</v>
      </c>
      <c r="M1109" t="s">
        <v>439</v>
      </c>
      <c r="N1109" t="s">
        <v>92</v>
      </c>
      <c r="O1109">
        <v>6</v>
      </c>
      <c r="P1109">
        <v>1055</v>
      </c>
      <c r="Q1109">
        <v>1</v>
      </c>
      <c r="R1109">
        <v>1</v>
      </c>
      <c r="S1109">
        <v>999</v>
      </c>
      <c r="T1109" t="s">
        <v>252</v>
      </c>
      <c r="U1109">
        <v>3</v>
      </c>
      <c r="V1109">
        <v>0</v>
      </c>
      <c r="W1109">
        <v>3.9</v>
      </c>
      <c r="X1109">
        <v>0</v>
      </c>
      <c r="Y1109" t="s">
        <v>2475</v>
      </c>
      <c r="Z1109" t="s">
        <v>1259</v>
      </c>
      <c r="AA1109" t="s">
        <v>47</v>
      </c>
      <c r="AB1109" t="s">
        <v>2476</v>
      </c>
      <c r="AC1109">
        <v>2</v>
      </c>
      <c r="AD1109">
        <v>14900</v>
      </c>
      <c r="AE1109" t="s">
        <v>2477</v>
      </c>
      <c r="AF1109" t="s">
        <v>1662</v>
      </c>
      <c r="AG1109">
        <v>13120</v>
      </c>
      <c r="AH1109">
        <v>-1780</v>
      </c>
      <c r="AI1109">
        <v>-3030</v>
      </c>
      <c r="AJ1109">
        <f t="shared" si="85"/>
        <v>-0.13567073170731708</v>
      </c>
      <c r="AK1109">
        <f t="shared" si="86"/>
        <v>0</v>
      </c>
      <c r="AL1109">
        <f t="shared" si="87"/>
        <v>0</v>
      </c>
      <c r="AM1109">
        <f t="shared" si="88"/>
        <v>0</v>
      </c>
      <c r="AN1109">
        <f t="shared" si="89"/>
        <v>0</v>
      </c>
    </row>
    <row r="1110" spans="1:40" x14ac:dyDescent="0.35">
      <c r="A1110" t="s">
        <v>57</v>
      </c>
      <c r="B1110" t="s">
        <v>349</v>
      </c>
      <c r="C1110" t="s">
        <v>37</v>
      </c>
      <c r="D1110">
        <v>2020</v>
      </c>
      <c r="E1110" t="s">
        <v>1162</v>
      </c>
      <c r="F1110" t="s">
        <v>1258</v>
      </c>
      <c r="G1110">
        <v>3</v>
      </c>
      <c r="H1110">
        <v>4</v>
      </c>
      <c r="I1110" t="s">
        <v>185</v>
      </c>
      <c r="J1110" t="s">
        <v>98</v>
      </c>
      <c r="K1110" t="s">
        <v>66</v>
      </c>
      <c r="L1110">
        <v>88</v>
      </c>
      <c r="M1110" t="s">
        <v>52</v>
      </c>
      <c r="N1110" t="s">
        <v>92</v>
      </c>
      <c r="O1110">
        <v>6</v>
      </c>
      <c r="P1110">
        <v>1055</v>
      </c>
      <c r="Q1110">
        <v>0</v>
      </c>
      <c r="R1110">
        <v>1</v>
      </c>
      <c r="S1110">
        <v>999</v>
      </c>
      <c r="T1110" t="s">
        <v>252</v>
      </c>
      <c r="U1110">
        <v>3</v>
      </c>
      <c r="V1110">
        <v>0</v>
      </c>
      <c r="W1110">
        <v>3.9</v>
      </c>
      <c r="X1110">
        <v>0</v>
      </c>
      <c r="Y1110" t="s">
        <v>2478</v>
      </c>
      <c r="Z1110" t="s">
        <v>1259</v>
      </c>
      <c r="AA1110" t="s">
        <v>47</v>
      </c>
      <c r="AB1110" t="s">
        <v>2479</v>
      </c>
      <c r="AC1110">
        <v>2</v>
      </c>
      <c r="AD1110">
        <v>13000</v>
      </c>
      <c r="AE1110" t="s">
        <v>2480</v>
      </c>
      <c r="AF1110" t="s">
        <v>2481</v>
      </c>
      <c r="AG1110">
        <v>13120</v>
      </c>
      <c r="AH1110">
        <v>120</v>
      </c>
      <c r="AI1110">
        <v>-1130</v>
      </c>
      <c r="AJ1110">
        <f t="shared" si="85"/>
        <v>9.1463414634146336E-3</v>
      </c>
      <c r="AK1110">
        <f t="shared" si="86"/>
        <v>0</v>
      </c>
      <c r="AL1110">
        <f t="shared" si="87"/>
        <v>0</v>
      </c>
      <c r="AM1110">
        <f t="shared" si="88"/>
        <v>0</v>
      </c>
      <c r="AN1110">
        <f t="shared" si="89"/>
        <v>0</v>
      </c>
    </row>
    <row r="1111" spans="1:40" x14ac:dyDescent="0.35">
      <c r="A1111" t="s">
        <v>57</v>
      </c>
      <c r="B1111" t="s">
        <v>349</v>
      </c>
      <c r="C1111" t="s">
        <v>37</v>
      </c>
      <c r="D1111">
        <v>2020</v>
      </c>
      <c r="E1111" t="s">
        <v>1162</v>
      </c>
      <c r="F1111" t="s">
        <v>1258</v>
      </c>
      <c r="G1111">
        <v>3</v>
      </c>
      <c r="H1111">
        <v>4</v>
      </c>
      <c r="I1111" t="s">
        <v>185</v>
      </c>
      <c r="K1111" t="s">
        <v>51</v>
      </c>
      <c r="L1111">
        <v>88</v>
      </c>
      <c r="M1111" t="s">
        <v>147</v>
      </c>
      <c r="N1111" t="s">
        <v>92</v>
      </c>
      <c r="O1111">
        <v>6</v>
      </c>
      <c r="P1111">
        <v>1055</v>
      </c>
      <c r="Q1111">
        <v>0</v>
      </c>
      <c r="R1111">
        <v>1</v>
      </c>
      <c r="S1111">
        <v>999</v>
      </c>
      <c r="T1111" t="s">
        <v>252</v>
      </c>
      <c r="U1111">
        <v>3</v>
      </c>
      <c r="V1111">
        <v>0</v>
      </c>
      <c r="W1111">
        <v>3.9</v>
      </c>
      <c r="X1111">
        <v>0</v>
      </c>
      <c r="Y1111" t="s">
        <v>2482</v>
      </c>
      <c r="Z1111" t="s">
        <v>1259</v>
      </c>
      <c r="AA1111" t="s">
        <v>47</v>
      </c>
      <c r="AB1111" t="s">
        <v>2483</v>
      </c>
      <c r="AC1111">
        <v>12</v>
      </c>
      <c r="AD1111">
        <v>13600</v>
      </c>
      <c r="AE1111" t="s">
        <v>2484</v>
      </c>
      <c r="AF1111" t="s">
        <v>1528</v>
      </c>
      <c r="AG1111">
        <v>13120</v>
      </c>
      <c r="AH1111">
        <v>-480</v>
      </c>
      <c r="AI1111">
        <v>-1730</v>
      </c>
      <c r="AJ1111">
        <f t="shared" si="85"/>
        <v>-3.6585365853658534E-2</v>
      </c>
      <c r="AK1111">
        <f t="shared" si="86"/>
        <v>0</v>
      </c>
      <c r="AL1111">
        <f t="shared" si="87"/>
        <v>0</v>
      </c>
      <c r="AM1111">
        <f t="shared" si="88"/>
        <v>0</v>
      </c>
      <c r="AN1111">
        <f t="shared" si="89"/>
        <v>0</v>
      </c>
    </row>
    <row r="1112" spans="1:40" x14ac:dyDescent="0.35">
      <c r="A1112" t="s">
        <v>57</v>
      </c>
      <c r="B1112" t="s">
        <v>349</v>
      </c>
      <c r="C1112" t="s">
        <v>37</v>
      </c>
      <c r="D1112">
        <v>2020</v>
      </c>
      <c r="E1112" t="s">
        <v>1162</v>
      </c>
      <c r="F1112" t="s">
        <v>1258</v>
      </c>
      <c r="G1112">
        <v>3</v>
      </c>
      <c r="H1112">
        <v>4</v>
      </c>
      <c r="I1112" t="s">
        <v>185</v>
      </c>
      <c r="J1112" t="s">
        <v>98</v>
      </c>
      <c r="K1112" t="s">
        <v>42</v>
      </c>
      <c r="L1112">
        <v>88</v>
      </c>
      <c r="M1112" t="s">
        <v>52</v>
      </c>
      <c r="N1112" t="s">
        <v>92</v>
      </c>
      <c r="O1112">
        <v>6</v>
      </c>
      <c r="P1112">
        <v>1055</v>
      </c>
      <c r="Q1112">
        <v>1</v>
      </c>
      <c r="R1112">
        <v>1</v>
      </c>
      <c r="S1112">
        <v>999</v>
      </c>
      <c r="T1112" t="s">
        <v>252</v>
      </c>
      <c r="U1112">
        <v>3</v>
      </c>
      <c r="V1112">
        <v>1</v>
      </c>
      <c r="W1112">
        <v>3.9</v>
      </c>
      <c r="X1112">
        <v>0</v>
      </c>
      <c r="Y1112" t="s">
        <v>2114</v>
      </c>
      <c r="Z1112" t="s">
        <v>1259</v>
      </c>
      <c r="AA1112" t="s">
        <v>47</v>
      </c>
      <c r="AB1112" t="s">
        <v>286</v>
      </c>
      <c r="AC1112">
        <v>12</v>
      </c>
      <c r="AD1112">
        <v>12000</v>
      </c>
      <c r="AE1112" t="s">
        <v>2485</v>
      </c>
      <c r="AF1112" t="s">
        <v>2486</v>
      </c>
      <c r="AG1112">
        <v>13120</v>
      </c>
      <c r="AH1112">
        <v>1120</v>
      </c>
      <c r="AI1112">
        <v>-130</v>
      </c>
      <c r="AJ1112">
        <f t="shared" si="85"/>
        <v>8.5365853658536592E-2</v>
      </c>
      <c r="AK1112">
        <f t="shared" si="86"/>
        <v>0</v>
      </c>
      <c r="AL1112">
        <f t="shared" si="87"/>
        <v>1</v>
      </c>
      <c r="AM1112">
        <f t="shared" si="88"/>
        <v>0</v>
      </c>
      <c r="AN1112">
        <f t="shared" si="89"/>
        <v>0</v>
      </c>
    </row>
    <row r="1113" spans="1:40" x14ac:dyDescent="0.35">
      <c r="A1113" t="s">
        <v>57</v>
      </c>
      <c r="B1113" t="s">
        <v>349</v>
      </c>
      <c r="C1113" t="s">
        <v>37</v>
      </c>
      <c r="D1113">
        <v>2020</v>
      </c>
      <c r="E1113" t="s">
        <v>1162</v>
      </c>
      <c r="F1113" t="s">
        <v>1258</v>
      </c>
      <c r="G1113">
        <v>3</v>
      </c>
      <c r="H1113">
        <v>4</v>
      </c>
      <c r="I1113" t="s">
        <v>185</v>
      </c>
      <c r="J1113" t="s">
        <v>98</v>
      </c>
      <c r="K1113" t="s">
        <v>66</v>
      </c>
      <c r="L1113">
        <v>88</v>
      </c>
      <c r="M1113" t="s">
        <v>52</v>
      </c>
      <c r="N1113" t="s">
        <v>92</v>
      </c>
      <c r="O1113">
        <v>6</v>
      </c>
      <c r="P1113">
        <v>1055</v>
      </c>
      <c r="Q1113">
        <v>0</v>
      </c>
      <c r="R1113">
        <v>1</v>
      </c>
      <c r="S1113">
        <v>999</v>
      </c>
      <c r="T1113" t="s">
        <v>252</v>
      </c>
      <c r="U1113">
        <v>3</v>
      </c>
      <c r="V1113">
        <v>0</v>
      </c>
      <c r="W1113">
        <v>3.9</v>
      </c>
      <c r="X1113">
        <v>0</v>
      </c>
      <c r="Y1113" t="s">
        <v>2340</v>
      </c>
      <c r="Z1113" t="s">
        <v>1259</v>
      </c>
      <c r="AA1113" t="s">
        <v>2344</v>
      </c>
      <c r="AB1113" t="s">
        <v>47</v>
      </c>
      <c r="AC1113">
        <v>2</v>
      </c>
      <c r="AD1113">
        <v>12490</v>
      </c>
      <c r="AE1113" t="s">
        <v>2487</v>
      </c>
      <c r="AF1113" t="s">
        <v>2488</v>
      </c>
      <c r="AG1113">
        <v>13120</v>
      </c>
      <c r="AH1113">
        <v>630</v>
      </c>
      <c r="AI1113">
        <v>-620</v>
      </c>
      <c r="AJ1113">
        <f t="shared" si="85"/>
        <v>4.801829268292683E-2</v>
      </c>
      <c r="AK1113">
        <f t="shared" si="86"/>
        <v>0</v>
      </c>
      <c r="AL1113">
        <f t="shared" si="87"/>
        <v>0</v>
      </c>
      <c r="AM1113">
        <f t="shared" si="88"/>
        <v>0</v>
      </c>
      <c r="AN1113">
        <f t="shared" si="89"/>
        <v>0</v>
      </c>
    </row>
    <row r="1114" spans="1:40" x14ac:dyDescent="0.35">
      <c r="A1114" t="s">
        <v>57</v>
      </c>
      <c r="B1114" t="s">
        <v>349</v>
      </c>
      <c r="C1114" t="s">
        <v>37</v>
      </c>
      <c r="D1114">
        <v>2020</v>
      </c>
      <c r="E1114" t="s">
        <v>1162</v>
      </c>
      <c r="F1114" t="s">
        <v>1258</v>
      </c>
      <c r="G1114">
        <v>3</v>
      </c>
      <c r="H1114">
        <v>4</v>
      </c>
      <c r="I1114" t="s">
        <v>185</v>
      </c>
      <c r="J1114" t="s">
        <v>98</v>
      </c>
      <c r="K1114" t="s">
        <v>66</v>
      </c>
      <c r="L1114">
        <v>88</v>
      </c>
      <c r="M1114" t="s">
        <v>52</v>
      </c>
      <c r="N1114" t="s">
        <v>92</v>
      </c>
      <c r="O1114">
        <v>6</v>
      </c>
      <c r="P1114">
        <v>1055</v>
      </c>
      <c r="Q1114">
        <v>0</v>
      </c>
      <c r="R1114">
        <v>1</v>
      </c>
      <c r="S1114">
        <v>999</v>
      </c>
      <c r="T1114" t="s">
        <v>252</v>
      </c>
      <c r="U1114">
        <v>3</v>
      </c>
      <c r="V1114">
        <v>0</v>
      </c>
      <c r="W1114">
        <v>3.9</v>
      </c>
      <c r="X1114">
        <v>0</v>
      </c>
      <c r="Y1114" t="s">
        <v>2340</v>
      </c>
      <c r="Z1114" t="s">
        <v>1259</v>
      </c>
      <c r="AA1114" t="s">
        <v>2344</v>
      </c>
      <c r="AB1114" t="s">
        <v>47</v>
      </c>
      <c r="AC1114">
        <v>2</v>
      </c>
      <c r="AD1114">
        <v>12490</v>
      </c>
      <c r="AE1114" t="s">
        <v>2489</v>
      </c>
      <c r="AF1114" t="s">
        <v>2488</v>
      </c>
      <c r="AG1114">
        <v>13120</v>
      </c>
      <c r="AH1114">
        <v>630</v>
      </c>
      <c r="AI1114">
        <v>-620</v>
      </c>
      <c r="AJ1114">
        <f t="shared" si="85"/>
        <v>4.801829268292683E-2</v>
      </c>
      <c r="AK1114">
        <f t="shared" si="86"/>
        <v>0</v>
      </c>
      <c r="AL1114">
        <f t="shared" si="87"/>
        <v>0</v>
      </c>
      <c r="AM1114">
        <f t="shared" si="88"/>
        <v>0</v>
      </c>
      <c r="AN1114">
        <f t="shared" si="89"/>
        <v>0</v>
      </c>
    </row>
    <row r="1115" spans="1:40" x14ac:dyDescent="0.35">
      <c r="A1115" t="s">
        <v>57</v>
      </c>
      <c r="B1115" t="s">
        <v>349</v>
      </c>
      <c r="C1115" t="s">
        <v>37</v>
      </c>
      <c r="D1115">
        <v>2020</v>
      </c>
      <c r="E1115" t="s">
        <v>1162</v>
      </c>
      <c r="F1115" t="s">
        <v>1258</v>
      </c>
      <c r="G1115">
        <v>3</v>
      </c>
      <c r="H1115">
        <v>4</v>
      </c>
      <c r="I1115" t="s">
        <v>185</v>
      </c>
      <c r="J1115" t="s">
        <v>98</v>
      </c>
      <c r="K1115" t="s">
        <v>71</v>
      </c>
      <c r="L1115">
        <v>88</v>
      </c>
      <c r="M1115" t="s">
        <v>147</v>
      </c>
      <c r="N1115" t="s">
        <v>92</v>
      </c>
      <c r="O1115">
        <v>6</v>
      </c>
      <c r="P1115">
        <v>1055</v>
      </c>
      <c r="Q1115">
        <v>0</v>
      </c>
      <c r="R1115">
        <v>1</v>
      </c>
      <c r="S1115">
        <v>999</v>
      </c>
      <c r="T1115" t="s">
        <v>252</v>
      </c>
      <c r="U1115">
        <v>3</v>
      </c>
      <c r="V1115">
        <v>0</v>
      </c>
      <c r="W1115">
        <v>3.9</v>
      </c>
      <c r="X1115">
        <v>0</v>
      </c>
      <c r="Y1115" t="s">
        <v>2340</v>
      </c>
      <c r="Z1115" t="s">
        <v>1259</v>
      </c>
      <c r="AA1115" t="s">
        <v>47</v>
      </c>
      <c r="AB1115" t="s">
        <v>2341</v>
      </c>
      <c r="AC1115">
        <v>2</v>
      </c>
      <c r="AD1115">
        <v>13790</v>
      </c>
      <c r="AE1115" t="s">
        <v>2490</v>
      </c>
      <c r="AF1115" t="s">
        <v>2343</v>
      </c>
      <c r="AG1115">
        <v>13120</v>
      </c>
      <c r="AH1115">
        <v>-670</v>
      </c>
      <c r="AI1115">
        <v>-1920</v>
      </c>
      <c r="AJ1115">
        <f t="shared" si="85"/>
        <v>-5.1067073170731704E-2</v>
      </c>
      <c r="AK1115">
        <f t="shared" si="86"/>
        <v>0</v>
      </c>
      <c r="AL1115">
        <f t="shared" si="87"/>
        <v>0</v>
      </c>
      <c r="AM1115">
        <f t="shared" si="88"/>
        <v>0</v>
      </c>
      <c r="AN1115">
        <f t="shared" si="89"/>
        <v>0</v>
      </c>
    </row>
    <row r="1116" spans="1:40" x14ac:dyDescent="0.35">
      <c r="A1116" t="s">
        <v>230</v>
      </c>
      <c r="B1116" t="s">
        <v>349</v>
      </c>
      <c r="C1116" t="s">
        <v>37</v>
      </c>
      <c r="D1116">
        <v>2020</v>
      </c>
      <c r="E1116" t="s">
        <v>1162</v>
      </c>
      <c r="F1116" t="s">
        <v>1258</v>
      </c>
      <c r="G1116">
        <v>3</v>
      </c>
      <c r="H1116">
        <v>4</v>
      </c>
      <c r="I1116" t="s">
        <v>185</v>
      </c>
      <c r="J1116" t="s">
        <v>98</v>
      </c>
      <c r="K1116" t="s">
        <v>350</v>
      </c>
      <c r="L1116">
        <v>88</v>
      </c>
      <c r="M1116" t="s">
        <v>67</v>
      </c>
      <c r="N1116" t="s">
        <v>44</v>
      </c>
      <c r="O1116">
        <v>6</v>
      </c>
      <c r="P1116">
        <v>1055</v>
      </c>
      <c r="Q1116">
        <v>1</v>
      </c>
      <c r="R1116">
        <v>1</v>
      </c>
      <c r="S1116">
        <v>999</v>
      </c>
      <c r="T1116" t="s">
        <v>252</v>
      </c>
      <c r="U1116">
        <v>3</v>
      </c>
      <c r="V1116">
        <v>1</v>
      </c>
      <c r="W1116">
        <v>3.9</v>
      </c>
      <c r="X1116">
        <v>0</v>
      </c>
      <c r="Y1116" t="s">
        <v>2491</v>
      </c>
      <c r="Z1116" t="s">
        <v>1259</v>
      </c>
      <c r="AA1116" t="s">
        <v>47</v>
      </c>
      <c r="AB1116" t="s">
        <v>1889</v>
      </c>
      <c r="AC1116">
        <v>41</v>
      </c>
      <c r="AD1116">
        <v>14300</v>
      </c>
      <c r="AE1116" t="s">
        <v>2492</v>
      </c>
      <c r="AF1116" t="s">
        <v>2493</v>
      </c>
      <c r="AG1116">
        <v>13120</v>
      </c>
      <c r="AH1116">
        <v>-1180</v>
      </c>
      <c r="AI1116">
        <v>-2430</v>
      </c>
      <c r="AJ1116">
        <f t="shared" si="85"/>
        <v>-8.9939024390243899E-2</v>
      </c>
      <c r="AK1116">
        <f t="shared" si="86"/>
        <v>0</v>
      </c>
      <c r="AL1116">
        <f t="shared" si="87"/>
        <v>0</v>
      </c>
      <c r="AM1116">
        <f t="shared" si="88"/>
        <v>0</v>
      </c>
      <c r="AN1116">
        <f t="shared" si="89"/>
        <v>0</v>
      </c>
    </row>
    <row r="1117" spans="1:40" x14ac:dyDescent="0.35">
      <c r="A1117" t="s">
        <v>230</v>
      </c>
      <c r="B1117" t="s">
        <v>349</v>
      </c>
      <c r="C1117" t="s">
        <v>37</v>
      </c>
      <c r="D1117">
        <v>2020</v>
      </c>
      <c r="E1117" t="s">
        <v>1162</v>
      </c>
      <c r="F1117" t="s">
        <v>1258</v>
      </c>
      <c r="I1117" t="s">
        <v>185</v>
      </c>
      <c r="K1117" t="s">
        <v>350</v>
      </c>
      <c r="Q1117">
        <v>0</v>
      </c>
      <c r="R1117">
        <v>0</v>
      </c>
      <c r="V1117">
        <v>0</v>
      </c>
      <c r="X1117">
        <v>0</v>
      </c>
      <c r="Y1117" t="s">
        <v>943</v>
      </c>
      <c r="Z1117" t="s">
        <v>1259</v>
      </c>
      <c r="AA1117" t="s">
        <v>47</v>
      </c>
      <c r="AB1117" t="s">
        <v>944</v>
      </c>
      <c r="AC1117">
        <v>1</v>
      </c>
      <c r="AD1117">
        <v>14300</v>
      </c>
      <c r="AE1117" t="s">
        <v>2494</v>
      </c>
      <c r="AF1117" t="s">
        <v>2495</v>
      </c>
      <c r="AG1117">
        <v>13120</v>
      </c>
      <c r="AH1117">
        <v>-1180</v>
      </c>
      <c r="AI1117">
        <v>-2430</v>
      </c>
      <c r="AJ1117">
        <f t="shared" si="85"/>
        <v>-8.9939024390243899E-2</v>
      </c>
      <c r="AK1117">
        <f t="shared" si="86"/>
        <v>0</v>
      </c>
      <c r="AL1117">
        <f t="shared" si="87"/>
        <v>0</v>
      </c>
      <c r="AM1117">
        <f t="shared" si="88"/>
        <v>0</v>
      </c>
      <c r="AN1117">
        <f t="shared" si="89"/>
        <v>0</v>
      </c>
    </row>
    <row r="1118" spans="1:40" x14ac:dyDescent="0.35">
      <c r="A1118" t="s">
        <v>230</v>
      </c>
      <c r="B1118" t="s">
        <v>349</v>
      </c>
      <c r="C1118" t="s">
        <v>37</v>
      </c>
      <c r="D1118">
        <v>2020</v>
      </c>
      <c r="E1118" t="s">
        <v>1162</v>
      </c>
      <c r="F1118" t="s">
        <v>1258</v>
      </c>
      <c r="I1118" t="s">
        <v>185</v>
      </c>
      <c r="K1118" t="s">
        <v>42</v>
      </c>
      <c r="Q1118">
        <v>0</v>
      </c>
      <c r="R1118">
        <v>0</v>
      </c>
      <c r="V1118">
        <v>0</v>
      </c>
      <c r="X1118">
        <v>0</v>
      </c>
      <c r="Y1118" t="s">
        <v>943</v>
      </c>
      <c r="Z1118" t="s">
        <v>1259</v>
      </c>
      <c r="AA1118" t="s">
        <v>47</v>
      </c>
      <c r="AB1118" t="s">
        <v>944</v>
      </c>
      <c r="AC1118">
        <v>1</v>
      </c>
      <c r="AD1118">
        <v>14300</v>
      </c>
      <c r="AE1118" t="s">
        <v>2496</v>
      </c>
      <c r="AF1118" t="s">
        <v>2497</v>
      </c>
      <c r="AG1118">
        <v>13120</v>
      </c>
      <c r="AH1118">
        <v>-1180</v>
      </c>
      <c r="AI1118">
        <v>-2430</v>
      </c>
      <c r="AJ1118">
        <f t="shared" si="85"/>
        <v>-8.9939024390243899E-2</v>
      </c>
      <c r="AK1118">
        <f t="shared" si="86"/>
        <v>0</v>
      </c>
      <c r="AL1118">
        <f t="shared" si="87"/>
        <v>0</v>
      </c>
      <c r="AM1118">
        <f t="shared" si="88"/>
        <v>0</v>
      </c>
      <c r="AN1118">
        <f t="shared" si="89"/>
        <v>0</v>
      </c>
    </row>
    <row r="1119" spans="1:40" x14ac:dyDescent="0.35">
      <c r="A1119" t="s">
        <v>230</v>
      </c>
      <c r="B1119" t="s">
        <v>349</v>
      </c>
      <c r="C1119" t="s">
        <v>37</v>
      </c>
      <c r="D1119">
        <v>2020</v>
      </c>
      <c r="E1119" t="s">
        <v>1162</v>
      </c>
      <c r="F1119" t="s">
        <v>1258</v>
      </c>
      <c r="I1119" t="s">
        <v>185</v>
      </c>
      <c r="K1119" t="s">
        <v>350</v>
      </c>
      <c r="Q1119">
        <v>0</v>
      </c>
      <c r="R1119">
        <v>0</v>
      </c>
      <c r="V1119">
        <v>0</v>
      </c>
      <c r="X1119">
        <v>0</v>
      </c>
      <c r="Y1119" t="s">
        <v>943</v>
      </c>
      <c r="Z1119" t="s">
        <v>1259</v>
      </c>
      <c r="AA1119" t="s">
        <v>47</v>
      </c>
      <c r="AB1119" t="s">
        <v>944</v>
      </c>
      <c r="AC1119">
        <v>1</v>
      </c>
      <c r="AD1119">
        <v>14300</v>
      </c>
      <c r="AE1119" t="s">
        <v>2498</v>
      </c>
      <c r="AF1119" t="s">
        <v>2497</v>
      </c>
      <c r="AG1119">
        <v>13120</v>
      </c>
      <c r="AH1119">
        <v>-1180</v>
      </c>
      <c r="AI1119">
        <v>-2430</v>
      </c>
      <c r="AJ1119">
        <f t="shared" si="85"/>
        <v>-8.9939024390243899E-2</v>
      </c>
      <c r="AK1119">
        <f t="shared" si="86"/>
        <v>0</v>
      </c>
      <c r="AL1119">
        <f t="shared" si="87"/>
        <v>0</v>
      </c>
      <c r="AM1119">
        <f t="shared" si="88"/>
        <v>0</v>
      </c>
      <c r="AN1119">
        <f t="shared" si="89"/>
        <v>0</v>
      </c>
    </row>
    <row r="1120" spans="1:40" x14ac:dyDescent="0.35">
      <c r="A1120" t="s">
        <v>35</v>
      </c>
      <c r="B1120" t="s">
        <v>108</v>
      </c>
      <c r="C1120" t="s">
        <v>37</v>
      </c>
      <c r="D1120">
        <v>2020</v>
      </c>
      <c r="E1120" t="s">
        <v>1162</v>
      </c>
      <c r="F1120" t="s">
        <v>1258</v>
      </c>
      <c r="G1120">
        <v>3</v>
      </c>
      <c r="H1120">
        <v>4</v>
      </c>
      <c r="I1120" t="s">
        <v>185</v>
      </c>
      <c r="J1120" t="s">
        <v>98</v>
      </c>
      <c r="K1120" t="s">
        <v>66</v>
      </c>
      <c r="L1120">
        <v>108</v>
      </c>
      <c r="N1120" t="s">
        <v>92</v>
      </c>
      <c r="O1120">
        <v>5</v>
      </c>
      <c r="P1120">
        <v>960</v>
      </c>
      <c r="Q1120">
        <v>1</v>
      </c>
      <c r="R1120">
        <v>1</v>
      </c>
      <c r="S1120">
        <v>1242</v>
      </c>
      <c r="T1120" t="s">
        <v>123</v>
      </c>
      <c r="U1120">
        <v>4</v>
      </c>
      <c r="V1120">
        <v>0</v>
      </c>
      <c r="W1120">
        <v>4.8</v>
      </c>
      <c r="X1120">
        <v>0</v>
      </c>
      <c r="Y1120" t="s">
        <v>2499</v>
      </c>
      <c r="Z1120" t="s">
        <v>1259</v>
      </c>
      <c r="AA1120" t="s">
        <v>47</v>
      </c>
      <c r="AB1120" t="s">
        <v>63</v>
      </c>
      <c r="AC1120">
        <v>41</v>
      </c>
      <c r="AD1120">
        <v>12200</v>
      </c>
      <c r="AE1120" t="s">
        <v>2500</v>
      </c>
      <c r="AF1120" t="s">
        <v>2501</v>
      </c>
      <c r="AG1120">
        <v>13120</v>
      </c>
      <c r="AH1120">
        <v>920</v>
      </c>
      <c r="AI1120">
        <v>-330</v>
      </c>
      <c r="AJ1120">
        <f t="shared" si="85"/>
        <v>7.0121951219512202E-2</v>
      </c>
      <c r="AK1120">
        <f t="shared" si="86"/>
        <v>0</v>
      </c>
      <c r="AL1120">
        <f t="shared" si="87"/>
        <v>1</v>
      </c>
      <c r="AM1120">
        <f t="shared" si="88"/>
        <v>0</v>
      </c>
      <c r="AN1120">
        <f t="shared" si="89"/>
        <v>0</v>
      </c>
    </row>
    <row r="1121" spans="1:40" x14ac:dyDescent="0.35">
      <c r="A1121" t="s">
        <v>35</v>
      </c>
      <c r="B1121" t="s">
        <v>108</v>
      </c>
      <c r="C1121" t="s">
        <v>37</v>
      </c>
      <c r="D1121">
        <v>2020</v>
      </c>
      <c r="E1121" t="s">
        <v>1162</v>
      </c>
      <c r="F1121" t="s">
        <v>1258</v>
      </c>
      <c r="G1121">
        <v>3</v>
      </c>
      <c r="H1121">
        <v>4</v>
      </c>
      <c r="I1121" t="s">
        <v>40</v>
      </c>
      <c r="J1121" t="s">
        <v>98</v>
      </c>
      <c r="K1121" t="s">
        <v>1052</v>
      </c>
      <c r="L1121">
        <v>114</v>
      </c>
      <c r="M1121" t="s">
        <v>52</v>
      </c>
      <c r="N1121" t="s">
        <v>44</v>
      </c>
      <c r="O1121">
        <v>5</v>
      </c>
      <c r="P1121">
        <v>1050</v>
      </c>
      <c r="Q1121">
        <v>0</v>
      </c>
      <c r="R1121">
        <v>1</v>
      </c>
      <c r="S1121">
        <v>1242</v>
      </c>
      <c r="T1121" t="s">
        <v>123</v>
      </c>
      <c r="U1121">
        <v>4</v>
      </c>
      <c r="V1121">
        <v>0</v>
      </c>
      <c r="W1121">
        <v>4.9000000000000004</v>
      </c>
      <c r="X1121">
        <v>0</v>
      </c>
      <c r="Y1121" t="s">
        <v>651</v>
      </c>
      <c r="Z1121" t="s">
        <v>1259</v>
      </c>
      <c r="AA1121" t="s">
        <v>652</v>
      </c>
      <c r="AB1121" t="s">
        <v>47</v>
      </c>
      <c r="AC1121">
        <v>41</v>
      </c>
      <c r="AD1121">
        <v>14300</v>
      </c>
      <c r="AE1121" t="s">
        <v>2502</v>
      </c>
      <c r="AF1121" t="s">
        <v>2503</v>
      </c>
      <c r="AG1121">
        <v>13120</v>
      </c>
      <c r="AH1121">
        <v>-1180</v>
      </c>
      <c r="AI1121">
        <v>-2430</v>
      </c>
      <c r="AJ1121">
        <f t="shared" si="85"/>
        <v>-8.9939024390243899E-2</v>
      </c>
      <c r="AK1121">
        <f t="shared" si="86"/>
        <v>0</v>
      </c>
      <c r="AL1121">
        <f t="shared" si="87"/>
        <v>0</v>
      </c>
      <c r="AM1121">
        <f t="shared" si="88"/>
        <v>0</v>
      </c>
      <c r="AN1121">
        <f t="shared" si="89"/>
        <v>0</v>
      </c>
    </row>
    <row r="1122" spans="1:40" x14ac:dyDescent="0.35">
      <c r="A1122" t="s">
        <v>35</v>
      </c>
      <c r="B1122" t="s">
        <v>108</v>
      </c>
      <c r="C1122" t="s">
        <v>37</v>
      </c>
      <c r="D1122">
        <v>2020</v>
      </c>
      <c r="E1122" t="s">
        <v>1162</v>
      </c>
      <c r="F1122" t="s">
        <v>1258</v>
      </c>
      <c r="G1122">
        <v>3</v>
      </c>
      <c r="H1122">
        <v>4</v>
      </c>
      <c r="I1122" t="s">
        <v>40</v>
      </c>
      <c r="J1122" t="s">
        <v>98</v>
      </c>
      <c r="K1122" t="s">
        <v>1052</v>
      </c>
      <c r="L1122">
        <v>114</v>
      </c>
      <c r="M1122" t="s">
        <v>52</v>
      </c>
      <c r="N1122" t="s">
        <v>44</v>
      </c>
      <c r="O1122">
        <v>5</v>
      </c>
      <c r="P1122">
        <v>1050</v>
      </c>
      <c r="Q1122">
        <v>0</v>
      </c>
      <c r="R1122">
        <v>1</v>
      </c>
      <c r="S1122">
        <v>1242</v>
      </c>
      <c r="T1122" t="s">
        <v>123</v>
      </c>
      <c r="U1122">
        <v>4</v>
      </c>
      <c r="V1122">
        <v>0</v>
      </c>
      <c r="W1122">
        <v>4.9000000000000004</v>
      </c>
      <c r="X1122">
        <v>0</v>
      </c>
      <c r="Y1122" t="s">
        <v>651</v>
      </c>
      <c r="Z1122" t="s">
        <v>1259</v>
      </c>
      <c r="AA1122" t="s">
        <v>652</v>
      </c>
      <c r="AB1122" t="s">
        <v>47</v>
      </c>
      <c r="AC1122">
        <v>41</v>
      </c>
      <c r="AD1122">
        <v>14300</v>
      </c>
      <c r="AE1122" t="s">
        <v>2504</v>
      </c>
      <c r="AF1122" t="s">
        <v>2503</v>
      </c>
      <c r="AG1122">
        <v>13120</v>
      </c>
      <c r="AH1122">
        <v>-1180</v>
      </c>
      <c r="AI1122">
        <v>-2430</v>
      </c>
      <c r="AJ1122">
        <f t="shared" si="85"/>
        <v>-8.9939024390243899E-2</v>
      </c>
      <c r="AK1122">
        <f t="shared" si="86"/>
        <v>0</v>
      </c>
      <c r="AL1122">
        <f t="shared" si="87"/>
        <v>0</v>
      </c>
      <c r="AM1122">
        <f t="shared" si="88"/>
        <v>0</v>
      </c>
      <c r="AN1122">
        <f t="shared" si="89"/>
        <v>0</v>
      </c>
    </row>
    <row r="1123" spans="1:40" x14ac:dyDescent="0.35">
      <c r="A1123" t="s">
        <v>35</v>
      </c>
      <c r="B1123" t="s">
        <v>108</v>
      </c>
      <c r="C1123" t="s">
        <v>37</v>
      </c>
      <c r="D1123">
        <v>2020</v>
      </c>
      <c r="E1123" t="s">
        <v>1162</v>
      </c>
      <c r="F1123" t="s">
        <v>1258</v>
      </c>
      <c r="G1123">
        <v>3</v>
      </c>
      <c r="H1123">
        <v>4</v>
      </c>
      <c r="I1123" t="s">
        <v>40</v>
      </c>
      <c r="J1123" t="s">
        <v>98</v>
      </c>
      <c r="K1123" t="s">
        <v>1052</v>
      </c>
      <c r="L1123">
        <v>114</v>
      </c>
      <c r="M1123" t="s">
        <v>52</v>
      </c>
      <c r="N1123" t="s">
        <v>44</v>
      </c>
      <c r="O1123">
        <v>5</v>
      </c>
      <c r="P1123">
        <v>1050</v>
      </c>
      <c r="Q1123">
        <v>0</v>
      </c>
      <c r="R1123">
        <v>1</v>
      </c>
      <c r="S1123">
        <v>1242</v>
      </c>
      <c r="T1123" t="s">
        <v>123</v>
      </c>
      <c r="U1123">
        <v>4</v>
      </c>
      <c r="V1123">
        <v>0</v>
      </c>
      <c r="W1123">
        <v>4.9000000000000004</v>
      </c>
      <c r="X1123">
        <v>0</v>
      </c>
      <c r="Y1123" t="s">
        <v>651</v>
      </c>
      <c r="Z1123" t="s">
        <v>1259</v>
      </c>
      <c r="AA1123" t="s">
        <v>47</v>
      </c>
      <c r="AB1123" t="s">
        <v>2505</v>
      </c>
      <c r="AC1123">
        <v>41</v>
      </c>
      <c r="AD1123">
        <v>14300</v>
      </c>
      <c r="AE1123" t="s">
        <v>2506</v>
      </c>
      <c r="AF1123" t="s">
        <v>2503</v>
      </c>
      <c r="AG1123">
        <v>13120</v>
      </c>
      <c r="AH1123">
        <v>-1180</v>
      </c>
      <c r="AI1123">
        <v>-2430</v>
      </c>
      <c r="AJ1123">
        <f t="shared" si="85"/>
        <v>-8.9939024390243899E-2</v>
      </c>
      <c r="AK1123">
        <f t="shared" si="86"/>
        <v>0</v>
      </c>
      <c r="AL1123">
        <f t="shared" si="87"/>
        <v>0</v>
      </c>
      <c r="AM1123">
        <f t="shared" si="88"/>
        <v>0</v>
      </c>
      <c r="AN1123">
        <f t="shared" si="89"/>
        <v>0</v>
      </c>
    </row>
    <row r="1124" spans="1:40" x14ac:dyDescent="0.35">
      <c r="A1124" t="s">
        <v>35</v>
      </c>
      <c r="B1124" t="s">
        <v>108</v>
      </c>
      <c r="C1124" t="s">
        <v>37</v>
      </c>
      <c r="D1124">
        <v>2020</v>
      </c>
      <c r="E1124" t="s">
        <v>1162</v>
      </c>
      <c r="F1124" t="s">
        <v>1258</v>
      </c>
      <c r="G1124">
        <v>3</v>
      </c>
      <c r="H1124">
        <v>4</v>
      </c>
      <c r="I1124" t="s">
        <v>40</v>
      </c>
      <c r="J1124" t="s">
        <v>98</v>
      </c>
      <c r="K1124" t="s">
        <v>1052</v>
      </c>
      <c r="L1124">
        <v>114</v>
      </c>
      <c r="M1124" t="s">
        <v>52</v>
      </c>
      <c r="N1124" t="s">
        <v>44</v>
      </c>
      <c r="O1124">
        <v>5</v>
      </c>
      <c r="P1124">
        <v>1050</v>
      </c>
      <c r="Q1124">
        <v>0</v>
      </c>
      <c r="R1124">
        <v>1</v>
      </c>
      <c r="S1124">
        <v>1242</v>
      </c>
      <c r="T1124" t="s">
        <v>123</v>
      </c>
      <c r="U1124">
        <v>4</v>
      </c>
      <c r="V1124">
        <v>0</v>
      </c>
      <c r="W1124">
        <v>4.9000000000000004</v>
      </c>
      <c r="X1124">
        <v>0</v>
      </c>
      <c r="Y1124" t="s">
        <v>651</v>
      </c>
      <c r="Z1124" t="s">
        <v>1259</v>
      </c>
      <c r="AA1124" t="s">
        <v>47</v>
      </c>
      <c r="AB1124" t="s">
        <v>2505</v>
      </c>
      <c r="AC1124">
        <v>41</v>
      </c>
      <c r="AD1124">
        <v>14300</v>
      </c>
      <c r="AE1124" t="s">
        <v>2507</v>
      </c>
      <c r="AF1124" t="s">
        <v>2503</v>
      </c>
      <c r="AG1124">
        <v>13120</v>
      </c>
      <c r="AH1124">
        <v>-1180</v>
      </c>
      <c r="AI1124">
        <v>-2430</v>
      </c>
      <c r="AJ1124">
        <f t="shared" si="85"/>
        <v>-8.9939024390243899E-2</v>
      </c>
      <c r="AK1124">
        <f t="shared" si="86"/>
        <v>0</v>
      </c>
      <c r="AL1124">
        <f t="shared" si="87"/>
        <v>0</v>
      </c>
      <c r="AM1124">
        <f t="shared" si="88"/>
        <v>0</v>
      </c>
      <c r="AN1124">
        <f t="shared" si="89"/>
        <v>0</v>
      </c>
    </row>
    <row r="1125" spans="1:40" x14ac:dyDescent="0.35">
      <c r="A1125" t="s">
        <v>35</v>
      </c>
      <c r="B1125" t="s">
        <v>108</v>
      </c>
      <c r="C1125" t="s">
        <v>37</v>
      </c>
      <c r="D1125">
        <v>2020</v>
      </c>
      <c r="E1125" t="s">
        <v>1162</v>
      </c>
      <c r="F1125" t="s">
        <v>1258</v>
      </c>
      <c r="G1125">
        <v>3</v>
      </c>
      <c r="H1125">
        <v>4</v>
      </c>
      <c r="I1125" t="s">
        <v>185</v>
      </c>
      <c r="J1125" t="s">
        <v>98</v>
      </c>
      <c r="K1125" t="s">
        <v>51</v>
      </c>
      <c r="L1125">
        <v>119</v>
      </c>
      <c r="N1125" t="s">
        <v>92</v>
      </c>
      <c r="O1125">
        <v>5</v>
      </c>
      <c r="P1125">
        <v>960</v>
      </c>
      <c r="Q1125">
        <v>1</v>
      </c>
      <c r="R1125">
        <v>1</v>
      </c>
      <c r="S1125">
        <v>1242</v>
      </c>
      <c r="U1125">
        <v>4</v>
      </c>
      <c r="V1125">
        <v>0</v>
      </c>
      <c r="W1125">
        <v>5.2</v>
      </c>
      <c r="X1125">
        <v>0</v>
      </c>
      <c r="Y1125" t="s">
        <v>1297</v>
      </c>
      <c r="Z1125" t="s">
        <v>1259</v>
      </c>
      <c r="AA1125" t="s">
        <v>47</v>
      </c>
      <c r="AB1125" t="s">
        <v>2508</v>
      </c>
      <c r="AC1125">
        <v>41</v>
      </c>
      <c r="AD1125">
        <v>13390</v>
      </c>
      <c r="AE1125" t="s">
        <v>2509</v>
      </c>
      <c r="AF1125" t="s">
        <v>2510</v>
      </c>
      <c r="AG1125">
        <v>13120</v>
      </c>
      <c r="AH1125">
        <v>-270</v>
      </c>
      <c r="AI1125">
        <v>-1520</v>
      </c>
      <c r="AJ1125">
        <f t="shared" si="85"/>
        <v>-2.0579268292682928E-2</v>
      </c>
      <c r="AK1125">
        <f t="shared" si="86"/>
        <v>0</v>
      </c>
      <c r="AL1125">
        <f t="shared" si="87"/>
        <v>0</v>
      </c>
      <c r="AM1125">
        <f t="shared" si="88"/>
        <v>0</v>
      </c>
      <c r="AN1125">
        <f t="shared" si="89"/>
        <v>0</v>
      </c>
    </row>
    <row r="1126" spans="1:40" x14ac:dyDescent="0.35">
      <c r="A1126" t="s">
        <v>35</v>
      </c>
      <c r="B1126" t="s">
        <v>108</v>
      </c>
      <c r="C1126" t="s">
        <v>37</v>
      </c>
      <c r="D1126">
        <v>2020</v>
      </c>
      <c r="E1126" t="s">
        <v>1162</v>
      </c>
      <c r="F1126" t="s">
        <v>1258</v>
      </c>
      <c r="G1126">
        <v>3</v>
      </c>
      <c r="H1126">
        <v>4</v>
      </c>
      <c r="I1126" t="s">
        <v>185</v>
      </c>
      <c r="J1126" t="s">
        <v>98</v>
      </c>
      <c r="K1126" t="s">
        <v>42</v>
      </c>
      <c r="L1126">
        <v>119</v>
      </c>
      <c r="N1126" t="s">
        <v>92</v>
      </c>
      <c r="O1126">
        <v>5</v>
      </c>
      <c r="P1126">
        <v>960</v>
      </c>
      <c r="Q1126">
        <v>1</v>
      </c>
      <c r="R1126">
        <v>1</v>
      </c>
      <c r="S1126">
        <v>1242</v>
      </c>
      <c r="U1126">
        <v>4</v>
      </c>
      <c r="V1126">
        <v>0</v>
      </c>
      <c r="W1126">
        <v>5.2</v>
      </c>
      <c r="X1126">
        <v>0</v>
      </c>
      <c r="Y1126" t="s">
        <v>1297</v>
      </c>
      <c r="Z1126" t="s">
        <v>1259</v>
      </c>
      <c r="AA1126" t="s">
        <v>47</v>
      </c>
      <c r="AB1126" t="s">
        <v>2508</v>
      </c>
      <c r="AC1126">
        <v>41</v>
      </c>
      <c r="AD1126">
        <v>13390</v>
      </c>
      <c r="AE1126" t="s">
        <v>2511</v>
      </c>
      <c r="AF1126" t="s">
        <v>2510</v>
      </c>
      <c r="AG1126">
        <v>13120</v>
      </c>
      <c r="AH1126">
        <v>-270</v>
      </c>
      <c r="AI1126">
        <v>-1520</v>
      </c>
      <c r="AJ1126">
        <f t="shared" si="85"/>
        <v>-2.0579268292682928E-2</v>
      </c>
      <c r="AK1126">
        <f t="shared" si="86"/>
        <v>0</v>
      </c>
      <c r="AL1126">
        <f t="shared" si="87"/>
        <v>0</v>
      </c>
      <c r="AM1126">
        <f t="shared" si="88"/>
        <v>0</v>
      </c>
      <c r="AN1126">
        <f t="shared" si="89"/>
        <v>0</v>
      </c>
    </row>
    <row r="1127" spans="1:40" x14ac:dyDescent="0.35">
      <c r="A1127" t="s">
        <v>35</v>
      </c>
      <c r="B1127" t="s">
        <v>108</v>
      </c>
      <c r="C1127" t="s">
        <v>37</v>
      </c>
      <c r="D1127">
        <v>2020</v>
      </c>
      <c r="E1127" t="s">
        <v>1162</v>
      </c>
      <c r="F1127" t="s">
        <v>1258</v>
      </c>
      <c r="G1127">
        <v>3</v>
      </c>
      <c r="H1127">
        <v>4</v>
      </c>
      <c r="I1127" t="s">
        <v>185</v>
      </c>
      <c r="J1127" t="s">
        <v>98</v>
      </c>
      <c r="K1127" t="s">
        <v>350</v>
      </c>
      <c r="L1127">
        <v>110</v>
      </c>
      <c r="N1127" t="s">
        <v>92</v>
      </c>
      <c r="O1127">
        <v>5</v>
      </c>
      <c r="P1127">
        <v>960</v>
      </c>
      <c r="Q1127">
        <v>1</v>
      </c>
      <c r="R1127">
        <v>1</v>
      </c>
      <c r="S1127">
        <v>1242</v>
      </c>
      <c r="T1127" t="s">
        <v>123</v>
      </c>
      <c r="U1127">
        <v>4</v>
      </c>
      <c r="V1127">
        <v>0</v>
      </c>
      <c r="W1127">
        <v>4.9000000000000004</v>
      </c>
      <c r="X1127">
        <v>0</v>
      </c>
      <c r="Y1127" t="s">
        <v>1297</v>
      </c>
      <c r="Z1127" t="s">
        <v>1259</v>
      </c>
      <c r="AA1127" t="s">
        <v>47</v>
      </c>
      <c r="AB1127" t="s">
        <v>2508</v>
      </c>
      <c r="AC1127">
        <v>41</v>
      </c>
      <c r="AD1127">
        <v>13190</v>
      </c>
      <c r="AE1127" t="s">
        <v>2512</v>
      </c>
      <c r="AF1127" t="s">
        <v>2513</v>
      </c>
      <c r="AG1127">
        <v>13120</v>
      </c>
      <c r="AH1127">
        <v>-70</v>
      </c>
      <c r="AI1127">
        <v>-1320</v>
      </c>
      <c r="AJ1127">
        <f t="shared" si="85"/>
        <v>-5.335365853658537E-3</v>
      </c>
      <c r="AK1127">
        <f t="shared" si="86"/>
        <v>0</v>
      </c>
      <c r="AL1127">
        <f t="shared" si="87"/>
        <v>0</v>
      </c>
      <c r="AM1127">
        <f t="shared" si="88"/>
        <v>0</v>
      </c>
      <c r="AN1127">
        <f t="shared" si="89"/>
        <v>0</v>
      </c>
    </row>
    <row r="1128" spans="1:40" x14ac:dyDescent="0.35">
      <c r="A1128" t="s">
        <v>35</v>
      </c>
      <c r="B1128" t="s">
        <v>108</v>
      </c>
      <c r="C1128" t="s">
        <v>37</v>
      </c>
      <c r="D1128">
        <v>2020</v>
      </c>
      <c r="E1128" t="s">
        <v>1162</v>
      </c>
      <c r="F1128" t="s">
        <v>1258</v>
      </c>
      <c r="G1128">
        <v>3</v>
      </c>
      <c r="H1128">
        <v>4</v>
      </c>
      <c r="I1128" t="s">
        <v>185</v>
      </c>
      <c r="J1128" t="s">
        <v>98</v>
      </c>
      <c r="K1128" t="s">
        <v>66</v>
      </c>
      <c r="L1128">
        <v>110</v>
      </c>
      <c r="N1128" t="s">
        <v>92</v>
      </c>
      <c r="O1128">
        <v>5</v>
      </c>
      <c r="P1128">
        <v>960</v>
      </c>
      <c r="Q1128">
        <v>1</v>
      </c>
      <c r="R1128">
        <v>1</v>
      </c>
      <c r="S1128">
        <v>1242</v>
      </c>
      <c r="T1128" t="s">
        <v>123</v>
      </c>
      <c r="U1128">
        <v>4</v>
      </c>
      <c r="V1128">
        <v>0</v>
      </c>
      <c r="W1128">
        <v>4.9000000000000004</v>
      </c>
      <c r="X1128">
        <v>0</v>
      </c>
      <c r="Y1128" t="s">
        <v>1297</v>
      </c>
      <c r="Z1128" t="s">
        <v>1259</v>
      </c>
      <c r="AA1128" t="s">
        <v>47</v>
      </c>
      <c r="AB1128" t="s">
        <v>2508</v>
      </c>
      <c r="AC1128">
        <v>41</v>
      </c>
      <c r="AD1128">
        <v>13190</v>
      </c>
      <c r="AE1128" t="s">
        <v>2514</v>
      </c>
      <c r="AF1128" t="s">
        <v>2513</v>
      </c>
      <c r="AG1128">
        <v>13120</v>
      </c>
      <c r="AH1128">
        <v>-70</v>
      </c>
      <c r="AI1128">
        <v>-1320</v>
      </c>
      <c r="AJ1128">
        <f t="shared" si="85"/>
        <v>-5.335365853658537E-3</v>
      </c>
      <c r="AK1128">
        <f t="shared" si="86"/>
        <v>0</v>
      </c>
      <c r="AL1128">
        <f t="shared" si="87"/>
        <v>0</v>
      </c>
      <c r="AM1128">
        <f t="shared" si="88"/>
        <v>0</v>
      </c>
      <c r="AN1128">
        <f t="shared" si="89"/>
        <v>0</v>
      </c>
    </row>
    <row r="1129" spans="1:40" x14ac:dyDescent="0.35">
      <c r="A1129" t="s">
        <v>35</v>
      </c>
      <c r="B1129" t="s">
        <v>108</v>
      </c>
      <c r="C1129" t="s">
        <v>37</v>
      </c>
      <c r="D1129">
        <v>2020</v>
      </c>
      <c r="E1129" t="s">
        <v>1162</v>
      </c>
      <c r="F1129" t="s">
        <v>1258</v>
      </c>
      <c r="G1129">
        <v>3</v>
      </c>
      <c r="H1129">
        <v>4</v>
      </c>
      <c r="I1129" t="s">
        <v>185</v>
      </c>
      <c r="J1129" t="s">
        <v>98</v>
      </c>
      <c r="K1129" t="s">
        <v>71</v>
      </c>
      <c r="L1129">
        <v>110</v>
      </c>
      <c r="N1129" t="s">
        <v>44</v>
      </c>
      <c r="O1129">
        <v>5</v>
      </c>
      <c r="P1129">
        <v>960</v>
      </c>
      <c r="Q1129">
        <v>1</v>
      </c>
      <c r="R1129">
        <v>1</v>
      </c>
      <c r="S1129">
        <v>1242</v>
      </c>
      <c r="T1129" t="s">
        <v>123</v>
      </c>
      <c r="U1129">
        <v>4</v>
      </c>
      <c r="V1129">
        <v>0</v>
      </c>
      <c r="W1129">
        <v>4.9000000000000004</v>
      </c>
      <c r="X1129">
        <v>0</v>
      </c>
      <c r="Y1129" t="s">
        <v>1297</v>
      </c>
      <c r="Z1129" t="s">
        <v>1259</v>
      </c>
      <c r="AA1129" t="s">
        <v>47</v>
      </c>
      <c r="AB1129" t="s">
        <v>2508</v>
      </c>
      <c r="AC1129">
        <v>41</v>
      </c>
      <c r="AD1129">
        <v>13190</v>
      </c>
      <c r="AE1129" t="s">
        <v>2515</v>
      </c>
      <c r="AF1129" t="s">
        <v>2513</v>
      </c>
      <c r="AG1129">
        <v>13120</v>
      </c>
      <c r="AH1129">
        <v>-70</v>
      </c>
      <c r="AI1129">
        <v>-1320</v>
      </c>
      <c r="AJ1129">
        <f t="shared" si="85"/>
        <v>-5.335365853658537E-3</v>
      </c>
      <c r="AK1129">
        <f t="shared" si="86"/>
        <v>0</v>
      </c>
      <c r="AL1129">
        <f t="shared" si="87"/>
        <v>0</v>
      </c>
      <c r="AM1129">
        <f t="shared" si="88"/>
        <v>0</v>
      </c>
      <c r="AN1129">
        <f t="shared" si="89"/>
        <v>0</v>
      </c>
    </row>
    <row r="1130" spans="1:40" x14ac:dyDescent="0.35">
      <c r="A1130" t="s">
        <v>35</v>
      </c>
      <c r="B1130" t="s">
        <v>108</v>
      </c>
      <c r="C1130" t="s">
        <v>37</v>
      </c>
      <c r="D1130">
        <v>2020</v>
      </c>
      <c r="E1130" t="s">
        <v>1162</v>
      </c>
      <c r="F1130" t="s">
        <v>1258</v>
      </c>
      <c r="G1130">
        <v>3</v>
      </c>
      <c r="H1130">
        <v>4</v>
      </c>
      <c r="I1130" t="s">
        <v>185</v>
      </c>
      <c r="J1130" t="s">
        <v>98</v>
      </c>
      <c r="K1130" t="s">
        <v>71</v>
      </c>
      <c r="L1130">
        <v>119</v>
      </c>
      <c r="N1130" t="s">
        <v>44</v>
      </c>
      <c r="O1130">
        <v>5</v>
      </c>
      <c r="P1130">
        <v>960</v>
      </c>
      <c r="Q1130">
        <v>1</v>
      </c>
      <c r="R1130">
        <v>1</v>
      </c>
      <c r="S1130">
        <v>1242</v>
      </c>
      <c r="U1130">
        <v>4</v>
      </c>
      <c r="V1130">
        <v>0</v>
      </c>
      <c r="W1130">
        <v>5.2</v>
      </c>
      <c r="X1130">
        <v>0</v>
      </c>
      <c r="Y1130" t="s">
        <v>1297</v>
      </c>
      <c r="Z1130" t="s">
        <v>1259</v>
      </c>
      <c r="AA1130" t="s">
        <v>47</v>
      </c>
      <c r="AB1130" t="s">
        <v>2508</v>
      </c>
      <c r="AC1130">
        <v>41</v>
      </c>
      <c r="AD1130">
        <v>13390</v>
      </c>
      <c r="AE1130" t="s">
        <v>2516</v>
      </c>
      <c r="AF1130" t="s">
        <v>2510</v>
      </c>
      <c r="AG1130">
        <v>13120</v>
      </c>
      <c r="AH1130">
        <v>-270</v>
      </c>
      <c r="AI1130">
        <v>-1520</v>
      </c>
      <c r="AJ1130">
        <f t="shared" si="85"/>
        <v>-2.0579268292682928E-2</v>
      </c>
      <c r="AK1130">
        <f t="shared" si="86"/>
        <v>0</v>
      </c>
      <c r="AL1130">
        <f t="shared" si="87"/>
        <v>0</v>
      </c>
      <c r="AM1130">
        <f t="shared" si="88"/>
        <v>0</v>
      </c>
      <c r="AN1130">
        <f t="shared" si="89"/>
        <v>0</v>
      </c>
    </row>
    <row r="1131" spans="1:40" x14ac:dyDescent="0.35">
      <c r="A1131" t="s">
        <v>35</v>
      </c>
      <c r="B1131" t="s">
        <v>108</v>
      </c>
      <c r="C1131" t="s">
        <v>37</v>
      </c>
      <c r="D1131">
        <v>2020</v>
      </c>
      <c r="E1131" t="s">
        <v>1162</v>
      </c>
      <c r="F1131" t="s">
        <v>1258</v>
      </c>
      <c r="G1131">
        <v>3</v>
      </c>
      <c r="H1131">
        <v>4</v>
      </c>
      <c r="I1131" t="s">
        <v>185</v>
      </c>
      <c r="J1131" t="s">
        <v>98</v>
      </c>
      <c r="K1131" t="s">
        <v>71</v>
      </c>
      <c r="L1131">
        <v>108</v>
      </c>
      <c r="M1131" t="s">
        <v>67</v>
      </c>
      <c r="N1131" t="s">
        <v>44</v>
      </c>
      <c r="O1131">
        <v>5</v>
      </c>
      <c r="P1131">
        <v>960</v>
      </c>
      <c r="Q1131">
        <v>0</v>
      </c>
      <c r="R1131">
        <v>1</v>
      </c>
      <c r="S1131">
        <v>1242</v>
      </c>
      <c r="T1131" t="s">
        <v>123</v>
      </c>
      <c r="U1131">
        <v>4</v>
      </c>
      <c r="V1131">
        <v>0</v>
      </c>
      <c r="W1131">
        <v>4.8</v>
      </c>
      <c r="X1131">
        <v>0</v>
      </c>
      <c r="Y1131" t="s">
        <v>1245</v>
      </c>
      <c r="Z1131" t="s">
        <v>1259</v>
      </c>
      <c r="AA1131" t="s">
        <v>1246</v>
      </c>
      <c r="AB1131" t="s">
        <v>47</v>
      </c>
      <c r="AC1131">
        <v>1</v>
      </c>
      <c r="AD1131">
        <v>10490</v>
      </c>
      <c r="AE1131" t="s">
        <v>2517</v>
      </c>
      <c r="AF1131" t="s">
        <v>1255</v>
      </c>
      <c r="AG1131">
        <v>13120</v>
      </c>
      <c r="AH1131">
        <v>2630</v>
      </c>
      <c r="AI1131">
        <v>1380</v>
      </c>
      <c r="AJ1131">
        <f t="shared" si="85"/>
        <v>0.20045731707317074</v>
      </c>
      <c r="AK1131">
        <f t="shared" si="86"/>
        <v>0</v>
      </c>
      <c r="AL1131">
        <f t="shared" si="87"/>
        <v>1</v>
      </c>
      <c r="AM1131">
        <f t="shared" si="88"/>
        <v>1</v>
      </c>
      <c r="AN1131">
        <f t="shared" si="89"/>
        <v>1</v>
      </c>
    </row>
    <row r="1132" spans="1:40" x14ac:dyDescent="0.35">
      <c r="A1132" t="s">
        <v>35</v>
      </c>
      <c r="B1132" t="s">
        <v>108</v>
      </c>
      <c r="C1132" t="s">
        <v>37</v>
      </c>
      <c r="D1132">
        <v>2020</v>
      </c>
      <c r="E1132" t="s">
        <v>1162</v>
      </c>
      <c r="F1132" t="s">
        <v>1258</v>
      </c>
      <c r="G1132">
        <v>3</v>
      </c>
      <c r="H1132">
        <v>4</v>
      </c>
      <c r="I1132" t="s">
        <v>40</v>
      </c>
      <c r="J1132" t="s">
        <v>98</v>
      </c>
      <c r="K1132" t="s">
        <v>71</v>
      </c>
      <c r="L1132">
        <v>114</v>
      </c>
      <c r="M1132" t="s">
        <v>67</v>
      </c>
      <c r="N1132" t="s">
        <v>44</v>
      </c>
      <c r="O1132">
        <v>5</v>
      </c>
      <c r="P1132">
        <v>1050</v>
      </c>
      <c r="Q1132">
        <v>1</v>
      </c>
      <c r="R1132">
        <v>1</v>
      </c>
      <c r="S1132">
        <v>1242</v>
      </c>
      <c r="T1132" t="s">
        <v>123</v>
      </c>
      <c r="U1132">
        <v>4</v>
      </c>
      <c r="V1132">
        <v>0</v>
      </c>
      <c r="W1132">
        <v>4.9000000000000004</v>
      </c>
      <c r="X1132">
        <v>0</v>
      </c>
      <c r="Y1132" t="s">
        <v>1278</v>
      </c>
      <c r="Z1132" t="s">
        <v>1259</v>
      </c>
      <c r="AA1132" t="s">
        <v>47</v>
      </c>
      <c r="AB1132" t="s">
        <v>1279</v>
      </c>
      <c r="AC1132">
        <v>41</v>
      </c>
      <c r="AD1132">
        <v>14000</v>
      </c>
      <c r="AE1132" t="s">
        <v>2518</v>
      </c>
      <c r="AF1132" t="s">
        <v>2519</v>
      </c>
      <c r="AG1132">
        <v>13120</v>
      </c>
      <c r="AH1132">
        <v>-880</v>
      </c>
      <c r="AI1132">
        <v>-2130</v>
      </c>
      <c r="AJ1132">
        <f t="shared" si="85"/>
        <v>-6.7073170731707321E-2</v>
      </c>
      <c r="AK1132">
        <f t="shared" si="86"/>
        <v>0</v>
      </c>
      <c r="AL1132">
        <f t="shared" si="87"/>
        <v>0</v>
      </c>
      <c r="AM1132">
        <f t="shared" si="88"/>
        <v>0</v>
      </c>
      <c r="AN1132">
        <f t="shared" si="89"/>
        <v>0</v>
      </c>
    </row>
    <row r="1133" spans="1:40" x14ac:dyDescent="0.35">
      <c r="A1133" t="s">
        <v>35</v>
      </c>
      <c r="B1133" t="s">
        <v>108</v>
      </c>
      <c r="C1133" t="s">
        <v>37</v>
      </c>
      <c r="D1133">
        <v>2020</v>
      </c>
      <c r="E1133" t="s">
        <v>1162</v>
      </c>
      <c r="F1133" t="s">
        <v>1258</v>
      </c>
      <c r="G1133">
        <v>3</v>
      </c>
      <c r="H1133">
        <v>4</v>
      </c>
      <c r="I1133" t="s">
        <v>40</v>
      </c>
      <c r="J1133" t="s">
        <v>98</v>
      </c>
      <c r="K1133" t="s">
        <v>42</v>
      </c>
      <c r="L1133">
        <v>114</v>
      </c>
      <c r="M1133" t="s">
        <v>67</v>
      </c>
      <c r="N1133" t="s">
        <v>92</v>
      </c>
      <c r="O1133">
        <v>5</v>
      </c>
      <c r="P1133">
        <v>1050</v>
      </c>
      <c r="Q1133">
        <v>1</v>
      </c>
      <c r="R1133">
        <v>1</v>
      </c>
      <c r="S1133">
        <v>1242</v>
      </c>
      <c r="T1133" t="s">
        <v>123</v>
      </c>
      <c r="U1133">
        <v>4</v>
      </c>
      <c r="V1133">
        <v>0</v>
      </c>
      <c r="W1133">
        <v>4.9000000000000004</v>
      </c>
      <c r="X1133">
        <v>0</v>
      </c>
      <c r="Y1133" t="s">
        <v>1278</v>
      </c>
      <c r="Z1133" t="s">
        <v>1259</v>
      </c>
      <c r="AA1133" t="s">
        <v>47</v>
      </c>
      <c r="AB1133" t="s">
        <v>1279</v>
      </c>
      <c r="AC1133">
        <v>41</v>
      </c>
      <c r="AD1133">
        <v>14000</v>
      </c>
      <c r="AE1133" t="s">
        <v>2520</v>
      </c>
      <c r="AF1133" t="s">
        <v>2519</v>
      </c>
      <c r="AG1133">
        <v>13120</v>
      </c>
      <c r="AH1133">
        <v>-880</v>
      </c>
      <c r="AI1133">
        <v>-2130</v>
      </c>
      <c r="AJ1133">
        <f t="shared" si="85"/>
        <v>-6.7073170731707321E-2</v>
      </c>
      <c r="AK1133">
        <f t="shared" si="86"/>
        <v>0</v>
      </c>
      <c r="AL1133">
        <f t="shared" si="87"/>
        <v>0</v>
      </c>
      <c r="AM1133">
        <f t="shared" si="88"/>
        <v>0</v>
      </c>
      <c r="AN1133">
        <f t="shared" si="89"/>
        <v>0</v>
      </c>
    </row>
    <row r="1134" spans="1:40" x14ac:dyDescent="0.35">
      <c r="A1134" t="s">
        <v>35</v>
      </c>
      <c r="B1134" t="s">
        <v>108</v>
      </c>
      <c r="C1134" t="s">
        <v>37</v>
      </c>
      <c r="D1134">
        <v>2020</v>
      </c>
      <c r="E1134" t="s">
        <v>1162</v>
      </c>
      <c r="F1134" t="s">
        <v>1258</v>
      </c>
      <c r="I1134" t="s">
        <v>185</v>
      </c>
      <c r="J1134" t="s">
        <v>98</v>
      </c>
      <c r="K1134" t="s">
        <v>66</v>
      </c>
      <c r="M1134" t="s">
        <v>230</v>
      </c>
      <c r="N1134" t="s">
        <v>92</v>
      </c>
      <c r="Q1134">
        <v>0</v>
      </c>
      <c r="R1134">
        <v>0</v>
      </c>
      <c r="S1134">
        <v>1242</v>
      </c>
      <c r="T1134" t="s">
        <v>123</v>
      </c>
      <c r="V1134">
        <v>0</v>
      </c>
      <c r="X1134">
        <v>0</v>
      </c>
      <c r="Y1134" t="s">
        <v>2521</v>
      </c>
      <c r="Z1134" t="s">
        <v>1259</v>
      </c>
      <c r="AA1134" t="s">
        <v>47</v>
      </c>
      <c r="AB1134" t="s">
        <v>2522</v>
      </c>
      <c r="AC1134">
        <v>12</v>
      </c>
      <c r="AD1134">
        <v>12990</v>
      </c>
      <c r="AE1134" t="s">
        <v>2523</v>
      </c>
      <c r="AF1134" t="s">
        <v>2524</v>
      </c>
      <c r="AG1134">
        <v>13120</v>
      </c>
      <c r="AH1134">
        <v>130</v>
      </c>
      <c r="AI1134">
        <v>-1120</v>
      </c>
      <c r="AJ1134">
        <f t="shared" si="85"/>
        <v>9.9085365853658538E-3</v>
      </c>
      <c r="AK1134">
        <f t="shared" si="86"/>
        <v>0</v>
      </c>
      <c r="AL1134">
        <f t="shared" si="87"/>
        <v>0</v>
      </c>
      <c r="AM1134">
        <f t="shared" si="88"/>
        <v>0</v>
      </c>
      <c r="AN1134">
        <f t="shared" si="89"/>
        <v>0</v>
      </c>
    </row>
    <row r="1135" spans="1:40" x14ac:dyDescent="0.35">
      <c r="A1135" t="s">
        <v>35</v>
      </c>
      <c r="B1135" t="s">
        <v>108</v>
      </c>
      <c r="C1135" t="s">
        <v>37</v>
      </c>
      <c r="D1135">
        <v>2020</v>
      </c>
      <c r="E1135" t="s">
        <v>1162</v>
      </c>
      <c r="F1135" t="s">
        <v>1258</v>
      </c>
      <c r="I1135" t="s">
        <v>185</v>
      </c>
      <c r="J1135" t="s">
        <v>98</v>
      </c>
      <c r="K1135" t="s">
        <v>71</v>
      </c>
      <c r="M1135" t="s">
        <v>230</v>
      </c>
      <c r="N1135" t="s">
        <v>92</v>
      </c>
      <c r="Q1135">
        <v>0</v>
      </c>
      <c r="R1135">
        <v>0</v>
      </c>
      <c r="S1135">
        <v>1242</v>
      </c>
      <c r="T1135" t="s">
        <v>123</v>
      </c>
      <c r="V1135">
        <v>0</v>
      </c>
      <c r="X1135">
        <v>0</v>
      </c>
      <c r="Y1135" t="s">
        <v>2521</v>
      </c>
      <c r="Z1135" t="s">
        <v>1259</v>
      </c>
      <c r="AA1135" t="s">
        <v>47</v>
      </c>
      <c r="AB1135" t="s">
        <v>2522</v>
      </c>
      <c r="AC1135">
        <v>12</v>
      </c>
      <c r="AD1135">
        <v>13580</v>
      </c>
      <c r="AE1135" t="s">
        <v>2525</v>
      </c>
      <c r="AF1135" t="s">
        <v>2524</v>
      </c>
      <c r="AG1135">
        <v>13120</v>
      </c>
      <c r="AH1135">
        <v>-460</v>
      </c>
      <c r="AI1135">
        <v>-1710</v>
      </c>
      <c r="AJ1135">
        <f t="shared" si="85"/>
        <v>-3.5060975609756101E-2</v>
      </c>
      <c r="AK1135">
        <f t="shared" si="86"/>
        <v>0</v>
      </c>
      <c r="AL1135">
        <f t="shared" si="87"/>
        <v>0</v>
      </c>
      <c r="AM1135">
        <f t="shared" si="88"/>
        <v>0</v>
      </c>
      <c r="AN1135">
        <f t="shared" si="89"/>
        <v>0</v>
      </c>
    </row>
    <row r="1136" spans="1:40" x14ac:dyDescent="0.35">
      <c r="A1136" t="s">
        <v>35</v>
      </c>
      <c r="B1136" t="s">
        <v>108</v>
      </c>
      <c r="C1136" t="s">
        <v>37</v>
      </c>
      <c r="D1136">
        <v>2020</v>
      </c>
      <c r="E1136" t="s">
        <v>1162</v>
      </c>
      <c r="F1136" t="s">
        <v>1258</v>
      </c>
      <c r="I1136" t="s">
        <v>185</v>
      </c>
      <c r="J1136" t="s">
        <v>98</v>
      </c>
      <c r="K1136" t="s">
        <v>71</v>
      </c>
      <c r="M1136" t="s">
        <v>230</v>
      </c>
      <c r="N1136" t="s">
        <v>92</v>
      </c>
      <c r="Q1136">
        <v>0</v>
      </c>
      <c r="R1136">
        <v>0</v>
      </c>
      <c r="S1136">
        <v>1242</v>
      </c>
      <c r="T1136" t="s">
        <v>123</v>
      </c>
      <c r="V1136">
        <v>0</v>
      </c>
      <c r="X1136">
        <v>0</v>
      </c>
      <c r="Y1136" t="s">
        <v>2521</v>
      </c>
      <c r="Z1136" t="s">
        <v>1259</v>
      </c>
      <c r="AA1136" t="s">
        <v>47</v>
      </c>
      <c r="AB1136" t="s">
        <v>2522</v>
      </c>
      <c r="AC1136">
        <v>12</v>
      </c>
      <c r="AD1136">
        <v>13580</v>
      </c>
      <c r="AE1136" t="s">
        <v>2526</v>
      </c>
      <c r="AF1136" t="s">
        <v>2524</v>
      </c>
      <c r="AG1136">
        <v>13120</v>
      </c>
      <c r="AH1136">
        <v>-460</v>
      </c>
      <c r="AI1136">
        <v>-1710</v>
      </c>
      <c r="AJ1136">
        <f t="shared" si="85"/>
        <v>-3.5060975609756101E-2</v>
      </c>
      <c r="AK1136">
        <f t="shared" si="86"/>
        <v>0</v>
      </c>
      <c r="AL1136">
        <f t="shared" si="87"/>
        <v>0</v>
      </c>
      <c r="AM1136">
        <f t="shared" si="88"/>
        <v>0</v>
      </c>
      <c r="AN1136">
        <f t="shared" si="89"/>
        <v>0</v>
      </c>
    </row>
    <row r="1137" spans="1:40" x14ac:dyDescent="0.35">
      <c r="A1137" t="s">
        <v>35</v>
      </c>
      <c r="B1137" t="s">
        <v>108</v>
      </c>
      <c r="C1137" t="s">
        <v>37</v>
      </c>
      <c r="D1137">
        <v>2020</v>
      </c>
      <c r="E1137" t="s">
        <v>1162</v>
      </c>
      <c r="F1137" t="s">
        <v>1258</v>
      </c>
      <c r="I1137" t="s">
        <v>185</v>
      </c>
      <c r="J1137" t="s">
        <v>98</v>
      </c>
      <c r="K1137" t="s">
        <v>42</v>
      </c>
      <c r="M1137" t="s">
        <v>230</v>
      </c>
      <c r="N1137" t="s">
        <v>92</v>
      </c>
      <c r="Q1137">
        <v>0</v>
      </c>
      <c r="R1137">
        <v>0</v>
      </c>
      <c r="S1137">
        <v>1242</v>
      </c>
      <c r="T1137" t="s">
        <v>123</v>
      </c>
      <c r="V1137">
        <v>0</v>
      </c>
      <c r="X1137">
        <v>0</v>
      </c>
      <c r="Y1137" t="s">
        <v>2521</v>
      </c>
      <c r="Z1137" t="s">
        <v>1259</v>
      </c>
      <c r="AA1137" t="s">
        <v>47</v>
      </c>
      <c r="AB1137" t="s">
        <v>2522</v>
      </c>
      <c r="AC1137">
        <v>12</v>
      </c>
      <c r="AD1137">
        <v>13580</v>
      </c>
      <c r="AE1137" t="s">
        <v>2527</v>
      </c>
      <c r="AF1137" t="s">
        <v>2524</v>
      </c>
      <c r="AG1137">
        <v>13120</v>
      </c>
      <c r="AH1137">
        <v>-460</v>
      </c>
      <c r="AI1137">
        <v>-1710</v>
      </c>
      <c r="AJ1137">
        <f t="shared" si="85"/>
        <v>-3.5060975609756101E-2</v>
      </c>
      <c r="AK1137">
        <f t="shared" si="86"/>
        <v>0</v>
      </c>
      <c r="AL1137">
        <f t="shared" si="87"/>
        <v>0</v>
      </c>
      <c r="AM1137">
        <f t="shared" si="88"/>
        <v>0</v>
      </c>
      <c r="AN1137">
        <f t="shared" si="89"/>
        <v>0</v>
      </c>
    </row>
    <row r="1138" spans="1:40" x14ac:dyDescent="0.35">
      <c r="A1138" t="s">
        <v>35</v>
      </c>
      <c r="B1138" t="s">
        <v>108</v>
      </c>
      <c r="C1138" t="s">
        <v>37</v>
      </c>
      <c r="D1138">
        <v>2020</v>
      </c>
      <c r="E1138" t="s">
        <v>1162</v>
      </c>
      <c r="F1138" t="s">
        <v>1258</v>
      </c>
      <c r="I1138" t="s">
        <v>185</v>
      </c>
      <c r="J1138" t="s">
        <v>98</v>
      </c>
      <c r="K1138" t="s">
        <v>42</v>
      </c>
      <c r="M1138" t="s">
        <v>230</v>
      </c>
      <c r="N1138" t="s">
        <v>92</v>
      </c>
      <c r="Q1138">
        <v>0</v>
      </c>
      <c r="R1138">
        <v>0</v>
      </c>
      <c r="S1138">
        <v>1242</v>
      </c>
      <c r="T1138" t="s">
        <v>123</v>
      </c>
      <c r="V1138">
        <v>0</v>
      </c>
      <c r="X1138">
        <v>0</v>
      </c>
      <c r="Y1138" t="s">
        <v>2521</v>
      </c>
      <c r="Z1138" t="s">
        <v>1259</v>
      </c>
      <c r="AA1138" t="s">
        <v>47</v>
      </c>
      <c r="AB1138" t="s">
        <v>2522</v>
      </c>
      <c r="AC1138">
        <v>12</v>
      </c>
      <c r="AD1138">
        <v>13580</v>
      </c>
      <c r="AE1138" t="s">
        <v>2528</v>
      </c>
      <c r="AF1138" t="s">
        <v>2524</v>
      </c>
      <c r="AG1138">
        <v>13120</v>
      </c>
      <c r="AH1138">
        <v>-460</v>
      </c>
      <c r="AI1138">
        <v>-1710</v>
      </c>
      <c r="AJ1138">
        <f t="shared" si="85"/>
        <v>-3.5060975609756101E-2</v>
      </c>
      <c r="AK1138">
        <f t="shared" si="86"/>
        <v>0</v>
      </c>
      <c r="AL1138">
        <f t="shared" si="87"/>
        <v>0</v>
      </c>
      <c r="AM1138">
        <f t="shared" si="88"/>
        <v>0</v>
      </c>
      <c r="AN1138">
        <f t="shared" si="89"/>
        <v>0</v>
      </c>
    </row>
    <row r="1139" spans="1:40" x14ac:dyDescent="0.35">
      <c r="A1139" t="s">
        <v>35</v>
      </c>
      <c r="B1139" t="s">
        <v>108</v>
      </c>
      <c r="C1139" t="s">
        <v>37</v>
      </c>
      <c r="D1139">
        <v>2020</v>
      </c>
      <c r="E1139" t="s">
        <v>1162</v>
      </c>
      <c r="F1139" t="s">
        <v>1258</v>
      </c>
      <c r="I1139" t="s">
        <v>185</v>
      </c>
      <c r="J1139" t="s">
        <v>98</v>
      </c>
      <c r="K1139" t="s">
        <v>350</v>
      </c>
      <c r="M1139" t="s">
        <v>230</v>
      </c>
      <c r="N1139" t="s">
        <v>92</v>
      </c>
      <c r="Q1139">
        <v>0</v>
      </c>
      <c r="R1139">
        <v>0</v>
      </c>
      <c r="S1139">
        <v>1242</v>
      </c>
      <c r="T1139" t="s">
        <v>123</v>
      </c>
      <c r="V1139">
        <v>0</v>
      </c>
      <c r="X1139">
        <v>0</v>
      </c>
      <c r="Y1139" t="s">
        <v>2521</v>
      </c>
      <c r="Z1139" t="s">
        <v>1259</v>
      </c>
      <c r="AA1139" t="s">
        <v>47</v>
      </c>
      <c r="AB1139" t="s">
        <v>2522</v>
      </c>
      <c r="AC1139">
        <v>12</v>
      </c>
      <c r="AD1139">
        <v>12990</v>
      </c>
      <c r="AE1139" t="s">
        <v>2529</v>
      </c>
      <c r="AF1139" t="s">
        <v>2524</v>
      </c>
      <c r="AG1139">
        <v>13120</v>
      </c>
      <c r="AH1139">
        <v>130</v>
      </c>
      <c r="AI1139">
        <v>-1120</v>
      </c>
      <c r="AJ1139">
        <f t="shared" si="85"/>
        <v>9.9085365853658538E-3</v>
      </c>
      <c r="AK1139">
        <f t="shared" si="86"/>
        <v>0</v>
      </c>
      <c r="AL1139">
        <f t="shared" si="87"/>
        <v>0</v>
      </c>
      <c r="AM1139">
        <f t="shared" si="88"/>
        <v>0</v>
      </c>
      <c r="AN1139">
        <f t="shared" si="89"/>
        <v>0</v>
      </c>
    </row>
    <row r="1140" spans="1:40" x14ac:dyDescent="0.35">
      <c r="A1140" t="s">
        <v>35</v>
      </c>
      <c r="B1140" t="s">
        <v>108</v>
      </c>
      <c r="C1140" t="s">
        <v>37</v>
      </c>
      <c r="D1140">
        <v>2020</v>
      </c>
      <c r="E1140" t="s">
        <v>1162</v>
      </c>
      <c r="F1140" t="s">
        <v>1258</v>
      </c>
      <c r="I1140" t="s">
        <v>185</v>
      </c>
      <c r="J1140" t="s">
        <v>98</v>
      </c>
      <c r="K1140" t="s">
        <v>42</v>
      </c>
      <c r="M1140" t="s">
        <v>230</v>
      </c>
      <c r="N1140" t="s">
        <v>92</v>
      </c>
      <c r="Q1140">
        <v>0</v>
      </c>
      <c r="R1140">
        <v>0</v>
      </c>
      <c r="S1140">
        <v>1242</v>
      </c>
      <c r="T1140" t="s">
        <v>123</v>
      </c>
      <c r="V1140">
        <v>0</v>
      </c>
      <c r="X1140">
        <v>0</v>
      </c>
      <c r="Y1140" t="s">
        <v>2521</v>
      </c>
      <c r="Z1140" t="s">
        <v>1259</v>
      </c>
      <c r="AA1140" t="s">
        <v>47</v>
      </c>
      <c r="AB1140" t="s">
        <v>2522</v>
      </c>
      <c r="AC1140">
        <v>12</v>
      </c>
      <c r="AD1140">
        <v>12990</v>
      </c>
      <c r="AE1140" t="s">
        <v>2530</v>
      </c>
      <c r="AF1140" t="s">
        <v>2524</v>
      </c>
      <c r="AG1140">
        <v>13120</v>
      </c>
      <c r="AH1140">
        <v>130</v>
      </c>
      <c r="AI1140">
        <v>-1120</v>
      </c>
      <c r="AJ1140">
        <f t="shared" ref="AJ1140:AJ1203" si="90">AH1140/AG1140</f>
        <v>9.9085365853658538E-3</v>
      </c>
      <c r="AK1140">
        <f t="shared" si="86"/>
        <v>0</v>
      </c>
      <c r="AL1140">
        <f t="shared" si="87"/>
        <v>0</v>
      </c>
      <c r="AM1140">
        <f t="shared" si="88"/>
        <v>0</v>
      </c>
      <c r="AN1140">
        <f t="shared" si="89"/>
        <v>0</v>
      </c>
    </row>
    <row r="1141" spans="1:40" x14ac:dyDescent="0.35">
      <c r="A1141" t="s">
        <v>35</v>
      </c>
      <c r="B1141" t="s">
        <v>108</v>
      </c>
      <c r="C1141" t="s">
        <v>37</v>
      </c>
      <c r="D1141">
        <v>2020</v>
      </c>
      <c r="E1141" t="s">
        <v>1162</v>
      </c>
      <c r="F1141" t="s">
        <v>1258</v>
      </c>
      <c r="I1141" t="s">
        <v>185</v>
      </c>
      <c r="J1141" t="s">
        <v>98</v>
      </c>
      <c r="K1141" t="s">
        <v>350</v>
      </c>
      <c r="M1141" t="s">
        <v>230</v>
      </c>
      <c r="N1141" t="s">
        <v>92</v>
      </c>
      <c r="Q1141">
        <v>0</v>
      </c>
      <c r="R1141">
        <v>0</v>
      </c>
      <c r="S1141">
        <v>1242</v>
      </c>
      <c r="T1141" t="s">
        <v>123</v>
      </c>
      <c r="V1141">
        <v>0</v>
      </c>
      <c r="X1141">
        <v>0</v>
      </c>
      <c r="Y1141" t="s">
        <v>2521</v>
      </c>
      <c r="Z1141" t="s">
        <v>1259</v>
      </c>
      <c r="AA1141" t="s">
        <v>47</v>
      </c>
      <c r="AB1141" t="s">
        <v>2522</v>
      </c>
      <c r="AC1141">
        <v>12</v>
      </c>
      <c r="AD1141">
        <v>12990</v>
      </c>
      <c r="AE1141" t="s">
        <v>2531</v>
      </c>
      <c r="AF1141" t="s">
        <v>2524</v>
      </c>
      <c r="AG1141">
        <v>13120</v>
      </c>
      <c r="AH1141">
        <v>130</v>
      </c>
      <c r="AI1141">
        <v>-1120</v>
      </c>
      <c r="AJ1141">
        <f t="shared" si="90"/>
        <v>9.9085365853658538E-3</v>
      </c>
      <c r="AK1141">
        <f t="shared" si="86"/>
        <v>0</v>
      </c>
      <c r="AL1141">
        <f t="shared" si="87"/>
        <v>0</v>
      </c>
      <c r="AM1141">
        <f t="shared" si="88"/>
        <v>0</v>
      </c>
      <c r="AN1141">
        <f t="shared" si="89"/>
        <v>0</v>
      </c>
    </row>
    <row r="1142" spans="1:40" x14ac:dyDescent="0.35">
      <c r="A1142" t="s">
        <v>35</v>
      </c>
      <c r="B1142" t="s">
        <v>108</v>
      </c>
      <c r="C1142" t="s">
        <v>37</v>
      </c>
      <c r="D1142">
        <v>2020</v>
      </c>
      <c r="E1142" t="s">
        <v>1162</v>
      </c>
      <c r="F1142" t="s">
        <v>1258</v>
      </c>
      <c r="I1142" t="s">
        <v>185</v>
      </c>
      <c r="J1142" t="s">
        <v>98</v>
      </c>
      <c r="K1142" t="s">
        <v>42</v>
      </c>
      <c r="M1142" t="s">
        <v>230</v>
      </c>
      <c r="N1142" t="s">
        <v>92</v>
      </c>
      <c r="Q1142">
        <v>0</v>
      </c>
      <c r="R1142">
        <v>0</v>
      </c>
      <c r="S1142">
        <v>1242</v>
      </c>
      <c r="T1142" t="s">
        <v>123</v>
      </c>
      <c r="V1142">
        <v>0</v>
      </c>
      <c r="X1142">
        <v>0</v>
      </c>
      <c r="Y1142" t="s">
        <v>2521</v>
      </c>
      <c r="Z1142" t="s">
        <v>1259</v>
      </c>
      <c r="AA1142" t="s">
        <v>47</v>
      </c>
      <c r="AB1142" t="s">
        <v>2522</v>
      </c>
      <c r="AC1142">
        <v>12</v>
      </c>
      <c r="AD1142">
        <v>12990</v>
      </c>
      <c r="AE1142" t="s">
        <v>2532</v>
      </c>
      <c r="AF1142" t="s">
        <v>2524</v>
      </c>
      <c r="AG1142">
        <v>13120</v>
      </c>
      <c r="AH1142">
        <v>130</v>
      </c>
      <c r="AI1142">
        <v>-1120</v>
      </c>
      <c r="AJ1142">
        <f t="shared" si="90"/>
        <v>9.9085365853658538E-3</v>
      </c>
      <c r="AK1142">
        <f t="shared" si="86"/>
        <v>0</v>
      </c>
      <c r="AL1142">
        <f t="shared" si="87"/>
        <v>0</v>
      </c>
      <c r="AM1142">
        <f t="shared" si="88"/>
        <v>0</v>
      </c>
      <c r="AN1142">
        <f t="shared" si="89"/>
        <v>0</v>
      </c>
    </row>
    <row r="1143" spans="1:40" x14ac:dyDescent="0.35">
      <c r="A1143" t="s">
        <v>35</v>
      </c>
      <c r="B1143" t="s">
        <v>108</v>
      </c>
      <c r="C1143" t="s">
        <v>37</v>
      </c>
      <c r="D1143">
        <v>2020</v>
      </c>
      <c r="E1143" t="s">
        <v>1162</v>
      </c>
      <c r="F1143" t="s">
        <v>1258</v>
      </c>
      <c r="I1143" t="s">
        <v>185</v>
      </c>
      <c r="J1143" t="s">
        <v>98</v>
      </c>
      <c r="K1143" t="s">
        <v>51</v>
      </c>
      <c r="M1143" t="s">
        <v>230</v>
      </c>
      <c r="N1143" t="s">
        <v>92</v>
      </c>
      <c r="Q1143">
        <v>0</v>
      </c>
      <c r="R1143">
        <v>0</v>
      </c>
      <c r="S1143">
        <v>1242</v>
      </c>
      <c r="T1143" t="s">
        <v>123</v>
      </c>
      <c r="V1143">
        <v>0</v>
      </c>
      <c r="X1143">
        <v>0</v>
      </c>
      <c r="Y1143" t="s">
        <v>2521</v>
      </c>
      <c r="Z1143" t="s">
        <v>1259</v>
      </c>
      <c r="AA1143" t="s">
        <v>47</v>
      </c>
      <c r="AB1143" t="s">
        <v>2522</v>
      </c>
      <c r="AC1143">
        <v>12</v>
      </c>
      <c r="AD1143">
        <v>12990</v>
      </c>
      <c r="AE1143" t="s">
        <v>2533</v>
      </c>
      <c r="AF1143" t="s">
        <v>2524</v>
      </c>
      <c r="AG1143">
        <v>13120</v>
      </c>
      <c r="AH1143">
        <v>130</v>
      </c>
      <c r="AI1143">
        <v>-1120</v>
      </c>
      <c r="AJ1143">
        <f t="shared" si="90"/>
        <v>9.9085365853658538E-3</v>
      </c>
      <c r="AK1143">
        <f t="shared" si="86"/>
        <v>0</v>
      </c>
      <c r="AL1143">
        <f t="shared" si="87"/>
        <v>0</v>
      </c>
      <c r="AM1143">
        <f t="shared" si="88"/>
        <v>0</v>
      </c>
      <c r="AN1143">
        <f t="shared" si="89"/>
        <v>0</v>
      </c>
    </row>
    <row r="1144" spans="1:40" x14ac:dyDescent="0.35">
      <c r="A1144" t="s">
        <v>35</v>
      </c>
      <c r="B1144" t="s">
        <v>108</v>
      </c>
      <c r="C1144" t="s">
        <v>37</v>
      </c>
      <c r="D1144">
        <v>2020</v>
      </c>
      <c r="E1144" t="s">
        <v>1162</v>
      </c>
      <c r="F1144" t="s">
        <v>1258</v>
      </c>
      <c r="I1144" t="s">
        <v>185</v>
      </c>
      <c r="J1144" t="s">
        <v>98</v>
      </c>
      <c r="K1144" t="s">
        <v>51</v>
      </c>
      <c r="M1144" t="s">
        <v>230</v>
      </c>
      <c r="N1144" t="s">
        <v>92</v>
      </c>
      <c r="Q1144">
        <v>0</v>
      </c>
      <c r="R1144">
        <v>0</v>
      </c>
      <c r="S1144">
        <v>1242</v>
      </c>
      <c r="T1144" t="s">
        <v>123</v>
      </c>
      <c r="V1144">
        <v>0</v>
      </c>
      <c r="X1144">
        <v>0</v>
      </c>
      <c r="Y1144" t="s">
        <v>2521</v>
      </c>
      <c r="Z1144" t="s">
        <v>1259</v>
      </c>
      <c r="AA1144" t="s">
        <v>47</v>
      </c>
      <c r="AB1144" t="s">
        <v>2522</v>
      </c>
      <c r="AC1144">
        <v>12</v>
      </c>
      <c r="AD1144">
        <v>12990</v>
      </c>
      <c r="AE1144" t="s">
        <v>2534</v>
      </c>
      <c r="AF1144" t="s">
        <v>2524</v>
      </c>
      <c r="AG1144">
        <v>13120</v>
      </c>
      <c r="AH1144">
        <v>130</v>
      </c>
      <c r="AI1144">
        <v>-1120</v>
      </c>
      <c r="AJ1144">
        <f t="shared" si="90"/>
        <v>9.9085365853658538E-3</v>
      </c>
      <c r="AK1144">
        <f t="shared" si="86"/>
        <v>0</v>
      </c>
      <c r="AL1144">
        <f t="shared" si="87"/>
        <v>0</v>
      </c>
      <c r="AM1144">
        <f t="shared" si="88"/>
        <v>0</v>
      </c>
      <c r="AN1144">
        <f t="shared" si="89"/>
        <v>0</v>
      </c>
    </row>
    <row r="1145" spans="1:40" x14ac:dyDescent="0.35">
      <c r="A1145" t="s">
        <v>35</v>
      </c>
      <c r="B1145" t="s">
        <v>108</v>
      </c>
      <c r="C1145" t="s">
        <v>37</v>
      </c>
      <c r="D1145">
        <v>2020</v>
      </c>
      <c r="E1145" t="s">
        <v>1162</v>
      </c>
      <c r="F1145" t="s">
        <v>1258</v>
      </c>
      <c r="I1145" t="s">
        <v>185</v>
      </c>
      <c r="J1145" t="s">
        <v>98</v>
      </c>
      <c r="K1145" t="s">
        <v>71</v>
      </c>
      <c r="M1145" t="s">
        <v>230</v>
      </c>
      <c r="N1145" t="s">
        <v>92</v>
      </c>
      <c r="Q1145">
        <v>0</v>
      </c>
      <c r="R1145">
        <v>0</v>
      </c>
      <c r="S1145">
        <v>1242</v>
      </c>
      <c r="T1145" t="s">
        <v>123</v>
      </c>
      <c r="V1145">
        <v>0</v>
      </c>
      <c r="X1145">
        <v>0</v>
      </c>
      <c r="Y1145" t="s">
        <v>2521</v>
      </c>
      <c r="Z1145" t="s">
        <v>1259</v>
      </c>
      <c r="AA1145" t="s">
        <v>47</v>
      </c>
      <c r="AB1145" t="s">
        <v>2522</v>
      </c>
      <c r="AC1145">
        <v>12</v>
      </c>
      <c r="AD1145">
        <v>12990</v>
      </c>
      <c r="AE1145" t="s">
        <v>2535</v>
      </c>
      <c r="AF1145" t="s">
        <v>2524</v>
      </c>
      <c r="AG1145">
        <v>13120</v>
      </c>
      <c r="AH1145">
        <v>130</v>
      </c>
      <c r="AI1145">
        <v>-1120</v>
      </c>
      <c r="AJ1145">
        <f t="shared" si="90"/>
        <v>9.9085365853658538E-3</v>
      </c>
      <c r="AK1145">
        <f t="shared" si="86"/>
        <v>0</v>
      </c>
      <c r="AL1145">
        <f t="shared" si="87"/>
        <v>0</v>
      </c>
      <c r="AM1145">
        <f t="shared" si="88"/>
        <v>0</v>
      </c>
      <c r="AN1145">
        <f t="shared" si="89"/>
        <v>0</v>
      </c>
    </row>
    <row r="1146" spans="1:40" x14ac:dyDescent="0.35">
      <c r="A1146" t="s">
        <v>35</v>
      </c>
      <c r="B1146" t="s">
        <v>108</v>
      </c>
      <c r="C1146" t="s">
        <v>37</v>
      </c>
      <c r="D1146">
        <v>2020</v>
      </c>
      <c r="E1146" t="s">
        <v>1162</v>
      </c>
      <c r="F1146" t="s">
        <v>1258</v>
      </c>
      <c r="I1146" t="s">
        <v>185</v>
      </c>
      <c r="J1146" t="s">
        <v>98</v>
      </c>
      <c r="K1146" t="s">
        <v>71</v>
      </c>
      <c r="M1146" t="s">
        <v>230</v>
      </c>
      <c r="N1146" t="s">
        <v>92</v>
      </c>
      <c r="Q1146">
        <v>0</v>
      </c>
      <c r="R1146">
        <v>0</v>
      </c>
      <c r="S1146">
        <v>1242</v>
      </c>
      <c r="T1146" t="s">
        <v>123</v>
      </c>
      <c r="V1146">
        <v>0</v>
      </c>
      <c r="X1146">
        <v>0</v>
      </c>
      <c r="Y1146" t="s">
        <v>2521</v>
      </c>
      <c r="Z1146" t="s">
        <v>1259</v>
      </c>
      <c r="AA1146" t="s">
        <v>47</v>
      </c>
      <c r="AB1146" t="s">
        <v>2522</v>
      </c>
      <c r="AC1146">
        <v>12</v>
      </c>
      <c r="AD1146">
        <v>12990</v>
      </c>
      <c r="AE1146" t="s">
        <v>2536</v>
      </c>
      <c r="AF1146" t="s">
        <v>2524</v>
      </c>
      <c r="AG1146">
        <v>13120</v>
      </c>
      <c r="AH1146">
        <v>130</v>
      </c>
      <c r="AI1146">
        <v>-1120</v>
      </c>
      <c r="AJ1146">
        <f t="shared" si="90"/>
        <v>9.9085365853658538E-3</v>
      </c>
      <c r="AK1146">
        <f t="shared" si="86"/>
        <v>0</v>
      </c>
      <c r="AL1146">
        <f t="shared" si="87"/>
        <v>0</v>
      </c>
      <c r="AM1146">
        <f t="shared" si="88"/>
        <v>0</v>
      </c>
      <c r="AN1146">
        <f t="shared" si="89"/>
        <v>0</v>
      </c>
    </row>
    <row r="1147" spans="1:40" x14ac:dyDescent="0.35">
      <c r="A1147" t="s">
        <v>35</v>
      </c>
      <c r="B1147" t="s">
        <v>108</v>
      </c>
      <c r="C1147" t="s">
        <v>37</v>
      </c>
      <c r="D1147">
        <v>2020</v>
      </c>
      <c r="E1147" t="s">
        <v>1162</v>
      </c>
      <c r="F1147" t="s">
        <v>1258</v>
      </c>
      <c r="G1147">
        <v>3</v>
      </c>
      <c r="H1147">
        <v>4</v>
      </c>
      <c r="I1147" t="s">
        <v>40</v>
      </c>
      <c r="J1147" t="s">
        <v>98</v>
      </c>
      <c r="K1147" t="s">
        <v>66</v>
      </c>
      <c r="L1147">
        <v>114</v>
      </c>
      <c r="N1147" t="s">
        <v>92</v>
      </c>
      <c r="O1147">
        <v>5</v>
      </c>
      <c r="P1147">
        <v>1050</v>
      </c>
      <c r="Q1147">
        <v>1</v>
      </c>
      <c r="R1147">
        <v>1</v>
      </c>
      <c r="S1147">
        <v>1242</v>
      </c>
      <c r="T1147" t="s">
        <v>123</v>
      </c>
      <c r="U1147">
        <v>4</v>
      </c>
      <c r="V1147">
        <v>0</v>
      </c>
      <c r="W1147">
        <v>4.9000000000000004</v>
      </c>
      <c r="X1147">
        <v>0</v>
      </c>
      <c r="Y1147" t="s">
        <v>2499</v>
      </c>
      <c r="Z1147" t="s">
        <v>1259</v>
      </c>
      <c r="AA1147" t="s">
        <v>47</v>
      </c>
      <c r="AB1147" t="s">
        <v>63</v>
      </c>
      <c r="AC1147">
        <v>12</v>
      </c>
      <c r="AD1147">
        <v>12900</v>
      </c>
      <c r="AE1147" t="s">
        <v>2537</v>
      </c>
      <c r="AF1147" t="s">
        <v>2538</v>
      </c>
      <c r="AG1147">
        <v>13120</v>
      </c>
      <c r="AH1147">
        <v>220</v>
      </c>
      <c r="AI1147">
        <v>-1030</v>
      </c>
      <c r="AJ1147">
        <f t="shared" si="90"/>
        <v>1.676829268292683E-2</v>
      </c>
      <c r="AK1147">
        <f t="shared" si="86"/>
        <v>0</v>
      </c>
      <c r="AL1147">
        <f t="shared" si="87"/>
        <v>0</v>
      </c>
      <c r="AM1147">
        <f t="shared" si="88"/>
        <v>0</v>
      </c>
      <c r="AN1147">
        <f t="shared" si="89"/>
        <v>0</v>
      </c>
    </row>
    <row r="1148" spans="1:40" x14ac:dyDescent="0.35">
      <c r="A1148" t="s">
        <v>35</v>
      </c>
      <c r="B1148" t="s">
        <v>108</v>
      </c>
      <c r="C1148" t="s">
        <v>37</v>
      </c>
      <c r="D1148">
        <v>2020</v>
      </c>
      <c r="E1148" t="s">
        <v>1162</v>
      </c>
      <c r="F1148" t="s">
        <v>1258</v>
      </c>
      <c r="G1148">
        <v>3</v>
      </c>
      <c r="H1148">
        <v>4</v>
      </c>
      <c r="I1148" t="s">
        <v>185</v>
      </c>
      <c r="J1148" t="s">
        <v>98</v>
      </c>
      <c r="K1148" t="s">
        <v>66</v>
      </c>
      <c r="L1148">
        <v>108</v>
      </c>
      <c r="N1148" t="s">
        <v>92</v>
      </c>
      <c r="O1148">
        <v>5</v>
      </c>
      <c r="P1148">
        <v>1005</v>
      </c>
      <c r="Q1148">
        <v>0</v>
      </c>
      <c r="R1148">
        <v>0</v>
      </c>
      <c r="S1148">
        <v>875</v>
      </c>
      <c r="T1148" t="s">
        <v>123</v>
      </c>
      <c r="U1148">
        <v>2</v>
      </c>
      <c r="V1148">
        <v>0</v>
      </c>
      <c r="W1148">
        <v>4.7</v>
      </c>
      <c r="X1148">
        <v>0</v>
      </c>
      <c r="Y1148" t="s">
        <v>2539</v>
      </c>
      <c r="Z1148" t="s">
        <v>1259</v>
      </c>
      <c r="AA1148" t="s">
        <v>47</v>
      </c>
      <c r="AB1148" t="s">
        <v>2540</v>
      </c>
      <c r="AC1148">
        <v>2</v>
      </c>
      <c r="AD1148">
        <v>8950</v>
      </c>
      <c r="AE1148" t="s">
        <v>2541</v>
      </c>
      <c r="AF1148" t="s">
        <v>1258</v>
      </c>
      <c r="AG1148">
        <v>13120</v>
      </c>
      <c r="AH1148">
        <v>4170</v>
      </c>
      <c r="AI1148">
        <v>2920</v>
      </c>
      <c r="AJ1148">
        <f t="shared" si="90"/>
        <v>0.31783536585365851</v>
      </c>
      <c r="AK1148">
        <f t="shared" si="86"/>
        <v>0</v>
      </c>
      <c r="AL1148">
        <f t="shared" si="87"/>
        <v>1</v>
      </c>
      <c r="AM1148">
        <f t="shared" si="88"/>
        <v>1</v>
      </c>
      <c r="AN1148">
        <f t="shared" si="89"/>
        <v>1</v>
      </c>
    </row>
    <row r="1149" spans="1:40" x14ac:dyDescent="0.35">
      <c r="A1149" t="s">
        <v>35</v>
      </c>
      <c r="B1149" t="s">
        <v>108</v>
      </c>
      <c r="C1149" t="s">
        <v>37</v>
      </c>
      <c r="D1149">
        <v>2020</v>
      </c>
      <c r="E1149" t="s">
        <v>1162</v>
      </c>
      <c r="F1149" t="s">
        <v>1258</v>
      </c>
      <c r="G1149">
        <v>3</v>
      </c>
      <c r="H1149">
        <v>4</v>
      </c>
      <c r="I1149" t="s">
        <v>185</v>
      </c>
      <c r="J1149" t="s">
        <v>98</v>
      </c>
      <c r="K1149" t="s">
        <v>51</v>
      </c>
      <c r="L1149">
        <v>88</v>
      </c>
      <c r="M1149" t="s">
        <v>1310</v>
      </c>
      <c r="N1149" t="s">
        <v>92</v>
      </c>
      <c r="O1149">
        <v>6</v>
      </c>
      <c r="P1149">
        <v>1055</v>
      </c>
      <c r="Q1149">
        <v>1</v>
      </c>
      <c r="R1149">
        <v>1</v>
      </c>
      <c r="S1149">
        <v>999</v>
      </c>
      <c r="T1149" t="s">
        <v>252</v>
      </c>
      <c r="U1149">
        <v>3</v>
      </c>
      <c r="V1149">
        <v>0</v>
      </c>
      <c r="W1149">
        <v>3.9</v>
      </c>
      <c r="X1149">
        <v>0</v>
      </c>
      <c r="Y1149" t="s">
        <v>619</v>
      </c>
      <c r="Z1149" t="s">
        <v>1259</v>
      </c>
      <c r="AA1149" t="s">
        <v>47</v>
      </c>
      <c r="AB1149" t="s">
        <v>389</v>
      </c>
      <c r="AC1149">
        <v>12</v>
      </c>
      <c r="AD1149">
        <v>13900</v>
      </c>
      <c r="AE1149" t="s">
        <v>2542</v>
      </c>
      <c r="AF1149" t="s">
        <v>1578</v>
      </c>
      <c r="AG1149">
        <v>13120</v>
      </c>
      <c r="AH1149">
        <v>-780</v>
      </c>
      <c r="AI1149">
        <v>-2030</v>
      </c>
      <c r="AJ1149">
        <f t="shared" si="90"/>
        <v>-5.9451219512195119E-2</v>
      </c>
      <c r="AK1149">
        <f t="shared" si="86"/>
        <v>0</v>
      </c>
      <c r="AL1149">
        <f t="shared" si="87"/>
        <v>0</v>
      </c>
      <c r="AM1149">
        <f t="shared" si="88"/>
        <v>0</v>
      </c>
      <c r="AN1149">
        <f t="shared" si="89"/>
        <v>0</v>
      </c>
    </row>
    <row r="1150" spans="1:40" x14ac:dyDescent="0.35">
      <c r="A1150" t="s">
        <v>35</v>
      </c>
      <c r="B1150" t="s">
        <v>108</v>
      </c>
      <c r="C1150" t="s">
        <v>37</v>
      </c>
      <c r="D1150">
        <v>2020</v>
      </c>
      <c r="E1150" t="s">
        <v>1162</v>
      </c>
      <c r="F1150" t="s">
        <v>1258</v>
      </c>
      <c r="G1150">
        <v>3</v>
      </c>
      <c r="H1150">
        <v>4</v>
      </c>
      <c r="I1150" t="s">
        <v>185</v>
      </c>
      <c r="J1150" t="s">
        <v>98</v>
      </c>
      <c r="K1150" t="s">
        <v>66</v>
      </c>
      <c r="L1150">
        <v>88</v>
      </c>
      <c r="M1150" t="s">
        <v>1310</v>
      </c>
      <c r="N1150" t="s">
        <v>92</v>
      </c>
      <c r="O1150">
        <v>6</v>
      </c>
      <c r="P1150">
        <v>1055</v>
      </c>
      <c r="Q1150">
        <v>1</v>
      </c>
      <c r="R1150">
        <v>1</v>
      </c>
      <c r="S1150">
        <v>999</v>
      </c>
      <c r="T1150" t="s">
        <v>252</v>
      </c>
      <c r="U1150">
        <v>3</v>
      </c>
      <c r="V1150">
        <v>0</v>
      </c>
      <c r="W1150">
        <v>3.9</v>
      </c>
      <c r="X1150">
        <v>0</v>
      </c>
      <c r="Y1150" t="s">
        <v>619</v>
      </c>
      <c r="Z1150" t="s">
        <v>1259</v>
      </c>
      <c r="AA1150" t="s">
        <v>47</v>
      </c>
      <c r="AB1150" t="s">
        <v>389</v>
      </c>
      <c r="AC1150">
        <v>12</v>
      </c>
      <c r="AD1150">
        <v>13900</v>
      </c>
      <c r="AE1150" t="s">
        <v>2543</v>
      </c>
      <c r="AF1150" t="s">
        <v>1578</v>
      </c>
      <c r="AG1150">
        <v>13120</v>
      </c>
      <c r="AH1150">
        <v>-780</v>
      </c>
      <c r="AI1150">
        <v>-2030</v>
      </c>
      <c r="AJ1150">
        <f t="shared" si="90"/>
        <v>-5.9451219512195119E-2</v>
      </c>
      <c r="AK1150">
        <f t="shared" si="86"/>
        <v>0</v>
      </c>
      <c r="AL1150">
        <f t="shared" si="87"/>
        <v>0</v>
      </c>
      <c r="AM1150">
        <f t="shared" si="88"/>
        <v>0</v>
      </c>
      <c r="AN1150">
        <f t="shared" si="89"/>
        <v>0</v>
      </c>
    </row>
    <row r="1151" spans="1:40" x14ac:dyDescent="0.35">
      <c r="A1151" t="s">
        <v>35</v>
      </c>
      <c r="B1151" t="s">
        <v>108</v>
      </c>
      <c r="C1151" t="s">
        <v>37</v>
      </c>
      <c r="D1151">
        <v>2020</v>
      </c>
      <c r="E1151" t="s">
        <v>1162</v>
      </c>
      <c r="F1151" t="s">
        <v>1258</v>
      </c>
      <c r="G1151">
        <v>3</v>
      </c>
      <c r="H1151">
        <v>4</v>
      </c>
      <c r="I1151" t="s">
        <v>185</v>
      </c>
      <c r="J1151" t="s">
        <v>98</v>
      </c>
      <c r="K1151" t="s">
        <v>71</v>
      </c>
      <c r="L1151">
        <v>108</v>
      </c>
      <c r="M1151" t="s">
        <v>52</v>
      </c>
      <c r="N1151" t="s">
        <v>44</v>
      </c>
      <c r="O1151">
        <v>5</v>
      </c>
      <c r="P1151">
        <v>960</v>
      </c>
      <c r="Q1151">
        <v>0</v>
      </c>
      <c r="R1151">
        <v>1</v>
      </c>
      <c r="S1151">
        <v>1242</v>
      </c>
      <c r="T1151" t="s">
        <v>123</v>
      </c>
      <c r="U1151">
        <v>4</v>
      </c>
      <c r="V1151">
        <v>0</v>
      </c>
      <c r="W1151">
        <v>4.8</v>
      </c>
      <c r="X1151">
        <v>0</v>
      </c>
      <c r="Y1151" t="s">
        <v>1306</v>
      </c>
      <c r="Z1151" t="s">
        <v>1259</v>
      </c>
      <c r="AA1151" t="s">
        <v>47</v>
      </c>
      <c r="AB1151" t="s">
        <v>1307</v>
      </c>
      <c r="AC1151">
        <v>12</v>
      </c>
      <c r="AD1151">
        <v>12700</v>
      </c>
      <c r="AE1151" t="s">
        <v>2544</v>
      </c>
      <c r="AF1151" t="s">
        <v>1255</v>
      </c>
      <c r="AG1151">
        <v>13120</v>
      </c>
      <c r="AH1151">
        <v>420</v>
      </c>
      <c r="AI1151">
        <v>-830</v>
      </c>
      <c r="AJ1151">
        <f t="shared" si="90"/>
        <v>3.201219512195122E-2</v>
      </c>
      <c r="AK1151">
        <f t="shared" si="86"/>
        <v>0</v>
      </c>
      <c r="AL1151">
        <f t="shared" si="87"/>
        <v>0</v>
      </c>
      <c r="AM1151">
        <f t="shared" si="88"/>
        <v>0</v>
      </c>
      <c r="AN1151">
        <f t="shared" si="89"/>
        <v>0</v>
      </c>
    </row>
    <row r="1152" spans="1:40" x14ac:dyDescent="0.35">
      <c r="A1152" t="s">
        <v>35</v>
      </c>
      <c r="B1152" t="s">
        <v>108</v>
      </c>
      <c r="C1152" t="s">
        <v>37</v>
      </c>
      <c r="D1152">
        <v>2020</v>
      </c>
      <c r="E1152" t="s">
        <v>1162</v>
      </c>
      <c r="F1152" t="s">
        <v>1258</v>
      </c>
      <c r="G1152">
        <v>3</v>
      </c>
      <c r="H1152">
        <v>4</v>
      </c>
      <c r="I1152" t="s">
        <v>40</v>
      </c>
      <c r="J1152" t="s">
        <v>98</v>
      </c>
      <c r="K1152" t="s">
        <v>51</v>
      </c>
      <c r="L1152">
        <v>114</v>
      </c>
      <c r="M1152" t="s">
        <v>147</v>
      </c>
      <c r="N1152" t="s">
        <v>92</v>
      </c>
      <c r="O1152">
        <v>5</v>
      </c>
      <c r="P1152">
        <v>1050</v>
      </c>
      <c r="Q1152">
        <v>1</v>
      </c>
      <c r="R1152">
        <v>1</v>
      </c>
      <c r="S1152">
        <v>1242</v>
      </c>
      <c r="T1152" t="s">
        <v>252</v>
      </c>
      <c r="U1152">
        <v>4</v>
      </c>
      <c r="V1152">
        <v>0</v>
      </c>
      <c r="W1152">
        <v>4.9000000000000004</v>
      </c>
      <c r="X1152">
        <v>0</v>
      </c>
      <c r="Y1152" t="s">
        <v>1917</v>
      </c>
      <c r="Z1152" t="s">
        <v>1259</v>
      </c>
      <c r="AA1152" t="s">
        <v>47</v>
      </c>
      <c r="AB1152" t="s">
        <v>1918</v>
      </c>
      <c r="AC1152">
        <v>12</v>
      </c>
      <c r="AD1152">
        <v>14400</v>
      </c>
      <c r="AE1152" t="s">
        <v>2545</v>
      </c>
      <c r="AF1152" t="s">
        <v>2546</v>
      </c>
      <c r="AG1152">
        <v>13120</v>
      </c>
      <c r="AH1152">
        <v>-1280</v>
      </c>
      <c r="AI1152">
        <v>-2530</v>
      </c>
      <c r="AJ1152">
        <f t="shared" si="90"/>
        <v>-9.7560975609756101E-2</v>
      </c>
      <c r="AK1152">
        <f t="shared" si="86"/>
        <v>0</v>
      </c>
      <c r="AL1152">
        <f t="shared" si="87"/>
        <v>0</v>
      </c>
      <c r="AM1152">
        <f t="shared" si="88"/>
        <v>0</v>
      </c>
      <c r="AN1152">
        <f t="shared" si="89"/>
        <v>0</v>
      </c>
    </row>
    <row r="1153" spans="1:40" x14ac:dyDescent="0.35">
      <c r="A1153" t="s">
        <v>35</v>
      </c>
      <c r="B1153" t="s">
        <v>108</v>
      </c>
      <c r="C1153" t="s">
        <v>37</v>
      </c>
      <c r="D1153">
        <v>2020</v>
      </c>
      <c r="E1153" t="s">
        <v>1162</v>
      </c>
      <c r="F1153" t="s">
        <v>1258</v>
      </c>
      <c r="G1153">
        <v>3</v>
      </c>
      <c r="H1153">
        <v>4</v>
      </c>
      <c r="I1153" t="s">
        <v>185</v>
      </c>
      <c r="J1153" t="s">
        <v>98</v>
      </c>
      <c r="K1153" t="s">
        <v>51</v>
      </c>
      <c r="L1153">
        <v>119</v>
      </c>
      <c r="M1153" t="s">
        <v>319</v>
      </c>
      <c r="O1153">
        <v>5</v>
      </c>
      <c r="Q1153">
        <v>1</v>
      </c>
      <c r="R1153">
        <v>0</v>
      </c>
      <c r="S1153">
        <v>1242</v>
      </c>
      <c r="T1153" t="s">
        <v>252</v>
      </c>
      <c r="U1153">
        <v>4</v>
      </c>
      <c r="V1153">
        <v>1</v>
      </c>
      <c r="W1153">
        <v>5.2</v>
      </c>
      <c r="X1153">
        <v>0</v>
      </c>
      <c r="Y1153" t="s">
        <v>893</v>
      </c>
      <c r="Z1153" t="s">
        <v>1259</v>
      </c>
      <c r="AA1153" t="s">
        <v>47</v>
      </c>
      <c r="AB1153" t="s">
        <v>911</v>
      </c>
      <c r="AC1153">
        <v>12</v>
      </c>
      <c r="AD1153">
        <v>11990</v>
      </c>
      <c r="AE1153" t="s">
        <v>2547</v>
      </c>
      <c r="AF1153" t="s">
        <v>2548</v>
      </c>
      <c r="AG1153">
        <v>13120</v>
      </c>
      <c r="AH1153">
        <v>1130</v>
      </c>
      <c r="AI1153">
        <v>-120</v>
      </c>
      <c r="AJ1153">
        <f t="shared" si="90"/>
        <v>8.6128048780487798E-2</v>
      </c>
      <c r="AK1153">
        <f t="shared" si="86"/>
        <v>0</v>
      </c>
      <c r="AL1153">
        <f t="shared" si="87"/>
        <v>1</v>
      </c>
      <c r="AM1153">
        <f t="shared" si="88"/>
        <v>0</v>
      </c>
      <c r="AN1153">
        <f t="shared" si="89"/>
        <v>0</v>
      </c>
    </row>
    <row r="1154" spans="1:40" x14ac:dyDescent="0.35">
      <c r="A1154" t="s">
        <v>35</v>
      </c>
      <c r="B1154" t="s">
        <v>108</v>
      </c>
      <c r="C1154" t="s">
        <v>37</v>
      </c>
      <c r="D1154">
        <v>2020</v>
      </c>
      <c r="E1154" t="s">
        <v>1162</v>
      </c>
      <c r="F1154" t="s">
        <v>1258</v>
      </c>
      <c r="G1154">
        <v>3</v>
      </c>
      <c r="H1154">
        <v>4</v>
      </c>
      <c r="I1154" t="s">
        <v>40</v>
      </c>
      <c r="J1154" t="s">
        <v>98</v>
      </c>
      <c r="K1154" t="s">
        <v>71</v>
      </c>
      <c r="L1154">
        <v>114</v>
      </c>
      <c r="M1154" t="s">
        <v>42</v>
      </c>
      <c r="N1154" t="s">
        <v>44</v>
      </c>
      <c r="O1154">
        <v>5</v>
      </c>
      <c r="P1154">
        <v>1050</v>
      </c>
      <c r="Q1154">
        <v>1</v>
      </c>
      <c r="R1154">
        <v>1</v>
      </c>
      <c r="S1154">
        <v>1242</v>
      </c>
      <c r="T1154" t="s">
        <v>252</v>
      </c>
      <c r="U1154">
        <v>4</v>
      </c>
      <c r="V1154">
        <v>0</v>
      </c>
      <c r="W1154">
        <v>4.9000000000000004</v>
      </c>
      <c r="X1154">
        <v>0</v>
      </c>
      <c r="Y1154" t="s">
        <v>1917</v>
      </c>
      <c r="Z1154" t="s">
        <v>1259</v>
      </c>
      <c r="AA1154" t="s">
        <v>47</v>
      </c>
      <c r="AB1154" t="s">
        <v>1918</v>
      </c>
      <c r="AC1154">
        <v>12</v>
      </c>
      <c r="AD1154">
        <v>14400</v>
      </c>
      <c r="AE1154" t="s">
        <v>2549</v>
      </c>
      <c r="AF1154" t="s">
        <v>2550</v>
      </c>
      <c r="AG1154">
        <v>13120</v>
      </c>
      <c r="AH1154">
        <v>-1280</v>
      </c>
      <c r="AI1154">
        <v>-2530</v>
      </c>
      <c r="AJ1154">
        <f t="shared" si="90"/>
        <v>-9.7560975609756101E-2</v>
      </c>
      <c r="AK1154">
        <f t="shared" si="86"/>
        <v>0</v>
      </c>
      <c r="AL1154">
        <f t="shared" si="87"/>
        <v>0</v>
      </c>
      <c r="AM1154">
        <f t="shared" si="88"/>
        <v>0</v>
      </c>
      <c r="AN1154">
        <f t="shared" si="89"/>
        <v>0</v>
      </c>
    </row>
    <row r="1155" spans="1:40" x14ac:dyDescent="0.35">
      <c r="A1155" t="s">
        <v>35</v>
      </c>
      <c r="B1155" t="s">
        <v>108</v>
      </c>
      <c r="C1155" t="s">
        <v>37</v>
      </c>
      <c r="D1155">
        <v>2020</v>
      </c>
      <c r="E1155" t="s">
        <v>1162</v>
      </c>
      <c r="F1155" t="s">
        <v>1258</v>
      </c>
      <c r="G1155">
        <v>3</v>
      </c>
      <c r="H1155">
        <v>4</v>
      </c>
      <c r="I1155" t="s">
        <v>185</v>
      </c>
      <c r="J1155" t="s">
        <v>98</v>
      </c>
      <c r="K1155" t="s">
        <v>71</v>
      </c>
      <c r="L1155">
        <v>108</v>
      </c>
      <c r="N1155" t="s">
        <v>44</v>
      </c>
      <c r="O1155">
        <v>5</v>
      </c>
      <c r="P1155">
        <v>960</v>
      </c>
      <c r="Q1155">
        <v>1</v>
      </c>
      <c r="R1155">
        <v>1</v>
      </c>
      <c r="S1155">
        <v>1242</v>
      </c>
      <c r="T1155" t="s">
        <v>123</v>
      </c>
      <c r="U1155">
        <v>4</v>
      </c>
      <c r="V1155">
        <v>0</v>
      </c>
      <c r="W1155">
        <v>4.8</v>
      </c>
      <c r="X1155">
        <v>0</v>
      </c>
      <c r="Y1155" t="s">
        <v>2551</v>
      </c>
      <c r="Z1155" t="s">
        <v>1259</v>
      </c>
      <c r="AA1155" t="s">
        <v>47</v>
      </c>
      <c r="AB1155" t="s">
        <v>2552</v>
      </c>
      <c r="AC1155">
        <v>12</v>
      </c>
      <c r="AD1155">
        <v>12900</v>
      </c>
      <c r="AE1155" t="s">
        <v>2553</v>
      </c>
      <c r="AF1155" t="s">
        <v>1255</v>
      </c>
      <c r="AG1155">
        <v>13120</v>
      </c>
      <c r="AH1155">
        <v>220</v>
      </c>
      <c r="AI1155">
        <v>-1030</v>
      </c>
      <c r="AJ1155">
        <f t="shared" si="90"/>
        <v>1.676829268292683E-2</v>
      </c>
      <c r="AK1155">
        <f t="shared" ref="AK1155:AK1218" si="91">+IF(AJ1155&gt;0.35,1,0)</f>
        <v>0</v>
      </c>
      <c r="AL1155">
        <f t="shared" ref="AL1155:AL1218" si="92">+IF(AJ1155&gt;0.05,1,0)</f>
        <v>0</v>
      </c>
      <c r="AM1155">
        <f t="shared" ref="AM1155:AM1218" si="93">+IF(AJ1155&gt;0.1,1,0)</f>
        <v>0</v>
      </c>
      <c r="AN1155">
        <f t="shared" ref="AN1155:AN1218" si="94">+IF(AJ1155&gt;0.2,1,0)</f>
        <v>0</v>
      </c>
    </row>
    <row r="1156" spans="1:40" x14ac:dyDescent="0.35">
      <c r="A1156" t="s">
        <v>35</v>
      </c>
      <c r="B1156" t="s">
        <v>108</v>
      </c>
      <c r="C1156" t="s">
        <v>37</v>
      </c>
      <c r="D1156">
        <v>2019</v>
      </c>
      <c r="E1156" t="s">
        <v>1162</v>
      </c>
      <c r="F1156" t="s">
        <v>1258</v>
      </c>
      <c r="G1156">
        <v>3</v>
      </c>
      <c r="H1156">
        <v>4</v>
      </c>
      <c r="I1156" t="s">
        <v>185</v>
      </c>
      <c r="J1156" t="s">
        <v>98</v>
      </c>
      <c r="K1156" t="s">
        <v>71</v>
      </c>
      <c r="L1156">
        <v>123</v>
      </c>
      <c r="M1156" t="s">
        <v>2554</v>
      </c>
      <c r="O1156">
        <v>5</v>
      </c>
      <c r="Q1156">
        <v>0</v>
      </c>
      <c r="R1156">
        <v>0</v>
      </c>
      <c r="S1156">
        <v>1242</v>
      </c>
      <c r="T1156" t="s">
        <v>123</v>
      </c>
      <c r="U1156">
        <v>4</v>
      </c>
      <c r="V1156">
        <v>0</v>
      </c>
      <c r="W1156">
        <v>5.3</v>
      </c>
      <c r="X1156">
        <v>0</v>
      </c>
      <c r="Y1156" t="s">
        <v>2555</v>
      </c>
      <c r="Z1156" t="s">
        <v>1259</v>
      </c>
      <c r="AA1156" t="s">
        <v>47</v>
      </c>
      <c r="AB1156" t="s">
        <v>2556</v>
      </c>
      <c r="AC1156">
        <v>12</v>
      </c>
      <c r="AD1156">
        <v>12850</v>
      </c>
      <c r="AE1156" t="s">
        <v>2557</v>
      </c>
      <c r="AF1156" t="s">
        <v>2558</v>
      </c>
      <c r="AG1156">
        <v>13120</v>
      </c>
      <c r="AH1156">
        <v>270</v>
      </c>
      <c r="AI1156">
        <v>-980</v>
      </c>
      <c r="AJ1156">
        <f t="shared" si="90"/>
        <v>2.0579268292682928E-2</v>
      </c>
      <c r="AK1156">
        <f t="shared" si="91"/>
        <v>0</v>
      </c>
      <c r="AL1156">
        <f t="shared" si="92"/>
        <v>0</v>
      </c>
      <c r="AM1156">
        <f t="shared" si="93"/>
        <v>0</v>
      </c>
      <c r="AN1156">
        <f t="shared" si="94"/>
        <v>0</v>
      </c>
    </row>
    <row r="1157" spans="1:40" x14ac:dyDescent="0.35">
      <c r="A1157" t="s">
        <v>35</v>
      </c>
      <c r="B1157" t="s">
        <v>108</v>
      </c>
      <c r="C1157" t="s">
        <v>37</v>
      </c>
      <c r="D1157">
        <v>2020</v>
      </c>
      <c r="E1157" t="s">
        <v>1162</v>
      </c>
      <c r="F1157" t="s">
        <v>1258</v>
      </c>
      <c r="G1157">
        <v>3</v>
      </c>
      <c r="H1157">
        <v>4</v>
      </c>
      <c r="I1157" t="s">
        <v>185</v>
      </c>
      <c r="J1157" t="s">
        <v>98</v>
      </c>
      <c r="K1157" t="s">
        <v>66</v>
      </c>
      <c r="L1157">
        <v>108</v>
      </c>
      <c r="N1157" t="s">
        <v>92</v>
      </c>
      <c r="O1157">
        <v>5</v>
      </c>
      <c r="P1157">
        <v>1005</v>
      </c>
      <c r="Q1157">
        <v>0</v>
      </c>
      <c r="R1157">
        <v>0</v>
      </c>
      <c r="S1157">
        <v>875</v>
      </c>
      <c r="T1157" t="s">
        <v>123</v>
      </c>
      <c r="U1157">
        <v>2</v>
      </c>
      <c r="V1157">
        <v>0</v>
      </c>
      <c r="W1157">
        <v>4.7</v>
      </c>
      <c r="X1157">
        <v>0</v>
      </c>
      <c r="Y1157" t="s">
        <v>2539</v>
      </c>
      <c r="Z1157" t="s">
        <v>1259</v>
      </c>
      <c r="AA1157" t="s">
        <v>47</v>
      </c>
      <c r="AB1157" t="s">
        <v>2540</v>
      </c>
      <c r="AC1157">
        <v>2</v>
      </c>
      <c r="AD1157">
        <v>8950</v>
      </c>
      <c r="AE1157" t="s">
        <v>2559</v>
      </c>
      <c r="AF1157" t="s">
        <v>1258</v>
      </c>
      <c r="AG1157">
        <v>13120</v>
      </c>
      <c r="AH1157">
        <v>4170</v>
      </c>
      <c r="AI1157">
        <v>2920</v>
      </c>
      <c r="AJ1157">
        <f t="shared" si="90"/>
        <v>0.31783536585365851</v>
      </c>
      <c r="AK1157">
        <f t="shared" si="91"/>
        <v>0</v>
      </c>
      <c r="AL1157">
        <f t="shared" si="92"/>
        <v>1</v>
      </c>
      <c r="AM1157">
        <f t="shared" si="93"/>
        <v>1</v>
      </c>
      <c r="AN1157">
        <f t="shared" si="94"/>
        <v>1</v>
      </c>
    </row>
    <row r="1158" spans="1:40" x14ac:dyDescent="0.35">
      <c r="A1158" t="s">
        <v>35</v>
      </c>
      <c r="B1158" t="s">
        <v>108</v>
      </c>
      <c r="C1158" t="s">
        <v>37</v>
      </c>
      <c r="D1158">
        <v>2020</v>
      </c>
      <c r="E1158" t="s">
        <v>1162</v>
      </c>
      <c r="F1158" t="s">
        <v>1258</v>
      </c>
      <c r="G1158">
        <v>3</v>
      </c>
      <c r="H1158">
        <v>4</v>
      </c>
      <c r="I1158" t="s">
        <v>185</v>
      </c>
      <c r="J1158" t="s">
        <v>98</v>
      </c>
      <c r="K1158" t="s">
        <v>51</v>
      </c>
      <c r="L1158">
        <v>108</v>
      </c>
      <c r="N1158" t="s">
        <v>92</v>
      </c>
      <c r="O1158">
        <v>5</v>
      </c>
      <c r="P1158">
        <v>960</v>
      </c>
      <c r="Q1158">
        <v>0</v>
      </c>
      <c r="R1158">
        <v>1</v>
      </c>
      <c r="S1158">
        <v>1242</v>
      </c>
      <c r="T1158" t="s">
        <v>123</v>
      </c>
      <c r="U1158">
        <v>4</v>
      </c>
      <c r="V1158">
        <v>0</v>
      </c>
      <c r="W1158">
        <v>4.8</v>
      </c>
      <c r="X1158">
        <v>0</v>
      </c>
      <c r="Y1158" t="s">
        <v>2560</v>
      </c>
      <c r="Z1158" t="s">
        <v>1259</v>
      </c>
      <c r="AA1158" t="s">
        <v>47</v>
      </c>
      <c r="AB1158" t="s">
        <v>2561</v>
      </c>
      <c r="AC1158">
        <v>2</v>
      </c>
      <c r="AD1158">
        <v>13999</v>
      </c>
      <c r="AE1158" t="s">
        <v>2562</v>
      </c>
      <c r="AF1158" t="s">
        <v>1255</v>
      </c>
      <c r="AG1158">
        <v>13120</v>
      </c>
      <c r="AH1158">
        <v>-879</v>
      </c>
      <c r="AI1158">
        <v>-2129</v>
      </c>
      <c r="AJ1158">
        <f t="shared" si="90"/>
        <v>-6.6996951219512199E-2</v>
      </c>
      <c r="AK1158">
        <f t="shared" si="91"/>
        <v>0</v>
      </c>
      <c r="AL1158">
        <f t="shared" si="92"/>
        <v>0</v>
      </c>
      <c r="AM1158">
        <f t="shared" si="93"/>
        <v>0</v>
      </c>
      <c r="AN1158">
        <f t="shared" si="94"/>
        <v>0</v>
      </c>
    </row>
    <row r="1159" spans="1:40" x14ac:dyDescent="0.35">
      <c r="A1159" t="s">
        <v>35</v>
      </c>
      <c r="B1159" t="s">
        <v>108</v>
      </c>
      <c r="C1159" t="s">
        <v>37</v>
      </c>
      <c r="D1159">
        <v>2019</v>
      </c>
      <c r="E1159" t="s">
        <v>1162</v>
      </c>
      <c r="F1159" t="s">
        <v>1258</v>
      </c>
      <c r="G1159">
        <v>3</v>
      </c>
      <c r="H1159">
        <v>4</v>
      </c>
      <c r="I1159" t="s">
        <v>185</v>
      </c>
      <c r="J1159" t="s">
        <v>98</v>
      </c>
      <c r="K1159" t="s">
        <v>71</v>
      </c>
      <c r="L1159">
        <v>116</v>
      </c>
      <c r="M1159" t="s">
        <v>67</v>
      </c>
      <c r="N1159" t="s">
        <v>44</v>
      </c>
      <c r="O1159">
        <v>5</v>
      </c>
      <c r="P1159">
        <v>960</v>
      </c>
      <c r="Q1159">
        <v>1</v>
      </c>
      <c r="R1159">
        <v>1</v>
      </c>
      <c r="S1159">
        <v>1242</v>
      </c>
      <c r="T1159" t="s">
        <v>252</v>
      </c>
      <c r="U1159">
        <v>4</v>
      </c>
      <c r="V1159">
        <v>0</v>
      </c>
      <c r="W1159">
        <v>5</v>
      </c>
      <c r="X1159">
        <v>0</v>
      </c>
      <c r="Y1159" t="s">
        <v>1335</v>
      </c>
      <c r="Z1159" t="s">
        <v>1259</v>
      </c>
      <c r="AA1159" t="s">
        <v>1336</v>
      </c>
      <c r="AB1159" t="s">
        <v>47</v>
      </c>
      <c r="AC1159">
        <v>12</v>
      </c>
      <c r="AD1159">
        <v>11990</v>
      </c>
      <c r="AE1159" t="s">
        <v>2563</v>
      </c>
      <c r="AF1159" t="s">
        <v>2564</v>
      </c>
      <c r="AG1159">
        <v>13120</v>
      </c>
      <c r="AH1159">
        <v>1130</v>
      </c>
      <c r="AI1159">
        <v>-120</v>
      </c>
      <c r="AJ1159">
        <f t="shared" si="90"/>
        <v>8.6128048780487798E-2</v>
      </c>
      <c r="AK1159">
        <f t="shared" si="91"/>
        <v>0</v>
      </c>
      <c r="AL1159">
        <f t="shared" si="92"/>
        <v>1</v>
      </c>
      <c r="AM1159">
        <f t="shared" si="93"/>
        <v>0</v>
      </c>
      <c r="AN1159">
        <f t="shared" si="94"/>
        <v>0</v>
      </c>
    </row>
    <row r="1160" spans="1:40" x14ac:dyDescent="0.35">
      <c r="A1160" t="s">
        <v>35</v>
      </c>
      <c r="B1160" t="s">
        <v>108</v>
      </c>
      <c r="C1160" t="s">
        <v>37</v>
      </c>
      <c r="D1160">
        <v>2020</v>
      </c>
      <c r="E1160" t="s">
        <v>1162</v>
      </c>
      <c r="F1160" t="s">
        <v>1258</v>
      </c>
      <c r="G1160">
        <v>3</v>
      </c>
      <c r="H1160">
        <v>4</v>
      </c>
      <c r="I1160" t="s">
        <v>40</v>
      </c>
      <c r="J1160" t="s">
        <v>98</v>
      </c>
      <c r="K1160" t="s">
        <v>51</v>
      </c>
      <c r="L1160">
        <v>114</v>
      </c>
      <c r="M1160" t="s">
        <v>67</v>
      </c>
      <c r="N1160" t="s">
        <v>92</v>
      </c>
      <c r="O1160">
        <v>5</v>
      </c>
      <c r="Q1160">
        <v>1</v>
      </c>
      <c r="R1160">
        <v>0</v>
      </c>
      <c r="S1160">
        <v>1242</v>
      </c>
      <c r="T1160" t="s">
        <v>123</v>
      </c>
      <c r="V1160">
        <v>0</v>
      </c>
      <c r="W1160">
        <v>4.9000000000000004</v>
      </c>
      <c r="X1160">
        <v>0</v>
      </c>
      <c r="Y1160" t="s">
        <v>886</v>
      </c>
      <c r="Z1160" t="s">
        <v>1259</v>
      </c>
      <c r="AA1160" t="s">
        <v>47</v>
      </c>
      <c r="AB1160" t="s">
        <v>887</v>
      </c>
      <c r="AC1160">
        <v>12</v>
      </c>
      <c r="AD1160">
        <v>13500</v>
      </c>
      <c r="AE1160" t="s">
        <v>2565</v>
      </c>
      <c r="AF1160" t="s">
        <v>2566</v>
      </c>
      <c r="AG1160">
        <v>13120</v>
      </c>
      <c r="AH1160">
        <v>-380</v>
      </c>
      <c r="AI1160">
        <v>-1630</v>
      </c>
      <c r="AJ1160">
        <f t="shared" si="90"/>
        <v>-2.8963414634146343E-2</v>
      </c>
      <c r="AK1160">
        <f t="shared" si="91"/>
        <v>0</v>
      </c>
      <c r="AL1160">
        <f t="shared" si="92"/>
        <v>0</v>
      </c>
      <c r="AM1160">
        <f t="shared" si="93"/>
        <v>0</v>
      </c>
      <c r="AN1160">
        <f t="shared" si="94"/>
        <v>0</v>
      </c>
    </row>
    <row r="1161" spans="1:40" x14ac:dyDescent="0.35">
      <c r="A1161" t="s">
        <v>35</v>
      </c>
      <c r="B1161" t="s">
        <v>108</v>
      </c>
      <c r="C1161" t="s">
        <v>37</v>
      </c>
      <c r="D1161">
        <v>2020</v>
      </c>
      <c r="E1161" t="s">
        <v>1162</v>
      </c>
      <c r="F1161" t="s">
        <v>1258</v>
      </c>
      <c r="G1161">
        <v>3</v>
      </c>
      <c r="H1161">
        <v>4</v>
      </c>
      <c r="I1161" t="s">
        <v>40</v>
      </c>
      <c r="J1161" t="s">
        <v>98</v>
      </c>
      <c r="K1161" t="s">
        <v>66</v>
      </c>
      <c r="L1161">
        <v>114</v>
      </c>
      <c r="M1161" t="s">
        <v>67</v>
      </c>
      <c r="N1161" t="s">
        <v>92</v>
      </c>
      <c r="O1161">
        <v>5</v>
      </c>
      <c r="P1161">
        <v>1050</v>
      </c>
      <c r="Q1161">
        <v>1</v>
      </c>
      <c r="R1161">
        <v>1</v>
      </c>
      <c r="S1161">
        <v>1242</v>
      </c>
      <c r="T1161" t="s">
        <v>123</v>
      </c>
      <c r="U1161">
        <v>4</v>
      </c>
      <c r="V1161">
        <v>0</v>
      </c>
      <c r="W1161">
        <v>4.9000000000000004</v>
      </c>
      <c r="X1161">
        <v>0</v>
      </c>
      <c r="Y1161" t="s">
        <v>1636</v>
      </c>
      <c r="Z1161" t="s">
        <v>1259</v>
      </c>
      <c r="AA1161" t="s">
        <v>2567</v>
      </c>
      <c r="AB1161" t="s">
        <v>47</v>
      </c>
      <c r="AC1161">
        <v>12</v>
      </c>
      <c r="AD1161">
        <v>13900</v>
      </c>
      <c r="AE1161" t="s">
        <v>2568</v>
      </c>
      <c r="AF1161" t="s">
        <v>2569</v>
      </c>
      <c r="AG1161">
        <v>13120</v>
      </c>
      <c r="AH1161">
        <v>-780</v>
      </c>
      <c r="AI1161">
        <v>-2030</v>
      </c>
      <c r="AJ1161">
        <f t="shared" si="90"/>
        <v>-5.9451219512195119E-2</v>
      </c>
      <c r="AK1161">
        <f t="shared" si="91"/>
        <v>0</v>
      </c>
      <c r="AL1161">
        <f t="shared" si="92"/>
        <v>0</v>
      </c>
      <c r="AM1161">
        <f t="shared" si="93"/>
        <v>0</v>
      </c>
      <c r="AN1161">
        <f t="shared" si="94"/>
        <v>0</v>
      </c>
    </row>
    <row r="1162" spans="1:40" x14ac:dyDescent="0.35">
      <c r="A1162" t="s">
        <v>35</v>
      </c>
      <c r="B1162" t="s">
        <v>108</v>
      </c>
      <c r="C1162" t="s">
        <v>37</v>
      </c>
      <c r="D1162">
        <v>2020</v>
      </c>
      <c r="E1162" t="s">
        <v>1162</v>
      </c>
      <c r="F1162" t="s">
        <v>1258</v>
      </c>
      <c r="G1162">
        <v>3</v>
      </c>
      <c r="H1162">
        <v>4</v>
      </c>
      <c r="I1162" t="s">
        <v>185</v>
      </c>
      <c r="J1162" t="s">
        <v>98</v>
      </c>
      <c r="K1162" t="s">
        <v>71</v>
      </c>
      <c r="L1162">
        <v>119</v>
      </c>
      <c r="M1162" t="s">
        <v>52</v>
      </c>
      <c r="N1162" t="s">
        <v>44</v>
      </c>
      <c r="O1162">
        <v>5</v>
      </c>
      <c r="P1162">
        <v>960</v>
      </c>
      <c r="Q1162">
        <v>0</v>
      </c>
      <c r="R1162">
        <v>1</v>
      </c>
      <c r="S1162">
        <v>1242</v>
      </c>
      <c r="T1162" t="s">
        <v>252</v>
      </c>
      <c r="U1162">
        <v>4</v>
      </c>
      <c r="V1162">
        <v>0</v>
      </c>
      <c r="W1162">
        <v>5.2</v>
      </c>
      <c r="X1162">
        <v>0</v>
      </c>
      <c r="Y1162" t="s">
        <v>1917</v>
      </c>
      <c r="Z1162" t="s">
        <v>1259</v>
      </c>
      <c r="AA1162" t="s">
        <v>47</v>
      </c>
      <c r="AB1162" t="s">
        <v>1918</v>
      </c>
      <c r="AC1162">
        <v>12</v>
      </c>
      <c r="AD1162">
        <v>13400</v>
      </c>
      <c r="AE1162" t="s">
        <v>2570</v>
      </c>
      <c r="AF1162" t="s">
        <v>2571</v>
      </c>
      <c r="AG1162">
        <v>13120</v>
      </c>
      <c r="AH1162">
        <v>-280</v>
      </c>
      <c r="AI1162">
        <v>-1530</v>
      </c>
      <c r="AJ1162">
        <f t="shared" si="90"/>
        <v>-2.1341463414634148E-2</v>
      </c>
      <c r="AK1162">
        <f t="shared" si="91"/>
        <v>0</v>
      </c>
      <c r="AL1162">
        <f t="shared" si="92"/>
        <v>0</v>
      </c>
      <c r="AM1162">
        <f t="shared" si="93"/>
        <v>0</v>
      </c>
      <c r="AN1162">
        <f t="shared" si="94"/>
        <v>0</v>
      </c>
    </row>
    <row r="1163" spans="1:40" x14ac:dyDescent="0.35">
      <c r="A1163" t="s">
        <v>35</v>
      </c>
      <c r="B1163" t="s">
        <v>108</v>
      </c>
      <c r="C1163" t="s">
        <v>37</v>
      </c>
      <c r="D1163">
        <v>2020</v>
      </c>
      <c r="E1163" t="s">
        <v>1162</v>
      </c>
      <c r="F1163" t="s">
        <v>1258</v>
      </c>
      <c r="G1163">
        <v>3</v>
      </c>
      <c r="H1163">
        <v>4</v>
      </c>
      <c r="I1163" t="s">
        <v>185</v>
      </c>
      <c r="J1163" t="s">
        <v>98</v>
      </c>
      <c r="K1163" t="s">
        <v>71</v>
      </c>
      <c r="L1163">
        <v>108</v>
      </c>
      <c r="M1163" t="s">
        <v>52</v>
      </c>
      <c r="N1163" t="s">
        <v>44</v>
      </c>
      <c r="O1163">
        <v>5</v>
      </c>
      <c r="P1163">
        <v>960</v>
      </c>
      <c r="Q1163">
        <v>0</v>
      </c>
      <c r="R1163">
        <v>1</v>
      </c>
      <c r="S1163">
        <v>1242</v>
      </c>
      <c r="T1163" t="s">
        <v>123</v>
      </c>
      <c r="U1163">
        <v>4</v>
      </c>
      <c r="V1163">
        <v>0</v>
      </c>
      <c r="W1163">
        <v>4.8</v>
      </c>
      <c r="X1163">
        <v>0</v>
      </c>
      <c r="Y1163" t="s">
        <v>2551</v>
      </c>
      <c r="Z1163" t="s">
        <v>1259</v>
      </c>
      <c r="AA1163" t="s">
        <v>47</v>
      </c>
      <c r="AB1163" t="s">
        <v>2552</v>
      </c>
      <c r="AC1163">
        <v>2</v>
      </c>
      <c r="AD1163">
        <v>12900</v>
      </c>
      <c r="AE1163" t="s">
        <v>2572</v>
      </c>
      <c r="AF1163" t="s">
        <v>1255</v>
      </c>
      <c r="AG1163">
        <v>13120</v>
      </c>
      <c r="AH1163">
        <v>220</v>
      </c>
      <c r="AI1163">
        <v>-1030</v>
      </c>
      <c r="AJ1163">
        <f t="shared" si="90"/>
        <v>1.676829268292683E-2</v>
      </c>
      <c r="AK1163">
        <f t="shared" si="91"/>
        <v>0</v>
      </c>
      <c r="AL1163">
        <f t="shared" si="92"/>
        <v>0</v>
      </c>
      <c r="AM1163">
        <f t="shared" si="93"/>
        <v>0</v>
      </c>
      <c r="AN1163">
        <f t="shared" si="94"/>
        <v>0</v>
      </c>
    </row>
    <row r="1164" spans="1:40" x14ac:dyDescent="0.35">
      <c r="A1164" t="s">
        <v>35</v>
      </c>
      <c r="B1164" t="s">
        <v>108</v>
      </c>
      <c r="C1164" t="s">
        <v>37</v>
      </c>
      <c r="D1164">
        <v>2020</v>
      </c>
      <c r="E1164" t="s">
        <v>1162</v>
      </c>
      <c r="F1164" t="s">
        <v>1258</v>
      </c>
      <c r="G1164">
        <v>3</v>
      </c>
      <c r="H1164">
        <v>4</v>
      </c>
      <c r="I1164" t="s">
        <v>185</v>
      </c>
      <c r="J1164" t="s">
        <v>98</v>
      </c>
      <c r="K1164" t="s">
        <v>51</v>
      </c>
      <c r="L1164">
        <v>108</v>
      </c>
      <c r="M1164" t="s">
        <v>52</v>
      </c>
      <c r="N1164" t="s">
        <v>92</v>
      </c>
      <c r="O1164">
        <v>5</v>
      </c>
      <c r="P1164">
        <v>960</v>
      </c>
      <c r="Q1164">
        <v>0</v>
      </c>
      <c r="R1164">
        <v>1</v>
      </c>
      <c r="S1164">
        <v>1242</v>
      </c>
      <c r="T1164" t="s">
        <v>123</v>
      </c>
      <c r="U1164">
        <v>4</v>
      </c>
      <c r="V1164">
        <v>0</v>
      </c>
      <c r="W1164">
        <v>4.8</v>
      </c>
      <c r="X1164">
        <v>0</v>
      </c>
      <c r="Y1164" t="s">
        <v>2551</v>
      </c>
      <c r="Z1164" t="s">
        <v>1259</v>
      </c>
      <c r="AA1164" t="s">
        <v>47</v>
      </c>
      <c r="AB1164" t="s">
        <v>2552</v>
      </c>
      <c r="AC1164">
        <v>2</v>
      </c>
      <c r="AD1164">
        <v>12900</v>
      </c>
      <c r="AE1164" t="s">
        <v>2573</v>
      </c>
      <c r="AF1164" t="s">
        <v>1255</v>
      </c>
      <c r="AG1164">
        <v>13120</v>
      </c>
      <c r="AH1164">
        <v>220</v>
      </c>
      <c r="AI1164">
        <v>-1030</v>
      </c>
      <c r="AJ1164">
        <f t="shared" si="90"/>
        <v>1.676829268292683E-2</v>
      </c>
      <c r="AK1164">
        <f t="shared" si="91"/>
        <v>0</v>
      </c>
      <c r="AL1164">
        <f t="shared" si="92"/>
        <v>0</v>
      </c>
      <c r="AM1164">
        <f t="shared" si="93"/>
        <v>0</v>
      </c>
      <c r="AN1164">
        <f t="shared" si="94"/>
        <v>0</v>
      </c>
    </row>
    <row r="1165" spans="1:40" x14ac:dyDescent="0.35">
      <c r="A1165" t="s">
        <v>35</v>
      </c>
      <c r="B1165" t="s">
        <v>108</v>
      </c>
      <c r="C1165" t="s">
        <v>37</v>
      </c>
      <c r="D1165">
        <v>2020</v>
      </c>
      <c r="E1165" t="s">
        <v>1162</v>
      </c>
      <c r="F1165" t="s">
        <v>1258</v>
      </c>
      <c r="G1165">
        <v>3</v>
      </c>
      <c r="H1165">
        <v>4</v>
      </c>
      <c r="I1165" t="s">
        <v>185</v>
      </c>
      <c r="J1165" t="s">
        <v>98</v>
      </c>
      <c r="K1165" t="s">
        <v>66</v>
      </c>
      <c r="L1165">
        <v>108</v>
      </c>
      <c r="M1165" t="s">
        <v>52</v>
      </c>
      <c r="N1165" t="s">
        <v>92</v>
      </c>
      <c r="O1165">
        <v>5</v>
      </c>
      <c r="P1165">
        <v>960</v>
      </c>
      <c r="Q1165">
        <v>0</v>
      </c>
      <c r="R1165">
        <v>1</v>
      </c>
      <c r="S1165">
        <v>1242</v>
      </c>
      <c r="T1165" t="s">
        <v>123</v>
      </c>
      <c r="U1165">
        <v>4</v>
      </c>
      <c r="V1165">
        <v>0</v>
      </c>
      <c r="W1165">
        <v>4.8</v>
      </c>
      <c r="X1165">
        <v>0</v>
      </c>
      <c r="Y1165" t="s">
        <v>2551</v>
      </c>
      <c r="Z1165" t="s">
        <v>1259</v>
      </c>
      <c r="AA1165" t="s">
        <v>47</v>
      </c>
      <c r="AB1165" t="s">
        <v>2552</v>
      </c>
      <c r="AC1165">
        <v>2</v>
      </c>
      <c r="AD1165">
        <v>12900</v>
      </c>
      <c r="AE1165" t="s">
        <v>2574</v>
      </c>
      <c r="AF1165" t="s">
        <v>1255</v>
      </c>
      <c r="AG1165">
        <v>13120</v>
      </c>
      <c r="AH1165">
        <v>220</v>
      </c>
      <c r="AI1165">
        <v>-1030</v>
      </c>
      <c r="AJ1165">
        <f t="shared" si="90"/>
        <v>1.676829268292683E-2</v>
      </c>
      <c r="AK1165">
        <f t="shared" si="91"/>
        <v>0</v>
      </c>
      <c r="AL1165">
        <f t="shared" si="92"/>
        <v>0</v>
      </c>
      <c r="AM1165">
        <f t="shared" si="93"/>
        <v>0</v>
      </c>
      <c r="AN1165">
        <f t="shared" si="94"/>
        <v>0</v>
      </c>
    </row>
    <row r="1166" spans="1:40" x14ac:dyDescent="0.35">
      <c r="A1166" t="s">
        <v>35</v>
      </c>
      <c r="B1166" t="s">
        <v>108</v>
      </c>
      <c r="C1166" t="s">
        <v>37</v>
      </c>
      <c r="D1166">
        <v>2020</v>
      </c>
      <c r="E1166" t="s">
        <v>1162</v>
      </c>
      <c r="F1166" t="s">
        <v>1258</v>
      </c>
      <c r="G1166">
        <v>3</v>
      </c>
      <c r="H1166">
        <v>4</v>
      </c>
      <c r="I1166" t="s">
        <v>185</v>
      </c>
      <c r="J1166" t="s">
        <v>98</v>
      </c>
      <c r="K1166" t="s">
        <v>350</v>
      </c>
      <c r="L1166">
        <v>108</v>
      </c>
      <c r="M1166" t="s">
        <v>138</v>
      </c>
      <c r="N1166" t="s">
        <v>92</v>
      </c>
      <c r="O1166">
        <v>5</v>
      </c>
      <c r="P1166">
        <v>960</v>
      </c>
      <c r="Q1166">
        <v>0</v>
      </c>
      <c r="R1166">
        <v>1</v>
      </c>
      <c r="S1166">
        <v>1242</v>
      </c>
      <c r="T1166" t="s">
        <v>123</v>
      </c>
      <c r="U1166">
        <v>4</v>
      </c>
      <c r="V1166">
        <v>0</v>
      </c>
      <c r="W1166">
        <v>4.8</v>
      </c>
      <c r="X1166">
        <v>0</v>
      </c>
      <c r="Y1166" t="s">
        <v>2551</v>
      </c>
      <c r="Z1166" t="s">
        <v>1259</v>
      </c>
      <c r="AA1166" t="s">
        <v>47</v>
      </c>
      <c r="AB1166" t="s">
        <v>2552</v>
      </c>
      <c r="AC1166">
        <v>2</v>
      </c>
      <c r="AD1166">
        <v>12900</v>
      </c>
      <c r="AE1166" t="s">
        <v>2575</v>
      </c>
      <c r="AF1166" t="s">
        <v>1255</v>
      </c>
      <c r="AG1166">
        <v>13120</v>
      </c>
      <c r="AH1166">
        <v>220</v>
      </c>
      <c r="AI1166">
        <v>-1030</v>
      </c>
      <c r="AJ1166">
        <f t="shared" si="90"/>
        <v>1.676829268292683E-2</v>
      </c>
      <c r="AK1166">
        <f t="shared" si="91"/>
        <v>0</v>
      </c>
      <c r="AL1166">
        <f t="shared" si="92"/>
        <v>0</v>
      </c>
      <c r="AM1166">
        <f t="shared" si="93"/>
        <v>0</v>
      </c>
      <c r="AN1166">
        <f t="shared" si="94"/>
        <v>0</v>
      </c>
    </row>
    <row r="1167" spans="1:40" x14ac:dyDescent="0.35">
      <c r="A1167" t="s">
        <v>35</v>
      </c>
      <c r="B1167" t="s">
        <v>108</v>
      </c>
      <c r="C1167" t="s">
        <v>37</v>
      </c>
      <c r="D1167">
        <v>2020</v>
      </c>
      <c r="E1167" t="s">
        <v>1162</v>
      </c>
      <c r="F1167" t="s">
        <v>1258</v>
      </c>
      <c r="G1167">
        <v>3</v>
      </c>
      <c r="H1167">
        <v>4</v>
      </c>
      <c r="I1167" t="s">
        <v>185</v>
      </c>
      <c r="J1167" t="s">
        <v>98</v>
      </c>
      <c r="K1167" t="s">
        <v>66</v>
      </c>
      <c r="L1167">
        <v>108</v>
      </c>
      <c r="M1167" t="s">
        <v>52</v>
      </c>
      <c r="N1167" t="s">
        <v>92</v>
      </c>
      <c r="O1167">
        <v>5</v>
      </c>
      <c r="P1167">
        <v>960</v>
      </c>
      <c r="Q1167">
        <v>0</v>
      </c>
      <c r="R1167">
        <v>1</v>
      </c>
      <c r="S1167">
        <v>1242</v>
      </c>
      <c r="T1167" t="s">
        <v>123</v>
      </c>
      <c r="U1167">
        <v>4</v>
      </c>
      <c r="V1167">
        <v>0</v>
      </c>
      <c r="W1167">
        <v>4.8</v>
      </c>
      <c r="X1167">
        <v>0</v>
      </c>
      <c r="Y1167" t="s">
        <v>2551</v>
      </c>
      <c r="Z1167" t="s">
        <v>1259</v>
      </c>
      <c r="AA1167" t="s">
        <v>47</v>
      </c>
      <c r="AB1167" t="s">
        <v>2552</v>
      </c>
      <c r="AC1167">
        <v>2</v>
      </c>
      <c r="AD1167">
        <v>12900</v>
      </c>
      <c r="AE1167" t="s">
        <v>2576</v>
      </c>
      <c r="AF1167" t="s">
        <v>1255</v>
      </c>
      <c r="AG1167">
        <v>13120</v>
      </c>
      <c r="AH1167">
        <v>220</v>
      </c>
      <c r="AI1167">
        <v>-1030</v>
      </c>
      <c r="AJ1167">
        <f t="shared" si="90"/>
        <v>1.676829268292683E-2</v>
      </c>
      <c r="AK1167">
        <f t="shared" si="91"/>
        <v>0</v>
      </c>
      <c r="AL1167">
        <f t="shared" si="92"/>
        <v>0</v>
      </c>
      <c r="AM1167">
        <f t="shared" si="93"/>
        <v>0</v>
      </c>
      <c r="AN1167">
        <f t="shared" si="94"/>
        <v>0</v>
      </c>
    </row>
    <row r="1168" spans="1:40" x14ac:dyDescent="0.35">
      <c r="A1168" t="s">
        <v>35</v>
      </c>
      <c r="B1168" t="s">
        <v>108</v>
      </c>
      <c r="C1168" t="s">
        <v>37</v>
      </c>
      <c r="D1168">
        <v>2020</v>
      </c>
      <c r="E1168" t="s">
        <v>1162</v>
      </c>
      <c r="F1168" t="s">
        <v>1258</v>
      </c>
      <c r="G1168">
        <v>3</v>
      </c>
      <c r="H1168">
        <v>4</v>
      </c>
      <c r="I1168" t="s">
        <v>185</v>
      </c>
      <c r="J1168" t="s">
        <v>98</v>
      </c>
      <c r="K1168" t="s">
        <v>51</v>
      </c>
      <c r="L1168">
        <v>115</v>
      </c>
      <c r="M1168" t="s">
        <v>52</v>
      </c>
      <c r="O1168">
        <v>5</v>
      </c>
      <c r="P1168">
        <v>865</v>
      </c>
      <c r="Q1168">
        <v>0</v>
      </c>
      <c r="R1168">
        <v>0</v>
      </c>
      <c r="S1168">
        <v>1242</v>
      </c>
      <c r="T1168" t="s">
        <v>123</v>
      </c>
      <c r="U1168">
        <v>4</v>
      </c>
      <c r="V1168">
        <v>1</v>
      </c>
      <c r="W1168">
        <v>4.9000000000000004</v>
      </c>
      <c r="X1168">
        <v>0</v>
      </c>
      <c r="Y1168" t="s">
        <v>1164</v>
      </c>
      <c r="Z1168" t="s">
        <v>1259</v>
      </c>
      <c r="AA1168" t="s">
        <v>47</v>
      </c>
      <c r="AB1168" t="s">
        <v>1166</v>
      </c>
      <c r="AC1168">
        <v>12</v>
      </c>
      <c r="AD1168">
        <v>11900</v>
      </c>
      <c r="AE1168" t="s">
        <v>2577</v>
      </c>
      <c r="AF1168" t="s">
        <v>2578</v>
      </c>
      <c r="AG1168">
        <v>13120</v>
      </c>
      <c r="AH1168">
        <v>1220</v>
      </c>
      <c r="AI1168">
        <v>-30</v>
      </c>
      <c r="AJ1168">
        <f t="shared" si="90"/>
        <v>9.298780487804878E-2</v>
      </c>
      <c r="AK1168">
        <f t="shared" si="91"/>
        <v>0</v>
      </c>
      <c r="AL1168">
        <f t="shared" si="92"/>
        <v>1</v>
      </c>
      <c r="AM1168">
        <f t="shared" si="93"/>
        <v>0</v>
      </c>
      <c r="AN1168">
        <f t="shared" si="94"/>
        <v>0</v>
      </c>
    </row>
    <row r="1169" spans="1:40" x14ac:dyDescent="0.35">
      <c r="A1169" t="s">
        <v>35</v>
      </c>
      <c r="B1169" t="s">
        <v>108</v>
      </c>
      <c r="C1169" t="s">
        <v>37</v>
      </c>
      <c r="D1169">
        <v>2020</v>
      </c>
      <c r="E1169" t="s">
        <v>1162</v>
      </c>
      <c r="F1169" t="s">
        <v>1258</v>
      </c>
      <c r="G1169">
        <v>3</v>
      </c>
      <c r="H1169">
        <v>4</v>
      </c>
      <c r="I1169" t="s">
        <v>185</v>
      </c>
      <c r="J1169" t="s">
        <v>98</v>
      </c>
      <c r="K1169" t="s">
        <v>51</v>
      </c>
      <c r="L1169">
        <v>119</v>
      </c>
      <c r="M1169" t="s">
        <v>52</v>
      </c>
      <c r="N1169" t="s">
        <v>92</v>
      </c>
      <c r="O1169">
        <v>5</v>
      </c>
      <c r="P1169">
        <v>960</v>
      </c>
      <c r="Q1169">
        <v>1</v>
      </c>
      <c r="R1169">
        <v>1</v>
      </c>
      <c r="S1169">
        <v>1242</v>
      </c>
      <c r="T1169" t="s">
        <v>123</v>
      </c>
      <c r="U1169">
        <v>4</v>
      </c>
      <c r="V1169">
        <v>0</v>
      </c>
      <c r="W1169">
        <v>5.2</v>
      </c>
      <c r="X1169">
        <v>0</v>
      </c>
      <c r="Y1169" t="s">
        <v>2579</v>
      </c>
      <c r="Z1169" t="s">
        <v>1259</v>
      </c>
      <c r="AA1169" t="s">
        <v>47</v>
      </c>
      <c r="AB1169" t="s">
        <v>2580</v>
      </c>
      <c r="AC1169">
        <v>12</v>
      </c>
      <c r="AD1169">
        <v>12500</v>
      </c>
      <c r="AE1169" t="s">
        <v>2581</v>
      </c>
      <c r="AF1169" t="s">
        <v>2582</v>
      </c>
      <c r="AG1169">
        <v>13120</v>
      </c>
      <c r="AH1169">
        <v>620</v>
      </c>
      <c r="AI1169">
        <v>-630</v>
      </c>
      <c r="AJ1169">
        <f t="shared" si="90"/>
        <v>4.725609756097561E-2</v>
      </c>
      <c r="AK1169">
        <f t="shared" si="91"/>
        <v>0</v>
      </c>
      <c r="AL1169">
        <f t="shared" si="92"/>
        <v>0</v>
      </c>
      <c r="AM1169">
        <f t="shared" si="93"/>
        <v>0</v>
      </c>
      <c r="AN1169">
        <f t="shared" si="94"/>
        <v>0</v>
      </c>
    </row>
    <row r="1170" spans="1:40" x14ac:dyDescent="0.35">
      <c r="A1170" t="s">
        <v>35</v>
      </c>
      <c r="B1170" t="s">
        <v>108</v>
      </c>
      <c r="C1170" t="s">
        <v>37</v>
      </c>
      <c r="D1170">
        <v>2020</v>
      </c>
      <c r="E1170" t="s">
        <v>1162</v>
      </c>
      <c r="F1170" t="s">
        <v>1258</v>
      </c>
      <c r="G1170">
        <v>3</v>
      </c>
      <c r="H1170">
        <v>4</v>
      </c>
      <c r="I1170" t="s">
        <v>40</v>
      </c>
      <c r="J1170" t="s">
        <v>98</v>
      </c>
      <c r="K1170" t="s">
        <v>1052</v>
      </c>
      <c r="L1170">
        <v>114</v>
      </c>
      <c r="N1170" t="s">
        <v>44</v>
      </c>
      <c r="O1170">
        <v>5</v>
      </c>
      <c r="P1170">
        <v>1050</v>
      </c>
      <c r="Q1170">
        <v>0</v>
      </c>
      <c r="R1170">
        <v>1</v>
      </c>
      <c r="S1170">
        <v>1242</v>
      </c>
      <c r="T1170" t="s">
        <v>123</v>
      </c>
      <c r="U1170">
        <v>4</v>
      </c>
      <c r="V1170">
        <v>0</v>
      </c>
      <c r="W1170">
        <v>4.9000000000000004</v>
      </c>
      <c r="X1170">
        <v>0</v>
      </c>
      <c r="Y1170" t="s">
        <v>632</v>
      </c>
      <c r="Z1170" t="s">
        <v>1259</v>
      </c>
      <c r="AA1170" t="s">
        <v>47</v>
      </c>
      <c r="AB1170" t="s">
        <v>633</v>
      </c>
      <c r="AC1170">
        <v>12</v>
      </c>
      <c r="AD1170">
        <v>12990</v>
      </c>
      <c r="AE1170" t="s">
        <v>2583</v>
      </c>
      <c r="AF1170" t="s">
        <v>2519</v>
      </c>
      <c r="AG1170">
        <v>13120</v>
      </c>
      <c r="AH1170">
        <v>130</v>
      </c>
      <c r="AI1170">
        <v>-1120</v>
      </c>
      <c r="AJ1170">
        <f t="shared" si="90"/>
        <v>9.9085365853658538E-3</v>
      </c>
      <c r="AK1170">
        <f t="shared" si="91"/>
        <v>0</v>
      </c>
      <c r="AL1170">
        <f t="shared" si="92"/>
        <v>0</v>
      </c>
      <c r="AM1170">
        <f t="shared" si="93"/>
        <v>0</v>
      </c>
      <c r="AN1170">
        <f t="shared" si="94"/>
        <v>0</v>
      </c>
    </row>
    <row r="1171" spans="1:40" x14ac:dyDescent="0.35">
      <c r="A1171" t="s">
        <v>35</v>
      </c>
      <c r="B1171" t="s">
        <v>108</v>
      </c>
      <c r="C1171" t="s">
        <v>37</v>
      </c>
      <c r="D1171">
        <v>2020</v>
      </c>
      <c r="E1171" t="s">
        <v>1162</v>
      </c>
      <c r="F1171" t="s">
        <v>1258</v>
      </c>
      <c r="G1171">
        <v>3</v>
      </c>
      <c r="H1171">
        <v>4</v>
      </c>
      <c r="I1171" t="s">
        <v>40</v>
      </c>
      <c r="J1171" t="s">
        <v>98</v>
      </c>
      <c r="K1171" t="s">
        <v>1052</v>
      </c>
      <c r="L1171">
        <v>114</v>
      </c>
      <c r="N1171" t="s">
        <v>44</v>
      </c>
      <c r="O1171">
        <v>5</v>
      </c>
      <c r="P1171">
        <v>1050</v>
      </c>
      <c r="Q1171">
        <v>0</v>
      </c>
      <c r="R1171">
        <v>1</v>
      </c>
      <c r="S1171">
        <v>1242</v>
      </c>
      <c r="T1171" t="s">
        <v>123</v>
      </c>
      <c r="U1171">
        <v>4</v>
      </c>
      <c r="V1171">
        <v>0</v>
      </c>
      <c r="W1171">
        <v>4.9000000000000004</v>
      </c>
      <c r="X1171">
        <v>0</v>
      </c>
      <c r="Y1171" t="s">
        <v>632</v>
      </c>
      <c r="Z1171" t="s">
        <v>1259</v>
      </c>
      <c r="AA1171" t="s">
        <v>47</v>
      </c>
      <c r="AB1171" t="s">
        <v>633</v>
      </c>
      <c r="AC1171">
        <v>12</v>
      </c>
      <c r="AD1171">
        <v>12990</v>
      </c>
      <c r="AE1171" t="s">
        <v>2584</v>
      </c>
      <c r="AF1171" t="s">
        <v>2519</v>
      </c>
      <c r="AG1171">
        <v>13120</v>
      </c>
      <c r="AH1171">
        <v>130</v>
      </c>
      <c r="AI1171">
        <v>-1120</v>
      </c>
      <c r="AJ1171">
        <f t="shared" si="90"/>
        <v>9.9085365853658538E-3</v>
      </c>
      <c r="AK1171">
        <f t="shared" si="91"/>
        <v>0</v>
      </c>
      <c r="AL1171">
        <f t="shared" si="92"/>
        <v>0</v>
      </c>
      <c r="AM1171">
        <f t="shared" si="93"/>
        <v>0</v>
      </c>
      <c r="AN1171">
        <f t="shared" si="94"/>
        <v>0</v>
      </c>
    </row>
    <row r="1172" spans="1:40" x14ac:dyDescent="0.35">
      <c r="A1172" t="s">
        <v>35</v>
      </c>
      <c r="B1172" t="s">
        <v>108</v>
      </c>
      <c r="C1172" t="s">
        <v>37</v>
      </c>
      <c r="D1172">
        <v>2019</v>
      </c>
      <c r="E1172" t="s">
        <v>1162</v>
      </c>
      <c r="F1172" t="s">
        <v>1258</v>
      </c>
      <c r="G1172">
        <v>3</v>
      </c>
      <c r="H1172">
        <v>4</v>
      </c>
      <c r="I1172" t="s">
        <v>185</v>
      </c>
      <c r="J1172" t="s">
        <v>98</v>
      </c>
      <c r="K1172" t="s">
        <v>66</v>
      </c>
      <c r="L1172">
        <v>108</v>
      </c>
      <c r="M1172" t="s">
        <v>67</v>
      </c>
      <c r="N1172" t="s">
        <v>92</v>
      </c>
      <c r="O1172">
        <v>5</v>
      </c>
      <c r="P1172">
        <v>960</v>
      </c>
      <c r="Q1172">
        <v>1</v>
      </c>
      <c r="R1172">
        <v>1</v>
      </c>
      <c r="S1172">
        <v>1242</v>
      </c>
      <c r="T1172" t="s">
        <v>123</v>
      </c>
      <c r="U1172">
        <v>4</v>
      </c>
      <c r="V1172">
        <v>0</v>
      </c>
      <c r="W1172">
        <v>4.8</v>
      </c>
      <c r="X1172">
        <v>0</v>
      </c>
      <c r="Y1172" t="s">
        <v>1278</v>
      </c>
      <c r="Z1172" t="s">
        <v>1259</v>
      </c>
      <c r="AA1172" t="s">
        <v>47</v>
      </c>
      <c r="AB1172" t="s">
        <v>1279</v>
      </c>
      <c r="AC1172">
        <v>12</v>
      </c>
      <c r="AD1172">
        <v>10900</v>
      </c>
      <c r="AE1172" t="s">
        <v>2585</v>
      </c>
      <c r="AF1172" t="s">
        <v>1251</v>
      </c>
      <c r="AG1172">
        <v>13120</v>
      </c>
      <c r="AH1172">
        <v>2220</v>
      </c>
      <c r="AI1172">
        <v>970</v>
      </c>
      <c r="AJ1172">
        <f t="shared" si="90"/>
        <v>0.16920731707317074</v>
      </c>
      <c r="AK1172">
        <f t="shared" si="91"/>
        <v>0</v>
      </c>
      <c r="AL1172">
        <f t="shared" si="92"/>
        <v>1</v>
      </c>
      <c r="AM1172">
        <f t="shared" si="93"/>
        <v>1</v>
      </c>
      <c r="AN1172">
        <f t="shared" si="94"/>
        <v>0</v>
      </c>
    </row>
    <row r="1173" spans="1:40" x14ac:dyDescent="0.35">
      <c r="A1173" t="s">
        <v>35</v>
      </c>
      <c r="B1173" t="s">
        <v>108</v>
      </c>
      <c r="C1173" t="s">
        <v>37</v>
      </c>
      <c r="D1173">
        <v>2020</v>
      </c>
      <c r="E1173" t="s">
        <v>1162</v>
      </c>
      <c r="F1173" t="s">
        <v>1258</v>
      </c>
      <c r="G1173">
        <v>3</v>
      </c>
      <c r="H1173">
        <v>4</v>
      </c>
      <c r="I1173" t="s">
        <v>185</v>
      </c>
      <c r="J1173" t="s">
        <v>98</v>
      </c>
      <c r="K1173" t="s">
        <v>71</v>
      </c>
      <c r="L1173">
        <v>115</v>
      </c>
      <c r="N1173" t="s">
        <v>92</v>
      </c>
      <c r="O1173">
        <v>5</v>
      </c>
      <c r="P1173">
        <v>940</v>
      </c>
      <c r="Q1173">
        <v>1</v>
      </c>
      <c r="R1173">
        <v>1</v>
      </c>
      <c r="S1173">
        <v>1242</v>
      </c>
      <c r="T1173" t="s">
        <v>123</v>
      </c>
      <c r="U1173">
        <v>4</v>
      </c>
      <c r="V1173">
        <v>0</v>
      </c>
      <c r="W1173">
        <v>4.9000000000000004</v>
      </c>
      <c r="X1173">
        <v>1</v>
      </c>
      <c r="Y1173" t="s">
        <v>1557</v>
      </c>
      <c r="Z1173" t="s">
        <v>1259</v>
      </c>
      <c r="AA1173" t="s">
        <v>47</v>
      </c>
      <c r="AB1173" t="s">
        <v>1558</v>
      </c>
      <c r="AC1173">
        <v>12</v>
      </c>
      <c r="AD1173">
        <v>10900</v>
      </c>
      <c r="AE1173" t="s">
        <v>2586</v>
      </c>
      <c r="AF1173" t="s">
        <v>1255</v>
      </c>
      <c r="AG1173">
        <v>13120</v>
      </c>
      <c r="AH1173">
        <v>2220</v>
      </c>
      <c r="AI1173">
        <v>970</v>
      </c>
      <c r="AJ1173">
        <f t="shared" si="90"/>
        <v>0.16920731707317074</v>
      </c>
      <c r="AK1173">
        <f t="shared" si="91"/>
        <v>0</v>
      </c>
      <c r="AL1173">
        <f t="shared" si="92"/>
        <v>1</v>
      </c>
      <c r="AM1173">
        <f t="shared" si="93"/>
        <v>1</v>
      </c>
      <c r="AN1173">
        <f t="shared" si="94"/>
        <v>0</v>
      </c>
    </row>
    <row r="1174" spans="1:40" x14ac:dyDescent="0.35">
      <c r="A1174" t="s">
        <v>35</v>
      </c>
      <c r="B1174" t="s">
        <v>108</v>
      </c>
      <c r="C1174" t="s">
        <v>37</v>
      </c>
      <c r="D1174">
        <v>2020</v>
      </c>
      <c r="E1174" t="s">
        <v>1162</v>
      </c>
      <c r="F1174" t="s">
        <v>1258</v>
      </c>
      <c r="G1174">
        <v>3</v>
      </c>
      <c r="H1174">
        <v>4</v>
      </c>
      <c r="I1174" t="s">
        <v>185</v>
      </c>
      <c r="J1174" t="s">
        <v>98</v>
      </c>
      <c r="K1174" t="s">
        <v>71</v>
      </c>
      <c r="L1174">
        <v>115</v>
      </c>
      <c r="N1174" t="s">
        <v>92</v>
      </c>
      <c r="O1174">
        <v>5</v>
      </c>
      <c r="P1174">
        <v>940</v>
      </c>
      <c r="Q1174">
        <v>1</v>
      </c>
      <c r="R1174">
        <v>1</v>
      </c>
      <c r="S1174">
        <v>1242</v>
      </c>
      <c r="T1174" t="s">
        <v>123</v>
      </c>
      <c r="U1174">
        <v>4</v>
      </c>
      <c r="V1174">
        <v>0</v>
      </c>
      <c r="W1174">
        <v>4.9000000000000004</v>
      </c>
      <c r="X1174">
        <v>1</v>
      </c>
      <c r="Y1174" t="s">
        <v>1557</v>
      </c>
      <c r="Z1174" t="s">
        <v>1259</v>
      </c>
      <c r="AA1174" t="s">
        <v>47</v>
      </c>
      <c r="AB1174" t="s">
        <v>1558</v>
      </c>
      <c r="AC1174">
        <v>12</v>
      </c>
      <c r="AD1174">
        <v>10900</v>
      </c>
      <c r="AE1174" t="s">
        <v>2587</v>
      </c>
      <c r="AF1174" t="s">
        <v>1255</v>
      </c>
      <c r="AG1174">
        <v>13120</v>
      </c>
      <c r="AH1174">
        <v>2220</v>
      </c>
      <c r="AI1174">
        <v>970</v>
      </c>
      <c r="AJ1174">
        <f t="shared" si="90"/>
        <v>0.16920731707317074</v>
      </c>
      <c r="AK1174">
        <f t="shared" si="91"/>
        <v>0</v>
      </c>
      <c r="AL1174">
        <f t="shared" si="92"/>
        <v>1</v>
      </c>
      <c r="AM1174">
        <f t="shared" si="93"/>
        <v>1</v>
      </c>
      <c r="AN1174">
        <f t="shared" si="94"/>
        <v>0</v>
      </c>
    </row>
    <row r="1175" spans="1:40" x14ac:dyDescent="0.35">
      <c r="A1175" t="s">
        <v>35</v>
      </c>
      <c r="B1175" t="s">
        <v>108</v>
      </c>
      <c r="C1175" t="s">
        <v>37</v>
      </c>
      <c r="D1175">
        <v>2020</v>
      </c>
      <c r="E1175" t="s">
        <v>1162</v>
      </c>
      <c r="F1175" t="s">
        <v>1258</v>
      </c>
      <c r="G1175">
        <v>3</v>
      </c>
      <c r="H1175">
        <v>4</v>
      </c>
      <c r="I1175" t="s">
        <v>185</v>
      </c>
      <c r="J1175" t="s">
        <v>98</v>
      </c>
      <c r="K1175" t="s">
        <v>71</v>
      </c>
      <c r="L1175">
        <v>115</v>
      </c>
      <c r="N1175" t="s">
        <v>92</v>
      </c>
      <c r="O1175">
        <v>5</v>
      </c>
      <c r="P1175">
        <v>940</v>
      </c>
      <c r="Q1175">
        <v>1</v>
      </c>
      <c r="R1175">
        <v>1</v>
      </c>
      <c r="S1175">
        <v>1242</v>
      </c>
      <c r="T1175" t="s">
        <v>123</v>
      </c>
      <c r="U1175">
        <v>4</v>
      </c>
      <c r="V1175">
        <v>0</v>
      </c>
      <c r="W1175">
        <v>4.9000000000000004</v>
      </c>
      <c r="X1175">
        <v>1</v>
      </c>
      <c r="Y1175" t="s">
        <v>1557</v>
      </c>
      <c r="Z1175" t="s">
        <v>1259</v>
      </c>
      <c r="AA1175" t="s">
        <v>47</v>
      </c>
      <c r="AB1175" t="s">
        <v>1558</v>
      </c>
      <c r="AC1175">
        <v>12</v>
      </c>
      <c r="AD1175">
        <v>10900</v>
      </c>
      <c r="AE1175" t="s">
        <v>2588</v>
      </c>
      <c r="AF1175" t="s">
        <v>1255</v>
      </c>
      <c r="AG1175">
        <v>13120</v>
      </c>
      <c r="AH1175">
        <v>2220</v>
      </c>
      <c r="AI1175">
        <v>970</v>
      </c>
      <c r="AJ1175">
        <f t="shared" si="90"/>
        <v>0.16920731707317074</v>
      </c>
      <c r="AK1175">
        <f t="shared" si="91"/>
        <v>0</v>
      </c>
      <c r="AL1175">
        <f t="shared" si="92"/>
        <v>1</v>
      </c>
      <c r="AM1175">
        <f t="shared" si="93"/>
        <v>1</v>
      </c>
      <c r="AN1175">
        <f t="shared" si="94"/>
        <v>0</v>
      </c>
    </row>
    <row r="1176" spans="1:40" x14ac:dyDescent="0.35">
      <c r="A1176" t="s">
        <v>35</v>
      </c>
      <c r="B1176" t="s">
        <v>108</v>
      </c>
      <c r="C1176" t="s">
        <v>37</v>
      </c>
      <c r="D1176">
        <v>2020</v>
      </c>
      <c r="E1176" t="s">
        <v>1162</v>
      </c>
      <c r="F1176" t="s">
        <v>1258</v>
      </c>
      <c r="G1176">
        <v>3</v>
      </c>
      <c r="H1176">
        <v>4</v>
      </c>
      <c r="I1176" t="s">
        <v>185</v>
      </c>
      <c r="J1176" t="s">
        <v>98</v>
      </c>
      <c r="K1176" t="s">
        <v>42</v>
      </c>
      <c r="L1176">
        <v>115</v>
      </c>
      <c r="N1176" t="s">
        <v>92</v>
      </c>
      <c r="O1176">
        <v>5</v>
      </c>
      <c r="P1176">
        <v>940</v>
      </c>
      <c r="Q1176">
        <v>1</v>
      </c>
      <c r="R1176">
        <v>1</v>
      </c>
      <c r="S1176">
        <v>1242</v>
      </c>
      <c r="T1176" t="s">
        <v>252</v>
      </c>
      <c r="U1176">
        <v>4</v>
      </c>
      <c r="V1176">
        <v>0</v>
      </c>
      <c r="W1176">
        <v>4.9000000000000004</v>
      </c>
      <c r="X1176">
        <v>1</v>
      </c>
      <c r="Y1176" t="s">
        <v>1557</v>
      </c>
      <c r="Z1176" t="s">
        <v>1259</v>
      </c>
      <c r="AA1176" t="s">
        <v>47</v>
      </c>
      <c r="AB1176" t="s">
        <v>1558</v>
      </c>
      <c r="AC1176">
        <v>12</v>
      </c>
      <c r="AD1176">
        <v>10900</v>
      </c>
      <c r="AE1176" t="s">
        <v>2589</v>
      </c>
      <c r="AF1176" t="s">
        <v>1255</v>
      </c>
      <c r="AG1176">
        <v>13120</v>
      </c>
      <c r="AH1176">
        <v>2220</v>
      </c>
      <c r="AI1176">
        <v>970</v>
      </c>
      <c r="AJ1176">
        <f t="shared" si="90"/>
        <v>0.16920731707317074</v>
      </c>
      <c r="AK1176">
        <f t="shared" si="91"/>
        <v>0</v>
      </c>
      <c r="AL1176">
        <f t="shared" si="92"/>
        <v>1</v>
      </c>
      <c r="AM1176">
        <f t="shared" si="93"/>
        <v>1</v>
      </c>
      <c r="AN1176">
        <f t="shared" si="94"/>
        <v>0</v>
      </c>
    </row>
    <row r="1177" spans="1:40" x14ac:dyDescent="0.35">
      <c r="A1177" t="s">
        <v>35</v>
      </c>
      <c r="B1177" t="s">
        <v>108</v>
      </c>
      <c r="C1177" t="s">
        <v>37</v>
      </c>
      <c r="D1177">
        <v>2020</v>
      </c>
      <c r="E1177" t="s">
        <v>1162</v>
      </c>
      <c r="F1177" t="s">
        <v>1258</v>
      </c>
      <c r="G1177">
        <v>3</v>
      </c>
      <c r="H1177">
        <v>4</v>
      </c>
      <c r="I1177" t="s">
        <v>185</v>
      </c>
      <c r="J1177" t="s">
        <v>98</v>
      </c>
      <c r="K1177" t="s">
        <v>71</v>
      </c>
      <c r="M1177" t="s">
        <v>1310</v>
      </c>
      <c r="N1177" t="s">
        <v>44</v>
      </c>
      <c r="O1177">
        <v>5</v>
      </c>
      <c r="Q1177">
        <v>1</v>
      </c>
      <c r="R1177">
        <v>0</v>
      </c>
      <c r="S1177">
        <v>1242</v>
      </c>
      <c r="T1177" t="s">
        <v>123</v>
      </c>
      <c r="U1177">
        <v>4</v>
      </c>
      <c r="V1177">
        <v>1</v>
      </c>
      <c r="X1177">
        <v>0</v>
      </c>
      <c r="Y1177" t="s">
        <v>1262</v>
      </c>
      <c r="Z1177" t="s">
        <v>1259</v>
      </c>
      <c r="AA1177" t="s">
        <v>47</v>
      </c>
      <c r="AB1177" t="s">
        <v>1263</v>
      </c>
      <c r="AC1177">
        <v>12</v>
      </c>
      <c r="AD1177">
        <v>10700</v>
      </c>
      <c r="AE1177" t="s">
        <v>2590</v>
      </c>
      <c r="AF1177" t="s">
        <v>2591</v>
      </c>
      <c r="AG1177">
        <v>13120</v>
      </c>
      <c r="AH1177">
        <v>2420</v>
      </c>
      <c r="AI1177">
        <v>1170</v>
      </c>
      <c r="AJ1177">
        <f t="shared" si="90"/>
        <v>0.18445121951219512</v>
      </c>
      <c r="AK1177">
        <f t="shared" si="91"/>
        <v>0</v>
      </c>
      <c r="AL1177">
        <f t="shared" si="92"/>
        <v>1</v>
      </c>
      <c r="AM1177">
        <f t="shared" si="93"/>
        <v>1</v>
      </c>
      <c r="AN1177">
        <f t="shared" si="94"/>
        <v>0</v>
      </c>
    </row>
    <row r="1178" spans="1:40" x14ac:dyDescent="0.35">
      <c r="A1178" t="s">
        <v>35</v>
      </c>
      <c r="B1178" t="s">
        <v>108</v>
      </c>
      <c r="C1178" t="s">
        <v>37</v>
      </c>
      <c r="D1178">
        <v>2020</v>
      </c>
      <c r="E1178" t="s">
        <v>1162</v>
      </c>
      <c r="F1178" t="s">
        <v>1258</v>
      </c>
      <c r="G1178">
        <v>3</v>
      </c>
      <c r="H1178">
        <v>4</v>
      </c>
      <c r="I1178" t="s">
        <v>185</v>
      </c>
      <c r="J1178" t="s">
        <v>98</v>
      </c>
      <c r="K1178" t="s">
        <v>66</v>
      </c>
      <c r="M1178" t="s">
        <v>67</v>
      </c>
      <c r="N1178" t="s">
        <v>92</v>
      </c>
      <c r="O1178">
        <v>5</v>
      </c>
      <c r="Q1178">
        <v>1</v>
      </c>
      <c r="R1178">
        <v>0</v>
      </c>
      <c r="S1178">
        <v>1242</v>
      </c>
      <c r="T1178" t="s">
        <v>962</v>
      </c>
      <c r="U1178">
        <v>4</v>
      </c>
      <c r="V1178">
        <v>0</v>
      </c>
      <c r="X1178">
        <v>0</v>
      </c>
      <c r="Y1178" t="s">
        <v>1262</v>
      </c>
      <c r="Z1178" t="s">
        <v>1259</v>
      </c>
      <c r="AA1178" t="s">
        <v>47</v>
      </c>
      <c r="AB1178" t="s">
        <v>1263</v>
      </c>
      <c r="AC1178">
        <v>12</v>
      </c>
      <c r="AD1178">
        <v>11700</v>
      </c>
      <c r="AE1178" t="s">
        <v>2592</v>
      </c>
      <c r="AF1178" t="s">
        <v>2593</v>
      </c>
      <c r="AG1178">
        <v>13120</v>
      </c>
      <c r="AH1178">
        <v>1420</v>
      </c>
      <c r="AI1178">
        <v>170</v>
      </c>
      <c r="AJ1178">
        <f t="shared" si="90"/>
        <v>0.10823170731707317</v>
      </c>
      <c r="AK1178">
        <f t="shared" si="91"/>
        <v>0</v>
      </c>
      <c r="AL1178">
        <f t="shared" si="92"/>
        <v>1</v>
      </c>
      <c r="AM1178">
        <f t="shared" si="93"/>
        <v>1</v>
      </c>
      <c r="AN1178">
        <f t="shared" si="94"/>
        <v>0</v>
      </c>
    </row>
    <row r="1179" spans="1:40" x14ac:dyDescent="0.35">
      <c r="A1179" t="s">
        <v>35</v>
      </c>
      <c r="B1179" t="s">
        <v>108</v>
      </c>
      <c r="C1179" t="s">
        <v>37</v>
      </c>
      <c r="D1179">
        <v>2020</v>
      </c>
      <c r="E1179" t="s">
        <v>1162</v>
      </c>
      <c r="F1179" t="s">
        <v>1258</v>
      </c>
      <c r="G1179">
        <v>3</v>
      </c>
      <c r="H1179">
        <v>4</v>
      </c>
      <c r="I1179" t="s">
        <v>185</v>
      </c>
      <c r="J1179" t="s">
        <v>98</v>
      </c>
      <c r="K1179" t="s">
        <v>350</v>
      </c>
      <c r="M1179" t="s">
        <v>67</v>
      </c>
      <c r="N1179" t="s">
        <v>44</v>
      </c>
      <c r="O1179">
        <v>5</v>
      </c>
      <c r="Q1179">
        <v>1</v>
      </c>
      <c r="R1179">
        <v>0</v>
      </c>
      <c r="S1179">
        <v>1242</v>
      </c>
      <c r="T1179" t="s">
        <v>962</v>
      </c>
      <c r="U1179">
        <v>4</v>
      </c>
      <c r="V1179">
        <v>0</v>
      </c>
      <c r="X1179">
        <v>0</v>
      </c>
      <c r="Y1179" t="s">
        <v>1262</v>
      </c>
      <c r="Z1179" t="s">
        <v>1259</v>
      </c>
      <c r="AA1179" t="s">
        <v>47</v>
      </c>
      <c r="AB1179" t="s">
        <v>1263</v>
      </c>
      <c r="AC1179">
        <v>12</v>
      </c>
      <c r="AD1179">
        <v>11700</v>
      </c>
      <c r="AE1179" t="s">
        <v>2594</v>
      </c>
      <c r="AF1179" t="s">
        <v>2595</v>
      </c>
      <c r="AG1179">
        <v>13120</v>
      </c>
      <c r="AH1179">
        <v>1420</v>
      </c>
      <c r="AI1179">
        <v>170</v>
      </c>
      <c r="AJ1179">
        <f t="shared" si="90"/>
        <v>0.10823170731707317</v>
      </c>
      <c r="AK1179">
        <f t="shared" si="91"/>
        <v>0</v>
      </c>
      <c r="AL1179">
        <f t="shared" si="92"/>
        <v>1</v>
      </c>
      <c r="AM1179">
        <f t="shared" si="93"/>
        <v>1</v>
      </c>
      <c r="AN1179">
        <f t="shared" si="94"/>
        <v>0</v>
      </c>
    </row>
    <row r="1180" spans="1:40" x14ac:dyDescent="0.35">
      <c r="A1180" t="s">
        <v>35</v>
      </c>
      <c r="B1180" t="s">
        <v>108</v>
      </c>
      <c r="C1180" t="s">
        <v>37</v>
      </c>
      <c r="D1180">
        <v>2020</v>
      </c>
      <c r="E1180" t="s">
        <v>1162</v>
      </c>
      <c r="F1180" t="s">
        <v>1258</v>
      </c>
      <c r="G1180">
        <v>3</v>
      </c>
      <c r="H1180">
        <v>4</v>
      </c>
      <c r="I1180" t="s">
        <v>40</v>
      </c>
      <c r="J1180" t="s">
        <v>98</v>
      </c>
      <c r="K1180" t="s">
        <v>42</v>
      </c>
      <c r="L1180">
        <v>114</v>
      </c>
      <c r="M1180" t="s">
        <v>899</v>
      </c>
      <c r="N1180" t="s">
        <v>92</v>
      </c>
      <c r="O1180">
        <v>5</v>
      </c>
      <c r="P1180">
        <v>975</v>
      </c>
      <c r="Q1180">
        <v>1</v>
      </c>
      <c r="R1180">
        <v>1</v>
      </c>
      <c r="S1180">
        <v>1242</v>
      </c>
      <c r="T1180" t="s">
        <v>123</v>
      </c>
      <c r="U1180">
        <v>4</v>
      </c>
      <c r="V1180">
        <v>0</v>
      </c>
      <c r="W1180">
        <v>4.9000000000000004</v>
      </c>
      <c r="X1180">
        <v>0</v>
      </c>
      <c r="Y1180" t="s">
        <v>1787</v>
      </c>
      <c r="Z1180" t="s">
        <v>1259</v>
      </c>
      <c r="AA1180" t="s">
        <v>704</v>
      </c>
      <c r="AB1180" t="s">
        <v>47</v>
      </c>
      <c r="AC1180">
        <v>12</v>
      </c>
      <c r="AD1180">
        <v>13200</v>
      </c>
      <c r="AE1180" t="s">
        <v>2596</v>
      </c>
      <c r="AF1180" t="s">
        <v>2569</v>
      </c>
      <c r="AG1180">
        <v>13120</v>
      </c>
      <c r="AH1180">
        <v>-80</v>
      </c>
      <c r="AI1180">
        <v>-1330</v>
      </c>
      <c r="AJ1180">
        <f t="shared" si="90"/>
        <v>-6.0975609756097563E-3</v>
      </c>
      <c r="AK1180">
        <f t="shared" si="91"/>
        <v>0</v>
      </c>
      <c r="AL1180">
        <f t="shared" si="92"/>
        <v>0</v>
      </c>
      <c r="AM1180">
        <f t="shared" si="93"/>
        <v>0</v>
      </c>
      <c r="AN1180">
        <f t="shared" si="94"/>
        <v>0</v>
      </c>
    </row>
    <row r="1181" spans="1:40" x14ac:dyDescent="0.35">
      <c r="A1181" t="s">
        <v>35</v>
      </c>
      <c r="B1181" t="s">
        <v>108</v>
      </c>
      <c r="C1181" t="s">
        <v>37</v>
      </c>
      <c r="D1181">
        <v>2020</v>
      </c>
      <c r="E1181" t="s">
        <v>1162</v>
      </c>
      <c r="F1181" t="s">
        <v>1258</v>
      </c>
      <c r="I1181" t="s">
        <v>40</v>
      </c>
      <c r="K1181" t="s">
        <v>71</v>
      </c>
      <c r="N1181" t="s">
        <v>92</v>
      </c>
      <c r="O1181">
        <v>5</v>
      </c>
      <c r="Q1181">
        <v>1</v>
      </c>
      <c r="R1181">
        <v>0</v>
      </c>
      <c r="S1181">
        <v>1242</v>
      </c>
      <c r="T1181" t="s">
        <v>123</v>
      </c>
      <c r="V1181">
        <v>0</v>
      </c>
      <c r="X1181">
        <v>0</v>
      </c>
      <c r="Y1181" t="s">
        <v>384</v>
      </c>
      <c r="Z1181" t="s">
        <v>1259</v>
      </c>
      <c r="AA1181" t="s">
        <v>47</v>
      </c>
      <c r="AB1181" t="s">
        <v>385</v>
      </c>
      <c r="AC1181">
        <v>12</v>
      </c>
      <c r="AD1181">
        <v>13000</v>
      </c>
      <c r="AE1181" t="s">
        <v>2597</v>
      </c>
      <c r="AF1181" t="s">
        <v>2598</v>
      </c>
      <c r="AG1181">
        <v>13120</v>
      </c>
      <c r="AH1181">
        <v>120</v>
      </c>
      <c r="AI1181">
        <v>-1130</v>
      </c>
      <c r="AJ1181">
        <f t="shared" si="90"/>
        <v>9.1463414634146336E-3</v>
      </c>
      <c r="AK1181">
        <f t="shared" si="91"/>
        <v>0</v>
      </c>
      <c r="AL1181">
        <f t="shared" si="92"/>
        <v>0</v>
      </c>
      <c r="AM1181">
        <f t="shared" si="93"/>
        <v>0</v>
      </c>
      <c r="AN1181">
        <f t="shared" si="94"/>
        <v>0</v>
      </c>
    </row>
    <row r="1182" spans="1:40" x14ac:dyDescent="0.35">
      <c r="A1182" t="s">
        <v>35</v>
      </c>
      <c r="B1182" t="s">
        <v>108</v>
      </c>
      <c r="C1182" t="s">
        <v>37</v>
      </c>
      <c r="D1182">
        <v>2020</v>
      </c>
      <c r="E1182" t="s">
        <v>1162</v>
      </c>
      <c r="F1182" t="s">
        <v>1258</v>
      </c>
      <c r="G1182">
        <v>3</v>
      </c>
      <c r="H1182">
        <v>4</v>
      </c>
      <c r="I1182" t="s">
        <v>185</v>
      </c>
      <c r="J1182" t="s">
        <v>98</v>
      </c>
      <c r="K1182" t="s">
        <v>71</v>
      </c>
      <c r="L1182">
        <v>108</v>
      </c>
      <c r="M1182" t="s">
        <v>67</v>
      </c>
      <c r="N1182" t="s">
        <v>44</v>
      </c>
      <c r="O1182">
        <v>5</v>
      </c>
      <c r="P1182">
        <v>960</v>
      </c>
      <c r="Q1182">
        <v>1</v>
      </c>
      <c r="R1182">
        <v>1</v>
      </c>
      <c r="S1182">
        <v>1242</v>
      </c>
      <c r="T1182" t="s">
        <v>962</v>
      </c>
      <c r="U1182">
        <v>4</v>
      </c>
      <c r="V1182">
        <v>0</v>
      </c>
      <c r="W1182">
        <v>4.8</v>
      </c>
      <c r="X1182">
        <v>0</v>
      </c>
      <c r="Y1182" t="s">
        <v>1813</v>
      </c>
      <c r="Z1182" t="s">
        <v>1259</v>
      </c>
      <c r="AA1182" t="s">
        <v>47</v>
      </c>
      <c r="AB1182" t="s">
        <v>1814</v>
      </c>
      <c r="AC1182">
        <v>2</v>
      </c>
      <c r="AD1182">
        <v>10900</v>
      </c>
      <c r="AE1182" t="s">
        <v>2599</v>
      </c>
      <c r="AF1182" t="s">
        <v>1255</v>
      </c>
      <c r="AG1182">
        <v>13120</v>
      </c>
      <c r="AH1182">
        <v>2220</v>
      </c>
      <c r="AI1182">
        <v>970</v>
      </c>
      <c r="AJ1182">
        <f t="shared" si="90"/>
        <v>0.16920731707317074</v>
      </c>
      <c r="AK1182">
        <f t="shared" si="91"/>
        <v>0</v>
      </c>
      <c r="AL1182">
        <f t="shared" si="92"/>
        <v>1</v>
      </c>
      <c r="AM1182">
        <f t="shared" si="93"/>
        <v>1</v>
      </c>
      <c r="AN1182">
        <f t="shared" si="94"/>
        <v>0</v>
      </c>
    </row>
    <row r="1183" spans="1:40" x14ac:dyDescent="0.35">
      <c r="A1183" t="s">
        <v>35</v>
      </c>
      <c r="B1183" t="s">
        <v>108</v>
      </c>
      <c r="C1183" t="s">
        <v>37</v>
      </c>
      <c r="D1183">
        <v>2020</v>
      </c>
      <c r="E1183" t="s">
        <v>1162</v>
      </c>
      <c r="F1183" t="s">
        <v>1258</v>
      </c>
      <c r="G1183">
        <v>3</v>
      </c>
      <c r="H1183">
        <v>4</v>
      </c>
      <c r="I1183" t="s">
        <v>185</v>
      </c>
      <c r="J1183" t="s">
        <v>98</v>
      </c>
      <c r="K1183" t="s">
        <v>71</v>
      </c>
      <c r="L1183">
        <v>108</v>
      </c>
      <c r="M1183" t="s">
        <v>67</v>
      </c>
      <c r="N1183" t="s">
        <v>44</v>
      </c>
      <c r="O1183">
        <v>5</v>
      </c>
      <c r="P1183">
        <v>960</v>
      </c>
      <c r="Q1183">
        <v>1</v>
      </c>
      <c r="R1183">
        <v>1</v>
      </c>
      <c r="S1183">
        <v>1242</v>
      </c>
      <c r="T1183" t="s">
        <v>962</v>
      </c>
      <c r="U1183">
        <v>4</v>
      </c>
      <c r="V1183">
        <v>0</v>
      </c>
      <c r="W1183">
        <v>4.8</v>
      </c>
      <c r="X1183">
        <v>0</v>
      </c>
      <c r="Y1183" t="s">
        <v>1813</v>
      </c>
      <c r="Z1183" t="s">
        <v>1259</v>
      </c>
      <c r="AA1183" t="s">
        <v>47</v>
      </c>
      <c r="AB1183" t="s">
        <v>1814</v>
      </c>
      <c r="AC1183">
        <v>2</v>
      </c>
      <c r="AD1183">
        <v>11900</v>
      </c>
      <c r="AE1183" t="s">
        <v>2600</v>
      </c>
      <c r="AF1183" t="s">
        <v>1255</v>
      </c>
      <c r="AG1183">
        <v>13120</v>
      </c>
      <c r="AH1183">
        <v>1220</v>
      </c>
      <c r="AI1183">
        <v>-30</v>
      </c>
      <c r="AJ1183">
        <f t="shared" si="90"/>
        <v>9.298780487804878E-2</v>
      </c>
      <c r="AK1183">
        <f t="shared" si="91"/>
        <v>0</v>
      </c>
      <c r="AL1183">
        <f t="shared" si="92"/>
        <v>1</v>
      </c>
      <c r="AM1183">
        <f t="shared" si="93"/>
        <v>0</v>
      </c>
      <c r="AN1183">
        <f t="shared" si="94"/>
        <v>0</v>
      </c>
    </row>
    <row r="1184" spans="1:40" x14ac:dyDescent="0.35">
      <c r="A1184" t="s">
        <v>35</v>
      </c>
      <c r="B1184" t="s">
        <v>108</v>
      </c>
      <c r="C1184" t="s">
        <v>37</v>
      </c>
      <c r="D1184">
        <v>2020</v>
      </c>
      <c r="E1184" t="s">
        <v>1162</v>
      </c>
      <c r="F1184" t="s">
        <v>1258</v>
      </c>
      <c r="G1184">
        <v>3</v>
      </c>
      <c r="H1184">
        <v>4</v>
      </c>
      <c r="I1184" t="s">
        <v>185</v>
      </c>
      <c r="J1184" t="s">
        <v>98</v>
      </c>
      <c r="K1184" t="s">
        <v>71</v>
      </c>
      <c r="O1184">
        <v>5</v>
      </c>
      <c r="Q1184">
        <v>1</v>
      </c>
      <c r="R1184">
        <v>0</v>
      </c>
      <c r="S1184">
        <v>1242</v>
      </c>
      <c r="T1184" t="s">
        <v>123</v>
      </c>
      <c r="V1184">
        <v>0</v>
      </c>
      <c r="W1184">
        <v>4.8</v>
      </c>
      <c r="X1184">
        <v>0</v>
      </c>
      <c r="Y1184" t="s">
        <v>1202</v>
      </c>
      <c r="Z1184" t="s">
        <v>1259</v>
      </c>
      <c r="AA1184" t="s">
        <v>47</v>
      </c>
      <c r="AB1184" t="s">
        <v>1203</v>
      </c>
      <c r="AC1184">
        <v>12</v>
      </c>
      <c r="AD1184">
        <v>12150</v>
      </c>
      <c r="AE1184" t="s">
        <v>2601</v>
      </c>
      <c r="AF1184" t="s">
        <v>2602</v>
      </c>
      <c r="AG1184">
        <v>13120</v>
      </c>
      <c r="AH1184">
        <v>970</v>
      </c>
      <c r="AI1184">
        <v>-280</v>
      </c>
      <c r="AJ1184">
        <f t="shared" si="90"/>
        <v>7.3932926829268289E-2</v>
      </c>
      <c r="AK1184">
        <f t="shared" si="91"/>
        <v>0</v>
      </c>
      <c r="AL1184">
        <f t="shared" si="92"/>
        <v>1</v>
      </c>
      <c r="AM1184">
        <f t="shared" si="93"/>
        <v>0</v>
      </c>
      <c r="AN1184">
        <f t="shared" si="94"/>
        <v>0</v>
      </c>
    </row>
    <row r="1185" spans="1:40" x14ac:dyDescent="0.35">
      <c r="A1185" t="s">
        <v>35</v>
      </c>
      <c r="B1185" t="s">
        <v>108</v>
      </c>
      <c r="C1185" t="s">
        <v>37</v>
      </c>
      <c r="D1185">
        <v>2020</v>
      </c>
      <c r="E1185" t="s">
        <v>1162</v>
      </c>
      <c r="F1185" t="s">
        <v>1258</v>
      </c>
      <c r="G1185">
        <v>3</v>
      </c>
      <c r="H1185">
        <v>4</v>
      </c>
      <c r="I1185" t="s">
        <v>185</v>
      </c>
      <c r="J1185" t="s">
        <v>98</v>
      </c>
      <c r="K1185" t="s">
        <v>71</v>
      </c>
      <c r="O1185">
        <v>5</v>
      </c>
      <c r="Q1185">
        <v>1</v>
      </c>
      <c r="R1185">
        <v>0</v>
      </c>
      <c r="S1185">
        <v>1242</v>
      </c>
      <c r="T1185" t="s">
        <v>123</v>
      </c>
      <c r="V1185">
        <v>0</v>
      </c>
      <c r="W1185">
        <v>4.8</v>
      </c>
      <c r="X1185">
        <v>0</v>
      </c>
      <c r="Y1185" t="s">
        <v>1202</v>
      </c>
      <c r="Z1185" t="s">
        <v>1259</v>
      </c>
      <c r="AA1185" t="s">
        <v>47</v>
      </c>
      <c r="AB1185" t="s">
        <v>1203</v>
      </c>
      <c r="AC1185">
        <v>12</v>
      </c>
      <c r="AD1185">
        <v>12250</v>
      </c>
      <c r="AE1185" t="s">
        <v>2603</v>
      </c>
      <c r="AF1185" t="s">
        <v>2604</v>
      </c>
      <c r="AG1185">
        <v>13120</v>
      </c>
      <c r="AH1185">
        <v>870</v>
      </c>
      <c r="AI1185">
        <v>-380</v>
      </c>
      <c r="AJ1185">
        <f t="shared" si="90"/>
        <v>6.6310975609756101E-2</v>
      </c>
      <c r="AK1185">
        <f t="shared" si="91"/>
        <v>0</v>
      </c>
      <c r="AL1185">
        <f t="shared" si="92"/>
        <v>1</v>
      </c>
      <c r="AM1185">
        <f t="shared" si="93"/>
        <v>0</v>
      </c>
      <c r="AN1185">
        <f t="shared" si="94"/>
        <v>0</v>
      </c>
    </row>
    <row r="1186" spans="1:40" x14ac:dyDescent="0.35">
      <c r="A1186" t="s">
        <v>35</v>
      </c>
      <c r="B1186" t="s">
        <v>108</v>
      </c>
      <c r="C1186" t="s">
        <v>37</v>
      </c>
      <c r="D1186">
        <v>2020</v>
      </c>
      <c r="E1186" t="s">
        <v>1162</v>
      </c>
      <c r="F1186" t="s">
        <v>1258</v>
      </c>
      <c r="G1186">
        <v>3</v>
      </c>
      <c r="H1186">
        <v>4</v>
      </c>
      <c r="I1186" t="s">
        <v>185</v>
      </c>
      <c r="J1186" t="s">
        <v>98</v>
      </c>
      <c r="K1186" t="s">
        <v>51</v>
      </c>
      <c r="O1186">
        <v>5</v>
      </c>
      <c r="Q1186">
        <v>1</v>
      </c>
      <c r="R1186">
        <v>0</v>
      </c>
      <c r="S1186">
        <v>1242</v>
      </c>
      <c r="T1186" t="s">
        <v>123</v>
      </c>
      <c r="V1186">
        <v>0</v>
      </c>
      <c r="W1186">
        <v>4.8</v>
      </c>
      <c r="X1186">
        <v>0</v>
      </c>
      <c r="Y1186" t="s">
        <v>1202</v>
      </c>
      <c r="Z1186" t="s">
        <v>1259</v>
      </c>
      <c r="AA1186" t="s">
        <v>47</v>
      </c>
      <c r="AB1186" t="s">
        <v>1203</v>
      </c>
      <c r="AC1186">
        <v>12</v>
      </c>
      <c r="AD1186">
        <v>12250</v>
      </c>
      <c r="AE1186" t="s">
        <v>2605</v>
      </c>
      <c r="AF1186" t="s">
        <v>2606</v>
      </c>
      <c r="AG1186">
        <v>13120</v>
      </c>
      <c r="AH1186">
        <v>870</v>
      </c>
      <c r="AI1186">
        <v>-380</v>
      </c>
      <c r="AJ1186">
        <f t="shared" si="90"/>
        <v>6.6310975609756101E-2</v>
      </c>
      <c r="AK1186">
        <f t="shared" si="91"/>
        <v>0</v>
      </c>
      <c r="AL1186">
        <f t="shared" si="92"/>
        <v>1</v>
      </c>
      <c r="AM1186">
        <f t="shared" si="93"/>
        <v>0</v>
      </c>
      <c r="AN1186">
        <f t="shared" si="94"/>
        <v>0</v>
      </c>
    </row>
    <row r="1187" spans="1:40" x14ac:dyDescent="0.35">
      <c r="A1187" t="s">
        <v>35</v>
      </c>
      <c r="B1187" t="s">
        <v>108</v>
      </c>
      <c r="C1187" t="s">
        <v>37</v>
      </c>
      <c r="D1187">
        <v>2020</v>
      </c>
      <c r="E1187" t="s">
        <v>1162</v>
      </c>
      <c r="F1187" t="s">
        <v>1258</v>
      </c>
      <c r="G1187">
        <v>3</v>
      </c>
      <c r="H1187">
        <v>4</v>
      </c>
      <c r="I1187" t="s">
        <v>185</v>
      </c>
      <c r="J1187" t="s">
        <v>98</v>
      </c>
      <c r="K1187" t="s">
        <v>350</v>
      </c>
      <c r="O1187">
        <v>5</v>
      </c>
      <c r="Q1187">
        <v>1</v>
      </c>
      <c r="R1187">
        <v>0</v>
      </c>
      <c r="S1187">
        <v>1242</v>
      </c>
      <c r="T1187" t="s">
        <v>123</v>
      </c>
      <c r="V1187">
        <v>0</v>
      </c>
      <c r="W1187">
        <v>4.8</v>
      </c>
      <c r="X1187">
        <v>0</v>
      </c>
      <c r="Y1187" t="s">
        <v>1202</v>
      </c>
      <c r="Z1187" t="s">
        <v>1259</v>
      </c>
      <c r="AA1187" t="s">
        <v>47</v>
      </c>
      <c r="AB1187" t="s">
        <v>1203</v>
      </c>
      <c r="AC1187">
        <v>12</v>
      </c>
      <c r="AD1187">
        <v>12150</v>
      </c>
      <c r="AE1187" t="s">
        <v>2607</v>
      </c>
      <c r="AF1187" t="s">
        <v>2608</v>
      </c>
      <c r="AG1187">
        <v>13120</v>
      </c>
      <c r="AH1187">
        <v>970</v>
      </c>
      <c r="AI1187">
        <v>-280</v>
      </c>
      <c r="AJ1187">
        <f t="shared" si="90"/>
        <v>7.3932926829268289E-2</v>
      </c>
      <c r="AK1187">
        <f t="shared" si="91"/>
        <v>0</v>
      </c>
      <c r="AL1187">
        <f t="shared" si="92"/>
        <v>1</v>
      </c>
      <c r="AM1187">
        <f t="shared" si="93"/>
        <v>0</v>
      </c>
      <c r="AN1187">
        <f t="shared" si="94"/>
        <v>0</v>
      </c>
    </row>
    <row r="1188" spans="1:40" x14ac:dyDescent="0.35">
      <c r="A1188" t="s">
        <v>35</v>
      </c>
      <c r="B1188" t="s">
        <v>108</v>
      </c>
      <c r="C1188" t="s">
        <v>37</v>
      </c>
      <c r="D1188">
        <v>2020</v>
      </c>
      <c r="E1188" t="s">
        <v>1162</v>
      </c>
      <c r="F1188" t="s">
        <v>1258</v>
      </c>
      <c r="G1188">
        <v>3</v>
      </c>
      <c r="H1188">
        <v>4</v>
      </c>
      <c r="I1188" t="s">
        <v>185</v>
      </c>
      <c r="J1188" t="s">
        <v>98</v>
      </c>
      <c r="K1188" t="s">
        <v>350</v>
      </c>
      <c r="O1188">
        <v>5</v>
      </c>
      <c r="Q1188">
        <v>1</v>
      </c>
      <c r="R1188">
        <v>0</v>
      </c>
      <c r="S1188">
        <v>1242</v>
      </c>
      <c r="T1188" t="s">
        <v>123</v>
      </c>
      <c r="V1188">
        <v>0</v>
      </c>
      <c r="W1188">
        <v>4.8</v>
      </c>
      <c r="X1188">
        <v>0</v>
      </c>
      <c r="Y1188" t="s">
        <v>1202</v>
      </c>
      <c r="Z1188" t="s">
        <v>1259</v>
      </c>
      <c r="AA1188" t="s">
        <v>47</v>
      </c>
      <c r="AB1188" t="s">
        <v>1203</v>
      </c>
      <c r="AC1188">
        <v>12</v>
      </c>
      <c r="AD1188">
        <v>12150</v>
      </c>
      <c r="AE1188" t="s">
        <v>2609</v>
      </c>
      <c r="AF1188" t="s">
        <v>2610</v>
      </c>
      <c r="AG1188">
        <v>13120</v>
      </c>
      <c r="AH1188">
        <v>970</v>
      </c>
      <c r="AI1188">
        <v>-280</v>
      </c>
      <c r="AJ1188">
        <f t="shared" si="90"/>
        <v>7.3932926829268289E-2</v>
      </c>
      <c r="AK1188">
        <f t="shared" si="91"/>
        <v>0</v>
      </c>
      <c r="AL1188">
        <f t="shared" si="92"/>
        <v>1</v>
      </c>
      <c r="AM1188">
        <f t="shared" si="93"/>
        <v>0</v>
      </c>
      <c r="AN1188">
        <f t="shared" si="94"/>
        <v>0</v>
      </c>
    </row>
    <row r="1189" spans="1:40" x14ac:dyDescent="0.35">
      <c r="A1189" t="s">
        <v>35</v>
      </c>
      <c r="B1189" t="s">
        <v>108</v>
      </c>
      <c r="C1189" t="s">
        <v>37</v>
      </c>
      <c r="D1189">
        <v>2020</v>
      </c>
      <c r="E1189" t="s">
        <v>1162</v>
      </c>
      <c r="F1189" t="s">
        <v>1258</v>
      </c>
      <c r="G1189">
        <v>3</v>
      </c>
      <c r="H1189">
        <v>4</v>
      </c>
      <c r="I1189" t="s">
        <v>40</v>
      </c>
      <c r="J1189" t="s">
        <v>98</v>
      </c>
      <c r="K1189" t="s">
        <v>71</v>
      </c>
      <c r="L1189">
        <v>114</v>
      </c>
      <c r="M1189" t="s">
        <v>52</v>
      </c>
      <c r="N1189" t="s">
        <v>44</v>
      </c>
      <c r="O1189">
        <v>5</v>
      </c>
      <c r="P1189">
        <v>1050</v>
      </c>
      <c r="Q1189">
        <v>1</v>
      </c>
      <c r="R1189">
        <v>1</v>
      </c>
      <c r="S1189">
        <v>1242</v>
      </c>
      <c r="T1189" t="s">
        <v>123</v>
      </c>
      <c r="U1189">
        <v>4</v>
      </c>
      <c r="V1189">
        <v>0</v>
      </c>
      <c r="W1189">
        <v>4.9000000000000004</v>
      </c>
      <c r="X1189">
        <v>0</v>
      </c>
      <c r="Y1189" t="s">
        <v>124</v>
      </c>
      <c r="Z1189" t="s">
        <v>1259</v>
      </c>
      <c r="AA1189" t="s">
        <v>47</v>
      </c>
      <c r="AB1189" t="s">
        <v>127</v>
      </c>
      <c r="AC1189">
        <v>2</v>
      </c>
      <c r="AD1189">
        <v>13990</v>
      </c>
      <c r="AE1189" t="s">
        <v>2611</v>
      </c>
      <c r="AF1189" t="s">
        <v>2612</v>
      </c>
      <c r="AG1189">
        <v>13120</v>
      </c>
      <c r="AH1189">
        <v>-870</v>
      </c>
      <c r="AI1189">
        <v>-2120</v>
      </c>
      <c r="AJ1189">
        <f t="shared" si="90"/>
        <v>-6.6310975609756101E-2</v>
      </c>
      <c r="AK1189">
        <f t="shared" si="91"/>
        <v>0</v>
      </c>
      <c r="AL1189">
        <f t="shared" si="92"/>
        <v>0</v>
      </c>
      <c r="AM1189">
        <f t="shared" si="93"/>
        <v>0</v>
      </c>
      <c r="AN1189">
        <f t="shared" si="94"/>
        <v>0</v>
      </c>
    </row>
    <row r="1190" spans="1:40" x14ac:dyDescent="0.35">
      <c r="A1190" t="s">
        <v>35</v>
      </c>
      <c r="B1190" t="s">
        <v>108</v>
      </c>
      <c r="C1190" t="s">
        <v>37</v>
      </c>
      <c r="D1190">
        <v>2020</v>
      </c>
      <c r="E1190" t="s">
        <v>1162</v>
      </c>
      <c r="F1190" t="s">
        <v>1258</v>
      </c>
      <c r="G1190">
        <v>3</v>
      </c>
      <c r="H1190">
        <v>4</v>
      </c>
      <c r="I1190" t="s">
        <v>40</v>
      </c>
      <c r="J1190" t="s">
        <v>98</v>
      </c>
      <c r="K1190" t="s">
        <v>71</v>
      </c>
      <c r="L1190">
        <v>114</v>
      </c>
      <c r="M1190" t="s">
        <v>52</v>
      </c>
      <c r="N1190" t="s">
        <v>44</v>
      </c>
      <c r="O1190">
        <v>5</v>
      </c>
      <c r="P1190">
        <v>1050</v>
      </c>
      <c r="Q1190">
        <v>1</v>
      </c>
      <c r="R1190">
        <v>1</v>
      </c>
      <c r="S1190">
        <v>1242</v>
      </c>
      <c r="T1190" t="s">
        <v>123</v>
      </c>
      <c r="U1190">
        <v>4</v>
      </c>
      <c r="V1190">
        <v>0</v>
      </c>
      <c r="W1190">
        <v>4.9000000000000004</v>
      </c>
      <c r="X1190">
        <v>0</v>
      </c>
      <c r="Y1190" t="s">
        <v>124</v>
      </c>
      <c r="Z1190" t="s">
        <v>1259</v>
      </c>
      <c r="AA1190" t="s">
        <v>47</v>
      </c>
      <c r="AB1190" t="s">
        <v>127</v>
      </c>
      <c r="AC1190">
        <v>2</v>
      </c>
      <c r="AD1190">
        <v>12500</v>
      </c>
      <c r="AE1190" t="s">
        <v>2613</v>
      </c>
      <c r="AF1190" t="s">
        <v>2612</v>
      </c>
      <c r="AG1190">
        <v>13120</v>
      </c>
      <c r="AH1190">
        <v>620</v>
      </c>
      <c r="AI1190">
        <v>-630</v>
      </c>
      <c r="AJ1190">
        <f t="shared" si="90"/>
        <v>4.725609756097561E-2</v>
      </c>
      <c r="AK1190">
        <f t="shared" si="91"/>
        <v>0</v>
      </c>
      <c r="AL1190">
        <f t="shared" si="92"/>
        <v>0</v>
      </c>
      <c r="AM1190">
        <f t="shared" si="93"/>
        <v>0</v>
      </c>
      <c r="AN1190">
        <f t="shared" si="94"/>
        <v>0</v>
      </c>
    </row>
    <row r="1191" spans="1:40" x14ac:dyDescent="0.35">
      <c r="A1191" t="s">
        <v>35</v>
      </c>
      <c r="B1191" t="s">
        <v>108</v>
      </c>
      <c r="C1191" t="s">
        <v>37</v>
      </c>
      <c r="D1191">
        <v>2020</v>
      </c>
      <c r="E1191" t="s">
        <v>1162</v>
      </c>
      <c r="F1191" t="s">
        <v>1258</v>
      </c>
      <c r="G1191">
        <v>3</v>
      </c>
      <c r="H1191">
        <v>4</v>
      </c>
      <c r="I1191" t="s">
        <v>185</v>
      </c>
      <c r="J1191" t="s">
        <v>98</v>
      </c>
      <c r="K1191" t="s">
        <v>51</v>
      </c>
      <c r="L1191">
        <v>119</v>
      </c>
      <c r="M1191" t="s">
        <v>147</v>
      </c>
      <c r="N1191" t="s">
        <v>92</v>
      </c>
      <c r="O1191">
        <v>5</v>
      </c>
      <c r="P1191">
        <v>960</v>
      </c>
      <c r="Q1191">
        <v>1</v>
      </c>
      <c r="R1191">
        <v>1</v>
      </c>
      <c r="S1191">
        <v>1242</v>
      </c>
      <c r="T1191" t="s">
        <v>252</v>
      </c>
      <c r="U1191">
        <v>4</v>
      </c>
      <c r="V1191">
        <v>0</v>
      </c>
      <c r="W1191">
        <v>5.2</v>
      </c>
      <c r="X1191">
        <v>0</v>
      </c>
      <c r="Y1191" t="s">
        <v>1311</v>
      </c>
      <c r="Z1191" t="s">
        <v>1259</v>
      </c>
      <c r="AA1191" t="s">
        <v>47</v>
      </c>
      <c r="AB1191" t="s">
        <v>1312</v>
      </c>
      <c r="AC1191">
        <v>12</v>
      </c>
      <c r="AD1191">
        <v>13290</v>
      </c>
      <c r="AE1191" t="s">
        <v>2614</v>
      </c>
      <c r="AF1191" t="s">
        <v>2615</v>
      </c>
      <c r="AG1191">
        <v>13120</v>
      </c>
      <c r="AH1191">
        <v>-170</v>
      </c>
      <c r="AI1191">
        <v>-1420</v>
      </c>
      <c r="AJ1191">
        <f t="shared" si="90"/>
        <v>-1.2957317073170731E-2</v>
      </c>
      <c r="AK1191">
        <f t="shared" si="91"/>
        <v>0</v>
      </c>
      <c r="AL1191">
        <f t="shared" si="92"/>
        <v>0</v>
      </c>
      <c r="AM1191">
        <f t="shared" si="93"/>
        <v>0</v>
      </c>
      <c r="AN1191">
        <f t="shared" si="94"/>
        <v>0</v>
      </c>
    </row>
    <row r="1192" spans="1:40" x14ac:dyDescent="0.35">
      <c r="A1192" t="s">
        <v>35</v>
      </c>
      <c r="B1192" t="s">
        <v>108</v>
      </c>
      <c r="C1192" t="s">
        <v>37</v>
      </c>
      <c r="D1192">
        <v>2019</v>
      </c>
      <c r="E1192" t="s">
        <v>1162</v>
      </c>
      <c r="F1192" t="s">
        <v>1258</v>
      </c>
      <c r="G1192">
        <v>3</v>
      </c>
      <c r="H1192">
        <v>4</v>
      </c>
      <c r="I1192" t="s">
        <v>185</v>
      </c>
      <c r="J1192" t="s">
        <v>98</v>
      </c>
      <c r="K1192" t="s">
        <v>71</v>
      </c>
      <c r="L1192">
        <v>110</v>
      </c>
      <c r="N1192" t="s">
        <v>44</v>
      </c>
      <c r="O1192">
        <v>5</v>
      </c>
      <c r="P1192">
        <v>960</v>
      </c>
      <c r="Q1192">
        <v>1</v>
      </c>
      <c r="R1192">
        <v>1</v>
      </c>
      <c r="S1192">
        <v>1242</v>
      </c>
      <c r="T1192" t="s">
        <v>123</v>
      </c>
      <c r="U1192">
        <v>4</v>
      </c>
      <c r="V1192">
        <v>1</v>
      </c>
      <c r="W1192">
        <v>4.9000000000000004</v>
      </c>
      <c r="X1192">
        <v>0</v>
      </c>
      <c r="Y1192" t="s">
        <v>2616</v>
      </c>
      <c r="Z1192" t="s">
        <v>1259</v>
      </c>
      <c r="AA1192" t="s">
        <v>47</v>
      </c>
      <c r="AB1192" t="s">
        <v>2617</v>
      </c>
      <c r="AC1192">
        <v>12</v>
      </c>
      <c r="AD1192">
        <v>12900</v>
      </c>
      <c r="AE1192" t="s">
        <v>2618</v>
      </c>
      <c r="AF1192" t="s">
        <v>2619</v>
      </c>
      <c r="AG1192">
        <v>13120</v>
      </c>
      <c r="AH1192">
        <v>220</v>
      </c>
      <c r="AI1192">
        <v>-1030</v>
      </c>
      <c r="AJ1192">
        <f t="shared" si="90"/>
        <v>1.676829268292683E-2</v>
      </c>
      <c r="AK1192">
        <f t="shared" si="91"/>
        <v>0</v>
      </c>
      <c r="AL1192">
        <f t="shared" si="92"/>
        <v>0</v>
      </c>
      <c r="AM1192">
        <f t="shared" si="93"/>
        <v>0</v>
      </c>
      <c r="AN1192">
        <f t="shared" si="94"/>
        <v>0</v>
      </c>
    </row>
    <row r="1193" spans="1:40" x14ac:dyDescent="0.35">
      <c r="A1193" t="s">
        <v>35</v>
      </c>
      <c r="B1193" t="s">
        <v>108</v>
      </c>
      <c r="C1193" t="s">
        <v>37</v>
      </c>
      <c r="D1193">
        <v>2020</v>
      </c>
      <c r="E1193" t="s">
        <v>1162</v>
      </c>
      <c r="F1193" t="s">
        <v>1258</v>
      </c>
      <c r="G1193">
        <v>3</v>
      </c>
      <c r="H1193">
        <v>4</v>
      </c>
      <c r="I1193" t="s">
        <v>40</v>
      </c>
      <c r="J1193" t="s">
        <v>98</v>
      </c>
      <c r="K1193" t="s">
        <v>66</v>
      </c>
      <c r="L1193">
        <v>114</v>
      </c>
      <c r="N1193" t="s">
        <v>92</v>
      </c>
      <c r="O1193">
        <v>5</v>
      </c>
      <c r="P1193">
        <v>1050</v>
      </c>
      <c r="Q1193">
        <v>1</v>
      </c>
      <c r="R1193">
        <v>1</v>
      </c>
      <c r="S1193">
        <v>1242</v>
      </c>
      <c r="T1193" t="s">
        <v>123</v>
      </c>
      <c r="U1193">
        <v>4</v>
      </c>
      <c r="V1193">
        <v>0</v>
      </c>
      <c r="W1193">
        <v>4.9000000000000004</v>
      </c>
      <c r="X1193">
        <v>0</v>
      </c>
      <c r="Y1193" t="s">
        <v>2620</v>
      </c>
      <c r="Z1193" t="s">
        <v>1259</v>
      </c>
      <c r="AA1193" t="s">
        <v>47</v>
      </c>
      <c r="AB1193" t="s">
        <v>2621</v>
      </c>
      <c r="AC1193">
        <v>2</v>
      </c>
      <c r="AD1193">
        <v>13500</v>
      </c>
      <c r="AE1193" t="s">
        <v>2622</v>
      </c>
      <c r="AF1193" t="s">
        <v>2519</v>
      </c>
      <c r="AG1193">
        <v>13120</v>
      </c>
      <c r="AH1193">
        <v>-380</v>
      </c>
      <c r="AI1193">
        <v>-1630</v>
      </c>
      <c r="AJ1193">
        <f t="shared" si="90"/>
        <v>-2.8963414634146343E-2</v>
      </c>
      <c r="AK1193">
        <f t="shared" si="91"/>
        <v>0</v>
      </c>
      <c r="AL1193">
        <f t="shared" si="92"/>
        <v>0</v>
      </c>
      <c r="AM1193">
        <f t="shared" si="93"/>
        <v>0</v>
      </c>
      <c r="AN1193">
        <f t="shared" si="94"/>
        <v>0</v>
      </c>
    </row>
    <row r="1194" spans="1:40" x14ac:dyDescent="0.35">
      <c r="A1194" t="s">
        <v>35</v>
      </c>
      <c r="B1194" t="s">
        <v>108</v>
      </c>
      <c r="C1194" t="s">
        <v>37</v>
      </c>
      <c r="D1194">
        <v>2019</v>
      </c>
      <c r="E1194" t="s">
        <v>1162</v>
      </c>
      <c r="F1194" t="s">
        <v>1258</v>
      </c>
      <c r="G1194">
        <v>3</v>
      </c>
      <c r="H1194">
        <v>4</v>
      </c>
      <c r="I1194" t="s">
        <v>185</v>
      </c>
      <c r="J1194" t="s">
        <v>98</v>
      </c>
      <c r="K1194" t="s">
        <v>51</v>
      </c>
      <c r="L1194">
        <v>123</v>
      </c>
      <c r="M1194" t="s">
        <v>138</v>
      </c>
      <c r="N1194" t="s">
        <v>44</v>
      </c>
      <c r="O1194">
        <v>5</v>
      </c>
      <c r="P1194">
        <v>960</v>
      </c>
      <c r="Q1194">
        <v>1</v>
      </c>
      <c r="R1194">
        <v>1</v>
      </c>
      <c r="S1194">
        <v>1242</v>
      </c>
      <c r="T1194" t="s">
        <v>962</v>
      </c>
      <c r="U1194">
        <v>4</v>
      </c>
      <c r="V1194">
        <v>1</v>
      </c>
      <c r="W1194">
        <v>5.3</v>
      </c>
      <c r="X1194">
        <v>1</v>
      </c>
      <c r="Y1194" t="s">
        <v>1652</v>
      </c>
      <c r="Z1194" t="s">
        <v>1259</v>
      </c>
      <c r="AA1194" t="s">
        <v>1653</v>
      </c>
      <c r="AB1194" t="s">
        <v>47</v>
      </c>
      <c r="AC1194">
        <v>12</v>
      </c>
      <c r="AD1194">
        <v>11950</v>
      </c>
      <c r="AE1194" t="s">
        <v>2623</v>
      </c>
      <c r="AF1194" t="s">
        <v>2624</v>
      </c>
      <c r="AG1194">
        <v>13120</v>
      </c>
      <c r="AH1194">
        <v>1170</v>
      </c>
      <c r="AI1194">
        <v>-80</v>
      </c>
      <c r="AJ1194">
        <f t="shared" si="90"/>
        <v>8.9176829268292679E-2</v>
      </c>
      <c r="AK1194">
        <f t="shared" si="91"/>
        <v>0</v>
      </c>
      <c r="AL1194">
        <f t="shared" si="92"/>
        <v>1</v>
      </c>
      <c r="AM1194">
        <f t="shared" si="93"/>
        <v>0</v>
      </c>
      <c r="AN1194">
        <f t="shared" si="94"/>
        <v>0</v>
      </c>
    </row>
    <row r="1195" spans="1:40" x14ac:dyDescent="0.35">
      <c r="A1195" t="s">
        <v>35</v>
      </c>
      <c r="B1195" t="s">
        <v>108</v>
      </c>
      <c r="C1195" t="s">
        <v>37</v>
      </c>
      <c r="D1195">
        <v>2020</v>
      </c>
      <c r="E1195" t="s">
        <v>1162</v>
      </c>
      <c r="F1195" t="s">
        <v>1258</v>
      </c>
      <c r="G1195">
        <v>3</v>
      </c>
      <c r="H1195">
        <v>4</v>
      </c>
      <c r="I1195" t="s">
        <v>185</v>
      </c>
      <c r="J1195" t="s">
        <v>98</v>
      </c>
      <c r="K1195" t="s">
        <v>66</v>
      </c>
      <c r="L1195">
        <v>116</v>
      </c>
      <c r="M1195" t="s">
        <v>52</v>
      </c>
      <c r="N1195" t="s">
        <v>92</v>
      </c>
      <c r="O1195">
        <v>5</v>
      </c>
      <c r="P1195">
        <v>960</v>
      </c>
      <c r="Q1195">
        <v>1</v>
      </c>
      <c r="R1195">
        <v>1</v>
      </c>
      <c r="S1195">
        <v>1242</v>
      </c>
      <c r="U1195">
        <v>4</v>
      </c>
      <c r="V1195">
        <v>0</v>
      </c>
      <c r="W1195">
        <v>5</v>
      </c>
      <c r="X1195">
        <v>0</v>
      </c>
      <c r="Y1195" t="s">
        <v>2625</v>
      </c>
      <c r="Z1195" t="s">
        <v>1259</v>
      </c>
      <c r="AA1195" t="s">
        <v>47</v>
      </c>
      <c r="AB1195" t="s">
        <v>2626</v>
      </c>
      <c r="AC1195">
        <v>12</v>
      </c>
      <c r="AD1195">
        <v>13300</v>
      </c>
      <c r="AE1195" t="s">
        <v>2627</v>
      </c>
      <c r="AF1195" t="s">
        <v>2628</v>
      </c>
      <c r="AG1195">
        <v>13120</v>
      </c>
      <c r="AH1195">
        <v>-180</v>
      </c>
      <c r="AI1195">
        <v>-1430</v>
      </c>
      <c r="AJ1195">
        <f t="shared" si="90"/>
        <v>-1.3719512195121951E-2</v>
      </c>
      <c r="AK1195">
        <f t="shared" si="91"/>
        <v>0</v>
      </c>
      <c r="AL1195">
        <f t="shared" si="92"/>
        <v>0</v>
      </c>
      <c r="AM1195">
        <f t="shared" si="93"/>
        <v>0</v>
      </c>
      <c r="AN1195">
        <f t="shared" si="94"/>
        <v>0</v>
      </c>
    </row>
    <row r="1196" spans="1:40" x14ac:dyDescent="0.35">
      <c r="A1196" t="s">
        <v>35</v>
      </c>
      <c r="B1196" t="s">
        <v>108</v>
      </c>
      <c r="C1196" t="s">
        <v>37</v>
      </c>
      <c r="D1196">
        <v>2020</v>
      </c>
      <c r="E1196" t="s">
        <v>1162</v>
      </c>
      <c r="F1196" t="s">
        <v>1258</v>
      </c>
      <c r="G1196">
        <v>3</v>
      </c>
      <c r="H1196">
        <v>4</v>
      </c>
      <c r="I1196" t="s">
        <v>185</v>
      </c>
      <c r="J1196" t="s">
        <v>98</v>
      </c>
      <c r="K1196" t="s">
        <v>51</v>
      </c>
      <c r="L1196">
        <v>108</v>
      </c>
      <c r="M1196" t="s">
        <v>67</v>
      </c>
      <c r="O1196">
        <v>5</v>
      </c>
      <c r="P1196">
        <v>960</v>
      </c>
      <c r="Q1196">
        <v>0</v>
      </c>
      <c r="R1196">
        <v>1</v>
      </c>
      <c r="S1196">
        <v>1242</v>
      </c>
      <c r="T1196" t="s">
        <v>252</v>
      </c>
      <c r="U1196">
        <v>4</v>
      </c>
      <c r="V1196">
        <v>0</v>
      </c>
      <c r="W1196">
        <v>4.8</v>
      </c>
      <c r="X1196">
        <v>0</v>
      </c>
      <c r="Y1196" t="s">
        <v>1503</v>
      </c>
      <c r="Z1196" t="s">
        <v>1259</v>
      </c>
      <c r="AA1196" t="s">
        <v>47</v>
      </c>
      <c r="AB1196" t="s">
        <v>1504</v>
      </c>
      <c r="AC1196">
        <v>12</v>
      </c>
      <c r="AD1196">
        <v>10300</v>
      </c>
      <c r="AE1196" t="s">
        <v>2629</v>
      </c>
      <c r="AF1196" t="s">
        <v>2630</v>
      </c>
      <c r="AG1196">
        <v>13120</v>
      </c>
      <c r="AH1196">
        <v>2820</v>
      </c>
      <c r="AI1196">
        <v>1570</v>
      </c>
      <c r="AJ1196">
        <f t="shared" si="90"/>
        <v>0.2149390243902439</v>
      </c>
      <c r="AK1196">
        <f t="shared" si="91"/>
        <v>0</v>
      </c>
      <c r="AL1196">
        <f t="shared" si="92"/>
        <v>1</v>
      </c>
      <c r="AM1196">
        <f t="shared" si="93"/>
        <v>1</v>
      </c>
      <c r="AN1196">
        <f t="shared" si="94"/>
        <v>1</v>
      </c>
    </row>
    <row r="1197" spans="1:40" x14ac:dyDescent="0.35">
      <c r="A1197" t="s">
        <v>35</v>
      </c>
      <c r="B1197" t="s">
        <v>108</v>
      </c>
      <c r="C1197" t="s">
        <v>37</v>
      </c>
      <c r="D1197">
        <v>2020</v>
      </c>
      <c r="E1197" t="s">
        <v>1162</v>
      </c>
      <c r="F1197" t="s">
        <v>1258</v>
      </c>
      <c r="G1197">
        <v>3</v>
      </c>
      <c r="H1197">
        <v>4</v>
      </c>
      <c r="I1197" t="s">
        <v>185</v>
      </c>
      <c r="J1197" t="s">
        <v>98</v>
      </c>
      <c r="K1197" t="s">
        <v>51</v>
      </c>
      <c r="L1197">
        <v>108</v>
      </c>
      <c r="N1197" t="s">
        <v>92</v>
      </c>
      <c r="O1197">
        <v>5</v>
      </c>
      <c r="P1197">
        <v>960</v>
      </c>
      <c r="Q1197">
        <v>0</v>
      </c>
      <c r="R1197">
        <v>1</v>
      </c>
      <c r="S1197">
        <v>1242</v>
      </c>
      <c r="T1197" t="s">
        <v>123</v>
      </c>
      <c r="U1197">
        <v>4</v>
      </c>
      <c r="V1197">
        <v>0</v>
      </c>
      <c r="W1197">
        <v>4.8</v>
      </c>
      <c r="X1197">
        <v>0</v>
      </c>
      <c r="Y1197" t="s">
        <v>2631</v>
      </c>
      <c r="Z1197" t="s">
        <v>1259</v>
      </c>
      <c r="AA1197" t="s">
        <v>47</v>
      </c>
      <c r="AB1197" t="s">
        <v>2632</v>
      </c>
      <c r="AC1197">
        <v>12</v>
      </c>
      <c r="AD1197">
        <v>12500</v>
      </c>
      <c r="AE1197" t="s">
        <v>2633</v>
      </c>
      <c r="AF1197" t="s">
        <v>1255</v>
      </c>
      <c r="AG1197">
        <v>13120</v>
      </c>
      <c r="AH1197">
        <v>620</v>
      </c>
      <c r="AI1197">
        <v>-630</v>
      </c>
      <c r="AJ1197">
        <f t="shared" si="90"/>
        <v>4.725609756097561E-2</v>
      </c>
      <c r="AK1197">
        <f t="shared" si="91"/>
        <v>0</v>
      </c>
      <c r="AL1197">
        <f t="shared" si="92"/>
        <v>0</v>
      </c>
      <c r="AM1197">
        <f t="shared" si="93"/>
        <v>0</v>
      </c>
      <c r="AN1197">
        <f t="shared" si="94"/>
        <v>0</v>
      </c>
    </row>
    <row r="1198" spans="1:40" x14ac:dyDescent="0.35">
      <c r="A1198" t="s">
        <v>35</v>
      </c>
      <c r="B1198" t="s">
        <v>108</v>
      </c>
      <c r="C1198" t="s">
        <v>37</v>
      </c>
      <c r="D1198">
        <v>2020</v>
      </c>
      <c r="E1198" t="s">
        <v>1162</v>
      </c>
      <c r="F1198" t="s">
        <v>1258</v>
      </c>
      <c r="G1198">
        <v>3</v>
      </c>
      <c r="H1198">
        <v>4</v>
      </c>
      <c r="I1198" t="s">
        <v>185</v>
      </c>
      <c r="J1198" t="s">
        <v>98</v>
      </c>
      <c r="K1198" t="s">
        <v>71</v>
      </c>
      <c r="L1198">
        <v>108</v>
      </c>
      <c r="M1198" t="s">
        <v>2634</v>
      </c>
      <c r="N1198" t="s">
        <v>44</v>
      </c>
      <c r="O1198">
        <v>5</v>
      </c>
      <c r="P1198">
        <v>960</v>
      </c>
      <c r="Q1198">
        <v>1</v>
      </c>
      <c r="R1198">
        <v>1</v>
      </c>
      <c r="S1198">
        <v>1242</v>
      </c>
      <c r="T1198" t="s">
        <v>252</v>
      </c>
      <c r="U1198">
        <v>4</v>
      </c>
      <c r="V1198">
        <v>0</v>
      </c>
      <c r="W1198">
        <v>4.8</v>
      </c>
      <c r="X1198">
        <v>0</v>
      </c>
      <c r="Y1198" t="s">
        <v>2491</v>
      </c>
      <c r="Z1198" t="s">
        <v>1259</v>
      </c>
      <c r="AA1198" t="s">
        <v>47</v>
      </c>
      <c r="AB1198" t="s">
        <v>1889</v>
      </c>
      <c r="AC1198">
        <v>12</v>
      </c>
      <c r="AD1198">
        <v>11650</v>
      </c>
      <c r="AE1198" t="s">
        <v>2635</v>
      </c>
      <c r="AF1198" t="s">
        <v>1251</v>
      </c>
      <c r="AG1198">
        <v>13120</v>
      </c>
      <c r="AH1198">
        <v>1470</v>
      </c>
      <c r="AI1198">
        <v>220</v>
      </c>
      <c r="AJ1198">
        <f t="shared" si="90"/>
        <v>0.11204268292682927</v>
      </c>
      <c r="AK1198">
        <f t="shared" si="91"/>
        <v>0</v>
      </c>
      <c r="AL1198">
        <f t="shared" si="92"/>
        <v>1</v>
      </c>
      <c r="AM1198">
        <f t="shared" si="93"/>
        <v>1</v>
      </c>
      <c r="AN1198">
        <f t="shared" si="94"/>
        <v>0</v>
      </c>
    </row>
    <row r="1199" spans="1:40" x14ac:dyDescent="0.35">
      <c r="A1199" t="s">
        <v>35</v>
      </c>
      <c r="B1199" t="s">
        <v>108</v>
      </c>
      <c r="C1199" t="s">
        <v>37</v>
      </c>
      <c r="D1199">
        <v>2020</v>
      </c>
      <c r="E1199" t="s">
        <v>1162</v>
      </c>
      <c r="F1199" t="s">
        <v>1258</v>
      </c>
      <c r="G1199">
        <v>3</v>
      </c>
      <c r="H1199">
        <v>4</v>
      </c>
      <c r="I1199" t="s">
        <v>185</v>
      </c>
      <c r="J1199" t="s">
        <v>98</v>
      </c>
      <c r="K1199" t="s">
        <v>71</v>
      </c>
      <c r="L1199">
        <v>110</v>
      </c>
      <c r="N1199" t="s">
        <v>44</v>
      </c>
      <c r="O1199">
        <v>5</v>
      </c>
      <c r="P1199">
        <v>960</v>
      </c>
      <c r="Q1199">
        <v>1</v>
      </c>
      <c r="R1199">
        <v>1</v>
      </c>
      <c r="S1199">
        <v>1242</v>
      </c>
      <c r="T1199" t="s">
        <v>252</v>
      </c>
      <c r="U1199">
        <v>4</v>
      </c>
      <c r="V1199">
        <v>0</v>
      </c>
      <c r="W1199">
        <v>4.9000000000000004</v>
      </c>
      <c r="X1199">
        <v>0</v>
      </c>
      <c r="Y1199" t="s">
        <v>363</v>
      </c>
      <c r="Z1199" t="s">
        <v>1259</v>
      </c>
      <c r="AA1199" t="s">
        <v>47</v>
      </c>
      <c r="AB1199" t="s">
        <v>364</v>
      </c>
      <c r="AC1199">
        <v>12</v>
      </c>
      <c r="AD1199">
        <v>13990</v>
      </c>
      <c r="AE1199" t="s">
        <v>2636</v>
      </c>
      <c r="AF1199" t="s">
        <v>2637</v>
      </c>
      <c r="AG1199">
        <v>13120</v>
      </c>
      <c r="AH1199">
        <v>-870</v>
      </c>
      <c r="AI1199">
        <v>-2120</v>
      </c>
      <c r="AJ1199">
        <f t="shared" si="90"/>
        <v>-6.6310975609756101E-2</v>
      </c>
      <c r="AK1199">
        <f t="shared" si="91"/>
        <v>0</v>
      </c>
      <c r="AL1199">
        <f t="shared" si="92"/>
        <v>0</v>
      </c>
      <c r="AM1199">
        <f t="shared" si="93"/>
        <v>0</v>
      </c>
      <c r="AN1199">
        <f t="shared" si="94"/>
        <v>0</v>
      </c>
    </row>
    <row r="1200" spans="1:40" x14ac:dyDescent="0.35">
      <c r="A1200" t="s">
        <v>35</v>
      </c>
      <c r="B1200" t="s">
        <v>108</v>
      </c>
      <c r="C1200" t="s">
        <v>37</v>
      </c>
      <c r="D1200">
        <v>2019</v>
      </c>
      <c r="E1200" t="s">
        <v>1162</v>
      </c>
      <c r="F1200" t="s">
        <v>1258</v>
      </c>
      <c r="G1200">
        <v>3</v>
      </c>
      <c r="H1200">
        <v>4</v>
      </c>
      <c r="I1200" t="s">
        <v>185</v>
      </c>
      <c r="J1200" t="s">
        <v>98</v>
      </c>
      <c r="K1200" t="s">
        <v>66</v>
      </c>
      <c r="M1200" t="s">
        <v>67</v>
      </c>
      <c r="N1200" t="s">
        <v>92</v>
      </c>
      <c r="O1200">
        <v>5</v>
      </c>
      <c r="Q1200">
        <v>1</v>
      </c>
      <c r="R1200">
        <v>0</v>
      </c>
      <c r="S1200">
        <v>1242</v>
      </c>
      <c r="T1200" t="s">
        <v>962</v>
      </c>
      <c r="U1200">
        <v>4</v>
      </c>
      <c r="V1200">
        <v>0</v>
      </c>
      <c r="X1200">
        <v>0</v>
      </c>
      <c r="Y1200" t="s">
        <v>1262</v>
      </c>
      <c r="Z1200" t="s">
        <v>1259</v>
      </c>
      <c r="AA1200" t="s">
        <v>47</v>
      </c>
      <c r="AB1200" t="s">
        <v>1263</v>
      </c>
      <c r="AC1200">
        <v>12</v>
      </c>
      <c r="AD1200">
        <v>10900</v>
      </c>
      <c r="AE1200" t="s">
        <v>2638</v>
      </c>
      <c r="AF1200" t="s">
        <v>2593</v>
      </c>
      <c r="AG1200">
        <v>13120</v>
      </c>
      <c r="AH1200">
        <v>2220</v>
      </c>
      <c r="AI1200">
        <v>970</v>
      </c>
      <c r="AJ1200">
        <f t="shared" si="90"/>
        <v>0.16920731707317074</v>
      </c>
      <c r="AK1200">
        <f t="shared" si="91"/>
        <v>0</v>
      </c>
      <c r="AL1200">
        <f t="shared" si="92"/>
        <v>1</v>
      </c>
      <c r="AM1200">
        <f t="shared" si="93"/>
        <v>1</v>
      </c>
      <c r="AN1200">
        <f t="shared" si="94"/>
        <v>0</v>
      </c>
    </row>
    <row r="1201" spans="1:40" x14ac:dyDescent="0.35">
      <c r="A1201" t="s">
        <v>35</v>
      </c>
      <c r="B1201" t="s">
        <v>108</v>
      </c>
      <c r="C1201" t="s">
        <v>37</v>
      </c>
      <c r="D1201">
        <v>2020</v>
      </c>
      <c r="E1201" t="s">
        <v>1162</v>
      </c>
      <c r="F1201" t="s">
        <v>1258</v>
      </c>
      <c r="G1201">
        <v>3</v>
      </c>
      <c r="H1201">
        <v>4</v>
      </c>
      <c r="I1201" t="s">
        <v>40</v>
      </c>
      <c r="J1201" t="s">
        <v>98</v>
      </c>
      <c r="K1201" t="s">
        <v>51</v>
      </c>
      <c r="L1201">
        <v>114</v>
      </c>
      <c r="N1201" t="s">
        <v>92</v>
      </c>
      <c r="O1201">
        <v>5</v>
      </c>
      <c r="P1201">
        <v>1050</v>
      </c>
      <c r="Q1201">
        <v>1</v>
      </c>
      <c r="R1201">
        <v>1</v>
      </c>
      <c r="S1201">
        <v>1242</v>
      </c>
      <c r="T1201" t="s">
        <v>123</v>
      </c>
      <c r="U1201">
        <v>4</v>
      </c>
      <c r="V1201">
        <v>1</v>
      </c>
      <c r="W1201">
        <v>4.9000000000000004</v>
      </c>
      <c r="X1201">
        <v>0</v>
      </c>
      <c r="Y1201" t="s">
        <v>1892</v>
      </c>
      <c r="Z1201" t="s">
        <v>1259</v>
      </c>
      <c r="AA1201" t="s">
        <v>47</v>
      </c>
      <c r="AB1201" t="s">
        <v>1893</v>
      </c>
      <c r="AC1201">
        <v>12</v>
      </c>
      <c r="AD1201">
        <v>14400</v>
      </c>
      <c r="AE1201" t="s">
        <v>2639</v>
      </c>
      <c r="AF1201" t="s">
        <v>2519</v>
      </c>
      <c r="AG1201">
        <v>13120</v>
      </c>
      <c r="AH1201">
        <v>-1280</v>
      </c>
      <c r="AI1201">
        <v>-2530</v>
      </c>
      <c r="AJ1201">
        <f t="shared" si="90"/>
        <v>-9.7560975609756101E-2</v>
      </c>
      <c r="AK1201">
        <f t="shared" si="91"/>
        <v>0</v>
      </c>
      <c r="AL1201">
        <f t="shared" si="92"/>
        <v>0</v>
      </c>
      <c r="AM1201">
        <f t="shared" si="93"/>
        <v>0</v>
      </c>
      <c r="AN1201">
        <f t="shared" si="94"/>
        <v>0</v>
      </c>
    </row>
    <row r="1202" spans="1:40" x14ac:dyDescent="0.35">
      <c r="A1202" t="s">
        <v>35</v>
      </c>
      <c r="B1202" t="s">
        <v>108</v>
      </c>
      <c r="C1202" t="s">
        <v>37</v>
      </c>
      <c r="D1202">
        <v>2020</v>
      </c>
      <c r="E1202" t="s">
        <v>1162</v>
      </c>
      <c r="F1202" t="s">
        <v>1258</v>
      </c>
      <c r="G1202">
        <v>3</v>
      </c>
      <c r="H1202">
        <v>4</v>
      </c>
      <c r="I1202" t="s">
        <v>185</v>
      </c>
      <c r="J1202" t="s">
        <v>98</v>
      </c>
      <c r="K1202" t="s">
        <v>350</v>
      </c>
      <c r="L1202">
        <v>108</v>
      </c>
      <c r="M1202" t="s">
        <v>72</v>
      </c>
      <c r="N1202" t="s">
        <v>92</v>
      </c>
      <c r="O1202">
        <v>5</v>
      </c>
      <c r="P1202">
        <v>960</v>
      </c>
      <c r="Q1202">
        <v>1</v>
      </c>
      <c r="R1202">
        <v>1</v>
      </c>
      <c r="S1202">
        <v>1242</v>
      </c>
      <c r="T1202" t="s">
        <v>123</v>
      </c>
      <c r="U1202">
        <v>4</v>
      </c>
      <c r="V1202">
        <v>0</v>
      </c>
      <c r="W1202">
        <v>4.8</v>
      </c>
      <c r="X1202">
        <v>0</v>
      </c>
      <c r="Y1202" t="s">
        <v>2640</v>
      </c>
      <c r="Z1202" t="s">
        <v>1259</v>
      </c>
      <c r="AA1202" t="s">
        <v>47</v>
      </c>
      <c r="AB1202" t="s">
        <v>2641</v>
      </c>
      <c r="AC1202">
        <v>2</v>
      </c>
      <c r="AD1202">
        <v>12700</v>
      </c>
      <c r="AE1202" t="s">
        <v>2642</v>
      </c>
      <c r="AF1202" t="s">
        <v>1255</v>
      </c>
      <c r="AG1202">
        <v>13120</v>
      </c>
      <c r="AH1202">
        <v>420</v>
      </c>
      <c r="AI1202">
        <v>-830</v>
      </c>
      <c r="AJ1202">
        <f t="shared" si="90"/>
        <v>3.201219512195122E-2</v>
      </c>
      <c r="AK1202">
        <f t="shared" si="91"/>
        <v>0</v>
      </c>
      <c r="AL1202">
        <f t="shared" si="92"/>
        <v>0</v>
      </c>
      <c r="AM1202">
        <f t="shared" si="93"/>
        <v>0</v>
      </c>
      <c r="AN1202">
        <f t="shared" si="94"/>
        <v>0</v>
      </c>
    </row>
    <row r="1203" spans="1:40" x14ac:dyDescent="0.35">
      <c r="A1203" t="s">
        <v>35</v>
      </c>
      <c r="B1203" t="s">
        <v>108</v>
      </c>
      <c r="C1203" t="s">
        <v>37</v>
      </c>
      <c r="D1203">
        <v>2020</v>
      </c>
      <c r="E1203" t="s">
        <v>1162</v>
      </c>
      <c r="F1203" t="s">
        <v>1258</v>
      </c>
      <c r="G1203">
        <v>3</v>
      </c>
      <c r="H1203">
        <v>4</v>
      </c>
      <c r="I1203" t="s">
        <v>185</v>
      </c>
      <c r="J1203" t="s">
        <v>98</v>
      </c>
      <c r="K1203" t="s">
        <v>350</v>
      </c>
      <c r="L1203">
        <v>108</v>
      </c>
      <c r="M1203" t="s">
        <v>67</v>
      </c>
      <c r="N1203" t="s">
        <v>44</v>
      </c>
      <c r="O1203">
        <v>5</v>
      </c>
      <c r="P1203">
        <v>960</v>
      </c>
      <c r="Q1203">
        <v>0</v>
      </c>
      <c r="R1203">
        <v>1</v>
      </c>
      <c r="S1203">
        <v>1242</v>
      </c>
      <c r="T1203" t="s">
        <v>123</v>
      </c>
      <c r="U1203">
        <v>4</v>
      </c>
      <c r="V1203">
        <v>0</v>
      </c>
      <c r="W1203">
        <v>4.8</v>
      </c>
      <c r="X1203">
        <v>0</v>
      </c>
      <c r="Y1203" t="s">
        <v>1306</v>
      </c>
      <c r="Z1203" t="s">
        <v>1259</v>
      </c>
      <c r="AA1203" t="s">
        <v>47</v>
      </c>
      <c r="AB1203" t="s">
        <v>1307</v>
      </c>
      <c r="AC1203">
        <v>12</v>
      </c>
      <c r="AD1203">
        <v>12700</v>
      </c>
      <c r="AE1203" t="s">
        <v>2643</v>
      </c>
      <c r="AF1203" t="s">
        <v>1255</v>
      </c>
      <c r="AG1203">
        <v>13120</v>
      </c>
      <c r="AH1203">
        <v>420</v>
      </c>
      <c r="AI1203">
        <v>-830</v>
      </c>
      <c r="AJ1203">
        <f t="shared" si="90"/>
        <v>3.201219512195122E-2</v>
      </c>
      <c r="AK1203">
        <f t="shared" si="91"/>
        <v>0</v>
      </c>
      <c r="AL1203">
        <f t="shared" si="92"/>
        <v>0</v>
      </c>
      <c r="AM1203">
        <f t="shared" si="93"/>
        <v>0</v>
      </c>
      <c r="AN1203">
        <f t="shared" si="94"/>
        <v>0</v>
      </c>
    </row>
    <row r="1204" spans="1:40" x14ac:dyDescent="0.35">
      <c r="A1204" t="s">
        <v>35</v>
      </c>
      <c r="B1204" t="s">
        <v>108</v>
      </c>
      <c r="C1204" t="s">
        <v>37</v>
      </c>
      <c r="D1204">
        <v>2020</v>
      </c>
      <c r="E1204" t="s">
        <v>1162</v>
      </c>
      <c r="F1204" t="s">
        <v>1258</v>
      </c>
      <c r="G1204">
        <v>3</v>
      </c>
      <c r="H1204">
        <v>4</v>
      </c>
      <c r="I1204" t="s">
        <v>185</v>
      </c>
      <c r="J1204" t="s">
        <v>98</v>
      </c>
      <c r="K1204" t="s">
        <v>42</v>
      </c>
      <c r="L1204">
        <v>108</v>
      </c>
      <c r="N1204" t="s">
        <v>92</v>
      </c>
      <c r="O1204">
        <v>5</v>
      </c>
      <c r="P1204">
        <v>960</v>
      </c>
      <c r="Q1204">
        <v>1</v>
      </c>
      <c r="R1204">
        <v>1</v>
      </c>
      <c r="S1204">
        <v>1242</v>
      </c>
      <c r="T1204" t="s">
        <v>123</v>
      </c>
      <c r="U1204">
        <v>4</v>
      </c>
      <c r="V1204">
        <v>0</v>
      </c>
      <c r="W1204">
        <v>4.8</v>
      </c>
      <c r="X1204">
        <v>0</v>
      </c>
      <c r="Y1204" t="s">
        <v>1476</v>
      </c>
      <c r="Z1204" t="s">
        <v>1259</v>
      </c>
      <c r="AA1204" t="s">
        <v>47</v>
      </c>
      <c r="AB1204" t="s">
        <v>1477</v>
      </c>
      <c r="AC1204">
        <v>12</v>
      </c>
      <c r="AD1204">
        <v>10700</v>
      </c>
      <c r="AE1204" t="s">
        <v>2644</v>
      </c>
      <c r="AF1204" t="s">
        <v>2645</v>
      </c>
      <c r="AG1204">
        <v>13120</v>
      </c>
      <c r="AH1204">
        <v>2420</v>
      </c>
      <c r="AI1204">
        <v>1170</v>
      </c>
      <c r="AJ1204">
        <f t="shared" ref="AJ1204:AJ1267" si="95">AH1204/AG1204</f>
        <v>0.18445121951219512</v>
      </c>
      <c r="AK1204">
        <f t="shared" si="91"/>
        <v>0</v>
      </c>
      <c r="AL1204">
        <f t="shared" si="92"/>
        <v>1</v>
      </c>
      <c r="AM1204">
        <f t="shared" si="93"/>
        <v>1</v>
      </c>
      <c r="AN1204">
        <f t="shared" si="94"/>
        <v>0</v>
      </c>
    </row>
    <row r="1205" spans="1:40" x14ac:dyDescent="0.35">
      <c r="A1205" t="s">
        <v>35</v>
      </c>
      <c r="B1205" t="s">
        <v>108</v>
      </c>
      <c r="C1205" t="s">
        <v>37</v>
      </c>
      <c r="D1205">
        <v>2020</v>
      </c>
      <c r="E1205" t="s">
        <v>1162</v>
      </c>
      <c r="F1205" t="s">
        <v>1258</v>
      </c>
      <c r="G1205">
        <v>3</v>
      </c>
      <c r="H1205">
        <v>4</v>
      </c>
      <c r="I1205" t="s">
        <v>185</v>
      </c>
      <c r="J1205" t="s">
        <v>98</v>
      </c>
      <c r="K1205" t="s">
        <v>1052</v>
      </c>
      <c r="L1205">
        <v>115</v>
      </c>
      <c r="M1205" t="s">
        <v>1310</v>
      </c>
      <c r="N1205" t="s">
        <v>92</v>
      </c>
      <c r="O1205">
        <v>5</v>
      </c>
      <c r="Q1205">
        <v>0</v>
      </c>
      <c r="R1205">
        <v>0</v>
      </c>
      <c r="S1205">
        <v>1242</v>
      </c>
      <c r="T1205" t="s">
        <v>123</v>
      </c>
      <c r="V1205">
        <v>0</v>
      </c>
      <c r="W1205">
        <v>4.9000000000000004</v>
      </c>
      <c r="X1205">
        <v>0</v>
      </c>
      <c r="Y1205" t="s">
        <v>2646</v>
      </c>
      <c r="Z1205" t="s">
        <v>1259</v>
      </c>
      <c r="AA1205" t="s">
        <v>2647</v>
      </c>
      <c r="AB1205" t="s">
        <v>47</v>
      </c>
      <c r="AC1205">
        <v>2</v>
      </c>
      <c r="AD1205">
        <v>9770</v>
      </c>
      <c r="AE1205" t="s">
        <v>2648</v>
      </c>
      <c r="AF1205" t="s">
        <v>2649</v>
      </c>
      <c r="AG1205">
        <v>13120</v>
      </c>
      <c r="AH1205">
        <v>3350</v>
      </c>
      <c r="AI1205">
        <v>2100</v>
      </c>
      <c r="AJ1205">
        <f t="shared" si="95"/>
        <v>0.25533536585365851</v>
      </c>
      <c r="AK1205">
        <f t="shared" si="91"/>
        <v>0</v>
      </c>
      <c r="AL1205">
        <f t="shared" si="92"/>
        <v>1</v>
      </c>
      <c r="AM1205">
        <f t="shared" si="93"/>
        <v>1</v>
      </c>
      <c r="AN1205">
        <f t="shared" si="94"/>
        <v>1</v>
      </c>
    </row>
    <row r="1206" spans="1:40" x14ac:dyDescent="0.35">
      <c r="A1206" t="s">
        <v>35</v>
      </c>
      <c r="B1206" t="s">
        <v>108</v>
      </c>
      <c r="C1206" t="s">
        <v>37</v>
      </c>
      <c r="D1206">
        <v>2020</v>
      </c>
      <c r="E1206" t="s">
        <v>1162</v>
      </c>
      <c r="F1206" t="s">
        <v>1258</v>
      </c>
      <c r="G1206">
        <v>3</v>
      </c>
      <c r="H1206">
        <v>4</v>
      </c>
      <c r="I1206" t="s">
        <v>40</v>
      </c>
      <c r="J1206" t="s">
        <v>98</v>
      </c>
      <c r="K1206" t="s">
        <v>51</v>
      </c>
      <c r="L1206">
        <v>114</v>
      </c>
      <c r="M1206" t="s">
        <v>67</v>
      </c>
      <c r="N1206" t="s">
        <v>92</v>
      </c>
      <c r="O1206">
        <v>5</v>
      </c>
      <c r="P1206">
        <v>1050</v>
      </c>
      <c r="Q1206">
        <v>0</v>
      </c>
      <c r="R1206">
        <v>1</v>
      </c>
      <c r="S1206">
        <v>1242</v>
      </c>
      <c r="T1206" t="s">
        <v>123</v>
      </c>
      <c r="U1206">
        <v>4</v>
      </c>
      <c r="V1206">
        <v>0</v>
      </c>
      <c r="W1206">
        <v>4.9000000000000004</v>
      </c>
      <c r="X1206">
        <v>0</v>
      </c>
      <c r="Y1206" t="s">
        <v>1306</v>
      </c>
      <c r="Z1206" t="s">
        <v>1259</v>
      </c>
      <c r="AA1206" t="s">
        <v>47</v>
      </c>
      <c r="AB1206" t="s">
        <v>1307</v>
      </c>
      <c r="AC1206">
        <v>12</v>
      </c>
      <c r="AD1206">
        <v>12990</v>
      </c>
      <c r="AE1206" t="s">
        <v>2650</v>
      </c>
      <c r="AF1206" t="s">
        <v>2519</v>
      </c>
      <c r="AG1206">
        <v>13120</v>
      </c>
      <c r="AH1206">
        <v>130</v>
      </c>
      <c r="AI1206">
        <v>-1120</v>
      </c>
      <c r="AJ1206">
        <f t="shared" si="95"/>
        <v>9.9085365853658538E-3</v>
      </c>
      <c r="AK1206">
        <f t="shared" si="91"/>
        <v>0</v>
      </c>
      <c r="AL1206">
        <f t="shared" si="92"/>
        <v>0</v>
      </c>
      <c r="AM1206">
        <f t="shared" si="93"/>
        <v>0</v>
      </c>
      <c r="AN1206">
        <f t="shared" si="94"/>
        <v>0</v>
      </c>
    </row>
    <row r="1207" spans="1:40" x14ac:dyDescent="0.35">
      <c r="A1207" t="s">
        <v>35</v>
      </c>
      <c r="B1207" t="s">
        <v>108</v>
      </c>
      <c r="C1207" t="s">
        <v>37</v>
      </c>
      <c r="D1207">
        <v>2020</v>
      </c>
      <c r="E1207" t="s">
        <v>1162</v>
      </c>
      <c r="F1207" t="s">
        <v>1258</v>
      </c>
      <c r="G1207">
        <v>3</v>
      </c>
      <c r="H1207">
        <v>4</v>
      </c>
      <c r="I1207" t="s">
        <v>185</v>
      </c>
      <c r="J1207" t="s">
        <v>98</v>
      </c>
      <c r="K1207" t="s">
        <v>42</v>
      </c>
      <c r="O1207">
        <v>5</v>
      </c>
      <c r="Q1207">
        <v>1</v>
      </c>
      <c r="R1207">
        <v>0</v>
      </c>
      <c r="S1207">
        <v>1242</v>
      </c>
      <c r="T1207" t="s">
        <v>123</v>
      </c>
      <c r="V1207">
        <v>0</v>
      </c>
      <c r="W1207">
        <v>4.8</v>
      </c>
      <c r="X1207">
        <v>0</v>
      </c>
      <c r="Y1207" t="s">
        <v>1202</v>
      </c>
      <c r="Z1207" t="s">
        <v>1259</v>
      </c>
      <c r="AA1207" t="s">
        <v>47</v>
      </c>
      <c r="AB1207" t="s">
        <v>1203</v>
      </c>
      <c r="AC1207">
        <v>12</v>
      </c>
      <c r="AD1207">
        <v>12250</v>
      </c>
      <c r="AE1207" t="s">
        <v>2651</v>
      </c>
      <c r="AF1207" t="s">
        <v>2652</v>
      </c>
      <c r="AG1207">
        <v>13120</v>
      </c>
      <c r="AH1207">
        <v>870</v>
      </c>
      <c r="AI1207">
        <v>-380</v>
      </c>
      <c r="AJ1207">
        <f t="shared" si="95"/>
        <v>6.6310975609756101E-2</v>
      </c>
      <c r="AK1207">
        <f t="shared" si="91"/>
        <v>0</v>
      </c>
      <c r="AL1207">
        <f t="shared" si="92"/>
        <v>1</v>
      </c>
      <c r="AM1207">
        <f t="shared" si="93"/>
        <v>0</v>
      </c>
      <c r="AN1207">
        <f t="shared" si="94"/>
        <v>0</v>
      </c>
    </row>
    <row r="1208" spans="1:40" x14ac:dyDescent="0.35">
      <c r="A1208" t="s">
        <v>35</v>
      </c>
      <c r="B1208" t="s">
        <v>108</v>
      </c>
      <c r="C1208" t="s">
        <v>37</v>
      </c>
      <c r="D1208">
        <v>2020</v>
      </c>
      <c r="E1208" t="s">
        <v>1162</v>
      </c>
      <c r="F1208" t="s">
        <v>1258</v>
      </c>
      <c r="G1208">
        <v>3</v>
      </c>
      <c r="H1208">
        <v>4</v>
      </c>
      <c r="I1208" t="s">
        <v>185</v>
      </c>
      <c r="J1208" t="s">
        <v>98</v>
      </c>
      <c r="K1208" t="s">
        <v>42</v>
      </c>
      <c r="O1208">
        <v>5</v>
      </c>
      <c r="Q1208">
        <v>1</v>
      </c>
      <c r="R1208">
        <v>0</v>
      </c>
      <c r="S1208">
        <v>1242</v>
      </c>
      <c r="T1208" t="s">
        <v>123</v>
      </c>
      <c r="V1208">
        <v>0</v>
      </c>
      <c r="W1208">
        <v>4.8</v>
      </c>
      <c r="X1208">
        <v>0</v>
      </c>
      <c r="Y1208" t="s">
        <v>1202</v>
      </c>
      <c r="Z1208" t="s">
        <v>1259</v>
      </c>
      <c r="AA1208" t="s">
        <v>47</v>
      </c>
      <c r="AB1208" t="s">
        <v>1203</v>
      </c>
      <c r="AC1208">
        <v>12</v>
      </c>
      <c r="AD1208">
        <v>12250</v>
      </c>
      <c r="AE1208" t="s">
        <v>2653</v>
      </c>
      <c r="AF1208" t="s">
        <v>2654</v>
      </c>
      <c r="AG1208">
        <v>13120</v>
      </c>
      <c r="AH1208">
        <v>870</v>
      </c>
      <c r="AI1208">
        <v>-380</v>
      </c>
      <c r="AJ1208">
        <f t="shared" si="95"/>
        <v>6.6310975609756101E-2</v>
      </c>
      <c r="AK1208">
        <f t="shared" si="91"/>
        <v>0</v>
      </c>
      <c r="AL1208">
        <f t="shared" si="92"/>
        <v>1</v>
      </c>
      <c r="AM1208">
        <f t="shared" si="93"/>
        <v>0</v>
      </c>
      <c r="AN1208">
        <f t="shared" si="94"/>
        <v>0</v>
      </c>
    </row>
    <row r="1209" spans="1:40" x14ac:dyDescent="0.35">
      <c r="A1209" t="s">
        <v>35</v>
      </c>
      <c r="B1209" t="s">
        <v>108</v>
      </c>
      <c r="C1209" t="s">
        <v>37</v>
      </c>
      <c r="D1209">
        <v>2020</v>
      </c>
      <c r="E1209" t="s">
        <v>1162</v>
      </c>
      <c r="F1209" t="s">
        <v>1258</v>
      </c>
      <c r="G1209">
        <v>3</v>
      </c>
      <c r="H1209">
        <v>4</v>
      </c>
      <c r="I1209" t="s">
        <v>40</v>
      </c>
      <c r="J1209" t="s">
        <v>98</v>
      </c>
      <c r="K1209" t="s">
        <v>66</v>
      </c>
      <c r="L1209">
        <v>114</v>
      </c>
      <c r="N1209" t="s">
        <v>92</v>
      </c>
      <c r="O1209">
        <v>5</v>
      </c>
      <c r="P1209">
        <v>1050</v>
      </c>
      <c r="Q1209">
        <v>1</v>
      </c>
      <c r="R1209">
        <v>1</v>
      </c>
      <c r="S1209">
        <v>1242</v>
      </c>
      <c r="T1209" t="s">
        <v>123</v>
      </c>
      <c r="U1209">
        <v>4</v>
      </c>
      <c r="V1209">
        <v>0</v>
      </c>
      <c r="W1209">
        <v>4.9000000000000004</v>
      </c>
      <c r="X1209">
        <v>0</v>
      </c>
      <c r="Y1209" t="s">
        <v>1297</v>
      </c>
      <c r="Z1209" t="s">
        <v>1259</v>
      </c>
      <c r="AA1209" t="s">
        <v>1298</v>
      </c>
      <c r="AB1209" t="s">
        <v>47</v>
      </c>
      <c r="AC1209">
        <v>12</v>
      </c>
      <c r="AD1209">
        <v>12140</v>
      </c>
      <c r="AE1209" t="s">
        <v>2655</v>
      </c>
      <c r="AF1209" t="s">
        <v>2656</v>
      </c>
      <c r="AG1209">
        <v>13120</v>
      </c>
      <c r="AH1209">
        <v>980</v>
      </c>
      <c r="AI1209">
        <v>-270</v>
      </c>
      <c r="AJ1209">
        <f t="shared" si="95"/>
        <v>7.4695121951219509E-2</v>
      </c>
      <c r="AK1209">
        <f t="shared" si="91"/>
        <v>0</v>
      </c>
      <c r="AL1209">
        <f t="shared" si="92"/>
        <v>1</v>
      </c>
      <c r="AM1209">
        <f t="shared" si="93"/>
        <v>0</v>
      </c>
      <c r="AN1209">
        <f t="shared" si="94"/>
        <v>0</v>
      </c>
    </row>
    <row r="1210" spans="1:40" x14ac:dyDescent="0.35">
      <c r="A1210" t="s">
        <v>35</v>
      </c>
      <c r="B1210" t="s">
        <v>108</v>
      </c>
      <c r="C1210" t="s">
        <v>37</v>
      </c>
      <c r="D1210">
        <v>2020</v>
      </c>
      <c r="E1210" t="s">
        <v>1162</v>
      </c>
      <c r="F1210" t="s">
        <v>1258</v>
      </c>
      <c r="G1210">
        <v>3</v>
      </c>
      <c r="H1210">
        <v>4</v>
      </c>
      <c r="I1210" t="s">
        <v>185</v>
      </c>
      <c r="J1210" t="s">
        <v>98</v>
      </c>
      <c r="K1210" t="s">
        <v>71</v>
      </c>
      <c r="L1210">
        <v>119</v>
      </c>
      <c r="N1210" t="s">
        <v>92</v>
      </c>
      <c r="O1210">
        <v>5</v>
      </c>
      <c r="P1210">
        <v>960</v>
      </c>
      <c r="Q1210">
        <v>0</v>
      </c>
      <c r="R1210">
        <v>1</v>
      </c>
      <c r="S1210">
        <v>1242</v>
      </c>
      <c r="T1210" t="s">
        <v>123</v>
      </c>
      <c r="U1210">
        <v>4</v>
      </c>
      <c r="V1210">
        <v>0</v>
      </c>
      <c r="W1210">
        <v>5.2</v>
      </c>
      <c r="X1210">
        <v>0</v>
      </c>
      <c r="Y1210" t="s">
        <v>1495</v>
      </c>
      <c r="Z1210" t="s">
        <v>1259</v>
      </c>
      <c r="AA1210" t="s">
        <v>47</v>
      </c>
      <c r="AB1210" t="s">
        <v>1496</v>
      </c>
      <c r="AC1210">
        <v>2</v>
      </c>
      <c r="AD1210">
        <v>13500</v>
      </c>
      <c r="AE1210" t="s">
        <v>2657</v>
      </c>
      <c r="AF1210" t="s">
        <v>2658</v>
      </c>
      <c r="AG1210">
        <v>13120</v>
      </c>
      <c r="AH1210">
        <v>-380</v>
      </c>
      <c r="AI1210">
        <v>-1630</v>
      </c>
      <c r="AJ1210">
        <f t="shared" si="95"/>
        <v>-2.8963414634146343E-2</v>
      </c>
      <c r="AK1210">
        <f t="shared" si="91"/>
        <v>0</v>
      </c>
      <c r="AL1210">
        <f t="shared" si="92"/>
        <v>0</v>
      </c>
      <c r="AM1210">
        <f t="shared" si="93"/>
        <v>0</v>
      </c>
      <c r="AN1210">
        <f t="shared" si="94"/>
        <v>0</v>
      </c>
    </row>
    <row r="1211" spans="1:40" x14ac:dyDescent="0.35">
      <c r="A1211" t="s">
        <v>35</v>
      </c>
      <c r="B1211" t="s">
        <v>108</v>
      </c>
      <c r="C1211" t="s">
        <v>37</v>
      </c>
      <c r="D1211">
        <v>2020</v>
      </c>
      <c r="E1211" t="s">
        <v>1162</v>
      </c>
      <c r="F1211" t="s">
        <v>1258</v>
      </c>
      <c r="G1211">
        <v>3</v>
      </c>
      <c r="H1211">
        <v>4</v>
      </c>
      <c r="I1211" t="s">
        <v>185</v>
      </c>
      <c r="J1211" t="s">
        <v>98</v>
      </c>
      <c r="K1211" t="s">
        <v>71</v>
      </c>
      <c r="L1211">
        <v>108</v>
      </c>
      <c r="M1211" t="s">
        <v>1271</v>
      </c>
      <c r="N1211" t="s">
        <v>44</v>
      </c>
      <c r="O1211">
        <v>5</v>
      </c>
      <c r="P1211">
        <v>960</v>
      </c>
      <c r="Q1211">
        <v>1</v>
      </c>
      <c r="R1211">
        <v>1</v>
      </c>
      <c r="S1211">
        <v>1242</v>
      </c>
      <c r="T1211" t="s">
        <v>252</v>
      </c>
      <c r="U1211">
        <v>4</v>
      </c>
      <c r="V1211">
        <v>1</v>
      </c>
      <c r="W1211">
        <v>4.8</v>
      </c>
      <c r="X1211">
        <v>1</v>
      </c>
      <c r="Y1211" t="s">
        <v>1225</v>
      </c>
      <c r="Z1211" t="s">
        <v>1259</v>
      </c>
      <c r="AA1211" t="s">
        <v>47</v>
      </c>
      <c r="AB1211" t="s">
        <v>1226</v>
      </c>
      <c r="AC1211">
        <v>12</v>
      </c>
      <c r="AD1211">
        <v>13000</v>
      </c>
      <c r="AE1211" t="s">
        <v>2659</v>
      </c>
      <c r="AF1211" t="s">
        <v>1273</v>
      </c>
      <c r="AG1211">
        <v>13120</v>
      </c>
      <c r="AH1211">
        <v>120</v>
      </c>
      <c r="AI1211">
        <v>-1130</v>
      </c>
      <c r="AJ1211">
        <f t="shared" si="95"/>
        <v>9.1463414634146336E-3</v>
      </c>
      <c r="AK1211">
        <f t="shared" si="91"/>
        <v>0</v>
      </c>
      <c r="AL1211">
        <f t="shared" si="92"/>
        <v>0</v>
      </c>
      <c r="AM1211">
        <f t="shared" si="93"/>
        <v>0</v>
      </c>
      <c r="AN1211">
        <f t="shared" si="94"/>
        <v>0</v>
      </c>
    </row>
    <row r="1212" spans="1:40" x14ac:dyDescent="0.35">
      <c r="A1212" t="s">
        <v>35</v>
      </c>
      <c r="B1212" t="s">
        <v>108</v>
      </c>
      <c r="C1212" t="s">
        <v>37</v>
      </c>
      <c r="D1212">
        <v>2020</v>
      </c>
      <c r="E1212" t="s">
        <v>1162</v>
      </c>
      <c r="F1212" t="s">
        <v>1258</v>
      </c>
      <c r="G1212">
        <v>3</v>
      </c>
      <c r="H1212">
        <v>4</v>
      </c>
      <c r="I1212" t="s">
        <v>185</v>
      </c>
      <c r="J1212" t="s">
        <v>98</v>
      </c>
      <c r="K1212" t="s">
        <v>42</v>
      </c>
      <c r="L1212">
        <v>110</v>
      </c>
      <c r="M1212" t="s">
        <v>147</v>
      </c>
      <c r="N1212" t="s">
        <v>44</v>
      </c>
      <c r="O1212">
        <v>5</v>
      </c>
      <c r="P1212">
        <v>960</v>
      </c>
      <c r="Q1212">
        <v>1</v>
      </c>
      <c r="R1212">
        <v>1</v>
      </c>
      <c r="S1212">
        <v>1242</v>
      </c>
      <c r="T1212" t="s">
        <v>123</v>
      </c>
      <c r="U1212">
        <v>4</v>
      </c>
      <c r="V1212">
        <v>0</v>
      </c>
      <c r="W1212">
        <v>4.9000000000000004</v>
      </c>
      <c r="X1212">
        <v>0</v>
      </c>
      <c r="Y1212" t="s">
        <v>2579</v>
      </c>
      <c r="Z1212" t="s">
        <v>1259</v>
      </c>
      <c r="AA1212" t="s">
        <v>47</v>
      </c>
      <c r="AB1212" t="s">
        <v>2580</v>
      </c>
      <c r="AC1212">
        <v>2</v>
      </c>
      <c r="AD1212">
        <v>12500</v>
      </c>
      <c r="AE1212" t="s">
        <v>2660</v>
      </c>
      <c r="AF1212" t="s">
        <v>2619</v>
      </c>
      <c r="AG1212">
        <v>13120</v>
      </c>
      <c r="AH1212">
        <v>620</v>
      </c>
      <c r="AI1212">
        <v>-630</v>
      </c>
      <c r="AJ1212">
        <f t="shared" si="95"/>
        <v>4.725609756097561E-2</v>
      </c>
      <c r="AK1212">
        <f t="shared" si="91"/>
        <v>0</v>
      </c>
      <c r="AL1212">
        <f t="shared" si="92"/>
        <v>0</v>
      </c>
      <c r="AM1212">
        <f t="shared" si="93"/>
        <v>0</v>
      </c>
      <c r="AN1212">
        <f t="shared" si="94"/>
        <v>0</v>
      </c>
    </row>
    <row r="1213" spans="1:40" x14ac:dyDescent="0.35">
      <c r="A1213" t="s">
        <v>35</v>
      </c>
      <c r="B1213" t="s">
        <v>108</v>
      </c>
      <c r="C1213" t="s">
        <v>37</v>
      </c>
      <c r="D1213">
        <v>2019</v>
      </c>
      <c r="E1213" t="s">
        <v>1162</v>
      </c>
      <c r="F1213" t="s">
        <v>1258</v>
      </c>
      <c r="G1213">
        <v>3</v>
      </c>
      <c r="H1213">
        <v>4</v>
      </c>
      <c r="I1213" t="s">
        <v>185</v>
      </c>
      <c r="J1213" t="s">
        <v>98</v>
      </c>
      <c r="K1213" t="s">
        <v>42</v>
      </c>
      <c r="M1213" t="s">
        <v>67</v>
      </c>
      <c r="O1213">
        <v>5</v>
      </c>
      <c r="Q1213">
        <v>1</v>
      </c>
      <c r="R1213">
        <v>0</v>
      </c>
      <c r="S1213">
        <v>1242</v>
      </c>
      <c r="T1213" t="s">
        <v>123</v>
      </c>
      <c r="U1213">
        <v>4</v>
      </c>
      <c r="V1213">
        <v>0</v>
      </c>
      <c r="W1213">
        <v>7.1</v>
      </c>
      <c r="X1213">
        <v>0</v>
      </c>
      <c r="Y1213" t="s">
        <v>2661</v>
      </c>
      <c r="Z1213" t="s">
        <v>1259</v>
      </c>
      <c r="AA1213" t="s">
        <v>47</v>
      </c>
      <c r="AB1213" t="s">
        <v>2662</v>
      </c>
      <c r="AC1213">
        <v>2</v>
      </c>
      <c r="AD1213">
        <v>12400</v>
      </c>
      <c r="AE1213" t="s">
        <v>2663</v>
      </c>
      <c r="AF1213" t="s">
        <v>2664</v>
      </c>
      <c r="AG1213">
        <v>13120</v>
      </c>
      <c r="AH1213">
        <v>720</v>
      </c>
      <c r="AI1213">
        <v>-530</v>
      </c>
      <c r="AJ1213">
        <f t="shared" si="95"/>
        <v>5.4878048780487805E-2</v>
      </c>
      <c r="AK1213">
        <f t="shared" si="91"/>
        <v>0</v>
      </c>
      <c r="AL1213">
        <f t="shared" si="92"/>
        <v>1</v>
      </c>
      <c r="AM1213">
        <f t="shared" si="93"/>
        <v>0</v>
      </c>
      <c r="AN1213">
        <f t="shared" si="94"/>
        <v>0</v>
      </c>
    </row>
    <row r="1214" spans="1:40" x14ac:dyDescent="0.35">
      <c r="A1214" t="s">
        <v>35</v>
      </c>
      <c r="B1214" t="s">
        <v>108</v>
      </c>
      <c r="C1214" t="s">
        <v>37</v>
      </c>
      <c r="D1214">
        <v>2020</v>
      </c>
      <c r="E1214" t="s">
        <v>1162</v>
      </c>
      <c r="F1214" t="s">
        <v>1258</v>
      </c>
      <c r="G1214">
        <v>3</v>
      </c>
      <c r="H1214">
        <v>4</v>
      </c>
      <c r="I1214" t="s">
        <v>40</v>
      </c>
      <c r="J1214" t="s">
        <v>98</v>
      </c>
      <c r="K1214" t="s">
        <v>51</v>
      </c>
      <c r="L1214">
        <v>114</v>
      </c>
      <c r="N1214" t="s">
        <v>92</v>
      </c>
      <c r="O1214">
        <v>5</v>
      </c>
      <c r="P1214">
        <v>975</v>
      </c>
      <c r="Q1214">
        <v>0</v>
      </c>
      <c r="R1214">
        <v>1</v>
      </c>
      <c r="S1214">
        <v>1242</v>
      </c>
      <c r="T1214" t="s">
        <v>123</v>
      </c>
      <c r="U1214">
        <v>4</v>
      </c>
      <c r="V1214">
        <v>0</v>
      </c>
      <c r="W1214">
        <v>4.9000000000000004</v>
      </c>
      <c r="X1214">
        <v>0</v>
      </c>
      <c r="Y1214" t="s">
        <v>632</v>
      </c>
      <c r="Z1214" t="s">
        <v>1259</v>
      </c>
      <c r="AA1214" t="s">
        <v>47</v>
      </c>
      <c r="AB1214" t="s">
        <v>633</v>
      </c>
      <c r="AC1214">
        <v>2</v>
      </c>
      <c r="AD1214">
        <v>12990</v>
      </c>
      <c r="AE1214" t="s">
        <v>2665</v>
      </c>
      <c r="AF1214" t="s">
        <v>2519</v>
      </c>
      <c r="AG1214">
        <v>13120</v>
      </c>
      <c r="AH1214">
        <v>130</v>
      </c>
      <c r="AI1214">
        <v>-1120</v>
      </c>
      <c r="AJ1214">
        <f t="shared" si="95"/>
        <v>9.9085365853658538E-3</v>
      </c>
      <c r="AK1214">
        <f t="shared" si="91"/>
        <v>0</v>
      </c>
      <c r="AL1214">
        <f t="shared" si="92"/>
        <v>0</v>
      </c>
      <c r="AM1214">
        <f t="shared" si="93"/>
        <v>0</v>
      </c>
      <c r="AN1214">
        <f t="shared" si="94"/>
        <v>0</v>
      </c>
    </row>
    <row r="1215" spans="1:40" x14ac:dyDescent="0.35">
      <c r="A1215" t="s">
        <v>35</v>
      </c>
      <c r="B1215" t="s">
        <v>108</v>
      </c>
      <c r="C1215" t="s">
        <v>37</v>
      </c>
      <c r="D1215">
        <v>2020</v>
      </c>
      <c r="E1215" t="s">
        <v>1162</v>
      </c>
      <c r="F1215" t="s">
        <v>1258</v>
      </c>
      <c r="G1215">
        <v>3</v>
      </c>
      <c r="H1215">
        <v>4</v>
      </c>
      <c r="I1215" t="s">
        <v>185</v>
      </c>
      <c r="J1215" t="s">
        <v>98</v>
      </c>
      <c r="K1215" t="s">
        <v>71</v>
      </c>
      <c r="L1215">
        <v>108</v>
      </c>
      <c r="N1215" t="s">
        <v>44</v>
      </c>
      <c r="O1215">
        <v>5</v>
      </c>
      <c r="P1215">
        <v>960</v>
      </c>
      <c r="Q1215">
        <v>1</v>
      </c>
      <c r="R1215">
        <v>1</v>
      </c>
      <c r="S1215">
        <v>1242</v>
      </c>
      <c r="T1215" t="s">
        <v>123</v>
      </c>
      <c r="U1215">
        <v>4</v>
      </c>
      <c r="V1215">
        <v>1</v>
      </c>
      <c r="W1215">
        <v>4.8</v>
      </c>
      <c r="X1215">
        <v>0</v>
      </c>
      <c r="Y1215" t="s">
        <v>2666</v>
      </c>
      <c r="Z1215" t="s">
        <v>1259</v>
      </c>
      <c r="AA1215" t="s">
        <v>47</v>
      </c>
      <c r="AB1215" t="s">
        <v>2667</v>
      </c>
      <c r="AC1215">
        <v>12</v>
      </c>
      <c r="AD1215">
        <v>11900</v>
      </c>
      <c r="AE1215" t="s">
        <v>2668</v>
      </c>
      <c r="AF1215" t="s">
        <v>2669</v>
      </c>
      <c r="AG1215">
        <v>13120</v>
      </c>
      <c r="AH1215">
        <v>1220</v>
      </c>
      <c r="AI1215">
        <v>-30</v>
      </c>
      <c r="AJ1215">
        <f t="shared" si="95"/>
        <v>9.298780487804878E-2</v>
      </c>
      <c r="AK1215">
        <f t="shared" si="91"/>
        <v>0</v>
      </c>
      <c r="AL1215">
        <f t="shared" si="92"/>
        <v>1</v>
      </c>
      <c r="AM1215">
        <f t="shared" si="93"/>
        <v>0</v>
      </c>
      <c r="AN1215">
        <f t="shared" si="94"/>
        <v>0</v>
      </c>
    </row>
    <row r="1216" spans="1:40" x14ac:dyDescent="0.35">
      <c r="A1216" t="s">
        <v>35</v>
      </c>
      <c r="B1216" t="s">
        <v>108</v>
      </c>
      <c r="C1216" t="s">
        <v>37</v>
      </c>
      <c r="D1216">
        <v>2019</v>
      </c>
      <c r="E1216" t="s">
        <v>1162</v>
      </c>
      <c r="F1216" t="s">
        <v>1258</v>
      </c>
      <c r="G1216">
        <v>3</v>
      </c>
      <c r="H1216">
        <v>4</v>
      </c>
      <c r="I1216" t="s">
        <v>185</v>
      </c>
      <c r="J1216" t="s">
        <v>98</v>
      </c>
      <c r="K1216" t="s">
        <v>71</v>
      </c>
      <c r="L1216">
        <v>108</v>
      </c>
      <c r="M1216" t="s">
        <v>67</v>
      </c>
      <c r="O1216">
        <v>5</v>
      </c>
      <c r="P1216">
        <v>960</v>
      </c>
      <c r="Q1216">
        <v>1</v>
      </c>
      <c r="R1216">
        <v>1</v>
      </c>
      <c r="S1216">
        <v>1242</v>
      </c>
      <c r="T1216" t="s">
        <v>252</v>
      </c>
      <c r="U1216">
        <v>4</v>
      </c>
      <c r="V1216">
        <v>0</v>
      </c>
      <c r="W1216">
        <v>4.8</v>
      </c>
      <c r="X1216">
        <v>0</v>
      </c>
      <c r="Y1216" t="s">
        <v>2670</v>
      </c>
      <c r="Z1216" t="s">
        <v>1259</v>
      </c>
      <c r="AA1216" t="s">
        <v>47</v>
      </c>
      <c r="AB1216" t="s">
        <v>2671</v>
      </c>
      <c r="AC1216">
        <v>12</v>
      </c>
      <c r="AD1216">
        <v>10850</v>
      </c>
      <c r="AE1216" t="s">
        <v>2672</v>
      </c>
      <c r="AF1216" t="s">
        <v>2673</v>
      </c>
      <c r="AG1216">
        <v>13120</v>
      </c>
      <c r="AH1216">
        <v>2270</v>
      </c>
      <c r="AI1216">
        <v>1020</v>
      </c>
      <c r="AJ1216">
        <f t="shared" si="95"/>
        <v>0.17301829268292682</v>
      </c>
      <c r="AK1216">
        <f t="shared" si="91"/>
        <v>0</v>
      </c>
      <c r="AL1216">
        <f t="shared" si="92"/>
        <v>1</v>
      </c>
      <c r="AM1216">
        <f t="shared" si="93"/>
        <v>1</v>
      </c>
      <c r="AN1216">
        <f t="shared" si="94"/>
        <v>0</v>
      </c>
    </row>
    <row r="1217" spans="1:40" x14ac:dyDescent="0.35">
      <c r="A1217" t="s">
        <v>35</v>
      </c>
      <c r="B1217" t="s">
        <v>108</v>
      </c>
      <c r="C1217" t="s">
        <v>37</v>
      </c>
      <c r="D1217">
        <v>2020</v>
      </c>
      <c r="E1217" t="s">
        <v>1162</v>
      </c>
      <c r="F1217" t="s">
        <v>1258</v>
      </c>
      <c r="G1217">
        <v>3</v>
      </c>
      <c r="H1217">
        <v>4</v>
      </c>
      <c r="I1217" t="s">
        <v>185</v>
      </c>
      <c r="J1217" t="s">
        <v>98</v>
      </c>
      <c r="K1217" t="s">
        <v>350</v>
      </c>
      <c r="L1217">
        <v>108</v>
      </c>
      <c r="N1217" t="s">
        <v>92</v>
      </c>
      <c r="O1217">
        <v>5</v>
      </c>
      <c r="P1217">
        <v>960</v>
      </c>
      <c r="Q1217">
        <v>0</v>
      </c>
      <c r="R1217">
        <v>1</v>
      </c>
      <c r="S1217">
        <v>1242</v>
      </c>
      <c r="T1217" t="s">
        <v>123</v>
      </c>
      <c r="U1217">
        <v>4</v>
      </c>
      <c r="V1217">
        <v>0</v>
      </c>
      <c r="W1217">
        <v>4.8</v>
      </c>
      <c r="X1217">
        <v>0</v>
      </c>
      <c r="Y1217" t="s">
        <v>1495</v>
      </c>
      <c r="Z1217" t="s">
        <v>1259</v>
      </c>
      <c r="AA1217" t="s">
        <v>47</v>
      </c>
      <c r="AB1217" t="s">
        <v>1496</v>
      </c>
      <c r="AC1217">
        <v>1</v>
      </c>
      <c r="AD1217">
        <v>12500</v>
      </c>
      <c r="AE1217" t="s">
        <v>2674</v>
      </c>
      <c r="AF1217" t="s">
        <v>1255</v>
      </c>
      <c r="AG1217">
        <v>13120</v>
      </c>
      <c r="AH1217">
        <v>620</v>
      </c>
      <c r="AI1217">
        <v>-630</v>
      </c>
      <c r="AJ1217">
        <f t="shared" si="95"/>
        <v>4.725609756097561E-2</v>
      </c>
      <c r="AK1217">
        <f t="shared" si="91"/>
        <v>0</v>
      </c>
      <c r="AL1217">
        <f t="shared" si="92"/>
        <v>0</v>
      </c>
      <c r="AM1217">
        <f t="shared" si="93"/>
        <v>0</v>
      </c>
      <c r="AN1217">
        <f t="shared" si="94"/>
        <v>0</v>
      </c>
    </row>
    <row r="1218" spans="1:40" x14ac:dyDescent="0.35">
      <c r="A1218" t="s">
        <v>35</v>
      </c>
      <c r="B1218" t="s">
        <v>108</v>
      </c>
      <c r="C1218" t="s">
        <v>37</v>
      </c>
      <c r="D1218">
        <v>2020</v>
      </c>
      <c r="E1218" t="s">
        <v>1162</v>
      </c>
      <c r="F1218" t="s">
        <v>1258</v>
      </c>
      <c r="G1218">
        <v>3</v>
      </c>
      <c r="H1218">
        <v>4</v>
      </c>
      <c r="I1218" t="s">
        <v>40</v>
      </c>
      <c r="J1218" t="s">
        <v>98</v>
      </c>
      <c r="K1218" t="s">
        <v>51</v>
      </c>
      <c r="L1218">
        <v>114</v>
      </c>
      <c r="N1218" t="s">
        <v>92</v>
      </c>
      <c r="O1218">
        <v>5</v>
      </c>
      <c r="P1218">
        <v>975</v>
      </c>
      <c r="Q1218">
        <v>0</v>
      </c>
      <c r="R1218">
        <v>1</v>
      </c>
      <c r="S1218">
        <v>1242</v>
      </c>
      <c r="T1218" t="s">
        <v>123</v>
      </c>
      <c r="U1218">
        <v>4</v>
      </c>
      <c r="V1218">
        <v>0</v>
      </c>
      <c r="W1218">
        <v>4.9000000000000004</v>
      </c>
      <c r="X1218">
        <v>0</v>
      </c>
      <c r="Y1218" t="s">
        <v>632</v>
      </c>
      <c r="Z1218" t="s">
        <v>1259</v>
      </c>
      <c r="AA1218" t="s">
        <v>47</v>
      </c>
      <c r="AB1218" t="s">
        <v>1810</v>
      </c>
      <c r="AC1218">
        <v>41</v>
      </c>
      <c r="AD1218">
        <v>12990</v>
      </c>
      <c r="AE1218" t="s">
        <v>2675</v>
      </c>
      <c r="AF1218" t="s">
        <v>2519</v>
      </c>
      <c r="AG1218">
        <v>13120</v>
      </c>
      <c r="AH1218">
        <v>130</v>
      </c>
      <c r="AI1218">
        <v>-1120</v>
      </c>
      <c r="AJ1218">
        <f t="shared" si="95"/>
        <v>9.9085365853658538E-3</v>
      </c>
      <c r="AK1218">
        <f t="shared" si="91"/>
        <v>0</v>
      </c>
      <c r="AL1218">
        <f t="shared" si="92"/>
        <v>0</v>
      </c>
      <c r="AM1218">
        <f t="shared" si="93"/>
        <v>0</v>
      </c>
      <c r="AN1218">
        <f t="shared" si="94"/>
        <v>0</v>
      </c>
    </row>
    <row r="1219" spans="1:40" x14ac:dyDescent="0.35">
      <c r="A1219" t="s">
        <v>35</v>
      </c>
      <c r="B1219" t="s">
        <v>108</v>
      </c>
      <c r="C1219" t="s">
        <v>37</v>
      </c>
      <c r="D1219">
        <v>2020</v>
      </c>
      <c r="E1219" t="s">
        <v>1162</v>
      </c>
      <c r="F1219" t="s">
        <v>1258</v>
      </c>
      <c r="G1219">
        <v>3</v>
      </c>
      <c r="H1219">
        <v>4</v>
      </c>
      <c r="I1219" t="s">
        <v>40</v>
      </c>
      <c r="J1219" t="s">
        <v>98</v>
      </c>
      <c r="K1219" t="s">
        <v>71</v>
      </c>
      <c r="L1219">
        <v>113</v>
      </c>
      <c r="Q1219">
        <v>1</v>
      </c>
      <c r="R1219">
        <v>0</v>
      </c>
      <c r="S1219">
        <v>1242</v>
      </c>
      <c r="T1219" t="s">
        <v>123</v>
      </c>
      <c r="V1219">
        <v>0</v>
      </c>
      <c r="W1219">
        <v>4.9000000000000004</v>
      </c>
      <c r="X1219">
        <v>0</v>
      </c>
      <c r="Y1219" t="s">
        <v>1202</v>
      </c>
      <c r="Z1219" t="s">
        <v>1259</v>
      </c>
      <c r="AA1219" t="s">
        <v>47</v>
      </c>
      <c r="AB1219" t="s">
        <v>1203</v>
      </c>
      <c r="AC1219">
        <v>41</v>
      </c>
      <c r="AD1219">
        <v>13700</v>
      </c>
      <c r="AE1219" t="s">
        <v>2676</v>
      </c>
      <c r="AF1219" t="s">
        <v>2677</v>
      </c>
      <c r="AG1219">
        <v>13120</v>
      </c>
      <c r="AH1219">
        <v>-580</v>
      </c>
      <c r="AI1219">
        <v>-1830</v>
      </c>
      <c r="AJ1219">
        <f t="shared" si="95"/>
        <v>-4.4207317073170729E-2</v>
      </c>
      <c r="AK1219">
        <f t="shared" ref="AK1219:AK1282" si="96">+IF(AJ1219&gt;0.35,1,0)</f>
        <v>0</v>
      </c>
      <c r="AL1219">
        <f t="shared" ref="AL1219:AL1282" si="97">+IF(AJ1219&gt;0.05,1,0)</f>
        <v>0</v>
      </c>
      <c r="AM1219">
        <f t="shared" ref="AM1219:AM1282" si="98">+IF(AJ1219&gt;0.1,1,0)</f>
        <v>0</v>
      </c>
      <c r="AN1219">
        <f t="shared" ref="AN1219:AN1282" si="99">+IF(AJ1219&gt;0.2,1,0)</f>
        <v>0</v>
      </c>
    </row>
    <row r="1220" spans="1:40" x14ac:dyDescent="0.35">
      <c r="A1220" t="s">
        <v>35</v>
      </c>
      <c r="B1220" t="s">
        <v>108</v>
      </c>
      <c r="C1220" t="s">
        <v>37</v>
      </c>
      <c r="D1220">
        <v>2020</v>
      </c>
      <c r="E1220" t="s">
        <v>1162</v>
      </c>
      <c r="F1220" t="s">
        <v>1258</v>
      </c>
      <c r="G1220">
        <v>3</v>
      </c>
      <c r="H1220">
        <v>4</v>
      </c>
      <c r="I1220" t="s">
        <v>185</v>
      </c>
      <c r="J1220" t="s">
        <v>98</v>
      </c>
      <c r="K1220" t="s">
        <v>71</v>
      </c>
      <c r="L1220">
        <v>108</v>
      </c>
      <c r="M1220" t="s">
        <v>67</v>
      </c>
      <c r="N1220" t="s">
        <v>44</v>
      </c>
      <c r="O1220">
        <v>5</v>
      </c>
      <c r="P1220">
        <v>960</v>
      </c>
      <c r="Q1220">
        <v>1</v>
      </c>
      <c r="R1220">
        <v>1</v>
      </c>
      <c r="S1220">
        <v>1242</v>
      </c>
      <c r="T1220" t="s">
        <v>123</v>
      </c>
      <c r="U1220">
        <v>4</v>
      </c>
      <c r="V1220">
        <v>0</v>
      </c>
      <c r="W1220">
        <v>4.8</v>
      </c>
      <c r="X1220">
        <v>0</v>
      </c>
      <c r="Y1220" t="s">
        <v>1278</v>
      </c>
      <c r="Z1220" t="s">
        <v>1259</v>
      </c>
      <c r="AA1220" t="s">
        <v>47</v>
      </c>
      <c r="AB1220" t="s">
        <v>1279</v>
      </c>
      <c r="AC1220">
        <v>41</v>
      </c>
      <c r="AD1220">
        <v>13000</v>
      </c>
      <c r="AE1220" t="s">
        <v>2678</v>
      </c>
      <c r="AF1220" t="s">
        <v>1255</v>
      </c>
      <c r="AG1220">
        <v>13120</v>
      </c>
      <c r="AH1220">
        <v>120</v>
      </c>
      <c r="AI1220">
        <v>-1130</v>
      </c>
      <c r="AJ1220">
        <f t="shared" si="95"/>
        <v>9.1463414634146336E-3</v>
      </c>
      <c r="AK1220">
        <f t="shared" si="96"/>
        <v>0</v>
      </c>
      <c r="AL1220">
        <f t="shared" si="97"/>
        <v>0</v>
      </c>
      <c r="AM1220">
        <f t="shared" si="98"/>
        <v>0</v>
      </c>
      <c r="AN1220">
        <f t="shared" si="99"/>
        <v>0</v>
      </c>
    </row>
    <row r="1221" spans="1:40" x14ac:dyDescent="0.35">
      <c r="A1221" t="s">
        <v>35</v>
      </c>
      <c r="B1221" t="s">
        <v>108</v>
      </c>
      <c r="C1221" t="s">
        <v>37</v>
      </c>
      <c r="D1221">
        <v>2020</v>
      </c>
      <c r="E1221" t="s">
        <v>1162</v>
      </c>
      <c r="F1221" t="s">
        <v>1258</v>
      </c>
      <c r="G1221">
        <v>3</v>
      </c>
      <c r="H1221">
        <v>4</v>
      </c>
      <c r="I1221" t="s">
        <v>185</v>
      </c>
      <c r="J1221" t="s">
        <v>98</v>
      </c>
      <c r="K1221" t="s">
        <v>350</v>
      </c>
      <c r="L1221">
        <v>108</v>
      </c>
      <c r="M1221" t="s">
        <v>67</v>
      </c>
      <c r="N1221" t="s">
        <v>92</v>
      </c>
      <c r="O1221">
        <v>5</v>
      </c>
      <c r="P1221">
        <v>960</v>
      </c>
      <c r="Q1221">
        <v>1</v>
      </c>
      <c r="R1221">
        <v>1</v>
      </c>
      <c r="S1221">
        <v>1242</v>
      </c>
      <c r="T1221" t="s">
        <v>252</v>
      </c>
      <c r="U1221">
        <v>4</v>
      </c>
      <c r="V1221">
        <v>0</v>
      </c>
      <c r="W1221">
        <v>4.8</v>
      </c>
      <c r="X1221">
        <v>0</v>
      </c>
      <c r="Y1221" t="s">
        <v>2679</v>
      </c>
      <c r="Z1221" t="s">
        <v>1259</v>
      </c>
      <c r="AA1221" t="s">
        <v>47</v>
      </c>
      <c r="AB1221" t="s">
        <v>2680</v>
      </c>
      <c r="AC1221">
        <v>41</v>
      </c>
      <c r="AD1221">
        <v>12900</v>
      </c>
      <c r="AE1221" t="s">
        <v>2681</v>
      </c>
      <c r="AF1221" t="s">
        <v>1255</v>
      </c>
      <c r="AG1221">
        <v>13120</v>
      </c>
      <c r="AH1221">
        <v>220</v>
      </c>
      <c r="AI1221">
        <v>-1030</v>
      </c>
      <c r="AJ1221">
        <f t="shared" si="95"/>
        <v>1.676829268292683E-2</v>
      </c>
      <c r="AK1221">
        <f t="shared" si="96"/>
        <v>0</v>
      </c>
      <c r="AL1221">
        <f t="shared" si="97"/>
        <v>0</v>
      </c>
      <c r="AM1221">
        <f t="shared" si="98"/>
        <v>0</v>
      </c>
      <c r="AN1221">
        <f t="shared" si="99"/>
        <v>0</v>
      </c>
    </row>
    <row r="1222" spans="1:40" x14ac:dyDescent="0.35">
      <c r="A1222" t="s">
        <v>35</v>
      </c>
      <c r="B1222" t="s">
        <v>108</v>
      </c>
      <c r="C1222" t="s">
        <v>37</v>
      </c>
      <c r="D1222">
        <v>2019</v>
      </c>
      <c r="E1222" t="s">
        <v>1162</v>
      </c>
      <c r="F1222" t="s">
        <v>1258</v>
      </c>
      <c r="G1222">
        <v>3</v>
      </c>
      <c r="H1222">
        <v>4</v>
      </c>
      <c r="I1222" t="s">
        <v>185</v>
      </c>
      <c r="J1222" t="s">
        <v>98</v>
      </c>
      <c r="K1222" t="s">
        <v>42</v>
      </c>
      <c r="L1222">
        <v>108</v>
      </c>
      <c r="M1222" t="s">
        <v>67</v>
      </c>
      <c r="N1222" t="s">
        <v>92</v>
      </c>
      <c r="O1222">
        <v>5</v>
      </c>
      <c r="P1222">
        <v>960</v>
      </c>
      <c r="Q1222">
        <v>1</v>
      </c>
      <c r="R1222">
        <v>1</v>
      </c>
      <c r="S1222">
        <v>1242</v>
      </c>
      <c r="T1222" t="s">
        <v>123</v>
      </c>
      <c r="U1222">
        <v>4</v>
      </c>
      <c r="V1222">
        <v>0</v>
      </c>
      <c r="W1222">
        <v>4.8</v>
      </c>
      <c r="X1222">
        <v>0</v>
      </c>
      <c r="Y1222" t="s">
        <v>2682</v>
      </c>
      <c r="Z1222" t="s">
        <v>1259</v>
      </c>
      <c r="AA1222" t="s">
        <v>47</v>
      </c>
      <c r="AB1222" t="s">
        <v>2683</v>
      </c>
      <c r="AC1222">
        <v>12</v>
      </c>
      <c r="AD1222">
        <v>13400</v>
      </c>
      <c r="AE1222" t="s">
        <v>2684</v>
      </c>
      <c r="AF1222" t="s">
        <v>1255</v>
      </c>
      <c r="AG1222">
        <v>13120</v>
      </c>
      <c r="AH1222">
        <v>-280</v>
      </c>
      <c r="AI1222">
        <v>-1530</v>
      </c>
      <c r="AJ1222">
        <f t="shared" si="95"/>
        <v>-2.1341463414634148E-2</v>
      </c>
      <c r="AK1222">
        <f t="shared" si="96"/>
        <v>0</v>
      </c>
      <c r="AL1222">
        <f t="shared" si="97"/>
        <v>0</v>
      </c>
      <c r="AM1222">
        <f t="shared" si="98"/>
        <v>0</v>
      </c>
      <c r="AN1222">
        <f t="shared" si="99"/>
        <v>0</v>
      </c>
    </row>
    <row r="1223" spans="1:40" x14ac:dyDescent="0.35">
      <c r="A1223" t="s">
        <v>35</v>
      </c>
      <c r="B1223" t="s">
        <v>108</v>
      </c>
      <c r="C1223" t="s">
        <v>37</v>
      </c>
      <c r="D1223">
        <v>2020</v>
      </c>
      <c r="E1223" t="s">
        <v>1162</v>
      </c>
      <c r="F1223" t="s">
        <v>1258</v>
      </c>
      <c r="G1223">
        <v>3</v>
      </c>
      <c r="H1223">
        <v>4</v>
      </c>
      <c r="I1223" t="s">
        <v>40</v>
      </c>
      <c r="J1223" t="s">
        <v>98</v>
      </c>
      <c r="K1223" t="s">
        <v>51</v>
      </c>
      <c r="L1223">
        <v>114</v>
      </c>
      <c r="M1223" t="s">
        <v>67</v>
      </c>
      <c r="N1223" t="s">
        <v>92</v>
      </c>
      <c r="P1223">
        <v>1050</v>
      </c>
      <c r="Q1223">
        <v>1</v>
      </c>
      <c r="R1223">
        <v>1</v>
      </c>
      <c r="S1223">
        <v>1242</v>
      </c>
      <c r="T1223" t="s">
        <v>123</v>
      </c>
      <c r="U1223">
        <v>4</v>
      </c>
      <c r="V1223">
        <v>1</v>
      </c>
      <c r="W1223">
        <v>4.9000000000000004</v>
      </c>
      <c r="X1223">
        <v>0</v>
      </c>
      <c r="Y1223" t="s">
        <v>2685</v>
      </c>
      <c r="Z1223" t="s">
        <v>1259</v>
      </c>
      <c r="AA1223" t="s">
        <v>47</v>
      </c>
      <c r="AB1223" t="s">
        <v>2686</v>
      </c>
      <c r="AC1223">
        <v>12</v>
      </c>
      <c r="AD1223">
        <v>14000</v>
      </c>
      <c r="AE1223" t="s">
        <v>2687</v>
      </c>
      <c r="AF1223" t="s">
        <v>2688</v>
      </c>
      <c r="AG1223">
        <v>13120</v>
      </c>
      <c r="AH1223">
        <v>-880</v>
      </c>
      <c r="AI1223">
        <v>-2130</v>
      </c>
      <c r="AJ1223">
        <f t="shared" si="95"/>
        <v>-6.7073170731707321E-2</v>
      </c>
      <c r="AK1223">
        <f t="shared" si="96"/>
        <v>0</v>
      </c>
      <c r="AL1223">
        <f t="shared" si="97"/>
        <v>0</v>
      </c>
      <c r="AM1223">
        <f t="shared" si="98"/>
        <v>0</v>
      </c>
      <c r="AN1223">
        <f t="shared" si="99"/>
        <v>0</v>
      </c>
    </row>
    <row r="1224" spans="1:40" x14ac:dyDescent="0.35">
      <c r="A1224" t="s">
        <v>35</v>
      </c>
      <c r="B1224" t="s">
        <v>108</v>
      </c>
      <c r="C1224" t="s">
        <v>37</v>
      </c>
      <c r="D1224">
        <v>2020</v>
      </c>
      <c r="E1224" t="s">
        <v>1162</v>
      </c>
      <c r="F1224" t="s">
        <v>1258</v>
      </c>
      <c r="G1224">
        <v>3</v>
      </c>
      <c r="H1224">
        <v>4</v>
      </c>
      <c r="I1224" t="s">
        <v>40</v>
      </c>
      <c r="J1224" t="s">
        <v>98</v>
      </c>
      <c r="K1224" t="s">
        <v>51</v>
      </c>
      <c r="L1224">
        <v>114</v>
      </c>
      <c r="N1224" t="s">
        <v>92</v>
      </c>
      <c r="O1224">
        <v>5</v>
      </c>
      <c r="P1224">
        <v>975</v>
      </c>
      <c r="Q1224">
        <v>0</v>
      </c>
      <c r="R1224">
        <v>1</v>
      </c>
      <c r="S1224">
        <v>1242</v>
      </c>
      <c r="T1224" t="s">
        <v>123</v>
      </c>
      <c r="U1224">
        <v>4</v>
      </c>
      <c r="V1224">
        <v>0</v>
      </c>
      <c r="W1224">
        <v>4.9000000000000004</v>
      </c>
      <c r="X1224">
        <v>0</v>
      </c>
      <c r="Y1224" t="s">
        <v>632</v>
      </c>
      <c r="Z1224" t="s">
        <v>1259</v>
      </c>
      <c r="AA1224" t="s">
        <v>47</v>
      </c>
      <c r="AB1224" t="s">
        <v>633</v>
      </c>
      <c r="AC1224">
        <v>12</v>
      </c>
      <c r="AD1224">
        <v>12990</v>
      </c>
      <c r="AE1224" t="s">
        <v>2689</v>
      </c>
      <c r="AF1224" t="s">
        <v>2519</v>
      </c>
      <c r="AG1224">
        <v>13120</v>
      </c>
      <c r="AH1224">
        <v>130</v>
      </c>
      <c r="AI1224">
        <v>-1120</v>
      </c>
      <c r="AJ1224">
        <f t="shared" si="95"/>
        <v>9.9085365853658538E-3</v>
      </c>
      <c r="AK1224">
        <f t="shared" si="96"/>
        <v>0</v>
      </c>
      <c r="AL1224">
        <f t="shared" si="97"/>
        <v>0</v>
      </c>
      <c r="AM1224">
        <f t="shared" si="98"/>
        <v>0</v>
      </c>
      <c r="AN1224">
        <f t="shared" si="99"/>
        <v>0</v>
      </c>
    </row>
    <row r="1225" spans="1:40" x14ac:dyDescent="0.35">
      <c r="A1225" t="s">
        <v>35</v>
      </c>
      <c r="B1225" t="s">
        <v>108</v>
      </c>
      <c r="C1225" t="s">
        <v>37</v>
      </c>
      <c r="D1225">
        <v>2020</v>
      </c>
      <c r="E1225" t="s">
        <v>1162</v>
      </c>
      <c r="F1225" t="s">
        <v>1258</v>
      </c>
      <c r="G1225">
        <v>3</v>
      </c>
      <c r="H1225">
        <v>4</v>
      </c>
      <c r="I1225" t="s">
        <v>40</v>
      </c>
      <c r="J1225" t="s">
        <v>98</v>
      </c>
      <c r="K1225" t="s">
        <v>51</v>
      </c>
      <c r="L1225">
        <v>114</v>
      </c>
      <c r="N1225" t="s">
        <v>92</v>
      </c>
      <c r="O1225">
        <v>5</v>
      </c>
      <c r="P1225">
        <v>975</v>
      </c>
      <c r="Q1225">
        <v>0</v>
      </c>
      <c r="R1225">
        <v>1</v>
      </c>
      <c r="S1225">
        <v>1242</v>
      </c>
      <c r="T1225" t="s">
        <v>123</v>
      </c>
      <c r="U1225">
        <v>4</v>
      </c>
      <c r="V1225">
        <v>0</v>
      </c>
      <c r="W1225">
        <v>4.9000000000000004</v>
      </c>
      <c r="X1225">
        <v>0</v>
      </c>
      <c r="Y1225" t="s">
        <v>632</v>
      </c>
      <c r="Z1225" t="s">
        <v>1259</v>
      </c>
      <c r="AA1225" t="s">
        <v>47</v>
      </c>
      <c r="AB1225" t="s">
        <v>633</v>
      </c>
      <c r="AC1225">
        <v>12</v>
      </c>
      <c r="AD1225">
        <v>12990</v>
      </c>
      <c r="AE1225" t="s">
        <v>2690</v>
      </c>
      <c r="AF1225" t="s">
        <v>2519</v>
      </c>
      <c r="AG1225">
        <v>13120</v>
      </c>
      <c r="AH1225">
        <v>130</v>
      </c>
      <c r="AI1225">
        <v>-1120</v>
      </c>
      <c r="AJ1225">
        <f t="shared" si="95"/>
        <v>9.9085365853658538E-3</v>
      </c>
      <c r="AK1225">
        <f t="shared" si="96"/>
        <v>0</v>
      </c>
      <c r="AL1225">
        <f t="shared" si="97"/>
        <v>0</v>
      </c>
      <c r="AM1225">
        <f t="shared" si="98"/>
        <v>0</v>
      </c>
      <c r="AN1225">
        <f t="shared" si="99"/>
        <v>0</v>
      </c>
    </row>
    <row r="1226" spans="1:40" x14ac:dyDescent="0.35">
      <c r="A1226" t="s">
        <v>35</v>
      </c>
      <c r="B1226" t="s">
        <v>108</v>
      </c>
      <c r="C1226" t="s">
        <v>37</v>
      </c>
      <c r="D1226">
        <v>2020</v>
      </c>
      <c r="E1226" t="s">
        <v>1162</v>
      </c>
      <c r="F1226" t="s">
        <v>1258</v>
      </c>
      <c r="G1226">
        <v>3</v>
      </c>
      <c r="H1226">
        <v>4</v>
      </c>
      <c r="I1226" t="s">
        <v>185</v>
      </c>
      <c r="J1226" t="s">
        <v>98</v>
      </c>
      <c r="K1226" t="s">
        <v>51</v>
      </c>
      <c r="L1226">
        <v>108</v>
      </c>
      <c r="M1226" t="s">
        <v>67</v>
      </c>
      <c r="N1226" t="s">
        <v>92</v>
      </c>
      <c r="O1226">
        <v>5</v>
      </c>
      <c r="P1226">
        <v>960</v>
      </c>
      <c r="Q1226">
        <v>1</v>
      </c>
      <c r="R1226">
        <v>1</v>
      </c>
      <c r="S1226">
        <v>1242</v>
      </c>
      <c r="T1226" t="s">
        <v>123</v>
      </c>
      <c r="U1226">
        <v>4</v>
      </c>
      <c r="V1226">
        <v>0</v>
      </c>
      <c r="W1226">
        <v>4.8</v>
      </c>
      <c r="X1226">
        <v>0</v>
      </c>
      <c r="Y1226" t="s">
        <v>2691</v>
      </c>
      <c r="Z1226" t="s">
        <v>1259</v>
      </c>
      <c r="AA1226" t="s">
        <v>47</v>
      </c>
      <c r="AB1226" t="s">
        <v>979</v>
      </c>
      <c r="AC1226">
        <v>12</v>
      </c>
      <c r="AD1226">
        <v>12900</v>
      </c>
      <c r="AE1226" t="s">
        <v>2692</v>
      </c>
      <c r="AF1226" t="s">
        <v>2693</v>
      </c>
      <c r="AG1226">
        <v>13120</v>
      </c>
      <c r="AH1226">
        <v>220</v>
      </c>
      <c r="AI1226">
        <v>-1030</v>
      </c>
      <c r="AJ1226">
        <f t="shared" si="95"/>
        <v>1.676829268292683E-2</v>
      </c>
      <c r="AK1226">
        <f t="shared" si="96"/>
        <v>0</v>
      </c>
      <c r="AL1226">
        <f t="shared" si="97"/>
        <v>0</v>
      </c>
      <c r="AM1226">
        <f t="shared" si="98"/>
        <v>0</v>
      </c>
      <c r="AN1226">
        <f t="shared" si="99"/>
        <v>0</v>
      </c>
    </row>
    <row r="1227" spans="1:40" x14ac:dyDescent="0.35">
      <c r="A1227" t="s">
        <v>35</v>
      </c>
      <c r="B1227" t="s">
        <v>108</v>
      </c>
      <c r="C1227" t="s">
        <v>37</v>
      </c>
      <c r="D1227">
        <v>2020</v>
      </c>
      <c r="E1227" t="s">
        <v>1162</v>
      </c>
      <c r="F1227" t="s">
        <v>1258</v>
      </c>
      <c r="G1227">
        <v>3</v>
      </c>
      <c r="H1227">
        <v>4</v>
      </c>
      <c r="I1227" t="s">
        <v>185</v>
      </c>
      <c r="J1227" t="s">
        <v>98</v>
      </c>
      <c r="K1227" t="s">
        <v>350</v>
      </c>
      <c r="L1227">
        <v>108</v>
      </c>
      <c r="M1227" t="s">
        <v>67</v>
      </c>
      <c r="N1227" t="s">
        <v>44</v>
      </c>
      <c r="O1227">
        <v>5</v>
      </c>
      <c r="P1227">
        <v>960</v>
      </c>
      <c r="Q1227">
        <v>1</v>
      </c>
      <c r="R1227">
        <v>1</v>
      </c>
      <c r="S1227">
        <v>1242</v>
      </c>
      <c r="T1227" t="s">
        <v>123</v>
      </c>
      <c r="U1227">
        <v>4</v>
      </c>
      <c r="V1227">
        <v>0</v>
      </c>
      <c r="W1227">
        <v>4.8</v>
      </c>
      <c r="X1227">
        <v>0</v>
      </c>
      <c r="Y1227" t="s">
        <v>2691</v>
      </c>
      <c r="Z1227" t="s">
        <v>1259</v>
      </c>
      <c r="AA1227" t="s">
        <v>47</v>
      </c>
      <c r="AB1227" t="s">
        <v>979</v>
      </c>
      <c r="AC1227">
        <v>12</v>
      </c>
      <c r="AD1227">
        <v>12900</v>
      </c>
      <c r="AE1227" t="s">
        <v>2694</v>
      </c>
      <c r="AF1227" t="s">
        <v>2693</v>
      </c>
      <c r="AG1227">
        <v>13120</v>
      </c>
      <c r="AH1227">
        <v>220</v>
      </c>
      <c r="AI1227">
        <v>-1030</v>
      </c>
      <c r="AJ1227">
        <f t="shared" si="95"/>
        <v>1.676829268292683E-2</v>
      </c>
      <c r="AK1227">
        <f t="shared" si="96"/>
        <v>0</v>
      </c>
      <c r="AL1227">
        <f t="shared" si="97"/>
        <v>0</v>
      </c>
      <c r="AM1227">
        <f t="shared" si="98"/>
        <v>0</v>
      </c>
      <c r="AN1227">
        <f t="shared" si="99"/>
        <v>0</v>
      </c>
    </row>
    <row r="1228" spans="1:40" x14ac:dyDescent="0.35">
      <c r="A1228" t="s">
        <v>35</v>
      </c>
      <c r="B1228" t="s">
        <v>108</v>
      </c>
      <c r="C1228" t="s">
        <v>37</v>
      </c>
      <c r="D1228">
        <v>2020</v>
      </c>
      <c r="E1228" t="s">
        <v>1162</v>
      </c>
      <c r="F1228" t="s">
        <v>1258</v>
      </c>
      <c r="G1228">
        <v>3</v>
      </c>
      <c r="H1228">
        <v>4</v>
      </c>
      <c r="I1228" t="s">
        <v>185</v>
      </c>
      <c r="J1228" t="s">
        <v>98</v>
      </c>
      <c r="K1228" t="s">
        <v>71</v>
      </c>
      <c r="L1228">
        <v>108</v>
      </c>
      <c r="M1228" t="s">
        <v>67</v>
      </c>
      <c r="N1228" t="s">
        <v>44</v>
      </c>
      <c r="O1228">
        <v>5</v>
      </c>
      <c r="P1228">
        <v>960</v>
      </c>
      <c r="Q1228">
        <v>1</v>
      </c>
      <c r="R1228">
        <v>1</v>
      </c>
      <c r="S1228">
        <v>1242</v>
      </c>
      <c r="T1228" t="s">
        <v>123</v>
      </c>
      <c r="U1228">
        <v>4</v>
      </c>
      <c r="V1228">
        <v>0</v>
      </c>
      <c r="W1228">
        <v>4.8</v>
      </c>
      <c r="X1228">
        <v>0</v>
      </c>
      <c r="Y1228" t="s">
        <v>2691</v>
      </c>
      <c r="Z1228" t="s">
        <v>1259</v>
      </c>
      <c r="AA1228" t="s">
        <v>47</v>
      </c>
      <c r="AB1228" t="s">
        <v>979</v>
      </c>
      <c r="AC1228">
        <v>12</v>
      </c>
      <c r="AD1228">
        <v>12500</v>
      </c>
      <c r="AE1228" t="s">
        <v>2695</v>
      </c>
      <c r="AF1228" t="s">
        <v>2693</v>
      </c>
      <c r="AG1228">
        <v>13120</v>
      </c>
      <c r="AH1228">
        <v>620</v>
      </c>
      <c r="AI1228">
        <v>-630</v>
      </c>
      <c r="AJ1228">
        <f t="shared" si="95"/>
        <v>4.725609756097561E-2</v>
      </c>
      <c r="AK1228">
        <f t="shared" si="96"/>
        <v>0</v>
      </c>
      <c r="AL1228">
        <f t="shared" si="97"/>
        <v>0</v>
      </c>
      <c r="AM1228">
        <f t="shared" si="98"/>
        <v>0</v>
      </c>
      <c r="AN1228">
        <f t="shared" si="99"/>
        <v>0</v>
      </c>
    </row>
    <row r="1229" spans="1:40" x14ac:dyDescent="0.35">
      <c r="A1229" t="s">
        <v>35</v>
      </c>
      <c r="B1229" t="s">
        <v>108</v>
      </c>
      <c r="C1229" t="s">
        <v>37</v>
      </c>
      <c r="D1229">
        <v>2020</v>
      </c>
      <c r="E1229" t="s">
        <v>1162</v>
      </c>
      <c r="F1229" t="s">
        <v>1258</v>
      </c>
      <c r="G1229">
        <v>3</v>
      </c>
      <c r="H1229">
        <v>4</v>
      </c>
      <c r="I1229" t="s">
        <v>185</v>
      </c>
      <c r="J1229" t="s">
        <v>98</v>
      </c>
      <c r="K1229" t="s">
        <v>51</v>
      </c>
      <c r="L1229">
        <v>119</v>
      </c>
      <c r="M1229" t="s">
        <v>52</v>
      </c>
      <c r="N1229" t="s">
        <v>92</v>
      </c>
      <c r="O1229">
        <v>5</v>
      </c>
      <c r="P1229">
        <v>960</v>
      </c>
      <c r="Q1229">
        <v>1</v>
      </c>
      <c r="R1229">
        <v>1</v>
      </c>
      <c r="S1229">
        <v>1242</v>
      </c>
      <c r="T1229" t="s">
        <v>123</v>
      </c>
      <c r="U1229">
        <v>4</v>
      </c>
      <c r="V1229">
        <v>0</v>
      </c>
      <c r="W1229">
        <v>5.2</v>
      </c>
      <c r="X1229">
        <v>0</v>
      </c>
      <c r="Y1229" t="s">
        <v>2579</v>
      </c>
      <c r="Z1229" t="s">
        <v>1259</v>
      </c>
      <c r="AA1229" t="s">
        <v>47</v>
      </c>
      <c r="AB1229" t="s">
        <v>2580</v>
      </c>
      <c r="AC1229">
        <v>12</v>
      </c>
      <c r="AD1229">
        <v>12500</v>
      </c>
      <c r="AE1229" t="s">
        <v>2696</v>
      </c>
      <c r="AF1229" t="s">
        <v>2582</v>
      </c>
      <c r="AG1229">
        <v>13120</v>
      </c>
      <c r="AH1229">
        <v>620</v>
      </c>
      <c r="AI1229">
        <v>-630</v>
      </c>
      <c r="AJ1229">
        <f t="shared" si="95"/>
        <v>4.725609756097561E-2</v>
      </c>
      <c r="AK1229">
        <f t="shared" si="96"/>
        <v>0</v>
      </c>
      <c r="AL1229">
        <f t="shared" si="97"/>
        <v>0</v>
      </c>
      <c r="AM1229">
        <f t="shared" si="98"/>
        <v>0</v>
      </c>
      <c r="AN1229">
        <f t="shared" si="99"/>
        <v>0</v>
      </c>
    </row>
    <row r="1230" spans="1:40" x14ac:dyDescent="0.35">
      <c r="A1230" t="s">
        <v>35</v>
      </c>
      <c r="B1230" t="s">
        <v>108</v>
      </c>
      <c r="C1230" t="s">
        <v>37</v>
      </c>
      <c r="D1230">
        <v>2020</v>
      </c>
      <c r="E1230" t="s">
        <v>1162</v>
      </c>
      <c r="F1230" t="s">
        <v>1258</v>
      </c>
      <c r="G1230">
        <v>3</v>
      </c>
      <c r="H1230">
        <v>4</v>
      </c>
      <c r="I1230" t="s">
        <v>185</v>
      </c>
      <c r="J1230" t="s">
        <v>98</v>
      </c>
      <c r="K1230" t="s">
        <v>71</v>
      </c>
      <c r="M1230" t="s">
        <v>67</v>
      </c>
      <c r="N1230" t="s">
        <v>44</v>
      </c>
      <c r="O1230">
        <v>5</v>
      </c>
      <c r="Q1230">
        <v>1</v>
      </c>
      <c r="R1230">
        <v>0</v>
      </c>
      <c r="S1230">
        <v>1242</v>
      </c>
      <c r="T1230" t="s">
        <v>962</v>
      </c>
      <c r="U1230">
        <v>4</v>
      </c>
      <c r="V1230">
        <v>0</v>
      </c>
      <c r="X1230">
        <v>0</v>
      </c>
      <c r="Y1230" t="s">
        <v>1262</v>
      </c>
      <c r="Z1230" t="s">
        <v>1259</v>
      </c>
      <c r="AA1230" t="s">
        <v>47</v>
      </c>
      <c r="AB1230" t="s">
        <v>1263</v>
      </c>
      <c r="AC1230">
        <v>12</v>
      </c>
      <c r="AD1230">
        <v>11700</v>
      </c>
      <c r="AE1230" t="s">
        <v>2697</v>
      </c>
      <c r="AF1230" t="s">
        <v>2698</v>
      </c>
      <c r="AG1230">
        <v>13120</v>
      </c>
      <c r="AH1230">
        <v>1420</v>
      </c>
      <c r="AI1230">
        <v>170</v>
      </c>
      <c r="AJ1230">
        <f t="shared" si="95"/>
        <v>0.10823170731707317</v>
      </c>
      <c r="AK1230">
        <f t="shared" si="96"/>
        <v>0</v>
      </c>
      <c r="AL1230">
        <f t="shared" si="97"/>
        <v>1</v>
      </c>
      <c r="AM1230">
        <f t="shared" si="98"/>
        <v>1</v>
      </c>
      <c r="AN1230">
        <f t="shared" si="99"/>
        <v>0</v>
      </c>
    </row>
    <row r="1231" spans="1:40" x14ac:dyDescent="0.35">
      <c r="A1231" t="s">
        <v>35</v>
      </c>
      <c r="B1231" t="s">
        <v>108</v>
      </c>
      <c r="C1231" t="s">
        <v>37</v>
      </c>
      <c r="D1231">
        <v>2020</v>
      </c>
      <c r="E1231" t="s">
        <v>1162</v>
      </c>
      <c r="F1231" t="s">
        <v>1258</v>
      </c>
      <c r="G1231">
        <v>5</v>
      </c>
      <c r="I1231" t="s">
        <v>185</v>
      </c>
      <c r="J1231" t="s">
        <v>98</v>
      </c>
      <c r="K1231" t="s">
        <v>66</v>
      </c>
      <c r="N1231" t="s">
        <v>92</v>
      </c>
      <c r="Q1231">
        <v>0</v>
      </c>
      <c r="R1231">
        <v>0</v>
      </c>
      <c r="V1231">
        <v>0</v>
      </c>
      <c r="X1231">
        <v>0</v>
      </c>
      <c r="Y1231" t="s">
        <v>1960</v>
      </c>
      <c r="Z1231" t="s">
        <v>1259</v>
      </c>
      <c r="AA1231" t="s">
        <v>47</v>
      </c>
      <c r="AB1231" t="s">
        <v>1961</v>
      </c>
      <c r="AC1231">
        <v>2</v>
      </c>
      <c r="AD1231">
        <v>11380</v>
      </c>
      <c r="AE1231" t="s">
        <v>2699</v>
      </c>
      <c r="AF1231" t="s">
        <v>2700</v>
      </c>
      <c r="AG1231">
        <v>13120</v>
      </c>
      <c r="AH1231">
        <v>1740</v>
      </c>
      <c r="AI1231">
        <v>490</v>
      </c>
      <c r="AJ1231">
        <f t="shared" si="95"/>
        <v>0.1326219512195122</v>
      </c>
      <c r="AK1231">
        <f t="shared" si="96"/>
        <v>0</v>
      </c>
      <c r="AL1231">
        <f t="shared" si="97"/>
        <v>1</v>
      </c>
      <c r="AM1231">
        <f t="shared" si="98"/>
        <v>1</v>
      </c>
      <c r="AN1231">
        <f t="shared" si="99"/>
        <v>0</v>
      </c>
    </row>
    <row r="1232" spans="1:40" x14ac:dyDescent="0.35">
      <c r="A1232" t="s">
        <v>35</v>
      </c>
      <c r="B1232" t="s">
        <v>108</v>
      </c>
      <c r="C1232" t="s">
        <v>37</v>
      </c>
      <c r="D1232">
        <v>2020</v>
      </c>
      <c r="E1232" t="s">
        <v>1162</v>
      </c>
      <c r="F1232" t="s">
        <v>1258</v>
      </c>
      <c r="G1232">
        <v>3</v>
      </c>
      <c r="H1232">
        <v>4</v>
      </c>
      <c r="I1232" t="s">
        <v>185</v>
      </c>
      <c r="J1232" t="s">
        <v>98</v>
      </c>
      <c r="K1232" t="s">
        <v>71</v>
      </c>
      <c r="L1232">
        <v>108</v>
      </c>
      <c r="M1232" t="s">
        <v>333</v>
      </c>
      <c r="N1232" t="s">
        <v>44</v>
      </c>
      <c r="O1232">
        <v>5</v>
      </c>
      <c r="P1232">
        <v>960</v>
      </c>
      <c r="Q1232">
        <v>1</v>
      </c>
      <c r="R1232">
        <v>1</v>
      </c>
      <c r="S1232">
        <v>1242</v>
      </c>
      <c r="T1232" t="s">
        <v>123</v>
      </c>
      <c r="U1232">
        <v>4</v>
      </c>
      <c r="V1232">
        <v>1</v>
      </c>
      <c r="W1232">
        <v>4.8</v>
      </c>
      <c r="X1232">
        <v>0</v>
      </c>
      <c r="Y1232" t="s">
        <v>1851</v>
      </c>
      <c r="Z1232" t="s">
        <v>1259</v>
      </c>
      <c r="AA1232" t="s">
        <v>47</v>
      </c>
      <c r="AB1232" t="s">
        <v>346</v>
      </c>
      <c r="AC1232">
        <v>12</v>
      </c>
      <c r="AD1232">
        <v>12300</v>
      </c>
      <c r="AE1232" t="s">
        <v>2701</v>
      </c>
      <c r="AF1232" t="s">
        <v>2702</v>
      </c>
      <c r="AG1232">
        <v>13120</v>
      </c>
      <c r="AH1232">
        <v>820</v>
      </c>
      <c r="AI1232">
        <v>-430</v>
      </c>
      <c r="AJ1232">
        <f t="shared" si="95"/>
        <v>6.25E-2</v>
      </c>
      <c r="AK1232">
        <f t="shared" si="96"/>
        <v>0</v>
      </c>
      <c r="AL1232">
        <f t="shared" si="97"/>
        <v>1</v>
      </c>
      <c r="AM1232">
        <f t="shared" si="98"/>
        <v>0</v>
      </c>
      <c r="AN1232">
        <f t="shared" si="99"/>
        <v>0</v>
      </c>
    </row>
    <row r="1233" spans="1:40" x14ac:dyDescent="0.35">
      <c r="A1233" t="s">
        <v>35</v>
      </c>
      <c r="B1233" t="s">
        <v>108</v>
      </c>
      <c r="C1233" t="s">
        <v>37</v>
      </c>
      <c r="D1233">
        <v>2020</v>
      </c>
      <c r="E1233" t="s">
        <v>1162</v>
      </c>
      <c r="F1233" t="s">
        <v>1258</v>
      </c>
      <c r="G1233">
        <v>3</v>
      </c>
      <c r="H1233">
        <v>4</v>
      </c>
      <c r="I1233" t="s">
        <v>185</v>
      </c>
      <c r="J1233" t="s">
        <v>98</v>
      </c>
      <c r="K1233" t="s">
        <v>71</v>
      </c>
      <c r="L1233">
        <v>108</v>
      </c>
      <c r="M1233" t="s">
        <v>333</v>
      </c>
      <c r="N1233" t="s">
        <v>44</v>
      </c>
      <c r="O1233">
        <v>5</v>
      </c>
      <c r="P1233">
        <v>960</v>
      </c>
      <c r="Q1233">
        <v>1</v>
      </c>
      <c r="R1233">
        <v>1</v>
      </c>
      <c r="S1233">
        <v>1242</v>
      </c>
      <c r="T1233" t="s">
        <v>123</v>
      </c>
      <c r="U1233">
        <v>4</v>
      </c>
      <c r="V1233">
        <v>1</v>
      </c>
      <c r="W1233">
        <v>4.8</v>
      </c>
      <c r="X1233">
        <v>0</v>
      </c>
      <c r="Y1233" t="s">
        <v>1851</v>
      </c>
      <c r="Z1233" t="s">
        <v>1259</v>
      </c>
      <c r="AA1233" t="s">
        <v>47</v>
      </c>
      <c r="AB1233" t="s">
        <v>346</v>
      </c>
      <c r="AC1233">
        <v>12</v>
      </c>
      <c r="AD1233">
        <v>12600</v>
      </c>
      <c r="AE1233" t="s">
        <v>2703</v>
      </c>
      <c r="AF1233" t="s">
        <v>2704</v>
      </c>
      <c r="AG1233">
        <v>13120</v>
      </c>
      <c r="AH1233">
        <v>520</v>
      </c>
      <c r="AI1233">
        <v>-730</v>
      </c>
      <c r="AJ1233">
        <f t="shared" si="95"/>
        <v>3.9634146341463415E-2</v>
      </c>
      <c r="AK1233">
        <f t="shared" si="96"/>
        <v>0</v>
      </c>
      <c r="AL1233">
        <f t="shared" si="97"/>
        <v>0</v>
      </c>
      <c r="AM1233">
        <f t="shared" si="98"/>
        <v>0</v>
      </c>
      <c r="AN1233">
        <f t="shared" si="99"/>
        <v>0</v>
      </c>
    </row>
    <row r="1234" spans="1:40" x14ac:dyDescent="0.35">
      <c r="A1234" t="s">
        <v>35</v>
      </c>
      <c r="B1234" t="s">
        <v>108</v>
      </c>
      <c r="C1234" t="s">
        <v>37</v>
      </c>
      <c r="D1234">
        <v>2020</v>
      </c>
      <c r="E1234" t="s">
        <v>1162</v>
      </c>
      <c r="F1234" t="s">
        <v>1258</v>
      </c>
      <c r="G1234">
        <v>3</v>
      </c>
      <c r="H1234">
        <v>4</v>
      </c>
      <c r="I1234" t="s">
        <v>185</v>
      </c>
      <c r="J1234" t="s">
        <v>98</v>
      </c>
      <c r="K1234" t="s">
        <v>42</v>
      </c>
      <c r="L1234">
        <v>108</v>
      </c>
      <c r="M1234" t="s">
        <v>333</v>
      </c>
      <c r="N1234" t="s">
        <v>92</v>
      </c>
      <c r="O1234">
        <v>5</v>
      </c>
      <c r="P1234">
        <v>960</v>
      </c>
      <c r="Q1234">
        <v>1</v>
      </c>
      <c r="R1234">
        <v>1</v>
      </c>
      <c r="S1234">
        <v>1242</v>
      </c>
      <c r="T1234" t="s">
        <v>123</v>
      </c>
      <c r="U1234">
        <v>4</v>
      </c>
      <c r="V1234">
        <v>1</v>
      </c>
      <c r="W1234">
        <v>4.8</v>
      </c>
      <c r="X1234">
        <v>0</v>
      </c>
      <c r="Y1234" t="s">
        <v>1851</v>
      </c>
      <c r="Z1234" t="s">
        <v>1259</v>
      </c>
      <c r="AA1234" t="s">
        <v>47</v>
      </c>
      <c r="AB1234" t="s">
        <v>346</v>
      </c>
      <c r="AC1234">
        <v>12</v>
      </c>
      <c r="AD1234">
        <v>12300</v>
      </c>
      <c r="AE1234" t="s">
        <v>2705</v>
      </c>
      <c r="AF1234" t="s">
        <v>2702</v>
      </c>
      <c r="AG1234">
        <v>13120</v>
      </c>
      <c r="AH1234">
        <v>820</v>
      </c>
      <c r="AI1234">
        <v>-430</v>
      </c>
      <c r="AJ1234">
        <f t="shared" si="95"/>
        <v>6.25E-2</v>
      </c>
      <c r="AK1234">
        <f t="shared" si="96"/>
        <v>0</v>
      </c>
      <c r="AL1234">
        <f t="shared" si="97"/>
        <v>1</v>
      </c>
      <c r="AM1234">
        <f t="shared" si="98"/>
        <v>0</v>
      </c>
      <c r="AN1234">
        <f t="shared" si="99"/>
        <v>0</v>
      </c>
    </row>
    <row r="1235" spans="1:40" x14ac:dyDescent="0.35">
      <c r="A1235" t="s">
        <v>35</v>
      </c>
      <c r="B1235" t="s">
        <v>108</v>
      </c>
      <c r="C1235" t="s">
        <v>37</v>
      </c>
      <c r="D1235">
        <v>2020</v>
      </c>
      <c r="E1235" t="s">
        <v>1162</v>
      </c>
      <c r="F1235" t="s">
        <v>1258</v>
      </c>
      <c r="G1235">
        <v>3</v>
      </c>
      <c r="H1235">
        <v>4</v>
      </c>
      <c r="I1235" t="s">
        <v>185</v>
      </c>
      <c r="J1235" t="s">
        <v>98</v>
      </c>
      <c r="K1235" t="s">
        <v>71</v>
      </c>
      <c r="L1235">
        <v>108</v>
      </c>
      <c r="N1235" t="s">
        <v>44</v>
      </c>
      <c r="O1235">
        <v>5</v>
      </c>
      <c r="P1235">
        <v>960</v>
      </c>
      <c r="Q1235">
        <v>0</v>
      </c>
      <c r="R1235">
        <v>1</v>
      </c>
      <c r="S1235">
        <v>1242</v>
      </c>
      <c r="T1235" t="s">
        <v>123</v>
      </c>
      <c r="U1235">
        <v>4</v>
      </c>
      <c r="V1235">
        <v>0</v>
      </c>
      <c r="W1235">
        <v>4.8</v>
      </c>
      <c r="X1235">
        <v>0</v>
      </c>
      <c r="Y1235" t="s">
        <v>632</v>
      </c>
      <c r="Z1235" t="s">
        <v>1259</v>
      </c>
      <c r="AA1235" t="s">
        <v>47</v>
      </c>
      <c r="AB1235" t="s">
        <v>633</v>
      </c>
      <c r="AC1235">
        <v>12</v>
      </c>
      <c r="AD1235">
        <v>12490</v>
      </c>
      <c r="AE1235" t="s">
        <v>2706</v>
      </c>
      <c r="AF1235" t="s">
        <v>1255</v>
      </c>
      <c r="AG1235">
        <v>13120</v>
      </c>
      <c r="AH1235">
        <v>630</v>
      </c>
      <c r="AI1235">
        <v>-620</v>
      </c>
      <c r="AJ1235">
        <f t="shared" si="95"/>
        <v>4.801829268292683E-2</v>
      </c>
      <c r="AK1235">
        <f t="shared" si="96"/>
        <v>0</v>
      </c>
      <c r="AL1235">
        <f t="shared" si="97"/>
        <v>0</v>
      </c>
      <c r="AM1235">
        <f t="shared" si="98"/>
        <v>0</v>
      </c>
      <c r="AN1235">
        <f t="shared" si="99"/>
        <v>0</v>
      </c>
    </row>
    <row r="1236" spans="1:40" x14ac:dyDescent="0.35">
      <c r="A1236" t="s">
        <v>35</v>
      </c>
      <c r="B1236" t="s">
        <v>108</v>
      </c>
      <c r="C1236" t="s">
        <v>37</v>
      </c>
      <c r="D1236">
        <v>2020</v>
      </c>
      <c r="E1236" t="s">
        <v>1162</v>
      </c>
      <c r="F1236" t="s">
        <v>1258</v>
      </c>
      <c r="G1236">
        <v>3</v>
      </c>
      <c r="H1236">
        <v>4</v>
      </c>
      <c r="I1236" t="s">
        <v>185</v>
      </c>
      <c r="J1236" t="s">
        <v>98</v>
      </c>
      <c r="K1236" t="s">
        <v>71</v>
      </c>
      <c r="L1236">
        <v>108</v>
      </c>
      <c r="M1236" t="s">
        <v>1310</v>
      </c>
      <c r="N1236" t="s">
        <v>92</v>
      </c>
      <c r="O1236">
        <v>5</v>
      </c>
      <c r="P1236">
        <v>960</v>
      </c>
      <c r="Q1236">
        <v>1</v>
      </c>
      <c r="R1236">
        <v>1</v>
      </c>
      <c r="S1236">
        <v>1242</v>
      </c>
      <c r="T1236" t="s">
        <v>123</v>
      </c>
      <c r="U1236">
        <v>4</v>
      </c>
      <c r="V1236">
        <v>0</v>
      </c>
      <c r="W1236">
        <v>4.8</v>
      </c>
      <c r="X1236">
        <v>0</v>
      </c>
      <c r="Y1236" t="s">
        <v>619</v>
      </c>
      <c r="Z1236" t="s">
        <v>1259</v>
      </c>
      <c r="AA1236" t="s">
        <v>47</v>
      </c>
      <c r="AB1236" t="s">
        <v>389</v>
      </c>
      <c r="AC1236">
        <v>12</v>
      </c>
      <c r="AD1236">
        <v>11900</v>
      </c>
      <c r="AE1236" t="s">
        <v>2707</v>
      </c>
      <c r="AF1236" t="s">
        <v>2708</v>
      </c>
      <c r="AG1236">
        <v>13120</v>
      </c>
      <c r="AH1236">
        <v>1220</v>
      </c>
      <c r="AI1236">
        <v>-30</v>
      </c>
      <c r="AJ1236">
        <f t="shared" si="95"/>
        <v>9.298780487804878E-2</v>
      </c>
      <c r="AK1236">
        <f t="shared" si="96"/>
        <v>0</v>
      </c>
      <c r="AL1236">
        <f t="shared" si="97"/>
        <v>1</v>
      </c>
      <c r="AM1236">
        <f t="shared" si="98"/>
        <v>0</v>
      </c>
      <c r="AN1236">
        <f t="shared" si="99"/>
        <v>0</v>
      </c>
    </row>
    <row r="1237" spans="1:40" x14ac:dyDescent="0.35">
      <c r="A1237" t="s">
        <v>35</v>
      </c>
      <c r="B1237" t="s">
        <v>108</v>
      </c>
      <c r="C1237" t="s">
        <v>37</v>
      </c>
      <c r="D1237">
        <v>2019</v>
      </c>
      <c r="E1237" t="s">
        <v>1162</v>
      </c>
      <c r="F1237" t="s">
        <v>1258</v>
      </c>
      <c r="G1237">
        <v>3</v>
      </c>
      <c r="H1237">
        <v>4</v>
      </c>
      <c r="I1237" t="s">
        <v>185</v>
      </c>
      <c r="J1237" t="s">
        <v>98</v>
      </c>
      <c r="K1237" t="s">
        <v>71</v>
      </c>
      <c r="L1237">
        <v>108</v>
      </c>
      <c r="M1237" t="s">
        <v>138</v>
      </c>
      <c r="N1237" t="s">
        <v>44</v>
      </c>
      <c r="O1237">
        <v>5</v>
      </c>
      <c r="P1237">
        <v>960</v>
      </c>
      <c r="Q1237">
        <v>1</v>
      </c>
      <c r="R1237">
        <v>1</v>
      </c>
      <c r="S1237">
        <v>1242</v>
      </c>
      <c r="T1237" t="s">
        <v>123</v>
      </c>
      <c r="U1237">
        <v>4</v>
      </c>
      <c r="V1237">
        <v>0</v>
      </c>
      <c r="W1237">
        <v>4.8</v>
      </c>
      <c r="X1237">
        <v>0</v>
      </c>
      <c r="Y1237" t="s">
        <v>2709</v>
      </c>
      <c r="Z1237" t="s">
        <v>1259</v>
      </c>
      <c r="AA1237" t="s">
        <v>47</v>
      </c>
      <c r="AB1237" t="s">
        <v>2710</v>
      </c>
      <c r="AC1237">
        <v>12</v>
      </c>
      <c r="AD1237">
        <v>12500</v>
      </c>
      <c r="AE1237" t="s">
        <v>2711</v>
      </c>
      <c r="AF1237" t="s">
        <v>2712</v>
      </c>
      <c r="AG1237">
        <v>13120</v>
      </c>
      <c r="AH1237">
        <v>620</v>
      </c>
      <c r="AI1237">
        <v>-630</v>
      </c>
      <c r="AJ1237">
        <f t="shared" si="95"/>
        <v>4.725609756097561E-2</v>
      </c>
      <c r="AK1237">
        <f t="shared" si="96"/>
        <v>0</v>
      </c>
      <c r="AL1237">
        <f t="shared" si="97"/>
        <v>0</v>
      </c>
      <c r="AM1237">
        <f t="shared" si="98"/>
        <v>0</v>
      </c>
      <c r="AN1237">
        <f t="shared" si="99"/>
        <v>0</v>
      </c>
    </row>
    <row r="1238" spans="1:40" x14ac:dyDescent="0.35">
      <c r="A1238" t="s">
        <v>35</v>
      </c>
      <c r="B1238" t="s">
        <v>108</v>
      </c>
      <c r="C1238" t="s">
        <v>37</v>
      </c>
      <c r="D1238">
        <v>2020</v>
      </c>
      <c r="E1238" t="s">
        <v>1162</v>
      </c>
      <c r="F1238" t="s">
        <v>1258</v>
      </c>
      <c r="G1238">
        <v>3</v>
      </c>
      <c r="H1238">
        <v>4</v>
      </c>
      <c r="I1238" t="s">
        <v>185</v>
      </c>
      <c r="J1238" t="s">
        <v>98</v>
      </c>
      <c r="K1238" t="s">
        <v>42</v>
      </c>
      <c r="L1238">
        <v>119</v>
      </c>
      <c r="M1238" t="s">
        <v>147</v>
      </c>
      <c r="N1238" t="s">
        <v>44</v>
      </c>
      <c r="O1238">
        <v>5</v>
      </c>
      <c r="P1238">
        <v>960</v>
      </c>
      <c r="Q1238">
        <v>0</v>
      </c>
      <c r="R1238">
        <v>1</v>
      </c>
      <c r="S1238">
        <v>1242</v>
      </c>
      <c r="T1238" t="s">
        <v>252</v>
      </c>
      <c r="U1238">
        <v>4</v>
      </c>
      <c r="V1238">
        <v>0</v>
      </c>
      <c r="W1238">
        <v>5.2</v>
      </c>
      <c r="X1238">
        <v>0</v>
      </c>
      <c r="Y1238" t="s">
        <v>1306</v>
      </c>
      <c r="Z1238" t="s">
        <v>1259</v>
      </c>
      <c r="AA1238" t="s">
        <v>47</v>
      </c>
      <c r="AB1238" t="s">
        <v>1307</v>
      </c>
      <c r="AC1238">
        <v>12</v>
      </c>
      <c r="AD1238">
        <v>14200</v>
      </c>
      <c r="AE1238" t="s">
        <v>2713</v>
      </c>
      <c r="AF1238" t="s">
        <v>2582</v>
      </c>
      <c r="AG1238">
        <v>13120</v>
      </c>
      <c r="AH1238">
        <v>-1080</v>
      </c>
      <c r="AI1238">
        <v>-2330</v>
      </c>
      <c r="AJ1238">
        <f t="shared" si="95"/>
        <v>-8.2317073170731711E-2</v>
      </c>
      <c r="AK1238">
        <f t="shared" si="96"/>
        <v>0</v>
      </c>
      <c r="AL1238">
        <f t="shared" si="97"/>
        <v>0</v>
      </c>
      <c r="AM1238">
        <f t="shared" si="98"/>
        <v>0</v>
      </c>
      <c r="AN1238">
        <f t="shared" si="99"/>
        <v>0</v>
      </c>
    </row>
    <row r="1239" spans="1:40" x14ac:dyDescent="0.35">
      <c r="A1239" t="s">
        <v>35</v>
      </c>
      <c r="B1239" t="s">
        <v>108</v>
      </c>
      <c r="C1239" t="s">
        <v>37</v>
      </c>
      <c r="D1239">
        <v>2020</v>
      </c>
      <c r="E1239" t="s">
        <v>1162</v>
      </c>
      <c r="F1239" t="s">
        <v>1258</v>
      </c>
      <c r="G1239">
        <v>3</v>
      </c>
      <c r="H1239">
        <v>4</v>
      </c>
      <c r="I1239" t="s">
        <v>40</v>
      </c>
      <c r="J1239" t="s">
        <v>98</v>
      </c>
      <c r="K1239" t="s">
        <v>71</v>
      </c>
      <c r="L1239">
        <v>114</v>
      </c>
      <c r="M1239" t="s">
        <v>899</v>
      </c>
      <c r="N1239" t="s">
        <v>44</v>
      </c>
      <c r="O1239">
        <v>5</v>
      </c>
      <c r="P1239">
        <v>975</v>
      </c>
      <c r="Q1239">
        <v>1</v>
      </c>
      <c r="R1239">
        <v>1</v>
      </c>
      <c r="S1239">
        <v>1242</v>
      </c>
      <c r="T1239" t="s">
        <v>123</v>
      </c>
      <c r="U1239">
        <v>4</v>
      </c>
      <c r="V1239">
        <v>0</v>
      </c>
      <c r="W1239">
        <v>4.9000000000000004</v>
      </c>
      <c r="X1239">
        <v>0</v>
      </c>
      <c r="Y1239" t="s">
        <v>1787</v>
      </c>
      <c r="Z1239" t="s">
        <v>1259</v>
      </c>
      <c r="AA1239" t="s">
        <v>704</v>
      </c>
      <c r="AB1239" t="s">
        <v>47</v>
      </c>
      <c r="AC1239">
        <v>41</v>
      </c>
      <c r="AD1239">
        <v>13200</v>
      </c>
      <c r="AE1239" t="s">
        <v>2714</v>
      </c>
      <c r="AF1239" t="s">
        <v>2569</v>
      </c>
      <c r="AG1239">
        <v>13120</v>
      </c>
      <c r="AH1239">
        <v>-80</v>
      </c>
      <c r="AI1239">
        <v>-1330</v>
      </c>
      <c r="AJ1239">
        <f t="shared" si="95"/>
        <v>-6.0975609756097563E-3</v>
      </c>
      <c r="AK1239">
        <f t="shared" si="96"/>
        <v>0</v>
      </c>
      <c r="AL1239">
        <f t="shared" si="97"/>
        <v>0</v>
      </c>
      <c r="AM1239">
        <f t="shared" si="98"/>
        <v>0</v>
      </c>
      <c r="AN1239">
        <f t="shared" si="99"/>
        <v>0</v>
      </c>
    </row>
    <row r="1240" spans="1:40" x14ac:dyDescent="0.35">
      <c r="A1240" t="s">
        <v>35</v>
      </c>
      <c r="B1240" t="s">
        <v>108</v>
      </c>
      <c r="C1240" t="s">
        <v>37</v>
      </c>
      <c r="D1240">
        <v>2020</v>
      </c>
      <c r="E1240" t="s">
        <v>1162</v>
      </c>
      <c r="F1240" t="s">
        <v>1258</v>
      </c>
      <c r="G1240">
        <v>5</v>
      </c>
      <c r="H1240">
        <v>4</v>
      </c>
      <c r="I1240" t="s">
        <v>185</v>
      </c>
      <c r="J1240" t="s">
        <v>98</v>
      </c>
      <c r="K1240" t="s">
        <v>350</v>
      </c>
      <c r="N1240" t="s">
        <v>92</v>
      </c>
      <c r="O1240">
        <v>5</v>
      </c>
      <c r="Q1240">
        <v>0</v>
      </c>
      <c r="R1240">
        <v>0</v>
      </c>
      <c r="S1240">
        <v>1242</v>
      </c>
      <c r="U1240">
        <v>4</v>
      </c>
      <c r="V1240">
        <v>0</v>
      </c>
      <c r="W1240">
        <v>4.9000000000000004</v>
      </c>
      <c r="X1240">
        <v>0</v>
      </c>
      <c r="Y1240" t="s">
        <v>1960</v>
      </c>
      <c r="Z1240" t="s">
        <v>1259</v>
      </c>
      <c r="AA1240" t="s">
        <v>47</v>
      </c>
      <c r="AB1240" t="s">
        <v>1961</v>
      </c>
      <c r="AC1240">
        <v>1</v>
      </c>
      <c r="AD1240">
        <v>11980</v>
      </c>
      <c r="AE1240" t="s">
        <v>2715</v>
      </c>
      <c r="AF1240" t="s">
        <v>2716</v>
      </c>
      <c r="AG1240">
        <v>13120</v>
      </c>
      <c r="AH1240">
        <v>1140</v>
      </c>
      <c r="AI1240">
        <v>-110</v>
      </c>
      <c r="AJ1240">
        <f t="shared" si="95"/>
        <v>8.6890243902439018E-2</v>
      </c>
      <c r="AK1240">
        <f t="shared" si="96"/>
        <v>0</v>
      </c>
      <c r="AL1240">
        <f t="shared" si="97"/>
        <v>1</v>
      </c>
      <c r="AM1240">
        <f t="shared" si="98"/>
        <v>0</v>
      </c>
      <c r="AN1240">
        <f t="shared" si="99"/>
        <v>0</v>
      </c>
    </row>
    <row r="1241" spans="1:40" x14ac:dyDescent="0.35">
      <c r="A1241" t="s">
        <v>35</v>
      </c>
      <c r="B1241" t="s">
        <v>108</v>
      </c>
      <c r="C1241" t="s">
        <v>37</v>
      </c>
      <c r="D1241">
        <v>2020</v>
      </c>
      <c r="E1241" t="s">
        <v>1162</v>
      </c>
      <c r="F1241" t="s">
        <v>1258</v>
      </c>
      <c r="G1241">
        <v>3</v>
      </c>
      <c r="H1241">
        <v>4</v>
      </c>
      <c r="I1241" t="s">
        <v>185</v>
      </c>
      <c r="J1241" t="s">
        <v>98</v>
      </c>
      <c r="K1241" t="s">
        <v>51</v>
      </c>
      <c r="L1241">
        <v>108</v>
      </c>
      <c r="M1241" t="s">
        <v>67</v>
      </c>
      <c r="N1241" t="s">
        <v>92</v>
      </c>
      <c r="O1241">
        <v>5</v>
      </c>
      <c r="P1241">
        <v>960</v>
      </c>
      <c r="Q1241">
        <v>1</v>
      </c>
      <c r="R1241">
        <v>1</v>
      </c>
      <c r="S1241">
        <v>1242</v>
      </c>
      <c r="T1241" t="s">
        <v>252</v>
      </c>
      <c r="U1241">
        <v>4</v>
      </c>
      <c r="V1241">
        <v>0</v>
      </c>
      <c r="W1241">
        <v>4.8</v>
      </c>
      <c r="X1241">
        <v>0</v>
      </c>
      <c r="Y1241" t="s">
        <v>1311</v>
      </c>
      <c r="Z1241" t="s">
        <v>1259</v>
      </c>
      <c r="AA1241" t="s">
        <v>47</v>
      </c>
      <c r="AB1241" t="s">
        <v>1312</v>
      </c>
      <c r="AC1241">
        <v>41</v>
      </c>
      <c r="AD1241">
        <v>11790</v>
      </c>
      <c r="AE1241" t="s">
        <v>2717</v>
      </c>
      <c r="AF1241" t="s">
        <v>2718</v>
      </c>
      <c r="AG1241">
        <v>13120</v>
      </c>
      <c r="AH1241">
        <v>1330</v>
      </c>
      <c r="AI1241">
        <v>80</v>
      </c>
      <c r="AJ1241">
        <f t="shared" si="95"/>
        <v>0.1013719512195122</v>
      </c>
      <c r="AK1241">
        <f t="shared" si="96"/>
        <v>0</v>
      </c>
      <c r="AL1241">
        <f t="shared" si="97"/>
        <v>1</v>
      </c>
      <c r="AM1241">
        <f t="shared" si="98"/>
        <v>1</v>
      </c>
      <c r="AN1241">
        <f t="shared" si="99"/>
        <v>0</v>
      </c>
    </row>
    <row r="1242" spans="1:40" x14ac:dyDescent="0.35">
      <c r="A1242" t="s">
        <v>35</v>
      </c>
      <c r="B1242" t="s">
        <v>108</v>
      </c>
      <c r="C1242" t="s">
        <v>37</v>
      </c>
      <c r="D1242">
        <v>2019</v>
      </c>
      <c r="E1242" t="s">
        <v>1162</v>
      </c>
      <c r="F1242" t="s">
        <v>1258</v>
      </c>
      <c r="G1242">
        <v>3</v>
      </c>
      <c r="H1242">
        <v>4</v>
      </c>
      <c r="I1242" t="s">
        <v>185</v>
      </c>
      <c r="J1242" t="s">
        <v>98</v>
      </c>
      <c r="K1242" t="s">
        <v>42</v>
      </c>
      <c r="Q1242">
        <v>0</v>
      </c>
      <c r="R1242">
        <v>0</v>
      </c>
      <c r="T1242" t="s">
        <v>123</v>
      </c>
      <c r="V1242">
        <v>0</v>
      </c>
      <c r="X1242">
        <v>0</v>
      </c>
      <c r="Y1242" t="s">
        <v>2719</v>
      </c>
      <c r="Z1242" t="s">
        <v>1259</v>
      </c>
      <c r="AA1242" t="s">
        <v>47</v>
      </c>
      <c r="AB1242" t="s">
        <v>1696</v>
      </c>
      <c r="AC1242">
        <v>41</v>
      </c>
      <c r="AD1242">
        <v>11900</v>
      </c>
      <c r="AE1242" t="s">
        <v>2720</v>
      </c>
      <c r="AF1242" t="s">
        <v>2721</v>
      </c>
      <c r="AG1242">
        <v>13120</v>
      </c>
      <c r="AH1242">
        <v>1220</v>
      </c>
      <c r="AI1242">
        <v>-30</v>
      </c>
      <c r="AJ1242">
        <f t="shared" si="95"/>
        <v>9.298780487804878E-2</v>
      </c>
      <c r="AK1242">
        <f t="shared" si="96"/>
        <v>0</v>
      </c>
      <c r="AL1242">
        <f t="shared" si="97"/>
        <v>1</v>
      </c>
      <c r="AM1242">
        <f t="shared" si="98"/>
        <v>0</v>
      </c>
      <c r="AN1242">
        <f t="shared" si="99"/>
        <v>0</v>
      </c>
    </row>
    <row r="1243" spans="1:40" x14ac:dyDescent="0.35">
      <c r="A1243" t="s">
        <v>35</v>
      </c>
      <c r="B1243" t="s">
        <v>108</v>
      </c>
      <c r="C1243" t="s">
        <v>37</v>
      </c>
      <c r="D1243">
        <v>2020</v>
      </c>
      <c r="E1243" t="s">
        <v>1162</v>
      </c>
      <c r="F1243" t="s">
        <v>1258</v>
      </c>
      <c r="G1243">
        <v>3</v>
      </c>
      <c r="H1243">
        <v>4</v>
      </c>
      <c r="I1243" t="s">
        <v>185</v>
      </c>
      <c r="J1243" t="s">
        <v>98</v>
      </c>
      <c r="K1243" t="s">
        <v>42</v>
      </c>
      <c r="L1243">
        <v>116</v>
      </c>
      <c r="N1243" t="s">
        <v>44</v>
      </c>
      <c r="O1243">
        <v>5</v>
      </c>
      <c r="P1243">
        <v>960</v>
      </c>
      <c r="Q1243">
        <v>0</v>
      </c>
      <c r="R1243">
        <v>1</v>
      </c>
      <c r="S1243">
        <v>1242</v>
      </c>
      <c r="T1243" t="s">
        <v>123</v>
      </c>
      <c r="U1243">
        <v>4</v>
      </c>
      <c r="V1243">
        <v>0</v>
      </c>
      <c r="W1243">
        <v>5</v>
      </c>
      <c r="X1243">
        <v>0</v>
      </c>
      <c r="Y1243" t="s">
        <v>2722</v>
      </c>
      <c r="Z1243" t="s">
        <v>1259</v>
      </c>
      <c r="AA1243" t="s">
        <v>47</v>
      </c>
      <c r="AB1243" t="s">
        <v>2723</v>
      </c>
      <c r="AC1243">
        <v>41</v>
      </c>
      <c r="AD1243">
        <v>12600</v>
      </c>
      <c r="AE1243" t="s">
        <v>2724</v>
      </c>
      <c r="AF1243" t="s">
        <v>2725</v>
      </c>
      <c r="AG1243">
        <v>13120</v>
      </c>
      <c r="AH1243">
        <v>520</v>
      </c>
      <c r="AI1243">
        <v>-730</v>
      </c>
      <c r="AJ1243">
        <f t="shared" si="95"/>
        <v>3.9634146341463415E-2</v>
      </c>
      <c r="AK1243">
        <f t="shared" si="96"/>
        <v>0</v>
      </c>
      <c r="AL1243">
        <f t="shared" si="97"/>
        <v>0</v>
      </c>
      <c r="AM1243">
        <f t="shared" si="98"/>
        <v>0</v>
      </c>
      <c r="AN1243">
        <f t="shared" si="99"/>
        <v>0</v>
      </c>
    </row>
    <row r="1244" spans="1:40" x14ac:dyDescent="0.35">
      <c r="A1244" t="s">
        <v>35</v>
      </c>
      <c r="B1244" t="s">
        <v>108</v>
      </c>
      <c r="C1244" t="s">
        <v>37</v>
      </c>
      <c r="D1244">
        <v>2020</v>
      </c>
      <c r="E1244" t="s">
        <v>1162</v>
      </c>
      <c r="F1244" t="s">
        <v>1258</v>
      </c>
      <c r="G1244">
        <v>3</v>
      </c>
      <c r="H1244">
        <v>4</v>
      </c>
      <c r="I1244" t="s">
        <v>185</v>
      </c>
      <c r="J1244" t="s">
        <v>98</v>
      </c>
      <c r="K1244" t="s">
        <v>42</v>
      </c>
      <c r="L1244">
        <v>108</v>
      </c>
      <c r="N1244" t="s">
        <v>92</v>
      </c>
      <c r="O1244">
        <v>5</v>
      </c>
      <c r="P1244">
        <v>960</v>
      </c>
      <c r="Q1244">
        <v>1</v>
      </c>
      <c r="R1244">
        <v>1</v>
      </c>
      <c r="S1244">
        <v>1242</v>
      </c>
      <c r="T1244" t="s">
        <v>123</v>
      </c>
      <c r="U1244">
        <v>4</v>
      </c>
      <c r="V1244">
        <v>0</v>
      </c>
      <c r="W1244">
        <v>4.8</v>
      </c>
      <c r="X1244">
        <v>0</v>
      </c>
      <c r="Y1244" t="s">
        <v>2560</v>
      </c>
      <c r="Z1244" t="s">
        <v>1259</v>
      </c>
      <c r="AA1244" t="s">
        <v>47</v>
      </c>
      <c r="AB1244" t="s">
        <v>2561</v>
      </c>
      <c r="AC1244">
        <v>1</v>
      </c>
      <c r="AD1244">
        <v>13499</v>
      </c>
      <c r="AE1244" t="s">
        <v>2726</v>
      </c>
      <c r="AF1244" t="s">
        <v>2727</v>
      </c>
      <c r="AG1244">
        <v>13120</v>
      </c>
      <c r="AH1244">
        <v>-379</v>
      </c>
      <c r="AI1244">
        <v>-1629</v>
      </c>
      <c r="AJ1244">
        <f t="shared" si="95"/>
        <v>-2.8887195121951221E-2</v>
      </c>
      <c r="AK1244">
        <f t="shared" si="96"/>
        <v>0</v>
      </c>
      <c r="AL1244">
        <f t="shared" si="97"/>
        <v>0</v>
      </c>
      <c r="AM1244">
        <f t="shared" si="98"/>
        <v>0</v>
      </c>
      <c r="AN1244">
        <f t="shared" si="99"/>
        <v>0</v>
      </c>
    </row>
    <row r="1245" spans="1:40" x14ac:dyDescent="0.35">
      <c r="A1245" t="s">
        <v>35</v>
      </c>
      <c r="B1245" t="s">
        <v>108</v>
      </c>
      <c r="C1245" t="s">
        <v>37</v>
      </c>
      <c r="D1245">
        <v>2020</v>
      </c>
      <c r="E1245" t="s">
        <v>1162</v>
      </c>
      <c r="F1245" t="s">
        <v>1258</v>
      </c>
      <c r="G1245">
        <v>3</v>
      </c>
      <c r="H1245">
        <v>4</v>
      </c>
      <c r="I1245" t="s">
        <v>40</v>
      </c>
      <c r="J1245" t="s">
        <v>98</v>
      </c>
      <c r="K1245" t="s">
        <v>71</v>
      </c>
      <c r="Q1245">
        <v>1</v>
      </c>
      <c r="R1245">
        <v>0</v>
      </c>
      <c r="S1245">
        <v>1242</v>
      </c>
      <c r="T1245" t="s">
        <v>123</v>
      </c>
      <c r="V1245">
        <v>0</v>
      </c>
      <c r="W1245">
        <v>4.8</v>
      </c>
      <c r="X1245">
        <v>0</v>
      </c>
      <c r="Y1245" t="s">
        <v>1202</v>
      </c>
      <c r="Z1245" t="s">
        <v>1259</v>
      </c>
      <c r="AA1245" t="s">
        <v>47</v>
      </c>
      <c r="AB1245" t="s">
        <v>1203</v>
      </c>
      <c r="AC1245">
        <v>41</v>
      </c>
      <c r="AD1245">
        <v>13600</v>
      </c>
      <c r="AE1245" t="s">
        <v>2728</v>
      </c>
      <c r="AF1245" t="s">
        <v>2729</v>
      </c>
      <c r="AG1245">
        <v>13120</v>
      </c>
      <c r="AH1245">
        <v>-480</v>
      </c>
      <c r="AI1245">
        <v>-1730</v>
      </c>
      <c r="AJ1245">
        <f t="shared" si="95"/>
        <v>-3.6585365853658534E-2</v>
      </c>
      <c r="AK1245">
        <f t="shared" si="96"/>
        <v>0</v>
      </c>
      <c r="AL1245">
        <f t="shared" si="97"/>
        <v>0</v>
      </c>
      <c r="AM1245">
        <f t="shared" si="98"/>
        <v>0</v>
      </c>
      <c r="AN1245">
        <f t="shared" si="99"/>
        <v>0</v>
      </c>
    </row>
    <row r="1246" spans="1:40" x14ac:dyDescent="0.35">
      <c r="A1246" t="s">
        <v>35</v>
      </c>
      <c r="B1246" t="s">
        <v>108</v>
      </c>
      <c r="C1246" t="s">
        <v>37</v>
      </c>
      <c r="D1246">
        <v>2020</v>
      </c>
      <c r="E1246" t="s">
        <v>1162</v>
      </c>
      <c r="F1246" t="s">
        <v>1258</v>
      </c>
      <c r="G1246">
        <v>3</v>
      </c>
      <c r="H1246">
        <v>4</v>
      </c>
      <c r="I1246" t="s">
        <v>185</v>
      </c>
      <c r="J1246" t="s">
        <v>98</v>
      </c>
      <c r="K1246" t="s">
        <v>51</v>
      </c>
      <c r="L1246">
        <v>108</v>
      </c>
      <c r="N1246" t="s">
        <v>44</v>
      </c>
      <c r="O1246">
        <v>5</v>
      </c>
      <c r="P1246">
        <v>960</v>
      </c>
      <c r="Q1246">
        <v>0</v>
      </c>
      <c r="R1246">
        <v>1</v>
      </c>
      <c r="S1246">
        <v>1242</v>
      </c>
      <c r="T1246" t="s">
        <v>123</v>
      </c>
      <c r="U1246">
        <v>4</v>
      </c>
      <c r="V1246">
        <v>0</v>
      </c>
      <c r="W1246">
        <v>4.8</v>
      </c>
      <c r="X1246">
        <v>0</v>
      </c>
      <c r="Y1246" t="s">
        <v>2722</v>
      </c>
      <c r="Z1246" t="s">
        <v>1259</v>
      </c>
      <c r="AA1246" t="s">
        <v>47</v>
      </c>
      <c r="AB1246" t="s">
        <v>2723</v>
      </c>
      <c r="AC1246">
        <v>41</v>
      </c>
      <c r="AD1246">
        <v>12500</v>
      </c>
      <c r="AE1246" t="s">
        <v>2730</v>
      </c>
      <c r="AF1246" t="s">
        <v>1255</v>
      </c>
      <c r="AG1246">
        <v>13120</v>
      </c>
      <c r="AH1246">
        <v>620</v>
      </c>
      <c r="AI1246">
        <v>-630</v>
      </c>
      <c r="AJ1246">
        <f t="shared" si="95"/>
        <v>4.725609756097561E-2</v>
      </c>
      <c r="AK1246">
        <f t="shared" si="96"/>
        <v>0</v>
      </c>
      <c r="AL1246">
        <f t="shared" si="97"/>
        <v>0</v>
      </c>
      <c r="AM1246">
        <f t="shared" si="98"/>
        <v>0</v>
      </c>
      <c r="AN1246">
        <f t="shared" si="99"/>
        <v>0</v>
      </c>
    </row>
    <row r="1247" spans="1:40" x14ac:dyDescent="0.35">
      <c r="A1247" t="s">
        <v>35</v>
      </c>
      <c r="B1247" t="s">
        <v>108</v>
      </c>
      <c r="C1247" t="s">
        <v>37</v>
      </c>
      <c r="D1247">
        <v>2020</v>
      </c>
      <c r="E1247" t="s">
        <v>1162</v>
      </c>
      <c r="F1247" t="s">
        <v>1258</v>
      </c>
      <c r="G1247">
        <v>3</v>
      </c>
      <c r="H1247">
        <v>4</v>
      </c>
      <c r="I1247" t="s">
        <v>185</v>
      </c>
      <c r="J1247" t="s">
        <v>98</v>
      </c>
      <c r="K1247" t="s">
        <v>42</v>
      </c>
      <c r="L1247">
        <v>108</v>
      </c>
      <c r="M1247" t="s">
        <v>138</v>
      </c>
      <c r="N1247" t="s">
        <v>92</v>
      </c>
      <c r="O1247">
        <v>5</v>
      </c>
      <c r="P1247">
        <v>960</v>
      </c>
      <c r="Q1247">
        <v>0</v>
      </c>
      <c r="R1247">
        <v>1</v>
      </c>
      <c r="S1247">
        <v>1242</v>
      </c>
      <c r="T1247" t="s">
        <v>123</v>
      </c>
      <c r="U1247">
        <v>4</v>
      </c>
      <c r="V1247">
        <v>0</v>
      </c>
      <c r="W1247">
        <v>4.8</v>
      </c>
      <c r="X1247">
        <v>0</v>
      </c>
      <c r="Y1247" t="s">
        <v>2731</v>
      </c>
      <c r="Z1247" t="s">
        <v>1259</v>
      </c>
      <c r="AA1247" t="s">
        <v>47</v>
      </c>
      <c r="AB1247" t="s">
        <v>2732</v>
      </c>
      <c r="AC1247">
        <v>41</v>
      </c>
      <c r="AD1247">
        <v>11500</v>
      </c>
      <c r="AE1247" t="s">
        <v>2733</v>
      </c>
      <c r="AF1247" t="s">
        <v>2734</v>
      </c>
      <c r="AG1247">
        <v>13120</v>
      </c>
      <c r="AH1247">
        <v>1620</v>
      </c>
      <c r="AI1247">
        <v>370</v>
      </c>
      <c r="AJ1247">
        <f t="shared" si="95"/>
        <v>0.12347560975609756</v>
      </c>
      <c r="AK1247">
        <f t="shared" si="96"/>
        <v>0</v>
      </c>
      <c r="AL1247">
        <f t="shared" si="97"/>
        <v>1</v>
      </c>
      <c r="AM1247">
        <f t="shared" si="98"/>
        <v>1</v>
      </c>
      <c r="AN1247">
        <f t="shared" si="99"/>
        <v>0</v>
      </c>
    </row>
    <row r="1248" spans="1:40" x14ac:dyDescent="0.35">
      <c r="A1248" t="s">
        <v>35</v>
      </c>
      <c r="B1248" t="s">
        <v>108</v>
      </c>
      <c r="C1248" t="s">
        <v>37</v>
      </c>
      <c r="D1248">
        <v>2020</v>
      </c>
      <c r="E1248" t="s">
        <v>1162</v>
      </c>
      <c r="F1248" t="s">
        <v>1258</v>
      </c>
      <c r="G1248">
        <v>3</v>
      </c>
      <c r="H1248">
        <v>4</v>
      </c>
      <c r="I1248" t="s">
        <v>185</v>
      </c>
      <c r="J1248" t="s">
        <v>98</v>
      </c>
      <c r="K1248" t="s">
        <v>91</v>
      </c>
      <c r="L1248">
        <v>119</v>
      </c>
      <c r="N1248" t="s">
        <v>92</v>
      </c>
      <c r="O1248">
        <v>5</v>
      </c>
      <c r="P1248">
        <v>960</v>
      </c>
      <c r="Q1248">
        <v>0</v>
      </c>
      <c r="R1248">
        <v>1</v>
      </c>
      <c r="S1248">
        <v>1242</v>
      </c>
      <c r="T1248" t="s">
        <v>123</v>
      </c>
      <c r="U1248">
        <v>4</v>
      </c>
      <c r="V1248">
        <v>0</v>
      </c>
      <c r="W1248">
        <v>5.2</v>
      </c>
      <c r="X1248">
        <v>0</v>
      </c>
      <c r="Y1248" t="s">
        <v>2735</v>
      </c>
      <c r="Z1248" t="s">
        <v>1259</v>
      </c>
      <c r="AA1248" t="s">
        <v>47</v>
      </c>
      <c r="AB1248" t="s">
        <v>2736</v>
      </c>
      <c r="AC1248">
        <v>12</v>
      </c>
      <c r="AD1248">
        <v>12900</v>
      </c>
      <c r="AE1248" t="s">
        <v>2737</v>
      </c>
      <c r="AF1248" t="s">
        <v>2582</v>
      </c>
      <c r="AG1248">
        <v>13120</v>
      </c>
      <c r="AH1248">
        <v>220</v>
      </c>
      <c r="AI1248">
        <v>-1030</v>
      </c>
      <c r="AJ1248">
        <f t="shared" si="95"/>
        <v>1.676829268292683E-2</v>
      </c>
      <c r="AK1248">
        <f t="shared" si="96"/>
        <v>0</v>
      </c>
      <c r="AL1248">
        <f t="shared" si="97"/>
        <v>0</v>
      </c>
      <c r="AM1248">
        <f t="shared" si="98"/>
        <v>0</v>
      </c>
      <c r="AN1248">
        <f t="shared" si="99"/>
        <v>0</v>
      </c>
    </row>
    <row r="1249" spans="1:40" x14ac:dyDescent="0.35">
      <c r="A1249" t="s">
        <v>35</v>
      </c>
      <c r="B1249" t="s">
        <v>108</v>
      </c>
      <c r="C1249" t="s">
        <v>37</v>
      </c>
      <c r="D1249">
        <v>2019</v>
      </c>
      <c r="E1249" t="s">
        <v>1162</v>
      </c>
      <c r="F1249" t="s">
        <v>1258</v>
      </c>
      <c r="G1249">
        <v>3</v>
      </c>
      <c r="H1249">
        <v>4</v>
      </c>
      <c r="I1249" t="s">
        <v>185</v>
      </c>
      <c r="J1249" t="s">
        <v>98</v>
      </c>
      <c r="K1249" t="s">
        <v>71</v>
      </c>
      <c r="L1249">
        <v>108</v>
      </c>
      <c r="M1249" t="s">
        <v>67</v>
      </c>
      <c r="N1249" t="s">
        <v>44</v>
      </c>
      <c r="O1249">
        <v>5</v>
      </c>
      <c r="P1249">
        <v>960</v>
      </c>
      <c r="Q1249">
        <v>1</v>
      </c>
      <c r="R1249">
        <v>1</v>
      </c>
      <c r="S1249">
        <v>1242</v>
      </c>
      <c r="T1249" t="s">
        <v>252</v>
      </c>
      <c r="U1249">
        <v>4</v>
      </c>
      <c r="V1249">
        <v>1</v>
      </c>
      <c r="W1249">
        <v>4.8</v>
      </c>
      <c r="X1249">
        <v>0</v>
      </c>
      <c r="Y1249" t="s">
        <v>2738</v>
      </c>
      <c r="Z1249" t="s">
        <v>1259</v>
      </c>
      <c r="AA1249" t="s">
        <v>47</v>
      </c>
      <c r="AB1249" t="s">
        <v>2739</v>
      </c>
      <c r="AC1249">
        <v>12</v>
      </c>
      <c r="AD1249">
        <v>11900</v>
      </c>
      <c r="AE1249" t="s">
        <v>2740</v>
      </c>
      <c r="AF1249" t="s">
        <v>2741</v>
      </c>
      <c r="AG1249">
        <v>13120</v>
      </c>
      <c r="AH1249">
        <v>1220</v>
      </c>
      <c r="AI1249">
        <v>-30</v>
      </c>
      <c r="AJ1249">
        <f t="shared" si="95"/>
        <v>9.298780487804878E-2</v>
      </c>
      <c r="AK1249">
        <f t="shared" si="96"/>
        <v>0</v>
      </c>
      <c r="AL1249">
        <f t="shared" si="97"/>
        <v>1</v>
      </c>
      <c r="AM1249">
        <f t="shared" si="98"/>
        <v>0</v>
      </c>
      <c r="AN1249">
        <f t="shared" si="99"/>
        <v>0</v>
      </c>
    </row>
    <row r="1250" spans="1:40" x14ac:dyDescent="0.35">
      <c r="A1250" t="s">
        <v>35</v>
      </c>
      <c r="B1250" t="s">
        <v>108</v>
      </c>
      <c r="C1250" t="s">
        <v>37</v>
      </c>
      <c r="D1250">
        <v>2020</v>
      </c>
      <c r="E1250" t="s">
        <v>1162</v>
      </c>
      <c r="F1250" t="s">
        <v>1258</v>
      </c>
      <c r="G1250">
        <v>3</v>
      </c>
      <c r="H1250">
        <v>4</v>
      </c>
      <c r="I1250" t="s">
        <v>185</v>
      </c>
      <c r="J1250" t="s">
        <v>98</v>
      </c>
      <c r="K1250" t="s">
        <v>71</v>
      </c>
      <c r="L1250">
        <v>89</v>
      </c>
      <c r="N1250" t="s">
        <v>44</v>
      </c>
      <c r="O1250">
        <v>5</v>
      </c>
      <c r="P1250">
        <v>980</v>
      </c>
      <c r="Q1250">
        <v>0</v>
      </c>
      <c r="R1250">
        <v>1</v>
      </c>
      <c r="S1250">
        <v>1248</v>
      </c>
      <c r="T1250" t="s">
        <v>252</v>
      </c>
      <c r="U1250">
        <v>4</v>
      </c>
      <c r="V1250">
        <v>0</v>
      </c>
      <c r="W1250">
        <v>3.4</v>
      </c>
      <c r="X1250">
        <v>0</v>
      </c>
      <c r="Y1250" t="s">
        <v>1122</v>
      </c>
      <c r="Z1250" t="s">
        <v>1259</v>
      </c>
      <c r="AA1250" t="s">
        <v>47</v>
      </c>
      <c r="AB1250" t="s">
        <v>1123</v>
      </c>
      <c r="AC1250">
        <v>12</v>
      </c>
      <c r="AD1250">
        <v>11900</v>
      </c>
      <c r="AE1250" t="s">
        <v>2742</v>
      </c>
      <c r="AF1250" t="s">
        <v>2743</v>
      </c>
      <c r="AG1250">
        <v>13120</v>
      </c>
      <c r="AH1250">
        <v>1220</v>
      </c>
      <c r="AI1250">
        <v>-30</v>
      </c>
      <c r="AJ1250">
        <f t="shared" si="95"/>
        <v>9.298780487804878E-2</v>
      </c>
      <c r="AK1250">
        <f t="shared" si="96"/>
        <v>0</v>
      </c>
      <c r="AL1250">
        <f t="shared" si="97"/>
        <v>1</v>
      </c>
      <c r="AM1250">
        <f t="shared" si="98"/>
        <v>0</v>
      </c>
      <c r="AN1250">
        <f t="shared" si="99"/>
        <v>0</v>
      </c>
    </row>
    <row r="1251" spans="1:40" x14ac:dyDescent="0.35">
      <c r="A1251" t="s">
        <v>35</v>
      </c>
      <c r="B1251" t="s">
        <v>108</v>
      </c>
      <c r="C1251" t="s">
        <v>37</v>
      </c>
      <c r="D1251">
        <v>2020</v>
      </c>
      <c r="E1251" t="s">
        <v>1162</v>
      </c>
      <c r="F1251" t="s">
        <v>1258</v>
      </c>
      <c r="G1251">
        <v>3</v>
      </c>
      <c r="H1251">
        <v>4</v>
      </c>
      <c r="I1251" t="s">
        <v>185</v>
      </c>
      <c r="J1251" t="s">
        <v>98</v>
      </c>
      <c r="K1251" t="s">
        <v>71</v>
      </c>
      <c r="L1251">
        <v>108</v>
      </c>
      <c r="M1251" t="s">
        <v>52</v>
      </c>
      <c r="O1251">
        <v>5</v>
      </c>
      <c r="P1251">
        <v>960</v>
      </c>
      <c r="Q1251">
        <v>0</v>
      </c>
      <c r="R1251">
        <v>1</v>
      </c>
      <c r="S1251">
        <v>1242</v>
      </c>
      <c r="T1251" t="s">
        <v>252</v>
      </c>
      <c r="U1251">
        <v>4</v>
      </c>
      <c r="V1251">
        <v>0</v>
      </c>
      <c r="W1251">
        <v>4.8</v>
      </c>
      <c r="X1251">
        <v>0</v>
      </c>
      <c r="Y1251" t="s">
        <v>2197</v>
      </c>
      <c r="Z1251" t="s">
        <v>1259</v>
      </c>
      <c r="AA1251" t="s">
        <v>47</v>
      </c>
      <c r="AB1251" t="s">
        <v>973</v>
      </c>
      <c r="AC1251">
        <v>12</v>
      </c>
      <c r="AD1251">
        <v>13290</v>
      </c>
      <c r="AE1251" t="s">
        <v>2744</v>
      </c>
      <c r="AF1251" t="s">
        <v>2745</v>
      </c>
      <c r="AG1251">
        <v>13120</v>
      </c>
      <c r="AH1251">
        <v>-170</v>
      </c>
      <c r="AI1251">
        <v>-1420</v>
      </c>
      <c r="AJ1251">
        <f t="shared" si="95"/>
        <v>-1.2957317073170731E-2</v>
      </c>
      <c r="AK1251">
        <f t="shared" si="96"/>
        <v>0</v>
      </c>
      <c r="AL1251">
        <f t="shared" si="97"/>
        <v>0</v>
      </c>
      <c r="AM1251">
        <f t="shared" si="98"/>
        <v>0</v>
      </c>
      <c r="AN1251">
        <f t="shared" si="99"/>
        <v>0</v>
      </c>
    </row>
    <row r="1252" spans="1:40" x14ac:dyDescent="0.35">
      <c r="A1252" t="s">
        <v>35</v>
      </c>
      <c r="B1252" t="s">
        <v>108</v>
      </c>
      <c r="C1252" t="s">
        <v>37</v>
      </c>
      <c r="D1252">
        <v>2020</v>
      </c>
      <c r="E1252" t="s">
        <v>1162</v>
      </c>
      <c r="F1252" t="s">
        <v>1258</v>
      </c>
      <c r="G1252">
        <v>5</v>
      </c>
      <c r="I1252" t="s">
        <v>185</v>
      </c>
      <c r="J1252" t="s">
        <v>98</v>
      </c>
      <c r="K1252" t="s">
        <v>42</v>
      </c>
      <c r="N1252" t="s">
        <v>92</v>
      </c>
      <c r="Q1252">
        <v>0</v>
      </c>
      <c r="R1252">
        <v>0</v>
      </c>
      <c r="V1252">
        <v>0</v>
      </c>
      <c r="X1252">
        <v>0</v>
      </c>
      <c r="Y1252" t="s">
        <v>1960</v>
      </c>
      <c r="Z1252" t="s">
        <v>1259</v>
      </c>
      <c r="AA1252" t="s">
        <v>47</v>
      </c>
      <c r="AB1252" t="s">
        <v>1961</v>
      </c>
      <c r="AC1252">
        <v>2</v>
      </c>
      <c r="AD1252">
        <v>12380</v>
      </c>
      <c r="AE1252" t="s">
        <v>2746</v>
      </c>
      <c r="AF1252" t="s">
        <v>1963</v>
      </c>
      <c r="AG1252">
        <v>13120</v>
      </c>
      <c r="AH1252">
        <v>740</v>
      </c>
      <c r="AI1252">
        <v>-510</v>
      </c>
      <c r="AJ1252">
        <f t="shared" si="95"/>
        <v>5.6402439024390245E-2</v>
      </c>
      <c r="AK1252">
        <f t="shared" si="96"/>
        <v>0</v>
      </c>
      <c r="AL1252">
        <f t="shared" si="97"/>
        <v>1</v>
      </c>
      <c r="AM1252">
        <f t="shared" si="98"/>
        <v>0</v>
      </c>
      <c r="AN1252">
        <f t="shared" si="99"/>
        <v>0</v>
      </c>
    </row>
    <row r="1253" spans="1:40" x14ac:dyDescent="0.35">
      <c r="A1253" t="s">
        <v>35</v>
      </c>
      <c r="B1253" t="s">
        <v>108</v>
      </c>
      <c r="C1253" t="s">
        <v>37</v>
      </c>
      <c r="D1253">
        <v>2020</v>
      </c>
      <c r="E1253" t="s">
        <v>1162</v>
      </c>
      <c r="F1253" t="s">
        <v>1258</v>
      </c>
      <c r="G1253">
        <v>3</v>
      </c>
      <c r="H1253">
        <v>4</v>
      </c>
      <c r="I1253" t="s">
        <v>185</v>
      </c>
      <c r="J1253" t="s">
        <v>98</v>
      </c>
      <c r="K1253" t="s">
        <v>42</v>
      </c>
      <c r="L1253">
        <v>115</v>
      </c>
      <c r="M1253" t="s">
        <v>52</v>
      </c>
      <c r="N1253" t="s">
        <v>92</v>
      </c>
      <c r="O1253">
        <v>5</v>
      </c>
      <c r="P1253">
        <v>865</v>
      </c>
      <c r="Q1253">
        <v>0</v>
      </c>
      <c r="R1253">
        <v>0</v>
      </c>
      <c r="S1253">
        <v>1242</v>
      </c>
      <c r="T1253" t="s">
        <v>123</v>
      </c>
      <c r="U1253">
        <v>4</v>
      </c>
      <c r="V1253">
        <v>1</v>
      </c>
      <c r="W1253">
        <v>4.9000000000000004</v>
      </c>
      <c r="X1253">
        <v>0</v>
      </c>
      <c r="Y1253" t="s">
        <v>1164</v>
      </c>
      <c r="Z1253" t="s">
        <v>1259</v>
      </c>
      <c r="AA1253" t="s">
        <v>47</v>
      </c>
      <c r="AB1253" t="s">
        <v>1166</v>
      </c>
      <c r="AC1253">
        <v>12</v>
      </c>
      <c r="AD1253">
        <v>11900</v>
      </c>
      <c r="AE1253" t="s">
        <v>2747</v>
      </c>
      <c r="AF1253" t="s">
        <v>2748</v>
      </c>
      <c r="AG1253">
        <v>13120</v>
      </c>
      <c r="AH1253">
        <v>1220</v>
      </c>
      <c r="AI1253">
        <v>-30</v>
      </c>
      <c r="AJ1253">
        <f t="shared" si="95"/>
        <v>9.298780487804878E-2</v>
      </c>
      <c r="AK1253">
        <f t="shared" si="96"/>
        <v>0</v>
      </c>
      <c r="AL1253">
        <f t="shared" si="97"/>
        <v>1</v>
      </c>
      <c r="AM1253">
        <f t="shared" si="98"/>
        <v>0</v>
      </c>
      <c r="AN1253">
        <f t="shared" si="99"/>
        <v>0</v>
      </c>
    </row>
    <row r="1254" spans="1:40" x14ac:dyDescent="0.35">
      <c r="A1254" t="s">
        <v>35</v>
      </c>
      <c r="B1254" t="s">
        <v>108</v>
      </c>
      <c r="C1254" t="s">
        <v>37</v>
      </c>
      <c r="D1254">
        <v>2020</v>
      </c>
      <c r="E1254" t="s">
        <v>1162</v>
      </c>
      <c r="F1254" t="s">
        <v>1258</v>
      </c>
      <c r="G1254">
        <v>3</v>
      </c>
      <c r="H1254">
        <v>4</v>
      </c>
      <c r="I1254" t="s">
        <v>185</v>
      </c>
      <c r="J1254" t="s">
        <v>98</v>
      </c>
      <c r="K1254" t="s">
        <v>51</v>
      </c>
      <c r="L1254">
        <v>108</v>
      </c>
      <c r="M1254" t="s">
        <v>1310</v>
      </c>
      <c r="N1254" t="s">
        <v>92</v>
      </c>
      <c r="O1254">
        <v>5</v>
      </c>
      <c r="P1254">
        <v>960</v>
      </c>
      <c r="Q1254">
        <v>1</v>
      </c>
      <c r="R1254">
        <v>1</v>
      </c>
      <c r="S1254">
        <v>1242</v>
      </c>
      <c r="T1254" t="s">
        <v>123</v>
      </c>
      <c r="U1254">
        <v>4</v>
      </c>
      <c r="V1254">
        <v>0</v>
      </c>
      <c r="W1254">
        <v>4.8</v>
      </c>
      <c r="X1254">
        <v>0</v>
      </c>
      <c r="Y1254" t="s">
        <v>1325</v>
      </c>
      <c r="Z1254" t="s">
        <v>1259</v>
      </c>
      <c r="AA1254" t="s">
        <v>47</v>
      </c>
      <c r="AB1254" t="s">
        <v>1326</v>
      </c>
      <c r="AC1254">
        <v>12</v>
      </c>
      <c r="AD1254">
        <v>11990</v>
      </c>
      <c r="AE1254" t="s">
        <v>2749</v>
      </c>
      <c r="AF1254" t="s">
        <v>2750</v>
      </c>
      <c r="AG1254">
        <v>13120</v>
      </c>
      <c r="AH1254">
        <v>1130</v>
      </c>
      <c r="AI1254">
        <v>-120</v>
      </c>
      <c r="AJ1254">
        <f t="shared" si="95"/>
        <v>8.6128048780487798E-2</v>
      </c>
      <c r="AK1254">
        <f t="shared" si="96"/>
        <v>0</v>
      </c>
      <c r="AL1254">
        <f t="shared" si="97"/>
        <v>1</v>
      </c>
      <c r="AM1254">
        <f t="shared" si="98"/>
        <v>0</v>
      </c>
      <c r="AN1254">
        <f t="shared" si="99"/>
        <v>0</v>
      </c>
    </row>
    <row r="1255" spans="1:40" x14ac:dyDescent="0.35">
      <c r="A1255" t="s">
        <v>35</v>
      </c>
      <c r="B1255" t="s">
        <v>108</v>
      </c>
      <c r="C1255" t="s">
        <v>37</v>
      </c>
      <c r="D1255">
        <v>2020</v>
      </c>
      <c r="E1255" t="s">
        <v>1162</v>
      </c>
      <c r="F1255" t="s">
        <v>1258</v>
      </c>
      <c r="G1255">
        <v>3</v>
      </c>
      <c r="H1255">
        <v>4</v>
      </c>
      <c r="I1255" t="s">
        <v>185</v>
      </c>
      <c r="J1255" t="s">
        <v>98</v>
      </c>
      <c r="K1255" t="s">
        <v>350</v>
      </c>
      <c r="L1255">
        <v>116</v>
      </c>
      <c r="N1255" t="s">
        <v>44</v>
      </c>
      <c r="O1255">
        <v>5</v>
      </c>
      <c r="P1255">
        <v>960</v>
      </c>
      <c r="Q1255">
        <v>0</v>
      </c>
      <c r="R1255">
        <v>1</v>
      </c>
      <c r="S1255">
        <v>1242</v>
      </c>
      <c r="T1255" t="s">
        <v>123</v>
      </c>
      <c r="U1255">
        <v>4</v>
      </c>
      <c r="V1255">
        <v>0</v>
      </c>
      <c r="W1255">
        <v>5</v>
      </c>
      <c r="X1255">
        <v>0</v>
      </c>
      <c r="Y1255" t="s">
        <v>363</v>
      </c>
      <c r="Z1255" t="s">
        <v>1259</v>
      </c>
      <c r="AA1255" t="s">
        <v>47</v>
      </c>
      <c r="AB1255" t="s">
        <v>364</v>
      </c>
      <c r="AC1255">
        <v>12</v>
      </c>
      <c r="AD1255">
        <v>11950</v>
      </c>
      <c r="AE1255" t="s">
        <v>2751</v>
      </c>
      <c r="AF1255" t="s">
        <v>2752</v>
      </c>
      <c r="AG1255">
        <v>13120</v>
      </c>
      <c r="AH1255">
        <v>1170</v>
      </c>
      <c r="AI1255">
        <v>-80</v>
      </c>
      <c r="AJ1255">
        <f t="shared" si="95"/>
        <v>8.9176829268292679E-2</v>
      </c>
      <c r="AK1255">
        <f t="shared" si="96"/>
        <v>0</v>
      </c>
      <c r="AL1255">
        <f t="shared" si="97"/>
        <v>1</v>
      </c>
      <c r="AM1255">
        <f t="shared" si="98"/>
        <v>0</v>
      </c>
      <c r="AN1255">
        <f t="shared" si="99"/>
        <v>0</v>
      </c>
    </row>
    <row r="1256" spans="1:40" x14ac:dyDescent="0.35">
      <c r="A1256" t="s">
        <v>35</v>
      </c>
      <c r="B1256" t="s">
        <v>108</v>
      </c>
      <c r="C1256" t="s">
        <v>37</v>
      </c>
      <c r="D1256">
        <v>2020</v>
      </c>
      <c r="E1256" t="s">
        <v>1162</v>
      </c>
      <c r="F1256" t="s">
        <v>1258</v>
      </c>
      <c r="G1256">
        <v>3</v>
      </c>
      <c r="H1256">
        <v>4</v>
      </c>
      <c r="I1256" t="s">
        <v>185</v>
      </c>
      <c r="J1256" t="s">
        <v>98</v>
      </c>
      <c r="K1256" t="s">
        <v>51</v>
      </c>
      <c r="L1256">
        <v>110</v>
      </c>
      <c r="N1256" t="s">
        <v>92</v>
      </c>
      <c r="O1256">
        <v>5</v>
      </c>
      <c r="P1256">
        <v>960</v>
      </c>
      <c r="Q1256">
        <v>0</v>
      </c>
      <c r="R1256">
        <v>1</v>
      </c>
      <c r="S1256">
        <v>1242</v>
      </c>
      <c r="T1256" t="s">
        <v>123</v>
      </c>
      <c r="U1256">
        <v>4</v>
      </c>
      <c r="V1256">
        <v>0</v>
      </c>
      <c r="W1256">
        <v>4.9000000000000004</v>
      </c>
      <c r="X1256">
        <v>0</v>
      </c>
      <c r="Y1256" t="s">
        <v>363</v>
      </c>
      <c r="Z1256" t="s">
        <v>1259</v>
      </c>
      <c r="AA1256" t="s">
        <v>47</v>
      </c>
      <c r="AB1256" t="s">
        <v>364</v>
      </c>
      <c r="AC1256">
        <v>12</v>
      </c>
      <c r="AD1256">
        <v>13490</v>
      </c>
      <c r="AE1256" t="s">
        <v>2753</v>
      </c>
      <c r="AF1256" t="s">
        <v>2754</v>
      </c>
      <c r="AG1256">
        <v>13120</v>
      </c>
      <c r="AH1256">
        <v>-370</v>
      </c>
      <c r="AI1256">
        <v>-1620</v>
      </c>
      <c r="AJ1256">
        <f t="shared" si="95"/>
        <v>-2.8201219512195123E-2</v>
      </c>
      <c r="AK1256">
        <f t="shared" si="96"/>
        <v>0</v>
      </c>
      <c r="AL1256">
        <f t="shared" si="97"/>
        <v>0</v>
      </c>
      <c r="AM1256">
        <f t="shared" si="98"/>
        <v>0</v>
      </c>
      <c r="AN1256">
        <f t="shared" si="99"/>
        <v>0</v>
      </c>
    </row>
    <row r="1257" spans="1:40" x14ac:dyDescent="0.35">
      <c r="A1257" t="s">
        <v>35</v>
      </c>
      <c r="B1257" t="s">
        <v>108</v>
      </c>
      <c r="C1257" t="s">
        <v>37</v>
      </c>
      <c r="D1257">
        <v>2020</v>
      </c>
      <c r="E1257" t="s">
        <v>1162</v>
      </c>
      <c r="F1257" t="s">
        <v>1258</v>
      </c>
      <c r="G1257">
        <v>3</v>
      </c>
      <c r="H1257">
        <v>4</v>
      </c>
      <c r="I1257" t="s">
        <v>185</v>
      </c>
      <c r="J1257" t="s">
        <v>98</v>
      </c>
      <c r="K1257" t="s">
        <v>71</v>
      </c>
      <c r="N1257" t="s">
        <v>44</v>
      </c>
      <c r="O1257">
        <v>5</v>
      </c>
      <c r="Q1257">
        <v>1</v>
      </c>
      <c r="R1257">
        <v>0</v>
      </c>
      <c r="S1257">
        <v>1242</v>
      </c>
      <c r="U1257">
        <v>4</v>
      </c>
      <c r="V1257">
        <v>1</v>
      </c>
      <c r="X1257">
        <v>0</v>
      </c>
      <c r="Y1257" t="s">
        <v>363</v>
      </c>
      <c r="Z1257" t="s">
        <v>1259</v>
      </c>
      <c r="AA1257" t="s">
        <v>47</v>
      </c>
      <c r="AB1257" t="s">
        <v>364</v>
      </c>
      <c r="AC1257">
        <v>12</v>
      </c>
      <c r="AD1257">
        <v>13400</v>
      </c>
      <c r="AE1257" t="s">
        <v>2755</v>
      </c>
      <c r="AF1257" t="s">
        <v>2756</v>
      </c>
      <c r="AG1257">
        <v>13120</v>
      </c>
      <c r="AH1257">
        <v>-280</v>
      </c>
      <c r="AI1257">
        <v>-1530</v>
      </c>
      <c r="AJ1257">
        <f t="shared" si="95"/>
        <v>-2.1341463414634148E-2</v>
      </c>
      <c r="AK1257">
        <f t="shared" si="96"/>
        <v>0</v>
      </c>
      <c r="AL1257">
        <f t="shared" si="97"/>
        <v>0</v>
      </c>
      <c r="AM1257">
        <f t="shared" si="98"/>
        <v>0</v>
      </c>
      <c r="AN1257">
        <f t="shared" si="99"/>
        <v>0</v>
      </c>
    </row>
    <row r="1258" spans="1:40" x14ac:dyDescent="0.35">
      <c r="A1258" t="s">
        <v>35</v>
      </c>
      <c r="B1258" t="s">
        <v>108</v>
      </c>
      <c r="C1258" t="s">
        <v>37</v>
      </c>
      <c r="D1258">
        <v>2020</v>
      </c>
      <c r="E1258" t="s">
        <v>1162</v>
      </c>
      <c r="F1258" t="s">
        <v>1258</v>
      </c>
      <c r="G1258">
        <v>3</v>
      </c>
      <c r="H1258">
        <v>4</v>
      </c>
      <c r="I1258" t="s">
        <v>185</v>
      </c>
      <c r="J1258" t="s">
        <v>98</v>
      </c>
      <c r="K1258" t="s">
        <v>91</v>
      </c>
      <c r="L1258">
        <v>108</v>
      </c>
      <c r="M1258" t="s">
        <v>67</v>
      </c>
      <c r="N1258" t="s">
        <v>92</v>
      </c>
      <c r="O1258">
        <v>5</v>
      </c>
      <c r="P1258">
        <v>960</v>
      </c>
      <c r="Q1258">
        <v>1</v>
      </c>
      <c r="R1258">
        <v>1</v>
      </c>
      <c r="S1258">
        <v>1242</v>
      </c>
      <c r="T1258" t="s">
        <v>252</v>
      </c>
      <c r="U1258">
        <v>4</v>
      </c>
      <c r="V1258">
        <v>0</v>
      </c>
      <c r="W1258">
        <v>4.8</v>
      </c>
      <c r="X1258">
        <v>0</v>
      </c>
      <c r="Y1258" t="s">
        <v>1329</v>
      </c>
      <c r="Z1258" t="s">
        <v>1259</v>
      </c>
      <c r="AA1258" t="s">
        <v>47</v>
      </c>
      <c r="AB1258" t="s">
        <v>1330</v>
      </c>
      <c r="AC1258">
        <v>12</v>
      </c>
      <c r="AD1258">
        <v>11690</v>
      </c>
      <c r="AE1258" t="s">
        <v>2757</v>
      </c>
      <c r="AF1258" t="s">
        <v>2758</v>
      </c>
      <c r="AG1258">
        <v>13120</v>
      </c>
      <c r="AH1258">
        <v>1430</v>
      </c>
      <c r="AI1258">
        <v>180</v>
      </c>
      <c r="AJ1258">
        <f t="shared" si="95"/>
        <v>0.10899390243902439</v>
      </c>
      <c r="AK1258">
        <f t="shared" si="96"/>
        <v>0</v>
      </c>
      <c r="AL1258">
        <f t="shared" si="97"/>
        <v>1</v>
      </c>
      <c r="AM1258">
        <f t="shared" si="98"/>
        <v>1</v>
      </c>
      <c r="AN1258">
        <f t="shared" si="99"/>
        <v>0</v>
      </c>
    </row>
    <row r="1259" spans="1:40" x14ac:dyDescent="0.35">
      <c r="A1259" t="s">
        <v>35</v>
      </c>
      <c r="B1259" t="s">
        <v>108</v>
      </c>
      <c r="C1259" t="s">
        <v>37</v>
      </c>
      <c r="D1259">
        <v>2020</v>
      </c>
      <c r="E1259" t="s">
        <v>1162</v>
      </c>
      <c r="F1259" t="s">
        <v>1258</v>
      </c>
      <c r="G1259">
        <v>3</v>
      </c>
      <c r="H1259">
        <v>4</v>
      </c>
      <c r="I1259" t="s">
        <v>185</v>
      </c>
      <c r="J1259" t="s">
        <v>98</v>
      </c>
      <c r="K1259" t="s">
        <v>91</v>
      </c>
      <c r="L1259">
        <v>108</v>
      </c>
      <c r="M1259" t="s">
        <v>67</v>
      </c>
      <c r="N1259" t="s">
        <v>92</v>
      </c>
      <c r="O1259">
        <v>5</v>
      </c>
      <c r="P1259">
        <v>960</v>
      </c>
      <c r="Q1259">
        <v>1</v>
      </c>
      <c r="R1259">
        <v>1</v>
      </c>
      <c r="S1259">
        <v>1242</v>
      </c>
      <c r="T1259" t="s">
        <v>252</v>
      </c>
      <c r="U1259">
        <v>4</v>
      </c>
      <c r="V1259">
        <v>0</v>
      </c>
      <c r="W1259">
        <v>4.8</v>
      </c>
      <c r="X1259">
        <v>0</v>
      </c>
      <c r="Y1259" t="s">
        <v>1329</v>
      </c>
      <c r="Z1259" t="s">
        <v>1259</v>
      </c>
      <c r="AA1259" t="s">
        <v>47</v>
      </c>
      <c r="AB1259" t="s">
        <v>1330</v>
      </c>
      <c r="AC1259">
        <v>12</v>
      </c>
      <c r="AD1259">
        <v>11690</v>
      </c>
      <c r="AE1259" t="s">
        <v>2759</v>
      </c>
      <c r="AF1259" t="s">
        <v>2758</v>
      </c>
      <c r="AG1259">
        <v>13120</v>
      </c>
      <c r="AH1259">
        <v>1430</v>
      </c>
      <c r="AI1259">
        <v>180</v>
      </c>
      <c r="AJ1259">
        <f t="shared" si="95"/>
        <v>0.10899390243902439</v>
      </c>
      <c r="AK1259">
        <f t="shared" si="96"/>
        <v>0</v>
      </c>
      <c r="AL1259">
        <f t="shared" si="97"/>
        <v>1</v>
      </c>
      <c r="AM1259">
        <f t="shared" si="98"/>
        <v>1</v>
      </c>
      <c r="AN1259">
        <f t="shared" si="99"/>
        <v>0</v>
      </c>
    </row>
    <row r="1260" spans="1:40" x14ac:dyDescent="0.35">
      <c r="A1260" t="s">
        <v>35</v>
      </c>
      <c r="B1260" t="s">
        <v>108</v>
      </c>
      <c r="C1260" t="s">
        <v>37</v>
      </c>
      <c r="D1260">
        <v>2020</v>
      </c>
      <c r="E1260" t="s">
        <v>1162</v>
      </c>
      <c r="F1260" t="s">
        <v>1258</v>
      </c>
      <c r="G1260">
        <v>3</v>
      </c>
      <c r="H1260">
        <v>4</v>
      </c>
      <c r="I1260" t="s">
        <v>185</v>
      </c>
      <c r="J1260" t="s">
        <v>98</v>
      </c>
      <c r="K1260" t="s">
        <v>91</v>
      </c>
      <c r="L1260">
        <v>108</v>
      </c>
      <c r="M1260" t="s">
        <v>67</v>
      </c>
      <c r="N1260" t="s">
        <v>92</v>
      </c>
      <c r="O1260">
        <v>5</v>
      </c>
      <c r="P1260">
        <v>960</v>
      </c>
      <c r="Q1260">
        <v>1</v>
      </c>
      <c r="R1260">
        <v>1</v>
      </c>
      <c r="S1260">
        <v>1242</v>
      </c>
      <c r="T1260" t="s">
        <v>252</v>
      </c>
      <c r="U1260">
        <v>4</v>
      </c>
      <c r="V1260">
        <v>0</v>
      </c>
      <c r="W1260">
        <v>4.8</v>
      </c>
      <c r="X1260">
        <v>0</v>
      </c>
      <c r="Y1260" t="s">
        <v>1329</v>
      </c>
      <c r="Z1260" t="s">
        <v>1259</v>
      </c>
      <c r="AA1260" t="s">
        <v>47</v>
      </c>
      <c r="AB1260" t="s">
        <v>1330</v>
      </c>
      <c r="AC1260">
        <v>12</v>
      </c>
      <c r="AD1260">
        <v>11690</v>
      </c>
      <c r="AE1260" t="s">
        <v>2760</v>
      </c>
      <c r="AF1260" t="s">
        <v>2758</v>
      </c>
      <c r="AG1260">
        <v>13120</v>
      </c>
      <c r="AH1260">
        <v>1430</v>
      </c>
      <c r="AI1260">
        <v>180</v>
      </c>
      <c r="AJ1260">
        <f t="shared" si="95"/>
        <v>0.10899390243902439</v>
      </c>
      <c r="AK1260">
        <f t="shared" si="96"/>
        <v>0</v>
      </c>
      <c r="AL1260">
        <f t="shared" si="97"/>
        <v>1</v>
      </c>
      <c r="AM1260">
        <f t="shared" si="98"/>
        <v>1</v>
      </c>
      <c r="AN1260">
        <f t="shared" si="99"/>
        <v>0</v>
      </c>
    </row>
    <row r="1261" spans="1:40" x14ac:dyDescent="0.35">
      <c r="A1261" t="s">
        <v>35</v>
      </c>
      <c r="B1261" t="s">
        <v>108</v>
      </c>
      <c r="C1261" t="s">
        <v>37</v>
      </c>
      <c r="D1261">
        <v>2020</v>
      </c>
      <c r="E1261" t="s">
        <v>1162</v>
      </c>
      <c r="F1261" t="s">
        <v>1258</v>
      </c>
      <c r="G1261">
        <v>3</v>
      </c>
      <c r="H1261">
        <v>4</v>
      </c>
      <c r="I1261" t="s">
        <v>185</v>
      </c>
      <c r="J1261" t="s">
        <v>98</v>
      </c>
      <c r="K1261" t="s">
        <v>66</v>
      </c>
      <c r="L1261">
        <v>108</v>
      </c>
      <c r="M1261" t="s">
        <v>67</v>
      </c>
      <c r="N1261" t="s">
        <v>92</v>
      </c>
      <c r="O1261">
        <v>5</v>
      </c>
      <c r="P1261">
        <v>960</v>
      </c>
      <c r="Q1261">
        <v>1</v>
      </c>
      <c r="R1261">
        <v>1</v>
      </c>
      <c r="S1261">
        <v>1242</v>
      </c>
      <c r="T1261" t="s">
        <v>252</v>
      </c>
      <c r="U1261">
        <v>4</v>
      </c>
      <c r="V1261">
        <v>0</v>
      </c>
      <c r="W1261">
        <v>4.8</v>
      </c>
      <c r="X1261">
        <v>0</v>
      </c>
      <c r="Y1261" t="s">
        <v>1335</v>
      </c>
      <c r="Z1261" t="s">
        <v>1259</v>
      </c>
      <c r="AA1261" t="s">
        <v>47</v>
      </c>
      <c r="AB1261" t="s">
        <v>1338</v>
      </c>
      <c r="AC1261">
        <v>12</v>
      </c>
      <c r="AD1261">
        <v>11690</v>
      </c>
      <c r="AE1261" t="s">
        <v>2761</v>
      </c>
      <c r="AF1261" t="s">
        <v>2758</v>
      </c>
      <c r="AG1261">
        <v>13120</v>
      </c>
      <c r="AH1261">
        <v>1430</v>
      </c>
      <c r="AI1261">
        <v>180</v>
      </c>
      <c r="AJ1261">
        <f t="shared" si="95"/>
        <v>0.10899390243902439</v>
      </c>
      <c r="AK1261">
        <f t="shared" si="96"/>
        <v>0</v>
      </c>
      <c r="AL1261">
        <f t="shared" si="97"/>
        <v>1</v>
      </c>
      <c r="AM1261">
        <f t="shared" si="98"/>
        <v>1</v>
      </c>
      <c r="AN1261">
        <f t="shared" si="99"/>
        <v>0</v>
      </c>
    </row>
    <row r="1262" spans="1:40" x14ac:dyDescent="0.35">
      <c r="A1262" t="s">
        <v>35</v>
      </c>
      <c r="B1262" t="s">
        <v>108</v>
      </c>
      <c r="C1262" t="s">
        <v>37</v>
      </c>
      <c r="D1262">
        <v>2020</v>
      </c>
      <c r="E1262" t="s">
        <v>1162</v>
      </c>
      <c r="F1262" t="s">
        <v>1258</v>
      </c>
      <c r="G1262">
        <v>3</v>
      </c>
      <c r="H1262">
        <v>4</v>
      </c>
      <c r="I1262" t="s">
        <v>185</v>
      </c>
      <c r="J1262" t="s">
        <v>98</v>
      </c>
      <c r="K1262" t="s">
        <v>66</v>
      </c>
      <c r="L1262">
        <v>108</v>
      </c>
      <c r="M1262" t="s">
        <v>67</v>
      </c>
      <c r="N1262" t="s">
        <v>92</v>
      </c>
      <c r="O1262">
        <v>5</v>
      </c>
      <c r="P1262">
        <v>960</v>
      </c>
      <c r="Q1262">
        <v>1</v>
      </c>
      <c r="R1262">
        <v>1</v>
      </c>
      <c r="S1262">
        <v>1242</v>
      </c>
      <c r="T1262" t="s">
        <v>252</v>
      </c>
      <c r="U1262">
        <v>4</v>
      </c>
      <c r="V1262">
        <v>0</v>
      </c>
      <c r="W1262">
        <v>4.8</v>
      </c>
      <c r="X1262">
        <v>0</v>
      </c>
      <c r="Y1262" t="s">
        <v>1335</v>
      </c>
      <c r="Z1262" t="s">
        <v>1259</v>
      </c>
      <c r="AA1262" t="s">
        <v>47</v>
      </c>
      <c r="AB1262" t="s">
        <v>1338</v>
      </c>
      <c r="AC1262">
        <v>12</v>
      </c>
      <c r="AD1262">
        <v>11690</v>
      </c>
      <c r="AE1262" t="s">
        <v>2762</v>
      </c>
      <c r="AF1262" t="s">
        <v>2758</v>
      </c>
      <c r="AG1262">
        <v>13120</v>
      </c>
      <c r="AH1262">
        <v>1430</v>
      </c>
      <c r="AI1262">
        <v>180</v>
      </c>
      <c r="AJ1262">
        <f t="shared" si="95"/>
        <v>0.10899390243902439</v>
      </c>
      <c r="AK1262">
        <f t="shared" si="96"/>
        <v>0</v>
      </c>
      <c r="AL1262">
        <f t="shared" si="97"/>
        <v>1</v>
      </c>
      <c r="AM1262">
        <f t="shared" si="98"/>
        <v>1</v>
      </c>
      <c r="AN1262">
        <f t="shared" si="99"/>
        <v>0</v>
      </c>
    </row>
    <row r="1263" spans="1:40" x14ac:dyDescent="0.35">
      <c r="A1263" t="s">
        <v>35</v>
      </c>
      <c r="B1263" t="s">
        <v>108</v>
      </c>
      <c r="C1263" t="s">
        <v>37</v>
      </c>
      <c r="D1263">
        <v>2020</v>
      </c>
      <c r="E1263" t="s">
        <v>1162</v>
      </c>
      <c r="F1263" t="s">
        <v>1258</v>
      </c>
      <c r="G1263">
        <v>3</v>
      </c>
      <c r="H1263">
        <v>4</v>
      </c>
      <c r="I1263" t="s">
        <v>185</v>
      </c>
      <c r="J1263" t="s">
        <v>98</v>
      </c>
      <c r="K1263" t="s">
        <v>66</v>
      </c>
      <c r="L1263">
        <v>108</v>
      </c>
      <c r="M1263" t="s">
        <v>67</v>
      </c>
      <c r="N1263" t="s">
        <v>92</v>
      </c>
      <c r="O1263">
        <v>5</v>
      </c>
      <c r="P1263">
        <v>960</v>
      </c>
      <c r="Q1263">
        <v>1</v>
      </c>
      <c r="R1263">
        <v>1</v>
      </c>
      <c r="S1263">
        <v>1242</v>
      </c>
      <c r="T1263" t="s">
        <v>252</v>
      </c>
      <c r="U1263">
        <v>4</v>
      </c>
      <c r="V1263">
        <v>0</v>
      </c>
      <c r="W1263">
        <v>4.8</v>
      </c>
      <c r="X1263">
        <v>0</v>
      </c>
      <c r="Y1263" t="s">
        <v>1335</v>
      </c>
      <c r="Z1263" t="s">
        <v>1259</v>
      </c>
      <c r="AA1263" t="s">
        <v>47</v>
      </c>
      <c r="AB1263" t="s">
        <v>1338</v>
      </c>
      <c r="AC1263">
        <v>12</v>
      </c>
      <c r="AD1263">
        <v>11690</v>
      </c>
      <c r="AE1263" t="s">
        <v>2763</v>
      </c>
      <c r="AF1263" t="s">
        <v>2758</v>
      </c>
      <c r="AG1263">
        <v>13120</v>
      </c>
      <c r="AH1263">
        <v>1430</v>
      </c>
      <c r="AI1263">
        <v>180</v>
      </c>
      <c r="AJ1263">
        <f t="shared" si="95"/>
        <v>0.10899390243902439</v>
      </c>
      <c r="AK1263">
        <f t="shared" si="96"/>
        <v>0</v>
      </c>
      <c r="AL1263">
        <f t="shared" si="97"/>
        <v>1</v>
      </c>
      <c r="AM1263">
        <f t="shared" si="98"/>
        <v>1</v>
      </c>
      <c r="AN1263">
        <f t="shared" si="99"/>
        <v>0</v>
      </c>
    </row>
    <row r="1264" spans="1:40" x14ac:dyDescent="0.35">
      <c r="A1264" t="s">
        <v>35</v>
      </c>
      <c r="B1264" t="s">
        <v>108</v>
      </c>
      <c r="C1264" t="s">
        <v>37</v>
      </c>
      <c r="D1264">
        <v>2019</v>
      </c>
      <c r="E1264" t="s">
        <v>1162</v>
      </c>
      <c r="F1264" t="s">
        <v>1258</v>
      </c>
      <c r="G1264">
        <v>3</v>
      </c>
      <c r="H1264">
        <v>4</v>
      </c>
      <c r="I1264" t="s">
        <v>185</v>
      </c>
      <c r="J1264" t="s">
        <v>98</v>
      </c>
      <c r="K1264" t="s">
        <v>91</v>
      </c>
      <c r="L1264">
        <v>108</v>
      </c>
      <c r="N1264" t="s">
        <v>44</v>
      </c>
      <c r="O1264">
        <v>5</v>
      </c>
      <c r="P1264">
        <v>960</v>
      </c>
      <c r="Q1264">
        <v>1</v>
      </c>
      <c r="R1264">
        <v>1</v>
      </c>
      <c r="S1264">
        <v>1242</v>
      </c>
      <c r="T1264" t="s">
        <v>123</v>
      </c>
      <c r="U1264">
        <v>4</v>
      </c>
      <c r="V1264">
        <v>0</v>
      </c>
      <c r="W1264">
        <v>4.8</v>
      </c>
      <c r="X1264">
        <v>0</v>
      </c>
      <c r="Y1264" t="s">
        <v>1821</v>
      </c>
      <c r="Z1264" t="s">
        <v>1259</v>
      </c>
      <c r="AA1264" t="s">
        <v>47</v>
      </c>
      <c r="AB1264" t="s">
        <v>1822</v>
      </c>
      <c r="AC1264">
        <v>12</v>
      </c>
      <c r="AD1264">
        <v>12270</v>
      </c>
      <c r="AE1264" t="s">
        <v>2764</v>
      </c>
      <c r="AF1264" t="s">
        <v>2765</v>
      </c>
      <c r="AG1264">
        <v>13120</v>
      </c>
      <c r="AH1264">
        <v>850</v>
      </c>
      <c r="AI1264">
        <v>-400</v>
      </c>
      <c r="AJ1264">
        <f t="shared" si="95"/>
        <v>6.4786585365853661E-2</v>
      </c>
      <c r="AK1264">
        <f t="shared" si="96"/>
        <v>0</v>
      </c>
      <c r="AL1264">
        <f t="shared" si="97"/>
        <v>1</v>
      </c>
      <c r="AM1264">
        <f t="shared" si="98"/>
        <v>0</v>
      </c>
      <c r="AN1264">
        <f t="shared" si="99"/>
        <v>0</v>
      </c>
    </row>
    <row r="1265" spans="1:40" x14ac:dyDescent="0.35">
      <c r="A1265" t="s">
        <v>35</v>
      </c>
      <c r="B1265" t="s">
        <v>108</v>
      </c>
      <c r="C1265" t="s">
        <v>37</v>
      </c>
      <c r="D1265">
        <v>2020</v>
      </c>
      <c r="E1265" t="s">
        <v>1162</v>
      </c>
      <c r="F1265" t="s">
        <v>1258</v>
      </c>
      <c r="G1265">
        <v>3</v>
      </c>
      <c r="H1265">
        <v>4</v>
      </c>
      <c r="I1265" t="s">
        <v>185</v>
      </c>
      <c r="J1265" t="s">
        <v>98</v>
      </c>
      <c r="K1265" t="s">
        <v>51</v>
      </c>
      <c r="L1265">
        <v>108</v>
      </c>
      <c r="N1265" t="s">
        <v>92</v>
      </c>
      <c r="O1265">
        <v>5</v>
      </c>
      <c r="P1265">
        <v>960</v>
      </c>
      <c r="Q1265">
        <v>1</v>
      </c>
      <c r="R1265">
        <v>1</v>
      </c>
      <c r="S1265">
        <v>1242</v>
      </c>
      <c r="T1265" t="s">
        <v>252</v>
      </c>
      <c r="U1265">
        <v>4</v>
      </c>
      <c r="V1265">
        <v>0</v>
      </c>
      <c r="W1265">
        <v>4.8</v>
      </c>
      <c r="X1265">
        <v>0</v>
      </c>
      <c r="Y1265" t="s">
        <v>1491</v>
      </c>
      <c r="Z1265" t="s">
        <v>1259</v>
      </c>
      <c r="AA1265" t="s">
        <v>47</v>
      </c>
      <c r="AB1265" t="s">
        <v>1846</v>
      </c>
      <c r="AC1265">
        <v>12</v>
      </c>
      <c r="AD1265">
        <v>12500</v>
      </c>
      <c r="AE1265" t="s">
        <v>2766</v>
      </c>
      <c r="AF1265" t="s">
        <v>2767</v>
      </c>
      <c r="AG1265">
        <v>13120</v>
      </c>
      <c r="AH1265">
        <v>620</v>
      </c>
      <c r="AI1265">
        <v>-630</v>
      </c>
      <c r="AJ1265">
        <f t="shared" si="95"/>
        <v>4.725609756097561E-2</v>
      </c>
      <c r="AK1265">
        <f t="shared" si="96"/>
        <v>0</v>
      </c>
      <c r="AL1265">
        <f t="shared" si="97"/>
        <v>0</v>
      </c>
      <c r="AM1265">
        <f t="shared" si="98"/>
        <v>0</v>
      </c>
      <c r="AN1265">
        <f t="shared" si="99"/>
        <v>0</v>
      </c>
    </row>
    <row r="1266" spans="1:40" x14ac:dyDescent="0.35">
      <c r="A1266" t="s">
        <v>35</v>
      </c>
      <c r="B1266" t="s">
        <v>108</v>
      </c>
      <c r="C1266" t="s">
        <v>37</v>
      </c>
      <c r="D1266">
        <v>2019</v>
      </c>
      <c r="E1266" t="s">
        <v>1162</v>
      </c>
      <c r="F1266" t="s">
        <v>1258</v>
      </c>
      <c r="G1266">
        <v>3</v>
      </c>
      <c r="H1266">
        <v>4</v>
      </c>
      <c r="I1266" t="s">
        <v>185</v>
      </c>
      <c r="J1266" t="s">
        <v>98</v>
      </c>
      <c r="K1266" t="s">
        <v>91</v>
      </c>
      <c r="L1266">
        <v>108</v>
      </c>
      <c r="N1266" t="s">
        <v>44</v>
      </c>
      <c r="O1266">
        <v>5</v>
      </c>
      <c r="P1266">
        <v>960</v>
      </c>
      <c r="Q1266">
        <v>1</v>
      </c>
      <c r="R1266">
        <v>1</v>
      </c>
      <c r="S1266">
        <v>1242</v>
      </c>
      <c r="T1266" t="s">
        <v>123</v>
      </c>
      <c r="U1266">
        <v>4</v>
      </c>
      <c r="V1266">
        <v>0</v>
      </c>
      <c r="W1266">
        <v>4.8</v>
      </c>
      <c r="X1266">
        <v>0</v>
      </c>
      <c r="Y1266" t="s">
        <v>2009</v>
      </c>
      <c r="Z1266" t="s">
        <v>1259</v>
      </c>
      <c r="AA1266" t="s">
        <v>47</v>
      </c>
      <c r="AB1266" t="s">
        <v>2010</v>
      </c>
      <c r="AC1266">
        <v>12</v>
      </c>
      <c r="AD1266">
        <v>12240</v>
      </c>
      <c r="AE1266" t="s">
        <v>2768</v>
      </c>
      <c r="AF1266" t="s">
        <v>2765</v>
      </c>
      <c r="AG1266">
        <v>13120</v>
      </c>
      <c r="AH1266">
        <v>880</v>
      </c>
      <c r="AI1266">
        <v>-370</v>
      </c>
      <c r="AJ1266">
        <f t="shared" si="95"/>
        <v>6.7073170731707321E-2</v>
      </c>
      <c r="AK1266">
        <f t="shared" si="96"/>
        <v>0</v>
      </c>
      <c r="AL1266">
        <f t="shared" si="97"/>
        <v>1</v>
      </c>
      <c r="AM1266">
        <f t="shared" si="98"/>
        <v>0</v>
      </c>
      <c r="AN1266">
        <f t="shared" si="99"/>
        <v>0</v>
      </c>
    </row>
    <row r="1267" spans="1:40" x14ac:dyDescent="0.35">
      <c r="A1267" t="s">
        <v>35</v>
      </c>
      <c r="B1267" t="s">
        <v>108</v>
      </c>
      <c r="C1267" t="s">
        <v>37</v>
      </c>
      <c r="D1267">
        <v>2019</v>
      </c>
      <c r="E1267" t="s">
        <v>1162</v>
      </c>
      <c r="F1267" t="s">
        <v>1258</v>
      </c>
      <c r="G1267">
        <v>3</v>
      </c>
      <c r="H1267">
        <v>4</v>
      </c>
      <c r="I1267" t="s">
        <v>185</v>
      </c>
      <c r="J1267" t="s">
        <v>98</v>
      </c>
      <c r="K1267" t="s">
        <v>66</v>
      </c>
      <c r="L1267">
        <v>116</v>
      </c>
      <c r="M1267" t="s">
        <v>67</v>
      </c>
      <c r="N1267" t="s">
        <v>92</v>
      </c>
      <c r="O1267">
        <v>5</v>
      </c>
      <c r="P1267">
        <v>960</v>
      </c>
      <c r="Q1267">
        <v>0</v>
      </c>
      <c r="R1267">
        <v>1</v>
      </c>
      <c r="S1267">
        <v>1242</v>
      </c>
      <c r="T1267" t="s">
        <v>252</v>
      </c>
      <c r="U1267">
        <v>4</v>
      </c>
      <c r="V1267">
        <v>0</v>
      </c>
      <c r="W1267">
        <v>5</v>
      </c>
      <c r="X1267">
        <v>0</v>
      </c>
      <c r="Y1267" t="s">
        <v>1971</v>
      </c>
      <c r="Z1267" t="s">
        <v>1259</v>
      </c>
      <c r="AA1267" t="s">
        <v>47</v>
      </c>
      <c r="AB1267" t="s">
        <v>1972</v>
      </c>
      <c r="AC1267">
        <v>2</v>
      </c>
      <c r="AD1267">
        <v>11900</v>
      </c>
      <c r="AE1267" t="s">
        <v>2769</v>
      </c>
      <c r="AF1267" t="s">
        <v>2770</v>
      </c>
      <c r="AG1267">
        <v>13120</v>
      </c>
      <c r="AH1267">
        <v>1220</v>
      </c>
      <c r="AI1267">
        <v>-30</v>
      </c>
      <c r="AJ1267">
        <f t="shared" si="95"/>
        <v>9.298780487804878E-2</v>
      </c>
      <c r="AK1267">
        <f t="shared" si="96"/>
        <v>0</v>
      </c>
      <c r="AL1267">
        <f t="shared" si="97"/>
        <v>1</v>
      </c>
      <c r="AM1267">
        <f t="shared" si="98"/>
        <v>0</v>
      </c>
      <c r="AN1267">
        <f t="shared" si="99"/>
        <v>0</v>
      </c>
    </row>
    <row r="1268" spans="1:40" x14ac:dyDescent="0.35">
      <c r="A1268" t="s">
        <v>35</v>
      </c>
      <c r="B1268" t="s">
        <v>108</v>
      </c>
      <c r="C1268" t="s">
        <v>37</v>
      </c>
      <c r="D1268">
        <v>2020</v>
      </c>
      <c r="E1268" t="s">
        <v>1162</v>
      </c>
      <c r="F1268" t="s">
        <v>1258</v>
      </c>
      <c r="G1268">
        <v>3</v>
      </c>
      <c r="H1268">
        <v>4</v>
      </c>
      <c r="I1268" t="s">
        <v>185</v>
      </c>
      <c r="J1268" t="s">
        <v>98</v>
      </c>
      <c r="K1268" t="s">
        <v>350</v>
      </c>
      <c r="L1268">
        <v>115</v>
      </c>
      <c r="M1268" t="s">
        <v>52</v>
      </c>
      <c r="N1268" t="s">
        <v>92</v>
      </c>
      <c r="O1268">
        <v>5</v>
      </c>
      <c r="P1268">
        <v>865</v>
      </c>
      <c r="Q1268">
        <v>0</v>
      </c>
      <c r="R1268">
        <v>0</v>
      </c>
      <c r="S1268">
        <v>1242</v>
      </c>
      <c r="T1268" t="s">
        <v>123</v>
      </c>
      <c r="U1268">
        <v>4</v>
      </c>
      <c r="V1268">
        <v>1</v>
      </c>
      <c r="W1268">
        <v>4.9000000000000004</v>
      </c>
      <c r="X1268">
        <v>0</v>
      </c>
      <c r="Y1268" t="s">
        <v>1164</v>
      </c>
      <c r="Z1268" t="s">
        <v>1259</v>
      </c>
      <c r="AA1268" t="s">
        <v>47</v>
      </c>
      <c r="AB1268" t="s">
        <v>1166</v>
      </c>
      <c r="AC1268">
        <v>12</v>
      </c>
      <c r="AD1268">
        <v>11900</v>
      </c>
      <c r="AE1268" t="s">
        <v>2771</v>
      </c>
      <c r="AF1268" t="s">
        <v>2748</v>
      </c>
      <c r="AG1268">
        <v>13120</v>
      </c>
      <c r="AH1268">
        <v>1220</v>
      </c>
      <c r="AI1268">
        <v>-30</v>
      </c>
      <c r="AJ1268">
        <f t="shared" ref="AJ1268:AJ1331" si="100">AH1268/AG1268</f>
        <v>9.298780487804878E-2</v>
      </c>
      <c r="AK1268">
        <f t="shared" si="96"/>
        <v>0</v>
      </c>
      <c r="AL1268">
        <f t="shared" si="97"/>
        <v>1</v>
      </c>
      <c r="AM1268">
        <f t="shared" si="98"/>
        <v>0</v>
      </c>
      <c r="AN1268">
        <f t="shared" si="99"/>
        <v>0</v>
      </c>
    </row>
    <row r="1269" spans="1:40" x14ac:dyDescent="0.35">
      <c r="A1269" t="s">
        <v>35</v>
      </c>
      <c r="B1269" t="s">
        <v>108</v>
      </c>
      <c r="C1269" t="s">
        <v>37</v>
      </c>
      <c r="D1269">
        <v>2020</v>
      </c>
      <c r="E1269" t="s">
        <v>1162</v>
      </c>
      <c r="F1269" t="s">
        <v>1258</v>
      </c>
      <c r="G1269">
        <v>3</v>
      </c>
      <c r="H1269">
        <v>4</v>
      </c>
      <c r="I1269" t="s">
        <v>185</v>
      </c>
      <c r="J1269" t="s">
        <v>98</v>
      </c>
      <c r="K1269" t="s">
        <v>71</v>
      </c>
      <c r="L1269">
        <v>123</v>
      </c>
      <c r="N1269" t="s">
        <v>44</v>
      </c>
      <c r="O1269">
        <v>5</v>
      </c>
      <c r="P1269">
        <v>960</v>
      </c>
      <c r="Q1269">
        <v>1</v>
      </c>
      <c r="R1269">
        <v>1</v>
      </c>
      <c r="S1269">
        <v>1242</v>
      </c>
      <c r="U1269">
        <v>4</v>
      </c>
      <c r="V1269">
        <v>0</v>
      </c>
      <c r="W1269">
        <v>5.3</v>
      </c>
      <c r="X1269">
        <v>0</v>
      </c>
      <c r="Y1269" t="s">
        <v>1495</v>
      </c>
      <c r="Z1269" t="s">
        <v>1259</v>
      </c>
      <c r="AA1269" t="s">
        <v>47</v>
      </c>
      <c r="AB1269" t="s">
        <v>1496</v>
      </c>
      <c r="AC1269">
        <v>2</v>
      </c>
      <c r="AD1269">
        <v>12500</v>
      </c>
      <c r="AE1269" t="s">
        <v>2772</v>
      </c>
      <c r="AF1269" t="s">
        <v>2773</v>
      </c>
      <c r="AG1269">
        <v>13120</v>
      </c>
      <c r="AH1269">
        <v>620</v>
      </c>
      <c r="AI1269">
        <v>-630</v>
      </c>
      <c r="AJ1269">
        <f t="shared" si="100"/>
        <v>4.725609756097561E-2</v>
      </c>
      <c r="AK1269">
        <f t="shared" si="96"/>
        <v>0</v>
      </c>
      <c r="AL1269">
        <f t="shared" si="97"/>
        <v>0</v>
      </c>
      <c r="AM1269">
        <f t="shared" si="98"/>
        <v>0</v>
      </c>
      <c r="AN1269">
        <f t="shared" si="99"/>
        <v>0</v>
      </c>
    </row>
    <row r="1270" spans="1:40" x14ac:dyDescent="0.35">
      <c r="A1270" t="s">
        <v>35</v>
      </c>
      <c r="B1270" t="s">
        <v>108</v>
      </c>
      <c r="C1270" t="s">
        <v>37</v>
      </c>
      <c r="D1270">
        <v>2020</v>
      </c>
      <c r="E1270" t="s">
        <v>1162</v>
      </c>
      <c r="F1270" t="s">
        <v>1258</v>
      </c>
      <c r="G1270">
        <v>3</v>
      </c>
      <c r="H1270">
        <v>4</v>
      </c>
      <c r="I1270" t="s">
        <v>185</v>
      </c>
      <c r="J1270" t="s">
        <v>98</v>
      </c>
      <c r="K1270" t="s">
        <v>42</v>
      </c>
      <c r="N1270" t="s">
        <v>92</v>
      </c>
      <c r="O1270">
        <v>5</v>
      </c>
      <c r="Q1270">
        <v>0</v>
      </c>
      <c r="R1270">
        <v>0</v>
      </c>
      <c r="S1270">
        <v>1242</v>
      </c>
      <c r="U1270">
        <v>4</v>
      </c>
      <c r="V1270">
        <v>0</v>
      </c>
      <c r="W1270">
        <v>5.3</v>
      </c>
      <c r="X1270">
        <v>0</v>
      </c>
      <c r="Y1270" t="s">
        <v>1960</v>
      </c>
      <c r="Z1270" t="s">
        <v>1259</v>
      </c>
      <c r="AA1270" t="s">
        <v>47</v>
      </c>
      <c r="AB1270" t="s">
        <v>1961</v>
      </c>
      <c r="AC1270">
        <v>2</v>
      </c>
      <c r="AD1270">
        <v>11880</v>
      </c>
      <c r="AE1270" t="s">
        <v>2774</v>
      </c>
      <c r="AF1270" t="s">
        <v>2775</v>
      </c>
      <c r="AG1270">
        <v>13120</v>
      </c>
      <c r="AH1270">
        <v>1240</v>
      </c>
      <c r="AI1270">
        <v>-10</v>
      </c>
      <c r="AJ1270">
        <f t="shared" si="100"/>
        <v>9.451219512195122E-2</v>
      </c>
      <c r="AK1270">
        <f t="shared" si="96"/>
        <v>0</v>
      </c>
      <c r="AL1270">
        <f t="shared" si="97"/>
        <v>1</v>
      </c>
      <c r="AM1270">
        <f t="shared" si="98"/>
        <v>0</v>
      </c>
      <c r="AN1270">
        <f t="shared" si="99"/>
        <v>0</v>
      </c>
    </row>
    <row r="1271" spans="1:40" x14ac:dyDescent="0.35">
      <c r="A1271" t="s">
        <v>35</v>
      </c>
      <c r="B1271" t="s">
        <v>108</v>
      </c>
      <c r="C1271" t="s">
        <v>37</v>
      </c>
      <c r="D1271">
        <v>2019</v>
      </c>
      <c r="E1271" t="s">
        <v>1162</v>
      </c>
      <c r="F1271" t="s">
        <v>1258</v>
      </c>
      <c r="G1271">
        <v>3</v>
      </c>
      <c r="H1271">
        <v>4</v>
      </c>
      <c r="I1271" t="s">
        <v>185</v>
      </c>
      <c r="J1271" t="s">
        <v>98</v>
      </c>
      <c r="K1271" t="s">
        <v>71</v>
      </c>
      <c r="L1271">
        <v>108</v>
      </c>
      <c r="M1271" t="s">
        <v>1310</v>
      </c>
      <c r="O1271">
        <v>5</v>
      </c>
      <c r="P1271">
        <v>960</v>
      </c>
      <c r="Q1271">
        <v>0</v>
      </c>
      <c r="R1271">
        <v>1</v>
      </c>
      <c r="S1271">
        <v>1242</v>
      </c>
      <c r="T1271" t="s">
        <v>123</v>
      </c>
      <c r="U1271">
        <v>4</v>
      </c>
      <c r="V1271">
        <v>0</v>
      </c>
      <c r="W1271">
        <v>4.8</v>
      </c>
      <c r="X1271">
        <v>0</v>
      </c>
      <c r="Y1271" t="s">
        <v>1971</v>
      </c>
      <c r="Z1271" t="s">
        <v>1259</v>
      </c>
      <c r="AA1271" t="s">
        <v>47</v>
      </c>
      <c r="AB1271" t="s">
        <v>1972</v>
      </c>
      <c r="AC1271">
        <v>2</v>
      </c>
      <c r="AD1271">
        <v>10900</v>
      </c>
      <c r="AE1271" t="s">
        <v>2776</v>
      </c>
      <c r="AF1271" t="s">
        <v>2777</v>
      </c>
      <c r="AG1271">
        <v>13120</v>
      </c>
      <c r="AH1271">
        <v>2220</v>
      </c>
      <c r="AI1271">
        <v>970</v>
      </c>
      <c r="AJ1271">
        <f t="shared" si="100"/>
        <v>0.16920731707317074</v>
      </c>
      <c r="AK1271">
        <f t="shared" si="96"/>
        <v>0</v>
      </c>
      <c r="AL1271">
        <f t="shared" si="97"/>
        <v>1</v>
      </c>
      <c r="AM1271">
        <f t="shared" si="98"/>
        <v>1</v>
      </c>
      <c r="AN1271">
        <f t="shared" si="99"/>
        <v>0</v>
      </c>
    </row>
    <row r="1272" spans="1:40" x14ac:dyDescent="0.35">
      <c r="A1272" t="s">
        <v>35</v>
      </c>
      <c r="B1272" t="s">
        <v>108</v>
      </c>
      <c r="C1272" t="s">
        <v>37</v>
      </c>
      <c r="D1272">
        <v>2019</v>
      </c>
      <c r="E1272" t="s">
        <v>1162</v>
      </c>
      <c r="F1272" t="s">
        <v>1258</v>
      </c>
      <c r="G1272">
        <v>3</v>
      </c>
      <c r="H1272">
        <v>4</v>
      </c>
      <c r="I1272" t="s">
        <v>185</v>
      </c>
      <c r="J1272" t="s">
        <v>98</v>
      </c>
      <c r="K1272" t="s">
        <v>71</v>
      </c>
      <c r="L1272">
        <v>123</v>
      </c>
      <c r="M1272" t="s">
        <v>67</v>
      </c>
      <c r="N1272" t="s">
        <v>44</v>
      </c>
      <c r="O1272">
        <v>5</v>
      </c>
      <c r="P1272">
        <v>960</v>
      </c>
      <c r="Q1272">
        <v>1</v>
      </c>
      <c r="R1272">
        <v>1</v>
      </c>
      <c r="S1272">
        <v>1242</v>
      </c>
      <c r="U1272">
        <v>4</v>
      </c>
      <c r="V1272">
        <v>0</v>
      </c>
      <c r="W1272">
        <v>5.3</v>
      </c>
      <c r="X1272">
        <v>0</v>
      </c>
      <c r="Y1272" t="s">
        <v>2778</v>
      </c>
      <c r="Z1272" t="s">
        <v>1259</v>
      </c>
      <c r="AA1272" t="s">
        <v>47</v>
      </c>
      <c r="AB1272" t="s">
        <v>2779</v>
      </c>
      <c r="AC1272">
        <v>2</v>
      </c>
      <c r="AD1272">
        <v>12400</v>
      </c>
      <c r="AE1272" t="s">
        <v>2780</v>
      </c>
      <c r="AF1272" t="s">
        <v>2781</v>
      </c>
      <c r="AG1272">
        <v>13120</v>
      </c>
      <c r="AH1272">
        <v>720</v>
      </c>
      <c r="AI1272">
        <v>-530</v>
      </c>
      <c r="AJ1272">
        <f t="shared" si="100"/>
        <v>5.4878048780487805E-2</v>
      </c>
      <c r="AK1272">
        <f t="shared" si="96"/>
        <v>0</v>
      </c>
      <c r="AL1272">
        <f t="shared" si="97"/>
        <v>1</v>
      </c>
      <c r="AM1272">
        <f t="shared" si="98"/>
        <v>0</v>
      </c>
      <c r="AN1272">
        <f t="shared" si="99"/>
        <v>0</v>
      </c>
    </row>
    <row r="1273" spans="1:40" x14ac:dyDescent="0.35">
      <c r="A1273" t="s">
        <v>35</v>
      </c>
      <c r="B1273" t="s">
        <v>108</v>
      </c>
      <c r="C1273" t="s">
        <v>37</v>
      </c>
      <c r="D1273">
        <v>2020</v>
      </c>
      <c r="E1273" t="s">
        <v>1162</v>
      </c>
      <c r="F1273" t="s">
        <v>1258</v>
      </c>
      <c r="G1273">
        <v>5</v>
      </c>
      <c r="H1273">
        <v>4</v>
      </c>
      <c r="I1273" t="s">
        <v>185</v>
      </c>
      <c r="J1273" t="s">
        <v>98</v>
      </c>
      <c r="K1273" t="s">
        <v>350</v>
      </c>
      <c r="N1273" t="s">
        <v>92</v>
      </c>
      <c r="O1273">
        <v>5</v>
      </c>
      <c r="Q1273">
        <v>0</v>
      </c>
      <c r="R1273">
        <v>0</v>
      </c>
      <c r="S1273">
        <v>1242</v>
      </c>
      <c r="U1273">
        <v>4</v>
      </c>
      <c r="V1273">
        <v>0</v>
      </c>
      <c r="W1273">
        <v>4.9000000000000004</v>
      </c>
      <c r="X1273">
        <v>0</v>
      </c>
      <c r="Y1273" t="s">
        <v>1960</v>
      </c>
      <c r="Z1273" t="s">
        <v>1259</v>
      </c>
      <c r="AA1273" t="s">
        <v>47</v>
      </c>
      <c r="AB1273" t="s">
        <v>1961</v>
      </c>
      <c r="AC1273">
        <v>2</v>
      </c>
      <c r="AD1273">
        <v>11980</v>
      </c>
      <c r="AE1273" t="s">
        <v>2782</v>
      </c>
      <c r="AF1273" t="s">
        <v>2783</v>
      </c>
      <c r="AG1273">
        <v>13120</v>
      </c>
      <c r="AH1273">
        <v>1140</v>
      </c>
      <c r="AI1273">
        <v>-110</v>
      </c>
      <c r="AJ1273">
        <f t="shared" si="100"/>
        <v>8.6890243902439018E-2</v>
      </c>
      <c r="AK1273">
        <f t="shared" si="96"/>
        <v>0</v>
      </c>
      <c r="AL1273">
        <f t="shared" si="97"/>
        <v>1</v>
      </c>
      <c r="AM1273">
        <f t="shared" si="98"/>
        <v>0</v>
      </c>
      <c r="AN1273">
        <f t="shared" si="99"/>
        <v>0</v>
      </c>
    </row>
    <row r="1274" spans="1:40" x14ac:dyDescent="0.35">
      <c r="A1274" t="s">
        <v>35</v>
      </c>
      <c r="B1274" t="s">
        <v>108</v>
      </c>
      <c r="C1274" t="s">
        <v>37</v>
      </c>
      <c r="D1274">
        <v>2019</v>
      </c>
      <c r="E1274" t="s">
        <v>1162</v>
      </c>
      <c r="F1274" t="s">
        <v>1258</v>
      </c>
      <c r="G1274">
        <v>5</v>
      </c>
      <c r="H1274">
        <v>4</v>
      </c>
      <c r="I1274" t="s">
        <v>185</v>
      </c>
      <c r="J1274" t="s">
        <v>98</v>
      </c>
      <c r="K1274" t="s">
        <v>350</v>
      </c>
      <c r="M1274" t="s">
        <v>2784</v>
      </c>
      <c r="N1274" t="s">
        <v>92</v>
      </c>
      <c r="O1274">
        <v>5</v>
      </c>
      <c r="Q1274">
        <v>0</v>
      </c>
      <c r="R1274">
        <v>0</v>
      </c>
      <c r="S1274">
        <v>1242</v>
      </c>
      <c r="U1274">
        <v>4</v>
      </c>
      <c r="V1274">
        <v>0</v>
      </c>
      <c r="W1274">
        <v>4.9000000000000004</v>
      </c>
      <c r="X1274">
        <v>0</v>
      </c>
      <c r="Y1274" t="s">
        <v>1960</v>
      </c>
      <c r="Z1274" t="s">
        <v>1259</v>
      </c>
      <c r="AA1274" t="s">
        <v>47</v>
      </c>
      <c r="AB1274" t="s">
        <v>1961</v>
      </c>
      <c r="AC1274">
        <v>2</v>
      </c>
      <c r="AD1274">
        <v>10780</v>
      </c>
      <c r="AE1274" t="s">
        <v>2785</v>
      </c>
      <c r="AF1274" t="s">
        <v>2786</v>
      </c>
      <c r="AG1274">
        <v>13120</v>
      </c>
      <c r="AH1274">
        <v>2340</v>
      </c>
      <c r="AI1274">
        <v>1090</v>
      </c>
      <c r="AJ1274">
        <f t="shared" si="100"/>
        <v>0.17835365853658536</v>
      </c>
      <c r="AK1274">
        <f t="shared" si="96"/>
        <v>0</v>
      </c>
      <c r="AL1274">
        <f t="shared" si="97"/>
        <v>1</v>
      </c>
      <c r="AM1274">
        <f t="shared" si="98"/>
        <v>1</v>
      </c>
      <c r="AN1274">
        <f t="shared" si="99"/>
        <v>0</v>
      </c>
    </row>
    <row r="1275" spans="1:40" x14ac:dyDescent="0.35">
      <c r="A1275" t="s">
        <v>35</v>
      </c>
      <c r="B1275" t="s">
        <v>108</v>
      </c>
      <c r="C1275" t="s">
        <v>37</v>
      </c>
      <c r="D1275">
        <v>2019</v>
      </c>
      <c r="E1275" t="s">
        <v>1162</v>
      </c>
      <c r="F1275" t="s">
        <v>1258</v>
      </c>
      <c r="G1275">
        <v>5</v>
      </c>
      <c r="H1275">
        <v>4</v>
      </c>
      <c r="I1275" t="s">
        <v>185</v>
      </c>
      <c r="J1275" t="s">
        <v>98</v>
      </c>
      <c r="K1275" t="s">
        <v>71</v>
      </c>
      <c r="N1275" t="s">
        <v>92</v>
      </c>
      <c r="O1275">
        <v>5</v>
      </c>
      <c r="Q1275">
        <v>0</v>
      </c>
      <c r="R1275">
        <v>0</v>
      </c>
      <c r="S1275">
        <v>1242</v>
      </c>
      <c r="U1275">
        <v>4</v>
      </c>
      <c r="V1275">
        <v>0</v>
      </c>
      <c r="W1275">
        <v>5.3</v>
      </c>
      <c r="X1275">
        <v>0</v>
      </c>
      <c r="Y1275" t="s">
        <v>1960</v>
      </c>
      <c r="Z1275" t="s">
        <v>1259</v>
      </c>
      <c r="AA1275" t="s">
        <v>47</v>
      </c>
      <c r="AB1275" t="s">
        <v>1961</v>
      </c>
      <c r="AC1275">
        <v>2</v>
      </c>
      <c r="AD1275">
        <v>11080</v>
      </c>
      <c r="AE1275" t="s">
        <v>2787</v>
      </c>
      <c r="AF1275" t="s">
        <v>2788</v>
      </c>
      <c r="AG1275">
        <v>13120</v>
      </c>
      <c r="AH1275">
        <v>2040</v>
      </c>
      <c r="AI1275">
        <v>790</v>
      </c>
      <c r="AJ1275">
        <f t="shared" si="100"/>
        <v>0.15548780487804878</v>
      </c>
      <c r="AK1275">
        <f t="shared" si="96"/>
        <v>0</v>
      </c>
      <c r="AL1275">
        <f t="shared" si="97"/>
        <v>1</v>
      </c>
      <c r="AM1275">
        <f t="shared" si="98"/>
        <v>1</v>
      </c>
      <c r="AN1275">
        <f t="shared" si="99"/>
        <v>0</v>
      </c>
    </row>
    <row r="1276" spans="1:40" x14ac:dyDescent="0.35">
      <c r="A1276" t="s">
        <v>88</v>
      </c>
      <c r="B1276" t="s">
        <v>108</v>
      </c>
      <c r="C1276" t="s">
        <v>37</v>
      </c>
      <c r="D1276">
        <v>2020</v>
      </c>
      <c r="E1276" t="s">
        <v>1162</v>
      </c>
      <c r="F1276" t="s">
        <v>1258</v>
      </c>
      <c r="G1276">
        <v>3</v>
      </c>
      <c r="H1276">
        <v>4</v>
      </c>
      <c r="I1276" t="s">
        <v>40</v>
      </c>
      <c r="J1276" t="s">
        <v>98</v>
      </c>
      <c r="K1276" t="s">
        <v>51</v>
      </c>
      <c r="L1276">
        <v>114</v>
      </c>
      <c r="M1276" t="s">
        <v>67</v>
      </c>
      <c r="N1276" t="s">
        <v>92</v>
      </c>
      <c r="O1276">
        <v>5</v>
      </c>
      <c r="P1276">
        <v>1050</v>
      </c>
      <c r="Q1276">
        <v>1</v>
      </c>
      <c r="R1276">
        <v>1</v>
      </c>
      <c r="S1276">
        <v>1242</v>
      </c>
      <c r="T1276" t="s">
        <v>123</v>
      </c>
      <c r="U1276">
        <v>4</v>
      </c>
      <c r="V1276">
        <v>0</v>
      </c>
      <c r="W1276">
        <v>4.9000000000000004</v>
      </c>
      <c r="X1276">
        <v>0</v>
      </c>
      <c r="Y1276" t="s">
        <v>1636</v>
      </c>
      <c r="Z1276" t="s">
        <v>1259</v>
      </c>
      <c r="AA1276" t="s">
        <v>47</v>
      </c>
      <c r="AB1276" t="s">
        <v>1637</v>
      </c>
      <c r="AC1276">
        <v>12</v>
      </c>
      <c r="AD1276">
        <v>14900</v>
      </c>
      <c r="AE1276" t="s">
        <v>2789</v>
      </c>
      <c r="AF1276" t="s">
        <v>2790</v>
      </c>
      <c r="AG1276">
        <v>13120</v>
      </c>
      <c r="AH1276">
        <v>-1780</v>
      </c>
      <c r="AI1276">
        <v>-3030</v>
      </c>
      <c r="AJ1276">
        <f t="shared" si="100"/>
        <v>-0.13567073170731708</v>
      </c>
      <c r="AK1276">
        <f t="shared" si="96"/>
        <v>0</v>
      </c>
      <c r="AL1276">
        <f t="shared" si="97"/>
        <v>0</v>
      </c>
      <c r="AM1276">
        <f t="shared" si="98"/>
        <v>0</v>
      </c>
      <c r="AN1276">
        <f t="shared" si="99"/>
        <v>0</v>
      </c>
    </row>
    <row r="1277" spans="1:40" x14ac:dyDescent="0.35">
      <c r="A1277" t="s">
        <v>88</v>
      </c>
      <c r="B1277" t="s">
        <v>108</v>
      </c>
      <c r="C1277" t="s">
        <v>37</v>
      </c>
      <c r="D1277">
        <v>2020</v>
      </c>
      <c r="E1277" t="s">
        <v>1162</v>
      </c>
      <c r="F1277" t="s">
        <v>1258</v>
      </c>
      <c r="G1277">
        <v>3</v>
      </c>
      <c r="H1277">
        <v>4</v>
      </c>
      <c r="I1277" t="s">
        <v>185</v>
      </c>
      <c r="J1277" t="s">
        <v>98</v>
      </c>
      <c r="K1277" t="s">
        <v>51</v>
      </c>
      <c r="L1277">
        <v>116</v>
      </c>
      <c r="M1277" t="s">
        <v>67</v>
      </c>
      <c r="N1277" t="s">
        <v>92</v>
      </c>
      <c r="O1277">
        <v>5</v>
      </c>
      <c r="P1277">
        <v>980</v>
      </c>
      <c r="Q1277">
        <v>1</v>
      </c>
      <c r="R1277">
        <v>1</v>
      </c>
      <c r="S1277">
        <v>1242</v>
      </c>
      <c r="T1277" t="s">
        <v>123</v>
      </c>
      <c r="U1277">
        <v>4</v>
      </c>
      <c r="V1277">
        <v>0</v>
      </c>
      <c r="W1277">
        <v>5.0999999999999996</v>
      </c>
      <c r="X1277">
        <v>0</v>
      </c>
      <c r="Y1277" t="s">
        <v>1784</v>
      </c>
      <c r="Z1277" t="s">
        <v>1259</v>
      </c>
      <c r="AA1277" t="s">
        <v>47</v>
      </c>
      <c r="AB1277" t="s">
        <v>1785</v>
      </c>
      <c r="AC1277">
        <v>12</v>
      </c>
      <c r="AD1277">
        <v>13399</v>
      </c>
      <c r="AE1277" t="s">
        <v>2791</v>
      </c>
      <c r="AF1277" t="s">
        <v>2792</v>
      </c>
      <c r="AG1277">
        <v>13120</v>
      </c>
      <c r="AH1277">
        <v>-279</v>
      </c>
      <c r="AI1277">
        <v>-1529</v>
      </c>
      <c r="AJ1277">
        <f t="shared" si="100"/>
        <v>-2.1265243902439026E-2</v>
      </c>
      <c r="AK1277">
        <f t="shared" si="96"/>
        <v>0</v>
      </c>
      <c r="AL1277">
        <f t="shared" si="97"/>
        <v>0</v>
      </c>
      <c r="AM1277">
        <f t="shared" si="98"/>
        <v>0</v>
      </c>
      <c r="AN1277">
        <f t="shared" si="99"/>
        <v>0</v>
      </c>
    </row>
    <row r="1278" spans="1:40" x14ac:dyDescent="0.35">
      <c r="A1278" t="s">
        <v>88</v>
      </c>
      <c r="B1278" t="s">
        <v>108</v>
      </c>
      <c r="C1278" t="s">
        <v>37</v>
      </c>
      <c r="D1278">
        <v>2020</v>
      </c>
      <c r="E1278" t="s">
        <v>1162</v>
      </c>
      <c r="F1278" t="s">
        <v>1258</v>
      </c>
      <c r="G1278">
        <v>3</v>
      </c>
      <c r="H1278">
        <v>4</v>
      </c>
      <c r="I1278" t="s">
        <v>185</v>
      </c>
      <c r="J1278" t="s">
        <v>98</v>
      </c>
      <c r="K1278" t="s">
        <v>42</v>
      </c>
      <c r="L1278">
        <v>116</v>
      </c>
      <c r="M1278" t="s">
        <v>138</v>
      </c>
      <c r="N1278" t="s">
        <v>92</v>
      </c>
      <c r="O1278">
        <v>5</v>
      </c>
      <c r="P1278">
        <v>980</v>
      </c>
      <c r="Q1278">
        <v>1</v>
      </c>
      <c r="R1278">
        <v>1</v>
      </c>
      <c r="S1278">
        <v>1242</v>
      </c>
      <c r="T1278" t="s">
        <v>252</v>
      </c>
      <c r="U1278">
        <v>4</v>
      </c>
      <c r="V1278">
        <v>0</v>
      </c>
      <c r="W1278">
        <v>5.0999999999999996</v>
      </c>
      <c r="X1278">
        <v>0</v>
      </c>
      <c r="Y1278" t="s">
        <v>2691</v>
      </c>
      <c r="Z1278" t="s">
        <v>1259</v>
      </c>
      <c r="AA1278" t="s">
        <v>47</v>
      </c>
      <c r="AB1278" t="s">
        <v>979</v>
      </c>
      <c r="AC1278">
        <v>12</v>
      </c>
      <c r="AD1278">
        <v>13800</v>
      </c>
      <c r="AE1278" t="s">
        <v>2793</v>
      </c>
      <c r="AF1278" t="s">
        <v>2794</v>
      </c>
      <c r="AG1278">
        <v>13120</v>
      </c>
      <c r="AH1278">
        <v>-680</v>
      </c>
      <c r="AI1278">
        <v>-1930</v>
      </c>
      <c r="AJ1278">
        <f t="shared" si="100"/>
        <v>-5.1829268292682924E-2</v>
      </c>
      <c r="AK1278">
        <f t="shared" si="96"/>
        <v>0</v>
      </c>
      <c r="AL1278">
        <f t="shared" si="97"/>
        <v>0</v>
      </c>
      <c r="AM1278">
        <f t="shared" si="98"/>
        <v>0</v>
      </c>
      <c r="AN1278">
        <f t="shared" si="99"/>
        <v>0</v>
      </c>
    </row>
    <row r="1279" spans="1:40" x14ac:dyDescent="0.35">
      <c r="A1279" t="s">
        <v>88</v>
      </c>
      <c r="B1279" t="s">
        <v>108</v>
      </c>
      <c r="C1279" t="s">
        <v>37</v>
      </c>
      <c r="D1279">
        <v>2020</v>
      </c>
      <c r="E1279" t="s">
        <v>1162</v>
      </c>
      <c r="F1279" t="s">
        <v>1258</v>
      </c>
      <c r="G1279">
        <v>3</v>
      </c>
      <c r="H1279">
        <v>4</v>
      </c>
      <c r="I1279" t="s">
        <v>185</v>
      </c>
      <c r="J1279" t="s">
        <v>98</v>
      </c>
      <c r="K1279" t="s">
        <v>42</v>
      </c>
      <c r="L1279">
        <v>116</v>
      </c>
      <c r="M1279" t="s">
        <v>52</v>
      </c>
      <c r="N1279" t="s">
        <v>44</v>
      </c>
      <c r="O1279">
        <v>5</v>
      </c>
      <c r="P1279">
        <v>980</v>
      </c>
      <c r="Q1279">
        <v>1</v>
      </c>
      <c r="R1279">
        <v>1</v>
      </c>
      <c r="S1279">
        <v>1242</v>
      </c>
      <c r="T1279" t="s">
        <v>123</v>
      </c>
      <c r="U1279">
        <v>4</v>
      </c>
      <c r="V1279">
        <v>0</v>
      </c>
      <c r="W1279">
        <v>5.0999999999999996</v>
      </c>
      <c r="X1279">
        <v>0</v>
      </c>
      <c r="Y1279" t="s">
        <v>1633</v>
      </c>
      <c r="Z1279" t="s">
        <v>1259</v>
      </c>
      <c r="AA1279" t="s">
        <v>47</v>
      </c>
      <c r="AB1279" t="s">
        <v>1634</v>
      </c>
      <c r="AC1279">
        <v>2</v>
      </c>
      <c r="AD1279">
        <v>14500</v>
      </c>
      <c r="AE1279" t="s">
        <v>2795</v>
      </c>
      <c r="AF1279" t="s">
        <v>2792</v>
      </c>
      <c r="AG1279">
        <v>13120</v>
      </c>
      <c r="AH1279">
        <v>-1380</v>
      </c>
      <c r="AI1279">
        <v>-2630</v>
      </c>
      <c r="AJ1279">
        <f t="shared" si="100"/>
        <v>-0.10518292682926829</v>
      </c>
      <c r="AK1279">
        <f t="shared" si="96"/>
        <v>0</v>
      </c>
      <c r="AL1279">
        <f t="shared" si="97"/>
        <v>0</v>
      </c>
      <c r="AM1279">
        <f t="shared" si="98"/>
        <v>0</v>
      </c>
      <c r="AN1279">
        <f t="shared" si="99"/>
        <v>0</v>
      </c>
    </row>
    <row r="1280" spans="1:40" x14ac:dyDescent="0.35">
      <c r="A1280" t="s">
        <v>88</v>
      </c>
      <c r="B1280" t="s">
        <v>108</v>
      </c>
      <c r="C1280" t="s">
        <v>37</v>
      </c>
      <c r="D1280">
        <v>2020</v>
      </c>
      <c r="E1280" t="s">
        <v>1162</v>
      </c>
      <c r="F1280" t="s">
        <v>1258</v>
      </c>
      <c r="G1280">
        <v>3</v>
      </c>
      <c r="H1280">
        <v>4</v>
      </c>
      <c r="I1280" t="s">
        <v>185</v>
      </c>
      <c r="J1280" t="s">
        <v>98</v>
      </c>
      <c r="K1280" t="s">
        <v>51</v>
      </c>
      <c r="L1280">
        <v>116</v>
      </c>
      <c r="M1280" t="s">
        <v>67</v>
      </c>
      <c r="N1280" t="s">
        <v>92</v>
      </c>
      <c r="O1280">
        <v>5</v>
      </c>
      <c r="P1280">
        <v>980</v>
      </c>
      <c r="Q1280">
        <v>1</v>
      </c>
      <c r="R1280">
        <v>1</v>
      </c>
      <c r="S1280">
        <v>1242</v>
      </c>
      <c r="T1280" t="s">
        <v>123</v>
      </c>
      <c r="U1280">
        <v>4</v>
      </c>
      <c r="V1280">
        <v>0</v>
      </c>
      <c r="W1280">
        <v>5.0999999999999996</v>
      </c>
      <c r="X1280">
        <v>0</v>
      </c>
      <c r="Y1280" t="s">
        <v>1278</v>
      </c>
      <c r="Z1280" t="s">
        <v>1259</v>
      </c>
      <c r="AA1280" t="s">
        <v>47</v>
      </c>
      <c r="AB1280" t="s">
        <v>1279</v>
      </c>
      <c r="AC1280">
        <v>12</v>
      </c>
      <c r="AD1280">
        <v>13300</v>
      </c>
      <c r="AE1280" t="s">
        <v>2796</v>
      </c>
      <c r="AF1280" t="s">
        <v>2797</v>
      </c>
      <c r="AG1280">
        <v>13120</v>
      </c>
      <c r="AH1280">
        <v>-180</v>
      </c>
      <c r="AI1280">
        <v>-1430</v>
      </c>
      <c r="AJ1280">
        <f t="shared" si="100"/>
        <v>-1.3719512195121951E-2</v>
      </c>
      <c r="AK1280">
        <f t="shared" si="96"/>
        <v>0</v>
      </c>
      <c r="AL1280">
        <f t="shared" si="97"/>
        <v>0</v>
      </c>
      <c r="AM1280">
        <f t="shared" si="98"/>
        <v>0</v>
      </c>
      <c r="AN1280">
        <f t="shared" si="99"/>
        <v>0</v>
      </c>
    </row>
    <row r="1281" spans="1:40" x14ac:dyDescent="0.35">
      <c r="A1281" t="s">
        <v>88</v>
      </c>
      <c r="B1281" t="s">
        <v>108</v>
      </c>
      <c r="C1281" t="s">
        <v>37</v>
      </c>
      <c r="D1281">
        <v>2020</v>
      </c>
      <c r="E1281" t="s">
        <v>1162</v>
      </c>
      <c r="F1281" t="s">
        <v>1258</v>
      </c>
      <c r="G1281">
        <v>3</v>
      </c>
      <c r="H1281">
        <v>4</v>
      </c>
      <c r="I1281" t="s">
        <v>185</v>
      </c>
      <c r="J1281" t="s">
        <v>98</v>
      </c>
      <c r="K1281" t="s">
        <v>51</v>
      </c>
      <c r="L1281">
        <v>116</v>
      </c>
      <c r="M1281" t="s">
        <v>67</v>
      </c>
      <c r="N1281" t="s">
        <v>92</v>
      </c>
      <c r="O1281">
        <v>5</v>
      </c>
      <c r="P1281">
        <v>980</v>
      </c>
      <c r="Q1281">
        <v>1</v>
      </c>
      <c r="R1281">
        <v>1</v>
      </c>
      <c r="S1281">
        <v>1242</v>
      </c>
      <c r="T1281" t="s">
        <v>123</v>
      </c>
      <c r="U1281">
        <v>4</v>
      </c>
      <c r="V1281">
        <v>0</v>
      </c>
      <c r="W1281">
        <v>5.0999999999999996</v>
      </c>
      <c r="X1281">
        <v>0</v>
      </c>
      <c r="Y1281" t="s">
        <v>1813</v>
      </c>
      <c r="Z1281" t="s">
        <v>1259</v>
      </c>
      <c r="AA1281" t="s">
        <v>47</v>
      </c>
      <c r="AB1281" t="s">
        <v>1814</v>
      </c>
      <c r="AC1281">
        <v>2</v>
      </c>
      <c r="AD1281">
        <v>13900</v>
      </c>
      <c r="AE1281" t="s">
        <v>2798</v>
      </c>
      <c r="AF1281" t="s">
        <v>2792</v>
      </c>
      <c r="AG1281">
        <v>13120</v>
      </c>
      <c r="AH1281">
        <v>-780</v>
      </c>
      <c r="AI1281">
        <v>-2030</v>
      </c>
      <c r="AJ1281">
        <f t="shared" si="100"/>
        <v>-5.9451219512195119E-2</v>
      </c>
      <c r="AK1281">
        <f t="shared" si="96"/>
        <v>0</v>
      </c>
      <c r="AL1281">
        <f t="shared" si="97"/>
        <v>0</v>
      </c>
      <c r="AM1281">
        <f t="shared" si="98"/>
        <v>0</v>
      </c>
      <c r="AN1281">
        <f t="shared" si="99"/>
        <v>0</v>
      </c>
    </row>
    <row r="1282" spans="1:40" x14ac:dyDescent="0.35">
      <c r="A1282" t="s">
        <v>88</v>
      </c>
      <c r="B1282" t="s">
        <v>108</v>
      </c>
      <c r="C1282" t="s">
        <v>37</v>
      </c>
      <c r="D1282">
        <v>2020</v>
      </c>
      <c r="E1282" t="s">
        <v>1162</v>
      </c>
      <c r="F1282" t="s">
        <v>1258</v>
      </c>
      <c r="G1282">
        <v>3</v>
      </c>
      <c r="H1282">
        <v>4</v>
      </c>
      <c r="I1282" t="s">
        <v>185</v>
      </c>
      <c r="J1282" t="s">
        <v>98</v>
      </c>
      <c r="K1282" t="s">
        <v>51</v>
      </c>
      <c r="L1282">
        <v>116</v>
      </c>
      <c r="M1282" t="s">
        <v>67</v>
      </c>
      <c r="N1282" t="s">
        <v>92</v>
      </c>
      <c r="O1282">
        <v>5</v>
      </c>
      <c r="P1282">
        <v>980</v>
      </c>
      <c r="Q1282">
        <v>1</v>
      </c>
      <c r="R1282">
        <v>1</v>
      </c>
      <c r="S1282">
        <v>1242</v>
      </c>
      <c r="T1282" t="s">
        <v>123</v>
      </c>
      <c r="U1282">
        <v>4</v>
      </c>
      <c r="V1282">
        <v>0</v>
      </c>
      <c r="W1282">
        <v>5.0999999999999996</v>
      </c>
      <c r="X1282">
        <v>0</v>
      </c>
      <c r="Y1282" t="s">
        <v>1813</v>
      </c>
      <c r="Z1282" t="s">
        <v>1259</v>
      </c>
      <c r="AA1282" t="s">
        <v>47</v>
      </c>
      <c r="AB1282" t="s">
        <v>1814</v>
      </c>
      <c r="AC1282">
        <v>2</v>
      </c>
      <c r="AD1282">
        <v>12900</v>
      </c>
      <c r="AE1282" t="s">
        <v>2799</v>
      </c>
      <c r="AF1282" t="s">
        <v>2792</v>
      </c>
      <c r="AG1282">
        <v>13120</v>
      </c>
      <c r="AH1282">
        <v>220</v>
      </c>
      <c r="AI1282">
        <v>-1030</v>
      </c>
      <c r="AJ1282">
        <f t="shared" si="100"/>
        <v>1.676829268292683E-2</v>
      </c>
      <c r="AK1282">
        <f t="shared" si="96"/>
        <v>0</v>
      </c>
      <c r="AL1282">
        <f t="shared" si="97"/>
        <v>0</v>
      </c>
      <c r="AM1282">
        <f t="shared" si="98"/>
        <v>0</v>
      </c>
      <c r="AN1282">
        <f t="shared" si="99"/>
        <v>0</v>
      </c>
    </row>
    <row r="1283" spans="1:40" x14ac:dyDescent="0.35">
      <c r="A1283" t="s">
        <v>88</v>
      </c>
      <c r="B1283" t="s">
        <v>108</v>
      </c>
      <c r="C1283" t="s">
        <v>37</v>
      </c>
      <c r="D1283">
        <v>2020</v>
      </c>
      <c r="E1283" t="s">
        <v>1162</v>
      </c>
      <c r="F1283" t="s">
        <v>1258</v>
      </c>
      <c r="G1283">
        <v>3</v>
      </c>
      <c r="H1283">
        <v>4</v>
      </c>
      <c r="I1283" t="s">
        <v>40</v>
      </c>
      <c r="J1283" t="s">
        <v>98</v>
      </c>
      <c r="K1283" t="s">
        <v>42</v>
      </c>
      <c r="L1283">
        <v>114</v>
      </c>
      <c r="N1283" t="s">
        <v>44</v>
      </c>
      <c r="O1283">
        <v>5</v>
      </c>
      <c r="P1283">
        <v>1015</v>
      </c>
      <c r="Q1283">
        <v>1</v>
      </c>
      <c r="R1283">
        <v>1</v>
      </c>
      <c r="S1283">
        <v>1242</v>
      </c>
      <c r="T1283" t="s">
        <v>123</v>
      </c>
      <c r="U1283">
        <v>4</v>
      </c>
      <c r="V1283">
        <v>1</v>
      </c>
      <c r="W1283">
        <v>4.9000000000000004</v>
      </c>
      <c r="X1283">
        <v>0</v>
      </c>
      <c r="Y1283" t="s">
        <v>363</v>
      </c>
      <c r="Z1283" t="s">
        <v>1259</v>
      </c>
      <c r="AA1283" t="s">
        <v>47</v>
      </c>
      <c r="AB1283" t="s">
        <v>364</v>
      </c>
      <c r="AC1283">
        <v>12</v>
      </c>
      <c r="AD1283">
        <v>14990</v>
      </c>
      <c r="AE1283" t="s">
        <v>2800</v>
      </c>
      <c r="AF1283" t="s">
        <v>2801</v>
      </c>
      <c r="AG1283">
        <v>13120</v>
      </c>
      <c r="AH1283">
        <v>-1870</v>
      </c>
      <c r="AI1283">
        <v>-3120</v>
      </c>
      <c r="AJ1283">
        <f t="shared" si="100"/>
        <v>-0.14253048780487804</v>
      </c>
      <c r="AK1283">
        <f t="shared" ref="AK1283:AK1346" si="101">+IF(AJ1283&gt;0.35,1,0)</f>
        <v>0</v>
      </c>
      <c r="AL1283">
        <f t="shared" ref="AL1283:AL1346" si="102">+IF(AJ1283&gt;0.05,1,0)</f>
        <v>0</v>
      </c>
      <c r="AM1283">
        <f t="shared" ref="AM1283:AM1346" si="103">+IF(AJ1283&gt;0.1,1,0)</f>
        <v>0</v>
      </c>
      <c r="AN1283">
        <f t="shared" ref="AN1283:AN1346" si="104">+IF(AJ1283&gt;0.2,1,0)</f>
        <v>0</v>
      </c>
    </row>
    <row r="1284" spans="1:40" x14ac:dyDescent="0.35">
      <c r="A1284" t="s">
        <v>88</v>
      </c>
      <c r="B1284" t="s">
        <v>108</v>
      </c>
      <c r="C1284" t="s">
        <v>37</v>
      </c>
      <c r="D1284">
        <v>2020</v>
      </c>
      <c r="E1284" t="s">
        <v>1162</v>
      </c>
      <c r="F1284" t="s">
        <v>1258</v>
      </c>
      <c r="G1284">
        <v>3</v>
      </c>
      <c r="H1284">
        <v>4</v>
      </c>
      <c r="I1284" t="s">
        <v>185</v>
      </c>
      <c r="J1284" t="s">
        <v>98</v>
      </c>
      <c r="K1284" t="s">
        <v>42</v>
      </c>
      <c r="L1284">
        <v>116</v>
      </c>
      <c r="M1284" t="s">
        <v>1310</v>
      </c>
      <c r="N1284" t="s">
        <v>44</v>
      </c>
      <c r="O1284">
        <v>5</v>
      </c>
      <c r="P1284">
        <v>980</v>
      </c>
      <c r="Q1284">
        <v>1</v>
      </c>
      <c r="R1284">
        <v>1</v>
      </c>
      <c r="S1284">
        <v>1242</v>
      </c>
      <c r="T1284" t="s">
        <v>252</v>
      </c>
      <c r="U1284">
        <v>4</v>
      </c>
      <c r="V1284">
        <v>0</v>
      </c>
      <c r="W1284">
        <v>5.0999999999999996</v>
      </c>
      <c r="X1284">
        <v>0</v>
      </c>
      <c r="Y1284" t="s">
        <v>1311</v>
      </c>
      <c r="Z1284" t="s">
        <v>1259</v>
      </c>
      <c r="AA1284" t="s">
        <v>47</v>
      </c>
      <c r="AB1284" t="s">
        <v>1312</v>
      </c>
      <c r="AC1284">
        <v>12</v>
      </c>
      <c r="AD1284">
        <v>13491</v>
      </c>
      <c r="AE1284" t="s">
        <v>2802</v>
      </c>
      <c r="AF1284" t="s">
        <v>2803</v>
      </c>
      <c r="AG1284">
        <v>13120</v>
      </c>
      <c r="AH1284">
        <v>-371</v>
      </c>
      <c r="AI1284">
        <v>-1621</v>
      </c>
      <c r="AJ1284">
        <f t="shared" si="100"/>
        <v>-2.8277439024390245E-2</v>
      </c>
      <c r="AK1284">
        <f t="shared" si="101"/>
        <v>0</v>
      </c>
      <c r="AL1284">
        <f t="shared" si="102"/>
        <v>0</v>
      </c>
      <c r="AM1284">
        <f t="shared" si="103"/>
        <v>0</v>
      </c>
      <c r="AN1284">
        <f t="shared" si="104"/>
        <v>0</v>
      </c>
    </row>
    <row r="1285" spans="1:40" x14ac:dyDescent="0.35">
      <c r="A1285" t="s">
        <v>88</v>
      </c>
      <c r="B1285" t="s">
        <v>108</v>
      </c>
      <c r="C1285" t="s">
        <v>37</v>
      </c>
      <c r="D1285">
        <v>2020</v>
      </c>
      <c r="E1285" t="s">
        <v>1162</v>
      </c>
      <c r="F1285" t="s">
        <v>1258</v>
      </c>
      <c r="G1285">
        <v>3</v>
      </c>
      <c r="H1285">
        <v>4</v>
      </c>
      <c r="I1285" t="s">
        <v>185</v>
      </c>
      <c r="J1285" t="s">
        <v>98</v>
      </c>
      <c r="K1285" t="s">
        <v>51</v>
      </c>
      <c r="L1285">
        <v>116</v>
      </c>
      <c r="M1285" t="s">
        <v>333</v>
      </c>
      <c r="N1285" t="s">
        <v>92</v>
      </c>
      <c r="O1285">
        <v>5</v>
      </c>
      <c r="P1285">
        <v>980</v>
      </c>
      <c r="Q1285">
        <v>1</v>
      </c>
      <c r="R1285">
        <v>1</v>
      </c>
      <c r="S1285">
        <v>1242</v>
      </c>
      <c r="T1285" t="s">
        <v>252</v>
      </c>
      <c r="U1285">
        <v>4</v>
      </c>
      <c r="V1285">
        <v>0</v>
      </c>
      <c r="W1285">
        <v>5.0999999999999996</v>
      </c>
      <c r="X1285">
        <v>0</v>
      </c>
      <c r="Y1285" t="s">
        <v>2679</v>
      </c>
      <c r="Z1285" t="s">
        <v>1259</v>
      </c>
      <c r="AA1285" t="s">
        <v>47</v>
      </c>
      <c r="AB1285" t="s">
        <v>2680</v>
      </c>
      <c r="AC1285">
        <v>2</v>
      </c>
      <c r="AD1285">
        <v>13950</v>
      </c>
      <c r="AE1285" t="s">
        <v>2804</v>
      </c>
      <c r="AF1285" t="s">
        <v>2805</v>
      </c>
      <c r="AG1285">
        <v>13120</v>
      </c>
      <c r="AH1285">
        <v>-830</v>
      </c>
      <c r="AI1285">
        <v>-2080</v>
      </c>
      <c r="AJ1285">
        <f t="shared" si="100"/>
        <v>-6.326219512195122E-2</v>
      </c>
      <c r="AK1285">
        <f t="shared" si="101"/>
        <v>0</v>
      </c>
      <c r="AL1285">
        <f t="shared" si="102"/>
        <v>0</v>
      </c>
      <c r="AM1285">
        <f t="shared" si="103"/>
        <v>0</v>
      </c>
      <c r="AN1285">
        <f t="shared" si="104"/>
        <v>0</v>
      </c>
    </row>
    <row r="1286" spans="1:40" x14ac:dyDescent="0.35">
      <c r="A1286" t="s">
        <v>88</v>
      </c>
      <c r="B1286" t="s">
        <v>108</v>
      </c>
      <c r="C1286" t="s">
        <v>37</v>
      </c>
      <c r="D1286">
        <v>2020</v>
      </c>
      <c r="E1286" t="s">
        <v>1162</v>
      </c>
      <c r="F1286" t="s">
        <v>1258</v>
      </c>
      <c r="G1286">
        <v>3</v>
      </c>
      <c r="H1286">
        <v>4</v>
      </c>
      <c r="I1286" t="s">
        <v>185</v>
      </c>
      <c r="J1286" t="s">
        <v>98</v>
      </c>
      <c r="K1286" t="s">
        <v>71</v>
      </c>
      <c r="N1286" t="s">
        <v>92</v>
      </c>
      <c r="O1286">
        <v>5</v>
      </c>
      <c r="Q1286">
        <v>0</v>
      </c>
      <c r="R1286">
        <v>0</v>
      </c>
      <c r="S1286">
        <v>1242</v>
      </c>
      <c r="U1286">
        <v>4</v>
      </c>
      <c r="V1286">
        <v>0</v>
      </c>
      <c r="W1286">
        <v>5.3</v>
      </c>
      <c r="X1286">
        <v>0</v>
      </c>
      <c r="Y1286" t="s">
        <v>1960</v>
      </c>
      <c r="Z1286" t="s">
        <v>1259</v>
      </c>
      <c r="AA1286" t="s">
        <v>47</v>
      </c>
      <c r="AB1286" t="s">
        <v>1961</v>
      </c>
      <c r="AC1286">
        <v>2</v>
      </c>
      <c r="AD1286">
        <v>12880</v>
      </c>
      <c r="AE1286" t="s">
        <v>2806</v>
      </c>
      <c r="AF1286" t="s">
        <v>2807</v>
      </c>
      <c r="AG1286">
        <v>13120</v>
      </c>
      <c r="AH1286">
        <v>240</v>
      </c>
      <c r="AI1286">
        <v>-1010</v>
      </c>
      <c r="AJ1286">
        <f t="shared" si="100"/>
        <v>1.8292682926829267E-2</v>
      </c>
      <c r="AK1286">
        <f t="shared" si="101"/>
        <v>0</v>
      </c>
      <c r="AL1286">
        <f t="shared" si="102"/>
        <v>0</v>
      </c>
      <c r="AM1286">
        <f t="shared" si="103"/>
        <v>0</v>
      </c>
      <c r="AN1286">
        <f t="shared" si="104"/>
        <v>0</v>
      </c>
    </row>
    <row r="1287" spans="1:40" x14ac:dyDescent="0.35">
      <c r="A1287" t="s">
        <v>88</v>
      </c>
      <c r="B1287" t="s">
        <v>108</v>
      </c>
      <c r="C1287" t="s">
        <v>37</v>
      </c>
      <c r="D1287">
        <v>2020</v>
      </c>
      <c r="E1287" t="s">
        <v>1162</v>
      </c>
      <c r="F1287" t="s">
        <v>1258</v>
      </c>
      <c r="G1287">
        <v>3</v>
      </c>
      <c r="H1287">
        <v>4</v>
      </c>
      <c r="I1287" t="s">
        <v>185</v>
      </c>
      <c r="J1287" t="s">
        <v>98</v>
      </c>
      <c r="K1287" t="s">
        <v>42</v>
      </c>
      <c r="L1287">
        <v>124</v>
      </c>
      <c r="N1287" t="s">
        <v>92</v>
      </c>
      <c r="O1287">
        <v>5</v>
      </c>
      <c r="P1287">
        <v>980</v>
      </c>
      <c r="Q1287">
        <v>1</v>
      </c>
      <c r="R1287">
        <v>1</v>
      </c>
      <c r="S1287">
        <v>1242</v>
      </c>
      <c r="U1287">
        <v>4</v>
      </c>
      <c r="V1287">
        <v>0</v>
      </c>
      <c r="W1287">
        <v>5.3</v>
      </c>
      <c r="X1287">
        <v>0</v>
      </c>
      <c r="Y1287" t="s">
        <v>1495</v>
      </c>
      <c r="Z1287" t="s">
        <v>1259</v>
      </c>
      <c r="AA1287" t="s">
        <v>47</v>
      </c>
      <c r="AB1287" t="s">
        <v>1496</v>
      </c>
      <c r="AC1287">
        <v>2</v>
      </c>
      <c r="AD1287">
        <v>13800</v>
      </c>
      <c r="AE1287" t="s">
        <v>2808</v>
      </c>
      <c r="AF1287" t="s">
        <v>2809</v>
      </c>
      <c r="AG1287">
        <v>13120</v>
      </c>
      <c r="AH1287">
        <v>-680</v>
      </c>
      <c r="AI1287">
        <v>-1930</v>
      </c>
      <c r="AJ1287">
        <f t="shared" si="100"/>
        <v>-5.1829268292682924E-2</v>
      </c>
      <c r="AK1287">
        <f t="shared" si="101"/>
        <v>0</v>
      </c>
      <c r="AL1287">
        <f t="shared" si="102"/>
        <v>0</v>
      </c>
      <c r="AM1287">
        <f t="shared" si="103"/>
        <v>0</v>
      </c>
      <c r="AN1287">
        <f t="shared" si="104"/>
        <v>0</v>
      </c>
    </row>
    <row r="1288" spans="1:40" x14ac:dyDescent="0.35">
      <c r="A1288" t="s">
        <v>88</v>
      </c>
      <c r="B1288" t="s">
        <v>108</v>
      </c>
      <c r="C1288" t="s">
        <v>37</v>
      </c>
      <c r="D1288">
        <v>2020</v>
      </c>
      <c r="E1288" t="s">
        <v>1162</v>
      </c>
      <c r="F1288" t="s">
        <v>1258</v>
      </c>
      <c r="G1288">
        <v>3</v>
      </c>
      <c r="H1288">
        <v>4</v>
      </c>
      <c r="I1288" t="s">
        <v>185</v>
      </c>
      <c r="J1288" t="s">
        <v>98</v>
      </c>
      <c r="K1288" t="s">
        <v>66</v>
      </c>
      <c r="L1288">
        <v>116</v>
      </c>
      <c r="N1288" t="s">
        <v>92</v>
      </c>
      <c r="O1288">
        <v>5</v>
      </c>
      <c r="P1288">
        <v>980</v>
      </c>
      <c r="Q1288">
        <v>1</v>
      </c>
      <c r="R1288">
        <v>1</v>
      </c>
      <c r="S1288">
        <v>1242</v>
      </c>
      <c r="T1288" t="s">
        <v>962</v>
      </c>
      <c r="U1288">
        <v>4</v>
      </c>
      <c r="V1288">
        <v>0</v>
      </c>
      <c r="W1288">
        <v>5.0999999999999996</v>
      </c>
      <c r="X1288">
        <v>0</v>
      </c>
      <c r="Y1288" t="s">
        <v>363</v>
      </c>
      <c r="Z1288" t="s">
        <v>1259</v>
      </c>
      <c r="AA1288" t="s">
        <v>47</v>
      </c>
      <c r="AB1288" t="s">
        <v>364</v>
      </c>
      <c r="AC1288">
        <v>12</v>
      </c>
      <c r="AD1288">
        <v>13490</v>
      </c>
      <c r="AE1288" t="s">
        <v>2810</v>
      </c>
      <c r="AF1288" t="s">
        <v>2811</v>
      </c>
      <c r="AG1288">
        <v>13120</v>
      </c>
      <c r="AH1288">
        <v>-370</v>
      </c>
      <c r="AI1288">
        <v>-1620</v>
      </c>
      <c r="AJ1288">
        <f t="shared" si="100"/>
        <v>-2.8201219512195123E-2</v>
      </c>
      <c r="AK1288">
        <f t="shared" si="101"/>
        <v>0</v>
      </c>
      <c r="AL1288">
        <f t="shared" si="102"/>
        <v>0</v>
      </c>
      <c r="AM1288">
        <f t="shared" si="103"/>
        <v>0</v>
      </c>
      <c r="AN1288">
        <f t="shared" si="104"/>
        <v>0</v>
      </c>
    </row>
    <row r="1289" spans="1:40" x14ac:dyDescent="0.35">
      <c r="A1289" t="s">
        <v>57</v>
      </c>
      <c r="B1289" t="s">
        <v>108</v>
      </c>
      <c r="C1289" t="s">
        <v>37</v>
      </c>
      <c r="D1289">
        <v>2020</v>
      </c>
      <c r="E1289" t="s">
        <v>1162</v>
      </c>
      <c r="F1289" t="s">
        <v>1258</v>
      </c>
      <c r="G1289">
        <v>3</v>
      </c>
      <c r="H1289">
        <v>4</v>
      </c>
      <c r="I1289" t="s">
        <v>185</v>
      </c>
      <c r="J1289" t="s">
        <v>98</v>
      </c>
      <c r="K1289" t="s">
        <v>51</v>
      </c>
      <c r="L1289">
        <v>108</v>
      </c>
      <c r="M1289" t="s">
        <v>67</v>
      </c>
      <c r="N1289" t="s">
        <v>44</v>
      </c>
      <c r="O1289">
        <v>5</v>
      </c>
      <c r="Q1289">
        <v>1</v>
      </c>
      <c r="R1289">
        <v>0</v>
      </c>
      <c r="S1289">
        <v>1242</v>
      </c>
      <c r="T1289" t="s">
        <v>252</v>
      </c>
      <c r="U1289">
        <v>4</v>
      </c>
      <c r="V1289">
        <v>0</v>
      </c>
      <c r="W1289">
        <v>5.2</v>
      </c>
      <c r="X1289">
        <v>0</v>
      </c>
      <c r="Y1289" t="s">
        <v>2812</v>
      </c>
      <c r="Z1289" t="s">
        <v>1259</v>
      </c>
      <c r="AA1289" t="s">
        <v>47</v>
      </c>
      <c r="AB1289" t="s">
        <v>2813</v>
      </c>
      <c r="AC1289">
        <v>12</v>
      </c>
      <c r="AD1289">
        <v>12300</v>
      </c>
      <c r="AE1289" t="s">
        <v>2814</v>
      </c>
      <c r="AF1289" t="s">
        <v>2815</v>
      </c>
      <c r="AG1289">
        <v>13120</v>
      </c>
      <c r="AH1289">
        <v>820</v>
      </c>
      <c r="AI1289">
        <v>-430</v>
      </c>
      <c r="AJ1289">
        <f t="shared" si="100"/>
        <v>6.25E-2</v>
      </c>
      <c r="AK1289">
        <f t="shared" si="101"/>
        <v>0</v>
      </c>
      <c r="AL1289">
        <f t="shared" si="102"/>
        <v>1</v>
      </c>
      <c r="AM1289">
        <f t="shared" si="103"/>
        <v>0</v>
      </c>
      <c r="AN1289">
        <f t="shared" si="104"/>
        <v>0</v>
      </c>
    </row>
    <row r="1290" spans="1:40" x14ac:dyDescent="0.35">
      <c r="A1290" t="s">
        <v>57</v>
      </c>
      <c r="B1290" t="s">
        <v>108</v>
      </c>
      <c r="C1290" t="s">
        <v>37</v>
      </c>
      <c r="D1290">
        <v>2020</v>
      </c>
      <c r="E1290" t="s">
        <v>1162</v>
      </c>
      <c r="F1290" t="s">
        <v>1258</v>
      </c>
      <c r="G1290">
        <v>3</v>
      </c>
      <c r="H1290">
        <v>4</v>
      </c>
      <c r="I1290" t="s">
        <v>185</v>
      </c>
      <c r="J1290" t="s">
        <v>98</v>
      </c>
      <c r="K1290" t="s">
        <v>51</v>
      </c>
      <c r="L1290">
        <v>108</v>
      </c>
      <c r="M1290" t="s">
        <v>67</v>
      </c>
      <c r="N1290" t="s">
        <v>44</v>
      </c>
      <c r="O1290">
        <v>5</v>
      </c>
      <c r="Q1290">
        <v>1</v>
      </c>
      <c r="R1290">
        <v>0</v>
      </c>
      <c r="S1290">
        <v>1242</v>
      </c>
      <c r="T1290" t="s">
        <v>252</v>
      </c>
      <c r="U1290">
        <v>4</v>
      </c>
      <c r="V1290">
        <v>0</v>
      </c>
      <c r="W1290">
        <v>5.2</v>
      </c>
      <c r="X1290">
        <v>0</v>
      </c>
      <c r="Y1290" t="s">
        <v>2812</v>
      </c>
      <c r="Z1290" t="s">
        <v>1259</v>
      </c>
      <c r="AA1290" t="s">
        <v>47</v>
      </c>
      <c r="AB1290" t="s">
        <v>2813</v>
      </c>
      <c r="AC1290">
        <v>12</v>
      </c>
      <c r="AD1290">
        <v>12300</v>
      </c>
      <c r="AE1290" t="s">
        <v>2816</v>
      </c>
      <c r="AF1290" t="s">
        <v>2815</v>
      </c>
      <c r="AG1290">
        <v>13120</v>
      </c>
      <c r="AH1290">
        <v>820</v>
      </c>
      <c r="AI1290">
        <v>-430</v>
      </c>
      <c r="AJ1290">
        <f t="shared" si="100"/>
        <v>6.25E-2</v>
      </c>
      <c r="AK1290">
        <f t="shared" si="101"/>
        <v>0</v>
      </c>
      <c r="AL1290">
        <f t="shared" si="102"/>
        <v>1</v>
      </c>
      <c r="AM1290">
        <f t="shared" si="103"/>
        <v>0</v>
      </c>
      <c r="AN1290">
        <f t="shared" si="104"/>
        <v>0</v>
      </c>
    </row>
    <row r="1291" spans="1:40" x14ac:dyDescent="0.35">
      <c r="A1291" t="s">
        <v>57</v>
      </c>
      <c r="B1291" t="s">
        <v>108</v>
      </c>
      <c r="C1291" t="s">
        <v>37</v>
      </c>
      <c r="D1291">
        <v>2020</v>
      </c>
      <c r="E1291" t="s">
        <v>1162</v>
      </c>
      <c r="F1291" t="s">
        <v>1258</v>
      </c>
      <c r="G1291">
        <v>3</v>
      </c>
      <c r="H1291">
        <v>4</v>
      </c>
      <c r="I1291" t="s">
        <v>185</v>
      </c>
      <c r="J1291" t="s">
        <v>98</v>
      </c>
      <c r="K1291" t="s">
        <v>66</v>
      </c>
      <c r="L1291">
        <v>123</v>
      </c>
      <c r="M1291" t="s">
        <v>52</v>
      </c>
      <c r="N1291" t="s">
        <v>92</v>
      </c>
      <c r="O1291">
        <v>5</v>
      </c>
      <c r="P1291">
        <v>960</v>
      </c>
      <c r="Q1291">
        <v>1</v>
      </c>
      <c r="R1291">
        <v>1</v>
      </c>
      <c r="S1291">
        <v>1242</v>
      </c>
      <c r="T1291" t="s">
        <v>962</v>
      </c>
      <c r="U1291">
        <v>4</v>
      </c>
      <c r="V1291">
        <v>1</v>
      </c>
      <c r="W1291">
        <v>5.3</v>
      </c>
      <c r="X1291">
        <v>0</v>
      </c>
      <c r="Y1291" t="s">
        <v>2152</v>
      </c>
      <c r="Z1291" t="s">
        <v>1259</v>
      </c>
      <c r="AA1291" t="s">
        <v>47</v>
      </c>
      <c r="AB1291" t="s">
        <v>2153</v>
      </c>
      <c r="AC1291">
        <v>12</v>
      </c>
      <c r="AD1291">
        <v>12500</v>
      </c>
      <c r="AE1291" t="s">
        <v>2817</v>
      </c>
      <c r="AF1291" t="s">
        <v>2818</v>
      </c>
      <c r="AG1291">
        <v>13120</v>
      </c>
      <c r="AH1291">
        <v>620</v>
      </c>
      <c r="AI1291">
        <v>-630</v>
      </c>
      <c r="AJ1291">
        <f t="shared" si="100"/>
        <v>4.725609756097561E-2</v>
      </c>
      <c r="AK1291">
        <f t="shared" si="101"/>
        <v>0</v>
      </c>
      <c r="AL1291">
        <f t="shared" si="102"/>
        <v>0</v>
      </c>
      <c r="AM1291">
        <f t="shared" si="103"/>
        <v>0</v>
      </c>
      <c r="AN1291">
        <f t="shared" si="104"/>
        <v>0</v>
      </c>
    </row>
    <row r="1292" spans="1:40" x14ac:dyDescent="0.35">
      <c r="A1292" t="s">
        <v>57</v>
      </c>
      <c r="B1292" t="s">
        <v>108</v>
      </c>
      <c r="C1292" t="s">
        <v>37</v>
      </c>
      <c r="D1292">
        <v>2020</v>
      </c>
      <c r="E1292" t="s">
        <v>1162</v>
      </c>
      <c r="F1292" t="s">
        <v>1258</v>
      </c>
      <c r="G1292">
        <v>3</v>
      </c>
      <c r="H1292">
        <v>4</v>
      </c>
      <c r="I1292" t="s">
        <v>185</v>
      </c>
      <c r="J1292" t="s">
        <v>98</v>
      </c>
      <c r="K1292" t="s">
        <v>71</v>
      </c>
      <c r="L1292">
        <v>108</v>
      </c>
      <c r="M1292" t="s">
        <v>147</v>
      </c>
      <c r="O1292">
        <v>5</v>
      </c>
      <c r="P1292">
        <v>960</v>
      </c>
      <c r="Q1292">
        <v>1</v>
      </c>
      <c r="R1292">
        <v>1</v>
      </c>
      <c r="S1292">
        <v>1242</v>
      </c>
      <c r="T1292" t="s">
        <v>252</v>
      </c>
      <c r="U1292">
        <v>4</v>
      </c>
      <c r="V1292">
        <v>1</v>
      </c>
      <c r="W1292">
        <v>4.8</v>
      </c>
      <c r="X1292">
        <v>0</v>
      </c>
      <c r="Y1292" t="s">
        <v>2152</v>
      </c>
      <c r="Z1292" t="s">
        <v>1259</v>
      </c>
      <c r="AA1292" t="s">
        <v>47</v>
      </c>
      <c r="AB1292" t="s">
        <v>2153</v>
      </c>
      <c r="AC1292">
        <v>12</v>
      </c>
      <c r="AD1292">
        <v>12450</v>
      </c>
      <c r="AE1292" t="s">
        <v>2819</v>
      </c>
      <c r="AF1292" t="s">
        <v>2820</v>
      </c>
      <c r="AG1292">
        <v>13120</v>
      </c>
      <c r="AH1292">
        <v>670</v>
      </c>
      <c r="AI1292">
        <v>-580</v>
      </c>
      <c r="AJ1292">
        <f t="shared" si="100"/>
        <v>5.1067073170731704E-2</v>
      </c>
      <c r="AK1292">
        <f t="shared" si="101"/>
        <v>0</v>
      </c>
      <c r="AL1292">
        <f t="shared" si="102"/>
        <v>1</v>
      </c>
      <c r="AM1292">
        <f t="shared" si="103"/>
        <v>0</v>
      </c>
      <c r="AN1292">
        <f t="shared" si="104"/>
        <v>0</v>
      </c>
    </row>
    <row r="1293" spans="1:40" x14ac:dyDescent="0.35">
      <c r="A1293" t="s">
        <v>57</v>
      </c>
      <c r="B1293" t="s">
        <v>108</v>
      </c>
      <c r="C1293" t="s">
        <v>37</v>
      </c>
      <c r="D1293">
        <v>2020</v>
      </c>
      <c r="E1293" t="s">
        <v>1162</v>
      </c>
      <c r="F1293" t="s">
        <v>1258</v>
      </c>
      <c r="G1293">
        <v>3</v>
      </c>
      <c r="H1293">
        <v>4</v>
      </c>
      <c r="I1293" t="s">
        <v>40</v>
      </c>
      <c r="J1293" t="s">
        <v>98</v>
      </c>
      <c r="K1293" t="s">
        <v>71</v>
      </c>
      <c r="L1293">
        <v>114</v>
      </c>
      <c r="M1293" t="s">
        <v>2099</v>
      </c>
      <c r="O1293">
        <v>5</v>
      </c>
      <c r="P1293">
        <v>1050</v>
      </c>
      <c r="Q1293">
        <v>0</v>
      </c>
      <c r="R1293">
        <v>1</v>
      </c>
      <c r="S1293">
        <v>1242</v>
      </c>
      <c r="T1293" t="s">
        <v>252</v>
      </c>
      <c r="U1293">
        <v>4</v>
      </c>
      <c r="V1293">
        <v>0</v>
      </c>
      <c r="W1293">
        <v>4.9000000000000004</v>
      </c>
      <c r="X1293">
        <v>0</v>
      </c>
      <c r="Y1293" t="s">
        <v>2478</v>
      </c>
      <c r="Z1293" t="s">
        <v>1259</v>
      </c>
      <c r="AA1293" t="s">
        <v>47</v>
      </c>
      <c r="AB1293" t="s">
        <v>2479</v>
      </c>
      <c r="AC1293">
        <v>2</v>
      </c>
      <c r="AD1293">
        <v>13900</v>
      </c>
      <c r="AE1293" t="s">
        <v>2821</v>
      </c>
      <c r="AF1293" t="s">
        <v>2822</v>
      </c>
      <c r="AG1293">
        <v>13120</v>
      </c>
      <c r="AH1293">
        <v>-780</v>
      </c>
      <c r="AI1293">
        <v>-2030</v>
      </c>
      <c r="AJ1293">
        <f t="shared" si="100"/>
        <v>-5.9451219512195119E-2</v>
      </c>
      <c r="AK1293">
        <f t="shared" si="101"/>
        <v>0</v>
      </c>
      <c r="AL1293">
        <f t="shared" si="102"/>
        <v>0</v>
      </c>
      <c r="AM1293">
        <f t="shared" si="103"/>
        <v>0</v>
      </c>
      <c r="AN1293">
        <f t="shared" si="104"/>
        <v>0</v>
      </c>
    </row>
    <row r="1294" spans="1:40" x14ac:dyDescent="0.35">
      <c r="A1294" t="s">
        <v>57</v>
      </c>
      <c r="B1294" t="s">
        <v>108</v>
      </c>
      <c r="C1294" t="s">
        <v>37</v>
      </c>
      <c r="D1294">
        <v>2020</v>
      </c>
      <c r="E1294" t="s">
        <v>1162</v>
      </c>
      <c r="F1294" t="s">
        <v>1258</v>
      </c>
      <c r="G1294">
        <v>3</v>
      </c>
      <c r="H1294">
        <v>4</v>
      </c>
      <c r="I1294" t="s">
        <v>185</v>
      </c>
      <c r="J1294" t="s">
        <v>98</v>
      </c>
      <c r="K1294" t="s">
        <v>71</v>
      </c>
      <c r="L1294">
        <v>123</v>
      </c>
      <c r="M1294" t="s">
        <v>147</v>
      </c>
      <c r="O1294">
        <v>5</v>
      </c>
      <c r="P1294">
        <v>960</v>
      </c>
      <c r="Q1294">
        <v>1</v>
      </c>
      <c r="R1294">
        <v>1</v>
      </c>
      <c r="S1294">
        <v>1242</v>
      </c>
      <c r="T1294" t="s">
        <v>252</v>
      </c>
      <c r="U1294">
        <v>4</v>
      </c>
      <c r="V1294">
        <v>1</v>
      </c>
      <c r="W1294">
        <v>5.3</v>
      </c>
      <c r="X1294">
        <v>0</v>
      </c>
      <c r="Y1294" t="s">
        <v>2152</v>
      </c>
      <c r="Z1294" t="s">
        <v>1259</v>
      </c>
      <c r="AA1294" t="s">
        <v>47</v>
      </c>
      <c r="AB1294" t="s">
        <v>2153</v>
      </c>
      <c r="AC1294">
        <v>12</v>
      </c>
      <c r="AD1294">
        <v>12750</v>
      </c>
      <c r="AE1294" t="s">
        <v>2823</v>
      </c>
      <c r="AF1294" t="s">
        <v>2824</v>
      </c>
      <c r="AG1294">
        <v>13120</v>
      </c>
      <c r="AH1294">
        <v>370</v>
      </c>
      <c r="AI1294">
        <v>-880</v>
      </c>
      <c r="AJ1294">
        <f t="shared" si="100"/>
        <v>2.8201219512195123E-2</v>
      </c>
      <c r="AK1294">
        <f t="shared" si="101"/>
        <v>0</v>
      </c>
      <c r="AL1294">
        <f t="shared" si="102"/>
        <v>0</v>
      </c>
      <c r="AM1294">
        <f t="shared" si="103"/>
        <v>0</v>
      </c>
      <c r="AN1294">
        <f t="shared" si="104"/>
        <v>0</v>
      </c>
    </row>
    <row r="1295" spans="1:40" x14ac:dyDescent="0.35">
      <c r="A1295" t="s">
        <v>57</v>
      </c>
      <c r="B1295" t="s">
        <v>108</v>
      </c>
      <c r="C1295" t="s">
        <v>37</v>
      </c>
      <c r="D1295">
        <v>2020</v>
      </c>
      <c r="E1295" t="s">
        <v>1162</v>
      </c>
      <c r="F1295" t="s">
        <v>1258</v>
      </c>
      <c r="G1295">
        <v>3</v>
      </c>
      <c r="H1295">
        <v>4</v>
      </c>
      <c r="I1295" t="s">
        <v>185</v>
      </c>
      <c r="J1295" t="s">
        <v>98</v>
      </c>
      <c r="K1295" t="s">
        <v>51</v>
      </c>
      <c r="L1295">
        <v>108</v>
      </c>
      <c r="M1295" t="s">
        <v>138</v>
      </c>
      <c r="O1295">
        <v>5</v>
      </c>
      <c r="Q1295">
        <v>0</v>
      </c>
      <c r="R1295">
        <v>0</v>
      </c>
      <c r="S1295">
        <v>1242</v>
      </c>
      <c r="T1295" t="s">
        <v>123</v>
      </c>
      <c r="U1295">
        <v>4</v>
      </c>
      <c r="V1295">
        <v>0</v>
      </c>
      <c r="W1295">
        <v>5.2</v>
      </c>
      <c r="X1295">
        <v>0</v>
      </c>
      <c r="Y1295" t="s">
        <v>281</v>
      </c>
      <c r="Z1295" t="s">
        <v>1259</v>
      </c>
      <c r="AA1295" t="s">
        <v>47</v>
      </c>
      <c r="AB1295" t="s">
        <v>282</v>
      </c>
      <c r="AC1295">
        <v>12</v>
      </c>
      <c r="AD1295">
        <v>11980</v>
      </c>
      <c r="AE1295" t="s">
        <v>2825</v>
      </c>
      <c r="AF1295" t="s">
        <v>2826</v>
      </c>
      <c r="AG1295">
        <v>13120</v>
      </c>
      <c r="AH1295">
        <v>1140</v>
      </c>
      <c r="AI1295">
        <v>-110</v>
      </c>
      <c r="AJ1295">
        <f t="shared" si="100"/>
        <v>8.6890243902439018E-2</v>
      </c>
      <c r="AK1295">
        <f t="shared" si="101"/>
        <v>0</v>
      </c>
      <c r="AL1295">
        <f t="shared" si="102"/>
        <v>1</v>
      </c>
      <c r="AM1295">
        <f t="shared" si="103"/>
        <v>0</v>
      </c>
      <c r="AN1295">
        <f t="shared" si="104"/>
        <v>0</v>
      </c>
    </row>
    <row r="1296" spans="1:40" x14ac:dyDescent="0.35">
      <c r="A1296" t="s">
        <v>57</v>
      </c>
      <c r="B1296" t="s">
        <v>108</v>
      </c>
      <c r="C1296" t="s">
        <v>37</v>
      </c>
      <c r="D1296">
        <v>2020</v>
      </c>
      <c r="E1296" t="s">
        <v>1162</v>
      </c>
      <c r="F1296" t="s">
        <v>1258</v>
      </c>
      <c r="G1296">
        <v>3</v>
      </c>
      <c r="H1296">
        <v>4</v>
      </c>
      <c r="I1296" t="s">
        <v>185</v>
      </c>
      <c r="J1296" t="s">
        <v>98</v>
      </c>
      <c r="K1296" t="s">
        <v>51</v>
      </c>
      <c r="L1296">
        <v>108</v>
      </c>
      <c r="M1296" t="s">
        <v>138</v>
      </c>
      <c r="O1296">
        <v>5</v>
      </c>
      <c r="Q1296">
        <v>0</v>
      </c>
      <c r="R1296">
        <v>0</v>
      </c>
      <c r="S1296">
        <v>1242</v>
      </c>
      <c r="T1296" t="s">
        <v>123</v>
      </c>
      <c r="U1296">
        <v>4</v>
      </c>
      <c r="V1296">
        <v>0</v>
      </c>
      <c r="W1296">
        <v>5.2</v>
      </c>
      <c r="X1296">
        <v>0</v>
      </c>
      <c r="Y1296" t="s">
        <v>281</v>
      </c>
      <c r="Z1296" t="s">
        <v>1259</v>
      </c>
      <c r="AA1296" t="s">
        <v>47</v>
      </c>
      <c r="AB1296" t="s">
        <v>692</v>
      </c>
      <c r="AC1296">
        <v>12</v>
      </c>
      <c r="AD1296">
        <v>11980</v>
      </c>
      <c r="AE1296" t="s">
        <v>2827</v>
      </c>
      <c r="AF1296" t="s">
        <v>2826</v>
      </c>
      <c r="AG1296">
        <v>13120</v>
      </c>
      <c r="AH1296">
        <v>1140</v>
      </c>
      <c r="AI1296">
        <v>-110</v>
      </c>
      <c r="AJ1296">
        <f t="shared" si="100"/>
        <v>8.6890243902439018E-2</v>
      </c>
      <c r="AK1296">
        <f t="shared" si="101"/>
        <v>0</v>
      </c>
      <c r="AL1296">
        <f t="shared" si="102"/>
        <v>1</v>
      </c>
      <c r="AM1296">
        <f t="shared" si="103"/>
        <v>0</v>
      </c>
      <c r="AN1296">
        <f t="shared" si="104"/>
        <v>0</v>
      </c>
    </row>
    <row r="1297" spans="1:40" x14ac:dyDescent="0.35">
      <c r="A1297" t="s">
        <v>57</v>
      </c>
      <c r="B1297" t="s">
        <v>108</v>
      </c>
      <c r="C1297" t="s">
        <v>37</v>
      </c>
      <c r="D1297">
        <v>2020</v>
      </c>
      <c r="E1297" t="s">
        <v>1162</v>
      </c>
      <c r="F1297" t="s">
        <v>1258</v>
      </c>
      <c r="H1297">
        <v>4</v>
      </c>
      <c r="I1297" t="s">
        <v>40</v>
      </c>
      <c r="J1297" t="s">
        <v>98</v>
      </c>
      <c r="K1297" t="s">
        <v>66</v>
      </c>
      <c r="N1297" t="s">
        <v>92</v>
      </c>
      <c r="Q1297">
        <v>0</v>
      </c>
      <c r="R1297">
        <v>0</v>
      </c>
      <c r="S1297">
        <v>1242</v>
      </c>
      <c r="V1297">
        <v>0</v>
      </c>
      <c r="X1297">
        <v>0</v>
      </c>
      <c r="Y1297" t="s">
        <v>840</v>
      </c>
      <c r="Z1297" t="s">
        <v>1259</v>
      </c>
      <c r="AA1297" t="s">
        <v>47</v>
      </c>
      <c r="AB1297" t="s">
        <v>841</v>
      </c>
      <c r="AC1297">
        <v>1</v>
      </c>
      <c r="AD1297">
        <v>14150</v>
      </c>
      <c r="AE1297" t="s">
        <v>2828</v>
      </c>
      <c r="AF1297" t="s">
        <v>2829</v>
      </c>
      <c r="AG1297">
        <v>13120</v>
      </c>
      <c r="AH1297">
        <v>-1030</v>
      </c>
      <c r="AI1297">
        <v>-2280</v>
      </c>
      <c r="AJ1297">
        <f t="shared" si="100"/>
        <v>-7.850609756097561E-2</v>
      </c>
      <c r="AK1297">
        <f t="shared" si="101"/>
        <v>0</v>
      </c>
      <c r="AL1297">
        <f t="shared" si="102"/>
        <v>0</v>
      </c>
      <c r="AM1297">
        <f t="shared" si="103"/>
        <v>0</v>
      </c>
      <c r="AN1297">
        <f t="shared" si="104"/>
        <v>0</v>
      </c>
    </row>
    <row r="1298" spans="1:40" x14ac:dyDescent="0.35">
      <c r="A1298" t="s">
        <v>57</v>
      </c>
      <c r="B1298" t="s">
        <v>108</v>
      </c>
      <c r="C1298" t="s">
        <v>37</v>
      </c>
      <c r="D1298">
        <v>2020</v>
      </c>
      <c r="E1298" t="s">
        <v>1162</v>
      </c>
      <c r="F1298" t="s">
        <v>1258</v>
      </c>
      <c r="H1298">
        <v>4</v>
      </c>
      <c r="I1298" t="s">
        <v>40</v>
      </c>
      <c r="J1298" t="s">
        <v>98</v>
      </c>
      <c r="K1298" t="s">
        <v>66</v>
      </c>
      <c r="N1298" t="s">
        <v>92</v>
      </c>
      <c r="Q1298">
        <v>0</v>
      </c>
      <c r="R1298">
        <v>0</v>
      </c>
      <c r="S1298">
        <v>1242</v>
      </c>
      <c r="V1298">
        <v>0</v>
      </c>
      <c r="X1298">
        <v>0</v>
      </c>
      <c r="Y1298" t="s">
        <v>840</v>
      </c>
      <c r="Z1298" t="s">
        <v>1259</v>
      </c>
      <c r="AA1298" t="s">
        <v>47</v>
      </c>
      <c r="AB1298" t="s">
        <v>841</v>
      </c>
      <c r="AC1298">
        <v>1</v>
      </c>
      <c r="AD1298">
        <v>15500</v>
      </c>
      <c r="AE1298" t="s">
        <v>2830</v>
      </c>
      <c r="AF1298" t="s">
        <v>2831</v>
      </c>
      <c r="AG1298">
        <v>13120</v>
      </c>
      <c r="AH1298">
        <v>-2380</v>
      </c>
      <c r="AI1298">
        <v>-3630</v>
      </c>
      <c r="AJ1298">
        <f t="shared" si="100"/>
        <v>-0.18140243902439024</v>
      </c>
      <c r="AK1298">
        <f t="shared" si="101"/>
        <v>0</v>
      </c>
      <c r="AL1298">
        <f t="shared" si="102"/>
        <v>0</v>
      </c>
      <c r="AM1298">
        <f t="shared" si="103"/>
        <v>0</v>
      </c>
      <c r="AN1298">
        <f t="shared" si="104"/>
        <v>0</v>
      </c>
    </row>
    <row r="1299" spans="1:40" x14ac:dyDescent="0.35">
      <c r="A1299" t="s">
        <v>57</v>
      </c>
      <c r="B1299" t="s">
        <v>108</v>
      </c>
      <c r="C1299" t="s">
        <v>37</v>
      </c>
      <c r="D1299">
        <v>2020</v>
      </c>
      <c r="E1299" t="s">
        <v>1162</v>
      </c>
      <c r="F1299" t="s">
        <v>1258</v>
      </c>
      <c r="H1299">
        <v>4</v>
      </c>
      <c r="I1299" t="s">
        <v>185</v>
      </c>
      <c r="J1299" t="s">
        <v>98</v>
      </c>
      <c r="K1299" t="s">
        <v>51</v>
      </c>
      <c r="N1299" t="s">
        <v>92</v>
      </c>
      <c r="Q1299">
        <v>0</v>
      </c>
      <c r="R1299">
        <v>0</v>
      </c>
      <c r="S1299">
        <v>1242</v>
      </c>
      <c r="V1299">
        <v>0</v>
      </c>
      <c r="X1299">
        <v>0</v>
      </c>
      <c r="Y1299" t="s">
        <v>840</v>
      </c>
      <c r="Z1299" t="s">
        <v>1259</v>
      </c>
      <c r="AA1299" t="s">
        <v>47</v>
      </c>
      <c r="AB1299" t="s">
        <v>841</v>
      </c>
      <c r="AC1299">
        <v>1</v>
      </c>
      <c r="AD1299">
        <v>13900</v>
      </c>
      <c r="AE1299" t="s">
        <v>2832</v>
      </c>
      <c r="AF1299" t="s">
        <v>2833</v>
      </c>
      <c r="AG1299">
        <v>13120</v>
      </c>
      <c r="AH1299">
        <v>-780</v>
      </c>
      <c r="AI1299">
        <v>-2030</v>
      </c>
      <c r="AJ1299">
        <f t="shared" si="100"/>
        <v>-5.9451219512195119E-2</v>
      </c>
      <c r="AK1299">
        <f t="shared" si="101"/>
        <v>0</v>
      </c>
      <c r="AL1299">
        <f t="shared" si="102"/>
        <v>0</v>
      </c>
      <c r="AM1299">
        <f t="shared" si="103"/>
        <v>0</v>
      </c>
      <c r="AN1299">
        <f t="shared" si="104"/>
        <v>0</v>
      </c>
    </row>
    <row r="1300" spans="1:40" x14ac:dyDescent="0.35">
      <c r="A1300" t="s">
        <v>57</v>
      </c>
      <c r="B1300" t="s">
        <v>108</v>
      </c>
      <c r="C1300" t="s">
        <v>37</v>
      </c>
      <c r="D1300">
        <v>2020</v>
      </c>
      <c r="E1300" t="s">
        <v>1162</v>
      </c>
      <c r="F1300" t="s">
        <v>1258</v>
      </c>
      <c r="G1300">
        <v>3</v>
      </c>
      <c r="H1300">
        <v>4</v>
      </c>
      <c r="I1300" t="s">
        <v>40</v>
      </c>
      <c r="J1300" t="s">
        <v>98</v>
      </c>
      <c r="K1300" t="s">
        <v>42</v>
      </c>
      <c r="L1300">
        <v>114</v>
      </c>
      <c r="O1300">
        <v>5</v>
      </c>
      <c r="Q1300">
        <v>0</v>
      </c>
      <c r="R1300">
        <v>0</v>
      </c>
      <c r="S1300">
        <v>1242</v>
      </c>
      <c r="T1300" t="s">
        <v>123</v>
      </c>
      <c r="U1300">
        <v>4</v>
      </c>
      <c r="V1300">
        <v>0</v>
      </c>
      <c r="W1300">
        <v>4.9000000000000004</v>
      </c>
      <c r="X1300">
        <v>0</v>
      </c>
      <c r="Y1300" t="s">
        <v>1427</v>
      </c>
      <c r="Z1300" t="s">
        <v>1259</v>
      </c>
      <c r="AA1300" t="s">
        <v>47</v>
      </c>
      <c r="AB1300" t="s">
        <v>63</v>
      </c>
      <c r="AC1300">
        <v>41</v>
      </c>
      <c r="AD1300">
        <v>13400</v>
      </c>
      <c r="AE1300" t="s">
        <v>2834</v>
      </c>
      <c r="AF1300" t="s">
        <v>2835</v>
      </c>
      <c r="AG1300">
        <v>13120</v>
      </c>
      <c r="AH1300">
        <v>-280</v>
      </c>
      <c r="AI1300">
        <v>-1530</v>
      </c>
      <c r="AJ1300">
        <f t="shared" si="100"/>
        <v>-2.1341463414634148E-2</v>
      </c>
      <c r="AK1300">
        <f t="shared" si="101"/>
        <v>0</v>
      </c>
      <c r="AL1300">
        <f t="shared" si="102"/>
        <v>0</v>
      </c>
      <c r="AM1300">
        <f t="shared" si="103"/>
        <v>0</v>
      </c>
      <c r="AN1300">
        <f t="shared" si="104"/>
        <v>0</v>
      </c>
    </row>
    <row r="1301" spans="1:40" x14ac:dyDescent="0.35">
      <c r="A1301" t="s">
        <v>57</v>
      </c>
      <c r="B1301" t="s">
        <v>108</v>
      </c>
      <c r="C1301" t="s">
        <v>37</v>
      </c>
      <c r="D1301">
        <v>2020</v>
      </c>
      <c r="E1301" t="s">
        <v>1162</v>
      </c>
      <c r="F1301" t="s">
        <v>1258</v>
      </c>
      <c r="G1301">
        <v>3</v>
      </c>
      <c r="H1301">
        <v>4</v>
      </c>
      <c r="I1301" t="s">
        <v>185</v>
      </c>
      <c r="J1301" t="s">
        <v>98</v>
      </c>
      <c r="K1301" t="s">
        <v>66</v>
      </c>
      <c r="L1301">
        <v>120</v>
      </c>
      <c r="O1301">
        <v>5</v>
      </c>
      <c r="Q1301">
        <v>0</v>
      </c>
      <c r="R1301">
        <v>0</v>
      </c>
      <c r="S1301">
        <v>1242</v>
      </c>
      <c r="T1301" t="s">
        <v>123</v>
      </c>
      <c r="U1301">
        <v>4</v>
      </c>
      <c r="V1301">
        <v>0</v>
      </c>
      <c r="W1301">
        <v>5.2</v>
      </c>
      <c r="X1301">
        <v>0</v>
      </c>
      <c r="Y1301" t="s">
        <v>1427</v>
      </c>
      <c r="Z1301" t="s">
        <v>1259</v>
      </c>
      <c r="AA1301" t="s">
        <v>47</v>
      </c>
      <c r="AB1301" t="s">
        <v>63</v>
      </c>
      <c r="AC1301">
        <v>41</v>
      </c>
      <c r="AD1301">
        <v>12500</v>
      </c>
      <c r="AE1301" t="s">
        <v>2836</v>
      </c>
      <c r="AF1301" t="s">
        <v>2837</v>
      </c>
      <c r="AG1301">
        <v>13120</v>
      </c>
      <c r="AH1301">
        <v>620</v>
      </c>
      <c r="AI1301">
        <v>-630</v>
      </c>
      <c r="AJ1301">
        <f t="shared" si="100"/>
        <v>4.725609756097561E-2</v>
      </c>
      <c r="AK1301">
        <f t="shared" si="101"/>
        <v>0</v>
      </c>
      <c r="AL1301">
        <f t="shared" si="102"/>
        <v>0</v>
      </c>
      <c r="AM1301">
        <f t="shared" si="103"/>
        <v>0</v>
      </c>
      <c r="AN1301">
        <f t="shared" si="104"/>
        <v>0</v>
      </c>
    </row>
    <row r="1302" spans="1:40" x14ac:dyDescent="0.35">
      <c r="A1302" t="s">
        <v>57</v>
      </c>
      <c r="B1302" t="s">
        <v>108</v>
      </c>
      <c r="C1302" t="s">
        <v>37</v>
      </c>
      <c r="D1302">
        <v>2020</v>
      </c>
      <c r="E1302" t="s">
        <v>1162</v>
      </c>
      <c r="F1302" t="s">
        <v>1258</v>
      </c>
      <c r="G1302">
        <v>3</v>
      </c>
      <c r="H1302">
        <v>4</v>
      </c>
      <c r="I1302" t="s">
        <v>40</v>
      </c>
      <c r="J1302" t="s">
        <v>98</v>
      </c>
      <c r="K1302" t="s">
        <v>42</v>
      </c>
      <c r="L1302">
        <v>114</v>
      </c>
      <c r="O1302">
        <v>5</v>
      </c>
      <c r="Q1302">
        <v>0</v>
      </c>
      <c r="R1302">
        <v>0</v>
      </c>
      <c r="S1302">
        <v>1242</v>
      </c>
      <c r="T1302" t="s">
        <v>123</v>
      </c>
      <c r="U1302">
        <v>4</v>
      </c>
      <c r="V1302">
        <v>0</v>
      </c>
      <c r="W1302">
        <v>4.9000000000000004</v>
      </c>
      <c r="X1302">
        <v>0</v>
      </c>
      <c r="Y1302" t="s">
        <v>1427</v>
      </c>
      <c r="Z1302" t="s">
        <v>1259</v>
      </c>
      <c r="AA1302" t="s">
        <v>47</v>
      </c>
      <c r="AB1302" t="s">
        <v>63</v>
      </c>
      <c r="AC1302">
        <v>41</v>
      </c>
      <c r="AD1302">
        <v>13400</v>
      </c>
      <c r="AE1302" t="s">
        <v>2838</v>
      </c>
      <c r="AF1302" t="s">
        <v>2835</v>
      </c>
      <c r="AG1302">
        <v>13120</v>
      </c>
      <c r="AH1302">
        <v>-280</v>
      </c>
      <c r="AI1302">
        <v>-1530</v>
      </c>
      <c r="AJ1302">
        <f t="shared" si="100"/>
        <v>-2.1341463414634148E-2</v>
      </c>
      <c r="AK1302">
        <f t="shared" si="101"/>
        <v>0</v>
      </c>
      <c r="AL1302">
        <f t="shared" si="102"/>
        <v>0</v>
      </c>
      <c r="AM1302">
        <f t="shared" si="103"/>
        <v>0</v>
      </c>
      <c r="AN1302">
        <f t="shared" si="104"/>
        <v>0</v>
      </c>
    </row>
    <row r="1303" spans="1:40" x14ac:dyDescent="0.35">
      <c r="A1303" t="s">
        <v>57</v>
      </c>
      <c r="B1303" t="s">
        <v>108</v>
      </c>
      <c r="C1303" t="s">
        <v>37</v>
      </c>
      <c r="D1303">
        <v>2020</v>
      </c>
      <c r="E1303" t="s">
        <v>1162</v>
      </c>
      <c r="F1303" t="s">
        <v>1258</v>
      </c>
      <c r="G1303">
        <v>3</v>
      </c>
      <c r="H1303">
        <v>4</v>
      </c>
      <c r="I1303" t="s">
        <v>40</v>
      </c>
      <c r="J1303" t="s">
        <v>98</v>
      </c>
      <c r="K1303" t="s">
        <v>42</v>
      </c>
      <c r="L1303">
        <v>114</v>
      </c>
      <c r="O1303">
        <v>5</v>
      </c>
      <c r="Q1303">
        <v>0</v>
      </c>
      <c r="R1303">
        <v>0</v>
      </c>
      <c r="S1303">
        <v>1242</v>
      </c>
      <c r="T1303" t="s">
        <v>123</v>
      </c>
      <c r="U1303">
        <v>4</v>
      </c>
      <c r="V1303">
        <v>0</v>
      </c>
      <c r="W1303">
        <v>4.9000000000000004</v>
      </c>
      <c r="X1303">
        <v>0</v>
      </c>
      <c r="Y1303" t="s">
        <v>1427</v>
      </c>
      <c r="Z1303" t="s">
        <v>1259</v>
      </c>
      <c r="AA1303" t="s">
        <v>47</v>
      </c>
      <c r="AB1303" t="s">
        <v>63</v>
      </c>
      <c r="AC1303">
        <v>41</v>
      </c>
      <c r="AD1303">
        <v>13400</v>
      </c>
      <c r="AE1303" t="s">
        <v>2839</v>
      </c>
      <c r="AF1303" t="s">
        <v>2835</v>
      </c>
      <c r="AG1303">
        <v>13120</v>
      </c>
      <c r="AH1303">
        <v>-280</v>
      </c>
      <c r="AI1303">
        <v>-1530</v>
      </c>
      <c r="AJ1303">
        <f t="shared" si="100"/>
        <v>-2.1341463414634148E-2</v>
      </c>
      <c r="AK1303">
        <f t="shared" si="101"/>
        <v>0</v>
      </c>
      <c r="AL1303">
        <f t="shared" si="102"/>
        <v>0</v>
      </c>
      <c r="AM1303">
        <f t="shared" si="103"/>
        <v>0</v>
      </c>
      <c r="AN1303">
        <f t="shared" si="104"/>
        <v>0</v>
      </c>
    </row>
    <row r="1304" spans="1:40" x14ac:dyDescent="0.35">
      <c r="A1304" t="s">
        <v>57</v>
      </c>
      <c r="B1304" t="s">
        <v>108</v>
      </c>
      <c r="C1304" t="s">
        <v>37</v>
      </c>
      <c r="D1304">
        <v>2020</v>
      </c>
      <c r="E1304" t="s">
        <v>1162</v>
      </c>
      <c r="F1304" t="s">
        <v>1258</v>
      </c>
      <c r="G1304">
        <v>3</v>
      </c>
      <c r="H1304">
        <v>4</v>
      </c>
      <c r="I1304" t="s">
        <v>185</v>
      </c>
      <c r="J1304" t="s">
        <v>98</v>
      </c>
      <c r="K1304" t="s">
        <v>71</v>
      </c>
      <c r="L1304">
        <v>120</v>
      </c>
      <c r="O1304">
        <v>5</v>
      </c>
      <c r="Q1304">
        <v>0</v>
      </c>
      <c r="R1304">
        <v>0</v>
      </c>
      <c r="S1304">
        <v>1242</v>
      </c>
      <c r="T1304" t="s">
        <v>123</v>
      </c>
      <c r="U1304">
        <v>4</v>
      </c>
      <c r="V1304">
        <v>0</v>
      </c>
      <c r="W1304">
        <v>5.2</v>
      </c>
      <c r="X1304">
        <v>0</v>
      </c>
      <c r="Y1304" t="s">
        <v>1427</v>
      </c>
      <c r="Z1304" t="s">
        <v>1259</v>
      </c>
      <c r="AA1304" t="s">
        <v>47</v>
      </c>
      <c r="AB1304" t="s">
        <v>63</v>
      </c>
      <c r="AC1304">
        <v>41</v>
      </c>
      <c r="AD1304">
        <v>12500</v>
      </c>
      <c r="AE1304" t="s">
        <v>2840</v>
      </c>
      <c r="AF1304" t="s">
        <v>2837</v>
      </c>
      <c r="AG1304">
        <v>13120</v>
      </c>
      <c r="AH1304">
        <v>620</v>
      </c>
      <c r="AI1304">
        <v>-630</v>
      </c>
      <c r="AJ1304">
        <f t="shared" si="100"/>
        <v>4.725609756097561E-2</v>
      </c>
      <c r="AK1304">
        <f t="shared" si="101"/>
        <v>0</v>
      </c>
      <c r="AL1304">
        <f t="shared" si="102"/>
        <v>0</v>
      </c>
      <c r="AM1304">
        <f t="shared" si="103"/>
        <v>0</v>
      </c>
      <c r="AN1304">
        <f t="shared" si="104"/>
        <v>0</v>
      </c>
    </row>
    <row r="1305" spans="1:40" x14ac:dyDescent="0.35">
      <c r="A1305" t="s">
        <v>57</v>
      </c>
      <c r="B1305" t="s">
        <v>108</v>
      </c>
      <c r="C1305" t="s">
        <v>37</v>
      </c>
      <c r="D1305">
        <v>2020</v>
      </c>
      <c r="E1305" t="s">
        <v>1162</v>
      </c>
      <c r="F1305" t="s">
        <v>1258</v>
      </c>
      <c r="G1305">
        <v>3</v>
      </c>
      <c r="H1305">
        <v>4</v>
      </c>
      <c r="I1305" t="s">
        <v>185</v>
      </c>
      <c r="J1305" t="s">
        <v>98</v>
      </c>
      <c r="K1305" t="s">
        <v>71</v>
      </c>
      <c r="L1305">
        <v>120</v>
      </c>
      <c r="O1305">
        <v>5</v>
      </c>
      <c r="Q1305">
        <v>0</v>
      </c>
      <c r="R1305">
        <v>0</v>
      </c>
      <c r="S1305">
        <v>1242</v>
      </c>
      <c r="T1305" t="s">
        <v>123</v>
      </c>
      <c r="U1305">
        <v>4</v>
      </c>
      <c r="V1305">
        <v>0</v>
      </c>
      <c r="W1305">
        <v>5.2</v>
      </c>
      <c r="X1305">
        <v>0</v>
      </c>
      <c r="Y1305" t="s">
        <v>1427</v>
      </c>
      <c r="Z1305" t="s">
        <v>1259</v>
      </c>
      <c r="AA1305" t="s">
        <v>47</v>
      </c>
      <c r="AB1305" t="s">
        <v>63</v>
      </c>
      <c r="AC1305">
        <v>41</v>
      </c>
      <c r="AD1305">
        <v>12500</v>
      </c>
      <c r="AE1305" t="s">
        <v>2841</v>
      </c>
      <c r="AF1305" t="s">
        <v>2837</v>
      </c>
      <c r="AG1305">
        <v>13120</v>
      </c>
      <c r="AH1305">
        <v>620</v>
      </c>
      <c r="AI1305">
        <v>-630</v>
      </c>
      <c r="AJ1305">
        <f t="shared" si="100"/>
        <v>4.725609756097561E-2</v>
      </c>
      <c r="AK1305">
        <f t="shared" si="101"/>
        <v>0</v>
      </c>
      <c r="AL1305">
        <f t="shared" si="102"/>
        <v>0</v>
      </c>
      <c r="AM1305">
        <f t="shared" si="103"/>
        <v>0</v>
      </c>
      <c r="AN1305">
        <f t="shared" si="104"/>
        <v>0</v>
      </c>
    </row>
    <row r="1306" spans="1:40" x14ac:dyDescent="0.35">
      <c r="A1306" t="s">
        <v>57</v>
      </c>
      <c r="B1306" t="s">
        <v>108</v>
      </c>
      <c r="C1306" t="s">
        <v>37</v>
      </c>
      <c r="D1306">
        <v>2019</v>
      </c>
      <c r="E1306" t="s">
        <v>1162</v>
      </c>
      <c r="F1306" t="s">
        <v>1258</v>
      </c>
      <c r="G1306">
        <v>3</v>
      </c>
      <c r="H1306">
        <v>4</v>
      </c>
      <c r="I1306" t="s">
        <v>185</v>
      </c>
      <c r="J1306" t="s">
        <v>98</v>
      </c>
      <c r="K1306" t="s">
        <v>71</v>
      </c>
      <c r="L1306">
        <v>120</v>
      </c>
      <c r="M1306" t="s">
        <v>99</v>
      </c>
      <c r="N1306" t="s">
        <v>44</v>
      </c>
      <c r="O1306">
        <v>5</v>
      </c>
      <c r="Q1306">
        <v>1</v>
      </c>
      <c r="R1306">
        <v>0</v>
      </c>
      <c r="S1306">
        <v>1242</v>
      </c>
      <c r="T1306" t="s">
        <v>123</v>
      </c>
      <c r="U1306">
        <v>4</v>
      </c>
      <c r="V1306">
        <v>0</v>
      </c>
      <c r="W1306">
        <v>5.2</v>
      </c>
      <c r="X1306">
        <v>0</v>
      </c>
      <c r="Y1306" t="s">
        <v>2406</v>
      </c>
      <c r="Z1306" t="s">
        <v>1259</v>
      </c>
      <c r="AA1306" t="s">
        <v>47</v>
      </c>
      <c r="AB1306" t="s">
        <v>2407</v>
      </c>
      <c r="AC1306">
        <v>12</v>
      </c>
      <c r="AD1306">
        <v>11900</v>
      </c>
      <c r="AE1306" t="s">
        <v>2842</v>
      </c>
      <c r="AF1306" t="s">
        <v>2843</v>
      </c>
      <c r="AG1306">
        <v>13120</v>
      </c>
      <c r="AH1306">
        <v>1220</v>
      </c>
      <c r="AI1306">
        <v>-30</v>
      </c>
      <c r="AJ1306">
        <f t="shared" si="100"/>
        <v>9.298780487804878E-2</v>
      </c>
      <c r="AK1306">
        <f t="shared" si="101"/>
        <v>0</v>
      </c>
      <c r="AL1306">
        <f t="shared" si="102"/>
        <v>1</v>
      </c>
      <c r="AM1306">
        <f t="shared" si="103"/>
        <v>0</v>
      </c>
      <c r="AN1306">
        <f t="shared" si="104"/>
        <v>0</v>
      </c>
    </row>
    <row r="1307" spans="1:40" x14ac:dyDescent="0.35">
      <c r="A1307" t="s">
        <v>57</v>
      </c>
      <c r="B1307" t="s">
        <v>108</v>
      </c>
      <c r="C1307" t="s">
        <v>37</v>
      </c>
      <c r="D1307">
        <v>2020</v>
      </c>
      <c r="E1307" t="s">
        <v>1162</v>
      </c>
      <c r="F1307" t="s">
        <v>1258</v>
      </c>
      <c r="G1307">
        <v>3</v>
      </c>
      <c r="H1307">
        <v>4</v>
      </c>
      <c r="I1307" t="s">
        <v>185</v>
      </c>
      <c r="J1307" t="s">
        <v>98</v>
      </c>
      <c r="K1307" t="s">
        <v>51</v>
      </c>
      <c r="L1307">
        <v>108</v>
      </c>
      <c r="M1307" t="s">
        <v>138</v>
      </c>
      <c r="O1307">
        <v>5</v>
      </c>
      <c r="Q1307">
        <v>0</v>
      </c>
      <c r="R1307">
        <v>0</v>
      </c>
      <c r="S1307">
        <v>1242</v>
      </c>
      <c r="T1307" t="s">
        <v>123</v>
      </c>
      <c r="U1307">
        <v>4</v>
      </c>
      <c r="V1307">
        <v>0</v>
      </c>
      <c r="W1307">
        <v>5.2</v>
      </c>
      <c r="X1307">
        <v>0</v>
      </c>
      <c r="Y1307" t="s">
        <v>281</v>
      </c>
      <c r="Z1307" t="s">
        <v>1259</v>
      </c>
      <c r="AA1307" t="s">
        <v>47</v>
      </c>
      <c r="AB1307" t="s">
        <v>282</v>
      </c>
      <c r="AC1307">
        <v>12</v>
      </c>
      <c r="AD1307">
        <v>11980</v>
      </c>
      <c r="AE1307" t="s">
        <v>2844</v>
      </c>
      <c r="AF1307" t="s">
        <v>2826</v>
      </c>
      <c r="AG1307">
        <v>13120</v>
      </c>
      <c r="AH1307">
        <v>1140</v>
      </c>
      <c r="AI1307">
        <v>-110</v>
      </c>
      <c r="AJ1307">
        <f t="shared" si="100"/>
        <v>8.6890243902439018E-2</v>
      </c>
      <c r="AK1307">
        <f t="shared" si="101"/>
        <v>0</v>
      </c>
      <c r="AL1307">
        <f t="shared" si="102"/>
        <v>1</v>
      </c>
      <c r="AM1307">
        <f t="shared" si="103"/>
        <v>0</v>
      </c>
      <c r="AN1307">
        <f t="shared" si="104"/>
        <v>0</v>
      </c>
    </row>
    <row r="1308" spans="1:40" x14ac:dyDescent="0.35">
      <c r="A1308" t="s">
        <v>57</v>
      </c>
      <c r="B1308" t="s">
        <v>108</v>
      </c>
      <c r="C1308" t="s">
        <v>37</v>
      </c>
      <c r="D1308">
        <v>2020</v>
      </c>
      <c r="E1308" t="s">
        <v>1162</v>
      </c>
      <c r="F1308" t="s">
        <v>1258</v>
      </c>
      <c r="G1308">
        <v>3</v>
      </c>
      <c r="H1308">
        <v>4</v>
      </c>
      <c r="I1308" t="s">
        <v>185</v>
      </c>
      <c r="J1308" t="s">
        <v>98</v>
      </c>
      <c r="K1308" t="s">
        <v>51</v>
      </c>
      <c r="L1308">
        <v>108</v>
      </c>
      <c r="M1308" t="s">
        <v>138</v>
      </c>
      <c r="O1308">
        <v>5</v>
      </c>
      <c r="Q1308">
        <v>0</v>
      </c>
      <c r="R1308">
        <v>0</v>
      </c>
      <c r="S1308">
        <v>1242</v>
      </c>
      <c r="T1308" t="s">
        <v>123</v>
      </c>
      <c r="U1308">
        <v>4</v>
      </c>
      <c r="V1308">
        <v>0</v>
      </c>
      <c r="W1308">
        <v>5.2</v>
      </c>
      <c r="X1308">
        <v>0</v>
      </c>
      <c r="Y1308" t="s">
        <v>281</v>
      </c>
      <c r="Z1308" t="s">
        <v>1259</v>
      </c>
      <c r="AA1308" t="s">
        <v>47</v>
      </c>
      <c r="AB1308" t="s">
        <v>282</v>
      </c>
      <c r="AC1308">
        <v>12</v>
      </c>
      <c r="AD1308">
        <v>11980</v>
      </c>
      <c r="AE1308" t="s">
        <v>2845</v>
      </c>
      <c r="AF1308" t="s">
        <v>2826</v>
      </c>
      <c r="AG1308">
        <v>13120</v>
      </c>
      <c r="AH1308">
        <v>1140</v>
      </c>
      <c r="AI1308">
        <v>-110</v>
      </c>
      <c r="AJ1308">
        <f t="shared" si="100"/>
        <v>8.6890243902439018E-2</v>
      </c>
      <c r="AK1308">
        <f t="shared" si="101"/>
        <v>0</v>
      </c>
      <c r="AL1308">
        <f t="shared" si="102"/>
        <v>1</v>
      </c>
      <c r="AM1308">
        <f t="shared" si="103"/>
        <v>0</v>
      </c>
      <c r="AN1308">
        <f t="shared" si="104"/>
        <v>0</v>
      </c>
    </row>
    <row r="1309" spans="1:40" x14ac:dyDescent="0.35">
      <c r="A1309" t="s">
        <v>57</v>
      </c>
      <c r="B1309" t="s">
        <v>108</v>
      </c>
      <c r="C1309" t="s">
        <v>37</v>
      </c>
      <c r="D1309">
        <v>2020</v>
      </c>
      <c r="E1309" t="s">
        <v>1162</v>
      </c>
      <c r="F1309" t="s">
        <v>1258</v>
      </c>
      <c r="G1309">
        <v>3</v>
      </c>
      <c r="H1309">
        <v>4</v>
      </c>
      <c r="I1309" t="s">
        <v>185</v>
      </c>
      <c r="J1309" t="s">
        <v>98</v>
      </c>
      <c r="K1309" t="s">
        <v>51</v>
      </c>
      <c r="L1309">
        <v>108</v>
      </c>
      <c r="M1309" t="s">
        <v>138</v>
      </c>
      <c r="O1309">
        <v>5</v>
      </c>
      <c r="Q1309">
        <v>0</v>
      </c>
      <c r="R1309">
        <v>0</v>
      </c>
      <c r="S1309">
        <v>1242</v>
      </c>
      <c r="T1309" t="s">
        <v>123</v>
      </c>
      <c r="U1309">
        <v>4</v>
      </c>
      <c r="V1309">
        <v>0</v>
      </c>
      <c r="W1309">
        <v>5.2</v>
      </c>
      <c r="X1309">
        <v>0</v>
      </c>
      <c r="Y1309" t="s">
        <v>281</v>
      </c>
      <c r="Z1309" t="s">
        <v>1259</v>
      </c>
      <c r="AA1309" t="s">
        <v>47</v>
      </c>
      <c r="AB1309" t="s">
        <v>282</v>
      </c>
      <c r="AC1309">
        <v>12</v>
      </c>
      <c r="AD1309">
        <v>11980</v>
      </c>
      <c r="AE1309" t="s">
        <v>2846</v>
      </c>
      <c r="AF1309" t="s">
        <v>2826</v>
      </c>
      <c r="AG1309">
        <v>13120</v>
      </c>
      <c r="AH1309">
        <v>1140</v>
      </c>
      <c r="AI1309">
        <v>-110</v>
      </c>
      <c r="AJ1309">
        <f t="shared" si="100"/>
        <v>8.6890243902439018E-2</v>
      </c>
      <c r="AK1309">
        <f t="shared" si="101"/>
        <v>0</v>
      </c>
      <c r="AL1309">
        <f t="shared" si="102"/>
        <v>1</v>
      </c>
      <c r="AM1309">
        <f t="shared" si="103"/>
        <v>0</v>
      </c>
      <c r="AN1309">
        <f t="shared" si="104"/>
        <v>0</v>
      </c>
    </row>
    <row r="1310" spans="1:40" x14ac:dyDescent="0.35">
      <c r="A1310" t="s">
        <v>57</v>
      </c>
      <c r="B1310" t="s">
        <v>108</v>
      </c>
      <c r="C1310" t="s">
        <v>37</v>
      </c>
      <c r="D1310">
        <v>2020</v>
      </c>
      <c r="E1310" t="s">
        <v>1162</v>
      </c>
      <c r="F1310" t="s">
        <v>1258</v>
      </c>
      <c r="G1310">
        <v>3</v>
      </c>
      <c r="H1310">
        <v>4</v>
      </c>
      <c r="I1310" t="s">
        <v>185</v>
      </c>
      <c r="J1310" t="s">
        <v>98</v>
      </c>
      <c r="K1310" t="s">
        <v>51</v>
      </c>
      <c r="L1310">
        <v>108</v>
      </c>
      <c r="M1310" t="s">
        <v>138</v>
      </c>
      <c r="O1310">
        <v>5</v>
      </c>
      <c r="Q1310">
        <v>0</v>
      </c>
      <c r="R1310">
        <v>0</v>
      </c>
      <c r="S1310">
        <v>1242</v>
      </c>
      <c r="T1310" t="s">
        <v>123</v>
      </c>
      <c r="U1310">
        <v>4</v>
      </c>
      <c r="V1310">
        <v>0</v>
      </c>
      <c r="W1310">
        <v>5.2</v>
      </c>
      <c r="X1310">
        <v>0</v>
      </c>
      <c r="Y1310" t="s">
        <v>281</v>
      </c>
      <c r="Z1310" t="s">
        <v>1259</v>
      </c>
      <c r="AA1310" t="s">
        <v>47</v>
      </c>
      <c r="AB1310" t="s">
        <v>282</v>
      </c>
      <c r="AC1310">
        <v>12</v>
      </c>
      <c r="AD1310">
        <v>11980</v>
      </c>
      <c r="AE1310" t="s">
        <v>2847</v>
      </c>
      <c r="AF1310" t="s">
        <v>2826</v>
      </c>
      <c r="AG1310">
        <v>13120</v>
      </c>
      <c r="AH1310">
        <v>1140</v>
      </c>
      <c r="AI1310">
        <v>-110</v>
      </c>
      <c r="AJ1310">
        <f t="shared" si="100"/>
        <v>8.6890243902439018E-2</v>
      </c>
      <c r="AK1310">
        <f t="shared" si="101"/>
        <v>0</v>
      </c>
      <c r="AL1310">
        <f t="shared" si="102"/>
        <v>1</v>
      </c>
      <c r="AM1310">
        <f t="shared" si="103"/>
        <v>0</v>
      </c>
      <c r="AN1310">
        <f t="shared" si="104"/>
        <v>0</v>
      </c>
    </row>
    <row r="1311" spans="1:40" x14ac:dyDescent="0.35">
      <c r="A1311" t="s">
        <v>57</v>
      </c>
      <c r="B1311" t="s">
        <v>108</v>
      </c>
      <c r="C1311" t="s">
        <v>37</v>
      </c>
      <c r="D1311">
        <v>2020</v>
      </c>
      <c r="E1311" t="s">
        <v>1162</v>
      </c>
      <c r="F1311" t="s">
        <v>1258</v>
      </c>
      <c r="G1311">
        <v>3</v>
      </c>
      <c r="H1311">
        <v>4</v>
      </c>
      <c r="I1311" t="s">
        <v>185</v>
      </c>
      <c r="J1311" t="s">
        <v>98</v>
      </c>
      <c r="K1311" t="s">
        <v>51</v>
      </c>
      <c r="L1311">
        <v>108</v>
      </c>
      <c r="M1311" t="s">
        <v>138</v>
      </c>
      <c r="O1311">
        <v>5</v>
      </c>
      <c r="Q1311">
        <v>0</v>
      </c>
      <c r="R1311">
        <v>0</v>
      </c>
      <c r="S1311">
        <v>1242</v>
      </c>
      <c r="T1311" t="s">
        <v>123</v>
      </c>
      <c r="U1311">
        <v>4</v>
      </c>
      <c r="V1311">
        <v>0</v>
      </c>
      <c r="W1311">
        <v>5.2</v>
      </c>
      <c r="X1311">
        <v>0</v>
      </c>
      <c r="Y1311" t="s">
        <v>281</v>
      </c>
      <c r="Z1311" t="s">
        <v>1259</v>
      </c>
      <c r="AA1311" t="s">
        <v>47</v>
      </c>
      <c r="AB1311" t="s">
        <v>282</v>
      </c>
      <c r="AC1311">
        <v>12</v>
      </c>
      <c r="AD1311">
        <v>11980</v>
      </c>
      <c r="AE1311" t="s">
        <v>2848</v>
      </c>
      <c r="AF1311" t="s">
        <v>2826</v>
      </c>
      <c r="AG1311">
        <v>13120</v>
      </c>
      <c r="AH1311">
        <v>1140</v>
      </c>
      <c r="AI1311">
        <v>-110</v>
      </c>
      <c r="AJ1311">
        <f t="shared" si="100"/>
        <v>8.6890243902439018E-2</v>
      </c>
      <c r="AK1311">
        <f t="shared" si="101"/>
        <v>0</v>
      </c>
      <c r="AL1311">
        <f t="shared" si="102"/>
        <v>1</v>
      </c>
      <c r="AM1311">
        <f t="shared" si="103"/>
        <v>0</v>
      </c>
      <c r="AN1311">
        <f t="shared" si="104"/>
        <v>0</v>
      </c>
    </row>
    <row r="1312" spans="1:40" x14ac:dyDescent="0.35">
      <c r="A1312" t="s">
        <v>57</v>
      </c>
      <c r="B1312" t="s">
        <v>108</v>
      </c>
      <c r="C1312" t="s">
        <v>37</v>
      </c>
      <c r="D1312">
        <v>2020</v>
      </c>
      <c r="E1312" t="s">
        <v>1162</v>
      </c>
      <c r="F1312" t="s">
        <v>1258</v>
      </c>
      <c r="G1312">
        <v>3</v>
      </c>
      <c r="H1312">
        <v>4</v>
      </c>
      <c r="I1312" t="s">
        <v>185</v>
      </c>
      <c r="J1312" t="s">
        <v>98</v>
      </c>
      <c r="K1312" t="s">
        <v>51</v>
      </c>
      <c r="L1312">
        <v>108</v>
      </c>
      <c r="M1312" t="s">
        <v>138</v>
      </c>
      <c r="O1312">
        <v>5</v>
      </c>
      <c r="Q1312">
        <v>0</v>
      </c>
      <c r="R1312">
        <v>0</v>
      </c>
      <c r="S1312">
        <v>1242</v>
      </c>
      <c r="T1312" t="s">
        <v>123</v>
      </c>
      <c r="U1312">
        <v>4</v>
      </c>
      <c r="V1312">
        <v>0</v>
      </c>
      <c r="W1312">
        <v>5.2</v>
      </c>
      <c r="X1312">
        <v>0</v>
      </c>
      <c r="Y1312" t="s">
        <v>281</v>
      </c>
      <c r="Z1312" t="s">
        <v>1259</v>
      </c>
      <c r="AA1312" t="s">
        <v>47</v>
      </c>
      <c r="AB1312" t="s">
        <v>282</v>
      </c>
      <c r="AC1312">
        <v>12</v>
      </c>
      <c r="AD1312">
        <v>11980</v>
      </c>
      <c r="AE1312" t="s">
        <v>2849</v>
      </c>
      <c r="AF1312" t="s">
        <v>2826</v>
      </c>
      <c r="AG1312">
        <v>13120</v>
      </c>
      <c r="AH1312">
        <v>1140</v>
      </c>
      <c r="AI1312">
        <v>-110</v>
      </c>
      <c r="AJ1312">
        <f t="shared" si="100"/>
        <v>8.6890243902439018E-2</v>
      </c>
      <c r="AK1312">
        <f t="shared" si="101"/>
        <v>0</v>
      </c>
      <c r="AL1312">
        <f t="shared" si="102"/>
        <v>1</v>
      </c>
      <c r="AM1312">
        <f t="shared" si="103"/>
        <v>0</v>
      </c>
      <c r="AN1312">
        <f t="shared" si="104"/>
        <v>0</v>
      </c>
    </row>
    <row r="1313" spans="1:40" x14ac:dyDescent="0.35">
      <c r="A1313" t="s">
        <v>57</v>
      </c>
      <c r="B1313" t="s">
        <v>108</v>
      </c>
      <c r="C1313" t="s">
        <v>37</v>
      </c>
      <c r="D1313">
        <v>2020</v>
      </c>
      <c r="E1313" t="s">
        <v>1162</v>
      </c>
      <c r="F1313" t="s">
        <v>1258</v>
      </c>
      <c r="G1313">
        <v>3</v>
      </c>
      <c r="H1313">
        <v>4</v>
      </c>
      <c r="I1313" t="s">
        <v>185</v>
      </c>
      <c r="J1313" t="s">
        <v>98</v>
      </c>
      <c r="K1313" t="s">
        <v>51</v>
      </c>
      <c r="L1313">
        <v>108</v>
      </c>
      <c r="M1313" t="s">
        <v>138</v>
      </c>
      <c r="O1313">
        <v>5</v>
      </c>
      <c r="Q1313">
        <v>0</v>
      </c>
      <c r="R1313">
        <v>0</v>
      </c>
      <c r="S1313">
        <v>1242</v>
      </c>
      <c r="T1313" t="s">
        <v>123</v>
      </c>
      <c r="U1313">
        <v>4</v>
      </c>
      <c r="V1313">
        <v>0</v>
      </c>
      <c r="W1313">
        <v>5.2</v>
      </c>
      <c r="X1313">
        <v>0</v>
      </c>
      <c r="Y1313" t="s">
        <v>281</v>
      </c>
      <c r="Z1313" t="s">
        <v>1259</v>
      </c>
      <c r="AA1313" t="s">
        <v>47</v>
      </c>
      <c r="AB1313" t="s">
        <v>282</v>
      </c>
      <c r="AC1313">
        <v>12</v>
      </c>
      <c r="AD1313">
        <v>11980</v>
      </c>
      <c r="AE1313" t="s">
        <v>2850</v>
      </c>
      <c r="AF1313" t="s">
        <v>2826</v>
      </c>
      <c r="AG1313">
        <v>13120</v>
      </c>
      <c r="AH1313">
        <v>1140</v>
      </c>
      <c r="AI1313">
        <v>-110</v>
      </c>
      <c r="AJ1313">
        <f t="shared" si="100"/>
        <v>8.6890243902439018E-2</v>
      </c>
      <c r="AK1313">
        <f t="shared" si="101"/>
        <v>0</v>
      </c>
      <c r="AL1313">
        <f t="shared" si="102"/>
        <v>1</v>
      </c>
      <c r="AM1313">
        <f t="shared" si="103"/>
        <v>0</v>
      </c>
      <c r="AN1313">
        <f t="shared" si="104"/>
        <v>0</v>
      </c>
    </row>
    <row r="1314" spans="1:40" x14ac:dyDescent="0.35">
      <c r="A1314" t="s">
        <v>57</v>
      </c>
      <c r="B1314" t="s">
        <v>108</v>
      </c>
      <c r="C1314" t="s">
        <v>37</v>
      </c>
      <c r="D1314">
        <v>2020</v>
      </c>
      <c r="E1314" t="s">
        <v>1162</v>
      </c>
      <c r="F1314" t="s">
        <v>1258</v>
      </c>
      <c r="G1314">
        <v>3</v>
      </c>
      <c r="H1314">
        <v>4</v>
      </c>
      <c r="I1314" t="s">
        <v>185</v>
      </c>
      <c r="J1314" t="s">
        <v>98</v>
      </c>
      <c r="K1314" t="s">
        <v>51</v>
      </c>
      <c r="L1314">
        <v>108</v>
      </c>
      <c r="M1314" t="s">
        <v>138</v>
      </c>
      <c r="O1314">
        <v>5</v>
      </c>
      <c r="Q1314">
        <v>0</v>
      </c>
      <c r="R1314">
        <v>0</v>
      </c>
      <c r="S1314">
        <v>1242</v>
      </c>
      <c r="T1314" t="s">
        <v>123</v>
      </c>
      <c r="U1314">
        <v>4</v>
      </c>
      <c r="V1314">
        <v>0</v>
      </c>
      <c r="W1314">
        <v>5.2</v>
      </c>
      <c r="X1314">
        <v>0</v>
      </c>
      <c r="Y1314" t="s">
        <v>281</v>
      </c>
      <c r="Z1314" t="s">
        <v>1259</v>
      </c>
      <c r="AA1314" t="s">
        <v>47</v>
      </c>
      <c r="AB1314" t="s">
        <v>282</v>
      </c>
      <c r="AC1314">
        <v>12</v>
      </c>
      <c r="AD1314">
        <v>11980</v>
      </c>
      <c r="AE1314" t="s">
        <v>2851</v>
      </c>
      <c r="AF1314" t="s">
        <v>2826</v>
      </c>
      <c r="AG1314">
        <v>13120</v>
      </c>
      <c r="AH1314">
        <v>1140</v>
      </c>
      <c r="AI1314">
        <v>-110</v>
      </c>
      <c r="AJ1314">
        <f t="shared" si="100"/>
        <v>8.6890243902439018E-2</v>
      </c>
      <c r="AK1314">
        <f t="shared" si="101"/>
        <v>0</v>
      </c>
      <c r="AL1314">
        <f t="shared" si="102"/>
        <v>1</v>
      </c>
      <c r="AM1314">
        <f t="shared" si="103"/>
        <v>0</v>
      </c>
      <c r="AN1314">
        <f t="shared" si="104"/>
        <v>0</v>
      </c>
    </row>
    <row r="1315" spans="1:40" x14ac:dyDescent="0.35">
      <c r="A1315" t="s">
        <v>57</v>
      </c>
      <c r="B1315" t="s">
        <v>108</v>
      </c>
      <c r="C1315" t="s">
        <v>37</v>
      </c>
      <c r="D1315">
        <v>2020</v>
      </c>
      <c r="E1315" t="s">
        <v>1162</v>
      </c>
      <c r="F1315" t="s">
        <v>1258</v>
      </c>
      <c r="G1315">
        <v>3</v>
      </c>
      <c r="H1315">
        <v>4</v>
      </c>
      <c r="I1315" t="s">
        <v>185</v>
      </c>
      <c r="J1315" t="s">
        <v>98</v>
      </c>
      <c r="K1315" t="s">
        <v>51</v>
      </c>
      <c r="L1315">
        <v>108</v>
      </c>
      <c r="M1315" t="s">
        <v>138</v>
      </c>
      <c r="O1315">
        <v>5</v>
      </c>
      <c r="Q1315">
        <v>0</v>
      </c>
      <c r="R1315">
        <v>0</v>
      </c>
      <c r="S1315">
        <v>1242</v>
      </c>
      <c r="T1315" t="s">
        <v>123</v>
      </c>
      <c r="U1315">
        <v>4</v>
      </c>
      <c r="V1315">
        <v>0</v>
      </c>
      <c r="W1315">
        <v>5.2</v>
      </c>
      <c r="X1315">
        <v>0</v>
      </c>
      <c r="Y1315" t="s">
        <v>281</v>
      </c>
      <c r="Z1315" t="s">
        <v>1259</v>
      </c>
      <c r="AA1315" t="s">
        <v>47</v>
      </c>
      <c r="AB1315" t="s">
        <v>282</v>
      </c>
      <c r="AC1315">
        <v>12</v>
      </c>
      <c r="AD1315">
        <v>11980</v>
      </c>
      <c r="AE1315" t="s">
        <v>2852</v>
      </c>
      <c r="AF1315" t="s">
        <v>2826</v>
      </c>
      <c r="AG1315">
        <v>13120</v>
      </c>
      <c r="AH1315">
        <v>1140</v>
      </c>
      <c r="AI1315">
        <v>-110</v>
      </c>
      <c r="AJ1315">
        <f t="shared" si="100"/>
        <v>8.6890243902439018E-2</v>
      </c>
      <c r="AK1315">
        <f t="shared" si="101"/>
        <v>0</v>
      </c>
      <c r="AL1315">
        <f t="shared" si="102"/>
        <v>1</v>
      </c>
      <c r="AM1315">
        <f t="shared" si="103"/>
        <v>0</v>
      </c>
      <c r="AN1315">
        <f t="shared" si="104"/>
        <v>0</v>
      </c>
    </row>
    <row r="1316" spans="1:40" x14ac:dyDescent="0.35">
      <c r="A1316" t="s">
        <v>57</v>
      </c>
      <c r="B1316" t="s">
        <v>108</v>
      </c>
      <c r="C1316" t="s">
        <v>37</v>
      </c>
      <c r="D1316">
        <v>2020</v>
      </c>
      <c r="E1316" t="s">
        <v>1162</v>
      </c>
      <c r="F1316" t="s">
        <v>1258</v>
      </c>
      <c r="G1316">
        <v>3</v>
      </c>
      <c r="H1316">
        <v>4</v>
      </c>
      <c r="I1316" t="s">
        <v>185</v>
      </c>
      <c r="J1316" t="s">
        <v>98</v>
      </c>
      <c r="K1316" t="s">
        <v>51</v>
      </c>
      <c r="L1316">
        <v>108</v>
      </c>
      <c r="M1316" t="s">
        <v>138</v>
      </c>
      <c r="O1316">
        <v>5</v>
      </c>
      <c r="Q1316">
        <v>0</v>
      </c>
      <c r="R1316">
        <v>0</v>
      </c>
      <c r="S1316">
        <v>1242</v>
      </c>
      <c r="T1316" t="s">
        <v>123</v>
      </c>
      <c r="U1316">
        <v>4</v>
      </c>
      <c r="V1316">
        <v>0</v>
      </c>
      <c r="W1316">
        <v>5.2</v>
      </c>
      <c r="X1316">
        <v>0</v>
      </c>
      <c r="Y1316" t="s">
        <v>281</v>
      </c>
      <c r="Z1316" t="s">
        <v>1259</v>
      </c>
      <c r="AA1316" t="s">
        <v>47</v>
      </c>
      <c r="AB1316" t="s">
        <v>282</v>
      </c>
      <c r="AC1316">
        <v>12</v>
      </c>
      <c r="AD1316">
        <v>11980</v>
      </c>
      <c r="AE1316" t="s">
        <v>2853</v>
      </c>
      <c r="AF1316" t="s">
        <v>2826</v>
      </c>
      <c r="AG1316">
        <v>13120</v>
      </c>
      <c r="AH1316">
        <v>1140</v>
      </c>
      <c r="AI1316">
        <v>-110</v>
      </c>
      <c r="AJ1316">
        <f t="shared" si="100"/>
        <v>8.6890243902439018E-2</v>
      </c>
      <c r="AK1316">
        <f t="shared" si="101"/>
        <v>0</v>
      </c>
      <c r="AL1316">
        <f t="shared" si="102"/>
        <v>1</v>
      </c>
      <c r="AM1316">
        <f t="shared" si="103"/>
        <v>0</v>
      </c>
      <c r="AN1316">
        <f t="shared" si="104"/>
        <v>0</v>
      </c>
    </row>
    <row r="1317" spans="1:40" x14ac:dyDescent="0.35">
      <c r="A1317" t="s">
        <v>57</v>
      </c>
      <c r="B1317" t="s">
        <v>108</v>
      </c>
      <c r="C1317" t="s">
        <v>37</v>
      </c>
      <c r="D1317">
        <v>2020</v>
      </c>
      <c r="E1317" t="s">
        <v>1162</v>
      </c>
      <c r="F1317" t="s">
        <v>1258</v>
      </c>
      <c r="G1317">
        <v>3</v>
      </c>
      <c r="H1317">
        <v>4</v>
      </c>
      <c r="I1317" t="s">
        <v>185</v>
      </c>
      <c r="J1317" t="s">
        <v>98</v>
      </c>
      <c r="K1317" t="s">
        <v>51</v>
      </c>
      <c r="L1317">
        <v>108</v>
      </c>
      <c r="M1317" t="s">
        <v>138</v>
      </c>
      <c r="O1317">
        <v>5</v>
      </c>
      <c r="Q1317">
        <v>0</v>
      </c>
      <c r="R1317">
        <v>0</v>
      </c>
      <c r="S1317">
        <v>1242</v>
      </c>
      <c r="T1317" t="s">
        <v>123</v>
      </c>
      <c r="U1317">
        <v>4</v>
      </c>
      <c r="V1317">
        <v>0</v>
      </c>
      <c r="W1317">
        <v>5.2</v>
      </c>
      <c r="X1317">
        <v>0</v>
      </c>
      <c r="Y1317" t="s">
        <v>281</v>
      </c>
      <c r="Z1317" t="s">
        <v>1259</v>
      </c>
      <c r="AA1317" t="s">
        <v>47</v>
      </c>
      <c r="AB1317" t="s">
        <v>282</v>
      </c>
      <c r="AC1317">
        <v>12</v>
      </c>
      <c r="AD1317">
        <v>11980</v>
      </c>
      <c r="AE1317" t="s">
        <v>2854</v>
      </c>
      <c r="AF1317" t="s">
        <v>2826</v>
      </c>
      <c r="AG1317">
        <v>13120</v>
      </c>
      <c r="AH1317">
        <v>1140</v>
      </c>
      <c r="AI1317">
        <v>-110</v>
      </c>
      <c r="AJ1317">
        <f t="shared" si="100"/>
        <v>8.6890243902439018E-2</v>
      </c>
      <c r="AK1317">
        <f t="shared" si="101"/>
        <v>0</v>
      </c>
      <c r="AL1317">
        <f t="shared" si="102"/>
        <v>1</v>
      </c>
      <c r="AM1317">
        <f t="shared" si="103"/>
        <v>0</v>
      </c>
      <c r="AN1317">
        <f t="shared" si="104"/>
        <v>0</v>
      </c>
    </row>
    <row r="1318" spans="1:40" x14ac:dyDescent="0.35">
      <c r="A1318" t="s">
        <v>57</v>
      </c>
      <c r="B1318" t="s">
        <v>108</v>
      </c>
      <c r="C1318" t="s">
        <v>37</v>
      </c>
      <c r="D1318">
        <v>2020</v>
      </c>
      <c r="E1318" t="s">
        <v>1162</v>
      </c>
      <c r="F1318" t="s">
        <v>1258</v>
      </c>
      <c r="G1318">
        <v>3</v>
      </c>
      <c r="H1318">
        <v>4</v>
      </c>
      <c r="I1318" t="s">
        <v>185</v>
      </c>
      <c r="J1318" t="s">
        <v>98</v>
      </c>
      <c r="K1318" t="s">
        <v>51</v>
      </c>
      <c r="L1318">
        <v>108</v>
      </c>
      <c r="M1318" t="s">
        <v>138</v>
      </c>
      <c r="O1318">
        <v>5</v>
      </c>
      <c r="Q1318">
        <v>0</v>
      </c>
      <c r="R1318">
        <v>0</v>
      </c>
      <c r="S1318">
        <v>1242</v>
      </c>
      <c r="T1318" t="s">
        <v>123</v>
      </c>
      <c r="U1318">
        <v>4</v>
      </c>
      <c r="V1318">
        <v>0</v>
      </c>
      <c r="W1318">
        <v>5.2</v>
      </c>
      <c r="X1318">
        <v>0</v>
      </c>
      <c r="Y1318" t="s">
        <v>281</v>
      </c>
      <c r="Z1318" t="s">
        <v>1259</v>
      </c>
      <c r="AA1318" t="s">
        <v>47</v>
      </c>
      <c r="AB1318" t="s">
        <v>282</v>
      </c>
      <c r="AC1318">
        <v>12</v>
      </c>
      <c r="AD1318">
        <v>11980</v>
      </c>
      <c r="AE1318" t="s">
        <v>2855</v>
      </c>
      <c r="AF1318" t="s">
        <v>2826</v>
      </c>
      <c r="AG1318">
        <v>13120</v>
      </c>
      <c r="AH1318">
        <v>1140</v>
      </c>
      <c r="AI1318">
        <v>-110</v>
      </c>
      <c r="AJ1318">
        <f t="shared" si="100"/>
        <v>8.6890243902439018E-2</v>
      </c>
      <c r="AK1318">
        <f t="shared" si="101"/>
        <v>0</v>
      </c>
      <c r="AL1318">
        <f t="shared" si="102"/>
        <v>1</v>
      </c>
      <c r="AM1318">
        <f t="shared" si="103"/>
        <v>0</v>
      </c>
      <c r="AN1318">
        <f t="shared" si="104"/>
        <v>0</v>
      </c>
    </row>
    <row r="1319" spans="1:40" x14ac:dyDescent="0.35">
      <c r="A1319" t="s">
        <v>57</v>
      </c>
      <c r="B1319" t="s">
        <v>108</v>
      </c>
      <c r="C1319" t="s">
        <v>37</v>
      </c>
      <c r="D1319">
        <v>2020</v>
      </c>
      <c r="E1319" t="s">
        <v>1162</v>
      </c>
      <c r="F1319" t="s">
        <v>1258</v>
      </c>
      <c r="G1319">
        <v>3</v>
      </c>
      <c r="H1319">
        <v>4</v>
      </c>
      <c r="I1319" t="s">
        <v>185</v>
      </c>
      <c r="J1319" t="s">
        <v>98</v>
      </c>
      <c r="K1319" t="s">
        <v>51</v>
      </c>
      <c r="L1319">
        <v>108</v>
      </c>
      <c r="M1319" t="s">
        <v>138</v>
      </c>
      <c r="O1319">
        <v>5</v>
      </c>
      <c r="Q1319">
        <v>0</v>
      </c>
      <c r="R1319">
        <v>0</v>
      </c>
      <c r="S1319">
        <v>1242</v>
      </c>
      <c r="T1319" t="s">
        <v>123</v>
      </c>
      <c r="U1319">
        <v>4</v>
      </c>
      <c r="V1319">
        <v>0</v>
      </c>
      <c r="W1319">
        <v>5.2</v>
      </c>
      <c r="X1319">
        <v>0</v>
      </c>
      <c r="Y1319" t="s">
        <v>281</v>
      </c>
      <c r="Z1319" t="s">
        <v>1259</v>
      </c>
      <c r="AA1319" t="s">
        <v>47</v>
      </c>
      <c r="AB1319" t="s">
        <v>282</v>
      </c>
      <c r="AC1319">
        <v>12</v>
      </c>
      <c r="AD1319">
        <v>11980</v>
      </c>
      <c r="AE1319" t="s">
        <v>2856</v>
      </c>
      <c r="AF1319" t="s">
        <v>2826</v>
      </c>
      <c r="AG1319">
        <v>13120</v>
      </c>
      <c r="AH1319">
        <v>1140</v>
      </c>
      <c r="AI1319">
        <v>-110</v>
      </c>
      <c r="AJ1319">
        <f t="shared" si="100"/>
        <v>8.6890243902439018E-2</v>
      </c>
      <c r="AK1319">
        <f t="shared" si="101"/>
        <v>0</v>
      </c>
      <c r="AL1319">
        <f t="shared" si="102"/>
        <v>1</v>
      </c>
      <c r="AM1319">
        <f t="shared" si="103"/>
        <v>0</v>
      </c>
      <c r="AN1319">
        <f t="shared" si="104"/>
        <v>0</v>
      </c>
    </row>
    <row r="1320" spans="1:40" x14ac:dyDescent="0.35">
      <c r="A1320" t="s">
        <v>57</v>
      </c>
      <c r="B1320" t="s">
        <v>108</v>
      </c>
      <c r="C1320" t="s">
        <v>37</v>
      </c>
      <c r="D1320">
        <v>2020</v>
      </c>
      <c r="E1320" t="s">
        <v>1162</v>
      </c>
      <c r="F1320" t="s">
        <v>1258</v>
      </c>
      <c r="G1320">
        <v>3</v>
      </c>
      <c r="H1320">
        <v>4</v>
      </c>
      <c r="I1320" t="s">
        <v>185</v>
      </c>
      <c r="J1320" t="s">
        <v>98</v>
      </c>
      <c r="K1320" t="s">
        <v>51</v>
      </c>
      <c r="L1320">
        <v>108</v>
      </c>
      <c r="M1320" t="s">
        <v>138</v>
      </c>
      <c r="O1320">
        <v>5</v>
      </c>
      <c r="Q1320">
        <v>0</v>
      </c>
      <c r="R1320">
        <v>0</v>
      </c>
      <c r="S1320">
        <v>1242</v>
      </c>
      <c r="T1320" t="s">
        <v>123</v>
      </c>
      <c r="U1320">
        <v>4</v>
      </c>
      <c r="V1320">
        <v>0</v>
      </c>
      <c r="W1320">
        <v>5.2</v>
      </c>
      <c r="X1320">
        <v>0</v>
      </c>
      <c r="Y1320" t="s">
        <v>281</v>
      </c>
      <c r="Z1320" t="s">
        <v>1259</v>
      </c>
      <c r="AA1320" t="s">
        <v>47</v>
      </c>
      <c r="AB1320" t="s">
        <v>282</v>
      </c>
      <c r="AC1320">
        <v>12</v>
      </c>
      <c r="AD1320">
        <v>11980</v>
      </c>
      <c r="AE1320" t="s">
        <v>2857</v>
      </c>
      <c r="AF1320" t="s">
        <v>2826</v>
      </c>
      <c r="AG1320">
        <v>13120</v>
      </c>
      <c r="AH1320">
        <v>1140</v>
      </c>
      <c r="AI1320">
        <v>-110</v>
      </c>
      <c r="AJ1320">
        <f t="shared" si="100"/>
        <v>8.6890243902439018E-2</v>
      </c>
      <c r="AK1320">
        <f t="shared" si="101"/>
        <v>0</v>
      </c>
      <c r="AL1320">
        <f t="shared" si="102"/>
        <v>1</v>
      </c>
      <c r="AM1320">
        <f t="shared" si="103"/>
        <v>0</v>
      </c>
      <c r="AN1320">
        <f t="shared" si="104"/>
        <v>0</v>
      </c>
    </row>
    <row r="1321" spans="1:40" x14ac:dyDescent="0.35">
      <c r="A1321" t="s">
        <v>57</v>
      </c>
      <c r="B1321" t="s">
        <v>108</v>
      </c>
      <c r="C1321" t="s">
        <v>37</v>
      </c>
      <c r="D1321">
        <v>2020</v>
      </c>
      <c r="E1321" t="s">
        <v>1162</v>
      </c>
      <c r="F1321" t="s">
        <v>1258</v>
      </c>
      <c r="G1321">
        <v>3</v>
      </c>
      <c r="H1321">
        <v>4</v>
      </c>
      <c r="I1321" t="s">
        <v>185</v>
      </c>
      <c r="J1321" t="s">
        <v>98</v>
      </c>
      <c r="K1321" t="s">
        <v>51</v>
      </c>
      <c r="L1321">
        <v>108</v>
      </c>
      <c r="M1321" t="s">
        <v>138</v>
      </c>
      <c r="O1321">
        <v>5</v>
      </c>
      <c r="Q1321">
        <v>0</v>
      </c>
      <c r="R1321">
        <v>0</v>
      </c>
      <c r="S1321">
        <v>1242</v>
      </c>
      <c r="T1321" t="s">
        <v>123</v>
      </c>
      <c r="U1321">
        <v>4</v>
      </c>
      <c r="V1321">
        <v>0</v>
      </c>
      <c r="W1321">
        <v>5.2</v>
      </c>
      <c r="X1321">
        <v>0</v>
      </c>
      <c r="Y1321" t="s">
        <v>281</v>
      </c>
      <c r="Z1321" t="s">
        <v>1259</v>
      </c>
      <c r="AA1321" t="s">
        <v>47</v>
      </c>
      <c r="AB1321" t="s">
        <v>282</v>
      </c>
      <c r="AC1321">
        <v>12</v>
      </c>
      <c r="AD1321">
        <v>11980</v>
      </c>
      <c r="AE1321" t="s">
        <v>2858</v>
      </c>
      <c r="AF1321" t="s">
        <v>2826</v>
      </c>
      <c r="AG1321">
        <v>13120</v>
      </c>
      <c r="AH1321">
        <v>1140</v>
      </c>
      <c r="AI1321">
        <v>-110</v>
      </c>
      <c r="AJ1321">
        <f t="shared" si="100"/>
        <v>8.6890243902439018E-2</v>
      </c>
      <c r="AK1321">
        <f t="shared" si="101"/>
        <v>0</v>
      </c>
      <c r="AL1321">
        <f t="shared" si="102"/>
        <v>1</v>
      </c>
      <c r="AM1321">
        <f t="shared" si="103"/>
        <v>0</v>
      </c>
      <c r="AN1321">
        <f t="shared" si="104"/>
        <v>0</v>
      </c>
    </row>
    <row r="1322" spans="1:40" x14ac:dyDescent="0.35">
      <c r="A1322" t="s">
        <v>57</v>
      </c>
      <c r="B1322" t="s">
        <v>108</v>
      </c>
      <c r="C1322" t="s">
        <v>37</v>
      </c>
      <c r="D1322">
        <v>2020</v>
      </c>
      <c r="E1322" t="s">
        <v>1162</v>
      </c>
      <c r="F1322" t="s">
        <v>1258</v>
      </c>
      <c r="G1322">
        <v>3</v>
      </c>
      <c r="H1322">
        <v>4</v>
      </c>
      <c r="I1322" t="s">
        <v>185</v>
      </c>
      <c r="J1322" t="s">
        <v>98</v>
      </c>
      <c r="K1322" t="s">
        <v>51</v>
      </c>
      <c r="L1322">
        <v>108</v>
      </c>
      <c r="M1322" t="s">
        <v>138</v>
      </c>
      <c r="O1322">
        <v>5</v>
      </c>
      <c r="Q1322">
        <v>0</v>
      </c>
      <c r="R1322">
        <v>0</v>
      </c>
      <c r="S1322">
        <v>1242</v>
      </c>
      <c r="T1322" t="s">
        <v>123</v>
      </c>
      <c r="U1322">
        <v>4</v>
      </c>
      <c r="V1322">
        <v>0</v>
      </c>
      <c r="W1322">
        <v>5.2</v>
      </c>
      <c r="X1322">
        <v>0</v>
      </c>
      <c r="Y1322" t="s">
        <v>281</v>
      </c>
      <c r="Z1322" t="s">
        <v>1259</v>
      </c>
      <c r="AA1322" t="s">
        <v>47</v>
      </c>
      <c r="AB1322" t="s">
        <v>282</v>
      </c>
      <c r="AC1322">
        <v>12</v>
      </c>
      <c r="AD1322">
        <v>11980</v>
      </c>
      <c r="AE1322" t="s">
        <v>2859</v>
      </c>
      <c r="AF1322" t="s">
        <v>2826</v>
      </c>
      <c r="AG1322">
        <v>13120</v>
      </c>
      <c r="AH1322">
        <v>1140</v>
      </c>
      <c r="AI1322">
        <v>-110</v>
      </c>
      <c r="AJ1322">
        <f t="shared" si="100"/>
        <v>8.6890243902439018E-2</v>
      </c>
      <c r="AK1322">
        <f t="shared" si="101"/>
        <v>0</v>
      </c>
      <c r="AL1322">
        <f t="shared" si="102"/>
        <v>1</v>
      </c>
      <c r="AM1322">
        <f t="shared" si="103"/>
        <v>0</v>
      </c>
      <c r="AN1322">
        <f t="shared" si="104"/>
        <v>0</v>
      </c>
    </row>
    <row r="1323" spans="1:40" x14ac:dyDescent="0.35">
      <c r="A1323" t="s">
        <v>57</v>
      </c>
      <c r="B1323" t="s">
        <v>108</v>
      </c>
      <c r="C1323" t="s">
        <v>37</v>
      </c>
      <c r="D1323">
        <v>2020</v>
      </c>
      <c r="E1323" t="s">
        <v>1162</v>
      </c>
      <c r="F1323" t="s">
        <v>1258</v>
      </c>
      <c r="G1323">
        <v>3</v>
      </c>
      <c r="H1323">
        <v>4</v>
      </c>
      <c r="I1323" t="s">
        <v>185</v>
      </c>
      <c r="J1323" t="s">
        <v>98</v>
      </c>
      <c r="K1323" t="s">
        <v>51</v>
      </c>
      <c r="L1323">
        <v>108</v>
      </c>
      <c r="M1323" t="s">
        <v>138</v>
      </c>
      <c r="O1323">
        <v>5</v>
      </c>
      <c r="Q1323">
        <v>0</v>
      </c>
      <c r="R1323">
        <v>0</v>
      </c>
      <c r="S1323">
        <v>1242</v>
      </c>
      <c r="T1323" t="s">
        <v>123</v>
      </c>
      <c r="U1323">
        <v>4</v>
      </c>
      <c r="V1323">
        <v>0</v>
      </c>
      <c r="W1323">
        <v>5.2</v>
      </c>
      <c r="X1323">
        <v>0</v>
      </c>
      <c r="Y1323" t="s">
        <v>281</v>
      </c>
      <c r="Z1323" t="s">
        <v>1259</v>
      </c>
      <c r="AA1323" t="s">
        <v>47</v>
      </c>
      <c r="AB1323" t="s">
        <v>282</v>
      </c>
      <c r="AC1323">
        <v>12</v>
      </c>
      <c r="AD1323">
        <v>11980</v>
      </c>
      <c r="AE1323" t="s">
        <v>2860</v>
      </c>
      <c r="AF1323" t="s">
        <v>2826</v>
      </c>
      <c r="AG1323">
        <v>13120</v>
      </c>
      <c r="AH1323">
        <v>1140</v>
      </c>
      <c r="AI1323">
        <v>-110</v>
      </c>
      <c r="AJ1323">
        <f t="shared" si="100"/>
        <v>8.6890243902439018E-2</v>
      </c>
      <c r="AK1323">
        <f t="shared" si="101"/>
        <v>0</v>
      </c>
      <c r="AL1323">
        <f t="shared" si="102"/>
        <v>1</v>
      </c>
      <c r="AM1323">
        <f t="shared" si="103"/>
        <v>0</v>
      </c>
      <c r="AN1323">
        <f t="shared" si="104"/>
        <v>0</v>
      </c>
    </row>
    <row r="1324" spans="1:40" x14ac:dyDescent="0.35">
      <c r="A1324" t="s">
        <v>57</v>
      </c>
      <c r="B1324" t="s">
        <v>108</v>
      </c>
      <c r="C1324" t="s">
        <v>37</v>
      </c>
      <c r="D1324">
        <v>2019</v>
      </c>
      <c r="E1324" t="s">
        <v>1162</v>
      </c>
      <c r="F1324" t="s">
        <v>1258</v>
      </c>
      <c r="G1324">
        <v>3</v>
      </c>
      <c r="H1324">
        <v>4</v>
      </c>
      <c r="I1324" t="s">
        <v>185</v>
      </c>
      <c r="J1324" t="s">
        <v>98</v>
      </c>
      <c r="K1324" t="s">
        <v>51</v>
      </c>
      <c r="L1324">
        <v>120</v>
      </c>
      <c r="M1324" t="s">
        <v>42</v>
      </c>
      <c r="O1324">
        <v>5</v>
      </c>
      <c r="Q1324">
        <v>0</v>
      </c>
      <c r="R1324">
        <v>0</v>
      </c>
      <c r="S1324">
        <v>1242</v>
      </c>
      <c r="T1324" t="s">
        <v>123</v>
      </c>
      <c r="U1324">
        <v>4</v>
      </c>
      <c r="V1324">
        <v>0</v>
      </c>
      <c r="W1324">
        <v>5.2</v>
      </c>
      <c r="X1324">
        <v>0</v>
      </c>
      <c r="Y1324" t="s">
        <v>2861</v>
      </c>
      <c r="Z1324" t="s">
        <v>1259</v>
      </c>
      <c r="AA1324" t="s">
        <v>47</v>
      </c>
      <c r="AB1324" t="s">
        <v>2862</v>
      </c>
      <c r="AC1324">
        <v>12</v>
      </c>
      <c r="AD1324">
        <v>12500</v>
      </c>
      <c r="AE1324" t="s">
        <v>2863</v>
      </c>
      <c r="AF1324" t="s">
        <v>2864</v>
      </c>
      <c r="AG1324">
        <v>13120</v>
      </c>
      <c r="AH1324">
        <v>620</v>
      </c>
      <c r="AI1324">
        <v>-630</v>
      </c>
      <c r="AJ1324">
        <f t="shared" si="100"/>
        <v>4.725609756097561E-2</v>
      </c>
      <c r="AK1324">
        <f t="shared" si="101"/>
        <v>0</v>
      </c>
      <c r="AL1324">
        <f t="shared" si="102"/>
        <v>0</v>
      </c>
      <c r="AM1324">
        <f t="shared" si="103"/>
        <v>0</v>
      </c>
      <c r="AN1324">
        <f t="shared" si="104"/>
        <v>0</v>
      </c>
    </row>
    <row r="1325" spans="1:40" x14ac:dyDescent="0.35">
      <c r="A1325" t="s">
        <v>57</v>
      </c>
      <c r="B1325" t="s">
        <v>108</v>
      </c>
      <c r="C1325" t="s">
        <v>37</v>
      </c>
      <c r="D1325">
        <v>2020</v>
      </c>
      <c r="E1325" t="s">
        <v>1162</v>
      </c>
      <c r="F1325" t="s">
        <v>1258</v>
      </c>
      <c r="G1325">
        <v>3</v>
      </c>
      <c r="H1325">
        <v>4</v>
      </c>
      <c r="I1325" t="s">
        <v>185</v>
      </c>
      <c r="J1325" t="s">
        <v>98</v>
      </c>
      <c r="K1325" t="s">
        <v>66</v>
      </c>
      <c r="L1325">
        <v>120</v>
      </c>
      <c r="M1325" t="s">
        <v>51</v>
      </c>
      <c r="O1325">
        <v>5</v>
      </c>
      <c r="Q1325">
        <v>0</v>
      </c>
      <c r="R1325">
        <v>0</v>
      </c>
      <c r="S1325">
        <v>1242</v>
      </c>
      <c r="T1325" t="s">
        <v>123</v>
      </c>
      <c r="U1325">
        <v>4</v>
      </c>
      <c r="V1325">
        <v>0</v>
      </c>
      <c r="W1325">
        <v>5.2</v>
      </c>
      <c r="X1325">
        <v>0</v>
      </c>
      <c r="Y1325" t="s">
        <v>2861</v>
      </c>
      <c r="Z1325" t="s">
        <v>1259</v>
      </c>
      <c r="AA1325" t="s">
        <v>47</v>
      </c>
      <c r="AB1325" t="s">
        <v>2862</v>
      </c>
      <c r="AC1325">
        <v>12</v>
      </c>
      <c r="AD1325">
        <v>13700</v>
      </c>
      <c r="AE1325" t="s">
        <v>2865</v>
      </c>
      <c r="AF1325" t="s">
        <v>2866</v>
      </c>
      <c r="AG1325">
        <v>13120</v>
      </c>
      <c r="AH1325">
        <v>-580</v>
      </c>
      <c r="AI1325">
        <v>-1830</v>
      </c>
      <c r="AJ1325">
        <f t="shared" si="100"/>
        <v>-4.4207317073170729E-2</v>
      </c>
      <c r="AK1325">
        <f t="shared" si="101"/>
        <v>0</v>
      </c>
      <c r="AL1325">
        <f t="shared" si="102"/>
        <v>0</v>
      </c>
      <c r="AM1325">
        <f t="shared" si="103"/>
        <v>0</v>
      </c>
      <c r="AN1325">
        <f t="shared" si="104"/>
        <v>0</v>
      </c>
    </row>
    <row r="1326" spans="1:40" x14ac:dyDescent="0.35">
      <c r="A1326" t="s">
        <v>57</v>
      </c>
      <c r="B1326" t="s">
        <v>108</v>
      </c>
      <c r="C1326" t="s">
        <v>37</v>
      </c>
      <c r="D1326">
        <v>2019</v>
      </c>
      <c r="E1326" t="s">
        <v>1162</v>
      </c>
      <c r="F1326" t="s">
        <v>1258</v>
      </c>
      <c r="G1326">
        <v>3</v>
      </c>
      <c r="H1326">
        <v>4</v>
      </c>
      <c r="I1326" t="s">
        <v>185</v>
      </c>
      <c r="J1326" t="s">
        <v>98</v>
      </c>
      <c r="K1326" t="s">
        <v>51</v>
      </c>
      <c r="L1326">
        <v>120</v>
      </c>
      <c r="M1326" t="s">
        <v>42</v>
      </c>
      <c r="N1326" t="s">
        <v>92</v>
      </c>
      <c r="O1326">
        <v>5</v>
      </c>
      <c r="Q1326">
        <v>0</v>
      </c>
      <c r="R1326">
        <v>0</v>
      </c>
      <c r="S1326">
        <v>1242</v>
      </c>
      <c r="T1326" t="s">
        <v>123</v>
      </c>
      <c r="U1326">
        <v>4</v>
      </c>
      <c r="V1326">
        <v>0</v>
      </c>
      <c r="W1326">
        <v>5.2</v>
      </c>
      <c r="X1326">
        <v>0</v>
      </c>
      <c r="Y1326" t="s">
        <v>2861</v>
      </c>
      <c r="Z1326" t="s">
        <v>1259</v>
      </c>
      <c r="AA1326" t="s">
        <v>47</v>
      </c>
      <c r="AB1326" t="s">
        <v>2862</v>
      </c>
      <c r="AC1326">
        <v>12</v>
      </c>
      <c r="AD1326">
        <v>13100</v>
      </c>
      <c r="AE1326" t="s">
        <v>2867</v>
      </c>
      <c r="AF1326" t="s">
        <v>2868</v>
      </c>
      <c r="AG1326">
        <v>13120</v>
      </c>
      <c r="AH1326">
        <v>20</v>
      </c>
      <c r="AI1326">
        <v>-1230</v>
      </c>
      <c r="AJ1326">
        <f t="shared" si="100"/>
        <v>1.5243902439024391E-3</v>
      </c>
      <c r="AK1326">
        <f t="shared" si="101"/>
        <v>0</v>
      </c>
      <c r="AL1326">
        <f t="shared" si="102"/>
        <v>0</v>
      </c>
      <c r="AM1326">
        <f t="shared" si="103"/>
        <v>0</v>
      </c>
      <c r="AN1326">
        <f t="shared" si="104"/>
        <v>0</v>
      </c>
    </row>
    <row r="1327" spans="1:40" x14ac:dyDescent="0.35">
      <c r="A1327" t="s">
        <v>57</v>
      </c>
      <c r="B1327" t="s">
        <v>108</v>
      </c>
      <c r="C1327" t="s">
        <v>37</v>
      </c>
      <c r="D1327">
        <v>2020</v>
      </c>
      <c r="E1327" t="s">
        <v>1162</v>
      </c>
      <c r="F1327" t="s">
        <v>1258</v>
      </c>
      <c r="G1327">
        <v>3</v>
      </c>
      <c r="H1327">
        <v>4</v>
      </c>
      <c r="I1327" t="s">
        <v>185</v>
      </c>
      <c r="J1327" t="s">
        <v>98</v>
      </c>
      <c r="K1327" t="s">
        <v>350</v>
      </c>
      <c r="L1327">
        <v>120</v>
      </c>
      <c r="M1327" t="s">
        <v>471</v>
      </c>
      <c r="N1327" t="s">
        <v>92</v>
      </c>
      <c r="O1327">
        <v>5</v>
      </c>
      <c r="Q1327">
        <v>1</v>
      </c>
      <c r="R1327">
        <v>0</v>
      </c>
      <c r="S1327">
        <v>1242</v>
      </c>
      <c r="T1327" t="s">
        <v>123</v>
      </c>
      <c r="U1327">
        <v>4</v>
      </c>
      <c r="V1327">
        <v>0</v>
      </c>
      <c r="W1327">
        <v>5.2</v>
      </c>
      <c r="X1327">
        <v>0</v>
      </c>
      <c r="Y1327" t="s">
        <v>2869</v>
      </c>
      <c r="Z1327" t="s">
        <v>1259</v>
      </c>
      <c r="AA1327" t="s">
        <v>47</v>
      </c>
      <c r="AB1327" t="s">
        <v>2870</v>
      </c>
      <c r="AC1327">
        <v>12</v>
      </c>
      <c r="AD1327">
        <v>14200</v>
      </c>
      <c r="AE1327" t="s">
        <v>2871</v>
      </c>
      <c r="AF1327" t="s">
        <v>2619</v>
      </c>
      <c r="AG1327">
        <v>13120</v>
      </c>
      <c r="AH1327">
        <v>-1080</v>
      </c>
      <c r="AI1327">
        <v>-2330</v>
      </c>
      <c r="AJ1327">
        <f t="shared" si="100"/>
        <v>-8.2317073170731711E-2</v>
      </c>
      <c r="AK1327">
        <f t="shared" si="101"/>
        <v>0</v>
      </c>
      <c r="AL1327">
        <f t="shared" si="102"/>
        <v>0</v>
      </c>
      <c r="AM1327">
        <f t="shared" si="103"/>
        <v>0</v>
      </c>
      <c r="AN1327">
        <f t="shared" si="104"/>
        <v>0</v>
      </c>
    </row>
    <row r="1328" spans="1:40" x14ac:dyDescent="0.35">
      <c r="A1328" t="s">
        <v>230</v>
      </c>
      <c r="B1328" t="s">
        <v>108</v>
      </c>
      <c r="C1328" t="s">
        <v>37</v>
      </c>
      <c r="D1328">
        <v>2020</v>
      </c>
      <c r="E1328" t="s">
        <v>1162</v>
      </c>
      <c r="F1328" t="s">
        <v>1258</v>
      </c>
      <c r="G1328">
        <v>3</v>
      </c>
      <c r="H1328">
        <v>4</v>
      </c>
      <c r="I1328" t="s">
        <v>185</v>
      </c>
      <c r="J1328" t="s">
        <v>98</v>
      </c>
      <c r="K1328" t="s">
        <v>51</v>
      </c>
      <c r="L1328">
        <v>108</v>
      </c>
      <c r="O1328">
        <v>5</v>
      </c>
      <c r="Q1328">
        <v>0</v>
      </c>
      <c r="R1328">
        <v>0</v>
      </c>
      <c r="S1328">
        <v>1242</v>
      </c>
      <c r="T1328" t="s">
        <v>123</v>
      </c>
      <c r="U1328">
        <v>4</v>
      </c>
      <c r="V1328">
        <v>0</v>
      </c>
      <c r="W1328">
        <v>5.2</v>
      </c>
      <c r="X1328">
        <v>0</v>
      </c>
      <c r="Y1328" t="s">
        <v>2861</v>
      </c>
      <c r="Z1328" t="s">
        <v>1259</v>
      </c>
      <c r="AA1328" t="s">
        <v>47</v>
      </c>
      <c r="AB1328" t="s">
        <v>2862</v>
      </c>
      <c r="AC1328">
        <v>31</v>
      </c>
      <c r="AD1328">
        <v>11900</v>
      </c>
      <c r="AE1328" t="s">
        <v>2872</v>
      </c>
      <c r="AF1328" t="s">
        <v>2873</v>
      </c>
      <c r="AG1328">
        <v>13120</v>
      </c>
      <c r="AH1328">
        <v>1220</v>
      </c>
      <c r="AI1328">
        <v>-30</v>
      </c>
      <c r="AJ1328">
        <f t="shared" si="100"/>
        <v>9.298780487804878E-2</v>
      </c>
      <c r="AK1328">
        <f t="shared" si="101"/>
        <v>0</v>
      </c>
      <c r="AL1328">
        <f t="shared" si="102"/>
        <v>1</v>
      </c>
      <c r="AM1328">
        <f t="shared" si="103"/>
        <v>0</v>
      </c>
      <c r="AN1328">
        <f t="shared" si="104"/>
        <v>0</v>
      </c>
    </row>
    <row r="1329" spans="1:40" x14ac:dyDescent="0.35">
      <c r="A1329" t="s">
        <v>230</v>
      </c>
      <c r="B1329" t="s">
        <v>108</v>
      </c>
      <c r="C1329" t="s">
        <v>37</v>
      </c>
      <c r="D1329">
        <v>2020</v>
      </c>
      <c r="E1329" t="s">
        <v>1162</v>
      </c>
      <c r="F1329" t="s">
        <v>1258</v>
      </c>
      <c r="G1329">
        <v>3</v>
      </c>
      <c r="H1329">
        <v>4</v>
      </c>
      <c r="I1329" t="s">
        <v>185</v>
      </c>
      <c r="J1329" t="s">
        <v>98</v>
      </c>
      <c r="K1329" t="s">
        <v>51</v>
      </c>
      <c r="L1329">
        <v>151</v>
      </c>
      <c r="M1329" t="s">
        <v>42</v>
      </c>
      <c r="O1329">
        <v>5</v>
      </c>
      <c r="Q1329">
        <v>0</v>
      </c>
      <c r="R1329">
        <v>0</v>
      </c>
      <c r="S1329">
        <v>1368</v>
      </c>
      <c r="T1329" t="s">
        <v>123</v>
      </c>
      <c r="U1329">
        <v>4</v>
      </c>
      <c r="V1329">
        <v>0</v>
      </c>
      <c r="W1329">
        <v>6.6</v>
      </c>
      <c r="X1329">
        <v>0</v>
      </c>
      <c r="Y1329" t="s">
        <v>2861</v>
      </c>
      <c r="Z1329" t="s">
        <v>1259</v>
      </c>
      <c r="AA1329" t="s">
        <v>47</v>
      </c>
      <c r="AB1329" t="s">
        <v>2862</v>
      </c>
      <c r="AC1329">
        <v>31</v>
      </c>
      <c r="AD1329">
        <v>17500</v>
      </c>
      <c r="AE1329" t="s">
        <v>2874</v>
      </c>
      <c r="AF1329" t="s">
        <v>2875</v>
      </c>
      <c r="AG1329">
        <v>13120</v>
      </c>
      <c r="AH1329">
        <v>-4380</v>
      </c>
      <c r="AI1329">
        <v>-5630</v>
      </c>
      <c r="AJ1329">
        <f t="shared" si="100"/>
        <v>-0.33384146341463417</v>
      </c>
      <c r="AK1329">
        <f t="shared" si="101"/>
        <v>0</v>
      </c>
      <c r="AL1329">
        <f t="shared" si="102"/>
        <v>0</v>
      </c>
      <c r="AM1329">
        <f t="shared" si="103"/>
        <v>0</v>
      </c>
      <c r="AN1329">
        <f t="shared" si="104"/>
        <v>0</v>
      </c>
    </row>
    <row r="1330" spans="1:40" x14ac:dyDescent="0.35">
      <c r="A1330" t="s">
        <v>230</v>
      </c>
      <c r="B1330" t="s">
        <v>108</v>
      </c>
      <c r="C1330" t="s">
        <v>37</v>
      </c>
      <c r="D1330">
        <v>2020</v>
      </c>
      <c r="E1330" t="s">
        <v>1162</v>
      </c>
      <c r="F1330" t="s">
        <v>1258</v>
      </c>
      <c r="G1330">
        <v>3</v>
      </c>
      <c r="H1330">
        <v>4</v>
      </c>
      <c r="I1330" t="s">
        <v>185</v>
      </c>
      <c r="J1330" t="s">
        <v>98</v>
      </c>
      <c r="K1330" t="s">
        <v>350</v>
      </c>
      <c r="L1330">
        <v>151</v>
      </c>
      <c r="N1330" t="s">
        <v>44</v>
      </c>
      <c r="O1330">
        <v>5</v>
      </c>
      <c r="Q1330">
        <v>0</v>
      </c>
      <c r="R1330">
        <v>0</v>
      </c>
      <c r="S1330">
        <v>1368</v>
      </c>
      <c r="T1330" t="s">
        <v>123</v>
      </c>
      <c r="U1330">
        <v>4</v>
      </c>
      <c r="V1330">
        <v>0</v>
      </c>
      <c r="W1330">
        <v>6.6</v>
      </c>
      <c r="X1330">
        <v>0</v>
      </c>
      <c r="Y1330" t="s">
        <v>2861</v>
      </c>
      <c r="Z1330" t="s">
        <v>1259</v>
      </c>
      <c r="AA1330" t="s">
        <v>47</v>
      </c>
      <c r="AB1330" t="s">
        <v>2862</v>
      </c>
      <c r="AC1330">
        <v>31</v>
      </c>
      <c r="AD1330">
        <v>28089</v>
      </c>
      <c r="AE1330" t="s">
        <v>2876</v>
      </c>
      <c r="AF1330" t="s">
        <v>2877</v>
      </c>
      <c r="AG1330">
        <v>13120</v>
      </c>
      <c r="AH1330">
        <v>-14969</v>
      </c>
      <c r="AI1330">
        <v>-16219</v>
      </c>
      <c r="AJ1330">
        <f t="shared" si="100"/>
        <v>-1.1409298780487804</v>
      </c>
      <c r="AK1330">
        <f t="shared" si="101"/>
        <v>0</v>
      </c>
      <c r="AL1330">
        <f t="shared" si="102"/>
        <v>0</v>
      </c>
      <c r="AM1330">
        <f t="shared" si="103"/>
        <v>0</v>
      </c>
      <c r="AN1330">
        <f t="shared" si="104"/>
        <v>0</v>
      </c>
    </row>
    <row r="1331" spans="1:40" x14ac:dyDescent="0.35">
      <c r="A1331" t="s">
        <v>230</v>
      </c>
      <c r="B1331" t="s">
        <v>108</v>
      </c>
      <c r="C1331" t="s">
        <v>37</v>
      </c>
      <c r="D1331">
        <v>2020</v>
      </c>
      <c r="E1331" t="s">
        <v>1162</v>
      </c>
      <c r="F1331" t="s">
        <v>1258</v>
      </c>
      <c r="H1331">
        <v>4</v>
      </c>
      <c r="I1331" t="s">
        <v>185</v>
      </c>
      <c r="J1331" t="s">
        <v>98</v>
      </c>
      <c r="K1331" t="s">
        <v>51</v>
      </c>
      <c r="Q1331">
        <v>0</v>
      </c>
      <c r="R1331">
        <v>0</v>
      </c>
      <c r="S1331">
        <v>1242</v>
      </c>
      <c r="V1331">
        <v>0</v>
      </c>
      <c r="X1331">
        <v>0</v>
      </c>
      <c r="Y1331" t="s">
        <v>2861</v>
      </c>
      <c r="Z1331" t="s">
        <v>1259</v>
      </c>
      <c r="AA1331" t="s">
        <v>47</v>
      </c>
      <c r="AB1331" t="s">
        <v>2862</v>
      </c>
      <c r="AC1331">
        <v>31</v>
      </c>
      <c r="AD1331">
        <v>13900</v>
      </c>
      <c r="AE1331" t="s">
        <v>2878</v>
      </c>
      <c r="AF1331" t="s">
        <v>2879</v>
      </c>
      <c r="AG1331">
        <v>13120</v>
      </c>
      <c r="AH1331">
        <v>-780</v>
      </c>
      <c r="AI1331">
        <v>-2030</v>
      </c>
      <c r="AJ1331">
        <f t="shared" si="100"/>
        <v>-5.9451219512195119E-2</v>
      </c>
      <c r="AK1331">
        <f t="shared" si="101"/>
        <v>0</v>
      </c>
      <c r="AL1331">
        <f t="shared" si="102"/>
        <v>0</v>
      </c>
      <c r="AM1331">
        <f t="shared" si="103"/>
        <v>0</v>
      </c>
      <c r="AN1331">
        <f t="shared" si="104"/>
        <v>0</v>
      </c>
    </row>
    <row r="1332" spans="1:40" x14ac:dyDescent="0.35">
      <c r="A1332" t="s">
        <v>230</v>
      </c>
      <c r="B1332" t="s">
        <v>108</v>
      </c>
      <c r="C1332" t="s">
        <v>37</v>
      </c>
      <c r="D1332">
        <v>2019</v>
      </c>
      <c r="E1332" t="s">
        <v>1162</v>
      </c>
      <c r="F1332" t="s">
        <v>1258</v>
      </c>
      <c r="G1332">
        <v>3</v>
      </c>
      <c r="H1332">
        <v>4</v>
      </c>
      <c r="I1332" t="s">
        <v>185</v>
      </c>
      <c r="J1332" t="s">
        <v>98</v>
      </c>
      <c r="K1332" t="s">
        <v>51</v>
      </c>
      <c r="L1332">
        <v>151</v>
      </c>
      <c r="M1332" t="s">
        <v>350</v>
      </c>
      <c r="O1332">
        <v>5</v>
      </c>
      <c r="Q1332">
        <v>0</v>
      </c>
      <c r="R1332">
        <v>0</v>
      </c>
      <c r="S1332">
        <v>1368</v>
      </c>
      <c r="T1332" t="s">
        <v>123</v>
      </c>
      <c r="U1332">
        <v>4</v>
      </c>
      <c r="V1332">
        <v>0</v>
      </c>
      <c r="W1332">
        <v>6.6</v>
      </c>
      <c r="X1332">
        <v>0</v>
      </c>
      <c r="Y1332" t="s">
        <v>2861</v>
      </c>
      <c r="Z1332" t="s">
        <v>1259</v>
      </c>
      <c r="AA1332" t="s">
        <v>47</v>
      </c>
      <c r="AB1332" t="s">
        <v>2862</v>
      </c>
      <c r="AC1332">
        <v>31</v>
      </c>
      <c r="AD1332">
        <v>24500</v>
      </c>
      <c r="AE1332" t="s">
        <v>2880</v>
      </c>
      <c r="AF1332" t="s">
        <v>2877</v>
      </c>
      <c r="AG1332">
        <v>13120</v>
      </c>
      <c r="AH1332">
        <v>-11380</v>
      </c>
      <c r="AI1332">
        <v>-12630</v>
      </c>
      <c r="AJ1332">
        <f t="shared" ref="AJ1332:AJ1395" si="105">AH1332/AG1332</f>
        <v>-0.86737804878048785</v>
      </c>
      <c r="AK1332">
        <f t="shared" si="101"/>
        <v>0</v>
      </c>
      <c r="AL1332">
        <f t="shared" si="102"/>
        <v>0</v>
      </c>
      <c r="AM1332">
        <f t="shared" si="103"/>
        <v>0</v>
      </c>
      <c r="AN1332">
        <f t="shared" si="104"/>
        <v>0</v>
      </c>
    </row>
    <row r="1333" spans="1:40" x14ac:dyDescent="0.35">
      <c r="A1333" t="s">
        <v>230</v>
      </c>
      <c r="B1333" t="s">
        <v>108</v>
      </c>
      <c r="C1333" t="s">
        <v>37</v>
      </c>
      <c r="D1333">
        <v>2020</v>
      </c>
      <c r="E1333" t="s">
        <v>1162</v>
      </c>
      <c r="F1333" t="s">
        <v>1258</v>
      </c>
      <c r="G1333">
        <v>3</v>
      </c>
      <c r="H1333">
        <v>4</v>
      </c>
      <c r="I1333" t="s">
        <v>185</v>
      </c>
      <c r="J1333" t="s">
        <v>98</v>
      </c>
      <c r="K1333" t="s">
        <v>51</v>
      </c>
      <c r="L1333">
        <v>108</v>
      </c>
      <c r="M1333" t="s">
        <v>230</v>
      </c>
      <c r="O1333">
        <v>5</v>
      </c>
      <c r="Q1333">
        <v>0</v>
      </c>
      <c r="R1333">
        <v>0</v>
      </c>
      <c r="S1333">
        <v>1242</v>
      </c>
      <c r="T1333" t="s">
        <v>123</v>
      </c>
      <c r="U1333">
        <v>4</v>
      </c>
      <c r="V1333">
        <v>0</v>
      </c>
      <c r="W1333">
        <v>5.2</v>
      </c>
      <c r="X1333">
        <v>0</v>
      </c>
      <c r="Y1333" t="s">
        <v>1445</v>
      </c>
      <c r="Z1333" t="s">
        <v>1259</v>
      </c>
      <c r="AA1333" t="s">
        <v>47</v>
      </c>
      <c r="AB1333" t="s">
        <v>1452</v>
      </c>
      <c r="AC1333">
        <v>12</v>
      </c>
      <c r="AD1333">
        <v>12200</v>
      </c>
      <c r="AE1333" t="s">
        <v>2881</v>
      </c>
      <c r="AF1333" t="s">
        <v>2882</v>
      </c>
      <c r="AG1333">
        <v>13120</v>
      </c>
      <c r="AH1333">
        <v>920</v>
      </c>
      <c r="AI1333">
        <v>-330</v>
      </c>
      <c r="AJ1333">
        <f t="shared" si="105"/>
        <v>7.0121951219512202E-2</v>
      </c>
      <c r="AK1333">
        <f t="shared" si="101"/>
        <v>0</v>
      </c>
      <c r="AL1333">
        <f t="shared" si="102"/>
        <v>1</v>
      </c>
      <c r="AM1333">
        <f t="shared" si="103"/>
        <v>0</v>
      </c>
      <c r="AN1333">
        <f t="shared" si="104"/>
        <v>0</v>
      </c>
    </row>
    <row r="1334" spans="1:40" x14ac:dyDescent="0.35">
      <c r="A1334" t="s">
        <v>230</v>
      </c>
      <c r="B1334" t="s">
        <v>108</v>
      </c>
      <c r="C1334" t="s">
        <v>37</v>
      </c>
      <c r="D1334">
        <v>2020</v>
      </c>
      <c r="E1334" t="s">
        <v>1162</v>
      </c>
      <c r="F1334" t="s">
        <v>1258</v>
      </c>
      <c r="G1334">
        <v>3</v>
      </c>
      <c r="I1334" t="s">
        <v>185</v>
      </c>
      <c r="K1334" t="s">
        <v>51</v>
      </c>
      <c r="L1334">
        <v>108</v>
      </c>
      <c r="N1334" t="s">
        <v>44</v>
      </c>
      <c r="Q1334">
        <v>1</v>
      </c>
      <c r="R1334">
        <v>0</v>
      </c>
      <c r="V1334">
        <v>0</v>
      </c>
      <c r="X1334">
        <v>0</v>
      </c>
      <c r="Y1334" t="s">
        <v>1449</v>
      </c>
      <c r="Z1334" t="s">
        <v>1259</v>
      </c>
      <c r="AA1334" t="s">
        <v>47</v>
      </c>
      <c r="AB1334" t="s">
        <v>153</v>
      </c>
      <c r="AC1334">
        <v>2</v>
      </c>
      <c r="AD1334">
        <v>13853</v>
      </c>
      <c r="AE1334" t="s">
        <v>2883</v>
      </c>
      <c r="AF1334" t="s">
        <v>2884</v>
      </c>
      <c r="AG1334">
        <v>13120</v>
      </c>
      <c r="AH1334">
        <v>-733</v>
      </c>
      <c r="AI1334">
        <v>-1983</v>
      </c>
      <c r="AJ1334">
        <f t="shared" si="105"/>
        <v>-5.5868902439024391E-2</v>
      </c>
      <c r="AK1334">
        <f t="shared" si="101"/>
        <v>0</v>
      </c>
      <c r="AL1334">
        <f t="shared" si="102"/>
        <v>0</v>
      </c>
      <c r="AM1334">
        <f t="shared" si="103"/>
        <v>0</v>
      </c>
      <c r="AN1334">
        <f t="shared" si="104"/>
        <v>0</v>
      </c>
    </row>
    <row r="1335" spans="1:40" x14ac:dyDescent="0.35">
      <c r="A1335" t="s">
        <v>230</v>
      </c>
      <c r="B1335" t="s">
        <v>108</v>
      </c>
      <c r="C1335" t="s">
        <v>37</v>
      </c>
      <c r="D1335">
        <v>2020</v>
      </c>
      <c r="E1335" t="s">
        <v>1162</v>
      </c>
      <c r="F1335" t="s">
        <v>1258</v>
      </c>
      <c r="G1335">
        <v>3</v>
      </c>
      <c r="I1335" t="s">
        <v>185</v>
      </c>
      <c r="K1335" t="s">
        <v>42</v>
      </c>
      <c r="L1335">
        <v>108</v>
      </c>
      <c r="N1335" t="s">
        <v>44</v>
      </c>
      <c r="Q1335">
        <v>1</v>
      </c>
      <c r="R1335">
        <v>0</v>
      </c>
      <c r="V1335">
        <v>0</v>
      </c>
      <c r="X1335">
        <v>0</v>
      </c>
      <c r="Y1335" t="s">
        <v>1449</v>
      </c>
      <c r="Z1335" t="s">
        <v>1259</v>
      </c>
      <c r="AA1335" t="s">
        <v>47</v>
      </c>
      <c r="AB1335" t="s">
        <v>153</v>
      </c>
      <c r="AC1335">
        <v>2</v>
      </c>
      <c r="AD1335">
        <v>12533</v>
      </c>
      <c r="AE1335" t="s">
        <v>2885</v>
      </c>
      <c r="AF1335" t="s">
        <v>2886</v>
      </c>
      <c r="AG1335">
        <v>13120</v>
      </c>
      <c r="AH1335">
        <v>587</v>
      </c>
      <c r="AI1335">
        <v>-663</v>
      </c>
      <c r="AJ1335">
        <f t="shared" si="105"/>
        <v>4.4740853658536583E-2</v>
      </c>
      <c r="AK1335">
        <f t="shared" si="101"/>
        <v>0</v>
      </c>
      <c r="AL1335">
        <f t="shared" si="102"/>
        <v>0</v>
      </c>
      <c r="AM1335">
        <f t="shared" si="103"/>
        <v>0</v>
      </c>
      <c r="AN1335">
        <f t="shared" si="104"/>
        <v>0</v>
      </c>
    </row>
    <row r="1336" spans="1:40" x14ac:dyDescent="0.35">
      <c r="A1336" t="s">
        <v>230</v>
      </c>
      <c r="B1336" t="s">
        <v>108</v>
      </c>
      <c r="C1336" t="s">
        <v>37</v>
      </c>
      <c r="D1336">
        <v>2020</v>
      </c>
      <c r="E1336" t="s">
        <v>1162</v>
      </c>
      <c r="F1336" t="s">
        <v>1258</v>
      </c>
      <c r="I1336" t="s">
        <v>185</v>
      </c>
      <c r="K1336" t="s">
        <v>71</v>
      </c>
      <c r="M1336" t="s">
        <v>42</v>
      </c>
      <c r="Q1336">
        <v>0</v>
      </c>
      <c r="R1336">
        <v>0</v>
      </c>
      <c r="V1336">
        <v>0</v>
      </c>
      <c r="X1336">
        <v>0</v>
      </c>
      <c r="Y1336" t="s">
        <v>1445</v>
      </c>
      <c r="Z1336" t="s">
        <v>1259</v>
      </c>
      <c r="AA1336" t="s">
        <v>47</v>
      </c>
      <c r="AB1336" t="s">
        <v>1446</v>
      </c>
      <c r="AC1336">
        <v>41</v>
      </c>
      <c r="AD1336">
        <v>12600</v>
      </c>
      <c r="AE1336" t="s">
        <v>2887</v>
      </c>
      <c r="AF1336" t="s">
        <v>2888</v>
      </c>
      <c r="AG1336">
        <v>13120</v>
      </c>
      <c r="AH1336">
        <v>520</v>
      </c>
      <c r="AI1336">
        <v>-730</v>
      </c>
      <c r="AJ1336">
        <f t="shared" si="105"/>
        <v>3.9634146341463415E-2</v>
      </c>
      <c r="AK1336">
        <f t="shared" si="101"/>
        <v>0</v>
      </c>
      <c r="AL1336">
        <f t="shared" si="102"/>
        <v>0</v>
      </c>
      <c r="AM1336">
        <f t="shared" si="103"/>
        <v>0</v>
      </c>
      <c r="AN1336">
        <f t="shared" si="104"/>
        <v>0</v>
      </c>
    </row>
    <row r="1337" spans="1:40" x14ac:dyDescent="0.35">
      <c r="A1337" t="s">
        <v>230</v>
      </c>
      <c r="B1337" t="s">
        <v>108</v>
      </c>
      <c r="C1337" t="s">
        <v>37</v>
      </c>
      <c r="D1337">
        <v>2020</v>
      </c>
      <c r="E1337" t="s">
        <v>1162</v>
      </c>
      <c r="F1337" t="s">
        <v>1258</v>
      </c>
      <c r="G1337">
        <v>3</v>
      </c>
      <c r="H1337">
        <v>4</v>
      </c>
      <c r="I1337" t="s">
        <v>185</v>
      </c>
      <c r="J1337" t="s">
        <v>98</v>
      </c>
      <c r="K1337" t="s">
        <v>51</v>
      </c>
      <c r="L1337">
        <v>120</v>
      </c>
      <c r="M1337" t="s">
        <v>51</v>
      </c>
      <c r="O1337">
        <v>5</v>
      </c>
      <c r="Q1337">
        <v>0</v>
      </c>
      <c r="R1337">
        <v>0</v>
      </c>
      <c r="S1337">
        <v>1242</v>
      </c>
      <c r="T1337" t="s">
        <v>123</v>
      </c>
      <c r="U1337">
        <v>4</v>
      </c>
      <c r="V1337">
        <v>0</v>
      </c>
      <c r="W1337">
        <v>5.2</v>
      </c>
      <c r="X1337">
        <v>0</v>
      </c>
      <c r="Y1337" t="s">
        <v>1445</v>
      </c>
      <c r="Z1337" t="s">
        <v>1259</v>
      </c>
      <c r="AA1337" t="s">
        <v>47</v>
      </c>
      <c r="AB1337" t="s">
        <v>1452</v>
      </c>
      <c r="AC1337">
        <v>41</v>
      </c>
      <c r="AD1337">
        <v>13950</v>
      </c>
      <c r="AE1337" t="s">
        <v>2889</v>
      </c>
      <c r="AF1337" t="s">
        <v>2890</v>
      </c>
      <c r="AG1337">
        <v>13120</v>
      </c>
      <c r="AH1337">
        <v>-830</v>
      </c>
      <c r="AI1337">
        <v>-2080</v>
      </c>
      <c r="AJ1337">
        <f t="shared" si="105"/>
        <v>-6.326219512195122E-2</v>
      </c>
      <c r="AK1337">
        <f t="shared" si="101"/>
        <v>0</v>
      </c>
      <c r="AL1337">
        <f t="shared" si="102"/>
        <v>0</v>
      </c>
      <c r="AM1337">
        <f t="shared" si="103"/>
        <v>0</v>
      </c>
      <c r="AN1337">
        <f t="shared" si="104"/>
        <v>0</v>
      </c>
    </row>
    <row r="1338" spans="1:40" x14ac:dyDescent="0.35">
      <c r="A1338" t="s">
        <v>230</v>
      </c>
      <c r="B1338" t="s">
        <v>108</v>
      </c>
      <c r="C1338" t="s">
        <v>37</v>
      </c>
      <c r="D1338">
        <v>2020</v>
      </c>
      <c r="E1338" t="s">
        <v>1162</v>
      </c>
      <c r="F1338" t="s">
        <v>1258</v>
      </c>
      <c r="I1338" t="s">
        <v>185</v>
      </c>
      <c r="K1338" t="s">
        <v>42</v>
      </c>
      <c r="M1338" t="s">
        <v>51</v>
      </c>
      <c r="Q1338">
        <v>0</v>
      </c>
      <c r="R1338">
        <v>0</v>
      </c>
      <c r="V1338">
        <v>0</v>
      </c>
      <c r="X1338">
        <v>0</v>
      </c>
      <c r="Y1338" t="s">
        <v>1445</v>
      </c>
      <c r="Z1338" t="s">
        <v>1259</v>
      </c>
      <c r="AA1338" t="s">
        <v>47</v>
      </c>
      <c r="AB1338" t="s">
        <v>1452</v>
      </c>
      <c r="AC1338">
        <v>12</v>
      </c>
      <c r="AD1338">
        <v>13950</v>
      </c>
      <c r="AE1338" t="s">
        <v>2891</v>
      </c>
      <c r="AF1338" t="s">
        <v>2890</v>
      </c>
      <c r="AG1338">
        <v>13120</v>
      </c>
      <c r="AH1338">
        <v>-830</v>
      </c>
      <c r="AI1338">
        <v>-2080</v>
      </c>
      <c r="AJ1338">
        <f t="shared" si="105"/>
        <v>-6.326219512195122E-2</v>
      </c>
      <c r="AK1338">
        <f t="shared" si="101"/>
        <v>0</v>
      </c>
      <c r="AL1338">
        <f t="shared" si="102"/>
        <v>0</v>
      </c>
      <c r="AM1338">
        <f t="shared" si="103"/>
        <v>0</v>
      </c>
      <c r="AN1338">
        <f t="shared" si="104"/>
        <v>0</v>
      </c>
    </row>
    <row r="1339" spans="1:40" x14ac:dyDescent="0.35">
      <c r="A1339" t="s">
        <v>230</v>
      </c>
      <c r="B1339" t="s">
        <v>108</v>
      </c>
      <c r="C1339" t="s">
        <v>37</v>
      </c>
      <c r="D1339">
        <v>2020</v>
      </c>
      <c r="E1339" t="s">
        <v>1162</v>
      </c>
      <c r="F1339" t="s">
        <v>1258</v>
      </c>
      <c r="G1339">
        <v>3</v>
      </c>
      <c r="H1339">
        <v>4</v>
      </c>
      <c r="I1339" t="s">
        <v>185</v>
      </c>
      <c r="J1339" t="s">
        <v>98</v>
      </c>
      <c r="K1339" t="s">
        <v>51</v>
      </c>
      <c r="L1339">
        <v>120</v>
      </c>
      <c r="M1339" t="s">
        <v>51</v>
      </c>
      <c r="N1339" t="s">
        <v>92</v>
      </c>
      <c r="O1339">
        <v>5</v>
      </c>
      <c r="Q1339">
        <v>0</v>
      </c>
      <c r="R1339">
        <v>0</v>
      </c>
      <c r="S1339">
        <v>1242</v>
      </c>
      <c r="T1339" t="s">
        <v>123</v>
      </c>
      <c r="U1339">
        <v>4</v>
      </c>
      <c r="V1339">
        <v>0</v>
      </c>
      <c r="W1339">
        <v>5.2</v>
      </c>
      <c r="X1339">
        <v>0</v>
      </c>
      <c r="Y1339" t="s">
        <v>1445</v>
      </c>
      <c r="Z1339" t="s">
        <v>1259</v>
      </c>
      <c r="AA1339" t="s">
        <v>47</v>
      </c>
      <c r="AB1339" t="s">
        <v>1452</v>
      </c>
      <c r="AC1339">
        <v>12</v>
      </c>
      <c r="AD1339">
        <v>13950</v>
      </c>
      <c r="AE1339" t="s">
        <v>2892</v>
      </c>
      <c r="AF1339" t="s">
        <v>2890</v>
      </c>
      <c r="AG1339">
        <v>13120</v>
      </c>
      <c r="AH1339">
        <v>-830</v>
      </c>
      <c r="AI1339">
        <v>-2080</v>
      </c>
      <c r="AJ1339">
        <f t="shared" si="105"/>
        <v>-6.326219512195122E-2</v>
      </c>
      <c r="AK1339">
        <f t="shared" si="101"/>
        <v>0</v>
      </c>
      <c r="AL1339">
        <f t="shared" si="102"/>
        <v>0</v>
      </c>
      <c r="AM1339">
        <f t="shared" si="103"/>
        <v>0</v>
      </c>
      <c r="AN1339">
        <f t="shared" si="104"/>
        <v>0</v>
      </c>
    </row>
    <row r="1340" spans="1:40" x14ac:dyDescent="0.35">
      <c r="A1340" t="s">
        <v>230</v>
      </c>
      <c r="B1340" t="s">
        <v>108</v>
      </c>
      <c r="C1340" t="s">
        <v>37</v>
      </c>
      <c r="D1340">
        <v>2020</v>
      </c>
      <c r="E1340" t="s">
        <v>1162</v>
      </c>
      <c r="F1340" t="s">
        <v>1258</v>
      </c>
      <c r="G1340">
        <v>3</v>
      </c>
      <c r="H1340">
        <v>4</v>
      </c>
      <c r="I1340" t="s">
        <v>185</v>
      </c>
      <c r="J1340" t="s">
        <v>98</v>
      </c>
      <c r="K1340" t="s">
        <v>51</v>
      </c>
      <c r="L1340">
        <v>120</v>
      </c>
      <c r="M1340" t="s">
        <v>51</v>
      </c>
      <c r="N1340" t="s">
        <v>92</v>
      </c>
      <c r="O1340">
        <v>5</v>
      </c>
      <c r="Q1340">
        <v>0</v>
      </c>
      <c r="R1340">
        <v>0</v>
      </c>
      <c r="S1340">
        <v>1242</v>
      </c>
      <c r="T1340" t="s">
        <v>123</v>
      </c>
      <c r="U1340">
        <v>4</v>
      </c>
      <c r="V1340">
        <v>0</v>
      </c>
      <c r="W1340">
        <v>5.2</v>
      </c>
      <c r="X1340">
        <v>0</v>
      </c>
      <c r="Y1340" t="s">
        <v>1445</v>
      </c>
      <c r="Z1340" t="s">
        <v>1259</v>
      </c>
      <c r="AA1340" t="s">
        <v>47</v>
      </c>
      <c r="AB1340" t="s">
        <v>1129</v>
      </c>
      <c r="AC1340">
        <v>12</v>
      </c>
      <c r="AD1340">
        <v>13950</v>
      </c>
      <c r="AE1340" t="s">
        <v>2893</v>
      </c>
      <c r="AF1340" t="s">
        <v>2890</v>
      </c>
      <c r="AG1340">
        <v>13120</v>
      </c>
      <c r="AH1340">
        <v>-830</v>
      </c>
      <c r="AI1340">
        <v>-2080</v>
      </c>
      <c r="AJ1340">
        <f t="shared" si="105"/>
        <v>-6.326219512195122E-2</v>
      </c>
      <c r="AK1340">
        <f t="shared" si="101"/>
        <v>0</v>
      </c>
      <c r="AL1340">
        <f t="shared" si="102"/>
        <v>0</v>
      </c>
      <c r="AM1340">
        <f t="shared" si="103"/>
        <v>0</v>
      </c>
      <c r="AN1340">
        <f t="shared" si="104"/>
        <v>0</v>
      </c>
    </row>
    <row r="1341" spans="1:40" x14ac:dyDescent="0.35">
      <c r="A1341" t="s">
        <v>230</v>
      </c>
      <c r="B1341" t="s">
        <v>108</v>
      </c>
      <c r="C1341" t="s">
        <v>37</v>
      </c>
      <c r="D1341">
        <v>2020</v>
      </c>
      <c r="E1341" t="s">
        <v>1162</v>
      </c>
      <c r="F1341" t="s">
        <v>1258</v>
      </c>
      <c r="K1341" t="s">
        <v>51</v>
      </c>
      <c r="M1341" t="s">
        <v>42</v>
      </c>
      <c r="Q1341">
        <v>0</v>
      </c>
      <c r="R1341">
        <v>0</v>
      </c>
      <c r="S1341">
        <v>1242</v>
      </c>
      <c r="V1341">
        <v>0</v>
      </c>
      <c r="X1341">
        <v>0</v>
      </c>
      <c r="Y1341" t="s">
        <v>2894</v>
      </c>
      <c r="Z1341" t="s">
        <v>1259</v>
      </c>
      <c r="AA1341" t="s">
        <v>47</v>
      </c>
      <c r="AB1341" t="s">
        <v>560</v>
      </c>
      <c r="AC1341">
        <v>1</v>
      </c>
      <c r="AD1341">
        <v>12950</v>
      </c>
      <c r="AE1341" t="s">
        <v>2895</v>
      </c>
      <c r="AF1341" t="s">
        <v>2896</v>
      </c>
      <c r="AG1341">
        <v>13120</v>
      </c>
      <c r="AH1341">
        <v>170</v>
      </c>
      <c r="AI1341">
        <v>-1080</v>
      </c>
      <c r="AJ1341">
        <f t="shared" si="105"/>
        <v>1.2957317073170731E-2</v>
      </c>
      <c r="AK1341">
        <f t="shared" si="101"/>
        <v>0</v>
      </c>
      <c r="AL1341">
        <f t="shared" si="102"/>
        <v>0</v>
      </c>
      <c r="AM1341">
        <f t="shared" si="103"/>
        <v>0</v>
      </c>
      <c r="AN1341">
        <f t="shared" si="104"/>
        <v>0</v>
      </c>
    </row>
    <row r="1342" spans="1:40" x14ac:dyDescent="0.35">
      <c r="A1342" t="s">
        <v>35</v>
      </c>
      <c r="B1342" t="s">
        <v>275</v>
      </c>
      <c r="C1342" t="s">
        <v>37</v>
      </c>
      <c r="D1342">
        <v>2019</v>
      </c>
      <c r="E1342" t="s">
        <v>1162</v>
      </c>
      <c r="F1342" t="s">
        <v>1258</v>
      </c>
      <c r="G1342">
        <v>3</v>
      </c>
      <c r="H1342">
        <v>4</v>
      </c>
      <c r="I1342" t="s">
        <v>185</v>
      </c>
      <c r="J1342" t="s">
        <v>98</v>
      </c>
      <c r="K1342" t="s">
        <v>42</v>
      </c>
      <c r="L1342">
        <v>89</v>
      </c>
      <c r="M1342" t="s">
        <v>333</v>
      </c>
      <c r="N1342" t="s">
        <v>92</v>
      </c>
      <c r="O1342">
        <v>5</v>
      </c>
      <c r="P1342">
        <v>980</v>
      </c>
      <c r="Q1342">
        <v>0</v>
      </c>
      <c r="R1342">
        <v>0</v>
      </c>
      <c r="S1342">
        <v>1248</v>
      </c>
      <c r="T1342" t="s">
        <v>123</v>
      </c>
      <c r="U1342">
        <v>4</v>
      </c>
      <c r="V1342">
        <v>1</v>
      </c>
      <c r="W1342">
        <v>3.4</v>
      </c>
      <c r="X1342">
        <v>0</v>
      </c>
      <c r="Y1342" t="s">
        <v>795</v>
      </c>
      <c r="Z1342" t="s">
        <v>1259</v>
      </c>
      <c r="AA1342" t="s">
        <v>47</v>
      </c>
      <c r="AB1342" t="s">
        <v>796</v>
      </c>
      <c r="AC1342">
        <v>2</v>
      </c>
      <c r="AD1342">
        <v>12500</v>
      </c>
      <c r="AE1342" t="s">
        <v>2897</v>
      </c>
      <c r="AF1342" t="s">
        <v>2898</v>
      </c>
      <c r="AG1342">
        <v>13120</v>
      </c>
      <c r="AH1342">
        <v>620</v>
      </c>
      <c r="AI1342">
        <v>-630</v>
      </c>
      <c r="AJ1342">
        <f t="shared" si="105"/>
        <v>4.725609756097561E-2</v>
      </c>
      <c r="AK1342">
        <f t="shared" si="101"/>
        <v>0</v>
      </c>
      <c r="AL1342">
        <f t="shared" si="102"/>
        <v>0</v>
      </c>
      <c r="AM1342">
        <f t="shared" si="103"/>
        <v>0</v>
      </c>
      <c r="AN1342">
        <f t="shared" si="104"/>
        <v>0</v>
      </c>
    </row>
    <row r="1343" spans="1:40" x14ac:dyDescent="0.35">
      <c r="A1343" t="s">
        <v>35</v>
      </c>
      <c r="B1343" t="s">
        <v>1161</v>
      </c>
      <c r="C1343" t="s">
        <v>37</v>
      </c>
      <c r="D1343">
        <v>2020</v>
      </c>
      <c r="E1343" t="s">
        <v>1162</v>
      </c>
      <c r="F1343" t="s">
        <v>2899</v>
      </c>
      <c r="G1343">
        <v>5</v>
      </c>
      <c r="H1343">
        <v>4</v>
      </c>
      <c r="I1343" t="s">
        <v>185</v>
      </c>
      <c r="J1343" t="s">
        <v>98</v>
      </c>
      <c r="K1343" t="s">
        <v>71</v>
      </c>
      <c r="L1343">
        <v>116</v>
      </c>
      <c r="M1343" t="s">
        <v>52</v>
      </c>
      <c r="O1343">
        <v>5</v>
      </c>
      <c r="P1343">
        <v>1075</v>
      </c>
      <c r="Q1343">
        <v>0</v>
      </c>
      <c r="R1343">
        <v>1</v>
      </c>
      <c r="S1343">
        <v>1242</v>
      </c>
      <c r="T1343" t="s">
        <v>252</v>
      </c>
      <c r="U1343">
        <v>4</v>
      </c>
      <c r="V1343">
        <v>0</v>
      </c>
      <c r="W1343">
        <v>6</v>
      </c>
      <c r="X1343">
        <v>0</v>
      </c>
      <c r="Y1343" t="s">
        <v>2900</v>
      </c>
      <c r="Z1343" t="s">
        <v>2901</v>
      </c>
      <c r="AA1343" t="s">
        <v>47</v>
      </c>
      <c r="AB1343" t="s">
        <v>2902</v>
      </c>
      <c r="AC1343">
        <v>2</v>
      </c>
      <c r="AD1343">
        <v>11690</v>
      </c>
      <c r="AE1343" t="s">
        <v>2903</v>
      </c>
      <c r="AF1343" t="s">
        <v>2904</v>
      </c>
      <c r="AG1343">
        <v>10600</v>
      </c>
      <c r="AH1343">
        <v>-1090</v>
      </c>
      <c r="AI1343">
        <v>-2340</v>
      </c>
      <c r="AJ1343">
        <f t="shared" si="105"/>
        <v>-0.10283018867924529</v>
      </c>
      <c r="AK1343">
        <f t="shared" si="101"/>
        <v>0</v>
      </c>
      <c r="AL1343">
        <f t="shared" si="102"/>
        <v>0</v>
      </c>
      <c r="AM1343">
        <f t="shared" si="103"/>
        <v>0</v>
      </c>
      <c r="AN1343">
        <f t="shared" si="104"/>
        <v>0</v>
      </c>
    </row>
    <row r="1344" spans="1:40" x14ac:dyDescent="0.35">
      <c r="A1344" t="s">
        <v>35</v>
      </c>
      <c r="B1344" t="s">
        <v>1161</v>
      </c>
      <c r="C1344" t="s">
        <v>37</v>
      </c>
      <c r="D1344">
        <v>2020</v>
      </c>
      <c r="E1344" t="s">
        <v>1162</v>
      </c>
      <c r="F1344" t="s">
        <v>2899</v>
      </c>
      <c r="G1344">
        <v>5</v>
      </c>
      <c r="H1344">
        <v>4</v>
      </c>
      <c r="I1344" t="s">
        <v>185</v>
      </c>
      <c r="J1344" t="s">
        <v>98</v>
      </c>
      <c r="K1344" t="s">
        <v>71</v>
      </c>
      <c r="L1344">
        <v>116</v>
      </c>
      <c r="M1344" t="s">
        <v>52</v>
      </c>
      <c r="O1344">
        <v>5</v>
      </c>
      <c r="P1344">
        <v>1075</v>
      </c>
      <c r="Q1344">
        <v>0</v>
      </c>
      <c r="R1344">
        <v>1</v>
      </c>
      <c r="S1344">
        <v>1242</v>
      </c>
      <c r="T1344" t="s">
        <v>252</v>
      </c>
      <c r="U1344">
        <v>4</v>
      </c>
      <c r="V1344">
        <v>0</v>
      </c>
      <c r="W1344">
        <v>6</v>
      </c>
      <c r="X1344">
        <v>0</v>
      </c>
      <c r="Y1344" t="s">
        <v>2900</v>
      </c>
      <c r="Z1344" t="s">
        <v>2901</v>
      </c>
      <c r="AA1344" t="s">
        <v>47</v>
      </c>
      <c r="AB1344" t="s">
        <v>2902</v>
      </c>
      <c r="AC1344">
        <v>2</v>
      </c>
      <c r="AD1344">
        <v>11890</v>
      </c>
      <c r="AE1344" t="s">
        <v>2905</v>
      </c>
      <c r="AF1344" t="s">
        <v>2904</v>
      </c>
      <c r="AG1344">
        <v>10600</v>
      </c>
      <c r="AH1344">
        <v>-1290</v>
      </c>
      <c r="AI1344">
        <v>-2540</v>
      </c>
      <c r="AJ1344">
        <f t="shared" si="105"/>
        <v>-0.12169811320754717</v>
      </c>
      <c r="AK1344">
        <f t="shared" si="101"/>
        <v>0</v>
      </c>
      <c r="AL1344">
        <f t="shared" si="102"/>
        <v>0</v>
      </c>
      <c r="AM1344">
        <f t="shared" si="103"/>
        <v>0</v>
      </c>
      <c r="AN1344">
        <f t="shared" si="104"/>
        <v>0</v>
      </c>
    </row>
    <row r="1345" spans="1:40" x14ac:dyDescent="0.35">
      <c r="A1345" t="s">
        <v>35</v>
      </c>
      <c r="B1345" t="s">
        <v>1161</v>
      </c>
      <c r="C1345" t="s">
        <v>37</v>
      </c>
      <c r="D1345">
        <v>2019</v>
      </c>
      <c r="E1345" t="s">
        <v>1162</v>
      </c>
      <c r="F1345" t="s">
        <v>2899</v>
      </c>
      <c r="G1345">
        <v>5</v>
      </c>
      <c r="H1345">
        <v>4</v>
      </c>
      <c r="I1345" t="s">
        <v>185</v>
      </c>
      <c r="J1345" t="s">
        <v>98</v>
      </c>
      <c r="K1345" t="s">
        <v>91</v>
      </c>
      <c r="L1345">
        <v>116</v>
      </c>
      <c r="M1345" t="s">
        <v>72</v>
      </c>
      <c r="N1345" t="s">
        <v>92</v>
      </c>
      <c r="O1345">
        <v>5</v>
      </c>
      <c r="P1345">
        <v>1055</v>
      </c>
      <c r="Q1345">
        <v>1</v>
      </c>
      <c r="R1345">
        <v>1</v>
      </c>
      <c r="S1345">
        <v>1242</v>
      </c>
      <c r="T1345" t="s">
        <v>252</v>
      </c>
      <c r="U1345">
        <v>4</v>
      </c>
      <c r="V1345">
        <v>0</v>
      </c>
      <c r="W1345">
        <v>6.4</v>
      </c>
      <c r="X1345">
        <v>0</v>
      </c>
      <c r="Y1345" t="s">
        <v>2906</v>
      </c>
      <c r="Z1345" t="s">
        <v>2901</v>
      </c>
      <c r="AA1345" t="s">
        <v>2907</v>
      </c>
      <c r="AB1345" t="s">
        <v>47</v>
      </c>
      <c r="AC1345">
        <v>12</v>
      </c>
      <c r="AD1345">
        <v>11750</v>
      </c>
      <c r="AE1345" t="s">
        <v>2908</v>
      </c>
      <c r="AF1345" t="s">
        <v>2909</v>
      </c>
      <c r="AG1345">
        <v>10600</v>
      </c>
      <c r="AH1345">
        <v>-1150</v>
      </c>
      <c r="AI1345">
        <v>-2400</v>
      </c>
      <c r="AJ1345">
        <f t="shared" si="105"/>
        <v>-0.10849056603773585</v>
      </c>
      <c r="AK1345">
        <f t="shared" si="101"/>
        <v>0</v>
      </c>
      <c r="AL1345">
        <f t="shared" si="102"/>
        <v>0</v>
      </c>
      <c r="AM1345">
        <f t="shared" si="103"/>
        <v>0</v>
      </c>
      <c r="AN1345">
        <f t="shared" si="104"/>
        <v>0</v>
      </c>
    </row>
    <row r="1346" spans="1:40" x14ac:dyDescent="0.35">
      <c r="A1346" t="s">
        <v>35</v>
      </c>
      <c r="B1346" t="s">
        <v>1161</v>
      </c>
      <c r="C1346" t="s">
        <v>37</v>
      </c>
      <c r="D1346">
        <v>2019</v>
      </c>
      <c r="E1346" t="s">
        <v>1162</v>
      </c>
      <c r="F1346" t="s">
        <v>2899</v>
      </c>
      <c r="G1346">
        <v>5</v>
      </c>
      <c r="H1346">
        <v>4</v>
      </c>
      <c r="I1346" t="s">
        <v>185</v>
      </c>
      <c r="J1346" t="s">
        <v>98</v>
      </c>
      <c r="K1346" t="s">
        <v>91</v>
      </c>
      <c r="L1346">
        <v>116</v>
      </c>
      <c r="M1346" t="s">
        <v>72</v>
      </c>
      <c r="N1346" t="s">
        <v>92</v>
      </c>
      <c r="O1346">
        <v>5</v>
      </c>
      <c r="P1346">
        <v>1055</v>
      </c>
      <c r="Q1346">
        <v>1</v>
      </c>
      <c r="R1346">
        <v>1</v>
      </c>
      <c r="S1346">
        <v>1242</v>
      </c>
      <c r="T1346" t="s">
        <v>252</v>
      </c>
      <c r="U1346">
        <v>4</v>
      </c>
      <c r="V1346">
        <v>0</v>
      </c>
      <c r="W1346">
        <v>6.4</v>
      </c>
      <c r="X1346">
        <v>0</v>
      </c>
      <c r="Y1346" t="s">
        <v>2906</v>
      </c>
      <c r="Z1346" t="s">
        <v>2901</v>
      </c>
      <c r="AA1346" t="s">
        <v>47</v>
      </c>
      <c r="AB1346" t="s">
        <v>1790</v>
      </c>
      <c r="AC1346">
        <v>12</v>
      </c>
      <c r="AD1346">
        <v>11750</v>
      </c>
      <c r="AE1346" t="s">
        <v>2910</v>
      </c>
      <c r="AF1346" t="s">
        <v>2911</v>
      </c>
      <c r="AG1346">
        <v>10600</v>
      </c>
      <c r="AH1346">
        <v>-1150</v>
      </c>
      <c r="AI1346">
        <v>-2400</v>
      </c>
      <c r="AJ1346">
        <f t="shared" si="105"/>
        <v>-0.10849056603773585</v>
      </c>
      <c r="AK1346">
        <f t="shared" si="101"/>
        <v>0</v>
      </c>
      <c r="AL1346">
        <f t="shared" si="102"/>
        <v>0</v>
      </c>
      <c r="AM1346">
        <f t="shared" si="103"/>
        <v>0</v>
      </c>
      <c r="AN1346">
        <f t="shared" si="104"/>
        <v>0</v>
      </c>
    </row>
    <row r="1347" spans="1:40" x14ac:dyDescent="0.35">
      <c r="A1347" t="s">
        <v>35</v>
      </c>
      <c r="B1347" t="s">
        <v>1161</v>
      </c>
      <c r="C1347" t="s">
        <v>37</v>
      </c>
      <c r="D1347">
        <v>2020</v>
      </c>
      <c r="E1347" t="s">
        <v>1162</v>
      </c>
      <c r="F1347" t="s">
        <v>2899</v>
      </c>
      <c r="G1347">
        <v>5</v>
      </c>
      <c r="H1347">
        <v>4</v>
      </c>
      <c r="I1347" t="s">
        <v>185</v>
      </c>
      <c r="J1347" t="s">
        <v>98</v>
      </c>
      <c r="K1347" t="s">
        <v>350</v>
      </c>
      <c r="L1347">
        <v>119</v>
      </c>
      <c r="M1347" t="s">
        <v>52</v>
      </c>
      <c r="O1347">
        <v>5</v>
      </c>
      <c r="P1347">
        <v>865</v>
      </c>
      <c r="Q1347">
        <v>0</v>
      </c>
      <c r="R1347">
        <v>0</v>
      </c>
      <c r="S1347">
        <v>1242</v>
      </c>
      <c r="T1347" t="s">
        <v>123</v>
      </c>
      <c r="U1347">
        <v>4</v>
      </c>
      <c r="V1347">
        <v>1</v>
      </c>
      <c r="W1347">
        <v>5.0999999999999996</v>
      </c>
      <c r="X1347">
        <v>0</v>
      </c>
      <c r="Y1347" t="s">
        <v>1164</v>
      </c>
      <c r="Z1347" t="s">
        <v>2901</v>
      </c>
      <c r="AA1347" t="s">
        <v>47</v>
      </c>
      <c r="AB1347" t="s">
        <v>1166</v>
      </c>
      <c r="AC1347">
        <v>12</v>
      </c>
      <c r="AD1347">
        <v>9900</v>
      </c>
      <c r="AE1347" t="s">
        <v>2912</v>
      </c>
      <c r="AF1347" t="s">
        <v>2913</v>
      </c>
      <c r="AG1347">
        <v>10600</v>
      </c>
      <c r="AH1347">
        <v>700</v>
      </c>
      <c r="AI1347">
        <v>-550</v>
      </c>
      <c r="AJ1347">
        <f t="shared" si="105"/>
        <v>6.6037735849056603E-2</v>
      </c>
      <c r="AK1347">
        <f t="shared" ref="AK1347:AK1410" si="106">+IF(AJ1347&gt;0.35,1,0)</f>
        <v>0</v>
      </c>
      <c r="AL1347">
        <f t="shared" ref="AL1347:AL1410" si="107">+IF(AJ1347&gt;0.05,1,0)</f>
        <v>1</v>
      </c>
      <c r="AM1347">
        <f t="shared" ref="AM1347:AM1410" si="108">+IF(AJ1347&gt;0.1,1,0)</f>
        <v>0</v>
      </c>
      <c r="AN1347">
        <f t="shared" ref="AN1347:AN1410" si="109">+IF(AJ1347&gt;0.2,1,0)</f>
        <v>0</v>
      </c>
    </row>
    <row r="1348" spans="1:40" x14ac:dyDescent="0.35">
      <c r="A1348" t="s">
        <v>35</v>
      </c>
      <c r="B1348" t="s">
        <v>1161</v>
      </c>
      <c r="C1348" t="s">
        <v>37</v>
      </c>
      <c r="D1348">
        <v>2020</v>
      </c>
      <c r="E1348" t="s">
        <v>1162</v>
      </c>
      <c r="F1348" t="s">
        <v>2899</v>
      </c>
      <c r="G1348">
        <v>5</v>
      </c>
      <c r="H1348">
        <v>4</v>
      </c>
      <c r="I1348" t="s">
        <v>185</v>
      </c>
      <c r="J1348" t="s">
        <v>98</v>
      </c>
      <c r="K1348" t="s">
        <v>51</v>
      </c>
      <c r="L1348">
        <v>119</v>
      </c>
      <c r="M1348" t="s">
        <v>52</v>
      </c>
      <c r="O1348">
        <v>5</v>
      </c>
      <c r="P1348">
        <v>865</v>
      </c>
      <c r="Q1348">
        <v>0</v>
      </c>
      <c r="R1348">
        <v>0</v>
      </c>
      <c r="S1348">
        <v>1242</v>
      </c>
      <c r="T1348" t="s">
        <v>123</v>
      </c>
      <c r="U1348">
        <v>4</v>
      </c>
      <c r="V1348">
        <v>1</v>
      </c>
      <c r="W1348">
        <v>5.0999999999999996</v>
      </c>
      <c r="X1348">
        <v>0</v>
      </c>
      <c r="Y1348" t="s">
        <v>1164</v>
      </c>
      <c r="Z1348" t="s">
        <v>2901</v>
      </c>
      <c r="AA1348" t="s">
        <v>47</v>
      </c>
      <c r="AB1348" t="s">
        <v>1166</v>
      </c>
      <c r="AC1348">
        <v>12</v>
      </c>
      <c r="AD1348">
        <v>9600</v>
      </c>
      <c r="AE1348" t="s">
        <v>2914</v>
      </c>
      <c r="AF1348" t="s">
        <v>1170</v>
      </c>
      <c r="AG1348">
        <v>10600</v>
      </c>
      <c r="AH1348">
        <v>1000</v>
      </c>
      <c r="AI1348">
        <v>-250</v>
      </c>
      <c r="AJ1348">
        <f t="shared" si="105"/>
        <v>9.4339622641509441E-2</v>
      </c>
      <c r="AK1348">
        <f t="shared" si="106"/>
        <v>0</v>
      </c>
      <c r="AL1348">
        <f t="shared" si="107"/>
        <v>1</v>
      </c>
      <c r="AM1348">
        <f t="shared" si="108"/>
        <v>0</v>
      </c>
      <c r="AN1348">
        <f t="shared" si="109"/>
        <v>0</v>
      </c>
    </row>
    <row r="1349" spans="1:40" x14ac:dyDescent="0.35">
      <c r="A1349" t="s">
        <v>35</v>
      </c>
      <c r="B1349" t="s">
        <v>1161</v>
      </c>
      <c r="C1349" t="s">
        <v>37</v>
      </c>
      <c r="D1349">
        <v>2020</v>
      </c>
      <c r="E1349" t="s">
        <v>1162</v>
      </c>
      <c r="F1349" t="s">
        <v>2899</v>
      </c>
      <c r="G1349">
        <v>5</v>
      </c>
      <c r="H1349">
        <v>4</v>
      </c>
      <c r="I1349" t="s">
        <v>185</v>
      </c>
      <c r="J1349" t="s">
        <v>98</v>
      </c>
      <c r="K1349" t="s">
        <v>955</v>
      </c>
      <c r="L1349">
        <v>119</v>
      </c>
      <c r="M1349" t="s">
        <v>72</v>
      </c>
      <c r="O1349">
        <v>5</v>
      </c>
      <c r="P1349">
        <v>865</v>
      </c>
      <c r="Q1349">
        <v>0</v>
      </c>
      <c r="R1349">
        <v>0</v>
      </c>
      <c r="S1349">
        <v>1242</v>
      </c>
      <c r="T1349" t="s">
        <v>123</v>
      </c>
      <c r="U1349">
        <v>4</v>
      </c>
      <c r="V1349">
        <v>1</v>
      </c>
      <c r="W1349">
        <v>5.0999999999999996</v>
      </c>
      <c r="X1349">
        <v>0</v>
      </c>
      <c r="Y1349" t="s">
        <v>1164</v>
      </c>
      <c r="Z1349" t="s">
        <v>2901</v>
      </c>
      <c r="AA1349" t="s">
        <v>47</v>
      </c>
      <c r="AB1349" t="s">
        <v>1166</v>
      </c>
      <c r="AC1349">
        <v>12</v>
      </c>
      <c r="AD1349">
        <v>9400</v>
      </c>
      <c r="AE1349" t="s">
        <v>2915</v>
      </c>
      <c r="AF1349" t="s">
        <v>1174</v>
      </c>
      <c r="AG1349">
        <v>10600</v>
      </c>
      <c r="AH1349">
        <v>1200</v>
      </c>
      <c r="AI1349">
        <v>-50</v>
      </c>
      <c r="AJ1349">
        <f t="shared" si="105"/>
        <v>0.11320754716981132</v>
      </c>
      <c r="AK1349">
        <f t="shared" si="106"/>
        <v>0</v>
      </c>
      <c r="AL1349">
        <f t="shared" si="107"/>
        <v>1</v>
      </c>
      <c r="AM1349">
        <f t="shared" si="108"/>
        <v>1</v>
      </c>
      <c r="AN1349">
        <f t="shared" si="109"/>
        <v>0</v>
      </c>
    </row>
    <row r="1350" spans="1:40" x14ac:dyDescent="0.35">
      <c r="A1350" t="s">
        <v>57</v>
      </c>
      <c r="B1350" t="s">
        <v>1161</v>
      </c>
      <c r="C1350" t="s">
        <v>37</v>
      </c>
      <c r="D1350">
        <v>2018</v>
      </c>
      <c r="E1350" t="s">
        <v>1162</v>
      </c>
      <c r="F1350" t="s">
        <v>2899</v>
      </c>
      <c r="G1350">
        <v>5</v>
      </c>
      <c r="H1350">
        <v>4</v>
      </c>
      <c r="K1350" t="s">
        <v>51</v>
      </c>
      <c r="M1350" t="s">
        <v>67</v>
      </c>
      <c r="O1350">
        <v>5</v>
      </c>
      <c r="Q1350">
        <v>0</v>
      </c>
      <c r="R1350">
        <v>0</v>
      </c>
      <c r="S1350">
        <v>1242</v>
      </c>
      <c r="T1350" t="s">
        <v>123</v>
      </c>
      <c r="U1350">
        <v>4</v>
      </c>
      <c r="V1350">
        <v>0</v>
      </c>
      <c r="X1350">
        <v>0</v>
      </c>
      <c r="Y1350" t="s">
        <v>2555</v>
      </c>
      <c r="Z1350" t="s">
        <v>2901</v>
      </c>
      <c r="AA1350" t="s">
        <v>2916</v>
      </c>
      <c r="AB1350" t="s">
        <v>47</v>
      </c>
      <c r="AC1350">
        <v>12</v>
      </c>
      <c r="AD1350">
        <v>11900</v>
      </c>
      <c r="AE1350" t="s">
        <v>2917</v>
      </c>
      <c r="AF1350" t="s">
        <v>1182</v>
      </c>
      <c r="AG1350">
        <v>10600</v>
      </c>
      <c r="AH1350">
        <v>-1300</v>
      </c>
      <c r="AI1350">
        <v>-2550</v>
      </c>
      <c r="AJ1350">
        <f t="shared" si="105"/>
        <v>-0.12264150943396226</v>
      </c>
      <c r="AK1350">
        <f t="shared" si="106"/>
        <v>0</v>
      </c>
      <c r="AL1350">
        <f t="shared" si="107"/>
        <v>0</v>
      </c>
      <c r="AM1350">
        <f t="shared" si="108"/>
        <v>0</v>
      </c>
      <c r="AN1350">
        <f t="shared" si="109"/>
        <v>0</v>
      </c>
    </row>
    <row r="1351" spans="1:40" x14ac:dyDescent="0.35">
      <c r="A1351" t="s">
        <v>57</v>
      </c>
      <c r="B1351" t="s">
        <v>1161</v>
      </c>
      <c r="C1351" t="s">
        <v>37</v>
      </c>
      <c r="D1351">
        <v>2020</v>
      </c>
      <c r="E1351" t="s">
        <v>1162</v>
      </c>
      <c r="F1351" t="s">
        <v>2899</v>
      </c>
      <c r="G1351">
        <v>5</v>
      </c>
      <c r="H1351">
        <v>4</v>
      </c>
      <c r="I1351" t="s">
        <v>185</v>
      </c>
      <c r="J1351" t="s">
        <v>98</v>
      </c>
      <c r="K1351" t="s">
        <v>66</v>
      </c>
      <c r="L1351">
        <v>118</v>
      </c>
      <c r="O1351">
        <v>5</v>
      </c>
      <c r="Q1351">
        <v>0</v>
      </c>
      <c r="R1351">
        <v>0</v>
      </c>
      <c r="S1351">
        <v>1242</v>
      </c>
      <c r="T1351" t="s">
        <v>123</v>
      </c>
      <c r="U1351">
        <v>4</v>
      </c>
      <c r="V1351">
        <v>0</v>
      </c>
      <c r="W1351">
        <v>7.3</v>
      </c>
      <c r="X1351">
        <v>0</v>
      </c>
      <c r="Y1351" t="s">
        <v>457</v>
      </c>
      <c r="Z1351" t="s">
        <v>2901</v>
      </c>
      <c r="AA1351" t="s">
        <v>47</v>
      </c>
      <c r="AB1351" t="s">
        <v>458</v>
      </c>
      <c r="AC1351">
        <v>12</v>
      </c>
      <c r="AD1351">
        <v>11090</v>
      </c>
      <c r="AE1351" t="s">
        <v>2918</v>
      </c>
      <c r="AF1351" t="s">
        <v>1182</v>
      </c>
      <c r="AG1351">
        <v>10600</v>
      </c>
      <c r="AH1351">
        <v>-490</v>
      </c>
      <c r="AI1351">
        <v>-1740</v>
      </c>
      <c r="AJ1351">
        <f t="shared" si="105"/>
        <v>-4.6226415094339619E-2</v>
      </c>
      <c r="AK1351">
        <f t="shared" si="106"/>
        <v>0</v>
      </c>
      <c r="AL1351">
        <f t="shared" si="107"/>
        <v>0</v>
      </c>
      <c r="AM1351">
        <f t="shared" si="108"/>
        <v>0</v>
      </c>
      <c r="AN1351">
        <f t="shared" si="109"/>
        <v>0</v>
      </c>
    </row>
    <row r="1352" spans="1:40" x14ac:dyDescent="0.35">
      <c r="A1352" t="s">
        <v>57</v>
      </c>
      <c r="B1352" t="s">
        <v>1161</v>
      </c>
      <c r="C1352" t="s">
        <v>37</v>
      </c>
      <c r="D1352">
        <v>2020</v>
      </c>
      <c r="E1352" t="s">
        <v>1162</v>
      </c>
      <c r="F1352" t="s">
        <v>2899</v>
      </c>
      <c r="G1352">
        <v>5</v>
      </c>
      <c r="H1352">
        <v>4</v>
      </c>
      <c r="I1352" t="s">
        <v>185</v>
      </c>
      <c r="J1352" t="s">
        <v>98</v>
      </c>
      <c r="K1352" t="s">
        <v>51</v>
      </c>
      <c r="L1352">
        <v>118</v>
      </c>
      <c r="O1352">
        <v>5</v>
      </c>
      <c r="Q1352">
        <v>0</v>
      </c>
      <c r="R1352">
        <v>0</v>
      </c>
      <c r="S1352">
        <v>1242</v>
      </c>
      <c r="T1352" t="s">
        <v>123</v>
      </c>
      <c r="U1352">
        <v>4</v>
      </c>
      <c r="V1352">
        <v>0</v>
      </c>
      <c r="W1352">
        <v>7.3</v>
      </c>
      <c r="X1352">
        <v>0</v>
      </c>
      <c r="Y1352" t="s">
        <v>457</v>
      </c>
      <c r="Z1352" t="s">
        <v>2901</v>
      </c>
      <c r="AA1352" t="s">
        <v>47</v>
      </c>
      <c r="AB1352" t="s">
        <v>2082</v>
      </c>
      <c r="AC1352">
        <v>12</v>
      </c>
      <c r="AD1352">
        <v>11090</v>
      </c>
      <c r="AE1352" t="s">
        <v>2919</v>
      </c>
      <c r="AF1352" t="s">
        <v>1182</v>
      </c>
      <c r="AG1352">
        <v>10600</v>
      </c>
      <c r="AH1352">
        <v>-490</v>
      </c>
      <c r="AI1352">
        <v>-1740</v>
      </c>
      <c r="AJ1352">
        <f t="shared" si="105"/>
        <v>-4.6226415094339619E-2</v>
      </c>
      <c r="AK1352">
        <f t="shared" si="106"/>
        <v>0</v>
      </c>
      <c r="AL1352">
        <f t="shared" si="107"/>
        <v>0</v>
      </c>
      <c r="AM1352">
        <f t="shared" si="108"/>
        <v>0</v>
      </c>
      <c r="AN1352">
        <f t="shared" si="109"/>
        <v>0</v>
      </c>
    </row>
    <row r="1353" spans="1:40" x14ac:dyDescent="0.35">
      <c r="A1353" t="s">
        <v>57</v>
      </c>
      <c r="B1353" t="s">
        <v>1161</v>
      </c>
      <c r="C1353" t="s">
        <v>37</v>
      </c>
      <c r="D1353">
        <v>2020</v>
      </c>
      <c r="E1353" t="s">
        <v>1162</v>
      </c>
      <c r="F1353" t="s">
        <v>2899</v>
      </c>
      <c r="G1353">
        <v>5</v>
      </c>
      <c r="H1353">
        <v>4</v>
      </c>
      <c r="I1353" t="s">
        <v>185</v>
      </c>
      <c r="J1353" t="s">
        <v>98</v>
      </c>
      <c r="K1353" t="s">
        <v>91</v>
      </c>
      <c r="L1353">
        <v>118</v>
      </c>
      <c r="O1353">
        <v>5</v>
      </c>
      <c r="Q1353">
        <v>0</v>
      </c>
      <c r="R1353">
        <v>0</v>
      </c>
      <c r="S1353">
        <v>1242</v>
      </c>
      <c r="T1353" t="s">
        <v>123</v>
      </c>
      <c r="U1353">
        <v>4</v>
      </c>
      <c r="V1353">
        <v>0</v>
      </c>
      <c r="W1353">
        <v>7.3</v>
      </c>
      <c r="X1353">
        <v>0</v>
      </c>
      <c r="Y1353" t="s">
        <v>457</v>
      </c>
      <c r="Z1353" t="s">
        <v>2901</v>
      </c>
      <c r="AA1353" t="s">
        <v>47</v>
      </c>
      <c r="AB1353" t="s">
        <v>2082</v>
      </c>
      <c r="AC1353">
        <v>12</v>
      </c>
      <c r="AD1353">
        <v>11290</v>
      </c>
      <c r="AE1353" t="s">
        <v>2920</v>
      </c>
      <c r="AF1353" t="s">
        <v>1182</v>
      </c>
      <c r="AG1353">
        <v>10600</v>
      </c>
      <c r="AH1353">
        <v>-690</v>
      </c>
      <c r="AI1353">
        <v>-1940</v>
      </c>
      <c r="AJ1353">
        <f t="shared" si="105"/>
        <v>-6.5094339622641509E-2</v>
      </c>
      <c r="AK1353">
        <f t="shared" si="106"/>
        <v>0</v>
      </c>
      <c r="AL1353">
        <f t="shared" si="107"/>
        <v>0</v>
      </c>
      <c r="AM1353">
        <f t="shared" si="108"/>
        <v>0</v>
      </c>
      <c r="AN1353">
        <f t="shared" si="109"/>
        <v>0</v>
      </c>
    </row>
    <row r="1354" spans="1:40" x14ac:dyDescent="0.35">
      <c r="A1354" t="s">
        <v>57</v>
      </c>
      <c r="B1354" t="s">
        <v>1161</v>
      </c>
      <c r="C1354" t="s">
        <v>37</v>
      </c>
      <c r="D1354">
        <v>2020</v>
      </c>
      <c r="E1354" t="s">
        <v>1162</v>
      </c>
      <c r="F1354" t="s">
        <v>2899</v>
      </c>
      <c r="G1354">
        <v>5</v>
      </c>
      <c r="H1354">
        <v>4</v>
      </c>
      <c r="I1354" t="s">
        <v>185</v>
      </c>
      <c r="J1354" t="s">
        <v>98</v>
      </c>
      <c r="K1354" t="s">
        <v>66</v>
      </c>
      <c r="L1354">
        <v>118</v>
      </c>
      <c r="O1354">
        <v>5</v>
      </c>
      <c r="Q1354">
        <v>0</v>
      </c>
      <c r="R1354">
        <v>0</v>
      </c>
      <c r="S1354">
        <v>1242</v>
      </c>
      <c r="T1354" t="s">
        <v>123</v>
      </c>
      <c r="U1354">
        <v>4</v>
      </c>
      <c r="V1354">
        <v>0</v>
      </c>
      <c r="W1354">
        <v>7.3</v>
      </c>
      <c r="X1354">
        <v>0</v>
      </c>
      <c r="Y1354" t="s">
        <v>457</v>
      </c>
      <c r="Z1354" t="s">
        <v>2901</v>
      </c>
      <c r="AA1354" t="s">
        <v>47</v>
      </c>
      <c r="AB1354" t="s">
        <v>2082</v>
      </c>
      <c r="AC1354">
        <v>12</v>
      </c>
      <c r="AD1354">
        <v>11090</v>
      </c>
      <c r="AE1354" t="s">
        <v>2921</v>
      </c>
      <c r="AF1354" t="s">
        <v>1182</v>
      </c>
      <c r="AG1354">
        <v>10600</v>
      </c>
      <c r="AH1354">
        <v>-490</v>
      </c>
      <c r="AI1354">
        <v>-1740</v>
      </c>
      <c r="AJ1354">
        <f t="shared" si="105"/>
        <v>-4.6226415094339619E-2</v>
      </c>
      <c r="AK1354">
        <f t="shared" si="106"/>
        <v>0</v>
      </c>
      <c r="AL1354">
        <f t="shared" si="107"/>
        <v>0</v>
      </c>
      <c r="AM1354">
        <f t="shared" si="108"/>
        <v>0</v>
      </c>
      <c r="AN1354">
        <f t="shared" si="109"/>
        <v>0</v>
      </c>
    </row>
    <row r="1355" spans="1:40" x14ac:dyDescent="0.35">
      <c r="A1355" t="s">
        <v>57</v>
      </c>
      <c r="B1355" t="s">
        <v>1161</v>
      </c>
      <c r="C1355" t="s">
        <v>37</v>
      </c>
      <c r="D1355">
        <v>2020</v>
      </c>
      <c r="E1355" t="s">
        <v>1162</v>
      </c>
      <c r="F1355" t="s">
        <v>2899</v>
      </c>
      <c r="G1355">
        <v>5</v>
      </c>
      <c r="H1355">
        <v>4</v>
      </c>
      <c r="I1355" t="s">
        <v>185</v>
      </c>
      <c r="J1355" t="s">
        <v>98</v>
      </c>
      <c r="K1355" t="s">
        <v>91</v>
      </c>
      <c r="L1355">
        <v>118</v>
      </c>
      <c r="O1355">
        <v>5</v>
      </c>
      <c r="Q1355">
        <v>0</v>
      </c>
      <c r="R1355">
        <v>0</v>
      </c>
      <c r="S1355">
        <v>1242</v>
      </c>
      <c r="T1355" t="s">
        <v>123</v>
      </c>
      <c r="U1355">
        <v>4</v>
      </c>
      <c r="V1355">
        <v>0</v>
      </c>
      <c r="W1355">
        <v>7.3</v>
      </c>
      <c r="X1355">
        <v>0</v>
      </c>
      <c r="Y1355" t="s">
        <v>457</v>
      </c>
      <c r="Z1355" t="s">
        <v>2901</v>
      </c>
      <c r="AA1355" t="s">
        <v>47</v>
      </c>
      <c r="AB1355" t="s">
        <v>2082</v>
      </c>
      <c r="AC1355">
        <v>12</v>
      </c>
      <c r="AD1355">
        <v>11290</v>
      </c>
      <c r="AE1355" t="s">
        <v>2922</v>
      </c>
      <c r="AF1355" t="s">
        <v>1182</v>
      </c>
      <c r="AG1355">
        <v>10600</v>
      </c>
      <c r="AH1355">
        <v>-690</v>
      </c>
      <c r="AI1355">
        <v>-1940</v>
      </c>
      <c r="AJ1355">
        <f t="shared" si="105"/>
        <v>-6.5094339622641509E-2</v>
      </c>
      <c r="AK1355">
        <f t="shared" si="106"/>
        <v>0</v>
      </c>
      <c r="AL1355">
        <f t="shared" si="107"/>
        <v>0</v>
      </c>
      <c r="AM1355">
        <f t="shared" si="108"/>
        <v>0</v>
      </c>
      <c r="AN1355">
        <f t="shared" si="109"/>
        <v>0</v>
      </c>
    </row>
    <row r="1356" spans="1:40" x14ac:dyDescent="0.35">
      <c r="A1356" t="s">
        <v>57</v>
      </c>
      <c r="B1356" t="s">
        <v>1161</v>
      </c>
      <c r="C1356" t="s">
        <v>37</v>
      </c>
      <c r="D1356">
        <v>2020</v>
      </c>
      <c r="E1356" t="s">
        <v>1162</v>
      </c>
      <c r="F1356" t="s">
        <v>2899</v>
      </c>
      <c r="G1356">
        <v>5</v>
      </c>
      <c r="H1356">
        <v>4</v>
      </c>
      <c r="I1356" t="s">
        <v>185</v>
      </c>
      <c r="K1356" t="s">
        <v>51</v>
      </c>
      <c r="L1356">
        <v>116</v>
      </c>
      <c r="M1356" t="s">
        <v>52</v>
      </c>
      <c r="N1356" t="s">
        <v>92</v>
      </c>
      <c r="O1356">
        <v>5</v>
      </c>
      <c r="P1356">
        <v>1075</v>
      </c>
      <c r="Q1356">
        <v>1</v>
      </c>
      <c r="R1356">
        <v>1</v>
      </c>
      <c r="S1356">
        <v>1242</v>
      </c>
      <c r="T1356" t="s">
        <v>252</v>
      </c>
      <c r="U1356">
        <v>4</v>
      </c>
      <c r="V1356">
        <v>0</v>
      </c>
      <c r="W1356">
        <v>6</v>
      </c>
      <c r="X1356">
        <v>0</v>
      </c>
      <c r="Y1356" t="s">
        <v>2100</v>
      </c>
      <c r="Z1356" t="s">
        <v>2901</v>
      </c>
      <c r="AA1356" t="s">
        <v>47</v>
      </c>
      <c r="AB1356" t="s">
        <v>2101</v>
      </c>
      <c r="AC1356">
        <v>12</v>
      </c>
      <c r="AD1356">
        <v>12500</v>
      </c>
      <c r="AE1356" t="s">
        <v>2923</v>
      </c>
      <c r="AF1356" t="s">
        <v>1182</v>
      </c>
      <c r="AG1356">
        <v>10600</v>
      </c>
      <c r="AH1356">
        <v>-1900</v>
      </c>
      <c r="AI1356">
        <v>-3150</v>
      </c>
      <c r="AJ1356">
        <f t="shared" si="105"/>
        <v>-0.17924528301886791</v>
      </c>
      <c r="AK1356">
        <f t="shared" si="106"/>
        <v>0</v>
      </c>
      <c r="AL1356">
        <f t="shared" si="107"/>
        <v>0</v>
      </c>
      <c r="AM1356">
        <f t="shared" si="108"/>
        <v>0</v>
      </c>
      <c r="AN1356">
        <f t="shared" si="109"/>
        <v>0</v>
      </c>
    </row>
    <row r="1357" spans="1:40" x14ac:dyDescent="0.35">
      <c r="A1357" t="s">
        <v>57</v>
      </c>
      <c r="B1357" t="s">
        <v>1161</v>
      </c>
      <c r="C1357" t="s">
        <v>37</v>
      </c>
      <c r="D1357">
        <v>2020</v>
      </c>
      <c r="E1357" t="s">
        <v>1162</v>
      </c>
      <c r="F1357" t="s">
        <v>2899</v>
      </c>
      <c r="G1357">
        <v>5</v>
      </c>
      <c r="H1357">
        <v>4</v>
      </c>
      <c r="I1357" t="s">
        <v>185</v>
      </c>
      <c r="J1357" t="s">
        <v>98</v>
      </c>
      <c r="K1357" t="s">
        <v>71</v>
      </c>
      <c r="L1357">
        <v>116</v>
      </c>
      <c r="M1357" t="s">
        <v>67</v>
      </c>
      <c r="O1357">
        <v>5</v>
      </c>
      <c r="P1357">
        <v>1075</v>
      </c>
      <c r="Q1357">
        <v>0</v>
      </c>
      <c r="R1357">
        <v>1</v>
      </c>
      <c r="S1357">
        <v>1242</v>
      </c>
      <c r="T1357" t="s">
        <v>252</v>
      </c>
      <c r="U1357">
        <v>4</v>
      </c>
      <c r="V1357">
        <v>0</v>
      </c>
      <c r="W1357">
        <v>6</v>
      </c>
      <c r="X1357">
        <v>0</v>
      </c>
      <c r="Y1357" t="s">
        <v>2160</v>
      </c>
      <c r="Z1357" t="s">
        <v>2901</v>
      </c>
      <c r="AA1357" t="s">
        <v>47</v>
      </c>
      <c r="AB1357" t="s">
        <v>2161</v>
      </c>
      <c r="AC1357">
        <v>12</v>
      </c>
      <c r="AD1357">
        <v>12350</v>
      </c>
      <c r="AE1357" t="s">
        <v>2924</v>
      </c>
      <c r="AF1357" t="s">
        <v>2925</v>
      </c>
      <c r="AG1357">
        <v>10600</v>
      </c>
      <c r="AH1357">
        <v>-1750</v>
      </c>
      <c r="AI1357">
        <v>-3000</v>
      </c>
      <c r="AJ1357">
        <f t="shared" si="105"/>
        <v>-0.1650943396226415</v>
      </c>
      <c r="AK1357">
        <f t="shared" si="106"/>
        <v>0</v>
      </c>
      <c r="AL1357">
        <f t="shared" si="107"/>
        <v>0</v>
      </c>
      <c r="AM1357">
        <f t="shared" si="108"/>
        <v>0</v>
      </c>
      <c r="AN1357">
        <f t="shared" si="109"/>
        <v>0</v>
      </c>
    </row>
    <row r="1358" spans="1:40" x14ac:dyDescent="0.35">
      <c r="A1358" t="s">
        <v>57</v>
      </c>
      <c r="B1358" t="s">
        <v>1161</v>
      </c>
      <c r="C1358" t="s">
        <v>37</v>
      </c>
      <c r="D1358">
        <v>2020</v>
      </c>
      <c r="E1358" t="s">
        <v>1162</v>
      </c>
      <c r="F1358" t="s">
        <v>2899</v>
      </c>
      <c r="G1358">
        <v>5</v>
      </c>
      <c r="H1358">
        <v>4</v>
      </c>
      <c r="I1358" t="s">
        <v>185</v>
      </c>
      <c r="K1358" t="s">
        <v>51</v>
      </c>
      <c r="L1358">
        <v>116</v>
      </c>
      <c r="O1358">
        <v>5</v>
      </c>
      <c r="P1358">
        <v>1075</v>
      </c>
      <c r="Q1358">
        <v>0</v>
      </c>
      <c r="R1358">
        <v>1</v>
      </c>
      <c r="S1358">
        <v>1242</v>
      </c>
      <c r="T1358" t="s">
        <v>252</v>
      </c>
      <c r="U1358">
        <v>4</v>
      </c>
      <c r="V1358">
        <v>0</v>
      </c>
      <c r="W1358">
        <v>6</v>
      </c>
      <c r="X1358">
        <v>0</v>
      </c>
      <c r="Y1358" t="s">
        <v>2394</v>
      </c>
      <c r="Z1358" t="s">
        <v>2901</v>
      </c>
      <c r="AA1358" t="s">
        <v>47</v>
      </c>
      <c r="AB1358" t="s">
        <v>2395</v>
      </c>
      <c r="AC1358">
        <v>2</v>
      </c>
      <c r="AD1358">
        <v>11400</v>
      </c>
      <c r="AE1358" t="s">
        <v>2926</v>
      </c>
      <c r="AF1358" t="s">
        <v>1182</v>
      </c>
      <c r="AG1358">
        <v>10600</v>
      </c>
      <c r="AH1358">
        <v>-800</v>
      </c>
      <c r="AI1358">
        <v>-2050</v>
      </c>
      <c r="AJ1358">
        <f t="shared" si="105"/>
        <v>-7.5471698113207544E-2</v>
      </c>
      <c r="AK1358">
        <f t="shared" si="106"/>
        <v>0</v>
      </c>
      <c r="AL1358">
        <f t="shared" si="107"/>
        <v>0</v>
      </c>
      <c r="AM1358">
        <f t="shared" si="108"/>
        <v>0</v>
      </c>
      <c r="AN1358">
        <f t="shared" si="109"/>
        <v>0</v>
      </c>
    </row>
    <row r="1359" spans="1:40" x14ac:dyDescent="0.35">
      <c r="A1359" t="s">
        <v>57</v>
      </c>
      <c r="B1359" t="s">
        <v>1161</v>
      </c>
      <c r="C1359" t="s">
        <v>37</v>
      </c>
      <c r="D1359">
        <v>2020</v>
      </c>
      <c r="E1359" t="s">
        <v>1162</v>
      </c>
      <c r="F1359" t="s">
        <v>2899</v>
      </c>
      <c r="G1359">
        <v>5</v>
      </c>
      <c r="H1359">
        <v>4</v>
      </c>
      <c r="I1359" t="s">
        <v>185</v>
      </c>
      <c r="J1359" t="s">
        <v>257</v>
      </c>
      <c r="K1359" t="s">
        <v>51</v>
      </c>
      <c r="L1359">
        <v>116</v>
      </c>
      <c r="N1359" t="s">
        <v>92</v>
      </c>
      <c r="O1359">
        <v>6</v>
      </c>
      <c r="P1359">
        <v>1165</v>
      </c>
      <c r="Q1359">
        <v>0</v>
      </c>
      <c r="R1359">
        <v>1</v>
      </c>
      <c r="S1359">
        <v>875</v>
      </c>
      <c r="U1359">
        <v>2</v>
      </c>
      <c r="V1359">
        <v>0</v>
      </c>
      <c r="W1359">
        <v>5.0999999999999996</v>
      </c>
      <c r="X1359">
        <v>0</v>
      </c>
      <c r="Y1359" t="s">
        <v>2539</v>
      </c>
      <c r="Z1359" t="s">
        <v>2901</v>
      </c>
      <c r="AA1359" t="s">
        <v>47</v>
      </c>
      <c r="AB1359" t="s">
        <v>2540</v>
      </c>
      <c r="AC1359">
        <v>2</v>
      </c>
      <c r="AD1359">
        <v>6950</v>
      </c>
      <c r="AE1359" t="s">
        <v>2927</v>
      </c>
      <c r="AF1359" t="s">
        <v>2928</v>
      </c>
      <c r="AG1359">
        <v>10600</v>
      </c>
      <c r="AH1359">
        <v>3650</v>
      </c>
      <c r="AI1359">
        <v>2400</v>
      </c>
      <c r="AJ1359">
        <f t="shared" si="105"/>
        <v>0.34433962264150941</v>
      </c>
      <c r="AK1359">
        <f t="shared" si="106"/>
        <v>0</v>
      </c>
      <c r="AL1359">
        <f t="shared" si="107"/>
        <v>1</v>
      </c>
      <c r="AM1359">
        <f t="shared" si="108"/>
        <v>1</v>
      </c>
      <c r="AN1359">
        <f t="shared" si="109"/>
        <v>1</v>
      </c>
    </row>
    <row r="1360" spans="1:40" x14ac:dyDescent="0.35">
      <c r="A1360" t="s">
        <v>57</v>
      </c>
      <c r="B1360" t="s">
        <v>1161</v>
      </c>
      <c r="C1360" t="s">
        <v>37</v>
      </c>
      <c r="D1360">
        <v>2020</v>
      </c>
      <c r="E1360" t="s">
        <v>1162</v>
      </c>
      <c r="F1360" t="s">
        <v>2899</v>
      </c>
      <c r="G1360">
        <v>5</v>
      </c>
      <c r="H1360">
        <v>4</v>
      </c>
      <c r="I1360" t="s">
        <v>185</v>
      </c>
      <c r="J1360" t="s">
        <v>98</v>
      </c>
      <c r="K1360" t="s">
        <v>42</v>
      </c>
      <c r="L1360">
        <v>129</v>
      </c>
      <c r="N1360" t="s">
        <v>44</v>
      </c>
      <c r="O1360">
        <v>5</v>
      </c>
      <c r="P1360">
        <v>1075</v>
      </c>
      <c r="Q1360">
        <v>1</v>
      </c>
      <c r="R1360">
        <v>1</v>
      </c>
      <c r="S1360">
        <v>1242</v>
      </c>
      <c r="T1360" t="s">
        <v>123</v>
      </c>
      <c r="U1360">
        <v>4</v>
      </c>
      <c r="V1360">
        <v>0</v>
      </c>
      <c r="W1360">
        <v>5.6</v>
      </c>
      <c r="X1360">
        <v>0</v>
      </c>
      <c r="Y1360" t="s">
        <v>2929</v>
      </c>
      <c r="Z1360" t="s">
        <v>2901</v>
      </c>
      <c r="AA1360" t="s">
        <v>47</v>
      </c>
      <c r="AB1360" t="s">
        <v>2930</v>
      </c>
      <c r="AC1360">
        <v>2</v>
      </c>
      <c r="AD1360">
        <v>11800</v>
      </c>
      <c r="AE1360" t="s">
        <v>2931</v>
      </c>
      <c r="AF1360" t="s">
        <v>1275</v>
      </c>
      <c r="AG1360">
        <v>10600</v>
      </c>
      <c r="AH1360">
        <v>-1200</v>
      </c>
      <c r="AI1360">
        <v>-2450</v>
      </c>
      <c r="AJ1360">
        <f t="shared" si="105"/>
        <v>-0.11320754716981132</v>
      </c>
      <c r="AK1360">
        <f t="shared" si="106"/>
        <v>0</v>
      </c>
      <c r="AL1360">
        <f t="shared" si="107"/>
        <v>0</v>
      </c>
      <c r="AM1360">
        <f t="shared" si="108"/>
        <v>0</v>
      </c>
      <c r="AN1360">
        <f t="shared" si="109"/>
        <v>0</v>
      </c>
    </row>
    <row r="1361" spans="1:40" x14ac:dyDescent="0.35">
      <c r="A1361" t="s">
        <v>57</v>
      </c>
      <c r="B1361" t="s">
        <v>1161</v>
      </c>
      <c r="C1361" t="s">
        <v>37</v>
      </c>
      <c r="D1361">
        <v>2020</v>
      </c>
      <c r="E1361" t="s">
        <v>1162</v>
      </c>
      <c r="F1361" t="s">
        <v>2899</v>
      </c>
      <c r="G1361">
        <v>5</v>
      </c>
      <c r="H1361">
        <v>4</v>
      </c>
      <c r="I1361" t="s">
        <v>185</v>
      </c>
      <c r="J1361" t="s">
        <v>98</v>
      </c>
      <c r="K1361" t="s">
        <v>350</v>
      </c>
      <c r="L1361">
        <v>129</v>
      </c>
      <c r="M1361" t="s">
        <v>72</v>
      </c>
      <c r="O1361">
        <v>5</v>
      </c>
      <c r="Q1361">
        <v>1</v>
      </c>
      <c r="R1361">
        <v>0</v>
      </c>
      <c r="S1361">
        <v>1242</v>
      </c>
      <c r="T1361" t="s">
        <v>123</v>
      </c>
      <c r="U1361">
        <v>4</v>
      </c>
      <c r="V1361">
        <v>0</v>
      </c>
      <c r="W1361">
        <v>5.6</v>
      </c>
      <c r="X1361">
        <v>0</v>
      </c>
      <c r="Y1361" t="s">
        <v>2932</v>
      </c>
      <c r="Z1361" t="s">
        <v>2901</v>
      </c>
      <c r="AA1361" t="s">
        <v>2933</v>
      </c>
      <c r="AB1361" t="s">
        <v>47</v>
      </c>
      <c r="AC1361">
        <v>12</v>
      </c>
      <c r="AD1361">
        <v>11400</v>
      </c>
      <c r="AE1361" t="s">
        <v>2934</v>
      </c>
      <c r="AF1361" t="s">
        <v>1182</v>
      </c>
      <c r="AG1361">
        <v>10600</v>
      </c>
      <c r="AH1361">
        <v>-800</v>
      </c>
      <c r="AI1361">
        <v>-2050</v>
      </c>
      <c r="AJ1361">
        <f t="shared" si="105"/>
        <v>-7.5471698113207544E-2</v>
      </c>
      <c r="AK1361">
        <f t="shared" si="106"/>
        <v>0</v>
      </c>
      <c r="AL1361">
        <f t="shared" si="107"/>
        <v>0</v>
      </c>
      <c r="AM1361">
        <f t="shared" si="108"/>
        <v>0</v>
      </c>
      <c r="AN1361">
        <f t="shared" si="109"/>
        <v>0</v>
      </c>
    </row>
    <row r="1362" spans="1:40" x14ac:dyDescent="0.35">
      <c r="A1362" t="s">
        <v>57</v>
      </c>
      <c r="B1362" t="s">
        <v>1161</v>
      </c>
      <c r="C1362" t="s">
        <v>37</v>
      </c>
      <c r="D1362">
        <v>2020</v>
      </c>
      <c r="E1362" t="s">
        <v>1162</v>
      </c>
      <c r="F1362" t="s">
        <v>2899</v>
      </c>
      <c r="G1362">
        <v>5</v>
      </c>
      <c r="H1362">
        <v>4</v>
      </c>
      <c r="I1362" t="s">
        <v>185</v>
      </c>
      <c r="J1362" t="s">
        <v>98</v>
      </c>
      <c r="K1362" t="s">
        <v>51</v>
      </c>
      <c r="L1362">
        <v>116</v>
      </c>
      <c r="M1362" t="s">
        <v>2935</v>
      </c>
      <c r="N1362" t="s">
        <v>92</v>
      </c>
      <c r="O1362">
        <v>5</v>
      </c>
      <c r="P1362">
        <v>1075</v>
      </c>
      <c r="Q1362">
        <v>0</v>
      </c>
      <c r="R1362">
        <v>1</v>
      </c>
      <c r="S1362">
        <v>1242</v>
      </c>
      <c r="T1362" t="s">
        <v>252</v>
      </c>
      <c r="U1362">
        <v>4</v>
      </c>
      <c r="V1362">
        <v>1</v>
      </c>
      <c r="W1362">
        <v>1</v>
      </c>
      <c r="X1362">
        <v>1</v>
      </c>
      <c r="Y1362" t="s">
        <v>2936</v>
      </c>
      <c r="Z1362" t="s">
        <v>2901</v>
      </c>
      <c r="AA1362" t="s">
        <v>47</v>
      </c>
      <c r="AB1362" t="s">
        <v>2937</v>
      </c>
      <c r="AC1362">
        <v>12</v>
      </c>
      <c r="AD1362">
        <v>11990</v>
      </c>
      <c r="AE1362" t="s">
        <v>2938</v>
      </c>
      <c r="AF1362" t="s">
        <v>2939</v>
      </c>
      <c r="AG1362">
        <v>10600</v>
      </c>
      <c r="AH1362">
        <v>-1390</v>
      </c>
      <c r="AI1362">
        <v>-2640</v>
      </c>
      <c r="AJ1362">
        <f t="shared" si="105"/>
        <v>-0.13113207547169811</v>
      </c>
      <c r="AK1362">
        <f t="shared" si="106"/>
        <v>0</v>
      </c>
      <c r="AL1362">
        <f t="shared" si="107"/>
        <v>0</v>
      </c>
      <c r="AM1362">
        <f t="shared" si="108"/>
        <v>0</v>
      </c>
      <c r="AN1362">
        <f t="shared" si="109"/>
        <v>0</v>
      </c>
    </row>
    <row r="1363" spans="1:40" x14ac:dyDescent="0.35">
      <c r="A1363" t="s">
        <v>57</v>
      </c>
      <c r="B1363" t="s">
        <v>1161</v>
      </c>
      <c r="C1363" t="s">
        <v>37</v>
      </c>
      <c r="D1363">
        <v>2020</v>
      </c>
      <c r="E1363" t="s">
        <v>1162</v>
      </c>
      <c r="F1363" t="s">
        <v>2899</v>
      </c>
      <c r="G1363">
        <v>5</v>
      </c>
      <c r="H1363">
        <v>4</v>
      </c>
      <c r="I1363" t="s">
        <v>185</v>
      </c>
      <c r="J1363" t="s">
        <v>98</v>
      </c>
      <c r="K1363" t="s">
        <v>51</v>
      </c>
      <c r="L1363">
        <v>116</v>
      </c>
      <c r="M1363" t="s">
        <v>52</v>
      </c>
      <c r="O1363">
        <v>5</v>
      </c>
      <c r="P1363">
        <v>1075</v>
      </c>
      <c r="Q1363">
        <v>0</v>
      </c>
      <c r="R1363">
        <v>1</v>
      </c>
      <c r="S1363">
        <v>1242</v>
      </c>
      <c r="T1363" t="s">
        <v>252</v>
      </c>
      <c r="U1363">
        <v>4</v>
      </c>
      <c r="V1363">
        <v>1</v>
      </c>
      <c r="W1363">
        <v>6</v>
      </c>
      <c r="X1363">
        <v>0</v>
      </c>
      <c r="Y1363" t="s">
        <v>2269</v>
      </c>
      <c r="Z1363" t="s">
        <v>2901</v>
      </c>
      <c r="AA1363" t="s">
        <v>47</v>
      </c>
      <c r="AB1363" t="s">
        <v>2270</v>
      </c>
      <c r="AC1363">
        <v>2</v>
      </c>
      <c r="AD1363">
        <v>10900</v>
      </c>
      <c r="AE1363" t="s">
        <v>2940</v>
      </c>
      <c r="AF1363" t="s">
        <v>2941</v>
      </c>
      <c r="AG1363">
        <v>10600</v>
      </c>
      <c r="AH1363">
        <v>-300</v>
      </c>
      <c r="AI1363">
        <v>-1550</v>
      </c>
      <c r="AJ1363">
        <f t="shared" si="105"/>
        <v>-2.8301886792452831E-2</v>
      </c>
      <c r="AK1363">
        <f t="shared" si="106"/>
        <v>0</v>
      </c>
      <c r="AL1363">
        <f t="shared" si="107"/>
        <v>0</v>
      </c>
      <c r="AM1363">
        <f t="shared" si="108"/>
        <v>0</v>
      </c>
      <c r="AN1363">
        <f t="shared" si="109"/>
        <v>0</v>
      </c>
    </row>
    <row r="1364" spans="1:40" x14ac:dyDescent="0.35">
      <c r="A1364" t="s">
        <v>57</v>
      </c>
      <c r="B1364" t="s">
        <v>1161</v>
      </c>
      <c r="C1364" t="s">
        <v>37</v>
      </c>
      <c r="D1364">
        <v>2020</v>
      </c>
      <c r="E1364" t="s">
        <v>1162</v>
      </c>
      <c r="F1364" t="s">
        <v>2899</v>
      </c>
      <c r="G1364">
        <v>5</v>
      </c>
      <c r="H1364">
        <v>4</v>
      </c>
      <c r="I1364" t="s">
        <v>185</v>
      </c>
      <c r="K1364" t="s">
        <v>42</v>
      </c>
      <c r="L1364">
        <v>116</v>
      </c>
      <c r="M1364" t="s">
        <v>52</v>
      </c>
      <c r="N1364" t="s">
        <v>92</v>
      </c>
      <c r="O1364">
        <v>5</v>
      </c>
      <c r="P1364">
        <v>1075</v>
      </c>
      <c r="Q1364">
        <v>1</v>
      </c>
      <c r="R1364">
        <v>1</v>
      </c>
      <c r="S1364">
        <v>1242</v>
      </c>
      <c r="T1364" t="s">
        <v>252</v>
      </c>
      <c r="U1364">
        <v>4</v>
      </c>
      <c r="V1364">
        <v>0</v>
      </c>
      <c r="W1364">
        <v>6</v>
      </c>
      <c r="X1364">
        <v>0</v>
      </c>
      <c r="Y1364" t="s">
        <v>2942</v>
      </c>
      <c r="Z1364" t="s">
        <v>2901</v>
      </c>
      <c r="AA1364" t="s">
        <v>47</v>
      </c>
      <c r="AB1364" t="s">
        <v>2943</v>
      </c>
      <c r="AC1364">
        <v>12</v>
      </c>
      <c r="AD1364">
        <v>11900</v>
      </c>
      <c r="AE1364" t="s">
        <v>2944</v>
      </c>
      <c r="AF1364" t="s">
        <v>2945</v>
      </c>
      <c r="AG1364">
        <v>10600</v>
      </c>
      <c r="AH1364">
        <v>-1300</v>
      </c>
      <c r="AI1364">
        <v>-2550</v>
      </c>
      <c r="AJ1364">
        <f t="shared" si="105"/>
        <v>-0.12264150943396226</v>
      </c>
      <c r="AK1364">
        <f t="shared" si="106"/>
        <v>0</v>
      </c>
      <c r="AL1364">
        <f t="shared" si="107"/>
        <v>0</v>
      </c>
      <c r="AM1364">
        <f t="shared" si="108"/>
        <v>0</v>
      </c>
      <c r="AN1364">
        <f t="shared" si="109"/>
        <v>0</v>
      </c>
    </row>
    <row r="1365" spans="1:40" x14ac:dyDescent="0.35">
      <c r="A1365" t="s">
        <v>57</v>
      </c>
      <c r="B1365" t="s">
        <v>1161</v>
      </c>
      <c r="C1365" t="s">
        <v>37</v>
      </c>
      <c r="D1365">
        <v>2020</v>
      </c>
      <c r="E1365" t="s">
        <v>1162</v>
      </c>
      <c r="F1365" t="s">
        <v>2899</v>
      </c>
      <c r="G1365">
        <v>5</v>
      </c>
      <c r="H1365">
        <v>4</v>
      </c>
      <c r="I1365" t="s">
        <v>185</v>
      </c>
      <c r="J1365" t="s">
        <v>98</v>
      </c>
      <c r="K1365" t="s">
        <v>350</v>
      </c>
      <c r="L1365">
        <v>129</v>
      </c>
      <c r="M1365" t="s">
        <v>67</v>
      </c>
      <c r="N1365" t="s">
        <v>44</v>
      </c>
      <c r="O1365">
        <v>5</v>
      </c>
      <c r="P1365">
        <v>1075</v>
      </c>
      <c r="Q1365">
        <v>1</v>
      </c>
      <c r="R1365">
        <v>1</v>
      </c>
      <c r="S1365">
        <v>1242</v>
      </c>
      <c r="T1365" t="s">
        <v>123</v>
      </c>
      <c r="U1365">
        <v>4</v>
      </c>
      <c r="V1365">
        <v>0</v>
      </c>
      <c r="W1365">
        <v>5.6</v>
      </c>
      <c r="X1365">
        <v>0</v>
      </c>
      <c r="Y1365" t="s">
        <v>1268</v>
      </c>
      <c r="Z1365" t="s">
        <v>2901</v>
      </c>
      <c r="AA1365" t="s">
        <v>47</v>
      </c>
      <c r="AB1365" t="s">
        <v>530</v>
      </c>
      <c r="AC1365">
        <v>12</v>
      </c>
      <c r="AD1365">
        <v>12200</v>
      </c>
      <c r="AE1365" t="s">
        <v>2946</v>
      </c>
      <c r="AF1365" t="s">
        <v>2947</v>
      </c>
      <c r="AG1365">
        <v>10600</v>
      </c>
      <c r="AH1365">
        <v>-1600</v>
      </c>
      <c r="AI1365">
        <v>-2850</v>
      </c>
      <c r="AJ1365">
        <f t="shared" si="105"/>
        <v>-0.15094339622641509</v>
      </c>
      <c r="AK1365">
        <f t="shared" si="106"/>
        <v>0</v>
      </c>
      <c r="AL1365">
        <f t="shared" si="107"/>
        <v>0</v>
      </c>
      <c r="AM1365">
        <f t="shared" si="108"/>
        <v>0</v>
      </c>
      <c r="AN1365">
        <f t="shared" si="109"/>
        <v>0</v>
      </c>
    </row>
    <row r="1366" spans="1:40" x14ac:dyDescent="0.35">
      <c r="A1366" t="s">
        <v>57</v>
      </c>
      <c r="B1366" t="s">
        <v>1161</v>
      </c>
      <c r="C1366" t="s">
        <v>37</v>
      </c>
      <c r="D1366">
        <v>2020</v>
      </c>
      <c r="E1366" t="s">
        <v>1162</v>
      </c>
      <c r="F1366" t="s">
        <v>2899</v>
      </c>
      <c r="G1366">
        <v>5</v>
      </c>
      <c r="H1366">
        <v>4</v>
      </c>
      <c r="I1366" t="s">
        <v>185</v>
      </c>
      <c r="J1366" t="s">
        <v>98</v>
      </c>
      <c r="L1366">
        <v>116</v>
      </c>
      <c r="O1366">
        <v>5</v>
      </c>
      <c r="Q1366">
        <v>0</v>
      </c>
      <c r="R1366">
        <v>0</v>
      </c>
      <c r="S1366">
        <v>1242</v>
      </c>
      <c r="T1366" t="s">
        <v>123</v>
      </c>
      <c r="U1366">
        <v>4</v>
      </c>
      <c r="V1366">
        <v>0</v>
      </c>
      <c r="W1366">
        <v>7.2</v>
      </c>
      <c r="X1366">
        <v>0</v>
      </c>
      <c r="Y1366" t="s">
        <v>2062</v>
      </c>
      <c r="Z1366" t="s">
        <v>2901</v>
      </c>
      <c r="AA1366" t="s">
        <v>47</v>
      </c>
      <c r="AB1366" t="s">
        <v>1822</v>
      </c>
      <c r="AC1366">
        <v>12</v>
      </c>
      <c r="AD1366">
        <v>11890</v>
      </c>
      <c r="AE1366" t="s">
        <v>2948</v>
      </c>
      <c r="AF1366" t="s">
        <v>2949</v>
      </c>
      <c r="AG1366">
        <v>10600</v>
      </c>
      <c r="AH1366">
        <v>-1290</v>
      </c>
      <c r="AI1366">
        <v>-2540</v>
      </c>
      <c r="AJ1366">
        <f t="shared" si="105"/>
        <v>-0.12169811320754717</v>
      </c>
      <c r="AK1366">
        <f t="shared" si="106"/>
        <v>0</v>
      </c>
      <c r="AL1366">
        <f t="shared" si="107"/>
        <v>0</v>
      </c>
      <c r="AM1366">
        <f t="shared" si="108"/>
        <v>0</v>
      </c>
      <c r="AN1366">
        <f t="shared" si="109"/>
        <v>0</v>
      </c>
    </row>
    <row r="1367" spans="1:40" x14ac:dyDescent="0.35">
      <c r="A1367" t="s">
        <v>57</v>
      </c>
      <c r="B1367" t="s">
        <v>1161</v>
      </c>
      <c r="C1367" t="s">
        <v>37</v>
      </c>
      <c r="D1367">
        <v>2020</v>
      </c>
      <c r="E1367" t="s">
        <v>1162</v>
      </c>
      <c r="F1367" t="s">
        <v>2899</v>
      </c>
      <c r="G1367">
        <v>5</v>
      </c>
      <c r="H1367">
        <v>4</v>
      </c>
      <c r="I1367" t="s">
        <v>185</v>
      </c>
      <c r="J1367" t="s">
        <v>98</v>
      </c>
      <c r="L1367">
        <v>116</v>
      </c>
      <c r="O1367">
        <v>5</v>
      </c>
      <c r="Q1367">
        <v>0</v>
      </c>
      <c r="R1367">
        <v>0</v>
      </c>
      <c r="S1367">
        <v>1242</v>
      </c>
      <c r="T1367" t="s">
        <v>123</v>
      </c>
      <c r="U1367">
        <v>4</v>
      </c>
      <c r="V1367">
        <v>0</v>
      </c>
      <c r="W1367">
        <v>7.2</v>
      </c>
      <c r="X1367">
        <v>0</v>
      </c>
      <c r="Y1367" t="s">
        <v>2062</v>
      </c>
      <c r="Z1367" t="s">
        <v>2901</v>
      </c>
      <c r="AA1367" t="s">
        <v>47</v>
      </c>
      <c r="AB1367" t="s">
        <v>1822</v>
      </c>
      <c r="AC1367">
        <v>12</v>
      </c>
      <c r="AD1367">
        <v>11890</v>
      </c>
      <c r="AE1367" t="s">
        <v>2950</v>
      </c>
      <c r="AF1367" t="s">
        <v>2949</v>
      </c>
      <c r="AG1367">
        <v>10600</v>
      </c>
      <c r="AH1367">
        <v>-1290</v>
      </c>
      <c r="AI1367">
        <v>-2540</v>
      </c>
      <c r="AJ1367">
        <f t="shared" si="105"/>
        <v>-0.12169811320754717</v>
      </c>
      <c r="AK1367">
        <f t="shared" si="106"/>
        <v>0</v>
      </c>
      <c r="AL1367">
        <f t="shared" si="107"/>
        <v>0</v>
      </c>
      <c r="AM1367">
        <f t="shared" si="108"/>
        <v>0</v>
      </c>
      <c r="AN1367">
        <f t="shared" si="109"/>
        <v>0</v>
      </c>
    </row>
    <row r="1368" spans="1:40" x14ac:dyDescent="0.35">
      <c r="A1368" t="s">
        <v>57</v>
      </c>
      <c r="B1368" t="s">
        <v>1161</v>
      </c>
      <c r="C1368" t="s">
        <v>37</v>
      </c>
      <c r="D1368">
        <v>2020</v>
      </c>
      <c r="E1368" t="s">
        <v>1162</v>
      </c>
      <c r="F1368" t="s">
        <v>2899</v>
      </c>
      <c r="I1368" t="s">
        <v>185</v>
      </c>
      <c r="J1368" t="s">
        <v>98</v>
      </c>
      <c r="K1368" t="s">
        <v>51</v>
      </c>
      <c r="N1368" t="s">
        <v>44</v>
      </c>
      <c r="Q1368">
        <v>0</v>
      </c>
      <c r="R1368">
        <v>0</v>
      </c>
      <c r="S1368">
        <v>1242</v>
      </c>
      <c r="V1368">
        <v>0</v>
      </c>
      <c r="X1368">
        <v>0</v>
      </c>
      <c r="Y1368" t="s">
        <v>840</v>
      </c>
      <c r="Z1368" t="s">
        <v>2901</v>
      </c>
      <c r="AA1368" t="s">
        <v>47</v>
      </c>
      <c r="AB1368" t="s">
        <v>841</v>
      </c>
      <c r="AC1368">
        <v>2</v>
      </c>
      <c r="AD1368">
        <v>11850</v>
      </c>
      <c r="AE1368" t="s">
        <v>2951</v>
      </c>
      <c r="AF1368" t="s">
        <v>2952</v>
      </c>
      <c r="AG1368">
        <v>10600</v>
      </c>
      <c r="AH1368">
        <v>-1250</v>
      </c>
      <c r="AI1368">
        <v>-2500</v>
      </c>
      <c r="AJ1368">
        <f t="shared" si="105"/>
        <v>-0.11792452830188679</v>
      </c>
      <c r="AK1368">
        <f t="shared" si="106"/>
        <v>0</v>
      </c>
      <c r="AL1368">
        <f t="shared" si="107"/>
        <v>0</v>
      </c>
      <c r="AM1368">
        <f t="shared" si="108"/>
        <v>0</v>
      </c>
      <c r="AN1368">
        <f t="shared" si="109"/>
        <v>0</v>
      </c>
    </row>
    <row r="1369" spans="1:40" x14ac:dyDescent="0.35">
      <c r="A1369" t="s">
        <v>57</v>
      </c>
      <c r="B1369" t="s">
        <v>1161</v>
      </c>
      <c r="C1369" t="s">
        <v>37</v>
      </c>
      <c r="D1369">
        <v>2020</v>
      </c>
      <c r="E1369" t="s">
        <v>1162</v>
      </c>
      <c r="F1369" t="s">
        <v>2899</v>
      </c>
      <c r="G1369">
        <v>5</v>
      </c>
      <c r="H1369">
        <v>4</v>
      </c>
      <c r="I1369" t="s">
        <v>185</v>
      </c>
      <c r="J1369" t="s">
        <v>98</v>
      </c>
      <c r="K1369" t="s">
        <v>91</v>
      </c>
      <c r="L1369">
        <v>129</v>
      </c>
      <c r="M1369" t="s">
        <v>52</v>
      </c>
      <c r="N1369" t="s">
        <v>92</v>
      </c>
      <c r="O1369">
        <v>5</v>
      </c>
      <c r="P1369">
        <v>1075</v>
      </c>
      <c r="Q1369">
        <v>1</v>
      </c>
      <c r="R1369">
        <v>1</v>
      </c>
      <c r="S1369">
        <v>1242</v>
      </c>
      <c r="T1369" t="s">
        <v>123</v>
      </c>
      <c r="U1369">
        <v>4</v>
      </c>
      <c r="V1369">
        <v>1</v>
      </c>
      <c r="W1369">
        <v>5.6</v>
      </c>
      <c r="X1369">
        <v>0</v>
      </c>
      <c r="Y1369" t="s">
        <v>1851</v>
      </c>
      <c r="Z1369" t="s">
        <v>2901</v>
      </c>
      <c r="AA1369" t="s">
        <v>47</v>
      </c>
      <c r="AB1369" t="s">
        <v>346</v>
      </c>
      <c r="AC1369">
        <v>12</v>
      </c>
      <c r="AD1369">
        <v>12300</v>
      </c>
      <c r="AE1369" t="s">
        <v>2953</v>
      </c>
      <c r="AF1369" t="s">
        <v>2954</v>
      </c>
      <c r="AG1369">
        <v>10600</v>
      </c>
      <c r="AH1369">
        <v>-1700</v>
      </c>
      <c r="AI1369">
        <v>-2950</v>
      </c>
      <c r="AJ1369">
        <f t="shared" si="105"/>
        <v>-0.16037735849056603</v>
      </c>
      <c r="AK1369">
        <f t="shared" si="106"/>
        <v>0</v>
      </c>
      <c r="AL1369">
        <f t="shared" si="107"/>
        <v>0</v>
      </c>
      <c r="AM1369">
        <f t="shared" si="108"/>
        <v>0</v>
      </c>
      <c r="AN1369">
        <f t="shared" si="109"/>
        <v>0</v>
      </c>
    </row>
    <row r="1370" spans="1:40" x14ac:dyDescent="0.35">
      <c r="A1370" t="s">
        <v>57</v>
      </c>
      <c r="B1370" t="s">
        <v>1161</v>
      </c>
      <c r="C1370" t="s">
        <v>37</v>
      </c>
      <c r="D1370">
        <v>2020</v>
      </c>
      <c r="E1370" t="s">
        <v>1162</v>
      </c>
      <c r="F1370" t="s">
        <v>2899</v>
      </c>
      <c r="G1370">
        <v>5</v>
      </c>
      <c r="H1370">
        <v>4</v>
      </c>
      <c r="I1370" t="s">
        <v>185</v>
      </c>
      <c r="J1370" t="s">
        <v>98</v>
      </c>
      <c r="K1370" t="s">
        <v>66</v>
      </c>
      <c r="L1370">
        <v>129</v>
      </c>
      <c r="M1370" t="s">
        <v>52</v>
      </c>
      <c r="N1370" t="s">
        <v>92</v>
      </c>
      <c r="O1370">
        <v>5</v>
      </c>
      <c r="P1370">
        <v>1075</v>
      </c>
      <c r="Q1370">
        <v>1</v>
      </c>
      <c r="R1370">
        <v>1</v>
      </c>
      <c r="S1370">
        <v>1242</v>
      </c>
      <c r="T1370" t="s">
        <v>123</v>
      </c>
      <c r="U1370">
        <v>4</v>
      </c>
      <c r="V1370">
        <v>1</v>
      </c>
      <c r="W1370">
        <v>5.6</v>
      </c>
      <c r="X1370">
        <v>0</v>
      </c>
      <c r="Y1370" t="s">
        <v>1851</v>
      </c>
      <c r="Z1370" t="s">
        <v>2901</v>
      </c>
      <c r="AA1370" t="s">
        <v>47</v>
      </c>
      <c r="AB1370" t="s">
        <v>346</v>
      </c>
      <c r="AC1370">
        <v>12</v>
      </c>
      <c r="AD1370">
        <v>12300</v>
      </c>
      <c r="AE1370" t="s">
        <v>2955</v>
      </c>
      <c r="AF1370" t="s">
        <v>2954</v>
      </c>
      <c r="AG1370">
        <v>10600</v>
      </c>
      <c r="AH1370">
        <v>-1700</v>
      </c>
      <c r="AI1370">
        <v>-2950</v>
      </c>
      <c r="AJ1370">
        <f t="shared" si="105"/>
        <v>-0.16037735849056603</v>
      </c>
      <c r="AK1370">
        <f t="shared" si="106"/>
        <v>0</v>
      </c>
      <c r="AL1370">
        <f t="shared" si="107"/>
        <v>0</v>
      </c>
      <c r="AM1370">
        <f t="shared" si="108"/>
        <v>0</v>
      </c>
      <c r="AN1370">
        <f t="shared" si="109"/>
        <v>0</v>
      </c>
    </row>
    <row r="1371" spans="1:40" x14ac:dyDescent="0.35">
      <c r="A1371" t="s">
        <v>57</v>
      </c>
      <c r="B1371" t="s">
        <v>1161</v>
      </c>
      <c r="C1371" t="s">
        <v>37</v>
      </c>
      <c r="D1371">
        <v>2020</v>
      </c>
      <c r="E1371" t="s">
        <v>1162</v>
      </c>
      <c r="F1371" t="s">
        <v>2899</v>
      </c>
      <c r="G1371">
        <v>5</v>
      </c>
      <c r="H1371">
        <v>4</v>
      </c>
      <c r="I1371" t="s">
        <v>185</v>
      </c>
      <c r="J1371" t="s">
        <v>98</v>
      </c>
      <c r="K1371" t="s">
        <v>71</v>
      </c>
      <c r="M1371" t="s">
        <v>51</v>
      </c>
      <c r="O1371">
        <v>5</v>
      </c>
      <c r="Q1371">
        <v>0</v>
      </c>
      <c r="R1371">
        <v>0</v>
      </c>
      <c r="S1371">
        <v>1242</v>
      </c>
      <c r="T1371" t="s">
        <v>123</v>
      </c>
      <c r="U1371">
        <v>4</v>
      </c>
      <c r="V1371">
        <v>0</v>
      </c>
      <c r="X1371">
        <v>0</v>
      </c>
      <c r="Y1371" t="s">
        <v>2956</v>
      </c>
      <c r="Z1371" t="s">
        <v>2901</v>
      </c>
      <c r="AA1371" t="s">
        <v>47</v>
      </c>
      <c r="AB1371" t="s">
        <v>2957</v>
      </c>
      <c r="AC1371">
        <v>2</v>
      </c>
      <c r="AD1371">
        <v>11400</v>
      </c>
      <c r="AE1371" t="s">
        <v>2958</v>
      </c>
      <c r="AF1371" t="s">
        <v>1182</v>
      </c>
      <c r="AG1371">
        <v>10600</v>
      </c>
      <c r="AH1371">
        <v>-800</v>
      </c>
      <c r="AI1371">
        <v>-2050</v>
      </c>
      <c r="AJ1371">
        <f t="shared" si="105"/>
        <v>-7.5471698113207544E-2</v>
      </c>
      <c r="AK1371">
        <f t="shared" si="106"/>
        <v>0</v>
      </c>
      <c r="AL1371">
        <f t="shared" si="107"/>
        <v>0</v>
      </c>
      <c r="AM1371">
        <f t="shared" si="108"/>
        <v>0</v>
      </c>
      <c r="AN1371">
        <f t="shared" si="109"/>
        <v>0</v>
      </c>
    </row>
    <row r="1372" spans="1:40" x14ac:dyDescent="0.35">
      <c r="A1372" t="s">
        <v>57</v>
      </c>
      <c r="B1372" t="s">
        <v>1161</v>
      </c>
      <c r="C1372" t="s">
        <v>37</v>
      </c>
      <c r="D1372">
        <v>2020</v>
      </c>
      <c r="E1372" t="s">
        <v>1162</v>
      </c>
      <c r="F1372" t="s">
        <v>2899</v>
      </c>
      <c r="G1372">
        <v>5</v>
      </c>
      <c r="H1372">
        <v>4</v>
      </c>
      <c r="I1372" t="s">
        <v>185</v>
      </c>
      <c r="J1372" t="s">
        <v>98</v>
      </c>
      <c r="K1372" t="s">
        <v>51</v>
      </c>
      <c r="M1372" t="s">
        <v>52</v>
      </c>
      <c r="O1372">
        <v>5</v>
      </c>
      <c r="Q1372">
        <v>1</v>
      </c>
      <c r="R1372">
        <v>0</v>
      </c>
      <c r="S1372">
        <v>1242</v>
      </c>
      <c r="T1372" t="s">
        <v>252</v>
      </c>
      <c r="U1372">
        <v>4</v>
      </c>
      <c r="V1372">
        <v>1</v>
      </c>
      <c r="X1372">
        <v>1</v>
      </c>
      <c r="Y1372" t="s">
        <v>2959</v>
      </c>
      <c r="Z1372" t="s">
        <v>2901</v>
      </c>
      <c r="AA1372" t="s">
        <v>47</v>
      </c>
      <c r="AB1372" t="s">
        <v>2960</v>
      </c>
      <c r="AC1372">
        <v>2</v>
      </c>
      <c r="AD1372">
        <v>10950</v>
      </c>
      <c r="AE1372" t="s">
        <v>2961</v>
      </c>
      <c r="AF1372" t="s">
        <v>2962</v>
      </c>
      <c r="AG1372">
        <v>10600</v>
      </c>
      <c r="AH1372">
        <v>-350</v>
      </c>
      <c r="AI1372">
        <v>-1600</v>
      </c>
      <c r="AJ1372">
        <f t="shared" si="105"/>
        <v>-3.3018867924528301E-2</v>
      </c>
      <c r="AK1372">
        <f t="shared" si="106"/>
        <v>0</v>
      </c>
      <c r="AL1372">
        <f t="shared" si="107"/>
        <v>0</v>
      </c>
      <c r="AM1372">
        <f t="shared" si="108"/>
        <v>0</v>
      </c>
      <c r="AN1372">
        <f t="shared" si="109"/>
        <v>0</v>
      </c>
    </row>
    <row r="1373" spans="1:40" x14ac:dyDescent="0.35">
      <c r="A1373" t="s">
        <v>57</v>
      </c>
      <c r="B1373" t="s">
        <v>1161</v>
      </c>
      <c r="C1373" t="s">
        <v>37</v>
      </c>
      <c r="D1373">
        <v>2020</v>
      </c>
      <c r="E1373" t="s">
        <v>1162</v>
      </c>
      <c r="F1373" t="s">
        <v>2899</v>
      </c>
      <c r="G1373">
        <v>5</v>
      </c>
      <c r="H1373">
        <v>4</v>
      </c>
      <c r="I1373" t="s">
        <v>185</v>
      </c>
      <c r="J1373" t="s">
        <v>98</v>
      </c>
      <c r="K1373" t="s">
        <v>51</v>
      </c>
      <c r="L1373">
        <v>111</v>
      </c>
      <c r="M1373" t="s">
        <v>52</v>
      </c>
      <c r="O1373">
        <v>5</v>
      </c>
      <c r="P1373">
        <v>1055</v>
      </c>
      <c r="Q1373">
        <v>0</v>
      </c>
      <c r="R1373">
        <v>1</v>
      </c>
      <c r="S1373">
        <v>1242</v>
      </c>
      <c r="T1373" t="s">
        <v>252</v>
      </c>
      <c r="U1373">
        <v>4</v>
      </c>
      <c r="V1373">
        <v>1</v>
      </c>
      <c r="W1373">
        <v>4.9000000000000004</v>
      </c>
      <c r="X1373">
        <v>0</v>
      </c>
      <c r="Y1373" t="s">
        <v>2311</v>
      </c>
      <c r="Z1373" t="s">
        <v>2901</v>
      </c>
      <c r="AA1373" t="s">
        <v>47</v>
      </c>
      <c r="AB1373" t="s">
        <v>321</v>
      </c>
      <c r="AC1373">
        <v>2</v>
      </c>
      <c r="AD1373">
        <v>10900</v>
      </c>
      <c r="AE1373" t="s">
        <v>2963</v>
      </c>
      <c r="AF1373" t="s">
        <v>2964</v>
      </c>
      <c r="AG1373">
        <v>10600</v>
      </c>
      <c r="AH1373">
        <v>-300</v>
      </c>
      <c r="AI1373">
        <v>-1550</v>
      </c>
      <c r="AJ1373">
        <f t="shared" si="105"/>
        <v>-2.8301886792452831E-2</v>
      </c>
      <c r="AK1373">
        <f t="shared" si="106"/>
        <v>0</v>
      </c>
      <c r="AL1373">
        <f t="shared" si="107"/>
        <v>0</v>
      </c>
      <c r="AM1373">
        <f t="shared" si="108"/>
        <v>0</v>
      </c>
      <c r="AN1373">
        <f t="shared" si="109"/>
        <v>0</v>
      </c>
    </row>
    <row r="1374" spans="1:40" x14ac:dyDescent="0.35">
      <c r="A1374" t="s">
        <v>57</v>
      </c>
      <c r="B1374" t="s">
        <v>1161</v>
      </c>
      <c r="C1374" t="s">
        <v>37</v>
      </c>
      <c r="D1374">
        <v>2020</v>
      </c>
      <c r="E1374" t="s">
        <v>1162</v>
      </c>
      <c r="F1374" t="s">
        <v>2899</v>
      </c>
      <c r="G1374">
        <v>5</v>
      </c>
      <c r="H1374">
        <v>4</v>
      </c>
      <c r="I1374" t="s">
        <v>185</v>
      </c>
      <c r="J1374" t="s">
        <v>98</v>
      </c>
      <c r="K1374" t="s">
        <v>42</v>
      </c>
      <c r="M1374" t="s">
        <v>67</v>
      </c>
      <c r="N1374" t="s">
        <v>44</v>
      </c>
      <c r="O1374">
        <v>5</v>
      </c>
      <c r="Q1374">
        <v>1</v>
      </c>
      <c r="R1374">
        <v>0</v>
      </c>
      <c r="S1374">
        <v>1242</v>
      </c>
      <c r="T1374" t="s">
        <v>962</v>
      </c>
      <c r="U1374">
        <v>4</v>
      </c>
      <c r="V1374">
        <v>1</v>
      </c>
      <c r="X1374">
        <v>0</v>
      </c>
      <c r="Y1374" t="s">
        <v>1262</v>
      </c>
      <c r="Z1374" t="s">
        <v>2901</v>
      </c>
      <c r="AA1374" t="s">
        <v>47</v>
      </c>
      <c r="AB1374" t="s">
        <v>1263</v>
      </c>
      <c r="AC1374">
        <v>12</v>
      </c>
      <c r="AD1374">
        <v>10500</v>
      </c>
      <c r="AE1374" t="s">
        <v>2965</v>
      </c>
      <c r="AF1374" t="s">
        <v>2966</v>
      </c>
      <c r="AG1374">
        <v>10600</v>
      </c>
      <c r="AH1374">
        <v>100</v>
      </c>
      <c r="AI1374">
        <v>-1150</v>
      </c>
      <c r="AJ1374">
        <f t="shared" si="105"/>
        <v>9.433962264150943E-3</v>
      </c>
      <c r="AK1374">
        <f t="shared" si="106"/>
        <v>0</v>
      </c>
      <c r="AL1374">
        <f t="shared" si="107"/>
        <v>0</v>
      </c>
      <c r="AM1374">
        <f t="shared" si="108"/>
        <v>0</v>
      </c>
      <c r="AN1374">
        <f t="shared" si="109"/>
        <v>0</v>
      </c>
    </row>
    <row r="1375" spans="1:40" x14ac:dyDescent="0.35">
      <c r="A1375" t="s">
        <v>57</v>
      </c>
      <c r="B1375" t="s">
        <v>1161</v>
      </c>
      <c r="C1375" t="s">
        <v>37</v>
      </c>
      <c r="D1375">
        <v>2020</v>
      </c>
      <c r="E1375" t="s">
        <v>1162</v>
      </c>
      <c r="F1375" t="s">
        <v>2899</v>
      </c>
      <c r="G1375">
        <v>5</v>
      </c>
      <c r="H1375">
        <v>4</v>
      </c>
      <c r="I1375" t="s">
        <v>185</v>
      </c>
      <c r="J1375" t="s">
        <v>98</v>
      </c>
      <c r="L1375">
        <v>116</v>
      </c>
      <c r="O1375">
        <v>5</v>
      </c>
      <c r="Q1375">
        <v>0</v>
      </c>
      <c r="R1375">
        <v>0</v>
      </c>
      <c r="S1375">
        <v>1242</v>
      </c>
      <c r="T1375" t="s">
        <v>123</v>
      </c>
      <c r="U1375">
        <v>4</v>
      </c>
      <c r="V1375">
        <v>0</v>
      </c>
      <c r="W1375">
        <v>7.2</v>
      </c>
      <c r="X1375">
        <v>0</v>
      </c>
      <c r="Y1375" t="s">
        <v>2062</v>
      </c>
      <c r="Z1375" t="s">
        <v>2901</v>
      </c>
      <c r="AA1375" t="s">
        <v>47</v>
      </c>
      <c r="AB1375" t="s">
        <v>2258</v>
      </c>
      <c r="AC1375">
        <v>12</v>
      </c>
      <c r="AD1375">
        <v>11890</v>
      </c>
      <c r="AE1375" t="s">
        <v>2967</v>
      </c>
      <c r="AF1375" t="s">
        <v>2949</v>
      </c>
      <c r="AG1375">
        <v>10600</v>
      </c>
      <c r="AH1375">
        <v>-1290</v>
      </c>
      <c r="AI1375">
        <v>-2540</v>
      </c>
      <c r="AJ1375">
        <f t="shared" si="105"/>
        <v>-0.12169811320754717</v>
      </c>
      <c r="AK1375">
        <f t="shared" si="106"/>
        <v>0</v>
      </c>
      <c r="AL1375">
        <f t="shared" si="107"/>
        <v>0</v>
      </c>
      <c r="AM1375">
        <f t="shared" si="108"/>
        <v>0</v>
      </c>
      <c r="AN1375">
        <f t="shared" si="109"/>
        <v>0</v>
      </c>
    </row>
    <row r="1376" spans="1:40" x14ac:dyDescent="0.35">
      <c r="A1376" t="s">
        <v>57</v>
      </c>
      <c r="B1376" t="s">
        <v>1161</v>
      </c>
      <c r="C1376" t="s">
        <v>37</v>
      </c>
      <c r="D1376">
        <v>2020</v>
      </c>
      <c r="E1376" t="s">
        <v>1162</v>
      </c>
      <c r="F1376" t="s">
        <v>2899</v>
      </c>
      <c r="G1376">
        <v>5</v>
      </c>
      <c r="H1376">
        <v>4</v>
      </c>
      <c r="I1376" t="s">
        <v>185</v>
      </c>
      <c r="J1376" t="s">
        <v>98</v>
      </c>
      <c r="K1376" t="s">
        <v>51</v>
      </c>
      <c r="L1376">
        <v>116</v>
      </c>
      <c r="N1376" t="s">
        <v>44</v>
      </c>
      <c r="O1376">
        <v>5</v>
      </c>
      <c r="Q1376">
        <v>1</v>
      </c>
      <c r="R1376">
        <v>0</v>
      </c>
      <c r="S1376">
        <v>1242</v>
      </c>
      <c r="T1376" t="s">
        <v>123</v>
      </c>
      <c r="U1376">
        <v>4</v>
      </c>
      <c r="V1376">
        <v>0</v>
      </c>
      <c r="W1376">
        <v>7.2</v>
      </c>
      <c r="X1376">
        <v>0</v>
      </c>
      <c r="Y1376" t="s">
        <v>1438</v>
      </c>
      <c r="Z1376" t="s">
        <v>2901</v>
      </c>
      <c r="AA1376" t="s">
        <v>47</v>
      </c>
      <c r="AB1376" t="s">
        <v>1439</v>
      </c>
      <c r="AC1376">
        <v>12</v>
      </c>
      <c r="AD1376">
        <v>11500</v>
      </c>
      <c r="AE1376" t="s">
        <v>2968</v>
      </c>
      <c r="AF1376" t="s">
        <v>1182</v>
      </c>
      <c r="AG1376">
        <v>10600</v>
      </c>
      <c r="AH1376">
        <v>-900</v>
      </c>
      <c r="AI1376">
        <v>-2150</v>
      </c>
      <c r="AJ1376">
        <f t="shared" si="105"/>
        <v>-8.4905660377358486E-2</v>
      </c>
      <c r="AK1376">
        <f t="shared" si="106"/>
        <v>0</v>
      </c>
      <c r="AL1376">
        <f t="shared" si="107"/>
        <v>0</v>
      </c>
      <c r="AM1376">
        <f t="shared" si="108"/>
        <v>0</v>
      </c>
      <c r="AN1376">
        <f t="shared" si="109"/>
        <v>0</v>
      </c>
    </row>
    <row r="1377" spans="1:40" x14ac:dyDescent="0.35">
      <c r="A1377" t="s">
        <v>57</v>
      </c>
      <c r="B1377" t="s">
        <v>1161</v>
      </c>
      <c r="C1377" t="s">
        <v>37</v>
      </c>
      <c r="D1377">
        <v>2019</v>
      </c>
      <c r="E1377" t="s">
        <v>1162</v>
      </c>
      <c r="F1377" t="s">
        <v>2899</v>
      </c>
      <c r="G1377">
        <v>5</v>
      </c>
      <c r="H1377">
        <v>4</v>
      </c>
      <c r="I1377" t="s">
        <v>185</v>
      </c>
      <c r="J1377" t="s">
        <v>98</v>
      </c>
      <c r="K1377" t="s">
        <v>42</v>
      </c>
      <c r="L1377">
        <v>129</v>
      </c>
      <c r="M1377" t="s">
        <v>67</v>
      </c>
      <c r="N1377" t="s">
        <v>44</v>
      </c>
      <c r="O1377">
        <v>5</v>
      </c>
      <c r="P1377">
        <v>1055</v>
      </c>
      <c r="Q1377">
        <v>0</v>
      </c>
      <c r="R1377">
        <v>1</v>
      </c>
      <c r="S1377">
        <v>1242</v>
      </c>
      <c r="T1377" t="s">
        <v>123</v>
      </c>
      <c r="U1377">
        <v>4</v>
      </c>
      <c r="V1377">
        <v>0</v>
      </c>
      <c r="W1377">
        <v>5.6</v>
      </c>
      <c r="X1377">
        <v>0</v>
      </c>
      <c r="Y1377" t="s">
        <v>1306</v>
      </c>
      <c r="Z1377" t="s">
        <v>2901</v>
      </c>
      <c r="AA1377" t="s">
        <v>47</v>
      </c>
      <c r="AB1377" t="s">
        <v>1307</v>
      </c>
      <c r="AC1377">
        <v>12</v>
      </c>
      <c r="AD1377">
        <v>11500</v>
      </c>
      <c r="AE1377" t="s">
        <v>2969</v>
      </c>
      <c r="AF1377" t="s">
        <v>1182</v>
      </c>
      <c r="AG1377">
        <v>10600</v>
      </c>
      <c r="AH1377">
        <v>-900</v>
      </c>
      <c r="AI1377">
        <v>-2150</v>
      </c>
      <c r="AJ1377">
        <f t="shared" si="105"/>
        <v>-8.4905660377358486E-2</v>
      </c>
      <c r="AK1377">
        <f t="shared" si="106"/>
        <v>0</v>
      </c>
      <c r="AL1377">
        <f t="shared" si="107"/>
        <v>0</v>
      </c>
      <c r="AM1377">
        <f t="shared" si="108"/>
        <v>0</v>
      </c>
      <c r="AN1377">
        <f t="shared" si="109"/>
        <v>0</v>
      </c>
    </row>
    <row r="1378" spans="1:40" x14ac:dyDescent="0.35">
      <c r="A1378" t="s">
        <v>57</v>
      </c>
      <c r="B1378" t="s">
        <v>1161</v>
      </c>
      <c r="C1378" t="s">
        <v>37</v>
      </c>
      <c r="D1378">
        <v>2020</v>
      </c>
      <c r="E1378" t="s">
        <v>1162</v>
      </c>
      <c r="F1378" t="s">
        <v>2899</v>
      </c>
      <c r="G1378">
        <v>5</v>
      </c>
      <c r="H1378">
        <v>4</v>
      </c>
      <c r="I1378" t="s">
        <v>185</v>
      </c>
      <c r="J1378" t="s">
        <v>98</v>
      </c>
      <c r="K1378" t="s">
        <v>350</v>
      </c>
      <c r="L1378">
        <v>129</v>
      </c>
      <c r="M1378" t="s">
        <v>67</v>
      </c>
      <c r="N1378" t="s">
        <v>44</v>
      </c>
      <c r="O1378">
        <v>5</v>
      </c>
      <c r="P1378">
        <v>1075</v>
      </c>
      <c r="Q1378">
        <v>1</v>
      </c>
      <c r="R1378">
        <v>1</v>
      </c>
      <c r="S1378">
        <v>1242</v>
      </c>
      <c r="T1378" t="s">
        <v>123</v>
      </c>
      <c r="U1378">
        <v>4</v>
      </c>
      <c r="V1378">
        <v>0</v>
      </c>
      <c r="W1378">
        <v>5.6</v>
      </c>
      <c r="X1378">
        <v>0</v>
      </c>
      <c r="Y1378" t="s">
        <v>358</v>
      </c>
      <c r="Z1378" t="s">
        <v>2901</v>
      </c>
      <c r="AA1378" t="s">
        <v>47</v>
      </c>
      <c r="AB1378" t="s">
        <v>359</v>
      </c>
      <c r="AC1378">
        <v>12</v>
      </c>
      <c r="AD1378">
        <v>12000</v>
      </c>
      <c r="AE1378" t="s">
        <v>2970</v>
      </c>
      <c r="AF1378" t="s">
        <v>1182</v>
      </c>
      <c r="AG1378">
        <v>10600</v>
      </c>
      <c r="AH1378">
        <v>-1400</v>
      </c>
      <c r="AI1378">
        <v>-2650</v>
      </c>
      <c r="AJ1378">
        <f t="shared" si="105"/>
        <v>-0.13207547169811321</v>
      </c>
      <c r="AK1378">
        <f t="shared" si="106"/>
        <v>0</v>
      </c>
      <c r="AL1378">
        <f t="shared" si="107"/>
        <v>0</v>
      </c>
      <c r="AM1378">
        <f t="shared" si="108"/>
        <v>0</v>
      </c>
      <c r="AN1378">
        <f t="shared" si="109"/>
        <v>0</v>
      </c>
    </row>
    <row r="1379" spans="1:40" x14ac:dyDescent="0.35">
      <c r="A1379" t="s">
        <v>57</v>
      </c>
      <c r="B1379" t="s">
        <v>1161</v>
      </c>
      <c r="C1379" t="s">
        <v>37</v>
      </c>
      <c r="D1379">
        <v>2020</v>
      </c>
      <c r="E1379" t="s">
        <v>1162</v>
      </c>
      <c r="F1379" t="s">
        <v>2899</v>
      </c>
      <c r="G1379">
        <v>5</v>
      </c>
      <c r="H1379">
        <v>4</v>
      </c>
      <c r="I1379" t="s">
        <v>185</v>
      </c>
      <c r="J1379" t="s">
        <v>98</v>
      </c>
      <c r="K1379" t="s">
        <v>51</v>
      </c>
      <c r="L1379">
        <v>129</v>
      </c>
      <c r="M1379" t="s">
        <v>67</v>
      </c>
      <c r="N1379" t="s">
        <v>44</v>
      </c>
      <c r="O1379">
        <v>5</v>
      </c>
      <c r="P1379">
        <v>1075</v>
      </c>
      <c r="Q1379">
        <v>1</v>
      </c>
      <c r="R1379">
        <v>1</v>
      </c>
      <c r="S1379">
        <v>1242</v>
      </c>
      <c r="T1379" t="s">
        <v>123</v>
      </c>
      <c r="U1379">
        <v>4</v>
      </c>
      <c r="V1379">
        <v>1</v>
      </c>
      <c r="W1379">
        <v>5.6</v>
      </c>
      <c r="X1379">
        <v>0</v>
      </c>
      <c r="Y1379" t="s">
        <v>1924</v>
      </c>
      <c r="Z1379" t="s">
        <v>2901</v>
      </c>
      <c r="AA1379" t="s">
        <v>47</v>
      </c>
      <c r="AB1379" t="s">
        <v>1925</v>
      </c>
      <c r="AC1379">
        <v>2</v>
      </c>
      <c r="AD1379">
        <v>13500</v>
      </c>
      <c r="AE1379" t="s">
        <v>2971</v>
      </c>
      <c r="AF1379" t="s">
        <v>2972</v>
      </c>
      <c r="AG1379">
        <v>10600</v>
      </c>
      <c r="AH1379">
        <v>-2900</v>
      </c>
      <c r="AI1379">
        <v>-4150</v>
      </c>
      <c r="AJ1379">
        <f t="shared" si="105"/>
        <v>-0.27358490566037735</v>
      </c>
      <c r="AK1379">
        <f t="shared" si="106"/>
        <v>0</v>
      </c>
      <c r="AL1379">
        <f t="shared" si="107"/>
        <v>0</v>
      </c>
      <c r="AM1379">
        <f t="shared" si="108"/>
        <v>0</v>
      </c>
      <c r="AN1379">
        <f t="shared" si="109"/>
        <v>0</v>
      </c>
    </row>
    <row r="1380" spans="1:40" x14ac:dyDescent="0.35">
      <c r="A1380" t="s">
        <v>57</v>
      </c>
      <c r="B1380" t="s">
        <v>1161</v>
      </c>
      <c r="C1380" t="s">
        <v>37</v>
      </c>
      <c r="D1380">
        <v>2020</v>
      </c>
      <c r="E1380" t="s">
        <v>1162</v>
      </c>
      <c r="F1380" t="s">
        <v>2899</v>
      </c>
      <c r="G1380">
        <v>5</v>
      </c>
      <c r="H1380">
        <v>4</v>
      </c>
      <c r="I1380" t="s">
        <v>185</v>
      </c>
      <c r="J1380" t="s">
        <v>98</v>
      </c>
      <c r="K1380" t="s">
        <v>51</v>
      </c>
      <c r="L1380">
        <v>116</v>
      </c>
      <c r="Q1380">
        <v>0</v>
      </c>
      <c r="R1380">
        <v>0</v>
      </c>
      <c r="S1380">
        <v>1242</v>
      </c>
      <c r="T1380" t="s">
        <v>123</v>
      </c>
      <c r="U1380">
        <v>4</v>
      </c>
      <c r="V1380">
        <v>0</v>
      </c>
      <c r="W1380">
        <v>7.2</v>
      </c>
      <c r="X1380">
        <v>0</v>
      </c>
      <c r="Y1380" t="s">
        <v>2349</v>
      </c>
      <c r="Z1380" t="s">
        <v>2901</v>
      </c>
      <c r="AA1380" t="s">
        <v>47</v>
      </c>
      <c r="AB1380" t="s">
        <v>2350</v>
      </c>
      <c r="AC1380">
        <v>12</v>
      </c>
      <c r="AD1380">
        <v>11200</v>
      </c>
      <c r="AE1380" t="s">
        <v>2973</v>
      </c>
      <c r="AF1380" t="s">
        <v>2974</v>
      </c>
      <c r="AG1380">
        <v>10600</v>
      </c>
      <c r="AH1380">
        <v>-600</v>
      </c>
      <c r="AI1380">
        <v>-1850</v>
      </c>
      <c r="AJ1380">
        <f t="shared" si="105"/>
        <v>-5.6603773584905662E-2</v>
      </c>
      <c r="AK1380">
        <f t="shared" si="106"/>
        <v>0</v>
      </c>
      <c r="AL1380">
        <f t="shared" si="107"/>
        <v>0</v>
      </c>
      <c r="AM1380">
        <f t="shared" si="108"/>
        <v>0</v>
      </c>
      <c r="AN1380">
        <f t="shared" si="109"/>
        <v>0</v>
      </c>
    </row>
    <row r="1381" spans="1:40" x14ac:dyDescent="0.35">
      <c r="A1381" t="s">
        <v>57</v>
      </c>
      <c r="B1381" t="s">
        <v>1161</v>
      </c>
      <c r="C1381" t="s">
        <v>37</v>
      </c>
      <c r="D1381">
        <v>2020</v>
      </c>
      <c r="E1381" t="s">
        <v>1162</v>
      </c>
      <c r="F1381" t="s">
        <v>2899</v>
      </c>
      <c r="G1381">
        <v>5</v>
      </c>
      <c r="H1381">
        <v>4</v>
      </c>
      <c r="I1381" t="s">
        <v>185</v>
      </c>
      <c r="J1381" t="s">
        <v>98</v>
      </c>
      <c r="K1381" t="s">
        <v>51</v>
      </c>
      <c r="L1381">
        <v>120</v>
      </c>
      <c r="N1381" t="s">
        <v>92</v>
      </c>
      <c r="O1381">
        <v>5</v>
      </c>
      <c r="Q1381">
        <v>0</v>
      </c>
      <c r="R1381">
        <v>0</v>
      </c>
      <c r="S1381">
        <v>1242</v>
      </c>
      <c r="T1381" t="s">
        <v>123</v>
      </c>
      <c r="U1381">
        <v>4</v>
      </c>
      <c r="V1381">
        <v>0</v>
      </c>
      <c r="W1381">
        <v>5.2</v>
      </c>
      <c r="X1381">
        <v>0</v>
      </c>
      <c r="Y1381" t="s">
        <v>1392</v>
      </c>
      <c r="Z1381" t="s">
        <v>2901</v>
      </c>
      <c r="AA1381" t="s">
        <v>47</v>
      </c>
      <c r="AB1381" t="s">
        <v>1393</v>
      </c>
      <c r="AC1381">
        <v>2</v>
      </c>
      <c r="AD1381">
        <v>11200</v>
      </c>
      <c r="AE1381" t="s">
        <v>2975</v>
      </c>
      <c r="AF1381" t="s">
        <v>1182</v>
      </c>
      <c r="AG1381">
        <v>10600</v>
      </c>
      <c r="AH1381">
        <v>-600</v>
      </c>
      <c r="AI1381">
        <v>-1850</v>
      </c>
      <c r="AJ1381">
        <f t="shared" si="105"/>
        <v>-5.6603773584905662E-2</v>
      </c>
      <c r="AK1381">
        <f t="shared" si="106"/>
        <v>0</v>
      </c>
      <c r="AL1381">
        <f t="shared" si="107"/>
        <v>0</v>
      </c>
      <c r="AM1381">
        <f t="shared" si="108"/>
        <v>0</v>
      </c>
      <c r="AN1381">
        <f t="shared" si="109"/>
        <v>0</v>
      </c>
    </row>
    <row r="1382" spans="1:40" x14ac:dyDescent="0.35">
      <c r="A1382" t="s">
        <v>57</v>
      </c>
      <c r="B1382" t="s">
        <v>1161</v>
      </c>
      <c r="C1382" t="s">
        <v>37</v>
      </c>
      <c r="D1382">
        <v>2020</v>
      </c>
      <c r="E1382" t="s">
        <v>1162</v>
      </c>
      <c r="F1382" t="s">
        <v>2899</v>
      </c>
      <c r="G1382">
        <v>5</v>
      </c>
      <c r="H1382">
        <v>4</v>
      </c>
      <c r="I1382" t="s">
        <v>185</v>
      </c>
      <c r="J1382" t="s">
        <v>98</v>
      </c>
      <c r="K1382" t="s">
        <v>51</v>
      </c>
      <c r="L1382">
        <v>120</v>
      </c>
      <c r="N1382" t="s">
        <v>92</v>
      </c>
      <c r="O1382">
        <v>5</v>
      </c>
      <c r="Q1382">
        <v>0</v>
      </c>
      <c r="R1382">
        <v>0</v>
      </c>
      <c r="S1382">
        <v>1242</v>
      </c>
      <c r="T1382" t="s">
        <v>123</v>
      </c>
      <c r="U1382">
        <v>4</v>
      </c>
      <c r="V1382">
        <v>0</v>
      </c>
      <c r="W1382">
        <v>5.2</v>
      </c>
      <c r="X1382">
        <v>0</v>
      </c>
      <c r="Y1382" t="s">
        <v>1392</v>
      </c>
      <c r="Z1382" t="s">
        <v>2901</v>
      </c>
      <c r="AA1382" t="s">
        <v>47</v>
      </c>
      <c r="AB1382" t="s">
        <v>1393</v>
      </c>
      <c r="AC1382">
        <v>2</v>
      </c>
      <c r="AD1382">
        <v>11200</v>
      </c>
      <c r="AE1382" t="s">
        <v>2976</v>
      </c>
      <c r="AF1382" t="s">
        <v>1182</v>
      </c>
      <c r="AG1382">
        <v>10600</v>
      </c>
      <c r="AH1382">
        <v>-600</v>
      </c>
      <c r="AI1382">
        <v>-1850</v>
      </c>
      <c r="AJ1382">
        <f t="shared" si="105"/>
        <v>-5.6603773584905662E-2</v>
      </c>
      <c r="AK1382">
        <f t="shared" si="106"/>
        <v>0</v>
      </c>
      <c r="AL1382">
        <f t="shared" si="107"/>
        <v>0</v>
      </c>
      <c r="AM1382">
        <f t="shared" si="108"/>
        <v>0</v>
      </c>
      <c r="AN1382">
        <f t="shared" si="109"/>
        <v>0</v>
      </c>
    </row>
    <row r="1383" spans="1:40" x14ac:dyDescent="0.35">
      <c r="A1383" t="s">
        <v>57</v>
      </c>
      <c r="B1383" t="s">
        <v>1161</v>
      </c>
      <c r="C1383" t="s">
        <v>37</v>
      </c>
      <c r="D1383">
        <v>2020</v>
      </c>
      <c r="E1383" t="s">
        <v>1162</v>
      </c>
      <c r="F1383" t="s">
        <v>2899</v>
      </c>
      <c r="G1383">
        <v>5</v>
      </c>
      <c r="H1383">
        <v>4</v>
      </c>
      <c r="I1383" t="s">
        <v>185</v>
      </c>
      <c r="J1383" t="s">
        <v>98</v>
      </c>
      <c r="K1383" t="s">
        <v>51</v>
      </c>
      <c r="L1383">
        <v>120</v>
      </c>
      <c r="N1383" t="s">
        <v>92</v>
      </c>
      <c r="O1383">
        <v>5</v>
      </c>
      <c r="Q1383">
        <v>0</v>
      </c>
      <c r="R1383">
        <v>0</v>
      </c>
      <c r="S1383">
        <v>1242</v>
      </c>
      <c r="T1383" t="s">
        <v>123</v>
      </c>
      <c r="U1383">
        <v>4</v>
      </c>
      <c r="V1383">
        <v>0</v>
      </c>
      <c r="W1383">
        <v>5.2</v>
      </c>
      <c r="X1383">
        <v>0</v>
      </c>
      <c r="Y1383" t="s">
        <v>1392</v>
      </c>
      <c r="Z1383" t="s">
        <v>2901</v>
      </c>
      <c r="AA1383" t="s">
        <v>47</v>
      </c>
      <c r="AB1383" t="s">
        <v>1393</v>
      </c>
      <c r="AC1383">
        <v>2</v>
      </c>
      <c r="AD1383">
        <v>11200</v>
      </c>
      <c r="AE1383" t="s">
        <v>2977</v>
      </c>
      <c r="AF1383" t="s">
        <v>1182</v>
      </c>
      <c r="AG1383">
        <v>10600</v>
      </c>
      <c r="AH1383">
        <v>-600</v>
      </c>
      <c r="AI1383">
        <v>-1850</v>
      </c>
      <c r="AJ1383">
        <f t="shared" si="105"/>
        <v>-5.6603773584905662E-2</v>
      </c>
      <c r="AK1383">
        <f t="shared" si="106"/>
        <v>0</v>
      </c>
      <c r="AL1383">
        <f t="shared" si="107"/>
        <v>0</v>
      </c>
      <c r="AM1383">
        <f t="shared" si="108"/>
        <v>0</v>
      </c>
      <c r="AN1383">
        <f t="shared" si="109"/>
        <v>0</v>
      </c>
    </row>
    <row r="1384" spans="1:40" x14ac:dyDescent="0.35">
      <c r="A1384" t="s">
        <v>57</v>
      </c>
      <c r="B1384" t="s">
        <v>1161</v>
      </c>
      <c r="C1384" t="s">
        <v>37</v>
      </c>
      <c r="D1384">
        <v>2020</v>
      </c>
      <c r="E1384" t="s">
        <v>1162</v>
      </c>
      <c r="F1384" t="s">
        <v>2899</v>
      </c>
      <c r="G1384">
        <v>5</v>
      </c>
      <c r="H1384">
        <v>4</v>
      </c>
      <c r="I1384" t="s">
        <v>185</v>
      </c>
      <c r="J1384" t="s">
        <v>98</v>
      </c>
      <c r="K1384" t="s">
        <v>66</v>
      </c>
      <c r="L1384">
        <v>120</v>
      </c>
      <c r="N1384" t="s">
        <v>92</v>
      </c>
      <c r="O1384">
        <v>5</v>
      </c>
      <c r="Q1384">
        <v>0</v>
      </c>
      <c r="R1384">
        <v>0</v>
      </c>
      <c r="S1384">
        <v>1242</v>
      </c>
      <c r="T1384" t="s">
        <v>123</v>
      </c>
      <c r="U1384">
        <v>4</v>
      </c>
      <c r="V1384">
        <v>0</v>
      </c>
      <c r="W1384">
        <v>5.2</v>
      </c>
      <c r="X1384">
        <v>0</v>
      </c>
      <c r="Y1384" t="s">
        <v>1392</v>
      </c>
      <c r="Z1384" t="s">
        <v>2901</v>
      </c>
      <c r="AA1384" t="s">
        <v>47</v>
      </c>
      <c r="AB1384" t="s">
        <v>1393</v>
      </c>
      <c r="AC1384">
        <v>2</v>
      </c>
      <c r="AD1384">
        <v>10950</v>
      </c>
      <c r="AE1384" t="s">
        <v>2978</v>
      </c>
      <c r="AF1384" t="s">
        <v>1182</v>
      </c>
      <c r="AG1384">
        <v>10600</v>
      </c>
      <c r="AH1384">
        <v>-350</v>
      </c>
      <c r="AI1384">
        <v>-1600</v>
      </c>
      <c r="AJ1384">
        <f t="shared" si="105"/>
        <v>-3.3018867924528301E-2</v>
      </c>
      <c r="AK1384">
        <f t="shared" si="106"/>
        <v>0</v>
      </c>
      <c r="AL1384">
        <f t="shared" si="107"/>
        <v>0</v>
      </c>
      <c r="AM1384">
        <f t="shared" si="108"/>
        <v>0</v>
      </c>
      <c r="AN1384">
        <f t="shared" si="109"/>
        <v>0</v>
      </c>
    </row>
    <row r="1385" spans="1:40" x14ac:dyDescent="0.35">
      <c r="A1385" t="s">
        <v>57</v>
      </c>
      <c r="B1385" t="s">
        <v>1161</v>
      </c>
      <c r="C1385" t="s">
        <v>37</v>
      </c>
      <c r="D1385">
        <v>2020</v>
      </c>
      <c r="E1385" t="s">
        <v>1162</v>
      </c>
      <c r="F1385" t="s">
        <v>2899</v>
      </c>
      <c r="G1385">
        <v>5</v>
      </c>
      <c r="H1385">
        <v>4</v>
      </c>
      <c r="I1385" t="s">
        <v>185</v>
      </c>
      <c r="J1385" t="s">
        <v>98</v>
      </c>
      <c r="K1385" t="s">
        <v>955</v>
      </c>
      <c r="L1385">
        <v>116</v>
      </c>
      <c r="M1385" t="s">
        <v>52</v>
      </c>
      <c r="N1385" t="s">
        <v>92</v>
      </c>
      <c r="O1385">
        <v>5</v>
      </c>
      <c r="P1385">
        <v>1075</v>
      </c>
      <c r="Q1385">
        <v>0</v>
      </c>
      <c r="R1385">
        <v>1</v>
      </c>
      <c r="S1385">
        <v>1242</v>
      </c>
      <c r="T1385" t="s">
        <v>252</v>
      </c>
      <c r="U1385">
        <v>4</v>
      </c>
      <c r="V1385">
        <v>1</v>
      </c>
      <c r="W1385">
        <v>6</v>
      </c>
      <c r="X1385">
        <v>0</v>
      </c>
      <c r="Y1385" t="s">
        <v>2269</v>
      </c>
      <c r="Z1385" t="s">
        <v>2901</v>
      </c>
      <c r="AA1385" t="s">
        <v>47</v>
      </c>
      <c r="AB1385" t="s">
        <v>2270</v>
      </c>
      <c r="AC1385">
        <v>12</v>
      </c>
      <c r="AD1385">
        <v>11900</v>
      </c>
      <c r="AE1385" t="s">
        <v>2979</v>
      </c>
      <c r="AF1385" t="s">
        <v>2980</v>
      </c>
      <c r="AG1385">
        <v>10600</v>
      </c>
      <c r="AH1385">
        <v>-1300</v>
      </c>
      <c r="AI1385">
        <v>-2550</v>
      </c>
      <c r="AJ1385">
        <f t="shared" si="105"/>
        <v>-0.12264150943396226</v>
      </c>
      <c r="AK1385">
        <f t="shared" si="106"/>
        <v>0</v>
      </c>
      <c r="AL1385">
        <f t="shared" si="107"/>
        <v>0</v>
      </c>
      <c r="AM1385">
        <f t="shared" si="108"/>
        <v>0</v>
      </c>
      <c r="AN1385">
        <f t="shared" si="109"/>
        <v>0</v>
      </c>
    </row>
    <row r="1386" spans="1:40" x14ac:dyDescent="0.35">
      <c r="A1386" t="s">
        <v>57</v>
      </c>
      <c r="B1386" t="s">
        <v>1161</v>
      </c>
      <c r="C1386" t="s">
        <v>37</v>
      </c>
      <c r="D1386">
        <v>2020</v>
      </c>
      <c r="E1386" t="s">
        <v>1162</v>
      </c>
      <c r="F1386" t="s">
        <v>2899</v>
      </c>
      <c r="G1386">
        <v>5</v>
      </c>
      <c r="H1386">
        <v>4</v>
      </c>
      <c r="I1386" t="s">
        <v>185</v>
      </c>
      <c r="J1386" t="s">
        <v>98</v>
      </c>
      <c r="K1386" t="s">
        <v>91</v>
      </c>
      <c r="L1386">
        <v>129</v>
      </c>
      <c r="N1386" t="s">
        <v>92</v>
      </c>
      <c r="O1386">
        <v>5</v>
      </c>
      <c r="P1386">
        <v>1075</v>
      </c>
      <c r="Q1386">
        <v>1</v>
      </c>
      <c r="R1386">
        <v>1</v>
      </c>
      <c r="S1386">
        <v>1242</v>
      </c>
      <c r="T1386" t="s">
        <v>123</v>
      </c>
      <c r="U1386">
        <v>4</v>
      </c>
      <c r="V1386">
        <v>0</v>
      </c>
      <c r="W1386">
        <v>5.6</v>
      </c>
      <c r="X1386">
        <v>0</v>
      </c>
      <c r="Y1386" t="s">
        <v>1289</v>
      </c>
      <c r="Z1386" t="s">
        <v>2901</v>
      </c>
      <c r="AA1386" t="s">
        <v>47</v>
      </c>
      <c r="AB1386" t="s">
        <v>1290</v>
      </c>
      <c r="AC1386">
        <v>12</v>
      </c>
      <c r="AD1386">
        <v>13200</v>
      </c>
      <c r="AE1386" t="s">
        <v>2981</v>
      </c>
      <c r="AF1386" t="s">
        <v>1275</v>
      </c>
      <c r="AG1386">
        <v>10600</v>
      </c>
      <c r="AH1386">
        <v>-2600</v>
      </c>
      <c r="AI1386">
        <v>-3850</v>
      </c>
      <c r="AJ1386">
        <f t="shared" si="105"/>
        <v>-0.24528301886792453</v>
      </c>
      <c r="AK1386">
        <f t="shared" si="106"/>
        <v>0</v>
      </c>
      <c r="AL1386">
        <f t="shared" si="107"/>
        <v>0</v>
      </c>
      <c r="AM1386">
        <f t="shared" si="108"/>
        <v>0</v>
      </c>
      <c r="AN1386">
        <f t="shared" si="109"/>
        <v>0</v>
      </c>
    </row>
    <row r="1387" spans="1:40" x14ac:dyDescent="0.35">
      <c r="A1387" t="s">
        <v>57</v>
      </c>
      <c r="B1387" t="s">
        <v>1161</v>
      </c>
      <c r="C1387" t="s">
        <v>37</v>
      </c>
      <c r="D1387">
        <v>2020</v>
      </c>
      <c r="E1387" t="s">
        <v>1162</v>
      </c>
      <c r="F1387" t="s">
        <v>2899</v>
      </c>
      <c r="G1387">
        <v>5</v>
      </c>
      <c r="H1387">
        <v>4</v>
      </c>
      <c r="I1387" t="s">
        <v>185</v>
      </c>
      <c r="J1387" t="s">
        <v>98</v>
      </c>
      <c r="K1387" t="s">
        <v>71</v>
      </c>
      <c r="L1387">
        <v>129</v>
      </c>
      <c r="M1387" t="s">
        <v>52</v>
      </c>
      <c r="N1387" t="s">
        <v>44</v>
      </c>
      <c r="O1387">
        <v>5</v>
      </c>
      <c r="P1387">
        <v>1075</v>
      </c>
      <c r="Q1387">
        <v>1</v>
      </c>
      <c r="R1387">
        <v>1</v>
      </c>
      <c r="S1387">
        <v>1242</v>
      </c>
      <c r="T1387" t="s">
        <v>123</v>
      </c>
      <c r="U1387">
        <v>4</v>
      </c>
      <c r="V1387">
        <v>0</v>
      </c>
      <c r="W1387">
        <v>5.6</v>
      </c>
      <c r="X1387">
        <v>0</v>
      </c>
      <c r="Y1387" t="s">
        <v>2982</v>
      </c>
      <c r="Z1387" t="s">
        <v>2901</v>
      </c>
      <c r="AA1387" t="s">
        <v>47</v>
      </c>
      <c r="AB1387" t="s">
        <v>2983</v>
      </c>
      <c r="AC1387">
        <v>12</v>
      </c>
      <c r="AD1387">
        <v>12200</v>
      </c>
      <c r="AE1387" t="s">
        <v>2984</v>
      </c>
      <c r="AF1387" t="s">
        <v>1182</v>
      </c>
      <c r="AG1387">
        <v>10600</v>
      </c>
      <c r="AH1387">
        <v>-1600</v>
      </c>
      <c r="AI1387">
        <v>-2850</v>
      </c>
      <c r="AJ1387">
        <f t="shared" si="105"/>
        <v>-0.15094339622641509</v>
      </c>
      <c r="AK1387">
        <f t="shared" si="106"/>
        <v>0</v>
      </c>
      <c r="AL1387">
        <f t="shared" si="107"/>
        <v>0</v>
      </c>
      <c r="AM1387">
        <f t="shared" si="108"/>
        <v>0</v>
      </c>
      <c r="AN1387">
        <f t="shared" si="109"/>
        <v>0</v>
      </c>
    </row>
    <row r="1388" spans="1:40" x14ac:dyDescent="0.35">
      <c r="A1388" t="s">
        <v>57</v>
      </c>
      <c r="B1388" t="s">
        <v>1161</v>
      </c>
      <c r="C1388" t="s">
        <v>37</v>
      </c>
      <c r="D1388">
        <v>2020</v>
      </c>
      <c r="E1388" t="s">
        <v>1162</v>
      </c>
      <c r="F1388" t="s">
        <v>2899</v>
      </c>
      <c r="G1388">
        <v>5</v>
      </c>
      <c r="H1388">
        <v>4</v>
      </c>
      <c r="I1388" t="s">
        <v>185</v>
      </c>
      <c r="J1388" t="s">
        <v>98</v>
      </c>
      <c r="K1388" t="s">
        <v>71</v>
      </c>
      <c r="L1388">
        <v>129</v>
      </c>
      <c r="M1388" t="s">
        <v>52</v>
      </c>
      <c r="N1388" t="s">
        <v>44</v>
      </c>
      <c r="O1388">
        <v>5</v>
      </c>
      <c r="P1388">
        <v>1075</v>
      </c>
      <c r="Q1388">
        <v>1</v>
      </c>
      <c r="R1388">
        <v>1</v>
      </c>
      <c r="S1388">
        <v>1242</v>
      </c>
      <c r="T1388" t="s">
        <v>123</v>
      </c>
      <c r="U1388">
        <v>4</v>
      </c>
      <c r="V1388">
        <v>0</v>
      </c>
      <c r="W1388">
        <v>5.6</v>
      </c>
      <c r="X1388">
        <v>0</v>
      </c>
      <c r="Y1388" t="s">
        <v>2982</v>
      </c>
      <c r="Z1388" t="s">
        <v>2901</v>
      </c>
      <c r="AA1388" t="s">
        <v>47</v>
      </c>
      <c r="AB1388" t="s">
        <v>2983</v>
      </c>
      <c r="AC1388">
        <v>12</v>
      </c>
      <c r="AD1388">
        <v>11200</v>
      </c>
      <c r="AE1388" t="s">
        <v>2985</v>
      </c>
      <c r="AF1388" t="s">
        <v>1182</v>
      </c>
      <c r="AG1388">
        <v>10600</v>
      </c>
      <c r="AH1388">
        <v>-600</v>
      </c>
      <c r="AI1388">
        <v>-1850</v>
      </c>
      <c r="AJ1388">
        <f t="shared" si="105"/>
        <v>-5.6603773584905662E-2</v>
      </c>
      <c r="AK1388">
        <f t="shared" si="106"/>
        <v>0</v>
      </c>
      <c r="AL1388">
        <f t="shared" si="107"/>
        <v>0</v>
      </c>
      <c r="AM1388">
        <f t="shared" si="108"/>
        <v>0</v>
      </c>
      <c r="AN1388">
        <f t="shared" si="109"/>
        <v>0</v>
      </c>
    </row>
    <row r="1389" spans="1:40" x14ac:dyDescent="0.35">
      <c r="A1389" t="s">
        <v>57</v>
      </c>
      <c r="B1389" t="s">
        <v>1161</v>
      </c>
      <c r="C1389" t="s">
        <v>37</v>
      </c>
      <c r="D1389">
        <v>2020</v>
      </c>
      <c r="E1389" t="s">
        <v>1162</v>
      </c>
      <c r="F1389" t="s">
        <v>2899</v>
      </c>
      <c r="G1389">
        <v>5</v>
      </c>
      <c r="H1389">
        <v>4</v>
      </c>
      <c r="I1389" t="s">
        <v>185</v>
      </c>
      <c r="J1389" t="s">
        <v>98</v>
      </c>
      <c r="K1389" t="s">
        <v>71</v>
      </c>
      <c r="L1389">
        <v>111</v>
      </c>
      <c r="M1389" t="s">
        <v>52</v>
      </c>
      <c r="N1389" t="s">
        <v>44</v>
      </c>
      <c r="O1389">
        <v>5</v>
      </c>
      <c r="P1389">
        <v>1055</v>
      </c>
      <c r="Q1389">
        <v>1</v>
      </c>
      <c r="R1389">
        <v>1</v>
      </c>
      <c r="S1389">
        <v>1242</v>
      </c>
      <c r="T1389" t="s">
        <v>123</v>
      </c>
      <c r="U1389">
        <v>4</v>
      </c>
      <c r="V1389">
        <v>1</v>
      </c>
      <c r="W1389">
        <v>4.9000000000000004</v>
      </c>
      <c r="X1389">
        <v>0</v>
      </c>
      <c r="Y1389" t="s">
        <v>2986</v>
      </c>
      <c r="Z1389" t="s">
        <v>2901</v>
      </c>
      <c r="AA1389" t="s">
        <v>47</v>
      </c>
      <c r="AB1389" t="s">
        <v>1393</v>
      </c>
      <c r="AC1389">
        <v>12</v>
      </c>
      <c r="AD1389">
        <v>8990</v>
      </c>
      <c r="AE1389" t="s">
        <v>2987</v>
      </c>
      <c r="AF1389" t="s">
        <v>2988</v>
      </c>
      <c r="AG1389">
        <v>10600</v>
      </c>
      <c r="AH1389">
        <v>1610</v>
      </c>
      <c r="AI1389">
        <v>360</v>
      </c>
      <c r="AJ1389">
        <f t="shared" si="105"/>
        <v>0.15188679245283018</v>
      </c>
      <c r="AK1389">
        <f t="shared" si="106"/>
        <v>0</v>
      </c>
      <c r="AL1389">
        <f t="shared" si="107"/>
        <v>1</v>
      </c>
      <c r="AM1389">
        <f t="shared" si="108"/>
        <v>1</v>
      </c>
      <c r="AN1389">
        <f t="shared" si="109"/>
        <v>0</v>
      </c>
    </row>
    <row r="1390" spans="1:40" x14ac:dyDescent="0.35">
      <c r="A1390" t="s">
        <v>57</v>
      </c>
      <c r="B1390" t="s">
        <v>1161</v>
      </c>
      <c r="C1390" t="s">
        <v>37</v>
      </c>
      <c r="D1390">
        <v>2020</v>
      </c>
      <c r="E1390" t="s">
        <v>1162</v>
      </c>
      <c r="F1390" t="s">
        <v>2899</v>
      </c>
      <c r="G1390">
        <v>5</v>
      </c>
      <c r="H1390">
        <v>4</v>
      </c>
      <c r="I1390" t="s">
        <v>185</v>
      </c>
      <c r="J1390" t="s">
        <v>98</v>
      </c>
      <c r="K1390" t="s">
        <v>42</v>
      </c>
      <c r="L1390">
        <v>111</v>
      </c>
      <c r="M1390" t="s">
        <v>52</v>
      </c>
      <c r="N1390" t="s">
        <v>44</v>
      </c>
      <c r="O1390">
        <v>5</v>
      </c>
      <c r="P1390">
        <v>1055</v>
      </c>
      <c r="Q1390">
        <v>1</v>
      </c>
      <c r="R1390">
        <v>1</v>
      </c>
      <c r="S1390">
        <v>1242</v>
      </c>
      <c r="T1390" t="s">
        <v>123</v>
      </c>
      <c r="U1390">
        <v>4</v>
      </c>
      <c r="V1390">
        <v>1</v>
      </c>
      <c r="W1390">
        <v>4.9000000000000004</v>
      </c>
      <c r="X1390">
        <v>0</v>
      </c>
      <c r="Y1390" t="s">
        <v>2986</v>
      </c>
      <c r="Z1390" t="s">
        <v>2901</v>
      </c>
      <c r="AA1390" t="s">
        <v>47</v>
      </c>
      <c r="AB1390" t="s">
        <v>1393</v>
      </c>
      <c r="AC1390">
        <v>12</v>
      </c>
      <c r="AD1390">
        <v>8990</v>
      </c>
      <c r="AE1390" t="s">
        <v>2989</v>
      </c>
      <c r="AF1390" t="s">
        <v>2988</v>
      </c>
      <c r="AG1390">
        <v>10600</v>
      </c>
      <c r="AH1390">
        <v>1610</v>
      </c>
      <c r="AI1390">
        <v>360</v>
      </c>
      <c r="AJ1390">
        <f t="shared" si="105"/>
        <v>0.15188679245283018</v>
      </c>
      <c r="AK1390">
        <f t="shared" si="106"/>
        <v>0</v>
      </c>
      <c r="AL1390">
        <f t="shared" si="107"/>
        <v>1</v>
      </c>
      <c r="AM1390">
        <f t="shared" si="108"/>
        <v>1</v>
      </c>
      <c r="AN1390">
        <f t="shared" si="109"/>
        <v>0</v>
      </c>
    </row>
    <row r="1391" spans="1:40" x14ac:dyDescent="0.35">
      <c r="A1391" t="s">
        <v>57</v>
      </c>
      <c r="B1391" t="s">
        <v>1161</v>
      </c>
      <c r="C1391" t="s">
        <v>37</v>
      </c>
      <c r="D1391">
        <v>2020</v>
      </c>
      <c r="E1391" t="s">
        <v>1162</v>
      </c>
      <c r="F1391" t="s">
        <v>2899</v>
      </c>
      <c r="G1391">
        <v>5</v>
      </c>
      <c r="H1391">
        <v>4</v>
      </c>
      <c r="I1391" t="s">
        <v>185</v>
      </c>
      <c r="J1391" t="s">
        <v>98</v>
      </c>
      <c r="K1391" t="s">
        <v>66</v>
      </c>
      <c r="L1391">
        <v>116</v>
      </c>
      <c r="M1391" t="s">
        <v>67</v>
      </c>
      <c r="N1391" t="s">
        <v>92</v>
      </c>
      <c r="O1391">
        <v>5</v>
      </c>
      <c r="P1391">
        <v>1075</v>
      </c>
      <c r="Q1391">
        <v>1</v>
      </c>
      <c r="R1391">
        <v>1</v>
      </c>
      <c r="S1391">
        <v>1242</v>
      </c>
      <c r="T1391" t="s">
        <v>252</v>
      </c>
      <c r="U1391">
        <v>4</v>
      </c>
      <c r="V1391">
        <v>1</v>
      </c>
      <c r="W1391">
        <v>6</v>
      </c>
      <c r="X1391">
        <v>0</v>
      </c>
      <c r="Y1391" t="s">
        <v>2990</v>
      </c>
      <c r="Z1391" t="s">
        <v>2901</v>
      </c>
      <c r="AA1391" t="s">
        <v>47</v>
      </c>
      <c r="AB1391" t="s">
        <v>2991</v>
      </c>
      <c r="AC1391">
        <v>2</v>
      </c>
      <c r="AD1391">
        <v>12200</v>
      </c>
      <c r="AE1391" t="s">
        <v>2992</v>
      </c>
      <c r="AF1391" t="s">
        <v>1182</v>
      </c>
      <c r="AG1391">
        <v>10600</v>
      </c>
      <c r="AH1391">
        <v>-1600</v>
      </c>
      <c r="AI1391">
        <v>-2850</v>
      </c>
      <c r="AJ1391">
        <f t="shared" si="105"/>
        <v>-0.15094339622641509</v>
      </c>
      <c r="AK1391">
        <f t="shared" si="106"/>
        <v>0</v>
      </c>
      <c r="AL1391">
        <f t="shared" si="107"/>
        <v>0</v>
      </c>
      <c r="AM1391">
        <f t="shared" si="108"/>
        <v>0</v>
      </c>
      <c r="AN1391">
        <f t="shared" si="109"/>
        <v>0</v>
      </c>
    </row>
    <row r="1392" spans="1:40" x14ac:dyDescent="0.35">
      <c r="A1392" t="s">
        <v>57</v>
      </c>
      <c r="B1392" t="s">
        <v>1161</v>
      </c>
      <c r="C1392" t="s">
        <v>37</v>
      </c>
      <c r="D1392">
        <v>2020</v>
      </c>
      <c r="E1392" t="s">
        <v>1162</v>
      </c>
      <c r="F1392" t="s">
        <v>2899</v>
      </c>
      <c r="G1392">
        <v>5</v>
      </c>
      <c r="H1392">
        <v>4</v>
      </c>
      <c r="I1392" t="s">
        <v>185</v>
      </c>
      <c r="J1392" t="s">
        <v>98</v>
      </c>
      <c r="K1392" t="s">
        <v>42</v>
      </c>
      <c r="L1392">
        <v>116</v>
      </c>
      <c r="O1392">
        <v>5</v>
      </c>
      <c r="Q1392">
        <v>0</v>
      </c>
      <c r="R1392">
        <v>0</v>
      </c>
      <c r="S1392">
        <v>1242</v>
      </c>
      <c r="T1392" t="s">
        <v>123</v>
      </c>
      <c r="U1392">
        <v>4</v>
      </c>
      <c r="V1392">
        <v>0</v>
      </c>
      <c r="W1392">
        <v>7.2</v>
      </c>
      <c r="X1392">
        <v>0</v>
      </c>
      <c r="Y1392" t="s">
        <v>1427</v>
      </c>
      <c r="Z1392" t="s">
        <v>2901</v>
      </c>
      <c r="AA1392" t="s">
        <v>47</v>
      </c>
      <c r="AB1392" t="s">
        <v>63</v>
      </c>
      <c r="AC1392">
        <v>12</v>
      </c>
      <c r="AD1392">
        <v>11800</v>
      </c>
      <c r="AE1392" t="s">
        <v>2993</v>
      </c>
      <c r="AF1392" t="s">
        <v>1182</v>
      </c>
      <c r="AG1392">
        <v>10600</v>
      </c>
      <c r="AH1392">
        <v>-1200</v>
      </c>
      <c r="AI1392">
        <v>-2450</v>
      </c>
      <c r="AJ1392">
        <f t="shared" si="105"/>
        <v>-0.11320754716981132</v>
      </c>
      <c r="AK1392">
        <f t="shared" si="106"/>
        <v>0</v>
      </c>
      <c r="AL1392">
        <f t="shared" si="107"/>
        <v>0</v>
      </c>
      <c r="AM1392">
        <f t="shared" si="108"/>
        <v>0</v>
      </c>
      <c r="AN1392">
        <f t="shared" si="109"/>
        <v>0</v>
      </c>
    </row>
    <row r="1393" spans="1:40" x14ac:dyDescent="0.35">
      <c r="A1393" t="s">
        <v>57</v>
      </c>
      <c r="B1393" t="s">
        <v>1161</v>
      </c>
      <c r="C1393" t="s">
        <v>37</v>
      </c>
      <c r="D1393">
        <v>2020</v>
      </c>
      <c r="E1393" t="s">
        <v>1162</v>
      </c>
      <c r="F1393" t="s">
        <v>2899</v>
      </c>
      <c r="G1393">
        <v>5</v>
      </c>
      <c r="H1393">
        <v>4</v>
      </c>
      <c r="I1393" t="s">
        <v>185</v>
      </c>
      <c r="J1393" t="s">
        <v>98</v>
      </c>
      <c r="K1393" t="s">
        <v>71</v>
      </c>
      <c r="L1393">
        <v>116</v>
      </c>
      <c r="M1393" t="s">
        <v>72</v>
      </c>
      <c r="O1393">
        <v>5</v>
      </c>
      <c r="P1393">
        <v>1075</v>
      </c>
      <c r="Q1393">
        <v>1</v>
      </c>
      <c r="R1393">
        <v>1</v>
      </c>
      <c r="S1393">
        <v>1242</v>
      </c>
      <c r="T1393" t="s">
        <v>252</v>
      </c>
      <c r="U1393">
        <v>4</v>
      </c>
      <c r="V1393">
        <v>1</v>
      </c>
      <c r="W1393">
        <v>6</v>
      </c>
      <c r="X1393">
        <v>0</v>
      </c>
      <c r="Y1393" t="s">
        <v>2994</v>
      </c>
      <c r="Z1393" t="s">
        <v>2901</v>
      </c>
      <c r="AA1393" t="s">
        <v>47</v>
      </c>
      <c r="AB1393" t="s">
        <v>2995</v>
      </c>
      <c r="AC1393">
        <v>12</v>
      </c>
      <c r="AD1393">
        <v>11800</v>
      </c>
      <c r="AE1393" t="s">
        <v>2996</v>
      </c>
      <c r="AF1393" t="s">
        <v>2997</v>
      </c>
      <c r="AG1393">
        <v>10600</v>
      </c>
      <c r="AH1393">
        <v>-1200</v>
      </c>
      <c r="AI1393">
        <v>-2450</v>
      </c>
      <c r="AJ1393">
        <f t="shared" si="105"/>
        <v>-0.11320754716981132</v>
      </c>
      <c r="AK1393">
        <f t="shared" si="106"/>
        <v>0</v>
      </c>
      <c r="AL1393">
        <f t="shared" si="107"/>
        <v>0</v>
      </c>
      <c r="AM1393">
        <f t="shared" si="108"/>
        <v>0</v>
      </c>
      <c r="AN1393">
        <f t="shared" si="109"/>
        <v>0</v>
      </c>
    </row>
    <row r="1394" spans="1:40" x14ac:dyDescent="0.35">
      <c r="A1394" t="s">
        <v>57</v>
      </c>
      <c r="B1394" t="s">
        <v>1161</v>
      </c>
      <c r="C1394" t="s">
        <v>37</v>
      </c>
      <c r="D1394">
        <v>2020</v>
      </c>
      <c r="E1394" t="s">
        <v>1162</v>
      </c>
      <c r="F1394" t="s">
        <v>2899</v>
      </c>
      <c r="G1394">
        <v>5</v>
      </c>
      <c r="H1394">
        <v>4</v>
      </c>
      <c r="I1394" t="s">
        <v>185</v>
      </c>
      <c r="J1394" t="s">
        <v>98</v>
      </c>
      <c r="K1394" t="s">
        <v>66</v>
      </c>
      <c r="L1394">
        <v>116</v>
      </c>
      <c r="Q1394">
        <v>0</v>
      </c>
      <c r="R1394">
        <v>0</v>
      </c>
      <c r="S1394">
        <v>1242</v>
      </c>
      <c r="T1394" t="s">
        <v>123</v>
      </c>
      <c r="U1394">
        <v>4</v>
      </c>
      <c r="V1394">
        <v>0</v>
      </c>
      <c r="W1394">
        <v>7.2</v>
      </c>
      <c r="X1394">
        <v>0</v>
      </c>
      <c r="Y1394" t="s">
        <v>2349</v>
      </c>
      <c r="Z1394" t="s">
        <v>2901</v>
      </c>
      <c r="AA1394" t="s">
        <v>47</v>
      </c>
      <c r="AB1394" t="s">
        <v>2350</v>
      </c>
      <c r="AC1394">
        <v>12</v>
      </c>
      <c r="AD1394">
        <v>11200</v>
      </c>
      <c r="AE1394" t="s">
        <v>2998</v>
      </c>
      <c r="AF1394" t="s">
        <v>2974</v>
      </c>
      <c r="AG1394">
        <v>10600</v>
      </c>
      <c r="AH1394">
        <v>-600</v>
      </c>
      <c r="AI1394">
        <v>-1850</v>
      </c>
      <c r="AJ1394">
        <f t="shared" si="105"/>
        <v>-5.6603773584905662E-2</v>
      </c>
      <c r="AK1394">
        <f t="shared" si="106"/>
        <v>0</v>
      </c>
      <c r="AL1394">
        <f t="shared" si="107"/>
        <v>0</v>
      </c>
      <c r="AM1394">
        <f t="shared" si="108"/>
        <v>0</v>
      </c>
      <c r="AN1394">
        <f t="shared" si="109"/>
        <v>0</v>
      </c>
    </row>
    <row r="1395" spans="1:40" x14ac:dyDescent="0.35">
      <c r="A1395" t="s">
        <v>57</v>
      </c>
      <c r="B1395" t="s">
        <v>1161</v>
      </c>
      <c r="C1395" t="s">
        <v>37</v>
      </c>
      <c r="D1395">
        <v>2020</v>
      </c>
      <c r="E1395" t="s">
        <v>1162</v>
      </c>
      <c r="F1395" t="s">
        <v>2899</v>
      </c>
      <c r="G1395">
        <v>5</v>
      </c>
      <c r="H1395">
        <v>4</v>
      </c>
      <c r="I1395" t="s">
        <v>185</v>
      </c>
      <c r="J1395" t="s">
        <v>98</v>
      </c>
      <c r="K1395" t="s">
        <v>51</v>
      </c>
      <c r="L1395">
        <v>129</v>
      </c>
      <c r="M1395" t="s">
        <v>138</v>
      </c>
      <c r="N1395" t="s">
        <v>44</v>
      </c>
      <c r="O1395">
        <v>5</v>
      </c>
      <c r="P1395">
        <v>1075</v>
      </c>
      <c r="Q1395">
        <v>1</v>
      </c>
      <c r="R1395">
        <v>1</v>
      </c>
      <c r="S1395">
        <v>1242</v>
      </c>
      <c r="T1395" t="s">
        <v>123</v>
      </c>
      <c r="U1395">
        <v>4</v>
      </c>
      <c r="V1395">
        <v>0</v>
      </c>
      <c r="W1395">
        <v>5.6</v>
      </c>
      <c r="X1395">
        <v>0</v>
      </c>
      <c r="Y1395" t="s">
        <v>2691</v>
      </c>
      <c r="Z1395" t="s">
        <v>2901</v>
      </c>
      <c r="AA1395" t="s">
        <v>47</v>
      </c>
      <c r="AB1395" t="s">
        <v>979</v>
      </c>
      <c r="AC1395">
        <v>12</v>
      </c>
      <c r="AD1395">
        <v>11950</v>
      </c>
      <c r="AE1395" t="s">
        <v>2999</v>
      </c>
      <c r="AF1395" t="s">
        <v>3000</v>
      </c>
      <c r="AG1395">
        <v>10600</v>
      </c>
      <c r="AH1395">
        <v>-1350</v>
      </c>
      <c r="AI1395">
        <v>-2600</v>
      </c>
      <c r="AJ1395">
        <f t="shared" si="105"/>
        <v>-0.12735849056603774</v>
      </c>
      <c r="AK1395">
        <f t="shared" si="106"/>
        <v>0</v>
      </c>
      <c r="AL1395">
        <f t="shared" si="107"/>
        <v>0</v>
      </c>
      <c r="AM1395">
        <f t="shared" si="108"/>
        <v>0</v>
      </c>
      <c r="AN1395">
        <f t="shared" si="109"/>
        <v>0</v>
      </c>
    </row>
    <row r="1396" spans="1:40" x14ac:dyDescent="0.35">
      <c r="A1396" t="s">
        <v>57</v>
      </c>
      <c r="B1396" t="s">
        <v>1161</v>
      </c>
      <c r="C1396" t="s">
        <v>37</v>
      </c>
      <c r="D1396">
        <v>2020</v>
      </c>
      <c r="E1396" t="s">
        <v>1162</v>
      </c>
      <c r="F1396" t="s">
        <v>2899</v>
      </c>
      <c r="G1396">
        <v>5</v>
      </c>
      <c r="H1396">
        <v>4</v>
      </c>
      <c r="I1396" t="s">
        <v>185</v>
      </c>
      <c r="J1396" t="s">
        <v>98</v>
      </c>
      <c r="K1396" t="s">
        <v>71</v>
      </c>
      <c r="L1396">
        <v>129</v>
      </c>
      <c r="M1396" t="s">
        <v>138</v>
      </c>
      <c r="N1396" t="s">
        <v>44</v>
      </c>
      <c r="O1396">
        <v>5</v>
      </c>
      <c r="P1396">
        <v>1075</v>
      </c>
      <c r="Q1396">
        <v>1</v>
      </c>
      <c r="R1396">
        <v>1</v>
      </c>
      <c r="S1396">
        <v>1242</v>
      </c>
      <c r="T1396" t="s">
        <v>123</v>
      </c>
      <c r="U1396">
        <v>4</v>
      </c>
      <c r="V1396">
        <v>0</v>
      </c>
      <c r="W1396">
        <v>5.6</v>
      </c>
      <c r="X1396">
        <v>0</v>
      </c>
      <c r="Y1396" t="s">
        <v>2691</v>
      </c>
      <c r="Z1396" t="s">
        <v>2901</v>
      </c>
      <c r="AA1396" t="s">
        <v>47</v>
      </c>
      <c r="AB1396" t="s">
        <v>979</v>
      </c>
      <c r="AC1396">
        <v>12</v>
      </c>
      <c r="AD1396">
        <v>12200</v>
      </c>
      <c r="AE1396" t="s">
        <v>3001</v>
      </c>
      <c r="AF1396" t="s">
        <v>1182</v>
      </c>
      <c r="AG1396">
        <v>10600</v>
      </c>
      <c r="AH1396">
        <v>-1600</v>
      </c>
      <c r="AI1396">
        <v>-2850</v>
      </c>
      <c r="AJ1396">
        <f t="shared" ref="AJ1396:AJ1459" si="110">AH1396/AG1396</f>
        <v>-0.15094339622641509</v>
      </c>
      <c r="AK1396">
        <f t="shared" si="106"/>
        <v>0</v>
      </c>
      <c r="AL1396">
        <f t="shared" si="107"/>
        <v>0</v>
      </c>
      <c r="AM1396">
        <f t="shared" si="108"/>
        <v>0</v>
      </c>
      <c r="AN1396">
        <f t="shared" si="109"/>
        <v>0</v>
      </c>
    </row>
    <row r="1397" spans="1:40" x14ac:dyDescent="0.35">
      <c r="A1397" t="s">
        <v>57</v>
      </c>
      <c r="B1397" t="s">
        <v>1161</v>
      </c>
      <c r="C1397" t="s">
        <v>37</v>
      </c>
      <c r="D1397">
        <v>2020</v>
      </c>
      <c r="E1397" t="s">
        <v>1162</v>
      </c>
      <c r="F1397" t="s">
        <v>2899</v>
      </c>
      <c r="G1397">
        <v>5</v>
      </c>
      <c r="H1397">
        <v>4</v>
      </c>
      <c r="I1397" t="s">
        <v>185</v>
      </c>
      <c r="J1397" t="s">
        <v>98</v>
      </c>
      <c r="K1397" t="s">
        <v>66</v>
      </c>
      <c r="L1397">
        <v>116</v>
      </c>
      <c r="N1397" t="s">
        <v>44</v>
      </c>
      <c r="O1397">
        <v>5</v>
      </c>
      <c r="Q1397">
        <v>1</v>
      </c>
      <c r="R1397">
        <v>0</v>
      </c>
      <c r="S1397">
        <v>1242</v>
      </c>
      <c r="T1397" t="s">
        <v>123</v>
      </c>
      <c r="U1397">
        <v>4</v>
      </c>
      <c r="V1397">
        <v>0</v>
      </c>
      <c r="W1397">
        <v>7.2</v>
      </c>
      <c r="X1397">
        <v>0</v>
      </c>
      <c r="Y1397" t="s">
        <v>1438</v>
      </c>
      <c r="Z1397" t="s">
        <v>2901</v>
      </c>
      <c r="AA1397" t="s">
        <v>47</v>
      </c>
      <c r="AB1397" t="s">
        <v>1439</v>
      </c>
      <c r="AC1397">
        <v>12</v>
      </c>
      <c r="AD1397">
        <v>11500</v>
      </c>
      <c r="AE1397" t="s">
        <v>3002</v>
      </c>
      <c r="AF1397" t="s">
        <v>1182</v>
      </c>
      <c r="AG1397">
        <v>10600</v>
      </c>
      <c r="AH1397">
        <v>-900</v>
      </c>
      <c r="AI1397">
        <v>-2150</v>
      </c>
      <c r="AJ1397">
        <f t="shared" si="110"/>
        <v>-8.4905660377358486E-2</v>
      </c>
      <c r="AK1397">
        <f t="shared" si="106"/>
        <v>0</v>
      </c>
      <c r="AL1397">
        <f t="shared" si="107"/>
        <v>0</v>
      </c>
      <c r="AM1397">
        <f t="shared" si="108"/>
        <v>0</v>
      </c>
      <c r="AN1397">
        <f t="shared" si="109"/>
        <v>0</v>
      </c>
    </row>
    <row r="1398" spans="1:40" x14ac:dyDescent="0.35">
      <c r="A1398" t="s">
        <v>57</v>
      </c>
      <c r="B1398" t="s">
        <v>1161</v>
      </c>
      <c r="C1398" t="s">
        <v>37</v>
      </c>
      <c r="D1398">
        <v>2020</v>
      </c>
      <c r="E1398" t="s">
        <v>1162</v>
      </c>
      <c r="F1398" t="s">
        <v>2899</v>
      </c>
      <c r="G1398">
        <v>5</v>
      </c>
      <c r="H1398">
        <v>4</v>
      </c>
      <c r="I1398" t="s">
        <v>185</v>
      </c>
      <c r="J1398" t="s">
        <v>98</v>
      </c>
      <c r="K1398" t="s">
        <v>71</v>
      </c>
      <c r="L1398">
        <v>116</v>
      </c>
      <c r="N1398" t="s">
        <v>44</v>
      </c>
      <c r="O1398">
        <v>5</v>
      </c>
      <c r="Q1398">
        <v>1</v>
      </c>
      <c r="R1398">
        <v>0</v>
      </c>
      <c r="S1398">
        <v>1242</v>
      </c>
      <c r="T1398" t="s">
        <v>123</v>
      </c>
      <c r="U1398">
        <v>4</v>
      </c>
      <c r="V1398">
        <v>0</v>
      </c>
      <c r="W1398">
        <v>7.2</v>
      </c>
      <c r="X1398">
        <v>0</v>
      </c>
      <c r="Y1398" t="s">
        <v>1438</v>
      </c>
      <c r="Z1398" t="s">
        <v>2901</v>
      </c>
      <c r="AA1398" t="s">
        <v>47</v>
      </c>
      <c r="AB1398" t="s">
        <v>1439</v>
      </c>
      <c r="AC1398">
        <v>12</v>
      </c>
      <c r="AD1398">
        <v>11500</v>
      </c>
      <c r="AE1398" t="s">
        <v>3003</v>
      </c>
      <c r="AF1398" t="s">
        <v>1182</v>
      </c>
      <c r="AG1398">
        <v>10600</v>
      </c>
      <c r="AH1398">
        <v>-900</v>
      </c>
      <c r="AI1398">
        <v>-2150</v>
      </c>
      <c r="AJ1398">
        <f t="shared" si="110"/>
        <v>-8.4905660377358486E-2</v>
      </c>
      <c r="AK1398">
        <f t="shared" si="106"/>
        <v>0</v>
      </c>
      <c r="AL1398">
        <f t="shared" si="107"/>
        <v>0</v>
      </c>
      <c r="AM1398">
        <f t="shared" si="108"/>
        <v>0</v>
      </c>
      <c r="AN1398">
        <f t="shared" si="109"/>
        <v>0</v>
      </c>
    </row>
    <row r="1399" spans="1:40" x14ac:dyDescent="0.35">
      <c r="A1399" t="s">
        <v>57</v>
      </c>
      <c r="B1399" t="s">
        <v>1161</v>
      </c>
      <c r="C1399" t="s">
        <v>37</v>
      </c>
      <c r="D1399">
        <v>2019</v>
      </c>
      <c r="E1399" t="s">
        <v>1162</v>
      </c>
      <c r="F1399" t="s">
        <v>2899</v>
      </c>
      <c r="G1399">
        <v>5</v>
      </c>
      <c r="H1399">
        <v>4</v>
      </c>
      <c r="I1399" t="s">
        <v>185</v>
      </c>
      <c r="J1399" t="s">
        <v>98</v>
      </c>
      <c r="K1399" t="s">
        <v>71</v>
      </c>
      <c r="L1399">
        <v>116</v>
      </c>
      <c r="N1399" t="s">
        <v>44</v>
      </c>
      <c r="O1399">
        <v>5</v>
      </c>
      <c r="Q1399">
        <v>1</v>
      </c>
      <c r="R1399">
        <v>0</v>
      </c>
      <c r="S1399">
        <v>1242</v>
      </c>
      <c r="T1399" t="s">
        <v>123</v>
      </c>
      <c r="U1399">
        <v>4</v>
      </c>
      <c r="V1399">
        <v>0</v>
      </c>
      <c r="W1399">
        <v>7.2</v>
      </c>
      <c r="X1399">
        <v>0</v>
      </c>
      <c r="Y1399" t="s">
        <v>1438</v>
      </c>
      <c r="Z1399" t="s">
        <v>2901</v>
      </c>
      <c r="AA1399" t="s">
        <v>47</v>
      </c>
      <c r="AB1399" t="s">
        <v>1439</v>
      </c>
      <c r="AC1399">
        <v>12</v>
      </c>
      <c r="AD1399">
        <v>11700</v>
      </c>
      <c r="AE1399" t="s">
        <v>3004</v>
      </c>
      <c r="AF1399" t="s">
        <v>3005</v>
      </c>
      <c r="AG1399">
        <v>10600</v>
      </c>
      <c r="AH1399">
        <v>-1100</v>
      </c>
      <c r="AI1399">
        <v>-2350</v>
      </c>
      <c r="AJ1399">
        <f t="shared" si="110"/>
        <v>-0.10377358490566038</v>
      </c>
      <c r="AK1399">
        <f t="shared" si="106"/>
        <v>0</v>
      </c>
      <c r="AL1399">
        <f t="shared" si="107"/>
        <v>0</v>
      </c>
      <c r="AM1399">
        <f t="shared" si="108"/>
        <v>0</v>
      </c>
      <c r="AN1399">
        <f t="shared" si="109"/>
        <v>0</v>
      </c>
    </row>
    <row r="1400" spans="1:40" x14ac:dyDescent="0.35">
      <c r="A1400" t="s">
        <v>57</v>
      </c>
      <c r="B1400" t="s">
        <v>1161</v>
      </c>
      <c r="C1400" t="s">
        <v>37</v>
      </c>
      <c r="D1400">
        <v>2020</v>
      </c>
      <c r="E1400" t="s">
        <v>1162</v>
      </c>
      <c r="F1400" t="s">
        <v>2899</v>
      </c>
      <c r="G1400">
        <v>5</v>
      </c>
      <c r="H1400">
        <v>4</v>
      </c>
      <c r="I1400" t="s">
        <v>185</v>
      </c>
      <c r="J1400" t="s">
        <v>98</v>
      </c>
      <c r="K1400" t="s">
        <v>71</v>
      </c>
      <c r="L1400">
        <v>119</v>
      </c>
      <c r="M1400" t="s">
        <v>67</v>
      </c>
      <c r="N1400" t="s">
        <v>44</v>
      </c>
      <c r="O1400">
        <v>5</v>
      </c>
      <c r="P1400">
        <v>1055</v>
      </c>
      <c r="Q1400">
        <v>1</v>
      </c>
      <c r="R1400">
        <v>1</v>
      </c>
      <c r="S1400">
        <v>1242</v>
      </c>
      <c r="T1400" t="s">
        <v>962</v>
      </c>
      <c r="U1400">
        <v>4</v>
      </c>
      <c r="V1400">
        <v>1</v>
      </c>
      <c r="W1400">
        <v>5.0999999999999996</v>
      </c>
      <c r="X1400">
        <v>0</v>
      </c>
      <c r="Y1400" t="s">
        <v>1262</v>
      </c>
      <c r="Z1400" t="s">
        <v>2901</v>
      </c>
      <c r="AA1400" t="s">
        <v>47</v>
      </c>
      <c r="AB1400" t="s">
        <v>1263</v>
      </c>
      <c r="AC1400">
        <v>12</v>
      </c>
      <c r="AD1400">
        <v>11500</v>
      </c>
      <c r="AE1400" t="s">
        <v>3006</v>
      </c>
      <c r="AF1400" t="s">
        <v>3007</v>
      </c>
      <c r="AG1400">
        <v>10600</v>
      </c>
      <c r="AH1400">
        <v>-900</v>
      </c>
      <c r="AI1400">
        <v>-2150</v>
      </c>
      <c r="AJ1400">
        <f t="shared" si="110"/>
        <v>-8.4905660377358486E-2</v>
      </c>
      <c r="AK1400">
        <f t="shared" si="106"/>
        <v>0</v>
      </c>
      <c r="AL1400">
        <f t="shared" si="107"/>
        <v>0</v>
      </c>
      <c r="AM1400">
        <f t="shared" si="108"/>
        <v>0</v>
      </c>
      <c r="AN1400">
        <f t="shared" si="109"/>
        <v>0</v>
      </c>
    </row>
    <row r="1401" spans="1:40" x14ac:dyDescent="0.35">
      <c r="A1401" t="s">
        <v>57</v>
      </c>
      <c r="B1401" t="s">
        <v>1161</v>
      </c>
      <c r="C1401" t="s">
        <v>37</v>
      </c>
      <c r="D1401">
        <v>2020</v>
      </c>
      <c r="E1401" t="s">
        <v>1162</v>
      </c>
      <c r="F1401" t="s">
        <v>2899</v>
      </c>
      <c r="G1401">
        <v>5</v>
      </c>
      <c r="H1401">
        <v>4</v>
      </c>
      <c r="I1401" t="s">
        <v>185</v>
      </c>
      <c r="J1401" t="s">
        <v>98</v>
      </c>
      <c r="K1401" t="s">
        <v>51</v>
      </c>
      <c r="L1401">
        <v>119</v>
      </c>
      <c r="M1401" t="s">
        <v>67</v>
      </c>
      <c r="N1401" t="s">
        <v>44</v>
      </c>
      <c r="O1401">
        <v>5</v>
      </c>
      <c r="P1401">
        <v>1055</v>
      </c>
      <c r="Q1401">
        <v>1</v>
      </c>
      <c r="R1401">
        <v>1</v>
      </c>
      <c r="S1401">
        <v>1242</v>
      </c>
      <c r="T1401" t="s">
        <v>962</v>
      </c>
      <c r="U1401">
        <v>4</v>
      </c>
      <c r="V1401">
        <v>1</v>
      </c>
      <c r="W1401">
        <v>5.0999999999999996</v>
      </c>
      <c r="X1401">
        <v>0</v>
      </c>
      <c r="Y1401" t="s">
        <v>1262</v>
      </c>
      <c r="Z1401" t="s">
        <v>2901</v>
      </c>
      <c r="AA1401" t="s">
        <v>47</v>
      </c>
      <c r="AB1401" t="s">
        <v>1263</v>
      </c>
      <c r="AC1401">
        <v>12</v>
      </c>
      <c r="AD1401">
        <v>11500</v>
      </c>
      <c r="AE1401" t="s">
        <v>3008</v>
      </c>
      <c r="AF1401" t="s">
        <v>3009</v>
      </c>
      <c r="AG1401">
        <v>10600</v>
      </c>
      <c r="AH1401">
        <v>-900</v>
      </c>
      <c r="AI1401">
        <v>-2150</v>
      </c>
      <c r="AJ1401">
        <f t="shared" si="110"/>
        <v>-8.4905660377358486E-2</v>
      </c>
      <c r="AK1401">
        <f t="shared" si="106"/>
        <v>0</v>
      </c>
      <c r="AL1401">
        <f t="shared" si="107"/>
        <v>0</v>
      </c>
      <c r="AM1401">
        <f t="shared" si="108"/>
        <v>0</v>
      </c>
      <c r="AN1401">
        <f t="shared" si="109"/>
        <v>0</v>
      </c>
    </row>
    <row r="1402" spans="1:40" x14ac:dyDescent="0.35">
      <c r="A1402" t="s">
        <v>57</v>
      </c>
      <c r="B1402" t="s">
        <v>1161</v>
      </c>
      <c r="C1402" t="s">
        <v>37</v>
      </c>
      <c r="D1402">
        <v>2020</v>
      </c>
      <c r="E1402" t="s">
        <v>1162</v>
      </c>
      <c r="F1402" t="s">
        <v>2899</v>
      </c>
      <c r="G1402">
        <v>5</v>
      </c>
      <c r="H1402">
        <v>4</v>
      </c>
      <c r="I1402" t="s">
        <v>185</v>
      </c>
      <c r="J1402" t="s">
        <v>98</v>
      </c>
      <c r="K1402" t="s">
        <v>71</v>
      </c>
      <c r="L1402">
        <v>129</v>
      </c>
      <c r="M1402" t="s">
        <v>52</v>
      </c>
      <c r="N1402" t="s">
        <v>44</v>
      </c>
      <c r="O1402">
        <v>5</v>
      </c>
      <c r="P1402">
        <v>1075</v>
      </c>
      <c r="Q1402">
        <v>1</v>
      </c>
      <c r="R1402">
        <v>1</v>
      </c>
      <c r="S1402">
        <v>1242</v>
      </c>
      <c r="T1402" t="s">
        <v>123</v>
      </c>
      <c r="U1402">
        <v>4</v>
      </c>
      <c r="V1402">
        <v>0</v>
      </c>
      <c r="W1402">
        <v>5.6</v>
      </c>
      <c r="X1402">
        <v>0</v>
      </c>
      <c r="Y1402" t="s">
        <v>3010</v>
      </c>
      <c r="Z1402" t="s">
        <v>2901</v>
      </c>
      <c r="AA1402" t="s">
        <v>47</v>
      </c>
      <c r="AB1402" t="s">
        <v>3011</v>
      </c>
      <c r="AC1402">
        <v>2</v>
      </c>
      <c r="AD1402">
        <v>12990</v>
      </c>
      <c r="AE1402" t="s">
        <v>3012</v>
      </c>
      <c r="AF1402" t="s">
        <v>1182</v>
      </c>
      <c r="AG1402">
        <v>10600</v>
      </c>
      <c r="AH1402">
        <v>-2390</v>
      </c>
      <c r="AI1402">
        <v>-3640</v>
      </c>
      <c r="AJ1402">
        <f t="shared" si="110"/>
        <v>-0.22547169811320755</v>
      </c>
      <c r="AK1402">
        <f t="shared" si="106"/>
        <v>0</v>
      </c>
      <c r="AL1402">
        <f t="shared" si="107"/>
        <v>0</v>
      </c>
      <c r="AM1402">
        <f t="shared" si="108"/>
        <v>0</v>
      </c>
      <c r="AN1402">
        <f t="shared" si="109"/>
        <v>0</v>
      </c>
    </row>
    <row r="1403" spans="1:40" x14ac:dyDescent="0.35">
      <c r="A1403" t="s">
        <v>57</v>
      </c>
      <c r="B1403" t="s">
        <v>1161</v>
      </c>
      <c r="C1403" t="s">
        <v>37</v>
      </c>
      <c r="D1403">
        <v>2020</v>
      </c>
      <c r="E1403" t="s">
        <v>1162</v>
      </c>
      <c r="F1403" t="s">
        <v>2899</v>
      </c>
      <c r="G1403">
        <v>5</v>
      </c>
      <c r="H1403">
        <v>4</v>
      </c>
      <c r="I1403" t="s">
        <v>185</v>
      </c>
      <c r="J1403" t="s">
        <v>98</v>
      </c>
      <c r="K1403" t="s">
        <v>71</v>
      </c>
      <c r="L1403">
        <v>129</v>
      </c>
      <c r="M1403" t="s">
        <v>52</v>
      </c>
      <c r="N1403" t="s">
        <v>44</v>
      </c>
      <c r="O1403">
        <v>5</v>
      </c>
      <c r="P1403">
        <v>1075</v>
      </c>
      <c r="Q1403">
        <v>1</v>
      </c>
      <c r="R1403">
        <v>1</v>
      </c>
      <c r="S1403">
        <v>1242</v>
      </c>
      <c r="T1403" t="s">
        <v>123</v>
      </c>
      <c r="U1403">
        <v>4</v>
      </c>
      <c r="V1403">
        <v>0</v>
      </c>
      <c r="W1403">
        <v>5.6</v>
      </c>
      <c r="X1403">
        <v>0</v>
      </c>
      <c r="Y1403" t="s">
        <v>3010</v>
      </c>
      <c r="Z1403" t="s">
        <v>2901</v>
      </c>
      <c r="AA1403" t="s">
        <v>47</v>
      </c>
      <c r="AB1403" t="s">
        <v>3011</v>
      </c>
      <c r="AC1403">
        <v>1</v>
      </c>
      <c r="AD1403">
        <v>11990</v>
      </c>
      <c r="AE1403" t="s">
        <v>3013</v>
      </c>
      <c r="AF1403" t="s">
        <v>1182</v>
      </c>
      <c r="AG1403">
        <v>10600</v>
      </c>
      <c r="AH1403">
        <v>-1390</v>
      </c>
      <c r="AI1403">
        <v>-2640</v>
      </c>
      <c r="AJ1403">
        <f t="shared" si="110"/>
        <v>-0.13113207547169811</v>
      </c>
      <c r="AK1403">
        <f t="shared" si="106"/>
        <v>0</v>
      </c>
      <c r="AL1403">
        <f t="shared" si="107"/>
        <v>0</v>
      </c>
      <c r="AM1403">
        <f t="shared" si="108"/>
        <v>0</v>
      </c>
      <c r="AN1403">
        <f t="shared" si="109"/>
        <v>0</v>
      </c>
    </row>
    <row r="1404" spans="1:40" x14ac:dyDescent="0.35">
      <c r="A1404" t="s">
        <v>57</v>
      </c>
      <c r="B1404" t="s">
        <v>1161</v>
      </c>
      <c r="C1404" t="s">
        <v>37</v>
      </c>
      <c r="D1404">
        <v>2020</v>
      </c>
      <c r="E1404" t="s">
        <v>1162</v>
      </c>
      <c r="F1404" t="s">
        <v>2899</v>
      </c>
      <c r="G1404">
        <v>5</v>
      </c>
      <c r="H1404">
        <v>4</v>
      </c>
      <c r="I1404" t="s">
        <v>185</v>
      </c>
      <c r="J1404" t="s">
        <v>98</v>
      </c>
      <c r="K1404" t="s">
        <v>71</v>
      </c>
      <c r="L1404">
        <v>129</v>
      </c>
      <c r="M1404" t="s">
        <v>52</v>
      </c>
      <c r="N1404" t="s">
        <v>44</v>
      </c>
      <c r="O1404">
        <v>5</v>
      </c>
      <c r="P1404">
        <v>1075</v>
      </c>
      <c r="Q1404">
        <v>1</v>
      </c>
      <c r="R1404">
        <v>1</v>
      </c>
      <c r="S1404">
        <v>1242</v>
      </c>
      <c r="T1404" t="s">
        <v>123</v>
      </c>
      <c r="U1404">
        <v>4</v>
      </c>
      <c r="V1404">
        <v>0</v>
      </c>
      <c r="W1404">
        <v>5.6</v>
      </c>
      <c r="X1404">
        <v>0</v>
      </c>
      <c r="Y1404" t="s">
        <v>3010</v>
      </c>
      <c r="Z1404" t="s">
        <v>2901</v>
      </c>
      <c r="AA1404" t="s">
        <v>47</v>
      </c>
      <c r="AB1404" t="s">
        <v>3011</v>
      </c>
      <c r="AC1404">
        <v>1</v>
      </c>
      <c r="AD1404">
        <v>11990</v>
      </c>
      <c r="AE1404" t="s">
        <v>3014</v>
      </c>
      <c r="AF1404" t="s">
        <v>1182</v>
      </c>
      <c r="AG1404">
        <v>10600</v>
      </c>
      <c r="AH1404">
        <v>-1390</v>
      </c>
      <c r="AI1404">
        <v>-2640</v>
      </c>
      <c r="AJ1404">
        <f t="shared" si="110"/>
        <v>-0.13113207547169811</v>
      </c>
      <c r="AK1404">
        <f t="shared" si="106"/>
        <v>0</v>
      </c>
      <c r="AL1404">
        <f t="shared" si="107"/>
        <v>0</v>
      </c>
      <c r="AM1404">
        <f t="shared" si="108"/>
        <v>0</v>
      </c>
      <c r="AN1404">
        <f t="shared" si="109"/>
        <v>0</v>
      </c>
    </row>
    <row r="1405" spans="1:40" x14ac:dyDescent="0.35">
      <c r="A1405" t="s">
        <v>57</v>
      </c>
      <c r="B1405" t="s">
        <v>1161</v>
      </c>
      <c r="C1405" t="s">
        <v>37</v>
      </c>
      <c r="D1405">
        <v>2020</v>
      </c>
      <c r="E1405" t="s">
        <v>1162</v>
      </c>
      <c r="F1405" t="s">
        <v>2899</v>
      </c>
      <c r="G1405">
        <v>5</v>
      </c>
      <c r="H1405">
        <v>4</v>
      </c>
      <c r="I1405" t="s">
        <v>185</v>
      </c>
      <c r="J1405" t="s">
        <v>98</v>
      </c>
      <c r="K1405" t="s">
        <v>71</v>
      </c>
      <c r="L1405">
        <v>129</v>
      </c>
      <c r="M1405" t="s">
        <v>52</v>
      </c>
      <c r="N1405" t="s">
        <v>44</v>
      </c>
      <c r="O1405">
        <v>5</v>
      </c>
      <c r="P1405">
        <v>1075</v>
      </c>
      <c r="Q1405">
        <v>1</v>
      </c>
      <c r="R1405">
        <v>1</v>
      </c>
      <c r="S1405">
        <v>1242</v>
      </c>
      <c r="T1405" t="s">
        <v>123</v>
      </c>
      <c r="U1405">
        <v>4</v>
      </c>
      <c r="V1405">
        <v>0</v>
      </c>
      <c r="W1405">
        <v>5.6</v>
      </c>
      <c r="X1405">
        <v>0</v>
      </c>
      <c r="Y1405" t="s">
        <v>3010</v>
      </c>
      <c r="Z1405" t="s">
        <v>2901</v>
      </c>
      <c r="AA1405" t="s">
        <v>47</v>
      </c>
      <c r="AB1405" t="s">
        <v>3011</v>
      </c>
      <c r="AC1405">
        <v>1</v>
      </c>
      <c r="AD1405">
        <v>12990</v>
      </c>
      <c r="AE1405" t="s">
        <v>3015</v>
      </c>
      <c r="AF1405" t="s">
        <v>1182</v>
      </c>
      <c r="AG1405">
        <v>10600</v>
      </c>
      <c r="AH1405">
        <v>-2390</v>
      </c>
      <c r="AI1405">
        <v>-3640</v>
      </c>
      <c r="AJ1405">
        <f t="shared" si="110"/>
        <v>-0.22547169811320755</v>
      </c>
      <c r="AK1405">
        <f t="shared" si="106"/>
        <v>0</v>
      </c>
      <c r="AL1405">
        <f t="shared" si="107"/>
        <v>0</v>
      </c>
      <c r="AM1405">
        <f t="shared" si="108"/>
        <v>0</v>
      </c>
      <c r="AN1405">
        <f t="shared" si="109"/>
        <v>0</v>
      </c>
    </row>
    <row r="1406" spans="1:40" x14ac:dyDescent="0.35">
      <c r="A1406" t="s">
        <v>57</v>
      </c>
      <c r="B1406" t="s">
        <v>1161</v>
      </c>
      <c r="C1406" t="s">
        <v>37</v>
      </c>
      <c r="D1406">
        <v>2020</v>
      </c>
      <c r="E1406" t="s">
        <v>1162</v>
      </c>
      <c r="F1406" t="s">
        <v>2899</v>
      </c>
      <c r="G1406">
        <v>5</v>
      </c>
      <c r="H1406">
        <v>4</v>
      </c>
      <c r="I1406" t="s">
        <v>185</v>
      </c>
      <c r="J1406" t="s">
        <v>98</v>
      </c>
      <c r="K1406" t="s">
        <v>71</v>
      </c>
      <c r="L1406">
        <v>118</v>
      </c>
      <c r="O1406">
        <v>5</v>
      </c>
      <c r="Q1406">
        <v>0</v>
      </c>
      <c r="R1406">
        <v>0</v>
      </c>
      <c r="S1406">
        <v>1242</v>
      </c>
      <c r="T1406" t="s">
        <v>123</v>
      </c>
      <c r="U1406">
        <v>4</v>
      </c>
      <c r="V1406">
        <v>0</v>
      </c>
      <c r="W1406">
        <v>7.3</v>
      </c>
      <c r="X1406">
        <v>0</v>
      </c>
      <c r="Y1406" t="s">
        <v>457</v>
      </c>
      <c r="Z1406" t="s">
        <v>2901</v>
      </c>
      <c r="AA1406" t="s">
        <v>47</v>
      </c>
      <c r="AB1406" t="s">
        <v>2082</v>
      </c>
      <c r="AC1406">
        <v>41</v>
      </c>
      <c r="AD1406">
        <v>11490</v>
      </c>
      <c r="AE1406" t="s">
        <v>3016</v>
      </c>
      <c r="AF1406" t="s">
        <v>1182</v>
      </c>
      <c r="AG1406">
        <v>10600</v>
      </c>
      <c r="AH1406">
        <v>-890</v>
      </c>
      <c r="AI1406">
        <v>-2140</v>
      </c>
      <c r="AJ1406">
        <f t="shared" si="110"/>
        <v>-8.3962264150943391E-2</v>
      </c>
      <c r="AK1406">
        <f t="shared" si="106"/>
        <v>0</v>
      </c>
      <c r="AL1406">
        <f t="shared" si="107"/>
        <v>0</v>
      </c>
      <c r="AM1406">
        <f t="shared" si="108"/>
        <v>0</v>
      </c>
      <c r="AN1406">
        <f t="shared" si="109"/>
        <v>0</v>
      </c>
    </row>
    <row r="1407" spans="1:40" x14ac:dyDescent="0.35">
      <c r="A1407" t="s">
        <v>57</v>
      </c>
      <c r="B1407" t="s">
        <v>1161</v>
      </c>
      <c r="C1407" t="s">
        <v>37</v>
      </c>
      <c r="D1407">
        <v>2020</v>
      </c>
      <c r="E1407" t="s">
        <v>1162</v>
      </c>
      <c r="F1407" t="s">
        <v>2899</v>
      </c>
      <c r="G1407">
        <v>5</v>
      </c>
      <c r="H1407">
        <v>4</v>
      </c>
      <c r="I1407" t="s">
        <v>185</v>
      </c>
      <c r="J1407" t="s">
        <v>98</v>
      </c>
      <c r="K1407" t="s">
        <v>71</v>
      </c>
      <c r="L1407">
        <v>118</v>
      </c>
      <c r="O1407">
        <v>5</v>
      </c>
      <c r="Q1407">
        <v>0</v>
      </c>
      <c r="R1407">
        <v>0</v>
      </c>
      <c r="S1407">
        <v>1242</v>
      </c>
      <c r="T1407" t="s">
        <v>123</v>
      </c>
      <c r="U1407">
        <v>4</v>
      </c>
      <c r="V1407">
        <v>0</v>
      </c>
      <c r="W1407">
        <v>7.3</v>
      </c>
      <c r="X1407">
        <v>0</v>
      </c>
      <c r="Y1407" t="s">
        <v>457</v>
      </c>
      <c r="Z1407" t="s">
        <v>2901</v>
      </c>
      <c r="AA1407" t="s">
        <v>47</v>
      </c>
      <c r="AB1407" t="s">
        <v>2082</v>
      </c>
      <c r="AC1407">
        <v>41</v>
      </c>
      <c r="AD1407">
        <v>11490</v>
      </c>
      <c r="AE1407" t="s">
        <v>3017</v>
      </c>
      <c r="AF1407" t="s">
        <v>1182</v>
      </c>
      <c r="AG1407">
        <v>10600</v>
      </c>
      <c r="AH1407">
        <v>-890</v>
      </c>
      <c r="AI1407">
        <v>-2140</v>
      </c>
      <c r="AJ1407">
        <f t="shared" si="110"/>
        <v>-8.3962264150943391E-2</v>
      </c>
      <c r="AK1407">
        <f t="shared" si="106"/>
        <v>0</v>
      </c>
      <c r="AL1407">
        <f t="shared" si="107"/>
        <v>0</v>
      </c>
      <c r="AM1407">
        <f t="shared" si="108"/>
        <v>0</v>
      </c>
      <c r="AN1407">
        <f t="shared" si="109"/>
        <v>0</v>
      </c>
    </row>
    <row r="1408" spans="1:40" x14ac:dyDescent="0.35">
      <c r="A1408" t="s">
        <v>57</v>
      </c>
      <c r="B1408" t="s">
        <v>1161</v>
      </c>
      <c r="C1408" t="s">
        <v>37</v>
      </c>
      <c r="D1408">
        <v>2020</v>
      </c>
      <c r="E1408" t="s">
        <v>1162</v>
      </c>
      <c r="F1408" t="s">
        <v>2899</v>
      </c>
      <c r="G1408">
        <v>5</v>
      </c>
      <c r="H1408">
        <v>4</v>
      </c>
      <c r="I1408" t="s">
        <v>185</v>
      </c>
      <c r="J1408" t="s">
        <v>98</v>
      </c>
      <c r="K1408" t="s">
        <v>71</v>
      </c>
      <c r="L1408">
        <v>118</v>
      </c>
      <c r="O1408">
        <v>5</v>
      </c>
      <c r="Q1408">
        <v>0</v>
      </c>
      <c r="R1408">
        <v>0</v>
      </c>
      <c r="S1408">
        <v>1242</v>
      </c>
      <c r="T1408" t="s">
        <v>123</v>
      </c>
      <c r="U1408">
        <v>4</v>
      </c>
      <c r="V1408">
        <v>0</v>
      </c>
      <c r="W1408">
        <v>7.3</v>
      </c>
      <c r="X1408">
        <v>0</v>
      </c>
      <c r="Y1408" t="s">
        <v>457</v>
      </c>
      <c r="Z1408" t="s">
        <v>2901</v>
      </c>
      <c r="AA1408" t="s">
        <v>47</v>
      </c>
      <c r="AB1408" t="s">
        <v>2082</v>
      </c>
      <c r="AC1408">
        <v>41</v>
      </c>
      <c r="AD1408">
        <v>11490</v>
      </c>
      <c r="AE1408" t="s">
        <v>3018</v>
      </c>
      <c r="AF1408" t="s">
        <v>1182</v>
      </c>
      <c r="AG1408">
        <v>10600</v>
      </c>
      <c r="AH1408">
        <v>-890</v>
      </c>
      <c r="AI1408">
        <v>-2140</v>
      </c>
      <c r="AJ1408">
        <f t="shared" si="110"/>
        <v>-8.3962264150943391E-2</v>
      </c>
      <c r="AK1408">
        <f t="shared" si="106"/>
        <v>0</v>
      </c>
      <c r="AL1408">
        <f t="shared" si="107"/>
        <v>0</v>
      </c>
      <c r="AM1408">
        <f t="shared" si="108"/>
        <v>0</v>
      </c>
      <c r="AN1408">
        <f t="shared" si="109"/>
        <v>0</v>
      </c>
    </row>
    <row r="1409" spans="1:40" x14ac:dyDescent="0.35">
      <c r="A1409" t="s">
        <v>57</v>
      </c>
      <c r="B1409" t="s">
        <v>1161</v>
      </c>
      <c r="C1409" t="s">
        <v>37</v>
      </c>
      <c r="D1409">
        <v>2020</v>
      </c>
      <c r="E1409" t="s">
        <v>1162</v>
      </c>
      <c r="F1409" t="s">
        <v>2899</v>
      </c>
      <c r="G1409">
        <v>5</v>
      </c>
      <c r="H1409">
        <v>4</v>
      </c>
      <c r="I1409" t="s">
        <v>185</v>
      </c>
      <c r="J1409" t="s">
        <v>98</v>
      </c>
      <c r="K1409" t="s">
        <v>71</v>
      </c>
      <c r="L1409">
        <v>118</v>
      </c>
      <c r="O1409">
        <v>5</v>
      </c>
      <c r="Q1409">
        <v>0</v>
      </c>
      <c r="R1409">
        <v>0</v>
      </c>
      <c r="S1409">
        <v>1242</v>
      </c>
      <c r="T1409" t="s">
        <v>123</v>
      </c>
      <c r="U1409">
        <v>4</v>
      </c>
      <c r="V1409">
        <v>0</v>
      </c>
      <c r="W1409">
        <v>7.3</v>
      </c>
      <c r="X1409">
        <v>0</v>
      </c>
      <c r="Y1409" t="s">
        <v>457</v>
      </c>
      <c r="Z1409" t="s">
        <v>2901</v>
      </c>
      <c r="AA1409" t="s">
        <v>47</v>
      </c>
      <c r="AB1409" t="s">
        <v>2082</v>
      </c>
      <c r="AC1409">
        <v>41</v>
      </c>
      <c r="AD1409">
        <v>11490</v>
      </c>
      <c r="AE1409" t="s">
        <v>3019</v>
      </c>
      <c r="AF1409" t="s">
        <v>1182</v>
      </c>
      <c r="AG1409">
        <v>10600</v>
      </c>
      <c r="AH1409">
        <v>-890</v>
      </c>
      <c r="AI1409">
        <v>-2140</v>
      </c>
      <c r="AJ1409">
        <f t="shared" si="110"/>
        <v>-8.3962264150943391E-2</v>
      </c>
      <c r="AK1409">
        <f t="shared" si="106"/>
        <v>0</v>
      </c>
      <c r="AL1409">
        <f t="shared" si="107"/>
        <v>0</v>
      </c>
      <c r="AM1409">
        <f t="shared" si="108"/>
        <v>0</v>
      </c>
      <c r="AN1409">
        <f t="shared" si="109"/>
        <v>0</v>
      </c>
    </row>
    <row r="1410" spans="1:40" x14ac:dyDescent="0.35">
      <c r="A1410" t="s">
        <v>57</v>
      </c>
      <c r="B1410" t="s">
        <v>1161</v>
      </c>
      <c r="C1410" t="s">
        <v>37</v>
      </c>
      <c r="D1410">
        <v>2019</v>
      </c>
      <c r="E1410" t="s">
        <v>1162</v>
      </c>
      <c r="F1410" t="s">
        <v>2899</v>
      </c>
      <c r="G1410">
        <v>5</v>
      </c>
      <c r="H1410">
        <v>4</v>
      </c>
      <c r="I1410" t="s">
        <v>185</v>
      </c>
      <c r="J1410" t="s">
        <v>98</v>
      </c>
      <c r="K1410" t="s">
        <v>71</v>
      </c>
      <c r="L1410">
        <v>116</v>
      </c>
      <c r="O1410">
        <v>5</v>
      </c>
      <c r="Q1410">
        <v>1</v>
      </c>
      <c r="R1410">
        <v>0</v>
      </c>
      <c r="S1410">
        <v>1242</v>
      </c>
      <c r="T1410" t="s">
        <v>123</v>
      </c>
      <c r="U1410">
        <v>4</v>
      </c>
      <c r="V1410">
        <v>0</v>
      </c>
      <c r="W1410">
        <v>7.2</v>
      </c>
      <c r="X1410">
        <v>0</v>
      </c>
      <c r="Y1410" t="s">
        <v>3020</v>
      </c>
      <c r="Z1410" t="s">
        <v>2901</v>
      </c>
      <c r="AA1410" t="s">
        <v>47</v>
      </c>
      <c r="AB1410" t="s">
        <v>3021</v>
      </c>
      <c r="AC1410">
        <v>41</v>
      </c>
      <c r="AD1410">
        <v>10900</v>
      </c>
      <c r="AE1410" t="s">
        <v>3022</v>
      </c>
      <c r="AF1410" t="s">
        <v>3023</v>
      </c>
      <c r="AG1410">
        <v>10600</v>
      </c>
      <c r="AH1410">
        <v>-300</v>
      </c>
      <c r="AI1410">
        <v>-1550</v>
      </c>
      <c r="AJ1410">
        <f t="shared" si="110"/>
        <v>-2.8301886792452831E-2</v>
      </c>
      <c r="AK1410">
        <f t="shared" si="106"/>
        <v>0</v>
      </c>
      <c r="AL1410">
        <f t="shared" si="107"/>
        <v>0</v>
      </c>
      <c r="AM1410">
        <f t="shared" si="108"/>
        <v>0</v>
      </c>
      <c r="AN1410">
        <f t="shared" si="109"/>
        <v>0</v>
      </c>
    </row>
    <row r="1411" spans="1:40" x14ac:dyDescent="0.35">
      <c r="A1411" t="s">
        <v>57</v>
      </c>
      <c r="B1411" t="s">
        <v>1161</v>
      </c>
      <c r="C1411" t="s">
        <v>37</v>
      </c>
      <c r="D1411">
        <v>2020</v>
      </c>
      <c r="E1411" t="s">
        <v>1162</v>
      </c>
      <c r="F1411" t="s">
        <v>2899</v>
      </c>
      <c r="G1411">
        <v>5</v>
      </c>
      <c r="H1411">
        <v>5</v>
      </c>
      <c r="I1411" t="s">
        <v>185</v>
      </c>
      <c r="J1411" t="s">
        <v>98</v>
      </c>
      <c r="K1411" t="s">
        <v>42</v>
      </c>
      <c r="L1411">
        <v>111</v>
      </c>
      <c r="M1411" t="s">
        <v>52</v>
      </c>
      <c r="N1411" t="s">
        <v>92</v>
      </c>
      <c r="O1411">
        <v>5</v>
      </c>
      <c r="P1411">
        <v>1055</v>
      </c>
      <c r="Q1411">
        <v>0</v>
      </c>
      <c r="R1411">
        <v>1</v>
      </c>
      <c r="S1411">
        <v>1242</v>
      </c>
      <c r="T1411" t="s">
        <v>252</v>
      </c>
      <c r="U1411">
        <v>4</v>
      </c>
      <c r="V1411">
        <v>1</v>
      </c>
      <c r="W1411">
        <v>4.9000000000000004</v>
      </c>
      <c r="X1411">
        <v>0</v>
      </c>
      <c r="Y1411" t="s">
        <v>2269</v>
      </c>
      <c r="Z1411" t="s">
        <v>2901</v>
      </c>
      <c r="AA1411" t="s">
        <v>47</v>
      </c>
      <c r="AB1411" t="s">
        <v>2270</v>
      </c>
      <c r="AC1411">
        <v>1</v>
      </c>
      <c r="AD1411">
        <v>12500</v>
      </c>
      <c r="AE1411" t="s">
        <v>3024</v>
      </c>
      <c r="AF1411" t="s">
        <v>3025</v>
      </c>
      <c r="AG1411">
        <v>10600</v>
      </c>
      <c r="AH1411">
        <v>-1900</v>
      </c>
      <c r="AI1411">
        <v>-3150</v>
      </c>
      <c r="AJ1411">
        <f t="shared" si="110"/>
        <v>-0.17924528301886791</v>
      </c>
      <c r="AK1411">
        <f t="shared" ref="AK1411:AK1474" si="111">+IF(AJ1411&gt;0.35,1,0)</f>
        <v>0</v>
      </c>
      <c r="AL1411">
        <f t="shared" ref="AL1411:AL1474" si="112">+IF(AJ1411&gt;0.05,1,0)</f>
        <v>0</v>
      </c>
      <c r="AM1411">
        <f t="shared" ref="AM1411:AM1474" si="113">+IF(AJ1411&gt;0.1,1,0)</f>
        <v>0</v>
      </c>
      <c r="AN1411">
        <f t="shared" ref="AN1411:AN1474" si="114">+IF(AJ1411&gt;0.2,1,0)</f>
        <v>0</v>
      </c>
    </row>
    <row r="1412" spans="1:40" x14ac:dyDescent="0.35">
      <c r="A1412" t="s">
        <v>57</v>
      </c>
      <c r="B1412" t="s">
        <v>1161</v>
      </c>
      <c r="C1412" t="s">
        <v>37</v>
      </c>
      <c r="D1412">
        <v>2020</v>
      </c>
      <c r="E1412" t="s">
        <v>1162</v>
      </c>
      <c r="F1412" t="s">
        <v>2899</v>
      </c>
      <c r="G1412">
        <v>5</v>
      </c>
      <c r="H1412">
        <v>4</v>
      </c>
      <c r="I1412" t="s">
        <v>185</v>
      </c>
      <c r="J1412" t="s">
        <v>98</v>
      </c>
      <c r="K1412" t="s">
        <v>51</v>
      </c>
      <c r="L1412">
        <v>111</v>
      </c>
      <c r="M1412" t="s">
        <v>52</v>
      </c>
      <c r="N1412" t="s">
        <v>44</v>
      </c>
      <c r="O1412">
        <v>5</v>
      </c>
      <c r="P1412">
        <v>1055</v>
      </c>
      <c r="Q1412">
        <v>0</v>
      </c>
      <c r="R1412">
        <v>1</v>
      </c>
      <c r="S1412">
        <v>1242</v>
      </c>
      <c r="T1412" t="s">
        <v>123</v>
      </c>
      <c r="U1412">
        <v>4</v>
      </c>
      <c r="V1412">
        <v>0</v>
      </c>
      <c r="W1412">
        <v>4.9000000000000004</v>
      </c>
      <c r="X1412">
        <v>0</v>
      </c>
      <c r="Y1412" t="s">
        <v>3026</v>
      </c>
      <c r="Z1412" t="s">
        <v>2901</v>
      </c>
      <c r="AA1412" t="s">
        <v>47</v>
      </c>
      <c r="AB1412" t="s">
        <v>3027</v>
      </c>
      <c r="AC1412">
        <v>12</v>
      </c>
      <c r="AD1412">
        <v>10700</v>
      </c>
      <c r="AE1412" t="s">
        <v>3028</v>
      </c>
      <c r="AF1412" t="s">
        <v>1248</v>
      </c>
      <c r="AG1412">
        <v>10600</v>
      </c>
      <c r="AH1412">
        <v>-100</v>
      </c>
      <c r="AI1412">
        <v>-1350</v>
      </c>
      <c r="AJ1412">
        <f t="shared" si="110"/>
        <v>-9.433962264150943E-3</v>
      </c>
      <c r="AK1412">
        <f t="shared" si="111"/>
        <v>0</v>
      </c>
      <c r="AL1412">
        <f t="shared" si="112"/>
        <v>0</v>
      </c>
      <c r="AM1412">
        <f t="shared" si="113"/>
        <v>0</v>
      </c>
      <c r="AN1412">
        <f t="shared" si="114"/>
        <v>0</v>
      </c>
    </row>
    <row r="1413" spans="1:40" x14ac:dyDescent="0.35">
      <c r="A1413" t="s">
        <v>57</v>
      </c>
      <c r="B1413" t="s">
        <v>1161</v>
      </c>
      <c r="C1413" t="s">
        <v>37</v>
      </c>
      <c r="D1413">
        <v>2020</v>
      </c>
      <c r="E1413" t="s">
        <v>1162</v>
      </c>
      <c r="F1413" t="s">
        <v>2899</v>
      </c>
      <c r="G1413">
        <v>5</v>
      </c>
      <c r="H1413">
        <v>4</v>
      </c>
      <c r="I1413" t="s">
        <v>185</v>
      </c>
      <c r="J1413" t="s">
        <v>98</v>
      </c>
      <c r="K1413" t="s">
        <v>71</v>
      </c>
      <c r="L1413">
        <v>116</v>
      </c>
      <c r="M1413" t="s">
        <v>67</v>
      </c>
      <c r="N1413" t="s">
        <v>44</v>
      </c>
      <c r="O1413">
        <v>5</v>
      </c>
      <c r="Q1413">
        <v>0</v>
      </c>
      <c r="R1413">
        <v>0</v>
      </c>
      <c r="S1413">
        <v>1242</v>
      </c>
      <c r="T1413" t="s">
        <v>123</v>
      </c>
      <c r="U1413">
        <v>4</v>
      </c>
      <c r="V1413">
        <v>0</v>
      </c>
      <c r="W1413">
        <v>7.2</v>
      </c>
      <c r="X1413">
        <v>0</v>
      </c>
      <c r="Y1413" t="s">
        <v>2295</v>
      </c>
      <c r="Z1413" t="s">
        <v>2901</v>
      </c>
      <c r="AA1413" t="s">
        <v>47</v>
      </c>
      <c r="AB1413" t="s">
        <v>389</v>
      </c>
      <c r="AC1413">
        <v>12</v>
      </c>
      <c r="AD1413">
        <v>11690</v>
      </c>
      <c r="AE1413" t="s">
        <v>3029</v>
      </c>
      <c r="AF1413" t="s">
        <v>1182</v>
      </c>
      <c r="AG1413">
        <v>10600</v>
      </c>
      <c r="AH1413">
        <v>-1090</v>
      </c>
      <c r="AI1413">
        <v>-2340</v>
      </c>
      <c r="AJ1413">
        <f t="shared" si="110"/>
        <v>-0.10283018867924529</v>
      </c>
      <c r="AK1413">
        <f t="shared" si="111"/>
        <v>0</v>
      </c>
      <c r="AL1413">
        <f t="shared" si="112"/>
        <v>0</v>
      </c>
      <c r="AM1413">
        <f t="shared" si="113"/>
        <v>0</v>
      </c>
      <c r="AN1413">
        <f t="shared" si="114"/>
        <v>0</v>
      </c>
    </row>
    <row r="1414" spans="1:40" x14ac:dyDescent="0.35">
      <c r="A1414" t="s">
        <v>57</v>
      </c>
      <c r="B1414" t="s">
        <v>1161</v>
      </c>
      <c r="C1414" t="s">
        <v>37</v>
      </c>
      <c r="D1414">
        <v>2020</v>
      </c>
      <c r="E1414" t="s">
        <v>1162</v>
      </c>
      <c r="F1414" t="s">
        <v>2899</v>
      </c>
      <c r="G1414">
        <v>5</v>
      </c>
      <c r="H1414">
        <v>4</v>
      </c>
      <c r="I1414" t="s">
        <v>185</v>
      </c>
      <c r="J1414" t="s">
        <v>98</v>
      </c>
      <c r="K1414" t="s">
        <v>66</v>
      </c>
      <c r="L1414">
        <v>116</v>
      </c>
      <c r="M1414" t="s">
        <v>67</v>
      </c>
      <c r="N1414" t="s">
        <v>92</v>
      </c>
      <c r="O1414">
        <v>5</v>
      </c>
      <c r="Q1414">
        <v>0</v>
      </c>
      <c r="R1414">
        <v>0</v>
      </c>
      <c r="S1414">
        <v>1242</v>
      </c>
      <c r="T1414" t="s">
        <v>123</v>
      </c>
      <c r="U1414">
        <v>4</v>
      </c>
      <c r="V1414">
        <v>0</v>
      </c>
      <c r="W1414">
        <v>7.2</v>
      </c>
      <c r="X1414">
        <v>0</v>
      </c>
      <c r="Y1414" t="s">
        <v>2295</v>
      </c>
      <c r="Z1414" t="s">
        <v>2901</v>
      </c>
      <c r="AA1414" t="s">
        <v>47</v>
      </c>
      <c r="AB1414" t="s">
        <v>389</v>
      </c>
      <c r="AC1414">
        <v>12</v>
      </c>
      <c r="AD1414">
        <v>11690</v>
      </c>
      <c r="AE1414" t="s">
        <v>3030</v>
      </c>
      <c r="AF1414" t="s">
        <v>1182</v>
      </c>
      <c r="AG1414">
        <v>10600</v>
      </c>
      <c r="AH1414">
        <v>-1090</v>
      </c>
      <c r="AI1414">
        <v>-2340</v>
      </c>
      <c r="AJ1414">
        <f t="shared" si="110"/>
        <v>-0.10283018867924529</v>
      </c>
      <c r="AK1414">
        <f t="shared" si="111"/>
        <v>0</v>
      </c>
      <c r="AL1414">
        <f t="shared" si="112"/>
        <v>0</v>
      </c>
      <c r="AM1414">
        <f t="shared" si="113"/>
        <v>0</v>
      </c>
      <c r="AN1414">
        <f t="shared" si="114"/>
        <v>0</v>
      </c>
    </row>
    <row r="1415" spans="1:40" x14ac:dyDescent="0.35">
      <c r="A1415" t="s">
        <v>57</v>
      </c>
      <c r="B1415" t="s">
        <v>1161</v>
      </c>
      <c r="C1415" t="s">
        <v>37</v>
      </c>
      <c r="D1415">
        <v>2020</v>
      </c>
      <c r="E1415" t="s">
        <v>1162</v>
      </c>
      <c r="F1415" t="s">
        <v>2899</v>
      </c>
      <c r="G1415">
        <v>5</v>
      </c>
      <c r="H1415">
        <v>4</v>
      </c>
      <c r="I1415" t="s">
        <v>185</v>
      </c>
      <c r="J1415" t="s">
        <v>98</v>
      </c>
      <c r="K1415" t="s">
        <v>42</v>
      </c>
      <c r="L1415">
        <v>118</v>
      </c>
      <c r="O1415">
        <v>5</v>
      </c>
      <c r="P1415">
        <v>1055</v>
      </c>
      <c r="Q1415">
        <v>0</v>
      </c>
      <c r="R1415">
        <v>1</v>
      </c>
      <c r="S1415">
        <v>1242</v>
      </c>
      <c r="T1415" t="s">
        <v>123</v>
      </c>
      <c r="U1415">
        <v>4</v>
      </c>
      <c r="V1415">
        <v>0</v>
      </c>
      <c r="W1415">
        <v>7.3</v>
      </c>
      <c r="X1415">
        <v>0</v>
      </c>
      <c r="Y1415" t="s">
        <v>457</v>
      </c>
      <c r="Z1415" t="s">
        <v>2901</v>
      </c>
      <c r="AA1415" t="s">
        <v>47</v>
      </c>
      <c r="AB1415" t="s">
        <v>458</v>
      </c>
      <c r="AC1415">
        <v>12</v>
      </c>
      <c r="AD1415">
        <v>11490</v>
      </c>
      <c r="AE1415" t="s">
        <v>3031</v>
      </c>
      <c r="AF1415" t="s">
        <v>1182</v>
      </c>
      <c r="AG1415">
        <v>10600</v>
      </c>
      <c r="AH1415">
        <v>-890</v>
      </c>
      <c r="AI1415">
        <v>-2140</v>
      </c>
      <c r="AJ1415">
        <f t="shared" si="110"/>
        <v>-8.3962264150943391E-2</v>
      </c>
      <c r="AK1415">
        <f t="shared" si="111"/>
        <v>0</v>
      </c>
      <c r="AL1415">
        <f t="shared" si="112"/>
        <v>0</v>
      </c>
      <c r="AM1415">
        <f t="shared" si="113"/>
        <v>0</v>
      </c>
      <c r="AN1415">
        <f t="shared" si="114"/>
        <v>0</v>
      </c>
    </row>
    <row r="1416" spans="1:40" x14ac:dyDescent="0.35">
      <c r="A1416" t="s">
        <v>57</v>
      </c>
      <c r="B1416" t="s">
        <v>1161</v>
      </c>
      <c r="C1416" t="s">
        <v>37</v>
      </c>
      <c r="D1416">
        <v>2019</v>
      </c>
      <c r="E1416" t="s">
        <v>1162</v>
      </c>
      <c r="F1416" t="s">
        <v>2899</v>
      </c>
      <c r="G1416">
        <v>5</v>
      </c>
      <c r="H1416">
        <v>4</v>
      </c>
      <c r="I1416" t="s">
        <v>185</v>
      </c>
      <c r="J1416" t="s">
        <v>98</v>
      </c>
      <c r="K1416" t="s">
        <v>71</v>
      </c>
      <c r="L1416">
        <v>116</v>
      </c>
      <c r="M1416" t="s">
        <v>52</v>
      </c>
      <c r="O1416">
        <v>5</v>
      </c>
      <c r="P1416">
        <v>1075</v>
      </c>
      <c r="Q1416">
        <v>1</v>
      </c>
      <c r="R1416">
        <v>1</v>
      </c>
      <c r="S1416">
        <v>1242</v>
      </c>
      <c r="T1416" t="s">
        <v>252</v>
      </c>
      <c r="U1416">
        <v>4</v>
      </c>
      <c r="V1416">
        <v>0</v>
      </c>
      <c r="W1416">
        <v>6</v>
      </c>
      <c r="X1416">
        <v>0</v>
      </c>
      <c r="Y1416" t="s">
        <v>3032</v>
      </c>
      <c r="Z1416" t="s">
        <v>2901</v>
      </c>
      <c r="AA1416" t="s">
        <v>47</v>
      </c>
      <c r="AB1416" t="s">
        <v>3033</v>
      </c>
      <c r="AC1416">
        <v>12</v>
      </c>
      <c r="AD1416">
        <v>11900</v>
      </c>
      <c r="AE1416" t="s">
        <v>3034</v>
      </c>
      <c r="AF1416" t="s">
        <v>1182</v>
      </c>
      <c r="AG1416">
        <v>10600</v>
      </c>
      <c r="AH1416">
        <v>-1300</v>
      </c>
      <c r="AI1416">
        <v>-2550</v>
      </c>
      <c r="AJ1416">
        <f t="shared" si="110"/>
        <v>-0.12264150943396226</v>
      </c>
      <c r="AK1416">
        <f t="shared" si="111"/>
        <v>0</v>
      </c>
      <c r="AL1416">
        <f t="shared" si="112"/>
        <v>0</v>
      </c>
      <c r="AM1416">
        <f t="shared" si="113"/>
        <v>0</v>
      </c>
      <c r="AN1416">
        <f t="shared" si="114"/>
        <v>0</v>
      </c>
    </row>
    <row r="1417" spans="1:40" x14ac:dyDescent="0.35">
      <c r="A1417" t="s">
        <v>57</v>
      </c>
      <c r="B1417" t="s">
        <v>1161</v>
      </c>
      <c r="C1417" t="s">
        <v>37</v>
      </c>
      <c r="D1417">
        <v>2020</v>
      </c>
      <c r="E1417" t="s">
        <v>1162</v>
      </c>
      <c r="F1417" t="s">
        <v>2899</v>
      </c>
      <c r="G1417">
        <v>5</v>
      </c>
      <c r="H1417">
        <v>4</v>
      </c>
      <c r="I1417" t="s">
        <v>185</v>
      </c>
      <c r="J1417" t="s">
        <v>98</v>
      </c>
      <c r="K1417" t="s">
        <v>42</v>
      </c>
      <c r="L1417">
        <v>129</v>
      </c>
      <c r="N1417" t="s">
        <v>92</v>
      </c>
      <c r="O1417">
        <v>5</v>
      </c>
      <c r="P1417">
        <v>1075</v>
      </c>
      <c r="Q1417">
        <v>1</v>
      </c>
      <c r="R1417">
        <v>1</v>
      </c>
      <c r="S1417">
        <v>1242</v>
      </c>
      <c r="T1417" t="s">
        <v>123</v>
      </c>
      <c r="U1417">
        <v>4</v>
      </c>
      <c r="V1417">
        <v>0</v>
      </c>
      <c r="W1417">
        <v>5.6</v>
      </c>
      <c r="X1417">
        <v>0</v>
      </c>
      <c r="Y1417" t="s">
        <v>3035</v>
      </c>
      <c r="Z1417" t="s">
        <v>2901</v>
      </c>
      <c r="AA1417" t="s">
        <v>47</v>
      </c>
      <c r="AB1417" t="s">
        <v>433</v>
      </c>
      <c r="AC1417">
        <v>2</v>
      </c>
      <c r="AD1417">
        <v>11200</v>
      </c>
      <c r="AE1417" t="s">
        <v>3036</v>
      </c>
      <c r="AF1417" t="s">
        <v>1182</v>
      </c>
      <c r="AG1417">
        <v>10600</v>
      </c>
      <c r="AH1417">
        <v>-600</v>
      </c>
      <c r="AI1417">
        <v>-1850</v>
      </c>
      <c r="AJ1417">
        <f t="shared" si="110"/>
        <v>-5.6603773584905662E-2</v>
      </c>
      <c r="AK1417">
        <f t="shared" si="111"/>
        <v>0</v>
      </c>
      <c r="AL1417">
        <f t="shared" si="112"/>
        <v>0</v>
      </c>
      <c r="AM1417">
        <f t="shared" si="113"/>
        <v>0</v>
      </c>
      <c r="AN1417">
        <f t="shared" si="114"/>
        <v>0</v>
      </c>
    </row>
    <row r="1418" spans="1:40" x14ac:dyDescent="0.35">
      <c r="A1418" t="s">
        <v>57</v>
      </c>
      <c r="B1418" t="s">
        <v>1161</v>
      </c>
      <c r="C1418" t="s">
        <v>37</v>
      </c>
      <c r="D1418">
        <v>2020</v>
      </c>
      <c r="E1418" t="s">
        <v>1162</v>
      </c>
      <c r="F1418" t="s">
        <v>2899</v>
      </c>
      <c r="G1418">
        <v>5</v>
      </c>
      <c r="H1418">
        <v>4</v>
      </c>
      <c r="I1418" t="s">
        <v>185</v>
      </c>
      <c r="J1418" t="s">
        <v>98</v>
      </c>
      <c r="K1418" t="s">
        <v>51</v>
      </c>
      <c r="L1418">
        <v>129</v>
      </c>
      <c r="M1418" t="s">
        <v>67</v>
      </c>
      <c r="N1418" t="s">
        <v>44</v>
      </c>
      <c r="O1418">
        <v>5</v>
      </c>
      <c r="P1418">
        <v>1075</v>
      </c>
      <c r="Q1418">
        <v>1</v>
      </c>
      <c r="R1418">
        <v>1</v>
      </c>
      <c r="S1418">
        <v>1242</v>
      </c>
      <c r="T1418" t="s">
        <v>252</v>
      </c>
      <c r="U1418">
        <v>4</v>
      </c>
      <c r="V1418">
        <v>0</v>
      </c>
      <c r="W1418">
        <v>5.6</v>
      </c>
      <c r="X1418">
        <v>0</v>
      </c>
      <c r="Y1418" t="s">
        <v>1813</v>
      </c>
      <c r="Z1418" t="s">
        <v>2901</v>
      </c>
      <c r="AA1418" t="s">
        <v>47</v>
      </c>
      <c r="AB1418" t="s">
        <v>1814</v>
      </c>
      <c r="AC1418">
        <v>1</v>
      </c>
      <c r="AD1418">
        <v>11500</v>
      </c>
      <c r="AE1418" t="s">
        <v>3037</v>
      </c>
      <c r="AF1418" t="s">
        <v>1182</v>
      </c>
      <c r="AG1418">
        <v>10600</v>
      </c>
      <c r="AH1418">
        <v>-900</v>
      </c>
      <c r="AI1418">
        <v>-2150</v>
      </c>
      <c r="AJ1418">
        <f t="shared" si="110"/>
        <v>-8.4905660377358486E-2</v>
      </c>
      <c r="AK1418">
        <f t="shared" si="111"/>
        <v>0</v>
      </c>
      <c r="AL1418">
        <f t="shared" si="112"/>
        <v>0</v>
      </c>
      <c r="AM1418">
        <f t="shared" si="113"/>
        <v>0</v>
      </c>
      <c r="AN1418">
        <f t="shared" si="114"/>
        <v>0</v>
      </c>
    </row>
    <row r="1419" spans="1:40" x14ac:dyDescent="0.35">
      <c r="A1419" t="s">
        <v>57</v>
      </c>
      <c r="B1419" t="s">
        <v>1161</v>
      </c>
      <c r="C1419" t="s">
        <v>37</v>
      </c>
      <c r="D1419">
        <v>2020</v>
      </c>
      <c r="E1419" t="s">
        <v>1162</v>
      </c>
      <c r="F1419" t="s">
        <v>2899</v>
      </c>
      <c r="G1419">
        <v>5</v>
      </c>
      <c r="H1419">
        <v>4</v>
      </c>
      <c r="I1419" t="s">
        <v>185</v>
      </c>
      <c r="J1419" t="s">
        <v>98</v>
      </c>
      <c r="K1419" t="s">
        <v>51</v>
      </c>
      <c r="L1419">
        <v>129</v>
      </c>
      <c r="M1419" t="s">
        <v>67</v>
      </c>
      <c r="N1419" t="s">
        <v>44</v>
      </c>
      <c r="O1419">
        <v>5</v>
      </c>
      <c r="P1419">
        <v>1075</v>
      </c>
      <c r="Q1419">
        <v>1</v>
      </c>
      <c r="R1419">
        <v>1</v>
      </c>
      <c r="S1419">
        <v>1242</v>
      </c>
      <c r="T1419" t="s">
        <v>252</v>
      </c>
      <c r="U1419">
        <v>4</v>
      </c>
      <c r="V1419">
        <v>0</v>
      </c>
      <c r="W1419">
        <v>5.6</v>
      </c>
      <c r="X1419">
        <v>0</v>
      </c>
      <c r="Y1419" t="s">
        <v>1813</v>
      </c>
      <c r="Z1419" t="s">
        <v>2901</v>
      </c>
      <c r="AA1419" t="s">
        <v>47</v>
      </c>
      <c r="AB1419" t="s">
        <v>1814</v>
      </c>
      <c r="AC1419">
        <v>1</v>
      </c>
      <c r="AD1419">
        <v>10500</v>
      </c>
      <c r="AE1419" t="s">
        <v>3038</v>
      </c>
      <c r="AF1419" t="s">
        <v>1182</v>
      </c>
      <c r="AG1419">
        <v>10600</v>
      </c>
      <c r="AH1419">
        <v>100</v>
      </c>
      <c r="AI1419">
        <v>-1150</v>
      </c>
      <c r="AJ1419">
        <f t="shared" si="110"/>
        <v>9.433962264150943E-3</v>
      </c>
      <c r="AK1419">
        <f t="shared" si="111"/>
        <v>0</v>
      </c>
      <c r="AL1419">
        <f t="shared" si="112"/>
        <v>0</v>
      </c>
      <c r="AM1419">
        <f t="shared" si="113"/>
        <v>0</v>
      </c>
      <c r="AN1419">
        <f t="shared" si="114"/>
        <v>0</v>
      </c>
    </row>
    <row r="1420" spans="1:40" x14ac:dyDescent="0.35">
      <c r="A1420" t="s">
        <v>57</v>
      </c>
      <c r="B1420" t="s">
        <v>1161</v>
      </c>
      <c r="C1420" t="s">
        <v>37</v>
      </c>
      <c r="D1420">
        <v>2020</v>
      </c>
      <c r="E1420" t="s">
        <v>1162</v>
      </c>
      <c r="F1420" t="s">
        <v>2899</v>
      </c>
      <c r="G1420">
        <v>5</v>
      </c>
      <c r="H1420">
        <v>4</v>
      </c>
      <c r="I1420" t="s">
        <v>185</v>
      </c>
      <c r="J1420" t="s">
        <v>98</v>
      </c>
      <c r="L1420">
        <v>114</v>
      </c>
      <c r="O1420">
        <v>5</v>
      </c>
      <c r="Q1420">
        <v>0</v>
      </c>
      <c r="R1420">
        <v>0</v>
      </c>
      <c r="S1420">
        <v>1242</v>
      </c>
      <c r="T1420" t="s">
        <v>123</v>
      </c>
      <c r="U1420">
        <v>4</v>
      </c>
      <c r="V1420">
        <v>0</v>
      </c>
      <c r="W1420">
        <v>4.9000000000000004</v>
      </c>
      <c r="X1420">
        <v>0</v>
      </c>
      <c r="Y1420" t="s">
        <v>2062</v>
      </c>
      <c r="Z1420" t="s">
        <v>2901</v>
      </c>
      <c r="AA1420" t="s">
        <v>47</v>
      </c>
      <c r="AB1420" t="s">
        <v>1822</v>
      </c>
      <c r="AC1420">
        <v>41</v>
      </c>
      <c r="AD1420">
        <v>11250</v>
      </c>
      <c r="AE1420" t="s">
        <v>3039</v>
      </c>
      <c r="AF1420" t="s">
        <v>3040</v>
      </c>
      <c r="AG1420">
        <v>10600</v>
      </c>
      <c r="AH1420">
        <v>-650</v>
      </c>
      <c r="AI1420">
        <v>-1900</v>
      </c>
      <c r="AJ1420">
        <f t="shared" si="110"/>
        <v>-6.1320754716981132E-2</v>
      </c>
      <c r="AK1420">
        <f t="shared" si="111"/>
        <v>0</v>
      </c>
      <c r="AL1420">
        <f t="shared" si="112"/>
        <v>0</v>
      </c>
      <c r="AM1420">
        <f t="shared" si="113"/>
        <v>0</v>
      </c>
      <c r="AN1420">
        <f t="shared" si="114"/>
        <v>0</v>
      </c>
    </row>
    <row r="1421" spans="1:40" x14ac:dyDescent="0.35">
      <c r="A1421" t="s">
        <v>57</v>
      </c>
      <c r="B1421" t="s">
        <v>1161</v>
      </c>
      <c r="C1421" t="s">
        <v>37</v>
      </c>
      <c r="D1421">
        <v>2020</v>
      </c>
      <c r="E1421" t="s">
        <v>1162</v>
      </c>
      <c r="F1421" t="s">
        <v>2899</v>
      </c>
      <c r="G1421">
        <v>5</v>
      </c>
      <c r="H1421">
        <v>5</v>
      </c>
      <c r="I1421" t="s">
        <v>185</v>
      </c>
      <c r="J1421" t="s">
        <v>98</v>
      </c>
      <c r="L1421">
        <v>114</v>
      </c>
      <c r="O1421">
        <v>5</v>
      </c>
      <c r="Q1421">
        <v>0</v>
      </c>
      <c r="R1421">
        <v>0</v>
      </c>
      <c r="S1421">
        <v>1242</v>
      </c>
      <c r="T1421" t="s">
        <v>123</v>
      </c>
      <c r="U1421">
        <v>4</v>
      </c>
      <c r="V1421">
        <v>0</v>
      </c>
      <c r="W1421">
        <v>4.9000000000000004</v>
      </c>
      <c r="X1421">
        <v>0</v>
      </c>
      <c r="Y1421" t="s">
        <v>2062</v>
      </c>
      <c r="Z1421" t="s">
        <v>2901</v>
      </c>
      <c r="AA1421" t="s">
        <v>47</v>
      </c>
      <c r="AB1421" t="s">
        <v>1822</v>
      </c>
      <c r="AC1421">
        <v>41</v>
      </c>
      <c r="AD1421">
        <v>11300</v>
      </c>
      <c r="AE1421" t="s">
        <v>3041</v>
      </c>
      <c r="AF1421" t="s">
        <v>3042</v>
      </c>
      <c r="AG1421">
        <v>10600</v>
      </c>
      <c r="AH1421">
        <v>-700</v>
      </c>
      <c r="AI1421">
        <v>-1950</v>
      </c>
      <c r="AJ1421">
        <f t="shared" si="110"/>
        <v>-6.6037735849056603E-2</v>
      </c>
      <c r="AK1421">
        <f t="shared" si="111"/>
        <v>0</v>
      </c>
      <c r="AL1421">
        <f t="shared" si="112"/>
        <v>0</v>
      </c>
      <c r="AM1421">
        <f t="shared" si="113"/>
        <v>0</v>
      </c>
      <c r="AN1421">
        <f t="shared" si="114"/>
        <v>0</v>
      </c>
    </row>
    <row r="1422" spans="1:40" x14ac:dyDescent="0.35">
      <c r="A1422" t="s">
        <v>57</v>
      </c>
      <c r="B1422" t="s">
        <v>1161</v>
      </c>
      <c r="C1422" t="s">
        <v>37</v>
      </c>
      <c r="D1422">
        <v>2020</v>
      </c>
      <c r="E1422" t="s">
        <v>1162</v>
      </c>
      <c r="F1422" t="s">
        <v>2899</v>
      </c>
      <c r="G1422">
        <v>5</v>
      </c>
      <c r="H1422">
        <v>4</v>
      </c>
      <c r="I1422" t="s">
        <v>185</v>
      </c>
      <c r="J1422" t="s">
        <v>98</v>
      </c>
      <c r="K1422" t="s">
        <v>66</v>
      </c>
      <c r="L1422">
        <v>118</v>
      </c>
      <c r="O1422">
        <v>5</v>
      </c>
      <c r="P1422">
        <v>1055</v>
      </c>
      <c r="Q1422">
        <v>0</v>
      </c>
      <c r="R1422">
        <v>1</v>
      </c>
      <c r="S1422">
        <v>1242</v>
      </c>
      <c r="T1422" t="s">
        <v>123</v>
      </c>
      <c r="U1422">
        <v>4</v>
      </c>
      <c r="V1422">
        <v>0</v>
      </c>
      <c r="W1422">
        <v>7.3</v>
      </c>
      <c r="X1422">
        <v>0</v>
      </c>
      <c r="Y1422" t="s">
        <v>457</v>
      </c>
      <c r="Z1422" t="s">
        <v>2901</v>
      </c>
      <c r="AA1422" t="s">
        <v>47</v>
      </c>
      <c r="AB1422" t="s">
        <v>458</v>
      </c>
      <c r="AC1422">
        <v>41</v>
      </c>
      <c r="AD1422">
        <v>11090</v>
      </c>
      <c r="AE1422" t="s">
        <v>3043</v>
      </c>
      <c r="AF1422" t="s">
        <v>1182</v>
      </c>
      <c r="AG1422">
        <v>10600</v>
      </c>
      <c r="AH1422">
        <v>-490</v>
      </c>
      <c r="AI1422">
        <v>-1740</v>
      </c>
      <c r="AJ1422">
        <f t="shared" si="110"/>
        <v>-4.6226415094339619E-2</v>
      </c>
      <c r="AK1422">
        <f t="shared" si="111"/>
        <v>0</v>
      </c>
      <c r="AL1422">
        <f t="shared" si="112"/>
        <v>0</v>
      </c>
      <c r="AM1422">
        <f t="shared" si="113"/>
        <v>0</v>
      </c>
      <c r="AN1422">
        <f t="shared" si="114"/>
        <v>0</v>
      </c>
    </row>
    <row r="1423" spans="1:40" x14ac:dyDescent="0.35">
      <c r="A1423" t="s">
        <v>57</v>
      </c>
      <c r="B1423" t="s">
        <v>1161</v>
      </c>
      <c r="C1423" t="s">
        <v>37</v>
      </c>
      <c r="D1423">
        <v>2020</v>
      </c>
      <c r="E1423" t="s">
        <v>1162</v>
      </c>
      <c r="F1423" t="s">
        <v>2899</v>
      </c>
      <c r="G1423">
        <v>5</v>
      </c>
      <c r="H1423">
        <v>4</v>
      </c>
      <c r="I1423" t="s">
        <v>185</v>
      </c>
      <c r="J1423" t="s">
        <v>98</v>
      </c>
      <c r="K1423" t="s">
        <v>71</v>
      </c>
      <c r="L1423">
        <v>118</v>
      </c>
      <c r="O1423">
        <v>5</v>
      </c>
      <c r="P1423">
        <v>1055</v>
      </c>
      <c r="Q1423">
        <v>0</v>
      </c>
      <c r="R1423">
        <v>1</v>
      </c>
      <c r="S1423">
        <v>1242</v>
      </c>
      <c r="T1423" t="s">
        <v>123</v>
      </c>
      <c r="U1423">
        <v>4</v>
      </c>
      <c r="V1423">
        <v>0</v>
      </c>
      <c r="W1423">
        <v>7.3</v>
      </c>
      <c r="X1423">
        <v>0</v>
      </c>
      <c r="Y1423" t="s">
        <v>457</v>
      </c>
      <c r="Z1423" t="s">
        <v>2901</v>
      </c>
      <c r="AA1423" t="s">
        <v>47</v>
      </c>
      <c r="AB1423" t="s">
        <v>458</v>
      </c>
      <c r="AC1423">
        <v>12</v>
      </c>
      <c r="AD1423">
        <v>11490</v>
      </c>
      <c r="AE1423" t="s">
        <v>3044</v>
      </c>
      <c r="AF1423" t="s">
        <v>1182</v>
      </c>
      <c r="AG1423">
        <v>10600</v>
      </c>
      <c r="AH1423">
        <v>-890</v>
      </c>
      <c r="AI1423">
        <v>-2140</v>
      </c>
      <c r="AJ1423">
        <f t="shared" si="110"/>
        <v>-8.3962264150943391E-2</v>
      </c>
      <c r="AK1423">
        <f t="shared" si="111"/>
        <v>0</v>
      </c>
      <c r="AL1423">
        <f t="shared" si="112"/>
        <v>0</v>
      </c>
      <c r="AM1423">
        <f t="shared" si="113"/>
        <v>0</v>
      </c>
      <c r="AN1423">
        <f t="shared" si="114"/>
        <v>0</v>
      </c>
    </row>
    <row r="1424" spans="1:40" x14ac:dyDescent="0.35">
      <c r="A1424" t="s">
        <v>57</v>
      </c>
      <c r="B1424" t="s">
        <v>1161</v>
      </c>
      <c r="C1424" t="s">
        <v>37</v>
      </c>
      <c r="D1424">
        <v>2020</v>
      </c>
      <c r="E1424" t="s">
        <v>1162</v>
      </c>
      <c r="F1424" t="s">
        <v>2899</v>
      </c>
      <c r="G1424">
        <v>5</v>
      </c>
      <c r="H1424">
        <v>4</v>
      </c>
      <c r="I1424" t="s">
        <v>185</v>
      </c>
      <c r="J1424" t="s">
        <v>98</v>
      </c>
      <c r="K1424" t="s">
        <v>71</v>
      </c>
      <c r="L1424">
        <v>118</v>
      </c>
      <c r="O1424">
        <v>5</v>
      </c>
      <c r="P1424">
        <v>1055</v>
      </c>
      <c r="Q1424">
        <v>0</v>
      </c>
      <c r="R1424">
        <v>1</v>
      </c>
      <c r="S1424">
        <v>1242</v>
      </c>
      <c r="T1424" t="s">
        <v>123</v>
      </c>
      <c r="U1424">
        <v>4</v>
      </c>
      <c r="V1424">
        <v>0</v>
      </c>
      <c r="W1424">
        <v>7.3</v>
      </c>
      <c r="X1424">
        <v>0</v>
      </c>
      <c r="Y1424" t="s">
        <v>457</v>
      </c>
      <c r="Z1424" t="s">
        <v>2901</v>
      </c>
      <c r="AA1424" t="s">
        <v>47</v>
      </c>
      <c r="AB1424" t="s">
        <v>458</v>
      </c>
      <c r="AC1424">
        <v>12</v>
      </c>
      <c r="AD1424">
        <v>11490</v>
      </c>
      <c r="AE1424" t="s">
        <v>3045</v>
      </c>
      <c r="AF1424" t="s">
        <v>1182</v>
      </c>
      <c r="AG1424">
        <v>10600</v>
      </c>
      <c r="AH1424">
        <v>-890</v>
      </c>
      <c r="AI1424">
        <v>-2140</v>
      </c>
      <c r="AJ1424">
        <f t="shared" si="110"/>
        <v>-8.3962264150943391E-2</v>
      </c>
      <c r="AK1424">
        <f t="shared" si="111"/>
        <v>0</v>
      </c>
      <c r="AL1424">
        <f t="shared" si="112"/>
        <v>0</v>
      </c>
      <c r="AM1424">
        <f t="shared" si="113"/>
        <v>0</v>
      </c>
      <c r="AN1424">
        <f t="shared" si="114"/>
        <v>0</v>
      </c>
    </row>
    <row r="1425" spans="1:40" x14ac:dyDescent="0.35">
      <c r="A1425" t="s">
        <v>57</v>
      </c>
      <c r="B1425" t="s">
        <v>1161</v>
      </c>
      <c r="C1425" t="s">
        <v>37</v>
      </c>
      <c r="D1425">
        <v>2020</v>
      </c>
      <c r="E1425" t="s">
        <v>1162</v>
      </c>
      <c r="F1425" t="s">
        <v>2899</v>
      </c>
      <c r="G1425">
        <v>5</v>
      </c>
      <c r="H1425">
        <v>4</v>
      </c>
      <c r="I1425" t="s">
        <v>185</v>
      </c>
      <c r="J1425" t="s">
        <v>98</v>
      </c>
      <c r="K1425" t="s">
        <v>71</v>
      </c>
      <c r="L1425">
        <v>118</v>
      </c>
      <c r="O1425">
        <v>5</v>
      </c>
      <c r="P1425">
        <v>1055</v>
      </c>
      <c r="Q1425">
        <v>0</v>
      </c>
      <c r="R1425">
        <v>1</v>
      </c>
      <c r="S1425">
        <v>1242</v>
      </c>
      <c r="T1425" t="s">
        <v>123</v>
      </c>
      <c r="U1425">
        <v>4</v>
      </c>
      <c r="V1425">
        <v>0</v>
      </c>
      <c r="W1425">
        <v>7.3</v>
      </c>
      <c r="X1425">
        <v>0</v>
      </c>
      <c r="Y1425" t="s">
        <v>457</v>
      </c>
      <c r="Z1425" t="s">
        <v>2901</v>
      </c>
      <c r="AA1425" t="s">
        <v>47</v>
      </c>
      <c r="AB1425" t="s">
        <v>458</v>
      </c>
      <c r="AC1425">
        <v>12</v>
      </c>
      <c r="AD1425">
        <v>11490</v>
      </c>
      <c r="AE1425" t="s">
        <v>3046</v>
      </c>
      <c r="AF1425" t="s">
        <v>1182</v>
      </c>
      <c r="AG1425">
        <v>10600</v>
      </c>
      <c r="AH1425">
        <v>-890</v>
      </c>
      <c r="AI1425">
        <v>-2140</v>
      </c>
      <c r="AJ1425">
        <f t="shared" si="110"/>
        <v>-8.3962264150943391E-2</v>
      </c>
      <c r="AK1425">
        <f t="shared" si="111"/>
        <v>0</v>
      </c>
      <c r="AL1425">
        <f t="shared" si="112"/>
        <v>0</v>
      </c>
      <c r="AM1425">
        <f t="shared" si="113"/>
        <v>0</v>
      </c>
      <c r="AN1425">
        <f t="shared" si="114"/>
        <v>0</v>
      </c>
    </row>
    <row r="1426" spans="1:40" x14ac:dyDescent="0.35">
      <c r="A1426" t="s">
        <v>57</v>
      </c>
      <c r="B1426" t="s">
        <v>1161</v>
      </c>
      <c r="C1426" t="s">
        <v>37</v>
      </c>
      <c r="D1426">
        <v>2020</v>
      </c>
      <c r="E1426" t="s">
        <v>1162</v>
      </c>
      <c r="F1426" t="s">
        <v>2899</v>
      </c>
      <c r="G1426">
        <v>5</v>
      </c>
      <c r="H1426">
        <v>4</v>
      </c>
      <c r="I1426" t="s">
        <v>185</v>
      </c>
      <c r="J1426" t="s">
        <v>98</v>
      </c>
      <c r="K1426" t="s">
        <v>71</v>
      </c>
      <c r="L1426">
        <v>118</v>
      </c>
      <c r="O1426">
        <v>5</v>
      </c>
      <c r="P1426">
        <v>1055</v>
      </c>
      <c r="Q1426">
        <v>0</v>
      </c>
      <c r="R1426">
        <v>1</v>
      </c>
      <c r="S1426">
        <v>1242</v>
      </c>
      <c r="T1426" t="s">
        <v>123</v>
      </c>
      <c r="U1426">
        <v>4</v>
      </c>
      <c r="V1426">
        <v>0</v>
      </c>
      <c r="W1426">
        <v>7.3</v>
      </c>
      <c r="X1426">
        <v>0</v>
      </c>
      <c r="Y1426" t="s">
        <v>457</v>
      </c>
      <c r="Z1426" t="s">
        <v>2901</v>
      </c>
      <c r="AA1426" t="s">
        <v>47</v>
      </c>
      <c r="AB1426" t="s">
        <v>458</v>
      </c>
      <c r="AC1426">
        <v>12</v>
      </c>
      <c r="AD1426">
        <v>11490</v>
      </c>
      <c r="AE1426" t="s">
        <v>3047</v>
      </c>
      <c r="AF1426" t="s">
        <v>1182</v>
      </c>
      <c r="AG1426">
        <v>10600</v>
      </c>
      <c r="AH1426">
        <v>-890</v>
      </c>
      <c r="AI1426">
        <v>-2140</v>
      </c>
      <c r="AJ1426">
        <f t="shared" si="110"/>
        <v>-8.3962264150943391E-2</v>
      </c>
      <c r="AK1426">
        <f t="shared" si="111"/>
        <v>0</v>
      </c>
      <c r="AL1426">
        <f t="shared" si="112"/>
        <v>0</v>
      </c>
      <c r="AM1426">
        <f t="shared" si="113"/>
        <v>0</v>
      </c>
      <c r="AN1426">
        <f t="shared" si="114"/>
        <v>0</v>
      </c>
    </row>
    <row r="1427" spans="1:40" x14ac:dyDescent="0.35">
      <c r="A1427" t="s">
        <v>57</v>
      </c>
      <c r="B1427" t="s">
        <v>1161</v>
      </c>
      <c r="C1427" t="s">
        <v>37</v>
      </c>
      <c r="D1427">
        <v>2020</v>
      </c>
      <c r="E1427" t="s">
        <v>1162</v>
      </c>
      <c r="F1427" t="s">
        <v>2899</v>
      </c>
      <c r="G1427">
        <v>5</v>
      </c>
      <c r="H1427">
        <v>4</v>
      </c>
      <c r="I1427" t="s">
        <v>185</v>
      </c>
      <c r="J1427" t="s">
        <v>98</v>
      </c>
      <c r="K1427" t="s">
        <v>71</v>
      </c>
      <c r="L1427">
        <v>118</v>
      </c>
      <c r="O1427">
        <v>5</v>
      </c>
      <c r="P1427">
        <v>1055</v>
      </c>
      <c r="Q1427">
        <v>0</v>
      </c>
      <c r="R1427">
        <v>1</v>
      </c>
      <c r="S1427">
        <v>1242</v>
      </c>
      <c r="T1427" t="s">
        <v>123</v>
      </c>
      <c r="U1427">
        <v>4</v>
      </c>
      <c r="V1427">
        <v>0</v>
      </c>
      <c r="W1427">
        <v>7.3</v>
      </c>
      <c r="X1427">
        <v>0</v>
      </c>
      <c r="Y1427" t="s">
        <v>457</v>
      </c>
      <c r="Z1427" t="s">
        <v>2901</v>
      </c>
      <c r="AA1427" t="s">
        <v>47</v>
      </c>
      <c r="AB1427" t="s">
        <v>458</v>
      </c>
      <c r="AC1427">
        <v>12</v>
      </c>
      <c r="AD1427">
        <v>11490</v>
      </c>
      <c r="AE1427" t="s">
        <v>3048</v>
      </c>
      <c r="AF1427" t="s">
        <v>1182</v>
      </c>
      <c r="AG1427">
        <v>10600</v>
      </c>
      <c r="AH1427">
        <v>-890</v>
      </c>
      <c r="AI1427">
        <v>-2140</v>
      </c>
      <c r="AJ1427">
        <f t="shared" si="110"/>
        <v>-8.3962264150943391E-2</v>
      </c>
      <c r="AK1427">
        <f t="shared" si="111"/>
        <v>0</v>
      </c>
      <c r="AL1427">
        <f t="shared" si="112"/>
        <v>0</v>
      </c>
      <c r="AM1427">
        <f t="shared" si="113"/>
        <v>0</v>
      </c>
      <c r="AN1427">
        <f t="shared" si="114"/>
        <v>0</v>
      </c>
    </row>
    <row r="1428" spans="1:40" x14ac:dyDescent="0.35">
      <c r="A1428" t="s">
        <v>57</v>
      </c>
      <c r="B1428" t="s">
        <v>1161</v>
      </c>
      <c r="C1428" t="s">
        <v>37</v>
      </c>
      <c r="D1428">
        <v>2020</v>
      </c>
      <c r="E1428" t="s">
        <v>1162</v>
      </c>
      <c r="F1428" t="s">
        <v>2899</v>
      </c>
      <c r="G1428">
        <v>5</v>
      </c>
      <c r="H1428">
        <v>4</v>
      </c>
      <c r="I1428" t="s">
        <v>185</v>
      </c>
      <c r="J1428" t="s">
        <v>98</v>
      </c>
      <c r="K1428" t="s">
        <v>71</v>
      </c>
      <c r="L1428">
        <v>118</v>
      </c>
      <c r="O1428">
        <v>5</v>
      </c>
      <c r="P1428">
        <v>1055</v>
      </c>
      <c r="Q1428">
        <v>0</v>
      </c>
      <c r="R1428">
        <v>1</v>
      </c>
      <c r="S1428">
        <v>1242</v>
      </c>
      <c r="T1428" t="s">
        <v>123</v>
      </c>
      <c r="U1428">
        <v>4</v>
      </c>
      <c r="V1428">
        <v>0</v>
      </c>
      <c r="W1428">
        <v>7.3</v>
      </c>
      <c r="X1428">
        <v>0</v>
      </c>
      <c r="Y1428" t="s">
        <v>457</v>
      </c>
      <c r="Z1428" t="s">
        <v>2901</v>
      </c>
      <c r="AA1428" t="s">
        <v>47</v>
      </c>
      <c r="AB1428" t="s">
        <v>458</v>
      </c>
      <c r="AC1428">
        <v>12</v>
      </c>
      <c r="AD1428">
        <v>11490</v>
      </c>
      <c r="AE1428" t="s">
        <v>3049</v>
      </c>
      <c r="AF1428" t="s">
        <v>1182</v>
      </c>
      <c r="AG1428">
        <v>10600</v>
      </c>
      <c r="AH1428">
        <v>-890</v>
      </c>
      <c r="AI1428">
        <v>-2140</v>
      </c>
      <c r="AJ1428">
        <f t="shared" si="110"/>
        <v>-8.3962264150943391E-2</v>
      </c>
      <c r="AK1428">
        <f t="shared" si="111"/>
        <v>0</v>
      </c>
      <c r="AL1428">
        <f t="shared" si="112"/>
        <v>0</v>
      </c>
      <c r="AM1428">
        <f t="shared" si="113"/>
        <v>0</v>
      </c>
      <c r="AN1428">
        <f t="shared" si="114"/>
        <v>0</v>
      </c>
    </row>
    <row r="1429" spans="1:40" x14ac:dyDescent="0.35">
      <c r="A1429" t="s">
        <v>57</v>
      </c>
      <c r="B1429" t="s">
        <v>1161</v>
      </c>
      <c r="C1429" t="s">
        <v>37</v>
      </c>
      <c r="D1429">
        <v>2020</v>
      </c>
      <c r="E1429" t="s">
        <v>1162</v>
      </c>
      <c r="F1429" t="s">
        <v>2899</v>
      </c>
      <c r="G1429">
        <v>5</v>
      </c>
      <c r="H1429">
        <v>4</v>
      </c>
      <c r="I1429" t="s">
        <v>185</v>
      </c>
      <c r="J1429" t="s">
        <v>98</v>
      </c>
      <c r="K1429" t="s">
        <v>51</v>
      </c>
      <c r="L1429">
        <v>118</v>
      </c>
      <c r="O1429">
        <v>5</v>
      </c>
      <c r="P1429">
        <v>1055</v>
      </c>
      <c r="Q1429">
        <v>0</v>
      </c>
      <c r="R1429">
        <v>1</v>
      </c>
      <c r="S1429">
        <v>1242</v>
      </c>
      <c r="T1429" t="s">
        <v>123</v>
      </c>
      <c r="U1429">
        <v>4</v>
      </c>
      <c r="V1429">
        <v>0</v>
      </c>
      <c r="W1429">
        <v>7.3</v>
      </c>
      <c r="X1429">
        <v>0</v>
      </c>
      <c r="Y1429" t="s">
        <v>457</v>
      </c>
      <c r="Z1429" t="s">
        <v>2901</v>
      </c>
      <c r="AA1429" t="s">
        <v>47</v>
      </c>
      <c r="AB1429" t="s">
        <v>458</v>
      </c>
      <c r="AC1429">
        <v>12</v>
      </c>
      <c r="AD1429">
        <v>11290</v>
      </c>
      <c r="AE1429" t="s">
        <v>3050</v>
      </c>
      <c r="AF1429" t="s">
        <v>1182</v>
      </c>
      <c r="AG1429">
        <v>10600</v>
      </c>
      <c r="AH1429">
        <v>-690</v>
      </c>
      <c r="AI1429">
        <v>-1940</v>
      </c>
      <c r="AJ1429">
        <f t="shared" si="110"/>
        <v>-6.5094339622641509E-2</v>
      </c>
      <c r="AK1429">
        <f t="shared" si="111"/>
        <v>0</v>
      </c>
      <c r="AL1429">
        <f t="shared" si="112"/>
        <v>0</v>
      </c>
      <c r="AM1429">
        <f t="shared" si="113"/>
        <v>0</v>
      </c>
      <c r="AN1429">
        <f t="shared" si="114"/>
        <v>0</v>
      </c>
    </row>
    <row r="1430" spans="1:40" x14ac:dyDescent="0.35">
      <c r="A1430" t="s">
        <v>57</v>
      </c>
      <c r="B1430" t="s">
        <v>1161</v>
      </c>
      <c r="C1430" t="s">
        <v>37</v>
      </c>
      <c r="D1430">
        <v>2020</v>
      </c>
      <c r="E1430" t="s">
        <v>1162</v>
      </c>
      <c r="F1430" t="s">
        <v>2899</v>
      </c>
      <c r="G1430">
        <v>5</v>
      </c>
      <c r="H1430">
        <v>4</v>
      </c>
      <c r="I1430" t="s">
        <v>185</v>
      </c>
      <c r="J1430" t="s">
        <v>98</v>
      </c>
      <c r="K1430" t="s">
        <v>71</v>
      </c>
      <c r="L1430">
        <v>118</v>
      </c>
      <c r="O1430">
        <v>5</v>
      </c>
      <c r="P1430">
        <v>1055</v>
      </c>
      <c r="Q1430">
        <v>0</v>
      </c>
      <c r="R1430">
        <v>1</v>
      </c>
      <c r="S1430">
        <v>1242</v>
      </c>
      <c r="T1430" t="s">
        <v>123</v>
      </c>
      <c r="U1430">
        <v>4</v>
      </c>
      <c r="V1430">
        <v>0</v>
      </c>
      <c r="W1430">
        <v>7.3</v>
      </c>
      <c r="X1430">
        <v>0</v>
      </c>
      <c r="Y1430" t="s">
        <v>457</v>
      </c>
      <c r="Z1430" t="s">
        <v>2901</v>
      </c>
      <c r="AA1430" t="s">
        <v>47</v>
      </c>
      <c r="AB1430" t="s">
        <v>458</v>
      </c>
      <c r="AC1430">
        <v>12</v>
      </c>
      <c r="AD1430">
        <v>11490</v>
      </c>
      <c r="AE1430" t="s">
        <v>3051</v>
      </c>
      <c r="AF1430" t="s">
        <v>1182</v>
      </c>
      <c r="AG1430">
        <v>10600</v>
      </c>
      <c r="AH1430">
        <v>-890</v>
      </c>
      <c r="AI1430">
        <v>-2140</v>
      </c>
      <c r="AJ1430">
        <f t="shared" si="110"/>
        <v>-8.3962264150943391E-2</v>
      </c>
      <c r="AK1430">
        <f t="shared" si="111"/>
        <v>0</v>
      </c>
      <c r="AL1430">
        <f t="shared" si="112"/>
        <v>0</v>
      </c>
      <c r="AM1430">
        <f t="shared" si="113"/>
        <v>0</v>
      </c>
      <c r="AN1430">
        <f t="shared" si="114"/>
        <v>0</v>
      </c>
    </row>
    <row r="1431" spans="1:40" x14ac:dyDescent="0.35">
      <c r="A1431" t="s">
        <v>57</v>
      </c>
      <c r="B1431" t="s">
        <v>1161</v>
      </c>
      <c r="C1431" t="s">
        <v>37</v>
      </c>
      <c r="D1431">
        <v>2020</v>
      </c>
      <c r="E1431" t="s">
        <v>1162</v>
      </c>
      <c r="F1431" t="s">
        <v>2899</v>
      </c>
      <c r="G1431">
        <v>5</v>
      </c>
      <c r="H1431">
        <v>4</v>
      </c>
      <c r="I1431" t="s">
        <v>185</v>
      </c>
      <c r="J1431" t="s">
        <v>98</v>
      </c>
      <c r="K1431" t="s">
        <v>71</v>
      </c>
      <c r="L1431">
        <v>118</v>
      </c>
      <c r="O1431">
        <v>5</v>
      </c>
      <c r="P1431">
        <v>1055</v>
      </c>
      <c r="Q1431">
        <v>0</v>
      </c>
      <c r="R1431">
        <v>1</v>
      </c>
      <c r="S1431">
        <v>1242</v>
      </c>
      <c r="T1431" t="s">
        <v>123</v>
      </c>
      <c r="U1431">
        <v>4</v>
      </c>
      <c r="V1431">
        <v>0</v>
      </c>
      <c r="W1431">
        <v>7.3</v>
      </c>
      <c r="X1431">
        <v>0</v>
      </c>
      <c r="Y1431" t="s">
        <v>457</v>
      </c>
      <c r="Z1431" t="s">
        <v>2901</v>
      </c>
      <c r="AA1431" t="s">
        <v>47</v>
      </c>
      <c r="AB1431" t="s">
        <v>458</v>
      </c>
      <c r="AC1431">
        <v>12</v>
      </c>
      <c r="AD1431">
        <v>11490</v>
      </c>
      <c r="AE1431" t="s">
        <v>3052</v>
      </c>
      <c r="AF1431" t="s">
        <v>1182</v>
      </c>
      <c r="AG1431">
        <v>10600</v>
      </c>
      <c r="AH1431">
        <v>-890</v>
      </c>
      <c r="AI1431">
        <v>-2140</v>
      </c>
      <c r="AJ1431">
        <f t="shared" si="110"/>
        <v>-8.3962264150943391E-2</v>
      </c>
      <c r="AK1431">
        <f t="shared" si="111"/>
        <v>0</v>
      </c>
      <c r="AL1431">
        <f t="shared" si="112"/>
        <v>0</v>
      </c>
      <c r="AM1431">
        <f t="shared" si="113"/>
        <v>0</v>
      </c>
      <c r="AN1431">
        <f t="shared" si="114"/>
        <v>0</v>
      </c>
    </row>
    <row r="1432" spans="1:40" x14ac:dyDescent="0.35">
      <c r="A1432" t="s">
        <v>57</v>
      </c>
      <c r="B1432" t="s">
        <v>1161</v>
      </c>
      <c r="C1432" t="s">
        <v>37</v>
      </c>
      <c r="D1432">
        <v>2020</v>
      </c>
      <c r="E1432" t="s">
        <v>1162</v>
      </c>
      <c r="F1432" t="s">
        <v>2899</v>
      </c>
      <c r="G1432">
        <v>5</v>
      </c>
      <c r="H1432">
        <v>4</v>
      </c>
      <c r="I1432" t="s">
        <v>185</v>
      </c>
      <c r="J1432" t="s">
        <v>98</v>
      </c>
      <c r="K1432" t="s">
        <v>51</v>
      </c>
      <c r="L1432">
        <v>118</v>
      </c>
      <c r="O1432">
        <v>5</v>
      </c>
      <c r="P1432">
        <v>1055</v>
      </c>
      <c r="Q1432">
        <v>0</v>
      </c>
      <c r="R1432">
        <v>1</v>
      </c>
      <c r="S1432">
        <v>1242</v>
      </c>
      <c r="T1432" t="s">
        <v>123</v>
      </c>
      <c r="U1432">
        <v>4</v>
      </c>
      <c r="V1432">
        <v>0</v>
      </c>
      <c r="W1432">
        <v>7.3</v>
      </c>
      <c r="X1432">
        <v>0</v>
      </c>
      <c r="Y1432" t="s">
        <v>457</v>
      </c>
      <c r="Z1432" t="s">
        <v>2901</v>
      </c>
      <c r="AA1432" t="s">
        <v>47</v>
      </c>
      <c r="AB1432" t="s">
        <v>458</v>
      </c>
      <c r="AC1432">
        <v>12</v>
      </c>
      <c r="AD1432">
        <v>11090</v>
      </c>
      <c r="AE1432" t="s">
        <v>3053</v>
      </c>
      <c r="AF1432" t="s">
        <v>1182</v>
      </c>
      <c r="AG1432">
        <v>10600</v>
      </c>
      <c r="AH1432">
        <v>-490</v>
      </c>
      <c r="AI1432">
        <v>-1740</v>
      </c>
      <c r="AJ1432">
        <f t="shared" si="110"/>
        <v>-4.6226415094339619E-2</v>
      </c>
      <c r="AK1432">
        <f t="shared" si="111"/>
        <v>0</v>
      </c>
      <c r="AL1432">
        <f t="shared" si="112"/>
        <v>0</v>
      </c>
      <c r="AM1432">
        <f t="shared" si="113"/>
        <v>0</v>
      </c>
      <c r="AN1432">
        <f t="shared" si="114"/>
        <v>0</v>
      </c>
    </row>
    <row r="1433" spans="1:40" x14ac:dyDescent="0.35">
      <c r="A1433" t="s">
        <v>57</v>
      </c>
      <c r="B1433" t="s">
        <v>1161</v>
      </c>
      <c r="C1433" t="s">
        <v>37</v>
      </c>
      <c r="D1433">
        <v>2020</v>
      </c>
      <c r="E1433" t="s">
        <v>1162</v>
      </c>
      <c r="F1433" t="s">
        <v>2899</v>
      </c>
      <c r="G1433">
        <v>5</v>
      </c>
      <c r="H1433">
        <v>4</v>
      </c>
      <c r="I1433" t="s">
        <v>185</v>
      </c>
      <c r="J1433" t="s">
        <v>98</v>
      </c>
      <c r="K1433" t="s">
        <v>66</v>
      </c>
      <c r="L1433">
        <v>118</v>
      </c>
      <c r="O1433">
        <v>5</v>
      </c>
      <c r="P1433">
        <v>1055</v>
      </c>
      <c r="Q1433">
        <v>0</v>
      </c>
      <c r="R1433">
        <v>1</v>
      </c>
      <c r="S1433">
        <v>1242</v>
      </c>
      <c r="T1433" t="s">
        <v>123</v>
      </c>
      <c r="U1433">
        <v>4</v>
      </c>
      <c r="V1433">
        <v>0</v>
      </c>
      <c r="W1433">
        <v>7.3</v>
      </c>
      <c r="X1433">
        <v>0</v>
      </c>
      <c r="Y1433" t="s">
        <v>457</v>
      </c>
      <c r="Z1433" t="s">
        <v>2901</v>
      </c>
      <c r="AA1433" t="s">
        <v>47</v>
      </c>
      <c r="AB1433" t="s">
        <v>458</v>
      </c>
      <c r="AC1433">
        <v>12</v>
      </c>
      <c r="AD1433">
        <v>11290</v>
      </c>
      <c r="AE1433" t="s">
        <v>3054</v>
      </c>
      <c r="AF1433" t="s">
        <v>1182</v>
      </c>
      <c r="AG1433">
        <v>10600</v>
      </c>
      <c r="AH1433">
        <v>-690</v>
      </c>
      <c r="AI1433">
        <v>-1940</v>
      </c>
      <c r="AJ1433">
        <f t="shared" si="110"/>
        <v>-6.5094339622641509E-2</v>
      </c>
      <c r="AK1433">
        <f t="shared" si="111"/>
        <v>0</v>
      </c>
      <c r="AL1433">
        <f t="shared" si="112"/>
        <v>0</v>
      </c>
      <c r="AM1433">
        <f t="shared" si="113"/>
        <v>0</v>
      </c>
      <c r="AN1433">
        <f t="shared" si="114"/>
        <v>0</v>
      </c>
    </row>
    <row r="1434" spans="1:40" x14ac:dyDescent="0.35">
      <c r="A1434" t="s">
        <v>57</v>
      </c>
      <c r="B1434" t="s">
        <v>1161</v>
      </c>
      <c r="C1434" t="s">
        <v>37</v>
      </c>
      <c r="D1434">
        <v>2020</v>
      </c>
      <c r="E1434" t="s">
        <v>1162</v>
      </c>
      <c r="F1434" t="s">
        <v>2899</v>
      </c>
      <c r="G1434">
        <v>5</v>
      </c>
      <c r="H1434">
        <v>4</v>
      </c>
      <c r="I1434" t="s">
        <v>185</v>
      </c>
      <c r="J1434" t="s">
        <v>98</v>
      </c>
      <c r="K1434" t="s">
        <v>71</v>
      </c>
      <c r="L1434">
        <v>118</v>
      </c>
      <c r="O1434">
        <v>5</v>
      </c>
      <c r="P1434">
        <v>1055</v>
      </c>
      <c r="Q1434">
        <v>0</v>
      </c>
      <c r="R1434">
        <v>1</v>
      </c>
      <c r="S1434">
        <v>1242</v>
      </c>
      <c r="T1434" t="s">
        <v>123</v>
      </c>
      <c r="U1434">
        <v>4</v>
      </c>
      <c r="V1434">
        <v>0</v>
      </c>
      <c r="W1434">
        <v>7.3</v>
      </c>
      <c r="X1434">
        <v>0</v>
      </c>
      <c r="Y1434" t="s">
        <v>457</v>
      </c>
      <c r="Z1434" t="s">
        <v>2901</v>
      </c>
      <c r="AA1434" t="s">
        <v>47</v>
      </c>
      <c r="AB1434" t="s">
        <v>458</v>
      </c>
      <c r="AC1434">
        <v>12</v>
      </c>
      <c r="AD1434">
        <v>11490</v>
      </c>
      <c r="AE1434" t="s">
        <v>3055</v>
      </c>
      <c r="AF1434" t="s">
        <v>1182</v>
      </c>
      <c r="AG1434">
        <v>10600</v>
      </c>
      <c r="AH1434">
        <v>-890</v>
      </c>
      <c r="AI1434">
        <v>-2140</v>
      </c>
      <c r="AJ1434">
        <f t="shared" si="110"/>
        <v>-8.3962264150943391E-2</v>
      </c>
      <c r="AK1434">
        <f t="shared" si="111"/>
        <v>0</v>
      </c>
      <c r="AL1434">
        <f t="shared" si="112"/>
        <v>0</v>
      </c>
      <c r="AM1434">
        <f t="shared" si="113"/>
        <v>0</v>
      </c>
      <c r="AN1434">
        <f t="shared" si="114"/>
        <v>0</v>
      </c>
    </row>
    <row r="1435" spans="1:40" x14ac:dyDescent="0.35">
      <c r="A1435" t="s">
        <v>57</v>
      </c>
      <c r="B1435" t="s">
        <v>1161</v>
      </c>
      <c r="C1435" t="s">
        <v>37</v>
      </c>
      <c r="D1435">
        <v>2020</v>
      </c>
      <c r="E1435" t="s">
        <v>1162</v>
      </c>
      <c r="F1435" t="s">
        <v>2899</v>
      </c>
      <c r="G1435">
        <v>5</v>
      </c>
      <c r="H1435">
        <v>4</v>
      </c>
      <c r="I1435" t="s">
        <v>185</v>
      </c>
      <c r="J1435" t="s">
        <v>98</v>
      </c>
      <c r="K1435" t="s">
        <v>51</v>
      </c>
      <c r="L1435">
        <v>111</v>
      </c>
      <c r="M1435" t="s">
        <v>72</v>
      </c>
      <c r="N1435" t="s">
        <v>92</v>
      </c>
      <c r="O1435">
        <v>5</v>
      </c>
      <c r="P1435">
        <v>1055</v>
      </c>
      <c r="Q1435">
        <v>0</v>
      </c>
      <c r="R1435">
        <v>1</v>
      </c>
      <c r="S1435">
        <v>1242</v>
      </c>
      <c r="T1435" t="s">
        <v>252</v>
      </c>
      <c r="U1435">
        <v>4</v>
      </c>
      <c r="V1435">
        <v>0</v>
      </c>
      <c r="W1435">
        <v>4.9000000000000004</v>
      </c>
      <c r="X1435">
        <v>0</v>
      </c>
      <c r="Y1435" t="s">
        <v>1423</v>
      </c>
      <c r="Z1435" t="s">
        <v>2901</v>
      </c>
      <c r="AA1435" t="s">
        <v>47</v>
      </c>
      <c r="AB1435" t="s">
        <v>1424</v>
      </c>
      <c r="AC1435">
        <v>2</v>
      </c>
      <c r="AD1435">
        <v>9990</v>
      </c>
      <c r="AE1435" t="s">
        <v>3056</v>
      </c>
      <c r="AF1435" t="s">
        <v>3057</v>
      </c>
      <c r="AG1435">
        <v>10600</v>
      </c>
      <c r="AH1435">
        <v>610</v>
      </c>
      <c r="AI1435">
        <v>-640</v>
      </c>
      <c r="AJ1435">
        <f t="shared" si="110"/>
        <v>5.7547169811320756E-2</v>
      </c>
      <c r="AK1435">
        <f t="shared" si="111"/>
        <v>0</v>
      </c>
      <c r="AL1435">
        <f t="shared" si="112"/>
        <v>1</v>
      </c>
      <c r="AM1435">
        <f t="shared" si="113"/>
        <v>0</v>
      </c>
      <c r="AN1435">
        <f t="shared" si="114"/>
        <v>0</v>
      </c>
    </row>
    <row r="1436" spans="1:40" x14ac:dyDescent="0.35">
      <c r="A1436" t="s">
        <v>57</v>
      </c>
      <c r="B1436" t="s">
        <v>1161</v>
      </c>
      <c r="C1436" t="s">
        <v>37</v>
      </c>
      <c r="D1436">
        <v>2020</v>
      </c>
      <c r="E1436" t="s">
        <v>1162</v>
      </c>
      <c r="F1436" t="s">
        <v>2899</v>
      </c>
      <c r="G1436">
        <v>5</v>
      </c>
      <c r="H1436">
        <v>4</v>
      </c>
      <c r="I1436" t="s">
        <v>185</v>
      </c>
      <c r="J1436" t="s">
        <v>98</v>
      </c>
      <c r="K1436" t="s">
        <v>71</v>
      </c>
      <c r="L1436">
        <v>118</v>
      </c>
      <c r="O1436">
        <v>5</v>
      </c>
      <c r="P1436">
        <v>1055</v>
      </c>
      <c r="Q1436">
        <v>0</v>
      </c>
      <c r="R1436">
        <v>1</v>
      </c>
      <c r="S1436">
        <v>1242</v>
      </c>
      <c r="T1436" t="s">
        <v>123</v>
      </c>
      <c r="U1436">
        <v>4</v>
      </c>
      <c r="V1436">
        <v>0</v>
      </c>
      <c r="W1436">
        <v>7.3</v>
      </c>
      <c r="X1436">
        <v>0</v>
      </c>
      <c r="Y1436" t="s">
        <v>457</v>
      </c>
      <c r="Z1436" t="s">
        <v>2901</v>
      </c>
      <c r="AA1436" t="s">
        <v>47</v>
      </c>
      <c r="AB1436" t="s">
        <v>458</v>
      </c>
      <c r="AC1436">
        <v>12</v>
      </c>
      <c r="AD1436">
        <v>11490</v>
      </c>
      <c r="AE1436" t="s">
        <v>3058</v>
      </c>
      <c r="AF1436" t="s">
        <v>1182</v>
      </c>
      <c r="AG1436">
        <v>10600</v>
      </c>
      <c r="AH1436">
        <v>-890</v>
      </c>
      <c r="AI1436">
        <v>-2140</v>
      </c>
      <c r="AJ1436">
        <f t="shared" si="110"/>
        <v>-8.3962264150943391E-2</v>
      </c>
      <c r="AK1436">
        <f t="shared" si="111"/>
        <v>0</v>
      </c>
      <c r="AL1436">
        <f t="shared" si="112"/>
        <v>0</v>
      </c>
      <c r="AM1436">
        <f t="shared" si="113"/>
        <v>0</v>
      </c>
      <c r="AN1436">
        <f t="shared" si="114"/>
        <v>0</v>
      </c>
    </row>
    <row r="1437" spans="1:40" x14ac:dyDescent="0.35">
      <c r="A1437" t="s">
        <v>57</v>
      </c>
      <c r="B1437" t="s">
        <v>1161</v>
      </c>
      <c r="C1437" t="s">
        <v>37</v>
      </c>
      <c r="D1437">
        <v>2020</v>
      </c>
      <c r="E1437" t="s">
        <v>1162</v>
      </c>
      <c r="F1437" t="s">
        <v>2899</v>
      </c>
      <c r="G1437">
        <v>5</v>
      </c>
      <c r="H1437">
        <v>4</v>
      </c>
      <c r="I1437" t="s">
        <v>185</v>
      </c>
      <c r="J1437" t="s">
        <v>98</v>
      </c>
      <c r="K1437" t="s">
        <v>71</v>
      </c>
      <c r="L1437">
        <v>118</v>
      </c>
      <c r="O1437">
        <v>5</v>
      </c>
      <c r="P1437">
        <v>1055</v>
      </c>
      <c r="Q1437">
        <v>0</v>
      </c>
      <c r="R1437">
        <v>1</v>
      </c>
      <c r="S1437">
        <v>1242</v>
      </c>
      <c r="T1437" t="s">
        <v>123</v>
      </c>
      <c r="U1437">
        <v>4</v>
      </c>
      <c r="V1437">
        <v>0</v>
      </c>
      <c r="W1437">
        <v>7.3</v>
      </c>
      <c r="X1437">
        <v>0</v>
      </c>
      <c r="Y1437" t="s">
        <v>457</v>
      </c>
      <c r="Z1437" t="s">
        <v>2901</v>
      </c>
      <c r="AA1437" t="s">
        <v>47</v>
      </c>
      <c r="AB1437" t="s">
        <v>458</v>
      </c>
      <c r="AC1437">
        <v>12</v>
      </c>
      <c r="AD1437">
        <v>11490</v>
      </c>
      <c r="AE1437" t="s">
        <v>3059</v>
      </c>
      <c r="AF1437" t="s">
        <v>1182</v>
      </c>
      <c r="AG1437">
        <v>10600</v>
      </c>
      <c r="AH1437">
        <v>-890</v>
      </c>
      <c r="AI1437">
        <v>-2140</v>
      </c>
      <c r="AJ1437">
        <f t="shared" si="110"/>
        <v>-8.3962264150943391E-2</v>
      </c>
      <c r="AK1437">
        <f t="shared" si="111"/>
        <v>0</v>
      </c>
      <c r="AL1437">
        <f t="shared" si="112"/>
        <v>0</v>
      </c>
      <c r="AM1437">
        <f t="shared" si="113"/>
        <v>0</v>
      </c>
      <c r="AN1437">
        <f t="shared" si="114"/>
        <v>0</v>
      </c>
    </row>
    <row r="1438" spans="1:40" x14ac:dyDescent="0.35">
      <c r="A1438" t="s">
        <v>57</v>
      </c>
      <c r="B1438" t="s">
        <v>1161</v>
      </c>
      <c r="C1438" t="s">
        <v>37</v>
      </c>
      <c r="D1438">
        <v>2019</v>
      </c>
      <c r="E1438" t="s">
        <v>1162</v>
      </c>
      <c r="F1438" t="s">
        <v>2899</v>
      </c>
      <c r="G1438">
        <v>5</v>
      </c>
      <c r="H1438">
        <v>4</v>
      </c>
      <c r="I1438" t="s">
        <v>185</v>
      </c>
      <c r="J1438" t="s">
        <v>98</v>
      </c>
      <c r="K1438" t="s">
        <v>51</v>
      </c>
      <c r="L1438">
        <v>129</v>
      </c>
      <c r="M1438" t="s">
        <v>138</v>
      </c>
      <c r="N1438" t="s">
        <v>44</v>
      </c>
      <c r="O1438">
        <v>5</v>
      </c>
      <c r="P1438">
        <v>1075</v>
      </c>
      <c r="Q1438">
        <v>0</v>
      </c>
      <c r="R1438">
        <v>1</v>
      </c>
      <c r="S1438">
        <v>1242</v>
      </c>
      <c r="T1438" t="s">
        <v>123</v>
      </c>
      <c r="U1438">
        <v>4</v>
      </c>
      <c r="V1438">
        <v>0</v>
      </c>
      <c r="W1438">
        <v>5.6</v>
      </c>
      <c r="X1438">
        <v>0</v>
      </c>
      <c r="Y1438" t="s">
        <v>1888</v>
      </c>
      <c r="Z1438" t="s">
        <v>2901</v>
      </c>
      <c r="AA1438" t="s">
        <v>47</v>
      </c>
      <c r="AB1438" t="s">
        <v>1889</v>
      </c>
      <c r="AC1438">
        <v>2</v>
      </c>
      <c r="AD1438">
        <v>11450</v>
      </c>
      <c r="AE1438" t="s">
        <v>3060</v>
      </c>
      <c r="AF1438" t="s">
        <v>3061</v>
      </c>
      <c r="AG1438">
        <v>10600</v>
      </c>
      <c r="AH1438">
        <v>-850</v>
      </c>
      <c r="AI1438">
        <v>-2100</v>
      </c>
      <c r="AJ1438">
        <f t="shared" si="110"/>
        <v>-8.0188679245283015E-2</v>
      </c>
      <c r="AK1438">
        <f t="shared" si="111"/>
        <v>0</v>
      </c>
      <c r="AL1438">
        <f t="shared" si="112"/>
        <v>0</v>
      </c>
      <c r="AM1438">
        <f t="shared" si="113"/>
        <v>0</v>
      </c>
      <c r="AN1438">
        <f t="shared" si="114"/>
        <v>0</v>
      </c>
    </row>
    <row r="1439" spans="1:40" x14ac:dyDescent="0.35">
      <c r="A1439" t="s">
        <v>57</v>
      </c>
      <c r="B1439" t="s">
        <v>1161</v>
      </c>
      <c r="C1439" t="s">
        <v>37</v>
      </c>
      <c r="D1439">
        <v>2019</v>
      </c>
      <c r="E1439" t="s">
        <v>1162</v>
      </c>
      <c r="F1439" t="s">
        <v>2899</v>
      </c>
      <c r="G1439">
        <v>5</v>
      </c>
      <c r="H1439">
        <v>4</v>
      </c>
      <c r="I1439" t="s">
        <v>185</v>
      </c>
      <c r="J1439" t="s">
        <v>98</v>
      </c>
      <c r="K1439" t="s">
        <v>71</v>
      </c>
      <c r="L1439">
        <v>111</v>
      </c>
      <c r="M1439" t="s">
        <v>72</v>
      </c>
      <c r="O1439">
        <v>5</v>
      </c>
      <c r="P1439">
        <v>1015</v>
      </c>
      <c r="Q1439">
        <v>0</v>
      </c>
      <c r="R1439">
        <v>1</v>
      </c>
      <c r="S1439">
        <v>1242</v>
      </c>
      <c r="U1439">
        <v>4</v>
      </c>
      <c r="V1439">
        <v>0</v>
      </c>
      <c r="W1439">
        <v>4.9000000000000004</v>
      </c>
      <c r="X1439">
        <v>0</v>
      </c>
      <c r="Y1439" t="s">
        <v>1423</v>
      </c>
      <c r="Z1439" t="s">
        <v>2901</v>
      </c>
      <c r="AA1439" t="s">
        <v>47</v>
      </c>
      <c r="AB1439" t="s">
        <v>1424</v>
      </c>
      <c r="AC1439">
        <v>2</v>
      </c>
      <c r="AD1439">
        <v>9725</v>
      </c>
      <c r="AE1439" t="s">
        <v>3062</v>
      </c>
      <c r="AF1439" t="s">
        <v>3057</v>
      </c>
      <c r="AG1439">
        <v>10600</v>
      </c>
      <c r="AH1439">
        <v>875</v>
      </c>
      <c r="AI1439">
        <v>-375</v>
      </c>
      <c r="AJ1439">
        <f t="shared" si="110"/>
        <v>8.254716981132075E-2</v>
      </c>
      <c r="AK1439">
        <f t="shared" si="111"/>
        <v>0</v>
      </c>
      <c r="AL1439">
        <f t="shared" si="112"/>
        <v>1</v>
      </c>
      <c r="AM1439">
        <f t="shared" si="113"/>
        <v>0</v>
      </c>
      <c r="AN1439">
        <f t="shared" si="114"/>
        <v>0</v>
      </c>
    </row>
    <row r="1440" spans="1:40" x14ac:dyDescent="0.35">
      <c r="A1440" t="s">
        <v>57</v>
      </c>
      <c r="B1440" t="s">
        <v>1161</v>
      </c>
      <c r="C1440" t="s">
        <v>37</v>
      </c>
      <c r="D1440">
        <v>2020</v>
      </c>
      <c r="E1440" t="s">
        <v>1162</v>
      </c>
      <c r="F1440" t="s">
        <v>2899</v>
      </c>
      <c r="G1440">
        <v>5</v>
      </c>
      <c r="H1440">
        <v>4</v>
      </c>
      <c r="I1440" t="s">
        <v>185</v>
      </c>
      <c r="J1440" t="s">
        <v>98</v>
      </c>
      <c r="K1440" t="s">
        <v>350</v>
      </c>
      <c r="L1440">
        <v>111</v>
      </c>
      <c r="N1440" t="s">
        <v>44</v>
      </c>
      <c r="O1440">
        <v>5</v>
      </c>
      <c r="P1440">
        <v>1055</v>
      </c>
      <c r="Q1440">
        <v>0</v>
      </c>
      <c r="R1440">
        <v>1</v>
      </c>
      <c r="S1440">
        <v>1242</v>
      </c>
      <c r="T1440" t="s">
        <v>123</v>
      </c>
      <c r="U1440">
        <v>4</v>
      </c>
      <c r="V1440">
        <v>0</v>
      </c>
      <c r="W1440">
        <v>4.9000000000000004</v>
      </c>
      <c r="X1440">
        <v>0</v>
      </c>
      <c r="Y1440" t="s">
        <v>1186</v>
      </c>
      <c r="Z1440" t="s">
        <v>2901</v>
      </c>
      <c r="AA1440" t="s">
        <v>3063</v>
      </c>
      <c r="AB1440" t="s">
        <v>47</v>
      </c>
      <c r="AC1440">
        <v>2</v>
      </c>
      <c r="AD1440">
        <v>8700</v>
      </c>
      <c r="AE1440" t="s">
        <v>3064</v>
      </c>
      <c r="AF1440" t="s">
        <v>3065</v>
      </c>
      <c r="AG1440">
        <v>10600</v>
      </c>
      <c r="AH1440">
        <v>1900</v>
      </c>
      <c r="AI1440">
        <v>650</v>
      </c>
      <c r="AJ1440">
        <f t="shared" si="110"/>
        <v>0.17924528301886791</v>
      </c>
      <c r="AK1440">
        <f t="shared" si="111"/>
        <v>0</v>
      </c>
      <c r="AL1440">
        <f t="shared" si="112"/>
        <v>1</v>
      </c>
      <c r="AM1440">
        <f t="shared" si="113"/>
        <v>1</v>
      </c>
      <c r="AN1440">
        <f t="shared" si="114"/>
        <v>0</v>
      </c>
    </row>
    <row r="1441" spans="1:40" x14ac:dyDescent="0.35">
      <c r="A1441" t="s">
        <v>57</v>
      </c>
      <c r="B1441" t="s">
        <v>1161</v>
      </c>
      <c r="C1441" t="s">
        <v>37</v>
      </c>
      <c r="D1441">
        <v>2020</v>
      </c>
      <c r="E1441" t="s">
        <v>1162</v>
      </c>
      <c r="F1441" t="s">
        <v>2899</v>
      </c>
      <c r="G1441">
        <v>5</v>
      </c>
      <c r="H1441">
        <v>4</v>
      </c>
      <c r="I1441" t="s">
        <v>185</v>
      </c>
      <c r="J1441" t="s">
        <v>98</v>
      </c>
      <c r="K1441" t="s">
        <v>71</v>
      </c>
      <c r="L1441">
        <v>106</v>
      </c>
      <c r="N1441" t="s">
        <v>44</v>
      </c>
      <c r="O1441">
        <v>5</v>
      </c>
      <c r="Q1441">
        <v>0</v>
      </c>
      <c r="R1441">
        <v>0</v>
      </c>
      <c r="S1441">
        <v>1242</v>
      </c>
      <c r="T1441" t="s">
        <v>123</v>
      </c>
      <c r="U1441">
        <v>4</v>
      </c>
      <c r="V1441">
        <v>0</v>
      </c>
      <c r="W1441">
        <v>6.5</v>
      </c>
      <c r="X1441">
        <v>0</v>
      </c>
      <c r="Y1441" t="s">
        <v>2166</v>
      </c>
      <c r="Z1441" t="s">
        <v>2901</v>
      </c>
      <c r="AA1441" t="s">
        <v>47</v>
      </c>
      <c r="AB1441" t="s">
        <v>2167</v>
      </c>
      <c r="AC1441">
        <v>12</v>
      </c>
      <c r="AD1441">
        <v>11500</v>
      </c>
      <c r="AE1441" t="s">
        <v>3066</v>
      </c>
      <c r="AF1441" t="s">
        <v>1182</v>
      </c>
      <c r="AG1441">
        <v>10600</v>
      </c>
      <c r="AH1441">
        <v>-900</v>
      </c>
      <c r="AI1441">
        <v>-2150</v>
      </c>
      <c r="AJ1441">
        <f t="shared" si="110"/>
        <v>-8.4905660377358486E-2</v>
      </c>
      <c r="AK1441">
        <f t="shared" si="111"/>
        <v>0</v>
      </c>
      <c r="AL1441">
        <f t="shared" si="112"/>
        <v>0</v>
      </c>
      <c r="AM1441">
        <f t="shared" si="113"/>
        <v>0</v>
      </c>
      <c r="AN1441">
        <f t="shared" si="114"/>
        <v>0</v>
      </c>
    </row>
    <row r="1442" spans="1:40" x14ac:dyDescent="0.35">
      <c r="A1442" t="s">
        <v>57</v>
      </c>
      <c r="B1442" t="s">
        <v>1161</v>
      </c>
      <c r="C1442" t="s">
        <v>37</v>
      </c>
      <c r="D1442">
        <v>2019</v>
      </c>
      <c r="E1442" t="s">
        <v>1162</v>
      </c>
      <c r="F1442" t="s">
        <v>2899</v>
      </c>
      <c r="G1442">
        <v>5</v>
      </c>
      <c r="H1442">
        <v>4</v>
      </c>
      <c r="I1442" t="s">
        <v>185</v>
      </c>
      <c r="J1442" t="s">
        <v>98</v>
      </c>
      <c r="K1442" t="s">
        <v>71</v>
      </c>
      <c r="L1442">
        <v>116</v>
      </c>
      <c r="M1442" t="s">
        <v>67</v>
      </c>
      <c r="N1442" t="s">
        <v>44</v>
      </c>
      <c r="O1442">
        <v>5</v>
      </c>
      <c r="Q1442">
        <v>0</v>
      </c>
      <c r="R1442">
        <v>0</v>
      </c>
      <c r="S1442">
        <v>1242</v>
      </c>
      <c r="T1442" t="s">
        <v>123</v>
      </c>
      <c r="U1442">
        <v>4</v>
      </c>
      <c r="V1442">
        <v>0</v>
      </c>
      <c r="W1442">
        <v>7.2</v>
      </c>
      <c r="X1442">
        <v>0</v>
      </c>
      <c r="Y1442" t="s">
        <v>1392</v>
      </c>
      <c r="Z1442" t="s">
        <v>2901</v>
      </c>
      <c r="AA1442" t="s">
        <v>47</v>
      </c>
      <c r="AB1442" t="s">
        <v>1393</v>
      </c>
      <c r="AC1442">
        <v>12</v>
      </c>
      <c r="AD1442">
        <v>11900</v>
      </c>
      <c r="AE1442" t="s">
        <v>3067</v>
      </c>
      <c r="AF1442" t="s">
        <v>1275</v>
      </c>
      <c r="AG1442">
        <v>10600</v>
      </c>
      <c r="AH1442">
        <v>-1300</v>
      </c>
      <c r="AI1442">
        <v>-2550</v>
      </c>
      <c r="AJ1442">
        <f t="shared" si="110"/>
        <v>-0.12264150943396226</v>
      </c>
      <c r="AK1442">
        <f t="shared" si="111"/>
        <v>0</v>
      </c>
      <c r="AL1442">
        <f t="shared" si="112"/>
        <v>0</v>
      </c>
      <c r="AM1442">
        <f t="shared" si="113"/>
        <v>0</v>
      </c>
      <c r="AN1442">
        <f t="shared" si="114"/>
        <v>0</v>
      </c>
    </row>
    <row r="1443" spans="1:40" x14ac:dyDescent="0.35">
      <c r="A1443" t="s">
        <v>57</v>
      </c>
      <c r="B1443" t="s">
        <v>1161</v>
      </c>
      <c r="C1443" t="s">
        <v>37</v>
      </c>
      <c r="D1443">
        <v>2020</v>
      </c>
      <c r="E1443" t="s">
        <v>1162</v>
      </c>
      <c r="F1443" t="s">
        <v>2899</v>
      </c>
      <c r="G1443">
        <v>5</v>
      </c>
      <c r="H1443">
        <v>4</v>
      </c>
      <c r="I1443" t="s">
        <v>185</v>
      </c>
      <c r="J1443" t="s">
        <v>98</v>
      </c>
      <c r="K1443" t="s">
        <v>51</v>
      </c>
      <c r="L1443">
        <v>116</v>
      </c>
      <c r="O1443">
        <v>5</v>
      </c>
      <c r="Q1443">
        <v>1</v>
      </c>
      <c r="R1443">
        <v>0</v>
      </c>
      <c r="S1443">
        <v>1242</v>
      </c>
      <c r="T1443" t="s">
        <v>123</v>
      </c>
      <c r="U1443">
        <v>4</v>
      </c>
      <c r="V1443">
        <v>0</v>
      </c>
      <c r="W1443">
        <v>7.2</v>
      </c>
      <c r="X1443">
        <v>0</v>
      </c>
      <c r="Y1443" t="s">
        <v>3068</v>
      </c>
      <c r="Z1443" t="s">
        <v>2901</v>
      </c>
      <c r="AA1443" t="s">
        <v>3069</v>
      </c>
      <c r="AB1443" t="s">
        <v>47</v>
      </c>
      <c r="AC1443">
        <v>2</v>
      </c>
      <c r="AD1443">
        <v>13000</v>
      </c>
      <c r="AE1443" t="s">
        <v>3070</v>
      </c>
      <c r="AF1443" t="s">
        <v>3071</v>
      </c>
      <c r="AG1443">
        <v>10600</v>
      </c>
      <c r="AH1443">
        <v>-2400</v>
      </c>
      <c r="AI1443">
        <v>-3650</v>
      </c>
      <c r="AJ1443">
        <f t="shared" si="110"/>
        <v>-0.22641509433962265</v>
      </c>
      <c r="AK1443">
        <f t="shared" si="111"/>
        <v>0</v>
      </c>
      <c r="AL1443">
        <f t="shared" si="112"/>
        <v>0</v>
      </c>
      <c r="AM1443">
        <f t="shared" si="113"/>
        <v>0</v>
      </c>
      <c r="AN1443">
        <f t="shared" si="114"/>
        <v>0</v>
      </c>
    </row>
    <row r="1444" spans="1:40" x14ac:dyDescent="0.35">
      <c r="A1444" t="s">
        <v>57</v>
      </c>
      <c r="B1444" t="s">
        <v>1161</v>
      </c>
      <c r="C1444" t="s">
        <v>37</v>
      </c>
      <c r="D1444">
        <v>2020</v>
      </c>
      <c r="E1444" t="s">
        <v>1162</v>
      </c>
      <c r="F1444" t="s">
        <v>2899</v>
      </c>
      <c r="G1444">
        <v>5</v>
      </c>
      <c r="H1444">
        <v>4</v>
      </c>
      <c r="I1444" t="s">
        <v>185</v>
      </c>
      <c r="J1444" t="s">
        <v>98</v>
      </c>
      <c r="K1444" t="s">
        <v>350</v>
      </c>
      <c r="L1444">
        <v>111</v>
      </c>
      <c r="N1444" t="s">
        <v>44</v>
      </c>
      <c r="O1444">
        <v>5</v>
      </c>
      <c r="P1444">
        <v>1055</v>
      </c>
      <c r="Q1444">
        <v>0</v>
      </c>
      <c r="R1444">
        <v>1</v>
      </c>
      <c r="S1444">
        <v>1242</v>
      </c>
      <c r="T1444" t="s">
        <v>123</v>
      </c>
      <c r="U1444">
        <v>4</v>
      </c>
      <c r="V1444">
        <v>0</v>
      </c>
      <c r="W1444">
        <v>4.9000000000000004</v>
      </c>
      <c r="X1444">
        <v>0</v>
      </c>
      <c r="Y1444" t="s">
        <v>1186</v>
      </c>
      <c r="Z1444" t="s">
        <v>2901</v>
      </c>
      <c r="AA1444" t="s">
        <v>3063</v>
      </c>
      <c r="AB1444" t="s">
        <v>47</v>
      </c>
      <c r="AC1444">
        <v>1</v>
      </c>
      <c r="AD1444">
        <v>11100</v>
      </c>
      <c r="AE1444" t="s">
        <v>3072</v>
      </c>
      <c r="AF1444" t="s">
        <v>3065</v>
      </c>
      <c r="AG1444">
        <v>10600</v>
      </c>
      <c r="AH1444">
        <v>-500</v>
      </c>
      <c r="AI1444">
        <v>-1750</v>
      </c>
      <c r="AJ1444">
        <f t="shared" si="110"/>
        <v>-4.716981132075472E-2</v>
      </c>
      <c r="AK1444">
        <f t="shared" si="111"/>
        <v>0</v>
      </c>
      <c r="AL1444">
        <f t="shared" si="112"/>
        <v>0</v>
      </c>
      <c r="AM1444">
        <f t="shared" si="113"/>
        <v>0</v>
      </c>
      <c r="AN1444">
        <f t="shared" si="114"/>
        <v>0</v>
      </c>
    </row>
    <row r="1445" spans="1:40" x14ac:dyDescent="0.35">
      <c r="A1445" t="s">
        <v>57</v>
      </c>
      <c r="B1445" t="s">
        <v>1161</v>
      </c>
      <c r="C1445" t="s">
        <v>37</v>
      </c>
      <c r="D1445">
        <v>2020</v>
      </c>
      <c r="E1445" t="s">
        <v>1162</v>
      </c>
      <c r="F1445" t="s">
        <v>2899</v>
      </c>
      <c r="G1445">
        <v>5</v>
      </c>
      <c r="H1445">
        <v>4</v>
      </c>
      <c r="I1445" t="s">
        <v>185</v>
      </c>
      <c r="J1445" t="s">
        <v>98</v>
      </c>
      <c r="K1445" t="s">
        <v>91</v>
      </c>
      <c r="L1445">
        <v>129</v>
      </c>
      <c r="M1445" t="s">
        <v>52</v>
      </c>
      <c r="N1445" t="s">
        <v>44</v>
      </c>
      <c r="O1445">
        <v>5</v>
      </c>
      <c r="P1445">
        <v>1055</v>
      </c>
      <c r="Q1445">
        <v>1</v>
      </c>
      <c r="R1445">
        <v>1</v>
      </c>
      <c r="S1445">
        <v>1242</v>
      </c>
      <c r="T1445" t="s">
        <v>123</v>
      </c>
      <c r="U1445">
        <v>4</v>
      </c>
      <c r="V1445">
        <v>0</v>
      </c>
      <c r="W1445">
        <v>5.6</v>
      </c>
      <c r="X1445">
        <v>0</v>
      </c>
      <c r="Y1445" t="s">
        <v>1784</v>
      </c>
      <c r="Z1445" t="s">
        <v>2901</v>
      </c>
      <c r="AA1445" t="s">
        <v>47</v>
      </c>
      <c r="AB1445" t="s">
        <v>1785</v>
      </c>
      <c r="AC1445">
        <v>41</v>
      </c>
      <c r="AD1445">
        <v>11099</v>
      </c>
      <c r="AE1445" t="s">
        <v>3073</v>
      </c>
      <c r="AF1445" t="s">
        <v>1182</v>
      </c>
      <c r="AG1445">
        <v>10600</v>
      </c>
      <c r="AH1445">
        <v>-499</v>
      </c>
      <c r="AI1445">
        <v>-1749</v>
      </c>
      <c r="AJ1445">
        <f t="shared" si="110"/>
        <v>-4.7075471698113207E-2</v>
      </c>
      <c r="AK1445">
        <f t="shared" si="111"/>
        <v>0</v>
      </c>
      <c r="AL1445">
        <f t="shared" si="112"/>
        <v>0</v>
      </c>
      <c r="AM1445">
        <f t="shared" si="113"/>
        <v>0</v>
      </c>
      <c r="AN1445">
        <f t="shared" si="114"/>
        <v>0</v>
      </c>
    </row>
    <row r="1446" spans="1:40" x14ac:dyDescent="0.35">
      <c r="A1446" t="s">
        <v>57</v>
      </c>
      <c r="B1446" t="s">
        <v>1161</v>
      </c>
      <c r="C1446" t="s">
        <v>37</v>
      </c>
      <c r="D1446">
        <v>2020</v>
      </c>
      <c r="E1446" t="s">
        <v>1162</v>
      </c>
      <c r="F1446" t="s">
        <v>2899</v>
      </c>
      <c r="G1446">
        <v>5</v>
      </c>
      <c r="H1446">
        <v>4</v>
      </c>
      <c r="I1446" t="s">
        <v>185</v>
      </c>
      <c r="J1446" t="s">
        <v>98</v>
      </c>
      <c r="K1446" t="s">
        <v>71</v>
      </c>
      <c r="L1446">
        <v>116</v>
      </c>
      <c r="O1446">
        <v>5</v>
      </c>
      <c r="Q1446">
        <v>1</v>
      </c>
      <c r="R1446">
        <v>0</v>
      </c>
      <c r="S1446">
        <v>1242</v>
      </c>
      <c r="T1446" t="s">
        <v>123</v>
      </c>
      <c r="U1446">
        <v>4</v>
      </c>
      <c r="V1446">
        <v>0</v>
      </c>
      <c r="W1446">
        <v>7.2</v>
      </c>
      <c r="X1446">
        <v>0</v>
      </c>
      <c r="Y1446" t="s">
        <v>3068</v>
      </c>
      <c r="Z1446" t="s">
        <v>2901</v>
      </c>
      <c r="AA1446" t="s">
        <v>47</v>
      </c>
      <c r="AB1446" t="s">
        <v>3074</v>
      </c>
      <c r="AC1446">
        <v>1</v>
      </c>
      <c r="AD1446">
        <v>12900</v>
      </c>
      <c r="AE1446" t="s">
        <v>3075</v>
      </c>
      <c r="AF1446" t="s">
        <v>3071</v>
      </c>
      <c r="AG1446">
        <v>10600</v>
      </c>
      <c r="AH1446">
        <v>-2300</v>
      </c>
      <c r="AI1446">
        <v>-3550</v>
      </c>
      <c r="AJ1446">
        <f t="shared" si="110"/>
        <v>-0.21698113207547171</v>
      </c>
      <c r="AK1446">
        <f t="shared" si="111"/>
        <v>0</v>
      </c>
      <c r="AL1446">
        <f t="shared" si="112"/>
        <v>0</v>
      </c>
      <c r="AM1446">
        <f t="shared" si="113"/>
        <v>0</v>
      </c>
      <c r="AN1446">
        <f t="shared" si="114"/>
        <v>0</v>
      </c>
    </row>
    <row r="1447" spans="1:40" x14ac:dyDescent="0.35">
      <c r="A1447" t="s">
        <v>57</v>
      </c>
      <c r="B1447" t="s">
        <v>1161</v>
      </c>
      <c r="C1447" t="s">
        <v>37</v>
      </c>
      <c r="D1447">
        <v>2020</v>
      </c>
      <c r="E1447" t="s">
        <v>1162</v>
      </c>
      <c r="F1447" t="s">
        <v>2899</v>
      </c>
      <c r="G1447">
        <v>5</v>
      </c>
      <c r="H1447">
        <v>4</v>
      </c>
      <c r="I1447" t="s">
        <v>185</v>
      </c>
      <c r="J1447" t="s">
        <v>98</v>
      </c>
      <c r="K1447" t="s">
        <v>66</v>
      </c>
      <c r="L1447">
        <v>116</v>
      </c>
      <c r="N1447" t="s">
        <v>92</v>
      </c>
      <c r="O1447">
        <v>5</v>
      </c>
      <c r="Q1447">
        <v>1</v>
      </c>
      <c r="R1447">
        <v>0</v>
      </c>
      <c r="S1447">
        <v>1242</v>
      </c>
      <c r="T1447" t="s">
        <v>123</v>
      </c>
      <c r="U1447">
        <v>4</v>
      </c>
      <c r="V1447">
        <v>0</v>
      </c>
      <c r="W1447">
        <v>7.2</v>
      </c>
      <c r="X1447">
        <v>0</v>
      </c>
      <c r="Y1447" t="s">
        <v>3068</v>
      </c>
      <c r="Z1447" t="s">
        <v>2901</v>
      </c>
      <c r="AA1447" t="s">
        <v>47</v>
      </c>
      <c r="AB1447" t="s">
        <v>3074</v>
      </c>
      <c r="AC1447">
        <v>1</v>
      </c>
      <c r="AD1447">
        <v>12900</v>
      </c>
      <c r="AE1447" t="s">
        <v>3076</v>
      </c>
      <c r="AF1447" t="s">
        <v>3071</v>
      </c>
      <c r="AG1447">
        <v>10600</v>
      </c>
      <c r="AH1447">
        <v>-2300</v>
      </c>
      <c r="AI1447">
        <v>-3550</v>
      </c>
      <c r="AJ1447">
        <f t="shared" si="110"/>
        <v>-0.21698113207547171</v>
      </c>
      <c r="AK1447">
        <f t="shared" si="111"/>
        <v>0</v>
      </c>
      <c r="AL1447">
        <f t="shared" si="112"/>
        <v>0</v>
      </c>
      <c r="AM1447">
        <f t="shared" si="113"/>
        <v>0</v>
      </c>
      <c r="AN1447">
        <f t="shared" si="114"/>
        <v>0</v>
      </c>
    </row>
    <row r="1448" spans="1:40" x14ac:dyDescent="0.35">
      <c r="A1448" t="s">
        <v>57</v>
      </c>
      <c r="B1448" t="s">
        <v>1161</v>
      </c>
      <c r="C1448" t="s">
        <v>37</v>
      </c>
      <c r="D1448">
        <v>2019</v>
      </c>
      <c r="E1448" t="s">
        <v>1162</v>
      </c>
      <c r="F1448" t="s">
        <v>2899</v>
      </c>
      <c r="G1448">
        <v>5</v>
      </c>
      <c r="H1448">
        <v>4</v>
      </c>
      <c r="I1448" t="s">
        <v>185</v>
      </c>
      <c r="J1448" t="s">
        <v>98</v>
      </c>
      <c r="K1448" t="s">
        <v>71</v>
      </c>
      <c r="L1448">
        <v>116</v>
      </c>
      <c r="N1448" t="s">
        <v>44</v>
      </c>
      <c r="O1448">
        <v>5</v>
      </c>
      <c r="Q1448">
        <v>1</v>
      </c>
      <c r="R1448">
        <v>0</v>
      </c>
      <c r="S1448">
        <v>1242</v>
      </c>
      <c r="T1448" t="s">
        <v>123</v>
      </c>
      <c r="U1448">
        <v>4</v>
      </c>
      <c r="V1448">
        <v>0</v>
      </c>
      <c r="W1448">
        <v>7.2</v>
      </c>
      <c r="X1448">
        <v>0</v>
      </c>
      <c r="Y1448" t="s">
        <v>3077</v>
      </c>
      <c r="Z1448" t="s">
        <v>2901</v>
      </c>
      <c r="AA1448" t="s">
        <v>47</v>
      </c>
      <c r="AB1448" t="s">
        <v>2207</v>
      </c>
      <c r="AC1448">
        <v>41</v>
      </c>
      <c r="AD1448">
        <v>11250</v>
      </c>
      <c r="AE1448" t="s">
        <v>3078</v>
      </c>
      <c r="AF1448" t="s">
        <v>1182</v>
      </c>
      <c r="AG1448">
        <v>10600</v>
      </c>
      <c r="AH1448">
        <v>-650</v>
      </c>
      <c r="AI1448">
        <v>-1900</v>
      </c>
      <c r="AJ1448">
        <f t="shared" si="110"/>
        <v>-6.1320754716981132E-2</v>
      </c>
      <c r="AK1448">
        <f t="shared" si="111"/>
        <v>0</v>
      </c>
      <c r="AL1448">
        <f t="shared" si="112"/>
        <v>0</v>
      </c>
      <c r="AM1448">
        <f t="shared" si="113"/>
        <v>0</v>
      </c>
      <c r="AN1448">
        <f t="shared" si="114"/>
        <v>0</v>
      </c>
    </row>
    <row r="1449" spans="1:40" x14ac:dyDescent="0.35">
      <c r="A1449" t="s">
        <v>57</v>
      </c>
      <c r="B1449" t="s">
        <v>1161</v>
      </c>
      <c r="C1449" t="s">
        <v>37</v>
      </c>
      <c r="D1449">
        <v>2020</v>
      </c>
      <c r="E1449" t="s">
        <v>1162</v>
      </c>
      <c r="F1449" t="s">
        <v>2899</v>
      </c>
      <c r="G1449">
        <v>5</v>
      </c>
      <c r="H1449">
        <v>4</v>
      </c>
      <c r="I1449" t="s">
        <v>185</v>
      </c>
      <c r="J1449" t="s">
        <v>98</v>
      </c>
      <c r="K1449" t="s">
        <v>51</v>
      </c>
      <c r="L1449">
        <v>116</v>
      </c>
      <c r="M1449" t="s">
        <v>52</v>
      </c>
      <c r="O1449">
        <v>5</v>
      </c>
      <c r="P1449">
        <v>1075</v>
      </c>
      <c r="Q1449">
        <v>1</v>
      </c>
      <c r="R1449">
        <v>1</v>
      </c>
      <c r="S1449">
        <v>1242</v>
      </c>
      <c r="T1449" t="s">
        <v>252</v>
      </c>
      <c r="U1449">
        <v>4</v>
      </c>
      <c r="V1449">
        <v>0</v>
      </c>
      <c r="W1449">
        <v>6</v>
      </c>
      <c r="X1449">
        <v>0</v>
      </c>
      <c r="Y1449" t="s">
        <v>3079</v>
      </c>
      <c r="Z1449" t="s">
        <v>2901</v>
      </c>
      <c r="AA1449" t="s">
        <v>47</v>
      </c>
      <c r="AB1449" t="s">
        <v>3080</v>
      </c>
      <c r="AC1449">
        <v>1</v>
      </c>
      <c r="AD1449">
        <v>11900</v>
      </c>
      <c r="AE1449" t="s">
        <v>3081</v>
      </c>
      <c r="AF1449" t="s">
        <v>1182</v>
      </c>
      <c r="AG1449">
        <v>10600</v>
      </c>
      <c r="AH1449">
        <v>-1300</v>
      </c>
      <c r="AI1449">
        <v>-2550</v>
      </c>
      <c r="AJ1449">
        <f t="shared" si="110"/>
        <v>-0.12264150943396226</v>
      </c>
      <c r="AK1449">
        <f t="shared" si="111"/>
        <v>0</v>
      </c>
      <c r="AL1449">
        <f t="shared" si="112"/>
        <v>0</v>
      </c>
      <c r="AM1449">
        <f t="shared" si="113"/>
        <v>0</v>
      </c>
      <c r="AN1449">
        <f t="shared" si="114"/>
        <v>0</v>
      </c>
    </row>
    <row r="1450" spans="1:40" x14ac:dyDescent="0.35">
      <c r="A1450" t="s">
        <v>57</v>
      </c>
      <c r="B1450" t="s">
        <v>1161</v>
      </c>
      <c r="C1450" t="s">
        <v>37</v>
      </c>
      <c r="D1450">
        <v>2020</v>
      </c>
      <c r="E1450" t="s">
        <v>1162</v>
      </c>
      <c r="F1450" t="s">
        <v>2899</v>
      </c>
      <c r="G1450">
        <v>5</v>
      </c>
      <c r="H1450">
        <v>4</v>
      </c>
      <c r="I1450" t="s">
        <v>185</v>
      </c>
      <c r="J1450" t="s">
        <v>98</v>
      </c>
      <c r="K1450" t="s">
        <v>51</v>
      </c>
      <c r="L1450">
        <v>125</v>
      </c>
      <c r="M1450" t="s">
        <v>138</v>
      </c>
      <c r="O1450">
        <v>5</v>
      </c>
      <c r="P1450">
        <v>1015</v>
      </c>
      <c r="Q1450">
        <v>0</v>
      </c>
      <c r="R1450">
        <v>1</v>
      </c>
      <c r="S1450">
        <v>1242</v>
      </c>
      <c r="T1450" t="s">
        <v>252</v>
      </c>
      <c r="U1450">
        <v>4</v>
      </c>
      <c r="V1450">
        <v>0</v>
      </c>
      <c r="W1450">
        <v>5.3</v>
      </c>
      <c r="X1450">
        <v>0</v>
      </c>
      <c r="Y1450" t="s">
        <v>392</v>
      </c>
      <c r="Z1450" t="s">
        <v>2901</v>
      </c>
      <c r="AA1450" t="s">
        <v>47</v>
      </c>
      <c r="AB1450" t="s">
        <v>393</v>
      </c>
      <c r="AC1450">
        <v>41</v>
      </c>
      <c r="AD1450">
        <v>10350</v>
      </c>
      <c r="AE1450" t="s">
        <v>3082</v>
      </c>
      <c r="AF1450" t="s">
        <v>3083</v>
      </c>
      <c r="AG1450">
        <v>10600</v>
      </c>
      <c r="AH1450">
        <v>250</v>
      </c>
      <c r="AI1450">
        <v>-1000</v>
      </c>
      <c r="AJ1450">
        <f t="shared" si="110"/>
        <v>2.358490566037736E-2</v>
      </c>
      <c r="AK1450">
        <f t="shared" si="111"/>
        <v>0</v>
      </c>
      <c r="AL1450">
        <f t="shared" si="112"/>
        <v>0</v>
      </c>
      <c r="AM1450">
        <f t="shared" si="113"/>
        <v>0</v>
      </c>
      <c r="AN1450">
        <f t="shared" si="114"/>
        <v>0</v>
      </c>
    </row>
    <row r="1451" spans="1:40" x14ac:dyDescent="0.35">
      <c r="A1451" t="s">
        <v>57</v>
      </c>
      <c r="B1451" t="s">
        <v>1161</v>
      </c>
      <c r="C1451" t="s">
        <v>37</v>
      </c>
      <c r="D1451">
        <v>2020</v>
      </c>
      <c r="E1451" t="s">
        <v>1162</v>
      </c>
      <c r="F1451" t="s">
        <v>2899</v>
      </c>
      <c r="G1451">
        <v>5</v>
      </c>
      <c r="H1451">
        <v>4</v>
      </c>
      <c r="I1451" t="s">
        <v>185</v>
      </c>
      <c r="J1451" t="s">
        <v>98</v>
      </c>
      <c r="K1451" t="s">
        <v>51</v>
      </c>
      <c r="L1451">
        <v>129</v>
      </c>
      <c r="M1451" t="s">
        <v>43</v>
      </c>
      <c r="O1451">
        <v>5</v>
      </c>
      <c r="Q1451">
        <v>1</v>
      </c>
      <c r="R1451">
        <v>0</v>
      </c>
      <c r="S1451">
        <v>1242</v>
      </c>
      <c r="U1451">
        <v>4</v>
      </c>
      <c r="V1451">
        <v>0</v>
      </c>
      <c r="W1451">
        <v>5.6</v>
      </c>
      <c r="X1451">
        <v>0</v>
      </c>
      <c r="Y1451" t="s">
        <v>3084</v>
      </c>
      <c r="Z1451" t="s">
        <v>2901</v>
      </c>
      <c r="AA1451" t="s">
        <v>47</v>
      </c>
      <c r="AB1451" t="s">
        <v>3085</v>
      </c>
      <c r="AC1451">
        <v>1</v>
      </c>
      <c r="AD1451">
        <v>11400</v>
      </c>
      <c r="AE1451" t="s">
        <v>3086</v>
      </c>
      <c r="AF1451" t="s">
        <v>1182</v>
      </c>
      <c r="AG1451">
        <v>10600</v>
      </c>
      <c r="AH1451">
        <v>-800</v>
      </c>
      <c r="AI1451">
        <v>-2050</v>
      </c>
      <c r="AJ1451">
        <f t="shared" si="110"/>
        <v>-7.5471698113207544E-2</v>
      </c>
      <c r="AK1451">
        <f t="shared" si="111"/>
        <v>0</v>
      </c>
      <c r="AL1451">
        <f t="shared" si="112"/>
        <v>0</v>
      </c>
      <c r="AM1451">
        <f t="shared" si="113"/>
        <v>0</v>
      </c>
      <c r="AN1451">
        <f t="shared" si="114"/>
        <v>0</v>
      </c>
    </row>
    <row r="1452" spans="1:40" x14ac:dyDescent="0.35">
      <c r="A1452" t="s">
        <v>57</v>
      </c>
      <c r="B1452" t="s">
        <v>1161</v>
      </c>
      <c r="C1452" t="s">
        <v>37</v>
      </c>
      <c r="D1452">
        <v>2020</v>
      </c>
      <c r="E1452" t="s">
        <v>1162</v>
      </c>
      <c r="F1452" t="s">
        <v>2899</v>
      </c>
      <c r="G1452">
        <v>5</v>
      </c>
      <c r="H1452">
        <v>4</v>
      </c>
      <c r="I1452" t="s">
        <v>185</v>
      </c>
      <c r="K1452" t="s">
        <v>51</v>
      </c>
      <c r="L1452">
        <v>116</v>
      </c>
      <c r="M1452" t="s">
        <v>138</v>
      </c>
      <c r="O1452">
        <v>5</v>
      </c>
      <c r="P1452">
        <v>1075</v>
      </c>
      <c r="Q1452">
        <v>0</v>
      </c>
      <c r="R1452">
        <v>1</v>
      </c>
      <c r="S1452">
        <v>1242</v>
      </c>
      <c r="T1452" t="s">
        <v>252</v>
      </c>
      <c r="U1452">
        <v>4</v>
      </c>
      <c r="V1452">
        <v>0</v>
      </c>
      <c r="W1452">
        <v>6</v>
      </c>
      <c r="X1452">
        <v>0</v>
      </c>
      <c r="Y1452" t="s">
        <v>3087</v>
      </c>
      <c r="Z1452" t="s">
        <v>2901</v>
      </c>
      <c r="AA1452" t="s">
        <v>47</v>
      </c>
      <c r="AB1452" t="s">
        <v>3088</v>
      </c>
      <c r="AC1452">
        <v>1</v>
      </c>
      <c r="AD1452">
        <v>10990</v>
      </c>
      <c r="AE1452" t="s">
        <v>3089</v>
      </c>
      <c r="AF1452" t="s">
        <v>3090</v>
      </c>
      <c r="AG1452">
        <v>10600</v>
      </c>
      <c r="AH1452">
        <v>-390</v>
      </c>
      <c r="AI1452">
        <v>-1640</v>
      </c>
      <c r="AJ1452">
        <f t="shared" si="110"/>
        <v>-3.6792452830188678E-2</v>
      </c>
      <c r="AK1452">
        <f t="shared" si="111"/>
        <v>0</v>
      </c>
      <c r="AL1452">
        <f t="shared" si="112"/>
        <v>0</v>
      </c>
      <c r="AM1452">
        <f t="shared" si="113"/>
        <v>0</v>
      </c>
      <c r="AN1452">
        <f t="shared" si="114"/>
        <v>0</v>
      </c>
    </row>
    <row r="1453" spans="1:40" x14ac:dyDescent="0.35">
      <c r="A1453" t="s">
        <v>57</v>
      </c>
      <c r="B1453" t="s">
        <v>1161</v>
      </c>
      <c r="C1453" t="s">
        <v>37</v>
      </c>
      <c r="D1453">
        <v>2020</v>
      </c>
      <c r="E1453" t="s">
        <v>1162</v>
      </c>
      <c r="F1453" t="s">
        <v>2899</v>
      </c>
      <c r="G1453">
        <v>5</v>
      </c>
      <c r="H1453">
        <v>4</v>
      </c>
      <c r="I1453" t="s">
        <v>185</v>
      </c>
      <c r="J1453" t="s">
        <v>98</v>
      </c>
      <c r="K1453" t="s">
        <v>71</v>
      </c>
      <c r="L1453">
        <v>119</v>
      </c>
      <c r="M1453" t="s">
        <v>67</v>
      </c>
      <c r="N1453" t="s">
        <v>44</v>
      </c>
      <c r="O1453">
        <v>5</v>
      </c>
      <c r="P1453">
        <v>940</v>
      </c>
      <c r="Q1453">
        <v>0</v>
      </c>
      <c r="R1453">
        <v>1</v>
      </c>
      <c r="S1453">
        <v>1242</v>
      </c>
      <c r="T1453" t="s">
        <v>123</v>
      </c>
      <c r="U1453">
        <v>4</v>
      </c>
      <c r="V1453">
        <v>0</v>
      </c>
      <c r="W1453">
        <v>5.0999999999999996</v>
      </c>
      <c r="X1453">
        <v>0</v>
      </c>
      <c r="Y1453" t="s">
        <v>637</v>
      </c>
      <c r="Z1453" t="s">
        <v>2901</v>
      </c>
      <c r="AA1453" t="s">
        <v>47</v>
      </c>
      <c r="AB1453" t="s">
        <v>638</v>
      </c>
      <c r="AC1453">
        <v>12</v>
      </c>
      <c r="AD1453">
        <v>11150</v>
      </c>
      <c r="AE1453" t="s">
        <v>3091</v>
      </c>
      <c r="AF1453" t="s">
        <v>1182</v>
      </c>
      <c r="AG1453">
        <v>10600</v>
      </c>
      <c r="AH1453">
        <v>-550</v>
      </c>
      <c r="AI1453">
        <v>-1800</v>
      </c>
      <c r="AJ1453">
        <f t="shared" si="110"/>
        <v>-5.1886792452830191E-2</v>
      </c>
      <c r="AK1453">
        <f t="shared" si="111"/>
        <v>0</v>
      </c>
      <c r="AL1453">
        <f t="shared" si="112"/>
        <v>0</v>
      </c>
      <c r="AM1453">
        <f t="shared" si="113"/>
        <v>0</v>
      </c>
      <c r="AN1453">
        <f t="shared" si="114"/>
        <v>0</v>
      </c>
    </row>
    <row r="1454" spans="1:40" x14ac:dyDescent="0.35">
      <c r="A1454" t="s">
        <v>57</v>
      </c>
      <c r="B1454" t="s">
        <v>1161</v>
      </c>
      <c r="C1454" t="s">
        <v>37</v>
      </c>
      <c r="D1454">
        <v>2020</v>
      </c>
      <c r="E1454" t="s">
        <v>1162</v>
      </c>
      <c r="F1454" t="s">
        <v>2899</v>
      </c>
      <c r="G1454">
        <v>5</v>
      </c>
      <c r="H1454">
        <v>4</v>
      </c>
      <c r="I1454" t="s">
        <v>185</v>
      </c>
      <c r="J1454" t="s">
        <v>98</v>
      </c>
      <c r="K1454" t="s">
        <v>51</v>
      </c>
      <c r="L1454">
        <v>117</v>
      </c>
      <c r="M1454" t="s">
        <v>67</v>
      </c>
      <c r="N1454" t="s">
        <v>92</v>
      </c>
      <c r="O1454">
        <v>5</v>
      </c>
      <c r="P1454">
        <v>1055</v>
      </c>
      <c r="Q1454">
        <v>0</v>
      </c>
      <c r="R1454">
        <v>1</v>
      </c>
      <c r="S1454">
        <v>1242</v>
      </c>
      <c r="T1454" t="s">
        <v>962</v>
      </c>
      <c r="U1454">
        <v>4</v>
      </c>
      <c r="V1454">
        <v>0</v>
      </c>
      <c r="W1454">
        <v>5.6</v>
      </c>
      <c r="X1454">
        <v>0</v>
      </c>
      <c r="Y1454" t="s">
        <v>637</v>
      </c>
      <c r="Z1454" t="s">
        <v>2901</v>
      </c>
      <c r="AA1454" t="s">
        <v>47</v>
      </c>
      <c r="AB1454" t="s">
        <v>638</v>
      </c>
      <c r="AC1454">
        <v>2</v>
      </c>
      <c r="AD1454">
        <v>11150</v>
      </c>
      <c r="AE1454" t="s">
        <v>3092</v>
      </c>
      <c r="AF1454" t="s">
        <v>1182</v>
      </c>
      <c r="AG1454">
        <v>10600</v>
      </c>
      <c r="AH1454">
        <v>-550</v>
      </c>
      <c r="AI1454">
        <v>-1800</v>
      </c>
      <c r="AJ1454">
        <f t="shared" si="110"/>
        <v>-5.1886792452830191E-2</v>
      </c>
      <c r="AK1454">
        <f t="shared" si="111"/>
        <v>0</v>
      </c>
      <c r="AL1454">
        <f t="shared" si="112"/>
        <v>0</v>
      </c>
      <c r="AM1454">
        <f t="shared" si="113"/>
        <v>0</v>
      </c>
      <c r="AN1454">
        <f t="shared" si="114"/>
        <v>0</v>
      </c>
    </row>
    <row r="1455" spans="1:40" x14ac:dyDescent="0.35">
      <c r="A1455" t="s">
        <v>57</v>
      </c>
      <c r="B1455" t="s">
        <v>1161</v>
      </c>
      <c r="C1455" t="s">
        <v>37</v>
      </c>
      <c r="D1455">
        <v>2020</v>
      </c>
      <c r="E1455" t="s">
        <v>1162</v>
      </c>
      <c r="F1455" t="s">
        <v>2899</v>
      </c>
      <c r="G1455">
        <v>5</v>
      </c>
      <c r="H1455">
        <v>4</v>
      </c>
      <c r="I1455" t="s">
        <v>185</v>
      </c>
      <c r="J1455" t="s">
        <v>98</v>
      </c>
      <c r="K1455" t="s">
        <v>91</v>
      </c>
      <c r="L1455">
        <v>129</v>
      </c>
      <c r="M1455" t="s">
        <v>2634</v>
      </c>
      <c r="N1455" t="s">
        <v>92</v>
      </c>
      <c r="O1455">
        <v>5</v>
      </c>
      <c r="P1455">
        <v>1075</v>
      </c>
      <c r="Q1455">
        <v>1</v>
      </c>
      <c r="R1455">
        <v>1</v>
      </c>
      <c r="S1455">
        <v>1242</v>
      </c>
      <c r="T1455" t="s">
        <v>123</v>
      </c>
      <c r="U1455">
        <v>4</v>
      </c>
      <c r="V1455">
        <v>1</v>
      </c>
      <c r="W1455">
        <v>5.6</v>
      </c>
      <c r="X1455">
        <v>0</v>
      </c>
      <c r="Y1455" t="s">
        <v>2861</v>
      </c>
      <c r="Z1455" t="s">
        <v>2901</v>
      </c>
      <c r="AA1455" t="s">
        <v>47</v>
      </c>
      <c r="AB1455" t="s">
        <v>2862</v>
      </c>
      <c r="AC1455">
        <v>2</v>
      </c>
      <c r="AD1455">
        <v>12300</v>
      </c>
      <c r="AE1455" t="s">
        <v>3093</v>
      </c>
      <c r="AF1455" t="s">
        <v>1182</v>
      </c>
      <c r="AG1455">
        <v>10600</v>
      </c>
      <c r="AH1455">
        <v>-1700</v>
      </c>
      <c r="AI1455">
        <v>-2950</v>
      </c>
      <c r="AJ1455">
        <f t="shared" si="110"/>
        <v>-0.16037735849056603</v>
      </c>
      <c r="AK1455">
        <f t="shared" si="111"/>
        <v>0</v>
      </c>
      <c r="AL1455">
        <f t="shared" si="112"/>
        <v>0</v>
      </c>
      <c r="AM1455">
        <f t="shared" si="113"/>
        <v>0</v>
      </c>
      <c r="AN1455">
        <f t="shared" si="114"/>
        <v>0</v>
      </c>
    </row>
    <row r="1456" spans="1:40" x14ac:dyDescent="0.35">
      <c r="A1456" t="s">
        <v>57</v>
      </c>
      <c r="B1456" t="s">
        <v>1161</v>
      </c>
      <c r="C1456" t="s">
        <v>37</v>
      </c>
      <c r="D1456">
        <v>2020</v>
      </c>
      <c r="E1456" t="s">
        <v>1162</v>
      </c>
      <c r="F1456" t="s">
        <v>2899</v>
      </c>
      <c r="G1456">
        <v>5</v>
      </c>
      <c r="H1456">
        <v>4</v>
      </c>
      <c r="I1456" t="s">
        <v>185</v>
      </c>
      <c r="J1456" t="s">
        <v>98</v>
      </c>
      <c r="K1456" t="s">
        <v>91</v>
      </c>
      <c r="L1456">
        <v>129</v>
      </c>
      <c r="M1456" t="s">
        <v>2634</v>
      </c>
      <c r="N1456" t="s">
        <v>92</v>
      </c>
      <c r="O1456">
        <v>5</v>
      </c>
      <c r="P1456">
        <v>1075</v>
      </c>
      <c r="Q1456">
        <v>1</v>
      </c>
      <c r="R1456">
        <v>1</v>
      </c>
      <c r="S1456">
        <v>1242</v>
      </c>
      <c r="T1456" t="s">
        <v>123</v>
      </c>
      <c r="U1456">
        <v>4</v>
      </c>
      <c r="V1456">
        <v>1</v>
      </c>
      <c r="W1456">
        <v>5.6</v>
      </c>
      <c r="X1456">
        <v>0</v>
      </c>
      <c r="Y1456" t="s">
        <v>2861</v>
      </c>
      <c r="Z1456" t="s">
        <v>2901</v>
      </c>
      <c r="AA1456" t="s">
        <v>47</v>
      </c>
      <c r="AB1456" t="s">
        <v>2862</v>
      </c>
      <c r="AC1456">
        <v>2</v>
      </c>
      <c r="AD1456">
        <v>12300</v>
      </c>
      <c r="AE1456" t="s">
        <v>3094</v>
      </c>
      <c r="AF1456" t="s">
        <v>1182</v>
      </c>
      <c r="AG1456">
        <v>10600</v>
      </c>
      <c r="AH1456">
        <v>-1700</v>
      </c>
      <c r="AI1456">
        <v>-2950</v>
      </c>
      <c r="AJ1456">
        <f t="shared" si="110"/>
        <v>-0.16037735849056603</v>
      </c>
      <c r="AK1456">
        <f t="shared" si="111"/>
        <v>0</v>
      </c>
      <c r="AL1456">
        <f t="shared" si="112"/>
        <v>0</v>
      </c>
      <c r="AM1456">
        <f t="shared" si="113"/>
        <v>0</v>
      </c>
      <c r="AN1456">
        <f t="shared" si="114"/>
        <v>0</v>
      </c>
    </row>
    <row r="1457" spans="1:40" x14ac:dyDescent="0.35">
      <c r="A1457" t="s">
        <v>230</v>
      </c>
      <c r="B1457" t="s">
        <v>1161</v>
      </c>
      <c r="C1457" t="s">
        <v>37</v>
      </c>
      <c r="D1457">
        <v>2020</v>
      </c>
      <c r="E1457" t="s">
        <v>1162</v>
      </c>
      <c r="F1457" t="s">
        <v>2899</v>
      </c>
      <c r="G1457">
        <v>5</v>
      </c>
      <c r="I1457" t="s">
        <v>185</v>
      </c>
      <c r="K1457" t="s">
        <v>51</v>
      </c>
      <c r="L1457">
        <v>114</v>
      </c>
      <c r="N1457" t="s">
        <v>44</v>
      </c>
      <c r="Q1457">
        <v>1</v>
      </c>
      <c r="R1457">
        <v>0</v>
      </c>
      <c r="V1457">
        <v>0</v>
      </c>
      <c r="X1457">
        <v>0</v>
      </c>
      <c r="Y1457" t="s">
        <v>1449</v>
      </c>
      <c r="Z1457" t="s">
        <v>2901</v>
      </c>
      <c r="AA1457" t="s">
        <v>47</v>
      </c>
      <c r="AB1457" t="s">
        <v>153</v>
      </c>
      <c r="AC1457">
        <v>2</v>
      </c>
      <c r="AD1457">
        <v>12332</v>
      </c>
      <c r="AE1457" t="s">
        <v>3095</v>
      </c>
      <c r="AF1457" t="s">
        <v>3096</v>
      </c>
      <c r="AG1457">
        <v>10600</v>
      </c>
      <c r="AH1457">
        <v>-1732</v>
      </c>
      <c r="AI1457">
        <v>-2982</v>
      </c>
      <c r="AJ1457">
        <f t="shared" si="110"/>
        <v>-0.16339622641509435</v>
      </c>
      <c r="AK1457">
        <f t="shared" si="111"/>
        <v>0</v>
      </c>
      <c r="AL1457">
        <f t="shared" si="112"/>
        <v>0</v>
      </c>
      <c r="AM1457">
        <f t="shared" si="113"/>
        <v>0</v>
      </c>
      <c r="AN1457">
        <f t="shared" si="114"/>
        <v>0</v>
      </c>
    </row>
    <row r="1458" spans="1:40" x14ac:dyDescent="0.35">
      <c r="A1458" t="s">
        <v>230</v>
      </c>
      <c r="B1458" t="s">
        <v>1161</v>
      </c>
      <c r="C1458" t="s">
        <v>37</v>
      </c>
      <c r="D1458">
        <v>2020</v>
      </c>
      <c r="E1458" t="s">
        <v>1162</v>
      </c>
      <c r="F1458" t="s">
        <v>2899</v>
      </c>
      <c r="G1458">
        <v>5</v>
      </c>
      <c r="I1458" t="s">
        <v>185</v>
      </c>
      <c r="K1458" t="s">
        <v>51</v>
      </c>
      <c r="L1458">
        <v>114</v>
      </c>
      <c r="N1458" t="s">
        <v>44</v>
      </c>
      <c r="Q1458">
        <v>1</v>
      </c>
      <c r="R1458">
        <v>0</v>
      </c>
      <c r="V1458">
        <v>0</v>
      </c>
      <c r="X1458">
        <v>0</v>
      </c>
      <c r="Y1458" t="s">
        <v>1449</v>
      </c>
      <c r="Z1458" t="s">
        <v>2901</v>
      </c>
      <c r="AA1458" t="s">
        <v>47</v>
      </c>
      <c r="AB1458" t="s">
        <v>153</v>
      </c>
      <c r="AC1458">
        <v>2</v>
      </c>
      <c r="AD1458">
        <v>12332</v>
      </c>
      <c r="AE1458" t="s">
        <v>3097</v>
      </c>
      <c r="AF1458" t="s">
        <v>3096</v>
      </c>
      <c r="AG1458">
        <v>10600</v>
      </c>
      <c r="AH1458">
        <v>-1732</v>
      </c>
      <c r="AI1458">
        <v>-2982</v>
      </c>
      <c r="AJ1458">
        <f t="shared" si="110"/>
        <v>-0.16339622641509435</v>
      </c>
      <c r="AK1458">
        <f t="shared" si="111"/>
        <v>0</v>
      </c>
      <c r="AL1458">
        <f t="shared" si="112"/>
        <v>0</v>
      </c>
      <c r="AM1458">
        <f t="shared" si="113"/>
        <v>0</v>
      </c>
      <c r="AN1458">
        <f t="shared" si="114"/>
        <v>0</v>
      </c>
    </row>
    <row r="1459" spans="1:40" x14ac:dyDescent="0.35">
      <c r="A1459" t="s">
        <v>230</v>
      </c>
      <c r="B1459" t="s">
        <v>1161</v>
      </c>
      <c r="C1459" t="s">
        <v>37</v>
      </c>
      <c r="D1459">
        <v>2020</v>
      </c>
      <c r="E1459" t="s">
        <v>1162</v>
      </c>
      <c r="F1459" t="s">
        <v>2899</v>
      </c>
      <c r="G1459">
        <v>5</v>
      </c>
      <c r="I1459" t="s">
        <v>185</v>
      </c>
      <c r="K1459" t="s">
        <v>51</v>
      </c>
      <c r="L1459">
        <v>114</v>
      </c>
      <c r="N1459" t="s">
        <v>44</v>
      </c>
      <c r="Q1459">
        <v>1</v>
      </c>
      <c r="R1459">
        <v>0</v>
      </c>
      <c r="V1459">
        <v>0</v>
      </c>
      <c r="X1459">
        <v>0</v>
      </c>
      <c r="Y1459" t="s">
        <v>1449</v>
      </c>
      <c r="Z1459" t="s">
        <v>2901</v>
      </c>
      <c r="AA1459" t="s">
        <v>47</v>
      </c>
      <c r="AB1459" t="s">
        <v>153</v>
      </c>
      <c r="AC1459">
        <v>1</v>
      </c>
      <c r="AD1459">
        <v>12332</v>
      </c>
      <c r="AE1459" t="s">
        <v>3098</v>
      </c>
      <c r="AF1459" t="s">
        <v>3096</v>
      </c>
      <c r="AG1459">
        <v>10600</v>
      </c>
      <c r="AH1459">
        <v>-1732</v>
      </c>
      <c r="AI1459">
        <v>-2982</v>
      </c>
      <c r="AJ1459">
        <f t="shared" si="110"/>
        <v>-0.16339622641509435</v>
      </c>
      <c r="AK1459">
        <f t="shared" si="111"/>
        <v>0</v>
      </c>
      <c r="AL1459">
        <f t="shared" si="112"/>
        <v>0</v>
      </c>
      <c r="AM1459">
        <f t="shared" si="113"/>
        <v>0</v>
      </c>
      <c r="AN1459">
        <f t="shared" si="114"/>
        <v>0</v>
      </c>
    </row>
    <row r="1460" spans="1:40" x14ac:dyDescent="0.35">
      <c r="A1460" t="s">
        <v>230</v>
      </c>
      <c r="B1460" t="s">
        <v>1161</v>
      </c>
      <c r="C1460" t="s">
        <v>37</v>
      </c>
      <c r="D1460">
        <v>2020</v>
      </c>
      <c r="E1460" t="s">
        <v>1162</v>
      </c>
      <c r="F1460" t="s">
        <v>2899</v>
      </c>
      <c r="K1460" t="s">
        <v>71</v>
      </c>
      <c r="Q1460">
        <v>0</v>
      </c>
      <c r="R1460">
        <v>0</v>
      </c>
      <c r="S1460">
        <v>1200</v>
      </c>
      <c r="V1460">
        <v>0</v>
      </c>
      <c r="X1460">
        <v>0</v>
      </c>
      <c r="Y1460" t="s">
        <v>2894</v>
      </c>
      <c r="Z1460" t="s">
        <v>2901</v>
      </c>
      <c r="AA1460" t="s">
        <v>47</v>
      </c>
      <c r="AB1460" t="s">
        <v>560</v>
      </c>
      <c r="AC1460">
        <v>1</v>
      </c>
      <c r="AD1460">
        <v>12500</v>
      </c>
      <c r="AE1460" t="s">
        <v>3099</v>
      </c>
      <c r="AF1460" t="s">
        <v>3100</v>
      </c>
      <c r="AG1460">
        <v>10600</v>
      </c>
      <c r="AH1460">
        <v>-1900</v>
      </c>
      <c r="AI1460">
        <v>-3150</v>
      </c>
      <c r="AJ1460">
        <f t="shared" ref="AJ1460:AJ1523" si="115">AH1460/AG1460</f>
        <v>-0.17924528301886791</v>
      </c>
      <c r="AK1460">
        <f t="shared" si="111"/>
        <v>0</v>
      </c>
      <c r="AL1460">
        <f t="shared" si="112"/>
        <v>0</v>
      </c>
      <c r="AM1460">
        <f t="shared" si="113"/>
        <v>0</v>
      </c>
      <c r="AN1460">
        <f t="shared" si="114"/>
        <v>0</v>
      </c>
    </row>
    <row r="1461" spans="1:40" x14ac:dyDescent="0.35">
      <c r="A1461" t="s">
        <v>35</v>
      </c>
      <c r="B1461" t="s">
        <v>349</v>
      </c>
      <c r="C1461" t="s">
        <v>37</v>
      </c>
      <c r="D1461">
        <v>2020</v>
      </c>
      <c r="E1461" t="s">
        <v>1162</v>
      </c>
      <c r="F1461" t="s">
        <v>2899</v>
      </c>
      <c r="G1461">
        <v>5</v>
      </c>
      <c r="H1461">
        <v>4</v>
      </c>
      <c r="I1461" t="s">
        <v>185</v>
      </c>
      <c r="J1461" t="s">
        <v>98</v>
      </c>
      <c r="K1461" t="s">
        <v>51</v>
      </c>
      <c r="L1461">
        <v>119</v>
      </c>
      <c r="M1461" t="s">
        <v>138</v>
      </c>
      <c r="O1461">
        <v>5</v>
      </c>
      <c r="P1461">
        <v>865</v>
      </c>
      <c r="Q1461">
        <v>0</v>
      </c>
      <c r="R1461">
        <v>0</v>
      </c>
      <c r="S1461">
        <v>1242</v>
      </c>
      <c r="T1461" t="s">
        <v>123</v>
      </c>
      <c r="U1461">
        <v>4</v>
      </c>
      <c r="V1461">
        <v>1</v>
      </c>
      <c r="W1461">
        <v>5.0999999999999996</v>
      </c>
      <c r="X1461">
        <v>0</v>
      </c>
      <c r="Y1461" t="s">
        <v>1164</v>
      </c>
      <c r="Z1461" t="s">
        <v>2901</v>
      </c>
      <c r="AA1461" t="s">
        <v>47</v>
      </c>
      <c r="AB1461" t="s">
        <v>1166</v>
      </c>
      <c r="AC1461">
        <v>12</v>
      </c>
      <c r="AD1461">
        <v>10300</v>
      </c>
      <c r="AE1461" t="s">
        <v>3101</v>
      </c>
      <c r="AF1461" t="s">
        <v>1201</v>
      </c>
      <c r="AG1461">
        <v>10600</v>
      </c>
      <c r="AH1461">
        <v>300</v>
      </c>
      <c r="AI1461">
        <v>-950</v>
      </c>
      <c r="AJ1461">
        <f t="shared" si="115"/>
        <v>2.8301886792452831E-2</v>
      </c>
      <c r="AK1461">
        <f t="shared" si="111"/>
        <v>0</v>
      </c>
      <c r="AL1461">
        <f t="shared" si="112"/>
        <v>0</v>
      </c>
      <c r="AM1461">
        <f t="shared" si="113"/>
        <v>0</v>
      </c>
      <c r="AN1461">
        <f t="shared" si="114"/>
        <v>0</v>
      </c>
    </row>
    <row r="1462" spans="1:40" x14ac:dyDescent="0.35">
      <c r="A1462" t="s">
        <v>35</v>
      </c>
      <c r="B1462" t="s">
        <v>349</v>
      </c>
      <c r="C1462" t="s">
        <v>37</v>
      </c>
      <c r="D1462">
        <v>2020</v>
      </c>
      <c r="E1462" t="s">
        <v>1162</v>
      </c>
      <c r="F1462" t="s">
        <v>2899</v>
      </c>
      <c r="G1462">
        <v>5</v>
      </c>
      <c r="H1462">
        <v>4</v>
      </c>
      <c r="I1462" t="s">
        <v>185</v>
      </c>
      <c r="J1462" t="s">
        <v>98</v>
      </c>
      <c r="K1462" t="s">
        <v>955</v>
      </c>
      <c r="L1462">
        <v>119</v>
      </c>
      <c r="M1462" t="s">
        <v>72</v>
      </c>
      <c r="O1462">
        <v>5</v>
      </c>
      <c r="P1462">
        <v>865</v>
      </c>
      <c r="Q1462">
        <v>0</v>
      </c>
      <c r="R1462">
        <v>0</v>
      </c>
      <c r="S1462">
        <v>1242</v>
      </c>
      <c r="T1462" t="s">
        <v>123</v>
      </c>
      <c r="U1462">
        <v>4</v>
      </c>
      <c r="V1462">
        <v>1</v>
      </c>
      <c r="W1462">
        <v>5.0999999999999996</v>
      </c>
      <c r="X1462">
        <v>0</v>
      </c>
      <c r="Y1462" t="s">
        <v>1164</v>
      </c>
      <c r="Z1462" t="s">
        <v>2901</v>
      </c>
      <c r="AA1462" t="s">
        <v>47</v>
      </c>
      <c r="AB1462" t="s">
        <v>1166</v>
      </c>
      <c r="AC1462">
        <v>12</v>
      </c>
      <c r="AD1462">
        <v>9900</v>
      </c>
      <c r="AE1462" t="s">
        <v>3102</v>
      </c>
      <c r="AF1462" t="s">
        <v>3103</v>
      </c>
      <c r="AG1462">
        <v>10600</v>
      </c>
      <c r="AH1462">
        <v>700</v>
      </c>
      <c r="AI1462">
        <v>-550</v>
      </c>
      <c r="AJ1462">
        <f t="shared" si="115"/>
        <v>6.6037735849056603E-2</v>
      </c>
      <c r="AK1462">
        <f t="shared" si="111"/>
        <v>0</v>
      </c>
      <c r="AL1462">
        <f t="shared" si="112"/>
        <v>1</v>
      </c>
      <c r="AM1462">
        <f t="shared" si="113"/>
        <v>0</v>
      </c>
      <c r="AN1462">
        <f t="shared" si="114"/>
        <v>0</v>
      </c>
    </row>
    <row r="1463" spans="1:40" x14ac:dyDescent="0.35">
      <c r="A1463" t="s">
        <v>35</v>
      </c>
      <c r="B1463" t="s">
        <v>349</v>
      </c>
      <c r="C1463" t="s">
        <v>37</v>
      </c>
      <c r="D1463">
        <v>2020</v>
      </c>
      <c r="E1463" t="s">
        <v>1162</v>
      </c>
      <c r="F1463" t="s">
        <v>2899</v>
      </c>
      <c r="G1463">
        <v>5</v>
      </c>
      <c r="H1463">
        <v>5</v>
      </c>
      <c r="I1463" t="s">
        <v>185</v>
      </c>
      <c r="J1463" t="s">
        <v>98</v>
      </c>
      <c r="K1463" t="s">
        <v>3104</v>
      </c>
      <c r="L1463">
        <v>89</v>
      </c>
      <c r="M1463" t="s">
        <v>99</v>
      </c>
      <c r="O1463">
        <v>6</v>
      </c>
      <c r="P1463">
        <v>1055</v>
      </c>
      <c r="Q1463">
        <v>0</v>
      </c>
      <c r="R1463">
        <v>1</v>
      </c>
      <c r="S1463">
        <v>999</v>
      </c>
      <c r="T1463" t="s">
        <v>252</v>
      </c>
      <c r="U1463">
        <v>3</v>
      </c>
      <c r="V1463">
        <v>0</v>
      </c>
      <c r="W1463">
        <v>4</v>
      </c>
      <c r="X1463">
        <v>0</v>
      </c>
      <c r="Y1463" t="s">
        <v>1573</v>
      </c>
      <c r="Z1463" t="s">
        <v>2901</v>
      </c>
      <c r="AA1463" t="s">
        <v>47</v>
      </c>
      <c r="AB1463" t="s">
        <v>1574</v>
      </c>
      <c r="AC1463">
        <v>2</v>
      </c>
      <c r="AD1463">
        <v>12250</v>
      </c>
      <c r="AE1463" t="s">
        <v>3105</v>
      </c>
      <c r="AF1463" t="s">
        <v>3106</v>
      </c>
      <c r="AG1463">
        <v>10600</v>
      </c>
      <c r="AH1463">
        <v>-1650</v>
      </c>
      <c r="AI1463">
        <v>-2900</v>
      </c>
      <c r="AJ1463">
        <f t="shared" si="115"/>
        <v>-0.15566037735849056</v>
      </c>
      <c r="AK1463">
        <f t="shared" si="111"/>
        <v>0</v>
      </c>
      <c r="AL1463">
        <f t="shared" si="112"/>
        <v>0</v>
      </c>
      <c r="AM1463">
        <f t="shared" si="113"/>
        <v>0</v>
      </c>
      <c r="AN1463">
        <f t="shared" si="114"/>
        <v>0</v>
      </c>
    </row>
    <row r="1464" spans="1:40" x14ac:dyDescent="0.35">
      <c r="A1464" t="s">
        <v>35</v>
      </c>
      <c r="B1464" t="s">
        <v>349</v>
      </c>
      <c r="C1464" t="s">
        <v>37</v>
      </c>
      <c r="D1464">
        <v>2020</v>
      </c>
      <c r="E1464" t="s">
        <v>1162</v>
      </c>
      <c r="F1464" t="s">
        <v>2899</v>
      </c>
      <c r="G1464">
        <v>5</v>
      </c>
      <c r="H1464">
        <v>5</v>
      </c>
      <c r="I1464" t="s">
        <v>185</v>
      </c>
      <c r="J1464" t="s">
        <v>98</v>
      </c>
      <c r="K1464" t="s">
        <v>71</v>
      </c>
      <c r="L1464">
        <v>89</v>
      </c>
      <c r="M1464" t="s">
        <v>99</v>
      </c>
      <c r="O1464">
        <v>6</v>
      </c>
      <c r="P1464">
        <v>1055</v>
      </c>
      <c r="Q1464">
        <v>0</v>
      </c>
      <c r="R1464">
        <v>1</v>
      </c>
      <c r="S1464">
        <v>999</v>
      </c>
      <c r="T1464" t="s">
        <v>252</v>
      </c>
      <c r="U1464">
        <v>3</v>
      </c>
      <c r="V1464">
        <v>0</v>
      </c>
      <c r="W1464">
        <v>4</v>
      </c>
      <c r="X1464">
        <v>0</v>
      </c>
      <c r="Y1464" t="s">
        <v>1573</v>
      </c>
      <c r="Z1464" t="s">
        <v>2901</v>
      </c>
      <c r="AA1464" t="s">
        <v>47</v>
      </c>
      <c r="AB1464" t="s">
        <v>1574</v>
      </c>
      <c r="AC1464">
        <v>2</v>
      </c>
      <c r="AD1464">
        <v>12250</v>
      </c>
      <c r="AE1464" t="s">
        <v>3107</v>
      </c>
      <c r="AF1464" t="s">
        <v>3106</v>
      </c>
      <c r="AG1464">
        <v>10600</v>
      </c>
      <c r="AH1464">
        <v>-1650</v>
      </c>
      <c r="AI1464">
        <v>-2900</v>
      </c>
      <c r="AJ1464">
        <f t="shared" si="115"/>
        <v>-0.15566037735849056</v>
      </c>
      <c r="AK1464">
        <f t="shared" si="111"/>
        <v>0</v>
      </c>
      <c r="AL1464">
        <f t="shared" si="112"/>
        <v>0</v>
      </c>
      <c r="AM1464">
        <f t="shared" si="113"/>
        <v>0</v>
      </c>
      <c r="AN1464">
        <f t="shared" si="114"/>
        <v>0</v>
      </c>
    </row>
    <row r="1465" spans="1:40" x14ac:dyDescent="0.35">
      <c r="A1465" t="s">
        <v>35</v>
      </c>
      <c r="B1465" t="s">
        <v>349</v>
      </c>
      <c r="C1465" t="s">
        <v>37</v>
      </c>
      <c r="D1465">
        <v>2020</v>
      </c>
      <c r="E1465" t="s">
        <v>1162</v>
      </c>
      <c r="F1465" t="s">
        <v>2899</v>
      </c>
      <c r="G1465">
        <v>5</v>
      </c>
      <c r="H1465">
        <v>5</v>
      </c>
      <c r="I1465" t="s">
        <v>185</v>
      </c>
      <c r="J1465" t="s">
        <v>98</v>
      </c>
      <c r="K1465" t="s">
        <v>71</v>
      </c>
      <c r="L1465">
        <v>89</v>
      </c>
      <c r="O1465">
        <v>6</v>
      </c>
      <c r="Q1465">
        <v>1</v>
      </c>
      <c r="R1465">
        <v>0</v>
      </c>
      <c r="S1465">
        <v>999</v>
      </c>
      <c r="T1465" t="s">
        <v>123</v>
      </c>
      <c r="V1465">
        <v>0</v>
      </c>
      <c r="W1465">
        <v>4</v>
      </c>
      <c r="X1465">
        <v>0</v>
      </c>
      <c r="Y1465" t="s">
        <v>1202</v>
      </c>
      <c r="Z1465" t="s">
        <v>2901</v>
      </c>
      <c r="AA1465" t="s">
        <v>1927</v>
      </c>
      <c r="AB1465" t="s">
        <v>47</v>
      </c>
      <c r="AC1465">
        <v>12</v>
      </c>
      <c r="AD1465">
        <v>13400</v>
      </c>
      <c r="AE1465" t="s">
        <v>3108</v>
      </c>
      <c r="AF1465" t="s">
        <v>1205</v>
      </c>
      <c r="AG1465">
        <v>10600</v>
      </c>
      <c r="AH1465">
        <v>-2800</v>
      </c>
      <c r="AI1465">
        <v>-4050</v>
      </c>
      <c r="AJ1465">
        <f t="shared" si="115"/>
        <v>-0.26415094339622641</v>
      </c>
      <c r="AK1465">
        <f t="shared" si="111"/>
        <v>0</v>
      </c>
      <c r="AL1465">
        <f t="shared" si="112"/>
        <v>0</v>
      </c>
      <c r="AM1465">
        <f t="shared" si="113"/>
        <v>0</v>
      </c>
      <c r="AN1465">
        <f t="shared" si="114"/>
        <v>0</v>
      </c>
    </row>
    <row r="1466" spans="1:40" x14ac:dyDescent="0.35">
      <c r="A1466" t="s">
        <v>35</v>
      </c>
      <c r="B1466" t="s">
        <v>349</v>
      </c>
      <c r="C1466" t="s">
        <v>37</v>
      </c>
      <c r="D1466">
        <v>2020</v>
      </c>
      <c r="E1466" t="s">
        <v>1162</v>
      </c>
      <c r="F1466" t="s">
        <v>2899</v>
      </c>
      <c r="G1466">
        <v>5</v>
      </c>
      <c r="H1466">
        <v>5</v>
      </c>
      <c r="I1466" t="s">
        <v>185</v>
      </c>
      <c r="J1466" t="s">
        <v>98</v>
      </c>
      <c r="K1466" t="s">
        <v>71</v>
      </c>
      <c r="L1466">
        <v>89</v>
      </c>
      <c r="O1466">
        <v>6</v>
      </c>
      <c r="Q1466">
        <v>1</v>
      </c>
      <c r="R1466">
        <v>0</v>
      </c>
      <c r="S1466">
        <v>999</v>
      </c>
      <c r="T1466" t="s">
        <v>123</v>
      </c>
      <c r="V1466">
        <v>0</v>
      </c>
      <c r="W1466">
        <v>4</v>
      </c>
      <c r="X1466">
        <v>0</v>
      </c>
      <c r="Y1466" t="s">
        <v>1202</v>
      </c>
      <c r="Z1466" t="s">
        <v>2901</v>
      </c>
      <c r="AA1466" t="s">
        <v>47</v>
      </c>
      <c r="AB1466" t="s">
        <v>1203</v>
      </c>
      <c r="AC1466">
        <v>12</v>
      </c>
      <c r="AD1466">
        <v>13400</v>
      </c>
      <c r="AE1466" t="s">
        <v>3109</v>
      </c>
      <c r="AF1466" t="s">
        <v>3110</v>
      </c>
      <c r="AG1466">
        <v>10600</v>
      </c>
      <c r="AH1466">
        <v>-2800</v>
      </c>
      <c r="AI1466">
        <v>-4050</v>
      </c>
      <c r="AJ1466">
        <f t="shared" si="115"/>
        <v>-0.26415094339622641</v>
      </c>
      <c r="AK1466">
        <f t="shared" si="111"/>
        <v>0</v>
      </c>
      <c r="AL1466">
        <f t="shared" si="112"/>
        <v>0</v>
      </c>
      <c r="AM1466">
        <f t="shared" si="113"/>
        <v>0</v>
      </c>
      <c r="AN1466">
        <f t="shared" si="114"/>
        <v>0</v>
      </c>
    </row>
    <row r="1467" spans="1:40" x14ac:dyDescent="0.35">
      <c r="A1467" t="s">
        <v>35</v>
      </c>
      <c r="B1467" t="s">
        <v>349</v>
      </c>
      <c r="C1467" t="s">
        <v>37</v>
      </c>
      <c r="D1467">
        <v>2020</v>
      </c>
      <c r="E1467" t="s">
        <v>1162</v>
      </c>
      <c r="F1467" t="s">
        <v>2899</v>
      </c>
      <c r="G1467">
        <v>5</v>
      </c>
      <c r="H1467">
        <v>5</v>
      </c>
      <c r="I1467" t="s">
        <v>185</v>
      </c>
      <c r="J1467" t="s">
        <v>98</v>
      </c>
      <c r="K1467" t="s">
        <v>66</v>
      </c>
      <c r="L1467">
        <v>89</v>
      </c>
      <c r="M1467" t="s">
        <v>138</v>
      </c>
      <c r="N1467" t="s">
        <v>92</v>
      </c>
      <c r="O1467">
        <v>6</v>
      </c>
      <c r="Q1467">
        <v>0</v>
      </c>
      <c r="R1467">
        <v>0</v>
      </c>
      <c r="S1467">
        <v>999</v>
      </c>
      <c r="T1467" t="s">
        <v>123</v>
      </c>
      <c r="U1467">
        <v>3</v>
      </c>
      <c r="V1467">
        <v>1</v>
      </c>
      <c r="W1467">
        <v>4</v>
      </c>
      <c r="X1467">
        <v>0</v>
      </c>
      <c r="Y1467" t="s">
        <v>1513</v>
      </c>
      <c r="Z1467" t="s">
        <v>2901</v>
      </c>
      <c r="AA1467" t="s">
        <v>47</v>
      </c>
      <c r="AB1467" t="s">
        <v>1514</v>
      </c>
      <c r="AC1467">
        <v>1</v>
      </c>
      <c r="AD1467">
        <v>11800</v>
      </c>
      <c r="AE1467" t="s">
        <v>3111</v>
      </c>
      <c r="AF1467" t="s">
        <v>3112</v>
      </c>
      <c r="AG1467">
        <v>10600</v>
      </c>
      <c r="AH1467">
        <v>-1200</v>
      </c>
      <c r="AI1467">
        <v>-2450</v>
      </c>
      <c r="AJ1467">
        <f t="shared" si="115"/>
        <v>-0.11320754716981132</v>
      </c>
      <c r="AK1467">
        <f t="shared" si="111"/>
        <v>0</v>
      </c>
      <c r="AL1467">
        <f t="shared" si="112"/>
        <v>0</v>
      </c>
      <c r="AM1467">
        <f t="shared" si="113"/>
        <v>0</v>
      </c>
      <c r="AN1467">
        <f t="shared" si="114"/>
        <v>0</v>
      </c>
    </row>
    <row r="1468" spans="1:40" x14ac:dyDescent="0.35">
      <c r="A1468" t="s">
        <v>57</v>
      </c>
      <c r="B1468" t="s">
        <v>349</v>
      </c>
      <c r="C1468" t="s">
        <v>37</v>
      </c>
      <c r="D1468">
        <v>2020</v>
      </c>
      <c r="E1468" t="s">
        <v>1162</v>
      </c>
      <c r="F1468" t="s">
        <v>2899</v>
      </c>
      <c r="G1468">
        <v>5</v>
      </c>
      <c r="H1468">
        <v>5</v>
      </c>
      <c r="I1468" t="s">
        <v>185</v>
      </c>
      <c r="J1468" t="s">
        <v>98</v>
      </c>
      <c r="K1468" t="s">
        <v>71</v>
      </c>
      <c r="L1468">
        <v>89</v>
      </c>
      <c r="M1468" t="s">
        <v>138</v>
      </c>
      <c r="O1468">
        <v>6</v>
      </c>
      <c r="P1468">
        <v>1055</v>
      </c>
      <c r="Q1468">
        <v>0</v>
      </c>
      <c r="R1468">
        <v>1</v>
      </c>
      <c r="S1468">
        <v>999</v>
      </c>
      <c r="T1468" t="s">
        <v>252</v>
      </c>
      <c r="U1468">
        <v>3</v>
      </c>
      <c r="V1468">
        <v>1</v>
      </c>
      <c r="W1468">
        <v>4</v>
      </c>
      <c r="X1468">
        <v>0</v>
      </c>
      <c r="Y1468" t="s">
        <v>2160</v>
      </c>
      <c r="Z1468" t="s">
        <v>2901</v>
      </c>
      <c r="AA1468" t="s">
        <v>47</v>
      </c>
      <c r="AB1468" t="s">
        <v>2161</v>
      </c>
      <c r="AC1468">
        <v>41</v>
      </c>
      <c r="AD1468">
        <v>14490</v>
      </c>
      <c r="AE1468" t="s">
        <v>3113</v>
      </c>
      <c r="AF1468" t="s">
        <v>3114</v>
      </c>
      <c r="AG1468">
        <v>10600</v>
      </c>
      <c r="AH1468">
        <v>-3890</v>
      </c>
      <c r="AI1468">
        <v>-5140</v>
      </c>
      <c r="AJ1468">
        <f t="shared" si="115"/>
        <v>-0.36698113207547167</v>
      </c>
      <c r="AK1468">
        <f t="shared" si="111"/>
        <v>0</v>
      </c>
      <c r="AL1468">
        <f t="shared" si="112"/>
        <v>0</v>
      </c>
      <c r="AM1468">
        <f t="shared" si="113"/>
        <v>0</v>
      </c>
      <c r="AN1468">
        <f t="shared" si="114"/>
        <v>0</v>
      </c>
    </row>
    <row r="1469" spans="1:40" x14ac:dyDescent="0.35">
      <c r="A1469" t="s">
        <v>57</v>
      </c>
      <c r="B1469" t="s">
        <v>349</v>
      </c>
      <c r="C1469" t="s">
        <v>37</v>
      </c>
      <c r="D1469">
        <v>2020</v>
      </c>
      <c r="E1469" t="s">
        <v>1162</v>
      </c>
      <c r="F1469" t="s">
        <v>2899</v>
      </c>
      <c r="G1469">
        <v>5</v>
      </c>
      <c r="H1469">
        <v>4</v>
      </c>
      <c r="I1469" t="s">
        <v>185</v>
      </c>
      <c r="J1469" t="s">
        <v>98</v>
      </c>
      <c r="K1469" t="s">
        <v>51</v>
      </c>
      <c r="L1469">
        <v>89</v>
      </c>
      <c r="M1469" t="s">
        <v>67</v>
      </c>
      <c r="N1469" t="s">
        <v>44</v>
      </c>
      <c r="O1469">
        <v>6</v>
      </c>
      <c r="P1469">
        <v>1055</v>
      </c>
      <c r="Q1469">
        <v>1</v>
      </c>
      <c r="R1469">
        <v>1</v>
      </c>
      <c r="S1469">
        <v>999</v>
      </c>
      <c r="T1469" t="s">
        <v>123</v>
      </c>
      <c r="U1469">
        <v>3</v>
      </c>
      <c r="V1469">
        <v>0</v>
      </c>
      <c r="W1469">
        <v>3.9</v>
      </c>
      <c r="X1469">
        <v>0</v>
      </c>
      <c r="Y1469" t="s">
        <v>1787</v>
      </c>
      <c r="Z1469" t="s">
        <v>2901</v>
      </c>
      <c r="AA1469" t="s">
        <v>47</v>
      </c>
      <c r="AB1469" t="s">
        <v>2930</v>
      </c>
      <c r="AC1469">
        <v>41</v>
      </c>
      <c r="AD1469">
        <v>11400</v>
      </c>
      <c r="AE1469" t="s">
        <v>3115</v>
      </c>
      <c r="AF1469" t="s">
        <v>3116</v>
      </c>
      <c r="AG1469">
        <v>10600</v>
      </c>
      <c r="AH1469">
        <v>-800</v>
      </c>
      <c r="AI1469">
        <v>-2050</v>
      </c>
      <c r="AJ1469">
        <f t="shared" si="115"/>
        <v>-7.5471698113207544E-2</v>
      </c>
      <c r="AK1469">
        <f t="shared" si="111"/>
        <v>0</v>
      </c>
      <c r="AL1469">
        <f t="shared" si="112"/>
        <v>0</v>
      </c>
      <c r="AM1469">
        <f t="shared" si="113"/>
        <v>0</v>
      </c>
      <c r="AN1469">
        <f t="shared" si="114"/>
        <v>0</v>
      </c>
    </row>
    <row r="1470" spans="1:40" x14ac:dyDescent="0.35">
      <c r="A1470" t="s">
        <v>57</v>
      </c>
      <c r="B1470" t="s">
        <v>349</v>
      </c>
      <c r="C1470" t="s">
        <v>37</v>
      </c>
      <c r="D1470">
        <v>2020</v>
      </c>
      <c r="E1470" t="s">
        <v>1162</v>
      </c>
      <c r="F1470" t="s">
        <v>2899</v>
      </c>
      <c r="G1470">
        <v>5</v>
      </c>
      <c r="H1470">
        <v>4</v>
      </c>
      <c r="I1470" t="s">
        <v>185</v>
      </c>
      <c r="K1470" t="s">
        <v>51</v>
      </c>
      <c r="L1470">
        <v>89</v>
      </c>
      <c r="M1470" t="s">
        <v>72</v>
      </c>
      <c r="O1470">
        <v>6</v>
      </c>
      <c r="P1470">
        <v>1055</v>
      </c>
      <c r="Q1470">
        <v>0</v>
      </c>
      <c r="R1470">
        <v>1</v>
      </c>
      <c r="S1470">
        <v>999</v>
      </c>
      <c r="T1470" t="s">
        <v>252</v>
      </c>
      <c r="U1470">
        <v>3</v>
      </c>
      <c r="V1470">
        <v>0</v>
      </c>
      <c r="W1470">
        <v>4</v>
      </c>
      <c r="X1470">
        <v>0</v>
      </c>
      <c r="Y1470" t="s">
        <v>3117</v>
      </c>
      <c r="Z1470" t="s">
        <v>2901</v>
      </c>
      <c r="AA1470" t="s">
        <v>47</v>
      </c>
      <c r="AB1470" t="s">
        <v>3118</v>
      </c>
      <c r="AC1470">
        <v>12</v>
      </c>
      <c r="AD1470">
        <v>11600</v>
      </c>
      <c r="AE1470" t="s">
        <v>3119</v>
      </c>
      <c r="AF1470" t="s">
        <v>3120</v>
      </c>
      <c r="AG1470">
        <v>10600</v>
      </c>
      <c r="AH1470">
        <v>-1000</v>
      </c>
      <c r="AI1470">
        <v>-2250</v>
      </c>
      <c r="AJ1470">
        <f t="shared" si="115"/>
        <v>-9.4339622641509441E-2</v>
      </c>
      <c r="AK1470">
        <f t="shared" si="111"/>
        <v>0</v>
      </c>
      <c r="AL1470">
        <f t="shared" si="112"/>
        <v>0</v>
      </c>
      <c r="AM1470">
        <f t="shared" si="113"/>
        <v>0</v>
      </c>
      <c r="AN1470">
        <f t="shared" si="114"/>
        <v>0</v>
      </c>
    </row>
    <row r="1471" spans="1:40" x14ac:dyDescent="0.35">
      <c r="A1471" t="s">
        <v>57</v>
      </c>
      <c r="B1471" t="s">
        <v>349</v>
      </c>
      <c r="C1471" t="s">
        <v>37</v>
      </c>
      <c r="D1471">
        <v>2020</v>
      </c>
      <c r="E1471" t="s">
        <v>1162</v>
      </c>
      <c r="F1471" t="s">
        <v>2899</v>
      </c>
      <c r="G1471">
        <v>5</v>
      </c>
      <c r="H1471">
        <v>4</v>
      </c>
      <c r="I1471" t="s">
        <v>185</v>
      </c>
      <c r="J1471" t="s">
        <v>98</v>
      </c>
      <c r="K1471" t="s">
        <v>51</v>
      </c>
      <c r="L1471">
        <v>89</v>
      </c>
      <c r="M1471" t="s">
        <v>67</v>
      </c>
      <c r="N1471" t="s">
        <v>44</v>
      </c>
      <c r="O1471">
        <v>6</v>
      </c>
      <c r="P1471">
        <v>1055</v>
      </c>
      <c r="Q1471">
        <v>1</v>
      </c>
      <c r="R1471">
        <v>1</v>
      </c>
      <c r="S1471">
        <v>999</v>
      </c>
      <c r="T1471" t="s">
        <v>252</v>
      </c>
      <c r="U1471">
        <v>3</v>
      </c>
      <c r="V1471">
        <v>0</v>
      </c>
      <c r="W1471">
        <v>3.9</v>
      </c>
      <c r="X1471">
        <v>0</v>
      </c>
      <c r="Y1471" t="s">
        <v>1530</v>
      </c>
      <c r="Z1471" t="s">
        <v>2901</v>
      </c>
      <c r="AA1471" t="s">
        <v>47</v>
      </c>
      <c r="AB1471" t="s">
        <v>1531</v>
      </c>
      <c r="AC1471">
        <v>41</v>
      </c>
      <c r="AD1471">
        <v>12000</v>
      </c>
      <c r="AE1471" t="s">
        <v>3121</v>
      </c>
      <c r="AF1471" t="s">
        <v>3122</v>
      </c>
      <c r="AG1471">
        <v>10600</v>
      </c>
      <c r="AH1471">
        <v>-1400</v>
      </c>
      <c r="AI1471">
        <v>-2650</v>
      </c>
      <c r="AJ1471">
        <f t="shared" si="115"/>
        <v>-0.13207547169811321</v>
      </c>
      <c r="AK1471">
        <f t="shared" si="111"/>
        <v>0</v>
      </c>
      <c r="AL1471">
        <f t="shared" si="112"/>
        <v>0</v>
      </c>
      <c r="AM1471">
        <f t="shared" si="113"/>
        <v>0</v>
      </c>
      <c r="AN1471">
        <f t="shared" si="114"/>
        <v>0</v>
      </c>
    </row>
    <row r="1472" spans="1:40" x14ac:dyDescent="0.35">
      <c r="A1472" t="s">
        <v>57</v>
      </c>
      <c r="B1472" t="s">
        <v>349</v>
      </c>
      <c r="C1472" t="s">
        <v>37</v>
      </c>
      <c r="D1472">
        <v>2020</v>
      </c>
      <c r="E1472" t="s">
        <v>1162</v>
      </c>
      <c r="F1472" t="s">
        <v>2899</v>
      </c>
      <c r="G1472">
        <v>5</v>
      </c>
      <c r="H1472">
        <v>5</v>
      </c>
      <c r="I1472" t="s">
        <v>185</v>
      </c>
      <c r="J1472" t="s">
        <v>98</v>
      </c>
      <c r="K1472" t="s">
        <v>42</v>
      </c>
      <c r="M1472" t="s">
        <v>52</v>
      </c>
      <c r="N1472" t="s">
        <v>44</v>
      </c>
      <c r="O1472">
        <v>6</v>
      </c>
      <c r="Q1472">
        <v>1</v>
      </c>
      <c r="R1472">
        <v>0</v>
      </c>
      <c r="S1472">
        <v>999</v>
      </c>
      <c r="T1472" t="s">
        <v>252</v>
      </c>
      <c r="U1472">
        <v>3</v>
      </c>
      <c r="V1472">
        <v>0</v>
      </c>
      <c r="X1472">
        <v>0</v>
      </c>
      <c r="Y1472" t="s">
        <v>2206</v>
      </c>
      <c r="Z1472" t="s">
        <v>2901</v>
      </c>
      <c r="AA1472" t="s">
        <v>47</v>
      </c>
      <c r="AB1472" t="s">
        <v>2207</v>
      </c>
      <c r="AC1472">
        <v>12</v>
      </c>
      <c r="AD1472">
        <v>12990</v>
      </c>
      <c r="AE1472" t="s">
        <v>3123</v>
      </c>
      <c r="AF1472" t="s">
        <v>3124</v>
      </c>
      <c r="AG1472">
        <v>10600</v>
      </c>
      <c r="AH1472">
        <v>-2390</v>
      </c>
      <c r="AI1472">
        <v>-3640</v>
      </c>
      <c r="AJ1472">
        <f t="shared" si="115"/>
        <v>-0.22547169811320755</v>
      </c>
      <c r="AK1472">
        <f t="shared" si="111"/>
        <v>0</v>
      </c>
      <c r="AL1472">
        <f t="shared" si="112"/>
        <v>0</v>
      </c>
      <c r="AM1472">
        <f t="shared" si="113"/>
        <v>0</v>
      </c>
      <c r="AN1472">
        <f t="shared" si="114"/>
        <v>0</v>
      </c>
    </row>
    <row r="1473" spans="1:40" x14ac:dyDescent="0.35">
      <c r="A1473" t="s">
        <v>57</v>
      </c>
      <c r="B1473" t="s">
        <v>349</v>
      </c>
      <c r="C1473" t="s">
        <v>37</v>
      </c>
      <c r="D1473">
        <v>2020</v>
      </c>
      <c r="E1473" t="s">
        <v>1162</v>
      </c>
      <c r="F1473" t="s">
        <v>2899</v>
      </c>
      <c r="G1473">
        <v>5</v>
      </c>
      <c r="H1473">
        <v>5</v>
      </c>
      <c r="I1473" t="s">
        <v>185</v>
      </c>
      <c r="J1473" t="s">
        <v>98</v>
      </c>
      <c r="K1473" t="s">
        <v>350</v>
      </c>
      <c r="L1473">
        <v>89</v>
      </c>
      <c r="M1473" t="s">
        <v>52</v>
      </c>
      <c r="O1473">
        <v>6</v>
      </c>
      <c r="P1473">
        <v>1055</v>
      </c>
      <c r="Q1473">
        <v>0</v>
      </c>
      <c r="R1473">
        <v>1</v>
      </c>
      <c r="S1473">
        <v>999</v>
      </c>
      <c r="T1473" t="s">
        <v>252</v>
      </c>
      <c r="U1473">
        <v>3</v>
      </c>
      <c r="V1473">
        <v>1</v>
      </c>
      <c r="W1473">
        <v>3.9</v>
      </c>
      <c r="X1473">
        <v>0</v>
      </c>
      <c r="Y1473" t="s">
        <v>1423</v>
      </c>
      <c r="Z1473" t="s">
        <v>2901</v>
      </c>
      <c r="AA1473" t="s">
        <v>47</v>
      </c>
      <c r="AB1473" t="s">
        <v>1424</v>
      </c>
      <c r="AC1473">
        <v>12</v>
      </c>
      <c r="AD1473">
        <v>10700</v>
      </c>
      <c r="AE1473" t="s">
        <v>3125</v>
      </c>
      <c r="AF1473" t="s">
        <v>3126</v>
      </c>
      <c r="AG1473">
        <v>10600</v>
      </c>
      <c r="AH1473">
        <v>-100</v>
      </c>
      <c r="AI1473">
        <v>-1350</v>
      </c>
      <c r="AJ1473">
        <f t="shared" si="115"/>
        <v>-9.433962264150943E-3</v>
      </c>
      <c r="AK1473">
        <f t="shared" si="111"/>
        <v>0</v>
      </c>
      <c r="AL1473">
        <f t="shared" si="112"/>
        <v>0</v>
      </c>
      <c r="AM1473">
        <f t="shared" si="113"/>
        <v>0</v>
      </c>
      <c r="AN1473">
        <f t="shared" si="114"/>
        <v>0</v>
      </c>
    </row>
    <row r="1474" spans="1:40" x14ac:dyDescent="0.35">
      <c r="A1474" t="s">
        <v>57</v>
      </c>
      <c r="B1474" t="s">
        <v>349</v>
      </c>
      <c r="C1474" t="s">
        <v>37</v>
      </c>
      <c r="D1474">
        <v>2020</v>
      </c>
      <c r="E1474" t="s">
        <v>1162</v>
      </c>
      <c r="F1474" t="s">
        <v>2899</v>
      </c>
      <c r="G1474">
        <v>5</v>
      </c>
      <c r="H1474">
        <v>5</v>
      </c>
      <c r="I1474" t="s">
        <v>185</v>
      </c>
      <c r="J1474" t="s">
        <v>98</v>
      </c>
      <c r="K1474" t="s">
        <v>42</v>
      </c>
      <c r="L1474">
        <v>89</v>
      </c>
      <c r="M1474" t="s">
        <v>52</v>
      </c>
      <c r="O1474">
        <v>6</v>
      </c>
      <c r="P1474">
        <v>1055</v>
      </c>
      <c r="Q1474">
        <v>0</v>
      </c>
      <c r="R1474">
        <v>1</v>
      </c>
      <c r="S1474">
        <v>999</v>
      </c>
      <c r="T1474" t="s">
        <v>252</v>
      </c>
      <c r="U1474">
        <v>3</v>
      </c>
      <c r="V1474">
        <v>0</v>
      </c>
      <c r="W1474">
        <v>3.9</v>
      </c>
      <c r="X1474">
        <v>0</v>
      </c>
      <c r="Y1474" t="s">
        <v>3127</v>
      </c>
      <c r="Z1474" t="s">
        <v>2901</v>
      </c>
      <c r="AA1474" t="s">
        <v>47</v>
      </c>
      <c r="AB1474" t="s">
        <v>3128</v>
      </c>
      <c r="AC1474">
        <v>12</v>
      </c>
      <c r="AD1474">
        <v>10700</v>
      </c>
      <c r="AE1474" t="s">
        <v>3129</v>
      </c>
      <c r="AF1474" t="s">
        <v>3126</v>
      </c>
      <c r="AG1474">
        <v>10600</v>
      </c>
      <c r="AH1474">
        <v>-100</v>
      </c>
      <c r="AI1474">
        <v>-1350</v>
      </c>
      <c r="AJ1474">
        <f t="shared" si="115"/>
        <v>-9.433962264150943E-3</v>
      </c>
      <c r="AK1474">
        <f t="shared" si="111"/>
        <v>0</v>
      </c>
      <c r="AL1474">
        <f t="shared" si="112"/>
        <v>0</v>
      </c>
      <c r="AM1474">
        <f t="shared" si="113"/>
        <v>0</v>
      </c>
      <c r="AN1474">
        <f t="shared" si="114"/>
        <v>0</v>
      </c>
    </row>
    <row r="1475" spans="1:40" x14ac:dyDescent="0.35">
      <c r="A1475" t="s">
        <v>57</v>
      </c>
      <c r="B1475" t="s">
        <v>349</v>
      </c>
      <c r="C1475" t="s">
        <v>37</v>
      </c>
      <c r="D1475">
        <v>2020</v>
      </c>
      <c r="E1475" t="s">
        <v>1162</v>
      </c>
      <c r="F1475" t="s">
        <v>2899</v>
      </c>
      <c r="G1475">
        <v>5</v>
      </c>
      <c r="H1475">
        <v>5</v>
      </c>
      <c r="I1475" t="s">
        <v>185</v>
      </c>
      <c r="J1475" t="s">
        <v>98</v>
      </c>
      <c r="K1475" t="s">
        <v>51</v>
      </c>
      <c r="L1475">
        <v>89</v>
      </c>
      <c r="M1475" t="s">
        <v>52</v>
      </c>
      <c r="N1475" t="s">
        <v>92</v>
      </c>
      <c r="O1475">
        <v>6</v>
      </c>
      <c r="P1475">
        <v>1055</v>
      </c>
      <c r="Q1475">
        <v>0</v>
      </c>
      <c r="R1475">
        <v>1</v>
      </c>
      <c r="S1475">
        <v>999</v>
      </c>
      <c r="T1475" t="s">
        <v>252</v>
      </c>
      <c r="U1475">
        <v>3</v>
      </c>
      <c r="V1475">
        <v>1</v>
      </c>
      <c r="W1475">
        <v>3.9</v>
      </c>
      <c r="X1475">
        <v>0</v>
      </c>
      <c r="Y1475" t="s">
        <v>2269</v>
      </c>
      <c r="Z1475" t="s">
        <v>2901</v>
      </c>
      <c r="AA1475" t="s">
        <v>47</v>
      </c>
      <c r="AB1475" t="s">
        <v>2270</v>
      </c>
      <c r="AC1475">
        <v>2</v>
      </c>
      <c r="AD1475">
        <v>11900</v>
      </c>
      <c r="AE1475" t="s">
        <v>3130</v>
      </c>
      <c r="AF1475" t="s">
        <v>3131</v>
      </c>
      <c r="AG1475">
        <v>10600</v>
      </c>
      <c r="AH1475">
        <v>-1300</v>
      </c>
      <c r="AI1475">
        <v>-2550</v>
      </c>
      <c r="AJ1475">
        <f t="shared" si="115"/>
        <v>-0.12264150943396226</v>
      </c>
      <c r="AK1475">
        <f t="shared" ref="AK1475:AK1538" si="116">+IF(AJ1475&gt;0.35,1,0)</f>
        <v>0</v>
      </c>
      <c r="AL1475">
        <f t="shared" ref="AL1475:AL1538" si="117">+IF(AJ1475&gt;0.05,1,0)</f>
        <v>0</v>
      </c>
      <c r="AM1475">
        <f t="shared" ref="AM1475:AM1538" si="118">+IF(AJ1475&gt;0.1,1,0)</f>
        <v>0</v>
      </c>
      <c r="AN1475">
        <f t="shared" ref="AN1475:AN1538" si="119">+IF(AJ1475&gt;0.2,1,0)</f>
        <v>0</v>
      </c>
    </row>
    <row r="1476" spans="1:40" x14ac:dyDescent="0.35">
      <c r="A1476" t="s">
        <v>57</v>
      </c>
      <c r="B1476" t="s">
        <v>349</v>
      </c>
      <c r="C1476" t="s">
        <v>37</v>
      </c>
      <c r="D1476">
        <v>2020</v>
      </c>
      <c r="E1476" t="s">
        <v>1162</v>
      </c>
      <c r="F1476" t="s">
        <v>2899</v>
      </c>
      <c r="G1476">
        <v>5</v>
      </c>
      <c r="H1476">
        <v>5</v>
      </c>
      <c r="I1476" t="s">
        <v>185</v>
      </c>
      <c r="J1476" t="s">
        <v>98</v>
      </c>
      <c r="K1476" t="s">
        <v>51</v>
      </c>
      <c r="M1476" t="s">
        <v>52</v>
      </c>
      <c r="N1476" t="s">
        <v>92</v>
      </c>
      <c r="O1476">
        <v>6</v>
      </c>
      <c r="Q1476">
        <v>1</v>
      </c>
      <c r="R1476">
        <v>0</v>
      </c>
      <c r="S1476">
        <v>999</v>
      </c>
      <c r="T1476" t="s">
        <v>252</v>
      </c>
      <c r="U1476">
        <v>3</v>
      </c>
      <c r="V1476">
        <v>0</v>
      </c>
      <c r="X1476">
        <v>0</v>
      </c>
      <c r="Y1476" t="s">
        <v>2206</v>
      </c>
      <c r="Z1476" t="s">
        <v>2901</v>
      </c>
      <c r="AA1476" t="s">
        <v>47</v>
      </c>
      <c r="AB1476" t="s">
        <v>2207</v>
      </c>
      <c r="AC1476">
        <v>12</v>
      </c>
      <c r="AD1476">
        <v>13190</v>
      </c>
      <c r="AE1476" t="s">
        <v>3132</v>
      </c>
      <c r="AF1476" t="s">
        <v>3124</v>
      </c>
      <c r="AG1476">
        <v>10600</v>
      </c>
      <c r="AH1476">
        <v>-2590</v>
      </c>
      <c r="AI1476">
        <v>-3840</v>
      </c>
      <c r="AJ1476">
        <f t="shared" si="115"/>
        <v>-0.24433962264150944</v>
      </c>
      <c r="AK1476">
        <f t="shared" si="116"/>
        <v>0</v>
      </c>
      <c r="AL1476">
        <f t="shared" si="117"/>
        <v>0</v>
      </c>
      <c r="AM1476">
        <f t="shared" si="118"/>
        <v>0</v>
      </c>
      <c r="AN1476">
        <f t="shared" si="119"/>
        <v>0</v>
      </c>
    </row>
    <row r="1477" spans="1:40" x14ac:dyDescent="0.35">
      <c r="A1477" t="s">
        <v>57</v>
      </c>
      <c r="B1477" t="s">
        <v>349</v>
      </c>
      <c r="C1477" t="s">
        <v>37</v>
      </c>
      <c r="D1477">
        <v>2020</v>
      </c>
      <c r="E1477" t="s">
        <v>1162</v>
      </c>
      <c r="F1477" t="s">
        <v>2899</v>
      </c>
      <c r="G1477">
        <v>5</v>
      </c>
      <c r="H1477">
        <v>5</v>
      </c>
      <c r="I1477" t="s">
        <v>185</v>
      </c>
      <c r="J1477" t="s">
        <v>98</v>
      </c>
      <c r="K1477" t="s">
        <v>1052</v>
      </c>
      <c r="M1477" t="s">
        <v>52</v>
      </c>
      <c r="N1477" t="s">
        <v>92</v>
      </c>
      <c r="O1477">
        <v>6</v>
      </c>
      <c r="Q1477">
        <v>1</v>
      </c>
      <c r="R1477">
        <v>0</v>
      </c>
      <c r="S1477">
        <v>999</v>
      </c>
      <c r="T1477" t="s">
        <v>252</v>
      </c>
      <c r="U1477">
        <v>3</v>
      </c>
      <c r="V1477">
        <v>0</v>
      </c>
      <c r="X1477">
        <v>0</v>
      </c>
      <c r="Y1477" t="s">
        <v>2206</v>
      </c>
      <c r="Z1477" t="s">
        <v>2901</v>
      </c>
      <c r="AA1477" t="s">
        <v>47</v>
      </c>
      <c r="AB1477" t="s">
        <v>2207</v>
      </c>
      <c r="AC1477">
        <v>12</v>
      </c>
      <c r="AD1477">
        <v>13190</v>
      </c>
      <c r="AE1477" t="s">
        <v>3133</v>
      </c>
      <c r="AF1477" t="s">
        <v>3124</v>
      </c>
      <c r="AG1477">
        <v>10600</v>
      </c>
      <c r="AH1477">
        <v>-2590</v>
      </c>
      <c r="AI1477">
        <v>-3840</v>
      </c>
      <c r="AJ1477">
        <f t="shared" si="115"/>
        <v>-0.24433962264150944</v>
      </c>
      <c r="AK1477">
        <f t="shared" si="116"/>
        <v>0</v>
      </c>
      <c r="AL1477">
        <f t="shared" si="117"/>
        <v>0</v>
      </c>
      <c r="AM1477">
        <f t="shared" si="118"/>
        <v>0</v>
      </c>
      <c r="AN1477">
        <f t="shared" si="119"/>
        <v>0</v>
      </c>
    </row>
    <row r="1478" spans="1:40" x14ac:dyDescent="0.35">
      <c r="A1478" t="s">
        <v>57</v>
      </c>
      <c r="B1478" t="s">
        <v>349</v>
      </c>
      <c r="C1478" t="s">
        <v>37</v>
      </c>
      <c r="D1478">
        <v>2020</v>
      </c>
      <c r="E1478" t="s">
        <v>1162</v>
      </c>
      <c r="F1478" t="s">
        <v>2899</v>
      </c>
      <c r="G1478">
        <v>5</v>
      </c>
      <c r="H1478">
        <v>5</v>
      </c>
      <c r="I1478" t="s">
        <v>185</v>
      </c>
      <c r="J1478" t="s">
        <v>98</v>
      </c>
      <c r="K1478" t="s">
        <v>71</v>
      </c>
      <c r="M1478" t="s">
        <v>52</v>
      </c>
      <c r="N1478" t="s">
        <v>44</v>
      </c>
      <c r="O1478">
        <v>6</v>
      </c>
      <c r="Q1478">
        <v>1</v>
      </c>
      <c r="R1478">
        <v>0</v>
      </c>
      <c r="S1478">
        <v>999</v>
      </c>
      <c r="T1478" t="s">
        <v>252</v>
      </c>
      <c r="U1478">
        <v>3</v>
      </c>
      <c r="V1478">
        <v>0</v>
      </c>
      <c r="X1478">
        <v>0</v>
      </c>
      <c r="Y1478" t="s">
        <v>2206</v>
      </c>
      <c r="Z1478" t="s">
        <v>2901</v>
      </c>
      <c r="AA1478" t="s">
        <v>47</v>
      </c>
      <c r="AB1478" t="s">
        <v>2207</v>
      </c>
      <c r="AC1478">
        <v>12</v>
      </c>
      <c r="AD1478">
        <v>12990</v>
      </c>
      <c r="AE1478" t="s">
        <v>3134</v>
      </c>
      <c r="AF1478" t="s">
        <v>3124</v>
      </c>
      <c r="AG1478">
        <v>10600</v>
      </c>
      <c r="AH1478">
        <v>-2390</v>
      </c>
      <c r="AI1478">
        <v>-3640</v>
      </c>
      <c r="AJ1478">
        <f t="shared" si="115"/>
        <v>-0.22547169811320755</v>
      </c>
      <c r="AK1478">
        <f t="shared" si="116"/>
        <v>0</v>
      </c>
      <c r="AL1478">
        <f t="shared" si="117"/>
        <v>0</v>
      </c>
      <c r="AM1478">
        <f t="shared" si="118"/>
        <v>0</v>
      </c>
      <c r="AN1478">
        <f t="shared" si="119"/>
        <v>0</v>
      </c>
    </row>
    <row r="1479" spans="1:40" x14ac:dyDescent="0.35">
      <c r="A1479" t="s">
        <v>57</v>
      </c>
      <c r="B1479" t="s">
        <v>349</v>
      </c>
      <c r="C1479" t="s">
        <v>37</v>
      </c>
      <c r="D1479">
        <v>2020</v>
      </c>
      <c r="E1479" t="s">
        <v>1162</v>
      </c>
      <c r="F1479" t="s">
        <v>2899</v>
      </c>
      <c r="G1479">
        <v>5</v>
      </c>
      <c r="H1479">
        <v>5</v>
      </c>
      <c r="I1479" t="s">
        <v>185</v>
      </c>
      <c r="J1479" t="s">
        <v>98</v>
      </c>
      <c r="K1479" t="s">
        <v>71</v>
      </c>
      <c r="M1479" t="s">
        <v>52</v>
      </c>
      <c r="N1479" t="s">
        <v>44</v>
      </c>
      <c r="O1479">
        <v>6</v>
      </c>
      <c r="Q1479">
        <v>1</v>
      </c>
      <c r="R1479">
        <v>0</v>
      </c>
      <c r="S1479">
        <v>999</v>
      </c>
      <c r="T1479" t="s">
        <v>252</v>
      </c>
      <c r="U1479">
        <v>3</v>
      </c>
      <c r="V1479">
        <v>0</v>
      </c>
      <c r="X1479">
        <v>0</v>
      </c>
      <c r="Y1479" t="s">
        <v>2206</v>
      </c>
      <c r="Z1479" t="s">
        <v>2901</v>
      </c>
      <c r="AA1479" t="s">
        <v>47</v>
      </c>
      <c r="AB1479" t="s">
        <v>2207</v>
      </c>
      <c r="AC1479">
        <v>12</v>
      </c>
      <c r="AD1479">
        <v>11490</v>
      </c>
      <c r="AE1479" t="s">
        <v>3135</v>
      </c>
      <c r="AF1479" t="s">
        <v>3124</v>
      </c>
      <c r="AG1479">
        <v>10600</v>
      </c>
      <c r="AH1479">
        <v>-890</v>
      </c>
      <c r="AI1479">
        <v>-2140</v>
      </c>
      <c r="AJ1479">
        <f t="shared" si="115"/>
        <v>-8.3962264150943391E-2</v>
      </c>
      <c r="AK1479">
        <f t="shared" si="116"/>
        <v>0</v>
      </c>
      <c r="AL1479">
        <f t="shared" si="117"/>
        <v>0</v>
      </c>
      <c r="AM1479">
        <f t="shared" si="118"/>
        <v>0</v>
      </c>
      <c r="AN1479">
        <f t="shared" si="119"/>
        <v>0</v>
      </c>
    </row>
    <row r="1480" spans="1:40" x14ac:dyDescent="0.35">
      <c r="A1480" t="s">
        <v>57</v>
      </c>
      <c r="B1480" t="s">
        <v>349</v>
      </c>
      <c r="C1480" t="s">
        <v>37</v>
      </c>
      <c r="D1480">
        <v>2020</v>
      </c>
      <c r="E1480" t="s">
        <v>1162</v>
      </c>
      <c r="F1480" t="s">
        <v>2899</v>
      </c>
      <c r="G1480">
        <v>5</v>
      </c>
      <c r="H1480">
        <v>5</v>
      </c>
      <c r="I1480" t="s">
        <v>185</v>
      </c>
      <c r="J1480" t="s">
        <v>98</v>
      </c>
      <c r="K1480" t="s">
        <v>71</v>
      </c>
      <c r="M1480" t="s">
        <v>52</v>
      </c>
      <c r="N1480" t="s">
        <v>44</v>
      </c>
      <c r="O1480">
        <v>6</v>
      </c>
      <c r="Q1480">
        <v>1</v>
      </c>
      <c r="R1480">
        <v>0</v>
      </c>
      <c r="S1480">
        <v>999</v>
      </c>
      <c r="T1480" t="s">
        <v>252</v>
      </c>
      <c r="U1480">
        <v>3</v>
      </c>
      <c r="V1480">
        <v>0</v>
      </c>
      <c r="X1480">
        <v>0</v>
      </c>
      <c r="Y1480" t="s">
        <v>2206</v>
      </c>
      <c r="Z1480" t="s">
        <v>2901</v>
      </c>
      <c r="AA1480" t="s">
        <v>3136</v>
      </c>
      <c r="AB1480" t="s">
        <v>47</v>
      </c>
      <c r="AC1480">
        <v>12</v>
      </c>
      <c r="AD1480">
        <v>9990</v>
      </c>
      <c r="AE1480" t="s">
        <v>3137</v>
      </c>
      <c r="AF1480" t="s">
        <v>3124</v>
      </c>
      <c r="AG1480">
        <v>10600</v>
      </c>
      <c r="AH1480">
        <v>610</v>
      </c>
      <c r="AI1480">
        <v>-640</v>
      </c>
      <c r="AJ1480">
        <f t="shared" si="115"/>
        <v>5.7547169811320756E-2</v>
      </c>
      <c r="AK1480">
        <f t="shared" si="116"/>
        <v>0</v>
      </c>
      <c r="AL1480">
        <f t="shared" si="117"/>
        <v>1</v>
      </c>
      <c r="AM1480">
        <f t="shared" si="118"/>
        <v>0</v>
      </c>
      <c r="AN1480">
        <f t="shared" si="119"/>
        <v>0</v>
      </c>
    </row>
    <row r="1481" spans="1:40" x14ac:dyDescent="0.35">
      <c r="A1481" t="s">
        <v>57</v>
      </c>
      <c r="B1481" t="s">
        <v>349</v>
      </c>
      <c r="C1481" t="s">
        <v>37</v>
      </c>
      <c r="D1481">
        <v>2020</v>
      </c>
      <c r="E1481" t="s">
        <v>1162</v>
      </c>
      <c r="F1481" t="s">
        <v>2899</v>
      </c>
      <c r="G1481">
        <v>5</v>
      </c>
      <c r="H1481">
        <v>4</v>
      </c>
      <c r="I1481" t="s">
        <v>185</v>
      </c>
      <c r="J1481" t="s">
        <v>98</v>
      </c>
      <c r="K1481" t="s">
        <v>66</v>
      </c>
      <c r="L1481">
        <v>90</v>
      </c>
      <c r="M1481" t="s">
        <v>67</v>
      </c>
      <c r="N1481" t="s">
        <v>92</v>
      </c>
      <c r="O1481">
        <v>6</v>
      </c>
      <c r="P1481">
        <v>1100</v>
      </c>
      <c r="Q1481">
        <v>1</v>
      </c>
      <c r="R1481">
        <v>1</v>
      </c>
      <c r="S1481">
        <v>999</v>
      </c>
      <c r="T1481" t="s">
        <v>962</v>
      </c>
      <c r="U1481">
        <v>3</v>
      </c>
      <c r="V1481">
        <v>1</v>
      </c>
      <c r="W1481">
        <v>4</v>
      </c>
      <c r="X1481">
        <v>1</v>
      </c>
      <c r="Y1481" t="s">
        <v>1652</v>
      </c>
      <c r="Z1481" t="s">
        <v>2901</v>
      </c>
      <c r="AA1481" t="s">
        <v>1653</v>
      </c>
      <c r="AB1481" t="s">
        <v>47</v>
      </c>
      <c r="AC1481">
        <v>12</v>
      </c>
      <c r="AD1481">
        <v>13500</v>
      </c>
      <c r="AE1481" t="s">
        <v>3138</v>
      </c>
      <c r="AF1481" t="s">
        <v>3139</v>
      </c>
      <c r="AG1481">
        <v>10600</v>
      </c>
      <c r="AH1481">
        <v>-2900</v>
      </c>
      <c r="AI1481">
        <v>-4150</v>
      </c>
      <c r="AJ1481">
        <f t="shared" si="115"/>
        <v>-0.27358490566037735</v>
      </c>
      <c r="AK1481">
        <f t="shared" si="116"/>
        <v>0</v>
      </c>
      <c r="AL1481">
        <f t="shared" si="117"/>
        <v>0</v>
      </c>
      <c r="AM1481">
        <f t="shared" si="118"/>
        <v>0</v>
      </c>
      <c r="AN1481">
        <f t="shared" si="119"/>
        <v>0</v>
      </c>
    </row>
    <row r="1482" spans="1:40" x14ac:dyDescent="0.35">
      <c r="A1482" t="s">
        <v>57</v>
      </c>
      <c r="B1482" t="s">
        <v>349</v>
      </c>
      <c r="C1482" t="s">
        <v>37</v>
      </c>
      <c r="D1482">
        <v>2020</v>
      </c>
      <c r="E1482" t="s">
        <v>1162</v>
      </c>
      <c r="F1482" t="s">
        <v>2899</v>
      </c>
      <c r="G1482">
        <v>5</v>
      </c>
      <c r="H1482">
        <v>4</v>
      </c>
      <c r="I1482" t="s">
        <v>185</v>
      </c>
      <c r="J1482" t="s">
        <v>98</v>
      </c>
      <c r="K1482" t="s">
        <v>71</v>
      </c>
      <c r="L1482">
        <v>90</v>
      </c>
      <c r="M1482" t="s">
        <v>2634</v>
      </c>
      <c r="N1482" t="s">
        <v>44</v>
      </c>
      <c r="O1482">
        <v>6</v>
      </c>
      <c r="Q1482">
        <v>0</v>
      </c>
      <c r="R1482">
        <v>0</v>
      </c>
      <c r="S1482">
        <v>999</v>
      </c>
      <c r="T1482" t="s">
        <v>123</v>
      </c>
      <c r="U1482">
        <v>3</v>
      </c>
      <c r="V1482">
        <v>0</v>
      </c>
      <c r="W1482">
        <v>4</v>
      </c>
      <c r="X1482">
        <v>0</v>
      </c>
      <c r="Y1482" t="s">
        <v>2460</v>
      </c>
      <c r="Z1482" t="s">
        <v>2901</v>
      </c>
      <c r="AA1482" t="s">
        <v>47</v>
      </c>
      <c r="AB1482" t="s">
        <v>2461</v>
      </c>
      <c r="AC1482">
        <v>12</v>
      </c>
      <c r="AD1482">
        <v>13800</v>
      </c>
      <c r="AE1482" t="s">
        <v>3140</v>
      </c>
      <c r="AF1482" t="s">
        <v>3141</v>
      </c>
      <c r="AG1482">
        <v>10600</v>
      </c>
      <c r="AH1482">
        <v>-3200</v>
      </c>
      <c r="AI1482">
        <v>-4450</v>
      </c>
      <c r="AJ1482">
        <f t="shared" si="115"/>
        <v>-0.30188679245283018</v>
      </c>
      <c r="AK1482">
        <f t="shared" si="116"/>
        <v>0</v>
      </c>
      <c r="AL1482">
        <f t="shared" si="117"/>
        <v>0</v>
      </c>
      <c r="AM1482">
        <f t="shared" si="118"/>
        <v>0</v>
      </c>
      <c r="AN1482">
        <f t="shared" si="119"/>
        <v>0</v>
      </c>
    </row>
    <row r="1483" spans="1:40" x14ac:dyDescent="0.35">
      <c r="A1483" t="s">
        <v>57</v>
      </c>
      <c r="B1483" t="s">
        <v>349</v>
      </c>
      <c r="C1483" t="s">
        <v>37</v>
      </c>
      <c r="D1483">
        <v>2020</v>
      </c>
      <c r="E1483" t="s">
        <v>1162</v>
      </c>
      <c r="F1483" t="s">
        <v>2899</v>
      </c>
      <c r="G1483">
        <v>5</v>
      </c>
      <c r="H1483">
        <v>4</v>
      </c>
      <c r="I1483" t="s">
        <v>185</v>
      </c>
      <c r="J1483" t="s">
        <v>98</v>
      </c>
      <c r="K1483" t="s">
        <v>51</v>
      </c>
      <c r="L1483">
        <v>89</v>
      </c>
      <c r="M1483" t="s">
        <v>138</v>
      </c>
      <c r="N1483" t="s">
        <v>44</v>
      </c>
      <c r="O1483">
        <v>6</v>
      </c>
      <c r="P1483">
        <v>1055</v>
      </c>
      <c r="Q1483">
        <v>1</v>
      </c>
      <c r="R1483">
        <v>1</v>
      </c>
      <c r="S1483">
        <v>999</v>
      </c>
      <c r="T1483" t="s">
        <v>123</v>
      </c>
      <c r="U1483">
        <v>3</v>
      </c>
      <c r="V1483">
        <v>0</v>
      </c>
      <c r="W1483">
        <v>3.9</v>
      </c>
      <c r="X1483">
        <v>0</v>
      </c>
      <c r="Y1483" t="s">
        <v>3142</v>
      </c>
      <c r="Z1483" t="s">
        <v>2901</v>
      </c>
      <c r="AA1483" t="s">
        <v>3143</v>
      </c>
      <c r="AB1483" t="s">
        <v>47</v>
      </c>
      <c r="AC1483">
        <v>12</v>
      </c>
      <c r="AD1483">
        <v>9990</v>
      </c>
      <c r="AE1483" t="s">
        <v>3144</v>
      </c>
      <c r="AF1483" t="s">
        <v>3145</v>
      </c>
      <c r="AG1483">
        <v>10600</v>
      </c>
      <c r="AH1483">
        <v>610</v>
      </c>
      <c r="AI1483">
        <v>-640</v>
      </c>
      <c r="AJ1483">
        <f t="shared" si="115"/>
        <v>5.7547169811320756E-2</v>
      </c>
      <c r="AK1483">
        <f t="shared" si="116"/>
        <v>0</v>
      </c>
      <c r="AL1483">
        <f t="shared" si="117"/>
        <v>1</v>
      </c>
      <c r="AM1483">
        <f t="shared" si="118"/>
        <v>0</v>
      </c>
      <c r="AN1483">
        <f t="shared" si="119"/>
        <v>0</v>
      </c>
    </row>
    <row r="1484" spans="1:40" x14ac:dyDescent="0.35">
      <c r="A1484" t="s">
        <v>57</v>
      </c>
      <c r="B1484" t="s">
        <v>349</v>
      </c>
      <c r="C1484" t="s">
        <v>37</v>
      </c>
      <c r="D1484">
        <v>2020</v>
      </c>
      <c r="E1484" t="s">
        <v>1162</v>
      </c>
      <c r="F1484" t="s">
        <v>2899</v>
      </c>
      <c r="G1484">
        <v>5</v>
      </c>
      <c r="H1484">
        <v>5</v>
      </c>
      <c r="I1484" t="s">
        <v>185</v>
      </c>
      <c r="J1484" t="s">
        <v>98</v>
      </c>
      <c r="K1484" t="s">
        <v>71</v>
      </c>
      <c r="M1484" t="s">
        <v>52</v>
      </c>
      <c r="N1484" t="s">
        <v>44</v>
      </c>
      <c r="O1484">
        <v>6</v>
      </c>
      <c r="Q1484">
        <v>1</v>
      </c>
      <c r="R1484">
        <v>0</v>
      </c>
      <c r="S1484">
        <v>999</v>
      </c>
      <c r="T1484" t="s">
        <v>252</v>
      </c>
      <c r="U1484">
        <v>3</v>
      </c>
      <c r="V1484">
        <v>0</v>
      </c>
      <c r="X1484">
        <v>0</v>
      </c>
      <c r="Y1484" t="s">
        <v>2206</v>
      </c>
      <c r="Z1484" t="s">
        <v>2901</v>
      </c>
      <c r="AA1484" t="s">
        <v>47</v>
      </c>
      <c r="AB1484" t="s">
        <v>2207</v>
      </c>
      <c r="AC1484">
        <v>12</v>
      </c>
      <c r="AD1484">
        <v>12990</v>
      </c>
      <c r="AE1484" t="s">
        <v>3146</v>
      </c>
      <c r="AF1484" t="s">
        <v>3147</v>
      </c>
      <c r="AG1484">
        <v>10600</v>
      </c>
      <c r="AH1484">
        <v>-2390</v>
      </c>
      <c r="AI1484">
        <v>-3640</v>
      </c>
      <c r="AJ1484">
        <f t="shared" si="115"/>
        <v>-0.22547169811320755</v>
      </c>
      <c r="AK1484">
        <f t="shared" si="116"/>
        <v>0</v>
      </c>
      <c r="AL1484">
        <f t="shared" si="117"/>
        <v>0</v>
      </c>
      <c r="AM1484">
        <f t="shared" si="118"/>
        <v>0</v>
      </c>
      <c r="AN1484">
        <f t="shared" si="119"/>
        <v>0</v>
      </c>
    </row>
    <row r="1485" spans="1:40" x14ac:dyDescent="0.35">
      <c r="A1485" t="s">
        <v>57</v>
      </c>
      <c r="B1485" t="s">
        <v>349</v>
      </c>
      <c r="C1485" t="s">
        <v>37</v>
      </c>
      <c r="D1485">
        <v>2020</v>
      </c>
      <c r="E1485" t="s">
        <v>1162</v>
      </c>
      <c r="F1485" t="s">
        <v>2899</v>
      </c>
      <c r="G1485">
        <v>5</v>
      </c>
      <c r="H1485">
        <v>5</v>
      </c>
      <c r="I1485" t="s">
        <v>185</v>
      </c>
      <c r="J1485" t="s">
        <v>98</v>
      </c>
      <c r="K1485" t="s">
        <v>71</v>
      </c>
      <c r="L1485">
        <v>90</v>
      </c>
      <c r="M1485" t="s">
        <v>2634</v>
      </c>
      <c r="N1485" t="s">
        <v>44</v>
      </c>
      <c r="O1485">
        <v>6</v>
      </c>
      <c r="Q1485">
        <v>1</v>
      </c>
      <c r="R1485">
        <v>0</v>
      </c>
      <c r="S1485">
        <v>999</v>
      </c>
      <c r="T1485" t="s">
        <v>123</v>
      </c>
      <c r="U1485">
        <v>3</v>
      </c>
      <c r="V1485">
        <v>0</v>
      </c>
      <c r="W1485">
        <v>4</v>
      </c>
      <c r="X1485">
        <v>0</v>
      </c>
      <c r="Y1485" t="s">
        <v>2869</v>
      </c>
      <c r="Z1485" t="s">
        <v>2901</v>
      </c>
      <c r="AA1485" t="s">
        <v>47</v>
      </c>
      <c r="AB1485" t="s">
        <v>2870</v>
      </c>
      <c r="AC1485">
        <v>12</v>
      </c>
      <c r="AD1485">
        <v>13900</v>
      </c>
      <c r="AE1485" t="s">
        <v>3148</v>
      </c>
      <c r="AF1485" t="s">
        <v>3141</v>
      </c>
      <c r="AG1485">
        <v>10600</v>
      </c>
      <c r="AH1485">
        <v>-3300</v>
      </c>
      <c r="AI1485">
        <v>-4550</v>
      </c>
      <c r="AJ1485">
        <f t="shared" si="115"/>
        <v>-0.31132075471698112</v>
      </c>
      <c r="AK1485">
        <f t="shared" si="116"/>
        <v>0</v>
      </c>
      <c r="AL1485">
        <f t="shared" si="117"/>
        <v>0</v>
      </c>
      <c r="AM1485">
        <f t="shared" si="118"/>
        <v>0</v>
      </c>
      <c r="AN1485">
        <f t="shared" si="119"/>
        <v>0</v>
      </c>
    </row>
    <row r="1486" spans="1:40" x14ac:dyDescent="0.35">
      <c r="A1486" t="s">
        <v>57</v>
      </c>
      <c r="B1486" t="s">
        <v>349</v>
      </c>
      <c r="C1486" t="s">
        <v>37</v>
      </c>
      <c r="D1486">
        <v>2020</v>
      </c>
      <c r="E1486" t="s">
        <v>1162</v>
      </c>
      <c r="F1486" t="s">
        <v>2899</v>
      </c>
      <c r="G1486">
        <v>5</v>
      </c>
      <c r="H1486">
        <v>5</v>
      </c>
      <c r="I1486" t="s">
        <v>185</v>
      </c>
      <c r="J1486" t="s">
        <v>98</v>
      </c>
      <c r="K1486" t="s">
        <v>3104</v>
      </c>
      <c r="L1486">
        <v>89</v>
      </c>
      <c r="M1486" t="s">
        <v>72</v>
      </c>
      <c r="N1486" t="s">
        <v>92</v>
      </c>
      <c r="O1486">
        <v>6</v>
      </c>
      <c r="P1486">
        <v>1055</v>
      </c>
      <c r="Q1486">
        <v>0</v>
      </c>
      <c r="R1486">
        <v>1</v>
      </c>
      <c r="S1486">
        <v>999</v>
      </c>
      <c r="T1486" t="s">
        <v>252</v>
      </c>
      <c r="U1486">
        <v>3</v>
      </c>
      <c r="V1486">
        <v>0</v>
      </c>
      <c r="W1486">
        <v>4</v>
      </c>
      <c r="X1486">
        <v>0</v>
      </c>
      <c r="Y1486" t="s">
        <v>3149</v>
      </c>
      <c r="Z1486" t="s">
        <v>2901</v>
      </c>
      <c r="AA1486" t="s">
        <v>47</v>
      </c>
      <c r="AB1486" t="s">
        <v>3150</v>
      </c>
      <c r="AC1486">
        <v>2</v>
      </c>
      <c r="AD1486">
        <v>13850</v>
      </c>
      <c r="AE1486" t="s">
        <v>3151</v>
      </c>
      <c r="AF1486" t="s">
        <v>3152</v>
      </c>
      <c r="AG1486">
        <v>10600</v>
      </c>
      <c r="AH1486">
        <v>-3250</v>
      </c>
      <c r="AI1486">
        <v>-4500</v>
      </c>
      <c r="AJ1486">
        <f t="shared" si="115"/>
        <v>-0.30660377358490565</v>
      </c>
      <c r="AK1486">
        <f t="shared" si="116"/>
        <v>0</v>
      </c>
      <c r="AL1486">
        <f t="shared" si="117"/>
        <v>0</v>
      </c>
      <c r="AM1486">
        <f t="shared" si="118"/>
        <v>0</v>
      </c>
      <c r="AN1486">
        <f t="shared" si="119"/>
        <v>0</v>
      </c>
    </row>
    <row r="1487" spans="1:40" x14ac:dyDescent="0.35">
      <c r="A1487" t="s">
        <v>57</v>
      </c>
      <c r="B1487" t="s">
        <v>349</v>
      </c>
      <c r="C1487" t="s">
        <v>37</v>
      </c>
      <c r="D1487">
        <v>2020</v>
      </c>
      <c r="E1487" t="s">
        <v>1162</v>
      </c>
      <c r="F1487" t="s">
        <v>2899</v>
      </c>
      <c r="G1487">
        <v>5</v>
      </c>
      <c r="H1487">
        <v>5</v>
      </c>
      <c r="I1487" t="s">
        <v>185</v>
      </c>
      <c r="J1487" t="s">
        <v>98</v>
      </c>
      <c r="K1487" t="s">
        <v>66</v>
      </c>
      <c r="L1487">
        <v>89</v>
      </c>
      <c r="M1487" t="s">
        <v>52</v>
      </c>
      <c r="N1487" t="s">
        <v>92</v>
      </c>
      <c r="O1487">
        <v>6</v>
      </c>
      <c r="P1487">
        <v>1055</v>
      </c>
      <c r="Q1487">
        <v>0</v>
      </c>
      <c r="R1487">
        <v>1</v>
      </c>
      <c r="S1487">
        <v>999</v>
      </c>
      <c r="T1487" t="s">
        <v>252</v>
      </c>
      <c r="U1487">
        <v>3</v>
      </c>
      <c r="V1487">
        <v>0</v>
      </c>
      <c r="W1487">
        <v>3.9</v>
      </c>
      <c r="X1487">
        <v>0</v>
      </c>
      <c r="Y1487" t="s">
        <v>2197</v>
      </c>
      <c r="Z1487" t="s">
        <v>2901</v>
      </c>
      <c r="AA1487" t="s">
        <v>47</v>
      </c>
      <c r="AB1487" t="s">
        <v>973</v>
      </c>
      <c r="AC1487">
        <v>12</v>
      </c>
      <c r="AD1487">
        <v>10700</v>
      </c>
      <c r="AE1487" t="s">
        <v>3153</v>
      </c>
      <c r="AF1487" t="s">
        <v>3126</v>
      </c>
      <c r="AG1487">
        <v>10600</v>
      </c>
      <c r="AH1487">
        <v>-100</v>
      </c>
      <c r="AI1487">
        <v>-1350</v>
      </c>
      <c r="AJ1487">
        <f t="shared" si="115"/>
        <v>-9.433962264150943E-3</v>
      </c>
      <c r="AK1487">
        <f t="shared" si="116"/>
        <v>0</v>
      </c>
      <c r="AL1487">
        <f t="shared" si="117"/>
        <v>0</v>
      </c>
      <c r="AM1487">
        <f t="shared" si="118"/>
        <v>0</v>
      </c>
      <c r="AN1487">
        <f t="shared" si="119"/>
        <v>0</v>
      </c>
    </row>
    <row r="1488" spans="1:40" x14ac:dyDescent="0.35">
      <c r="A1488" t="s">
        <v>57</v>
      </c>
      <c r="B1488" t="s">
        <v>349</v>
      </c>
      <c r="C1488" t="s">
        <v>37</v>
      </c>
      <c r="D1488">
        <v>2020</v>
      </c>
      <c r="E1488" t="s">
        <v>1162</v>
      </c>
      <c r="F1488" t="s">
        <v>2899</v>
      </c>
      <c r="G1488">
        <v>5</v>
      </c>
      <c r="H1488">
        <v>4</v>
      </c>
      <c r="I1488" t="s">
        <v>185</v>
      </c>
      <c r="J1488" t="s">
        <v>98</v>
      </c>
      <c r="K1488" t="s">
        <v>51</v>
      </c>
      <c r="L1488">
        <v>89</v>
      </c>
      <c r="M1488" t="s">
        <v>147</v>
      </c>
      <c r="N1488" t="s">
        <v>44</v>
      </c>
      <c r="O1488">
        <v>6</v>
      </c>
      <c r="P1488">
        <v>1055</v>
      </c>
      <c r="Q1488">
        <v>0</v>
      </c>
      <c r="R1488">
        <v>1</v>
      </c>
      <c r="S1488">
        <v>999</v>
      </c>
      <c r="T1488" t="s">
        <v>123</v>
      </c>
      <c r="U1488">
        <v>3</v>
      </c>
      <c r="V1488">
        <v>0</v>
      </c>
      <c r="W1488">
        <v>3.9</v>
      </c>
      <c r="X1488">
        <v>0</v>
      </c>
      <c r="Y1488" t="s">
        <v>3154</v>
      </c>
      <c r="Z1488" t="s">
        <v>2901</v>
      </c>
      <c r="AA1488" t="s">
        <v>47</v>
      </c>
      <c r="AB1488" t="s">
        <v>3155</v>
      </c>
      <c r="AC1488">
        <v>2</v>
      </c>
      <c r="AD1488">
        <v>11890</v>
      </c>
      <c r="AE1488" t="s">
        <v>3156</v>
      </c>
      <c r="AF1488" t="s">
        <v>3157</v>
      </c>
      <c r="AG1488">
        <v>10600</v>
      </c>
      <c r="AH1488">
        <v>-1290</v>
      </c>
      <c r="AI1488">
        <v>-2540</v>
      </c>
      <c r="AJ1488">
        <f t="shared" si="115"/>
        <v>-0.12169811320754717</v>
      </c>
      <c r="AK1488">
        <f t="shared" si="116"/>
        <v>0</v>
      </c>
      <c r="AL1488">
        <f t="shared" si="117"/>
        <v>0</v>
      </c>
      <c r="AM1488">
        <f t="shared" si="118"/>
        <v>0</v>
      </c>
      <c r="AN1488">
        <f t="shared" si="119"/>
        <v>0</v>
      </c>
    </row>
    <row r="1489" spans="1:40" x14ac:dyDescent="0.35">
      <c r="A1489" t="s">
        <v>57</v>
      </c>
      <c r="B1489" t="s">
        <v>349</v>
      </c>
      <c r="C1489" t="s">
        <v>37</v>
      </c>
      <c r="D1489">
        <v>2020</v>
      </c>
      <c r="E1489" t="s">
        <v>1162</v>
      </c>
      <c r="F1489" t="s">
        <v>2899</v>
      </c>
      <c r="G1489">
        <v>5</v>
      </c>
      <c r="H1489">
        <v>5</v>
      </c>
      <c r="I1489" t="s">
        <v>185</v>
      </c>
      <c r="J1489" t="s">
        <v>98</v>
      </c>
      <c r="K1489" t="s">
        <v>1052</v>
      </c>
      <c r="L1489">
        <v>89</v>
      </c>
      <c r="N1489" t="s">
        <v>92</v>
      </c>
      <c r="O1489">
        <v>6</v>
      </c>
      <c r="P1489">
        <v>1055</v>
      </c>
      <c r="Q1489">
        <v>0</v>
      </c>
      <c r="R1489">
        <v>1</v>
      </c>
      <c r="S1489">
        <v>999</v>
      </c>
      <c r="T1489" t="s">
        <v>252</v>
      </c>
      <c r="U1489">
        <v>3</v>
      </c>
      <c r="V1489">
        <v>0</v>
      </c>
      <c r="W1489">
        <v>3.9</v>
      </c>
      <c r="X1489">
        <v>0</v>
      </c>
      <c r="Y1489" t="s">
        <v>3158</v>
      </c>
      <c r="Z1489" t="s">
        <v>2901</v>
      </c>
      <c r="AA1489" t="s">
        <v>47</v>
      </c>
      <c r="AB1489" t="s">
        <v>3159</v>
      </c>
      <c r="AC1489">
        <v>2</v>
      </c>
      <c r="AD1489">
        <v>14700</v>
      </c>
      <c r="AE1489" t="s">
        <v>3160</v>
      </c>
      <c r="AF1489" t="s">
        <v>3120</v>
      </c>
      <c r="AG1489">
        <v>10600</v>
      </c>
      <c r="AH1489">
        <v>-4100</v>
      </c>
      <c r="AI1489">
        <v>-5350</v>
      </c>
      <c r="AJ1489">
        <f t="shared" si="115"/>
        <v>-0.3867924528301887</v>
      </c>
      <c r="AK1489">
        <f t="shared" si="116"/>
        <v>0</v>
      </c>
      <c r="AL1489">
        <f t="shared" si="117"/>
        <v>0</v>
      </c>
      <c r="AM1489">
        <f t="shared" si="118"/>
        <v>0</v>
      </c>
      <c r="AN1489">
        <f t="shared" si="119"/>
        <v>0</v>
      </c>
    </row>
    <row r="1490" spans="1:40" x14ac:dyDescent="0.35">
      <c r="A1490" t="s">
        <v>57</v>
      </c>
      <c r="B1490" t="s">
        <v>349</v>
      </c>
      <c r="C1490" t="s">
        <v>37</v>
      </c>
      <c r="D1490">
        <v>2020</v>
      </c>
      <c r="E1490" t="s">
        <v>1162</v>
      </c>
      <c r="F1490" t="s">
        <v>2899</v>
      </c>
      <c r="G1490">
        <v>5</v>
      </c>
      <c r="H1490">
        <v>4</v>
      </c>
      <c r="I1490" t="s">
        <v>185</v>
      </c>
      <c r="J1490" t="s">
        <v>98</v>
      </c>
      <c r="K1490" t="s">
        <v>71</v>
      </c>
      <c r="L1490">
        <v>89</v>
      </c>
      <c r="M1490" t="s">
        <v>2634</v>
      </c>
      <c r="O1490">
        <v>6</v>
      </c>
      <c r="P1490">
        <v>1055</v>
      </c>
      <c r="Q1490">
        <v>0</v>
      </c>
      <c r="R1490">
        <v>1</v>
      </c>
      <c r="S1490">
        <v>999</v>
      </c>
      <c r="T1490" t="s">
        <v>252</v>
      </c>
      <c r="U1490">
        <v>3</v>
      </c>
      <c r="V1490">
        <v>1</v>
      </c>
      <c r="W1490">
        <v>4</v>
      </c>
      <c r="X1490">
        <v>1</v>
      </c>
      <c r="Y1490" t="s">
        <v>2317</v>
      </c>
      <c r="Z1490" t="s">
        <v>2901</v>
      </c>
      <c r="AA1490" t="s">
        <v>47</v>
      </c>
      <c r="AB1490" t="s">
        <v>2318</v>
      </c>
      <c r="AC1490">
        <v>12</v>
      </c>
      <c r="AD1490">
        <v>14200</v>
      </c>
      <c r="AE1490" t="s">
        <v>3161</v>
      </c>
      <c r="AF1490" t="s">
        <v>3162</v>
      </c>
      <c r="AG1490">
        <v>10600</v>
      </c>
      <c r="AH1490">
        <v>-3600</v>
      </c>
      <c r="AI1490">
        <v>-4850</v>
      </c>
      <c r="AJ1490">
        <f t="shared" si="115"/>
        <v>-0.33962264150943394</v>
      </c>
      <c r="AK1490">
        <f t="shared" si="116"/>
        <v>0</v>
      </c>
      <c r="AL1490">
        <f t="shared" si="117"/>
        <v>0</v>
      </c>
      <c r="AM1490">
        <f t="shared" si="118"/>
        <v>0</v>
      </c>
      <c r="AN1490">
        <f t="shared" si="119"/>
        <v>0</v>
      </c>
    </row>
    <row r="1491" spans="1:40" x14ac:dyDescent="0.35">
      <c r="A1491" t="s">
        <v>57</v>
      </c>
      <c r="B1491" t="s">
        <v>349</v>
      </c>
      <c r="C1491" t="s">
        <v>37</v>
      </c>
      <c r="D1491">
        <v>2020</v>
      </c>
      <c r="E1491" t="s">
        <v>1162</v>
      </c>
      <c r="F1491" t="s">
        <v>2899</v>
      </c>
      <c r="G1491">
        <v>5</v>
      </c>
      <c r="H1491">
        <v>4</v>
      </c>
      <c r="I1491" t="s">
        <v>185</v>
      </c>
      <c r="K1491" t="s">
        <v>42</v>
      </c>
      <c r="L1491">
        <v>89</v>
      </c>
      <c r="O1491">
        <v>6</v>
      </c>
      <c r="P1491">
        <v>1055</v>
      </c>
      <c r="Q1491">
        <v>0</v>
      </c>
      <c r="R1491">
        <v>1</v>
      </c>
      <c r="S1491">
        <v>999</v>
      </c>
      <c r="T1491" t="s">
        <v>252</v>
      </c>
      <c r="U1491">
        <v>3</v>
      </c>
      <c r="V1491">
        <v>0</v>
      </c>
      <c r="W1491">
        <v>4</v>
      </c>
      <c r="X1491">
        <v>0</v>
      </c>
      <c r="Y1491" t="s">
        <v>293</v>
      </c>
      <c r="Z1491" t="s">
        <v>2901</v>
      </c>
      <c r="AA1491" t="s">
        <v>47</v>
      </c>
      <c r="AB1491" t="s">
        <v>294</v>
      </c>
      <c r="AC1491">
        <v>1</v>
      </c>
      <c r="AD1491">
        <v>13189</v>
      </c>
      <c r="AE1491" t="s">
        <v>3163</v>
      </c>
      <c r="AF1491" t="s">
        <v>3164</v>
      </c>
      <c r="AG1491">
        <v>10600</v>
      </c>
      <c r="AH1491">
        <v>-2589</v>
      </c>
      <c r="AI1491">
        <v>-3839</v>
      </c>
      <c r="AJ1491">
        <f t="shared" si="115"/>
        <v>-0.24424528301886791</v>
      </c>
      <c r="AK1491">
        <f t="shared" si="116"/>
        <v>0</v>
      </c>
      <c r="AL1491">
        <f t="shared" si="117"/>
        <v>0</v>
      </c>
      <c r="AM1491">
        <f t="shared" si="118"/>
        <v>0</v>
      </c>
      <c r="AN1491">
        <f t="shared" si="119"/>
        <v>0</v>
      </c>
    </row>
    <row r="1492" spans="1:40" x14ac:dyDescent="0.35">
      <c r="A1492" t="s">
        <v>57</v>
      </c>
      <c r="B1492" t="s">
        <v>349</v>
      </c>
      <c r="C1492" t="s">
        <v>37</v>
      </c>
      <c r="D1492">
        <v>2020</v>
      </c>
      <c r="E1492" t="s">
        <v>1162</v>
      </c>
      <c r="F1492" t="s">
        <v>2899</v>
      </c>
      <c r="G1492">
        <v>5</v>
      </c>
      <c r="H1492">
        <v>5</v>
      </c>
      <c r="I1492" t="s">
        <v>185</v>
      </c>
      <c r="J1492" t="s">
        <v>98</v>
      </c>
      <c r="K1492" t="s">
        <v>42</v>
      </c>
      <c r="L1492">
        <v>89</v>
      </c>
      <c r="M1492" t="s">
        <v>52</v>
      </c>
      <c r="N1492" t="s">
        <v>44</v>
      </c>
      <c r="O1492">
        <v>6</v>
      </c>
      <c r="P1492">
        <v>1055</v>
      </c>
      <c r="Q1492">
        <v>1</v>
      </c>
      <c r="R1492">
        <v>1</v>
      </c>
      <c r="S1492">
        <v>999</v>
      </c>
      <c r="T1492" t="s">
        <v>252</v>
      </c>
      <c r="U1492">
        <v>3</v>
      </c>
      <c r="V1492">
        <v>0</v>
      </c>
      <c r="W1492">
        <v>4</v>
      </c>
      <c r="X1492">
        <v>0</v>
      </c>
      <c r="Y1492" t="s">
        <v>1262</v>
      </c>
      <c r="Z1492" t="s">
        <v>2901</v>
      </c>
      <c r="AA1492" t="s">
        <v>47</v>
      </c>
      <c r="AB1492" t="s">
        <v>1263</v>
      </c>
      <c r="AC1492">
        <v>41</v>
      </c>
      <c r="AD1492">
        <v>11990</v>
      </c>
      <c r="AE1492" t="s">
        <v>3165</v>
      </c>
      <c r="AF1492" t="s">
        <v>3166</v>
      </c>
      <c r="AG1492">
        <v>10600</v>
      </c>
      <c r="AH1492">
        <v>-1390</v>
      </c>
      <c r="AI1492">
        <v>-2640</v>
      </c>
      <c r="AJ1492">
        <f t="shared" si="115"/>
        <v>-0.13113207547169811</v>
      </c>
      <c r="AK1492">
        <f t="shared" si="116"/>
        <v>0</v>
      </c>
      <c r="AL1492">
        <f t="shared" si="117"/>
        <v>0</v>
      </c>
      <c r="AM1492">
        <f t="shared" si="118"/>
        <v>0</v>
      </c>
      <c r="AN1492">
        <f t="shared" si="119"/>
        <v>0</v>
      </c>
    </row>
    <row r="1493" spans="1:40" x14ac:dyDescent="0.35">
      <c r="A1493" t="s">
        <v>57</v>
      </c>
      <c r="B1493" t="s">
        <v>349</v>
      </c>
      <c r="C1493" t="s">
        <v>37</v>
      </c>
      <c r="D1493">
        <v>2020</v>
      </c>
      <c r="E1493" t="s">
        <v>1162</v>
      </c>
      <c r="F1493" t="s">
        <v>2899</v>
      </c>
      <c r="G1493">
        <v>5</v>
      </c>
      <c r="H1493">
        <v>4</v>
      </c>
      <c r="I1493" t="s">
        <v>185</v>
      </c>
      <c r="J1493" t="s">
        <v>98</v>
      </c>
      <c r="K1493" t="s">
        <v>66</v>
      </c>
      <c r="L1493">
        <v>89</v>
      </c>
      <c r="O1493">
        <v>6</v>
      </c>
      <c r="P1493">
        <v>1055</v>
      </c>
      <c r="Q1493">
        <v>0</v>
      </c>
      <c r="R1493">
        <v>1</v>
      </c>
      <c r="S1493">
        <v>999</v>
      </c>
      <c r="T1493" t="s">
        <v>252</v>
      </c>
      <c r="U1493">
        <v>3</v>
      </c>
      <c r="V1493">
        <v>0</v>
      </c>
      <c r="W1493">
        <v>4</v>
      </c>
      <c r="X1493">
        <v>0</v>
      </c>
      <c r="Y1493" t="s">
        <v>3167</v>
      </c>
      <c r="Z1493" t="s">
        <v>2901</v>
      </c>
      <c r="AA1493" t="s">
        <v>47</v>
      </c>
      <c r="AB1493" t="s">
        <v>3168</v>
      </c>
      <c r="AC1493">
        <v>1</v>
      </c>
      <c r="AD1493">
        <v>12700</v>
      </c>
      <c r="AE1493" t="s">
        <v>3169</v>
      </c>
      <c r="AF1493" t="s">
        <v>3170</v>
      </c>
      <c r="AG1493">
        <v>10600</v>
      </c>
      <c r="AH1493">
        <v>-2100</v>
      </c>
      <c r="AI1493">
        <v>-3350</v>
      </c>
      <c r="AJ1493">
        <f t="shared" si="115"/>
        <v>-0.19811320754716982</v>
      </c>
      <c r="AK1493">
        <f t="shared" si="116"/>
        <v>0</v>
      </c>
      <c r="AL1493">
        <f t="shared" si="117"/>
        <v>0</v>
      </c>
      <c r="AM1493">
        <f t="shared" si="118"/>
        <v>0</v>
      </c>
      <c r="AN1493">
        <f t="shared" si="119"/>
        <v>0</v>
      </c>
    </row>
    <row r="1494" spans="1:40" x14ac:dyDescent="0.35">
      <c r="A1494" t="s">
        <v>57</v>
      </c>
      <c r="B1494" t="s">
        <v>349</v>
      </c>
      <c r="C1494" t="s">
        <v>37</v>
      </c>
      <c r="D1494">
        <v>2020</v>
      </c>
      <c r="E1494" t="s">
        <v>1162</v>
      </c>
      <c r="F1494" t="s">
        <v>2899</v>
      </c>
      <c r="G1494">
        <v>5</v>
      </c>
      <c r="H1494">
        <v>4</v>
      </c>
      <c r="I1494" t="s">
        <v>185</v>
      </c>
      <c r="J1494" t="s">
        <v>98</v>
      </c>
      <c r="K1494" t="s">
        <v>71</v>
      </c>
      <c r="L1494">
        <v>89</v>
      </c>
      <c r="M1494" t="s">
        <v>138</v>
      </c>
      <c r="O1494">
        <v>6</v>
      </c>
      <c r="P1494">
        <v>1055</v>
      </c>
      <c r="Q1494">
        <v>0</v>
      </c>
      <c r="R1494">
        <v>1</v>
      </c>
      <c r="S1494">
        <v>999</v>
      </c>
      <c r="T1494" t="s">
        <v>252</v>
      </c>
      <c r="U1494">
        <v>3</v>
      </c>
      <c r="V1494">
        <v>0</v>
      </c>
      <c r="W1494">
        <v>4</v>
      </c>
      <c r="X1494">
        <v>0</v>
      </c>
      <c r="Y1494" t="s">
        <v>3171</v>
      </c>
      <c r="Z1494" t="s">
        <v>2901</v>
      </c>
      <c r="AA1494" t="s">
        <v>47</v>
      </c>
      <c r="AB1494" t="s">
        <v>3172</v>
      </c>
      <c r="AC1494">
        <v>41</v>
      </c>
      <c r="AD1494">
        <v>13900</v>
      </c>
      <c r="AE1494" t="s">
        <v>3173</v>
      </c>
      <c r="AF1494" t="s">
        <v>3174</v>
      </c>
      <c r="AG1494">
        <v>10600</v>
      </c>
      <c r="AH1494">
        <v>-3300</v>
      </c>
      <c r="AI1494">
        <v>-4550</v>
      </c>
      <c r="AJ1494">
        <f t="shared" si="115"/>
        <v>-0.31132075471698112</v>
      </c>
      <c r="AK1494">
        <f t="shared" si="116"/>
        <v>0</v>
      </c>
      <c r="AL1494">
        <f t="shared" si="117"/>
        <v>0</v>
      </c>
      <c r="AM1494">
        <f t="shared" si="118"/>
        <v>0</v>
      </c>
      <c r="AN1494">
        <f t="shared" si="119"/>
        <v>0</v>
      </c>
    </row>
    <row r="1495" spans="1:40" x14ac:dyDescent="0.35">
      <c r="A1495" t="s">
        <v>57</v>
      </c>
      <c r="B1495" t="s">
        <v>349</v>
      </c>
      <c r="C1495" t="s">
        <v>37</v>
      </c>
      <c r="D1495">
        <v>2020</v>
      </c>
      <c r="E1495" t="s">
        <v>1162</v>
      </c>
      <c r="F1495" t="s">
        <v>2899</v>
      </c>
      <c r="G1495">
        <v>5</v>
      </c>
      <c r="H1495">
        <v>4</v>
      </c>
      <c r="I1495" t="s">
        <v>185</v>
      </c>
      <c r="J1495" t="s">
        <v>98</v>
      </c>
      <c r="K1495" t="s">
        <v>71</v>
      </c>
      <c r="L1495">
        <v>89</v>
      </c>
      <c r="M1495" t="s">
        <v>52</v>
      </c>
      <c r="O1495">
        <v>6</v>
      </c>
      <c r="P1495">
        <v>1055</v>
      </c>
      <c r="Q1495">
        <v>0</v>
      </c>
      <c r="R1495">
        <v>1</v>
      </c>
      <c r="S1495">
        <v>999</v>
      </c>
      <c r="T1495" t="s">
        <v>252</v>
      </c>
      <c r="U1495">
        <v>3</v>
      </c>
      <c r="V1495">
        <v>0</v>
      </c>
      <c r="W1495">
        <v>3.9</v>
      </c>
      <c r="X1495">
        <v>0</v>
      </c>
      <c r="Y1495" t="s">
        <v>3175</v>
      </c>
      <c r="Z1495" t="s">
        <v>2901</v>
      </c>
      <c r="AA1495" t="s">
        <v>47</v>
      </c>
      <c r="AB1495" t="s">
        <v>3176</v>
      </c>
      <c r="AC1495">
        <v>2</v>
      </c>
      <c r="AD1495">
        <v>10200</v>
      </c>
      <c r="AE1495" t="s">
        <v>3177</v>
      </c>
      <c r="AF1495" t="s">
        <v>3178</v>
      </c>
      <c r="AG1495">
        <v>10600</v>
      </c>
      <c r="AH1495">
        <v>400</v>
      </c>
      <c r="AI1495">
        <v>-850</v>
      </c>
      <c r="AJ1495">
        <f t="shared" si="115"/>
        <v>3.7735849056603772E-2</v>
      </c>
      <c r="AK1495">
        <f t="shared" si="116"/>
        <v>0</v>
      </c>
      <c r="AL1495">
        <f t="shared" si="117"/>
        <v>0</v>
      </c>
      <c r="AM1495">
        <f t="shared" si="118"/>
        <v>0</v>
      </c>
      <c r="AN1495">
        <f t="shared" si="119"/>
        <v>0</v>
      </c>
    </row>
    <row r="1496" spans="1:40" x14ac:dyDescent="0.35">
      <c r="A1496" t="s">
        <v>57</v>
      </c>
      <c r="B1496" t="s">
        <v>349</v>
      </c>
      <c r="C1496" t="s">
        <v>37</v>
      </c>
      <c r="D1496">
        <v>2020</v>
      </c>
      <c r="E1496" t="s">
        <v>1162</v>
      </c>
      <c r="F1496" t="s">
        <v>2899</v>
      </c>
      <c r="G1496">
        <v>5</v>
      </c>
      <c r="H1496">
        <v>5</v>
      </c>
      <c r="I1496" t="s">
        <v>185</v>
      </c>
      <c r="J1496" t="s">
        <v>98</v>
      </c>
      <c r="K1496" t="s">
        <v>66</v>
      </c>
      <c r="M1496" t="s">
        <v>52</v>
      </c>
      <c r="N1496" t="s">
        <v>92</v>
      </c>
      <c r="O1496">
        <v>6</v>
      </c>
      <c r="Q1496">
        <v>0</v>
      </c>
      <c r="R1496">
        <v>0</v>
      </c>
      <c r="S1496">
        <v>999</v>
      </c>
      <c r="T1496" t="s">
        <v>123</v>
      </c>
      <c r="U1496">
        <v>3</v>
      </c>
      <c r="V1496">
        <v>0</v>
      </c>
      <c r="X1496">
        <v>0</v>
      </c>
      <c r="Y1496" t="s">
        <v>3179</v>
      </c>
      <c r="Z1496" t="s">
        <v>2901</v>
      </c>
      <c r="AA1496" t="s">
        <v>47</v>
      </c>
      <c r="AB1496" t="s">
        <v>3180</v>
      </c>
      <c r="AC1496">
        <v>12</v>
      </c>
      <c r="AD1496">
        <v>14400</v>
      </c>
      <c r="AE1496" t="s">
        <v>3181</v>
      </c>
      <c r="AF1496" t="s">
        <v>3182</v>
      </c>
      <c r="AG1496">
        <v>10600</v>
      </c>
      <c r="AH1496">
        <v>-3800</v>
      </c>
      <c r="AI1496">
        <v>-5050</v>
      </c>
      <c r="AJ1496">
        <f t="shared" si="115"/>
        <v>-0.35849056603773582</v>
      </c>
      <c r="AK1496">
        <f t="shared" si="116"/>
        <v>0</v>
      </c>
      <c r="AL1496">
        <f t="shared" si="117"/>
        <v>0</v>
      </c>
      <c r="AM1496">
        <f t="shared" si="118"/>
        <v>0</v>
      </c>
      <c r="AN1496">
        <f t="shared" si="119"/>
        <v>0</v>
      </c>
    </row>
    <row r="1497" spans="1:40" x14ac:dyDescent="0.35">
      <c r="A1497" t="s">
        <v>57</v>
      </c>
      <c r="B1497" t="s">
        <v>349</v>
      </c>
      <c r="C1497" t="s">
        <v>37</v>
      </c>
      <c r="D1497">
        <v>2020</v>
      </c>
      <c r="E1497" t="s">
        <v>1162</v>
      </c>
      <c r="F1497" t="s">
        <v>2899</v>
      </c>
      <c r="G1497">
        <v>5</v>
      </c>
      <c r="H1497">
        <v>4</v>
      </c>
      <c r="I1497" t="s">
        <v>185</v>
      </c>
      <c r="K1497" t="s">
        <v>51</v>
      </c>
      <c r="L1497">
        <v>89</v>
      </c>
      <c r="M1497" t="s">
        <v>67</v>
      </c>
      <c r="N1497" t="s">
        <v>92</v>
      </c>
      <c r="O1497">
        <v>6</v>
      </c>
      <c r="P1497">
        <v>1055</v>
      </c>
      <c r="Q1497">
        <v>0</v>
      </c>
      <c r="R1497">
        <v>1</v>
      </c>
      <c r="S1497">
        <v>999</v>
      </c>
      <c r="T1497" t="s">
        <v>252</v>
      </c>
      <c r="U1497">
        <v>3</v>
      </c>
      <c r="V1497">
        <v>0</v>
      </c>
      <c r="W1497">
        <v>4</v>
      </c>
      <c r="X1497">
        <v>0</v>
      </c>
      <c r="Y1497" t="s">
        <v>3183</v>
      </c>
      <c r="Z1497" t="s">
        <v>2901</v>
      </c>
      <c r="AA1497" t="s">
        <v>47</v>
      </c>
      <c r="AB1497" t="s">
        <v>3184</v>
      </c>
      <c r="AC1497">
        <v>2</v>
      </c>
      <c r="AD1497">
        <v>11899</v>
      </c>
      <c r="AE1497" t="s">
        <v>3185</v>
      </c>
      <c r="AF1497" t="s">
        <v>3186</v>
      </c>
      <c r="AG1497">
        <v>10600</v>
      </c>
      <c r="AH1497">
        <v>-1299</v>
      </c>
      <c r="AI1497">
        <v>-2549</v>
      </c>
      <c r="AJ1497">
        <f t="shared" si="115"/>
        <v>-0.12254716981132076</v>
      </c>
      <c r="AK1497">
        <f t="shared" si="116"/>
        <v>0</v>
      </c>
      <c r="AL1497">
        <f t="shared" si="117"/>
        <v>0</v>
      </c>
      <c r="AM1497">
        <f t="shared" si="118"/>
        <v>0</v>
      </c>
      <c r="AN1497">
        <f t="shared" si="119"/>
        <v>0</v>
      </c>
    </row>
    <row r="1498" spans="1:40" x14ac:dyDescent="0.35">
      <c r="A1498" t="s">
        <v>57</v>
      </c>
      <c r="B1498" t="s">
        <v>349</v>
      </c>
      <c r="C1498" t="s">
        <v>37</v>
      </c>
      <c r="D1498">
        <v>2020</v>
      </c>
      <c r="E1498" t="s">
        <v>1162</v>
      </c>
      <c r="F1498" t="s">
        <v>2899</v>
      </c>
      <c r="G1498">
        <v>5</v>
      </c>
      <c r="H1498">
        <v>5</v>
      </c>
      <c r="I1498" t="s">
        <v>185</v>
      </c>
      <c r="J1498" t="s">
        <v>98</v>
      </c>
      <c r="K1498" t="s">
        <v>3104</v>
      </c>
      <c r="L1498">
        <v>89</v>
      </c>
      <c r="M1498" t="s">
        <v>67</v>
      </c>
      <c r="N1498" t="s">
        <v>92</v>
      </c>
      <c r="O1498">
        <v>6</v>
      </c>
      <c r="P1498">
        <v>1055</v>
      </c>
      <c r="Q1498">
        <v>1</v>
      </c>
      <c r="R1498">
        <v>1</v>
      </c>
      <c r="S1498">
        <v>999</v>
      </c>
      <c r="T1498" t="s">
        <v>123</v>
      </c>
      <c r="U1498">
        <v>3</v>
      </c>
      <c r="V1498">
        <v>0</v>
      </c>
      <c r="W1498">
        <v>4</v>
      </c>
      <c r="X1498">
        <v>0</v>
      </c>
      <c r="Y1498" t="s">
        <v>1787</v>
      </c>
      <c r="Z1498" t="s">
        <v>2901</v>
      </c>
      <c r="AA1498" t="s">
        <v>704</v>
      </c>
      <c r="AB1498" t="s">
        <v>47</v>
      </c>
      <c r="AC1498">
        <v>12</v>
      </c>
      <c r="AD1498">
        <v>13490</v>
      </c>
      <c r="AE1498" t="s">
        <v>3187</v>
      </c>
      <c r="AF1498" t="s">
        <v>3188</v>
      </c>
      <c r="AG1498">
        <v>10600</v>
      </c>
      <c r="AH1498">
        <v>-2890</v>
      </c>
      <c r="AI1498">
        <v>-4140</v>
      </c>
      <c r="AJ1498">
        <f t="shared" si="115"/>
        <v>-0.27264150943396226</v>
      </c>
      <c r="AK1498">
        <f t="shared" si="116"/>
        <v>0</v>
      </c>
      <c r="AL1498">
        <f t="shared" si="117"/>
        <v>0</v>
      </c>
      <c r="AM1498">
        <f t="shared" si="118"/>
        <v>0</v>
      </c>
      <c r="AN1498">
        <f t="shared" si="119"/>
        <v>0</v>
      </c>
    </row>
    <row r="1499" spans="1:40" x14ac:dyDescent="0.35">
      <c r="A1499" t="s">
        <v>57</v>
      </c>
      <c r="B1499" t="s">
        <v>349</v>
      </c>
      <c r="C1499" t="s">
        <v>37</v>
      </c>
      <c r="D1499">
        <v>2020</v>
      </c>
      <c r="E1499" t="s">
        <v>1162</v>
      </c>
      <c r="F1499" t="s">
        <v>2899</v>
      </c>
      <c r="G1499">
        <v>5</v>
      </c>
      <c r="H1499">
        <v>5</v>
      </c>
      <c r="I1499" t="s">
        <v>185</v>
      </c>
      <c r="J1499" t="s">
        <v>98</v>
      </c>
      <c r="K1499" t="s">
        <v>71</v>
      </c>
      <c r="L1499">
        <v>89</v>
      </c>
      <c r="M1499" t="s">
        <v>67</v>
      </c>
      <c r="N1499" t="s">
        <v>44</v>
      </c>
      <c r="O1499">
        <v>6</v>
      </c>
      <c r="P1499">
        <v>1055</v>
      </c>
      <c r="Q1499">
        <v>1</v>
      </c>
      <c r="R1499">
        <v>1</v>
      </c>
      <c r="S1499">
        <v>999</v>
      </c>
      <c r="T1499" t="s">
        <v>123</v>
      </c>
      <c r="U1499">
        <v>3</v>
      </c>
      <c r="V1499">
        <v>0</v>
      </c>
      <c r="W1499">
        <v>4</v>
      </c>
      <c r="X1499">
        <v>0</v>
      </c>
      <c r="Y1499" t="s">
        <v>1787</v>
      </c>
      <c r="Z1499" t="s">
        <v>2901</v>
      </c>
      <c r="AA1499" t="s">
        <v>704</v>
      </c>
      <c r="AB1499" t="s">
        <v>47</v>
      </c>
      <c r="AC1499">
        <v>12</v>
      </c>
      <c r="AD1499">
        <v>13490</v>
      </c>
      <c r="AE1499" t="s">
        <v>3189</v>
      </c>
      <c r="AF1499" t="s">
        <v>3188</v>
      </c>
      <c r="AG1499">
        <v>10600</v>
      </c>
      <c r="AH1499">
        <v>-2890</v>
      </c>
      <c r="AI1499">
        <v>-4140</v>
      </c>
      <c r="AJ1499">
        <f t="shared" si="115"/>
        <v>-0.27264150943396226</v>
      </c>
      <c r="AK1499">
        <f t="shared" si="116"/>
        <v>0</v>
      </c>
      <c r="AL1499">
        <f t="shared" si="117"/>
        <v>0</v>
      </c>
      <c r="AM1499">
        <f t="shared" si="118"/>
        <v>0</v>
      </c>
      <c r="AN1499">
        <f t="shared" si="119"/>
        <v>0</v>
      </c>
    </row>
    <row r="1500" spans="1:40" x14ac:dyDescent="0.35">
      <c r="A1500" t="s">
        <v>57</v>
      </c>
      <c r="B1500" t="s">
        <v>349</v>
      </c>
      <c r="C1500" t="s">
        <v>37</v>
      </c>
      <c r="D1500">
        <v>2020</v>
      </c>
      <c r="E1500" t="s">
        <v>1162</v>
      </c>
      <c r="F1500" t="s">
        <v>2899</v>
      </c>
      <c r="G1500">
        <v>5</v>
      </c>
      <c r="H1500">
        <v>5</v>
      </c>
      <c r="I1500" t="s">
        <v>185</v>
      </c>
      <c r="J1500" t="s">
        <v>98</v>
      </c>
      <c r="K1500" t="s">
        <v>71</v>
      </c>
      <c r="L1500">
        <v>89</v>
      </c>
      <c r="M1500" t="s">
        <v>67</v>
      </c>
      <c r="N1500" t="s">
        <v>44</v>
      </c>
      <c r="O1500">
        <v>6</v>
      </c>
      <c r="P1500">
        <v>1055</v>
      </c>
      <c r="Q1500">
        <v>1</v>
      </c>
      <c r="R1500">
        <v>1</v>
      </c>
      <c r="S1500">
        <v>999</v>
      </c>
      <c r="T1500" t="s">
        <v>123</v>
      </c>
      <c r="U1500">
        <v>3</v>
      </c>
      <c r="V1500">
        <v>0</v>
      </c>
      <c r="W1500">
        <v>4</v>
      </c>
      <c r="X1500">
        <v>0</v>
      </c>
      <c r="Y1500" t="s">
        <v>1787</v>
      </c>
      <c r="Z1500" t="s">
        <v>2901</v>
      </c>
      <c r="AA1500" t="s">
        <v>704</v>
      </c>
      <c r="AB1500" t="s">
        <v>47</v>
      </c>
      <c r="AC1500">
        <v>12</v>
      </c>
      <c r="AD1500">
        <v>13490</v>
      </c>
      <c r="AE1500" t="s">
        <v>3190</v>
      </c>
      <c r="AF1500" t="s">
        <v>3188</v>
      </c>
      <c r="AG1500">
        <v>10600</v>
      </c>
      <c r="AH1500">
        <v>-2890</v>
      </c>
      <c r="AI1500">
        <v>-4140</v>
      </c>
      <c r="AJ1500">
        <f t="shared" si="115"/>
        <v>-0.27264150943396226</v>
      </c>
      <c r="AK1500">
        <f t="shared" si="116"/>
        <v>0</v>
      </c>
      <c r="AL1500">
        <f t="shared" si="117"/>
        <v>0</v>
      </c>
      <c r="AM1500">
        <f t="shared" si="118"/>
        <v>0</v>
      </c>
      <c r="AN1500">
        <f t="shared" si="119"/>
        <v>0</v>
      </c>
    </row>
    <row r="1501" spans="1:40" x14ac:dyDescent="0.35">
      <c r="A1501" t="s">
        <v>57</v>
      </c>
      <c r="B1501" t="s">
        <v>349</v>
      </c>
      <c r="C1501" t="s">
        <v>37</v>
      </c>
      <c r="D1501">
        <v>2020</v>
      </c>
      <c r="E1501" t="s">
        <v>1162</v>
      </c>
      <c r="F1501" t="s">
        <v>2899</v>
      </c>
      <c r="G1501">
        <v>5</v>
      </c>
      <c r="H1501">
        <v>5</v>
      </c>
      <c r="I1501" t="s">
        <v>185</v>
      </c>
      <c r="J1501" t="s">
        <v>98</v>
      </c>
      <c r="K1501" t="s">
        <v>3104</v>
      </c>
      <c r="L1501">
        <v>89</v>
      </c>
      <c r="M1501" t="s">
        <v>67</v>
      </c>
      <c r="N1501" t="s">
        <v>92</v>
      </c>
      <c r="O1501">
        <v>6</v>
      </c>
      <c r="P1501">
        <v>1055</v>
      </c>
      <c r="Q1501">
        <v>1</v>
      </c>
      <c r="R1501">
        <v>1</v>
      </c>
      <c r="S1501">
        <v>999</v>
      </c>
      <c r="T1501" t="s">
        <v>123</v>
      </c>
      <c r="U1501">
        <v>3</v>
      </c>
      <c r="V1501">
        <v>0</v>
      </c>
      <c r="W1501">
        <v>4</v>
      </c>
      <c r="X1501">
        <v>0</v>
      </c>
      <c r="Y1501" t="s">
        <v>1787</v>
      </c>
      <c r="Z1501" t="s">
        <v>2901</v>
      </c>
      <c r="AA1501" t="s">
        <v>47</v>
      </c>
      <c r="AB1501" t="s">
        <v>2930</v>
      </c>
      <c r="AC1501">
        <v>12</v>
      </c>
      <c r="AD1501">
        <v>13490</v>
      </c>
      <c r="AE1501" t="s">
        <v>3191</v>
      </c>
      <c r="AF1501" t="s">
        <v>3188</v>
      </c>
      <c r="AG1501">
        <v>10600</v>
      </c>
      <c r="AH1501">
        <v>-2890</v>
      </c>
      <c r="AI1501">
        <v>-4140</v>
      </c>
      <c r="AJ1501">
        <f t="shared" si="115"/>
        <v>-0.27264150943396226</v>
      </c>
      <c r="AK1501">
        <f t="shared" si="116"/>
        <v>0</v>
      </c>
      <c r="AL1501">
        <f t="shared" si="117"/>
        <v>0</v>
      </c>
      <c r="AM1501">
        <f t="shared" si="118"/>
        <v>0</v>
      </c>
      <c r="AN1501">
        <f t="shared" si="119"/>
        <v>0</v>
      </c>
    </row>
    <row r="1502" spans="1:40" x14ac:dyDescent="0.35">
      <c r="A1502" t="s">
        <v>57</v>
      </c>
      <c r="B1502" t="s">
        <v>349</v>
      </c>
      <c r="C1502" t="s">
        <v>37</v>
      </c>
      <c r="D1502">
        <v>2020</v>
      </c>
      <c r="E1502" t="s">
        <v>1162</v>
      </c>
      <c r="F1502" t="s">
        <v>2899</v>
      </c>
      <c r="G1502">
        <v>5</v>
      </c>
      <c r="H1502">
        <v>5</v>
      </c>
      <c r="I1502" t="s">
        <v>185</v>
      </c>
      <c r="J1502" t="s">
        <v>98</v>
      </c>
      <c r="K1502" t="s">
        <v>71</v>
      </c>
      <c r="L1502">
        <v>89</v>
      </c>
      <c r="M1502" t="s">
        <v>67</v>
      </c>
      <c r="N1502" t="s">
        <v>44</v>
      </c>
      <c r="O1502">
        <v>6</v>
      </c>
      <c r="P1502">
        <v>1055</v>
      </c>
      <c r="Q1502">
        <v>1</v>
      </c>
      <c r="R1502">
        <v>1</v>
      </c>
      <c r="S1502">
        <v>999</v>
      </c>
      <c r="T1502" t="s">
        <v>123</v>
      </c>
      <c r="U1502">
        <v>3</v>
      </c>
      <c r="V1502">
        <v>0</v>
      </c>
      <c r="W1502">
        <v>4</v>
      </c>
      <c r="X1502">
        <v>0</v>
      </c>
      <c r="Y1502" t="s">
        <v>1787</v>
      </c>
      <c r="Z1502" t="s">
        <v>2901</v>
      </c>
      <c r="AA1502" t="s">
        <v>47</v>
      </c>
      <c r="AB1502" t="s">
        <v>2930</v>
      </c>
      <c r="AC1502">
        <v>12</v>
      </c>
      <c r="AD1502">
        <v>13490</v>
      </c>
      <c r="AE1502" t="s">
        <v>3192</v>
      </c>
      <c r="AF1502" t="s">
        <v>3188</v>
      </c>
      <c r="AG1502">
        <v>10600</v>
      </c>
      <c r="AH1502">
        <v>-2890</v>
      </c>
      <c r="AI1502">
        <v>-4140</v>
      </c>
      <c r="AJ1502">
        <f t="shared" si="115"/>
        <v>-0.27264150943396226</v>
      </c>
      <c r="AK1502">
        <f t="shared" si="116"/>
        <v>0</v>
      </c>
      <c r="AL1502">
        <f t="shared" si="117"/>
        <v>0</v>
      </c>
      <c r="AM1502">
        <f t="shared" si="118"/>
        <v>0</v>
      </c>
      <c r="AN1502">
        <f t="shared" si="119"/>
        <v>0</v>
      </c>
    </row>
    <row r="1503" spans="1:40" x14ac:dyDescent="0.35">
      <c r="A1503" t="s">
        <v>57</v>
      </c>
      <c r="B1503" t="s">
        <v>349</v>
      </c>
      <c r="C1503" t="s">
        <v>37</v>
      </c>
      <c r="D1503">
        <v>2020</v>
      </c>
      <c r="E1503" t="s">
        <v>1162</v>
      </c>
      <c r="F1503" t="s">
        <v>2899</v>
      </c>
      <c r="G1503">
        <v>5</v>
      </c>
      <c r="H1503">
        <v>4</v>
      </c>
      <c r="I1503" t="s">
        <v>185</v>
      </c>
      <c r="J1503" t="s">
        <v>98</v>
      </c>
      <c r="K1503" t="s">
        <v>66</v>
      </c>
      <c r="L1503">
        <v>89</v>
      </c>
      <c r="M1503" t="s">
        <v>52</v>
      </c>
      <c r="O1503">
        <v>6</v>
      </c>
      <c r="P1503">
        <v>1055</v>
      </c>
      <c r="Q1503">
        <v>0</v>
      </c>
      <c r="R1503">
        <v>1</v>
      </c>
      <c r="S1503">
        <v>999</v>
      </c>
      <c r="T1503" t="s">
        <v>123</v>
      </c>
      <c r="U1503">
        <v>3</v>
      </c>
      <c r="V1503">
        <v>0</v>
      </c>
      <c r="W1503">
        <v>4</v>
      </c>
      <c r="X1503">
        <v>0</v>
      </c>
      <c r="Y1503" t="s">
        <v>3193</v>
      </c>
      <c r="Z1503" t="s">
        <v>2901</v>
      </c>
      <c r="AA1503" t="s">
        <v>47</v>
      </c>
      <c r="AB1503" t="s">
        <v>3194</v>
      </c>
      <c r="AC1503">
        <v>2</v>
      </c>
      <c r="AD1503">
        <v>15300</v>
      </c>
      <c r="AE1503" t="s">
        <v>3195</v>
      </c>
      <c r="AF1503" t="s">
        <v>3139</v>
      </c>
      <c r="AG1503">
        <v>10600</v>
      </c>
      <c r="AH1503">
        <v>-4700</v>
      </c>
      <c r="AI1503">
        <v>-5950</v>
      </c>
      <c r="AJ1503">
        <f t="shared" si="115"/>
        <v>-0.44339622641509435</v>
      </c>
      <c r="AK1503">
        <f t="shared" si="116"/>
        <v>0</v>
      </c>
      <c r="AL1503">
        <f t="shared" si="117"/>
        <v>0</v>
      </c>
      <c r="AM1503">
        <f t="shared" si="118"/>
        <v>0</v>
      </c>
      <c r="AN1503">
        <f t="shared" si="119"/>
        <v>0</v>
      </c>
    </row>
    <row r="1504" spans="1:40" x14ac:dyDescent="0.35">
      <c r="A1504" t="s">
        <v>57</v>
      </c>
      <c r="B1504" t="s">
        <v>349</v>
      </c>
      <c r="C1504" t="s">
        <v>37</v>
      </c>
      <c r="D1504">
        <v>2020</v>
      </c>
      <c r="E1504" t="s">
        <v>1162</v>
      </c>
      <c r="F1504" t="s">
        <v>2899</v>
      </c>
      <c r="G1504">
        <v>5</v>
      </c>
      <c r="H1504">
        <v>4</v>
      </c>
      <c r="I1504" t="s">
        <v>185</v>
      </c>
      <c r="J1504" t="s">
        <v>98</v>
      </c>
      <c r="K1504" t="s">
        <v>66</v>
      </c>
      <c r="L1504">
        <v>90</v>
      </c>
      <c r="N1504" t="s">
        <v>92</v>
      </c>
      <c r="O1504">
        <v>6</v>
      </c>
      <c r="Q1504">
        <v>0</v>
      </c>
      <c r="R1504">
        <v>0</v>
      </c>
      <c r="S1504">
        <v>999</v>
      </c>
      <c r="T1504" t="s">
        <v>123</v>
      </c>
      <c r="U1504">
        <v>3</v>
      </c>
      <c r="V1504">
        <v>0</v>
      </c>
      <c r="W1504">
        <v>4</v>
      </c>
      <c r="X1504">
        <v>0</v>
      </c>
      <c r="Y1504" t="s">
        <v>78</v>
      </c>
      <c r="Z1504" t="s">
        <v>2901</v>
      </c>
      <c r="AA1504" t="s">
        <v>3196</v>
      </c>
      <c r="AB1504" t="s">
        <v>47</v>
      </c>
      <c r="AC1504">
        <v>2</v>
      </c>
      <c r="AD1504">
        <v>9600</v>
      </c>
      <c r="AE1504" t="s">
        <v>3197</v>
      </c>
      <c r="AF1504" t="s">
        <v>3198</v>
      </c>
      <c r="AG1504">
        <v>10600</v>
      </c>
      <c r="AH1504">
        <v>1000</v>
      </c>
      <c r="AI1504">
        <v>-250</v>
      </c>
      <c r="AJ1504">
        <f t="shared" si="115"/>
        <v>9.4339622641509441E-2</v>
      </c>
      <c r="AK1504">
        <f t="shared" si="116"/>
        <v>0</v>
      </c>
      <c r="AL1504">
        <f t="shared" si="117"/>
        <v>1</v>
      </c>
      <c r="AM1504">
        <f t="shared" si="118"/>
        <v>0</v>
      </c>
      <c r="AN1504">
        <f t="shared" si="119"/>
        <v>0</v>
      </c>
    </row>
    <row r="1505" spans="1:40" x14ac:dyDescent="0.35">
      <c r="A1505" t="s">
        <v>57</v>
      </c>
      <c r="B1505" t="s">
        <v>349</v>
      </c>
      <c r="C1505" t="s">
        <v>37</v>
      </c>
      <c r="D1505">
        <v>2020</v>
      </c>
      <c r="E1505" t="s">
        <v>1162</v>
      </c>
      <c r="F1505" t="s">
        <v>2899</v>
      </c>
      <c r="G1505">
        <v>5</v>
      </c>
      <c r="H1505">
        <v>4</v>
      </c>
      <c r="I1505" t="s">
        <v>185</v>
      </c>
      <c r="J1505" t="s">
        <v>98</v>
      </c>
      <c r="L1505">
        <v>89</v>
      </c>
      <c r="O1505">
        <v>6</v>
      </c>
      <c r="Q1505">
        <v>0</v>
      </c>
      <c r="R1505">
        <v>0</v>
      </c>
      <c r="S1505">
        <v>999</v>
      </c>
      <c r="T1505" t="s">
        <v>123</v>
      </c>
      <c r="U1505">
        <v>3</v>
      </c>
      <c r="V1505">
        <v>0</v>
      </c>
      <c r="W1505">
        <v>3.9</v>
      </c>
      <c r="X1505">
        <v>0</v>
      </c>
      <c r="Y1505" t="s">
        <v>78</v>
      </c>
      <c r="Z1505" t="s">
        <v>2901</v>
      </c>
      <c r="AA1505" t="s">
        <v>3196</v>
      </c>
      <c r="AB1505" t="s">
        <v>47</v>
      </c>
      <c r="AC1505">
        <v>12</v>
      </c>
      <c r="AD1505">
        <v>8300</v>
      </c>
      <c r="AE1505" t="s">
        <v>3199</v>
      </c>
      <c r="AF1505" t="s">
        <v>3122</v>
      </c>
      <c r="AG1505">
        <v>10600</v>
      </c>
      <c r="AH1505">
        <v>2300</v>
      </c>
      <c r="AI1505">
        <v>1050</v>
      </c>
      <c r="AJ1505">
        <f t="shared" si="115"/>
        <v>0.21698113207547171</v>
      </c>
      <c r="AK1505">
        <f t="shared" si="116"/>
        <v>0</v>
      </c>
      <c r="AL1505">
        <f t="shared" si="117"/>
        <v>1</v>
      </c>
      <c r="AM1505">
        <f t="shared" si="118"/>
        <v>1</v>
      </c>
      <c r="AN1505">
        <f t="shared" si="119"/>
        <v>1</v>
      </c>
    </row>
    <row r="1506" spans="1:40" x14ac:dyDescent="0.35">
      <c r="A1506" t="s">
        <v>57</v>
      </c>
      <c r="B1506" t="s">
        <v>349</v>
      </c>
      <c r="C1506" t="s">
        <v>37</v>
      </c>
      <c r="D1506">
        <v>2020</v>
      </c>
      <c r="E1506" t="s">
        <v>1162</v>
      </c>
      <c r="F1506" t="s">
        <v>2899</v>
      </c>
      <c r="G1506">
        <v>5</v>
      </c>
      <c r="H1506">
        <v>4</v>
      </c>
      <c r="I1506" t="s">
        <v>185</v>
      </c>
      <c r="J1506" t="s">
        <v>98</v>
      </c>
      <c r="K1506" t="s">
        <v>66</v>
      </c>
      <c r="N1506" t="s">
        <v>92</v>
      </c>
      <c r="O1506">
        <v>6</v>
      </c>
      <c r="Q1506">
        <v>0</v>
      </c>
      <c r="R1506">
        <v>0</v>
      </c>
      <c r="S1506">
        <v>999</v>
      </c>
      <c r="T1506" t="s">
        <v>123</v>
      </c>
      <c r="U1506">
        <v>3</v>
      </c>
      <c r="V1506">
        <v>0</v>
      </c>
      <c r="X1506">
        <v>0</v>
      </c>
      <c r="Y1506" t="s">
        <v>78</v>
      </c>
      <c r="Z1506" t="s">
        <v>2901</v>
      </c>
      <c r="AA1506" t="s">
        <v>47</v>
      </c>
      <c r="AB1506" t="s">
        <v>79</v>
      </c>
      <c r="AC1506">
        <v>12</v>
      </c>
      <c r="AD1506">
        <v>10600</v>
      </c>
      <c r="AE1506" t="s">
        <v>3200</v>
      </c>
      <c r="AF1506" t="s">
        <v>3139</v>
      </c>
      <c r="AG1506">
        <v>10600</v>
      </c>
      <c r="AH1506">
        <v>0</v>
      </c>
      <c r="AI1506">
        <v>-1250</v>
      </c>
      <c r="AJ1506">
        <f t="shared" si="115"/>
        <v>0</v>
      </c>
      <c r="AK1506">
        <f t="shared" si="116"/>
        <v>0</v>
      </c>
      <c r="AL1506">
        <f t="shared" si="117"/>
        <v>0</v>
      </c>
      <c r="AM1506">
        <f t="shared" si="118"/>
        <v>0</v>
      </c>
      <c r="AN1506">
        <f t="shared" si="119"/>
        <v>0</v>
      </c>
    </row>
    <row r="1507" spans="1:40" x14ac:dyDescent="0.35">
      <c r="A1507" t="s">
        <v>57</v>
      </c>
      <c r="B1507" t="s">
        <v>349</v>
      </c>
      <c r="C1507" t="s">
        <v>37</v>
      </c>
      <c r="D1507">
        <v>2020</v>
      </c>
      <c r="E1507" t="s">
        <v>1162</v>
      </c>
      <c r="F1507" t="s">
        <v>2899</v>
      </c>
      <c r="G1507">
        <v>5</v>
      </c>
      <c r="H1507">
        <v>4</v>
      </c>
      <c r="I1507" t="s">
        <v>185</v>
      </c>
      <c r="J1507" t="s">
        <v>98</v>
      </c>
      <c r="K1507" t="s">
        <v>51</v>
      </c>
      <c r="L1507">
        <v>89</v>
      </c>
      <c r="M1507" t="s">
        <v>67</v>
      </c>
      <c r="N1507" t="s">
        <v>92</v>
      </c>
      <c r="O1507">
        <v>6</v>
      </c>
      <c r="P1507">
        <v>1055</v>
      </c>
      <c r="Q1507">
        <v>1</v>
      </c>
      <c r="R1507">
        <v>1</v>
      </c>
      <c r="S1507">
        <v>999</v>
      </c>
      <c r="T1507" t="s">
        <v>123</v>
      </c>
      <c r="U1507">
        <v>3</v>
      </c>
      <c r="V1507">
        <v>0</v>
      </c>
      <c r="W1507">
        <v>4</v>
      </c>
      <c r="X1507">
        <v>0</v>
      </c>
      <c r="Y1507" t="s">
        <v>3201</v>
      </c>
      <c r="Z1507" t="s">
        <v>2901</v>
      </c>
      <c r="AA1507" t="s">
        <v>47</v>
      </c>
      <c r="AB1507" t="s">
        <v>3202</v>
      </c>
      <c r="AC1507">
        <v>12</v>
      </c>
      <c r="AD1507">
        <v>14300</v>
      </c>
      <c r="AE1507" t="s">
        <v>3203</v>
      </c>
      <c r="AF1507" t="s">
        <v>3204</v>
      </c>
      <c r="AG1507">
        <v>10600</v>
      </c>
      <c r="AH1507">
        <v>-3700</v>
      </c>
      <c r="AI1507">
        <v>-4950</v>
      </c>
      <c r="AJ1507">
        <f t="shared" si="115"/>
        <v>-0.34905660377358488</v>
      </c>
      <c r="AK1507">
        <f t="shared" si="116"/>
        <v>0</v>
      </c>
      <c r="AL1507">
        <f t="shared" si="117"/>
        <v>0</v>
      </c>
      <c r="AM1507">
        <f t="shared" si="118"/>
        <v>0</v>
      </c>
      <c r="AN1507">
        <f t="shared" si="119"/>
        <v>0</v>
      </c>
    </row>
    <row r="1508" spans="1:40" x14ac:dyDescent="0.35">
      <c r="A1508" t="s">
        <v>57</v>
      </c>
      <c r="B1508" t="s">
        <v>349</v>
      </c>
      <c r="C1508" t="s">
        <v>37</v>
      </c>
      <c r="D1508">
        <v>2020</v>
      </c>
      <c r="E1508" t="s">
        <v>1162</v>
      </c>
      <c r="F1508" t="s">
        <v>2899</v>
      </c>
      <c r="G1508">
        <v>5</v>
      </c>
      <c r="H1508">
        <v>4</v>
      </c>
      <c r="I1508" t="s">
        <v>185</v>
      </c>
      <c r="J1508" t="s">
        <v>98</v>
      </c>
      <c r="L1508">
        <v>90</v>
      </c>
      <c r="O1508">
        <v>6</v>
      </c>
      <c r="Q1508">
        <v>0</v>
      </c>
      <c r="R1508">
        <v>0</v>
      </c>
      <c r="S1508">
        <v>999</v>
      </c>
      <c r="T1508" t="s">
        <v>123</v>
      </c>
      <c r="U1508">
        <v>3</v>
      </c>
      <c r="V1508">
        <v>0</v>
      </c>
      <c r="W1508">
        <v>4</v>
      </c>
      <c r="X1508">
        <v>0</v>
      </c>
      <c r="Y1508" t="s">
        <v>457</v>
      </c>
      <c r="Z1508" t="s">
        <v>2901</v>
      </c>
      <c r="AA1508" t="s">
        <v>47</v>
      </c>
      <c r="AB1508" t="s">
        <v>458</v>
      </c>
      <c r="AC1508">
        <v>12</v>
      </c>
      <c r="AD1508">
        <v>10990</v>
      </c>
      <c r="AE1508" t="s">
        <v>3205</v>
      </c>
      <c r="AF1508" t="s">
        <v>3198</v>
      </c>
      <c r="AG1508">
        <v>10600</v>
      </c>
      <c r="AH1508">
        <v>-390</v>
      </c>
      <c r="AI1508">
        <v>-1640</v>
      </c>
      <c r="AJ1508">
        <f t="shared" si="115"/>
        <v>-3.6792452830188678E-2</v>
      </c>
      <c r="AK1508">
        <f t="shared" si="116"/>
        <v>0</v>
      </c>
      <c r="AL1508">
        <f t="shared" si="117"/>
        <v>0</v>
      </c>
      <c r="AM1508">
        <f t="shared" si="118"/>
        <v>0</v>
      </c>
      <c r="AN1508">
        <f t="shared" si="119"/>
        <v>0</v>
      </c>
    </row>
    <row r="1509" spans="1:40" x14ac:dyDescent="0.35">
      <c r="A1509" t="s">
        <v>57</v>
      </c>
      <c r="B1509" t="s">
        <v>349</v>
      </c>
      <c r="C1509" t="s">
        <v>37</v>
      </c>
      <c r="D1509">
        <v>2020</v>
      </c>
      <c r="E1509" t="s">
        <v>1162</v>
      </c>
      <c r="F1509" t="s">
        <v>2899</v>
      </c>
      <c r="G1509">
        <v>5</v>
      </c>
      <c r="H1509">
        <v>4</v>
      </c>
      <c r="I1509" t="s">
        <v>185</v>
      </c>
      <c r="J1509" t="s">
        <v>98</v>
      </c>
      <c r="K1509" t="s">
        <v>51</v>
      </c>
      <c r="L1509">
        <v>89</v>
      </c>
      <c r="M1509" t="s">
        <v>67</v>
      </c>
      <c r="N1509" t="s">
        <v>44</v>
      </c>
      <c r="O1509">
        <v>6</v>
      </c>
      <c r="Q1509">
        <v>0</v>
      </c>
      <c r="R1509">
        <v>0</v>
      </c>
      <c r="S1509">
        <v>999</v>
      </c>
      <c r="T1509" t="s">
        <v>123</v>
      </c>
      <c r="U1509">
        <v>3</v>
      </c>
      <c r="V1509">
        <v>0</v>
      </c>
      <c r="W1509">
        <v>3.9</v>
      </c>
      <c r="X1509">
        <v>0</v>
      </c>
      <c r="Y1509" t="s">
        <v>2295</v>
      </c>
      <c r="Z1509" t="s">
        <v>2901</v>
      </c>
      <c r="AA1509" t="s">
        <v>47</v>
      </c>
      <c r="AB1509" t="s">
        <v>389</v>
      </c>
      <c r="AC1509">
        <v>12</v>
      </c>
      <c r="AD1509">
        <v>11990</v>
      </c>
      <c r="AE1509" t="s">
        <v>3206</v>
      </c>
      <c r="AF1509" t="s">
        <v>3122</v>
      </c>
      <c r="AG1509">
        <v>10600</v>
      </c>
      <c r="AH1509">
        <v>-1390</v>
      </c>
      <c r="AI1509">
        <v>-2640</v>
      </c>
      <c r="AJ1509">
        <f t="shared" si="115"/>
        <v>-0.13113207547169811</v>
      </c>
      <c r="AK1509">
        <f t="shared" si="116"/>
        <v>0</v>
      </c>
      <c r="AL1509">
        <f t="shared" si="117"/>
        <v>0</v>
      </c>
      <c r="AM1509">
        <f t="shared" si="118"/>
        <v>0</v>
      </c>
      <c r="AN1509">
        <f t="shared" si="119"/>
        <v>0</v>
      </c>
    </row>
    <row r="1510" spans="1:40" x14ac:dyDescent="0.35">
      <c r="A1510" t="s">
        <v>57</v>
      </c>
      <c r="B1510" t="s">
        <v>349</v>
      </c>
      <c r="C1510" t="s">
        <v>37</v>
      </c>
      <c r="D1510">
        <v>2020</v>
      </c>
      <c r="E1510" t="s">
        <v>1162</v>
      </c>
      <c r="F1510" t="s">
        <v>2899</v>
      </c>
      <c r="G1510">
        <v>5</v>
      </c>
      <c r="H1510">
        <v>4</v>
      </c>
      <c r="I1510" t="s">
        <v>185</v>
      </c>
      <c r="J1510" t="s">
        <v>98</v>
      </c>
      <c r="K1510" t="s">
        <v>71</v>
      </c>
      <c r="L1510">
        <v>89</v>
      </c>
      <c r="M1510" t="s">
        <v>67</v>
      </c>
      <c r="N1510" t="s">
        <v>44</v>
      </c>
      <c r="O1510">
        <v>6</v>
      </c>
      <c r="Q1510">
        <v>0</v>
      </c>
      <c r="R1510">
        <v>0</v>
      </c>
      <c r="S1510">
        <v>999</v>
      </c>
      <c r="T1510" t="s">
        <v>123</v>
      </c>
      <c r="U1510">
        <v>3</v>
      </c>
      <c r="V1510">
        <v>0</v>
      </c>
      <c r="W1510">
        <v>3.9</v>
      </c>
      <c r="X1510">
        <v>0</v>
      </c>
      <c r="Y1510" t="s">
        <v>2295</v>
      </c>
      <c r="Z1510" t="s">
        <v>2901</v>
      </c>
      <c r="AA1510" t="s">
        <v>47</v>
      </c>
      <c r="AB1510" t="s">
        <v>389</v>
      </c>
      <c r="AC1510">
        <v>12</v>
      </c>
      <c r="AD1510">
        <v>11890</v>
      </c>
      <c r="AE1510" t="s">
        <v>3207</v>
      </c>
      <c r="AF1510" t="s">
        <v>3122</v>
      </c>
      <c r="AG1510">
        <v>10600</v>
      </c>
      <c r="AH1510">
        <v>-1290</v>
      </c>
      <c r="AI1510">
        <v>-2540</v>
      </c>
      <c r="AJ1510">
        <f t="shared" si="115"/>
        <v>-0.12169811320754717</v>
      </c>
      <c r="AK1510">
        <f t="shared" si="116"/>
        <v>0</v>
      </c>
      <c r="AL1510">
        <f t="shared" si="117"/>
        <v>0</v>
      </c>
      <c r="AM1510">
        <f t="shared" si="118"/>
        <v>0</v>
      </c>
      <c r="AN1510">
        <f t="shared" si="119"/>
        <v>0</v>
      </c>
    </row>
    <row r="1511" spans="1:40" x14ac:dyDescent="0.35">
      <c r="A1511" t="s">
        <v>57</v>
      </c>
      <c r="B1511" t="s">
        <v>349</v>
      </c>
      <c r="C1511" t="s">
        <v>37</v>
      </c>
      <c r="D1511">
        <v>2020</v>
      </c>
      <c r="E1511" t="s">
        <v>1162</v>
      </c>
      <c r="F1511" t="s">
        <v>2899</v>
      </c>
      <c r="G1511">
        <v>5</v>
      </c>
      <c r="H1511">
        <v>4</v>
      </c>
      <c r="I1511" t="s">
        <v>185</v>
      </c>
      <c r="K1511" t="s">
        <v>1052</v>
      </c>
      <c r="L1511">
        <v>89</v>
      </c>
      <c r="O1511">
        <v>6</v>
      </c>
      <c r="P1511">
        <v>1055</v>
      </c>
      <c r="Q1511">
        <v>0</v>
      </c>
      <c r="R1511">
        <v>1</v>
      </c>
      <c r="S1511">
        <v>999</v>
      </c>
      <c r="T1511" t="s">
        <v>252</v>
      </c>
      <c r="U1511">
        <v>3</v>
      </c>
      <c r="V1511">
        <v>0</v>
      </c>
      <c r="W1511">
        <v>3.9</v>
      </c>
      <c r="X1511">
        <v>0</v>
      </c>
      <c r="Y1511" t="s">
        <v>401</v>
      </c>
      <c r="Z1511" t="s">
        <v>2901</v>
      </c>
      <c r="AA1511" t="s">
        <v>47</v>
      </c>
      <c r="AB1511" t="s">
        <v>402</v>
      </c>
      <c r="AC1511">
        <v>2</v>
      </c>
      <c r="AD1511">
        <v>13500</v>
      </c>
      <c r="AE1511" t="s">
        <v>3208</v>
      </c>
      <c r="AF1511" t="s">
        <v>3120</v>
      </c>
      <c r="AG1511">
        <v>10600</v>
      </c>
      <c r="AH1511">
        <v>-2900</v>
      </c>
      <c r="AI1511">
        <v>-4150</v>
      </c>
      <c r="AJ1511">
        <f t="shared" si="115"/>
        <v>-0.27358490566037735</v>
      </c>
      <c r="AK1511">
        <f t="shared" si="116"/>
        <v>0</v>
      </c>
      <c r="AL1511">
        <f t="shared" si="117"/>
        <v>0</v>
      </c>
      <c r="AM1511">
        <f t="shared" si="118"/>
        <v>0</v>
      </c>
      <c r="AN1511">
        <f t="shared" si="119"/>
        <v>0</v>
      </c>
    </row>
    <row r="1512" spans="1:40" x14ac:dyDescent="0.35">
      <c r="A1512" t="s">
        <v>57</v>
      </c>
      <c r="B1512" t="s">
        <v>349</v>
      </c>
      <c r="C1512" t="s">
        <v>37</v>
      </c>
      <c r="D1512">
        <v>2020</v>
      </c>
      <c r="E1512" t="s">
        <v>1162</v>
      </c>
      <c r="F1512" t="s">
        <v>2899</v>
      </c>
      <c r="G1512">
        <v>5</v>
      </c>
      <c r="H1512">
        <v>5</v>
      </c>
      <c r="I1512" t="s">
        <v>185</v>
      </c>
      <c r="J1512" t="s">
        <v>98</v>
      </c>
      <c r="K1512" t="s">
        <v>955</v>
      </c>
      <c r="L1512">
        <v>89</v>
      </c>
      <c r="M1512" t="s">
        <v>67</v>
      </c>
      <c r="O1512">
        <v>6</v>
      </c>
      <c r="P1512">
        <v>1055</v>
      </c>
      <c r="Q1512">
        <v>1</v>
      </c>
      <c r="R1512">
        <v>1</v>
      </c>
      <c r="S1512">
        <v>999</v>
      </c>
      <c r="T1512" t="s">
        <v>252</v>
      </c>
      <c r="U1512">
        <v>3</v>
      </c>
      <c r="V1512">
        <v>1</v>
      </c>
      <c r="W1512">
        <v>4</v>
      </c>
      <c r="X1512">
        <v>0</v>
      </c>
      <c r="Y1512" t="s">
        <v>3209</v>
      </c>
      <c r="Z1512" t="s">
        <v>2901</v>
      </c>
      <c r="AA1512" t="s">
        <v>47</v>
      </c>
      <c r="AB1512" t="s">
        <v>3210</v>
      </c>
      <c r="AC1512">
        <v>2</v>
      </c>
      <c r="AD1512">
        <v>10990</v>
      </c>
      <c r="AE1512" t="s">
        <v>3211</v>
      </c>
      <c r="AF1512" t="s">
        <v>3212</v>
      </c>
      <c r="AG1512">
        <v>10600</v>
      </c>
      <c r="AH1512">
        <v>-390</v>
      </c>
      <c r="AI1512">
        <v>-1640</v>
      </c>
      <c r="AJ1512">
        <f t="shared" si="115"/>
        <v>-3.6792452830188678E-2</v>
      </c>
      <c r="AK1512">
        <f t="shared" si="116"/>
        <v>0</v>
      </c>
      <c r="AL1512">
        <f t="shared" si="117"/>
        <v>0</v>
      </c>
      <c r="AM1512">
        <f t="shared" si="118"/>
        <v>0</v>
      </c>
      <c r="AN1512">
        <f t="shared" si="119"/>
        <v>0</v>
      </c>
    </row>
    <row r="1513" spans="1:40" x14ac:dyDescent="0.35">
      <c r="A1513" t="s">
        <v>57</v>
      </c>
      <c r="B1513" t="s">
        <v>349</v>
      </c>
      <c r="C1513" t="s">
        <v>37</v>
      </c>
      <c r="D1513">
        <v>2020</v>
      </c>
      <c r="E1513" t="s">
        <v>1162</v>
      </c>
      <c r="F1513" t="s">
        <v>2899</v>
      </c>
      <c r="G1513">
        <v>5</v>
      </c>
      <c r="H1513">
        <v>4</v>
      </c>
      <c r="I1513" t="s">
        <v>185</v>
      </c>
      <c r="J1513" t="s">
        <v>98</v>
      </c>
      <c r="K1513" t="s">
        <v>71</v>
      </c>
      <c r="L1513">
        <v>91</v>
      </c>
      <c r="M1513" t="s">
        <v>52</v>
      </c>
      <c r="O1513">
        <v>6</v>
      </c>
      <c r="P1513">
        <v>1020</v>
      </c>
      <c r="Q1513">
        <v>1</v>
      </c>
      <c r="R1513">
        <v>1</v>
      </c>
      <c r="S1513">
        <v>999</v>
      </c>
      <c r="T1513" t="s">
        <v>252</v>
      </c>
      <c r="U1513">
        <v>3</v>
      </c>
      <c r="V1513">
        <v>1</v>
      </c>
      <c r="W1513">
        <v>4</v>
      </c>
      <c r="X1513">
        <v>0</v>
      </c>
      <c r="Y1513" t="s">
        <v>2114</v>
      </c>
      <c r="Z1513" t="s">
        <v>2901</v>
      </c>
      <c r="AA1513" t="s">
        <v>47</v>
      </c>
      <c r="AB1513" t="s">
        <v>286</v>
      </c>
      <c r="AC1513">
        <v>12</v>
      </c>
      <c r="AD1513">
        <v>9850</v>
      </c>
      <c r="AE1513" t="s">
        <v>3213</v>
      </c>
      <c r="AF1513" t="s">
        <v>3214</v>
      </c>
      <c r="AG1513">
        <v>10600</v>
      </c>
      <c r="AH1513">
        <v>750</v>
      </c>
      <c r="AI1513">
        <v>-500</v>
      </c>
      <c r="AJ1513">
        <f t="shared" si="115"/>
        <v>7.0754716981132074E-2</v>
      </c>
      <c r="AK1513">
        <f t="shared" si="116"/>
        <v>0</v>
      </c>
      <c r="AL1513">
        <f t="shared" si="117"/>
        <v>1</v>
      </c>
      <c r="AM1513">
        <f t="shared" si="118"/>
        <v>0</v>
      </c>
      <c r="AN1513">
        <f t="shared" si="119"/>
        <v>0</v>
      </c>
    </row>
    <row r="1514" spans="1:40" x14ac:dyDescent="0.35">
      <c r="A1514" t="s">
        <v>57</v>
      </c>
      <c r="B1514" t="s">
        <v>349</v>
      </c>
      <c r="C1514" t="s">
        <v>37</v>
      </c>
      <c r="D1514">
        <v>2020</v>
      </c>
      <c r="E1514" t="s">
        <v>1162</v>
      </c>
      <c r="F1514" t="s">
        <v>2899</v>
      </c>
      <c r="G1514">
        <v>5</v>
      </c>
      <c r="H1514">
        <v>5</v>
      </c>
      <c r="I1514" t="s">
        <v>185</v>
      </c>
      <c r="J1514" t="s">
        <v>98</v>
      </c>
      <c r="K1514" t="s">
        <v>1052</v>
      </c>
      <c r="L1514">
        <v>89</v>
      </c>
      <c r="M1514" t="s">
        <v>319</v>
      </c>
      <c r="N1514" t="s">
        <v>92</v>
      </c>
      <c r="O1514">
        <v>6</v>
      </c>
      <c r="P1514">
        <v>1055</v>
      </c>
      <c r="Q1514">
        <v>1</v>
      </c>
      <c r="R1514">
        <v>1</v>
      </c>
      <c r="S1514">
        <v>999</v>
      </c>
      <c r="T1514" t="s">
        <v>252</v>
      </c>
      <c r="U1514">
        <v>3</v>
      </c>
      <c r="V1514">
        <v>0</v>
      </c>
      <c r="W1514">
        <v>3.9</v>
      </c>
      <c r="X1514">
        <v>0</v>
      </c>
      <c r="Y1514" t="s">
        <v>1996</v>
      </c>
      <c r="Z1514" t="s">
        <v>2901</v>
      </c>
      <c r="AA1514" t="s">
        <v>47</v>
      </c>
      <c r="AB1514" t="s">
        <v>1997</v>
      </c>
      <c r="AC1514">
        <v>2</v>
      </c>
      <c r="AD1514">
        <v>13800</v>
      </c>
      <c r="AE1514" t="s">
        <v>3215</v>
      </c>
      <c r="AF1514" t="s">
        <v>3216</v>
      </c>
      <c r="AG1514">
        <v>10600</v>
      </c>
      <c r="AH1514">
        <v>-3200</v>
      </c>
      <c r="AI1514">
        <v>-4450</v>
      </c>
      <c r="AJ1514">
        <f t="shared" si="115"/>
        <v>-0.30188679245283018</v>
      </c>
      <c r="AK1514">
        <f t="shared" si="116"/>
        <v>0</v>
      </c>
      <c r="AL1514">
        <f t="shared" si="117"/>
        <v>0</v>
      </c>
      <c r="AM1514">
        <f t="shared" si="118"/>
        <v>0</v>
      </c>
      <c r="AN1514">
        <f t="shared" si="119"/>
        <v>0</v>
      </c>
    </row>
    <row r="1515" spans="1:40" x14ac:dyDescent="0.35">
      <c r="A1515" t="s">
        <v>57</v>
      </c>
      <c r="B1515" t="s">
        <v>349</v>
      </c>
      <c r="C1515" t="s">
        <v>37</v>
      </c>
      <c r="D1515">
        <v>2020</v>
      </c>
      <c r="E1515" t="s">
        <v>1162</v>
      </c>
      <c r="F1515" t="s">
        <v>2899</v>
      </c>
      <c r="G1515">
        <v>5</v>
      </c>
      <c r="H1515">
        <v>4</v>
      </c>
      <c r="I1515" t="s">
        <v>185</v>
      </c>
      <c r="J1515" t="s">
        <v>98</v>
      </c>
      <c r="K1515" t="s">
        <v>51</v>
      </c>
      <c r="L1515">
        <v>89</v>
      </c>
      <c r="M1515" t="s">
        <v>67</v>
      </c>
      <c r="N1515" t="s">
        <v>92</v>
      </c>
      <c r="O1515">
        <v>6</v>
      </c>
      <c r="P1515">
        <v>1055</v>
      </c>
      <c r="Q1515">
        <v>1</v>
      </c>
      <c r="R1515">
        <v>1</v>
      </c>
      <c r="S1515">
        <v>999</v>
      </c>
      <c r="T1515" t="s">
        <v>252</v>
      </c>
      <c r="U1515">
        <v>3</v>
      </c>
      <c r="V1515">
        <v>1</v>
      </c>
      <c r="W1515">
        <v>3.9</v>
      </c>
      <c r="X1515">
        <v>0</v>
      </c>
      <c r="Y1515" t="s">
        <v>3209</v>
      </c>
      <c r="Z1515" t="s">
        <v>2901</v>
      </c>
      <c r="AA1515" t="s">
        <v>47</v>
      </c>
      <c r="AB1515" t="s">
        <v>3210</v>
      </c>
      <c r="AC1515">
        <v>2</v>
      </c>
      <c r="AD1515">
        <v>13960</v>
      </c>
      <c r="AE1515" t="s">
        <v>3217</v>
      </c>
      <c r="AF1515" t="s">
        <v>3218</v>
      </c>
      <c r="AG1515">
        <v>10600</v>
      </c>
      <c r="AH1515">
        <v>-3360</v>
      </c>
      <c r="AI1515">
        <v>-4610</v>
      </c>
      <c r="AJ1515">
        <f t="shared" si="115"/>
        <v>-0.31698113207547168</v>
      </c>
      <c r="AK1515">
        <f t="shared" si="116"/>
        <v>0</v>
      </c>
      <c r="AL1515">
        <f t="shared" si="117"/>
        <v>0</v>
      </c>
      <c r="AM1515">
        <f t="shared" si="118"/>
        <v>0</v>
      </c>
      <c r="AN1515">
        <f t="shared" si="119"/>
        <v>0</v>
      </c>
    </row>
    <row r="1516" spans="1:40" x14ac:dyDescent="0.35">
      <c r="A1516" t="s">
        <v>57</v>
      </c>
      <c r="B1516" t="s">
        <v>349</v>
      </c>
      <c r="C1516" t="s">
        <v>37</v>
      </c>
      <c r="D1516">
        <v>2020</v>
      </c>
      <c r="E1516" t="s">
        <v>1162</v>
      </c>
      <c r="F1516" t="s">
        <v>2899</v>
      </c>
      <c r="G1516">
        <v>5</v>
      </c>
      <c r="H1516">
        <v>5</v>
      </c>
      <c r="I1516" t="s">
        <v>185</v>
      </c>
      <c r="J1516" t="s">
        <v>98</v>
      </c>
      <c r="K1516" t="s">
        <v>66</v>
      </c>
      <c r="L1516">
        <v>89</v>
      </c>
      <c r="M1516" t="s">
        <v>67</v>
      </c>
      <c r="N1516" t="s">
        <v>44</v>
      </c>
      <c r="O1516">
        <v>6</v>
      </c>
      <c r="P1516">
        <v>1055</v>
      </c>
      <c r="Q1516">
        <v>1</v>
      </c>
      <c r="R1516">
        <v>1</v>
      </c>
      <c r="S1516">
        <v>999</v>
      </c>
      <c r="T1516" t="s">
        <v>123</v>
      </c>
      <c r="U1516">
        <v>3</v>
      </c>
      <c r="V1516">
        <v>0</v>
      </c>
      <c r="W1516">
        <v>4</v>
      </c>
      <c r="X1516">
        <v>0</v>
      </c>
      <c r="Y1516" t="s">
        <v>1888</v>
      </c>
      <c r="Z1516" t="s">
        <v>2901</v>
      </c>
      <c r="AA1516" t="s">
        <v>47</v>
      </c>
      <c r="AB1516" t="s">
        <v>1889</v>
      </c>
      <c r="AC1516">
        <v>2</v>
      </c>
      <c r="AD1516">
        <v>13950</v>
      </c>
      <c r="AE1516" t="s">
        <v>3219</v>
      </c>
      <c r="AF1516" t="s">
        <v>3198</v>
      </c>
      <c r="AG1516">
        <v>10600</v>
      </c>
      <c r="AH1516">
        <v>-3350</v>
      </c>
      <c r="AI1516">
        <v>-4600</v>
      </c>
      <c r="AJ1516">
        <f t="shared" si="115"/>
        <v>-0.31603773584905659</v>
      </c>
      <c r="AK1516">
        <f t="shared" si="116"/>
        <v>0</v>
      </c>
      <c r="AL1516">
        <f t="shared" si="117"/>
        <v>0</v>
      </c>
      <c r="AM1516">
        <f t="shared" si="118"/>
        <v>0</v>
      </c>
      <c r="AN1516">
        <f t="shared" si="119"/>
        <v>0</v>
      </c>
    </row>
    <row r="1517" spans="1:40" x14ac:dyDescent="0.35">
      <c r="A1517" t="s">
        <v>57</v>
      </c>
      <c r="B1517" t="s">
        <v>349</v>
      </c>
      <c r="C1517" t="s">
        <v>37</v>
      </c>
      <c r="D1517">
        <v>2020</v>
      </c>
      <c r="E1517" t="s">
        <v>1162</v>
      </c>
      <c r="F1517" t="s">
        <v>2899</v>
      </c>
      <c r="G1517">
        <v>5</v>
      </c>
      <c r="H1517">
        <v>5</v>
      </c>
      <c r="I1517" t="s">
        <v>185</v>
      </c>
      <c r="J1517" t="s">
        <v>98</v>
      </c>
      <c r="K1517" t="s">
        <v>71</v>
      </c>
      <c r="L1517">
        <v>89</v>
      </c>
      <c r="M1517" t="s">
        <v>67</v>
      </c>
      <c r="N1517" t="s">
        <v>44</v>
      </c>
      <c r="O1517">
        <v>6</v>
      </c>
      <c r="P1517">
        <v>1055</v>
      </c>
      <c r="Q1517">
        <v>1</v>
      </c>
      <c r="R1517">
        <v>1</v>
      </c>
      <c r="S1517">
        <v>999</v>
      </c>
      <c r="T1517" t="s">
        <v>123</v>
      </c>
      <c r="U1517">
        <v>3</v>
      </c>
      <c r="V1517">
        <v>0</v>
      </c>
      <c r="W1517">
        <v>4</v>
      </c>
      <c r="X1517">
        <v>0</v>
      </c>
      <c r="Y1517" t="s">
        <v>1888</v>
      </c>
      <c r="Z1517" t="s">
        <v>2901</v>
      </c>
      <c r="AA1517" t="s">
        <v>47</v>
      </c>
      <c r="AB1517" t="s">
        <v>1889</v>
      </c>
      <c r="AC1517">
        <v>2</v>
      </c>
      <c r="AD1517">
        <v>13950</v>
      </c>
      <c r="AE1517" t="s">
        <v>3220</v>
      </c>
      <c r="AF1517" t="s">
        <v>3198</v>
      </c>
      <c r="AG1517">
        <v>10600</v>
      </c>
      <c r="AH1517">
        <v>-3350</v>
      </c>
      <c r="AI1517">
        <v>-4600</v>
      </c>
      <c r="AJ1517">
        <f t="shared" si="115"/>
        <v>-0.31603773584905659</v>
      </c>
      <c r="AK1517">
        <f t="shared" si="116"/>
        <v>0</v>
      </c>
      <c r="AL1517">
        <f t="shared" si="117"/>
        <v>0</v>
      </c>
      <c r="AM1517">
        <f t="shared" si="118"/>
        <v>0</v>
      </c>
      <c r="AN1517">
        <f t="shared" si="119"/>
        <v>0</v>
      </c>
    </row>
    <row r="1518" spans="1:40" x14ac:dyDescent="0.35">
      <c r="A1518" t="s">
        <v>35</v>
      </c>
      <c r="B1518" t="s">
        <v>108</v>
      </c>
      <c r="C1518" t="s">
        <v>37</v>
      </c>
      <c r="D1518">
        <v>2020</v>
      </c>
      <c r="E1518" t="s">
        <v>1162</v>
      </c>
      <c r="F1518" t="s">
        <v>2899</v>
      </c>
      <c r="G1518">
        <v>5</v>
      </c>
      <c r="H1518">
        <v>4</v>
      </c>
      <c r="I1518" t="s">
        <v>185</v>
      </c>
      <c r="J1518" t="s">
        <v>257</v>
      </c>
      <c r="K1518" t="s">
        <v>51</v>
      </c>
      <c r="L1518">
        <v>116</v>
      </c>
      <c r="M1518" t="s">
        <v>67</v>
      </c>
      <c r="O1518">
        <v>6</v>
      </c>
      <c r="P1518">
        <v>1090</v>
      </c>
      <c r="Q1518">
        <v>1</v>
      </c>
      <c r="R1518">
        <v>0</v>
      </c>
      <c r="S1518">
        <v>2</v>
      </c>
      <c r="T1518" t="s">
        <v>123</v>
      </c>
      <c r="U1518">
        <v>2</v>
      </c>
      <c r="V1518">
        <v>0</v>
      </c>
      <c r="W1518">
        <v>4.4000000000000004</v>
      </c>
      <c r="X1518">
        <v>1</v>
      </c>
      <c r="Y1518" t="s">
        <v>592</v>
      </c>
      <c r="Z1518" t="s">
        <v>2901</v>
      </c>
      <c r="AA1518" t="s">
        <v>47</v>
      </c>
      <c r="AB1518" t="s">
        <v>593</v>
      </c>
      <c r="AC1518">
        <v>41</v>
      </c>
      <c r="AD1518">
        <v>15900</v>
      </c>
      <c r="AE1518" t="s">
        <v>3221</v>
      </c>
      <c r="AF1518" t="s">
        <v>1234</v>
      </c>
      <c r="AG1518">
        <v>10600</v>
      </c>
      <c r="AH1518">
        <v>-5300</v>
      </c>
      <c r="AI1518">
        <v>-6550</v>
      </c>
      <c r="AJ1518">
        <f t="shared" si="115"/>
        <v>-0.5</v>
      </c>
      <c r="AK1518">
        <f t="shared" si="116"/>
        <v>0</v>
      </c>
      <c r="AL1518">
        <f t="shared" si="117"/>
        <v>0</v>
      </c>
      <c r="AM1518">
        <f t="shared" si="118"/>
        <v>0</v>
      </c>
      <c r="AN1518">
        <f t="shared" si="119"/>
        <v>0</v>
      </c>
    </row>
    <row r="1519" spans="1:40" x14ac:dyDescent="0.35">
      <c r="A1519" t="s">
        <v>35</v>
      </c>
      <c r="B1519" t="s">
        <v>108</v>
      </c>
      <c r="C1519" t="s">
        <v>37</v>
      </c>
      <c r="D1519">
        <v>2020</v>
      </c>
      <c r="E1519" t="s">
        <v>1162</v>
      </c>
      <c r="F1519" t="s">
        <v>2899</v>
      </c>
      <c r="G1519">
        <v>5</v>
      </c>
      <c r="H1519">
        <v>4</v>
      </c>
      <c r="I1519" t="s">
        <v>185</v>
      </c>
      <c r="J1519" t="s">
        <v>257</v>
      </c>
      <c r="K1519" t="s">
        <v>51</v>
      </c>
      <c r="L1519">
        <v>116</v>
      </c>
      <c r="M1519" t="s">
        <v>67</v>
      </c>
      <c r="O1519">
        <v>6</v>
      </c>
      <c r="P1519">
        <v>1090</v>
      </c>
      <c r="Q1519">
        <v>1</v>
      </c>
      <c r="R1519">
        <v>0</v>
      </c>
      <c r="S1519">
        <v>2</v>
      </c>
      <c r="T1519" t="s">
        <v>123</v>
      </c>
      <c r="U1519">
        <v>2</v>
      </c>
      <c r="V1519">
        <v>0</v>
      </c>
      <c r="W1519">
        <v>4.4000000000000004</v>
      </c>
      <c r="X1519">
        <v>1</v>
      </c>
      <c r="Y1519" t="s">
        <v>596</v>
      </c>
      <c r="Z1519" t="s">
        <v>2901</v>
      </c>
      <c r="AA1519" t="s">
        <v>47</v>
      </c>
      <c r="AB1519" t="s">
        <v>1489</v>
      </c>
      <c r="AC1519">
        <v>12</v>
      </c>
      <c r="AD1519">
        <v>15900</v>
      </c>
      <c r="AE1519" t="s">
        <v>3222</v>
      </c>
      <c r="AF1519" t="s">
        <v>1234</v>
      </c>
      <c r="AG1519">
        <v>10600</v>
      </c>
      <c r="AH1519">
        <v>-5300</v>
      </c>
      <c r="AI1519">
        <v>-6550</v>
      </c>
      <c r="AJ1519">
        <f t="shared" si="115"/>
        <v>-0.5</v>
      </c>
      <c r="AK1519">
        <f t="shared" si="116"/>
        <v>0</v>
      </c>
      <c r="AL1519">
        <f t="shared" si="117"/>
        <v>0</v>
      </c>
      <c r="AM1519">
        <f t="shared" si="118"/>
        <v>0</v>
      </c>
      <c r="AN1519">
        <f t="shared" si="119"/>
        <v>0</v>
      </c>
    </row>
    <row r="1520" spans="1:40" x14ac:dyDescent="0.35">
      <c r="A1520" t="s">
        <v>35</v>
      </c>
      <c r="B1520" t="s">
        <v>108</v>
      </c>
      <c r="C1520" t="s">
        <v>37</v>
      </c>
      <c r="D1520">
        <v>2020</v>
      </c>
      <c r="E1520" t="s">
        <v>1162</v>
      </c>
      <c r="F1520" t="s">
        <v>2899</v>
      </c>
      <c r="G1520">
        <v>5</v>
      </c>
      <c r="H1520">
        <v>4</v>
      </c>
      <c r="I1520" t="s">
        <v>185</v>
      </c>
      <c r="J1520" t="s">
        <v>98</v>
      </c>
      <c r="K1520" t="s">
        <v>66</v>
      </c>
      <c r="L1520">
        <v>111</v>
      </c>
      <c r="M1520" t="s">
        <v>52</v>
      </c>
      <c r="O1520">
        <v>5</v>
      </c>
      <c r="P1520">
        <v>980</v>
      </c>
      <c r="Q1520">
        <v>1</v>
      </c>
      <c r="R1520">
        <v>1</v>
      </c>
      <c r="S1520">
        <v>4000</v>
      </c>
      <c r="T1520" t="s">
        <v>123</v>
      </c>
      <c r="U1520">
        <v>4</v>
      </c>
      <c r="V1520">
        <v>0</v>
      </c>
      <c r="W1520">
        <v>4.3</v>
      </c>
      <c r="X1520">
        <v>1</v>
      </c>
      <c r="Y1520" t="s">
        <v>592</v>
      </c>
      <c r="Z1520" t="s">
        <v>2901</v>
      </c>
      <c r="AA1520" t="s">
        <v>47</v>
      </c>
      <c r="AB1520" t="s">
        <v>593</v>
      </c>
      <c r="AC1520">
        <v>12</v>
      </c>
      <c r="AD1520">
        <v>10100</v>
      </c>
      <c r="AE1520" t="s">
        <v>3223</v>
      </c>
      <c r="AF1520" t="s">
        <v>3224</v>
      </c>
      <c r="AG1520">
        <v>10600</v>
      </c>
      <c r="AH1520">
        <v>500</v>
      </c>
      <c r="AI1520">
        <v>-750</v>
      </c>
      <c r="AJ1520">
        <f t="shared" si="115"/>
        <v>4.716981132075472E-2</v>
      </c>
      <c r="AK1520">
        <f t="shared" si="116"/>
        <v>0</v>
      </c>
      <c r="AL1520">
        <f t="shared" si="117"/>
        <v>0</v>
      </c>
      <c r="AM1520">
        <f t="shared" si="118"/>
        <v>0</v>
      </c>
      <c r="AN1520">
        <f t="shared" si="119"/>
        <v>0</v>
      </c>
    </row>
    <row r="1521" spans="1:40" x14ac:dyDescent="0.35">
      <c r="A1521" t="s">
        <v>35</v>
      </c>
      <c r="B1521" t="s">
        <v>108</v>
      </c>
      <c r="C1521" t="s">
        <v>37</v>
      </c>
      <c r="D1521">
        <v>2020</v>
      </c>
      <c r="E1521" t="s">
        <v>1162</v>
      </c>
      <c r="F1521" t="s">
        <v>2899</v>
      </c>
      <c r="G1521">
        <v>5</v>
      </c>
      <c r="H1521">
        <v>4</v>
      </c>
      <c r="I1521" t="s">
        <v>185</v>
      </c>
      <c r="J1521" t="s">
        <v>98</v>
      </c>
      <c r="K1521" t="s">
        <v>71</v>
      </c>
      <c r="L1521">
        <v>111</v>
      </c>
      <c r="M1521" t="s">
        <v>52</v>
      </c>
      <c r="O1521">
        <v>5</v>
      </c>
      <c r="P1521">
        <v>980</v>
      </c>
      <c r="Q1521">
        <v>1</v>
      </c>
      <c r="R1521">
        <v>1</v>
      </c>
      <c r="S1521">
        <v>4000</v>
      </c>
      <c r="T1521" t="s">
        <v>123</v>
      </c>
      <c r="U1521">
        <v>4</v>
      </c>
      <c r="V1521">
        <v>1</v>
      </c>
      <c r="W1521">
        <v>4.3</v>
      </c>
      <c r="X1521">
        <v>1</v>
      </c>
      <c r="Y1521" t="s">
        <v>592</v>
      </c>
      <c r="Z1521" t="s">
        <v>2901</v>
      </c>
      <c r="AA1521" t="s">
        <v>47</v>
      </c>
      <c r="AB1521" t="s">
        <v>593</v>
      </c>
      <c r="AC1521">
        <v>12</v>
      </c>
      <c r="AD1521">
        <v>9900</v>
      </c>
      <c r="AE1521" t="s">
        <v>3225</v>
      </c>
      <c r="AF1521" t="s">
        <v>3224</v>
      </c>
      <c r="AG1521">
        <v>10600</v>
      </c>
      <c r="AH1521">
        <v>700</v>
      </c>
      <c r="AI1521">
        <v>-550</v>
      </c>
      <c r="AJ1521">
        <f t="shared" si="115"/>
        <v>6.6037735849056603E-2</v>
      </c>
      <c r="AK1521">
        <f t="shared" si="116"/>
        <v>0</v>
      </c>
      <c r="AL1521">
        <f t="shared" si="117"/>
        <v>1</v>
      </c>
      <c r="AM1521">
        <f t="shared" si="118"/>
        <v>0</v>
      </c>
      <c r="AN1521">
        <f t="shared" si="119"/>
        <v>0</v>
      </c>
    </row>
    <row r="1522" spans="1:40" x14ac:dyDescent="0.35">
      <c r="A1522" t="s">
        <v>35</v>
      </c>
      <c r="B1522" t="s">
        <v>108</v>
      </c>
      <c r="C1522" t="s">
        <v>37</v>
      </c>
      <c r="D1522">
        <v>2020</v>
      </c>
      <c r="E1522" t="s">
        <v>1162</v>
      </c>
      <c r="F1522" t="s">
        <v>2899</v>
      </c>
      <c r="G1522">
        <v>5</v>
      </c>
      <c r="H1522">
        <v>4</v>
      </c>
      <c r="I1522" t="s">
        <v>185</v>
      </c>
      <c r="J1522" t="s">
        <v>98</v>
      </c>
      <c r="K1522" t="s">
        <v>66</v>
      </c>
      <c r="L1522">
        <v>111</v>
      </c>
      <c r="M1522" t="s">
        <v>52</v>
      </c>
      <c r="O1522">
        <v>5</v>
      </c>
      <c r="P1522">
        <v>980</v>
      </c>
      <c r="Q1522">
        <v>1</v>
      </c>
      <c r="R1522">
        <v>1</v>
      </c>
      <c r="S1522">
        <v>4000</v>
      </c>
      <c r="T1522" t="s">
        <v>123</v>
      </c>
      <c r="U1522">
        <v>4</v>
      </c>
      <c r="V1522">
        <v>0</v>
      </c>
      <c r="W1522">
        <v>4.3</v>
      </c>
      <c r="X1522">
        <v>1</v>
      </c>
      <c r="Y1522" t="s">
        <v>596</v>
      </c>
      <c r="Z1522" t="s">
        <v>2901</v>
      </c>
      <c r="AA1522" t="s">
        <v>47</v>
      </c>
      <c r="AB1522" t="s">
        <v>1489</v>
      </c>
      <c r="AC1522">
        <v>12</v>
      </c>
      <c r="AD1522">
        <v>10100</v>
      </c>
      <c r="AE1522" t="s">
        <v>3226</v>
      </c>
      <c r="AF1522" t="s">
        <v>3224</v>
      </c>
      <c r="AG1522">
        <v>10600</v>
      </c>
      <c r="AH1522">
        <v>500</v>
      </c>
      <c r="AI1522">
        <v>-750</v>
      </c>
      <c r="AJ1522">
        <f t="shared" si="115"/>
        <v>4.716981132075472E-2</v>
      </c>
      <c r="AK1522">
        <f t="shared" si="116"/>
        <v>0</v>
      </c>
      <c r="AL1522">
        <f t="shared" si="117"/>
        <v>0</v>
      </c>
      <c r="AM1522">
        <f t="shared" si="118"/>
        <v>0</v>
      </c>
      <c r="AN1522">
        <f t="shared" si="119"/>
        <v>0</v>
      </c>
    </row>
    <row r="1523" spans="1:40" x14ac:dyDescent="0.35">
      <c r="A1523" t="s">
        <v>35</v>
      </c>
      <c r="B1523" t="s">
        <v>108</v>
      </c>
      <c r="C1523" t="s">
        <v>37</v>
      </c>
      <c r="D1523">
        <v>2020</v>
      </c>
      <c r="E1523" t="s">
        <v>1162</v>
      </c>
      <c r="F1523" t="s">
        <v>2899</v>
      </c>
      <c r="G1523">
        <v>5</v>
      </c>
      <c r="H1523">
        <v>4</v>
      </c>
      <c r="I1523" t="s">
        <v>185</v>
      </c>
      <c r="J1523" t="s">
        <v>98</v>
      </c>
      <c r="K1523" t="s">
        <v>71</v>
      </c>
      <c r="L1523">
        <v>111</v>
      </c>
      <c r="M1523" t="s">
        <v>52</v>
      </c>
      <c r="O1523">
        <v>5</v>
      </c>
      <c r="P1523">
        <v>980</v>
      </c>
      <c r="Q1523">
        <v>1</v>
      </c>
      <c r="R1523">
        <v>1</v>
      </c>
      <c r="S1523">
        <v>4000</v>
      </c>
      <c r="T1523" t="s">
        <v>123</v>
      </c>
      <c r="U1523">
        <v>4</v>
      </c>
      <c r="V1523">
        <v>1</v>
      </c>
      <c r="W1523">
        <v>4.3</v>
      </c>
      <c r="X1523">
        <v>1</v>
      </c>
      <c r="Y1523" t="s">
        <v>596</v>
      </c>
      <c r="Z1523" t="s">
        <v>2901</v>
      </c>
      <c r="AA1523" t="s">
        <v>47</v>
      </c>
      <c r="AB1523" t="s">
        <v>1489</v>
      </c>
      <c r="AC1523">
        <v>12</v>
      </c>
      <c r="AD1523">
        <v>9900</v>
      </c>
      <c r="AE1523" t="s">
        <v>3227</v>
      </c>
      <c r="AF1523" t="s">
        <v>3224</v>
      </c>
      <c r="AG1523">
        <v>10600</v>
      </c>
      <c r="AH1523">
        <v>700</v>
      </c>
      <c r="AI1523">
        <v>-550</v>
      </c>
      <c r="AJ1523">
        <f t="shared" si="115"/>
        <v>6.6037735849056603E-2</v>
      </c>
      <c r="AK1523">
        <f t="shared" si="116"/>
        <v>0</v>
      </c>
      <c r="AL1523">
        <f t="shared" si="117"/>
        <v>1</v>
      </c>
      <c r="AM1523">
        <f t="shared" si="118"/>
        <v>0</v>
      </c>
      <c r="AN1523">
        <f t="shared" si="119"/>
        <v>0</v>
      </c>
    </row>
    <row r="1524" spans="1:40" x14ac:dyDescent="0.35">
      <c r="A1524" t="s">
        <v>35</v>
      </c>
      <c r="B1524" t="s">
        <v>108</v>
      </c>
      <c r="C1524" t="s">
        <v>37</v>
      </c>
      <c r="D1524">
        <v>2020</v>
      </c>
      <c r="E1524" t="s">
        <v>1162</v>
      </c>
      <c r="F1524" t="s">
        <v>2899</v>
      </c>
      <c r="G1524">
        <v>5</v>
      </c>
      <c r="H1524">
        <v>4</v>
      </c>
      <c r="I1524" t="s">
        <v>185</v>
      </c>
      <c r="J1524" t="s">
        <v>257</v>
      </c>
      <c r="K1524" t="s">
        <v>1052</v>
      </c>
      <c r="L1524">
        <v>116</v>
      </c>
      <c r="M1524" t="s">
        <v>67</v>
      </c>
      <c r="O1524">
        <v>6</v>
      </c>
      <c r="P1524">
        <v>1090</v>
      </c>
      <c r="Q1524">
        <v>1</v>
      </c>
      <c r="R1524">
        <v>0</v>
      </c>
      <c r="S1524">
        <v>2</v>
      </c>
      <c r="T1524" t="s">
        <v>123</v>
      </c>
      <c r="U1524">
        <v>2</v>
      </c>
      <c r="V1524">
        <v>0</v>
      </c>
      <c r="W1524">
        <v>4.4000000000000004</v>
      </c>
      <c r="X1524">
        <v>1</v>
      </c>
      <c r="Y1524" t="s">
        <v>592</v>
      </c>
      <c r="Z1524" t="s">
        <v>2901</v>
      </c>
      <c r="AA1524" t="s">
        <v>47</v>
      </c>
      <c r="AB1524" t="s">
        <v>593</v>
      </c>
      <c r="AC1524">
        <v>12</v>
      </c>
      <c r="AD1524">
        <v>15900</v>
      </c>
      <c r="AE1524" t="s">
        <v>3228</v>
      </c>
      <c r="AF1524" t="s">
        <v>3229</v>
      </c>
      <c r="AG1524">
        <v>10600</v>
      </c>
      <c r="AH1524">
        <v>-5300</v>
      </c>
      <c r="AI1524">
        <v>-6550</v>
      </c>
      <c r="AJ1524">
        <f t="shared" ref="AJ1524:AJ1587" si="120">AH1524/AG1524</f>
        <v>-0.5</v>
      </c>
      <c r="AK1524">
        <f t="shared" si="116"/>
        <v>0</v>
      </c>
      <c r="AL1524">
        <f t="shared" si="117"/>
        <v>0</v>
      </c>
      <c r="AM1524">
        <f t="shared" si="118"/>
        <v>0</v>
      </c>
      <c r="AN1524">
        <f t="shared" si="119"/>
        <v>0</v>
      </c>
    </row>
    <row r="1525" spans="1:40" x14ac:dyDescent="0.35">
      <c r="A1525" t="s">
        <v>35</v>
      </c>
      <c r="B1525" t="s">
        <v>108</v>
      </c>
      <c r="C1525" t="s">
        <v>37</v>
      </c>
      <c r="D1525">
        <v>2020</v>
      </c>
      <c r="E1525" t="s">
        <v>1162</v>
      </c>
      <c r="F1525" t="s">
        <v>2899</v>
      </c>
      <c r="G1525">
        <v>5</v>
      </c>
      <c r="H1525">
        <v>4</v>
      </c>
      <c r="I1525" t="s">
        <v>185</v>
      </c>
      <c r="J1525" t="s">
        <v>257</v>
      </c>
      <c r="K1525" t="s">
        <v>1052</v>
      </c>
      <c r="L1525">
        <v>116</v>
      </c>
      <c r="M1525" t="s">
        <v>67</v>
      </c>
      <c r="O1525">
        <v>6</v>
      </c>
      <c r="P1525">
        <v>1090</v>
      </c>
      <c r="Q1525">
        <v>1</v>
      </c>
      <c r="R1525">
        <v>0</v>
      </c>
      <c r="S1525">
        <v>2</v>
      </c>
      <c r="T1525" t="s">
        <v>123</v>
      </c>
      <c r="U1525">
        <v>2</v>
      </c>
      <c r="V1525">
        <v>0</v>
      </c>
      <c r="W1525">
        <v>4.4000000000000004</v>
      </c>
      <c r="X1525">
        <v>1</v>
      </c>
      <c r="Y1525" t="s">
        <v>596</v>
      </c>
      <c r="Z1525" t="s">
        <v>2901</v>
      </c>
      <c r="AA1525" t="s">
        <v>597</v>
      </c>
      <c r="AB1525" t="s">
        <v>47</v>
      </c>
      <c r="AC1525">
        <v>12</v>
      </c>
      <c r="AD1525">
        <v>15900</v>
      </c>
      <c r="AE1525" t="s">
        <v>3230</v>
      </c>
      <c r="AF1525" t="s">
        <v>3229</v>
      </c>
      <c r="AG1525">
        <v>10600</v>
      </c>
      <c r="AH1525">
        <v>-5300</v>
      </c>
      <c r="AI1525">
        <v>-6550</v>
      </c>
      <c r="AJ1525">
        <f t="shared" si="120"/>
        <v>-0.5</v>
      </c>
      <c r="AK1525">
        <f t="shared" si="116"/>
        <v>0</v>
      </c>
      <c r="AL1525">
        <f t="shared" si="117"/>
        <v>0</v>
      </c>
      <c r="AM1525">
        <f t="shared" si="118"/>
        <v>0</v>
      </c>
      <c r="AN1525">
        <f t="shared" si="119"/>
        <v>0</v>
      </c>
    </row>
    <row r="1526" spans="1:40" x14ac:dyDescent="0.35">
      <c r="A1526" t="s">
        <v>35</v>
      </c>
      <c r="B1526" t="s">
        <v>108</v>
      </c>
      <c r="C1526" t="s">
        <v>37</v>
      </c>
      <c r="D1526">
        <v>2020</v>
      </c>
      <c r="E1526" t="s">
        <v>1162</v>
      </c>
      <c r="F1526" t="s">
        <v>2899</v>
      </c>
      <c r="G1526">
        <v>5</v>
      </c>
      <c r="H1526">
        <v>5</v>
      </c>
      <c r="I1526" t="s">
        <v>185</v>
      </c>
      <c r="J1526" t="s">
        <v>257</v>
      </c>
      <c r="K1526" t="s">
        <v>51</v>
      </c>
      <c r="L1526">
        <v>116</v>
      </c>
      <c r="M1526" t="s">
        <v>51</v>
      </c>
      <c r="O1526">
        <v>6</v>
      </c>
      <c r="Q1526">
        <v>0</v>
      </c>
      <c r="R1526">
        <v>0</v>
      </c>
      <c r="S1526">
        <v>875</v>
      </c>
      <c r="T1526" t="s">
        <v>123</v>
      </c>
      <c r="U1526">
        <v>2</v>
      </c>
      <c r="V1526">
        <v>0</v>
      </c>
      <c r="W1526">
        <v>5.0999999999999996</v>
      </c>
      <c r="X1526">
        <v>0</v>
      </c>
      <c r="Y1526" t="s">
        <v>1513</v>
      </c>
      <c r="Z1526" t="s">
        <v>2901</v>
      </c>
      <c r="AA1526" t="s">
        <v>47</v>
      </c>
      <c r="AB1526" t="s">
        <v>1514</v>
      </c>
      <c r="AC1526">
        <v>2</v>
      </c>
      <c r="AD1526">
        <v>14800</v>
      </c>
      <c r="AE1526" t="s">
        <v>3231</v>
      </c>
      <c r="AF1526" t="s">
        <v>3232</v>
      </c>
      <c r="AG1526">
        <v>10600</v>
      </c>
      <c r="AH1526">
        <v>-4200</v>
      </c>
      <c r="AI1526">
        <v>-5450</v>
      </c>
      <c r="AJ1526">
        <f t="shared" si="120"/>
        <v>-0.39622641509433965</v>
      </c>
      <c r="AK1526">
        <f t="shared" si="116"/>
        <v>0</v>
      </c>
      <c r="AL1526">
        <f t="shared" si="117"/>
        <v>0</v>
      </c>
      <c r="AM1526">
        <f t="shared" si="118"/>
        <v>0</v>
      </c>
      <c r="AN1526">
        <f t="shared" si="119"/>
        <v>0</v>
      </c>
    </row>
    <row r="1527" spans="1:40" x14ac:dyDescent="0.35">
      <c r="A1527" t="s">
        <v>35</v>
      </c>
      <c r="B1527" t="s">
        <v>108</v>
      </c>
      <c r="C1527" t="s">
        <v>37</v>
      </c>
      <c r="D1527">
        <v>2020</v>
      </c>
      <c r="E1527" t="s">
        <v>1162</v>
      </c>
      <c r="F1527" t="s">
        <v>2899</v>
      </c>
      <c r="G1527">
        <v>5</v>
      </c>
      <c r="H1527">
        <v>4</v>
      </c>
      <c r="I1527" t="s">
        <v>185</v>
      </c>
      <c r="J1527" t="s">
        <v>257</v>
      </c>
      <c r="K1527" t="s">
        <v>502</v>
      </c>
      <c r="L1527">
        <v>116</v>
      </c>
      <c r="M1527" t="s">
        <v>67</v>
      </c>
      <c r="O1527">
        <v>6</v>
      </c>
      <c r="P1527">
        <v>1090</v>
      </c>
      <c r="Q1527">
        <v>1</v>
      </c>
      <c r="R1527">
        <v>0</v>
      </c>
      <c r="S1527">
        <v>2</v>
      </c>
      <c r="T1527" t="s">
        <v>123</v>
      </c>
      <c r="U1527">
        <v>2</v>
      </c>
      <c r="V1527">
        <v>0</v>
      </c>
      <c r="W1527">
        <v>4.4000000000000004</v>
      </c>
      <c r="X1527">
        <v>1</v>
      </c>
      <c r="Y1527" t="s">
        <v>592</v>
      </c>
      <c r="Z1527" t="s">
        <v>2901</v>
      </c>
      <c r="AA1527" t="s">
        <v>47</v>
      </c>
      <c r="AB1527" t="s">
        <v>593</v>
      </c>
      <c r="AC1527">
        <v>12</v>
      </c>
      <c r="AD1527">
        <v>15900</v>
      </c>
      <c r="AE1527" t="s">
        <v>3233</v>
      </c>
      <c r="AF1527" t="s">
        <v>3234</v>
      </c>
      <c r="AG1527">
        <v>10600</v>
      </c>
      <c r="AH1527">
        <v>-5300</v>
      </c>
      <c r="AI1527">
        <v>-6550</v>
      </c>
      <c r="AJ1527">
        <f t="shared" si="120"/>
        <v>-0.5</v>
      </c>
      <c r="AK1527">
        <f t="shared" si="116"/>
        <v>0</v>
      </c>
      <c r="AL1527">
        <f t="shared" si="117"/>
        <v>0</v>
      </c>
      <c r="AM1527">
        <f t="shared" si="118"/>
        <v>0</v>
      </c>
      <c r="AN1527">
        <f t="shared" si="119"/>
        <v>0</v>
      </c>
    </row>
    <row r="1528" spans="1:40" x14ac:dyDescent="0.35">
      <c r="A1528" t="s">
        <v>35</v>
      </c>
      <c r="B1528" t="s">
        <v>108</v>
      </c>
      <c r="C1528" t="s">
        <v>37</v>
      </c>
      <c r="D1528">
        <v>2020</v>
      </c>
      <c r="E1528" t="s">
        <v>1162</v>
      </c>
      <c r="F1528" t="s">
        <v>2899</v>
      </c>
      <c r="G1528">
        <v>5</v>
      </c>
      <c r="H1528">
        <v>4</v>
      </c>
      <c r="I1528" t="s">
        <v>185</v>
      </c>
      <c r="J1528" t="s">
        <v>98</v>
      </c>
      <c r="K1528" t="s">
        <v>71</v>
      </c>
      <c r="L1528">
        <v>111</v>
      </c>
      <c r="M1528" t="s">
        <v>52</v>
      </c>
      <c r="O1528">
        <v>5</v>
      </c>
      <c r="P1528">
        <v>980</v>
      </c>
      <c r="Q1528">
        <v>1</v>
      </c>
      <c r="R1528">
        <v>1</v>
      </c>
      <c r="S1528">
        <v>4000</v>
      </c>
      <c r="T1528" t="s">
        <v>123</v>
      </c>
      <c r="U1528">
        <v>4</v>
      </c>
      <c r="V1528">
        <v>0</v>
      </c>
      <c r="W1528">
        <v>4.3</v>
      </c>
      <c r="X1528">
        <v>1</v>
      </c>
      <c r="Y1528" t="s">
        <v>592</v>
      </c>
      <c r="Z1528" t="s">
        <v>2901</v>
      </c>
      <c r="AA1528" t="s">
        <v>47</v>
      </c>
      <c r="AB1528" t="s">
        <v>593</v>
      </c>
      <c r="AC1528">
        <v>12</v>
      </c>
      <c r="AD1528">
        <v>10100</v>
      </c>
      <c r="AE1528" t="s">
        <v>3235</v>
      </c>
      <c r="AF1528" t="s">
        <v>3224</v>
      </c>
      <c r="AG1528">
        <v>10600</v>
      </c>
      <c r="AH1528">
        <v>500</v>
      </c>
      <c r="AI1528">
        <v>-750</v>
      </c>
      <c r="AJ1528">
        <f t="shared" si="120"/>
        <v>4.716981132075472E-2</v>
      </c>
      <c r="AK1528">
        <f t="shared" si="116"/>
        <v>0</v>
      </c>
      <c r="AL1528">
        <f t="shared" si="117"/>
        <v>0</v>
      </c>
      <c r="AM1528">
        <f t="shared" si="118"/>
        <v>0</v>
      </c>
      <c r="AN1528">
        <f t="shared" si="119"/>
        <v>0</v>
      </c>
    </row>
    <row r="1529" spans="1:40" x14ac:dyDescent="0.35">
      <c r="A1529" t="s">
        <v>35</v>
      </c>
      <c r="B1529" t="s">
        <v>108</v>
      </c>
      <c r="C1529" t="s">
        <v>37</v>
      </c>
      <c r="D1529">
        <v>2020</v>
      </c>
      <c r="E1529" t="s">
        <v>1162</v>
      </c>
      <c r="F1529" t="s">
        <v>2899</v>
      </c>
      <c r="G1529">
        <v>5</v>
      </c>
      <c r="H1529">
        <v>4</v>
      </c>
      <c r="I1529" t="s">
        <v>185</v>
      </c>
      <c r="J1529" t="s">
        <v>257</v>
      </c>
      <c r="K1529" t="s">
        <v>502</v>
      </c>
      <c r="L1529">
        <v>116</v>
      </c>
      <c r="M1529" t="s">
        <v>67</v>
      </c>
      <c r="O1529">
        <v>6</v>
      </c>
      <c r="P1529">
        <v>1090</v>
      </c>
      <c r="Q1529">
        <v>1</v>
      </c>
      <c r="R1529">
        <v>0</v>
      </c>
      <c r="S1529">
        <v>2</v>
      </c>
      <c r="T1529" t="s">
        <v>123</v>
      </c>
      <c r="U1529">
        <v>2</v>
      </c>
      <c r="V1529">
        <v>0</v>
      </c>
      <c r="W1529">
        <v>4.4000000000000004</v>
      </c>
      <c r="X1529">
        <v>1</v>
      </c>
      <c r="Y1529" t="s">
        <v>596</v>
      </c>
      <c r="Z1529" t="s">
        <v>2901</v>
      </c>
      <c r="AA1529" t="s">
        <v>47</v>
      </c>
      <c r="AB1529" t="s">
        <v>1489</v>
      </c>
      <c r="AC1529">
        <v>12</v>
      </c>
      <c r="AD1529">
        <v>15900</v>
      </c>
      <c r="AE1529" t="s">
        <v>3236</v>
      </c>
      <c r="AF1529" t="s">
        <v>3234</v>
      </c>
      <c r="AG1529">
        <v>10600</v>
      </c>
      <c r="AH1529">
        <v>-5300</v>
      </c>
      <c r="AI1529">
        <v>-6550</v>
      </c>
      <c r="AJ1529">
        <f t="shared" si="120"/>
        <v>-0.5</v>
      </c>
      <c r="AK1529">
        <f t="shared" si="116"/>
        <v>0</v>
      </c>
      <c r="AL1529">
        <f t="shared" si="117"/>
        <v>0</v>
      </c>
      <c r="AM1529">
        <f t="shared" si="118"/>
        <v>0</v>
      </c>
      <c r="AN1529">
        <f t="shared" si="119"/>
        <v>0</v>
      </c>
    </row>
    <row r="1530" spans="1:40" x14ac:dyDescent="0.35">
      <c r="A1530" t="s">
        <v>35</v>
      </c>
      <c r="B1530" t="s">
        <v>108</v>
      </c>
      <c r="C1530" t="s">
        <v>37</v>
      </c>
      <c r="D1530">
        <v>2020</v>
      </c>
      <c r="E1530" t="s">
        <v>1162</v>
      </c>
      <c r="F1530" t="s">
        <v>2899</v>
      </c>
      <c r="G1530">
        <v>5</v>
      </c>
      <c r="H1530">
        <v>4</v>
      </c>
      <c r="I1530" t="s">
        <v>185</v>
      </c>
      <c r="J1530" t="s">
        <v>98</v>
      </c>
      <c r="K1530" t="s">
        <v>71</v>
      </c>
      <c r="L1530">
        <v>111</v>
      </c>
      <c r="M1530" t="s">
        <v>52</v>
      </c>
      <c r="O1530">
        <v>5</v>
      </c>
      <c r="P1530">
        <v>980</v>
      </c>
      <c r="Q1530">
        <v>1</v>
      </c>
      <c r="R1530">
        <v>1</v>
      </c>
      <c r="S1530">
        <v>4000</v>
      </c>
      <c r="T1530" t="s">
        <v>123</v>
      </c>
      <c r="U1530">
        <v>4</v>
      </c>
      <c r="V1530">
        <v>0</v>
      </c>
      <c r="W1530">
        <v>4.3</v>
      </c>
      <c r="X1530">
        <v>1</v>
      </c>
      <c r="Y1530" t="s">
        <v>596</v>
      </c>
      <c r="Z1530" t="s">
        <v>2901</v>
      </c>
      <c r="AA1530" t="s">
        <v>47</v>
      </c>
      <c r="AB1530" t="s">
        <v>1489</v>
      </c>
      <c r="AC1530">
        <v>12</v>
      </c>
      <c r="AD1530">
        <v>10100</v>
      </c>
      <c r="AE1530" t="s">
        <v>3237</v>
      </c>
      <c r="AF1530" t="s">
        <v>3224</v>
      </c>
      <c r="AG1530">
        <v>10600</v>
      </c>
      <c r="AH1530">
        <v>500</v>
      </c>
      <c r="AI1530">
        <v>-750</v>
      </c>
      <c r="AJ1530">
        <f t="shared" si="120"/>
        <v>4.716981132075472E-2</v>
      </c>
      <c r="AK1530">
        <f t="shared" si="116"/>
        <v>0</v>
      </c>
      <c r="AL1530">
        <f t="shared" si="117"/>
        <v>0</v>
      </c>
      <c r="AM1530">
        <f t="shared" si="118"/>
        <v>0</v>
      </c>
      <c r="AN1530">
        <f t="shared" si="119"/>
        <v>0</v>
      </c>
    </row>
    <row r="1531" spans="1:40" x14ac:dyDescent="0.35">
      <c r="A1531" t="s">
        <v>35</v>
      </c>
      <c r="B1531" t="s">
        <v>108</v>
      </c>
      <c r="C1531" t="s">
        <v>37</v>
      </c>
      <c r="D1531">
        <v>2020</v>
      </c>
      <c r="E1531" t="s">
        <v>1162</v>
      </c>
      <c r="F1531" t="s">
        <v>2899</v>
      </c>
      <c r="G1531">
        <v>5</v>
      </c>
      <c r="H1531">
        <v>4</v>
      </c>
      <c r="I1531" t="s">
        <v>185</v>
      </c>
      <c r="J1531" t="s">
        <v>257</v>
      </c>
      <c r="K1531" t="s">
        <v>71</v>
      </c>
      <c r="L1531">
        <v>116</v>
      </c>
      <c r="M1531" t="s">
        <v>67</v>
      </c>
      <c r="O1531">
        <v>6</v>
      </c>
      <c r="P1531">
        <v>1090</v>
      </c>
      <c r="Q1531">
        <v>1</v>
      </c>
      <c r="R1531">
        <v>0</v>
      </c>
      <c r="S1531">
        <v>2</v>
      </c>
      <c r="T1531" t="s">
        <v>123</v>
      </c>
      <c r="U1531">
        <v>2</v>
      </c>
      <c r="V1531">
        <v>0</v>
      </c>
      <c r="W1531">
        <v>4.4000000000000004</v>
      </c>
      <c r="X1531">
        <v>1</v>
      </c>
      <c r="Y1531" t="s">
        <v>592</v>
      </c>
      <c r="Z1531" t="s">
        <v>2901</v>
      </c>
      <c r="AA1531" t="s">
        <v>47</v>
      </c>
      <c r="AB1531" t="s">
        <v>593</v>
      </c>
      <c r="AC1531">
        <v>12</v>
      </c>
      <c r="AD1531">
        <v>15900</v>
      </c>
      <c r="AE1531" t="s">
        <v>3238</v>
      </c>
      <c r="AF1531" t="s">
        <v>1234</v>
      </c>
      <c r="AG1531">
        <v>10600</v>
      </c>
      <c r="AH1531">
        <v>-5300</v>
      </c>
      <c r="AI1531">
        <v>-6550</v>
      </c>
      <c r="AJ1531">
        <f t="shared" si="120"/>
        <v>-0.5</v>
      </c>
      <c r="AK1531">
        <f t="shared" si="116"/>
        <v>0</v>
      </c>
      <c r="AL1531">
        <f t="shared" si="117"/>
        <v>0</v>
      </c>
      <c r="AM1531">
        <f t="shared" si="118"/>
        <v>0</v>
      </c>
      <c r="AN1531">
        <f t="shared" si="119"/>
        <v>0</v>
      </c>
    </row>
    <row r="1532" spans="1:40" x14ac:dyDescent="0.35">
      <c r="A1532" t="s">
        <v>35</v>
      </c>
      <c r="B1532" t="s">
        <v>108</v>
      </c>
      <c r="C1532" t="s">
        <v>37</v>
      </c>
      <c r="D1532">
        <v>2020</v>
      </c>
      <c r="E1532" t="s">
        <v>1162</v>
      </c>
      <c r="F1532" t="s">
        <v>2899</v>
      </c>
      <c r="G1532">
        <v>5</v>
      </c>
      <c r="H1532">
        <v>4</v>
      </c>
      <c r="I1532" t="s">
        <v>185</v>
      </c>
      <c r="J1532" t="s">
        <v>257</v>
      </c>
      <c r="K1532" t="s">
        <v>71</v>
      </c>
      <c r="L1532">
        <v>116</v>
      </c>
      <c r="M1532" t="s">
        <v>67</v>
      </c>
      <c r="O1532">
        <v>6</v>
      </c>
      <c r="P1532">
        <v>1090</v>
      </c>
      <c r="Q1532">
        <v>1</v>
      </c>
      <c r="R1532">
        <v>0</v>
      </c>
      <c r="S1532">
        <v>2</v>
      </c>
      <c r="T1532" t="s">
        <v>123</v>
      </c>
      <c r="U1532">
        <v>2</v>
      </c>
      <c r="V1532">
        <v>0</v>
      </c>
      <c r="W1532">
        <v>4.4000000000000004</v>
      </c>
      <c r="X1532">
        <v>1</v>
      </c>
      <c r="Y1532" t="s">
        <v>596</v>
      </c>
      <c r="Z1532" t="s">
        <v>2901</v>
      </c>
      <c r="AA1532" t="s">
        <v>47</v>
      </c>
      <c r="AB1532" t="s">
        <v>1489</v>
      </c>
      <c r="AC1532">
        <v>12</v>
      </c>
      <c r="AD1532">
        <v>15900</v>
      </c>
      <c r="AE1532" t="s">
        <v>3239</v>
      </c>
      <c r="AF1532" t="s">
        <v>1234</v>
      </c>
      <c r="AG1532">
        <v>10600</v>
      </c>
      <c r="AH1532">
        <v>-5300</v>
      </c>
      <c r="AI1532">
        <v>-6550</v>
      </c>
      <c r="AJ1532">
        <f t="shared" si="120"/>
        <v>-0.5</v>
      </c>
      <c r="AK1532">
        <f t="shared" si="116"/>
        <v>0</v>
      </c>
      <c r="AL1532">
        <f t="shared" si="117"/>
        <v>0</v>
      </c>
      <c r="AM1532">
        <f t="shared" si="118"/>
        <v>0</v>
      </c>
      <c r="AN1532">
        <f t="shared" si="119"/>
        <v>0</v>
      </c>
    </row>
    <row r="1533" spans="1:40" x14ac:dyDescent="0.35">
      <c r="A1533" t="s">
        <v>35</v>
      </c>
      <c r="B1533" t="s">
        <v>108</v>
      </c>
      <c r="C1533" t="s">
        <v>37</v>
      </c>
      <c r="D1533">
        <v>2020</v>
      </c>
      <c r="E1533" t="s">
        <v>1162</v>
      </c>
      <c r="F1533" t="s">
        <v>2899</v>
      </c>
      <c r="G1533">
        <v>5</v>
      </c>
      <c r="H1533">
        <v>4</v>
      </c>
      <c r="I1533" t="s">
        <v>185</v>
      </c>
      <c r="J1533" t="s">
        <v>257</v>
      </c>
      <c r="K1533" t="s">
        <v>42</v>
      </c>
      <c r="L1533">
        <v>116</v>
      </c>
      <c r="M1533" t="s">
        <v>51</v>
      </c>
      <c r="O1533">
        <v>6</v>
      </c>
      <c r="P1533">
        <v>1165</v>
      </c>
      <c r="Q1533">
        <v>1</v>
      </c>
      <c r="R1533">
        <v>0</v>
      </c>
      <c r="S1533">
        <v>875</v>
      </c>
      <c r="T1533" t="s">
        <v>123</v>
      </c>
      <c r="V1533">
        <v>0</v>
      </c>
      <c r="W1533">
        <v>5.0999999999999996</v>
      </c>
      <c r="X1533">
        <v>0</v>
      </c>
      <c r="Y1533" t="s">
        <v>3240</v>
      </c>
      <c r="Z1533" t="s">
        <v>2901</v>
      </c>
      <c r="AA1533" t="s">
        <v>47</v>
      </c>
      <c r="AB1533" t="s">
        <v>3241</v>
      </c>
      <c r="AC1533">
        <v>2</v>
      </c>
      <c r="AD1533">
        <v>15900</v>
      </c>
      <c r="AE1533" t="s">
        <v>3242</v>
      </c>
      <c r="AF1533" t="s">
        <v>3243</v>
      </c>
      <c r="AG1533">
        <v>10600</v>
      </c>
      <c r="AH1533">
        <v>-5300</v>
      </c>
      <c r="AI1533">
        <v>-6550</v>
      </c>
      <c r="AJ1533">
        <f t="shared" si="120"/>
        <v>-0.5</v>
      </c>
      <c r="AK1533">
        <f t="shared" si="116"/>
        <v>0</v>
      </c>
      <c r="AL1533">
        <f t="shared" si="117"/>
        <v>0</v>
      </c>
      <c r="AM1533">
        <f t="shared" si="118"/>
        <v>0</v>
      </c>
      <c r="AN1533">
        <f t="shared" si="119"/>
        <v>0</v>
      </c>
    </row>
    <row r="1534" spans="1:40" x14ac:dyDescent="0.35">
      <c r="A1534" t="s">
        <v>35</v>
      </c>
      <c r="B1534" t="s">
        <v>108</v>
      </c>
      <c r="C1534" t="s">
        <v>37</v>
      </c>
      <c r="D1534">
        <v>2020</v>
      </c>
      <c r="E1534" t="s">
        <v>1162</v>
      </c>
      <c r="F1534" t="s">
        <v>2899</v>
      </c>
      <c r="G1534">
        <v>5</v>
      </c>
      <c r="H1534">
        <v>4</v>
      </c>
      <c r="I1534" t="s">
        <v>185</v>
      </c>
      <c r="J1534" t="s">
        <v>257</v>
      </c>
      <c r="K1534" t="s">
        <v>502</v>
      </c>
      <c r="L1534">
        <v>116</v>
      </c>
      <c r="M1534" t="s">
        <v>138</v>
      </c>
      <c r="N1534" t="s">
        <v>44</v>
      </c>
      <c r="O1534">
        <v>6</v>
      </c>
      <c r="P1534">
        <v>1165</v>
      </c>
      <c r="Q1534">
        <v>1</v>
      </c>
      <c r="R1534">
        <v>1</v>
      </c>
      <c r="S1534">
        <v>875</v>
      </c>
      <c r="T1534" t="s">
        <v>252</v>
      </c>
      <c r="U1534">
        <v>2</v>
      </c>
      <c r="V1534">
        <v>0</v>
      </c>
      <c r="W1534">
        <v>5.0999999999999996</v>
      </c>
      <c r="X1534">
        <v>0</v>
      </c>
      <c r="Y1534" t="s">
        <v>2329</v>
      </c>
      <c r="Z1534" t="s">
        <v>2901</v>
      </c>
      <c r="AA1534" t="s">
        <v>47</v>
      </c>
      <c r="AB1534" t="s">
        <v>1047</v>
      </c>
      <c r="AC1534">
        <v>12</v>
      </c>
      <c r="AD1534">
        <v>15200</v>
      </c>
      <c r="AE1534" t="s">
        <v>3244</v>
      </c>
      <c r="AF1534" t="s">
        <v>3245</v>
      </c>
      <c r="AG1534">
        <v>10600</v>
      </c>
      <c r="AH1534">
        <v>-4600</v>
      </c>
      <c r="AI1534">
        <v>-5850</v>
      </c>
      <c r="AJ1534">
        <f t="shared" si="120"/>
        <v>-0.43396226415094341</v>
      </c>
      <c r="AK1534">
        <f t="shared" si="116"/>
        <v>0</v>
      </c>
      <c r="AL1534">
        <f t="shared" si="117"/>
        <v>0</v>
      </c>
      <c r="AM1534">
        <f t="shared" si="118"/>
        <v>0</v>
      </c>
      <c r="AN1534">
        <f t="shared" si="119"/>
        <v>0</v>
      </c>
    </row>
    <row r="1535" spans="1:40" x14ac:dyDescent="0.35">
      <c r="A1535" t="s">
        <v>35</v>
      </c>
      <c r="B1535" t="s">
        <v>108</v>
      </c>
      <c r="C1535" t="s">
        <v>37</v>
      </c>
      <c r="D1535">
        <v>2020</v>
      </c>
      <c r="E1535" t="s">
        <v>1162</v>
      </c>
      <c r="F1535" t="s">
        <v>2899</v>
      </c>
      <c r="G1535">
        <v>5</v>
      </c>
      <c r="H1535">
        <v>4</v>
      </c>
      <c r="I1535" t="s">
        <v>185</v>
      </c>
      <c r="J1535" t="s">
        <v>257</v>
      </c>
      <c r="K1535" t="s">
        <v>42</v>
      </c>
      <c r="L1535">
        <v>116</v>
      </c>
      <c r="M1535" t="s">
        <v>138</v>
      </c>
      <c r="N1535" t="s">
        <v>44</v>
      </c>
      <c r="O1535">
        <v>6</v>
      </c>
      <c r="P1535">
        <v>1165</v>
      </c>
      <c r="Q1535">
        <v>1</v>
      </c>
      <c r="R1535">
        <v>1</v>
      </c>
      <c r="S1535">
        <v>875</v>
      </c>
      <c r="T1535" t="s">
        <v>252</v>
      </c>
      <c r="U1535">
        <v>2</v>
      </c>
      <c r="V1535">
        <v>0</v>
      </c>
      <c r="W1535">
        <v>5.0999999999999996</v>
      </c>
      <c r="X1535">
        <v>0</v>
      </c>
      <c r="Y1535" t="s">
        <v>2329</v>
      </c>
      <c r="Z1535" t="s">
        <v>2901</v>
      </c>
      <c r="AA1535" t="s">
        <v>47</v>
      </c>
      <c r="AB1535" t="s">
        <v>1047</v>
      </c>
      <c r="AC1535">
        <v>12</v>
      </c>
      <c r="AD1535">
        <v>15200</v>
      </c>
      <c r="AE1535" t="s">
        <v>3246</v>
      </c>
      <c r="AF1535" t="s">
        <v>3245</v>
      </c>
      <c r="AG1535">
        <v>10600</v>
      </c>
      <c r="AH1535">
        <v>-4600</v>
      </c>
      <c r="AI1535">
        <v>-5850</v>
      </c>
      <c r="AJ1535">
        <f t="shared" si="120"/>
        <v>-0.43396226415094341</v>
      </c>
      <c r="AK1535">
        <f t="shared" si="116"/>
        <v>0</v>
      </c>
      <c r="AL1535">
        <f t="shared" si="117"/>
        <v>0</v>
      </c>
      <c r="AM1535">
        <f t="shared" si="118"/>
        <v>0</v>
      </c>
      <c r="AN1535">
        <f t="shared" si="119"/>
        <v>0</v>
      </c>
    </row>
    <row r="1536" spans="1:40" x14ac:dyDescent="0.35">
      <c r="A1536" t="s">
        <v>35</v>
      </c>
      <c r="B1536" t="s">
        <v>108</v>
      </c>
      <c r="C1536" t="s">
        <v>37</v>
      </c>
      <c r="D1536">
        <v>2020</v>
      </c>
      <c r="E1536" t="s">
        <v>1162</v>
      </c>
      <c r="F1536" t="s">
        <v>2899</v>
      </c>
      <c r="G1536">
        <v>5</v>
      </c>
      <c r="H1536">
        <v>4</v>
      </c>
      <c r="I1536" t="s">
        <v>185</v>
      </c>
      <c r="J1536" t="s">
        <v>257</v>
      </c>
      <c r="K1536" t="s">
        <v>1052</v>
      </c>
      <c r="L1536">
        <v>116</v>
      </c>
      <c r="M1536" t="s">
        <v>138</v>
      </c>
      <c r="N1536" t="s">
        <v>92</v>
      </c>
      <c r="O1536">
        <v>6</v>
      </c>
      <c r="P1536">
        <v>1165</v>
      </c>
      <c r="Q1536">
        <v>1</v>
      </c>
      <c r="R1536">
        <v>1</v>
      </c>
      <c r="S1536">
        <v>875</v>
      </c>
      <c r="T1536" t="s">
        <v>252</v>
      </c>
      <c r="U1536">
        <v>2</v>
      </c>
      <c r="V1536">
        <v>0</v>
      </c>
      <c r="W1536">
        <v>5.0999999999999996</v>
      </c>
      <c r="X1536">
        <v>0</v>
      </c>
      <c r="Y1536" t="s">
        <v>2329</v>
      </c>
      <c r="Z1536" t="s">
        <v>2901</v>
      </c>
      <c r="AA1536" t="s">
        <v>47</v>
      </c>
      <c r="AB1536" t="s">
        <v>1047</v>
      </c>
      <c r="AC1536">
        <v>12</v>
      </c>
      <c r="AD1536">
        <v>15200</v>
      </c>
      <c r="AE1536" t="s">
        <v>3247</v>
      </c>
      <c r="AF1536" t="s">
        <v>3245</v>
      </c>
      <c r="AG1536">
        <v>10600</v>
      </c>
      <c r="AH1536">
        <v>-4600</v>
      </c>
      <c r="AI1536">
        <v>-5850</v>
      </c>
      <c r="AJ1536">
        <f t="shared" si="120"/>
        <v>-0.43396226415094341</v>
      </c>
      <c r="AK1536">
        <f t="shared" si="116"/>
        <v>0</v>
      </c>
      <c r="AL1536">
        <f t="shared" si="117"/>
        <v>0</v>
      </c>
      <c r="AM1536">
        <f t="shared" si="118"/>
        <v>0</v>
      </c>
      <c r="AN1536">
        <f t="shared" si="119"/>
        <v>0</v>
      </c>
    </row>
    <row r="1537" spans="1:40" x14ac:dyDescent="0.35">
      <c r="A1537" t="s">
        <v>35</v>
      </c>
      <c r="B1537" t="s">
        <v>108</v>
      </c>
      <c r="C1537" t="s">
        <v>37</v>
      </c>
      <c r="D1537">
        <v>2020</v>
      </c>
      <c r="E1537" t="s">
        <v>1162</v>
      </c>
      <c r="F1537" t="s">
        <v>2899</v>
      </c>
      <c r="G1537">
        <v>5</v>
      </c>
      <c r="H1537">
        <v>4</v>
      </c>
      <c r="I1537" t="s">
        <v>185</v>
      </c>
      <c r="J1537" t="s">
        <v>257</v>
      </c>
      <c r="K1537" t="s">
        <v>51</v>
      </c>
      <c r="L1537">
        <v>116</v>
      </c>
      <c r="M1537" t="s">
        <v>138</v>
      </c>
      <c r="N1537" t="s">
        <v>44</v>
      </c>
      <c r="O1537">
        <v>6</v>
      </c>
      <c r="P1537">
        <v>1165</v>
      </c>
      <c r="Q1537">
        <v>1</v>
      </c>
      <c r="R1537">
        <v>1</v>
      </c>
      <c r="S1537">
        <v>875</v>
      </c>
      <c r="T1537" t="s">
        <v>252</v>
      </c>
      <c r="U1537">
        <v>2</v>
      </c>
      <c r="V1537">
        <v>0</v>
      </c>
      <c r="W1537">
        <v>5.0999999999999996</v>
      </c>
      <c r="X1537">
        <v>0</v>
      </c>
      <c r="Y1537" t="s">
        <v>2329</v>
      </c>
      <c r="Z1537" t="s">
        <v>2901</v>
      </c>
      <c r="AA1537" t="s">
        <v>47</v>
      </c>
      <c r="AB1537" t="s">
        <v>1047</v>
      </c>
      <c r="AC1537">
        <v>12</v>
      </c>
      <c r="AD1537">
        <v>15200</v>
      </c>
      <c r="AE1537" t="s">
        <v>3248</v>
      </c>
      <c r="AF1537" t="s">
        <v>3245</v>
      </c>
      <c r="AG1537">
        <v>10600</v>
      </c>
      <c r="AH1537">
        <v>-4600</v>
      </c>
      <c r="AI1537">
        <v>-5850</v>
      </c>
      <c r="AJ1537">
        <f t="shared" si="120"/>
        <v>-0.43396226415094341</v>
      </c>
      <c r="AK1537">
        <f t="shared" si="116"/>
        <v>0</v>
      </c>
      <c r="AL1537">
        <f t="shared" si="117"/>
        <v>0</v>
      </c>
      <c r="AM1537">
        <f t="shared" si="118"/>
        <v>0</v>
      </c>
      <c r="AN1537">
        <f t="shared" si="119"/>
        <v>0</v>
      </c>
    </row>
    <row r="1538" spans="1:40" x14ac:dyDescent="0.35">
      <c r="A1538" t="s">
        <v>35</v>
      </c>
      <c r="B1538" t="s">
        <v>108</v>
      </c>
      <c r="C1538" t="s">
        <v>37</v>
      </c>
      <c r="D1538">
        <v>2020</v>
      </c>
      <c r="E1538" t="s">
        <v>1162</v>
      </c>
      <c r="F1538" t="s">
        <v>2899</v>
      </c>
      <c r="G1538">
        <v>5</v>
      </c>
      <c r="H1538">
        <v>4</v>
      </c>
      <c r="I1538" t="s">
        <v>185</v>
      </c>
      <c r="J1538" t="s">
        <v>257</v>
      </c>
      <c r="K1538" t="s">
        <v>1052</v>
      </c>
      <c r="L1538">
        <v>116</v>
      </c>
      <c r="M1538" t="s">
        <v>138</v>
      </c>
      <c r="N1538" t="s">
        <v>92</v>
      </c>
      <c r="O1538">
        <v>6</v>
      </c>
      <c r="P1538">
        <v>1165</v>
      </c>
      <c r="Q1538">
        <v>1</v>
      </c>
      <c r="R1538">
        <v>1</v>
      </c>
      <c r="S1538">
        <v>875</v>
      </c>
      <c r="T1538" t="s">
        <v>252</v>
      </c>
      <c r="U1538">
        <v>2</v>
      </c>
      <c r="V1538">
        <v>0</v>
      </c>
      <c r="W1538">
        <v>5.0999999999999996</v>
      </c>
      <c r="X1538">
        <v>0</v>
      </c>
      <c r="Y1538" t="s">
        <v>2329</v>
      </c>
      <c r="Z1538" t="s">
        <v>2901</v>
      </c>
      <c r="AA1538" t="s">
        <v>47</v>
      </c>
      <c r="AB1538" t="s">
        <v>1047</v>
      </c>
      <c r="AC1538">
        <v>12</v>
      </c>
      <c r="AD1538">
        <v>15200</v>
      </c>
      <c r="AE1538" t="s">
        <v>3249</v>
      </c>
      <c r="AF1538" t="s">
        <v>3245</v>
      </c>
      <c r="AG1538">
        <v>10600</v>
      </c>
      <c r="AH1538">
        <v>-4600</v>
      </c>
      <c r="AI1538">
        <v>-5850</v>
      </c>
      <c r="AJ1538">
        <f t="shared" si="120"/>
        <v>-0.43396226415094341</v>
      </c>
      <c r="AK1538">
        <f t="shared" si="116"/>
        <v>0</v>
      </c>
      <c r="AL1538">
        <f t="shared" si="117"/>
        <v>0</v>
      </c>
      <c r="AM1538">
        <f t="shared" si="118"/>
        <v>0</v>
      </c>
      <c r="AN1538">
        <f t="shared" si="119"/>
        <v>0</v>
      </c>
    </row>
    <row r="1539" spans="1:40" x14ac:dyDescent="0.35">
      <c r="A1539" t="s">
        <v>35</v>
      </c>
      <c r="B1539" t="s">
        <v>108</v>
      </c>
      <c r="C1539" t="s">
        <v>37</v>
      </c>
      <c r="D1539">
        <v>2020</v>
      </c>
      <c r="E1539" t="s">
        <v>1162</v>
      </c>
      <c r="F1539" t="s">
        <v>2899</v>
      </c>
      <c r="G1539">
        <v>5</v>
      </c>
      <c r="H1539">
        <v>4</v>
      </c>
      <c r="I1539" t="s">
        <v>185</v>
      </c>
      <c r="J1539" t="s">
        <v>257</v>
      </c>
      <c r="K1539" t="s">
        <v>51</v>
      </c>
      <c r="L1539">
        <v>116</v>
      </c>
      <c r="M1539" t="s">
        <v>138</v>
      </c>
      <c r="N1539" t="s">
        <v>44</v>
      </c>
      <c r="O1539">
        <v>6</v>
      </c>
      <c r="P1539">
        <v>1165</v>
      </c>
      <c r="Q1539">
        <v>1</v>
      </c>
      <c r="R1539">
        <v>1</v>
      </c>
      <c r="S1539">
        <v>875</v>
      </c>
      <c r="T1539" t="s">
        <v>252</v>
      </c>
      <c r="U1539">
        <v>2</v>
      </c>
      <c r="V1539">
        <v>0</v>
      </c>
      <c r="W1539">
        <v>5.0999999999999996</v>
      </c>
      <c r="X1539">
        <v>0</v>
      </c>
      <c r="Y1539" t="s">
        <v>2329</v>
      </c>
      <c r="Z1539" t="s">
        <v>2901</v>
      </c>
      <c r="AA1539" t="s">
        <v>47</v>
      </c>
      <c r="AB1539" t="s">
        <v>1047</v>
      </c>
      <c r="AC1539">
        <v>12</v>
      </c>
      <c r="AD1539">
        <v>15200</v>
      </c>
      <c r="AE1539" t="s">
        <v>3250</v>
      </c>
      <c r="AF1539" t="s">
        <v>3245</v>
      </c>
      <c r="AG1539">
        <v>10600</v>
      </c>
      <c r="AH1539">
        <v>-4600</v>
      </c>
      <c r="AI1539">
        <v>-5850</v>
      </c>
      <c r="AJ1539">
        <f t="shared" si="120"/>
        <v>-0.43396226415094341</v>
      </c>
      <c r="AK1539">
        <f t="shared" ref="AK1539:AK1602" si="121">+IF(AJ1539&gt;0.35,1,0)</f>
        <v>0</v>
      </c>
      <c r="AL1539">
        <f t="shared" ref="AL1539:AL1602" si="122">+IF(AJ1539&gt;0.05,1,0)</f>
        <v>0</v>
      </c>
      <c r="AM1539">
        <f t="shared" ref="AM1539:AM1602" si="123">+IF(AJ1539&gt;0.1,1,0)</f>
        <v>0</v>
      </c>
      <c r="AN1539">
        <f t="shared" ref="AN1539:AN1602" si="124">+IF(AJ1539&gt;0.2,1,0)</f>
        <v>0</v>
      </c>
    </row>
    <row r="1540" spans="1:40" x14ac:dyDescent="0.35">
      <c r="A1540" t="s">
        <v>35</v>
      </c>
      <c r="B1540" t="s">
        <v>108</v>
      </c>
      <c r="C1540" t="s">
        <v>37</v>
      </c>
      <c r="D1540">
        <v>2020</v>
      </c>
      <c r="E1540" t="s">
        <v>1162</v>
      </c>
      <c r="F1540" t="s">
        <v>2899</v>
      </c>
      <c r="G1540">
        <v>5</v>
      </c>
      <c r="H1540">
        <v>4</v>
      </c>
      <c r="I1540" t="s">
        <v>185</v>
      </c>
      <c r="J1540" t="s">
        <v>257</v>
      </c>
      <c r="K1540" t="s">
        <v>42</v>
      </c>
      <c r="L1540">
        <v>116</v>
      </c>
      <c r="M1540" t="s">
        <v>138</v>
      </c>
      <c r="N1540" t="s">
        <v>44</v>
      </c>
      <c r="O1540">
        <v>6</v>
      </c>
      <c r="P1540">
        <v>1165</v>
      </c>
      <c r="Q1540">
        <v>1</v>
      </c>
      <c r="R1540">
        <v>1</v>
      </c>
      <c r="S1540">
        <v>875</v>
      </c>
      <c r="T1540" t="s">
        <v>252</v>
      </c>
      <c r="U1540">
        <v>2</v>
      </c>
      <c r="V1540">
        <v>0</v>
      </c>
      <c r="W1540">
        <v>5.0999999999999996</v>
      </c>
      <c r="X1540">
        <v>0</v>
      </c>
      <c r="Y1540" t="s">
        <v>2329</v>
      </c>
      <c r="Z1540" t="s">
        <v>2901</v>
      </c>
      <c r="AA1540" t="s">
        <v>47</v>
      </c>
      <c r="AB1540" t="s">
        <v>1047</v>
      </c>
      <c r="AC1540">
        <v>12</v>
      </c>
      <c r="AD1540">
        <v>15200</v>
      </c>
      <c r="AE1540" t="s">
        <v>3251</v>
      </c>
      <c r="AF1540" t="s">
        <v>3245</v>
      </c>
      <c r="AG1540">
        <v>10600</v>
      </c>
      <c r="AH1540">
        <v>-4600</v>
      </c>
      <c r="AI1540">
        <v>-5850</v>
      </c>
      <c r="AJ1540">
        <f t="shared" si="120"/>
        <v>-0.43396226415094341</v>
      </c>
      <c r="AK1540">
        <f t="shared" si="121"/>
        <v>0</v>
      </c>
      <c r="AL1540">
        <f t="shared" si="122"/>
        <v>0</v>
      </c>
      <c r="AM1540">
        <f t="shared" si="123"/>
        <v>0</v>
      </c>
      <c r="AN1540">
        <f t="shared" si="124"/>
        <v>0</v>
      </c>
    </row>
    <row r="1541" spans="1:40" x14ac:dyDescent="0.35">
      <c r="A1541" t="s">
        <v>35</v>
      </c>
      <c r="B1541" t="s">
        <v>108</v>
      </c>
      <c r="C1541" t="s">
        <v>37</v>
      </c>
      <c r="D1541">
        <v>2020</v>
      </c>
      <c r="E1541" t="s">
        <v>1162</v>
      </c>
      <c r="F1541" t="s">
        <v>2899</v>
      </c>
      <c r="G1541">
        <v>5</v>
      </c>
      <c r="H1541">
        <v>4</v>
      </c>
      <c r="I1541" t="s">
        <v>185</v>
      </c>
      <c r="J1541" t="s">
        <v>257</v>
      </c>
      <c r="K1541" t="s">
        <v>42</v>
      </c>
      <c r="L1541">
        <v>116</v>
      </c>
      <c r="M1541" t="s">
        <v>138</v>
      </c>
      <c r="N1541" t="s">
        <v>44</v>
      </c>
      <c r="O1541">
        <v>6</v>
      </c>
      <c r="P1541">
        <v>1165</v>
      </c>
      <c r="Q1541">
        <v>1</v>
      </c>
      <c r="R1541">
        <v>1</v>
      </c>
      <c r="S1541">
        <v>875</v>
      </c>
      <c r="T1541" t="s">
        <v>252</v>
      </c>
      <c r="U1541">
        <v>2</v>
      </c>
      <c r="V1541">
        <v>0</v>
      </c>
      <c r="W1541">
        <v>5.0999999999999996</v>
      </c>
      <c r="X1541">
        <v>0</v>
      </c>
      <c r="Y1541" t="s">
        <v>2329</v>
      </c>
      <c r="Z1541" t="s">
        <v>2901</v>
      </c>
      <c r="AA1541" t="s">
        <v>47</v>
      </c>
      <c r="AB1541" t="s">
        <v>1047</v>
      </c>
      <c r="AC1541">
        <v>12</v>
      </c>
      <c r="AD1541">
        <v>15200</v>
      </c>
      <c r="AE1541" t="s">
        <v>3252</v>
      </c>
      <c r="AF1541" t="s">
        <v>3245</v>
      </c>
      <c r="AG1541">
        <v>10600</v>
      </c>
      <c r="AH1541">
        <v>-4600</v>
      </c>
      <c r="AI1541">
        <v>-5850</v>
      </c>
      <c r="AJ1541">
        <f t="shared" si="120"/>
        <v>-0.43396226415094341</v>
      </c>
      <c r="AK1541">
        <f t="shared" si="121"/>
        <v>0</v>
      </c>
      <c r="AL1541">
        <f t="shared" si="122"/>
        <v>0</v>
      </c>
      <c r="AM1541">
        <f t="shared" si="123"/>
        <v>0</v>
      </c>
      <c r="AN1541">
        <f t="shared" si="124"/>
        <v>0</v>
      </c>
    </row>
    <row r="1542" spans="1:40" x14ac:dyDescent="0.35">
      <c r="A1542" t="s">
        <v>35</v>
      </c>
      <c r="B1542" t="s">
        <v>108</v>
      </c>
      <c r="C1542" t="s">
        <v>37</v>
      </c>
      <c r="D1542">
        <v>2020</v>
      </c>
      <c r="E1542" t="s">
        <v>1162</v>
      </c>
      <c r="F1542" t="s">
        <v>2899</v>
      </c>
      <c r="G1542">
        <v>5</v>
      </c>
      <c r="H1542">
        <v>4</v>
      </c>
      <c r="I1542" t="s">
        <v>185</v>
      </c>
      <c r="J1542" t="s">
        <v>257</v>
      </c>
      <c r="K1542" t="s">
        <v>51</v>
      </c>
      <c r="L1542">
        <v>116</v>
      </c>
      <c r="M1542" t="s">
        <v>138</v>
      </c>
      <c r="N1542" t="s">
        <v>44</v>
      </c>
      <c r="O1542">
        <v>6</v>
      </c>
      <c r="P1542">
        <v>1165</v>
      </c>
      <c r="Q1542">
        <v>1</v>
      </c>
      <c r="R1542">
        <v>1</v>
      </c>
      <c r="S1542">
        <v>875</v>
      </c>
      <c r="T1542" t="s">
        <v>252</v>
      </c>
      <c r="U1542">
        <v>2</v>
      </c>
      <c r="V1542">
        <v>0</v>
      </c>
      <c r="W1542">
        <v>5.0999999999999996</v>
      </c>
      <c r="X1542">
        <v>0</v>
      </c>
      <c r="Y1542" t="s">
        <v>2329</v>
      </c>
      <c r="Z1542" t="s">
        <v>2901</v>
      </c>
      <c r="AA1542" t="s">
        <v>47</v>
      </c>
      <c r="AB1542" t="s">
        <v>1047</v>
      </c>
      <c r="AC1542">
        <v>12</v>
      </c>
      <c r="AD1542">
        <v>15200</v>
      </c>
      <c r="AE1542" t="s">
        <v>3253</v>
      </c>
      <c r="AF1542" t="s">
        <v>3245</v>
      </c>
      <c r="AG1542">
        <v>10600</v>
      </c>
      <c r="AH1542">
        <v>-4600</v>
      </c>
      <c r="AI1542">
        <v>-5850</v>
      </c>
      <c r="AJ1542">
        <f t="shared" si="120"/>
        <v>-0.43396226415094341</v>
      </c>
      <c r="AK1542">
        <f t="shared" si="121"/>
        <v>0</v>
      </c>
      <c r="AL1542">
        <f t="shared" si="122"/>
        <v>0</v>
      </c>
      <c r="AM1542">
        <f t="shared" si="123"/>
        <v>0</v>
      </c>
      <c r="AN1542">
        <f t="shared" si="124"/>
        <v>0</v>
      </c>
    </row>
    <row r="1543" spans="1:40" x14ac:dyDescent="0.35">
      <c r="A1543" t="s">
        <v>35</v>
      </c>
      <c r="B1543" t="s">
        <v>108</v>
      </c>
      <c r="C1543" t="s">
        <v>37</v>
      </c>
      <c r="D1543">
        <v>2020</v>
      </c>
      <c r="E1543" t="s">
        <v>1162</v>
      </c>
      <c r="F1543" t="s">
        <v>2899</v>
      </c>
      <c r="G1543">
        <v>5</v>
      </c>
      <c r="H1543">
        <v>5</v>
      </c>
      <c r="I1543" t="s">
        <v>185</v>
      </c>
      <c r="J1543" t="s">
        <v>257</v>
      </c>
      <c r="K1543" t="s">
        <v>1052</v>
      </c>
      <c r="L1543">
        <v>116</v>
      </c>
      <c r="M1543" t="s">
        <v>477</v>
      </c>
      <c r="N1543" t="s">
        <v>92</v>
      </c>
      <c r="O1543">
        <v>6</v>
      </c>
      <c r="P1543">
        <v>1125</v>
      </c>
      <c r="Q1543">
        <v>1</v>
      </c>
      <c r="R1543">
        <v>0</v>
      </c>
      <c r="S1543">
        <v>875</v>
      </c>
      <c r="T1543" t="s">
        <v>252</v>
      </c>
      <c r="U1543">
        <v>2</v>
      </c>
      <c r="V1543">
        <v>0</v>
      </c>
      <c r="W1543">
        <v>5.0999999999999996</v>
      </c>
      <c r="X1543">
        <v>0</v>
      </c>
      <c r="Y1543" t="s">
        <v>1625</v>
      </c>
      <c r="Z1543" t="s">
        <v>2901</v>
      </c>
      <c r="AA1543" t="s">
        <v>47</v>
      </c>
      <c r="AB1543" t="s">
        <v>1675</v>
      </c>
      <c r="AC1543">
        <v>12</v>
      </c>
      <c r="AD1543">
        <v>15900</v>
      </c>
      <c r="AE1543" t="s">
        <v>3254</v>
      </c>
      <c r="AF1543" t="s">
        <v>3255</v>
      </c>
      <c r="AG1543">
        <v>10600</v>
      </c>
      <c r="AH1543">
        <v>-5300</v>
      </c>
      <c r="AI1543">
        <v>-6550</v>
      </c>
      <c r="AJ1543">
        <f t="shared" si="120"/>
        <v>-0.5</v>
      </c>
      <c r="AK1543">
        <f t="shared" si="121"/>
        <v>0</v>
      </c>
      <c r="AL1543">
        <f t="shared" si="122"/>
        <v>0</v>
      </c>
      <c r="AM1543">
        <f t="shared" si="123"/>
        <v>0</v>
      </c>
      <c r="AN1543">
        <f t="shared" si="124"/>
        <v>0</v>
      </c>
    </row>
    <row r="1544" spans="1:40" x14ac:dyDescent="0.35">
      <c r="A1544" t="s">
        <v>35</v>
      </c>
      <c r="B1544" t="s">
        <v>108</v>
      </c>
      <c r="C1544" t="s">
        <v>37</v>
      </c>
      <c r="D1544">
        <v>2020</v>
      </c>
      <c r="E1544" t="s">
        <v>1162</v>
      </c>
      <c r="F1544" t="s">
        <v>2899</v>
      </c>
      <c r="G1544">
        <v>5</v>
      </c>
      <c r="H1544">
        <v>4</v>
      </c>
      <c r="I1544" t="s">
        <v>185</v>
      </c>
      <c r="J1544" t="s">
        <v>257</v>
      </c>
      <c r="K1544" t="s">
        <v>502</v>
      </c>
      <c r="L1544">
        <v>116</v>
      </c>
      <c r="M1544" t="s">
        <v>138</v>
      </c>
      <c r="N1544" t="s">
        <v>44</v>
      </c>
      <c r="O1544">
        <v>6</v>
      </c>
      <c r="P1544">
        <v>1165</v>
      </c>
      <c r="Q1544">
        <v>1</v>
      </c>
      <c r="R1544">
        <v>1</v>
      </c>
      <c r="S1544">
        <v>875</v>
      </c>
      <c r="T1544" t="s">
        <v>252</v>
      </c>
      <c r="U1544">
        <v>2</v>
      </c>
      <c r="V1544">
        <v>0</v>
      </c>
      <c r="W1544">
        <v>5.0999999999999996</v>
      </c>
      <c r="X1544">
        <v>0</v>
      </c>
      <c r="Y1544" t="s">
        <v>2329</v>
      </c>
      <c r="Z1544" t="s">
        <v>2901</v>
      </c>
      <c r="AA1544" t="s">
        <v>47</v>
      </c>
      <c r="AB1544" t="s">
        <v>1047</v>
      </c>
      <c r="AC1544">
        <v>12</v>
      </c>
      <c r="AD1544">
        <v>15200</v>
      </c>
      <c r="AE1544" t="s">
        <v>3256</v>
      </c>
      <c r="AF1544" t="s">
        <v>3245</v>
      </c>
      <c r="AG1544">
        <v>10600</v>
      </c>
      <c r="AH1544">
        <v>-4600</v>
      </c>
      <c r="AI1544">
        <v>-5850</v>
      </c>
      <c r="AJ1544">
        <f t="shared" si="120"/>
        <v>-0.43396226415094341</v>
      </c>
      <c r="AK1544">
        <f t="shared" si="121"/>
        <v>0</v>
      </c>
      <c r="AL1544">
        <f t="shared" si="122"/>
        <v>0</v>
      </c>
      <c r="AM1544">
        <f t="shared" si="123"/>
        <v>0</v>
      </c>
      <c r="AN1544">
        <f t="shared" si="124"/>
        <v>0</v>
      </c>
    </row>
    <row r="1545" spans="1:40" x14ac:dyDescent="0.35">
      <c r="A1545" t="s">
        <v>35</v>
      </c>
      <c r="B1545" t="s">
        <v>108</v>
      </c>
      <c r="C1545" t="s">
        <v>37</v>
      </c>
      <c r="D1545">
        <v>2020</v>
      </c>
      <c r="E1545" t="s">
        <v>1162</v>
      </c>
      <c r="F1545" t="s">
        <v>2899</v>
      </c>
      <c r="G1545">
        <v>5</v>
      </c>
      <c r="H1545">
        <v>4</v>
      </c>
      <c r="I1545" t="s">
        <v>185</v>
      </c>
      <c r="J1545" t="s">
        <v>257</v>
      </c>
      <c r="K1545" t="s">
        <v>502</v>
      </c>
      <c r="L1545">
        <v>116</v>
      </c>
      <c r="M1545" t="s">
        <v>138</v>
      </c>
      <c r="N1545" t="s">
        <v>44</v>
      </c>
      <c r="O1545">
        <v>6</v>
      </c>
      <c r="P1545">
        <v>1165</v>
      </c>
      <c r="Q1545">
        <v>1</v>
      </c>
      <c r="R1545">
        <v>1</v>
      </c>
      <c r="S1545">
        <v>875</v>
      </c>
      <c r="T1545" t="s">
        <v>252</v>
      </c>
      <c r="U1545">
        <v>2</v>
      </c>
      <c r="V1545">
        <v>0</v>
      </c>
      <c r="W1545">
        <v>5.0999999999999996</v>
      </c>
      <c r="X1545">
        <v>0</v>
      </c>
      <c r="Y1545" t="s">
        <v>2329</v>
      </c>
      <c r="Z1545" t="s">
        <v>2901</v>
      </c>
      <c r="AA1545" t="s">
        <v>47</v>
      </c>
      <c r="AB1545" t="s">
        <v>1047</v>
      </c>
      <c r="AC1545">
        <v>12</v>
      </c>
      <c r="AD1545">
        <v>15200</v>
      </c>
      <c r="AE1545" t="s">
        <v>3257</v>
      </c>
      <c r="AF1545" t="s">
        <v>3245</v>
      </c>
      <c r="AG1545">
        <v>10600</v>
      </c>
      <c r="AH1545">
        <v>-4600</v>
      </c>
      <c r="AI1545">
        <v>-5850</v>
      </c>
      <c r="AJ1545">
        <f t="shared" si="120"/>
        <v>-0.43396226415094341</v>
      </c>
      <c r="AK1545">
        <f t="shared" si="121"/>
        <v>0</v>
      </c>
      <c r="AL1545">
        <f t="shared" si="122"/>
        <v>0</v>
      </c>
      <c r="AM1545">
        <f t="shared" si="123"/>
        <v>0</v>
      </c>
      <c r="AN1545">
        <f t="shared" si="124"/>
        <v>0</v>
      </c>
    </row>
    <row r="1546" spans="1:40" x14ac:dyDescent="0.35">
      <c r="A1546" t="s">
        <v>35</v>
      </c>
      <c r="B1546" t="s">
        <v>108</v>
      </c>
      <c r="C1546" t="s">
        <v>37</v>
      </c>
      <c r="D1546">
        <v>2020</v>
      </c>
      <c r="E1546" t="s">
        <v>1162</v>
      </c>
      <c r="F1546" t="s">
        <v>2899</v>
      </c>
      <c r="G1546">
        <v>5</v>
      </c>
      <c r="H1546">
        <v>4</v>
      </c>
      <c r="I1546" t="s">
        <v>185</v>
      </c>
      <c r="J1546" t="s">
        <v>257</v>
      </c>
      <c r="K1546" t="s">
        <v>42</v>
      </c>
      <c r="L1546">
        <v>116</v>
      </c>
      <c r="M1546" t="s">
        <v>138</v>
      </c>
      <c r="N1546" t="s">
        <v>44</v>
      </c>
      <c r="O1546">
        <v>6</v>
      </c>
      <c r="P1546">
        <v>1165</v>
      </c>
      <c r="Q1546">
        <v>1</v>
      </c>
      <c r="R1546">
        <v>1</v>
      </c>
      <c r="S1546">
        <v>875</v>
      </c>
      <c r="T1546" t="s">
        <v>252</v>
      </c>
      <c r="U1546">
        <v>2</v>
      </c>
      <c r="V1546">
        <v>0</v>
      </c>
      <c r="W1546">
        <v>5.0999999999999996</v>
      </c>
      <c r="X1546">
        <v>0</v>
      </c>
      <c r="Y1546" t="s">
        <v>2329</v>
      </c>
      <c r="Z1546" t="s">
        <v>2901</v>
      </c>
      <c r="AA1546" t="s">
        <v>47</v>
      </c>
      <c r="AB1546" t="s">
        <v>1047</v>
      </c>
      <c r="AC1546">
        <v>12</v>
      </c>
      <c r="AD1546">
        <v>15200</v>
      </c>
      <c r="AE1546" t="s">
        <v>3258</v>
      </c>
      <c r="AF1546" t="s">
        <v>3245</v>
      </c>
      <c r="AG1546">
        <v>10600</v>
      </c>
      <c r="AH1546">
        <v>-4600</v>
      </c>
      <c r="AI1546">
        <v>-5850</v>
      </c>
      <c r="AJ1546">
        <f t="shared" si="120"/>
        <v>-0.43396226415094341</v>
      </c>
      <c r="AK1546">
        <f t="shared" si="121"/>
        <v>0</v>
      </c>
      <c r="AL1546">
        <f t="shared" si="122"/>
        <v>0</v>
      </c>
      <c r="AM1546">
        <f t="shared" si="123"/>
        <v>0</v>
      </c>
      <c r="AN1546">
        <f t="shared" si="124"/>
        <v>0</v>
      </c>
    </row>
    <row r="1547" spans="1:40" x14ac:dyDescent="0.35">
      <c r="A1547" t="s">
        <v>35</v>
      </c>
      <c r="B1547" t="s">
        <v>108</v>
      </c>
      <c r="C1547" t="s">
        <v>37</v>
      </c>
      <c r="D1547">
        <v>2020</v>
      </c>
      <c r="E1547" t="s">
        <v>1162</v>
      </c>
      <c r="F1547" t="s">
        <v>2899</v>
      </c>
      <c r="G1547">
        <v>5</v>
      </c>
      <c r="H1547">
        <v>4</v>
      </c>
      <c r="I1547" t="s">
        <v>185</v>
      </c>
      <c r="J1547" t="s">
        <v>257</v>
      </c>
      <c r="K1547" t="s">
        <v>350</v>
      </c>
      <c r="L1547">
        <v>116</v>
      </c>
      <c r="M1547" t="s">
        <v>138</v>
      </c>
      <c r="N1547" t="s">
        <v>44</v>
      </c>
      <c r="O1547">
        <v>6</v>
      </c>
      <c r="P1547">
        <v>1165</v>
      </c>
      <c r="Q1547">
        <v>1</v>
      </c>
      <c r="R1547">
        <v>1</v>
      </c>
      <c r="S1547">
        <v>875</v>
      </c>
      <c r="T1547" t="s">
        <v>252</v>
      </c>
      <c r="U1547">
        <v>2</v>
      </c>
      <c r="V1547">
        <v>0</v>
      </c>
      <c r="W1547">
        <v>5.0999999999999996</v>
      </c>
      <c r="X1547">
        <v>0</v>
      </c>
      <c r="Y1547" t="s">
        <v>2329</v>
      </c>
      <c r="Z1547" t="s">
        <v>2901</v>
      </c>
      <c r="AA1547" t="s">
        <v>47</v>
      </c>
      <c r="AB1547" t="s">
        <v>1047</v>
      </c>
      <c r="AC1547">
        <v>12</v>
      </c>
      <c r="AD1547">
        <v>15200</v>
      </c>
      <c r="AE1547" t="s">
        <v>3259</v>
      </c>
      <c r="AF1547" t="s">
        <v>3245</v>
      </c>
      <c r="AG1547">
        <v>10600</v>
      </c>
      <c r="AH1547">
        <v>-4600</v>
      </c>
      <c r="AI1547">
        <v>-5850</v>
      </c>
      <c r="AJ1547">
        <f t="shared" si="120"/>
        <v>-0.43396226415094341</v>
      </c>
      <c r="AK1547">
        <f t="shared" si="121"/>
        <v>0</v>
      </c>
      <c r="AL1547">
        <f t="shared" si="122"/>
        <v>0</v>
      </c>
      <c r="AM1547">
        <f t="shared" si="123"/>
        <v>0</v>
      </c>
      <c r="AN1547">
        <f t="shared" si="124"/>
        <v>0</v>
      </c>
    </row>
    <row r="1548" spans="1:40" x14ac:dyDescent="0.35">
      <c r="A1548" t="s">
        <v>35</v>
      </c>
      <c r="B1548" t="s">
        <v>108</v>
      </c>
      <c r="C1548" t="s">
        <v>37</v>
      </c>
      <c r="D1548">
        <v>2020</v>
      </c>
      <c r="E1548" t="s">
        <v>1162</v>
      </c>
      <c r="F1548" t="s">
        <v>2899</v>
      </c>
      <c r="G1548">
        <v>5</v>
      </c>
      <c r="H1548">
        <v>4</v>
      </c>
      <c r="I1548" t="s">
        <v>185</v>
      </c>
      <c r="J1548" t="s">
        <v>98</v>
      </c>
      <c r="K1548" t="s">
        <v>51</v>
      </c>
      <c r="M1548" t="s">
        <v>138</v>
      </c>
      <c r="O1548">
        <v>5</v>
      </c>
      <c r="Q1548">
        <v>0</v>
      </c>
      <c r="R1548">
        <v>0</v>
      </c>
      <c r="S1548">
        <v>1242</v>
      </c>
      <c r="U1548">
        <v>4</v>
      </c>
      <c r="V1548">
        <v>0</v>
      </c>
      <c r="W1548">
        <v>5.0999999999999996</v>
      </c>
      <c r="X1548">
        <v>0</v>
      </c>
      <c r="Y1548" t="s">
        <v>3260</v>
      </c>
      <c r="Z1548" t="s">
        <v>2901</v>
      </c>
      <c r="AA1548" t="s">
        <v>47</v>
      </c>
      <c r="AB1548" t="s">
        <v>3261</v>
      </c>
      <c r="AC1548">
        <v>2</v>
      </c>
      <c r="AD1548">
        <v>9800</v>
      </c>
      <c r="AE1548" t="s">
        <v>3262</v>
      </c>
      <c r="AF1548" t="s">
        <v>3263</v>
      </c>
      <c r="AG1548">
        <v>10600</v>
      </c>
      <c r="AH1548">
        <v>800</v>
      </c>
      <c r="AI1548">
        <v>-450</v>
      </c>
      <c r="AJ1548">
        <f t="shared" si="120"/>
        <v>7.5471698113207544E-2</v>
      </c>
      <c r="AK1548">
        <f t="shared" si="121"/>
        <v>0</v>
      </c>
      <c r="AL1548">
        <f t="shared" si="122"/>
        <v>1</v>
      </c>
      <c r="AM1548">
        <f t="shared" si="123"/>
        <v>0</v>
      </c>
      <c r="AN1548">
        <f t="shared" si="124"/>
        <v>0</v>
      </c>
    </row>
    <row r="1549" spans="1:40" x14ac:dyDescent="0.35">
      <c r="A1549" t="s">
        <v>35</v>
      </c>
      <c r="B1549" t="s">
        <v>108</v>
      </c>
      <c r="C1549" t="s">
        <v>37</v>
      </c>
      <c r="D1549">
        <v>2020</v>
      </c>
      <c r="E1549" t="s">
        <v>1162</v>
      </c>
      <c r="F1549" t="s">
        <v>2899</v>
      </c>
      <c r="G1549">
        <v>5</v>
      </c>
      <c r="H1549">
        <v>4</v>
      </c>
      <c r="I1549" t="s">
        <v>185</v>
      </c>
      <c r="J1549" t="s">
        <v>257</v>
      </c>
      <c r="K1549" t="s">
        <v>42</v>
      </c>
      <c r="L1549">
        <v>116</v>
      </c>
      <c r="M1549" t="s">
        <v>138</v>
      </c>
      <c r="N1549" t="s">
        <v>44</v>
      </c>
      <c r="O1549">
        <v>6</v>
      </c>
      <c r="P1549">
        <v>1165</v>
      </c>
      <c r="Q1549">
        <v>1</v>
      </c>
      <c r="R1549">
        <v>1</v>
      </c>
      <c r="S1549">
        <v>875</v>
      </c>
      <c r="T1549" t="s">
        <v>252</v>
      </c>
      <c r="U1549">
        <v>2</v>
      </c>
      <c r="V1549">
        <v>0</v>
      </c>
      <c r="W1549">
        <v>5.0999999999999996</v>
      </c>
      <c r="X1549">
        <v>0</v>
      </c>
      <c r="Y1549" t="s">
        <v>2329</v>
      </c>
      <c r="Z1549" t="s">
        <v>2901</v>
      </c>
      <c r="AA1549" t="s">
        <v>47</v>
      </c>
      <c r="AB1549" t="s">
        <v>1047</v>
      </c>
      <c r="AC1549">
        <v>41</v>
      </c>
      <c r="AD1549">
        <v>15200</v>
      </c>
      <c r="AE1549" t="s">
        <v>3264</v>
      </c>
      <c r="AF1549" t="s">
        <v>3245</v>
      </c>
      <c r="AG1549">
        <v>10600</v>
      </c>
      <c r="AH1549">
        <v>-4600</v>
      </c>
      <c r="AI1549">
        <v>-5850</v>
      </c>
      <c r="AJ1549">
        <f t="shared" si="120"/>
        <v>-0.43396226415094341</v>
      </c>
      <c r="AK1549">
        <f t="shared" si="121"/>
        <v>0</v>
      </c>
      <c r="AL1549">
        <f t="shared" si="122"/>
        <v>0</v>
      </c>
      <c r="AM1549">
        <f t="shared" si="123"/>
        <v>0</v>
      </c>
      <c r="AN1549">
        <f t="shared" si="124"/>
        <v>0</v>
      </c>
    </row>
    <row r="1550" spans="1:40" x14ac:dyDescent="0.35">
      <c r="A1550" t="s">
        <v>35</v>
      </c>
      <c r="B1550" t="s">
        <v>108</v>
      </c>
      <c r="C1550" t="s">
        <v>37</v>
      </c>
      <c r="D1550">
        <v>2019</v>
      </c>
      <c r="E1550" t="s">
        <v>1162</v>
      </c>
      <c r="F1550" t="s">
        <v>2899</v>
      </c>
      <c r="G1550">
        <v>5</v>
      </c>
      <c r="H1550">
        <v>5</v>
      </c>
      <c r="I1550" t="s">
        <v>185</v>
      </c>
      <c r="J1550" t="s">
        <v>98</v>
      </c>
      <c r="K1550" t="s">
        <v>51</v>
      </c>
      <c r="L1550">
        <v>111</v>
      </c>
      <c r="M1550" t="s">
        <v>52</v>
      </c>
      <c r="N1550" t="s">
        <v>92</v>
      </c>
      <c r="O1550">
        <v>5</v>
      </c>
      <c r="P1550">
        <v>1055</v>
      </c>
      <c r="Q1550">
        <v>0</v>
      </c>
      <c r="R1550">
        <v>1</v>
      </c>
      <c r="S1550">
        <v>1242</v>
      </c>
      <c r="T1550" t="s">
        <v>252</v>
      </c>
      <c r="U1550">
        <v>4</v>
      </c>
      <c r="V1550">
        <v>0</v>
      </c>
      <c r="W1550">
        <v>4.9000000000000004</v>
      </c>
      <c r="X1550">
        <v>0</v>
      </c>
      <c r="Y1550" t="s">
        <v>3265</v>
      </c>
      <c r="Z1550" t="s">
        <v>2901</v>
      </c>
      <c r="AA1550" t="s">
        <v>47</v>
      </c>
      <c r="AB1550" t="s">
        <v>3266</v>
      </c>
      <c r="AC1550">
        <v>12</v>
      </c>
      <c r="AD1550">
        <v>9990</v>
      </c>
      <c r="AE1550" t="s">
        <v>3267</v>
      </c>
      <c r="AF1550" t="s">
        <v>3268</v>
      </c>
      <c r="AG1550">
        <v>10600</v>
      </c>
      <c r="AH1550">
        <v>610</v>
      </c>
      <c r="AI1550">
        <v>-640</v>
      </c>
      <c r="AJ1550">
        <f t="shared" si="120"/>
        <v>5.7547169811320756E-2</v>
      </c>
      <c r="AK1550">
        <f t="shared" si="121"/>
        <v>0</v>
      </c>
      <c r="AL1550">
        <f t="shared" si="122"/>
        <v>1</v>
      </c>
      <c r="AM1550">
        <f t="shared" si="123"/>
        <v>0</v>
      </c>
      <c r="AN1550">
        <f t="shared" si="124"/>
        <v>0</v>
      </c>
    </row>
    <row r="1551" spans="1:40" x14ac:dyDescent="0.35">
      <c r="A1551" t="s">
        <v>35</v>
      </c>
      <c r="B1551" t="s">
        <v>108</v>
      </c>
      <c r="C1551" t="s">
        <v>37</v>
      </c>
      <c r="D1551">
        <v>2020</v>
      </c>
      <c r="E1551" t="s">
        <v>1162</v>
      </c>
      <c r="F1551" t="s">
        <v>2899</v>
      </c>
      <c r="G1551">
        <v>5</v>
      </c>
      <c r="H1551">
        <v>4</v>
      </c>
      <c r="I1551" t="s">
        <v>185</v>
      </c>
      <c r="J1551" t="s">
        <v>98</v>
      </c>
      <c r="K1551" t="s">
        <v>66</v>
      </c>
      <c r="L1551">
        <v>129</v>
      </c>
      <c r="M1551" t="s">
        <v>72</v>
      </c>
      <c r="O1551">
        <v>5</v>
      </c>
      <c r="Q1551">
        <v>1</v>
      </c>
      <c r="R1551">
        <v>0</v>
      </c>
      <c r="S1551">
        <v>1242</v>
      </c>
      <c r="U1551">
        <v>4</v>
      </c>
      <c r="V1551">
        <v>0</v>
      </c>
      <c r="W1551">
        <v>4.5999999999999996</v>
      </c>
      <c r="X1551">
        <v>0</v>
      </c>
      <c r="Y1551" t="s">
        <v>3269</v>
      </c>
      <c r="Z1551" t="s">
        <v>2901</v>
      </c>
      <c r="AA1551" t="s">
        <v>47</v>
      </c>
      <c r="AB1551" t="s">
        <v>3270</v>
      </c>
      <c r="AC1551">
        <v>12</v>
      </c>
      <c r="AD1551">
        <v>12700</v>
      </c>
      <c r="AE1551" t="s">
        <v>3271</v>
      </c>
      <c r="AF1551" t="s">
        <v>3272</v>
      </c>
      <c r="AG1551">
        <v>10600</v>
      </c>
      <c r="AH1551">
        <v>-2100</v>
      </c>
      <c r="AI1551">
        <v>-3350</v>
      </c>
      <c r="AJ1551">
        <f t="shared" si="120"/>
        <v>-0.19811320754716982</v>
      </c>
      <c r="AK1551">
        <f t="shared" si="121"/>
        <v>0</v>
      </c>
      <c r="AL1551">
        <f t="shared" si="122"/>
        <v>0</v>
      </c>
      <c r="AM1551">
        <f t="shared" si="123"/>
        <v>0</v>
      </c>
      <c r="AN1551">
        <f t="shared" si="124"/>
        <v>0</v>
      </c>
    </row>
    <row r="1552" spans="1:40" x14ac:dyDescent="0.35">
      <c r="A1552" t="s">
        <v>35</v>
      </c>
      <c r="B1552" t="s">
        <v>108</v>
      </c>
      <c r="C1552" t="s">
        <v>37</v>
      </c>
      <c r="D1552">
        <v>2020</v>
      </c>
      <c r="E1552" t="s">
        <v>1162</v>
      </c>
      <c r="F1552" t="s">
        <v>2899</v>
      </c>
      <c r="G1552">
        <v>5</v>
      </c>
      <c r="H1552">
        <v>4</v>
      </c>
      <c r="I1552" t="s">
        <v>185</v>
      </c>
      <c r="J1552" t="s">
        <v>98</v>
      </c>
      <c r="K1552" t="s">
        <v>71</v>
      </c>
      <c r="L1552">
        <v>111</v>
      </c>
      <c r="M1552" t="s">
        <v>52</v>
      </c>
      <c r="O1552">
        <v>5</v>
      </c>
      <c r="P1552">
        <v>1055</v>
      </c>
      <c r="Q1552">
        <v>0</v>
      </c>
      <c r="R1552">
        <v>1</v>
      </c>
      <c r="S1552">
        <v>1242</v>
      </c>
      <c r="T1552" t="s">
        <v>123</v>
      </c>
      <c r="U1552">
        <v>4</v>
      </c>
      <c r="V1552">
        <v>0</v>
      </c>
      <c r="W1552">
        <v>4.9000000000000004</v>
      </c>
      <c r="X1552">
        <v>0</v>
      </c>
      <c r="Y1552" t="s">
        <v>1971</v>
      </c>
      <c r="Z1552" t="s">
        <v>2901</v>
      </c>
      <c r="AA1552" t="s">
        <v>47</v>
      </c>
      <c r="AB1552" t="s">
        <v>1972</v>
      </c>
      <c r="AC1552">
        <v>2</v>
      </c>
      <c r="AD1552">
        <v>9800</v>
      </c>
      <c r="AE1552" t="s">
        <v>3273</v>
      </c>
      <c r="AF1552" t="s">
        <v>3274</v>
      </c>
      <c r="AG1552">
        <v>10600</v>
      </c>
      <c r="AH1552">
        <v>800</v>
      </c>
      <c r="AI1552">
        <v>-450</v>
      </c>
      <c r="AJ1552">
        <f t="shared" si="120"/>
        <v>7.5471698113207544E-2</v>
      </c>
      <c r="AK1552">
        <f t="shared" si="121"/>
        <v>0</v>
      </c>
      <c r="AL1552">
        <f t="shared" si="122"/>
        <v>1</v>
      </c>
      <c r="AM1552">
        <f t="shared" si="123"/>
        <v>0</v>
      </c>
      <c r="AN1552">
        <f t="shared" si="124"/>
        <v>0</v>
      </c>
    </row>
    <row r="1553" spans="1:40" x14ac:dyDescent="0.35">
      <c r="A1553" t="s">
        <v>35</v>
      </c>
      <c r="B1553" t="s">
        <v>108</v>
      </c>
      <c r="C1553" t="s">
        <v>37</v>
      </c>
      <c r="D1553">
        <v>2020</v>
      </c>
      <c r="E1553" t="s">
        <v>1162</v>
      </c>
      <c r="F1553" t="s">
        <v>2899</v>
      </c>
      <c r="G1553">
        <v>5</v>
      </c>
      <c r="H1553">
        <v>5</v>
      </c>
      <c r="I1553" t="s">
        <v>185</v>
      </c>
      <c r="J1553" t="s">
        <v>98</v>
      </c>
      <c r="K1553" t="s">
        <v>71</v>
      </c>
      <c r="L1553">
        <v>129</v>
      </c>
      <c r="M1553" t="s">
        <v>67</v>
      </c>
      <c r="O1553">
        <v>5</v>
      </c>
      <c r="P1553">
        <v>1075</v>
      </c>
      <c r="Q1553">
        <v>0</v>
      </c>
      <c r="R1553">
        <v>1</v>
      </c>
      <c r="S1553">
        <v>1242</v>
      </c>
      <c r="T1553" t="s">
        <v>252</v>
      </c>
      <c r="U1553">
        <v>4</v>
      </c>
      <c r="V1553">
        <v>0</v>
      </c>
      <c r="W1553">
        <v>4.5999999999999996</v>
      </c>
      <c r="X1553">
        <v>0</v>
      </c>
      <c r="Y1553" t="s">
        <v>2019</v>
      </c>
      <c r="Z1553" t="s">
        <v>2901</v>
      </c>
      <c r="AA1553" t="s">
        <v>47</v>
      </c>
      <c r="AB1553" t="s">
        <v>2020</v>
      </c>
      <c r="AC1553">
        <v>12</v>
      </c>
      <c r="AD1553">
        <v>13250</v>
      </c>
      <c r="AE1553" t="s">
        <v>3275</v>
      </c>
      <c r="AF1553" t="s">
        <v>3276</v>
      </c>
      <c r="AG1553">
        <v>10600</v>
      </c>
      <c r="AH1553">
        <v>-2650</v>
      </c>
      <c r="AI1553">
        <v>-3900</v>
      </c>
      <c r="AJ1553">
        <f t="shared" si="120"/>
        <v>-0.25</v>
      </c>
      <c r="AK1553">
        <f t="shared" si="121"/>
        <v>0</v>
      </c>
      <c r="AL1553">
        <f t="shared" si="122"/>
        <v>0</v>
      </c>
      <c r="AM1553">
        <f t="shared" si="123"/>
        <v>0</v>
      </c>
      <c r="AN1553">
        <f t="shared" si="124"/>
        <v>0</v>
      </c>
    </row>
    <row r="1554" spans="1:40" x14ac:dyDescent="0.35">
      <c r="A1554" t="s">
        <v>35</v>
      </c>
      <c r="B1554" t="s">
        <v>108</v>
      </c>
      <c r="C1554" t="s">
        <v>37</v>
      </c>
      <c r="D1554">
        <v>2020</v>
      </c>
      <c r="E1554" t="s">
        <v>1162</v>
      </c>
      <c r="F1554" t="s">
        <v>2899</v>
      </c>
      <c r="G1554">
        <v>5</v>
      </c>
      <c r="H1554">
        <v>5</v>
      </c>
      <c r="I1554" t="s">
        <v>185</v>
      </c>
      <c r="J1554" t="s">
        <v>98</v>
      </c>
      <c r="K1554" t="s">
        <v>42</v>
      </c>
      <c r="L1554">
        <v>111</v>
      </c>
      <c r="M1554" t="s">
        <v>72</v>
      </c>
      <c r="O1554">
        <v>5</v>
      </c>
      <c r="P1554">
        <v>1055</v>
      </c>
      <c r="Q1554">
        <v>0</v>
      </c>
      <c r="R1554">
        <v>1</v>
      </c>
      <c r="S1554">
        <v>1242</v>
      </c>
      <c r="T1554" t="s">
        <v>252</v>
      </c>
      <c r="U1554">
        <v>4</v>
      </c>
      <c r="V1554">
        <v>0</v>
      </c>
      <c r="W1554">
        <v>4.9000000000000004</v>
      </c>
      <c r="X1554">
        <v>0</v>
      </c>
      <c r="Y1554" t="s">
        <v>3277</v>
      </c>
      <c r="Z1554" t="s">
        <v>2901</v>
      </c>
      <c r="AA1554" t="s">
        <v>47</v>
      </c>
      <c r="AB1554" t="s">
        <v>3278</v>
      </c>
      <c r="AC1554">
        <v>2</v>
      </c>
      <c r="AD1554">
        <v>10500</v>
      </c>
      <c r="AE1554" t="s">
        <v>3279</v>
      </c>
      <c r="AG1554">
        <v>10600</v>
      </c>
      <c r="AH1554">
        <v>100</v>
      </c>
      <c r="AI1554">
        <v>-1150</v>
      </c>
      <c r="AJ1554">
        <f t="shared" si="120"/>
        <v>9.433962264150943E-3</v>
      </c>
      <c r="AK1554">
        <f t="shared" si="121"/>
        <v>0</v>
      </c>
      <c r="AL1554">
        <f t="shared" si="122"/>
        <v>0</v>
      </c>
      <c r="AM1554">
        <f t="shared" si="123"/>
        <v>0</v>
      </c>
      <c r="AN1554">
        <f t="shared" si="124"/>
        <v>0</v>
      </c>
    </row>
    <row r="1555" spans="1:40" x14ac:dyDescent="0.35">
      <c r="A1555" t="s">
        <v>35</v>
      </c>
      <c r="B1555" t="s">
        <v>108</v>
      </c>
      <c r="C1555" t="s">
        <v>37</v>
      </c>
      <c r="D1555">
        <v>2019</v>
      </c>
      <c r="E1555" t="s">
        <v>1162</v>
      </c>
      <c r="F1555" t="s">
        <v>2899</v>
      </c>
      <c r="G1555">
        <v>5</v>
      </c>
      <c r="H1555">
        <v>5</v>
      </c>
      <c r="I1555" t="s">
        <v>185</v>
      </c>
      <c r="J1555" t="s">
        <v>257</v>
      </c>
      <c r="K1555" t="s">
        <v>502</v>
      </c>
      <c r="L1555">
        <v>116</v>
      </c>
      <c r="M1555" t="s">
        <v>67</v>
      </c>
      <c r="O1555">
        <v>6</v>
      </c>
      <c r="P1555">
        <v>1165</v>
      </c>
      <c r="Q1555">
        <v>0</v>
      </c>
      <c r="R1555">
        <v>1</v>
      </c>
      <c r="S1555">
        <v>875</v>
      </c>
      <c r="T1555" t="s">
        <v>123</v>
      </c>
      <c r="U1555">
        <v>2</v>
      </c>
      <c r="V1555">
        <v>0</v>
      </c>
      <c r="W1555">
        <v>5.0999999999999996</v>
      </c>
      <c r="X1555">
        <v>0</v>
      </c>
      <c r="Y1555" t="s">
        <v>1971</v>
      </c>
      <c r="Z1555" t="s">
        <v>2901</v>
      </c>
      <c r="AA1555" t="s">
        <v>47</v>
      </c>
      <c r="AB1555" t="s">
        <v>1972</v>
      </c>
      <c r="AC1555">
        <v>1</v>
      </c>
      <c r="AD1555">
        <v>14500</v>
      </c>
      <c r="AE1555" t="s">
        <v>3280</v>
      </c>
      <c r="AF1555" t="s">
        <v>3281</v>
      </c>
      <c r="AG1555">
        <v>10600</v>
      </c>
      <c r="AH1555">
        <v>-3900</v>
      </c>
      <c r="AI1555">
        <v>-5150</v>
      </c>
      <c r="AJ1555">
        <f t="shared" si="120"/>
        <v>-0.36792452830188677</v>
      </c>
      <c r="AK1555">
        <f t="shared" si="121"/>
        <v>0</v>
      </c>
      <c r="AL1555">
        <f t="shared" si="122"/>
        <v>0</v>
      </c>
      <c r="AM1555">
        <f t="shared" si="123"/>
        <v>0</v>
      </c>
      <c r="AN1555">
        <f t="shared" si="124"/>
        <v>0</v>
      </c>
    </row>
    <row r="1556" spans="1:40" x14ac:dyDescent="0.35">
      <c r="A1556" t="s">
        <v>35</v>
      </c>
      <c r="B1556" t="s">
        <v>108</v>
      </c>
      <c r="C1556" t="s">
        <v>37</v>
      </c>
      <c r="D1556">
        <v>2020</v>
      </c>
      <c r="E1556" t="s">
        <v>1162</v>
      </c>
      <c r="F1556" t="s">
        <v>2899</v>
      </c>
      <c r="G1556">
        <v>5</v>
      </c>
      <c r="H1556">
        <v>5</v>
      </c>
      <c r="I1556" t="s">
        <v>185</v>
      </c>
      <c r="J1556" t="s">
        <v>98</v>
      </c>
      <c r="K1556" t="s">
        <v>66</v>
      </c>
      <c r="L1556">
        <v>111</v>
      </c>
      <c r="M1556" t="s">
        <v>72</v>
      </c>
      <c r="N1556" t="s">
        <v>92</v>
      </c>
      <c r="O1556">
        <v>5</v>
      </c>
      <c r="Q1556">
        <v>1</v>
      </c>
      <c r="R1556">
        <v>0</v>
      </c>
      <c r="S1556">
        <v>1242</v>
      </c>
      <c r="U1556">
        <v>4</v>
      </c>
      <c r="V1556">
        <v>0</v>
      </c>
      <c r="W1556">
        <v>4.9000000000000004</v>
      </c>
      <c r="X1556">
        <v>0</v>
      </c>
      <c r="Y1556" t="s">
        <v>3269</v>
      </c>
      <c r="Z1556" t="s">
        <v>2901</v>
      </c>
      <c r="AA1556" t="s">
        <v>47</v>
      </c>
      <c r="AB1556" t="s">
        <v>3270</v>
      </c>
      <c r="AC1556">
        <v>41</v>
      </c>
      <c r="AD1556">
        <v>11600</v>
      </c>
      <c r="AE1556" t="s">
        <v>3282</v>
      </c>
      <c r="AF1556" t="s">
        <v>3283</v>
      </c>
      <c r="AG1556">
        <v>10600</v>
      </c>
      <c r="AH1556">
        <v>-1000</v>
      </c>
      <c r="AI1556">
        <v>-2250</v>
      </c>
      <c r="AJ1556">
        <f t="shared" si="120"/>
        <v>-9.4339622641509441E-2</v>
      </c>
      <c r="AK1556">
        <f t="shared" si="121"/>
        <v>0</v>
      </c>
      <c r="AL1556">
        <f t="shared" si="122"/>
        <v>0</v>
      </c>
      <c r="AM1556">
        <f t="shared" si="123"/>
        <v>0</v>
      </c>
      <c r="AN1556">
        <f t="shared" si="124"/>
        <v>0</v>
      </c>
    </row>
    <row r="1557" spans="1:40" x14ac:dyDescent="0.35">
      <c r="A1557" t="s">
        <v>35</v>
      </c>
      <c r="B1557" t="s">
        <v>108</v>
      </c>
      <c r="C1557" t="s">
        <v>37</v>
      </c>
      <c r="D1557">
        <v>2019</v>
      </c>
      <c r="E1557" t="s">
        <v>1162</v>
      </c>
      <c r="F1557" t="s">
        <v>2899</v>
      </c>
      <c r="G1557">
        <v>5</v>
      </c>
      <c r="H1557">
        <v>4</v>
      </c>
      <c r="I1557" t="s">
        <v>185</v>
      </c>
      <c r="J1557" t="s">
        <v>98</v>
      </c>
      <c r="K1557" t="s">
        <v>71</v>
      </c>
      <c r="L1557">
        <v>111</v>
      </c>
      <c r="M1557" t="s">
        <v>52</v>
      </c>
      <c r="O1557">
        <v>5</v>
      </c>
      <c r="P1557">
        <v>1055</v>
      </c>
      <c r="Q1557">
        <v>0</v>
      </c>
      <c r="R1557">
        <v>1</v>
      </c>
      <c r="S1557">
        <v>1242</v>
      </c>
      <c r="T1557" t="s">
        <v>252</v>
      </c>
      <c r="U1557">
        <v>4</v>
      </c>
      <c r="V1557">
        <v>0</v>
      </c>
      <c r="W1557">
        <v>4.9000000000000004</v>
      </c>
      <c r="X1557">
        <v>0</v>
      </c>
      <c r="Y1557" t="s">
        <v>3127</v>
      </c>
      <c r="Z1557" t="s">
        <v>2901</v>
      </c>
      <c r="AA1557" t="s">
        <v>47</v>
      </c>
      <c r="AB1557" t="s">
        <v>3128</v>
      </c>
      <c r="AC1557">
        <v>12</v>
      </c>
      <c r="AD1557">
        <v>9690</v>
      </c>
      <c r="AE1557" t="s">
        <v>3284</v>
      </c>
      <c r="AF1557" t="s">
        <v>3285</v>
      </c>
      <c r="AG1557">
        <v>10600</v>
      </c>
      <c r="AH1557">
        <v>910</v>
      </c>
      <c r="AI1557">
        <v>-340</v>
      </c>
      <c r="AJ1557">
        <f t="shared" si="120"/>
        <v>8.584905660377358E-2</v>
      </c>
      <c r="AK1557">
        <f t="shared" si="121"/>
        <v>0</v>
      </c>
      <c r="AL1557">
        <f t="shared" si="122"/>
        <v>1</v>
      </c>
      <c r="AM1557">
        <f t="shared" si="123"/>
        <v>0</v>
      </c>
      <c r="AN1557">
        <f t="shared" si="124"/>
        <v>0</v>
      </c>
    </row>
    <row r="1558" spans="1:40" x14ac:dyDescent="0.35">
      <c r="A1558" t="s">
        <v>57</v>
      </c>
      <c r="B1558" t="s">
        <v>108</v>
      </c>
      <c r="C1558" t="s">
        <v>37</v>
      </c>
      <c r="D1558">
        <v>2020</v>
      </c>
      <c r="E1558" t="s">
        <v>1162</v>
      </c>
      <c r="F1558" t="s">
        <v>2899</v>
      </c>
      <c r="G1558">
        <v>5</v>
      </c>
      <c r="H1558">
        <v>4</v>
      </c>
      <c r="I1558" t="s">
        <v>185</v>
      </c>
      <c r="J1558" t="s">
        <v>98</v>
      </c>
      <c r="K1558" t="s">
        <v>51</v>
      </c>
      <c r="L1558">
        <v>111</v>
      </c>
      <c r="M1558" t="s">
        <v>52</v>
      </c>
      <c r="N1558" t="s">
        <v>92</v>
      </c>
      <c r="O1558">
        <v>5</v>
      </c>
      <c r="P1558">
        <v>1055</v>
      </c>
      <c r="Q1558">
        <v>0</v>
      </c>
      <c r="R1558">
        <v>1</v>
      </c>
      <c r="S1558">
        <v>1242</v>
      </c>
      <c r="T1558" t="s">
        <v>252</v>
      </c>
      <c r="U1558">
        <v>4</v>
      </c>
      <c r="V1558">
        <v>1</v>
      </c>
      <c r="W1558">
        <v>4.9000000000000004</v>
      </c>
      <c r="X1558">
        <v>0</v>
      </c>
      <c r="Y1558" t="s">
        <v>2311</v>
      </c>
      <c r="Z1558" t="s">
        <v>2901</v>
      </c>
      <c r="AA1558" t="s">
        <v>47</v>
      </c>
      <c r="AB1558" t="s">
        <v>321</v>
      </c>
      <c r="AC1558">
        <v>2</v>
      </c>
      <c r="AD1558">
        <v>9900</v>
      </c>
      <c r="AE1558" t="s">
        <v>3286</v>
      </c>
      <c r="AF1558" t="s">
        <v>3287</v>
      </c>
      <c r="AG1558">
        <v>10600</v>
      </c>
      <c r="AH1558">
        <v>700</v>
      </c>
      <c r="AI1558">
        <v>-550</v>
      </c>
      <c r="AJ1558">
        <f t="shared" si="120"/>
        <v>6.6037735849056603E-2</v>
      </c>
      <c r="AK1558">
        <f t="shared" si="121"/>
        <v>0</v>
      </c>
      <c r="AL1558">
        <f t="shared" si="122"/>
        <v>1</v>
      </c>
      <c r="AM1558">
        <f t="shared" si="123"/>
        <v>0</v>
      </c>
      <c r="AN1558">
        <f t="shared" si="124"/>
        <v>0</v>
      </c>
    </row>
    <row r="1559" spans="1:40" x14ac:dyDescent="0.35">
      <c r="A1559" t="s">
        <v>57</v>
      </c>
      <c r="B1559" t="s">
        <v>108</v>
      </c>
      <c r="C1559" t="s">
        <v>37</v>
      </c>
      <c r="D1559">
        <v>2020</v>
      </c>
      <c r="E1559" t="s">
        <v>1162</v>
      </c>
      <c r="F1559" t="s">
        <v>2899</v>
      </c>
      <c r="G1559">
        <v>5</v>
      </c>
      <c r="H1559">
        <v>4</v>
      </c>
      <c r="I1559" t="s">
        <v>185</v>
      </c>
      <c r="K1559" t="s">
        <v>51</v>
      </c>
      <c r="L1559">
        <v>111</v>
      </c>
      <c r="O1559">
        <v>5</v>
      </c>
      <c r="P1559">
        <v>1055</v>
      </c>
      <c r="Q1559">
        <v>0</v>
      </c>
      <c r="R1559">
        <v>1</v>
      </c>
      <c r="S1559">
        <v>1242</v>
      </c>
      <c r="T1559" t="s">
        <v>252</v>
      </c>
      <c r="U1559">
        <v>4</v>
      </c>
      <c r="V1559">
        <v>0</v>
      </c>
      <c r="W1559">
        <v>4.9000000000000004</v>
      </c>
      <c r="X1559">
        <v>0</v>
      </c>
      <c r="Y1559" t="s">
        <v>3288</v>
      </c>
      <c r="Z1559" t="s">
        <v>2901</v>
      </c>
      <c r="AA1559" t="s">
        <v>47</v>
      </c>
      <c r="AB1559" t="s">
        <v>1939</v>
      </c>
      <c r="AC1559">
        <v>12</v>
      </c>
      <c r="AD1559">
        <v>10000</v>
      </c>
      <c r="AE1559" t="s">
        <v>3289</v>
      </c>
      <c r="AF1559" t="s">
        <v>1248</v>
      </c>
      <c r="AG1559">
        <v>10600</v>
      </c>
      <c r="AH1559">
        <v>600</v>
      </c>
      <c r="AI1559">
        <v>-650</v>
      </c>
      <c r="AJ1559">
        <f t="shared" si="120"/>
        <v>5.6603773584905662E-2</v>
      </c>
      <c r="AK1559">
        <f t="shared" si="121"/>
        <v>0</v>
      </c>
      <c r="AL1559">
        <f t="shared" si="122"/>
        <v>1</v>
      </c>
      <c r="AM1559">
        <f t="shared" si="123"/>
        <v>0</v>
      </c>
      <c r="AN1559">
        <f t="shared" si="124"/>
        <v>0</v>
      </c>
    </row>
    <row r="1560" spans="1:40" x14ac:dyDescent="0.35">
      <c r="A1560" t="s">
        <v>57</v>
      </c>
      <c r="B1560" t="s">
        <v>108</v>
      </c>
      <c r="C1560" t="s">
        <v>37</v>
      </c>
      <c r="D1560">
        <v>2020</v>
      </c>
      <c r="E1560" t="s">
        <v>1162</v>
      </c>
      <c r="F1560" t="s">
        <v>2899</v>
      </c>
      <c r="G1560">
        <v>5</v>
      </c>
      <c r="H1560">
        <v>4</v>
      </c>
      <c r="I1560" t="s">
        <v>185</v>
      </c>
      <c r="J1560" t="s">
        <v>257</v>
      </c>
      <c r="K1560" t="s">
        <v>955</v>
      </c>
      <c r="L1560">
        <v>116</v>
      </c>
      <c r="M1560" t="s">
        <v>51</v>
      </c>
      <c r="O1560">
        <v>6</v>
      </c>
      <c r="P1560">
        <v>1125</v>
      </c>
      <c r="Q1560">
        <v>1</v>
      </c>
      <c r="R1560">
        <v>0</v>
      </c>
      <c r="S1560">
        <v>875</v>
      </c>
      <c r="T1560" t="s">
        <v>252</v>
      </c>
      <c r="U1560">
        <v>2</v>
      </c>
      <c r="V1560">
        <v>0</v>
      </c>
      <c r="W1560">
        <v>5.0999999999999996</v>
      </c>
      <c r="X1560">
        <v>0</v>
      </c>
      <c r="Y1560" t="s">
        <v>170</v>
      </c>
      <c r="Z1560" t="s">
        <v>2901</v>
      </c>
      <c r="AA1560" t="s">
        <v>47</v>
      </c>
      <c r="AB1560" t="s">
        <v>171</v>
      </c>
      <c r="AC1560">
        <v>12</v>
      </c>
      <c r="AD1560">
        <v>14400</v>
      </c>
      <c r="AE1560" t="s">
        <v>3290</v>
      </c>
      <c r="AF1560" t="s">
        <v>3291</v>
      </c>
      <c r="AG1560">
        <v>10600</v>
      </c>
      <c r="AH1560">
        <v>-3800</v>
      </c>
      <c r="AI1560">
        <v>-5050</v>
      </c>
      <c r="AJ1560">
        <f t="shared" si="120"/>
        <v>-0.35849056603773582</v>
      </c>
      <c r="AK1560">
        <f t="shared" si="121"/>
        <v>0</v>
      </c>
      <c r="AL1560">
        <f t="shared" si="122"/>
        <v>0</v>
      </c>
      <c r="AM1560">
        <f t="shared" si="123"/>
        <v>0</v>
      </c>
      <c r="AN1560">
        <f t="shared" si="124"/>
        <v>0</v>
      </c>
    </row>
    <row r="1561" spans="1:40" x14ac:dyDescent="0.35">
      <c r="A1561" t="s">
        <v>57</v>
      </c>
      <c r="B1561" t="s">
        <v>108</v>
      </c>
      <c r="C1561" t="s">
        <v>37</v>
      </c>
      <c r="D1561">
        <v>2020</v>
      </c>
      <c r="E1561" t="s">
        <v>1162</v>
      </c>
      <c r="F1561" t="s">
        <v>2899</v>
      </c>
      <c r="G1561">
        <v>5</v>
      </c>
      <c r="H1561">
        <v>4</v>
      </c>
      <c r="I1561" t="s">
        <v>185</v>
      </c>
      <c r="K1561" t="s">
        <v>71</v>
      </c>
      <c r="L1561">
        <v>116</v>
      </c>
      <c r="M1561" t="s">
        <v>147</v>
      </c>
      <c r="O1561">
        <v>6</v>
      </c>
      <c r="P1561">
        <v>1165</v>
      </c>
      <c r="Q1561">
        <v>1</v>
      </c>
      <c r="R1561">
        <v>1</v>
      </c>
      <c r="S1561">
        <v>875</v>
      </c>
      <c r="T1561" t="s">
        <v>252</v>
      </c>
      <c r="U1561">
        <v>2</v>
      </c>
      <c r="V1561">
        <v>0</v>
      </c>
      <c r="W1561">
        <v>5.0999999999999996</v>
      </c>
      <c r="X1561">
        <v>0</v>
      </c>
      <c r="Y1561" t="s">
        <v>2100</v>
      </c>
      <c r="Z1561" t="s">
        <v>2901</v>
      </c>
      <c r="AA1561" t="s">
        <v>47</v>
      </c>
      <c r="AB1561" t="s">
        <v>2101</v>
      </c>
      <c r="AC1561">
        <v>12</v>
      </c>
      <c r="AD1561">
        <v>16500</v>
      </c>
      <c r="AE1561" t="s">
        <v>3292</v>
      </c>
      <c r="AF1561" t="s">
        <v>3293</v>
      </c>
      <c r="AG1561">
        <v>10600</v>
      </c>
      <c r="AH1561">
        <v>-5900</v>
      </c>
      <c r="AI1561">
        <v>-7150</v>
      </c>
      <c r="AJ1561">
        <f t="shared" si="120"/>
        <v>-0.55660377358490565</v>
      </c>
      <c r="AK1561">
        <f t="shared" si="121"/>
        <v>0</v>
      </c>
      <c r="AL1561">
        <f t="shared" si="122"/>
        <v>0</v>
      </c>
      <c r="AM1561">
        <f t="shared" si="123"/>
        <v>0</v>
      </c>
      <c r="AN1561">
        <f t="shared" si="124"/>
        <v>0</v>
      </c>
    </row>
    <row r="1562" spans="1:40" x14ac:dyDescent="0.35">
      <c r="A1562" t="s">
        <v>57</v>
      </c>
      <c r="B1562" t="s">
        <v>108</v>
      </c>
      <c r="C1562" t="s">
        <v>37</v>
      </c>
      <c r="D1562">
        <v>2020</v>
      </c>
      <c r="E1562" t="s">
        <v>1162</v>
      </c>
      <c r="F1562" t="s">
        <v>2899</v>
      </c>
      <c r="G1562">
        <v>5</v>
      </c>
      <c r="H1562">
        <v>5</v>
      </c>
      <c r="I1562" t="s">
        <v>185</v>
      </c>
      <c r="J1562" t="s">
        <v>98</v>
      </c>
      <c r="K1562" t="s">
        <v>42</v>
      </c>
      <c r="L1562">
        <v>129</v>
      </c>
      <c r="M1562" t="s">
        <v>147</v>
      </c>
      <c r="N1562" t="s">
        <v>92</v>
      </c>
      <c r="O1562">
        <v>5</v>
      </c>
      <c r="P1562">
        <v>1075</v>
      </c>
      <c r="Q1562">
        <v>0</v>
      </c>
      <c r="R1562">
        <v>1</v>
      </c>
      <c r="S1562">
        <v>1242</v>
      </c>
      <c r="T1562" t="s">
        <v>252</v>
      </c>
      <c r="U1562">
        <v>4</v>
      </c>
      <c r="V1562">
        <v>0</v>
      </c>
      <c r="W1562">
        <v>4.5999999999999996</v>
      </c>
      <c r="X1562">
        <v>0</v>
      </c>
      <c r="Y1562" t="s">
        <v>2065</v>
      </c>
      <c r="Z1562" t="s">
        <v>2901</v>
      </c>
      <c r="AA1562" t="s">
        <v>47</v>
      </c>
      <c r="AB1562" t="s">
        <v>2066</v>
      </c>
      <c r="AC1562">
        <v>2</v>
      </c>
      <c r="AD1562">
        <v>12700</v>
      </c>
      <c r="AE1562" t="s">
        <v>3294</v>
      </c>
      <c r="AF1562" t="s">
        <v>3295</v>
      </c>
      <c r="AG1562">
        <v>10600</v>
      </c>
      <c r="AH1562">
        <v>-2100</v>
      </c>
      <c r="AI1562">
        <v>-3350</v>
      </c>
      <c r="AJ1562">
        <f t="shared" si="120"/>
        <v>-0.19811320754716982</v>
      </c>
      <c r="AK1562">
        <f t="shared" si="121"/>
        <v>0</v>
      </c>
      <c r="AL1562">
        <f t="shared" si="122"/>
        <v>0</v>
      </c>
      <c r="AM1562">
        <f t="shared" si="123"/>
        <v>0</v>
      </c>
      <c r="AN1562">
        <f t="shared" si="124"/>
        <v>0</v>
      </c>
    </row>
    <row r="1563" spans="1:40" x14ac:dyDescent="0.35">
      <c r="A1563" t="s">
        <v>57</v>
      </c>
      <c r="B1563" t="s">
        <v>108</v>
      </c>
      <c r="C1563" t="s">
        <v>37</v>
      </c>
      <c r="D1563">
        <v>2020</v>
      </c>
      <c r="E1563" t="s">
        <v>1162</v>
      </c>
      <c r="F1563" t="s">
        <v>2899</v>
      </c>
      <c r="G1563">
        <v>5</v>
      </c>
      <c r="H1563">
        <v>4</v>
      </c>
      <c r="I1563" t="s">
        <v>185</v>
      </c>
      <c r="J1563" t="s">
        <v>257</v>
      </c>
      <c r="K1563" t="s">
        <v>42</v>
      </c>
      <c r="L1563">
        <v>116</v>
      </c>
      <c r="M1563" t="s">
        <v>52</v>
      </c>
      <c r="N1563" t="s">
        <v>92</v>
      </c>
      <c r="O1563">
        <v>6</v>
      </c>
      <c r="P1563">
        <v>1165</v>
      </c>
      <c r="Q1563">
        <v>0</v>
      </c>
      <c r="R1563">
        <v>1</v>
      </c>
      <c r="S1563">
        <v>875</v>
      </c>
      <c r="T1563" t="s">
        <v>962</v>
      </c>
      <c r="U1563">
        <v>2</v>
      </c>
      <c r="V1563">
        <v>0</v>
      </c>
      <c r="W1563">
        <v>5.0999999999999996</v>
      </c>
      <c r="X1563">
        <v>0</v>
      </c>
      <c r="Y1563" t="s">
        <v>1463</v>
      </c>
      <c r="Z1563" t="s">
        <v>2901</v>
      </c>
      <c r="AA1563" t="s">
        <v>47</v>
      </c>
      <c r="AB1563" t="s">
        <v>1464</v>
      </c>
      <c r="AC1563">
        <v>12</v>
      </c>
      <c r="AD1563">
        <v>15185</v>
      </c>
      <c r="AE1563" t="s">
        <v>3296</v>
      </c>
      <c r="AF1563" t="s">
        <v>3297</v>
      </c>
      <c r="AG1563">
        <v>10600</v>
      </c>
      <c r="AH1563">
        <v>-4585</v>
      </c>
      <c r="AI1563">
        <v>-5835</v>
      </c>
      <c r="AJ1563">
        <f t="shared" si="120"/>
        <v>-0.43254716981132074</v>
      </c>
      <c r="AK1563">
        <f t="shared" si="121"/>
        <v>0</v>
      </c>
      <c r="AL1563">
        <f t="shared" si="122"/>
        <v>0</v>
      </c>
      <c r="AM1563">
        <f t="shared" si="123"/>
        <v>0</v>
      </c>
      <c r="AN1563">
        <f t="shared" si="124"/>
        <v>0</v>
      </c>
    </row>
    <row r="1564" spans="1:40" x14ac:dyDescent="0.35">
      <c r="A1564" t="s">
        <v>57</v>
      </c>
      <c r="B1564" t="s">
        <v>108</v>
      </c>
      <c r="C1564" t="s">
        <v>37</v>
      </c>
      <c r="D1564">
        <v>2020</v>
      </c>
      <c r="E1564" t="s">
        <v>1162</v>
      </c>
      <c r="F1564" t="s">
        <v>2899</v>
      </c>
      <c r="G1564">
        <v>5</v>
      </c>
      <c r="H1564">
        <v>4</v>
      </c>
      <c r="I1564" t="s">
        <v>185</v>
      </c>
      <c r="J1564" t="s">
        <v>257</v>
      </c>
      <c r="K1564" t="s">
        <v>1052</v>
      </c>
      <c r="L1564">
        <v>116</v>
      </c>
      <c r="M1564" t="s">
        <v>52</v>
      </c>
      <c r="N1564" t="s">
        <v>92</v>
      </c>
      <c r="O1564">
        <v>6</v>
      </c>
      <c r="P1564">
        <v>1165</v>
      </c>
      <c r="Q1564">
        <v>0</v>
      </c>
      <c r="R1564">
        <v>1</v>
      </c>
      <c r="S1564">
        <v>875</v>
      </c>
      <c r="T1564" t="s">
        <v>962</v>
      </c>
      <c r="U1564">
        <v>2</v>
      </c>
      <c r="V1564">
        <v>0</v>
      </c>
      <c r="W1564">
        <v>5.0999999999999996</v>
      </c>
      <c r="X1564">
        <v>0</v>
      </c>
      <c r="Y1564" t="s">
        <v>1463</v>
      </c>
      <c r="Z1564" t="s">
        <v>2901</v>
      </c>
      <c r="AA1564" t="s">
        <v>47</v>
      </c>
      <c r="AB1564" t="s">
        <v>1464</v>
      </c>
      <c r="AC1564">
        <v>12</v>
      </c>
      <c r="AD1564">
        <v>15185</v>
      </c>
      <c r="AE1564" t="s">
        <v>3298</v>
      </c>
      <c r="AF1564" t="s">
        <v>3297</v>
      </c>
      <c r="AG1564">
        <v>10600</v>
      </c>
      <c r="AH1564">
        <v>-4585</v>
      </c>
      <c r="AI1564">
        <v>-5835</v>
      </c>
      <c r="AJ1564">
        <f t="shared" si="120"/>
        <v>-0.43254716981132074</v>
      </c>
      <c r="AK1564">
        <f t="shared" si="121"/>
        <v>0</v>
      </c>
      <c r="AL1564">
        <f t="shared" si="122"/>
        <v>0</v>
      </c>
      <c r="AM1564">
        <f t="shared" si="123"/>
        <v>0</v>
      </c>
      <c r="AN1564">
        <f t="shared" si="124"/>
        <v>0</v>
      </c>
    </row>
    <row r="1565" spans="1:40" x14ac:dyDescent="0.35">
      <c r="A1565" t="s">
        <v>57</v>
      </c>
      <c r="B1565" t="s">
        <v>108</v>
      </c>
      <c r="C1565" t="s">
        <v>37</v>
      </c>
      <c r="D1565">
        <v>2020</v>
      </c>
      <c r="E1565" t="s">
        <v>1162</v>
      </c>
      <c r="F1565" t="s">
        <v>2899</v>
      </c>
      <c r="G1565">
        <v>5</v>
      </c>
      <c r="H1565">
        <v>4</v>
      </c>
      <c r="I1565" t="s">
        <v>185</v>
      </c>
      <c r="J1565" t="s">
        <v>257</v>
      </c>
      <c r="K1565" t="s">
        <v>502</v>
      </c>
      <c r="L1565">
        <v>116</v>
      </c>
      <c r="M1565" t="s">
        <v>52</v>
      </c>
      <c r="N1565" t="s">
        <v>92</v>
      </c>
      <c r="O1565">
        <v>6</v>
      </c>
      <c r="P1565">
        <v>1165</v>
      </c>
      <c r="Q1565">
        <v>0</v>
      </c>
      <c r="R1565">
        <v>1</v>
      </c>
      <c r="S1565">
        <v>875</v>
      </c>
      <c r="T1565" t="s">
        <v>962</v>
      </c>
      <c r="U1565">
        <v>2</v>
      </c>
      <c r="V1565">
        <v>0</v>
      </c>
      <c r="W1565">
        <v>5.0999999999999996</v>
      </c>
      <c r="X1565">
        <v>0</v>
      </c>
      <c r="Y1565" t="s">
        <v>1463</v>
      </c>
      <c r="Z1565" t="s">
        <v>2901</v>
      </c>
      <c r="AA1565" t="s">
        <v>47</v>
      </c>
      <c r="AB1565" t="s">
        <v>1464</v>
      </c>
      <c r="AC1565">
        <v>12</v>
      </c>
      <c r="AD1565">
        <v>15185</v>
      </c>
      <c r="AE1565" t="s">
        <v>3299</v>
      </c>
      <c r="AF1565" t="s">
        <v>3297</v>
      </c>
      <c r="AG1565">
        <v>10600</v>
      </c>
      <c r="AH1565">
        <v>-4585</v>
      </c>
      <c r="AI1565">
        <v>-5835</v>
      </c>
      <c r="AJ1565">
        <f t="shared" si="120"/>
        <v>-0.43254716981132074</v>
      </c>
      <c r="AK1565">
        <f t="shared" si="121"/>
        <v>0</v>
      </c>
      <c r="AL1565">
        <f t="shared" si="122"/>
        <v>0</v>
      </c>
      <c r="AM1565">
        <f t="shared" si="123"/>
        <v>0</v>
      </c>
      <c r="AN1565">
        <f t="shared" si="124"/>
        <v>0</v>
      </c>
    </row>
    <row r="1566" spans="1:40" x14ac:dyDescent="0.35">
      <c r="A1566" t="s">
        <v>57</v>
      </c>
      <c r="B1566" t="s">
        <v>108</v>
      </c>
      <c r="C1566" t="s">
        <v>37</v>
      </c>
      <c r="D1566">
        <v>2020</v>
      </c>
      <c r="E1566" t="s">
        <v>1162</v>
      </c>
      <c r="F1566" t="s">
        <v>2899</v>
      </c>
      <c r="G1566">
        <v>5</v>
      </c>
      <c r="H1566">
        <v>4</v>
      </c>
      <c r="I1566" t="s">
        <v>185</v>
      </c>
      <c r="J1566" t="s">
        <v>257</v>
      </c>
      <c r="K1566" t="s">
        <v>51</v>
      </c>
      <c r="L1566">
        <v>116</v>
      </c>
      <c r="M1566" t="s">
        <v>52</v>
      </c>
      <c r="N1566" t="s">
        <v>92</v>
      </c>
      <c r="O1566">
        <v>6</v>
      </c>
      <c r="P1566">
        <v>1165</v>
      </c>
      <c r="Q1566">
        <v>0</v>
      </c>
      <c r="R1566">
        <v>1</v>
      </c>
      <c r="S1566">
        <v>875</v>
      </c>
      <c r="T1566" t="s">
        <v>962</v>
      </c>
      <c r="U1566">
        <v>2</v>
      </c>
      <c r="V1566">
        <v>0</v>
      </c>
      <c r="W1566">
        <v>5.0999999999999996</v>
      </c>
      <c r="X1566">
        <v>0</v>
      </c>
      <c r="Y1566" t="s">
        <v>1463</v>
      </c>
      <c r="Z1566" t="s">
        <v>2901</v>
      </c>
      <c r="AA1566" t="s">
        <v>47</v>
      </c>
      <c r="AB1566" t="s">
        <v>1464</v>
      </c>
      <c r="AC1566">
        <v>12</v>
      </c>
      <c r="AD1566">
        <v>15185</v>
      </c>
      <c r="AE1566" t="s">
        <v>3300</v>
      </c>
      <c r="AF1566" t="s">
        <v>3297</v>
      </c>
      <c r="AG1566">
        <v>10600</v>
      </c>
      <c r="AH1566">
        <v>-4585</v>
      </c>
      <c r="AI1566">
        <v>-5835</v>
      </c>
      <c r="AJ1566">
        <f t="shared" si="120"/>
        <v>-0.43254716981132074</v>
      </c>
      <c r="AK1566">
        <f t="shared" si="121"/>
        <v>0</v>
      </c>
      <c r="AL1566">
        <f t="shared" si="122"/>
        <v>0</v>
      </c>
      <c r="AM1566">
        <f t="shared" si="123"/>
        <v>0</v>
      </c>
      <c r="AN1566">
        <f t="shared" si="124"/>
        <v>0</v>
      </c>
    </row>
    <row r="1567" spans="1:40" x14ac:dyDescent="0.35">
      <c r="A1567" t="s">
        <v>57</v>
      </c>
      <c r="B1567" t="s">
        <v>108</v>
      </c>
      <c r="C1567" t="s">
        <v>37</v>
      </c>
      <c r="D1567">
        <v>2020</v>
      </c>
      <c r="E1567" t="s">
        <v>1162</v>
      </c>
      <c r="F1567" t="s">
        <v>2899</v>
      </c>
      <c r="G1567">
        <v>5</v>
      </c>
      <c r="H1567">
        <v>4</v>
      </c>
      <c r="I1567" t="s">
        <v>185</v>
      </c>
      <c r="J1567" t="s">
        <v>98</v>
      </c>
      <c r="K1567" t="s">
        <v>955</v>
      </c>
      <c r="L1567">
        <v>111</v>
      </c>
      <c r="M1567" t="s">
        <v>52</v>
      </c>
      <c r="N1567" t="s">
        <v>44</v>
      </c>
      <c r="O1567">
        <v>5</v>
      </c>
      <c r="P1567">
        <v>1015</v>
      </c>
      <c r="Q1567">
        <v>1</v>
      </c>
      <c r="R1567">
        <v>1</v>
      </c>
      <c r="S1567">
        <v>1242</v>
      </c>
      <c r="U1567">
        <v>4</v>
      </c>
      <c r="V1567">
        <v>1</v>
      </c>
      <c r="W1567">
        <v>4.9000000000000004</v>
      </c>
      <c r="X1567">
        <v>0</v>
      </c>
      <c r="Y1567" t="s">
        <v>1245</v>
      </c>
      <c r="Z1567" t="s">
        <v>2901</v>
      </c>
      <c r="AA1567" t="s">
        <v>47</v>
      </c>
      <c r="AB1567" t="s">
        <v>1249</v>
      </c>
      <c r="AC1567">
        <v>2</v>
      </c>
      <c r="AD1567">
        <v>7490</v>
      </c>
      <c r="AE1567" t="s">
        <v>3301</v>
      </c>
      <c r="AF1567" t="s">
        <v>1251</v>
      </c>
      <c r="AG1567">
        <v>10600</v>
      </c>
      <c r="AH1567">
        <v>3110</v>
      </c>
      <c r="AI1567">
        <v>1860</v>
      </c>
      <c r="AJ1567">
        <f t="shared" si="120"/>
        <v>0.29339622641509433</v>
      </c>
      <c r="AK1567">
        <f t="shared" si="121"/>
        <v>0</v>
      </c>
      <c r="AL1567">
        <f t="shared" si="122"/>
        <v>1</v>
      </c>
      <c r="AM1567">
        <f t="shared" si="123"/>
        <v>1</v>
      </c>
      <c r="AN1567">
        <f t="shared" si="124"/>
        <v>1</v>
      </c>
    </row>
    <row r="1568" spans="1:40" x14ac:dyDescent="0.35">
      <c r="A1568" t="s">
        <v>57</v>
      </c>
      <c r="B1568" t="s">
        <v>108</v>
      </c>
      <c r="C1568" t="s">
        <v>37</v>
      </c>
      <c r="D1568">
        <v>2020</v>
      </c>
      <c r="E1568" t="s">
        <v>1162</v>
      </c>
      <c r="F1568" t="s">
        <v>2899</v>
      </c>
      <c r="G1568">
        <v>5</v>
      </c>
      <c r="H1568">
        <v>4</v>
      </c>
      <c r="I1568" t="s">
        <v>185</v>
      </c>
      <c r="J1568" t="s">
        <v>98</v>
      </c>
      <c r="K1568" t="s">
        <v>51</v>
      </c>
      <c r="M1568" t="s">
        <v>52</v>
      </c>
      <c r="N1568" t="s">
        <v>44</v>
      </c>
      <c r="O1568">
        <v>5</v>
      </c>
      <c r="Q1568">
        <v>0</v>
      </c>
      <c r="R1568">
        <v>0</v>
      </c>
      <c r="S1568">
        <v>1242</v>
      </c>
      <c r="U1568">
        <v>4</v>
      </c>
      <c r="V1568">
        <v>0</v>
      </c>
      <c r="X1568">
        <v>0</v>
      </c>
      <c r="Y1568" t="s">
        <v>1245</v>
      </c>
      <c r="Z1568" t="s">
        <v>2901</v>
      </c>
      <c r="AA1568" t="s">
        <v>47</v>
      </c>
      <c r="AB1568" t="s">
        <v>1249</v>
      </c>
      <c r="AC1568">
        <v>2</v>
      </c>
      <c r="AD1568">
        <v>7990</v>
      </c>
      <c r="AE1568" t="s">
        <v>3302</v>
      </c>
      <c r="AF1568" t="s">
        <v>1248</v>
      </c>
      <c r="AG1568">
        <v>10600</v>
      </c>
      <c r="AH1568">
        <v>2610</v>
      </c>
      <c r="AI1568">
        <v>1360</v>
      </c>
      <c r="AJ1568">
        <f t="shared" si="120"/>
        <v>0.24622641509433962</v>
      </c>
      <c r="AK1568">
        <f t="shared" si="121"/>
        <v>0</v>
      </c>
      <c r="AL1568">
        <f t="shared" si="122"/>
        <v>1</v>
      </c>
      <c r="AM1568">
        <f t="shared" si="123"/>
        <v>1</v>
      </c>
      <c r="AN1568">
        <f t="shared" si="124"/>
        <v>1</v>
      </c>
    </row>
    <row r="1569" spans="1:40" x14ac:dyDescent="0.35">
      <c r="A1569" t="s">
        <v>57</v>
      </c>
      <c r="B1569" t="s">
        <v>108</v>
      </c>
      <c r="C1569" t="s">
        <v>37</v>
      </c>
      <c r="D1569">
        <v>2020</v>
      </c>
      <c r="E1569" t="s">
        <v>1162</v>
      </c>
      <c r="F1569" t="s">
        <v>2899</v>
      </c>
      <c r="G1569">
        <v>5</v>
      </c>
      <c r="H1569">
        <v>4</v>
      </c>
      <c r="I1569" t="s">
        <v>185</v>
      </c>
      <c r="J1569" t="s">
        <v>98</v>
      </c>
      <c r="K1569" t="s">
        <v>66</v>
      </c>
      <c r="L1569">
        <v>111</v>
      </c>
      <c r="Q1569">
        <v>0</v>
      </c>
      <c r="R1569">
        <v>0</v>
      </c>
      <c r="S1569">
        <v>1242</v>
      </c>
      <c r="T1569" t="s">
        <v>123</v>
      </c>
      <c r="U1569">
        <v>4</v>
      </c>
      <c r="V1569">
        <v>0</v>
      </c>
      <c r="W1569">
        <v>4.9000000000000004</v>
      </c>
      <c r="X1569">
        <v>0</v>
      </c>
      <c r="Y1569" t="s">
        <v>2349</v>
      </c>
      <c r="Z1569" t="s">
        <v>2901</v>
      </c>
      <c r="AA1569" t="s">
        <v>47</v>
      </c>
      <c r="AB1569" t="s">
        <v>2350</v>
      </c>
      <c r="AC1569">
        <v>12</v>
      </c>
      <c r="AD1569">
        <v>10100</v>
      </c>
      <c r="AE1569" t="s">
        <v>3303</v>
      </c>
      <c r="AF1569" t="s">
        <v>3304</v>
      </c>
      <c r="AG1569">
        <v>10600</v>
      </c>
      <c r="AH1569">
        <v>500</v>
      </c>
      <c r="AI1569">
        <v>-750</v>
      </c>
      <c r="AJ1569">
        <f t="shared" si="120"/>
        <v>4.716981132075472E-2</v>
      </c>
      <c r="AK1569">
        <f t="shared" si="121"/>
        <v>0</v>
      </c>
      <c r="AL1569">
        <f t="shared" si="122"/>
        <v>0</v>
      </c>
      <c r="AM1569">
        <f t="shared" si="123"/>
        <v>0</v>
      </c>
      <c r="AN1569">
        <f t="shared" si="124"/>
        <v>0</v>
      </c>
    </row>
    <row r="1570" spans="1:40" x14ac:dyDescent="0.35">
      <c r="A1570" t="s">
        <v>57</v>
      </c>
      <c r="B1570" t="s">
        <v>108</v>
      </c>
      <c r="C1570" t="s">
        <v>37</v>
      </c>
      <c r="D1570">
        <v>2020</v>
      </c>
      <c r="E1570" t="s">
        <v>1162</v>
      </c>
      <c r="F1570" t="s">
        <v>2899</v>
      </c>
      <c r="G1570">
        <v>5</v>
      </c>
      <c r="H1570">
        <v>4</v>
      </c>
      <c r="I1570" t="s">
        <v>185</v>
      </c>
      <c r="J1570" t="s">
        <v>257</v>
      </c>
      <c r="K1570" t="s">
        <v>502</v>
      </c>
      <c r="L1570">
        <v>116</v>
      </c>
      <c r="Q1570">
        <v>0</v>
      </c>
      <c r="R1570">
        <v>0</v>
      </c>
      <c r="S1570">
        <v>875</v>
      </c>
      <c r="T1570" t="s">
        <v>123</v>
      </c>
      <c r="U1570">
        <v>2</v>
      </c>
      <c r="V1570">
        <v>0</v>
      </c>
      <c r="W1570">
        <v>5.0999999999999996</v>
      </c>
      <c r="X1570">
        <v>0</v>
      </c>
      <c r="Y1570" t="s">
        <v>2349</v>
      </c>
      <c r="Z1570" t="s">
        <v>2901</v>
      </c>
      <c r="AA1570" t="s">
        <v>47</v>
      </c>
      <c r="AB1570" t="s">
        <v>2350</v>
      </c>
      <c r="AC1570">
        <v>12</v>
      </c>
      <c r="AD1570">
        <v>15800</v>
      </c>
      <c r="AE1570" t="s">
        <v>3305</v>
      </c>
      <c r="AF1570" t="s">
        <v>3306</v>
      </c>
      <c r="AG1570">
        <v>10600</v>
      </c>
      <c r="AH1570">
        <v>-5200</v>
      </c>
      <c r="AI1570">
        <v>-6450</v>
      </c>
      <c r="AJ1570">
        <f t="shared" si="120"/>
        <v>-0.49056603773584906</v>
      </c>
      <c r="AK1570">
        <f t="shared" si="121"/>
        <v>0</v>
      </c>
      <c r="AL1570">
        <f t="shared" si="122"/>
        <v>0</v>
      </c>
      <c r="AM1570">
        <f t="shared" si="123"/>
        <v>0</v>
      </c>
      <c r="AN1570">
        <f t="shared" si="124"/>
        <v>0</v>
      </c>
    </row>
    <row r="1571" spans="1:40" x14ac:dyDescent="0.35">
      <c r="A1571" t="s">
        <v>57</v>
      </c>
      <c r="B1571" t="s">
        <v>108</v>
      </c>
      <c r="C1571" t="s">
        <v>37</v>
      </c>
      <c r="D1571">
        <v>2020</v>
      </c>
      <c r="E1571" t="s">
        <v>1162</v>
      </c>
      <c r="F1571" t="s">
        <v>2899</v>
      </c>
      <c r="G1571">
        <v>5</v>
      </c>
      <c r="H1571">
        <v>4</v>
      </c>
      <c r="I1571" t="s">
        <v>185</v>
      </c>
      <c r="J1571" t="s">
        <v>257</v>
      </c>
      <c r="K1571" t="s">
        <v>1052</v>
      </c>
      <c r="L1571">
        <v>116</v>
      </c>
      <c r="M1571" t="s">
        <v>67</v>
      </c>
      <c r="O1571">
        <v>6</v>
      </c>
      <c r="Q1571">
        <v>0</v>
      </c>
      <c r="R1571">
        <v>0</v>
      </c>
      <c r="S1571">
        <v>875</v>
      </c>
      <c r="T1571" t="s">
        <v>123</v>
      </c>
      <c r="U1571">
        <v>2</v>
      </c>
      <c r="V1571">
        <v>0</v>
      </c>
      <c r="W1571">
        <v>5.0999999999999996</v>
      </c>
      <c r="X1571">
        <v>0</v>
      </c>
      <c r="Y1571" t="s">
        <v>703</v>
      </c>
      <c r="Z1571" t="s">
        <v>2901</v>
      </c>
      <c r="AA1571" t="s">
        <v>47</v>
      </c>
      <c r="AB1571" t="s">
        <v>1117</v>
      </c>
      <c r="AC1571">
        <v>12</v>
      </c>
      <c r="AD1571">
        <v>14790</v>
      </c>
      <c r="AE1571" t="s">
        <v>3307</v>
      </c>
      <c r="AF1571" t="s">
        <v>1228</v>
      </c>
      <c r="AG1571">
        <v>10600</v>
      </c>
      <c r="AH1571">
        <v>-4190</v>
      </c>
      <c r="AI1571">
        <v>-5440</v>
      </c>
      <c r="AJ1571">
        <f t="shared" si="120"/>
        <v>-0.39528301886792455</v>
      </c>
      <c r="AK1571">
        <f t="shared" si="121"/>
        <v>0</v>
      </c>
      <c r="AL1571">
        <f t="shared" si="122"/>
        <v>0</v>
      </c>
      <c r="AM1571">
        <f t="shared" si="123"/>
        <v>0</v>
      </c>
      <c r="AN1571">
        <f t="shared" si="124"/>
        <v>0</v>
      </c>
    </row>
    <row r="1572" spans="1:40" x14ac:dyDescent="0.35">
      <c r="A1572" t="s">
        <v>57</v>
      </c>
      <c r="B1572" t="s">
        <v>108</v>
      </c>
      <c r="C1572" t="s">
        <v>37</v>
      </c>
      <c r="D1572">
        <v>2020</v>
      </c>
      <c r="E1572" t="s">
        <v>1162</v>
      </c>
      <c r="F1572" t="s">
        <v>2899</v>
      </c>
      <c r="G1572">
        <v>5</v>
      </c>
      <c r="H1572">
        <v>4</v>
      </c>
      <c r="I1572" t="s">
        <v>185</v>
      </c>
      <c r="J1572" t="s">
        <v>98</v>
      </c>
      <c r="K1572" t="s">
        <v>51</v>
      </c>
      <c r="L1572">
        <v>114</v>
      </c>
      <c r="M1572" t="s">
        <v>67</v>
      </c>
      <c r="N1572" t="s">
        <v>44</v>
      </c>
      <c r="O1572">
        <v>5</v>
      </c>
      <c r="Q1572">
        <v>1</v>
      </c>
      <c r="R1572">
        <v>0</v>
      </c>
      <c r="S1572">
        <v>1242</v>
      </c>
      <c r="T1572" t="s">
        <v>123</v>
      </c>
      <c r="U1572">
        <v>4</v>
      </c>
      <c r="V1572">
        <v>0</v>
      </c>
      <c r="W1572">
        <v>4.9000000000000004</v>
      </c>
      <c r="X1572">
        <v>0</v>
      </c>
      <c r="Y1572" t="s">
        <v>2869</v>
      </c>
      <c r="Z1572" t="s">
        <v>2901</v>
      </c>
      <c r="AA1572" t="s">
        <v>47</v>
      </c>
      <c r="AB1572" t="s">
        <v>2870</v>
      </c>
      <c r="AC1572">
        <v>12</v>
      </c>
      <c r="AD1572">
        <v>10600</v>
      </c>
      <c r="AE1572" t="s">
        <v>3308</v>
      </c>
      <c r="AF1572" t="s">
        <v>1255</v>
      </c>
      <c r="AG1572">
        <v>10600</v>
      </c>
      <c r="AH1572">
        <v>0</v>
      </c>
      <c r="AI1572">
        <v>-1250</v>
      </c>
      <c r="AJ1572">
        <f t="shared" si="120"/>
        <v>0</v>
      </c>
      <c r="AK1572">
        <f t="shared" si="121"/>
        <v>0</v>
      </c>
      <c r="AL1572">
        <f t="shared" si="122"/>
        <v>0</v>
      </c>
      <c r="AM1572">
        <f t="shared" si="123"/>
        <v>0</v>
      </c>
      <c r="AN1572">
        <f t="shared" si="124"/>
        <v>0</v>
      </c>
    </row>
    <row r="1573" spans="1:40" x14ac:dyDescent="0.35">
      <c r="A1573" t="s">
        <v>57</v>
      </c>
      <c r="B1573" t="s">
        <v>108</v>
      </c>
      <c r="C1573" t="s">
        <v>37</v>
      </c>
      <c r="D1573">
        <v>2020</v>
      </c>
      <c r="E1573" t="s">
        <v>1162</v>
      </c>
      <c r="F1573" t="s">
        <v>2899</v>
      </c>
      <c r="H1573">
        <v>4</v>
      </c>
      <c r="I1573" t="s">
        <v>185</v>
      </c>
      <c r="J1573" t="s">
        <v>257</v>
      </c>
      <c r="K1573" t="s">
        <v>71</v>
      </c>
      <c r="M1573" t="s">
        <v>67</v>
      </c>
      <c r="Q1573">
        <v>0</v>
      </c>
      <c r="R1573">
        <v>0</v>
      </c>
      <c r="S1573">
        <v>875</v>
      </c>
      <c r="V1573">
        <v>0</v>
      </c>
      <c r="X1573">
        <v>0</v>
      </c>
      <c r="Y1573" t="s">
        <v>703</v>
      </c>
      <c r="Z1573" t="s">
        <v>2901</v>
      </c>
      <c r="AA1573" t="s">
        <v>704</v>
      </c>
      <c r="AB1573" t="s">
        <v>47</v>
      </c>
      <c r="AC1573">
        <v>12</v>
      </c>
      <c r="AD1573">
        <v>14790</v>
      </c>
      <c r="AE1573" t="s">
        <v>3309</v>
      </c>
      <c r="AF1573" t="s">
        <v>3310</v>
      </c>
      <c r="AG1573">
        <v>10600</v>
      </c>
      <c r="AH1573">
        <v>-4190</v>
      </c>
      <c r="AI1573">
        <v>-5440</v>
      </c>
      <c r="AJ1573">
        <f t="shared" si="120"/>
        <v>-0.39528301886792455</v>
      </c>
      <c r="AK1573">
        <f t="shared" si="121"/>
        <v>0</v>
      </c>
      <c r="AL1573">
        <f t="shared" si="122"/>
        <v>0</v>
      </c>
      <c r="AM1573">
        <f t="shared" si="123"/>
        <v>0</v>
      </c>
      <c r="AN1573">
        <f t="shared" si="124"/>
        <v>0</v>
      </c>
    </row>
    <row r="1574" spans="1:40" x14ac:dyDescent="0.35">
      <c r="A1574" t="s">
        <v>57</v>
      </c>
      <c r="B1574" t="s">
        <v>108</v>
      </c>
      <c r="C1574" t="s">
        <v>37</v>
      </c>
      <c r="D1574">
        <v>2020</v>
      </c>
      <c r="E1574" t="s">
        <v>1162</v>
      </c>
      <c r="F1574" t="s">
        <v>2899</v>
      </c>
      <c r="G1574">
        <v>5</v>
      </c>
      <c r="H1574">
        <v>4</v>
      </c>
      <c r="I1574" t="s">
        <v>185</v>
      </c>
      <c r="J1574" t="s">
        <v>257</v>
      </c>
      <c r="K1574" t="s">
        <v>502</v>
      </c>
      <c r="L1574">
        <v>116</v>
      </c>
      <c r="M1574" t="s">
        <v>67</v>
      </c>
      <c r="N1574" t="s">
        <v>44</v>
      </c>
      <c r="O1574">
        <v>6</v>
      </c>
      <c r="Q1574">
        <v>0</v>
      </c>
      <c r="R1574">
        <v>0</v>
      </c>
      <c r="S1574">
        <v>875</v>
      </c>
      <c r="T1574" t="s">
        <v>123</v>
      </c>
      <c r="U1574">
        <v>2</v>
      </c>
      <c r="V1574">
        <v>0</v>
      </c>
      <c r="W1574">
        <v>5.0999999999999996</v>
      </c>
      <c r="X1574">
        <v>0</v>
      </c>
      <c r="Y1574" t="s">
        <v>703</v>
      </c>
      <c r="Z1574" t="s">
        <v>2901</v>
      </c>
      <c r="AA1574" t="s">
        <v>704</v>
      </c>
      <c r="AB1574" t="s">
        <v>47</v>
      </c>
      <c r="AC1574">
        <v>12</v>
      </c>
      <c r="AD1574">
        <v>14790</v>
      </c>
      <c r="AE1574" t="s">
        <v>3311</v>
      </c>
      <c r="AF1574" t="s">
        <v>1228</v>
      </c>
      <c r="AG1574">
        <v>10600</v>
      </c>
      <c r="AH1574">
        <v>-4190</v>
      </c>
      <c r="AI1574">
        <v>-5440</v>
      </c>
      <c r="AJ1574">
        <f t="shared" si="120"/>
        <v>-0.39528301886792455</v>
      </c>
      <c r="AK1574">
        <f t="shared" si="121"/>
        <v>0</v>
      </c>
      <c r="AL1574">
        <f t="shared" si="122"/>
        <v>0</v>
      </c>
      <c r="AM1574">
        <f t="shared" si="123"/>
        <v>0</v>
      </c>
      <c r="AN1574">
        <f t="shared" si="124"/>
        <v>0</v>
      </c>
    </row>
    <row r="1575" spans="1:40" x14ac:dyDescent="0.35">
      <c r="A1575" t="s">
        <v>57</v>
      </c>
      <c r="B1575" t="s">
        <v>108</v>
      </c>
      <c r="C1575" t="s">
        <v>37</v>
      </c>
      <c r="D1575">
        <v>2020</v>
      </c>
      <c r="E1575" t="s">
        <v>1162</v>
      </c>
      <c r="F1575" t="s">
        <v>2899</v>
      </c>
      <c r="G1575">
        <v>5</v>
      </c>
      <c r="H1575">
        <v>4</v>
      </c>
      <c r="I1575" t="s">
        <v>185</v>
      </c>
      <c r="J1575" t="s">
        <v>98</v>
      </c>
      <c r="K1575" t="s">
        <v>66</v>
      </c>
      <c r="L1575">
        <v>114</v>
      </c>
      <c r="M1575" t="s">
        <v>67</v>
      </c>
      <c r="N1575" t="s">
        <v>92</v>
      </c>
      <c r="O1575">
        <v>5</v>
      </c>
      <c r="Q1575">
        <v>0</v>
      </c>
      <c r="R1575">
        <v>0</v>
      </c>
      <c r="S1575">
        <v>1242</v>
      </c>
      <c r="T1575" t="s">
        <v>123</v>
      </c>
      <c r="U1575">
        <v>4</v>
      </c>
      <c r="V1575">
        <v>0</v>
      </c>
      <c r="W1575">
        <v>4.9000000000000004</v>
      </c>
      <c r="X1575">
        <v>0</v>
      </c>
      <c r="Y1575" t="s">
        <v>3312</v>
      </c>
      <c r="Z1575" t="s">
        <v>2901</v>
      </c>
      <c r="AA1575" t="s">
        <v>47</v>
      </c>
      <c r="AB1575" t="s">
        <v>3313</v>
      </c>
      <c r="AC1575">
        <v>12</v>
      </c>
      <c r="AD1575">
        <v>10650</v>
      </c>
      <c r="AE1575" t="s">
        <v>3314</v>
      </c>
      <c r="AF1575" t="s">
        <v>1255</v>
      </c>
      <c r="AG1575">
        <v>10600</v>
      </c>
      <c r="AH1575">
        <v>-50</v>
      </c>
      <c r="AI1575">
        <v>-1300</v>
      </c>
      <c r="AJ1575">
        <f t="shared" si="120"/>
        <v>-4.7169811320754715E-3</v>
      </c>
      <c r="AK1575">
        <f t="shared" si="121"/>
        <v>0</v>
      </c>
      <c r="AL1575">
        <f t="shared" si="122"/>
        <v>0</v>
      </c>
      <c r="AM1575">
        <f t="shared" si="123"/>
        <v>0</v>
      </c>
      <c r="AN1575">
        <f t="shared" si="124"/>
        <v>0</v>
      </c>
    </row>
    <row r="1576" spans="1:40" x14ac:dyDescent="0.35">
      <c r="A1576" t="s">
        <v>57</v>
      </c>
      <c r="B1576" t="s">
        <v>108</v>
      </c>
      <c r="C1576" t="s">
        <v>37</v>
      </c>
      <c r="D1576">
        <v>2020</v>
      </c>
      <c r="E1576" t="s">
        <v>1162</v>
      </c>
      <c r="F1576" t="s">
        <v>2899</v>
      </c>
      <c r="G1576">
        <v>5</v>
      </c>
      <c r="H1576">
        <v>4</v>
      </c>
      <c r="I1576" t="s">
        <v>185</v>
      </c>
      <c r="J1576" t="s">
        <v>257</v>
      </c>
      <c r="K1576" t="s">
        <v>51</v>
      </c>
      <c r="L1576">
        <v>116</v>
      </c>
      <c r="N1576" t="s">
        <v>92</v>
      </c>
      <c r="O1576">
        <v>6</v>
      </c>
      <c r="P1576">
        <v>1165</v>
      </c>
      <c r="Q1576">
        <v>0</v>
      </c>
      <c r="R1576">
        <v>1</v>
      </c>
      <c r="S1576">
        <v>875</v>
      </c>
      <c r="U1576">
        <v>4</v>
      </c>
      <c r="V1576">
        <v>0</v>
      </c>
      <c r="W1576">
        <v>5.0999999999999996</v>
      </c>
      <c r="X1576">
        <v>0</v>
      </c>
      <c r="Y1576" t="s">
        <v>2539</v>
      </c>
      <c r="Z1576" t="s">
        <v>2901</v>
      </c>
      <c r="AA1576" t="s">
        <v>47</v>
      </c>
      <c r="AB1576" t="s">
        <v>2540</v>
      </c>
      <c r="AC1576">
        <v>1</v>
      </c>
      <c r="AD1576">
        <v>6950</v>
      </c>
      <c r="AE1576" t="s">
        <v>3315</v>
      </c>
      <c r="AF1576" t="s">
        <v>1161</v>
      </c>
      <c r="AG1576">
        <v>10600</v>
      </c>
      <c r="AH1576">
        <v>3650</v>
      </c>
      <c r="AI1576">
        <v>2400</v>
      </c>
      <c r="AJ1576">
        <f t="shared" si="120"/>
        <v>0.34433962264150941</v>
      </c>
      <c r="AK1576">
        <f t="shared" si="121"/>
        <v>0</v>
      </c>
      <c r="AL1576">
        <f t="shared" si="122"/>
        <v>1</v>
      </c>
      <c r="AM1576">
        <f t="shared" si="123"/>
        <v>1</v>
      </c>
      <c r="AN1576">
        <f t="shared" si="124"/>
        <v>1</v>
      </c>
    </row>
    <row r="1577" spans="1:40" x14ac:dyDescent="0.35">
      <c r="A1577" t="s">
        <v>57</v>
      </c>
      <c r="B1577" t="s">
        <v>108</v>
      </c>
      <c r="C1577" t="s">
        <v>37</v>
      </c>
      <c r="D1577">
        <v>2020</v>
      </c>
      <c r="E1577" t="s">
        <v>1162</v>
      </c>
      <c r="F1577" t="s">
        <v>2899</v>
      </c>
      <c r="G1577">
        <v>5</v>
      </c>
      <c r="H1577">
        <v>4</v>
      </c>
      <c r="I1577" t="s">
        <v>185</v>
      </c>
      <c r="J1577" t="s">
        <v>257</v>
      </c>
      <c r="K1577" t="s">
        <v>1052</v>
      </c>
      <c r="L1577">
        <v>116</v>
      </c>
      <c r="M1577" t="s">
        <v>67</v>
      </c>
      <c r="N1577" t="s">
        <v>92</v>
      </c>
      <c r="O1577">
        <v>6</v>
      </c>
      <c r="P1577">
        <v>1125</v>
      </c>
      <c r="Q1577">
        <v>1</v>
      </c>
      <c r="R1577">
        <v>0</v>
      </c>
      <c r="S1577">
        <v>875</v>
      </c>
      <c r="T1577" t="s">
        <v>252</v>
      </c>
      <c r="U1577">
        <v>2</v>
      </c>
      <c r="V1577">
        <v>0</v>
      </c>
      <c r="W1577">
        <v>5.0999999999999996</v>
      </c>
      <c r="X1577">
        <v>0</v>
      </c>
      <c r="Y1577" t="s">
        <v>170</v>
      </c>
      <c r="Z1577" t="s">
        <v>2901</v>
      </c>
      <c r="AA1577" t="s">
        <v>47</v>
      </c>
      <c r="AB1577" t="s">
        <v>171</v>
      </c>
      <c r="AC1577">
        <v>41</v>
      </c>
      <c r="AD1577">
        <v>14400</v>
      </c>
      <c r="AE1577" t="s">
        <v>3316</v>
      </c>
      <c r="AF1577" t="s">
        <v>3317</v>
      </c>
      <c r="AG1577">
        <v>10600</v>
      </c>
      <c r="AH1577">
        <v>-3800</v>
      </c>
      <c r="AI1577">
        <v>-5050</v>
      </c>
      <c r="AJ1577">
        <f t="shared" si="120"/>
        <v>-0.35849056603773582</v>
      </c>
      <c r="AK1577">
        <f t="shared" si="121"/>
        <v>0</v>
      </c>
      <c r="AL1577">
        <f t="shared" si="122"/>
        <v>0</v>
      </c>
      <c r="AM1577">
        <f t="shared" si="123"/>
        <v>0</v>
      </c>
      <c r="AN1577">
        <f t="shared" si="124"/>
        <v>0</v>
      </c>
    </row>
    <row r="1578" spans="1:40" x14ac:dyDescent="0.35">
      <c r="A1578" t="s">
        <v>57</v>
      </c>
      <c r="B1578" t="s">
        <v>108</v>
      </c>
      <c r="C1578" t="s">
        <v>37</v>
      </c>
      <c r="D1578">
        <v>2020</v>
      </c>
      <c r="E1578" t="s">
        <v>1162</v>
      </c>
      <c r="F1578" t="s">
        <v>2899</v>
      </c>
      <c r="G1578">
        <v>5</v>
      </c>
      <c r="H1578">
        <v>4</v>
      </c>
      <c r="I1578" t="s">
        <v>185</v>
      </c>
      <c r="J1578" t="s">
        <v>257</v>
      </c>
      <c r="K1578" t="s">
        <v>51</v>
      </c>
      <c r="L1578">
        <v>130</v>
      </c>
      <c r="O1578">
        <v>6</v>
      </c>
      <c r="Q1578">
        <v>0</v>
      </c>
      <c r="R1578">
        <v>0</v>
      </c>
      <c r="S1578">
        <v>875</v>
      </c>
      <c r="T1578" t="s">
        <v>123</v>
      </c>
      <c r="U1578">
        <v>2</v>
      </c>
      <c r="V1578">
        <v>0</v>
      </c>
      <c r="W1578">
        <v>5.7</v>
      </c>
      <c r="X1578">
        <v>0</v>
      </c>
      <c r="Y1578" t="s">
        <v>457</v>
      </c>
      <c r="Z1578" t="s">
        <v>2901</v>
      </c>
      <c r="AA1578" t="s">
        <v>47</v>
      </c>
      <c r="AB1578" t="s">
        <v>458</v>
      </c>
      <c r="AC1578">
        <v>41</v>
      </c>
      <c r="AD1578">
        <v>15490</v>
      </c>
      <c r="AE1578" t="s">
        <v>3318</v>
      </c>
      <c r="AF1578" t="s">
        <v>3243</v>
      </c>
      <c r="AG1578">
        <v>10600</v>
      </c>
      <c r="AH1578">
        <v>-4890</v>
      </c>
      <c r="AI1578">
        <v>-6140</v>
      </c>
      <c r="AJ1578">
        <f t="shared" si="120"/>
        <v>-0.46132075471698114</v>
      </c>
      <c r="AK1578">
        <f t="shared" si="121"/>
        <v>0</v>
      </c>
      <c r="AL1578">
        <f t="shared" si="122"/>
        <v>0</v>
      </c>
      <c r="AM1578">
        <f t="shared" si="123"/>
        <v>0</v>
      </c>
      <c r="AN1578">
        <f t="shared" si="124"/>
        <v>0</v>
      </c>
    </row>
    <row r="1579" spans="1:40" x14ac:dyDescent="0.35">
      <c r="A1579" t="s">
        <v>57</v>
      </c>
      <c r="B1579" t="s">
        <v>108</v>
      </c>
      <c r="C1579" t="s">
        <v>37</v>
      </c>
      <c r="D1579">
        <v>2020</v>
      </c>
      <c r="E1579" t="s">
        <v>1162</v>
      </c>
      <c r="F1579" t="s">
        <v>2899</v>
      </c>
      <c r="G1579">
        <v>5</v>
      </c>
      <c r="H1579">
        <v>4</v>
      </c>
      <c r="I1579" t="s">
        <v>185</v>
      </c>
      <c r="J1579" t="s">
        <v>98</v>
      </c>
      <c r="K1579" t="s">
        <v>71</v>
      </c>
      <c r="L1579">
        <v>125</v>
      </c>
      <c r="O1579">
        <v>5</v>
      </c>
      <c r="Q1579">
        <v>0</v>
      </c>
      <c r="R1579">
        <v>0</v>
      </c>
      <c r="S1579">
        <v>1242</v>
      </c>
      <c r="T1579" t="s">
        <v>123</v>
      </c>
      <c r="U1579">
        <v>4</v>
      </c>
      <c r="V1579">
        <v>0</v>
      </c>
      <c r="W1579">
        <v>5.4</v>
      </c>
      <c r="X1579">
        <v>0</v>
      </c>
      <c r="Y1579" t="s">
        <v>457</v>
      </c>
      <c r="Z1579" t="s">
        <v>2901</v>
      </c>
      <c r="AA1579" t="s">
        <v>47</v>
      </c>
      <c r="AB1579" t="s">
        <v>458</v>
      </c>
      <c r="AC1579">
        <v>12</v>
      </c>
      <c r="AD1579">
        <v>10290</v>
      </c>
      <c r="AE1579" t="s">
        <v>3319</v>
      </c>
      <c r="AF1579" t="s">
        <v>1248</v>
      </c>
      <c r="AG1579">
        <v>10600</v>
      </c>
      <c r="AH1579">
        <v>310</v>
      </c>
      <c r="AI1579">
        <v>-940</v>
      </c>
      <c r="AJ1579">
        <f t="shared" si="120"/>
        <v>2.9245283018867925E-2</v>
      </c>
      <c r="AK1579">
        <f t="shared" si="121"/>
        <v>0</v>
      </c>
      <c r="AL1579">
        <f t="shared" si="122"/>
        <v>0</v>
      </c>
      <c r="AM1579">
        <f t="shared" si="123"/>
        <v>0</v>
      </c>
      <c r="AN1579">
        <f t="shared" si="124"/>
        <v>0</v>
      </c>
    </row>
    <row r="1580" spans="1:40" x14ac:dyDescent="0.35">
      <c r="A1580" t="s">
        <v>57</v>
      </c>
      <c r="B1580" t="s">
        <v>108</v>
      </c>
      <c r="C1580" t="s">
        <v>37</v>
      </c>
      <c r="D1580">
        <v>2020</v>
      </c>
      <c r="E1580" t="s">
        <v>1162</v>
      </c>
      <c r="F1580" t="s">
        <v>2899</v>
      </c>
      <c r="G1580">
        <v>5</v>
      </c>
      <c r="H1580">
        <v>4</v>
      </c>
      <c r="I1580" t="s">
        <v>185</v>
      </c>
      <c r="J1580" t="s">
        <v>98</v>
      </c>
      <c r="K1580" t="s">
        <v>350</v>
      </c>
      <c r="L1580">
        <v>125</v>
      </c>
      <c r="O1580">
        <v>5</v>
      </c>
      <c r="Q1580">
        <v>0</v>
      </c>
      <c r="R1580">
        <v>0</v>
      </c>
      <c r="S1580">
        <v>1242</v>
      </c>
      <c r="T1580" t="s">
        <v>123</v>
      </c>
      <c r="U1580">
        <v>4</v>
      </c>
      <c r="V1580">
        <v>0</v>
      </c>
      <c r="W1580">
        <v>5.4</v>
      </c>
      <c r="X1580">
        <v>0</v>
      </c>
      <c r="Y1580" t="s">
        <v>457</v>
      </c>
      <c r="Z1580" t="s">
        <v>2901</v>
      </c>
      <c r="AA1580" t="s">
        <v>47</v>
      </c>
      <c r="AB1580" t="s">
        <v>458</v>
      </c>
      <c r="AC1580">
        <v>12</v>
      </c>
      <c r="AD1580">
        <v>10290</v>
      </c>
      <c r="AE1580" t="s">
        <v>3320</v>
      </c>
      <c r="AF1580" t="s">
        <v>1248</v>
      </c>
      <c r="AG1580">
        <v>10600</v>
      </c>
      <c r="AH1580">
        <v>310</v>
      </c>
      <c r="AI1580">
        <v>-940</v>
      </c>
      <c r="AJ1580">
        <f t="shared" si="120"/>
        <v>2.9245283018867925E-2</v>
      </c>
      <c r="AK1580">
        <f t="shared" si="121"/>
        <v>0</v>
      </c>
      <c r="AL1580">
        <f t="shared" si="122"/>
        <v>0</v>
      </c>
      <c r="AM1580">
        <f t="shared" si="123"/>
        <v>0</v>
      </c>
      <c r="AN1580">
        <f t="shared" si="124"/>
        <v>0</v>
      </c>
    </row>
    <row r="1581" spans="1:40" x14ac:dyDescent="0.35">
      <c r="A1581" t="s">
        <v>57</v>
      </c>
      <c r="B1581" t="s">
        <v>108</v>
      </c>
      <c r="C1581" t="s">
        <v>37</v>
      </c>
      <c r="D1581">
        <v>2020</v>
      </c>
      <c r="E1581" t="s">
        <v>1162</v>
      </c>
      <c r="F1581" t="s">
        <v>2899</v>
      </c>
      <c r="G1581">
        <v>5</v>
      </c>
      <c r="H1581">
        <v>4</v>
      </c>
      <c r="I1581" t="s">
        <v>185</v>
      </c>
      <c r="J1581" t="s">
        <v>98</v>
      </c>
      <c r="K1581" t="s">
        <v>350</v>
      </c>
      <c r="L1581">
        <v>125</v>
      </c>
      <c r="O1581">
        <v>5</v>
      </c>
      <c r="Q1581">
        <v>0</v>
      </c>
      <c r="R1581">
        <v>0</v>
      </c>
      <c r="S1581">
        <v>1242</v>
      </c>
      <c r="T1581" t="s">
        <v>123</v>
      </c>
      <c r="U1581">
        <v>4</v>
      </c>
      <c r="V1581">
        <v>0</v>
      </c>
      <c r="W1581">
        <v>5.4</v>
      </c>
      <c r="X1581">
        <v>0</v>
      </c>
      <c r="Y1581" t="s">
        <v>457</v>
      </c>
      <c r="Z1581" t="s">
        <v>2901</v>
      </c>
      <c r="AA1581" t="s">
        <v>47</v>
      </c>
      <c r="AB1581" t="s">
        <v>458</v>
      </c>
      <c r="AC1581">
        <v>12</v>
      </c>
      <c r="AD1581">
        <v>10290</v>
      </c>
      <c r="AE1581" t="s">
        <v>3321</v>
      </c>
      <c r="AF1581" t="s">
        <v>1248</v>
      </c>
      <c r="AG1581">
        <v>10600</v>
      </c>
      <c r="AH1581">
        <v>310</v>
      </c>
      <c r="AI1581">
        <v>-940</v>
      </c>
      <c r="AJ1581">
        <f t="shared" si="120"/>
        <v>2.9245283018867925E-2</v>
      </c>
      <c r="AK1581">
        <f t="shared" si="121"/>
        <v>0</v>
      </c>
      <c r="AL1581">
        <f t="shared" si="122"/>
        <v>0</v>
      </c>
      <c r="AM1581">
        <f t="shared" si="123"/>
        <v>0</v>
      </c>
      <c r="AN1581">
        <f t="shared" si="124"/>
        <v>0</v>
      </c>
    </row>
    <row r="1582" spans="1:40" x14ac:dyDescent="0.35">
      <c r="A1582" t="s">
        <v>57</v>
      </c>
      <c r="B1582" t="s">
        <v>108</v>
      </c>
      <c r="C1582" t="s">
        <v>37</v>
      </c>
      <c r="D1582">
        <v>2020</v>
      </c>
      <c r="E1582" t="s">
        <v>1162</v>
      </c>
      <c r="F1582" t="s">
        <v>2899</v>
      </c>
      <c r="G1582">
        <v>5</v>
      </c>
      <c r="H1582">
        <v>4</v>
      </c>
      <c r="I1582" t="s">
        <v>185</v>
      </c>
      <c r="K1582" t="s">
        <v>955</v>
      </c>
      <c r="L1582">
        <v>111</v>
      </c>
      <c r="M1582" t="s">
        <v>3322</v>
      </c>
      <c r="O1582">
        <v>5</v>
      </c>
      <c r="P1582">
        <v>1055</v>
      </c>
      <c r="Q1582">
        <v>0</v>
      </c>
      <c r="R1582">
        <v>1</v>
      </c>
      <c r="S1582">
        <v>1242</v>
      </c>
      <c r="T1582" t="s">
        <v>252</v>
      </c>
      <c r="U1582">
        <v>4</v>
      </c>
      <c r="V1582">
        <v>0</v>
      </c>
      <c r="W1582">
        <v>4.9000000000000004</v>
      </c>
      <c r="X1582">
        <v>0</v>
      </c>
      <c r="Y1582" t="s">
        <v>3323</v>
      </c>
      <c r="Z1582" t="s">
        <v>2901</v>
      </c>
      <c r="AA1582" t="s">
        <v>47</v>
      </c>
      <c r="AB1582" t="s">
        <v>3324</v>
      </c>
      <c r="AC1582">
        <v>2</v>
      </c>
      <c r="AD1582">
        <v>9650</v>
      </c>
      <c r="AE1582" t="s">
        <v>3325</v>
      </c>
      <c r="AF1582" t="s">
        <v>1248</v>
      </c>
      <c r="AG1582">
        <v>10600</v>
      </c>
      <c r="AH1582">
        <v>950</v>
      </c>
      <c r="AI1582">
        <v>-300</v>
      </c>
      <c r="AJ1582">
        <f t="shared" si="120"/>
        <v>8.9622641509433956E-2</v>
      </c>
      <c r="AK1582">
        <f t="shared" si="121"/>
        <v>0</v>
      </c>
      <c r="AL1582">
        <f t="shared" si="122"/>
        <v>1</v>
      </c>
      <c r="AM1582">
        <f t="shared" si="123"/>
        <v>0</v>
      </c>
      <c r="AN1582">
        <f t="shared" si="124"/>
        <v>0</v>
      </c>
    </row>
    <row r="1583" spans="1:40" x14ac:dyDescent="0.35">
      <c r="A1583" t="s">
        <v>57</v>
      </c>
      <c r="B1583" t="s">
        <v>108</v>
      </c>
      <c r="C1583" t="s">
        <v>37</v>
      </c>
      <c r="D1583">
        <v>2020</v>
      </c>
      <c r="E1583" t="s">
        <v>1162</v>
      </c>
      <c r="F1583" t="s">
        <v>2899</v>
      </c>
      <c r="G1583">
        <v>5</v>
      </c>
      <c r="H1583">
        <v>5</v>
      </c>
      <c r="I1583" t="s">
        <v>185</v>
      </c>
      <c r="J1583" t="s">
        <v>98</v>
      </c>
      <c r="K1583" t="s">
        <v>66</v>
      </c>
      <c r="L1583">
        <v>129</v>
      </c>
      <c r="M1583" t="s">
        <v>52</v>
      </c>
      <c r="N1583" t="s">
        <v>92</v>
      </c>
      <c r="O1583">
        <v>5</v>
      </c>
      <c r="P1583">
        <v>1075</v>
      </c>
      <c r="Q1583">
        <v>1</v>
      </c>
      <c r="R1583">
        <v>1</v>
      </c>
      <c r="S1583">
        <v>1242</v>
      </c>
      <c r="T1583" t="s">
        <v>123</v>
      </c>
      <c r="U1583">
        <v>4</v>
      </c>
      <c r="V1583">
        <v>0</v>
      </c>
      <c r="W1583">
        <v>4.5999999999999996</v>
      </c>
      <c r="X1583">
        <v>0</v>
      </c>
      <c r="Y1583" t="s">
        <v>1584</v>
      </c>
      <c r="Z1583" t="s">
        <v>2901</v>
      </c>
      <c r="AA1583" t="s">
        <v>47</v>
      </c>
      <c r="AB1583" t="s">
        <v>1585</v>
      </c>
      <c r="AC1583">
        <v>12</v>
      </c>
      <c r="AD1583">
        <v>11590</v>
      </c>
      <c r="AE1583" t="s">
        <v>3326</v>
      </c>
      <c r="AF1583" t="s">
        <v>3327</v>
      </c>
      <c r="AG1583">
        <v>10600</v>
      </c>
      <c r="AH1583">
        <v>-990</v>
      </c>
      <c r="AI1583">
        <v>-2240</v>
      </c>
      <c r="AJ1583">
        <f t="shared" si="120"/>
        <v>-9.3396226415094333E-2</v>
      </c>
      <c r="AK1583">
        <f t="shared" si="121"/>
        <v>0</v>
      </c>
      <c r="AL1583">
        <f t="shared" si="122"/>
        <v>0</v>
      </c>
      <c r="AM1583">
        <f t="shared" si="123"/>
        <v>0</v>
      </c>
      <c r="AN1583">
        <f t="shared" si="124"/>
        <v>0</v>
      </c>
    </row>
    <row r="1584" spans="1:40" x14ac:dyDescent="0.35">
      <c r="A1584" t="s">
        <v>57</v>
      </c>
      <c r="B1584" t="s">
        <v>108</v>
      </c>
      <c r="C1584" t="s">
        <v>37</v>
      </c>
      <c r="D1584">
        <v>2020</v>
      </c>
      <c r="E1584" t="s">
        <v>1162</v>
      </c>
      <c r="F1584" t="s">
        <v>2899</v>
      </c>
      <c r="G1584">
        <v>5</v>
      </c>
      <c r="H1584">
        <v>4</v>
      </c>
      <c r="I1584" t="s">
        <v>185</v>
      </c>
      <c r="J1584" t="s">
        <v>257</v>
      </c>
      <c r="K1584" t="s">
        <v>1052</v>
      </c>
      <c r="L1584">
        <v>116</v>
      </c>
      <c r="N1584" t="s">
        <v>44</v>
      </c>
      <c r="O1584">
        <v>6</v>
      </c>
      <c r="P1584">
        <v>1165</v>
      </c>
      <c r="Q1584">
        <v>1</v>
      </c>
      <c r="R1584">
        <v>1</v>
      </c>
      <c r="S1584">
        <v>875</v>
      </c>
      <c r="T1584" t="s">
        <v>123</v>
      </c>
      <c r="U1584">
        <v>2</v>
      </c>
      <c r="V1584">
        <v>0</v>
      </c>
      <c r="W1584">
        <v>5.0999999999999996</v>
      </c>
      <c r="X1584">
        <v>0</v>
      </c>
      <c r="Y1584" t="s">
        <v>2579</v>
      </c>
      <c r="Z1584" t="s">
        <v>2901</v>
      </c>
      <c r="AA1584" t="s">
        <v>47</v>
      </c>
      <c r="AB1584" t="s">
        <v>2580</v>
      </c>
      <c r="AC1584">
        <v>1</v>
      </c>
      <c r="AD1584">
        <v>14500</v>
      </c>
      <c r="AE1584" t="s">
        <v>3328</v>
      </c>
      <c r="AF1584" t="s">
        <v>3243</v>
      </c>
      <c r="AG1584">
        <v>10600</v>
      </c>
      <c r="AH1584">
        <v>-3900</v>
      </c>
      <c r="AI1584">
        <v>-5150</v>
      </c>
      <c r="AJ1584">
        <f t="shared" si="120"/>
        <v>-0.36792452830188677</v>
      </c>
      <c r="AK1584">
        <f t="shared" si="121"/>
        <v>0</v>
      </c>
      <c r="AL1584">
        <f t="shared" si="122"/>
        <v>0</v>
      </c>
      <c r="AM1584">
        <f t="shared" si="123"/>
        <v>0</v>
      </c>
      <c r="AN1584">
        <f t="shared" si="124"/>
        <v>0</v>
      </c>
    </row>
    <row r="1585" spans="1:40" x14ac:dyDescent="0.35">
      <c r="A1585" t="s">
        <v>57</v>
      </c>
      <c r="B1585" t="s">
        <v>108</v>
      </c>
      <c r="C1585" t="s">
        <v>37</v>
      </c>
      <c r="D1585">
        <v>2020</v>
      </c>
      <c r="E1585" t="s">
        <v>1162</v>
      </c>
      <c r="F1585" t="s">
        <v>2899</v>
      </c>
      <c r="G1585">
        <v>5</v>
      </c>
      <c r="H1585">
        <v>4</v>
      </c>
      <c r="I1585" t="s">
        <v>185</v>
      </c>
      <c r="J1585" t="s">
        <v>257</v>
      </c>
      <c r="K1585" t="s">
        <v>1052</v>
      </c>
      <c r="L1585">
        <v>116</v>
      </c>
      <c r="N1585" t="s">
        <v>44</v>
      </c>
      <c r="O1585">
        <v>6</v>
      </c>
      <c r="P1585">
        <v>1165</v>
      </c>
      <c r="Q1585">
        <v>1</v>
      </c>
      <c r="R1585">
        <v>1</v>
      </c>
      <c r="S1585">
        <v>875</v>
      </c>
      <c r="T1585" t="s">
        <v>123</v>
      </c>
      <c r="U1585">
        <v>2</v>
      </c>
      <c r="V1585">
        <v>0</v>
      </c>
      <c r="W1585">
        <v>5.0999999999999996</v>
      </c>
      <c r="X1585">
        <v>0</v>
      </c>
      <c r="Y1585" t="s">
        <v>2579</v>
      </c>
      <c r="Z1585" t="s">
        <v>2901</v>
      </c>
      <c r="AA1585" t="s">
        <v>47</v>
      </c>
      <c r="AB1585" t="s">
        <v>2580</v>
      </c>
      <c r="AC1585">
        <v>1</v>
      </c>
      <c r="AD1585">
        <v>14500</v>
      </c>
      <c r="AE1585" t="s">
        <v>3329</v>
      </c>
      <c r="AF1585" t="s">
        <v>3243</v>
      </c>
      <c r="AG1585">
        <v>10600</v>
      </c>
      <c r="AH1585">
        <v>-3900</v>
      </c>
      <c r="AI1585">
        <v>-5150</v>
      </c>
      <c r="AJ1585">
        <f t="shared" si="120"/>
        <v>-0.36792452830188677</v>
      </c>
      <c r="AK1585">
        <f t="shared" si="121"/>
        <v>0</v>
      </c>
      <c r="AL1585">
        <f t="shared" si="122"/>
        <v>0</v>
      </c>
      <c r="AM1585">
        <f t="shared" si="123"/>
        <v>0</v>
      </c>
      <c r="AN1585">
        <f t="shared" si="124"/>
        <v>0</v>
      </c>
    </row>
    <row r="1586" spans="1:40" x14ac:dyDescent="0.35">
      <c r="A1586" t="s">
        <v>57</v>
      </c>
      <c r="B1586" t="s">
        <v>108</v>
      </c>
      <c r="C1586" t="s">
        <v>37</v>
      </c>
      <c r="D1586">
        <v>2020</v>
      </c>
      <c r="E1586" t="s">
        <v>1162</v>
      </c>
      <c r="F1586" t="s">
        <v>2899</v>
      </c>
      <c r="G1586">
        <v>5</v>
      </c>
      <c r="H1586">
        <v>4</v>
      </c>
      <c r="I1586" t="s">
        <v>185</v>
      </c>
      <c r="J1586" t="s">
        <v>257</v>
      </c>
      <c r="K1586" t="s">
        <v>71</v>
      </c>
      <c r="L1586">
        <v>116</v>
      </c>
      <c r="N1586" t="s">
        <v>44</v>
      </c>
      <c r="O1586">
        <v>6</v>
      </c>
      <c r="P1586">
        <v>1165</v>
      </c>
      <c r="Q1586">
        <v>1</v>
      </c>
      <c r="R1586">
        <v>1</v>
      </c>
      <c r="S1586">
        <v>875</v>
      </c>
      <c r="T1586" t="s">
        <v>123</v>
      </c>
      <c r="U1586">
        <v>2</v>
      </c>
      <c r="V1586">
        <v>0</v>
      </c>
      <c r="W1586">
        <v>5.0999999999999996</v>
      </c>
      <c r="X1586">
        <v>0</v>
      </c>
      <c r="Y1586" t="s">
        <v>2579</v>
      </c>
      <c r="Z1586" t="s">
        <v>2901</v>
      </c>
      <c r="AA1586" t="s">
        <v>47</v>
      </c>
      <c r="AB1586" t="s">
        <v>2580</v>
      </c>
      <c r="AC1586">
        <v>1</v>
      </c>
      <c r="AD1586">
        <v>14500</v>
      </c>
      <c r="AE1586" t="s">
        <v>3330</v>
      </c>
      <c r="AF1586" t="s">
        <v>3243</v>
      </c>
      <c r="AG1586">
        <v>10600</v>
      </c>
      <c r="AH1586">
        <v>-3900</v>
      </c>
      <c r="AI1586">
        <v>-5150</v>
      </c>
      <c r="AJ1586">
        <f t="shared" si="120"/>
        <v>-0.36792452830188677</v>
      </c>
      <c r="AK1586">
        <f t="shared" si="121"/>
        <v>0</v>
      </c>
      <c r="AL1586">
        <f t="shared" si="122"/>
        <v>0</v>
      </c>
      <c r="AM1586">
        <f t="shared" si="123"/>
        <v>0</v>
      </c>
      <c r="AN1586">
        <f t="shared" si="124"/>
        <v>0</v>
      </c>
    </row>
    <row r="1587" spans="1:40" x14ac:dyDescent="0.35">
      <c r="A1587" t="s">
        <v>57</v>
      </c>
      <c r="B1587" t="s">
        <v>108</v>
      </c>
      <c r="C1587" t="s">
        <v>37</v>
      </c>
      <c r="D1587">
        <v>2020</v>
      </c>
      <c r="E1587" t="s">
        <v>1162</v>
      </c>
      <c r="F1587" t="s">
        <v>2899</v>
      </c>
      <c r="G1587">
        <v>5</v>
      </c>
      <c r="H1587">
        <v>4</v>
      </c>
      <c r="I1587" t="s">
        <v>185</v>
      </c>
      <c r="J1587" t="s">
        <v>257</v>
      </c>
      <c r="K1587" t="s">
        <v>42</v>
      </c>
      <c r="L1587">
        <v>116</v>
      </c>
      <c r="N1587" t="s">
        <v>44</v>
      </c>
      <c r="O1587">
        <v>6</v>
      </c>
      <c r="P1587">
        <v>1165</v>
      </c>
      <c r="Q1587">
        <v>1</v>
      </c>
      <c r="R1587">
        <v>1</v>
      </c>
      <c r="S1587">
        <v>875</v>
      </c>
      <c r="T1587" t="s">
        <v>123</v>
      </c>
      <c r="U1587">
        <v>2</v>
      </c>
      <c r="V1587">
        <v>0</v>
      </c>
      <c r="W1587">
        <v>5.0999999999999996</v>
      </c>
      <c r="X1587">
        <v>0</v>
      </c>
      <c r="Y1587" t="s">
        <v>2579</v>
      </c>
      <c r="Z1587" t="s">
        <v>2901</v>
      </c>
      <c r="AA1587" t="s">
        <v>47</v>
      </c>
      <c r="AB1587" t="s">
        <v>2580</v>
      </c>
      <c r="AC1587">
        <v>1</v>
      </c>
      <c r="AD1587">
        <v>14500</v>
      </c>
      <c r="AE1587" t="s">
        <v>3331</v>
      </c>
      <c r="AF1587" t="s">
        <v>3243</v>
      </c>
      <c r="AG1587">
        <v>10600</v>
      </c>
      <c r="AH1587">
        <v>-3900</v>
      </c>
      <c r="AI1587">
        <v>-5150</v>
      </c>
      <c r="AJ1587">
        <f t="shared" si="120"/>
        <v>-0.36792452830188677</v>
      </c>
      <c r="AK1587">
        <f t="shared" si="121"/>
        <v>0</v>
      </c>
      <c r="AL1587">
        <f t="shared" si="122"/>
        <v>0</v>
      </c>
      <c r="AM1587">
        <f t="shared" si="123"/>
        <v>0</v>
      </c>
      <c r="AN1587">
        <f t="shared" si="124"/>
        <v>0</v>
      </c>
    </row>
    <row r="1588" spans="1:40" x14ac:dyDescent="0.35">
      <c r="A1588" t="s">
        <v>57</v>
      </c>
      <c r="B1588" t="s">
        <v>108</v>
      </c>
      <c r="C1588" t="s">
        <v>37</v>
      </c>
      <c r="D1588">
        <v>2020</v>
      </c>
      <c r="E1588" t="s">
        <v>1162</v>
      </c>
      <c r="F1588" t="s">
        <v>2899</v>
      </c>
      <c r="G1588">
        <v>5</v>
      </c>
      <c r="H1588">
        <v>4</v>
      </c>
      <c r="I1588" t="s">
        <v>185</v>
      </c>
      <c r="J1588" t="s">
        <v>257</v>
      </c>
      <c r="K1588" t="s">
        <v>51</v>
      </c>
      <c r="L1588">
        <v>116</v>
      </c>
      <c r="N1588" t="s">
        <v>44</v>
      </c>
      <c r="O1588">
        <v>6</v>
      </c>
      <c r="P1588">
        <v>1165</v>
      </c>
      <c r="Q1588">
        <v>1</v>
      </c>
      <c r="R1588">
        <v>1</v>
      </c>
      <c r="S1588">
        <v>875</v>
      </c>
      <c r="T1588" t="s">
        <v>123</v>
      </c>
      <c r="U1588">
        <v>2</v>
      </c>
      <c r="V1588">
        <v>0</v>
      </c>
      <c r="W1588">
        <v>5.0999999999999996</v>
      </c>
      <c r="X1588">
        <v>0</v>
      </c>
      <c r="Y1588" t="s">
        <v>2579</v>
      </c>
      <c r="Z1588" t="s">
        <v>2901</v>
      </c>
      <c r="AA1588" t="s">
        <v>47</v>
      </c>
      <c r="AB1588" t="s">
        <v>2580</v>
      </c>
      <c r="AC1588">
        <v>1</v>
      </c>
      <c r="AD1588">
        <v>14500</v>
      </c>
      <c r="AE1588" t="s">
        <v>3332</v>
      </c>
      <c r="AF1588" t="s">
        <v>3243</v>
      </c>
      <c r="AG1588">
        <v>10600</v>
      </c>
      <c r="AH1588">
        <v>-3900</v>
      </c>
      <c r="AI1588">
        <v>-5150</v>
      </c>
      <c r="AJ1588">
        <f t="shared" ref="AJ1588:AJ1651" si="125">AH1588/AG1588</f>
        <v>-0.36792452830188677</v>
      </c>
      <c r="AK1588">
        <f t="shared" si="121"/>
        <v>0</v>
      </c>
      <c r="AL1588">
        <f t="shared" si="122"/>
        <v>0</v>
      </c>
      <c r="AM1588">
        <f t="shared" si="123"/>
        <v>0</v>
      </c>
      <c r="AN1588">
        <f t="shared" si="124"/>
        <v>0</v>
      </c>
    </row>
    <row r="1589" spans="1:40" x14ac:dyDescent="0.35">
      <c r="A1589" t="s">
        <v>57</v>
      </c>
      <c r="B1589" t="s">
        <v>108</v>
      </c>
      <c r="C1589" t="s">
        <v>37</v>
      </c>
      <c r="D1589">
        <v>2020</v>
      </c>
      <c r="E1589" t="s">
        <v>1162</v>
      </c>
      <c r="F1589" t="s">
        <v>2899</v>
      </c>
      <c r="G1589">
        <v>5</v>
      </c>
      <c r="H1589">
        <v>4</v>
      </c>
      <c r="I1589" t="s">
        <v>185</v>
      </c>
      <c r="J1589" t="s">
        <v>257</v>
      </c>
      <c r="K1589" t="s">
        <v>51</v>
      </c>
      <c r="L1589">
        <v>116</v>
      </c>
      <c r="N1589" t="s">
        <v>44</v>
      </c>
      <c r="O1589">
        <v>6</v>
      </c>
      <c r="P1589">
        <v>1165</v>
      </c>
      <c r="Q1589">
        <v>1</v>
      </c>
      <c r="R1589">
        <v>1</v>
      </c>
      <c r="S1589">
        <v>875</v>
      </c>
      <c r="T1589" t="s">
        <v>123</v>
      </c>
      <c r="U1589">
        <v>2</v>
      </c>
      <c r="V1589">
        <v>0</v>
      </c>
      <c r="W1589">
        <v>5.0999999999999996</v>
      </c>
      <c r="X1589">
        <v>0</v>
      </c>
      <c r="Y1589" t="s">
        <v>2579</v>
      </c>
      <c r="Z1589" t="s">
        <v>2901</v>
      </c>
      <c r="AA1589" t="s">
        <v>47</v>
      </c>
      <c r="AB1589" t="s">
        <v>2580</v>
      </c>
      <c r="AC1589">
        <v>1</v>
      </c>
      <c r="AD1589">
        <v>14500</v>
      </c>
      <c r="AE1589" t="s">
        <v>3333</v>
      </c>
      <c r="AF1589" t="s">
        <v>3243</v>
      </c>
      <c r="AG1589">
        <v>10600</v>
      </c>
      <c r="AH1589">
        <v>-3900</v>
      </c>
      <c r="AI1589">
        <v>-5150</v>
      </c>
      <c r="AJ1589">
        <f t="shared" si="125"/>
        <v>-0.36792452830188677</v>
      </c>
      <c r="AK1589">
        <f t="shared" si="121"/>
        <v>0</v>
      </c>
      <c r="AL1589">
        <f t="shared" si="122"/>
        <v>0</v>
      </c>
      <c r="AM1589">
        <f t="shared" si="123"/>
        <v>0</v>
      </c>
      <c r="AN1589">
        <f t="shared" si="124"/>
        <v>0</v>
      </c>
    </row>
    <row r="1590" spans="1:40" x14ac:dyDescent="0.35">
      <c r="A1590" t="s">
        <v>57</v>
      </c>
      <c r="B1590" t="s">
        <v>108</v>
      </c>
      <c r="C1590" t="s">
        <v>37</v>
      </c>
      <c r="D1590">
        <v>2020</v>
      </c>
      <c r="E1590" t="s">
        <v>1162</v>
      </c>
      <c r="F1590" t="s">
        <v>2899</v>
      </c>
      <c r="G1590">
        <v>5</v>
      </c>
      <c r="H1590">
        <v>4</v>
      </c>
      <c r="I1590" t="s">
        <v>185</v>
      </c>
      <c r="J1590" t="s">
        <v>257</v>
      </c>
      <c r="K1590" t="s">
        <v>71</v>
      </c>
      <c r="L1590">
        <v>116</v>
      </c>
      <c r="N1590" t="s">
        <v>44</v>
      </c>
      <c r="O1590">
        <v>6</v>
      </c>
      <c r="P1590">
        <v>1165</v>
      </c>
      <c r="Q1590">
        <v>1</v>
      </c>
      <c r="R1590">
        <v>1</v>
      </c>
      <c r="S1590">
        <v>875</v>
      </c>
      <c r="T1590" t="s">
        <v>123</v>
      </c>
      <c r="U1590">
        <v>2</v>
      </c>
      <c r="V1590">
        <v>0</v>
      </c>
      <c r="W1590">
        <v>5.0999999999999996</v>
      </c>
      <c r="X1590">
        <v>0</v>
      </c>
      <c r="Y1590" t="s">
        <v>2579</v>
      </c>
      <c r="Z1590" t="s">
        <v>2901</v>
      </c>
      <c r="AA1590" t="s">
        <v>47</v>
      </c>
      <c r="AB1590" t="s">
        <v>2580</v>
      </c>
      <c r="AC1590">
        <v>1</v>
      </c>
      <c r="AD1590">
        <v>14500</v>
      </c>
      <c r="AE1590" t="s">
        <v>3334</v>
      </c>
      <c r="AF1590" t="s">
        <v>3243</v>
      </c>
      <c r="AG1590">
        <v>10600</v>
      </c>
      <c r="AH1590">
        <v>-3900</v>
      </c>
      <c r="AI1590">
        <v>-5150</v>
      </c>
      <c r="AJ1590">
        <f t="shared" si="125"/>
        <v>-0.36792452830188677</v>
      </c>
      <c r="AK1590">
        <f t="shared" si="121"/>
        <v>0</v>
      </c>
      <c r="AL1590">
        <f t="shared" si="122"/>
        <v>0</v>
      </c>
      <c r="AM1590">
        <f t="shared" si="123"/>
        <v>0</v>
      </c>
      <c r="AN1590">
        <f t="shared" si="124"/>
        <v>0</v>
      </c>
    </row>
    <row r="1591" spans="1:40" x14ac:dyDescent="0.35">
      <c r="A1591" t="s">
        <v>57</v>
      </c>
      <c r="B1591" t="s">
        <v>108</v>
      </c>
      <c r="C1591" t="s">
        <v>37</v>
      </c>
      <c r="D1591">
        <v>2020</v>
      </c>
      <c r="E1591" t="s">
        <v>1162</v>
      </c>
      <c r="F1591" t="s">
        <v>2899</v>
      </c>
      <c r="G1591">
        <v>5</v>
      </c>
      <c r="H1591">
        <v>4</v>
      </c>
      <c r="I1591" t="s">
        <v>185</v>
      </c>
      <c r="J1591" t="s">
        <v>257</v>
      </c>
      <c r="K1591" t="s">
        <v>51</v>
      </c>
      <c r="L1591">
        <v>116</v>
      </c>
      <c r="N1591" t="s">
        <v>44</v>
      </c>
      <c r="O1591">
        <v>6</v>
      </c>
      <c r="P1591">
        <v>1165</v>
      </c>
      <c r="Q1591">
        <v>1</v>
      </c>
      <c r="R1591">
        <v>1</v>
      </c>
      <c r="S1591">
        <v>875</v>
      </c>
      <c r="T1591" t="s">
        <v>123</v>
      </c>
      <c r="U1591">
        <v>2</v>
      </c>
      <c r="V1591">
        <v>0</v>
      </c>
      <c r="W1591">
        <v>5.0999999999999996</v>
      </c>
      <c r="X1591">
        <v>0</v>
      </c>
      <c r="Y1591" t="s">
        <v>2579</v>
      </c>
      <c r="Z1591" t="s">
        <v>2901</v>
      </c>
      <c r="AA1591" t="s">
        <v>47</v>
      </c>
      <c r="AB1591" t="s">
        <v>2580</v>
      </c>
      <c r="AC1591">
        <v>1</v>
      </c>
      <c r="AD1591">
        <v>14500</v>
      </c>
      <c r="AE1591" t="s">
        <v>3335</v>
      </c>
      <c r="AF1591" t="s">
        <v>3243</v>
      </c>
      <c r="AG1591">
        <v>10600</v>
      </c>
      <c r="AH1591">
        <v>-3900</v>
      </c>
      <c r="AI1591">
        <v>-5150</v>
      </c>
      <c r="AJ1591">
        <f t="shared" si="125"/>
        <v>-0.36792452830188677</v>
      </c>
      <c r="AK1591">
        <f t="shared" si="121"/>
        <v>0</v>
      </c>
      <c r="AL1591">
        <f t="shared" si="122"/>
        <v>0</v>
      </c>
      <c r="AM1591">
        <f t="shared" si="123"/>
        <v>0</v>
      </c>
      <c r="AN1591">
        <f t="shared" si="124"/>
        <v>0</v>
      </c>
    </row>
    <row r="1592" spans="1:40" x14ac:dyDescent="0.35">
      <c r="A1592" t="s">
        <v>57</v>
      </c>
      <c r="B1592" t="s">
        <v>108</v>
      </c>
      <c r="C1592" t="s">
        <v>37</v>
      </c>
      <c r="D1592">
        <v>2020</v>
      </c>
      <c r="E1592" t="s">
        <v>1162</v>
      </c>
      <c r="F1592" t="s">
        <v>2899</v>
      </c>
      <c r="G1592">
        <v>5</v>
      </c>
      <c r="H1592">
        <v>4</v>
      </c>
      <c r="I1592" t="s">
        <v>185</v>
      </c>
      <c r="J1592" t="s">
        <v>257</v>
      </c>
      <c r="K1592" t="s">
        <v>42</v>
      </c>
      <c r="L1592">
        <v>116</v>
      </c>
      <c r="N1592" t="s">
        <v>44</v>
      </c>
      <c r="O1592">
        <v>6</v>
      </c>
      <c r="P1592">
        <v>1165</v>
      </c>
      <c r="Q1592">
        <v>1</v>
      </c>
      <c r="R1592">
        <v>1</v>
      </c>
      <c r="S1592">
        <v>875</v>
      </c>
      <c r="T1592" t="s">
        <v>123</v>
      </c>
      <c r="U1592">
        <v>2</v>
      </c>
      <c r="V1592">
        <v>0</v>
      </c>
      <c r="W1592">
        <v>5.0999999999999996</v>
      </c>
      <c r="X1592">
        <v>0</v>
      </c>
      <c r="Y1592" t="s">
        <v>2579</v>
      </c>
      <c r="Z1592" t="s">
        <v>2901</v>
      </c>
      <c r="AA1592" t="s">
        <v>47</v>
      </c>
      <c r="AB1592" t="s">
        <v>2580</v>
      </c>
      <c r="AC1592">
        <v>1</v>
      </c>
      <c r="AD1592">
        <v>14500</v>
      </c>
      <c r="AE1592" t="s">
        <v>3336</v>
      </c>
      <c r="AF1592" t="s">
        <v>3243</v>
      </c>
      <c r="AG1592">
        <v>10600</v>
      </c>
      <c r="AH1592">
        <v>-3900</v>
      </c>
      <c r="AI1592">
        <v>-5150</v>
      </c>
      <c r="AJ1592">
        <f t="shared" si="125"/>
        <v>-0.36792452830188677</v>
      </c>
      <c r="AK1592">
        <f t="shared" si="121"/>
        <v>0</v>
      </c>
      <c r="AL1592">
        <f t="shared" si="122"/>
        <v>0</v>
      </c>
      <c r="AM1592">
        <f t="shared" si="123"/>
        <v>0</v>
      </c>
      <c r="AN1592">
        <f t="shared" si="124"/>
        <v>0</v>
      </c>
    </row>
    <row r="1593" spans="1:40" x14ac:dyDescent="0.35">
      <c r="A1593" t="s">
        <v>57</v>
      </c>
      <c r="B1593" t="s">
        <v>108</v>
      </c>
      <c r="C1593" t="s">
        <v>37</v>
      </c>
      <c r="D1593">
        <v>2020</v>
      </c>
      <c r="E1593" t="s">
        <v>1162</v>
      </c>
      <c r="F1593" t="s">
        <v>2899</v>
      </c>
      <c r="G1593">
        <v>5</v>
      </c>
      <c r="H1593">
        <v>5</v>
      </c>
      <c r="I1593" t="s">
        <v>185</v>
      </c>
      <c r="J1593" t="s">
        <v>98</v>
      </c>
      <c r="K1593" t="s">
        <v>350</v>
      </c>
      <c r="L1593">
        <v>129</v>
      </c>
      <c r="M1593" t="s">
        <v>138</v>
      </c>
      <c r="O1593">
        <v>5</v>
      </c>
      <c r="Q1593">
        <v>0</v>
      </c>
      <c r="R1593">
        <v>0</v>
      </c>
      <c r="S1593">
        <v>1242</v>
      </c>
      <c r="T1593" t="s">
        <v>123</v>
      </c>
      <c r="U1593">
        <v>4</v>
      </c>
      <c r="V1593">
        <v>0</v>
      </c>
      <c r="W1593">
        <v>5.6</v>
      </c>
      <c r="X1593">
        <v>0</v>
      </c>
      <c r="Y1593" t="s">
        <v>281</v>
      </c>
      <c r="Z1593" t="s">
        <v>2901</v>
      </c>
      <c r="AA1593" t="s">
        <v>47</v>
      </c>
      <c r="AB1593" t="s">
        <v>825</v>
      </c>
      <c r="AC1593">
        <v>41</v>
      </c>
      <c r="AD1593">
        <v>12480</v>
      </c>
      <c r="AE1593" t="s">
        <v>3337</v>
      </c>
      <c r="AF1593" t="s">
        <v>3338</v>
      </c>
      <c r="AG1593">
        <v>10600</v>
      </c>
      <c r="AH1593">
        <v>-1880</v>
      </c>
      <c r="AI1593">
        <v>-3130</v>
      </c>
      <c r="AJ1593">
        <f t="shared" si="125"/>
        <v>-0.17735849056603772</v>
      </c>
      <c r="AK1593">
        <f t="shared" si="121"/>
        <v>0</v>
      </c>
      <c r="AL1593">
        <f t="shared" si="122"/>
        <v>0</v>
      </c>
      <c r="AM1593">
        <f t="shared" si="123"/>
        <v>0</v>
      </c>
      <c r="AN1593">
        <f t="shared" si="124"/>
        <v>0</v>
      </c>
    </row>
    <row r="1594" spans="1:40" x14ac:dyDescent="0.35">
      <c r="A1594" t="s">
        <v>57</v>
      </c>
      <c r="B1594" t="s">
        <v>108</v>
      </c>
      <c r="C1594" t="s">
        <v>37</v>
      </c>
      <c r="D1594">
        <v>2019</v>
      </c>
      <c r="E1594" t="s">
        <v>1162</v>
      </c>
      <c r="F1594" t="s">
        <v>2899</v>
      </c>
      <c r="G1594">
        <v>5</v>
      </c>
      <c r="H1594">
        <v>4</v>
      </c>
      <c r="I1594" t="s">
        <v>185</v>
      </c>
      <c r="J1594" t="s">
        <v>98</v>
      </c>
      <c r="K1594" t="s">
        <v>350</v>
      </c>
      <c r="L1594">
        <v>114</v>
      </c>
      <c r="M1594" t="s">
        <v>52</v>
      </c>
      <c r="N1594" t="s">
        <v>44</v>
      </c>
      <c r="O1594">
        <v>5</v>
      </c>
      <c r="Q1594">
        <v>1</v>
      </c>
      <c r="R1594">
        <v>0</v>
      </c>
      <c r="S1594">
        <v>1242</v>
      </c>
      <c r="T1594" t="s">
        <v>123</v>
      </c>
      <c r="U1594">
        <v>4</v>
      </c>
      <c r="V1594">
        <v>0</v>
      </c>
      <c r="W1594">
        <v>4.9000000000000004</v>
      </c>
      <c r="X1594">
        <v>0</v>
      </c>
      <c r="Y1594" t="s">
        <v>3339</v>
      </c>
      <c r="Z1594" t="s">
        <v>2901</v>
      </c>
      <c r="AA1594" t="s">
        <v>47</v>
      </c>
      <c r="AB1594" t="s">
        <v>1496</v>
      </c>
      <c r="AC1594">
        <v>41</v>
      </c>
      <c r="AD1594">
        <v>9500</v>
      </c>
      <c r="AE1594" t="s">
        <v>3340</v>
      </c>
      <c r="AF1594" t="s">
        <v>3341</v>
      </c>
      <c r="AG1594">
        <v>10600</v>
      </c>
      <c r="AH1594">
        <v>1100</v>
      </c>
      <c r="AI1594">
        <v>-150</v>
      </c>
      <c r="AJ1594">
        <f t="shared" si="125"/>
        <v>0.10377358490566038</v>
      </c>
      <c r="AK1594">
        <f t="shared" si="121"/>
        <v>0</v>
      </c>
      <c r="AL1594">
        <f t="shared" si="122"/>
        <v>1</v>
      </c>
      <c r="AM1594">
        <f t="shared" si="123"/>
        <v>1</v>
      </c>
      <c r="AN1594">
        <f t="shared" si="124"/>
        <v>0</v>
      </c>
    </row>
    <row r="1595" spans="1:40" x14ac:dyDescent="0.35">
      <c r="A1595" t="s">
        <v>57</v>
      </c>
      <c r="B1595" t="s">
        <v>108</v>
      </c>
      <c r="C1595" t="s">
        <v>37</v>
      </c>
      <c r="D1595">
        <v>2020</v>
      </c>
      <c r="E1595" t="s">
        <v>1162</v>
      </c>
      <c r="F1595" t="s">
        <v>2899</v>
      </c>
      <c r="G1595">
        <v>5</v>
      </c>
      <c r="H1595">
        <v>4</v>
      </c>
      <c r="I1595" t="s">
        <v>185</v>
      </c>
      <c r="J1595" t="s">
        <v>257</v>
      </c>
      <c r="K1595" t="s">
        <v>1052</v>
      </c>
      <c r="L1595">
        <v>116</v>
      </c>
      <c r="O1595">
        <v>6</v>
      </c>
      <c r="Q1595">
        <v>0</v>
      </c>
      <c r="R1595">
        <v>0</v>
      </c>
      <c r="S1595">
        <v>875</v>
      </c>
      <c r="T1595" t="s">
        <v>123</v>
      </c>
      <c r="U1595">
        <v>2</v>
      </c>
      <c r="V1595">
        <v>0</v>
      </c>
      <c r="W1595">
        <v>5.0999999999999996</v>
      </c>
      <c r="X1595">
        <v>0</v>
      </c>
      <c r="Y1595" t="s">
        <v>492</v>
      </c>
      <c r="Z1595" t="s">
        <v>2901</v>
      </c>
      <c r="AA1595" t="s">
        <v>47</v>
      </c>
      <c r="AB1595" t="s">
        <v>493</v>
      </c>
      <c r="AC1595">
        <v>2</v>
      </c>
      <c r="AD1595">
        <v>15900</v>
      </c>
      <c r="AE1595" t="s">
        <v>3342</v>
      </c>
      <c r="AF1595" t="s">
        <v>3243</v>
      </c>
      <c r="AG1595">
        <v>10600</v>
      </c>
      <c r="AH1595">
        <v>-5300</v>
      </c>
      <c r="AI1595">
        <v>-6550</v>
      </c>
      <c r="AJ1595">
        <f t="shared" si="125"/>
        <v>-0.5</v>
      </c>
      <c r="AK1595">
        <f t="shared" si="121"/>
        <v>0</v>
      </c>
      <c r="AL1595">
        <f t="shared" si="122"/>
        <v>0</v>
      </c>
      <c r="AM1595">
        <f t="shared" si="123"/>
        <v>0</v>
      </c>
      <c r="AN1595">
        <f t="shared" si="124"/>
        <v>0</v>
      </c>
    </row>
    <row r="1596" spans="1:40" x14ac:dyDescent="0.35">
      <c r="A1596" t="s">
        <v>57</v>
      </c>
      <c r="B1596" t="s">
        <v>108</v>
      </c>
      <c r="C1596" t="s">
        <v>37</v>
      </c>
      <c r="D1596">
        <v>2020</v>
      </c>
      <c r="E1596" t="s">
        <v>1162</v>
      </c>
      <c r="F1596" t="s">
        <v>2899</v>
      </c>
      <c r="G1596">
        <v>5</v>
      </c>
      <c r="H1596">
        <v>4</v>
      </c>
      <c r="I1596" t="s">
        <v>185</v>
      </c>
      <c r="J1596" t="s">
        <v>257</v>
      </c>
      <c r="K1596" t="s">
        <v>71</v>
      </c>
      <c r="L1596">
        <v>116</v>
      </c>
      <c r="O1596">
        <v>6</v>
      </c>
      <c r="Q1596">
        <v>0</v>
      </c>
      <c r="R1596">
        <v>0</v>
      </c>
      <c r="S1596">
        <v>875</v>
      </c>
      <c r="T1596" t="s">
        <v>123</v>
      </c>
      <c r="U1596">
        <v>2</v>
      </c>
      <c r="V1596">
        <v>0</v>
      </c>
      <c r="W1596">
        <v>5.0999999999999996</v>
      </c>
      <c r="X1596">
        <v>0</v>
      </c>
      <c r="Y1596" t="s">
        <v>492</v>
      </c>
      <c r="Z1596" t="s">
        <v>2901</v>
      </c>
      <c r="AA1596" t="s">
        <v>47</v>
      </c>
      <c r="AB1596" t="s">
        <v>493</v>
      </c>
      <c r="AC1596">
        <v>2</v>
      </c>
      <c r="AD1596">
        <v>15900</v>
      </c>
      <c r="AE1596" t="s">
        <v>3343</v>
      </c>
      <c r="AF1596" t="s">
        <v>3243</v>
      </c>
      <c r="AG1596">
        <v>10600</v>
      </c>
      <c r="AH1596">
        <v>-5300</v>
      </c>
      <c r="AI1596">
        <v>-6550</v>
      </c>
      <c r="AJ1596">
        <f t="shared" si="125"/>
        <v>-0.5</v>
      </c>
      <c r="AK1596">
        <f t="shared" si="121"/>
        <v>0</v>
      </c>
      <c r="AL1596">
        <f t="shared" si="122"/>
        <v>0</v>
      </c>
      <c r="AM1596">
        <f t="shared" si="123"/>
        <v>0</v>
      </c>
      <c r="AN1596">
        <f t="shared" si="124"/>
        <v>0</v>
      </c>
    </row>
    <row r="1597" spans="1:40" x14ac:dyDescent="0.35">
      <c r="A1597" t="s">
        <v>57</v>
      </c>
      <c r="B1597" t="s">
        <v>108</v>
      </c>
      <c r="C1597" t="s">
        <v>37</v>
      </c>
      <c r="D1597">
        <v>2020</v>
      </c>
      <c r="E1597" t="s">
        <v>1162</v>
      </c>
      <c r="F1597" t="s">
        <v>2899</v>
      </c>
      <c r="G1597">
        <v>5</v>
      </c>
      <c r="H1597">
        <v>4</v>
      </c>
      <c r="I1597" t="s">
        <v>185</v>
      </c>
      <c r="J1597" t="s">
        <v>257</v>
      </c>
      <c r="K1597" t="s">
        <v>1052</v>
      </c>
      <c r="L1597">
        <v>116</v>
      </c>
      <c r="O1597">
        <v>6</v>
      </c>
      <c r="Q1597">
        <v>0</v>
      </c>
      <c r="R1597">
        <v>0</v>
      </c>
      <c r="S1597">
        <v>875</v>
      </c>
      <c r="T1597" t="s">
        <v>123</v>
      </c>
      <c r="U1597">
        <v>2</v>
      </c>
      <c r="V1597">
        <v>0</v>
      </c>
      <c r="W1597">
        <v>5.0999999999999996</v>
      </c>
      <c r="X1597">
        <v>0</v>
      </c>
      <c r="Y1597" t="s">
        <v>492</v>
      </c>
      <c r="Z1597" t="s">
        <v>2901</v>
      </c>
      <c r="AA1597" t="s">
        <v>47</v>
      </c>
      <c r="AB1597" t="s">
        <v>493</v>
      </c>
      <c r="AC1597">
        <v>2</v>
      </c>
      <c r="AD1597">
        <v>15900</v>
      </c>
      <c r="AE1597" t="s">
        <v>3344</v>
      </c>
      <c r="AF1597" t="s">
        <v>3243</v>
      </c>
      <c r="AG1597">
        <v>10600</v>
      </c>
      <c r="AH1597">
        <v>-5300</v>
      </c>
      <c r="AI1597">
        <v>-6550</v>
      </c>
      <c r="AJ1597">
        <f t="shared" si="125"/>
        <v>-0.5</v>
      </c>
      <c r="AK1597">
        <f t="shared" si="121"/>
        <v>0</v>
      </c>
      <c r="AL1597">
        <f t="shared" si="122"/>
        <v>0</v>
      </c>
      <c r="AM1597">
        <f t="shared" si="123"/>
        <v>0</v>
      </c>
      <c r="AN1597">
        <f t="shared" si="124"/>
        <v>0</v>
      </c>
    </row>
    <row r="1598" spans="1:40" x14ac:dyDescent="0.35">
      <c r="A1598" t="s">
        <v>57</v>
      </c>
      <c r="B1598" t="s">
        <v>108</v>
      </c>
      <c r="C1598" t="s">
        <v>37</v>
      </c>
      <c r="D1598">
        <v>2020</v>
      </c>
      <c r="E1598" t="s">
        <v>1162</v>
      </c>
      <c r="F1598" t="s">
        <v>2899</v>
      </c>
      <c r="G1598">
        <v>5</v>
      </c>
      <c r="H1598">
        <v>4</v>
      </c>
      <c r="I1598" t="s">
        <v>185</v>
      </c>
      <c r="J1598" t="s">
        <v>98</v>
      </c>
      <c r="K1598" t="s">
        <v>91</v>
      </c>
      <c r="L1598">
        <v>114</v>
      </c>
      <c r="N1598" t="s">
        <v>92</v>
      </c>
      <c r="O1598">
        <v>5</v>
      </c>
      <c r="Q1598">
        <v>0</v>
      </c>
      <c r="R1598">
        <v>0</v>
      </c>
      <c r="S1598">
        <v>1242</v>
      </c>
      <c r="T1598" t="s">
        <v>123</v>
      </c>
      <c r="U1598">
        <v>4</v>
      </c>
      <c r="V1598">
        <v>0</v>
      </c>
      <c r="W1598">
        <v>4.9000000000000004</v>
      </c>
      <c r="X1598">
        <v>0</v>
      </c>
      <c r="Y1598" t="s">
        <v>82</v>
      </c>
      <c r="Z1598" t="s">
        <v>2901</v>
      </c>
      <c r="AA1598" t="s">
        <v>47</v>
      </c>
      <c r="AB1598" t="s">
        <v>83</v>
      </c>
      <c r="AC1598">
        <v>12</v>
      </c>
      <c r="AD1598">
        <v>8900</v>
      </c>
      <c r="AE1598" t="s">
        <v>3345</v>
      </c>
      <c r="AF1598" t="s">
        <v>1248</v>
      </c>
      <c r="AG1598">
        <v>10600</v>
      </c>
      <c r="AH1598">
        <v>1700</v>
      </c>
      <c r="AI1598">
        <v>450</v>
      </c>
      <c r="AJ1598">
        <f t="shared" si="125"/>
        <v>0.16037735849056603</v>
      </c>
      <c r="AK1598">
        <f t="shared" si="121"/>
        <v>0</v>
      </c>
      <c r="AL1598">
        <f t="shared" si="122"/>
        <v>1</v>
      </c>
      <c r="AM1598">
        <f t="shared" si="123"/>
        <v>1</v>
      </c>
      <c r="AN1598">
        <f t="shared" si="124"/>
        <v>0</v>
      </c>
    </row>
    <row r="1599" spans="1:40" x14ac:dyDescent="0.35">
      <c r="A1599" t="s">
        <v>57</v>
      </c>
      <c r="B1599" t="s">
        <v>108</v>
      </c>
      <c r="C1599" t="s">
        <v>37</v>
      </c>
      <c r="D1599">
        <v>2020</v>
      </c>
      <c r="E1599" t="s">
        <v>1162</v>
      </c>
      <c r="F1599" t="s">
        <v>2899</v>
      </c>
      <c r="G1599">
        <v>5</v>
      </c>
      <c r="H1599">
        <v>4</v>
      </c>
      <c r="I1599" t="s">
        <v>185</v>
      </c>
      <c r="J1599" t="s">
        <v>98</v>
      </c>
      <c r="K1599" t="s">
        <v>71</v>
      </c>
      <c r="L1599">
        <v>114</v>
      </c>
      <c r="N1599" t="s">
        <v>44</v>
      </c>
      <c r="O1599">
        <v>5</v>
      </c>
      <c r="Q1599">
        <v>0</v>
      </c>
      <c r="R1599">
        <v>0</v>
      </c>
      <c r="S1599">
        <v>1242</v>
      </c>
      <c r="T1599" t="s">
        <v>123</v>
      </c>
      <c r="U1599">
        <v>4</v>
      </c>
      <c r="V1599">
        <v>0</v>
      </c>
      <c r="W1599">
        <v>4.9000000000000004</v>
      </c>
      <c r="X1599">
        <v>0</v>
      </c>
      <c r="Y1599" t="s">
        <v>82</v>
      </c>
      <c r="Z1599" t="s">
        <v>2901</v>
      </c>
      <c r="AA1599" t="s">
        <v>47</v>
      </c>
      <c r="AB1599" t="s">
        <v>83</v>
      </c>
      <c r="AC1599">
        <v>12</v>
      </c>
      <c r="AD1599">
        <v>8900</v>
      </c>
      <c r="AE1599" t="s">
        <v>3346</v>
      </c>
      <c r="AF1599" t="s">
        <v>1248</v>
      </c>
      <c r="AG1599">
        <v>10600</v>
      </c>
      <c r="AH1599">
        <v>1700</v>
      </c>
      <c r="AI1599">
        <v>450</v>
      </c>
      <c r="AJ1599">
        <f t="shared" si="125"/>
        <v>0.16037735849056603</v>
      </c>
      <c r="AK1599">
        <f t="shared" si="121"/>
        <v>0</v>
      </c>
      <c r="AL1599">
        <f t="shared" si="122"/>
        <v>1</v>
      </c>
      <c r="AM1599">
        <f t="shared" si="123"/>
        <v>1</v>
      </c>
      <c r="AN1599">
        <f t="shared" si="124"/>
        <v>0</v>
      </c>
    </row>
    <row r="1600" spans="1:40" x14ac:dyDescent="0.35">
      <c r="A1600" t="s">
        <v>57</v>
      </c>
      <c r="B1600" t="s">
        <v>108</v>
      </c>
      <c r="C1600" t="s">
        <v>37</v>
      </c>
      <c r="D1600">
        <v>2020</v>
      </c>
      <c r="E1600" t="s">
        <v>1162</v>
      </c>
      <c r="F1600" t="s">
        <v>2899</v>
      </c>
      <c r="G1600">
        <v>5</v>
      </c>
      <c r="H1600">
        <v>4</v>
      </c>
      <c r="I1600" t="s">
        <v>185</v>
      </c>
      <c r="J1600" t="s">
        <v>98</v>
      </c>
      <c r="K1600" t="s">
        <v>51</v>
      </c>
      <c r="L1600">
        <v>114</v>
      </c>
      <c r="N1600" t="s">
        <v>92</v>
      </c>
      <c r="O1600">
        <v>5</v>
      </c>
      <c r="Q1600">
        <v>0</v>
      </c>
      <c r="R1600">
        <v>0</v>
      </c>
      <c r="S1600">
        <v>1242</v>
      </c>
      <c r="T1600" t="s">
        <v>123</v>
      </c>
      <c r="U1600">
        <v>4</v>
      </c>
      <c r="V1600">
        <v>0</v>
      </c>
      <c r="W1600">
        <v>4.9000000000000004</v>
      </c>
      <c r="X1600">
        <v>0</v>
      </c>
      <c r="Y1600" t="s">
        <v>82</v>
      </c>
      <c r="Z1600" t="s">
        <v>2901</v>
      </c>
      <c r="AA1600" t="s">
        <v>47</v>
      </c>
      <c r="AB1600" t="s">
        <v>83</v>
      </c>
      <c r="AC1600">
        <v>12</v>
      </c>
      <c r="AD1600">
        <v>8700</v>
      </c>
      <c r="AE1600" t="s">
        <v>3347</v>
      </c>
      <c r="AF1600" t="s">
        <v>1248</v>
      </c>
      <c r="AG1600">
        <v>10600</v>
      </c>
      <c r="AH1600">
        <v>1900</v>
      </c>
      <c r="AI1600">
        <v>650</v>
      </c>
      <c r="AJ1600">
        <f t="shared" si="125"/>
        <v>0.17924528301886791</v>
      </c>
      <c r="AK1600">
        <f t="shared" si="121"/>
        <v>0</v>
      </c>
      <c r="AL1600">
        <f t="shared" si="122"/>
        <v>1</v>
      </c>
      <c r="AM1600">
        <f t="shared" si="123"/>
        <v>1</v>
      </c>
      <c r="AN1600">
        <f t="shared" si="124"/>
        <v>0</v>
      </c>
    </row>
    <row r="1601" spans="1:40" x14ac:dyDescent="0.35">
      <c r="A1601" t="s">
        <v>57</v>
      </c>
      <c r="B1601" t="s">
        <v>108</v>
      </c>
      <c r="C1601" t="s">
        <v>37</v>
      </c>
      <c r="D1601">
        <v>2020</v>
      </c>
      <c r="E1601" t="s">
        <v>1162</v>
      </c>
      <c r="F1601" t="s">
        <v>2899</v>
      </c>
      <c r="G1601">
        <v>5</v>
      </c>
      <c r="H1601">
        <v>4</v>
      </c>
      <c r="I1601" t="s">
        <v>185</v>
      </c>
      <c r="J1601" t="s">
        <v>98</v>
      </c>
      <c r="K1601" t="s">
        <v>955</v>
      </c>
      <c r="L1601">
        <v>114</v>
      </c>
      <c r="N1601" t="s">
        <v>44</v>
      </c>
      <c r="O1601">
        <v>5</v>
      </c>
      <c r="Q1601">
        <v>0</v>
      </c>
      <c r="R1601">
        <v>0</v>
      </c>
      <c r="S1601">
        <v>1242</v>
      </c>
      <c r="T1601" t="s">
        <v>123</v>
      </c>
      <c r="U1601">
        <v>4</v>
      </c>
      <c r="V1601">
        <v>0</v>
      </c>
      <c r="W1601">
        <v>4.9000000000000004</v>
      </c>
      <c r="X1601">
        <v>0</v>
      </c>
      <c r="Y1601" t="s">
        <v>82</v>
      </c>
      <c r="Z1601" t="s">
        <v>2901</v>
      </c>
      <c r="AA1601" t="s">
        <v>47</v>
      </c>
      <c r="AB1601" t="s">
        <v>83</v>
      </c>
      <c r="AC1601">
        <v>12</v>
      </c>
      <c r="AD1601">
        <v>8500</v>
      </c>
      <c r="AE1601" t="s">
        <v>3348</v>
      </c>
      <c r="AF1601" t="s">
        <v>1248</v>
      </c>
      <c r="AG1601">
        <v>10600</v>
      </c>
      <c r="AH1601">
        <v>2100</v>
      </c>
      <c r="AI1601">
        <v>850</v>
      </c>
      <c r="AJ1601">
        <f t="shared" si="125"/>
        <v>0.19811320754716982</v>
      </c>
      <c r="AK1601">
        <f t="shared" si="121"/>
        <v>0</v>
      </c>
      <c r="AL1601">
        <f t="shared" si="122"/>
        <v>1</v>
      </c>
      <c r="AM1601">
        <f t="shared" si="123"/>
        <v>1</v>
      </c>
      <c r="AN1601">
        <f t="shared" si="124"/>
        <v>0</v>
      </c>
    </row>
    <row r="1602" spans="1:40" x14ac:dyDescent="0.35">
      <c r="A1602" t="s">
        <v>57</v>
      </c>
      <c r="B1602" t="s">
        <v>108</v>
      </c>
      <c r="C1602" t="s">
        <v>37</v>
      </c>
      <c r="D1602">
        <v>2020</v>
      </c>
      <c r="E1602" t="s">
        <v>1162</v>
      </c>
      <c r="F1602" t="s">
        <v>2899</v>
      </c>
      <c r="G1602">
        <v>5</v>
      </c>
      <c r="H1602">
        <v>4</v>
      </c>
      <c r="I1602" t="s">
        <v>185</v>
      </c>
      <c r="J1602" t="s">
        <v>98</v>
      </c>
      <c r="K1602" t="s">
        <v>51</v>
      </c>
      <c r="L1602">
        <v>114</v>
      </c>
      <c r="N1602" t="s">
        <v>92</v>
      </c>
      <c r="O1602">
        <v>5</v>
      </c>
      <c r="Q1602">
        <v>0</v>
      </c>
      <c r="R1602">
        <v>0</v>
      </c>
      <c r="S1602">
        <v>1242</v>
      </c>
      <c r="T1602" t="s">
        <v>123</v>
      </c>
      <c r="U1602">
        <v>4</v>
      </c>
      <c r="V1602">
        <v>0</v>
      </c>
      <c r="W1602">
        <v>4.9000000000000004</v>
      </c>
      <c r="X1602">
        <v>0</v>
      </c>
      <c r="Y1602" t="s">
        <v>85</v>
      </c>
      <c r="Z1602" t="s">
        <v>2901</v>
      </c>
      <c r="AA1602" t="s">
        <v>47</v>
      </c>
      <c r="AB1602" t="s">
        <v>86</v>
      </c>
      <c r="AC1602">
        <v>12</v>
      </c>
      <c r="AD1602">
        <v>8700</v>
      </c>
      <c r="AE1602" t="s">
        <v>3349</v>
      </c>
      <c r="AF1602" t="s">
        <v>1248</v>
      </c>
      <c r="AG1602">
        <v>10600</v>
      </c>
      <c r="AH1602">
        <v>1900</v>
      </c>
      <c r="AI1602">
        <v>650</v>
      </c>
      <c r="AJ1602">
        <f t="shared" si="125"/>
        <v>0.17924528301886791</v>
      </c>
      <c r="AK1602">
        <f t="shared" si="121"/>
        <v>0</v>
      </c>
      <c r="AL1602">
        <f t="shared" si="122"/>
        <v>1</v>
      </c>
      <c r="AM1602">
        <f t="shared" si="123"/>
        <v>1</v>
      </c>
      <c r="AN1602">
        <f t="shared" si="124"/>
        <v>0</v>
      </c>
    </row>
    <row r="1603" spans="1:40" x14ac:dyDescent="0.35">
      <c r="A1603" t="s">
        <v>57</v>
      </c>
      <c r="B1603" t="s">
        <v>108</v>
      </c>
      <c r="C1603" t="s">
        <v>37</v>
      </c>
      <c r="D1603">
        <v>2020</v>
      </c>
      <c r="E1603" t="s">
        <v>1162</v>
      </c>
      <c r="F1603" t="s">
        <v>2899</v>
      </c>
      <c r="G1603">
        <v>5</v>
      </c>
      <c r="H1603">
        <v>4</v>
      </c>
      <c r="I1603" t="s">
        <v>185</v>
      </c>
      <c r="J1603" t="s">
        <v>98</v>
      </c>
      <c r="K1603" t="s">
        <v>955</v>
      </c>
      <c r="L1603">
        <v>114</v>
      </c>
      <c r="N1603" t="s">
        <v>44</v>
      </c>
      <c r="O1603">
        <v>5</v>
      </c>
      <c r="Q1603">
        <v>0</v>
      </c>
      <c r="R1603">
        <v>0</v>
      </c>
      <c r="S1603">
        <v>1242</v>
      </c>
      <c r="T1603" t="s">
        <v>123</v>
      </c>
      <c r="U1603">
        <v>4</v>
      </c>
      <c r="V1603">
        <v>0</v>
      </c>
      <c r="W1603">
        <v>4.9000000000000004</v>
      </c>
      <c r="X1603">
        <v>0</v>
      </c>
      <c r="Y1603" t="s">
        <v>85</v>
      </c>
      <c r="Z1603" t="s">
        <v>2901</v>
      </c>
      <c r="AA1603" t="s">
        <v>47</v>
      </c>
      <c r="AB1603" t="s">
        <v>86</v>
      </c>
      <c r="AC1603">
        <v>12</v>
      </c>
      <c r="AD1603">
        <v>8500</v>
      </c>
      <c r="AE1603" t="s">
        <v>3350</v>
      </c>
      <c r="AF1603" t="s">
        <v>1248</v>
      </c>
      <c r="AG1603">
        <v>10600</v>
      </c>
      <c r="AH1603">
        <v>2100</v>
      </c>
      <c r="AI1603">
        <v>850</v>
      </c>
      <c r="AJ1603">
        <f t="shared" si="125"/>
        <v>0.19811320754716982</v>
      </c>
      <c r="AK1603">
        <f t="shared" ref="AK1603:AK1666" si="126">+IF(AJ1603&gt;0.35,1,0)</f>
        <v>0</v>
      </c>
      <c r="AL1603">
        <f t="shared" ref="AL1603:AL1666" si="127">+IF(AJ1603&gt;0.05,1,0)</f>
        <v>1</v>
      </c>
      <c r="AM1603">
        <f t="shared" ref="AM1603:AM1666" si="128">+IF(AJ1603&gt;0.1,1,0)</f>
        <v>1</v>
      </c>
      <c r="AN1603">
        <f t="shared" ref="AN1603:AN1666" si="129">+IF(AJ1603&gt;0.2,1,0)</f>
        <v>0</v>
      </c>
    </row>
    <row r="1604" spans="1:40" x14ac:dyDescent="0.35">
      <c r="A1604" t="s">
        <v>57</v>
      </c>
      <c r="B1604" t="s">
        <v>108</v>
      </c>
      <c r="C1604" t="s">
        <v>37</v>
      </c>
      <c r="D1604">
        <v>2020</v>
      </c>
      <c r="E1604" t="s">
        <v>1162</v>
      </c>
      <c r="F1604" t="s">
        <v>2899</v>
      </c>
      <c r="G1604">
        <v>5</v>
      </c>
      <c r="H1604">
        <v>4</v>
      </c>
      <c r="I1604" t="s">
        <v>185</v>
      </c>
      <c r="J1604" t="s">
        <v>98</v>
      </c>
      <c r="K1604" t="s">
        <v>71</v>
      </c>
      <c r="L1604">
        <v>114</v>
      </c>
      <c r="N1604" t="s">
        <v>44</v>
      </c>
      <c r="O1604">
        <v>5</v>
      </c>
      <c r="Q1604">
        <v>0</v>
      </c>
      <c r="R1604">
        <v>0</v>
      </c>
      <c r="S1604">
        <v>1242</v>
      </c>
      <c r="T1604" t="s">
        <v>123</v>
      </c>
      <c r="U1604">
        <v>4</v>
      </c>
      <c r="V1604">
        <v>0</v>
      </c>
      <c r="W1604">
        <v>4.9000000000000004</v>
      </c>
      <c r="X1604">
        <v>0</v>
      </c>
      <c r="Y1604" t="s">
        <v>85</v>
      </c>
      <c r="Z1604" t="s">
        <v>2901</v>
      </c>
      <c r="AA1604" t="s">
        <v>47</v>
      </c>
      <c r="AB1604" t="s">
        <v>86</v>
      </c>
      <c r="AC1604">
        <v>12</v>
      </c>
      <c r="AD1604">
        <v>8900</v>
      </c>
      <c r="AE1604" t="s">
        <v>3351</v>
      </c>
      <c r="AF1604" t="s">
        <v>1248</v>
      </c>
      <c r="AG1604">
        <v>10600</v>
      </c>
      <c r="AH1604">
        <v>1700</v>
      </c>
      <c r="AI1604">
        <v>450</v>
      </c>
      <c r="AJ1604">
        <f t="shared" si="125"/>
        <v>0.16037735849056603</v>
      </c>
      <c r="AK1604">
        <f t="shared" si="126"/>
        <v>0</v>
      </c>
      <c r="AL1604">
        <f t="shared" si="127"/>
        <v>1</v>
      </c>
      <c r="AM1604">
        <f t="shared" si="128"/>
        <v>1</v>
      </c>
      <c r="AN1604">
        <f t="shared" si="129"/>
        <v>0</v>
      </c>
    </row>
    <row r="1605" spans="1:40" x14ac:dyDescent="0.35">
      <c r="A1605" t="s">
        <v>57</v>
      </c>
      <c r="B1605" t="s">
        <v>108</v>
      </c>
      <c r="C1605" t="s">
        <v>37</v>
      </c>
      <c r="D1605">
        <v>2020</v>
      </c>
      <c r="E1605" t="s">
        <v>1162</v>
      </c>
      <c r="F1605" t="s">
        <v>2899</v>
      </c>
      <c r="G1605">
        <v>5</v>
      </c>
      <c r="H1605">
        <v>4</v>
      </c>
      <c r="I1605" t="s">
        <v>185</v>
      </c>
      <c r="J1605" t="s">
        <v>98</v>
      </c>
      <c r="K1605" t="s">
        <v>91</v>
      </c>
      <c r="L1605">
        <v>114</v>
      </c>
      <c r="N1605" t="s">
        <v>92</v>
      </c>
      <c r="O1605">
        <v>5</v>
      </c>
      <c r="Q1605">
        <v>0</v>
      </c>
      <c r="R1605">
        <v>0</v>
      </c>
      <c r="S1605">
        <v>1242</v>
      </c>
      <c r="T1605" t="s">
        <v>123</v>
      </c>
      <c r="U1605">
        <v>4</v>
      </c>
      <c r="V1605">
        <v>0</v>
      </c>
      <c r="W1605">
        <v>4.9000000000000004</v>
      </c>
      <c r="X1605">
        <v>0</v>
      </c>
      <c r="Y1605" t="s">
        <v>85</v>
      </c>
      <c r="Z1605" t="s">
        <v>2901</v>
      </c>
      <c r="AA1605" t="s">
        <v>47</v>
      </c>
      <c r="AB1605" t="s">
        <v>86</v>
      </c>
      <c r="AC1605">
        <v>12</v>
      </c>
      <c r="AD1605">
        <v>8900</v>
      </c>
      <c r="AE1605" t="s">
        <v>3352</v>
      </c>
      <c r="AF1605" t="s">
        <v>1248</v>
      </c>
      <c r="AG1605">
        <v>10600</v>
      </c>
      <c r="AH1605">
        <v>1700</v>
      </c>
      <c r="AI1605">
        <v>450</v>
      </c>
      <c r="AJ1605">
        <f t="shared" si="125"/>
        <v>0.16037735849056603</v>
      </c>
      <c r="AK1605">
        <f t="shared" si="126"/>
        <v>0</v>
      </c>
      <c r="AL1605">
        <f t="shared" si="127"/>
        <v>1</v>
      </c>
      <c r="AM1605">
        <f t="shared" si="128"/>
        <v>1</v>
      </c>
      <c r="AN1605">
        <f t="shared" si="129"/>
        <v>0</v>
      </c>
    </row>
    <row r="1606" spans="1:40" x14ac:dyDescent="0.35">
      <c r="A1606" t="s">
        <v>57</v>
      </c>
      <c r="B1606" t="s">
        <v>108</v>
      </c>
      <c r="C1606" t="s">
        <v>37</v>
      </c>
      <c r="D1606">
        <v>2020</v>
      </c>
      <c r="E1606" t="s">
        <v>1162</v>
      </c>
      <c r="F1606" t="s">
        <v>2899</v>
      </c>
      <c r="G1606">
        <v>5</v>
      </c>
      <c r="H1606">
        <v>4</v>
      </c>
      <c r="I1606" t="s">
        <v>185</v>
      </c>
      <c r="J1606" t="s">
        <v>98</v>
      </c>
      <c r="K1606" t="s">
        <v>71</v>
      </c>
      <c r="L1606">
        <v>114</v>
      </c>
      <c r="N1606" t="s">
        <v>44</v>
      </c>
      <c r="O1606">
        <v>5</v>
      </c>
      <c r="Q1606">
        <v>0</v>
      </c>
      <c r="R1606">
        <v>0</v>
      </c>
      <c r="S1606">
        <v>1242</v>
      </c>
      <c r="T1606" t="s">
        <v>123</v>
      </c>
      <c r="U1606">
        <v>4</v>
      </c>
      <c r="V1606">
        <v>0</v>
      </c>
      <c r="W1606">
        <v>4.9000000000000004</v>
      </c>
      <c r="X1606">
        <v>0</v>
      </c>
      <c r="Y1606" t="s">
        <v>78</v>
      </c>
      <c r="Z1606" t="s">
        <v>2901</v>
      </c>
      <c r="AA1606" t="s">
        <v>47</v>
      </c>
      <c r="AB1606" t="s">
        <v>79</v>
      </c>
      <c r="AC1606">
        <v>12</v>
      </c>
      <c r="AD1606">
        <v>8900</v>
      </c>
      <c r="AE1606" t="s">
        <v>3353</v>
      </c>
      <c r="AF1606" t="s">
        <v>1248</v>
      </c>
      <c r="AG1606">
        <v>10600</v>
      </c>
      <c r="AH1606">
        <v>1700</v>
      </c>
      <c r="AI1606">
        <v>450</v>
      </c>
      <c r="AJ1606">
        <f t="shared" si="125"/>
        <v>0.16037735849056603</v>
      </c>
      <c r="AK1606">
        <f t="shared" si="126"/>
        <v>0</v>
      </c>
      <c r="AL1606">
        <f t="shared" si="127"/>
        <v>1</v>
      </c>
      <c r="AM1606">
        <f t="shared" si="128"/>
        <v>1</v>
      </c>
      <c r="AN1606">
        <f t="shared" si="129"/>
        <v>0</v>
      </c>
    </row>
    <row r="1607" spans="1:40" x14ac:dyDescent="0.35">
      <c r="A1607" t="s">
        <v>57</v>
      </c>
      <c r="B1607" t="s">
        <v>108</v>
      </c>
      <c r="C1607" t="s">
        <v>37</v>
      </c>
      <c r="D1607">
        <v>2020</v>
      </c>
      <c r="E1607" t="s">
        <v>1162</v>
      </c>
      <c r="F1607" t="s">
        <v>2899</v>
      </c>
      <c r="G1607">
        <v>5</v>
      </c>
      <c r="H1607">
        <v>4</v>
      </c>
      <c r="I1607" t="s">
        <v>185</v>
      </c>
      <c r="J1607" t="s">
        <v>98</v>
      </c>
      <c r="K1607" t="s">
        <v>91</v>
      </c>
      <c r="L1607">
        <v>114</v>
      </c>
      <c r="N1607" t="s">
        <v>92</v>
      </c>
      <c r="O1607">
        <v>5</v>
      </c>
      <c r="Q1607">
        <v>0</v>
      </c>
      <c r="R1607">
        <v>0</v>
      </c>
      <c r="S1607">
        <v>1242</v>
      </c>
      <c r="T1607" t="s">
        <v>123</v>
      </c>
      <c r="U1607">
        <v>4</v>
      </c>
      <c r="V1607">
        <v>0</v>
      </c>
      <c r="W1607">
        <v>4.9000000000000004</v>
      </c>
      <c r="X1607">
        <v>0</v>
      </c>
      <c r="Y1607" t="s">
        <v>78</v>
      </c>
      <c r="Z1607" t="s">
        <v>2901</v>
      </c>
      <c r="AA1607" t="s">
        <v>47</v>
      </c>
      <c r="AB1607" t="s">
        <v>79</v>
      </c>
      <c r="AC1607">
        <v>12</v>
      </c>
      <c r="AD1607">
        <v>8900</v>
      </c>
      <c r="AE1607" t="s">
        <v>3354</v>
      </c>
      <c r="AF1607" t="s">
        <v>1248</v>
      </c>
      <c r="AG1607">
        <v>10600</v>
      </c>
      <c r="AH1607">
        <v>1700</v>
      </c>
      <c r="AI1607">
        <v>450</v>
      </c>
      <c r="AJ1607">
        <f t="shared" si="125"/>
        <v>0.16037735849056603</v>
      </c>
      <c r="AK1607">
        <f t="shared" si="126"/>
        <v>0</v>
      </c>
      <c r="AL1607">
        <f t="shared" si="127"/>
        <v>1</v>
      </c>
      <c r="AM1607">
        <f t="shared" si="128"/>
        <v>1</v>
      </c>
      <c r="AN1607">
        <f t="shared" si="129"/>
        <v>0</v>
      </c>
    </row>
    <row r="1608" spans="1:40" x14ac:dyDescent="0.35">
      <c r="A1608" t="s">
        <v>57</v>
      </c>
      <c r="B1608" t="s">
        <v>108</v>
      </c>
      <c r="C1608" t="s">
        <v>37</v>
      </c>
      <c r="D1608">
        <v>2020</v>
      </c>
      <c r="E1608" t="s">
        <v>1162</v>
      </c>
      <c r="F1608" t="s">
        <v>2899</v>
      </c>
      <c r="G1608">
        <v>5</v>
      </c>
      <c r="H1608">
        <v>4</v>
      </c>
      <c r="I1608" t="s">
        <v>185</v>
      </c>
      <c r="J1608" t="s">
        <v>98</v>
      </c>
      <c r="K1608" t="s">
        <v>51</v>
      </c>
      <c r="L1608">
        <v>114</v>
      </c>
      <c r="N1608" t="s">
        <v>92</v>
      </c>
      <c r="O1608">
        <v>5</v>
      </c>
      <c r="Q1608">
        <v>0</v>
      </c>
      <c r="R1608">
        <v>0</v>
      </c>
      <c r="S1608">
        <v>1242</v>
      </c>
      <c r="T1608" t="s">
        <v>123</v>
      </c>
      <c r="U1608">
        <v>4</v>
      </c>
      <c r="V1608">
        <v>0</v>
      </c>
      <c r="W1608">
        <v>4.9000000000000004</v>
      </c>
      <c r="X1608">
        <v>0</v>
      </c>
      <c r="Y1608" t="s">
        <v>78</v>
      </c>
      <c r="Z1608" t="s">
        <v>2901</v>
      </c>
      <c r="AA1608" t="s">
        <v>47</v>
      </c>
      <c r="AB1608" t="s">
        <v>79</v>
      </c>
      <c r="AC1608">
        <v>12</v>
      </c>
      <c r="AD1608">
        <v>8700</v>
      </c>
      <c r="AE1608" t="s">
        <v>3355</v>
      </c>
      <c r="AF1608" t="s">
        <v>1248</v>
      </c>
      <c r="AG1608">
        <v>10600</v>
      </c>
      <c r="AH1608">
        <v>1900</v>
      </c>
      <c r="AI1608">
        <v>650</v>
      </c>
      <c r="AJ1608">
        <f t="shared" si="125"/>
        <v>0.17924528301886791</v>
      </c>
      <c r="AK1608">
        <f t="shared" si="126"/>
        <v>0</v>
      </c>
      <c r="AL1608">
        <f t="shared" si="127"/>
        <v>1</v>
      </c>
      <c r="AM1608">
        <f t="shared" si="128"/>
        <v>1</v>
      </c>
      <c r="AN1608">
        <f t="shared" si="129"/>
        <v>0</v>
      </c>
    </row>
    <row r="1609" spans="1:40" x14ac:dyDescent="0.35">
      <c r="A1609" t="s">
        <v>57</v>
      </c>
      <c r="B1609" t="s">
        <v>108</v>
      </c>
      <c r="C1609" t="s">
        <v>37</v>
      </c>
      <c r="D1609">
        <v>2020</v>
      </c>
      <c r="E1609" t="s">
        <v>1162</v>
      </c>
      <c r="F1609" t="s">
        <v>2899</v>
      </c>
      <c r="G1609">
        <v>5</v>
      </c>
      <c r="H1609">
        <v>4</v>
      </c>
      <c r="I1609" t="s">
        <v>185</v>
      </c>
      <c r="J1609" t="s">
        <v>98</v>
      </c>
      <c r="K1609" t="s">
        <v>955</v>
      </c>
      <c r="L1609">
        <v>114</v>
      </c>
      <c r="N1609" t="s">
        <v>44</v>
      </c>
      <c r="O1609">
        <v>5</v>
      </c>
      <c r="Q1609">
        <v>0</v>
      </c>
      <c r="R1609">
        <v>0</v>
      </c>
      <c r="S1609">
        <v>1242</v>
      </c>
      <c r="T1609" t="s">
        <v>123</v>
      </c>
      <c r="U1609">
        <v>4</v>
      </c>
      <c r="V1609">
        <v>0</v>
      </c>
      <c r="W1609">
        <v>4.9000000000000004</v>
      </c>
      <c r="X1609">
        <v>0</v>
      </c>
      <c r="Y1609" t="s">
        <v>78</v>
      </c>
      <c r="Z1609" t="s">
        <v>2901</v>
      </c>
      <c r="AA1609" t="s">
        <v>47</v>
      </c>
      <c r="AB1609" t="s">
        <v>79</v>
      </c>
      <c r="AC1609">
        <v>12</v>
      </c>
      <c r="AD1609">
        <v>8500</v>
      </c>
      <c r="AE1609" t="s">
        <v>3356</v>
      </c>
      <c r="AF1609" t="s">
        <v>1248</v>
      </c>
      <c r="AG1609">
        <v>10600</v>
      </c>
      <c r="AH1609">
        <v>2100</v>
      </c>
      <c r="AI1609">
        <v>850</v>
      </c>
      <c r="AJ1609">
        <f t="shared" si="125"/>
        <v>0.19811320754716982</v>
      </c>
      <c r="AK1609">
        <f t="shared" si="126"/>
        <v>0</v>
      </c>
      <c r="AL1609">
        <f t="shared" si="127"/>
        <v>1</v>
      </c>
      <c r="AM1609">
        <f t="shared" si="128"/>
        <v>1</v>
      </c>
      <c r="AN1609">
        <f t="shared" si="129"/>
        <v>0</v>
      </c>
    </row>
    <row r="1610" spans="1:40" x14ac:dyDescent="0.35">
      <c r="A1610" t="s">
        <v>57</v>
      </c>
      <c r="B1610" t="s">
        <v>108</v>
      </c>
      <c r="C1610" t="s">
        <v>37</v>
      </c>
      <c r="D1610">
        <v>2020</v>
      </c>
      <c r="E1610" t="s">
        <v>1162</v>
      </c>
      <c r="F1610" t="s">
        <v>2899</v>
      </c>
      <c r="G1610">
        <v>5</v>
      </c>
      <c r="H1610">
        <v>4</v>
      </c>
      <c r="I1610" t="s">
        <v>185</v>
      </c>
      <c r="J1610" t="s">
        <v>257</v>
      </c>
      <c r="K1610" t="s">
        <v>71</v>
      </c>
      <c r="L1610">
        <v>116</v>
      </c>
      <c r="M1610" t="s">
        <v>113</v>
      </c>
      <c r="N1610" t="s">
        <v>44</v>
      </c>
      <c r="O1610">
        <v>6</v>
      </c>
      <c r="Q1610">
        <v>0</v>
      </c>
      <c r="R1610">
        <v>0</v>
      </c>
      <c r="S1610">
        <v>875</v>
      </c>
      <c r="T1610" t="s">
        <v>123</v>
      </c>
      <c r="U1610">
        <v>2</v>
      </c>
      <c r="V1610">
        <v>0</v>
      </c>
      <c r="W1610">
        <v>5.0999999999999996</v>
      </c>
      <c r="X1610">
        <v>0</v>
      </c>
      <c r="Y1610" t="s">
        <v>3357</v>
      </c>
      <c r="Z1610" t="s">
        <v>2901</v>
      </c>
      <c r="AA1610" t="s">
        <v>47</v>
      </c>
      <c r="AB1610" t="s">
        <v>3358</v>
      </c>
      <c r="AC1610">
        <v>12</v>
      </c>
      <c r="AD1610">
        <v>14900</v>
      </c>
      <c r="AE1610" t="s">
        <v>3359</v>
      </c>
      <c r="AF1610" t="s">
        <v>3243</v>
      </c>
      <c r="AG1610">
        <v>10600</v>
      </c>
      <c r="AH1610">
        <v>-4300</v>
      </c>
      <c r="AI1610">
        <v>-5550</v>
      </c>
      <c r="AJ1610">
        <f t="shared" si="125"/>
        <v>-0.40566037735849059</v>
      </c>
      <c r="AK1610">
        <f t="shared" si="126"/>
        <v>0</v>
      </c>
      <c r="AL1610">
        <f t="shared" si="127"/>
        <v>0</v>
      </c>
      <c r="AM1610">
        <f t="shared" si="128"/>
        <v>0</v>
      </c>
      <c r="AN1610">
        <f t="shared" si="129"/>
        <v>0</v>
      </c>
    </row>
    <row r="1611" spans="1:40" x14ac:dyDescent="0.35">
      <c r="A1611" t="s">
        <v>57</v>
      </c>
      <c r="B1611" t="s">
        <v>108</v>
      </c>
      <c r="C1611" t="s">
        <v>37</v>
      </c>
      <c r="D1611">
        <v>2020</v>
      </c>
      <c r="E1611" t="s">
        <v>1162</v>
      </c>
      <c r="F1611" t="s">
        <v>2899</v>
      </c>
      <c r="G1611">
        <v>5</v>
      </c>
      <c r="H1611">
        <v>5</v>
      </c>
      <c r="I1611" t="s">
        <v>185</v>
      </c>
      <c r="J1611" t="s">
        <v>98</v>
      </c>
      <c r="K1611" t="s">
        <v>350</v>
      </c>
      <c r="L1611">
        <v>129</v>
      </c>
      <c r="M1611" t="s">
        <v>138</v>
      </c>
      <c r="O1611">
        <v>5</v>
      </c>
      <c r="Q1611">
        <v>0</v>
      </c>
      <c r="R1611">
        <v>0</v>
      </c>
      <c r="S1611">
        <v>1242</v>
      </c>
      <c r="T1611" t="s">
        <v>123</v>
      </c>
      <c r="U1611">
        <v>4</v>
      </c>
      <c r="V1611">
        <v>0</v>
      </c>
      <c r="W1611">
        <v>5.6</v>
      </c>
      <c r="X1611">
        <v>0</v>
      </c>
      <c r="Y1611" t="s">
        <v>281</v>
      </c>
      <c r="Z1611" t="s">
        <v>2901</v>
      </c>
      <c r="AA1611" t="s">
        <v>47</v>
      </c>
      <c r="AB1611" t="s">
        <v>282</v>
      </c>
      <c r="AC1611">
        <v>12</v>
      </c>
      <c r="AD1611">
        <v>12980</v>
      </c>
      <c r="AE1611" t="s">
        <v>3360</v>
      </c>
      <c r="AF1611" t="s">
        <v>3361</v>
      </c>
      <c r="AG1611">
        <v>10600</v>
      </c>
      <c r="AH1611">
        <v>-2380</v>
      </c>
      <c r="AI1611">
        <v>-3630</v>
      </c>
      <c r="AJ1611">
        <f t="shared" si="125"/>
        <v>-0.22452830188679246</v>
      </c>
      <c r="AK1611">
        <f t="shared" si="126"/>
        <v>0</v>
      </c>
      <c r="AL1611">
        <f t="shared" si="127"/>
        <v>0</v>
      </c>
      <c r="AM1611">
        <f t="shared" si="128"/>
        <v>0</v>
      </c>
      <c r="AN1611">
        <f t="shared" si="129"/>
        <v>0</v>
      </c>
    </row>
    <row r="1612" spans="1:40" x14ac:dyDescent="0.35">
      <c r="A1612" t="s">
        <v>57</v>
      </c>
      <c r="B1612" t="s">
        <v>108</v>
      </c>
      <c r="C1612" t="s">
        <v>37</v>
      </c>
      <c r="D1612">
        <v>2020</v>
      </c>
      <c r="E1612" t="s">
        <v>1162</v>
      </c>
      <c r="F1612" t="s">
        <v>2899</v>
      </c>
      <c r="G1612">
        <v>5</v>
      </c>
      <c r="H1612">
        <v>5</v>
      </c>
      <c r="I1612" t="s">
        <v>185</v>
      </c>
      <c r="J1612" t="s">
        <v>98</v>
      </c>
      <c r="K1612" t="s">
        <v>51</v>
      </c>
      <c r="L1612">
        <v>129</v>
      </c>
      <c r="M1612" t="s">
        <v>138</v>
      </c>
      <c r="O1612">
        <v>5</v>
      </c>
      <c r="Q1612">
        <v>0</v>
      </c>
      <c r="R1612">
        <v>0</v>
      </c>
      <c r="S1612">
        <v>1242</v>
      </c>
      <c r="T1612" t="s">
        <v>123</v>
      </c>
      <c r="U1612">
        <v>4</v>
      </c>
      <c r="V1612">
        <v>0</v>
      </c>
      <c r="W1612">
        <v>5.6</v>
      </c>
      <c r="X1612">
        <v>0</v>
      </c>
      <c r="Y1612" t="s">
        <v>281</v>
      </c>
      <c r="Z1612" t="s">
        <v>2901</v>
      </c>
      <c r="AA1612" t="s">
        <v>47</v>
      </c>
      <c r="AB1612" t="s">
        <v>282</v>
      </c>
      <c r="AC1612">
        <v>12</v>
      </c>
      <c r="AD1612">
        <v>12980</v>
      </c>
      <c r="AE1612" t="s">
        <v>3362</v>
      </c>
      <c r="AF1612" t="s">
        <v>3361</v>
      </c>
      <c r="AG1612">
        <v>10600</v>
      </c>
      <c r="AH1612">
        <v>-2380</v>
      </c>
      <c r="AI1612">
        <v>-3630</v>
      </c>
      <c r="AJ1612">
        <f t="shared" si="125"/>
        <v>-0.22452830188679246</v>
      </c>
      <c r="AK1612">
        <f t="shared" si="126"/>
        <v>0</v>
      </c>
      <c r="AL1612">
        <f t="shared" si="127"/>
        <v>0</v>
      </c>
      <c r="AM1612">
        <f t="shared" si="128"/>
        <v>0</v>
      </c>
      <c r="AN1612">
        <f t="shared" si="129"/>
        <v>0</v>
      </c>
    </row>
    <row r="1613" spans="1:40" x14ac:dyDescent="0.35">
      <c r="A1613" t="s">
        <v>57</v>
      </c>
      <c r="B1613" t="s">
        <v>108</v>
      </c>
      <c r="C1613" t="s">
        <v>37</v>
      </c>
      <c r="D1613">
        <v>2020</v>
      </c>
      <c r="E1613" t="s">
        <v>1162</v>
      </c>
      <c r="F1613" t="s">
        <v>2899</v>
      </c>
      <c r="G1613">
        <v>5</v>
      </c>
      <c r="H1613">
        <v>5</v>
      </c>
      <c r="I1613" t="s">
        <v>185</v>
      </c>
      <c r="J1613" t="s">
        <v>98</v>
      </c>
      <c r="K1613" t="s">
        <v>51</v>
      </c>
      <c r="L1613">
        <v>129</v>
      </c>
      <c r="M1613" t="s">
        <v>138</v>
      </c>
      <c r="O1613">
        <v>5</v>
      </c>
      <c r="Q1613">
        <v>0</v>
      </c>
      <c r="R1613">
        <v>0</v>
      </c>
      <c r="S1613">
        <v>1242</v>
      </c>
      <c r="T1613" t="s">
        <v>123</v>
      </c>
      <c r="U1613">
        <v>4</v>
      </c>
      <c r="V1613">
        <v>0</v>
      </c>
      <c r="W1613">
        <v>5.6</v>
      </c>
      <c r="X1613">
        <v>0</v>
      </c>
      <c r="Y1613" t="s">
        <v>281</v>
      </c>
      <c r="Z1613" t="s">
        <v>2901</v>
      </c>
      <c r="AA1613" t="s">
        <v>47</v>
      </c>
      <c r="AB1613" t="s">
        <v>282</v>
      </c>
      <c r="AC1613">
        <v>12</v>
      </c>
      <c r="AD1613">
        <v>12980</v>
      </c>
      <c r="AE1613" t="s">
        <v>3363</v>
      </c>
      <c r="AF1613" t="s">
        <v>3361</v>
      </c>
      <c r="AG1613">
        <v>10600</v>
      </c>
      <c r="AH1613">
        <v>-2380</v>
      </c>
      <c r="AI1613">
        <v>-3630</v>
      </c>
      <c r="AJ1613">
        <f t="shared" si="125"/>
        <v>-0.22452830188679246</v>
      </c>
      <c r="AK1613">
        <f t="shared" si="126"/>
        <v>0</v>
      </c>
      <c r="AL1613">
        <f t="shared" si="127"/>
        <v>0</v>
      </c>
      <c r="AM1613">
        <f t="shared" si="128"/>
        <v>0</v>
      </c>
      <c r="AN1613">
        <f t="shared" si="129"/>
        <v>0</v>
      </c>
    </row>
    <row r="1614" spans="1:40" x14ac:dyDescent="0.35">
      <c r="A1614" t="s">
        <v>57</v>
      </c>
      <c r="B1614" t="s">
        <v>108</v>
      </c>
      <c r="C1614" t="s">
        <v>37</v>
      </c>
      <c r="D1614">
        <v>2020</v>
      </c>
      <c r="E1614" t="s">
        <v>1162</v>
      </c>
      <c r="F1614" t="s">
        <v>2899</v>
      </c>
      <c r="G1614">
        <v>5</v>
      </c>
      <c r="H1614">
        <v>5</v>
      </c>
      <c r="I1614" t="s">
        <v>185</v>
      </c>
      <c r="J1614" t="s">
        <v>98</v>
      </c>
      <c r="K1614" t="s">
        <v>350</v>
      </c>
      <c r="L1614">
        <v>129</v>
      </c>
      <c r="M1614" t="s">
        <v>138</v>
      </c>
      <c r="O1614">
        <v>5</v>
      </c>
      <c r="Q1614">
        <v>0</v>
      </c>
      <c r="R1614">
        <v>0</v>
      </c>
      <c r="S1614">
        <v>1242</v>
      </c>
      <c r="T1614" t="s">
        <v>123</v>
      </c>
      <c r="U1614">
        <v>4</v>
      </c>
      <c r="V1614">
        <v>0</v>
      </c>
      <c r="W1614">
        <v>5.6</v>
      </c>
      <c r="X1614">
        <v>0</v>
      </c>
      <c r="Y1614" t="s">
        <v>281</v>
      </c>
      <c r="Z1614" t="s">
        <v>2901</v>
      </c>
      <c r="AA1614" t="s">
        <v>47</v>
      </c>
      <c r="AB1614" t="s">
        <v>282</v>
      </c>
      <c r="AC1614">
        <v>12</v>
      </c>
      <c r="AD1614">
        <v>12480</v>
      </c>
      <c r="AE1614" t="s">
        <v>3364</v>
      </c>
      <c r="AF1614" t="s">
        <v>3338</v>
      </c>
      <c r="AG1614">
        <v>10600</v>
      </c>
      <c r="AH1614">
        <v>-1880</v>
      </c>
      <c r="AI1614">
        <v>-3130</v>
      </c>
      <c r="AJ1614">
        <f t="shared" si="125"/>
        <v>-0.17735849056603772</v>
      </c>
      <c r="AK1614">
        <f t="shared" si="126"/>
        <v>0</v>
      </c>
      <c r="AL1614">
        <f t="shared" si="127"/>
        <v>0</v>
      </c>
      <c r="AM1614">
        <f t="shared" si="128"/>
        <v>0</v>
      </c>
      <c r="AN1614">
        <f t="shared" si="129"/>
        <v>0</v>
      </c>
    </row>
    <row r="1615" spans="1:40" x14ac:dyDescent="0.35">
      <c r="A1615" t="s">
        <v>57</v>
      </c>
      <c r="B1615" t="s">
        <v>108</v>
      </c>
      <c r="C1615" t="s">
        <v>37</v>
      </c>
      <c r="D1615">
        <v>2020</v>
      </c>
      <c r="E1615" t="s">
        <v>1162</v>
      </c>
      <c r="F1615" t="s">
        <v>2899</v>
      </c>
      <c r="G1615">
        <v>5</v>
      </c>
      <c r="H1615">
        <v>5</v>
      </c>
      <c r="I1615" t="s">
        <v>185</v>
      </c>
      <c r="J1615" t="s">
        <v>257</v>
      </c>
      <c r="K1615" t="s">
        <v>71</v>
      </c>
      <c r="L1615">
        <v>116</v>
      </c>
      <c r="M1615" t="s">
        <v>138</v>
      </c>
      <c r="O1615">
        <v>6</v>
      </c>
      <c r="Q1615">
        <v>0</v>
      </c>
      <c r="R1615">
        <v>0</v>
      </c>
      <c r="S1615">
        <v>875</v>
      </c>
      <c r="T1615" t="s">
        <v>123</v>
      </c>
      <c r="U1615">
        <v>2</v>
      </c>
      <c r="V1615">
        <v>0</v>
      </c>
      <c r="W1615">
        <v>5.0999999999999996</v>
      </c>
      <c r="X1615">
        <v>0</v>
      </c>
      <c r="Y1615" t="s">
        <v>281</v>
      </c>
      <c r="Z1615" t="s">
        <v>2901</v>
      </c>
      <c r="AA1615" t="s">
        <v>47</v>
      </c>
      <c r="AB1615" t="s">
        <v>282</v>
      </c>
      <c r="AC1615">
        <v>12</v>
      </c>
      <c r="AD1615">
        <v>15480</v>
      </c>
      <c r="AE1615" t="s">
        <v>3365</v>
      </c>
      <c r="AF1615" t="s">
        <v>3366</v>
      </c>
      <c r="AG1615">
        <v>10600</v>
      </c>
      <c r="AH1615">
        <v>-4880</v>
      </c>
      <c r="AI1615">
        <v>-6130</v>
      </c>
      <c r="AJ1615">
        <f t="shared" si="125"/>
        <v>-0.46037735849056605</v>
      </c>
      <c r="AK1615">
        <f t="shared" si="126"/>
        <v>0</v>
      </c>
      <c r="AL1615">
        <f t="shared" si="127"/>
        <v>0</v>
      </c>
      <c r="AM1615">
        <f t="shared" si="128"/>
        <v>0</v>
      </c>
      <c r="AN1615">
        <f t="shared" si="129"/>
        <v>0</v>
      </c>
    </row>
    <row r="1616" spans="1:40" x14ac:dyDescent="0.35">
      <c r="A1616" t="s">
        <v>57</v>
      </c>
      <c r="B1616" t="s">
        <v>108</v>
      </c>
      <c r="C1616" t="s">
        <v>37</v>
      </c>
      <c r="D1616">
        <v>2020</v>
      </c>
      <c r="E1616" t="s">
        <v>1162</v>
      </c>
      <c r="F1616" t="s">
        <v>2899</v>
      </c>
      <c r="G1616">
        <v>5</v>
      </c>
      <c r="H1616">
        <v>5</v>
      </c>
      <c r="I1616" t="s">
        <v>185</v>
      </c>
      <c r="J1616" t="s">
        <v>257</v>
      </c>
      <c r="K1616" t="s">
        <v>71</v>
      </c>
      <c r="L1616">
        <v>116</v>
      </c>
      <c r="M1616" t="s">
        <v>138</v>
      </c>
      <c r="O1616">
        <v>6</v>
      </c>
      <c r="Q1616">
        <v>0</v>
      </c>
      <c r="R1616">
        <v>0</v>
      </c>
      <c r="S1616">
        <v>875</v>
      </c>
      <c r="T1616" t="s">
        <v>123</v>
      </c>
      <c r="U1616">
        <v>2</v>
      </c>
      <c r="V1616">
        <v>0</v>
      </c>
      <c r="W1616">
        <v>5.0999999999999996</v>
      </c>
      <c r="X1616">
        <v>0</v>
      </c>
      <c r="Y1616" t="s">
        <v>281</v>
      </c>
      <c r="Z1616" t="s">
        <v>2901</v>
      </c>
      <c r="AA1616" t="s">
        <v>47</v>
      </c>
      <c r="AB1616" t="s">
        <v>282</v>
      </c>
      <c r="AC1616">
        <v>12</v>
      </c>
      <c r="AD1616">
        <v>15480</v>
      </c>
      <c r="AE1616" t="s">
        <v>3367</v>
      </c>
      <c r="AF1616" t="s">
        <v>3366</v>
      </c>
      <c r="AG1616">
        <v>10600</v>
      </c>
      <c r="AH1616">
        <v>-4880</v>
      </c>
      <c r="AI1616">
        <v>-6130</v>
      </c>
      <c r="AJ1616">
        <f t="shared" si="125"/>
        <v>-0.46037735849056605</v>
      </c>
      <c r="AK1616">
        <f t="shared" si="126"/>
        <v>0</v>
      </c>
      <c r="AL1616">
        <f t="shared" si="127"/>
        <v>0</v>
      </c>
      <c r="AM1616">
        <f t="shared" si="128"/>
        <v>0</v>
      </c>
      <c r="AN1616">
        <f t="shared" si="129"/>
        <v>0</v>
      </c>
    </row>
    <row r="1617" spans="1:40" x14ac:dyDescent="0.35">
      <c r="A1617" t="s">
        <v>57</v>
      </c>
      <c r="B1617" t="s">
        <v>108</v>
      </c>
      <c r="C1617" t="s">
        <v>37</v>
      </c>
      <c r="D1617">
        <v>2020</v>
      </c>
      <c r="E1617" t="s">
        <v>1162</v>
      </c>
      <c r="F1617" t="s">
        <v>2899</v>
      </c>
      <c r="G1617">
        <v>5</v>
      </c>
      <c r="H1617">
        <v>5</v>
      </c>
      <c r="I1617" t="s">
        <v>185</v>
      </c>
      <c r="J1617" t="s">
        <v>257</v>
      </c>
      <c r="K1617" t="s">
        <v>71</v>
      </c>
      <c r="L1617">
        <v>116</v>
      </c>
      <c r="M1617" t="s">
        <v>138</v>
      </c>
      <c r="O1617">
        <v>6</v>
      </c>
      <c r="Q1617">
        <v>0</v>
      </c>
      <c r="R1617">
        <v>0</v>
      </c>
      <c r="S1617">
        <v>875</v>
      </c>
      <c r="T1617" t="s">
        <v>123</v>
      </c>
      <c r="U1617">
        <v>2</v>
      </c>
      <c r="V1617">
        <v>0</v>
      </c>
      <c r="W1617">
        <v>5.0999999999999996</v>
      </c>
      <c r="X1617">
        <v>0</v>
      </c>
      <c r="Y1617" t="s">
        <v>281</v>
      </c>
      <c r="Z1617" t="s">
        <v>2901</v>
      </c>
      <c r="AA1617" t="s">
        <v>47</v>
      </c>
      <c r="AB1617" t="s">
        <v>282</v>
      </c>
      <c r="AC1617">
        <v>12</v>
      </c>
      <c r="AD1617">
        <v>15480</v>
      </c>
      <c r="AE1617" t="s">
        <v>3368</v>
      </c>
      <c r="AF1617" t="s">
        <v>3366</v>
      </c>
      <c r="AG1617">
        <v>10600</v>
      </c>
      <c r="AH1617">
        <v>-4880</v>
      </c>
      <c r="AI1617">
        <v>-6130</v>
      </c>
      <c r="AJ1617">
        <f t="shared" si="125"/>
        <v>-0.46037735849056605</v>
      </c>
      <c r="AK1617">
        <f t="shared" si="126"/>
        <v>0</v>
      </c>
      <c r="AL1617">
        <f t="shared" si="127"/>
        <v>0</v>
      </c>
      <c r="AM1617">
        <f t="shared" si="128"/>
        <v>0</v>
      </c>
      <c r="AN1617">
        <f t="shared" si="129"/>
        <v>0</v>
      </c>
    </row>
    <row r="1618" spans="1:40" x14ac:dyDescent="0.35">
      <c r="A1618" t="s">
        <v>57</v>
      </c>
      <c r="B1618" t="s">
        <v>108</v>
      </c>
      <c r="C1618" t="s">
        <v>37</v>
      </c>
      <c r="D1618">
        <v>2020</v>
      </c>
      <c r="E1618" t="s">
        <v>1162</v>
      </c>
      <c r="F1618" t="s">
        <v>2899</v>
      </c>
      <c r="G1618">
        <v>5</v>
      </c>
      <c r="H1618">
        <v>5</v>
      </c>
      <c r="I1618" t="s">
        <v>185</v>
      </c>
      <c r="J1618" t="s">
        <v>257</v>
      </c>
      <c r="K1618" t="s">
        <v>71</v>
      </c>
      <c r="L1618">
        <v>116</v>
      </c>
      <c r="M1618" t="s">
        <v>138</v>
      </c>
      <c r="O1618">
        <v>6</v>
      </c>
      <c r="Q1618">
        <v>0</v>
      </c>
      <c r="R1618">
        <v>0</v>
      </c>
      <c r="S1618">
        <v>875</v>
      </c>
      <c r="T1618" t="s">
        <v>123</v>
      </c>
      <c r="U1618">
        <v>2</v>
      </c>
      <c r="V1618">
        <v>0</v>
      </c>
      <c r="W1618">
        <v>5.0999999999999996</v>
      </c>
      <c r="X1618">
        <v>0</v>
      </c>
      <c r="Y1618" t="s">
        <v>281</v>
      </c>
      <c r="Z1618" t="s">
        <v>2901</v>
      </c>
      <c r="AA1618" t="s">
        <v>47</v>
      </c>
      <c r="AB1618" t="s">
        <v>282</v>
      </c>
      <c r="AC1618">
        <v>12</v>
      </c>
      <c r="AD1618">
        <v>15480</v>
      </c>
      <c r="AE1618" t="s">
        <v>3369</v>
      </c>
      <c r="AF1618" t="s">
        <v>3366</v>
      </c>
      <c r="AG1618">
        <v>10600</v>
      </c>
      <c r="AH1618">
        <v>-4880</v>
      </c>
      <c r="AI1618">
        <v>-6130</v>
      </c>
      <c r="AJ1618">
        <f t="shared" si="125"/>
        <v>-0.46037735849056605</v>
      </c>
      <c r="AK1618">
        <f t="shared" si="126"/>
        <v>0</v>
      </c>
      <c r="AL1618">
        <f t="shared" si="127"/>
        <v>0</v>
      </c>
      <c r="AM1618">
        <f t="shared" si="128"/>
        <v>0</v>
      </c>
      <c r="AN1618">
        <f t="shared" si="129"/>
        <v>0</v>
      </c>
    </row>
    <row r="1619" spans="1:40" x14ac:dyDescent="0.35">
      <c r="A1619" t="s">
        <v>57</v>
      </c>
      <c r="B1619" t="s">
        <v>108</v>
      </c>
      <c r="C1619" t="s">
        <v>37</v>
      </c>
      <c r="D1619">
        <v>2020</v>
      </c>
      <c r="E1619" t="s">
        <v>1162</v>
      </c>
      <c r="F1619" t="s">
        <v>2899</v>
      </c>
      <c r="G1619">
        <v>5</v>
      </c>
      <c r="H1619">
        <v>5</v>
      </c>
      <c r="I1619" t="s">
        <v>185</v>
      </c>
      <c r="J1619" t="s">
        <v>257</v>
      </c>
      <c r="K1619" t="s">
        <v>1052</v>
      </c>
      <c r="L1619">
        <v>116</v>
      </c>
      <c r="M1619" t="s">
        <v>138</v>
      </c>
      <c r="O1619">
        <v>6</v>
      </c>
      <c r="Q1619">
        <v>0</v>
      </c>
      <c r="R1619">
        <v>0</v>
      </c>
      <c r="S1619">
        <v>875</v>
      </c>
      <c r="T1619" t="s">
        <v>123</v>
      </c>
      <c r="U1619">
        <v>2</v>
      </c>
      <c r="V1619">
        <v>0</v>
      </c>
      <c r="W1619">
        <v>5.0999999999999996</v>
      </c>
      <c r="X1619">
        <v>0</v>
      </c>
      <c r="Y1619" t="s">
        <v>281</v>
      </c>
      <c r="Z1619" t="s">
        <v>2901</v>
      </c>
      <c r="AA1619" t="s">
        <v>47</v>
      </c>
      <c r="AB1619" t="s">
        <v>282</v>
      </c>
      <c r="AC1619">
        <v>12</v>
      </c>
      <c r="AD1619">
        <v>15480</v>
      </c>
      <c r="AE1619" t="s">
        <v>3370</v>
      </c>
      <c r="AF1619" t="s">
        <v>3366</v>
      </c>
      <c r="AG1619">
        <v>10600</v>
      </c>
      <c r="AH1619">
        <v>-4880</v>
      </c>
      <c r="AI1619">
        <v>-6130</v>
      </c>
      <c r="AJ1619">
        <f t="shared" si="125"/>
        <v>-0.46037735849056605</v>
      </c>
      <c r="AK1619">
        <f t="shared" si="126"/>
        <v>0</v>
      </c>
      <c r="AL1619">
        <f t="shared" si="127"/>
        <v>0</v>
      </c>
      <c r="AM1619">
        <f t="shared" si="128"/>
        <v>0</v>
      </c>
      <c r="AN1619">
        <f t="shared" si="129"/>
        <v>0</v>
      </c>
    </row>
    <row r="1620" spans="1:40" x14ac:dyDescent="0.35">
      <c r="A1620" t="s">
        <v>57</v>
      </c>
      <c r="B1620" t="s">
        <v>108</v>
      </c>
      <c r="C1620" t="s">
        <v>37</v>
      </c>
      <c r="D1620">
        <v>2020</v>
      </c>
      <c r="E1620" t="s">
        <v>1162</v>
      </c>
      <c r="F1620" t="s">
        <v>2899</v>
      </c>
      <c r="G1620">
        <v>5</v>
      </c>
      <c r="H1620">
        <v>5</v>
      </c>
      <c r="I1620" t="s">
        <v>185</v>
      </c>
      <c r="J1620" t="s">
        <v>257</v>
      </c>
      <c r="K1620" t="s">
        <v>71</v>
      </c>
      <c r="L1620">
        <v>116</v>
      </c>
      <c r="M1620" t="s">
        <v>138</v>
      </c>
      <c r="O1620">
        <v>6</v>
      </c>
      <c r="Q1620">
        <v>0</v>
      </c>
      <c r="R1620">
        <v>0</v>
      </c>
      <c r="S1620">
        <v>875</v>
      </c>
      <c r="T1620" t="s">
        <v>123</v>
      </c>
      <c r="U1620">
        <v>2</v>
      </c>
      <c r="V1620">
        <v>0</v>
      </c>
      <c r="W1620">
        <v>5.0999999999999996</v>
      </c>
      <c r="X1620">
        <v>0</v>
      </c>
      <c r="Y1620" t="s">
        <v>281</v>
      </c>
      <c r="Z1620" t="s">
        <v>2901</v>
      </c>
      <c r="AA1620" t="s">
        <v>47</v>
      </c>
      <c r="AB1620" t="s">
        <v>282</v>
      </c>
      <c r="AC1620">
        <v>12</v>
      </c>
      <c r="AD1620">
        <v>15480</v>
      </c>
      <c r="AE1620" t="s">
        <v>3371</v>
      </c>
      <c r="AF1620" t="s">
        <v>3366</v>
      </c>
      <c r="AG1620">
        <v>10600</v>
      </c>
      <c r="AH1620">
        <v>-4880</v>
      </c>
      <c r="AI1620">
        <v>-6130</v>
      </c>
      <c r="AJ1620">
        <f t="shared" si="125"/>
        <v>-0.46037735849056605</v>
      </c>
      <c r="AK1620">
        <f t="shared" si="126"/>
        <v>0</v>
      </c>
      <c r="AL1620">
        <f t="shared" si="127"/>
        <v>0</v>
      </c>
      <c r="AM1620">
        <f t="shared" si="128"/>
        <v>0</v>
      </c>
      <c r="AN1620">
        <f t="shared" si="129"/>
        <v>0</v>
      </c>
    </row>
    <row r="1621" spans="1:40" x14ac:dyDescent="0.35">
      <c r="A1621" t="s">
        <v>57</v>
      </c>
      <c r="B1621" t="s">
        <v>108</v>
      </c>
      <c r="C1621" t="s">
        <v>37</v>
      </c>
      <c r="D1621">
        <v>2019</v>
      </c>
      <c r="E1621" t="s">
        <v>1162</v>
      </c>
      <c r="F1621" t="s">
        <v>2899</v>
      </c>
      <c r="G1621">
        <v>5</v>
      </c>
      <c r="H1621">
        <v>5</v>
      </c>
      <c r="I1621" t="s">
        <v>185</v>
      </c>
      <c r="J1621" t="s">
        <v>257</v>
      </c>
      <c r="K1621" t="s">
        <v>502</v>
      </c>
      <c r="L1621">
        <v>116</v>
      </c>
      <c r="M1621" t="s">
        <v>138</v>
      </c>
      <c r="O1621">
        <v>6</v>
      </c>
      <c r="Q1621">
        <v>0</v>
      </c>
      <c r="R1621">
        <v>0</v>
      </c>
      <c r="S1621">
        <v>875</v>
      </c>
      <c r="T1621" t="s">
        <v>123</v>
      </c>
      <c r="U1621">
        <v>2</v>
      </c>
      <c r="V1621">
        <v>0</v>
      </c>
      <c r="W1621">
        <v>5.0999999999999996</v>
      </c>
      <c r="X1621">
        <v>0</v>
      </c>
      <c r="Y1621" t="s">
        <v>281</v>
      </c>
      <c r="Z1621" t="s">
        <v>2901</v>
      </c>
      <c r="AA1621" t="s">
        <v>47</v>
      </c>
      <c r="AB1621" t="s">
        <v>282</v>
      </c>
      <c r="AC1621">
        <v>12</v>
      </c>
      <c r="AD1621">
        <v>15480</v>
      </c>
      <c r="AE1621" t="s">
        <v>3372</v>
      </c>
      <c r="AF1621" t="s">
        <v>3366</v>
      </c>
      <c r="AG1621">
        <v>10600</v>
      </c>
      <c r="AH1621">
        <v>-4880</v>
      </c>
      <c r="AI1621">
        <v>-6130</v>
      </c>
      <c r="AJ1621">
        <f t="shared" si="125"/>
        <v>-0.46037735849056605</v>
      </c>
      <c r="AK1621">
        <f t="shared" si="126"/>
        <v>0</v>
      </c>
      <c r="AL1621">
        <f t="shared" si="127"/>
        <v>0</v>
      </c>
      <c r="AM1621">
        <f t="shared" si="128"/>
        <v>0</v>
      </c>
      <c r="AN1621">
        <f t="shared" si="129"/>
        <v>0</v>
      </c>
    </row>
    <row r="1622" spans="1:40" x14ac:dyDescent="0.35">
      <c r="A1622" t="s">
        <v>57</v>
      </c>
      <c r="B1622" t="s">
        <v>108</v>
      </c>
      <c r="C1622" t="s">
        <v>37</v>
      </c>
      <c r="D1622">
        <v>2019</v>
      </c>
      <c r="E1622" t="s">
        <v>1162</v>
      </c>
      <c r="F1622" t="s">
        <v>2899</v>
      </c>
      <c r="G1622">
        <v>5</v>
      </c>
      <c r="H1622">
        <v>5</v>
      </c>
      <c r="I1622" t="s">
        <v>185</v>
      </c>
      <c r="J1622" t="s">
        <v>257</v>
      </c>
      <c r="K1622" t="s">
        <v>502</v>
      </c>
      <c r="L1622">
        <v>116</v>
      </c>
      <c r="M1622" t="s">
        <v>138</v>
      </c>
      <c r="O1622">
        <v>6</v>
      </c>
      <c r="Q1622">
        <v>0</v>
      </c>
      <c r="R1622">
        <v>0</v>
      </c>
      <c r="S1622">
        <v>875</v>
      </c>
      <c r="T1622" t="s">
        <v>123</v>
      </c>
      <c r="U1622">
        <v>2</v>
      </c>
      <c r="V1622">
        <v>0</v>
      </c>
      <c r="W1622">
        <v>5.0999999999999996</v>
      </c>
      <c r="X1622">
        <v>0</v>
      </c>
      <c r="Y1622" t="s">
        <v>281</v>
      </c>
      <c r="Z1622" t="s">
        <v>2901</v>
      </c>
      <c r="AA1622" t="s">
        <v>47</v>
      </c>
      <c r="AB1622" t="s">
        <v>282</v>
      </c>
      <c r="AC1622">
        <v>12</v>
      </c>
      <c r="AD1622">
        <v>15480</v>
      </c>
      <c r="AE1622" t="s">
        <v>3373</v>
      </c>
      <c r="AF1622" t="s">
        <v>3366</v>
      </c>
      <c r="AG1622">
        <v>10600</v>
      </c>
      <c r="AH1622">
        <v>-4880</v>
      </c>
      <c r="AI1622">
        <v>-6130</v>
      </c>
      <c r="AJ1622">
        <f t="shared" si="125"/>
        <v>-0.46037735849056605</v>
      </c>
      <c r="AK1622">
        <f t="shared" si="126"/>
        <v>0</v>
      </c>
      <c r="AL1622">
        <f t="shared" si="127"/>
        <v>0</v>
      </c>
      <c r="AM1622">
        <f t="shared" si="128"/>
        <v>0</v>
      </c>
      <c r="AN1622">
        <f t="shared" si="129"/>
        <v>0</v>
      </c>
    </row>
    <row r="1623" spans="1:40" x14ac:dyDescent="0.35">
      <c r="A1623" t="s">
        <v>57</v>
      </c>
      <c r="B1623" t="s">
        <v>108</v>
      </c>
      <c r="C1623" t="s">
        <v>37</v>
      </c>
      <c r="D1623">
        <v>2019</v>
      </c>
      <c r="E1623" t="s">
        <v>1162</v>
      </c>
      <c r="F1623" t="s">
        <v>2899</v>
      </c>
      <c r="G1623">
        <v>5</v>
      </c>
      <c r="H1623">
        <v>5</v>
      </c>
      <c r="I1623" t="s">
        <v>185</v>
      </c>
      <c r="J1623" t="s">
        <v>257</v>
      </c>
      <c r="K1623" t="s">
        <v>350</v>
      </c>
      <c r="L1623">
        <v>116</v>
      </c>
      <c r="M1623" t="s">
        <v>138</v>
      </c>
      <c r="O1623">
        <v>6</v>
      </c>
      <c r="Q1623">
        <v>0</v>
      </c>
      <c r="R1623">
        <v>0</v>
      </c>
      <c r="S1623">
        <v>875</v>
      </c>
      <c r="T1623" t="s">
        <v>123</v>
      </c>
      <c r="U1623">
        <v>2</v>
      </c>
      <c r="V1623">
        <v>0</v>
      </c>
      <c r="W1623">
        <v>5.0999999999999996</v>
      </c>
      <c r="X1623">
        <v>0</v>
      </c>
      <c r="Y1623" t="s">
        <v>281</v>
      </c>
      <c r="Z1623" t="s">
        <v>2901</v>
      </c>
      <c r="AA1623" t="s">
        <v>47</v>
      </c>
      <c r="AB1623" t="s">
        <v>282</v>
      </c>
      <c r="AC1623">
        <v>12</v>
      </c>
      <c r="AD1623">
        <v>15480</v>
      </c>
      <c r="AE1623" t="s">
        <v>3374</v>
      </c>
      <c r="AF1623" t="s">
        <v>3366</v>
      </c>
      <c r="AG1623">
        <v>10600</v>
      </c>
      <c r="AH1623">
        <v>-4880</v>
      </c>
      <c r="AI1623">
        <v>-6130</v>
      </c>
      <c r="AJ1623">
        <f t="shared" si="125"/>
        <v>-0.46037735849056605</v>
      </c>
      <c r="AK1623">
        <f t="shared" si="126"/>
        <v>0</v>
      </c>
      <c r="AL1623">
        <f t="shared" si="127"/>
        <v>0</v>
      </c>
      <c r="AM1623">
        <f t="shared" si="128"/>
        <v>0</v>
      </c>
      <c r="AN1623">
        <f t="shared" si="129"/>
        <v>0</v>
      </c>
    </row>
    <row r="1624" spans="1:40" x14ac:dyDescent="0.35">
      <c r="A1624" t="s">
        <v>57</v>
      </c>
      <c r="B1624" t="s">
        <v>108</v>
      </c>
      <c r="C1624" t="s">
        <v>37</v>
      </c>
      <c r="D1624">
        <v>2019</v>
      </c>
      <c r="E1624" t="s">
        <v>1162</v>
      </c>
      <c r="F1624" t="s">
        <v>2899</v>
      </c>
      <c r="G1624">
        <v>5</v>
      </c>
      <c r="H1624">
        <v>5</v>
      </c>
      <c r="I1624" t="s">
        <v>185</v>
      </c>
      <c r="J1624" t="s">
        <v>257</v>
      </c>
      <c r="K1624" t="s">
        <v>350</v>
      </c>
      <c r="L1624">
        <v>116</v>
      </c>
      <c r="M1624" t="s">
        <v>138</v>
      </c>
      <c r="O1624">
        <v>6</v>
      </c>
      <c r="Q1624">
        <v>0</v>
      </c>
      <c r="R1624">
        <v>0</v>
      </c>
      <c r="S1624">
        <v>875</v>
      </c>
      <c r="T1624" t="s">
        <v>123</v>
      </c>
      <c r="U1624">
        <v>2</v>
      </c>
      <c r="V1624">
        <v>0</v>
      </c>
      <c r="W1624">
        <v>5.0999999999999996</v>
      </c>
      <c r="X1624">
        <v>0</v>
      </c>
      <c r="Y1624" t="s">
        <v>281</v>
      </c>
      <c r="Z1624" t="s">
        <v>2901</v>
      </c>
      <c r="AA1624" t="s">
        <v>47</v>
      </c>
      <c r="AB1624" t="s">
        <v>282</v>
      </c>
      <c r="AC1624">
        <v>12</v>
      </c>
      <c r="AD1624">
        <v>15480</v>
      </c>
      <c r="AE1624" t="s">
        <v>3375</v>
      </c>
      <c r="AF1624" t="s">
        <v>3366</v>
      </c>
      <c r="AG1624">
        <v>10600</v>
      </c>
      <c r="AH1624">
        <v>-4880</v>
      </c>
      <c r="AI1624">
        <v>-6130</v>
      </c>
      <c r="AJ1624">
        <f t="shared" si="125"/>
        <v>-0.46037735849056605</v>
      </c>
      <c r="AK1624">
        <f t="shared" si="126"/>
        <v>0</v>
      </c>
      <c r="AL1624">
        <f t="shared" si="127"/>
        <v>0</v>
      </c>
      <c r="AM1624">
        <f t="shared" si="128"/>
        <v>0</v>
      </c>
      <c r="AN1624">
        <f t="shared" si="129"/>
        <v>0</v>
      </c>
    </row>
    <row r="1625" spans="1:40" x14ac:dyDescent="0.35">
      <c r="A1625" t="s">
        <v>57</v>
      </c>
      <c r="B1625" t="s">
        <v>108</v>
      </c>
      <c r="C1625" t="s">
        <v>37</v>
      </c>
      <c r="D1625">
        <v>2019</v>
      </c>
      <c r="E1625" t="s">
        <v>1162</v>
      </c>
      <c r="F1625" t="s">
        <v>2899</v>
      </c>
      <c r="G1625">
        <v>5</v>
      </c>
      <c r="H1625">
        <v>5</v>
      </c>
      <c r="I1625" t="s">
        <v>185</v>
      </c>
      <c r="J1625" t="s">
        <v>257</v>
      </c>
      <c r="K1625" t="s">
        <v>350</v>
      </c>
      <c r="L1625">
        <v>116</v>
      </c>
      <c r="M1625" t="s">
        <v>138</v>
      </c>
      <c r="O1625">
        <v>6</v>
      </c>
      <c r="Q1625">
        <v>0</v>
      </c>
      <c r="R1625">
        <v>0</v>
      </c>
      <c r="S1625">
        <v>875</v>
      </c>
      <c r="T1625" t="s">
        <v>123</v>
      </c>
      <c r="U1625">
        <v>2</v>
      </c>
      <c r="V1625">
        <v>0</v>
      </c>
      <c r="W1625">
        <v>5.0999999999999996</v>
      </c>
      <c r="X1625">
        <v>0</v>
      </c>
      <c r="Y1625" t="s">
        <v>281</v>
      </c>
      <c r="Z1625" t="s">
        <v>2901</v>
      </c>
      <c r="AA1625" t="s">
        <v>47</v>
      </c>
      <c r="AB1625" t="s">
        <v>282</v>
      </c>
      <c r="AC1625">
        <v>12</v>
      </c>
      <c r="AD1625">
        <v>15480</v>
      </c>
      <c r="AE1625" t="s">
        <v>3376</v>
      </c>
      <c r="AF1625" t="s">
        <v>3366</v>
      </c>
      <c r="AG1625">
        <v>10600</v>
      </c>
      <c r="AH1625">
        <v>-4880</v>
      </c>
      <c r="AI1625">
        <v>-6130</v>
      </c>
      <c r="AJ1625">
        <f t="shared" si="125"/>
        <v>-0.46037735849056605</v>
      </c>
      <c r="AK1625">
        <f t="shared" si="126"/>
        <v>0</v>
      </c>
      <c r="AL1625">
        <f t="shared" si="127"/>
        <v>0</v>
      </c>
      <c r="AM1625">
        <f t="shared" si="128"/>
        <v>0</v>
      </c>
      <c r="AN1625">
        <f t="shared" si="129"/>
        <v>0</v>
      </c>
    </row>
    <row r="1626" spans="1:40" x14ac:dyDescent="0.35">
      <c r="A1626" t="s">
        <v>57</v>
      </c>
      <c r="B1626" t="s">
        <v>108</v>
      </c>
      <c r="C1626" t="s">
        <v>37</v>
      </c>
      <c r="D1626">
        <v>2020</v>
      </c>
      <c r="E1626" t="s">
        <v>1162</v>
      </c>
      <c r="F1626" t="s">
        <v>2899</v>
      </c>
      <c r="G1626">
        <v>5</v>
      </c>
      <c r="H1626">
        <v>5</v>
      </c>
      <c r="I1626" t="s">
        <v>185</v>
      </c>
      <c r="J1626" t="s">
        <v>257</v>
      </c>
      <c r="K1626" t="s">
        <v>1052</v>
      </c>
      <c r="L1626">
        <v>116</v>
      </c>
      <c r="M1626" t="s">
        <v>138</v>
      </c>
      <c r="O1626">
        <v>6</v>
      </c>
      <c r="Q1626">
        <v>0</v>
      </c>
      <c r="R1626">
        <v>0</v>
      </c>
      <c r="S1626">
        <v>875</v>
      </c>
      <c r="T1626" t="s">
        <v>123</v>
      </c>
      <c r="U1626">
        <v>2</v>
      </c>
      <c r="V1626">
        <v>0</v>
      </c>
      <c r="W1626">
        <v>5.0999999999999996</v>
      </c>
      <c r="X1626">
        <v>0</v>
      </c>
      <c r="Y1626" t="s">
        <v>281</v>
      </c>
      <c r="Z1626" t="s">
        <v>2901</v>
      </c>
      <c r="AA1626" t="s">
        <v>47</v>
      </c>
      <c r="AB1626" t="s">
        <v>282</v>
      </c>
      <c r="AC1626">
        <v>12</v>
      </c>
      <c r="AD1626">
        <v>15480</v>
      </c>
      <c r="AE1626" t="s">
        <v>3377</v>
      </c>
      <c r="AF1626" t="s">
        <v>3366</v>
      </c>
      <c r="AG1626">
        <v>10600</v>
      </c>
      <c r="AH1626">
        <v>-4880</v>
      </c>
      <c r="AI1626">
        <v>-6130</v>
      </c>
      <c r="AJ1626">
        <f t="shared" si="125"/>
        <v>-0.46037735849056605</v>
      </c>
      <c r="AK1626">
        <f t="shared" si="126"/>
        <v>0</v>
      </c>
      <c r="AL1626">
        <f t="shared" si="127"/>
        <v>0</v>
      </c>
      <c r="AM1626">
        <f t="shared" si="128"/>
        <v>0</v>
      </c>
      <c r="AN1626">
        <f t="shared" si="129"/>
        <v>0</v>
      </c>
    </row>
    <row r="1627" spans="1:40" x14ac:dyDescent="0.35">
      <c r="A1627" t="s">
        <v>57</v>
      </c>
      <c r="B1627" t="s">
        <v>108</v>
      </c>
      <c r="C1627" t="s">
        <v>37</v>
      </c>
      <c r="D1627">
        <v>2020</v>
      </c>
      <c r="E1627" t="s">
        <v>1162</v>
      </c>
      <c r="F1627" t="s">
        <v>2899</v>
      </c>
      <c r="G1627">
        <v>5</v>
      </c>
      <c r="H1627">
        <v>4</v>
      </c>
      <c r="I1627" t="s">
        <v>185</v>
      </c>
      <c r="J1627" t="s">
        <v>257</v>
      </c>
      <c r="K1627" t="s">
        <v>71</v>
      </c>
      <c r="L1627">
        <v>116</v>
      </c>
      <c r="M1627" t="s">
        <v>333</v>
      </c>
      <c r="N1627" t="s">
        <v>44</v>
      </c>
      <c r="O1627">
        <v>6</v>
      </c>
      <c r="P1627">
        <v>1165</v>
      </c>
      <c r="Q1627">
        <v>1</v>
      </c>
      <c r="R1627">
        <v>1</v>
      </c>
      <c r="S1627">
        <v>875</v>
      </c>
      <c r="T1627" t="s">
        <v>252</v>
      </c>
      <c r="U1627">
        <v>2</v>
      </c>
      <c r="V1627">
        <v>0</v>
      </c>
      <c r="W1627">
        <v>5.0999999999999996</v>
      </c>
      <c r="X1627">
        <v>0</v>
      </c>
      <c r="Y1627" t="s">
        <v>3378</v>
      </c>
      <c r="Z1627" t="s">
        <v>2901</v>
      </c>
      <c r="AA1627" t="s">
        <v>47</v>
      </c>
      <c r="AB1627" t="s">
        <v>3379</v>
      </c>
      <c r="AC1627">
        <v>12</v>
      </c>
      <c r="AD1627">
        <v>13990</v>
      </c>
      <c r="AE1627" t="s">
        <v>3380</v>
      </c>
      <c r="AF1627" t="s">
        <v>3381</v>
      </c>
      <c r="AG1627">
        <v>10600</v>
      </c>
      <c r="AH1627">
        <v>-3390</v>
      </c>
      <c r="AI1627">
        <v>-4640</v>
      </c>
      <c r="AJ1627">
        <f t="shared" si="125"/>
        <v>-0.31981132075471697</v>
      </c>
      <c r="AK1627">
        <f t="shared" si="126"/>
        <v>0</v>
      </c>
      <c r="AL1627">
        <f t="shared" si="127"/>
        <v>0</v>
      </c>
      <c r="AM1627">
        <f t="shared" si="128"/>
        <v>0</v>
      </c>
      <c r="AN1627">
        <f t="shared" si="129"/>
        <v>0</v>
      </c>
    </row>
    <row r="1628" spans="1:40" x14ac:dyDescent="0.35">
      <c r="A1628" t="s">
        <v>57</v>
      </c>
      <c r="B1628" t="s">
        <v>108</v>
      </c>
      <c r="C1628" t="s">
        <v>37</v>
      </c>
      <c r="D1628">
        <v>2020</v>
      </c>
      <c r="E1628" t="s">
        <v>1162</v>
      </c>
      <c r="F1628" t="s">
        <v>2899</v>
      </c>
      <c r="G1628">
        <v>5</v>
      </c>
      <c r="H1628">
        <v>5</v>
      </c>
      <c r="I1628" t="s">
        <v>185</v>
      </c>
      <c r="J1628" t="s">
        <v>257</v>
      </c>
      <c r="K1628" t="s">
        <v>51</v>
      </c>
      <c r="L1628">
        <v>116</v>
      </c>
      <c r="M1628" t="s">
        <v>333</v>
      </c>
      <c r="N1628" t="s">
        <v>92</v>
      </c>
      <c r="O1628">
        <v>5</v>
      </c>
      <c r="P1628">
        <v>1165</v>
      </c>
      <c r="Q1628">
        <v>1</v>
      </c>
      <c r="R1628">
        <v>1</v>
      </c>
      <c r="S1628">
        <v>875</v>
      </c>
      <c r="T1628" t="s">
        <v>252</v>
      </c>
      <c r="U1628">
        <v>2</v>
      </c>
      <c r="V1628">
        <v>0</v>
      </c>
      <c r="W1628">
        <v>5.0999999999999996</v>
      </c>
      <c r="X1628">
        <v>0</v>
      </c>
      <c r="Y1628" t="s">
        <v>3378</v>
      </c>
      <c r="Z1628" t="s">
        <v>2901</v>
      </c>
      <c r="AA1628" t="s">
        <v>47</v>
      </c>
      <c r="AB1628" t="s">
        <v>3379</v>
      </c>
      <c r="AC1628">
        <v>12</v>
      </c>
      <c r="AD1628">
        <v>14350</v>
      </c>
      <c r="AE1628" t="s">
        <v>3382</v>
      </c>
      <c r="AF1628" t="s">
        <v>3381</v>
      </c>
      <c r="AG1628">
        <v>10600</v>
      </c>
      <c r="AH1628">
        <v>-3750</v>
      </c>
      <c r="AI1628">
        <v>-5000</v>
      </c>
      <c r="AJ1628">
        <f t="shared" si="125"/>
        <v>-0.35377358490566035</v>
      </c>
      <c r="AK1628">
        <f t="shared" si="126"/>
        <v>0</v>
      </c>
      <c r="AL1628">
        <f t="shared" si="127"/>
        <v>0</v>
      </c>
      <c r="AM1628">
        <f t="shared" si="128"/>
        <v>0</v>
      </c>
      <c r="AN1628">
        <f t="shared" si="129"/>
        <v>0</v>
      </c>
    </row>
    <row r="1629" spans="1:40" x14ac:dyDescent="0.35">
      <c r="A1629" t="s">
        <v>57</v>
      </c>
      <c r="B1629" t="s">
        <v>108</v>
      </c>
      <c r="C1629" t="s">
        <v>37</v>
      </c>
      <c r="D1629">
        <v>2020</v>
      </c>
      <c r="E1629" t="s">
        <v>1162</v>
      </c>
      <c r="F1629" t="s">
        <v>2899</v>
      </c>
      <c r="G1629">
        <v>5</v>
      </c>
      <c r="H1629">
        <v>4</v>
      </c>
      <c r="I1629" t="s">
        <v>185</v>
      </c>
      <c r="J1629" t="s">
        <v>98</v>
      </c>
      <c r="K1629" t="s">
        <v>51</v>
      </c>
      <c r="L1629">
        <v>125</v>
      </c>
      <c r="M1629" t="s">
        <v>51</v>
      </c>
      <c r="N1629" t="s">
        <v>44</v>
      </c>
      <c r="O1629">
        <v>5</v>
      </c>
      <c r="Q1629">
        <v>0</v>
      </c>
      <c r="R1629">
        <v>0</v>
      </c>
      <c r="S1629">
        <v>1242</v>
      </c>
      <c r="T1629" t="s">
        <v>123</v>
      </c>
      <c r="U1629">
        <v>4</v>
      </c>
      <c r="V1629">
        <v>0</v>
      </c>
      <c r="W1629">
        <v>5.4</v>
      </c>
      <c r="X1629">
        <v>0</v>
      </c>
      <c r="Y1629" t="s">
        <v>2861</v>
      </c>
      <c r="Z1629" t="s">
        <v>2901</v>
      </c>
      <c r="AA1629" t="s">
        <v>47</v>
      </c>
      <c r="AB1629" t="s">
        <v>2862</v>
      </c>
      <c r="AC1629">
        <v>12</v>
      </c>
      <c r="AD1629">
        <v>10100</v>
      </c>
      <c r="AE1629" t="s">
        <v>3383</v>
      </c>
      <c r="AF1629" t="s">
        <v>3384</v>
      </c>
      <c r="AG1629">
        <v>10600</v>
      </c>
      <c r="AH1629">
        <v>500</v>
      </c>
      <c r="AI1629">
        <v>-750</v>
      </c>
      <c r="AJ1629">
        <f t="shared" si="125"/>
        <v>4.716981132075472E-2</v>
      </c>
      <c r="AK1629">
        <f t="shared" si="126"/>
        <v>0</v>
      </c>
      <c r="AL1629">
        <f t="shared" si="127"/>
        <v>0</v>
      </c>
      <c r="AM1629">
        <f t="shared" si="128"/>
        <v>0</v>
      </c>
      <c r="AN1629">
        <f t="shared" si="129"/>
        <v>0</v>
      </c>
    </row>
    <row r="1630" spans="1:40" x14ac:dyDescent="0.35">
      <c r="A1630" t="s">
        <v>57</v>
      </c>
      <c r="B1630" t="s">
        <v>108</v>
      </c>
      <c r="C1630" t="s">
        <v>37</v>
      </c>
      <c r="D1630">
        <v>2019</v>
      </c>
      <c r="E1630" t="s">
        <v>1162</v>
      </c>
      <c r="F1630" t="s">
        <v>2899</v>
      </c>
      <c r="G1630">
        <v>5</v>
      </c>
      <c r="H1630">
        <v>5</v>
      </c>
      <c r="I1630" t="s">
        <v>185</v>
      </c>
      <c r="J1630" t="s">
        <v>257</v>
      </c>
      <c r="K1630" t="s">
        <v>51</v>
      </c>
      <c r="L1630">
        <v>116</v>
      </c>
      <c r="M1630" t="s">
        <v>51</v>
      </c>
      <c r="N1630" t="s">
        <v>44</v>
      </c>
      <c r="O1630">
        <v>6</v>
      </c>
      <c r="Q1630">
        <v>0</v>
      </c>
      <c r="R1630">
        <v>0</v>
      </c>
      <c r="S1630">
        <v>875</v>
      </c>
      <c r="T1630" t="s">
        <v>123</v>
      </c>
      <c r="U1630">
        <v>2</v>
      </c>
      <c r="V1630">
        <v>0</v>
      </c>
      <c r="W1630">
        <v>5.0999999999999996</v>
      </c>
      <c r="X1630">
        <v>0</v>
      </c>
      <c r="Y1630" t="s">
        <v>2861</v>
      </c>
      <c r="Z1630" t="s">
        <v>2901</v>
      </c>
      <c r="AA1630" t="s">
        <v>47</v>
      </c>
      <c r="AB1630" t="s">
        <v>2862</v>
      </c>
      <c r="AC1630">
        <v>12</v>
      </c>
      <c r="AD1630">
        <v>13900</v>
      </c>
      <c r="AE1630" t="s">
        <v>3385</v>
      </c>
      <c r="AF1630" t="s">
        <v>3386</v>
      </c>
      <c r="AG1630">
        <v>10600</v>
      </c>
      <c r="AH1630">
        <v>-3300</v>
      </c>
      <c r="AI1630">
        <v>-4550</v>
      </c>
      <c r="AJ1630">
        <f t="shared" si="125"/>
        <v>-0.31132075471698112</v>
      </c>
      <c r="AK1630">
        <f t="shared" si="126"/>
        <v>0</v>
      </c>
      <c r="AL1630">
        <f t="shared" si="127"/>
        <v>0</v>
      </c>
      <c r="AM1630">
        <f t="shared" si="128"/>
        <v>0</v>
      </c>
      <c r="AN1630">
        <f t="shared" si="129"/>
        <v>0</v>
      </c>
    </row>
    <row r="1631" spans="1:40" x14ac:dyDescent="0.35">
      <c r="A1631" t="s">
        <v>57</v>
      </c>
      <c r="B1631" t="s">
        <v>108</v>
      </c>
      <c r="C1631" t="s">
        <v>37</v>
      </c>
      <c r="D1631">
        <v>2020</v>
      </c>
      <c r="E1631" t="s">
        <v>1162</v>
      </c>
      <c r="F1631" t="s">
        <v>2899</v>
      </c>
      <c r="G1631">
        <v>5</v>
      </c>
      <c r="H1631">
        <v>4</v>
      </c>
      <c r="I1631" t="s">
        <v>185</v>
      </c>
      <c r="J1631" t="s">
        <v>257</v>
      </c>
      <c r="K1631" t="s">
        <v>502</v>
      </c>
      <c r="L1631">
        <v>116</v>
      </c>
      <c r="M1631" t="s">
        <v>67</v>
      </c>
      <c r="N1631" t="s">
        <v>44</v>
      </c>
      <c r="O1631">
        <v>6</v>
      </c>
      <c r="P1631">
        <v>1165</v>
      </c>
      <c r="Q1631">
        <v>0</v>
      </c>
      <c r="R1631">
        <v>1</v>
      </c>
      <c r="S1631">
        <v>875</v>
      </c>
      <c r="T1631" t="s">
        <v>123</v>
      </c>
      <c r="U1631">
        <v>2</v>
      </c>
      <c r="V1631">
        <v>0</v>
      </c>
      <c r="W1631">
        <v>5.0999999999999996</v>
      </c>
      <c r="X1631">
        <v>0</v>
      </c>
      <c r="Y1631" t="s">
        <v>1702</v>
      </c>
      <c r="Z1631" t="s">
        <v>2901</v>
      </c>
      <c r="AA1631" t="s">
        <v>47</v>
      </c>
      <c r="AB1631" t="s">
        <v>1703</v>
      </c>
      <c r="AC1631">
        <v>12</v>
      </c>
      <c r="AD1631">
        <v>15900</v>
      </c>
      <c r="AE1631" t="s">
        <v>3387</v>
      </c>
      <c r="AF1631" t="s">
        <v>3243</v>
      </c>
      <c r="AG1631">
        <v>10600</v>
      </c>
      <c r="AH1631">
        <v>-5300</v>
      </c>
      <c r="AI1631">
        <v>-6550</v>
      </c>
      <c r="AJ1631">
        <f t="shared" si="125"/>
        <v>-0.5</v>
      </c>
      <c r="AK1631">
        <f t="shared" si="126"/>
        <v>0</v>
      </c>
      <c r="AL1631">
        <f t="shared" si="127"/>
        <v>0</v>
      </c>
      <c r="AM1631">
        <f t="shared" si="128"/>
        <v>0</v>
      </c>
      <c r="AN1631">
        <f t="shared" si="129"/>
        <v>0</v>
      </c>
    </row>
    <row r="1632" spans="1:40" x14ac:dyDescent="0.35">
      <c r="A1632" t="s">
        <v>57</v>
      </c>
      <c r="B1632" t="s">
        <v>108</v>
      </c>
      <c r="C1632" t="s">
        <v>37</v>
      </c>
      <c r="D1632">
        <v>2020</v>
      </c>
      <c r="E1632" t="s">
        <v>1162</v>
      </c>
      <c r="F1632" t="s">
        <v>2899</v>
      </c>
      <c r="G1632">
        <v>5</v>
      </c>
      <c r="H1632">
        <v>5</v>
      </c>
      <c r="I1632" t="s">
        <v>185</v>
      </c>
      <c r="K1632" t="s">
        <v>42</v>
      </c>
      <c r="L1632">
        <v>111</v>
      </c>
      <c r="M1632" t="s">
        <v>67</v>
      </c>
      <c r="O1632">
        <v>5</v>
      </c>
      <c r="P1632">
        <v>1055</v>
      </c>
      <c r="Q1632">
        <v>0</v>
      </c>
      <c r="R1632">
        <v>1</v>
      </c>
      <c r="S1632">
        <v>1242</v>
      </c>
      <c r="T1632" t="s">
        <v>252</v>
      </c>
      <c r="U1632">
        <v>4</v>
      </c>
      <c r="V1632">
        <v>0</v>
      </c>
      <c r="W1632">
        <v>4.9000000000000004</v>
      </c>
      <c r="X1632">
        <v>0</v>
      </c>
      <c r="Y1632" t="s">
        <v>2160</v>
      </c>
      <c r="Z1632" t="s">
        <v>2901</v>
      </c>
      <c r="AA1632" t="s">
        <v>47</v>
      </c>
      <c r="AB1632" t="s">
        <v>2161</v>
      </c>
      <c r="AC1632">
        <v>12</v>
      </c>
      <c r="AD1632">
        <v>11950</v>
      </c>
      <c r="AE1632" t="s">
        <v>3388</v>
      </c>
      <c r="AF1632" t="s">
        <v>3389</v>
      </c>
      <c r="AG1632">
        <v>10600</v>
      </c>
      <c r="AH1632">
        <v>-1350</v>
      </c>
      <c r="AI1632">
        <v>-2600</v>
      </c>
      <c r="AJ1632">
        <f t="shared" si="125"/>
        <v>-0.12735849056603774</v>
      </c>
      <c r="AK1632">
        <f t="shared" si="126"/>
        <v>0</v>
      </c>
      <c r="AL1632">
        <f t="shared" si="127"/>
        <v>0</v>
      </c>
      <c r="AM1632">
        <f t="shared" si="128"/>
        <v>0</v>
      </c>
      <c r="AN1632">
        <f t="shared" si="129"/>
        <v>0</v>
      </c>
    </row>
    <row r="1633" spans="1:40" x14ac:dyDescent="0.35">
      <c r="A1633" t="s">
        <v>57</v>
      </c>
      <c r="B1633" t="s">
        <v>108</v>
      </c>
      <c r="C1633" t="s">
        <v>37</v>
      </c>
      <c r="D1633">
        <v>2020</v>
      </c>
      <c r="E1633" t="s">
        <v>1162</v>
      </c>
      <c r="F1633" t="s">
        <v>2899</v>
      </c>
      <c r="G1633">
        <v>5</v>
      </c>
      <c r="H1633">
        <v>4</v>
      </c>
      <c r="I1633" t="s">
        <v>185</v>
      </c>
      <c r="J1633" t="s">
        <v>98</v>
      </c>
      <c r="K1633" t="s">
        <v>51</v>
      </c>
      <c r="L1633">
        <v>129</v>
      </c>
      <c r="M1633" t="s">
        <v>138</v>
      </c>
      <c r="N1633" t="s">
        <v>44</v>
      </c>
      <c r="O1633">
        <v>5</v>
      </c>
      <c r="P1633">
        <v>1075</v>
      </c>
      <c r="Q1633">
        <v>1</v>
      </c>
      <c r="R1633">
        <v>1</v>
      </c>
      <c r="S1633">
        <v>1242</v>
      </c>
      <c r="T1633" t="s">
        <v>123</v>
      </c>
      <c r="U1633">
        <v>4</v>
      </c>
      <c r="V1633">
        <v>1</v>
      </c>
      <c r="W1633">
        <v>5.6</v>
      </c>
      <c r="X1633">
        <v>0</v>
      </c>
      <c r="Y1633" t="s">
        <v>3390</v>
      </c>
      <c r="Z1633" t="s">
        <v>2901</v>
      </c>
      <c r="AA1633" t="s">
        <v>47</v>
      </c>
      <c r="AB1633" t="s">
        <v>3391</v>
      </c>
      <c r="AC1633">
        <v>12</v>
      </c>
      <c r="AD1633">
        <v>9600</v>
      </c>
      <c r="AE1633" t="s">
        <v>3392</v>
      </c>
      <c r="AF1633" t="s">
        <v>3393</v>
      </c>
      <c r="AG1633">
        <v>10600</v>
      </c>
      <c r="AH1633">
        <v>1000</v>
      </c>
      <c r="AI1633">
        <v>-250</v>
      </c>
      <c r="AJ1633">
        <f t="shared" si="125"/>
        <v>9.4339622641509441E-2</v>
      </c>
      <c r="AK1633">
        <f t="shared" si="126"/>
        <v>0</v>
      </c>
      <c r="AL1633">
        <f t="shared" si="127"/>
        <v>1</v>
      </c>
      <c r="AM1633">
        <f t="shared" si="128"/>
        <v>0</v>
      </c>
      <c r="AN1633">
        <f t="shared" si="129"/>
        <v>0</v>
      </c>
    </row>
    <row r="1634" spans="1:40" x14ac:dyDescent="0.35">
      <c r="A1634" t="s">
        <v>57</v>
      </c>
      <c r="B1634" t="s">
        <v>108</v>
      </c>
      <c r="C1634" t="s">
        <v>37</v>
      </c>
      <c r="D1634">
        <v>2020</v>
      </c>
      <c r="E1634" t="s">
        <v>1162</v>
      </c>
      <c r="F1634" t="s">
        <v>2899</v>
      </c>
      <c r="G1634">
        <v>5</v>
      </c>
      <c r="H1634">
        <v>4</v>
      </c>
      <c r="I1634" t="s">
        <v>185</v>
      </c>
      <c r="J1634" t="s">
        <v>98</v>
      </c>
      <c r="K1634" t="s">
        <v>955</v>
      </c>
      <c r="L1634">
        <v>111</v>
      </c>
      <c r="N1634" t="s">
        <v>44</v>
      </c>
      <c r="O1634">
        <v>5</v>
      </c>
      <c r="P1634">
        <v>1055</v>
      </c>
      <c r="Q1634">
        <v>0</v>
      </c>
      <c r="R1634">
        <v>1</v>
      </c>
      <c r="S1634">
        <v>1242</v>
      </c>
      <c r="T1634" t="s">
        <v>123</v>
      </c>
      <c r="U1634">
        <v>4</v>
      </c>
      <c r="V1634">
        <v>0</v>
      </c>
      <c r="W1634">
        <v>4.9000000000000004</v>
      </c>
      <c r="X1634">
        <v>0</v>
      </c>
      <c r="Y1634" t="s">
        <v>1186</v>
      </c>
      <c r="Z1634" t="s">
        <v>2901</v>
      </c>
      <c r="AA1634" t="s">
        <v>47</v>
      </c>
      <c r="AB1634" t="s">
        <v>1187</v>
      </c>
      <c r="AC1634">
        <v>2</v>
      </c>
      <c r="AD1634">
        <v>7700</v>
      </c>
      <c r="AE1634" t="s">
        <v>3394</v>
      </c>
      <c r="AF1634" t="s">
        <v>1248</v>
      </c>
      <c r="AG1634">
        <v>10600</v>
      </c>
      <c r="AH1634">
        <v>2900</v>
      </c>
      <c r="AI1634">
        <v>1650</v>
      </c>
      <c r="AJ1634">
        <f t="shared" si="125"/>
        <v>0.27358490566037735</v>
      </c>
      <c r="AK1634">
        <f t="shared" si="126"/>
        <v>0</v>
      </c>
      <c r="AL1634">
        <f t="shared" si="127"/>
        <v>1</v>
      </c>
      <c r="AM1634">
        <f t="shared" si="128"/>
        <v>1</v>
      </c>
      <c r="AN1634">
        <f t="shared" si="129"/>
        <v>1</v>
      </c>
    </row>
    <row r="1635" spans="1:40" x14ac:dyDescent="0.35">
      <c r="A1635" t="s">
        <v>57</v>
      </c>
      <c r="B1635" t="s">
        <v>108</v>
      </c>
      <c r="C1635" t="s">
        <v>37</v>
      </c>
      <c r="D1635">
        <v>2020</v>
      </c>
      <c r="E1635" t="s">
        <v>1162</v>
      </c>
      <c r="F1635" t="s">
        <v>2899</v>
      </c>
      <c r="G1635">
        <v>5</v>
      </c>
      <c r="H1635">
        <v>4</v>
      </c>
      <c r="I1635" t="s">
        <v>185</v>
      </c>
      <c r="J1635" t="s">
        <v>98</v>
      </c>
      <c r="K1635" t="s">
        <v>955</v>
      </c>
      <c r="L1635">
        <v>111</v>
      </c>
      <c r="N1635" t="s">
        <v>44</v>
      </c>
      <c r="O1635">
        <v>5</v>
      </c>
      <c r="P1635">
        <v>1055</v>
      </c>
      <c r="Q1635">
        <v>0</v>
      </c>
      <c r="R1635">
        <v>1</v>
      </c>
      <c r="S1635">
        <v>1242</v>
      </c>
      <c r="T1635" t="s">
        <v>123</v>
      </c>
      <c r="U1635">
        <v>4</v>
      </c>
      <c r="V1635">
        <v>0</v>
      </c>
      <c r="W1635">
        <v>4.9000000000000004</v>
      </c>
      <c r="X1635">
        <v>0</v>
      </c>
      <c r="Y1635" t="s">
        <v>1186</v>
      </c>
      <c r="Z1635" t="s">
        <v>2901</v>
      </c>
      <c r="AA1635" t="s">
        <v>47</v>
      </c>
      <c r="AB1635" t="s">
        <v>1187</v>
      </c>
      <c r="AC1635">
        <v>2</v>
      </c>
      <c r="AD1635">
        <v>7700</v>
      </c>
      <c r="AE1635" t="s">
        <v>3395</v>
      </c>
      <c r="AF1635" t="s">
        <v>1248</v>
      </c>
      <c r="AG1635">
        <v>10600</v>
      </c>
      <c r="AH1635">
        <v>2900</v>
      </c>
      <c r="AI1635">
        <v>1650</v>
      </c>
      <c r="AJ1635">
        <f t="shared" si="125"/>
        <v>0.27358490566037735</v>
      </c>
      <c r="AK1635">
        <f t="shared" si="126"/>
        <v>0</v>
      </c>
      <c r="AL1635">
        <f t="shared" si="127"/>
        <v>1</v>
      </c>
      <c r="AM1635">
        <f t="shared" si="128"/>
        <v>1</v>
      </c>
      <c r="AN1635">
        <f t="shared" si="129"/>
        <v>1</v>
      </c>
    </row>
    <row r="1636" spans="1:40" x14ac:dyDescent="0.35">
      <c r="A1636" t="s">
        <v>57</v>
      </c>
      <c r="B1636" t="s">
        <v>108</v>
      </c>
      <c r="C1636" t="s">
        <v>37</v>
      </c>
      <c r="D1636">
        <v>2020</v>
      </c>
      <c r="E1636" t="s">
        <v>1162</v>
      </c>
      <c r="F1636" t="s">
        <v>2899</v>
      </c>
      <c r="G1636">
        <v>5</v>
      </c>
      <c r="H1636">
        <v>4</v>
      </c>
      <c r="I1636" t="s">
        <v>185</v>
      </c>
      <c r="J1636" t="s">
        <v>98</v>
      </c>
      <c r="K1636" t="s">
        <v>51</v>
      </c>
      <c r="L1636">
        <v>111</v>
      </c>
      <c r="N1636" t="s">
        <v>44</v>
      </c>
      <c r="O1636">
        <v>5</v>
      </c>
      <c r="P1636">
        <v>1055</v>
      </c>
      <c r="Q1636">
        <v>0</v>
      </c>
      <c r="R1636">
        <v>1</v>
      </c>
      <c r="S1636">
        <v>1242</v>
      </c>
      <c r="T1636" t="s">
        <v>123</v>
      </c>
      <c r="U1636">
        <v>4</v>
      </c>
      <c r="V1636">
        <v>0</v>
      </c>
      <c r="W1636">
        <v>4.9000000000000004</v>
      </c>
      <c r="X1636">
        <v>0</v>
      </c>
      <c r="Y1636" t="s">
        <v>1186</v>
      </c>
      <c r="Z1636" t="s">
        <v>2901</v>
      </c>
      <c r="AA1636" t="s">
        <v>47</v>
      </c>
      <c r="AB1636" t="s">
        <v>1187</v>
      </c>
      <c r="AC1636">
        <v>2</v>
      </c>
      <c r="AD1636">
        <v>7700</v>
      </c>
      <c r="AE1636" t="s">
        <v>3396</v>
      </c>
      <c r="AF1636" t="s">
        <v>1248</v>
      </c>
      <c r="AG1636">
        <v>10600</v>
      </c>
      <c r="AH1636">
        <v>2900</v>
      </c>
      <c r="AI1636">
        <v>1650</v>
      </c>
      <c r="AJ1636">
        <f t="shared" si="125"/>
        <v>0.27358490566037735</v>
      </c>
      <c r="AK1636">
        <f t="shared" si="126"/>
        <v>0</v>
      </c>
      <c r="AL1636">
        <f t="shared" si="127"/>
        <v>1</v>
      </c>
      <c r="AM1636">
        <f t="shared" si="128"/>
        <v>1</v>
      </c>
      <c r="AN1636">
        <f t="shared" si="129"/>
        <v>1</v>
      </c>
    </row>
    <row r="1637" spans="1:40" x14ac:dyDescent="0.35">
      <c r="A1637" t="s">
        <v>57</v>
      </c>
      <c r="B1637" t="s">
        <v>108</v>
      </c>
      <c r="C1637" t="s">
        <v>37</v>
      </c>
      <c r="D1637">
        <v>2020</v>
      </c>
      <c r="E1637" t="s">
        <v>1162</v>
      </c>
      <c r="F1637" t="s">
        <v>2899</v>
      </c>
      <c r="G1637">
        <v>5</v>
      </c>
      <c r="H1637">
        <v>4</v>
      </c>
      <c r="I1637" t="s">
        <v>185</v>
      </c>
      <c r="J1637" t="s">
        <v>98</v>
      </c>
      <c r="K1637" t="s">
        <v>51</v>
      </c>
      <c r="L1637">
        <v>129</v>
      </c>
      <c r="N1637" t="s">
        <v>44</v>
      </c>
      <c r="O1637">
        <v>5</v>
      </c>
      <c r="P1637">
        <v>1075</v>
      </c>
      <c r="Q1637">
        <v>0</v>
      </c>
      <c r="R1637">
        <v>1</v>
      </c>
      <c r="S1637">
        <v>1242</v>
      </c>
      <c r="T1637" t="s">
        <v>123</v>
      </c>
      <c r="U1637">
        <v>4</v>
      </c>
      <c r="V1637">
        <v>0</v>
      </c>
      <c r="W1637">
        <v>4.5999999999999996</v>
      </c>
      <c r="X1637">
        <v>0</v>
      </c>
      <c r="Y1637" t="s">
        <v>1351</v>
      </c>
      <c r="Z1637" t="s">
        <v>2901</v>
      </c>
      <c r="AA1637" t="s">
        <v>47</v>
      </c>
      <c r="AB1637" t="s">
        <v>1352</v>
      </c>
      <c r="AC1637">
        <v>12</v>
      </c>
      <c r="AD1637">
        <v>13500</v>
      </c>
      <c r="AE1637" t="s">
        <v>3397</v>
      </c>
      <c r="AF1637" t="s">
        <v>3398</v>
      </c>
      <c r="AG1637">
        <v>10600</v>
      </c>
      <c r="AH1637">
        <v>-2900</v>
      </c>
      <c r="AI1637">
        <v>-4150</v>
      </c>
      <c r="AJ1637">
        <f t="shared" si="125"/>
        <v>-0.27358490566037735</v>
      </c>
      <c r="AK1637">
        <f t="shared" si="126"/>
        <v>0</v>
      </c>
      <c r="AL1637">
        <f t="shared" si="127"/>
        <v>0</v>
      </c>
      <c r="AM1637">
        <f t="shared" si="128"/>
        <v>0</v>
      </c>
      <c r="AN1637">
        <f t="shared" si="129"/>
        <v>0</v>
      </c>
    </row>
    <row r="1638" spans="1:40" x14ac:dyDescent="0.35">
      <c r="A1638" t="s">
        <v>57</v>
      </c>
      <c r="B1638" t="s">
        <v>108</v>
      </c>
      <c r="C1638" t="s">
        <v>37</v>
      </c>
      <c r="D1638">
        <v>2020</v>
      </c>
      <c r="E1638" t="s">
        <v>1162</v>
      </c>
      <c r="F1638" t="s">
        <v>2899</v>
      </c>
      <c r="G1638">
        <v>5</v>
      </c>
      <c r="H1638">
        <v>4</v>
      </c>
      <c r="I1638" t="s">
        <v>185</v>
      </c>
      <c r="J1638" t="s">
        <v>98</v>
      </c>
      <c r="K1638" t="s">
        <v>66</v>
      </c>
      <c r="L1638">
        <v>131</v>
      </c>
      <c r="N1638" t="s">
        <v>44</v>
      </c>
      <c r="O1638">
        <v>5</v>
      </c>
      <c r="P1638">
        <v>1015</v>
      </c>
      <c r="Q1638">
        <v>1</v>
      </c>
      <c r="R1638">
        <v>1</v>
      </c>
      <c r="S1638">
        <v>1242</v>
      </c>
      <c r="T1638" t="s">
        <v>123</v>
      </c>
      <c r="U1638">
        <v>4</v>
      </c>
      <c r="V1638">
        <v>0</v>
      </c>
      <c r="W1638">
        <v>5.7</v>
      </c>
      <c r="X1638">
        <v>0</v>
      </c>
      <c r="Y1638" t="s">
        <v>2551</v>
      </c>
      <c r="Z1638" t="s">
        <v>2901</v>
      </c>
      <c r="AA1638" t="s">
        <v>47</v>
      </c>
      <c r="AB1638" t="s">
        <v>2552</v>
      </c>
      <c r="AC1638">
        <v>12</v>
      </c>
      <c r="AD1638">
        <v>12800</v>
      </c>
      <c r="AE1638" t="s">
        <v>3399</v>
      </c>
      <c r="AF1638" t="s">
        <v>3400</v>
      </c>
      <c r="AG1638">
        <v>10600</v>
      </c>
      <c r="AH1638">
        <v>-2200</v>
      </c>
      <c r="AI1638">
        <v>-3450</v>
      </c>
      <c r="AJ1638">
        <f t="shared" si="125"/>
        <v>-0.20754716981132076</v>
      </c>
      <c r="AK1638">
        <f t="shared" si="126"/>
        <v>0</v>
      </c>
      <c r="AL1638">
        <f t="shared" si="127"/>
        <v>0</v>
      </c>
      <c r="AM1638">
        <f t="shared" si="128"/>
        <v>0</v>
      </c>
      <c r="AN1638">
        <f t="shared" si="129"/>
        <v>0</v>
      </c>
    </row>
    <row r="1639" spans="1:40" x14ac:dyDescent="0.35">
      <c r="A1639" t="s">
        <v>57</v>
      </c>
      <c r="B1639" t="s">
        <v>108</v>
      </c>
      <c r="C1639" t="s">
        <v>37</v>
      </c>
      <c r="D1639">
        <v>2020</v>
      </c>
      <c r="E1639" t="s">
        <v>1162</v>
      </c>
      <c r="F1639" t="s">
        <v>2899</v>
      </c>
      <c r="G1639">
        <v>5</v>
      </c>
      <c r="H1639">
        <v>4</v>
      </c>
      <c r="I1639" t="s">
        <v>185</v>
      </c>
      <c r="J1639" t="s">
        <v>98</v>
      </c>
      <c r="K1639" t="s">
        <v>42</v>
      </c>
      <c r="L1639">
        <v>114</v>
      </c>
      <c r="O1639">
        <v>5</v>
      </c>
      <c r="Q1639">
        <v>0</v>
      </c>
      <c r="R1639">
        <v>0</v>
      </c>
      <c r="S1639">
        <v>1242</v>
      </c>
      <c r="T1639" t="s">
        <v>123</v>
      </c>
      <c r="U1639">
        <v>4</v>
      </c>
      <c r="V1639">
        <v>0</v>
      </c>
      <c r="W1639">
        <v>4.9000000000000004</v>
      </c>
      <c r="X1639">
        <v>0</v>
      </c>
      <c r="Y1639" t="s">
        <v>2062</v>
      </c>
      <c r="Z1639" t="s">
        <v>2901</v>
      </c>
      <c r="AA1639" t="s">
        <v>47</v>
      </c>
      <c r="AB1639" t="s">
        <v>2258</v>
      </c>
      <c r="AC1639">
        <v>12</v>
      </c>
      <c r="AD1639">
        <v>11390</v>
      </c>
      <c r="AE1639" t="s">
        <v>3401</v>
      </c>
      <c r="AF1639" t="s">
        <v>3402</v>
      </c>
      <c r="AG1639">
        <v>10600</v>
      </c>
      <c r="AH1639">
        <v>-790</v>
      </c>
      <c r="AI1639">
        <v>-2040</v>
      </c>
      <c r="AJ1639">
        <f t="shared" si="125"/>
        <v>-7.452830188679245E-2</v>
      </c>
      <c r="AK1639">
        <f t="shared" si="126"/>
        <v>0</v>
      </c>
      <c r="AL1639">
        <f t="shared" si="127"/>
        <v>0</v>
      </c>
      <c r="AM1639">
        <f t="shared" si="128"/>
        <v>0</v>
      </c>
      <c r="AN1639">
        <f t="shared" si="129"/>
        <v>0</v>
      </c>
    </row>
    <row r="1640" spans="1:40" x14ac:dyDescent="0.35">
      <c r="A1640" t="s">
        <v>57</v>
      </c>
      <c r="B1640" t="s">
        <v>108</v>
      </c>
      <c r="C1640" t="s">
        <v>37</v>
      </c>
      <c r="D1640">
        <v>2020</v>
      </c>
      <c r="E1640" t="s">
        <v>1162</v>
      </c>
      <c r="F1640" t="s">
        <v>2899</v>
      </c>
      <c r="G1640">
        <v>5</v>
      </c>
      <c r="H1640">
        <v>5</v>
      </c>
      <c r="I1640" t="s">
        <v>185</v>
      </c>
      <c r="J1640" t="s">
        <v>98</v>
      </c>
      <c r="L1640">
        <v>114</v>
      </c>
      <c r="O1640">
        <v>5</v>
      </c>
      <c r="Q1640">
        <v>0</v>
      </c>
      <c r="R1640">
        <v>0</v>
      </c>
      <c r="S1640">
        <v>1242</v>
      </c>
      <c r="T1640" t="s">
        <v>123</v>
      </c>
      <c r="U1640">
        <v>4</v>
      </c>
      <c r="V1640">
        <v>0</v>
      </c>
      <c r="W1640">
        <v>4.9000000000000004</v>
      </c>
      <c r="X1640">
        <v>0</v>
      </c>
      <c r="Y1640" t="s">
        <v>2062</v>
      </c>
      <c r="Z1640" t="s">
        <v>2901</v>
      </c>
      <c r="AA1640" t="s">
        <v>47</v>
      </c>
      <c r="AB1640" t="s">
        <v>2258</v>
      </c>
      <c r="AC1640">
        <v>12</v>
      </c>
      <c r="AD1640">
        <v>9850</v>
      </c>
      <c r="AE1640" t="s">
        <v>3403</v>
      </c>
      <c r="AF1640" t="s">
        <v>1248</v>
      </c>
      <c r="AG1640">
        <v>10600</v>
      </c>
      <c r="AH1640">
        <v>750</v>
      </c>
      <c r="AI1640">
        <v>-500</v>
      </c>
      <c r="AJ1640">
        <f t="shared" si="125"/>
        <v>7.0754716981132074E-2</v>
      </c>
      <c r="AK1640">
        <f t="shared" si="126"/>
        <v>0</v>
      </c>
      <c r="AL1640">
        <f t="shared" si="127"/>
        <v>1</v>
      </c>
      <c r="AM1640">
        <f t="shared" si="128"/>
        <v>0</v>
      </c>
      <c r="AN1640">
        <f t="shared" si="129"/>
        <v>0</v>
      </c>
    </row>
    <row r="1641" spans="1:40" x14ac:dyDescent="0.35">
      <c r="A1641" t="s">
        <v>230</v>
      </c>
      <c r="B1641" t="s">
        <v>108</v>
      </c>
      <c r="C1641" t="s">
        <v>37</v>
      </c>
      <c r="D1641">
        <v>2020</v>
      </c>
      <c r="E1641" t="s">
        <v>1162</v>
      </c>
      <c r="F1641" t="s">
        <v>2899</v>
      </c>
      <c r="G1641">
        <v>5</v>
      </c>
      <c r="H1641">
        <v>4</v>
      </c>
      <c r="I1641" t="s">
        <v>185</v>
      </c>
      <c r="J1641" t="s">
        <v>98</v>
      </c>
      <c r="K1641" t="s">
        <v>51</v>
      </c>
      <c r="M1641" t="s">
        <v>67</v>
      </c>
      <c r="N1641" t="s">
        <v>92</v>
      </c>
      <c r="O1641">
        <v>5</v>
      </c>
      <c r="Q1641">
        <v>1</v>
      </c>
      <c r="R1641">
        <v>0</v>
      </c>
      <c r="U1641">
        <v>4</v>
      </c>
      <c r="V1641">
        <v>0</v>
      </c>
      <c r="X1641">
        <v>0</v>
      </c>
      <c r="Y1641" t="s">
        <v>3404</v>
      </c>
      <c r="Z1641" t="s">
        <v>2901</v>
      </c>
      <c r="AA1641" t="s">
        <v>47</v>
      </c>
      <c r="AB1641" t="s">
        <v>3405</v>
      </c>
      <c r="AC1641">
        <v>41</v>
      </c>
      <c r="AD1641">
        <v>9390</v>
      </c>
      <c r="AE1641" t="s">
        <v>3406</v>
      </c>
      <c r="AF1641" t="s">
        <v>3407</v>
      </c>
      <c r="AG1641">
        <v>10600</v>
      </c>
      <c r="AH1641">
        <v>1210</v>
      </c>
      <c r="AI1641">
        <v>-40</v>
      </c>
      <c r="AJ1641">
        <f t="shared" si="125"/>
        <v>0.11415094339622642</v>
      </c>
      <c r="AK1641">
        <f t="shared" si="126"/>
        <v>0</v>
      </c>
      <c r="AL1641">
        <f t="shared" si="127"/>
        <v>1</v>
      </c>
      <c r="AM1641">
        <f t="shared" si="128"/>
        <v>1</v>
      </c>
      <c r="AN1641">
        <f t="shared" si="129"/>
        <v>0</v>
      </c>
    </row>
    <row r="1642" spans="1:40" x14ac:dyDescent="0.35">
      <c r="A1642" t="s">
        <v>230</v>
      </c>
      <c r="B1642" t="s">
        <v>108</v>
      </c>
      <c r="C1642" t="s">
        <v>37</v>
      </c>
      <c r="D1642">
        <v>2020</v>
      </c>
      <c r="E1642" t="s">
        <v>1162</v>
      </c>
      <c r="F1642" t="s">
        <v>2899</v>
      </c>
      <c r="G1642">
        <v>5</v>
      </c>
      <c r="H1642">
        <v>4</v>
      </c>
      <c r="I1642" t="s">
        <v>185</v>
      </c>
      <c r="J1642" t="s">
        <v>98</v>
      </c>
      <c r="K1642" t="s">
        <v>51</v>
      </c>
      <c r="M1642" t="s">
        <v>67</v>
      </c>
      <c r="N1642" t="s">
        <v>92</v>
      </c>
      <c r="O1642">
        <v>5</v>
      </c>
      <c r="Q1642">
        <v>1</v>
      </c>
      <c r="R1642">
        <v>0</v>
      </c>
      <c r="U1642">
        <v>4</v>
      </c>
      <c r="V1642">
        <v>0</v>
      </c>
      <c r="X1642">
        <v>0</v>
      </c>
      <c r="Y1642" t="s">
        <v>3404</v>
      </c>
      <c r="Z1642" t="s">
        <v>2901</v>
      </c>
      <c r="AA1642" t="s">
        <v>47</v>
      </c>
      <c r="AB1642" t="s">
        <v>3405</v>
      </c>
      <c r="AC1642">
        <v>41</v>
      </c>
      <c r="AD1642">
        <v>9390</v>
      </c>
      <c r="AE1642" t="s">
        <v>3408</v>
      </c>
      <c r="AF1642" t="s">
        <v>3407</v>
      </c>
      <c r="AG1642">
        <v>10600</v>
      </c>
      <c r="AH1642">
        <v>1210</v>
      </c>
      <c r="AI1642">
        <v>-40</v>
      </c>
      <c r="AJ1642">
        <f t="shared" si="125"/>
        <v>0.11415094339622642</v>
      </c>
      <c r="AK1642">
        <f t="shared" si="126"/>
        <v>0</v>
      </c>
      <c r="AL1642">
        <f t="shared" si="127"/>
        <v>1</v>
      </c>
      <c r="AM1642">
        <f t="shared" si="128"/>
        <v>1</v>
      </c>
      <c r="AN1642">
        <f t="shared" si="129"/>
        <v>0</v>
      </c>
    </row>
    <row r="1643" spans="1:40" x14ac:dyDescent="0.35">
      <c r="A1643" t="s">
        <v>230</v>
      </c>
      <c r="B1643" t="s">
        <v>108</v>
      </c>
      <c r="C1643" t="s">
        <v>37</v>
      </c>
      <c r="D1643">
        <v>2020</v>
      </c>
      <c r="E1643" t="s">
        <v>1162</v>
      </c>
      <c r="F1643" t="s">
        <v>2899</v>
      </c>
      <c r="G1643">
        <v>5</v>
      </c>
      <c r="H1643">
        <v>4</v>
      </c>
      <c r="I1643" t="s">
        <v>185</v>
      </c>
      <c r="J1643" t="s">
        <v>98</v>
      </c>
      <c r="K1643" t="s">
        <v>71</v>
      </c>
      <c r="M1643" t="s">
        <v>67</v>
      </c>
      <c r="N1643" t="s">
        <v>44</v>
      </c>
      <c r="O1643">
        <v>5</v>
      </c>
      <c r="Q1643">
        <v>1</v>
      </c>
      <c r="R1643">
        <v>0</v>
      </c>
      <c r="U1643">
        <v>4</v>
      </c>
      <c r="V1643">
        <v>0</v>
      </c>
      <c r="X1643">
        <v>0</v>
      </c>
      <c r="Y1643" t="s">
        <v>3404</v>
      </c>
      <c r="Z1643" t="s">
        <v>2901</v>
      </c>
      <c r="AA1643" t="s">
        <v>3409</v>
      </c>
      <c r="AB1643" t="s">
        <v>47</v>
      </c>
      <c r="AC1643">
        <v>41</v>
      </c>
      <c r="AD1643">
        <v>9290</v>
      </c>
      <c r="AE1643" t="s">
        <v>3410</v>
      </c>
      <c r="AF1643" t="s">
        <v>3407</v>
      </c>
      <c r="AG1643">
        <v>10600</v>
      </c>
      <c r="AH1643">
        <v>1310</v>
      </c>
      <c r="AI1643">
        <v>60</v>
      </c>
      <c r="AJ1643">
        <f t="shared" si="125"/>
        <v>0.12358490566037736</v>
      </c>
      <c r="AK1643">
        <f t="shared" si="126"/>
        <v>0</v>
      </c>
      <c r="AL1643">
        <f t="shared" si="127"/>
        <v>1</v>
      </c>
      <c r="AM1643">
        <f t="shared" si="128"/>
        <v>1</v>
      </c>
      <c r="AN1643">
        <f t="shared" si="129"/>
        <v>0</v>
      </c>
    </row>
    <row r="1644" spans="1:40" x14ac:dyDescent="0.35">
      <c r="A1644" t="s">
        <v>230</v>
      </c>
      <c r="B1644" t="s">
        <v>108</v>
      </c>
      <c r="C1644" t="s">
        <v>37</v>
      </c>
      <c r="D1644">
        <v>2020</v>
      </c>
      <c r="E1644" t="s">
        <v>1162</v>
      </c>
      <c r="F1644" t="s">
        <v>2899</v>
      </c>
      <c r="G1644">
        <v>5</v>
      </c>
      <c r="H1644">
        <v>4</v>
      </c>
      <c r="I1644" t="s">
        <v>185</v>
      </c>
      <c r="J1644" t="s">
        <v>257</v>
      </c>
      <c r="K1644" t="s">
        <v>71</v>
      </c>
      <c r="L1644">
        <v>116</v>
      </c>
      <c r="M1644" t="s">
        <v>51</v>
      </c>
      <c r="N1644" t="s">
        <v>44</v>
      </c>
      <c r="O1644">
        <v>6</v>
      </c>
      <c r="Q1644">
        <v>0</v>
      </c>
      <c r="R1644">
        <v>0</v>
      </c>
      <c r="S1644">
        <v>875</v>
      </c>
      <c r="T1644" t="s">
        <v>123</v>
      </c>
      <c r="U1644">
        <v>2</v>
      </c>
      <c r="V1644">
        <v>0</v>
      </c>
      <c r="W1644">
        <v>5.0999999999999996</v>
      </c>
      <c r="X1644">
        <v>0</v>
      </c>
      <c r="Y1644" t="s">
        <v>1445</v>
      </c>
      <c r="Z1644" t="s">
        <v>2901</v>
      </c>
      <c r="AA1644" t="s">
        <v>47</v>
      </c>
      <c r="AB1644" t="s">
        <v>1129</v>
      </c>
      <c r="AC1644">
        <v>12</v>
      </c>
      <c r="AD1644">
        <v>14400</v>
      </c>
      <c r="AE1644" t="s">
        <v>3411</v>
      </c>
      <c r="AF1644" t="s">
        <v>3412</v>
      </c>
      <c r="AG1644">
        <v>10600</v>
      </c>
      <c r="AH1644">
        <v>-3800</v>
      </c>
      <c r="AI1644">
        <v>-5050</v>
      </c>
      <c r="AJ1644">
        <f t="shared" si="125"/>
        <v>-0.35849056603773582</v>
      </c>
      <c r="AK1644">
        <f t="shared" si="126"/>
        <v>0</v>
      </c>
      <c r="AL1644">
        <f t="shared" si="127"/>
        <v>0</v>
      </c>
      <c r="AM1644">
        <f t="shared" si="128"/>
        <v>0</v>
      </c>
      <c r="AN1644">
        <f t="shared" si="129"/>
        <v>0</v>
      </c>
    </row>
    <row r="1645" spans="1:40" x14ac:dyDescent="0.35">
      <c r="A1645" t="s">
        <v>230</v>
      </c>
      <c r="B1645" t="s">
        <v>108</v>
      </c>
      <c r="C1645" t="s">
        <v>37</v>
      </c>
      <c r="D1645">
        <v>2020</v>
      </c>
      <c r="E1645" t="s">
        <v>1162</v>
      </c>
      <c r="F1645" t="s">
        <v>2899</v>
      </c>
      <c r="G1645">
        <v>5</v>
      </c>
      <c r="H1645">
        <v>4</v>
      </c>
      <c r="I1645" t="s">
        <v>185</v>
      </c>
      <c r="J1645" t="s">
        <v>98</v>
      </c>
      <c r="K1645" t="s">
        <v>71</v>
      </c>
      <c r="L1645">
        <v>129</v>
      </c>
      <c r="M1645" t="s">
        <v>138</v>
      </c>
      <c r="O1645">
        <v>5</v>
      </c>
      <c r="P1645">
        <v>1075</v>
      </c>
      <c r="Q1645">
        <v>0</v>
      </c>
      <c r="R1645">
        <v>1</v>
      </c>
      <c r="S1645">
        <v>1242</v>
      </c>
      <c r="T1645" t="s">
        <v>252</v>
      </c>
      <c r="U1645">
        <v>4</v>
      </c>
      <c r="V1645">
        <v>1</v>
      </c>
      <c r="W1645">
        <v>4.5999999999999996</v>
      </c>
      <c r="X1645">
        <v>1</v>
      </c>
      <c r="Y1645" t="s">
        <v>2942</v>
      </c>
      <c r="Z1645" t="s">
        <v>2901</v>
      </c>
      <c r="AA1645" t="s">
        <v>47</v>
      </c>
      <c r="AB1645" t="s">
        <v>2943</v>
      </c>
      <c r="AC1645">
        <v>12</v>
      </c>
      <c r="AD1645">
        <v>12600</v>
      </c>
      <c r="AE1645" t="s">
        <v>3413</v>
      </c>
      <c r="AF1645" t="s">
        <v>3414</v>
      </c>
      <c r="AG1645">
        <v>10600</v>
      </c>
      <c r="AH1645">
        <v>-2000</v>
      </c>
      <c r="AI1645">
        <v>-3250</v>
      </c>
      <c r="AJ1645">
        <f t="shared" si="125"/>
        <v>-0.18867924528301888</v>
      </c>
      <c r="AK1645">
        <f t="shared" si="126"/>
        <v>0</v>
      </c>
      <c r="AL1645">
        <f t="shared" si="127"/>
        <v>0</v>
      </c>
      <c r="AM1645">
        <f t="shared" si="128"/>
        <v>0</v>
      </c>
      <c r="AN1645">
        <f t="shared" si="129"/>
        <v>0</v>
      </c>
    </row>
    <row r="1646" spans="1:40" x14ac:dyDescent="0.35">
      <c r="A1646" t="s">
        <v>230</v>
      </c>
      <c r="B1646" t="s">
        <v>108</v>
      </c>
      <c r="C1646" t="s">
        <v>37</v>
      </c>
      <c r="D1646">
        <v>2020</v>
      </c>
      <c r="E1646" t="s">
        <v>1162</v>
      </c>
      <c r="F1646" t="s">
        <v>2899</v>
      </c>
      <c r="G1646">
        <v>5</v>
      </c>
      <c r="I1646" t="s">
        <v>185</v>
      </c>
      <c r="K1646" t="s">
        <v>51</v>
      </c>
      <c r="L1646">
        <v>111</v>
      </c>
      <c r="N1646" t="s">
        <v>44</v>
      </c>
      <c r="Q1646">
        <v>1</v>
      </c>
      <c r="R1646">
        <v>0</v>
      </c>
      <c r="V1646">
        <v>0</v>
      </c>
      <c r="X1646">
        <v>0</v>
      </c>
      <c r="Y1646" t="s">
        <v>1449</v>
      </c>
      <c r="Z1646" t="s">
        <v>2901</v>
      </c>
      <c r="AA1646" t="s">
        <v>47</v>
      </c>
      <c r="AB1646" t="s">
        <v>153</v>
      </c>
      <c r="AC1646">
        <v>1</v>
      </c>
      <c r="AD1646">
        <v>11057</v>
      </c>
      <c r="AE1646" t="s">
        <v>3415</v>
      </c>
      <c r="AF1646" t="s">
        <v>3416</v>
      </c>
      <c r="AG1646">
        <v>10600</v>
      </c>
      <c r="AH1646">
        <v>-457</v>
      </c>
      <c r="AI1646">
        <v>-1707</v>
      </c>
      <c r="AJ1646">
        <f t="shared" si="125"/>
        <v>-4.311320754716981E-2</v>
      </c>
      <c r="AK1646">
        <f t="shared" si="126"/>
        <v>0</v>
      </c>
      <c r="AL1646">
        <f t="shared" si="127"/>
        <v>0</v>
      </c>
      <c r="AM1646">
        <f t="shared" si="128"/>
        <v>0</v>
      </c>
      <c r="AN1646">
        <f t="shared" si="129"/>
        <v>0</v>
      </c>
    </row>
    <row r="1647" spans="1:40" x14ac:dyDescent="0.35">
      <c r="A1647" t="s">
        <v>230</v>
      </c>
      <c r="B1647" t="s">
        <v>108</v>
      </c>
      <c r="C1647" t="s">
        <v>37</v>
      </c>
      <c r="D1647">
        <v>2020</v>
      </c>
      <c r="E1647" t="s">
        <v>1162</v>
      </c>
      <c r="F1647" t="s">
        <v>2899</v>
      </c>
      <c r="G1647">
        <v>5</v>
      </c>
      <c r="I1647" t="s">
        <v>185</v>
      </c>
      <c r="K1647" t="s">
        <v>71</v>
      </c>
      <c r="L1647">
        <v>111</v>
      </c>
      <c r="N1647" t="s">
        <v>44</v>
      </c>
      <c r="Q1647">
        <v>1</v>
      </c>
      <c r="R1647">
        <v>0</v>
      </c>
      <c r="V1647">
        <v>0</v>
      </c>
      <c r="X1647">
        <v>0</v>
      </c>
      <c r="Y1647" t="s">
        <v>1449</v>
      </c>
      <c r="Z1647" t="s">
        <v>2901</v>
      </c>
      <c r="AA1647" t="s">
        <v>47</v>
      </c>
      <c r="AB1647" t="s">
        <v>153</v>
      </c>
      <c r="AC1647">
        <v>1</v>
      </c>
      <c r="AD1647">
        <v>10910</v>
      </c>
      <c r="AE1647" t="s">
        <v>3417</v>
      </c>
      <c r="AF1647" t="s">
        <v>3416</v>
      </c>
      <c r="AG1647">
        <v>10600</v>
      </c>
      <c r="AH1647">
        <v>-310</v>
      </c>
      <c r="AI1647">
        <v>-1560</v>
      </c>
      <c r="AJ1647">
        <f t="shared" si="125"/>
        <v>-2.9245283018867925E-2</v>
      </c>
      <c r="AK1647">
        <f t="shared" si="126"/>
        <v>0</v>
      </c>
      <c r="AL1647">
        <f t="shared" si="127"/>
        <v>0</v>
      </c>
      <c r="AM1647">
        <f t="shared" si="128"/>
        <v>0</v>
      </c>
      <c r="AN1647">
        <f t="shared" si="129"/>
        <v>0</v>
      </c>
    </row>
    <row r="1648" spans="1:40" x14ac:dyDescent="0.35">
      <c r="A1648" t="s">
        <v>230</v>
      </c>
      <c r="B1648" t="s">
        <v>108</v>
      </c>
      <c r="C1648" t="s">
        <v>37</v>
      </c>
      <c r="D1648">
        <v>2020</v>
      </c>
      <c r="E1648" t="s">
        <v>1162</v>
      </c>
      <c r="F1648" t="s">
        <v>2899</v>
      </c>
      <c r="G1648">
        <v>5</v>
      </c>
      <c r="I1648" t="s">
        <v>185</v>
      </c>
      <c r="K1648" t="s">
        <v>71</v>
      </c>
      <c r="L1648">
        <v>111</v>
      </c>
      <c r="N1648" t="s">
        <v>44</v>
      </c>
      <c r="Q1648">
        <v>1</v>
      </c>
      <c r="R1648">
        <v>0</v>
      </c>
      <c r="V1648">
        <v>0</v>
      </c>
      <c r="X1648">
        <v>0</v>
      </c>
      <c r="Y1648" t="s">
        <v>1449</v>
      </c>
      <c r="Z1648" t="s">
        <v>2901</v>
      </c>
      <c r="AA1648" t="s">
        <v>47</v>
      </c>
      <c r="AB1648" t="s">
        <v>153</v>
      </c>
      <c r="AC1648">
        <v>1</v>
      </c>
      <c r="AD1648">
        <v>10910</v>
      </c>
      <c r="AE1648" t="s">
        <v>3418</v>
      </c>
      <c r="AF1648" t="s">
        <v>3416</v>
      </c>
      <c r="AG1648">
        <v>10600</v>
      </c>
      <c r="AH1648">
        <v>-310</v>
      </c>
      <c r="AI1648">
        <v>-1560</v>
      </c>
      <c r="AJ1648">
        <f t="shared" si="125"/>
        <v>-2.9245283018867925E-2</v>
      </c>
      <c r="AK1648">
        <f t="shared" si="126"/>
        <v>0</v>
      </c>
      <c r="AL1648">
        <f t="shared" si="127"/>
        <v>0</v>
      </c>
      <c r="AM1648">
        <f t="shared" si="128"/>
        <v>0</v>
      </c>
      <c r="AN1648">
        <f t="shared" si="129"/>
        <v>0</v>
      </c>
    </row>
    <row r="1649" spans="1:40" x14ac:dyDescent="0.35">
      <c r="A1649" t="s">
        <v>230</v>
      </c>
      <c r="B1649" t="s">
        <v>108</v>
      </c>
      <c r="C1649" t="s">
        <v>37</v>
      </c>
      <c r="D1649">
        <v>2020</v>
      </c>
      <c r="E1649" t="s">
        <v>1162</v>
      </c>
      <c r="F1649" t="s">
        <v>2899</v>
      </c>
      <c r="G1649">
        <v>5</v>
      </c>
      <c r="I1649" t="s">
        <v>185</v>
      </c>
      <c r="K1649" t="s">
        <v>71</v>
      </c>
      <c r="L1649">
        <v>111</v>
      </c>
      <c r="N1649" t="s">
        <v>44</v>
      </c>
      <c r="Q1649">
        <v>1</v>
      </c>
      <c r="R1649">
        <v>0</v>
      </c>
      <c r="V1649">
        <v>0</v>
      </c>
      <c r="X1649">
        <v>0</v>
      </c>
      <c r="Y1649" t="s">
        <v>1449</v>
      </c>
      <c r="Z1649" t="s">
        <v>2901</v>
      </c>
      <c r="AA1649" t="s">
        <v>47</v>
      </c>
      <c r="AB1649" t="s">
        <v>153</v>
      </c>
      <c r="AC1649">
        <v>2</v>
      </c>
      <c r="AD1649">
        <v>10910</v>
      </c>
      <c r="AE1649" t="s">
        <v>3419</v>
      </c>
      <c r="AF1649" t="s">
        <v>3416</v>
      </c>
      <c r="AG1649">
        <v>10600</v>
      </c>
      <c r="AH1649">
        <v>-310</v>
      </c>
      <c r="AI1649">
        <v>-1560</v>
      </c>
      <c r="AJ1649">
        <f t="shared" si="125"/>
        <v>-2.9245283018867925E-2</v>
      </c>
      <c r="AK1649">
        <f t="shared" si="126"/>
        <v>0</v>
      </c>
      <c r="AL1649">
        <f t="shared" si="127"/>
        <v>0</v>
      </c>
      <c r="AM1649">
        <f t="shared" si="128"/>
        <v>0</v>
      </c>
      <c r="AN1649">
        <f t="shared" si="129"/>
        <v>0</v>
      </c>
    </row>
    <row r="1650" spans="1:40" x14ac:dyDescent="0.35">
      <c r="A1650" t="s">
        <v>57</v>
      </c>
      <c r="B1650" t="s">
        <v>591</v>
      </c>
      <c r="C1650" t="s">
        <v>37</v>
      </c>
      <c r="D1650">
        <v>2019</v>
      </c>
      <c r="E1650" t="s">
        <v>1162</v>
      </c>
      <c r="F1650" t="s">
        <v>2899</v>
      </c>
      <c r="G1650">
        <v>5</v>
      </c>
      <c r="H1650">
        <v>5</v>
      </c>
      <c r="I1650" t="s">
        <v>185</v>
      </c>
      <c r="J1650" t="s">
        <v>98</v>
      </c>
      <c r="K1650" t="s">
        <v>71</v>
      </c>
      <c r="L1650">
        <v>120</v>
      </c>
      <c r="M1650" t="s">
        <v>67</v>
      </c>
      <c r="N1650" t="s">
        <v>44</v>
      </c>
      <c r="O1650">
        <v>5</v>
      </c>
      <c r="P1650">
        <v>980</v>
      </c>
      <c r="Q1650">
        <v>1</v>
      </c>
      <c r="R1650">
        <v>0</v>
      </c>
      <c r="S1650">
        <v>900</v>
      </c>
      <c r="T1650" t="s">
        <v>123</v>
      </c>
      <c r="U1650">
        <v>4</v>
      </c>
      <c r="V1650">
        <v>0</v>
      </c>
      <c r="W1650">
        <v>5.2</v>
      </c>
      <c r="X1650">
        <v>0</v>
      </c>
      <c r="Y1650" t="s">
        <v>3420</v>
      </c>
      <c r="Z1650" t="s">
        <v>2901</v>
      </c>
      <c r="AA1650" t="s">
        <v>47</v>
      </c>
      <c r="AB1650" t="s">
        <v>3421</v>
      </c>
      <c r="AC1650">
        <v>12</v>
      </c>
      <c r="AD1650">
        <v>12270</v>
      </c>
      <c r="AE1650" t="s">
        <v>3422</v>
      </c>
      <c r="AF1650" t="s">
        <v>3423</v>
      </c>
      <c r="AG1650">
        <v>10600</v>
      </c>
      <c r="AH1650">
        <v>-1670</v>
      </c>
      <c r="AI1650">
        <v>-2920</v>
      </c>
      <c r="AJ1650">
        <f t="shared" si="125"/>
        <v>-0.15754716981132075</v>
      </c>
      <c r="AK1650">
        <f t="shared" si="126"/>
        <v>0</v>
      </c>
      <c r="AL1650">
        <f t="shared" si="127"/>
        <v>0</v>
      </c>
      <c r="AM1650">
        <f t="shared" si="128"/>
        <v>0</v>
      </c>
      <c r="AN1650">
        <f t="shared" si="129"/>
        <v>0</v>
      </c>
    </row>
    <row r="1651" spans="1:40" x14ac:dyDescent="0.35">
      <c r="A1651" t="s">
        <v>57</v>
      </c>
      <c r="B1651" t="s">
        <v>591</v>
      </c>
      <c r="C1651" t="s">
        <v>37</v>
      </c>
      <c r="D1651">
        <v>2020</v>
      </c>
      <c r="E1651" t="s">
        <v>1162</v>
      </c>
      <c r="F1651" t="s">
        <v>2899</v>
      </c>
      <c r="G1651">
        <v>5</v>
      </c>
      <c r="H1651">
        <v>4</v>
      </c>
      <c r="I1651" t="s">
        <v>185</v>
      </c>
      <c r="J1651" t="s">
        <v>98</v>
      </c>
      <c r="K1651" t="s">
        <v>71</v>
      </c>
      <c r="L1651">
        <v>97</v>
      </c>
      <c r="O1651">
        <v>5</v>
      </c>
      <c r="Q1651">
        <v>1</v>
      </c>
      <c r="R1651">
        <v>0</v>
      </c>
      <c r="S1651">
        <v>875</v>
      </c>
      <c r="T1651" t="s">
        <v>123</v>
      </c>
      <c r="U1651">
        <v>2</v>
      </c>
      <c r="V1651">
        <v>0</v>
      </c>
      <c r="W1651">
        <v>5.4</v>
      </c>
      <c r="X1651">
        <v>0</v>
      </c>
      <c r="Y1651" t="s">
        <v>3068</v>
      </c>
      <c r="Z1651" t="s">
        <v>2901</v>
      </c>
      <c r="AA1651" t="s">
        <v>47</v>
      </c>
      <c r="AB1651" t="s">
        <v>3074</v>
      </c>
      <c r="AC1651">
        <v>1</v>
      </c>
      <c r="AD1651">
        <v>12400</v>
      </c>
      <c r="AE1651" t="s">
        <v>3424</v>
      </c>
      <c r="AF1651" t="s">
        <v>3425</v>
      </c>
      <c r="AG1651">
        <v>10600</v>
      </c>
      <c r="AH1651">
        <v>-1800</v>
      </c>
      <c r="AI1651">
        <v>-3050</v>
      </c>
      <c r="AJ1651">
        <f t="shared" si="125"/>
        <v>-0.16981132075471697</v>
      </c>
      <c r="AK1651">
        <f t="shared" si="126"/>
        <v>0</v>
      </c>
      <c r="AL1651">
        <f t="shared" si="127"/>
        <v>0</v>
      </c>
      <c r="AM1651">
        <f t="shared" si="128"/>
        <v>0</v>
      </c>
      <c r="AN1651">
        <f t="shared" si="129"/>
        <v>0</v>
      </c>
    </row>
    <row r="1652" spans="1:40" x14ac:dyDescent="0.35">
      <c r="A1652" t="s">
        <v>57</v>
      </c>
      <c r="B1652" t="s">
        <v>591</v>
      </c>
      <c r="C1652" t="s">
        <v>37</v>
      </c>
      <c r="D1652">
        <v>2020</v>
      </c>
      <c r="E1652" t="s">
        <v>1162</v>
      </c>
      <c r="F1652" t="s">
        <v>2899</v>
      </c>
      <c r="G1652">
        <v>5</v>
      </c>
      <c r="H1652">
        <v>5</v>
      </c>
      <c r="I1652" t="s">
        <v>185</v>
      </c>
      <c r="J1652" t="s">
        <v>98</v>
      </c>
      <c r="K1652" t="s">
        <v>51</v>
      </c>
      <c r="L1652">
        <v>97</v>
      </c>
      <c r="O1652">
        <v>5</v>
      </c>
      <c r="Q1652">
        <v>1</v>
      </c>
      <c r="R1652">
        <v>0</v>
      </c>
      <c r="S1652">
        <v>875</v>
      </c>
      <c r="T1652" t="s">
        <v>123</v>
      </c>
      <c r="U1652">
        <v>2</v>
      </c>
      <c r="V1652">
        <v>0</v>
      </c>
      <c r="W1652">
        <v>5.4</v>
      </c>
      <c r="X1652">
        <v>0</v>
      </c>
      <c r="Y1652" t="s">
        <v>3068</v>
      </c>
      <c r="Z1652" t="s">
        <v>2901</v>
      </c>
      <c r="AA1652" t="s">
        <v>47</v>
      </c>
      <c r="AB1652" t="s">
        <v>3074</v>
      </c>
      <c r="AC1652">
        <v>1</v>
      </c>
      <c r="AD1652">
        <v>12400</v>
      </c>
      <c r="AE1652" t="s">
        <v>3426</v>
      </c>
      <c r="AF1652" t="s">
        <v>3425</v>
      </c>
      <c r="AG1652">
        <v>10600</v>
      </c>
      <c r="AH1652">
        <v>-1800</v>
      </c>
      <c r="AI1652">
        <v>-3050</v>
      </c>
      <c r="AJ1652">
        <f t="shared" ref="AJ1652:AJ1715" si="130">AH1652/AG1652</f>
        <v>-0.16981132075471697</v>
      </c>
      <c r="AK1652">
        <f t="shared" si="126"/>
        <v>0</v>
      </c>
      <c r="AL1652">
        <f t="shared" si="127"/>
        <v>0</v>
      </c>
      <c r="AM1652">
        <f t="shared" si="128"/>
        <v>0</v>
      </c>
      <c r="AN1652">
        <f t="shared" si="129"/>
        <v>0</v>
      </c>
    </row>
    <row r="1653" spans="1:40" x14ac:dyDescent="0.35">
      <c r="A1653" t="s">
        <v>57</v>
      </c>
      <c r="B1653" t="s">
        <v>591</v>
      </c>
      <c r="C1653" t="s">
        <v>37</v>
      </c>
      <c r="D1653">
        <v>2020</v>
      </c>
      <c r="E1653" t="s">
        <v>1162</v>
      </c>
      <c r="F1653" t="s">
        <v>2899</v>
      </c>
      <c r="G1653">
        <v>5</v>
      </c>
      <c r="H1653">
        <v>4</v>
      </c>
      <c r="I1653" t="s">
        <v>185</v>
      </c>
      <c r="J1653" t="s">
        <v>98</v>
      </c>
      <c r="K1653" t="s">
        <v>51</v>
      </c>
      <c r="L1653">
        <v>97</v>
      </c>
      <c r="M1653" t="s">
        <v>52</v>
      </c>
      <c r="N1653" t="s">
        <v>44</v>
      </c>
      <c r="O1653">
        <v>5</v>
      </c>
      <c r="Q1653">
        <v>0</v>
      </c>
      <c r="R1653">
        <v>0</v>
      </c>
      <c r="S1653">
        <v>875</v>
      </c>
      <c r="T1653" t="s">
        <v>123</v>
      </c>
      <c r="U1653">
        <v>2</v>
      </c>
      <c r="V1653">
        <v>0</v>
      </c>
      <c r="W1653">
        <v>5.4</v>
      </c>
      <c r="X1653">
        <v>0</v>
      </c>
      <c r="Y1653" t="s">
        <v>1388</v>
      </c>
      <c r="Z1653" t="s">
        <v>2901</v>
      </c>
      <c r="AA1653" t="s">
        <v>47</v>
      </c>
      <c r="AB1653" t="s">
        <v>1389</v>
      </c>
      <c r="AC1653">
        <v>41</v>
      </c>
      <c r="AD1653">
        <v>13400</v>
      </c>
      <c r="AE1653" t="s">
        <v>3427</v>
      </c>
      <c r="AF1653" t="s">
        <v>3428</v>
      </c>
      <c r="AG1653">
        <v>10600</v>
      </c>
      <c r="AH1653">
        <v>-2800</v>
      </c>
      <c r="AI1653">
        <v>-4050</v>
      </c>
      <c r="AJ1653">
        <f t="shared" si="130"/>
        <v>-0.26415094339622641</v>
      </c>
      <c r="AK1653">
        <f t="shared" si="126"/>
        <v>0</v>
      </c>
      <c r="AL1653">
        <f t="shared" si="127"/>
        <v>0</v>
      </c>
      <c r="AM1653">
        <f t="shared" si="128"/>
        <v>0</v>
      </c>
      <c r="AN1653">
        <f t="shared" si="129"/>
        <v>0</v>
      </c>
    </row>
    <row r="1654" spans="1:40" x14ac:dyDescent="0.35">
      <c r="A1654" t="s">
        <v>57</v>
      </c>
      <c r="B1654" t="s">
        <v>591</v>
      </c>
      <c r="C1654" t="s">
        <v>37</v>
      </c>
      <c r="D1654">
        <v>2020</v>
      </c>
      <c r="E1654" t="s">
        <v>1162</v>
      </c>
      <c r="F1654" t="s">
        <v>2899</v>
      </c>
      <c r="G1654">
        <v>5</v>
      </c>
      <c r="H1654">
        <v>4</v>
      </c>
      <c r="I1654" t="s">
        <v>185</v>
      </c>
      <c r="J1654" t="s">
        <v>98</v>
      </c>
      <c r="K1654" t="s">
        <v>42</v>
      </c>
      <c r="L1654">
        <v>95</v>
      </c>
      <c r="M1654" t="s">
        <v>138</v>
      </c>
      <c r="O1654">
        <v>5</v>
      </c>
      <c r="P1654">
        <v>1155</v>
      </c>
      <c r="Q1654">
        <v>0</v>
      </c>
      <c r="R1654">
        <v>1</v>
      </c>
      <c r="S1654">
        <v>875</v>
      </c>
      <c r="T1654" t="s">
        <v>252</v>
      </c>
      <c r="U1654">
        <v>2</v>
      </c>
      <c r="V1654">
        <v>0</v>
      </c>
      <c r="W1654">
        <v>3.5</v>
      </c>
      <c r="X1654">
        <v>0</v>
      </c>
      <c r="Y1654" t="s">
        <v>3429</v>
      </c>
      <c r="Z1654" t="s">
        <v>2901</v>
      </c>
      <c r="AA1654" t="s">
        <v>47</v>
      </c>
      <c r="AB1654" t="s">
        <v>3430</v>
      </c>
      <c r="AC1654">
        <v>1</v>
      </c>
      <c r="AD1654">
        <v>12500</v>
      </c>
      <c r="AE1654" t="s">
        <v>3431</v>
      </c>
      <c r="AF1654" t="s">
        <v>3432</v>
      </c>
      <c r="AG1654">
        <v>10600</v>
      </c>
      <c r="AH1654">
        <v>-1900</v>
      </c>
      <c r="AI1654">
        <v>-3150</v>
      </c>
      <c r="AJ1654">
        <f t="shared" si="130"/>
        <v>-0.17924528301886791</v>
      </c>
      <c r="AK1654">
        <f t="shared" si="126"/>
        <v>0</v>
      </c>
      <c r="AL1654">
        <f t="shared" si="127"/>
        <v>0</v>
      </c>
      <c r="AM1654">
        <f t="shared" si="128"/>
        <v>0</v>
      </c>
      <c r="AN1654">
        <f t="shared" si="129"/>
        <v>0</v>
      </c>
    </row>
    <row r="1655" spans="1:40" x14ac:dyDescent="0.35">
      <c r="A1655" t="s">
        <v>57</v>
      </c>
      <c r="B1655" t="s">
        <v>591</v>
      </c>
      <c r="C1655" t="s">
        <v>37</v>
      </c>
      <c r="D1655">
        <v>2020</v>
      </c>
      <c r="E1655" t="s">
        <v>1162</v>
      </c>
      <c r="F1655" t="s">
        <v>2899</v>
      </c>
      <c r="G1655">
        <v>5</v>
      </c>
      <c r="H1655">
        <v>4</v>
      </c>
      <c r="I1655" t="s">
        <v>185</v>
      </c>
      <c r="J1655" t="s">
        <v>98</v>
      </c>
      <c r="K1655" t="s">
        <v>51</v>
      </c>
      <c r="L1655">
        <v>125</v>
      </c>
      <c r="N1655" t="s">
        <v>92</v>
      </c>
      <c r="O1655">
        <v>5</v>
      </c>
      <c r="P1655">
        <v>1155</v>
      </c>
      <c r="Q1655">
        <v>0</v>
      </c>
      <c r="R1655">
        <v>1</v>
      </c>
      <c r="S1655">
        <v>875</v>
      </c>
      <c r="U1655">
        <v>2</v>
      </c>
      <c r="V1655">
        <v>0</v>
      </c>
      <c r="W1655">
        <v>5.5</v>
      </c>
      <c r="X1655">
        <v>0</v>
      </c>
      <c r="Y1655" t="s">
        <v>1476</v>
      </c>
      <c r="Z1655" t="s">
        <v>2901</v>
      </c>
      <c r="AA1655" t="s">
        <v>47</v>
      </c>
      <c r="AB1655" t="s">
        <v>1477</v>
      </c>
      <c r="AC1655">
        <v>1</v>
      </c>
      <c r="AD1655">
        <v>12900</v>
      </c>
      <c r="AE1655" t="s">
        <v>3433</v>
      </c>
      <c r="AF1655" t="s">
        <v>1257</v>
      </c>
      <c r="AG1655">
        <v>10600</v>
      </c>
      <c r="AH1655">
        <v>-2300</v>
      </c>
      <c r="AI1655">
        <v>-3550</v>
      </c>
      <c r="AJ1655">
        <f t="shared" si="130"/>
        <v>-0.21698113207547171</v>
      </c>
      <c r="AK1655">
        <f t="shared" si="126"/>
        <v>0</v>
      </c>
      <c r="AL1655">
        <f t="shared" si="127"/>
        <v>0</v>
      </c>
      <c r="AM1655">
        <f t="shared" si="128"/>
        <v>0</v>
      </c>
      <c r="AN1655">
        <f t="shared" si="129"/>
        <v>0</v>
      </c>
    </row>
    <row r="1656" spans="1:40" x14ac:dyDescent="0.35">
      <c r="A1656" t="s">
        <v>57</v>
      </c>
      <c r="B1656" t="s">
        <v>591</v>
      </c>
      <c r="C1656" t="s">
        <v>37</v>
      </c>
      <c r="D1656">
        <v>2019</v>
      </c>
      <c r="E1656" t="s">
        <v>1162</v>
      </c>
      <c r="F1656" t="s">
        <v>2899</v>
      </c>
      <c r="G1656">
        <v>5</v>
      </c>
      <c r="H1656">
        <v>5</v>
      </c>
      <c r="I1656" t="s">
        <v>185</v>
      </c>
      <c r="J1656" t="s">
        <v>98</v>
      </c>
      <c r="K1656" t="s">
        <v>71</v>
      </c>
      <c r="M1656" t="s">
        <v>51</v>
      </c>
      <c r="O1656">
        <v>5</v>
      </c>
      <c r="Q1656">
        <v>0</v>
      </c>
      <c r="R1656">
        <v>0</v>
      </c>
      <c r="S1656">
        <v>875</v>
      </c>
      <c r="T1656" t="s">
        <v>123</v>
      </c>
      <c r="U1656">
        <v>2</v>
      </c>
      <c r="V1656">
        <v>0</v>
      </c>
      <c r="X1656">
        <v>0</v>
      </c>
      <c r="Y1656" t="s">
        <v>2956</v>
      </c>
      <c r="Z1656" t="s">
        <v>2901</v>
      </c>
      <c r="AA1656" t="s">
        <v>47</v>
      </c>
      <c r="AB1656" t="s">
        <v>2957</v>
      </c>
      <c r="AC1656">
        <v>1</v>
      </c>
      <c r="AD1656">
        <v>12700</v>
      </c>
      <c r="AE1656" t="s">
        <v>3434</v>
      </c>
      <c r="AF1656" t="s">
        <v>1257</v>
      </c>
      <c r="AG1656">
        <v>10600</v>
      </c>
      <c r="AH1656">
        <v>-2100</v>
      </c>
      <c r="AI1656">
        <v>-3350</v>
      </c>
      <c r="AJ1656">
        <f t="shared" si="130"/>
        <v>-0.19811320754716982</v>
      </c>
      <c r="AK1656">
        <f t="shared" si="126"/>
        <v>0</v>
      </c>
      <c r="AL1656">
        <f t="shared" si="127"/>
        <v>0</v>
      </c>
      <c r="AM1656">
        <f t="shared" si="128"/>
        <v>0</v>
      </c>
      <c r="AN1656">
        <f t="shared" si="129"/>
        <v>0</v>
      </c>
    </row>
    <row r="1657" spans="1:40" x14ac:dyDescent="0.35">
      <c r="A1657" t="s">
        <v>57</v>
      </c>
      <c r="B1657" t="s">
        <v>591</v>
      </c>
      <c r="C1657" t="s">
        <v>37</v>
      </c>
      <c r="D1657">
        <v>2020</v>
      </c>
      <c r="E1657" t="s">
        <v>1162</v>
      </c>
      <c r="F1657" t="s">
        <v>2899</v>
      </c>
      <c r="G1657">
        <v>5</v>
      </c>
      <c r="H1657">
        <v>4</v>
      </c>
      <c r="I1657" t="s">
        <v>185</v>
      </c>
      <c r="J1657" t="s">
        <v>98</v>
      </c>
      <c r="K1657" t="s">
        <v>71</v>
      </c>
      <c r="L1657">
        <v>97</v>
      </c>
      <c r="M1657" t="s">
        <v>51</v>
      </c>
      <c r="N1657" t="s">
        <v>44</v>
      </c>
      <c r="O1657">
        <v>5</v>
      </c>
      <c r="Q1657">
        <v>0</v>
      </c>
      <c r="R1657">
        <v>0</v>
      </c>
      <c r="S1657">
        <v>875</v>
      </c>
      <c r="T1657" t="s">
        <v>123</v>
      </c>
      <c r="U1657">
        <v>2</v>
      </c>
      <c r="V1657">
        <v>0</v>
      </c>
      <c r="W1657">
        <v>5.4</v>
      </c>
      <c r="X1657">
        <v>0</v>
      </c>
      <c r="Y1657" t="s">
        <v>1445</v>
      </c>
      <c r="Z1657" t="s">
        <v>2901</v>
      </c>
      <c r="AA1657" t="s">
        <v>47</v>
      </c>
      <c r="AB1657" t="s">
        <v>1452</v>
      </c>
      <c r="AC1657">
        <v>12</v>
      </c>
      <c r="AD1657">
        <v>12800</v>
      </c>
      <c r="AE1657" t="s">
        <v>3435</v>
      </c>
      <c r="AF1657" t="s">
        <v>3436</v>
      </c>
      <c r="AG1657">
        <v>10600</v>
      </c>
      <c r="AH1657">
        <v>-2200</v>
      </c>
      <c r="AI1657">
        <v>-3450</v>
      </c>
      <c r="AJ1657">
        <f t="shared" si="130"/>
        <v>-0.20754716981132076</v>
      </c>
      <c r="AK1657">
        <f t="shared" si="126"/>
        <v>0</v>
      </c>
      <c r="AL1657">
        <f t="shared" si="127"/>
        <v>0</v>
      </c>
      <c r="AM1657">
        <f t="shared" si="128"/>
        <v>0</v>
      </c>
      <c r="AN1657">
        <f t="shared" si="129"/>
        <v>0</v>
      </c>
    </row>
    <row r="1658" spans="1:40" x14ac:dyDescent="0.35">
      <c r="A1658" t="s">
        <v>57</v>
      </c>
      <c r="B1658" t="s">
        <v>591</v>
      </c>
      <c r="C1658" t="s">
        <v>37</v>
      </c>
      <c r="D1658">
        <v>2020</v>
      </c>
      <c r="E1658" t="s">
        <v>1162</v>
      </c>
      <c r="F1658" t="s">
        <v>2899</v>
      </c>
      <c r="G1658">
        <v>5</v>
      </c>
      <c r="H1658">
        <v>4</v>
      </c>
      <c r="I1658" t="s">
        <v>185</v>
      </c>
      <c r="J1658" t="s">
        <v>98</v>
      </c>
      <c r="K1658" t="s">
        <v>42</v>
      </c>
      <c r="N1658" t="s">
        <v>44</v>
      </c>
      <c r="O1658">
        <v>5</v>
      </c>
      <c r="Q1658">
        <v>0</v>
      </c>
      <c r="R1658">
        <v>0</v>
      </c>
      <c r="S1658">
        <v>875</v>
      </c>
      <c r="U1658">
        <v>4</v>
      </c>
      <c r="V1658">
        <v>0</v>
      </c>
      <c r="X1658">
        <v>0</v>
      </c>
      <c r="Y1658" t="s">
        <v>1417</v>
      </c>
      <c r="Z1658" t="s">
        <v>2901</v>
      </c>
      <c r="AA1658" t="s">
        <v>47</v>
      </c>
      <c r="AB1658" t="s">
        <v>1418</v>
      </c>
      <c r="AC1658">
        <v>12</v>
      </c>
      <c r="AD1658">
        <v>12350</v>
      </c>
      <c r="AE1658" t="s">
        <v>3437</v>
      </c>
      <c r="AF1658" t="s">
        <v>3438</v>
      </c>
      <c r="AG1658">
        <v>10600</v>
      </c>
      <c r="AH1658">
        <v>-1750</v>
      </c>
      <c r="AI1658">
        <v>-3000</v>
      </c>
      <c r="AJ1658">
        <f t="shared" si="130"/>
        <v>-0.1650943396226415</v>
      </c>
      <c r="AK1658">
        <f t="shared" si="126"/>
        <v>0</v>
      </c>
      <c r="AL1658">
        <f t="shared" si="127"/>
        <v>0</v>
      </c>
      <c r="AM1658">
        <f t="shared" si="128"/>
        <v>0</v>
      </c>
      <c r="AN1658">
        <f t="shared" si="129"/>
        <v>0</v>
      </c>
    </row>
    <row r="1659" spans="1:40" x14ac:dyDescent="0.35">
      <c r="A1659" t="s">
        <v>57</v>
      </c>
      <c r="B1659" t="s">
        <v>591</v>
      </c>
      <c r="C1659" t="s">
        <v>37</v>
      </c>
      <c r="D1659">
        <v>2020</v>
      </c>
      <c r="E1659" t="s">
        <v>1162</v>
      </c>
      <c r="F1659" t="s">
        <v>2899</v>
      </c>
      <c r="G1659">
        <v>5</v>
      </c>
      <c r="H1659">
        <v>4</v>
      </c>
      <c r="I1659" t="s">
        <v>185</v>
      </c>
      <c r="J1659" t="s">
        <v>98</v>
      </c>
      <c r="K1659" t="s">
        <v>66</v>
      </c>
      <c r="N1659" t="s">
        <v>92</v>
      </c>
      <c r="O1659">
        <v>5</v>
      </c>
      <c r="Q1659">
        <v>0</v>
      </c>
      <c r="R1659">
        <v>0</v>
      </c>
      <c r="S1659">
        <v>875</v>
      </c>
      <c r="U1659">
        <v>4</v>
      </c>
      <c r="V1659">
        <v>0</v>
      </c>
      <c r="X1659">
        <v>0</v>
      </c>
      <c r="Y1659" t="s">
        <v>1417</v>
      </c>
      <c r="Z1659" t="s">
        <v>2901</v>
      </c>
      <c r="AA1659" t="s">
        <v>47</v>
      </c>
      <c r="AB1659" t="s">
        <v>1418</v>
      </c>
      <c r="AC1659">
        <v>12</v>
      </c>
      <c r="AD1659">
        <v>12500</v>
      </c>
      <c r="AE1659" t="s">
        <v>3439</v>
      </c>
      <c r="AF1659" t="s">
        <v>3438</v>
      </c>
      <c r="AG1659">
        <v>10600</v>
      </c>
      <c r="AH1659">
        <v>-1900</v>
      </c>
      <c r="AI1659">
        <v>-3150</v>
      </c>
      <c r="AJ1659">
        <f t="shared" si="130"/>
        <v>-0.17924528301886791</v>
      </c>
      <c r="AK1659">
        <f t="shared" si="126"/>
        <v>0</v>
      </c>
      <c r="AL1659">
        <f t="shared" si="127"/>
        <v>0</v>
      </c>
      <c r="AM1659">
        <f t="shared" si="128"/>
        <v>0</v>
      </c>
      <c r="AN1659">
        <f t="shared" si="129"/>
        <v>0</v>
      </c>
    </row>
    <row r="1660" spans="1:40" x14ac:dyDescent="0.35">
      <c r="A1660" t="s">
        <v>57</v>
      </c>
      <c r="B1660" t="s">
        <v>591</v>
      </c>
      <c r="C1660" t="s">
        <v>37</v>
      </c>
      <c r="D1660">
        <v>2020</v>
      </c>
      <c r="E1660" t="s">
        <v>1162</v>
      </c>
      <c r="F1660" t="s">
        <v>2899</v>
      </c>
      <c r="G1660">
        <v>5</v>
      </c>
      <c r="H1660">
        <v>4</v>
      </c>
      <c r="I1660" t="s">
        <v>185</v>
      </c>
      <c r="J1660" t="s">
        <v>98</v>
      </c>
      <c r="K1660" t="s">
        <v>51</v>
      </c>
      <c r="M1660" t="s">
        <v>2554</v>
      </c>
      <c r="N1660" t="s">
        <v>92</v>
      </c>
      <c r="O1660">
        <v>5</v>
      </c>
      <c r="Q1660">
        <v>0</v>
      </c>
      <c r="R1660">
        <v>0</v>
      </c>
      <c r="S1660">
        <v>875</v>
      </c>
      <c r="T1660" t="s">
        <v>123</v>
      </c>
      <c r="U1660">
        <v>2</v>
      </c>
      <c r="V1660">
        <v>1</v>
      </c>
      <c r="X1660">
        <v>0</v>
      </c>
      <c r="Y1660" t="s">
        <v>917</v>
      </c>
      <c r="Z1660" t="s">
        <v>2901</v>
      </c>
      <c r="AA1660" t="s">
        <v>47</v>
      </c>
      <c r="AB1660" t="s">
        <v>918</v>
      </c>
      <c r="AC1660">
        <v>12</v>
      </c>
      <c r="AD1660">
        <v>12800</v>
      </c>
      <c r="AE1660" t="s">
        <v>3440</v>
      </c>
      <c r="AF1660" t="s">
        <v>3441</v>
      </c>
      <c r="AG1660">
        <v>10600</v>
      </c>
      <c r="AH1660">
        <v>-2200</v>
      </c>
      <c r="AI1660">
        <v>-3450</v>
      </c>
      <c r="AJ1660">
        <f t="shared" si="130"/>
        <v>-0.20754716981132076</v>
      </c>
      <c r="AK1660">
        <f t="shared" si="126"/>
        <v>0</v>
      </c>
      <c r="AL1660">
        <f t="shared" si="127"/>
        <v>0</v>
      </c>
      <c r="AM1660">
        <f t="shared" si="128"/>
        <v>0</v>
      </c>
      <c r="AN1660">
        <f t="shared" si="129"/>
        <v>0</v>
      </c>
    </row>
    <row r="1661" spans="1:40" x14ac:dyDescent="0.35">
      <c r="A1661" t="s">
        <v>57</v>
      </c>
      <c r="B1661" t="s">
        <v>591</v>
      </c>
      <c r="C1661" t="s">
        <v>37</v>
      </c>
      <c r="D1661">
        <v>2020</v>
      </c>
      <c r="E1661" t="s">
        <v>1162</v>
      </c>
      <c r="F1661" t="s">
        <v>2899</v>
      </c>
      <c r="G1661">
        <v>5</v>
      </c>
      <c r="H1661">
        <v>4</v>
      </c>
      <c r="I1661" t="s">
        <v>185</v>
      </c>
      <c r="J1661" t="s">
        <v>98</v>
      </c>
      <c r="K1661" t="s">
        <v>955</v>
      </c>
      <c r="L1661">
        <v>95</v>
      </c>
      <c r="M1661" t="s">
        <v>52</v>
      </c>
      <c r="O1661">
        <v>5</v>
      </c>
      <c r="P1661">
        <v>1155</v>
      </c>
      <c r="Q1661">
        <v>0</v>
      </c>
      <c r="R1661">
        <v>1</v>
      </c>
      <c r="S1661">
        <v>875</v>
      </c>
      <c r="T1661" t="s">
        <v>252</v>
      </c>
      <c r="U1661">
        <v>2</v>
      </c>
      <c r="V1661">
        <v>0</v>
      </c>
      <c r="W1661">
        <v>3.5</v>
      </c>
      <c r="X1661">
        <v>0</v>
      </c>
      <c r="Y1661" t="s">
        <v>3117</v>
      </c>
      <c r="Z1661" t="s">
        <v>2901</v>
      </c>
      <c r="AA1661" t="s">
        <v>47</v>
      </c>
      <c r="AB1661" t="s">
        <v>3118</v>
      </c>
      <c r="AC1661">
        <v>12</v>
      </c>
      <c r="AD1661">
        <v>11900</v>
      </c>
      <c r="AE1661" t="s">
        <v>3442</v>
      </c>
      <c r="AF1661" t="s">
        <v>3443</v>
      </c>
      <c r="AG1661">
        <v>10600</v>
      </c>
      <c r="AH1661">
        <v>-1300</v>
      </c>
      <c r="AI1661">
        <v>-2550</v>
      </c>
      <c r="AJ1661">
        <f t="shared" si="130"/>
        <v>-0.12264150943396226</v>
      </c>
      <c r="AK1661">
        <f t="shared" si="126"/>
        <v>0</v>
      </c>
      <c r="AL1661">
        <f t="shared" si="127"/>
        <v>0</v>
      </c>
      <c r="AM1661">
        <f t="shared" si="128"/>
        <v>0</v>
      </c>
      <c r="AN1661">
        <f t="shared" si="129"/>
        <v>0</v>
      </c>
    </row>
    <row r="1662" spans="1:40" x14ac:dyDescent="0.35">
      <c r="A1662" t="s">
        <v>57</v>
      </c>
      <c r="B1662" t="s">
        <v>591</v>
      </c>
      <c r="C1662" t="s">
        <v>37</v>
      </c>
      <c r="D1662">
        <v>2019</v>
      </c>
      <c r="E1662" t="s">
        <v>1162</v>
      </c>
      <c r="F1662" t="s">
        <v>2899</v>
      </c>
      <c r="G1662">
        <v>5</v>
      </c>
      <c r="H1662">
        <v>4</v>
      </c>
      <c r="I1662" t="s">
        <v>185</v>
      </c>
      <c r="J1662" t="s">
        <v>98</v>
      </c>
      <c r="K1662" t="s">
        <v>51</v>
      </c>
      <c r="L1662">
        <v>125</v>
      </c>
      <c r="M1662" t="s">
        <v>67</v>
      </c>
      <c r="N1662" t="s">
        <v>92</v>
      </c>
      <c r="O1662">
        <v>5</v>
      </c>
      <c r="P1662">
        <v>1155</v>
      </c>
      <c r="Q1662">
        <v>1</v>
      </c>
      <c r="R1662">
        <v>1</v>
      </c>
      <c r="S1662">
        <v>875</v>
      </c>
      <c r="U1662">
        <v>2</v>
      </c>
      <c r="V1662">
        <v>0</v>
      </c>
      <c r="W1662">
        <v>5.5</v>
      </c>
      <c r="X1662">
        <v>0</v>
      </c>
      <c r="Y1662" t="s">
        <v>1888</v>
      </c>
      <c r="Z1662" t="s">
        <v>2901</v>
      </c>
      <c r="AA1662" t="s">
        <v>47</v>
      </c>
      <c r="AB1662" t="s">
        <v>1889</v>
      </c>
      <c r="AC1662">
        <v>2</v>
      </c>
      <c r="AD1662">
        <v>12900</v>
      </c>
      <c r="AE1662" t="s">
        <v>3444</v>
      </c>
      <c r="AF1662" t="s">
        <v>1257</v>
      </c>
      <c r="AG1662">
        <v>10600</v>
      </c>
      <c r="AH1662">
        <v>-2300</v>
      </c>
      <c r="AI1662">
        <v>-3550</v>
      </c>
      <c r="AJ1662">
        <f t="shared" si="130"/>
        <v>-0.21698113207547171</v>
      </c>
      <c r="AK1662">
        <f t="shared" si="126"/>
        <v>0</v>
      </c>
      <c r="AL1662">
        <f t="shared" si="127"/>
        <v>0</v>
      </c>
      <c r="AM1662">
        <f t="shared" si="128"/>
        <v>0</v>
      </c>
      <c r="AN1662">
        <f t="shared" si="129"/>
        <v>0</v>
      </c>
    </row>
    <row r="1663" spans="1:40" x14ac:dyDescent="0.35">
      <c r="A1663" t="s">
        <v>57</v>
      </c>
      <c r="B1663" t="s">
        <v>591</v>
      </c>
      <c r="C1663" t="s">
        <v>37</v>
      </c>
      <c r="D1663">
        <v>2019</v>
      </c>
      <c r="E1663" t="s">
        <v>1162</v>
      </c>
      <c r="F1663" t="s">
        <v>2899</v>
      </c>
      <c r="G1663">
        <v>5</v>
      </c>
      <c r="H1663">
        <v>4</v>
      </c>
      <c r="I1663" t="s">
        <v>185</v>
      </c>
      <c r="J1663" t="s">
        <v>98</v>
      </c>
      <c r="L1663">
        <v>97</v>
      </c>
      <c r="O1663">
        <v>5</v>
      </c>
      <c r="Q1663">
        <v>0</v>
      </c>
      <c r="R1663">
        <v>0</v>
      </c>
      <c r="S1663">
        <v>875</v>
      </c>
      <c r="T1663" t="s">
        <v>123</v>
      </c>
      <c r="U1663">
        <v>2</v>
      </c>
      <c r="V1663">
        <v>0</v>
      </c>
      <c r="W1663">
        <v>5.4</v>
      </c>
      <c r="X1663">
        <v>0</v>
      </c>
      <c r="Y1663" t="s">
        <v>2062</v>
      </c>
      <c r="Z1663" t="s">
        <v>2901</v>
      </c>
      <c r="AA1663" t="s">
        <v>3445</v>
      </c>
      <c r="AB1663" t="s">
        <v>47</v>
      </c>
      <c r="AC1663">
        <v>12</v>
      </c>
      <c r="AD1663">
        <v>11400</v>
      </c>
      <c r="AE1663" t="s">
        <v>3446</v>
      </c>
      <c r="AF1663" t="s">
        <v>3447</v>
      </c>
      <c r="AG1663">
        <v>10600</v>
      </c>
      <c r="AH1663">
        <v>-800</v>
      </c>
      <c r="AI1663">
        <v>-2050</v>
      </c>
      <c r="AJ1663">
        <f t="shared" si="130"/>
        <v>-7.5471698113207544E-2</v>
      </c>
      <c r="AK1663">
        <f t="shared" si="126"/>
        <v>0</v>
      </c>
      <c r="AL1663">
        <f t="shared" si="127"/>
        <v>0</v>
      </c>
      <c r="AM1663">
        <f t="shared" si="128"/>
        <v>0</v>
      </c>
      <c r="AN1663">
        <f t="shared" si="129"/>
        <v>0</v>
      </c>
    </row>
    <row r="1664" spans="1:40" x14ac:dyDescent="0.35">
      <c r="A1664" t="s">
        <v>57</v>
      </c>
      <c r="B1664" t="s">
        <v>591</v>
      </c>
      <c r="C1664" t="s">
        <v>37</v>
      </c>
      <c r="D1664">
        <v>2020</v>
      </c>
      <c r="E1664" t="s">
        <v>1162</v>
      </c>
      <c r="F1664" t="s">
        <v>2899</v>
      </c>
      <c r="G1664">
        <v>5</v>
      </c>
      <c r="H1664">
        <v>4</v>
      </c>
      <c r="I1664" t="s">
        <v>185</v>
      </c>
      <c r="J1664" t="s">
        <v>98</v>
      </c>
      <c r="K1664" t="s">
        <v>91</v>
      </c>
      <c r="L1664">
        <v>125</v>
      </c>
      <c r="M1664" t="s">
        <v>67</v>
      </c>
      <c r="N1664" t="s">
        <v>92</v>
      </c>
      <c r="O1664">
        <v>5</v>
      </c>
      <c r="P1664">
        <v>1155</v>
      </c>
      <c r="Q1664">
        <v>1</v>
      </c>
      <c r="R1664">
        <v>1</v>
      </c>
      <c r="S1664">
        <v>875</v>
      </c>
      <c r="T1664" t="s">
        <v>123</v>
      </c>
      <c r="U1664">
        <v>2</v>
      </c>
      <c r="V1664">
        <v>0</v>
      </c>
      <c r="W1664">
        <v>5.5</v>
      </c>
      <c r="X1664">
        <v>0</v>
      </c>
      <c r="Y1664" t="s">
        <v>1278</v>
      </c>
      <c r="Z1664" t="s">
        <v>2901</v>
      </c>
      <c r="AA1664" t="s">
        <v>47</v>
      </c>
      <c r="AB1664" t="s">
        <v>1279</v>
      </c>
      <c r="AC1664">
        <v>12</v>
      </c>
      <c r="AD1664">
        <v>13200</v>
      </c>
      <c r="AE1664" t="s">
        <v>3448</v>
      </c>
      <c r="AF1664" t="s">
        <v>1257</v>
      </c>
      <c r="AG1664">
        <v>10600</v>
      </c>
      <c r="AH1664">
        <v>-2600</v>
      </c>
      <c r="AI1664">
        <v>-3850</v>
      </c>
      <c r="AJ1664">
        <f t="shared" si="130"/>
        <v>-0.24528301886792453</v>
      </c>
      <c r="AK1664">
        <f t="shared" si="126"/>
        <v>0</v>
      </c>
      <c r="AL1664">
        <f t="shared" si="127"/>
        <v>0</v>
      </c>
      <c r="AM1664">
        <f t="shared" si="128"/>
        <v>0</v>
      </c>
      <c r="AN1664">
        <f t="shared" si="129"/>
        <v>0</v>
      </c>
    </row>
    <row r="1665" spans="1:40" x14ac:dyDescent="0.35">
      <c r="A1665" t="s">
        <v>57</v>
      </c>
      <c r="B1665" t="s">
        <v>591</v>
      </c>
      <c r="C1665" t="s">
        <v>37</v>
      </c>
      <c r="D1665">
        <v>2019</v>
      </c>
      <c r="E1665" t="s">
        <v>1162</v>
      </c>
      <c r="F1665" t="s">
        <v>2899</v>
      </c>
      <c r="G1665">
        <v>5</v>
      </c>
      <c r="H1665">
        <v>4</v>
      </c>
      <c r="I1665" t="s">
        <v>185</v>
      </c>
      <c r="J1665" t="s">
        <v>98</v>
      </c>
      <c r="K1665" t="s">
        <v>51</v>
      </c>
      <c r="L1665">
        <v>97</v>
      </c>
      <c r="Q1665">
        <v>0</v>
      </c>
      <c r="R1665">
        <v>0</v>
      </c>
      <c r="S1665">
        <v>875</v>
      </c>
      <c r="T1665" t="s">
        <v>123</v>
      </c>
      <c r="U1665">
        <v>2</v>
      </c>
      <c r="V1665">
        <v>0</v>
      </c>
      <c r="W1665">
        <v>3.5</v>
      </c>
      <c r="X1665">
        <v>0</v>
      </c>
      <c r="Y1665" t="s">
        <v>2349</v>
      </c>
      <c r="Z1665" t="s">
        <v>2901</v>
      </c>
      <c r="AA1665" t="s">
        <v>47</v>
      </c>
      <c r="AB1665" t="s">
        <v>2350</v>
      </c>
      <c r="AC1665">
        <v>2</v>
      </c>
      <c r="AD1665">
        <v>11200</v>
      </c>
      <c r="AE1665" t="s">
        <v>3449</v>
      </c>
      <c r="AF1665" t="s">
        <v>3450</v>
      </c>
      <c r="AG1665">
        <v>10600</v>
      </c>
      <c r="AH1665">
        <v>-600</v>
      </c>
      <c r="AI1665">
        <v>-1850</v>
      </c>
      <c r="AJ1665">
        <f t="shared" si="130"/>
        <v>-5.6603773584905662E-2</v>
      </c>
      <c r="AK1665">
        <f t="shared" si="126"/>
        <v>0</v>
      </c>
      <c r="AL1665">
        <f t="shared" si="127"/>
        <v>0</v>
      </c>
      <c r="AM1665">
        <f t="shared" si="128"/>
        <v>0</v>
      </c>
      <c r="AN1665">
        <f t="shared" si="129"/>
        <v>0</v>
      </c>
    </row>
    <row r="1666" spans="1:40" x14ac:dyDescent="0.35">
      <c r="A1666" t="s">
        <v>57</v>
      </c>
      <c r="B1666" t="s">
        <v>591</v>
      </c>
      <c r="C1666" t="s">
        <v>37</v>
      </c>
      <c r="D1666">
        <v>2019</v>
      </c>
      <c r="E1666" t="s">
        <v>1162</v>
      </c>
      <c r="F1666" t="s">
        <v>2899</v>
      </c>
      <c r="G1666">
        <v>5</v>
      </c>
      <c r="H1666">
        <v>4</v>
      </c>
      <c r="I1666" t="s">
        <v>185</v>
      </c>
      <c r="J1666" t="s">
        <v>98</v>
      </c>
      <c r="K1666" t="s">
        <v>350</v>
      </c>
      <c r="L1666">
        <v>97</v>
      </c>
      <c r="Q1666">
        <v>0</v>
      </c>
      <c r="R1666">
        <v>0</v>
      </c>
      <c r="S1666">
        <v>875</v>
      </c>
      <c r="T1666" t="s">
        <v>123</v>
      </c>
      <c r="U1666">
        <v>2</v>
      </c>
      <c r="V1666">
        <v>0</v>
      </c>
      <c r="W1666">
        <v>3.5</v>
      </c>
      <c r="X1666">
        <v>0</v>
      </c>
      <c r="Y1666" t="s">
        <v>2349</v>
      </c>
      <c r="Z1666" t="s">
        <v>2901</v>
      </c>
      <c r="AA1666" t="s">
        <v>47</v>
      </c>
      <c r="AB1666" t="s">
        <v>2350</v>
      </c>
      <c r="AC1666">
        <v>2</v>
      </c>
      <c r="AD1666">
        <v>10900</v>
      </c>
      <c r="AE1666" t="s">
        <v>3451</v>
      </c>
      <c r="AF1666" t="s">
        <v>3450</v>
      </c>
      <c r="AG1666">
        <v>10600</v>
      </c>
      <c r="AH1666">
        <v>-300</v>
      </c>
      <c r="AI1666">
        <v>-1550</v>
      </c>
      <c r="AJ1666">
        <f t="shared" si="130"/>
        <v>-2.8301886792452831E-2</v>
      </c>
      <c r="AK1666">
        <f t="shared" si="126"/>
        <v>0</v>
      </c>
      <c r="AL1666">
        <f t="shared" si="127"/>
        <v>0</v>
      </c>
      <c r="AM1666">
        <f t="shared" si="128"/>
        <v>0</v>
      </c>
      <c r="AN1666">
        <f t="shared" si="129"/>
        <v>0</v>
      </c>
    </row>
    <row r="1667" spans="1:40" x14ac:dyDescent="0.35">
      <c r="A1667" t="s">
        <v>57</v>
      </c>
      <c r="B1667" t="s">
        <v>591</v>
      </c>
      <c r="C1667" t="s">
        <v>37</v>
      </c>
      <c r="D1667">
        <v>2019</v>
      </c>
      <c r="E1667" t="s">
        <v>1162</v>
      </c>
      <c r="F1667" t="s">
        <v>2899</v>
      </c>
      <c r="G1667">
        <v>5</v>
      </c>
      <c r="H1667">
        <v>4</v>
      </c>
      <c r="I1667" t="s">
        <v>185</v>
      </c>
      <c r="J1667" t="s">
        <v>98</v>
      </c>
      <c r="K1667" t="s">
        <v>66</v>
      </c>
      <c r="M1667" t="s">
        <v>138</v>
      </c>
      <c r="N1667" t="s">
        <v>92</v>
      </c>
      <c r="O1667">
        <v>5</v>
      </c>
      <c r="P1667">
        <v>1155</v>
      </c>
      <c r="Q1667">
        <v>1</v>
      </c>
      <c r="R1667">
        <v>1</v>
      </c>
      <c r="S1667">
        <v>875</v>
      </c>
      <c r="T1667" t="s">
        <v>962</v>
      </c>
      <c r="U1667">
        <v>2</v>
      </c>
      <c r="V1667">
        <v>1</v>
      </c>
      <c r="X1667">
        <v>0</v>
      </c>
      <c r="Y1667" t="s">
        <v>363</v>
      </c>
      <c r="Z1667" t="s">
        <v>2901</v>
      </c>
      <c r="AA1667" t="s">
        <v>47</v>
      </c>
      <c r="AB1667" t="s">
        <v>364</v>
      </c>
      <c r="AC1667">
        <v>41</v>
      </c>
      <c r="AD1667">
        <v>12900</v>
      </c>
      <c r="AE1667" t="s">
        <v>3452</v>
      </c>
      <c r="AF1667" t="s">
        <v>3453</v>
      </c>
      <c r="AG1667">
        <v>10600</v>
      </c>
      <c r="AH1667">
        <v>-2300</v>
      </c>
      <c r="AI1667">
        <v>-3550</v>
      </c>
      <c r="AJ1667">
        <f t="shared" si="130"/>
        <v>-0.21698113207547171</v>
      </c>
      <c r="AK1667">
        <f t="shared" ref="AK1667:AK1730" si="131">+IF(AJ1667&gt;0.35,1,0)</f>
        <v>0</v>
      </c>
      <c r="AL1667">
        <f t="shared" ref="AL1667:AL1730" si="132">+IF(AJ1667&gt;0.05,1,0)</f>
        <v>0</v>
      </c>
      <c r="AM1667">
        <f t="shared" ref="AM1667:AM1730" si="133">+IF(AJ1667&gt;0.1,1,0)</f>
        <v>0</v>
      </c>
      <c r="AN1667">
        <f t="shared" ref="AN1667:AN1730" si="134">+IF(AJ1667&gt;0.2,1,0)</f>
        <v>0</v>
      </c>
    </row>
    <row r="1668" spans="1:40" x14ac:dyDescent="0.35">
      <c r="A1668" t="s">
        <v>57</v>
      </c>
      <c r="B1668" t="s">
        <v>591</v>
      </c>
      <c r="C1668" t="s">
        <v>37</v>
      </c>
      <c r="D1668">
        <v>2020</v>
      </c>
      <c r="E1668" t="s">
        <v>1162</v>
      </c>
      <c r="F1668" t="s">
        <v>2899</v>
      </c>
      <c r="G1668">
        <v>5</v>
      </c>
      <c r="H1668">
        <v>4</v>
      </c>
      <c r="I1668" t="s">
        <v>185</v>
      </c>
      <c r="J1668" t="s">
        <v>98</v>
      </c>
      <c r="K1668" t="s">
        <v>51</v>
      </c>
      <c r="L1668">
        <v>97</v>
      </c>
      <c r="O1668">
        <v>5</v>
      </c>
      <c r="P1668">
        <v>1155</v>
      </c>
      <c r="Q1668">
        <v>0</v>
      </c>
      <c r="R1668">
        <v>1</v>
      </c>
      <c r="S1668">
        <v>875</v>
      </c>
      <c r="T1668" t="s">
        <v>123</v>
      </c>
      <c r="U1668">
        <v>2</v>
      </c>
      <c r="V1668">
        <v>0</v>
      </c>
      <c r="W1668">
        <v>5.4</v>
      </c>
      <c r="X1668">
        <v>0</v>
      </c>
      <c r="Y1668" t="s">
        <v>3454</v>
      </c>
      <c r="Z1668" t="s">
        <v>2901</v>
      </c>
      <c r="AA1668" t="s">
        <v>47</v>
      </c>
      <c r="AB1668" t="s">
        <v>3455</v>
      </c>
      <c r="AC1668">
        <v>41</v>
      </c>
      <c r="AD1668">
        <v>11899</v>
      </c>
      <c r="AE1668" t="s">
        <v>3456</v>
      </c>
      <c r="AF1668" t="s">
        <v>1257</v>
      </c>
      <c r="AG1668">
        <v>10600</v>
      </c>
      <c r="AH1668">
        <v>-1299</v>
      </c>
      <c r="AI1668">
        <v>-2549</v>
      </c>
      <c r="AJ1668">
        <f t="shared" si="130"/>
        <v>-0.12254716981132076</v>
      </c>
      <c r="AK1668">
        <f t="shared" si="131"/>
        <v>0</v>
      </c>
      <c r="AL1668">
        <f t="shared" si="132"/>
        <v>0</v>
      </c>
      <c r="AM1668">
        <f t="shared" si="133"/>
        <v>0</v>
      </c>
      <c r="AN1668">
        <f t="shared" si="134"/>
        <v>0</v>
      </c>
    </row>
    <row r="1669" spans="1:40" x14ac:dyDescent="0.35">
      <c r="A1669" t="s">
        <v>57</v>
      </c>
      <c r="B1669" t="s">
        <v>591</v>
      </c>
      <c r="C1669" t="s">
        <v>37</v>
      </c>
      <c r="D1669">
        <v>2019</v>
      </c>
      <c r="E1669" t="s">
        <v>1162</v>
      </c>
      <c r="F1669" t="s">
        <v>2899</v>
      </c>
      <c r="G1669">
        <v>5</v>
      </c>
      <c r="H1669">
        <v>4</v>
      </c>
      <c r="I1669" t="s">
        <v>185</v>
      </c>
      <c r="J1669" t="s">
        <v>98</v>
      </c>
      <c r="K1669" t="s">
        <v>71</v>
      </c>
      <c r="L1669">
        <v>97</v>
      </c>
      <c r="Q1669">
        <v>0</v>
      </c>
      <c r="R1669">
        <v>0</v>
      </c>
      <c r="S1669">
        <v>875</v>
      </c>
      <c r="T1669" t="s">
        <v>123</v>
      </c>
      <c r="U1669">
        <v>2</v>
      </c>
      <c r="V1669">
        <v>0</v>
      </c>
      <c r="W1669">
        <v>3.5</v>
      </c>
      <c r="X1669">
        <v>0</v>
      </c>
      <c r="Y1669" t="s">
        <v>2349</v>
      </c>
      <c r="Z1669" t="s">
        <v>2901</v>
      </c>
      <c r="AA1669" t="s">
        <v>47</v>
      </c>
      <c r="AB1669" t="s">
        <v>2350</v>
      </c>
      <c r="AC1669">
        <v>1</v>
      </c>
      <c r="AD1669">
        <v>11200</v>
      </c>
      <c r="AE1669" t="s">
        <v>3457</v>
      </c>
      <c r="AF1669" t="s">
        <v>3450</v>
      </c>
      <c r="AG1669">
        <v>10600</v>
      </c>
      <c r="AH1669">
        <v>-600</v>
      </c>
      <c r="AI1669">
        <v>-1850</v>
      </c>
      <c r="AJ1669">
        <f t="shared" si="130"/>
        <v>-5.6603773584905662E-2</v>
      </c>
      <c r="AK1669">
        <f t="shared" si="131"/>
        <v>0</v>
      </c>
      <c r="AL1669">
        <f t="shared" si="132"/>
        <v>0</v>
      </c>
      <c r="AM1669">
        <f t="shared" si="133"/>
        <v>0</v>
      </c>
      <c r="AN1669">
        <f t="shared" si="134"/>
        <v>0</v>
      </c>
    </row>
    <row r="1670" spans="1:40" x14ac:dyDescent="0.35">
      <c r="A1670" t="s">
        <v>57</v>
      </c>
      <c r="B1670" t="s">
        <v>591</v>
      </c>
      <c r="C1670" t="s">
        <v>37</v>
      </c>
      <c r="D1670">
        <v>2019</v>
      </c>
      <c r="E1670" t="s">
        <v>1162</v>
      </c>
      <c r="F1670" t="s">
        <v>2899</v>
      </c>
      <c r="G1670">
        <v>5</v>
      </c>
      <c r="H1670">
        <v>4</v>
      </c>
      <c r="I1670" t="s">
        <v>185</v>
      </c>
      <c r="J1670" t="s">
        <v>98</v>
      </c>
      <c r="K1670" t="s">
        <v>66</v>
      </c>
      <c r="L1670">
        <v>97</v>
      </c>
      <c r="Q1670">
        <v>0</v>
      </c>
      <c r="R1670">
        <v>0</v>
      </c>
      <c r="S1670">
        <v>875</v>
      </c>
      <c r="T1670" t="s">
        <v>123</v>
      </c>
      <c r="U1670">
        <v>2</v>
      </c>
      <c r="V1670">
        <v>0</v>
      </c>
      <c r="W1670">
        <v>3.5</v>
      </c>
      <c r="X1670">
        <v>0</v>
      </c>
      <c r="Y1670" t="s">
        <v>2349</v>
      </c>
      <c r="Z1670" t="s">
        <v>2901</v>
      </c>
      <c r="AA1670" t="s">
        <v>47</v>
      </c>
      <c r="AB1670" t="s">
        <v>2350</v>
      </c>
      <c r="AC1670">
        <v>1</v>
      </c>
      <c r="AD1670">
        <v>10800</v>
      </c>
      <c r="AE1670" t="s">
        <v>3458</v>
      </c>
      <c r="AF1670" t="s">
        <v>3450</v>
      </c>
      <c r="AG1670">
        <v>10600</v>
      </c>
      <c r="AH1670">
        <v>-200</v>
      </c>
      <c r="AI1670">
        <v>-1450</v>
      </c>
      <c r="AJ1670">
        <f t="shared" si="130"/>
        <v>-1.8867924528301886E-2</v>
      </c>
      <c r="AK1670">
        <f t="shared" si="131"/>
        <v>0</v>
      </c>
      <c r="AL1670">
        <f t="shared" si="132"/>
        <v>0</v>
      </c>
      <c r="AM1670">
        <f t="shared" si="133"/>
        <v>0</v>
      </c>
      <c r="AN1670">
        <f t="shared" si="134"/>
        <v>0</v>
      </c>
    </row>
    <row r="1671" spans="1:40" x14ac:dyDescent="0.35">
      <c r="A1671" t="s">
        <v>57</v>
      </c>
      <c r="B1671" t="s">
        <v>591</v>
      </c>
      <c r="C1671" t="s">
        <v>37</v>
      </c>
      <c r="D1671">
        <v>2019</v>
      </c>
      <c r="E1671" t="s">
        <v>1162</v>
      </c>
      <c r="F1671" t="s">
        <v>2899</v>
      </c>
      <c r="G1671">
        <v>5</v>
      </c>
      <c r="H1671">
        <v>4</v>
      </c>
      <c r="I1671" t="s">
        <v>185</v>
      </c>
      <c r="J1671" t="s">
        <v>98</v>
      </c>
      <c r="K1671" t="s">
        <v>71</v>
      </c>
      <c r="L1671">
        <v>97</v>
      </c>
      <c r="M1671" t="s">
        <v>72</v>
      </c>
      <c r="O1671">
        <v>5</v>
      </c>
      <c r="P1671">
        <v>1155</v>
      </c>
      <c r="Q1671">
        <v>0</v>
      </c>
      <c r="R1671">
        <v>1</v>
      </c>
      <c r="S1671">
        <v>875</v>
      </c>
      <c r="U1671">
        <v>2</v>
      </c>
      <c r="V1671">
        <v>0</v>
      </c>
      <c r="W1671">
        <v>3.5</v>
      </c>
      <c r="X1671">
        <v>0</v>
      </c>
      <c r="Y1671" t="s">
        <v>3459</v>
      </c>
      <c r="Z1671" t="s">
        <v>2901</v>
      </c>
      <c r="AA1671" t="s">
        <v>47</v>
      </c>
      <c r="AB1671" t="s">
        <v>3460</v>
      </c>
      <c r="AC1671">
        <v>1</v>
      </c>
      <c r="AD1671">
        <v>11900</v>
      </c>
      <c r="AE1671" t="s">
        <v>3461</v>
      </c>
      <c r="AF1671" t="s">
        <v>3462</v>
      </c>
      <c r="AG1671">
        <v>10600</v>
      </c>
      <c r="AH1671">
        <v>-1300</v>
      </c>
      <c r="AI1671">
        <v>-2550</v>
      </c>
      <c r="AJ1671">
        <f t="shared" si="130"/>
        <v>-0.12264150943396226</v>
      </c>
      <c r="AK1671">
        <f t="shared" si="131"/>
        <v>0</v>
      </c>
      <c r="AL1671">
        <f t="shared" si="132"/>
        <v>0</v>
      </c>
      <c r="AM1671">
        <f t="shared" si="133"/>
        <v>0</v>
      </c>
      <c r="AN1671">
        <f t="shared" si="134"/>
        <v>0</v>
      </c>
    </row>
    <row r="1672" spans="1:40" x14ac:dyDescent="0.35">
      <c r="A1672" t="s">
        <v>57</v>
      </c>
      <c r="B1672" t="s">
        <v>591</v>
      </c>
      <c r="C1672" t="s">
        <v>37</v>
      </c>
      <c r="D1672">
        <v>2019</v>
      </c>
      <c r="E1672" t="s">
        <v>1162</v>
      </c>
      <c r="F1672" t="s">
        <v>2899</v>
      </c>
      <c r="G1672">
        <v>5</v>
      </c>
      <c r="H1672">
        <v>4</v>
      </c>
      <c r="I1672" t="s">
        <v>185</v>
      </c>
      <c r="J1672" t="s">
        <v>98</v>
      </c>
      <c r="K1672" t="s">
        <v>51</v>
      </c>
      <c r="L1672">
        <v>125</v>
      </c>
      <c r="M1672" t="s">
        <v>67</v>
      </c>
      <c r="N1672" t="s">
        <v>44</v>
      </c>
      <c r="O1672">
        <v>5</v>
      </c>
      <c r="P1672">
        <v>1155</v>
      </c>
      <c r="Q1672">
        <v>1</v>
      </c>
      <c r="R1672">
        <v>1</v>
      </c>
      <c r="S1672">
        <v>875</v>
      </c>
      <c r="T1672" t="s">
        <v>252</v>
      </c>
      <c r="U1672">
        <v>2</v>
      </c>
      <c r="V1672">
        <v>1</v>
      </c>
      <c r="W1672">
        <v>5.5</v>
      </c>
      <c r="X1672">
        <v>0</v>
      </c>
      <c r="Y1672" t="s">
        <v>1924</v>
      </c>
      <c r="Z1672" t="s">
        <v>2901</v>
      </c>
      <c r="AA1672" t="s">
        <v>47</v>
      </c>
      <c r="AB1672" t="s">
        <v>1925</v>
      </c>
      <c r="AC1672">
        <v>1</v>
      </c>
      <c r="AD1672">
        <v>13500</v>
      </c>
      <c r="AE1672" t="s">
        <v>3463</v>
      </c>
      <c r="AF1672" t="s">
        <v>1257</v>
      </c>
      <c r="AG1672">
        <v>10600</v>
      </c>
      <c r="AH1672">
        <v>-2900</v>
      </c>
      <c r="AI1672">
        <v>-4150</v>
      </c>
      <c r="AJ1672">
        <f t="shared" si="130"/>
        <v>-0.27358490566037735</v>
      </c>
      <c r="AK1672">
        <f t="shared" si="131"/>
        <v>0</v>
      </c>
      <c r="AL1672">
        <f t="shared" si="132"/>
        <v>0</v>
      </c>
      <c r="AM1672">
        <f t="shared" si="133"/>
        <v>0</v>
      </c>
      <c r="AN1672">
        <f t="shared" si="134"/>
        <v>0</v>
      </c>
    </row>
    <row r="1673" spans="1:40" x14ac:dyDescent="0.35">
      <c r="A1673" t="s">
        <v>57</v>
      </c>
      <c r="B1673" t="s">
        <v>591</v>
      </c>
      <c r="C1673" t="s">
        <v>37</v>
      </c>
      <c r="D1673">
        <v>2019</v>
      </c>
      <c r="E1673" t="s">
        <v>1162</v>
      </c>
      <c r="F1673" t="s">
        <v>2899</v>
      </c>
      <c r="G1673">
        <v>5</v>
      </c>
      <c r="H1673">
        <v>4</v>
      </c>
      <c r="I1673" t="s">
        <v>185</v>
      </c>
      <c r="J1673" t="s">
        <v>98</v>
      </c>
      <c r="L1673">
        <v>97</v>
      </c>
      <c r="O1673">
        <v>5</v>
      </c>
      <c r="P1673">
        <v>1155</v>
      </c>
      <c r="Q1673">
        <v>0</v>
      </c>
      <c r="R1673">
        <v>1</v>
      </c>
      <c r="S1673">
        <v>875</v>
      </c>
      <c r="T1673" t="s">
        <v>123</v>
      </c>
      <c r="U1673">
        <v>2</v>
      </c>
      <c r="V1673">
        <v>0</v>
      </c>
      <c r="W1673">
        <v>5.4</v>
      </c>
      <c r="X1673">
        <v>0</v>
      </c>
      <c r="Y1673" t="s">
        <v>2062</v>
      </c>
      <c r="Z1673" t="s">
        <v>2901</v>
      </c>
      <c r="AA1673" t="s">
        <v>47</v>
      </c>
      <c r="AB1673" t="s">
        <v>1822</v>
      </c>
      <c r="AC1673">
        <v>41</v>
      </c>
      <c r="AD1673">
        <v>11990</v>
      </c>
      <c r="AE1673" t="s">
        <v>3464</v>
      </c>
      <c r="AF1673" t="s">
        <v>1257</v>
      </c>
      <c r="AG1673">
        <v>10600</v>
      </c>
      <c r="AH1673">
        <v>-1390</v>
      </c>
      <c r="AI1673">
        <v>-2640</v>
      </c>
      <c r="AJ1673">
        <f t="shared" si="130"/>
        <v>-0.13113207547169811</v>
      </c>
      <c r="AK1673">
        <f t="shared" si="131"/>
        <v>0</v>
      </c>
      <c r="AL1673">
        <f t="shared" si="132"/>
        <v>0</v>
      </c>
      <c r="AM1673">
        <f t="shared" si="133"/>
        <v>0</v>
      </c>
      <c r="AN1673">
        <f t="shared" si="134"/>
        <v>0</v>
      </c>
    </row>
    <row r="1674" spans="1:40" x14ac:dyDescent="0.35">
      <c r="A1674" t="s">
        <v>57</v>
      </c>
      <c r="B1674" t="s">
        <v>591</v>
      </c>
      <c r="C1674" t="s">
        <v>37</v>
      </c>
      <c r="D1674">
        <v>2019</v>
      </c>
      <c r="E1674" t="s">
        <v>1162</v>
      </c>
      <c r="F1674" t="s">
        <v>2899</v>
      </c>
      <c r="G1674">
        <v>5</v>
      </c>
      <c r="H1674">
        <v>4</v>
      </c>
      <c r="I1674" t="s">
        <v>185</v>
      </c>
      <c r="J1674" t="s">
        <v>98</v>
      </c>
      <c r="K1674" t="s">
        <v>350</v>
      </c>
      <c r="L1674">
        <v>85</v>
      </c>
      <c r="M1674" t="s">
        <v>52</v>
      </c>
      <c r="O1674">
        <v>5</v>
      </c>
      <c r="P1674">
        <v>1155</v>
      </c>
      <c r="Q1674">
        <v>0</v>
      </c>
      <c r="R1674">
        <v>1</v>
      </c>
      <c r="S1674">
        <v>875</v>
      </c>
      <c r="T1674" t="s">
        <v>123</v>
      </c>
      <c r="U1674">
        <v>2</v>
      </c>
      <c r="V1674">
        <v>0</v>
      </c>
      <c r="W1674">
        <v>3.1</v>
      </c>
      <c r="X1674">
        <v>0</v>
      </c>
      <c r="Y1674" t="s">
        <v>1410</v>
      </c>
      <c r="Z1674" t="s">
        <v>2901</v>
      </c>
      <c r="AA1674" t="s">
        <v>47</v>
      </c>
      <c r="AB1674" t="s">
        <v>1411</v>
      </c>
      <c r="AC1674">
        <v>1</v>
      </c>
      <c r="AD1674">
        <v>12000</v>
      </c>
      <c r="AE1674" t="s">
        <v>3465</v>
      </c>
      <c r="AF1674" t="s">
        <v>1257</v>
      </c>
      <c r="AG1674">
        <v>10600</v>
      </c>
      <c r="AH1674">
        <v>-1400</v>
      </c>
      <c r="AI1674">
        <v>-2650</v>
      </c>
      <c r="AJ1674">
        <f t="shared" si="130"/>
        <v>-0.13207547169811321</v>
      </c>
      <c r="AK1674">
        <f t="shared" si="131"/>
        <v>0</v>
      </c>
      <c r="AL1674">
        <f t="shared" si="132"/>
        <v>0</v>
      </c>
      <c r="AM1674">
        <f t="shared" si="133"/>
        <v>0</v>
      </c>
      <c r="AN1674">
        <f t="shared" si="134"/>
        <v>0</v>
      </c>
    </row>
    <row r="1675" spans="1:40" x14ac:dyDescent="0.35">
      <c r="A1675" t="s">
        <v>57</v>
      </c>
      <c r="B1675" t="s">
        <v>591</v>
      </c>
      <c r="C1675" t="s">
        <v>37</v>
      </c>
      <c r="D1675">
        <v>2019</v>
      </c>
      <c r="E1675" t="s">
        <v>1162</v>
      </c>
      <c r="F1675" t="s">
        <v>2899</v>
      </c>
      <c r="G1675">
        <v>5</v>
      </c>
      <c r="H1675">
        <v>4</v>
      </c>
      <c r="I1675" t="s">
        <v>185</v>
      </c>
      <c r="J1675" t="s">
        <v>98</v>
      </c>
      <c r="L1675">
        <v>97</v>
      </c>
      <c r="O1675">
        <v>5</v>
      </c>
      <c r="P1675">
        <v>1155</v>
      </c>
      <c r="Q1675">
        <v>0</v>
      </c>
      <c r="R1675">
        <v>1</v>
      </c>
      <c r="S1675">
        <v>875</v>
      </c>
      <c r="T1675" t="s">
        <v>123</v>
      </c>
      <c r="U1675">
        <v>2</v>
      </c>
      <c r="V1675">
        <v>0</v>
      </c>
      <c r="W1675">
        <v>5.4</v>
      </c>
      <c r="X1675">
        <v>0</v>
      </c>
      <c r="Y1675" t="s">
        <v>2062</v>
      </c>
      <c r="Z1675" t="s">
        <v>2901</v>
      </c>
      <c r="AA1675" t="s">
        <v>47</v>
      </c>
      <c r="AB1675" t="s">
        <v>1822</v>
      </c>
      <c r="AC1675">
        <v>41</v>
      </c>
      <c r="AD1675">
        <v>11990</v>
      </c>
      <c r="AE1675" t="s">
        <v>3466</v>
      </c>
      <c r="AF1675" t="s">
        <v>1257</v>
      </c>
      <c r="AG1675">
        <v>10600</v>
      </c>
      <c r="AH1675">
        <v>-1390</v>
      </c>
      <c r="AI1675">
        <v>-2640</v>
      </c>
      <c r="AJ1675">
        <f t="shared" si="130"/>
        <v>-0.13113207547169811</v>
      </c>
      <c r="AK1675">
        <f t="shared" si="131"/>
        <v>0</v>
      </c>
      <c r="AL1675">
        <f t="shared" si="132"/>
        <v>0</v>
      </c>
      <c r="AM1675">
        <f t="shared" si="133"/>
        <v>0</v>
      </c>
      <c r="AN1675">
        <f t="shared" si="134"/>
        <v>0</v>
      </c>
    </row>
    <row r="1676" spans="1:40" x14ac:dyDescent="0.35">
      <c r="A1676" t="s">
        <v>57</v>
      </c>
      <c r="B1676" t="s">
        <v>591</v>
      </c>
      <c r="C1676" t="s">
        <v>37</v>
      </c>
      <c r="D1676">
        <v>2020</v>
      </c>
      <c r="E1676" t="s">
        <v>1162</v>
      </c>
      <c r="F1676" t="s">
        <v>2899</v>
      </c>
      <c r="G1676">
        <v>5</v>
      </c>
      <c r="H1676">
        <v>4</v>
      </c>
      <c r="I1676" t="s">
        <v>185</v>
      </c>
      <c r="J1676" t="s">
        <v>98</v>
      </c>
      <c r="K1676" t="s">
        <v>42</v>
      </c>
      <c r="L1676">
        <v>125</v>
      </c>
      <c r="M1676" t="s">
        <v>52</v>
      </c>
      <c r="N1676" t="s">
        <v>44</v>
      </c>
      <c r="O1676">
        <v>5</v>
      </c>
      <c r="P1676">
        <v>1015</v>
      </c>
      <c r="Q1676">
        <v>1</v>
      </c>
      <c r="R1676">
        <v>1</v>
      </c>
      <c r="S1676">
        <v>1242</v>
      </c>
      <c r="T1676" t="s">
        <v>252</v>
      </c>
      <c r="U1676">
        <v>4</v>
      </c>
      <c r="V1676">
        <v>0</v>
      </c>
      <c r="W1676">
        <v>5.4</v>
      </c>
      <c r="X1676">
        <v>0</v>
      </c>
      <c r="Y1676" t="s">
        <v>1311</v>
      </c>
      <c r="Z1676" t="s">
        <v>2901</v>
      </c>
      <c r="AA1676" t="s">
        <v>47</v>
      </c>
      <c r="AB1676" t="s">
        <v>1312</v>
      </c>
      <c r="AC1676">
        <v>41</v>
      </c>
      <c r="AD1676">
        <v>11692</v>
      </c>
      <c r="AE1676" t="s">
        <v>3467</v>
      </c>
      <c r="AF1676" t="s">
        <v>3468</v>
      </c>
      <c r="AG1676">
        <v>10600</v>
      </c>
      <c r="AH1676">
        <v>-1092</v>
      </c>
      <c r="AI1676">
        <v>-2342</v>
      </c>
      <c r="AJ1676">
        <f t="shared" si="130"/>
        <v>-0.1030188679245283</v>
      </c>
      <c r="AK1676">
        <f t="shared" si="131"/>
        <v>0</v>
      </c>
      <c r="AL1676">
        <f t="shared" si="132"/>
        <v>0</v>
      </c>
      <c r="AM1676">
        <f t="shared" si="133"/>
        <v>0</v>
      </c>
      <c r="AN1676">
        <f t="shared" si="134"/>
        <v>0</v>
      </c>
    </row>
    <row r="1677" spans="1:40" x14ac:dyDescent="0.35">
      <c r="A1677" t="s">
        <v>57</v>
      </c>
      <c r="B1677" t="s">
        <v>591</v>
      </c>
      <c r="C1677" t="s">
        <v>37</v>
      </c>
      <c r="D1677">
        <v>2020</v>
      </c>
      <c r="E1677" t="s">
        <v>1162</v>
      </c>
      <c r="F1677" t="s">
        <v>2899</v>
      </c>
      <c r="G1677">
        <v>5</v>
      </c>
      <c r="H1677">
        <v>4</v>
      </c>
      <c r="I1677" t="s">
        <v>185</v>
      </c>
      <c r="J1677" t="s">
        <v>98</v>
      </c>
      <c r="K1677" t="s">
        <v>955</v>
      </c>
      <c r="L1677">
        <v>86</v>
      </c>
      <c r="M1677" t="s">
        <v>67</v>
      </c>
      <c r="O1677">
        <v>5</v>
      </c>
      <c r="P1677">
        <v>1080</v>
      </c>
      <c r="Q1677">
        <v>1</v>
      </c>
      <c r="R1677">
        <v>1</v>
      </c>
      <c r="S1677">
        <v>875</v>
      </c>
      <c r="T1677" t="s">
        <v>123</v>
      </c>
      <c r="U1677">
        <v>2</v>
      </c>
      <c r="V1677">
        <v>1</v>
      </c>
      <c r="W1677">
        <v>3.1</v>
      </c>
      <c r="X1677">
        <v>0</v>
      </c>
      <c r="Y1677" t="s">
        <v>3209</v>
      </c>
      <c r="Z1677" t="s">
        <v>2901</v>
      </c>
      <c r="AA1677" t="s">
        <v>47</v>
      </c>
      <c r="AB1677" t="s">
        <v>3210</v>
      </c>
      <c r="AC1677">
        <v>1</v>
      </c>
      <c r="AD1677">
        <v>12990</v>
      </c>
      <c r="AE1677" t="s">
        <v>3469</v>
      </c>
      <c r="AF1677" t="s">
        <v>3470</v>
      </c>
      <c r="AG1677">
        <v>10600</v>
      </c>
      <c r="AH1677">
        <v>-2390</v>
      </c>
      <c r="AI1677">
        <v>-3640</v>
      </c>
      <c r="AJ1677">
        <f t="shared" si="130"/>
        <v>-0.22547169811320755</v>
      </c>
      <c r="AK1677">
        <f t="shared" si="131"/>
        <v>0</v>
      </c>
      <c r="AL1677">
        <f t="shared" si="132"/>
        <v>0</v>
      </c>
      <c r="AM1677">
        <f t="shared" si="133"/>
        <v>0</v>
      </c>
      <c r="AN1677">
        <f t="shared" si="134"/>
        <v>0</v>
      </c>
    </row>
    <row r="1678" spans="1:40" x14ac:dyDescent="0.35">
      <c r="A1678" t="s">
        <v>35</v>
      </c>
      <c r="B1678" t="s">
        <v>1161</v>
      </c>
      <c r="C1678" t="s">
        <v>37</v>
      </c>
      <c r="D1678">
        <v>2020</v>
      </c>
      <c r="E1678" t="s">
        <v>3471</v>
      </c>
      <c r="F1678" t="s">
        <v>3472</v>
      </c>
      <c r="G1678">
        <v>5</v>
      </c>
      <c r="H1678">
        <v>5</v>
      </c>
      <c r="I1678" t="s">
        <v>185</v>
      </c>
      <c r="J1678" t="s">
        <v>98</v>
      </c>
      <c r="K1678" t="s">
        <v>71</v>
      </c>
      <c r="L1678">
        <v>117</v>
      </c>
      <c r="M1678" t="s">
        <v>52</v>
      </c>
      <c r="O1678">
        <v>5</v>
      </c>
      <c r="P1678">
        <v>1040</v>
      </c>
      <c r="Q1678">
        <v>0</v>
      </c>
      <c r="R1678">
        <v>1</v>
      </c>
      <c r="S1678">
        <v>1242</v>
      </c>
      <c r="T1678" t="s">
        <v>252</v>
      </c>
      <c r="U1678">
        <v>4</v>
      </c>
      <c r="V1678">
        <v>0</v>
      </c>
      <c r="W1678">
        <v>6.1</v>
      </c>
      <c r="X1678">
        <v>0</v>
      </c>
      <c r="Y1678" t="s">
        <v>2900</v>
      </c>
      <c r="Z1678" t="s">
        <v>3473</v>
      </c>
      <c r="AA1678" t="s">
        <v>47</v>
      </c>
      <c r="AB1678" t="s">
        <v>2902</v>
      </c>
      <c r="AC1678">
        <v>2</v>
      </c>
      <c r="AD1678">
        <v>12340</v>
      </c>
      <c r="AE1678" t="s">
        <v>3474</v>
      </c>
      <c r="AF1678" t="s">
        <v>3475</v>
      </c>
      <c r="AG1678">
        <v>9675</v>
      </c>
      <c r="AH1678">
        <v>-2665</v>
      </c>
      <c r="AI1678">
        <v>-3915</v>
      </c>
      <c r="AJ1678">
        <f t="shared" si="130"/>
        <v>-0.27545219638242896</v>
      </c>
      <c r="AK1678">
        <f t="shared" si="131"/>
        <v>0</v>
      </c>
      <c r="AL1678">
        <f t="shared" si="132"/>
        <v>0</v>
      </c>
      <c r="AM1678">
        <f t="shared" si="133"/>
        <v>0</v>
      </c>
      <c r="AN1678">
        <f t="shared" si="134"/>
        <v>0</v>
      </c>
    </row>
    <row r="1679" spans="1:40" x14ac:dyDescent="0.35">
      <c r="A1679" t="s">
        <v>35</v>
      </c>
      <c r="B1679" t="s">
        <v>1161</v>
      </c>
      <c r="C1679" t="s">
        <v>37</v>
      </c>
      <c r="D1679">
        <v>2020</v>
      </c>
      <c r="E1679" t="s">
        <v>3471</v>
      </c>
      <c r="F1679" t="s">
        <v>3472</v>
      </c>
      <c r="G1679">
        <v>5</v>
      </c>
      <c r="H1679">
        <v>5</v>
      </c>
      <c r="I1679" t="s">
        <v>185</v>
      </c>
      <c r="J1679" t="s">
        <v>98</v>
      </c>
      <c r="K1679" t="s">
        <v>1052</v>
      </c>
      <c r="L1679">
        <v>117</v>
      </c>
      <c r="M1679" t="s">
        <v>52</v>
      </c>
      <c r="N1679" t="s">
        <v>92</v>
      </c>
      <c r="O1679">
        <v>5</v>
      </c>
      <c r="P1679">
        <v>1040</v>
      </c>
      <c r="Q1679">
        <v>0</v>
      </c>
      <c r="R1679">
        <v>1</v>
      </c>
      <c r="S1679">
        <v>1242</v>
      </c>
      <c r="T1679" t="s">
        <v>252</v>
      </c>
      <c r="U1679">
        <v>4</v>
      </c>
      <c r="V1679">
        <v>0</v>
      </c>
      <c r="W1679">
        <v>6.1</v>
      </c>
      <c r="X1679">
        <v>0</v>
      </c>
      <c r="Y1679" t="s">
        <v>2900</v>
      </c>
      <c r="Z1679" t="s">
        <v>3473</v>
      </c>
      <c r="AA1679" t="s">
        <v>47</v>
      </c>
      <c r="AB1679" t="s">
        <v>2902</v>
      </c>
      <c r="AC1679">
        <v>2</v>
      </c>
      <c r="AD1679">
        <v>13490</v>
      </c>
      <c r="AE1679" t="s">
        <v>3476</v>
      </c>
      <c r="AF1679" t="s">
        <v>3477</v>
      </c>
      <c r="AG1679">
        <v>9675</v>
      </c>
      <c r="AH1679">
        <v>-3815</v>
      </c>
      <c r="AI1679">
        <v>-5065</v>
      </c>
      <c r="AJ1679">
        <f t="shared" si="130"/>
        <v>-0.3943152454780362</v>
      </c>
      <c r="AK1679">
        <f t="shared" si="131"/>
        <v>0</v>
      </c>
      <c r="AL1679">
        <f t="shared" si="132"/>
        <v>0</v>
      </c>
      <c r="AM1679">
        <f t="shared" si="133"/>
        <v>0</v>
      </c>
      <c r="AN1679">
        <f t="shared" si="134"/>
        <v>0</v>
      </c>
    </row>
    <row r="1680" spans="1:40" x14ac:dyDescent="0.35">
      <c r="A1680" t="s">
        <v>35</v>
      </c>
      <c r="B1680" t="s">
        <v>1161</v>
      </c>
      <c r="C1680" t="s">
        <v>37</v>
      </c>
      <c r="D1680">
        <v>2020</v>
      </c>
      <c r="E1680" t="s">
        <v>3471</v>
      </c>
      <c r="F1680" t="s">
        <v>3472</v>
      </c>
      <c r="G1680">
        <v>5</v>
      </c>
      <c r="H1680">
        <v>5</v>
      </c>
      <c r="I1680" t="s">
        <v>185</v>
      </c>
      <c r="J1680" t="s">
        <v>98</v>
      </c>
      <c r="K1680" t="s">
        <v>71</v>
      </c>
      <c r="L1680">
        <v>117</v>
      </c>
      <c r="M1680" t="s">
        <v>52</v>
      </c>
      <c r="O1680">
        <v>5</v>
      </c>
      <c r="P1680">
        <v>1040</v>
      </c>
      <c r="Q1680">
        <v>0</v>
      </c>
      <c r="R1680">
        <v>1</v>
      </c>
      <c r="S1680">
        <v>1242</v>
      </c>
      <c r="T1680" t="s">
        <v>252</v>
      </c>
      <c r="U1680">
        <v>4</v>
      </c>
      <c r="V1680">
        <v>1</v>
      </c>
      <c r="W1680">
        <v>6.1</v>
      </c>
      <c r="X1680">
        <v>0</v>
      </c>
      <c r="Y1680" t="s">
        <v>1503</v>
      </c>
      <c r="Z1680" t="s">
        <v>3473</v>
      </c>
      <c r="AA1680" t="s">
        <v>47</v>
      </c>
      <c r="AB1680" t="s">
        <v>1504</v>
      </c>
      <c r="AC1680">
        <v>12</v>
      </c>
      <c r="AD1680">
        <v>12400</v>
      </c>
      <c r="AE1680" t="s">
        <v>3478</v>
      </c>
      <c r="AF1680" t="s">
        <v>3479</v>
      </c>
      <c r="AG1680">
        <v>9675</v>
      </c>
      <c r="AH1680">
        <v>-2725</v>
      </c>
      <c r="AI1680">
        <v>-3975</v>
      </c>
      <c r="AJ1680">
        <f t="shared" si="130"/>
        <v>-0.28165374677002586</v>
      </c>
      <c r="AK1680">
        <f t="shared" si="131"/>
        <v>0</v>
      </c>
      <c r="AL1680">
        <f t="shared" si="132"/>
        <v>0</v>
      </c>
      <c r="AM1680">
        <f t="shared" si="133"/>
        <v>0</v>
      </c>
      <c r="AN1680">
        <f t="shared" si="134"/>
        <v>0</v>
      </c>
    </row>
    <row r="1681" spans="1:40" x14ac:dyDescent="0.35">
      <c r="A1681" t="s">
        <v>35</v>
      </c>
      <c r="B1681" t="s">
        <v>1161</v>
      </c>
      <c r="C1681" t="s">
        <v>37</v>
      </c>
      <c r="D1681">
        <v>2019</v>
      </c>
      <c r="E1681" t="s">
        <v>3471</v>
      </c>
      <c r="F1681" t="s">
        <v>3472</v>
      </c>
      <c r="G1681">
        <v>5</v>
      </c>
      <c r="H1681">
        <v>5</v>
      </c>
      <c r="I1681" t="s">
        <v>185</v>
      </c>
      <c r="J1681" t="s">
        <v>98</v>
      </c>
      <c r="K1681" t="s">
        <v>91</v>
      </c>
      <c r="L1681">
        <v>120</v>
      </c>
      <c r="O1681">
        <v>5</v>
      </c>
      <c r="P1681">
        <v>1040</v>
      </c>
      <c r="Q1681">
        <v>1</v>
      </c>
      <c r="R1681">
        <v>1</v>
      </c>
      <c r="S1681">
        <v>1242</v>
      </c>
      <c r="T1681" t="s">
        <v>123</v>
      </c>
      <c r="U1681">
        <v>4</v>
      </c>
      <c r="V1681">
        <v>1</v>
      </c>
      <c r="W1681">
        <v>5.2</v>
      </c>
      <c r="X1681">
        <v>0</v>
      </c>
      <c r="Y1681" t="s">
        <v>1341</v>
      </c>
      <c r="Z1681" t="s">
        <v>3473</v>
      </c>
      <c r="AA1681" t="s">
        <v>47</v>
      </c>
      <c r="AB1681" t="s">
        <v>1342</v>
      </c>
      <c r="AC1681">
        <v>12</v>
      </c>
      <c r="AD1681">
        <v>11880</v>
      </c>
      <c r="AE1681" t="s">
        <v>3480</v>
      </c>
      <c r="AF1681" t="s">
        <v>3481</v>
      </c>
      <c r="AG1681">
        <v>9675</v>
      </c>
      <c r="AH1681">
        <v>-2205</v>
      </c>
      <c r="AI1681">
        <v>-3455</v>
      </c>
      <c r="AJ1681">
        <f t="shared" si="130"/>
        <v>-0.22790697674418606</v>
      </c>
      <c r="AK1681">
        <f t="shared" si="131"/>
        <v>0</v>
      </c>
      <c r="AL1681">
        <f t="shared" si="132"/>
        <v>0</v>
      </c>
      <c r="AM1681">
        <f t="shared" si="133"/>
        <v>0</v>
      </c>
      <c r="AN1681">
        <f t="shared" si="134"/>
        <v>0</v>
      </c>
    </row>
    <row r="1682" spans="1:40" x14ac:dyDescent="0.35">
      <c r="A1682" t="s">
        <v>35</v>
      </c>
      <c r="B1682" t="s">
        <v>1161</v>
      </c>
      <c r="C1682" t="s">
        <v>37</v>
      </c>
      <c r="D1682">
        <v>2019</v>
      </c>
      <c r="E1682" t="s">
        <v>3471</v>
      </c>
      <c r="F1682" t="s">
        <v>3472</v>
      </c>
      <c r="G1682">
        <v>5</v>
      </c>
      <c r="H1682">
        <v>5</v>
      </c>
      <c r="I1682" t="s">
        <v>185</v>
      </c>
      <c r="J1682" t="s">
        <v>98</v>
      </c>
      <c r="K1682" t="s">
        <v>91</v>
      </c>
      <c r="L1682">
        <v>120</v>
      </c>
      <c r="O1682">
        <v>5</v>
      </c>
      <c r="P1682">
        <v>1040</v>
      </c>
      <c r="Q1682">
        <v>1</v>
      </c>
      <c r="R1682">
        <v>1</v>
      </c>
      <c r="S1682">
        <v>1242</v>
      </c>
      <c r="T1682" t="s">
        <v>123</v>
      </c>
      <c r="U1682">
        <v>4</v>
      </c>
      <c r="V1682">
        <v>1</v>
      </c>
      <c r="W1682">
        <v>5.2</v>
      </c>
      <c r="X1682">
        <v>0</v>
      </c>
      <c r="Y1682" t="s">
        <v>1341</v>
      </c>
      <c r="Z1682" t="s">
        <v>3473</v>
      </c>
      <c r="AA1682" t="s">
        <v>47</v>
      </c>
      <c r="AB1682" t="s">
        <v>1342</v>
      </c>
      <c r="AC1682">
        <v>12</v>
      </c>
      <c r="AD1682">
        <v>11880</v>
      </c>
      <c r="AE1682" t="s">
        <v>3482</v>
      </c>
      <c r="AF1682" t="s">
        <v>3481</v>
      </c>
      <c r="AG1682">
        <v>9675</v>
      </c>
      <c r="AH1682">
        <v>-2205</v>
      </c>
      <c r="AI1682">
        <v>-3455</v>
      </c>
      <c r="AJ1682">
        <f t="shared" si="130"/>
        <v>-0.22790697674418606</v>
      </c>
      <c r="AK1682">
        <f t="shared" si="131"/>
        <v>0</v>
      </c>
      <c r="AL1682">
        <f t="shared" si="132"/>
        <v>0</v>
      </c>
      <c r="AM1682">
        <f t="shared" si="133"/>
        <v>0</v>
      </c>
      <c r="AN1682">
        <f t="shared" si="134"/>
        <v>0</v>
      </c>
    </row>
    <row r="1683" spans="1:40" x14ac:dyDescent="0.35">
      <c r="A1683" t="s">
        <v>57</v>
      </c>
      <c r="B1683" t="s">
        <v>1161</v>
      </c>
      <c r="C1683" t="s">
        <v>37</v>
      </c>
      <c r="D1683">
        <v>2020</v>
      </c>
      <c r="E1683" t="s">
        <v>3471</v>
      </c>
      <c r="F1683" t="s">
        <v>3472</v>
      </c>
      <c r="G1683">
        <v>5</v>
      </c>
      <c r="H1683">
        <v>5</v>
      </c>
      <c r="I1683" t="s">
        <v>185</v>
      </c>
      <c r="J1683" t="s">
        <v>98</v>
      </c>
      <c r="K1683" t="s">
        <v>350</v>
      </c>
      <c r="L1683">
        <v>124</v>
      </c>
      <c r="M1683" t="s">
        <v>67</v>
      </c>
      <c r="N1683" t="s">
        <v>44</v>
      </c>
      <c r="O1683">
        <v>5</v>
      </c>
      <c r="P1683">
        <v>1040</v>
      </c>
      <c r="Q1683">
        <v>1</v>
      </c>
      <c r="R1683">
        <v>1</v>
      </c>
      <c r="S1683">
        <v>1242</v>
      </c>
      <c r="T1683" t="s">
        <v>123</v>
      </c>
      <c r="U1683">
        <v>4</v>
      </c>
      <c r="V1683">
        <v>0</v>
      </c>
      <c r="W1683">
        <v>5.3</v>
      </c>
      <c r="X1683">
        <v>0</v>
      </c>
      <c r="Y1683" t="s">
        <v>3404</v>
      </c>
      <c r="Z1683" t="s">
        <v>3473</v>
      </c>
      <c r="AA1683" t="s">
        <v>47</v>
      </c>
      <c r="AB1683" t="s">
        <v>3405</v>
      </c>
      <c r="AC1683">
        <v>12</v>
      </c>
      <c r="AD1683">
        <v>11280</v>
      </c>
      <c r="AE1683" t="s">
        <v>3483</v>
      </c>
      <c r="AF1683" t="s">
        <v>3484</v>
      </c>
      <c r="AG1683">
        <v>9675</v>
      </c>
      <c r="AH1683">
        <v>-1605</v>
      </c>
      <c r="AI1683">
        <v>-2855</v>
      </c>
      <c r="AJ1683">
        <f t="shared" si="130"/>
        <v>-0.16589147286821707</v>
      </c>
      <c r="AK1683">
        <f t="shared" si="131"/>
        <v>0</v>
      </c>
      <c r="AL1683">
        <f t="shared" si="132"/>
        <v>0</v>
      </c>
      <c r="AM1683">
        <f t="shared" si="133"/>
        <v>0</v>
      </c>
      <c r="AN1683">
        <f t="shared" si="134"/>
        <v>0</v>
      </c>
    </row>
    <row r="1684" spans="1:40" x14ac:dyDescent="0.35">
      <c r="A1684" t="s">
        <v>57</v>
      </c>
      <c r="B1684" t="s">
        <v>1161</v>
      </c>
      <c r="C1684" t="s">
        <v>37</v>
      </c>
      <c r="D1684">
        <v>2020</v>
      </c>
      <c r="E1684" t="s">
        <v>3471</v>
      </c>
      <c r="F1684" t="s">
        <v>3472</v>
      </c>
      <c r="G1684">
        <v>5</v>
      </c>
      <c r="H1684">
        <v>5</v>
      </c>
      <c r="I1684" t="s">
        <v>185</v>
      </c>
      <c r="J1684" t="s">
        <v>98</v>
      </c>
      <c r="K1684" t="s">
        <v>350</v>
      </c>
      <c r="L1684">
        <v>124</v>
      </c>
      <c r="M1684" t="s">
        <v>67</v>
      </c>
      <c r="N1684" t="s">
        <v>44</v>
      </c>
      <c r="O1684">
        <v>5</v>
      </c>
      <c r="P1684">
        <v>1040</v>
      </c>
      <c r="Q1684">
        <v>1</v>
      </c>
      <c r="R1684">
        <v>1</v>
      </c>
      <c r="S1684">
        <v>1242</v>
      </c>
      <c r="T1684" t="s">
        <v>123</v>
      </c>
      <c r="U1684">
        <v>4</v>
      </c>
      <c r="V1684">
        <v>0</v>
      </c>
      <c r="W1684">
        <v>5.3</v>
      </c>
      <c r="X1684">
        <v>0</v>
      </c>
      <c r="Y1684" t="s">
        <v>3404</v>
      </c>
      <c r="Z1684" t="s">
        <v>3473</v>
      </c>
      <c r="AA1684" t="s">
        <v>47</v>
      </c>
      <c r="AB1684" t="s">
        <v>3405</v>
      </c>
      <c r="AC1684">
        <v>12</v>
      </c>
      <c r="AD1684">
        <v>11280</v>
      </c>
      <c r="AE1684" t="s">
        <v>3485</v>
      </c>
      <c r="AF1684" t="s">
        <v>3484</v>
      </c>
      <c r="AG1684">
        <v>9675</v>
      </c>
      <c r="AH1684">
        <v>-1605</v>
      </c>
      <c r="AI1684">
        <v>-2855</v>
      </c>
      <c r="AJ1684">
        <f t="shared" si="130"/>
        <v>-0.16589147286821707</v>
      </c>
      <c r="AK1684">
        <f t="shared" si="131"/>
        <v>0</v>
      </c>
      <c r="AL1684">
        <f t="shared" si="132"/>
        <v>0</v>
      </c>
      <c r="AM1684">
        <f t="shared" si="133"/>
        <v>0</v>
      </c>
      <c r="AN1684">
        <f t="shared" si="134"/>
        <v>0</v>
      </c>
    </row>
    <row r="1685" spans="1:40" x14ac:dyDescent="0.35">
      <c r="A1685" t="s">
        <v>57</v>
      </c>
      <c r="B1685" t="s">
        <v>1161</v>
      </c>
      <c r="C1685" t="s">
        <v>37</v>
      </c>
      <c r="D1685">
        <v>2020</v>
      </c>
      <c r="E1685" t="s">
        <v>3471</v>
      </c>
      <c r="F1685" t="s">
        <v>3472</v>
      </c>
      <c r="G1685">
        <v>5</v>
      </c>
      <c r="H1685">
        <v>5</v>
      </c>
      <c r="I1685" t="s">
        <v>185</v>
      </c>
      <c r="J1685" t="s">
        <v>98</v>
      </c>
      <c r="K1685" t="s">
        <v>350</v>
      </c>
      <c r="L1685">
        <v>124</v>
      </c>
      <c r="M1685" t="s">
        <v>67</v>
      </c>
      <c r="N1685" t="s">
        <v>44</v>
      </c>
      <c r="O1685">
        <v>5</v>
      </c>
      <c r="P1685">
        <v>1040</v>
      </c>
      <c r="Q1685">
        <v>1</v>
      </c>
      <c r="R1685">
        <v>1</v>
      </c>
      <c r="S1685">
        <v>1242</v>
      </c>
      <c r="T1685" t="s">
        <v>123</v>
      </c>
      <c r="U1685">
        <v>4</v>
      </c>
      <c r="V1685">
        <v>0</v>
      </c>
      <c r="W1685">
        <v>5.3</v>
      </c>
      <c r="X1685">
        <v>0</v>
      </c>
      <c r="Y1685" t="s">
        <v>3404</v>
      </c>
      <c r="Z1685" t="s">
        <v>3473</v>
      </c>
      <c r="AA1685" t="s">
        <v>47</v>
      </c>
      <c r="AB1685" t="s">
        <v>3405</v>
      </c>
      <c r="AC1685">
        <v>12</v>
      </c>
      <c r="AD1685">
        <v>11280</v>
      </c>
      <c r="AE1685" t="s">
        <v>3486</v>
      </c>
      <c r="AF1685" t="s">
        <v>3484</v>
      </c>
      <c r="AG1685">
        <v>9675</v>
      </c>
      <c r="AH1685">
        <v>-1605</v>
      </c>
      <c r="AI1685">
        <v>-2855</v>
      </c>
      <c r="AJ1685">
        <f t="shared" si="130"/>
        <v>-0.16589147286821707</v>
      </c>
      <c r="AK1685">
        <f t="shared" si="131"/>
        <v>0</v>
      </c>
      <c r="AL1685">
        <f t="shared" si="132"/>
        <v>0</v>
      </c>
      <c r="AM1685">
        <f t="shared" si="133"/>
        <v>0</v>
      </c>
      <c r="AN1685">
        <f t="shared" si="134"/>
        <v>0</v>
      </c>
    </row>
    <row r="1686" spans="1:40" x14ac:dyDescent="0.35">
      <c r="A1686" t="s">
        <v>57</v>
      </c>
      <c r="B1686" t="s">
        <v>1161</v>
      </c>
      <c r="C1686" t="s">
        <v>37</v>
      </c>
      <c r="D1686">
        <v>2020</v>
      </c>
      <c r="E1686" t="s">
        <v>3471</v>
      </c>
      <c r="F1686" t="s">
        <v>3472</v>
      </c>
      <c r="G1686">
        <v>5</v>
      </c>
      <c r="H1686">
        <v>5</v>
      </c>
      <c r="I1686" t="s">
        <v>185</v>
      </c>
      <c r="J1686" t="s">
        <v>98</v>
      </c>
      <c r="K1686" t="s">
        <v>71</v>
      </c>
      <c r="L1686">
        <v>117</v>
      </c>
      <c r="O1686">
        <v>5</v>
      </c>
      <c r="Q1686">
        <v>0</v>
      </c>
      <c r="R1686">
        <v>0</v>
      </c>
      <c r="S1686">
        <v>1242</v>
      </c>
      <c r="T1686" t="s">
        <v>123</v>
      </c>
      <c r="U1686">
        <v>4</v>
      </c>
      <c r="V1686">
        <v>0</v>
      </c>
      <c r="W1686">
        <v>7.2</v>
      </c>
      <c r="X1686">
        <v>0</v>
      </c>
      <c r="Y1686" t="s">
        <v>457</v>
      </c>
      <c r="Z1686" t="s">
        <v>3473</v>
      </c>
      <c r="AA1686" t="s">
        <v>47</v>
      </c>
      <c r="AB1686" t="s">
        <v>458</v>
      </c>
      <c r="AC1686">
        <v>12</v>
      </c>
      <c r="AD1686">
        <v>12990</v>
      </c>
      <c r="AE1686" t="s">
        <v>3487</v>
      </c>
      <c r="AF1686" t="s">
        <v>3479</v>
      </c>
      <c r="AG1686">
        <v>9675</v>
      </c>
      <c r="AH1686">
        <v>-3315</v>
      </c>
      <c r="AI1686">
        <v>-4565</v>
      </c>
      <c r="AJ1686">
        <f t="shared" si="130"/>
        <v>-0.34263565891472869</v>
      </c>
      <c r="AK1686">
        <f t="shared" si="131"/>
        <v>0</v>
      </c>
      <c r="AL1686">
        <f t="shared" si="132"/>
        <v>0</v>
      </c>
      <c r="AM1686">
        <f t="shared" si="133"/>
        <v>0</v>
      </c>
      <c r="AN1686">
        <f t="shared" si="134"/>
        <v>0</v>
      </c>
    </row>
    <row r="1687" spans="1:40" x14ac:dyDescent="0.35">
      <c r="A1687" t="s">
        <v>57</v>
      </c>
      <c r="B1687" t="s">
        <v>1161</v>
      </c>
      <c r="C1687" t="s">
        <v>37</v>
      </c>
      <c r="D1687">
        <v>2020</v>
      </c>
      <c r="E1687" t="s">
        <v>3471</v>
      </c>
      <c r="F1687" t="s">
        <v>3472</v>
      </c>
      <c r="G1687">
        <v>5</v>
      </c>
      <c r="H1687">
        <v>4</v>
      </c>
      <c r="I1687" t="s">
        <v>185</v>
      </c>
      <c r="J1687" t="s">
        <v>98</v>
      </c>
      <c r="K1687" t="s">
        <v>42</v>
      </c>
      <c r="L1687">
        <v>120</v>
      </c>
      <c r="O1687">
        <v>5</v>
      </c>
      <c r="Q1687">
        <v>0</v>
      </c>
      <c r="R1687">
        <v>0</v>
      </c>
      <c r="S1687">
        <v>1242</v>
      </c>
      <c r="T1687" t="s">
        <v>123</v>
      </c>
      <c r="U1687">
        <v>4</v>
      </c>
      <c r="V1687">
        <v>0</v>
      </c>
      <c r="W1687">
        <v>5.2</v>
      </c>
      <c r="X1687">
        <v>0</v>
      </c>
      <c r="Y1687" t="s">
        <v>457</v>
      </c>
      <c r="Z1687" t="s">
        <v>3473</v>
      </c>
      <c r="AA1687" t="s">
        <v>47</v>
      </c>
      <c r="AB1687" t="s">
        <v>458</v>
      </c>
      <c r="AC1687">
        <v>12</v>
      </c>
      <c r="AD1687">
        <v>11990</v>
      </c>
      <c r="AE1687" t="s">
        <v>3488</v>
      </c>
      <c r="AF1687" t="s">
        <v>3489</v>
      </c>
      <c r="AG1687">
        <v>9675</v>
      </c>
      <c r="AH1687">
        <v>-2315</v>
      </c>
      <c r="AI1687">
        <v>-3565</v>
      </c>
      <c r="AJ1687">
        <f t="shared" si="130"/>
        <v>-0.2392764857881137</v>
      </c>
      <c r="AK1687">
        <f t="shared" si="131"/>
        <v>0</v>
      </c>
      <c r="AL1687">
        <f t="shared" si="132"/>
        <v>0</v>
      </c>
      <c r="AM1687">
        <f t="shared" si="133"/>
        <v>0</v>
      </c>
      <c r="AN1687">
        <f t="shared" si="134"/>
        <v>0</v>
      </c>
    </row>
    <row r="1688" spans="1:40" x14ac:dyDescent="0.35">
      <c r="A1688" t="s">
        <v>57</v>
      </c>
      <c r="B1688" t="s">
        <v>1161</v>
      </c>
      <c r="C1688" t="s">
        <v>37</v>
      </c>
      <c r="D1688">
        <v>2020</v>
      </c>
      <c r="E1688" t="s">
        <v>3471</v>
      </c>
      <c r="F1688" t="s">
        <v>3472</v>
      </c>
      <c r="G1688">
        <v>5</v>
      </c>
      <c r="H1688">
        <v>5</v>
      </c>
      <c r="I1688" t="s">
        <v>185</v>
      </c>
      <c r="J1688" t="s">
        <v>98</v>
      </c>
      <c r="K1688" t="s">
        <v>1052</v>
      </c>
      <c r="L1688">
        <v>117</v>
      </c>
      <c r="O1688">
        <v>5</v>
      </c>
      <c r="Q1688">
        <v>0</v>
      </c>
      <c r="R1688">
        <v>0</v>
      </c>
      <c r="S1688">
        <v>1242</v>
      </c>
      <c r="T1688" t="s">
        <v>123</v>
      </c>
      <c r="U1688">
        <v>4</v>
      </c>
      <c r="V1688">
        <v>0</v>
      </c>
      <c r="W1688">
        <v>7.2</v>
      </c>
      <c r="X1688">
        <v>0</v>
      </c>
      <c r="Y1688" t="s">
        <v>457</v>
      </c>
      <c r="Z1688" t="s">
        <v>3473</v>
      </c>
      <c r="AA1688" t="s">
        <v>47</v>
      </c>
      <c r="AB1688" t="s">
        <v>458</v>
      </c>
      <c r="AC1688">
        <v>12</v>
      </c>
      <c r="AD1688">
        <v>13290</v>
      </c>
      <c r="AE1688" t="s">
        <v>3490</v>
      </c>
      <c r="AF1688" t="s">
        <v>3479</v>
      </c>
      <c r="AG1688">
        <v>9675</v>
      </c>
      <c r="AH1688">
        <v>-3615</v>
      </c>
      <c r="AI1688">
        <v>-4865</v>
      </c>
      <c r="AJ1688">
        <f t="shared" si="130"/>
        <v>-0.37364341085271319</v>
      </c>
      <c r="AK1688">
        <f t="shared" si="131"/>
        <v>0</v>
      </c>
      <c r="AL1688">
        <f t="shared" si="132"/>
        <v>0</v>
      </c>
      <c r="AM1688">
        <f t="shared" si="133"/>
        <v>0</v>
      </c>
      <c r="AN1688">
        <f t="shared" si="134"/>
        <v>0</v>
      </c>
    </row>
    <row r="1689" spans="1:40" x14ac:dyDescent="0.35">
      <c r="A1689" t="s">
        <v>57</v>
      </c>
      <c r="B1689" t="s">
        <v>1161</v>
      </c>
      <c r="C1689" t="s">
        <v>37</v>
      </c>
      <c r="D1689">
        <v>2020</v>
      </c>
      <c r="E1689" t="s">
        <v>3471</v>
      </c>
      <c r="F1689" t="s">
        <v>3472</v>
      </c>
      <c r="G1689">
        <v>5</v>
      </c>
      <c r="H1689">
        <v>5</v>
      </c>
      <c r="I1689" t="s">
        <v>185</v>
      </c>
      <c r="J1689" t="s">
        <v>98</v>
      </c>
      <c r="K1689" t="s">
        <v>71</v>
      </c>
      <c r="L1689">
        <v>117</v>
      </c>
      <c r="O1689">
        <v>5</v>
      </c>
      <c r="Q1689">
        <v>0</v>
      </c>
      <c r="R1689">
        <v>0</v>
      </c>
      <c r="S1689">
        <v>1242</v>
      </c>
      <c r="T1689" t="s">
        <v>123</v>
      </c>
      <c r="U1689">
        <v>4</v>
      </c>
      <c r="V1689">
        <v>0</v>
      </c>
      <c r="W1689">
        <v>7.2</v>
      </c>
      <c r="X1689">
        <v>0</v>
      </c>
      <c r="Y1689" t="s">
        <v>457</v>
      </c>
      <c r="Z1689" t="s">
        <v>3473</v>
      </c>
      <c r="AA1689" t="s">
        <v>47</v>
      </c>
      <c r="AB1689" t="s">
        <v>458</v>
      </c>
      <c r="AC1689">
        <v>12</v>
      </c>
      <c r="AD1689">
        <v>12990</v>
      </c>
      <c r="AE1689" t="s">
        <v>3491</v>
      </c>
      <c r="AF1689" t="s">
        <v>3479</v>
      </c>
      <c r="AG1689">
        <v>9675</v>
      </c>
      <c r="AH1689">
        <v>-3315</v>
      </c>
      <c r="AI1689">
        <v>-4565</v>
      </c>
      <c r="AJ1689">
        <f t="shared" si="130"/>
        <v>-0.34263565891472869</v>
      </c>
      <c r="AK1689">
        <f t="shared" si="131"/>
        <v>0</v>
      </c>
      <c r="AL1689">
        <f t="shared" si="132"/>
        <v>0</v>
      </c>
      <c r="AM1689">
        <f t="shared" si="133"/>
        <v>0</v>
      </c>
      <c r="AN1689">
        <f t="shared" si="134"/>
        <v>0</v>
      </c>
    </row>
    <row r="1690" spans="1:40" x14ac:dyDescent="0.35">
      <c r="A1690" t="s">
        <v>57</v>
      </c>
      <c r="B1690" t="s">
        <v>1161</v>
      </c>
      <c r="C1690" t="s">
        <v>37</v>
      </c>
      <c r="D1690">
        <v>2020</v>
      </c>
      <c r="E1690" t="s">
        <v>3471</v>
      </c>
      <c r="F1690" t="s">
        <v>3472</v>
      </c>
      <c r="G1690">
        <v>5</v>
      </c>
      <c r="H1690">
        <v>5</v>
      </c>
      <c r="I1690" t="s">
        <v>185</v>
      </c>
      <c r="J1690" t="s">
        <v>98</v>
      </c>
      <c r="K1690" t="s">
        <v>71</v>
      </c>
      <c r="L1690">
        <v>117</v>
      </c>
      <c r="M1690" t="s">
        <v>52</v>
      </c>
      <c r="N1690" t="s">
        <v>44</v>
      </c>
      <c r="O1690">
        <v>5</v>
      </c>
      <c r="Q1690">
        <v>0</v>
      </c>
      <c r="R1690">
        <v>0</v>
      </c>
      <c r="S1690">
        <v>1242</v>
      </c>
      <c r="T1690" t="s">
        <v>123</v>
      </c>
      <c r="U1690">
        <v>4</v>
      </c>
      <c r="V1690">
        <v>0</v>
      </c>
      <c r="W1690">
        <v>7.2</v>
      </c>
      <c r="X1690">
        <v>0</v>
      </c>
      <c r="Y1690" t="s">
        <v>2454</v>
      </c>
      <c r="Z1690" t="s">
        <v>3473</v>
      </c>
      <c r="AA1690" t="s">
        <v>47</v>
      </c>
      <c r="AB1690" t="s">
        <v>2455</v>
      </c>
      <c r="AC1690">
        <v>12</v>
      </c>
      <c r="AD1690">
        <v>12990</v>
      </c>
      <c r="AE1690" t="s">
        <v>3492</v>
      </c>
      <c r="AF1690" t="s">
        <v>3493</v>
      </c>
      <c r="AG1690">
        <v>9675</v>
      </c>
      <c r="AH1690">
        <v>-3315</v>
      </c>
      <c r="AI1690">
        <v>-4565</v>
      </c>
      <c r="AJ1690">
        <f t="shared" si="130"/>
        <v>-0.34263565891472869</v>
      </c>
      <c r="AK1690">
        <f t="shared" si="131"/>
        <v>0</v>
      </c>
      <c r="AL1690">
        <f t="shared" si="132"/>
        <v>0</v>
      </c>
      <c r="AM1690">
        <f t="shared" si="133"/>
        <v>0</v>
      </c>
      <c r="AN1690">
        <f t="shared" si="134"/>
        <v>0</v>
      </c>
    </row>
    <row r="1691" spans="1:40" x14ac:dyDescent="0.35">
      <c r="A1691" t="s">
        <v>57</v>
      </c>
      <c r="B1691" t="s">
        <v>1161</v>
      </c>
      <c r="C1691" t="s">
        <v>37</v>
      </c>
      <c r="D1691">
        <v>2020</v>
      </c>
      <c r="E1691" t="s">
        <v>3471</v>
      </c>
      <c r="F1691" t="s">
        <v>3472</v>
      </c>
      <c r="G1691">
        <v>5</v>
      </c>
      <c r="H1691">
        <v>4</v>
      </c>
      <c r="I1691" t="s">
        <v>185</v>
      </c>
      <c r="J1691" t="s">
        <v>98</v>
      </c>
      <c r="K1691" t="s">
        <v>42</v>
      </c>
      <c r="L1691">
        <v>120</v>
      </c>
      <c r="M1691" t="s">
        <v>52</v>
      </c>
      <c r="O1691">
        <v>5</v>
      </c>
      <c r="P1691">
        <v>1040</v>
      </c>
      <c r="Q1691">
        <v>0</v>
      </c>
      <c r="R1691">
        <v>1</v>
      </c>
      <c r="S1691">
        <v>1242</v>
      </c>
      <c r="T1691" t="s">
        <v>252</v>
      </c>
      <c r="U1691">
        <v>4</v>
      </c>
      <c r="V1691">
        <v>0</v>
      </c>
      <c r="W1691">
        <v>5.2</v>
      </c>
      <c r="X1691">
        <v>0</v>
      </c>
      <c r="Y1691" t="s">
        <v>289</v>
      </c>
      <c r="Z1691" t="s">
        <v>3473</v>
      </c>
      <c r="AA1691" t="s">
        <v>47</v>
      </c>
      <c r="AB1691" t="s">
        <v>290</v>
      </c>
      <c r="AC1691">
        <v>12</v>
      </c>
      <c r="AD1691">
        <v>12300</v>
      </c>
      <c r="AE1691" t="s">
        <v>3494</v>
      </c>
      <c r="AF1691" t="s">
        <v>3495</v>
      </c>
      <c r="AG1691">
        <v>9675</v>
      </c>
      <c r="AH1691">
        <v>-2625</v>
      </c>
      <c r="AI1691">
        <v>-3875</v>
      </c>
      <c r="AJ1691">
        <f t="shared" si="130"/>
        <v>-0.27131782945736432</v>
      </c>
      <c r="AK1691">
        <f t="shared" si="131"/>
        <v>0</v>
      </c>
      <c r="AL1691">
        <f t="shared" si="132"/>
        <v>0</v>
      </c>
      <c r="AM1691">
        <f t="shared" si="133"/>
        <v>0</v>
      </c>
      <c r="AN1691">
        <f t="shared" si="134"/>
        <v>0</v>
      </c>
    </row>
    <row r="1692" spans="1:40" x14ac:dyDescent="0.35">
      <c r="A1692" t="s">
        <v>57</v>
      </c>
      <c r="B1692" t="s">
        <v>1161</v>
      </c>
      <c r="C1692" t="s">
        <v>37</v>
      </c>
      <c r="D1692">
        <v>2020</v>
      </c>
      <c r="E1692" t="s">
        <v>3471</v>
      </c>
      <c r="F1692" t="s">
        <v>3472</v>
      </c>
      <c r="G1692">
        <v>5</v>
      </c>
      <c r="H1692">
        <v>5</v>
      </c>
      <c r="I1692" t="s">
        <v>185</v>
      </c>
      <c r="J1692" t="s">
        <v>98</v>
      </c>
      <c r="K1692" t="s">
        <v>526</v>
      </c>
      <c r="L1692">
        <v>117</v>
      </c>
      <c r="M1692" t="s">
        <v>52</v>
      </c>
      <c r="N1692" t="s">
        <v>92</v>
      </c>
      <c r="O1692">
        <v>5</v>
      </c>
      <c r="P1692">
        <v>1040</v>
      </c>
      <c r="Q1692">
        <v>0</v>
      </c>
      <c r="R1692">
        <v>1</v>
      </c>
      <c r="S1692">
        <v>1242</v>
      </c>
      <c r="T1692" t="s">
        <v>252</v>
      </c>
      <c r="U1692">
        <v>4</v>
      </c>
      <c r="V1692">
        <v>0</v>
      </c>
      <c r="W1692">
        <v>6.1</v>
      </c>
      <c r="X1692">
        <v>0</v>
      </c>
      <c r="Y1692" t="s">
        <v>2160</v>
      </c>
      <c r="Z1692" t="s">
        <v>3473</v>
      </c>
      <c r="AA1692" t="s">
        <v>47</v>
      </c>
      <c r="AB1692" t="s">
        <v>2161</v>
      </c>
      <c r="AC1692">
        <v>12</v>
      </c>
      <c r="AD1692">
        <v>14450</v>
      </c>
      <c r="AE1692" t="s">
        <v>3496</v>
      </c>
      <c r="AF1692" t="s">
        <v>3497</v>
      </c>
      <c r="AG1692">
        <v>9675</v>
      </c>
      <c r="AH1692">
        <v>-4775</v>
      </c>
      <c r="AI1692">
        <v>-6025</v>
      </c>
      <c r="AJ1692">
        <f t="shared" si="130"/>
        <v>-0.49354005167958659</v>
      </c>
      <c r="AK1692">
        <f t="shared" si="131"/>
        <v>0</v>
      </c>
      <c r="AL1692">
        <f t="shared" si="132"/>
        <v>0</v>
      </c>
      <c r="AM1692">
        <f t="shared" si="133"/>
        <v>0</v>
      </c>
      <c r="AN1692">
        <f t="shared" si="134"/>
        <v>0</v>
      </c>
    </row>
    <row r="1693" spans="1:40" x14ac:dyDescent="0.35">
      <c r="A1693" t="s">
        <v>57</v>
      </c>
      <c r="B1693" t="s">
        <v>1161</v>
      </c>
      <c r="C1693" t="s">
        <v>37</v>
      </c>
      <c r="D1693">
        <v>2020</v>
      </c>
      <c r="E1693" t="s">
        <v>3471</v>
      </c>
      <c r="F1693" t="s">
        <v>3472</v>
      </c>
      <c r="G1693">
        <v>5</v>
      </c>
      <c r="H1693">
        <v>5</v>
      </c>
      <c r="I1693" t="s">
        <v>185</v>
      </c>
      <c r="J1693" t="s">
        <v>98</v>
      </c>
      <c r="K1693" t="s">
        <v>71</v>
      </c>
      <c r="L1693">
        <v>110</v>
      </c>
      <c r="M1693" t="s">
        <v>52</v>
      </c>
      <c r="N1693" t="s">
        <v>44</v>
      </c>
      <c r="O1693">
        <v>5</v>
      </c>
      <c r="Q1693">
        <v>0</v>
      </c>
      <c r="R1693">
        <v>0</v>
      </c>
      <c r="S1693">
        <v>1242</v>
      </c>
      <c r="T1693" t="s">
        <v>123</v>
      </c>
      <c r="U1693">
        <v>4</v>
      </c>
      <c r="V1693">
        <v>0</v>
      </c>
      <c r="W1693">
        <v>6.8</v>
      </c>
      <c r="X1693">
        <v>0</v>
      </c>
      <c r="Y1693" t="s">
        <v>3179</v>
      </c>
      <c r="Z1693" t="s">
        <v>3473</v>
      </c>
      <c r="AA1693" t="s">
        <v>47</v>
      </c>
      <c r="AB1693" t="s">
        <v>3180</v>
      </c>
      <c r="AC1693">
        <v>12</v>
      </c>
      <c r="AD1693">
        <v>13700</v>
      </c>
      <c r="AE1693" t="s">
        <v>3498</v>
      </c>
      <c r="AF1693" t="s">
        <v>3499</v>
      </c>
      <c r="AG1693">
        <v>9675</v>
      </c>
      <c r="AH1693">
        <v>-4025</v>
      </c>
      <c r="AI1693">
        <v>-5275</v>
      </c>
      <c r="AJ1693">
        <f t="shared" si="130"/>
        <v>-0.41602067183462532</v>
      </c>
      <c r="AK1693">
        <f t="shared" si="131"/>
        <v>0</v>
      </c>
      <c r="AL1693">
        <f t="shared" si="132"/>
        <v>0</v>
      </c>
      <c r="AM1693">
        <f t="shared" si="133"/>
        <v>0</v>
      </c>
      <c r="AN1693">
        <f t="shared" si="134"/>
        <v>0</v>
      </c>
    </row>
    <row r="1694" spans="1:40" x14ac:dyDescent="0.35">
      <c r="A1694" t="s">
        <v>57</v>
      </c>
      <c r="B1694" t="s">
        <v>1161</v>
      </c>
      <c r="C1694" t="s">
        <v>37</v>
      </c>
      <c r="D1694">
        <v>2020</v>
      </c>
      <c r="E1694" t="s">
        <v>3471</v>
      </c>
      <c r="F1694" t="s">
        <v>3472</v>
      </c>
      <c r="G1694">
        <v>5</v>
      </c>
      <c r="H1694">
        <v>5</v>
      </c>
      <c r="I1694" t="s">
        <v>185</v>
      </c>
      <c r="J1694" t="s">
        <v>98</v>
      </c>
      <c r="K1694" t="s">
        <v>42</v>
      </c>
      <c r="L1694">
        <v>117</v>
      </c>
      <c r="M1694" t="s">
        <v>67</v>
      </c>
      <c r="N1694" t="s">
        <v>92</v>
      </c>
      <c r="O1694">
        <v>5</v>
      </c>
      <c r="P1694">
        <v>1040</v>
      </c>
      <c r="Q1694">
        <v>1</v>
      </c>
      <c r="R1694">
        <v>1</v>
      </c>
      <c r="S1694">
        <v>1242</v>
      </c>
      <c r="T1694" t="s">
        <v>252</v>
      </c>
      <c r="U1694">
        <v>4</v>
      </c>
      <c r="V1694">
        <v>1</v>
      </c>
      <c r="W1694">
        <v>6.1</v>
      </c>
      <c r="X1694">
        <v>0</v>
      </c>
      <c r="Y1694" t="s">
        <v>1192</v>
      </c>
      <c r="Z1694" t="s">
        <v>3473</v>
      </c>
      <c r="AA1694" t="s">
        <v>47</v>
      </c>
      <c r="AB1694" t="s">
        <v>883</v>
      </c>
      <c r="AC1694">
        <v>12</v>
      </c>
      <c r="AD1694">
        <v>12950</v>
      </c>
      <c r="AE1694" t="s">
        <v>3500</v>
      </c>
      <c r="AF1694" t="s">
        <v>3501</v>
      </c>
      <c r="AG1694">
        <v>9675</v>
      </c>
      <c r="AH1694">
        <v>-3275</v>
      </c>
      <c r="AI1694">
        <v>-4525</v>
      </c>
      <c r="AJ1694">
        <f t="shared" si="130"/>
        <v>-0.33850129198966411</v>
      </c>
      <c r="AK1694">
        <f t="shared" si="131"/>
        <v>0</v>
      </c>
      <c r="AL1694">
        <f t="shared" si="132"/>
        <v>0</v>
      </c>
      <c r="AM1694">
        <f t="shared" si="133"/>
        <v>0</v>
      </c>
      <c r="AN1694">
        <f t="shared" si="134"/>
        <v>0</v>
      </c>
    </row>
    <row r="1695" spans="1:40" x14ac:dyDescent="0.35">
      <c r="A1695" t="s">
        <v>57</v>
      </c>
      <c r="B1695" t="s">
        <v>1161</v>
      </c>
      <c r="C1695" t="s">
        <v>37</v>
      </c>
      <c r="D1695">
        <v>2020</v>
      </c>
      <c r="E1695" t="s">
        <v>3471</v>
      </c>
      <c r="F1695" t="s">
        <v>3472</v>
      </c>
      <c r="G1695">
        <v>5</v>
      </c>
      <c r="H1695">
        <v>5</v>
      </c>
      <c r="I1695" t="s">
        <v>185</v>
      </c>
      <c r="J1695" t="s">
        <v>98</v>
      </c>
      <c r="K1695" t="s">
        <v>42</v>
      </c>
      <c r="L1695">
        <v>117</v>
      </c>
      <c r="M1695" t="s">
        <v>67</v>
      </c>
      <c r="N1695" t="s">
        <v>92</v>
      </c>
      <c r="O1695">
        <v>5</v>
      </c>
      <c r="P1695">
        <v>1040</v>
      </c>
      <c r="Q1695">
        <v>1</v>
      </c>
      <c r="R1695">
        <v>1</v>
      </c>
      <c r="S1695">
        <v>1242</v>
      </c>
      <c r="T1695" t="s">
        <v>252</v>
      </c>
      <c r="U1695">
        <v>4</v>
      </c>
      <c r="V1695">
        <v>1</v>
      </c>
      <c r="W1695">
        <v>6.1</v>
      </c>
      <c r="X1695">
        <v>0</v>
      </c>
      <c r="Y1695" t="s">
        <v>1192</v>
      </c>
      <c r="Z1695" t="s">
        <v>3473</v>
      </c>
      <c r="AA1695" t="s">
        <v>47</v>
      </c>
      <c r="AB1695" t="s">
        <v>883</v>
      </c>
      <c r="AC1695">
        <v>12</v>
      </c>
      <c r="AD1695">
        <v>13950</v>
      </c>
      <c r="AE1695" t="s">
        <v>3502</v>
      </c>
      <c r="AF1695" t="s">
        <v>3503</v>
      </c>
      <c r="AG1695">
        <v>9675</v>
      </c>
      <c r="AH1695">
        <v>-4275</v>
      </c>
      <c r="AI1695">
        <v>-5525</v>
      </c>
      <c r="AJ1695">
        <f t="shared" si="130"/>
        <v>-0.44186046511627908</v>
      </c>
      <c r="AK1695">
        <f t="shared" si="131"/>
        <v>0</v>
      </c>
      <c r="AL1695">
        <f t="shared" si="132"/>
        <v>0</v>
      </c>
      <c r="AM1695">
        <f t="shared" si="133"/>
        <v>0</v>
      </c>
      <c r="AN1695">
        <f t="shared" si="134"/>
        <v>0</v>
      </c>
    </row>
    <row r="1696" spans="1:40" x14ac:dyDescent="0.35">
      <c r="A1696" t="s">
        <v>57</v>
      </c>
      <c r="B1696" t="s">
        <v>1161</v>
      </c>
      <c r="C1696" t="s">
        <v>37</v>
      </c>
      <c r="D1696">
        <v>2020</v>
      </c>
      <c r="E1696" t="s">
        <v>3471</v>
      </c>
      <c r="F1696" t="s">
        <v>3472</v>
      </c>
      <c r="G1696">
        <v>5</v>
      </c>
      <c r="H1696">
        <v>5</v>
      </c>
      <c r="I1696" t="s">
        <v>185</v>
      </c>
      <c r="J1696" t="s">
        <v>98</v>
      </c>
      <c r="K1696" t="s">
        <v>66</v>
      </c>
      <c r="L1696">
        <v>117</v>
      </c>
      <c r="M1696" t="s">
        <v>67</v>
      </c>
      <c r="N1696" t="s">
        <v>92</v>
      </c>
      <c r="O1696">
        <v>5</v>
      </c>
      <c r="P1696">
        <v>1040</v>
      </c>
      <c r="Q1696">
        <v>1</v>
      </c>
      <c r="R1696">
        <v>1</v>
      </c>
      <c r="S1696">
        <v>1242</v>
      </c>
      <c r="T1696" t="s">
        <v>252</v>
      </c>
      <c r="U1696">
        <v>4</v>
      </c>
      <c r="V1696">
        <v>0</v>
      </c>
      <c r="W1696">
        <v>6.1</v>
      </c>
      <c r="X1696">
        <v>0</v>
      </c>
      <c r="Y1696" t="s">
        <v>285</v>
      </c>
      <c r="Z1696" t="s">
        <v>3473</v>
      </c>
      <c r="AA1696" t="s">
        <v>47</v>
      </c>
      <c r="AB1696" t="s">
        <v>286</v>
      </c>
      <c r="AC1696">
        <v>12</v>
      </c>
      <c r="AD1696">
        <v>13500</v>
      </c>
      <c r="AE1696" t="s">
        <v>3504</v>
      </c>
      <c r="AF1696" t="s">
        <v>3505</v>
      </c>
      <c r="AG1696">
        <v>9675</v>
      </c>
      <c r="AH1696">
        <v>-3825</v>
      </c>
      <c r="AI1696">
        <v>-5075</v>
      </c>
      <c r="AJ1696">
        <f t="shared" si="130"/>
        <v>-0.39534883720930231</v>
      </c>
      <c r="AK1696">
        <f t="shared" si="131"/>
        <v>0</v>
      </c>
      <c r="AL1696">
        <f t="shared" si="132"/>
        <v>0</v>
      </c>
      <c r="AM1696">
        <f t="shared" si="133"/>
        <v>0</v>
      </c>
      <c r="AN1696">
        <f t="shared" si="134"/>
        <v>0</v>
      </c>
    </row>
    <row r="1697" spans="1:40" x14ac:dyDescent="0.35">
      <c r="A1697" t="s">
        <v>57</v>
      </c>
      <c r="B1697" t="s">
        <v>1161</v>
      </c>
      <c r="C1697" t="s">
        <v>37</v>
      </c>
      <c r="D1697">
        <v>2020</v>
      </c>
      <c r="E1697" t="s">
        <v>3471</v>
      </c>
      <c r="F1697" t="s">
        <v>3472</v>
      </c>
      <c r="G1697">
        <v>5</v>
      </c>
      <c r="H1697">
        <v>5</v>
      </c>
      <c r="I1697" t="s">
        <v>185</v>
      </c>
      <c r="J1697" t="s">
        <v>98</v>
      </c>
      <c r="K1697" t="s">
        <v>71</v>
      </c>
      <c r="L1697">
        <v>117</v>
      </c>
      <c r="M1697" t="s">
        <v>67</v>
      </c>
      <c r="O1697">
        <v>5</v>
      </c>
      <c r="P1697">
        <v>1040</v>
      </c>
      <c r="Q1697">
        <v>1</v>
      </c>
      <c r="R1697">
        <v>1</v>
      </c>
      <c r="S1697">
        <v>1242</v>
      </c>
      <c r="T1697" t="s">
        <v>252</v>
      </c>
      <c r="U1697">
        <v>4</v>
      </c>
      <c r="V1697">
        <v>0</v>
      </c>
      <c r="W1697">
        <v>6.1</v>
      </c>
      <c r="X1697">
        <v>0</v>
      </c>
      <c r="Y1697" t="s">
        <v>285</v>
      </c>
      <c r="Z1697" t="s">
        <v>3473</v>
      </c>
      <c r="AA1697" t="s">
        <v>47</v>
      </c>
      <c r="AB1697" t="s">
        <v>286</v>
      </c>
      <c r="AC1697">
        <v>12</v>
      </c>
      <c r="AD1697">
        <v>13500</v>
      </c>
      <c r="AE1697" t="s">
        <v>3506</v>
      </c>
      <c r="AF1697" t="s">
        <v>3505</v>
      </c>
      <c r="AG1697">
        <v>9675</v>
      </c>
      <c r="AH1697">
        <v>-3825</v>
      </c>
      <c r="AI1697">
        <v>-5075</v>
      </c>
      <c r="AJ1697">
        <f t="shared" si="130"/>
        <v>-0.39534883720930231</v>
      </c>
      <c r="AK1697">
        <f t="shared" si="131"/>
        <v>0</v>
      </c>
      <c r="AL1697">
        <f t="shared" si="132"/>
        <v>0</v>
      </c>
      <c r="AM1697">
        <f t="shared" si="133"/>
        <v>0</v>
      </c>
      <c r="AN1697">
        <f t="shared" si="134"/>
        <v>0</v>
      </c>
    </row>
    <row r="1698" spans="1:40" x14ac:dyDescent="0.35">
      <c r="A1698" t="s">
        <v>57</v>
      </c>
      <c r="B1698" t="s">
        <v>1161</v>
      </c>
      <c r="C1698" t="s">
        <v>37</v>
      </c>
      <c r="D1698">
        <v>2020</v>
      </c>
      <c r="E1698" t="s">
        <v>3471</v>
      </c>
      <c r="F1698" t="s">
        <v>3472</v>
      </c>
      <c r="G1698">
        <v>5</v>
      </c>
      <c r="H1698">
        <v>5</v>
      </c>
      <c r="I1698" t="s">
        <v>185</v>
      </c>
      <c r="K1698" t="s">
        <v>51</v>
      </c>
      <c r="L1698">
        <v>117</v>
      </c>
      <c r="O1698">
        <v>5</v>
      </c>
      <c r="P1698">
        <v>1040</v>
      </c>
      <c r="Q1698">
        <v>0</v>
      </c>
      <c r="R1698">
        <v>1</v>
      </c>
      <c r="S1698">
        <v>1242</v>
      </c>
      <c r="T1698" t="s">
        <v>252</v>
      </c>
      <c r="U1698">
        <v>4</v>
      </c>
      <c r="V1698">
        <v>0</v>
      </c>
      <c r="W1698">
        <v>6.1</v>
      </c>
      <c r="X1698">
        <v>0</v>
      </c>
      <c r="Y1698" t="s">
        <v>2394</v>
      </c>
      <c r="Z1698" t="s">
        <v>3473</v>
      </c>
      <c r="AA1698" t="s">
        <v>47</v>
      </c>
      <c r="AB1698" t="s">
        <v>2395</v>
      </c>
      <c r="AC1698">
        <v>2</v>
      </c>
      <c r="AD1698">
        <v>11900</v>
      </c>
      <c r="AE1698" t="s">
        <v>3507</v>
      </c>
      <c r="AF1698" t="s">
        <v>3508</v>
      </c>
      <c r="AG1698">
        <v>9675</v>
      </c>
      <c r="AH1698">
        <v>-2225</v>
      </c>
      <c r="AI1698">
        <v>-3475</v>
      </c>
      <c r="AJ1698">
        <f t="shared" si="130"/>
        <v>-0.22997416020671835</v>
      </c>
      <c r="AK1698">
        <f t="shared" si="131"/>
        <v>0</v>
      </c>
      <c r="AL1698">
        <f t="shared" si="132"/>
        <v>0</v>
      </c>
      <c r="AM1698">
        <f t="shared" si="133"/>
        <v>0</v>
      </c>
      <c r="AN1698">
        <f t="shared" si="134"/>
        <v>0</v>
      </c>
    </row>
    <row r="1699" spans="1:40" x14ac:dyDescent="0.35">
      <c r="A1699" t="s">
        <v>57</v>
      </c>
      <c r="B1699" t="s">
        <v>1161</v>
      </c>
      <c r="C1699" t="s">
        <v>37</v>
      </c>
      <c r="D1699">
        <v>2015</v>
      </c>
      <c r="E1699" t="s">
        <v>3471</v>
      </c>
      <c r="F1699" t="s">
        <v>3472</v>
      </c>
      <c r="G1699">
        <v>5</v>
      </c>
      <c r="H1699">
        <v>4</v>
      </c>
      <c r="I1699" t="s">
        <v>185</v>
      </c>
      <c r="J1699" t="s">
        <v>98</v>
      </c>
      <c r="K1699" t="s">
        <v>71</v>
      </c>
      <c r="L1699">
        <v>120</v>
      </c>
      <c r="M1699" t="s">
        <v>52</v>
      </c>
      <c r="O1699">
        <v>5</v>
      </c>
      <c r="P1699">
        <v>1040</v>
      </c>
      <c r="Q1699">
        <v>0</v>
      </c>
      <c r="R1699">
        <v>1</v>
      </c>
      <c r="S1699">
        <v>1242</v>
      </c>
      <c r="T1699" t="s">
        <v>252</v>
      </c>
      <c r="U1699">
        <v>4</v>
      </c>
      <c r="V1699">
        <v>0</v>
      </c>
      <c r="W1699">
        <v>5.2</v>
      </c>
      <c r="X1699">
        <v>0</v>
      </c>
      <c r="Y1699" t="s">
        <v>289</v>
      </c>
      <c r="Z1699" t="s">
        <v>3473</v>
      </c>
      <c r="AA1699" t="s">
        <v>47</v>
      </c>
      <c r="AB1699" t="s">
        <v>290</v>
      </c>
      <c r="AC1699">
        <v>2</v>
      </c>
      <c r="AD1699">
        <v>7900</v>
      </c>
      <c r="AE1699" t="s">
        <v>3509</v>
      </c>
      <c r="AF1699" t="s">
        <v>3508</v>
      </c>
      <c r="AG1699">
        <v>9675</v>
      </c>
      <c r="AH1699">
        <v>1775</v>
      </c>
      <c r="AI1699">
        <v>525</v>
      </c>
      <c r="AJ1699">
        <f t="shared" si="130"/>
        <v>0.1834625322997416</v>
      </c>
      <c r="AK1699">
        <f t="shared" si="131"/>
        <v>0</v>
      </c>
      <c r="AL1699">
        <f t="shared" si="132"/>
        <v>1</v>
      </c>
      <c r="AM1699">
        <f t="shared" si="133"/>
        <v>1</v>
      </c>
      <c r="AN1699">
        <f t="shared" si="134"/>
        <v>0</v>
      </c>
    </row>
    <row r="1700" spans="1:40" x14ac:dyDescent="0.35">
      <c r="A1700" t="s">
        <v>57</v>
      </c>
      <c r="B1700" t="s">
        <v>1161</v>
      </c>
      <c r="C1700" t="s">
        <v>37</v>
      </c>
      <c r="D1700">
        <v>2019</v>
      </c>
      <c r="E1700" t="s">
        <v>3471</v>
      </c>
      <c r="F1700" t="s">
        <v>3472</v>
      </c>
      <c r="G1700">
        <v>5</v>
      </c>
      <c r="H1700">
        <v>5</v>
      </c>
      <c r="I1700" t="s">
        <v>185</v>
      </c>
      <c r="J1700" t="s">
        <v>98</v>
      </c>
      <c r="K1700" t="s">
        <v>51</v>
      </c>
      <c r="L1700">
        <v>135</v>
      </c>
      <c r="M1700" t="s">
        <v>67</v>
      </c>
      <c r="N1700" t="s">
        <v>92</v>
      </c>
      <c r="O1700">
        <v>5</v>
      </c>
      <c r="P1700">
        <v>1040</v>
      </c>
      <c r="Q1700">
        <v>1</v>
      </c>
      <c r="R1700">
        <v>1</v>
      </c>
      <c r="S1700">
        <v>1242</v>
      </c>
      <c r="T1700" t="s">
        <v>123</v>
      </c>
      <c r="U1700">
        <v>4</v>
      </c>
      <c r="V1700">
        <v>0</v>
      </c>
      <c r="W1700">
        <v>5.9</v>
      </c>
      <c r="X1700">
        <v>0</v>
      </c>
      <c r="Y1700" t="s">
        <v>1525</v>
      </c>
      <c r="Z1700" t="s">
        <v>3473</v>
      </c>
      <c r="AA1700" t="s">
        <v>47</v>
      </c>
      <c r="AB1700" t="s">
        <v>1526</v>
      </c>
      <c r="AC1700">
        <v>12</v>
      </c>
      <c r="AD1700">
        <v>12900</v>
      </c>
      <c r="AE1700" t="s">
        <v>3510</v>
      </c>
      <c r="AF1700" t="s">
        <v>3511</v>
      </c>
      <c r="AG1700">
        <v>9675</v>
      </c>
      <c r="AH1700">
        <v>-3225</v>
      </c>
      <c r="AI1700">
        <v>-4475</v>
      </c>
      <c r="AJ1700">
        <f t="shared" si="130"/>
        <v>-0.33333333333333331</v>
      </c>
      <c r="AK1700">
        <f t="shared" si="131"/>
        <v>0</v>
      </c>
      <c r="AL1700">
        <f t="shared" si="132"/>
        <v>0</v>
      </c>
      <c r="AM1700">
        <f t="shared" si="133"/>
        <v>0</v>
      </c>
      <c r="AN1700">
        <f t="shared" si="134"/>
        <v>0</v>
      </c>
    </row>
    <row r="1701" spans="1:40" x14ac:dyDescent="0.35">
      <c r="A1701" t="s">
        <v>57</v>
      </c>
      <c r="B1701" t="s">
        <v>1161</v>
      </c>
      <c r="C1701" t="s">
        <v>37</v>
      </c>
      <c r="D1701">
        <v>2020</v>
      </c>
      <c r="E1701" t="s">
        <v>3471</v>
      </c>
      <c r="F1701" t="s">
        <v>3472</v>
      </c>
      <c r="G1701">
        <v>5</v>
      </c>
      <c r="H1701">
        <v>5</v>
      </c>
      <c r="I1701" t="s">
        <v>185</v>
      </c>
      <c r="J1701" t="s">
        <v>98</v>
      </c>
      <c r="K1701" t="s">
        <v>51</v>
      </c>
      <c r="L1701">
        <v>135</v>
      </c>
      <c r="M1701" t="s">
        <v>52</v>
      </c>
      <c r="N1701" t="s">
        <v>92</v>
      </c>
      <c r="O1701">
        <v>5</v>
      </c>
      <c r="P1701">
        <v>1040</v>
      </c>
      <c r="Q1701">
        <v>1</v>
      </c>
      <c r="R1701">
        <v>1</v>
      </c>
      <c r="S1701">
        <v>1242</v>
      </c>
      <c r="T1701" t="s">
        <v>252</v>
      </c>
      <c r="U1701">
        <v>4</v>
      </c>
      <c r="V1701">
        <v>0</v>
      </c>
      <c r="W1701">
        <v>5.9</v>
      </c>
      <c r="X1701">
        <v>0</v>
      </c>
      <c r="Y1701" t="s">
        <v>1720</v>
      </c>
      <c r="Z1701" t="s">
        <v>3473</v>
      </c>
      <c r="AA1701" t="s">
        <v>47</v>
      </c>
      <c r="AB1701" t="s">
        <v>1721</v>
      </c>
      <c r="AC1701">
        <v>12</v>
      </c>
      <c r="AD1701">
        <v>14000</v>
      </c>
      <c r="AE1701" t="s">
        <v>3512</v>
      </c>
      <c r="AF1701" t="s">
        <v>3513</v>
      </c>
      <c r="AG1701">
        <v>9675</v>
      </c>
      <c r="AH1701">
        <v>-4325</v>
      </c>
      <c r="AI1701">
        <v>-5575</v>
      </c>
      <c r="AJ1701">
        <f t="shared" si="130"/>
        <v>-0.44702842377260982</v>
      </c>
      <c r="AK1701">
        <f t="shared" si="131"/>
        <v>0</v>
      </c>
      <c r="AL1701">
        <f t="shared" si="132"/>
        <v>0</v>
      </c>
      <c r="AM1701">
        <f t="shared" si="133"/>
        <v>0</v>
      </c>
      <c r="AN1701">
        <f t="shared" si="134"/>
        <v>0</v>
      </c>
    </row>
    <row r="1702" spans="1:40" x14ac:dyDescent="0.35">
      <c r="A1702" t="s">
        <v>57</v>
      </c>
      <c r="B1702" t="s">
        <v>1161</v>
      </c>
      <c r="C1702" t="s">
        <v>37</v>
      </c>
      <c r="D1702">
        <v>2020</v>
      </c>
      <c r="E1702" t="s">
        <v>3471</v>
      </c>
      <c r="F1702" t="s">
        <v>3472</v>
      </c>
      <c r="G1702">
        <v>5</v>
      </c>
      <c r="H1702">
        <v>5</v>
      </c>
      <c r="I1702" t="s">
        <v>185</v>
      </c>
      <c r="J1702" t="s">
        <v>98</v>
      </c>
      <c r="K1702" t="s">
        <v>71</v>
      </c>
      <c r="L1702">
        <v>117</v>
      </c>
      <c r="M1702" t="s">
        <v>67</v>
      </c>
      <c r="O1702">
        <v>5</v>
      </c>
      <c r="P1702">
        <v>1040</v>
      </c>
      <c r="Q1702">
        <v>1</v>
      </c>
      <c r="R1702">
        <v>1</v>
      </c>
      <c r="S1702">
        <v>1242</v>
      </c>
      <c r="T1702" t="s">
        <v>252</v>
      </c>
      <c r="U1702">
        <v>4</v>
      </c>
      <c r="V1702">
        <v>0</v>
      </c>
      <c r="W1702">
        <v>6.1</v>
      </c>
      <c r="X1702">
        <v>0</v>
      </c>
      <c r="Y1702" t="s">
        <v>285</v>
      </c>
      <c r="Z1702" t="s">
        <v>3473</v>
      </c>
      <c r="AA1702" t="s">
        <v>47</v>
      </c>
      <c r="AB1702" t="s">
        <v>286</v>
      </c>
      <c r="AC1702">
        <v>12</v>
      </c>
      <c r="AD1702">
        <v>12850</v>
      </c>
      <c r="AE1702" t="s">
        <v>3514</v>
      </c>
      <c r="AF1702" t="s">
        <v>3515</v>
      </c>
      <c r="AG1702">
        <v>9675</v>
      </c>
      <c r="AH1702">
        <v>-3175</v>
      </c>
      <c r="AI1702">
        <v>-4425</v>
      </c>
      <c r="AJ1702">
        <f t="shared" si="130"/>
        <v>-0.32816537467700257</v>
      </c>
      <c r="AK1702">
        <f t="shared" si="131"/>
        <v>0</v>
      </c>
      <c r="AL1702">
        <f t="shared" si="132"/>
        <v>0</v>
      </c>
      <c r="AM1702">
        <f t="shared" si="133"/>
        <v>0</v>
      </c>
      <c r="AN1702">
        <f t="shared" si="134"/>
        <v>0</v>
      </c>
    </row>
    <row r="1703" spans="1:40" x14ac:dyDescent="0.35">
      <c r="A1703" t="s">
        <v>57</v>
      </c>
      <c r="B1703" t="s">
        <v>1161</v>
      </c>
      <c r="C1703" t="s">
        <v>37</v>
      </c>
      <c r="D1703">
        <v>2020</v>
      </c>
      <c r="E1703" t="s">
        <v>3471</v>
      </c>
      <c r="F1703" t="s">
        <v>3472</v>
      </c>
      <c r="G1703">
        <v>5</v>
      </c>
      <c r="H1703">
        <v>5</v>
      </c>
      <c r="I1703" t="s">
        <v>185</v>
      </c>
      <c r="J1703" t="s">
        <v>98</v>
      </c>
      <c r="K1703" t="s">
        <v>66</v>
      </c>
      <c r="L1703">
        <v>135</v>
      </c>
      <c r="M1703" t="s">
        <v>67</v>
      </c>
      <c r="N1703" t="s">
        <v>92</v>
      </c>
      <c r="O1703">
        <v>5</v>
      </c>
      <c r="P1703">
        <v>1040</v>
      </c>
      <c r="Q1703">
        <v>1</v>
      </c>
      <c r="R1703">
        <v>1</v>
      </c>
      <c r="S1703">
        <v>1242</v>
      </c>
      <c r="U1703">
        <v>4</v>
      </c>
      <c r="V1703">
        <v>1</v>
      </c>
      <c r="W1703">
        <v>5.9</v>
      </c>
      <c r="X1703">
        <v>0</v>
      </c>
      <c r="Y1703" t="s">
        <v>1100</v>
      </c>
      <c r="Z1703" t="s">
        <v>3473</v>
      </c>
      <c r="AA1703" t="s">
        <v>1102</v>
      </c>
      <c r="AB1703" t="s">
        <v>47</v>
      </c>
      <c r="AC1703">
        <v>12</v>
      </c>
      <c r="AD1703">
        <v>12890</v>
      </c>
      <c r="AE1703" t="s">
        <v>3516</v>
      </c>
      <c r="AF1703" t="s">
        <v>3493</v>
      </c>
      <c r="AG1703">
        <v>9675</v>
      </c>
      <c r="AH1703">
        <v>-3215</v>
      </c>
      <c r="AI1703">
        <v>-4465</v>
      </c>
      <c r="AJ1703">
        <f t="shared" si="130"/>
        <v>-0.33229974160206716</v>
      </c>
      <c r="AK1703">
        <f t="shared" si="131"/>
        <v>0</v>
      </c>
      <c r="AL1703">
        <f t="shared" si="132"/>
        <v>0</v>
      </c>
      <c r="AM1703">
        <f t="shared" si="133"/>
        <v>0</v>
      </c>
      <c r="AN1703">
        <f t="shared" si="134"/>
        <v>0</v>
      </c>
    </row>
    <row r="1704" spans="1:40" x14ac:dyDescent="0.35">
      <c r="A1704" t="s">
        <v>57</v>
      </c>
      <c r="B1704" t="s">
        <v>1161</v>
      </c>
      <c r="C1704" t="s">
        <v>37</v>
      </c>
      <c r="D1704">
        <v>2020</v>
      </c>
      <c r="E1704" t="s">
        <v>3471</v>
      </c>
      <c r="F1704" t="s">
        <v>3472</v>
      </c>
      <c r="G1704">
        <v>5</v>
      </c>
      <c r="H1704">
        <v>5</v>
      </c>
      <c r="I1704" t="s">
        <v>185</v>
      </c>
      <c r="J1704" t="s">
        <v>98</v>
      </c>
      <c r="K1704" t="s">
        <v>51</v>
      </c>
      <c r="L1704">
        <v>135</v>
      </c>
      <c r="M1704" t="s">
        <v>67</v>
      </c>
      <c r="N1704" t="s">
        <v>44</v>
      </c>
      <c r="O1704">
        <v>5</v>
      </c>
      <c r="P1704">
        <v>1040</v>
      </c>
      <c r="Q1704">
        <v>1</v>
      </c>
      <c r="R1704">
        <v>1</v>
      </c>
      <c r="S1704">
        <v>1242</v>
      </c>
      <c r="U1704">
        <v>4</v>
      </c>
      <c r="V1704">
        <v>1</v>
      </c>
      <c r="W1704">
        <v>5.9</v>
      </c>
      <c r="X1704">
        <v>0</v>
      </c>
      <c r="Y1704" t="s">
        <v>1100</v>
      </c>
      <c r="Z1704" t="s">
        <v>3473</v>
      </c>
      <c r="AA1704" t="s">
        <v>1102</v>
      </c>
      <c r="AB1704" t="s">
        <v>47</v>
      </c>
      <c r="AC1704">
        <v>12</v>
      </c>
      <c r="AD1704">
        <v>12890</v>
      </c>
      <c r="AE1704" t="s">
        <v>3517</v>
      </c>
      <c r="AF1704" t="s">
        <v>3493</v>
      </c>
      <c r="AG1704">
        <v>9675</v>
      </c>
      <c r="AH1704">
        <v>-3215</v>
      </c>
      <c r="AI1704">
        <v>-4465</v>
      </c>
      <c r="AJ1704">
        <f t="shared" si="130"/>
        <v>-0.33229974160206716</v>
      </c>
      <c r="AK1704">
        <f t="shared" si="131"/>
        <v>0</v>
      </c>
      <c r="AL1704">
        <f t="shared" si="132"/>
        <v>0</v>
      </c>
      <c r="AM1704">
        <f t="shared" si="133"/>
        <v>0</v>
      </c>
      <c r="AN1704">
        <f t="shared" si="134"/>
        <v>0</v>
      </c>
    </row>
    <row r="1705" spans="1:40" x14ac:dyDescent="0.35">
      <c r="A1705" t="s">
        <v>57</v>
      </c>
      <c r="B1705" t="s">
        <v>1161</v>
      </c>
      <c r="C1705" t="s">
        <v>37</v>
      </c>
      <c r="D1705">
        <v>2020</v>
      </c>
      <c r="E1705" t="s">
        <v>3471</v>
      </c>
      <c r="F1705" t="s">
        <v>3472</v>
      </c>
      <c r="G1705">
        <v>5</v>
      </c>
      <c r="H1705">
        <v>5</v>
      </c>
      <c r="I1705" t="s">
        <v>185</v>
      </c>
      <c r="J1705" t="s">
        <v>98</v>
      </c>
      <c r="K1705" t="s">
        <v>51</v>
      </c>
      <c r="L1705">
        <v>135</v>
      </c>
      <c r="M1705" t="s">
        <v>67</v>
      </c>
      <c r="N1705" t="s">
        <v>44</v>
      </c>
      <c r="O1705">
        <v>5</v>
      </c>
      <c r="P1705">
        <v>1040</v>
      </c>
      <c r="Q1705">
        <v>1</v>
      </c>
      <c r="R1705">
        <v>1</v>
      </c>
      <c r="S1705">
        <v>1242</v>
      </c>
      <c r="U1705">
        <v>4</v>
      </c>
      <c r="V1705">
        <v>1</v>
      </c>
      <c r="W1705">
        <v>5.9</v>
      </c>
      <c r="X1705">
        <v>0</v>
      </c>
      <c r="Y1705" t="s">
        <v>1105</v>
      </c>
      <c r="Z1705" t="s">
        <v>3473</v>
      </c>
      <c r="AA1705" t="s">
        <v>1102</v>
      </c>
      <c r="AB1705" t="s">
        <v>47</v>
      </c>
      <c r="AC1705">
        <v>12</v>
      </c>
      <c r="AD1705">
        <v>12890</v>
      </c>
      <c r="AE1705" t="s">
        <v>3518</v>
      </c>
      <c r="AF1705" t="s">
        <v>3493</v>
      </c>
      <c r="AG1705">
        <v>9675</v>
      </c>
      <c r="AH1705">
        <v>-3215</v>
      </c>
      <c r="AI1705">
        <v>-4465</v>
      </c>
      <c r="AJ1705">
        <f t="shared" si="130"/>
        <v>-0.33229974160206716</v>
      </c>
      <c r="AK1705">
        <f t="shared" si="131"/>
        <v>0</v>
      </c>
      <c r="AL1705">
        <f t="shared" si="132"/>
        <v>0</v>
      </c>
      <c r="AM1705">
        <f t="shared" si="133"/>
        <v>0</v>
      </c>
      <c r="AN1705">
        <f t="shared" si="134"/>
        <v>0</v>
      </c>
    </row>
    <row r="1706" spans="1:40" x14ac:dyDescent="0.35">
      <c r="A1706" t="s">
        <v>57</v>
      </c>
      <c r="B1706" t="s">
        <v>1161</v>
      </c>
      <c r="C1706" t="s">
        <v>37</v>
      </c>
      <c r="D1706">
        <v>2020</v>
      </c>
      <c r="E1706" t="s">
        <v>3471</v>
      </c>
      <c r="F1706" t="s">
        <v>3472</v>
      </c>
      <c r="G1706">
        <v>5</v>
      </c>
      <c r="H1706">
        <v>5</v>
      </c>
      <c r="I1706" t="s">
        <v>185</v>
      </c>
      <c r="J1706" t="s">
        <v>98</v>
      </c>
      <c r="K1706" t="s">
        <v>66</v>
      </c>
      <c r="L1706">
        <v>135</v>
      </c>
      <c r="M1706" t="s">
        <v>67</v>
      </c>
      <c r="N1706" t="s">
        <v>92</v>
      </c>
      <c r="O1706">
        <v>5</v>
      </c>
      <c r="P1706">
        <v>1040</v>
      </c>
      <c r="Q1706">
        <v>1</v>
      </c>
      <c r="R1706">
        <v>1</v>
      </c>
      <c r="S1706">
        <v>1242</v>
      </c>
      <c r="U1706">
        <v>4</v>
      </c>
      <c r="V1706">
        <v>1</v>
      </c>
      <c r="W1706">
        <v>5.9</v>
      </c>
      <c r="X1706">
        <v>0</v>
      </c>
      <c r="Y1706" t="s">
        <v>1105</v>
      </c>
      <c r="Z1706" t="s">
        <v>3473</v>
      </c>
      <c r="AA1706" t="s">
        <v>47</v>
      </c>
      <c r="AB1706" t="s">
        <v>1682</v>
      </c>
      <c r="AC1706">
        <v>12</v>
      </c>
      <c r="AD1706">
        <v>12890</v>
      </c>
      <c r="AE1706" t="s">
        <v>3519</v>
      </c>
      <c r="AF1706" t="s">
        <v>3493</v>
      </c>
      <c r="AG1706">
        <v>9675</v>
      </c>
      <c r="AH1706">
        <v>-3215</v>
      </c>
      <c r="AI1706">
        <v>-4465</v>
      </c>
      <c r="AJ1706">
        <f t="shared" si="130"/>
        <v>-0.33229974160206716</v>
      </c>
      <c r="AK1706">
        <f t="shared" si="131"/>
        <v>0</v>
      </c>
      <c r="AL1706">
        <f t="shared" si="132"/>
        <v>0</v>
      </c>
      <c r="AM1706">
        <f t="shared" si="133"/>
        <v>0</v>
      </c>
      <c r="AN1706">
        <f t="shared" si="134"/>
        <v>0</v>
      </c>
    </row>
    <row r="1707" spans="1:40" x14ac:dyDescent="0.35">
      <c r="A1707" t="s">
        <v>57</v>
      </c>
      <c r="B1707" t="s">
        <v>1161</v>
      </c>
      <c r="C1707" t="s">
        <v>37</v>
      </c>
      <c r="D1707">
        <v>2020</v>
      </c>
      <c r="E1707" t="s">
        <v>3471</v>
      </c>
      <c r="F1707" t="s">
        <v>3472</v>
      </c>
      <c r="G1707">
        <v>5</v>
      </c>
      <c r="H1707">
        <v>4</v>
      </c>
      <c r="I1707" t="s">
        <v>185</v>
      </c>
      <c r="J1707" t="s">
        <v>98</v>
      </c>
      <c r="K1707" t="s">
        <v>42</v>
      </c>
      <c r="L1707">
        <v>120</v>
      </c>
      <c r="M1707" t="s">
        <v>67</v>
      </c>
      <c r="N1707" t="s">
        <v>92</v>
      </c>
      <c r="O1707">
        <v>5</v>
      </c>
      <c r="Q1707">
        <v>0</v>
      </c>
      <c r="R1707">
        <v>0</v>
      </c>
      <c r="S1707">
        <v>1242</v>
      </c>
      <c r="T1707" t="s">
        <v>123</v>
      </c>
      <c r="U1707">
        <v>4</v>
      </c>
      <c r="V1707">
        <v>0</v>
      </c>
      <c r="W1707">
        <v>5.2</v>
      </c>
      <c r="X1707">
        <v>0</v>
      </c>
      <c r="Y1707" t="s">
        <v>703</v>
      </c>
      <c r="Z1707" t="s">
        <v>3473</v>
      </c>
      <c r="AA1707" t="s">
        <v>47</v>
      </c>
      <c r="AB1707" t="s">
        <v>1117</v>
      </c>
      <c r="AC1707">
        <v>12</v>
      </c>
      <c r="AD1707">
        <v>13700</v>
      </c>
      <c r="AE1707" t="s">
        <v>3520</v>
      </c>
      <c r="AF1707" t="s">
        <v>3479</v>
      </c>
      <c r="AG1707">
        <v>9675</v>
      </c>
      <c r="AH1707">
        <v>-4025</v>
      </c>
      <c r="AI1707">
        <v>-5275</v>
      </c>
      <c r="AJ1707">
        <f t="shared" si="130"/>
        <v>-0.41602067183462532</v>
      </c>
      <c r="AK1707">
        <f t="shared" si="131"/>
        <v>0</v>
      </c>
      <c r="AL1707">
        <f t="shared" si="132"/>
        <v>0</v>
      </c>
      <c r="AM1707">
        <f t="shared" si="133"/>
        <v>0</v>
      </c>
      <c r="AN1707">
        <f t="shared" si="134"/>
        <v>0</v>
      </c>
    </row>
    <row r="1708" spans="1:40" x14ac:dyDescent="0.35">
      <c r="A1708" t="s">
        <v>57</v>
      </c>
      <c r="B1708" t="s">
        <v>1161</v>
      </c>
      <c r="C1708" t="s">
        <v>37</v>
      </c>
      <c r="D1708">
        <v>2020</v>
      </c>
      <c r="E1708" t="s">
        <v>3471</v>
      </c>
      <c r="F1708" t="s">
        <v>3472</v>
      </c>
      <c r="G1708">
        <v>5</v>
      </c>
      <c r="H1708">
        <v>5</v>
      </c>
      <c r="I1708" t="s">
        <v>185</v>
      </c>
      <c r="J1708" t="s">
        <v>98</v>
      </c>
      <c r="K1708" t="s">
        <v>51</v>
      </c>
      <c r="L1708">
        <v>117</v>
      </c>
      <c r="M1708" t="s">
        <v>67</v>
      </c>
      <c r="N1708" t="s">
        <v>92</v>
      </c>
      <c r="O1708">
        <v>5</v>
      </c>
      <c r="P1708">
        <v>1040</v>
      </c>
      <c r="Q1708">
        <v>1</v>
      </c>
      <c r="R1708">
        <v>1</v>
      </c>
      <c r="S1708">
        <v>1242</v>
      </c>
      <c r="T1708" t="s">
        <v>252</v>
      </c>
      <c r="U1708">
        <v>4</v>
      </c>
      <c r="V1708">
        <v>0</v>
      </c>
      <c r="W1708">
        <v>6.1</v>
      </c>
      <c r="X1708">
        <v>0</v>
      </c>
      <c r="Y1708" t="s">
        <v>285</v>
      </c>
      <c r="Z1708" t="s">
        <v>3473</v>
      </c>
      <c r="AA1708" t="s">
        <v>47</v>
      </c>
      <c r="AB1708" t="s">
        <v>286</v>
      </c>
      <c r="AC1708">
        <v>12</v>
      </c>
      <c r="AD1708">
        <v>13500</v>
      </c>
      <c r="AE1708" t="s">
        <v>3521</v>
      </c>
      <c r="AF1708" t="s">
        <v>3505</v>
      </c>
      <c r="AG1708">
        <v>9675</v>
      </c>
      <c r="AH1708">
        <v>-3825</v>
      </c>
      <c r="AI1708">
        <v>-5075</v>
      </c>
      <c r="AJ1708">
        <f t="shared" si="130"/>
        <v>-0.39534883720930231</v>
      </c>
      <c r="AK1708">
        <f t="shared" si="131"/>
        <v>0</v>
      </c>
      <c r="AL1708">
        <f t="shared" si="132"/>
        <v>0</v>
      </c>
      <c r="AM1708">
        <f t="shared" si="133"/>
        <v>0</v>
      </c>
      <c r="AN1708">
        <f t="shared" si="134"/>
        <v>0</v>
      </c>
    </row>
    <row r="1709" spans="1:40" x14ac:dyDescent="0.35">
      <c r="A1709" t="s">
        <v>57</v>
      </c>
      <c r="B1709" t="s">
        <v>1161</v>
      </c>
      <c r="C1709" t="s">
        <v>37</v>
      </c>
      <c r="D1709">
        <v>2020</v>
      </c>
      <c r="E1709" t="s">
        <v>3471</v>
      </c>
      <c r="F1709" t="s">
        <v>3472</v>
      </c>
      <c r="G1709">
        <v>5</v>
      </c>
      <c r="H1709">
        <v>5</v>
      </c>
      <c r="I1709" t="s">
        <v>185</v>
      </c>
      <c r="J1709" t="s">
        <v>98</v>
      </c>
      <c r="K1709" t="s">
        <v>350</v>
      </c>
      <c r="L1709">
        <v>117</v>
      </c>
      <c r="M1709" t="s">
        <v>2935</v>
      </c>
      <c r="O1709">
        <v>5</v>
      </c>
      <c r="P1709">
        <v>1040</v>
      </c>
      <c r="Q1709">
        <v>0</v>
      </c>
      <c r="R1709">
        <v>1</v>
      </c>
      <c r="S1709">
        <v>1242</v>
      </c>
      <c r="T1709" t="s">
        <v>252</v>
      </c>
      <c r="U1709">
        <v>4</v>
      </c>
      <c r="V1709">
        <v>0</v>
      </c>
      <c r="W1709">
        <v>6.1</v>
      </c>
      <c r="X1709">
        <v>0</v>
      </c>
      <c r="Y1709" t="s">
        <v>289</v>
      </c>
      <c r="Z1709" t="s">
        <v>3473</v>
      </c>
      <c r="AA1709" t="s">
        <v>47</v>
      </c>
      <c r="AB1709" t="s">
        <v>290</v>
      </c>
      <c r="AC1709">
        <v>12</v>
      </c>
      <c r="AD1709">
        <v>10400</v>
      </c>
      <c r="AE1709" t="s">
        <v>3522</v>
      </c>
      <c r="AF1709" t="s">
        <v>3523</v>
      </c>
      <c r="AG1709">
        <v>9675</v>
      </c>
      <c r="AH1709">
        <v>-725</v>
      </c>
      <c r="AI1709">
        <v>-1975</v>
      </c>
      <c r="AJ1709">
        <f t="shared" si="130"/>
        <v>-7.4935400516795869E-2</v>
      </c>
      <c r="AK1709">
        <f t="shared" si="131"/>
        <v>0</v>
      </c>
      <c r="AL1709">
        <f t="shared" si="132"/>
        <v>0</v>
      </c>
      <c r="AM1709">
        <f t="shared" si="133"/>
        <v>0</v>
      </c>
      <c r="AN1709">
        <f t="shared" si="134"/>
        <v>0</v>
      </c>
    </row>
    <row r="1710" spans="1:40" x14ac:dyDescent="0.35">
      <c r="A1710" t="s">
        <v>57</v>
      </c>
      <c r="B1710" t="s">
        <v>1161</v>
      </c>
      <c r="C1710" t="s">
        <v>37</v>
      </c>
      <c r="D1710">
        <v>2020</v>
      </c>
      <c r="E1710" t="s">
        <v>3471</v>
      </c>
      <c r="F1710" t="s">
        <v>3472</v>
      </c>
      <c r="G1710">
        <v>5</v>
      </c>
      <c r="H1710">
        <v>5</v>
      </c>
      <c r="I1710" t="s">
        <v>185</v>
      </c>
      <c r="K1710" t="s">
        <v>71</v>
      </c>
      <c r="L1710">
        <v>117</v>
      </c>
      <c r="O1710">
        <v>5</v>
      </c>
      <c r="P1710">
        <v>1040</v>
      </c>
      <c r="Q1710">
        <v>0</v>
      </c>
      <c r="R1710">
        <v>1</v>
      </c>
      <c r="S1710">
        <v>1242</v>
      </c>
      <c r="T1710" t="s">
        <v>252</v>
      </c>
      <c r="U1710">
        <v>4</v>
      </c>
      <c r="V1710">
        <v>0</v>
      </c>
      <c r="W1710">
        <v>6.1</v>
      </c>
      <c r="X1710">
        <v>0</v>
      </c>
      <c r="Y1710" t="s">
        <v>3524</v>
      </c>
      <c r="Z1710" t="s">
        <v>3473</v>
      </c>
      <c r="AA1710" t="s">
        <v>47</v>
      </c>
      <c r="AB1710" t="s">
        <v>3525</v>
      </c>
      <c r="AC1710">
        <v>2</v>
      </c>
      <c r="AD1710">
        <v>13900</v>
      </c>
      <c r="AE1710" t="s">
        <v>3526</v>
      </c>
      <c r="AF1710" t="s">
        <v>3479</v>
      </c>
      <c r="AG1710">
        <v>9675</v>
      </c>
      <c r="AH1710">
        <v>-4225</v>
      </c>
      <c r="AI1710">
        <v>-5475</v>
      </c>
      <c r="AJ1710">
        <f t="shared" si="130"/>
        <v>-0.43669250645994834</v>
      </c>
      <c r="AK1710">
        <f t="shared" si="131"/>
        <v>0</v>
      </c>
      <c r="AL1710">
        <f t="shared" si="132"/>
        <v>0</v>
      </c>
      <c r="AM1710">
        <f t="shared" si="133"/>
        <v>0</v>
      </c>
      <c r="AN1710">
        <f t="shared" si="134"/>
        <v>0</v>
      </c>
    </row>
    <row r="1711" spans="1:40" x14ac:dyDescent="0.35">
      <c r="A1711" t="s">
        <v>57</v>
      </c>
      <c r="B1711" t="s">
        <v>1161</v>
      </c>
      <c r="C1711" t="s">
        <v>37</v>
      </c>
      <c r="D1711">
        <v>2020</v>
      </c>
      <c r="E1711" t="s">
        <v>3471</v>
      </c>
      <c r="F1711" t="s">
        <v>3472</v>
      </c>
      <c r="G1711">
        <v>5</v>
      </c>
      <c r="H1711">
        <v>5</v>
      </c>
      <c r="I1711" t="s">
        <v>185</v>
      </c>
      <c r="J1711" t="s">
        <v>98</v>
      </c>
      <c r="K1711" t="s">
        <v>51</v>
      </c>
      <c r="L1711">
        <v>117</v>
      </c>
      <c r="N1711" t="s">
        <v>92</v>
      </c>
      <c r="O1711">
        <v>5</v>
      </c>
      <c r="Q1711">
        <v>1</v>
      </c>
      <c r="R1711">
        <v>0</v>
      </c>
      <c r="S1711">
        <v>1242</v>
      </c>
      <c r="T1711" t="s">
        <v>123</v>
      </c>
      <c r="U1711">
        <v>4</v>
      </c>
      <c r="V1711">
        <v>0</v>
      </c>
      <c r="W1711">
        <v>7.2</v>
      </c>
      <c r="X1711">
        <v>0</v>
      </c>
      <c r="Y1711" t="s">
        <v>3068</v>
      </c>
      <c r="Z1711" t="s">
        <v>3473</v>
      </c>
      <c r="AA1711" t="s">
        <v>47</v>
      </c>
      <c r="AB1711" t="s">
        <v>3074</v>
      </c>
      <c r="AC1711">
        <v>2</v>
      </c>
      <c r="AD1711">
        <v>12600</v>
      </c>
      <c r="AE1711" t="s">
        <v>3527</v>
      </c>
      <c r="AF1711" t="s">
        <v>3528</v>
      </c>
      <c r="AG1711">
        <v>9675</v>
      </c>
      <c r="AH1711">
        <v>-2925</v>
      </c>
      <c r="AI1711">
        <v>-4175</v>
      </c>
      <c r="AJ1711">
        <f t="shared" si="130"/>
        <v>-0.30232558139534882</v>
      </c>
      <c r="AK1711">
        <f t="shared" si="131"/>
        <v>0</v>
      </c>
      <c r="AL1711">
        <f t="shared" si="132"/>
        <v>0</v>
      </c>
      <c r="AM1711">
        <f t="shared" si="133"/>
        <v>0</v>
      </c>
      <c r="AN1711">
        <f t="shared" si="134"/>
        <v>0</v>
      </c>
    </row>
    <row r="1712" spans="1:40" x14ac:dyDescent="0.35">
      <c r="A1712" t="s">
        <v>57</v>
      </c>
      <c r="B1712" t="s">
        <v>1161</v>
      </c>
      <c r="C1712" t="s">
        <v>37</v>
      </c>
      <c r="D1712">
        <v>2020</v>
      </c>
      <c r="E1712" t="s">
        <v>3471</v>
      </c>
      <c r="F1712" t="s">
        <v>3472</v>
      </c>
      <c r="G1712">
        <v>5</v>
      </c>
      <c r="H1712">
        <v>5</v>
      </c>
      <c r="I1712" t="s">
        <v>185</v>
      </c>
      <c r="J1712" t="s">
        <v>98</v>
      </c>
      <c r="K1712" t="s">
        <v>66</v>
      </c>
      <c r="L1712">
        <v>135</v>
      </c>
      <c r="N1712" t="s">
        <v>44</v>
      </c>
      <c r="O1712">
        <v>5</v>
      </c>
      <c r="P1712">
        <v>1040</v>
      </c>
      <c r="Q1712">
        <v>0</v>
      </c>
      <c r="R1712">
        <v>1</v>
      </c>
      <c r="S1712">
        <v>1242</v>
      </c>
      <c r="T1712" t="s">
        <v>123</v>
      </c>
      <c r="U1712">
        <v>4</v>
      </c>
      <c r="V1712">
        <v>0</v>
      </c>
      <c r="W1712">
        <v>5.9</v>
      </c>
      <c r="X1712">
        <v>0</v>
      </c>
      <c r="Y1712" t="s">
        <v>1186</v>
      </c>
      <c r="Z1712" t="s">
        <v>3473</v>
      </c>
      <c r="AA1712" t="s">
        <v>47</v>
      </c>
      <c r="AB1712" t="s">
        <v>1187</v>
      </c>
      <c r="AC1712">
        <v>2</v>
      </c>
      <c r="AD1712">
        <v>11650</v>
      </c>
      <c r="AE1712" t="s">
        <v>3529</v>
      </c>
      <c r="AF1712" t="s">
        <v>3479</v>
      </c>
      <c r="AG1712">
        <v>9675</v>
      </c>
      <c r="AH1712">
        <v>-1975</v>
      </c>
      <c r="AI1712">
        <v>-3225</v>
      </c>
      <c r="AJ1712">
        <f t="shared" si="130"/>
        <v>-0.20413436692506459</v>
      </c>
      <c r="AK1712">
        <f t="shared" si="131"/>
        <v>0</v>
      </c>
      <c r="AL1712">
        <f t="shared" si="132"/>
        <v>0</v>
      </c>
      <c r="AM1712">
        <f t="shared" si="133"/>
        <v>0</v>
      </c>
      <c r="AN1712">
        <f t="shared" si="134"/>
        <v>0</v>
      </c>
    </row>
    <row r="1713" spans="1:40" x14ac:dyDescent="0.35">
      <c r="A1713" t="s">
        <v>57</v>
      </c>
      <c r="B1713" t="s">
        <v>1161</v>
      </c>
      <c r="C1713" t="s">
        <v>37</v>
      </c>
      <c r="D1713">
        <v>2020</v>
      </c>
      <c r="E1713" t="s">
        <v>3471</v>
      </c>
      <c r="F1713" t="s">
        <v>3472</v>
      </c>
      <c r="G1713">
        <v>5</v>
      </c>
      <c r="H1713">
        <v>5</v>
      </c>
      <c r="I1713" t="s">
        <v>185</v>
      </c>
      <c r="J1713" t="s">
        <v>98</v>
      </c>
      <c r="K1713" t="s">
        <v>350</v>
      </c>
      <c r="L1713">
        <v>135</v>
      </c>
      <c r="M1713" t="s">
        <v>67</v>
      </c>
      <c r="N1713" t="s">
        <v>44</v>
      </c>
      <c r="O1713">
        <v>5</v>
      </c>
      <c r="P1713">
        <v>1040</v>
      </c>
      <c r="Q1713">
        <v>0</v>
      </c>
      <c r="R1713">
        <v>1</v>
      </c>
      <c r="S1713">
        <v>1242</v>
      </c>
      <c r="T1713" t="s">
        <v>123</v>
      </c>
      <c r="U1713">
        <v>4</v>
      </c>
      <c r="V1713">
        <v>0</v>
      </c>
      <c r="W1713">
        <v>5.9</v>
      </c>
      <c r="X1713">
        <v>0</v>
      </c>
      <c r="Y1713" t="s">
        <v>2551</v>
      </c>
      <c r="Z1713" t="s">
        <v>3473</v>
      </c>
      <c r="AA1713" t="s">
        <v>47</v>
      </c>
      <c r="AB1713" t="s">
        <v>2552</v>
      </c>
      <c r="AC1713">
        <v>2</v>
      </c>
      <c r="AD1713">
        <v>12500</v>
      </c>
      <c r="AE1713" t="s">
        <v>3530</v>
      </c>
      <c r="AF1713" t="s">
        <v>3531</v>
      </c>
      <c r="AG1713">
        <v>9675</v>
      </c>
      <c r="AH1713">
        <v>-2825</v>
      </c>
      <c r="AI1713">
        <v>-4075</v>
      </c>
      <c r="AJ1713">
        <f t="shared" si="130"/>
        <v>-0.29198966408268734</v>
      </c>
      <c r="AK1713">
        <f t="shared" si="131"/>
        <v>0</v>
      </c>
      <c r="AL1713">
        <f t="shared" si="132"/>
        <v>0</v>
      </c>
      <c r="AM1713">
        <f t="shared" si="133"/>
        <v>0</v>
      </c>
      <c r="AN1713">
        <f t="shared" si="134"/>
        <v>0</v>
      </c>
    </row>
    <row r="1714" spans="1:40" x14ac:dyDescent="0.35">
      <c r="A1714" t="s">
        <v>57</v>
      </c>
      <c r="B1714" t="s">
        <v>1161</v>
      </c>
      <c r="C1714" t="s">
        <v>37</v>
      </c>
      <c r="D1714">
        <v>2020</v>
      </c>
      <c r="E1714" t="s">
        <v>3471</v>
      </c>
      <c r="F1714" t="s">
        <v>3472</v>
      </c>
      <c r="G1714">
        <v>5</v>
      </c>
      <c r="H1714">
        <v>5</v>
      </c>
      <c r="I1714" t="s">
        <v>185</v>
      </c>
      <c r="J1714" t="s">
        <v>98</v>
      </c>
      <c r="K1714" t="s">
        <v>71</v>
      </c>
      <c r="L1714">
        <v>124</v>
      </c>
      <c r="M1714" t="s">
        <v>67</v>
      </c>
      <c r="N1714" t="s">
        <v>44</v>
      </c>
      <c r="O1714">
        <v>5</v>
      </c>
      <c r="P1714">
        <v>1040</v>
      </c>
      <c r="Q1714">
        <v>1</v>
      </c>
      <c r="R1714">
        <v>1</v>
      </c>
      <c r="S1714">
        <v>1242</v>
      </c>
      <c r="T1714" t="s">
        <v>252</v>
      </c>
      <c r="U1714">
        <v>4</v>
      </c>
      <c r="V1714">
        <v>0</v>
      </c>
      <c r="W1714">
        <v>5.3</v>
      </c>
      <c r="X1714">
        <v>0</v>
      </c>
      <c r="Y1714" t="s">
        <v>1262</v>
      </c>
      <c r="Z1714" t="s">
        <v>3473</v>
      </c>
      <c r="AA1714" t="s">
        <v>47</v>
      </c>
      <c r="AB1714" t="s">
        <v>1263</v>
      </c>
      <c r="AC1714">
        <v>12</v>
      </c>
      <c r="AD1714">
        <v>12300</v>
      </c>
      <c r="AE1714" t="s">
        <v>3532</v>
      </c>
      <c r="AF1714" t="s">
        <v>3533</v>
      </c>
      <c r="AG1714">
        <v>9675</v>
      </c>
      <c r="AH1714">
        <v>-2625</v>
      </c>
      <c r="AI1714">
        <v>-3875</v>
      </c>
      <c r="AJ1714">
        <f t="shared" si="130"/>
        <v>-0.27131782945736432</v>
      </c>
      <c r="AK1714">
        <f t="shared" si="131"/>
        <v>0</v>
      </c>
      <c r="AL1714">
        <f t="shared" si="132"/>
        <v>0</v>
      </c>
      <c r="AM1714">
        <f t="shared" si="133"/>
        <v>0</v>
      </c>
      <c r="AN1714">
        <f t="shared" si="134"/>
        <v>0</v>
      </c>
    </row>
    <row r="1715" spans="1:40" x14ac:dyDescent="0.35">
      <c r="A1715" t="s">
        <v>57</v>
      </c>
      <c r="B1715" t="s">
        <v>1161</v>
      </c>
      <c r="C1715" t="s">
        <v>37</v>
      </c>
      <c r="D1715">
        <v>2020</v>
      </c>
      <c r="E1715" t="s">
        <v>3471</v>
      </c>
      <c r="F1715" t="s">
        <v>3472</v>
      </c>
      <c r="G1715">
        <v>5</v>
      </c>
      <c r="H1715">
        <v>5</v>
      </c>
      <c r="I1715" t="s">
        <v>185</v>
      </c>
      <c r="J1715" t="s">
        <v>98</v>
      </c>
      <c r="K1715" t="s">
        <v>51</v>
      </c>
      <c r="L1715">
        <v>124</v>
      </c>
      <c r="M1715" t="s">
        <v>67</v>
      </c>
      <c r="N1715" t="s">
        <v>92</v>
      </c>
      <c r="O1715">
        <v>5</v>
      </c>
      <c r="P1715">
        <v>1040</v>
      </c>
      <c r="Q1715">
        <v>1</v>
      </c>
      <c r="R1715">
        <v>1</v>
      </c>
      <c r="S1715">
        <v>1242</v>
      </c>
      <c r="T1715" t="s">
        <v>123</v>
      </c>
      <c r="U1715">
        <v>4</v>
      </c>
      <c r="V1715">
        <v>0</v>
      </c>
      <c r="W1715">
        <v>5.3</v>
      </c>
      <c r="X1715">
        <v>0</v>
      </c>
      <c r="Y1715" t="s">
        <v>1262</v>
      </c>
      <c r="Z1715" t="s">
        <v>3473</v>
      </c>
      <c r="AA1715" t="s">
        <v>47</v>
      </c>
      <c r="AB1715" t="s">
        <v>1263</v>
      </c>
      <c r="AC1715">
        <v>12</v>
      </c>
      <c r="AD1715">
        <v>12300</v>
      </c>
      <c r="AE1715" t="s">
        <v>3534</v>
      </c>
      <c r="AF1715" t="s">
        <v>3535</v>
      </c>
      <c r="AG1715">
        <v>9675</v>
      </c>
      <c r="AH1715">
        <v>-2625</v>
      </c>
      <c r="AI1715">
        <v>-3875</v>
      </c>
      <c r="AJ1715">
        <f t="shared" si="130"/>
        <v>-0.27131782945736432</v>
      </c>
      <c r="AK1715">
        <f t="shared" si="131"/>
        <v>0</v>
      </c>
      <c r="AL1715">
        <f t="shared" si="132"/>
        <v>0</v>
      </c>
      <c r="AM1715">
        <f t="shared" si="133"/>
        <v>0</v>
      </c>
      <c r="AN1715">
        <f t="shared" si="134"/>
        <v>0</v>
      </c>
    </row>
    <row r="1716" spans="1:40" x14ac:dyDescent="0.35">
      <c r="A1716" t="s">
        <v>57</v>
      </c>
      <c r="B1716" t="s">
        <v>1161</v>
      </c>
      <c r="C1716" t="s">
        <v>37</v>
      </c>
      <c r="D1716">
        <v>2020</v>
      </c>
      <c r="E1716" t="s">
        <v>3471</v>
      </c>
      <c r="F1716" t="s">
        <v>3472</v>
      </c>
      <c r="G1716">
        <v>5</v>
      </c>
      <c r="H1716">
        <v>5</v>
      </c>
      <c r="I1716" t="s">
        <v>185</v>
      </c>
      <c r="J1716" t="s">
        <v>98</v>
      </c>
      <c r="K1716" t="s">
        <v>66</v>
      </c>
      <c r="L1716">
        <v>124</v>
      </c>
      <c r="M1716" t="s">
        <v>67</v>
      </c>
      <c r="N1716" t="s">
        <v>92</v>
      </c>
      <c r="P1716">
        <v>1040</v>
      </c>
      <c r="Q1716">
        <v>1</v>
      </c>
      <c r="R1716">
        <v>1</v>
      </c>
      <c r="S1716">
        <v>1242</v>
      </c>
      <c r="T1716" t="s">
        <v>962</v>
      </c>
      <c r="U1716">
        <v>4</v>
      </c>
      <c r="V1716">
        <v>1</v>
      </c>
      <c r="W1716">
        <v>5.9</v>
      </c>
      <c r="X1716">
        <v>1</v>
      </c>
      <c r="Y1716" t="s">
        <v>1652</v>
      </c>
      <c r="Z1716" t="s">
        <v>3473</v>
      </c>
      <c r="AA1716" t="s">
        <v>1653</v>
      </c>
      <c r="AB1716" t="s">
        <v>47</v>
      </c>
      <c r="AC1716">
        <v>12</v>
      </c>
      <c r="AD1716">
        <v>10950</v>
      </c>
      <c r="AE1716" t="s">
        <v>3536</v>
      </c>
      <c r="AF1716" t="s">
        <v>3537</v>
      </c>
      <c r="AG1716">
        <v>9675</v>
      </c>
      <c r="AH1716">
        <v>-1275</v>
      </c>
      <c r="AI1716">
        <v>-2525</v>
      </c>
      <c r="AJ1716">
        <f t="shared" ref="AJ1716:AJ1779" si="135">AH1716/AG1716</f>
        <v>-0.13178294573643412</v>
      </c>
      <c r="AK1716">
        <f t="shared" si="131"/>
        <v>0</v>
      </c>
      <c r="AL1716">
        <f t="shared" si="132"/>
        <v>0</v>
      </c>
      <c r="AM1716">
        <f t="shared" si="133"/>
        <v>0</v>
      </c>
      <c r="AN1716">
        <f t="shared" si="134"/>
        <v>0</v>
      </c>
    </row>
    <row r="1717" spans="1:40" x14ac:dyDescent="0.35">
      <c r="A1717" t="s">
        <v>57</v>
      </c>
      <c r="B1717" t="s">
        <v>1161</v>
      </c>
      <c r="C1717" t="s">
        <v>37</v>
      </c>
      <c r="D1717">
        <v>2020</v>
      </c>
      <c r="E1717" t="s">
        <v>3471</v>
      </c>
      <c r="F1717" t="s">
        <v>3472</v>
      </c>
      <c r="G1717">
        <v>5</v>
      </c>
      <c r="H1717">
        <v>5</v>
      </c>
      <c r="I1717" t="s">
        <v>185</v>
      </c>
      <c r="J1717" t="s">
        <v>98</v>
      </c>
      <c r="K1717" t="s">
        <v>66</v>
      </c>
      <c r="L1717">
        <v>124</v>
      </c>
      <c r="M1717" t="s">
        <v>52</v>
      </c>
      <c r="N1717" t="s">
        <v>92</v>
      </c>
      <c r="P1717">
        <v>965</v>
      </c>
      <c r="Q1717">
        <v>1</v>
      </c>
      <c r="R1717">
        <v>1</v>
      </c>
      <c r="S1717">
        <v>1242</v>
      </c>
      <c r="T1717" t="s">
        <v>962</v>
      </c>
      <c r="U1717">
        <v>4</v>
      </c>
      <c r="V1717">
        <v>1</v>
      </c>
      <c r="W1717">
        <v>5.9</v>
      </c>
      <c r="X1717">
        <v>1</v>
      </c>
      <c r="Y1717" t="s">
        <v>1652</v>
      </c>
      <c r="Z1717" t="s">
        <v>3473</v>
      </c>
      <c r="AA1717" t="s">
        <v>1653</v>
      </c>
      <c r="AB1717" t="s">
        <v>47</v>
      </c>
      <c r="AC1717">
        <v>12</v>
      </c>
      <c r="AD1717">
        <v>11850</v>
      </c>
      <c r="AE1717" t="s">
        <v>3538</v>
      </c>
      <c r="AF1717" t="s">
        <v>3539</v>
      </c>
      <c r="AG1717">
        <v>9675</v>
      </c>
      <c r="AH1717">
        <v>-2175</v>
      </c>
      <c r="AI1717">
        <v>-3425</v>
      </c>
      <c r="AJ1717">
        <f t="shared" si="135"/>
        <v>-0.22480620155038761</v>
      </c>
      <c r="AK1717">
        <f t="shared" si="131"/>
        <v>0</v>
      </c>
      <c r="AL1717">
        <f t="shared" si="132"/>
        <v>0</v>
      </c>
      <c r="AM1717">
        <f t="shared" si="133"/>
        <v>0</v>
      </c>
      <c r="AN1717">
        <f t="shared" si="134"/>
        <v>0</v>
      </c>
    </row>
    <row r="1718" spans="1:40" x14ac:dyDescent="0.35">
      <c r="A1718" t="s">
        <v>57</v>
      </c>
      <c r="B1718" t="s">
        <v>1161</v>
      </c>
      <c r="C1718" t="s">
        <v>37</v>
      </c>
      <c r="D1718">
        <v>2020</v>
      </c>
      <c r="E1718" t="s">
        <v>3471</v>
      </c>
      <c r="F1718" t="s">
        <v>3472</v>
      </c>
      <c r="G1718">
        <v>5</v>
      </c>
      <c r="H1718">
        <v>5</v>
      </c>
      <c r="I1718" t="s">
        <v>185</v>
      </c>
      <c r="J1718" t="s">
        <v>98</v>
      </c>
      <c r="K1718" t="s">
        <v>71</v>
      </c>
      <c r="L1718">
        <v>117</v>
      </c>
      <c r="N1718" t="s">
        <v>44</v>
      </c>
      <c r="O1718">
        <v>5</v>
      </c>
      <c r="Q1718">
        <v>0</v>
      </c>
      <c r="R1718">
        <v>0</v>
      </c>
      <c r="S1718">
        <v>1242</v>
      </c>
      <c r="T1718" t="s">
        <v>123</v>
      </c>
      <c r="U1718">
        <v>4</v>
      </c>
      <c r="V1718">
        <v>0</v>
      </c>
      <c r="W1718">
        <v>7.2</v>
      </c>
      <c r="X1718">
        <v>0</v>
      </c>
      <c r="Y1718" t="s">
        <v>1392</v>
      </c>
      <c r="Z1718" t="s">
        <v>3473</v>
      </c>
      <c r="AA1718" t="s">
        <v>47</v>
      </c>
      <c r="AB1718" t="s">
        <v>1393</v>
      </c>
      <c r="AC1718">
        <v>2</v>
      </c>
      <c r="AD1718">
        <v>11900</v>
      </c>
      <c r="AE1718" t="s">
        <v>3540</v>
      </c>
      <c r="AF1718" t="s">
        <v>3493</v>
      </c>
      <c r="AG1718">
        <v>9675</v>
      </c>
      <c r="AH1718">
        <v>-2225</v>
      </c>
      <c r="AI1718">
        <v>-3475</v>
      </c>
      <c r="AJ1718">
        <f t="shared" si="135"/>
        <v>-0.22997416020671835</v>
      </c>
      <c r="AK1718">
        <f t="shared" si="131"/>
        <v>0</v>
      </c>
      <c r="AL1718">
        <f t="shared" si="132"/>
        <v>0</v>
      </c>
      <c r="AM1718">
        <f t="shared" si="133"/>
        <v>0</v>
      </c>
      <c r="AN1718">
        <f t="shared" si="134"/>
        <v>0</v>
      </c>
    </row>
    <row r="1719" spans="1:40" x14ac:dyDescent="0.35">
      <c r="A1719" t="s">
        <v>57</v>
      </c>
      <c r="B1719" t="s">
        <v>1161</v>
      </c>
      <c r="C1719" t="s">
        <v>37</v>
      </c>
      <c r="D1719">
        <v>2020</v>
      </c>
      <c r="E1719" t="s">
        <v>3471</v>
      </c>
      <c r="F1719" t="s">
        <v>3472</v>
      </c>
      <c r="G1719">
        <v>5</v>
      </c>
      <c r="H1719">
        <v>5</v>
      </c>
      <c r="I1719" t="s">
        <v>185</v>
      </c>
      <c r="J1719" t="s">
        <v>98</v>
      </c>
      <c r="K1719" t="s">
        <v>51</v>
      </c>
      <c r="L1719">
        <v>117</v>
      </c>
      <c r="O1719">
        <v>5</v>
      </c>
      <c r="Q1719">
        <v>0</v>
      </c>
      <c r="R1719">
        <v>0</v>
      </c>
      <c r="S1719">
        <v>1242</v>
      </c>
      <c r="T1719" t="s">
        <v>123</v>
      </c>
      <c r="U1719">
        <v>4</v>
      </c>
      <c r="V1719">
        <v>0</v>
      </c>
      <c r="W1719">
        <v>7.2</v>
      </c>
      <c r="X1719">
        <v>0</v>
      </c>
      <c r="Y1719" t="s">
        <v>457</v>
      </c>
      <c r="Z1719" t="s">
        <v>3473</v>
      </c>
      <c r="AA1719" t="s">
        <v>47</v>
      </c>
      <c r="AB1719" t="s">
        <v>458</v>
      </c>
      <c r="AC1719">
        <v>12</v>
      </c>
      <c r="AD1719">
        <v>13390</v>
      </c>
      <c r="AE1719" t="s">
        <v>3541</v>
      </c>
      <c r="AF1719" t="s">
        <v>3479</v>
      </c>
      <c r="AG1719">
        <v>9675</v>
      </c>
      <c r="AH1719">
        <v>-3715</v>
      </c>
      <c r="AI1719">
        <v>-4965</v>
      </c>
      <c r="AJ1719">
        <f t="shared" si="135"/>
        <v>-0.38397932816537467</v>
      </c>
      <c r="AK1719">
        <f t="shared" si="131"/>
        <v>0</v>
      </c>
      <c r="AL1719">
        <f t="shared" si="132"/>
        <v>0</v>
      </c>
      <c r="AM1719">
        <f t="shared" si="133"/>
        <v>0</v>
      </c>
      <c r="AN1719">
        <f t="shared" si="134"/>
        <v>0</v>
      </c>
    </row>
    <row r="1720" spans="1:40" x14ac:dyDescent="0.35">
      <c r="A1720" t="s">
        <v>57</v>
      </c>
      <c r="B1720" t="s">
        <v>1161</v>
      </c>
      <c r="C1720" t="s">
        <v>37</v>
      </c>
      <c r="D1720">
        <v>2020</v>
      </c>
      <c r="E1720" t="s">
        <v>3471</v>
      </c>
      <c r="F1720" t="s">
        <v>3472</v>
      </c>
      <c r="G1720">
        <v>5</v>
      </c>
      <c r="H1720">
        <v>5</v>
      </c>
      <c r="I1720" t="s">
        <v>185</v>
      </c>
      <c r="J1720" t="s">
        <v>98</v>
      </c>
      <c r="K1720" t="s">
        <v>42</v>
      </c>
      <c r="L1720">
        <v>117</v>
      </c>
      <c r="N1720" t="s">
        <v>92</v>
      </c>
      <c r="O1720">
        <v>5</v>
      </c>
      <c r="Q1720">
        <v>1</v>
      </c>
      <c r="R1720">
        <v>0</v>
      </c>
      <c r="S1720">
        <v>1242</v>
      </c>
      <c r="T1720" t="s">
        <v>123</v>
      </c>
      <c r="U1720">
        <v>4</v>
      </c>
      <c r="V1720">
        <v>0</v>
      </c>
      <c r="W1720">
        <v>7.2</v>
      </c>
      <c r="X1720">
        <v>0</v>
      </c>
      <c r="Y1720" t="s">
        <v>1438</v>
      </c>
      <c r="Z1720" t="s">
        <v>3473</v>
      </c>
      <c r="AA1720" t="s">
        <v>47</v>
      </c>
      <c r="AB1720" t="s">
        <v>1439</v>
      </c>
      <c r="AC1720">
        <v>12</v>
      </c>
      <c r="AD1720">
        <v>12500</v>
      </c>
      <c r="AE1720" t="s">
        <v>3542</v>
      </c>
      <c r="AF1720" t="s">
        <v>3493</v>
      </c>
      <c r="AG1720">
        <v>9675</v>
      </c>
      <c r="AH1720">
        <v>-2825</v>
      </c>
      <c r="AI1720">
        <v>-4075</v>
      </c>
      <c r="AJ1720">
        <f t="shared" si="135"/>
        <v>-0.29198966408268734</v>
      </c>
      <c r="AK1720">
        <f t="shared" si="131"/>
        <v>0</v>
      </c>
      <c r="AL1720">
        <f t="shared" si="132"/>
        <v>0</v>
      </c>
      <c r="AM1720">
        <f t="shared" si="133"/>
        <v>0</v>
      </c>
      <c r="AN1720">
        <f t="shared" si="134"/>
        <v>0</v>
      </c>
    </row>
    <row r="1721" spans="1:40" x14ac:dyDescent="0.35">
      <c r="A1721" t="s">
        <v>57</v>
      </c>
      <c r="B1721" t="s">
        <v>1161</v>
      </c>
      <c r="C1721" t="s">
        <v>37</v>
      </c>
      <c r="D1721">
        <v>2020</v>
      </c>
      <c r="E1721" t="s">
        <v>3471</v>
      </c>
      <c r="F1721" t="s">
        <v>3472</v>
      </c>
      <c r="G1721">
        <v>5</v>
      </c>
      <c r="H1721">
        <v>5</v>
      </c>
      <c r="I1721" t="s">
        <v>185</v>
      </c>
      <c r="J1721" t="s">
        <v>98</v>
      </c>
      <c r="K1721" t="s">
        <v>42</v>
      </c>
      <c r="L1721">
        <v>117</v>
      </c>
      <c r="N1721" t="s">
        <v>92</v>
      </c>
      <c r="O1721">
        <v>5</v>
      </c>
      <c r="Q1721">
        <v>1</v>
      </c>
      <c r="R1721">
        <v>0</v>
      </c>
      <c r="S1721">
        <v>1242</v>
      </c>
      <c r="T1721" t="s">
        <v>123</v>
      </c>
      <c r="U1721">
        <v>4</v>
      </c>
      <c r="V1721">
        <v>0</v>
      </c>
      <c r="W1721">
        <v>7.2</v>
      </c>
      <c r="X1721">
        <v>0</v>
      </c>
      <c r="Y1721" t="s">
        <v>1438</v>
      </c>
      <c r="Z1721" t="s">
        <v>3473</v>
      </c>
      <c r="AA1721" t="s">
        <v>47</v>
      </c>
      <c r="AB1721" t="s">
        <v>1439</v>
      </c>
      <c r="AC1721">
        <v>12</v>
      </c>
      <c r="AD1721">
        <v>12900</v>
      </c>
      <c r="AE1721" t="s">
        <v>3543</v>
      </c>
      <c r="AF1721" t="s">
        <v>3493</v>
      </c>
      <c r="AG1721">
        <v>9675</v>
      </c>
      <c r="AH1721">
        <v>-3225</v>
      </c>
      <c r="AI1721">
        <v>-4475</v>
      </c>
      <c r="AJ1721">
        <f t="shared" si="135"/>
        <v>-0.33333333333333331</v>
      </c>
      <c r="AK1721">
        <f t="shared" si="131"/>
        <v>0</v>
      </c>
      <c r="AL1721">
        <f t="shared" si="132"/>
        <v>0</v>
      </c>
      <c r="AM1721">
        <f t="shared" si="133"/>
        <v>0</v>
      </c>
      <c r="AN1721">
        <f t="shared" si="134"/>
        <v>0</v>
      </c>
    </row>
    <row r="1722" spans="1:40" x14ac:dyDescent="0.35">
      <c r="A1722" t="s">
        <v>57</v>
      </c>
      <c r="B1722" t="s">
        <v>1161</v>
      </c>
      <c r="C1722" t="s">
        <v>37</v>
      </c>
      <c r="D1722">
        <v>2020</v>
      </c>
      <c r="E1722" t="s">
        <v>3471</v>
      </c>
      <c r="F1722" t="s">
        <v>3472</v>
      </c>
      <c r="G1722">
        <v>5</v>
      </c>
      <c r="H1722">
        <v>4</v>
      </c>
      <c r="I1722" t="s">
        <v>185</v>
      </c>
      <c r="J1722" t="s">
        <v>98</v>
      </c>
      <c r="K1722" t="s">
        <v>91</v>
      </c>
      <c r="L1722">
        <v>120</v>
      </c>
      <c r="N1722" t="s">
        <v>92</v>
      </c>
      <c r="O1722">
        <v>5</v>
      </c>
      <c r="P1722">
        <v>1040</v>
      </c>
      <c r="Q1722">
        <v>0</v>
      </c>
      <c r="R1722">
        <v>1</v>
      </c>
      <c r="S1722">
        <v>1242</v>
      </c>
      <c r="T1722" t="s">
        <v>123</v>
      </c>
      <c r="U1722">
        <v>4</v>
      </c>
      <c r="V1722">
        <v>0</v>
      </c>
      <c r="W1722">
        <v>5.2</v>
      </c>
      <c r="X1722">
        <v>0</v>
      </c>
      <c r="Y1722" t="s">
        <v>900</v>
      </c>
      <c r="Z1722" t="s">
        <v>3473</v>
      </c>
      <c r="AA1722" t="s">
        <v>47</v>
      </c>
      <c r="AB1722" t="s">
        <v>901</v>
      </c>
      <c r="AC1722">
        <v>12</v>
      </c>
      <c r="AD1722">
        <v>12500</v>
      </c>
      <c r="AE1722" t="s">
        <v>3544</v>
      </c>
      <c r="AF1722" t="s">
        <v>3545</v>
      </c>
      <c r="AG1722">
        <v>9675</v>
      </c>
      <c r="AH1722">
        <v>-2825</v>
      </c>
      <c r="AI1722">
        <v>-4075</v>
      </c>
      <c r="AJ1722">
        <f t="shared" si="135"/>
        <v>-0.29198966408268734</v>
      </c>
      <c r="AK1722">
        <f t="shared" si="131"/>
        <v>0</v>
      </c>
      <c r="AL1722">
        <f t="shared" si="132"/>
        <v>0</v>
      </c>
      <c r="AM1722">
        <f t="shared" si="133"/>
        <v>0</v>
      </c>
      <c r="AN1722">
        <f t="shared" si="134"/>
        <v>0</v>
      </c>
    </row>
    <row r="1723" spans="1:40" x14ac:dyDescent="0.35">
      <c r="A1723" t="s">
        <v>57</v>
      </c>
      <c r="B1723" t="s">
        <v>1161</v>
      </c>
      <c r="C1723" t="s">
        <v>37</v>
      </c>
      <c r="D1723">
        <v>2020</v>
      </c>
      <c r="E1723" t="s">
        <v>3471</v>
      </c>
      <c r="F1723" t="s">
        <v>3472</v>
      </c>
      <c r="G1723">
        <v>5</v>
      </c>
      <c r="H1723">
        <v>5</v>
      </c>
      <c r="I1723" t="s">
        <v>185</v>
      </c>
      <c r="J1723" t="s">
        <v>98</v>
      </c>
      <c r="K1723" t="s">
        <v>71</v>
      </c>
      <c r="L1723">
        <v>117</v>
      </c>
      <c r="M1723" t="s">
        <v>67</v>
      </c>
      <c r="O1723">
        <v>5</v>
      </c>
      <c r="P1723">
        <v>1040</v>
      </c>
      <c r="Q1723">
        <v>0</v>
      </c>
      <c r="R1723">
        <v>1</v>
      </c>
      <c r="S1723">
        <v>1242</v>
      </c>
      <c r="T1723" t="s">
        <v>252</v>
      </c>
      <c r="U1723">
        <v>4</v>
      </c>
      <c r="V1723">
        <v>0</v>
      </c>
      <c r="W1723">
        <v>6.1</v>
      </c>
      <c r="X1723">
        <v>0</v>
      </c>
      <c r="Y1723" t="s">
        <v>2197</v>
      </c>
      <c r="Z1723" t="s">
        <v>3473</v>
      </c>
      <c r="AA1723" t="s">
        <v>47</v>
      </c>
      <c r="AB1723" t="s">
        <v>973</v>
      </c>
      <c r="AC1723">
        <v>12</v>
      </c>
      <c r="AD1723">
        <v>12650</v>
      </c>
      <c r="AE1723" t="s">
        <v>3546</v>
      </c>
      <c r="AF1723" t="s">
        <v>3547</v>
      </c>
      <c r="AG1723">
        <v>9675</v>
      </c>
      <c r="AH1723">
        <v>-2975</v>
      </c>
      <c r="AI1723">
        <v>-4225</v>
      </c>
      <c r="AJ1723">
        <f t="shared" si="135"/>
        <v>-0.30749354005167956</v>
      </c>
      <c r="AK1723">
        <f t="shared" si="131"/>
        <v>0</v>
      </c>
      <c r="AL1723">
        <f t="shared" si="132"/>
        <v>0</v>
      </c>
      <c r="AM1723">
        <f t="shared" si="133"/>
        <v>0</v>
      </c>
      <c r="AN1723">
        <f t="shared" si="134"/>
        <v>0</v>
      </c>
    </row>
    <row r="1724" spans="1:40" x14ac:dyDescent="0.35">
      <c r="A1724" t="s">
        <v>57</v>
      </c>
      <c r="B1724" t="s">
        <v>1161</v>
      </c>
      <c r="C1724" t="s">
        <v>37</v>
      </c>
      <c r="D1724">
        <v>2020</v>
      </c>
      <c r="E1724" t="s">
        <v>3471</v>
      </c>
      <c r="F1724" t="s">
        <v>3472</v>
      </c>
      <c r="G1724">
        <v>5</v>
      </c>
      <c r="H1724">
        <v>5</v>
      </c>
      <c r="I1724" t="s">
        <v>185</v>
      </c>
      <c r="J1724" t="s">
        <v>98</v>
      </c>
      <c r="K1724" t="s">
        <v>51</v>
      </c>
      <c r="L1724">
        <v>117</v>
      </c>
      <c r="M1724" t="s">
        <v>52</v>
      </c>
      <c r="N1724" t="s">
        <v>92</v>
      </c>
      <c r="O1724">
        <v>5</v>
      </c>
      <c r="Q1724">
        <v>1</v>
      </c>
      <c r="R1724">
        <v>0</v>
      </c>
      <c r="S1724">
        <v>1242</v>
      </c>
      <c r="T1724" t="s">
        <v>123</v>
      </c>
      <c r="U1724">
        <v>4</v>
      </c>
      <c r="V1724">
        <v>0</v>
      </c>
      <c r="W1724">
        <v>7.2</v>
      </c>
      <c r="X1724">
        <v>0</v>
      </c>
      <c r="Y1724" t="s">
        <v>2869</v>
      </c>
      <c r="Z1724" t="s">
        <v>3473</v>
      </c>
      <c r="AA1724" t="s">
        <v>47</v>
      </c>
      <c r="AB1724" t="s">
        <v>2870</v>
      </c>
      <c r="AC1724">
        <v>12</v>
      </c>
      <c r="AD1724">
        <v>12400</v>
      </c>
      <c r="AE1724" t="s">
        <v>3548</v>
      </c>
      <c r="AF1724" t="s">
        <v>3493</v>
      </c>
      <c r="AG1724">
        <v>9675</v>
      </c>
      <c r="AH1724">
        <v>-2725</v>
      </c>
      <c r="AI1724">
        <v>-3975</v>
      </c>
      <c r="AJ1724">
        <f t="shared" si="135"/>
        <v>-0.28165374677002586</v>
      </c>
      <c r="AK1724">
        <f t="shared" si="131"/>
        <v>0</v>
      </c>
      <c r="AL1724">
        <f t="shared" si="132"/>
        <v>0</v>
      </c>
      <c r="AM1724">
        <f t="shared" si="133"/>
        <v>0</v>
      </c>
      <c r="AN1724">
        <f t="shared" si="134"/>
        <v>0</v>
      </c>
    </row>
    <row r="1725" spans="1:40" x14ac:dyDescent="0.35">
      <c r="A1725" t="s">
        <v>57</v>
      </c>
      <c r="B1725" t="s">
        <v>1161</v>
      </c>
      <c r="C1725" t="s">
        <v>37</v>
      </c>
      <c r="D1725">
        <v>2020</v>
      </c>
      <c r="E1725" t="s">
        <v>3471</v>
      </c>
      <c r="F1725" t="s">
        <v>3472</v>
      </c>
      <c r="G1725">
        <v>5</v>
      </c>
      <c r="H1725">
        <v>5</v>
      </c>
      <c r="I1725" t="s">
        <v>185</v>
      </c>
      <c r="J1725" t="s">
        <v>98</v>
      </c>
      <c r="K1725" t="s">
        <v>66</v>
      </c>
      <c r="L1725">
        <v>117</v>
      </c>
      <c r="M1725" t="s">
        <v>52</v>
      </c>
      <c r="O1725">
        <v>5</v>
      </c>
      <c r="P1725">
        <v>1040</v>
      </c>
      <c r="Q1725">
        <v>0</v>
      </c>
      <c r="R1725">
        <v>1</v>
      </c>
      <c r="S1725">
        <v>1242</v>
      </c>
      <c r="T1725" t="s">
        <v>252</v>
      </c>
      <c r="U1725">
        <v>4</v>
      </c>
      <c r="V1725">
        <v>0</v>
      </c>
      <c r="W1725">
        <v>6.1</v>
      </c>
      <c r="X1725">
        <v>0</v>
      </c>
      <c r="Y1725" t="s">
        <v>2267</v>
      </c>
      <c r="Z1725" t="s">
        <v>3473</v>
      </c>
      <c r="AA1725" t="s">
        <v>47</v>
      </c>
      <c r="AB1725" t="s">
        <v>600</v>
      </c>
      <c r="AC1725">
        <v>2</v>
      </c>
      <c r="AD1725">
        <v>12800</v>
      </c>
      <c r="AE1725" t="s">
        <v>3549</v>
      </c>
      <c r="AF1725" t="s">
        <v>3550</v>
      </c>
      <c r="AG1725">
        <v>9675</v>
      </c>
      <c r="AH1725">
        <v>-3125</v>
      </c>
      <c r="AI1725">
        <v>-4375</v>
      </c>
      <c r="AJ1725">
        <f t="shared" si="135"/>
        <v>-0.32299741602067183</v>
      </c>
      <c r="AK1725">
        <f t="shared" si="131"/>
        <v>0</v>
      </c>
      <c r="AL1725">
        <f t="shared" si="132"/>
        <v>0</v>
      </c>
      <c r="AM1725">
        <f t="shared" si="133"/>
        <v>0</v>
      </c>
      <c r="AN1725">
        <f t="shared" si="134"/>
        <v>0</v>
      </c>
    </row>
    <row r="1726" spans="1:40" x14ac:dyDescent="0.35">
      <c r="A1726" t="s">
        <v>57</v>
      </c>
      <c r="B1726" t="s">
        <v>1161</v>
      </c>
      <c r="C1726" t="s">
        <v>37</v>
      </c>
      <c r="D1726">
        <v>2020</v>
      </c>
      <c r="E1726" t="s">
        <v>3471</v>
      </c>
      <c r="F1726" t="s">
        <v>3472</v>
      </c>
      <c r="G1726">
        <v>5</v>
      </c>
      <c r="H1726">
        <v>5</v>
      </c>
      <c r="I1726" t="s">
        <v>185</v>
      </c>
      <c r="J1726" t="s">
        <v>98</v>
      </c>
      <c r="K1726" t="s">
        <v>51</v>
      </c>
      <c r="L1726">
        <v>135</v>
      </c>
      <c r="M1726" t="s">
        <v>52</v>
      </c>
      <c r="N1726" t="s">
        <v>92</v>
      </c>
      <c r="O1726">
        <v>5</v>
      </c>
      <c r="P1726">
        <v>1040</v>
      </c>
      <c r="Q1726">
        <v>1</v>
      </c>
      <c r="R1726">
        <v>1</v>
      </c>
      <c r="S1726">
        <v>1242</v>
      </c>
      <c r="T1726" t="s">
        <v>123</v>
      </c>
      <c r="U1726">
        <v>4</v>
      </c>
      <c r="V1726">
        <v>1</v>
      </c>
      <c r="W1726">
        <v>5.9</v>
      </c>
      <c r="X1726">
        <v>0</v>
      </c>
      <c r="Y1726" t="s">
        <v>3551</v>
      </c>
      <c r="Z1726" t="s">
        <v>3473</v>
      </c>
      <c r="AA1726" t="s">
        <v>47</v>
      </c>
      <c r="AB1726" t="s">
        <v>3552</v>
      </c>
      <c r="AC1726">
        <v>2</v>
      </c>
      <c r="AD1726">
        <v>13790</v>
      </c>
      <c r="AE1726" t="s">
        <v>3553</v>
      </c>
      <c r="AF1726" t="s">
        <v>3554</v>
      </c>
      <c r="AG1726">
        <v>9675</v>
      </c>
      <c r="AH1726">
        <v>-4115</v>
      </c>
      <c r="AI1726">
        <v>-5365</v>
      </c>
      <c r="AJ1726">
        <f t="shared" si="135"/>
        <v>-0.4253229974160207</v>
      </c>
      <c r="AK1726">
        <f t="shared" si="131"/>
        <v>0</v>
      </c>
      <c r="AL1726">
        <f t="shared" si="132"/>
        <v>0</v>
      </c>
      <c r="AM1726">
        <f t="shared" si="133"/>
        <v>0</v>
      </c>
      <c r="AN1726">
        <f t="shared" si="134"/>
        <v>0</v>
      </c>
    </row>
    <row r="1727" spans="1:40" x14ac:dyDescent="0.35">
      <c r="A1727" t="s">
        <v>57</v>
      </c>
      <c r="B1727" t="s">
        <v>1161</v>
      </c>
      <c r="C1727" t="s">
        <v>37</v>
      </c>
      <c r="D1727">
        <v>2020</v>
      </c>
      <c r="E1727" t="s">
        <v>3471</v>
      </c>
      <c r="F1727" t="s">
        <v>3472</v>
      </c>
      <c r="G1727">
        <v>5</v>
      </c>
      <c r="H1727">
        <v>5</v>
      </c>
      <c r="I1727" t="s">
        <v>185</v>
      </c>
      <c r="J1727" t="s">
        <v>98</v>
      </c>
      <c r="K1727" t="s">
        <v>51</v>
      </c>
      <c r="L1727">
        <v>135</v>
      </c>
      <c r="M1727" t="s">
        <v>52</v>
      </c>
      <c r="N1727" t="s">
        <v>92</v>
      </c>
      <c r="O1727">
        <v>5</v>
      </c>
      <c r="P1727">
        <v>1040</v>
      </c>
      <c r="Q1727">
        <v>1</v>
      </c>
      <c r="R1727">
        <v>1</v>
      </c>
      <c r="S1727">
        <v>1242</v>
      </c>
      <c r="T1727" t="s">
        <v>123</v>
      </c>
      <c r="U1727">
        <v>4</v>
      </c>
      <c r="V1727">
        <v>0</v>
      </c>
      <c r="W1727">
        <v>5.9</v>
      </c>
      <c r="X1727">
        <v>0</v>
      </c>
      <c r="Y1727" t="s">
        <v>1813</v>
      </c>
      <c r="Z1727" t="s">
        <v>3473</v>
      </c>
      <c r="AA1727" t="s">
        <v>47</v>
      </c>
      <c r="AB1727" t="s">
        <v>1814</v>
      </c>
      <c r="AC1727">
        <v>2</v>
      </c>
      <c r="AD1727">
        <v>11900</v>
      </c>
      <c r="AE1727" t="s">
        <v>3555</v>
      </c>
      <c r="AF1727" t="s">
        <v>3493</v>
      </c>
      <c r="AG1727">
        <v>9675</v>
      </c>
      <c r="AH1727">
        <v>-2225</v>
      </c>
      <c r="AI1727">
        <v>-3475</v>
      </c>
      <c r="AJ1727">
        <f t="shared" si="135"/>
        <v>-0.22997416020671835</v>
      </c>
      <c r="AK1727">
        <f t="shared" si="131"/>
        <v>0</v>
      </c>
      <c r="AL1727">
        <f t="shared" si="132"/>
        <v>0</v>
      </c>
      <c r="AM1727">
        <f t="shared" si="133"/>
        <v>0</v>
      </c>
      <c r="AN1727">
        <f t="shared" si="134"/>
        <v>0</v>
      </c>
    </row>
    <row r="1728" spans="1:40" x14ac:dyDescent="0.35">
      <c r="A1728" t="s">
        <v>57</v>
      </c>
      <c r="B1728" t="s">
        <v>1161</v>
      </c>
      <c r="C1728" t="s">
        <v>37</v>
      </c>
      <c r="D1728">
        <v>2020</v>
      </c>
      <c r="E1728" t="s">
        <v>3471</v>
      </c>
      <c r="F1728" t="s">
        <v>3472</v>
      </c>
      <c r="G1728">
        <v>5</v>
      </c>
      <c r="H1728">
        <v>5</v>
      </c>
      <c r="I1728" t="s">
        <v>185</v>
      </c>
      <c r="J1728" t="s">
        <v>98</v>
      </c>
      <c r="K1728" t="s">
        <v>51</v>
      </c>
      <c r="L1728">
        <v>135</v>
      </c>
      <c r="M1728" t="s">
        <v>52</v>
      </c>
      <c r="N1728" t="s">
        <v>92</v>
      </c>
      <c r="O1728">
        <v>5</v>
      </c>
      <c r="P1728">
        <v>1040</v>
      </c>
      <c r="Q1728">
        <v>1</v>
      </c>
      <c r="R1728">
        <v>1</v>
      </c>
      <c r="S1728">
        <v>1242</v>
      </c>
      <c r="T1728" t="s">
        <v>123</v>
      </c>
      <c r="U1728">
        <v>4</v>
      </c>
      <c r="V1728">
        <v>0</v>
      </c>
      <c r="W1728">
        <v>5.9</v>
      </c>
      <c r="X1728">
        <v>0</v>
      </c>
      <c r="Y1728" t="s">
        <v>1813</v>
      </c>
      <c r="Z1728" t="s">
        <v>3473</v>
      </c>
      <c r="AA1728" t="s">
        <v>47</v>
      </c>
      <c r="AB1728" t="s">
        <v>1814</v>
      </c>
      <c r="AC1728">
        <v>2</v>
      </c>
      <c r="AD1728">
        <v>12900</v>
      </c>
      <c r="AE1728" t="s">
        <v>3556</v>
      </c>
      <c r="AF1728" t="s">
        <v>3493</v>
      </c>
      <c r="AG1728">
        <v>9675</v>
      </c>
      <c r="AH1728">
        <v>-3225</v>
      </c>
      <c r="AI1728">
        <v>-4475</v>
      </c>
      <c r="AJ1728">
        <f t="shared" si="135"/>
        <v>-0.33333333333333331</v>
      </c>
      <c r="AK1728">
        <f t="shared" si="131"/>
        <v>0</v>
      </c>
      <c r="AL1728">
        <f t="shared" si="132"/>
        <v>0</v>
      </c>
      <c r="AM1728">
        <f t="shared" si="133"/>
        <v>0</v>
      </c>
      <c r="AN1728">
        <f t="shared" si="134"/>
        <v>0</v>
      </c>
    </row>
    <row r="1729" spans="1:40" x14ac:dyDescent="0.35">
      <c r="A1729" t="s">
        <v>57</v>
      </c>
      <c r="B1729" t="s">
        <v>1161</v>
      </c>
      <c r="C1729" t="s">
        <v>37</v>
      </c>
      <c r="D1729">
        <v>2020</v>
      </c>
      <c r="E1729" t="s">
        <v>3471</v>
      </c>
      <c r="F1729" t="s">
        <v>3472</v>
      </c>
      <c r="G1729">
        <v>5</v>
      </c>
      <c r="H1729">
        <v>5</v>
      </c>
      <c r="I1729" t="s">
        <v>185</v>
      </c>
      <c r="J1729" t="s">
        <v>98</v>
      </c>
      <c r="K1729" t="s">
        <v>42</v>
      </c>
      <c r="L1729">
        <v>135</v>
      </c>
      <c r="M1729" t="s">
        <v>67</v>
      </c>
      <c r="N1729" t="s">
        <v>92</v>
      </c>
      <c r="O1729">
        <v>5</v>
      </c>
      <c r="P1729">
        <v>1040</v>
      </c>
      <c r="Q1729">
        <v>1</v>
      </c>
      <c r="R1729">
        <v>1</v>
      </c>
      <c r="S1729">
        <v>1242</v>
      </c>
      <c r="T1729" t="s">
        <v>252</v>
      </c>
      <c r="U1729">
        <v>4</v>
      </c>
      <c r="V1729">
        <v>1</v>
      </c>
      <c r="W1729">
        <v>5.9</v>
      </c>
      <c r="X1729">
        <v>0</v>
      </c>
      <c r="Y1729" t="s">
        <v>1619</v>
      </c>
      <c r="Z1729" t="s">
        <v>3473</v>
      </c>
      <c r="AA1729" t="s">
        <v>47</v>
      </c>
      <c r="AB1729" t="s">
        <v>1620</v>
      </c>
      <c r="AC1729">
        <v>12</v>
      </c>
      <c r="AD1729">
        <v>13990</v>
      </c>
      <c r="AE1729" t="s">
        <v>3557</v>
      </c>
      <c r="AF1729" t="s">
        <v>3558</v>
      </c>
      <c r="AG1729">
        <v>9675</v>
      </c>
      <c r="AH1729">
        <v>-4315</v>
      </c>
      <c r="AI1729">
        <v>-5565</v>
      </c>
      <c r="AJ1729">
        <f t="shared" si="135"/>
        <v>-0.44599483204134366</v>
      </c>
      <c r="AK1729">
        <f t="shared" si="131"/>
        <v>0</v>
      </c>
      <c r="AL1729">
        <f t="shared" si="132"/>
        <v>0</v>
      </c>
      <c r="AM1729">
        <f t="shared" si="133"/>
        <v>0</v>
      </c>
      <c r="AN1729">
        <f t="shared" si="134"/>
        <v>0</v>
      </c>
    </row>
    <row r="1730" spans="1:40" x14ac:dyDescent="0.35">
      <c r="A1730" t="s">
        <v>57</v>
      </c>
      <c r="B1730" t="s">
        <v>1161</v>
      </c>
      <c r="C1730" t="s">
        <v>37</v>
      </c>
      <c r="D1730">
        <v>2020</v>
      </c>
      <c r="E1730" t="s">
        <v>3471</v>
      </c>
      <c r="F1730" t="s">
        <v>3472</v>
      </c>
      <c r="G1730">
        <v>5</v>
      </c>
      <c r="H1730">
        <v>5</v>
      </c>
      <c r="I1730" t="s">
        <v>185</v>
      </c>
      <c r="J1730" t="s">
        <v>98</v>
      </c>
      <c r="K1730" t="s">
        <v>42</v>
      </c>
      <c r="L1730">
        <v>117</v>
      </c>
      <c r="M1730" t="s">
        <v>138</v>
      </c>
      <c r="N1730" t="s">
        <v>92</v>
      </c>
      <c r="O1730">
        <v>5</v>
      </c>
      <c r="Q1730">
        <v>0</v>
      </c>
      <c r="R1730">
        <v>0</v>
      </c>
      <c r="S1730">
        <v>1242</v>
      </c>
      <c r="T1730" t="s">
        <v>123</v>
      </c>
      <c r="U1730">
        <v>4</v>
      </c>
      <c r="V1730">
        <v>0</v>
      </c>
      <c r="W1730">
        <v>7.2</v>
      </c>
      <c r="X1730">
        <v>0</v>
      </c>
      <c r="Y1730" t="s">
        <v>2295</v>
      </c>
      <c r="Z1730" t="s">
        <v>3473</v>
      </c>
      <c r="AA1730" t="s">
        <v>47</v>
      </c>
      <c r="AB1730" t="s">
        <v>3559</v>
      </c>
      <c r="AC1730">
        <v>2</v>
      </c>
      <c r="AD1730">
        <v>13490</v>
      </c>
      <c r="AE1730" t="s">
        <v>3560</v>
      </c>
      <c r="AF1730" t="s">
        <v>3493</v>
      </c>
      <c r="AG1730">
        <v>9675</v>
      </c>
      <c r="AH1730">
        <v>-3815</v>
      </c>
      <c r="AI1730">
        <v>-5065</v>
      </c>
      <c r="AJ1730">
        <f t="shared" si="135"/>
        <v>-0.3943152454780362</v>
      </c>
      <c r="AK1730">
        <f t="shared" si="131"/>
        <v>0</v>
      </c>
      <c r="AL1730">
        <f t="shared" si="132"/>
        <v>0</v>
      </c>
      <c r="AM1730">
        <f t="shared" si="133"/>
        <v>0</v>
      </c>
      <c r="AN1730">
        <f t="shared" si="134"/>
        <v>0</v>
      </c>
    </row>
    <row r="1731" spans="1:40" x14ac:dyDescent="0.35">
      <c r="A1731" t="s">
        <v>57</v>
      </c>
      <c r="B1731" t="s">
        <v>1161</v>
      </c>
      <c r="C1731" t="s">
        <v>37</v>
      </c>
      <c r="D1731">
        <v>2019</v>
      </c>
      <c r="E1731" t="s">
        <v>3471</v>
      </c>
      <c r="F1731" t="s">
        <v>3472</v>
      </c>
      <c r="G1731">
        <v>5</v>
      </c>
      <c r="H1731">
        <v>5</v>
      </c>
      <c r="I1731" t="s">
        <v>185</v>
      </c>
      <c r="J1731" t="s">
        <v>98</v>
      </c>
      <c r="K1731" t="s">
        <v>3561</v>
      </c>
      <c r="L1731">
        <v>117</v>
      </c>
      <c r="O1731">
        <v>5</v>
      </c>
      <c r="Q1731">
        <v>0</v>
      </c>
      <c r="R1731">
        <v>0</v>
      </c>
      <c r="S1731">
        <v>1242</v>
      </c>
      <c r="T1731" t="s">
        <v>123</v>
      </c>
      <c r="U1731">
        <v>4</v>
      </c>
      <c r="V1731">
        <v>0</v>
      </c>
      <c r="W1731">
        <v>7.2</v>
      </c>
      <c r="X1731">
        <v>0</v>
      </c>
      <c r="Y1731" t="s">
        <v>1427</v>
      </c>
      <c r="Z1731" t="s">
        <v>3473</v>
      </c>
      <c r="AA1731" t="s">
        <v>47</v>
      </c>
      <c r="AB1731" t="s">
        <v>63</v>
      </c>
      <c r="AC1731">
        <v>12</v>
      </c>
      <c r="AD1731">
        <v>13300</v>
      </c>
      <c r="AE1731" t="s">
        <v>3562</v>
      </c>
      <c r="AF1731" t="s">
        <v>3479</v>
      </c>
      <c r="AG1731">
        <v>9675</v>
      </c>
      <c r="AH1731">
        <v>-3625</v>
      </c>
      <c r="AI1731">
        <v>-4875</v>
      </c>
      <c r="AJ1731">
        <f t="shared" si="135"/>
        <v>-0.37467700258397935</v>
      </c>
      <c r="AK1731">
        <f t="shared" ref="AK1731:AK1794" si="136">+IF(AJ1731&gt;0.35,1,0)</f>
        <v>0</v>
      </c>
      <c r="AL1731">
        <f t="shared" ref="AL1731:AL1794" si="137">+IF(AJ1731&gt;0.05,1,0)</f>
        <v>0</v>
      </c>
      <c r="AM1731">
        <f t="shared" ref="AM1731:AM1794" si="138">+IF(AJ1731&gt;0.1,1,0)</f>
        <v>0</v>
      </c>
      <c r="AN1731">
        <f t="shared" ref="AN1731:AN1794" si="139">+IF(AJ1731&gt;0.2,1,0)</f>
        <v>0</v>
      </c>
    </row>
    <row r="1732" spans="1:40" x14ac:dyDescent="0.35">
      <c r="A1732" t="s">
        <v>57</v>
      </c>
      <c r="B1732" t="s">
        <v>1161</v>
      </c>
      <c r="C1732" t="s">
        <v>37</v>
      </c>
      <c r="D1732">
        <v>2020</v>
      </c>
      <c r="E1732" t="s">
        <v>3471</v>
      </c>
      <c r="F1732" t="s">
        <v>3472</v>
      </c>
      <c r="G1732">
        <v>5</v>
      </c>
      <c r="H1732">
        <v>5</v>
      </c>
      <c r="I1732" t="s">
        <v>185</v>
      </c>
      <c r="J1732" t="s">
        <v>98</v>
      </c>
      <c r="K1732" t="s">
        <v>66</v>
      </c>
      <c r="L1732">
        <v>120</v>
      </c>
      <c r="N1732" t="s">
        <v>92</v>
      </c>
      <c r="O1732">
        <v>5</v>
      </c>
      <c r="Q1732">
        <v>1</v>
      </c>
      <c r="R1732">
        <v>0</v>
      </c>
      <c r="S1732">
        <v>1242</v>
      </c>
      <c r="T1732" t="s">
        <v>123</v>
      </c>
      <c r="U1732">
        <v>4</v>
      </c>
      <c r="V1732">
        <v>0</v>
      </c>
      <c r="W1732">
        <v>5.2</v>
      </c>
      <c r="X1732">
        <v>0</v>
      </c>
      <c r="Y1732" t="s">
        <v>3563</v>
      </c>
      <c r="Z1732" t="s">
        <v>3473</v>
      </c>
      <c r="AA1732" t="s">
        <v>47</v>
      </c>
      <c r="AB1732" t="s">
        <v>3564</v>
      </c>
      <c r="AC1732">
        <v>12</v>
      </c>
      <c r="AD1732">
        <v>12850</v>
      </c>
      <c r="AE1732" t="s">
        <v>3565</v>
      </c>
      <c r="AF1732" t="s">
        <v>3566</v>
      </c>
      <c r="AG1732">
        <v>9675</v>
      </c>
      <c r="AH1732">
        <v>-3175</v>
      </c>
      <c r="AI1732">
        <v>-4425</v>
      </c>
      <c r="AJ1732">
        <f t="shared" si="135"/>
        <v>-0.32816537467700257</v>
      </c>
      <c r="AK1732">
        <f t="shared" si="136"/>
        <v>0</v>
      </c>
      <c r="AL1732">
        <f t="shared" si="137"/>
        <v>0</v>
      </c>
      <c r="AM1732">
        <f t="shared" si="138"/>
        <v>0</v>
      </c>
      <c r="AN1732">
        <f t="shared" si="139"/>
        <v>0</v>
      </c>
    </row>
    <row r="1733" spans="1:40" x14ac:dyDescent="0.35">
      <c r="A1733" t="s">
        <v>57</v>
      </c>
      <c r="B1733" t="s">
        <v>1161</v>
      </c>
      <c r="C1733" t="s">
        <v>37</v>
      </c>
      <c r="D1733">
        <v>2020</v>
      </c>
      <c r="E1733" t="s">
        <v>3471</v>
      </c>
      <c r="F1733" t="s">
        <v>3472</v>
      </c>
      <c r="G1733">
        <v>5</v>
      </c>
      <c r="H1733">
        <v>4</v>
      </c>
      <c r="I1733" t="s">
        <v>185</v>
      </c>
      <c r="J1733" t="s">
        <v>98</v>
      </c>
      <c r="K1733" t="s">
        <v>71</v>
      </c>
      <c r="L1733">
        <v>120</v>
      </c>
      <c r="O1733">
        <v>5</v>
      </c>
      <c r="Q1733">
        <v>0</v>
      </c>
      <c r="R1733">
        <v>0</v>
      </c>
      <c r="S1733">
        <v>1242</v>
      </c>
      <c r="T1733" t="s">
        <v>123</v>
      </c>
      <c r="U1733">
        <v>4</v>
      </c>
      <c r="V1733">
        <v>0</v>
      </c>
      <c r="W1733">
        <v>5.2</v>
      </c>
      <c r="X1733">
        <v>0</v>
      </c>
      <c r="Y1733" t="s">
        <v>457</v>
      </c>
      <c r="Z1733" t="s">
        <v>3473</v>
      </c>
      <c r="AA1733" t="s">
        <v>47</v>
      </c>
      <c r="AB1733" t="s">
        <v>458</v>
      </c>
      <c r="AC1733">
        <v>12</v>
      </c>
      <c r="AD1733">
        <v>11990</v>
      </c>
      <c r="AE1733" t="s">
        <v>3567</v>
      </c>
      <c r="AF1733" t="s">
        <v>3489</v>
      </c>
      <c r="AG1733">
        <v>9675</v>
      </c>
      <c r="AH1733">
        <v>-2315</v>
      </c>
      <c r="AI1733">
        <v>-3565</v>
      </c>
      <c r="AJ1733">
        <f t="shared" si="135"/>
        <v>-0.2392764857881137</v>
      </c>
      <c r="AK1733">
        <f t="shared" si="136"/>
        <v>0</v>
      </c>
      <c r="AL1733">
        <f t="shared" si="137"/>
        <v>0</v>
      </c>
      <c r="AM1733">
        <f t="shared" si="138"/>
        <v>0</v>
      </c>
      <c r="AN1733">
        <f t="shared" si="139"/>
        <v>0</v>
      </c>
    </row>
    <row r="1734" spans="1:40" x14ac:dyDescent="0.35">
      <c r="A1734" t="s">
        <v>57</v>
      </c>
      <c r="B1734" t="s">
        <v>1161</v>
      </c>
      <c r="C1734" t="s">
        <v>37</v>
      </c>
      <c r="D1734">
        <v>2020</v>
      </c>
      <c r="E1734" t="s">
        <v>3471</v>
      </c>
      <c r="F1734" t="s">
        <v>3472</v>
      </c>
      <c r="G1734">
        <v>5</v>
      </c>
      <c r="H1734">
        <v>5</v>
      </c>
      <c r="I1734" t="s">
        <v>185</v>
      </c>
      <c r="J1734" t="s">
        <v>98</v>
      </c>
      <c r="K1734" t="s">
        <v>42</v>
      </c>
      <c r="L1734">
        <v>117</v>
      </c>
      <c r="O1734">
        <v>5</v>
      </c>
      <c r="Q1734">
        <v>0</v>
      </c>
      <c r="R1734">
        <v>0</v>
      </c>
      <c r="S1734">
        <v>1242</v>
      </c>
      <c r="T1734" t="s">
        <v>123</v>
      </c>
      <c r="U1734">
        <v>4</v>
      </c>
      <c r="V1734">
        <v>0</v>
      </c>
      <c r="W1734">
        <v>7.2</v>
      </c>
      <c r="X1734">
        <v>0</v>
      </c>
      <c r="Y1734" t="s">
        <v>457</v>
      </c>
      <c r="Z1734" t="s">
        <v>3473</v>
      </c>
      <c r="AA1734" t="s">
        <v>47</v>
      </c>
      <c r="AB1734" t="s">
        <v>2082</v>
      </c>
      <c r="AC1734">
        <v>12</v>
      </c>
      <c r="AD1734">
        <v>12890</v>
      </c>
      <c r="AE1734" t="s">
        <v>3568</v>
      </c>
      <c r="AF1734" t="s">
        <v>3479</v>
      </c>
      <c r="AG1734">
        <v>9675</v>
      </c>
      <c r="AH1734">
        <v>-3215</v>
      </c>
      <c r="AI1734">
        <v>-4465</v>
      </c>
      <c r="AJ1734">
        <f t="shared" si="135"/>
        <v>-0.33229974160206716</v>
      </c>
      <c r="AK1734">
        <f t="shared" si="136"/>
        <v>0</v>
      </c>
      <c r="AL1734">
        <f t="shared" si="137"/>
        <v>0</v>
      </c>
      <c r="AM1734">
        <f t="shared" si="138"/>
        <v>0</v>
      </c>
      <c r="AN1734">
        <f t="shared" si="139"/>
        <v>0</v>
      </c>
    </row>
    <row r="1735" spans="1:40" x14ac:dyDescent="0.35">
      <c r="A1735" t="s">
        <v>57</v>
      </c>
      <c r="B1735" t="s">
        <v>1161</v>
      </c>
      <c r="C1735" t="s">
        <v>37</v>
      </c>
      <c r="D1735">
        <v>2020</v>
      </c>
      <c r="E1735" t="s">
        <v>3471</v>
      </c>
      <c r="F1735" t="s">
        <v>3472</v>
      </c>
      <c r="G1735">
        <v>5</v>
      </c>
      <c r="H1735">
        <v>5</v>
      </c>
      <c r="I1735" t="s">
        <v>185</v>
      </c>
      <c r="J1735" t="s">
        <v>98</v>
      </c>
      <c r="K1735" t="s">
        <v>42</v>
      </c>
      <c r="L1735">
        <v>117</v>
      </c>
      <c r="O1735">
        <v>5</v>
      </c>
      <c r="Q1735">
        <v>0</v>
      </c>
      <c r="R1735">
        <v>0</v>
      </c>
      <c r="S1735">
        <v>1242</v>
      </c>
      <c r="T1735" t="s">
        <v>123</v>
      </c>
      <c r="U1735">
        <v>4</v>
      </c>
      <c r="V1735">
        <v>0</v>
      </c>
      <c r="W1735">
        <v>7.2</v>
      </c>
      <c r="X1735">
        <v>0</v>
      </c>
      <c r="Y1735" t="s">
        <v>457</v>
      </c>
      <c r="Z1735" t="s">
        <v>3473</v>
      </c>
      <c r="AA1735" t="s">
        <v>47</v>
      </c>
      <c r="AB1735" t="s">
        <v>458</v>
      </c>
      <c r="AC1735">
        <v>12</v>
      </c>
      <c r="AD1735">
        <v>13090</v>
      </c>
      <c r="AE1735" t="s">
        <v>3569</v>
      </c>
      <c r="AF1735" t="s">
        <v>3479</v>
      </c>
      <c r="AG1735">
        <v>9675</v>
      </c>
      <c r="AH1735">
        <v>-3415</v>
      </c>
      <c r="AI1735">
        <v>-4665</v>
      </c>
      <c r="AJ1735">
        <f t="shared" si="135"/>
        <v>-0.35297157622739017</v>
      </c>
      <c r="AK1735">
        <f t="shared" si="136"/>
        <v>0</v>
      </c>
      <c r="AL1735">
        <f t="shared" si="137"/>
        <v>0</v>
      </c>
      <c r="AM1735">
        <f t="shared" si="138"/>
        <v>0</v>
      </c>
      <c r="AN1735">
        <f t="shared" si="139"/>
        <v>0</v>
      </c>
    </row>
    <row r="1736" spans="1:40" x14ac:dyDescent="0.35">
      <c r="A1736" t="s">
        <v>57</v>
      </c>
      <c r="B1736" t="s">
        <v>1161</v>
      </c>
      <c r="C1736" t="s">
        <v>37</v>
      </c>
      <c r="D1736">
        <v>2020</v>
      </c>
      <c r="E1736" t="s">
        <v>3471</v>
      </c>
      <c r="F1736" t="s">
        <v>3472</v>
      </c>
      <c r="G1736">
        <v>5</v>
      </c>
      <c r="H1736">
        <v>5</v>
      </c>
      <c r="I1736" t="s">
        <v>185</v>
      </c>
      <c r="K1736" t="s">
        <v>66</v>
      </c>
      <c r="L1736">
        <v>117</v>
      </c>
      <c r="O1736">
        <v>5</v>
      </c>
      <c r="P1736">
        <v>1040</v>
      </c>
      <c r="Q1736">
        <v>0</v>
      </c>
      <c r="R1736">
        <v>1</v>
      </c>
      <c r="S1736">
        <v>1242</v>
      </c>
      <c r="T1736" t="s">
        <v>252</v>
      </c>
      <c r="U1736">
        <v>4</v>
      </c>
      <c r="V1736">
        <v>0</v>
      </c>
      <c r="W1736">
        <v>6.1</v>
      </c>
      <c r="X1736">
        <v>0</v>
      </c>
      <c r="Y1736" t="s">
        <v>3570</v>
      </c>
      <c r="Z1736" t="s">
        <v>3473</v>
      </c>
      <c r="AA1736" t="s">
        <v>47</v>
      </c>
      <c r="AB1736" t="s">
        <v>3571</v>
      </c>
      <c r="AC1736">
        <v>2</v>
      </c>
      <c r="AD1736">
        <v>12500</v>
      </c>
      <c r="AE1736" t="s">
        <v>3572</v>
      </c>
      <c r="AF1736" t="s">
        <v>3573</v>
      </c>
      <c r="AG1736">
        <v>9675</v>
      </c>
      <c r="AH1736">
        <v>-2825</v>
      </c>
      <c r="AI1736">
        <v>-4075</v>
      </c>
      <c r="AJ1736">
        <f t="shared" si="135"/>
        <v>-0.29198966408268734</v>
      </c>
      <c r="AK1736">
        <f t="shared" si="136"/>
        <v>0</v>
      </c>
      <c r="AL1736">
        <f t="shared" si="137"/>
        <v>0</v>
      </c>
      <c r="AM1736">
        <f t="shared" si="138"/>
        <v>0</v>
      </c>
      <c r="AN1736">
        <f t="shared" si="139"/>
        <v>0</v>
      </c>
    </row>
    <row r="1737" spans="1:40" x14ac:dyDescent="0.35">
      <c r="A1737" t="s">
        <v>57</v>
      </c>
      <c r="B1737" t="s">
        <v>1161</v>
      </c>
      <c r="C1737" t="s">
        <v>37</v>
      </c>
      <c r="D1737">
        <v>2020</v>
      </c>
      <c r="E1737" t="s">
        <v>3471</v>
      </c>
      <c r="F1737" t="s">
        <v>3472</v>
      </c>
      <c r="G1737">
        <v>5</v>
      </c>
      <c r="H1737">
        <v>5</v>
      </c>
      <c r="I1737" t="s">
        <v>185</v>
      </c>
      <c r="J1737" t="s">
        <v>98</v>
      </c>
      <c r="K1737" t="s">
        <v>71</v>
      </c>
      <c r="L1737">
        <v>120</v>
      </c>
      <c r="M1737" t="s">
        <v>67</v>
      </c>
      <c r="N1737" t="s">
        <v>44</v>
      </c>
      <c r="O1737">
        <v>5</v>
      </c>
      <c r="P1737">
        <v>1040</v>
      </c>
      <c r="Q1737">
        <v>1</v>
      </c>
      <c r="R1737">
        <v>1</v>
      </c>
      <c r="S1737">
        <v>1242</v>
      </c>
      <c r="T1737" t="s">
        <v>962</v>
      </c>
      <c r="U1737">
        <v>4</v>
      </c>
      <c r="V1737">
        <v>0</v>
      </c>
      <c r="W1737">
        <v>5.2</v>
      </c>
      <c r="X1737">
        <v>0</v>
      </c>
      <c r="Y1737" t="s">
        <v>1262</v>
      </c>
      <c r="Z1737" t="s">
        <v>3473</v>
      </c>
      <c r="AA1737" t="s">
        <v>47</v>
      </c>
      <c r="AB1737" t="s">
        <v>1263</v>
      </c>
      <c r="AC1737">
        <v>12</v>
      </c>
      <c r="AD1737">
        <v>11800</v>
      </c>
      <c r="AE1737" t="s">
        <v>3574</v>
      </c>
      <c r="AF1737" t="s">
        <v>3575</v>
      </c>
      <c r="AG1737">
        <v>9675</v>
      </c>
      <c r="AH1737">
        <v>-2125</v>
      </c>
      <c r="AI1737">
        <v>-3375</v>
      </c>
      <c r="AJ1737">
        <f t="shared" si="135"/>
        <v>-0.21963824289405684</v>
      </c>
      <c r="AK1737">
        <f t="shared" si="136"/>
        <v>0</v>
      </c>
      <c r="AL1737">
        <f t="shared" si="137"/>
        <v>0</v>
      </c>
      <c r="AM1737">
        <f t="shared" si="138"/>
        <v>0</v>
      </c>
      <c r="AN1737">
        <f t="shared" si="139"/>
        <v>0</v>
      </c>
    </row>
    <row r="1738" spans="1:40" x14ac:dyDescent="0.35">
      <c r="A1738" t="s">
        <v>57</v>
      </c>
      <c r="B1738" t="s">
        <v>1161</v>
      </c>
      <c r="C1738" t="s">
        <v>37</v>
      </c>
      <c r="D1738">
        <v>2020</v>
      </c>
      <c r="E1738" t="s">
        <v>3471</v>
      </c>
      <c r="F1738" t="s">
        <v>3472</v>
      </c>
      <c r="G1738">
        <v>5</v>
      </c>
      <c r="H1738">
        <v>5</v>
      </c>
      <c r="I1738" t="s">
        <v>185</v>
      </c>
      <c r="J1738" t="s">
        <v>98</v>
      </c>
      <c r="K1738" t="s">
        <v>71</v>
      </c>
      <c r="L1738">
        <v>120</v>
      </c>
      <c r="M1738" t="s">
        <v>67</v>
      </c>
      <c r="N1738" t="s">
        <v>44</v>
      </c>
      <c r="O1738">
        <v>5</v>
      </c>
      <c r="P1738">
        <v>1040</v>
      </c>
      <c r="Q1738">
        <v>1</v>
      </c>
      <c r="R1738">
        <v>1</v>
      </c>
      <c r="S1738">
        <v>1242</v>
      </c>
      <c r="T1738" t="s">
        <v>123</v>
      </c>
      <c r="U1738">
        <v>4</v>
      </c>
      <c r="V1738">
        <v>0</v>
      </c>
      <c r="W1738">
        <v>5.2</v>
      </c>
      <c r="X1738">
        <v>0</v>
      </c>
      <c r="Y1738" t="s">
        <v>1262</v>
      </c>
      <c r="Z1738" t="s">
        <v>3473</v>
      </c>
      <c r="AA1738" t="s">
        <v>47</v>
      </c>
      <c r="AB1738" t="s">
        <v>1263</v>
      </c>
      <c r="AC1738">
        <v>12</v>
      </c>
      <c r="AD1738">
        <v>11800</v>
      </c>
      <c r="AE1738" t="s">
        <v>3576</v>
      </c>
      <c r="AF1738" t="s">
        <v>3575</v>
      </c>
      <c r="AG1738">
        <v>9675</v>
      </c>
      <c r="AH1738">
        <v>-2125</v>
      </c>
      <c r="AI1738">
        <v>-3375</v>
      </c>
      <c r="AJ1738">
        <f t="shared" si="135"/>
        <v>-0.21963824289405684</v>
      </c>
      <c r="AK1738">
        <f t="shared" si="136"/>
        <v>0</v>
      </c>
      <c r="AL1738">
        <f t="shared" si="137"/>
        <v>0</v>
      </c>
      <c r="AM1738">
        <f t="shared" si="138"/>
        <v>0</v>
      </c>
      <c r="AN1738">
        <f t="shared" si="139"/>
        <v>0</v>
      </c>
    </row>
    <row r="1739" spans="1:40" x14ac:dyDescent="0.35">
      <c r="A1739" t="s">
        <v>57</v>
      </c>
      <c r="B1739" t="s">
        <v>1161</v>
      </c>
      <c r="C1739" t="s">
        <v>37</v>
      </c>
      <c r="D1739">
        <v>2020</v>
      </c>
      <c r="E1739" t="s">
        <v>3471</v>
      </c>
      <c r="F1739" t="s">
        <v>3472</v>
      </c>
      <c r="G1739">
        <v>5</v>
      </c>
      <c r="H1739">
        <v>5</v>
      </c>
      <c r="I1739" t="s">
        <v>185</v>
      </c>
      <c r="J1739" t="s">
        <v>98</v>
      </c>
      <c r="K1739" t="s">
        <v>51</v>
      </c>
      <c r="L1739">
        <v>117</v>
      </c>
      <c r="O1739">
        <v>5</v>
      </c>
      <c r="Q1739">
        <v>0</v>
      </c>
      <c r="R1739">
        <v>0</v>
      </c>
      <c r="S1739">
        <v>1242</v>
      </c>
      <c r="T1739" t="s">
        <v>123</v>
      </c>
      <c r="U1739">
        <v>4</v>
      </c>
      <c r="V1739">
        <v>0</v>
      </c>
      <c r="W1739">
        <v>7.2</v>
      </c>
      <c r="X1739">
        <v>0</v>
      </c>
      <c r="Y1739" t="s">
        <v>457</v>
      </c>
      <c r="Z1739" t="s">
        <v>3473</v>
      </c>
      <c r="AA1739" t="s">
        <v>47</v>
      </c>
      <c r="AB1739" t="s">
        <v>458</v>
      </c>
      <c r="AC1739">
        <v>12</v>
      </c>
      <c r="AD1739">
        <v>13490</v>
      </c>
      <c r="AE1739" t="s">
        <v>3577</v>
      </c>
      <c r="AF1739" t="s">
        <v>3479</v>
      </c>
      <c r="AG1739">
        <v>9675</v>
      </c>
      <c r="AH1739">
        <v>-3815</v>
      </c>
      <c r="AI1739">
        <v>-5065</v>
      </c>
      <c r="AJ1739">
        <f t="shared" si="135"/>
        <v>-0.3943152454780362</v>
      </c>
      <c r="AK1739">
        <f t="shared" si="136"/>
        <v>0</v>
      </c>
      <c r="AL1739">
        <f t="shared" si="137"/>
        <v>0</v>
      </c>
      <c r="AM1739">
        <f t="shared" si="138"/>
        <v>0</v>
      </c>
      <c r="AN1739">
        <f t="shared" si="139"/>
        <v>0</v>
      </c>
    </row>
    <row r="1740" spans="1:40" x14ac:dyDescent="0.35">
      <c r="A1740" t="s">
        <v>57</v>
      </c>
      <c r="B1740" t="s">
        <v>1161</v>
      </c>
      <c r="C1740" t="s">
        <v>37</v>
      </c>
      <c r="D1740">
        <v>2020</v>
      </c>
      <c r="E1740" t="s">
        <v>3471</v>
      </c>
      <c r="F1740" t="s">
        <v>3472</v>
      </c>
      <c r="G1740">
        <v>5</v>
      </c>
      <c r="H1740">
        <v>5</v>
      </c>
      <c r="I1740" t="s">
        <v>185</v>
      </c>
      <c r="J1740" t="s">
        <v>98</v>
      </c>
      <c r="K1740" t="s">
        <v>71</v>
      </c>
      <c r="L1740">
        <v>135</v>
      </c>
      <c r="M1740" t="s">
        <v>67</v>
      </c>
      <c r="N1740" t="s">
        <v>44</v>
      </c>
      <c r="O1740">
        <v>5</v>
      </c>
      <c r="P1740">
        <v>1040</v>
      </c>
      <c r="Q1740">
        <v>0</v>
      </c>
      <c r="R1740">
        <v>1</v>
      </c>
      <c r="S1740">
        <v>1242</v>
      </c>
      <c r="T1740" t="s">
        <v>252</v>
      </c>
      <c r="U1740">
        <v>4</v>
      </c>
      <c r="V1740">
        <v>0</v>
      </c>
      <c r="W1740">
        <v>5.9</v>
      </c>
      <c r="X1740">
        <v>0</v>
      </c>
      <c r="Y1740" t="s">
        <v>637</v>
      </c>
      <c r="Z1740" t="s">
        <v>3473</v>
      </c>
      <c r="AA1740" t="s">
        <v>47</v>
      </c>
      <c r="AB1740" t="s">
        <v>638</v>
      </c>
      <c r="AC1740">
        <v>2</v>
      </c>
      <c r="AD1740">
        <v>12600</v>
      </c>
      <c r="AE1740" t="s">
        <v>3578</v>
      </c>
      <c r="AF1740" t="s">
        <v>3579</v>
      </c>
      <c r="AG1740">
        <v>9675</v>
      </c>
      <c r="AH1740">
        <v>-2925</v>
      </c>
      <c r="AI1740">
        <v>-4175</v>
      </c>
      <c r="AJ1740">
        <f t="shared" si="135"/>
        <v>-0.30232558139534882</v>
      </c>
      <c r="AK1740">
        <f t="shared" si="136"/>
        <v>0</v>
      </c>
      <c r="AL1740">
        <f t="shared" si="137"/>
        <v>0</v>
      </c>
      <c r="AM1740">
        <f t="shared" si="138"/>
        <v>0</v>
      </c>
      <c r="AN1740">
        <f t="shared" si="139"/>
        <v>0</v>
      </c>
    </row>
    <row r="1741" spans="1:40" x14ac:dyDescent="0.35">
      <c r="A1741" t="s">
        <v>57</v>
      </c>
      <c r="B1741" t="s">
        <v>1161</v>
      </c>
      <c r="C1741" t="s">
        <v>37</v>
      </c>
      <c r="D1741">
        <v>2020</v>
      </c>
      <c r="E1741" t="s">
        <v>3471</v>
      </c>
      <c r="F1741" t="s">
        <v>3472</v>
      </c>
      <c r="G1741">
        <v>5</v>
      </c>
      <c r="H1741">
        <v>4</v>
      </c>
      <c r="I1741" t="s">
        <v>185</v>
      </c>
      <c r="J1741" t="s">
        <v>98</v>
      </c>
      <c r="K1741" t="s">
        <v>42</v>
      </c>
      <c r="L1741">
        <v>128</v>
      </c>
      <c r="M1741" t="s">
        <v>52</v>
      </c>
      <c r="O1741">
        <v>5</v>
      </c>
      <c r="P1741">
        <v>1040</v>
      </c>
      <c r="Q1741">
        <v>0</v>
      </c>
      <c r="R1741">
        <v>1</v>
      </c>
      <c r="S1741">
        <v>1242</v>
      </c>
      <c r="T1741" t="s">
        <v>252</v>
      </c>
      <c r="U1741">
        <v>4</v>
      </c>
      <c r="V1741">
        <v>0</v>
      </c>
      <c r="W1741">
        <v>5.5</v>
      </c>
      <c r="X1741">
        <v>0</v>
      </c>
      <c r="Y1741" t="s">
        <v>1423</v>
      </c>
      <c r="Z1741" t="s">
        <v>3473</v>
      </c>
      <c r="AA1741" t="s">
        <v>47</v>
      </c>
      <c r="AB1741" t="s">
        <v>1424</v>
      </c>
      <c r="AC1741">
        <v>1</v>
      </c>
      <c r="AD1741">
        <v>12150</v>
      </c>
      <c r="AE1741" t="s">
        <v>3580</v>
      </c>
      <c r="AF1741" t="s">
        <v>3581</v>
      </c>
      <c r="AG1741">
        <v>9675</v>
      </c>
      <c r="AH1741">
        <v>-2475</v>
      </c>
      <c r="AI1741">
        <v>-3725</v>
      </c>
      <c r="AJ1741">
        <f t="shared" si="135"/>
        <v>-0.2558139534883721</v>
      </c>
      <c r="AK1741">
        <f t="shared" si="136"/>
        <v>0</v>
      </c>
      <c r="AL1741">
        <f t="shared" si="137"/>
        <v>0</v>
      </c>
      <c r="AM1741">
        <f t="shared" si="138"/>
        <v>0</v>
      </c>
      <c r="AN1741">
        <f t="shared" si="139"/>
        <v>0</v>
      </c>
    </row>
    <row r="1742" spans="1:40" x14ac:dyDescent="0.35">
      <c r="A1742" t="s">
        <v>57</v>
      </c>
      <c r="B1742" t="s">
        <v>1161</v>
      </c>
      <c r="C1742" t="s">
        <v>37</v>
      </c>
      <c r="D1742">
        <v>2020</v>
      </c>
      <c r="E1742" t="s">
        <v>3471</v>
      </c>
      <c r="F1742" t="s">
        <v>3472</v>
      </c>
      <c r="G1742">
        <v>5</v>
      </c>
      <c r="H1742">
        <v>5</v>
      </c>
      <c r="I1742" t="s">
        <v>185</v>
      </c>
      <c r="J1742" t="s">
        <v>98</v>
      </c>
      <c r="K1742" t="s">
        <v>42</v>
      </c>
      <c r="L1742">
        <v>117</v>
      </c>
      <c r="O1742">
        <v>5</v>
      </c>
      <c r="Q1742">
        <v>0</v>
      </c>
      <c r="R1742">
        <v>0</v>
      </c>
      <c r="S1742">
        <v>1242</v>
      </c>
      <c r="T1742" t="s">
        <v>123</v>
      </c>
      <c r="U1742">
        <v>4</v>
      </c>
      <c r="V1742">
        <v>0</v>
      </c>
      <c r="W1742">
        <v>7.2</v>
      </c>
      <c r="X1742">
        <v>0</v>
      </c>
      <c r="Y1742" t="s">
        <v>457</v>
      </c>
      <c r="Z1742" t="s">
        <v>3473</v>
      </c>
      <c r="AA1742" t="s">
        <v>47</v>
      </c>
      <c r="AB1742" t="s">
        <v>2082</v>
      </c>
      <c r="AC1742">
        <v>41</v>
      </c>
      <c r="AD1742">
        <v>13490</v>
      </c>
      <c r="AE1742" t="s">
        <v>3582</v>
      </c>
      <c r="AF1742" t="s">
        <v>3479</v>
      </c>
      <c r="AG1742">
        <v>9675</v>
      </c>
      <c r="AH1742">
        <v>-3815</v>
      </c>
      <c r="AI1742">
        <v>-5065</v>
      </c>
      <c r="AJ1742">
        <f t="shared" si="135"/>
        <v>-0.3943152454780362</v>
      </c>
      <c r="AK1742">
        <f t="shared" si="136"/>
        <v>0</v>
      </c>
      <c r="AL1742">
        <f t="shared" si="137"/>
        <v>0</v>
      </c>
      <c r="AM1742">
        <f t="shared" si="138"/>
        <v>0</v>
      </c>
      <c r="AN1742">
        <f t="shared" si="139"/>
        <v>0</v>
      </c>
    </row>
    <row r="1743" spans="1:40" x14ac:dyDescent="0.35">
      <c r="A1743" t="s">
        <v>57</v>
      </c>
      <c r="B1743" t="s">
        <v>1161</v>
      </c>
      <c r="C1743" t="s">
        <v>37</v>
      </c>
      <c r="D1743">
        <v>2020</v>
      </c>
      <c r="E1743" t="s">
        <v>3471</v>
      </c>
      <c r="F1743" t="s">
        <v>3472</v>
      </c>
      <c r="G1743">
        <v>5</v>
      </c>
      <c r="H1743">
        <v>5</v>
      </c>
      <c r="I1743" t="s">
        <v>185</v>
      </c>
      <c r="J1743" t="s">
        <v>98</v>
      </c>
      <c r="K1743" t="s">
        <v>71</v>
      </c>
      <c r="L1743">
        <v>128</v>
      </c>
      <c r="M1743" t="s">
        <v>52</v>
      </c>
      <c r="N1743" t="s">
        <v>92</v>
      </c>
      <c r="O1743">
        <v>5</v>
      </c>
      <c r="P1743">
        <v>1040</v>
      </c>
      <c r="Q1743">
        <v>0</v>
      </c>
      <c r="R1743">
        <v>1</v>
      </c>
      <c r="S1743">
        <v>1242</v>
      </c>
      <c r="T1743" t="s">
        <v>252</v>
      </c>
      <c r="U1743">
        <v>4</v>
      </c>
      <c r="V1743">
        <v>1</v>
      </c>
      <c r="W1743">
        <v>5.5</v>
      </c>
      <c r="X1743">
        <v>0</v>
      </c>
      <c r="Y1743" t="s">
        <v>2269</v>
      </c>
      <c r="Z1743" t="s">
        <v>3473</v>
      </c>
      <c r="AA1743" t="s">
        <v>47</v>
      </c>
      <c r="AB1743" t="s">
        <v>2270</v>
      </c>
      <c r="AC1743">
        <v>1</v>
      </c>
      <c r="AD1743">
        <v>13500</v>
      </c>
      <c r="AE1743" t="s">
        <v>3583</v>
      </c>
      <c r="AF1743" t="s">
        <v>3584</v>
      </c>
      <c r="AG1743">
        <v>9675</v>
      </c>
      <c r="AH1743">
        <v>-3825</v>
      </c>
      <c r="AI1743">
        <v>-5075</v>
      </c>
      <c r="AJ1743">
        <f t="shared" si="135"/>
        <v>-0.39534883720930231</v>
      </c>
      <c r="AK1743">
        <f t="shared" si="136"/>
        <v>0</v>
      </c>
      <c r="AL1743">
        <f t="shared" si="137"/>
        <v>0</v>
      </c>
      <c r="AM1743">
        <f t="shared" si="138"/>
        <v>0</v>
      </c>
      <c r="AN1743">
        <f t="shared" si="139"/>
        <v>0</v>
      </c>
    </row>
    <row r="1744" spans="1:40" x14ac:dyDescent="0.35">
      <c r="A1744" t="s">
        <v>57</v>
      </c>
      <c r="B1744" t="s">
        <v>1161</v>
      </c>
      <c r="C1744" t="s">
        <v>37</v>
      </c>
      <c r="D1744">
        <v>2020</v>
      </c>
      <c r="E1744" t="s">
        <v>3471</v>
      </c>
      <c r="F1744" t="s">
        <v>3472</v>
      </c>
      <c r="G1744">
        <v>5</v>
      </c>
      <c r="H1744">
        <v>5</v>
      </c>
      <c r="I1744" t="s">
        <v>185</v>
      </c>
      <c r="J1744" t="s">
        <v>98</v>
      </c>
      <c r="K1744" t="s">
        <v>42</v>
      </c>
      <c r="L1744">
        <v>110</v>
      </c>
      <c r="M1744" t="s">
        <v>67</v>
      </c>
      <c r="N1744" t="s">
        <v>92</v>
      </c>
      <c r="O1744">
        <v>5</v>
      </c>
      <c r="Q1744">
        <v>0</v>
      </c>
      <c r="R1744">
        <v>0</v>
      </c>
      <c r="S1744">
        <v>1242</v>
      </c>
      <c r="T1744" t="s">
        <v>123</v>
      </c>
      <c r="U1744">
        <v>4</v>
      </c>
      <c r="V1744">
        <v>0</v>
      </c>
      <c r="W1744">
        <v>6.8</v>
      </c>
      <c r="X1744">
        <v>0</v>
      </c>
      <c r="Y1744" t="s">
        <v>2295</v>
      </c>
      <c r="Z1744" t="s">
        <v>3473</v>
      </c>
      <c r="AA1744" t="s">
        <v>47</v>
      </c>
      <c r="AB1744" t="s">
        <v>389</v>
      </c>
      <c r="AC1744">
        <v>12</v>
      </c>
      <c r="AD1744">
        <v>13490</v>
      </c>
      <c r="AE1744" t="s">
        <v>3585</v>
      </c>
      <c r="AF1744" t="s">
        <v>3493</v>
      </c>
      <c r="AG1744">
        <v>9675</v>
      </c>
      <c r="AH1744">
        <v>-3815</v>
      </c>
      <c r="AI1744">
        <v>-5065</v>
      </c>
      <c r="AJ1744">
        <f t="shared" si="135"/>
        <v>-0.3943152454780362</v>
      </c>
      <c r="AK1744">
        <f t="shared" si="136"/>
        <v>0</v>
      </c>
      <c r="AL1744">
        <f t="shared" si="137"/>
        <v>0</v>
      </c>
      <c r="AM1744">
        <f t="shared" si="138"/>
        <v>0</v>
      </c>
      <c r="AN1744">
        <f t="shared" si="139"/>
        <v>0</v>
      </c>
    </row>
    <row r="1745" spans="1:40" x14ac:dyDescent="0.35">
      <c r="A1745" t="s">
        <v>57</v>
      </c>
      <c r="B1745" t="s">
        <v>1161</v>
      </c>
      <c r="C1745" t="s">
        <v>37</v>
      </c>
      <c r="D1745">
        <v>2020</v>
      </c>
      <c r="E1745" t="s">
        <v>3471</v>
      </c>
      <c r="F1745" t="s">
        <v>3472</v>
      </c>
      <c r="G1745">
        <v>5</v>
      </c>
      <c r="H1745">
        <v>5</v>
      </c>
      <c r="I1745" t="s">
        <v>185</v>
      </c>
      <c r="J1745" t="s">
        <v>98</v>
      </c>
      <c r="K1745" t="s">
        <v>66</v>
      </c>
      <c r="L1745">
        <v>110</v>
      </c>
      <c r="M1745" t="s">
        <v>67</v>
      </c>
      <c r="N1745" t="s">
        <v>92</v>
      </c>
      <c r="O1745">
        <v>5</v>
      </c>
      <c r="Q1745">
        <v>0</v>
      </c>
      <c r="R1745">
        <v>0</v>
      </c>
      <c r="S1745">
        <v>1242</v>
      </c>
      <c r="T1745" t="s">
        <v>123</v>
      </c>
      <c r="U1745">
        <v>4</v>
      </c>
      <c r="V1745">
        <v>0</v>
      </c>
      <c r="W1745">
        <v>6.8</v>
      </c>
      <c r="X1745">
        <v>0</v>
      </c>
      <c r="Y1745" t="s">
        <v>2295</v>
      </c>
      <c r="Z1745" t="s">
        <v>3473</v>
      </c>
      <c r="AA1745" t="s">
        <v>47</v>
      </c>
      <c r="AB1745" t="s">
        <v>389</v>
      </c>
      <c r="AC1745">
        <v>12</v>
      </c>
      <c r="AD1745">
        <v>14490</v>
      </c>
      <c r="AE1745" t="s">
        <v>3586</v>
      </c>
      <c r="AF1745" t="s">
        <v>3479</v>
      </c>
      <c r="AG1745">
        <v>9675</v>
      </c>
      <c r="AH1745">
        <v>-4815</v>
      </c>
      <c r="AI1745">
        <v>-6065</v>
      </c>
      <c r="AJ1745">
        <f t="shared" si="135"/>
        <v>-0.49767441860465117</v>
      </c>
      <c r="AK1745">
        <f t="shared" si="136"/>
        <v>0</v>
      </c>
      <c r="AL1745">
        <f t="shared" si="137"/>
        <v>0</v>
      </c>
      <c r="AM1745">
        <f t="shared" si="138"/>
        <v>0</v>
      </c>
      <c r="AN1745">
        <f t="shared" si="139"/>
        <v>0</v>
      </c>
    </row>
    <row r="1746" spans="1:40" x14ac:dyDescent="0.35">
      <c r="A1746" t="s">
        <v>57</v>
      </c>
      <c r="B1746" t="s">
        <v>1161</v>
      </c>
      <c r="C1746" t="s">
        <v>37</v>
      </c>
      <c r="D1746">
        <v>2019</v>
      </c>
      <c r="E1746" t="s">
        <v>3471</v>
      </c>
      <c r="F1746" t="s">
        <v>3472</v>
      </c>
      <c r="G1746">
        <v>5</v>
      </c>
      <c r="H1746">
        <v>5</v>
      </c>
      <c r="I1746" t="s">
        <v>185</v>
      </c>
      <c r="J1746" t="s">
        <v>98</v>
      </c>
      <c r="K1746" t="s">
        <v>42</v>
      </c>
      <c r="L1746">
        <v>110</v>
      </c>
      <c r="M1746" t="s">
        <v>67</v>
      </c>
      <c r="N1746" t="s">
        <v>92</v>
      </c>
      <c r="O1746">
        <v>5</v>
      </c>
      <c r="Q1746">
        <v>0</v>
      </c>
      <c r="R1746">
        <v>0</v>
      </c>
      <c r="S1746">
        <v>1242</v>
      </c>
      <c r="T1746" t="s">
        <v>123</v>
      </c>
      <c r="U1746">
        <v>4</v>
      </c>
      <c r="V1746">
        <v>0</v>
      </c>
      <c r="W1746">
        <v>6.8</v>
      </c>
      <c r="X1746">
        <v>0</v>
      </c>
      <c r="Y1746" t="s">
        <v>2295</v>
      </c>
      <c r="Z1746" t="s">
        <v>3473</v>
      </c>
      <c r="AA1746" t="s">
        <v>47</v>
      </c>
      <c r="AB1746" t="s">
        <v>389</v>
      </c>
      <c r="AC1746">
        <v>12</v>
      </c>
      <c r="AD1746">
        <v>13390</v>
      </c>
      <c r="AE1746" t="s">
        <v>3587</v>
      </c>
      <c r="AF1746" t="s">
        <v>3479</v>
      </c>
      <c r="AG1746">
        <v>9675</v>
      </c>
      <c r="AH1746">
        <v>-3715</v>
      </c>
      <c r="AI1746">
        <v>-4965</v>
      </c>
      <c r="AJ1746">
        <f t="shared" si="135"/>
        <v>-0.38397932816537467</v>
      </c>
      <c r="AK1746">
        <f t="shared" si="136"/>
        <v>0</v>
      </c>
      <c r="AL1746">
        <f t="shared" si="137"/>
        <v>0</v>
      </c>
      <c r="AM1746">
        <f t="shared" si="138"/>
        <v>0</v>
      </c>
      <c r="AN1746">
        <f t="shared" si="139"/>
        <v>0</v>
      </c>
    </row>
    <row r="1747" spans="1:40" x14ac:dyDescent="0.35">
      <c r="A1747" t="s">
        <v>57</v>
      </c>
      <c r="B1747" t="s">
        <v>1161</v>
      </c>
      <c r="C1747" t="s">
        <v>37</v>
      </c>
      <c r="D1747">
        <v>2019</v>
      </c>
      <c r="E1747" t="s">
        <v>3471</v>
      </c>
      <c r="F1747" t="s">
        <v>3472</v>
      </c>
      <c r="G1747">
        <v>5</v>
      </c>
      <c r="H1747">
        <v>5</v>
      </c>
      <c r="I1747" t="s">
        <v>185</v>
      </c>
      <c r="J1747" t="s">
        <v>98</v>
      </c>
      <c r="K1747" t="s">
        <v>91</v>
      </c>
      <c r="L1747">
        <v>117</v>
      </c>
      <c r="M1747" t="s">
        <v>67</v>
      </c>
      <c r="N1747" t="s">
        <v>92</v>
      </c>
      <c r="O1747">
        <v>5</v>
      </c>
      <c r="P1747">
        <v>1040</v>
      </c>
      <c r="Q1747">
        <v>1</v>
      </c>
      <c r="R1747">
        <v>1</v>
      </c>
      <c r="S1747">
        <v>1242</v>
      </c>
      <c r="T1747" t="s">
        <v>123</v>
      </c>
      <c r="U1747">
        <v>4</v>
      </c>
      <c r="V1747">
        <v>1</v>
      </c>
      <c r="W1747">
        <v>6.1</v>
      </c>
      <c r="X1747">
        <v>0</v>
      </c>
      <c r="Y1747" t="s">
        <v>3588</v>
      </c>
      <c r="Z1747" t="s">
        <v>3473</v>
      </c>
      <c r="AA1747" t="s">
        <v>47</v>
      </c>
      <c r="AB1747" t="s">
        <v>3589</v>
      </c>
      <c r="AC1747">
        <v>12</v>
      </c>
      <c r="AD1747">
        <v>13300</v>
      </c>
      <c r="AE1747" t="s">
        <v>3590</v>
      </c>
      <c r="AF1747" t="s">
        <v>3591</v>
      </c>
      <c r="AG1747">
        <v>9675</v>
      </c>
      <c r="AH1747">
        <v>-3625</v>
      </c>
      <c r="AI1747">
        <v>-4875</v>
      </c>
      <c r="AJ1747">
        <f t="shared" si="135"/>
        <v>-0.37467700258397935</v>
      </c>
      <c r="AK1747">
        <f t="shared" si="136"/>
        <v>0</v>
      </c>
      <c r="AL1747">
        <f t="shared" si="137"/>
        <v>0</v>
      </c>
      <c r="AM1747">
        <f t="shared" si="138"/>
        <v>0</v>
      </c>
      <c r="AN1747">
        <f t="shared" si="139"/>
        <v>0</v>
      </c>
    </row>
    <row r="1748" spans="1:40" x14ac:dyDescent="0.35">
      <c r="A1748" t="s">
        <v>57</v>
      </c>
      <c r="B1748" t="s">
        <v>1161</v>
      </c>
      <c r="C1748" t="s">
        <v>37</v>
      </c>
      <c r="D1748">
        <v>2020</v>
      </c>
      <c r="E1748" t="s">
        <v>3471</v>
      </c>
      <c r="F1748" t="s">
        <v>3472</v>
      </c>
      <c r="G1748">
        <v>5</v>
      </c>
      <c r="H1748">
        <v>5</v>
      </c>
      <c r="I1748" t="s">
        <v>185</v>
      </c>
      <c r="J1748" t="s">
        <v>98</v>
      </c>
      <c r="K1748" t="s">
        <v>66</v>
      </c>
      <c r="L1748">
        <v>135</v>
      </c>
      <c r="M1748" t="s">
        <v>52</v>
      </c>
      <c r="N1748" t="s">
        <v>92</v>
      </c>
      <c r="O1748">
        <v>5</v>
      </c>
      <c r="P1748">
        <v>1040</v>
      </c>
      <c r="Q1748">
        <v>1</v>
      </c>
      <c r="R1748">
        <v>1</v>
      </c>
      <c r="S1748">
        <v>1242</v>
      </c>
      <c r="T1748" t="s">
        <v>123</v>
      </c>
      <c r="U1748">
        <v>4</v>
      </c>
      <c r="V1748">
        <v>1</v>
      </c>
      <c r="W1748">
        <v>5.9</v>
      </c>
      <c r="X1748">
        <v>0</v>
      </c>
      <c r="Y1748" t="s">
        <v>2861</v>
      </c>
      <c r="Z1748" t="s">
        <v>3473</v>
      </c>
      <c r="AA1748" t="s">
        <v>47</v>
      </c>
      <c r="AB1748" t="s">
        <v>2862</v>
      </c>
      <c r="AC1748">
        <v>12</v>
      </c>
      <c r="AD1748">
        <v>13900</v>
      </c>
      <c r="AE1748" t="s">
        <v>3592</v>
      </c>
      <c r="AF1748" t="s">
        <v>3479</v>
      </c>
      <c r="AG1748">
        <v>9675</v>
      </c>
      <c r="AH1748">
        <v>-4225</v>
      </c>
      <c r="AI1748">
        <v>-5475</v>
      </c>
      <c r="AJ1748">
        <f t="shared" si="135"/>
        <v>-0.43669250645994834</v>
      </c>
      <c r="AK1748">
        <f t="shared" si="136"/>
        <v>0</v>
      </c>
      <c r="AL1748">
        <f t="shared" si="137"/>
        <v>0</v>
      </c>
      <c r="AM1748">
        <f t="shared" si="138"/>
        <v>0</v>
      </c>
      <c r="AN1748">
        <f t="shared" si="139"/>
        <v>0</v>
      </c>
    </row>
    <row r="1749" spans="1:40" x14ac:dyDescent="0.35">
      <c r="A1749" t="s">
        <v>57</v>
      </c>
      <c r="B1749" t="s">
        <v>1161</v>
      </c>
      <c r="C1749" t="s">
        <v>37</v>
      </c>
      <c r="D1749">
        <v>2020</v>
      </c>
      <c r="E1749" t="s">
        <v>3471</v>
      </c>
      <c r="F1749" t="s">
        <v>3472</v>
      </c>
      <c r="G1749">
        <v>5</v>
      </c>
      <c r="H1749">
        <v>5</v>
      </c>
      <c r="I1749" t="s">
        <v>185</v>
      </c>
      <c r="J1749" t="s">
        <v>98</v>
      </c>
      <c r="K1749" t="s">
        <v>51</v>
      </c>
      <c r="L1749">
        <v>135</v>
      </c>
      <c r="M1749" t="s">
        <v>52</v>
      </c>
      <c r="N1749" t="s">
        <v>92</v>
      </c>
      <c r="O1749">
        <v>5</v>
      </c>
      <c r="P1749">
        <v>1040</v>
      </c>
      <c r="Q1749">
        <v>0</v>
      </c>
      <c r="R1749">
        <v>1</v>
      </c>
      <c r="S1749">
        <v>1242</v>
      </c>
      <c r="T1749" t="s">
        <v>123</v>
      </c>
      <c r="U1749">
        <v>4</v>
      </c>
      <c r="V1749">
        <v>0</v>
      </c>
      <c r="W1749">
        <v>5.9</v>
      </c>
      <c r="X1749">
        <v>0</v>
      </c>
      <c r="Y1749" t="s">
        <v>2861</v>
      </c>
      <c r="Z1749" t="s">
        <v>3473</v>
      </c>
      <c r="AA1749" t="s">
        <v>47</v>
      </c>
      <c r="AB1749" t="s">
        <v>2862</v>
      </c>
      <c r="AC1749">
        <v>12</v>
      </c>
      <c r="AD1749">
        <v>12700</v>
      </c>
      <c r="AE1749" t="s">
        <v>3593</v>
      </c>
      <c r="AF1749" t="s">
        <v>3493</v>
      </c>
      <c r="AG1749">
        <v>9675</v>
      </c>
      <c r="AH1749">
        <v>-3025</v>
      </c>
      <c r="AI1749">
        <v>-4275</v>
      </c>
      <c r="AJ1749">
        <f t="shared" si="135"/>
        <v>-0.31266149870801035</v>
      </c>
      <c r="AK1749">
        <f t="shared" si="136"/>
        <v>0</v>
      </c>
      <c r="AL1749">
        <f t="shared" si="137"/>
        <v>0</v>
      </c>
      <c r="AM1749">
        <f t="shared" si="138"/>
        <v>0</v>
      </c>
      <c r="AN1749">
        <f t="shared" si="139"/>
        <v>0</v>
      </c>
    </row>
    <row r="1750" spans="1:40" x14ac:dyDescent="0.35">
      <c r="A1750" t="s">
        <v>57</v>
      </c>
      <c r="B1750" t="s">
        <v>1161</v>
      </c>
      <c r="C1750" t="s">
        <v>37</v>
      </c>
      <c r="D1750">
        <v>2020</v>
      </c>
      <c r="E1750" t="s">
        <v>3471</v>
      </c>
      <c r="F1750" t="s">
        <v>3472</v>
      </c>
      <c r="G1750">
        <v>5</v>
      </c>
      <c r="H1750">
        <v>4</v>
      </c>
      <c r="I1750" t="s">
        <v>185</v>
      </c>
      <c r="J1750" t="s">
        <v>98</v>
      </c>
      <c r="K1750" t="s">
        <v>3561</v>
      </c>
      <c r="L1750">
        <v>128</v>
      </c>
      <c r="M1750" t="s">
        <v>72</v>
      </c>
      <c r="O1750">
        <v>5</v>
      </c>
      <c r="P1750">
        <v>1040</v>
      </c>
      <c r="Q1750">
        <v>0</v>
      </c>
      <c r="R1750">
        <v>1</v>
      </c>
      <c r="S1750">
        <v>1242</v>
      </c>
      <c r="T1750" t="s">
        <v>123</v>
      </c>
      <c r="U1750">
        <v>4</v>
      </c>
      <c r="V1750">
        <v>1</v>
      </c>
      <c r="W1750">
        <v>5.5</v>
      </c>
      <c r="X1750">
        <v>0</v>
      </c>
      <c r="Y1750" t="s">
        <v>1164</v>
      </c>
      <c r="Z1750" t="s">
        <v>3473</v>
      </c>
      <c r="AA1750" t="s">
        <v>47</v>
      </c>
      <c r="AB1750" t="s">
        <v>1166</v>
      </c>
      <c r="AC1750">
        <v>12</v>
      </c>
      <c r="AD1750">
        <v>10900</v>
      </c>
      <c r="AE1750" t="s">
        <v>3594</v>
      </c>
      <c r="AF1750" t="s">
        <v>3595</v>
      </c>
      <c r="AG1750">
        <v>9675</v>
      </c>
      <c r="AH1750">
        <v>-1225</v>
      </c>
      <c r="AI1750">
        <v>-2475</v>
      </c>
      <c r="AJ1750">
        <f t="shared" si="135"/>
        <v>-0.12661498708010335</v>
      </c>
      <c r="AK1750">
        <f t="shared" si="136"/>
        <v>0</v>
      </c>
      <c r="AL1750">
        <f t="shared" si="137"/>
        <v>0</v>
      </c>
      <c r="AM1750">
        <f t="shared" si="138"/>
        <v>0</v>
      </c>
      <c r="AN1750">
        <f t="shared" si="139"/>
        <v>0</v>
      </c>
    </row>
    <row r="1751" spans="1:40" x14ac:dyDescent="0.35">
      <c r="A1751" t="s">
        <v>57</v>
      </c>
      <c r="B1751" t="s">
        <v>1161</v>
      </c>
      <c r="C1751" t="s">
        <v>37</v>
      </c>
      <c r="D1751">
        <v>2020</v>
      </c>
      <c r="E1751" t="s">
        <v>3471</v>
      </c>
      <c r="F1751" t="s">
        <v>3472</v>
      </c>
      <c r="G1751">
        <v>5</v>
      </c>
      <c r="H1751">
        <v>5</v>
      </c>
      <c r="I1751" t="s">
        <v>185</v>
      </c>
      <c r="J1751" t="s">
        <v>98</v>
      </c>
      <c r="K1751" t="s">
        <v>66</v>
      </c>
      <c r="L1751">
        <v>135</v>
      </c>
      <c r="M1751" t="s">
        <v>67</v>
      </c>
      <c r="N1751" t="s">
        <v>92</v>
      </c>
      <c r="O1751">
        <v>5</v>
      </c>
      <c r="P1751">
        <v>1040</v>
      </c>
      <c r="Q1751">
        <v>1</v>
      </c>
      <c r="R1751">
        <v>1</v>
      </c>
      <c r="S1751">
        <v>1242</v>
      </c>
      <c r="T1751" t="s">
        <v>123</v>
      </c>
      <c r="U1751">
        <v>4</v>
      </c>
      <c r="V1751">
        <v>0</v>
      </c>
      <c r="W1751">
        <v>5.9</v>
      </c>
      <c r="X1751">
        <v>0</v>
      </c>
      <c r="Y1751" t="s">
        <v>358</v>
      </c>
      <c r="Z1751" t="s">
        <v>3473</v>
      </c>
      <c r="AA1751" t="s">
        <v>47</v>
      </c>
      <c r="AB1751" t="s">
        <v>359</v>
      </c>
      <c r="AC1751">
        <v>12</v>
      </c>
      <c r="AD1751">
        <v>13300</v>
      </c>
      <c r="AE1751" t="s">
        <v>3596</v>
      </c>
      <c r="AF1751" t="s">
        <v>3493</v>
      </c>
      <c r="AG1751">
        <v>9675</v>
      </c>
      <c r="AH1751">
        <v>-3625</v>
      </c>
      <c r="AI1751">
        <v>-4875</v>
      </c>
      <c r="AJ1751">
        <f t="shared" si="135"/>
        <v>-0.37467700258397935</v>
      </c>
      <c r="AK1751">
        <f t="shared" si="136"/>
        <v>0</v>
      </c>
      <c r="AL1751">
        <f t="shared" si="137"/>
        <v>0</v>
      </c>
      <c r="AM1751">
        <f t="shared" si="138"/>
        <v>0</v>
      </c>
      <c r="AN1751">
        <f t="shared" si="139"/>
        <v>0</v>
      </c>
    </row>
    <row r="1752" spans="1:40" x14ac:dyDescent="0.35">
      <c r="A1752" t="s">
        <v>57</v>
      </c>
      <c r="B1752" t="s">
        <v>1161</v>
      </c>
      <c r="C1752" t="s">
        <v>37</v>
      </c>
      <c r="D1752">
        <v>2020</v>
      </c>
      <c r="E1752" t="s">
        <v>3471</v>
      </c>
      <c r="F1752" t="s">
        <v>3472</v>
      </c>
      <c r="G1752">
        <v>5</v>
      </c>
      <c r="H1752">
        <v>5</v>
      </c>
      <c r="I1752" t="s">
        <v>185</v>
      </c>
      <c r="J1752" t="s">
        <v>98</v>
      </c>
      <c r="K1752" t="s">
        <v>66</v>
      </c>
      <c r="L1752">
        <v>135</v>
      </c>
      <c r="M1752" t="s">
        <v>67</v>
      </c>
      <c r="N1752" t="s">
        <v>44</v>
      </c>
      <c r="O1752">
        <v>5</v>
      </c>
      <c r="P1752">
        <v>1040</v>
      </c>
      <c r="Q1752">
        <v>1</v>
      </c>
      <c r="R1752">
        <v>1</v>
      </c>
      <c r="S1752">
        <v>1242</v>
      </c>
      <c r="T1752" t="s">
        <v>123</v>
      </c>
      <c r="U1752">
        <v>4</v>
      </c>
      <c r="V1752">
        <v>0</v>
      </c>
      <c r="W1752">
        <v>5.9</v>
      </c>
      <c r="X1752">
        <v>0</v>
      </c>
      <c r="Y1752" t="s">
        <v>358</v>
      </c>
      <c r="Z1752" t="s">
        <v>3473</v>
      </c>
      <c r="AA1752" t="s">
        <v>47</v>
      </c>
      <c r="AB1752" t="s">
        <v>359</v>
      </c>
      <c r="AC1752">
        <v>12</v>
      </c>
      <c r="AD1752">
        <v>14300</v>
      </c>
      <c r="AE1752" t="s">
        <v>3597</v>
      </c>
      <c r="AF1752" t="s">
        <v>3479</v>
      </c>
      <c r="AG1752">
        <v>9675</v>
      </c>
      <c r="AH1752">
        <v>-4625</v>
      </c>
      <c r="AI1752">
        <v>-5875</v>
      </c>
      <c r="AJ1752">
        <f t="shared" si="135"/>
        <v>-0.47803617571059431</v>
      </c>
      <c r="AK1752">
        <f t="shared" si="136"/>
        <v>0</v>
      </c>
      <c r="AL1752">
        <f t="shared" si="137"/>
        <v>0</v>
      </c>
      <c r="AM1752">
        <f t="shared" si="138"/>
        <v>0</v>
      </c>
      <c r="AN1752">
        <f t="shared" si="139"/>
        <v>0</v>
      </c>
    </row>
    <row r="1753" spans="1:40" x14ac:dyDescent="0.35">
      <c r="A1753" t="s">
        <v>57</v>
      </c>
      <c r="B1753" t="s">
        <v>1161</v>
      </c>
      <c r="C1753" t="s">
        <v>37</v>
      </c>
      <c r="D1753">
        <v>2019</v>
      </c>
      <c r="E1753" t="s">
        <v>3471</v>
      </c>
      <c r="F1753" t="s">
        <v>3472</v>
      </c>
      <c r="G1753">
        <v>5</v>
      </c>
      <c r="H1753">
        <v>5</v>
      </c>
      <c r="I1753" t="s">
        <v>185</v>
      </c>
      <c r="J1753" t="s">
        <v>98</v>
      </c>
      <c r="K1753" t="s">
        <v>42</v>
      </c>
      <c r="L1753">
        <v>124</v>
      </c>
      <c r="N1753" t="s">
        <v>92</v>
      </c>
      <c r="O1753">
        <v>5</v>
      </c>
      <c r="Q1753">
        <v>0</v>
      </c>
      <c r="R1753">
        <v>0</v>
      </c>
      <c r="S1753">
        <v>1242</v>
      </c>
      <c r="T1753" t="s">
        <v>123</v>
      </c>
      <c r="U1753">
        <v>4</v>
      </c>
      <c r="V1753">
        <v>0</v>
      </c>
      <c r="W1753">
        <v>5.3</v>
      </c>
      <c r="X1753">
        <v>0</v>
      </c>
      <c r="Y1753" t="s">
        <v>3598</v>
      </c>
      <c r="Z1753" t="s">
        <v>3473</v>
      </c>
      <c r="AA1753" t="s">
        <v>47</v>
      </c>
      <c r="AB1753" t="s">
        <v>3599</v>
      </c>
      <c r="AC1753">
        <v>2</v>
      </c>
      <c r="AD1753">
        <v>13290</v>
      </c>
      <c r="AE1753" t="s">
        <v>3600</v>
      </c>
      <c r="AF1753" t="s">
        <v>3479</v>
      </c>
      <c r="AG1753">
        <v>9675</v>
      </c>
      <c r="AH1753">
        <v>-3615</v>
      </c>
      <c r="AI1753">
        <v>-4865</v>
      </c>
      <c r="AJ1753">
        <f t="shared" si="135"/>
        <v>-0.37364341085271319</v>
      </c>
      <c r="AK1753">
        <f t="shared" si="136"/>
        <v>0</v>
      </c>
      <c r="AL1753">
        <f t="shared" si="137"/>
        <v>0</v>
      </c>
      <c r="AM1753">
        <f t="shared" si="138"/>
        <v>0</v>
      </c>
      <c r="AN1753">
        <f t="shared" si="139"/>
        <v>0</v>
      </c>
    </row>
    <row r="1754" spans="1:40" x14ac:dyDescent="0.35">
      <c r="A1754" t="s">
        <v>57</v>
      </c>
      <c r="B1754" t="s">
        <v>1161</v>
      </c>
      <c r="C1754" t="s">
        <v>37</v>
      </c>
      <c r="D1754">
        <v>2020</v>
      </c>
      <c r="E1754" t="s">
        <v>3471</v>
      </c>
      <c r="F1754" t="s">
        <v>3472</v>
      </c>
      <c r="G1754">
        <v>5</v>
      </c>
      <c r="H1754">
        <v>5</v>
      </c>
      <c r="I1754" t="s">
        <v>185</v>
      </c>
      <c r="J1754" t="s">
        <v>98</v>
      </c>
      <c r="K1754" t="s">
        <v>42</v>
      </c>
      <c r="L1754">
        <v>117</v>
      </c>
      <c r="M1754" t="s">
        <v>52</v>
      </c>
      <c r="N1754" t="s">
        <v>92</v>
      </c>
      <c r="O1754">
        <v>5</v>
      </c>
      <c r="P1754">
        <v>1040</v>
      </c>
      <c r="Q1754">
        <v>1</v>
      </c>
      <c r="R1754">
        <v>1</v>
      </c>
      <c r="S1754">
        <v>1242</v>
      </c>
      <c r="T1754" t="s">
        <v>252</v>
      </c>
      <c r="U1754">
        <v>4</v>
      </c>
      <c r="V1754">
        <v>1</v>
      </c>
      <c r="W1754">
        <v>6.1</v>
      </c>
      <c r="X1754">
        <v>0</v>
      </c>
      <c r="Y1754" t="s">
        <v>1192</v>
      </c>
      <c r="Z1754" t="s">
        <v>3473</v>
      </c>
      <c r="AA1754" t="s">
        <v>47</v>
      </c>
      <c r="AB1754" t="s">
        <v>883</v>
      </c>
      <c r="AC1754">
        <v>41</v>
      </c>
      <c r="AD1754">
        <v>12650</v>
      </c>
      <c r="AE1754" t="s">
        <v>3601</v>
      </c>
      <c r="AF1754" t="s">
        <v>3602</v>
      </c>
      <c r="AG1754">
        <v>9675</v>
      </c>
      <c r="AH1754">
        <v>-2975</v>
      </c>
      <c r="AI1754">
        <v>-4225</v>
      </c>
      <c r="AJ1754">
        <f t="shared" si="135"/>
        <v>-0.30749354005167956</v>
      </c>
      <c r="AK1754">
        <f t="shared" si="136"/>
        <v>0</v>
      </c>
      <c r="AL1754">
        <f t="shared" si="137"/>
        <v>0</v>
      </c>
      <c r="AM1754">
        <f t="shared" si="138"/>
        <v>0</v>
      </c>
      <c r="AN1754">
        <f t="shared" si="139"/>
        <v>0</v>
      </c>
    </row>
    <row r="1755" spans="1:40" x14ac:dyDescent="0.35">
      <c r="A1755" t="s">
        <v>57</v>
      </c>
      <c r="B1755" t="s">
        <v>1161</v>
      </c>
      <c r="C1755" t="s">
        <v>37</v>
      </c>
      <c r="D1755">
        <v>2020</v>
      </c>
      <c r="E1755" t="s">
        <v>3471</v>
      </c>
      <c r="F1755" t="s">
        <v>3472</v>
      </c>
      <c r="G1755">
        <v>5</v>
      </c>
      <c r="H1755">
        <v>5</v>
      </c>
      <c r="I1755" t="s">
        <v>185</v>
      </c>
      <c r="J1755" t="s">
        <v>98</v>
      </c>
      <c r="K1755" t="s">
        <v>42</v>
      </c>
      <c r="L1755">
        <v>117</v>
      </c>
      <c r="M1755" t="s">
        <v>52</v>
      </c>
      <c r="N1755" t="s">
        <v>92</v>
      </c>
      <c r="O1755">
        <v>5</v>
      </c>
      <c r="P1755">
        <v>1040</v>
      </c>
      <c r="Q1755">
        <v>1</v>
      </c>
      <c r="R1755">
        <v>1</v>
      </c>
      <c r="S1755">
        <v>1242</v>
      </c>
      <c r="T1755" t="s">
        <v>252</v>
      </c>
      <c r="U1755">
        <v>4</v>
      </c>
      <c r="V1755">
        <v>1</v>
      </c>
      <c r="W1755">
        <v>6.1</v>
      </c>
      <c r="X1755">
        <v>0</v>
      </c>
      <c r="Y1755" t="s">
        <v>1192</v>
      </c>
      <c r="Z1755" t="s">
        <v>3473</v>
      </c>
      <c r="AA1755" t="s">
        <v>47</v>
      </c>
      <c r="AB1755" t="s">
        <v>883</v>
      </c>
      <c r="AC1755">
        <v>41</v>
      </c>
      <c r="AD1755">
        <v>13650</v>
      </c>
      <c r="AE1755" t="s">
        <v>3603</v>
      </c>
      <c r="AF1755" t="s">
        <v>3604</v>
      </c>
      <c r="AG1755">
        <v>9675</v>
      </c>
      <c r="AH1755">
        <v>-3975</v>
      </c>
      <c r="AI1755">
        <v>-5225</v>
      </c>
      <c r="AJ1755">
        <f t="shared" si="135"/>
        <v>-0.41085271317829458</v>
      </c>
      <c r="AK1755">
        <f t="shared" si="136"/>
        <v>0</v>
      </c>
      <c r="AL1755">
        <f t="shared" si="137"/>
        <v>0</v>
      </c>
      <c r="AM1755">
        <f t="shared" si="138"/>
        <v>0</v>
      </c>
      <c r="AN1755">
        <f t="shared" si="139"/>
        <v>0</v>
      </c>
    </row>
    <row r="1756" spans="1:40" x14ac:dyDescent="0.35">
      <c r="A1756" t="s">
        <v>57</v>
      </c>
      <c r="B1756" t="s">
        <v>1161</v>
      </c>
      <c r="C1756" t="s">
        <v>37</v>
      </c>
      <c r="D1756">
        <v>2020</v>
      </c>
      <c r="E1756" t="s">
        <v>3471</v>
      </c>
      <c r="F1756" t="s">
        <v>3472</v>
      </c>
      <c r="G1756">
        <v>5</v>
      </c>
      <c r="H1756">
        <v>5</v>
      </c>
      <c r="I1756" t="s">
        <v>185</v>
      </c>
      <c r="J1756" t="s">
        <v>98</v>
      </c>
      <c r="K1756" t="s">
        <v>51</v>
      </c>
      <c r="L1756">
        <v>135</v>
      </c>
      <c r="M1756" t="s">
        <v>67</v>
      </c>
      <c r="N1756" t="s">
        <v>92</v>
      </c>
      <c r="O1756">
        <v>5</v>
      </c>
      <c r="P1756">
        <v>1040</v>
      </c>
      <c r="Q1756">
        <v>1</v>
      </c>
      <c r="R1756">
        <v>1</v>
      </c>
      <c r="S1756">
        <v>1242</v>
      </c>
      <c r="T1756" t="s">
        <v>123</v>
      </c>
      <c r="U1756">
        <v>4</v>
      </c>
      <c r="V1756">
        <v>0</v>
      </c>
      <c r="W1756">
        <v>5.9</v>
      </c>
      <c r="X1756">
        <v>0</v>
      </c>
      <c r="Y1756" t="s">
        <v>1813</v>
      </c>
      <c r="Z1756" t="s">
        <v>3473</v>
      </c>
      <c r="AA1756" t="s">
        <v>47</v>
      </c>
      <c r="AB1756" t="s">
        <v>1814</v>
      </c>
      <c r="AC1756">
        <v>1</v>
      </c>
      <c r="AD1756">
        <v>13600</v>
      </c>
      <c r="AE1756" t="s">
        <v>3605</v>
      </c>
      <c r="AF1756" t="s">
        <v>3479</v>
      </c>
      <c r="AG1756">
        <v>9675</v>
      </c>
      <c r="AH1756">
        <v>-3925</v>
      </c>
      <c r="AI1756">
        <v>-5175</v>
      </c>
      <c r="AJ1756">
        <f t="shared" si="135"/>
        <v>-0.40568475452196384</v>
      </c>
      <c r="AK1756">
        <f t="shared" si="136"/>
        <v>0</v>
      </c>
      <c r="AL1756">
        <f t="shared" si="137"/>
        <v>0</v>
      </c>
      <c r="AM1756">
        <f t="shared" si="138"/>
        <v>0</v>
      </c>
      <c r="AN1756">
        <f t="shared" si="139"/>
        <v>0</v>
      </c>
    </row>
    <row r="1757" spans="1:40" x14ac:dyDescent="0.35">
      <c r="A1757" t="s">
        <v>57</v>
      </c>
      <c r="B1757" t="s">
        <v>1161</v>
      </c>
      <c r="C1757" t="s">
        <v>37</v>
      </c>
      <c r="D1757">
        <v>2020</v>
      </c>
      <c r="E1757" t="s">
        <v>3471</v>
      </c>
      <c r="F1757" t="s">
        <v>3472</v>
      </c>
      <c r="G1757">
        <v>5</v>
      </c>
      <c r="H1757">
        <v>5</v>
      </c>
      <c r="I1757" t="s">
        <v>185</v>
      </c>
      <c r="J1757" t="s">
        <v>98</v>
      </c>
      <c r="K1757" t="s">
        <v>51</v>
      </c>
      <c r="L1757">
        <v>135</v>
      </c>
      <c r="M1757" t="s">
        <v>67</v>
      </c>
      <c r="N1757" t="s">
        <v>92</v>
      </c>
      <c r="O1757">
        <v>5</v>
      </c>
      <c r="P1757">
        <v>1040</v>
      </c>
      <c r="Q1757">
        <v>1</v>
      </c>
      <c r="R1757">
        <v>1</v>
      </c>
      <c r="S1757">
        <v>1242</v>
      </c>
      <c r="T1757" t="s">
        <v>123</v>
      </c>
      <c r="U1757">
        <v>4</v>
      </c>
      <c r="V1757">
        <v>0</v>
      </c>
      <c r="W1757">
        <v>5.9</v>
      </c>
      <c r="X1757">
        <v>0</v>
      </c>
      <c r="Y1757" t="s">
        <v>1813</v>
      </c>
      <c r="Z1757" t="s">
        <v>3473</v>
      </c>
      <c r="AA1757" t="s">
        <v>47</v>
      </c>
      <c r="AB1757" t="s">
        <v>1814</v>
      </c>
      <c r="AC1757">
        <v>1</v>
      </c>
      <c r="AD1757">
        <v>12900</v>
      </c>
      <c r="AE1757" t="s">
        <v>3606</v>
      </c>
      <c r="AF1757" t="s">
        <v>3479</v>
      </c>
      <c r="AG1757">
        <v>9675</v>
      </c>
      <c r="AH1757">
        <v>-3225</v>
      </c>
      <c r="AI1757">
        <v>-4475</v>
      </c>
      <c r="AJ1757">
        <f t="shared" si="135"/>
        <v>-0.33333333333333331</v>
      </c>
      <c r="AK1757">
        <f t="shared" si="136"/>
        <v>0</v>
      </c>
      <c r="AL1757">
        <f t="shared" si="137"/>
        <v>0</v>
      </c>
      <c r="AM1757">
        <f t="shared" si="138"/>
        <v>0</v>
      </c>
      <c r="AN1757">
        <f t="shared" si="139"/>
        <v>0</v>
      </c>
    </row>
    <row r="1758" spans="1:40" x14ac:dyDescent="0.35">
      <c r="A1758" t="s">
        <v>57</v>
      </c>
      <c r="B1758" t="s">
        <v>1161</v>
      </c>
      <c r="C1758" t="s">
        <v>37</v>
      </c>
      <c r="D1758">
        <v>2020</v>
      </c>
      <c r="E1758" t="s">
        <v>3471</v>
      </c>
      <c r="F1758" t="s">
        <v>3472</v>
      </c>
      <c r="G1758">
        <v>5</v>
      </c>
      <c r="H1758">
        <v>5</v>
      </c>
      <c r="I1758" t="s">
        <v>185</v>
      </c>
      <c r="J1758" t="s">
        <v>98</v>
      </c>
      <c r="K1758" t="s">
        <v>71</v>
      </c>
      <c r="L1758">
        <v>135</v>
      </c>
      <c r="N1758" t="s">
        <v>44</v>
      </c>
      <c r="O1758">
        <v>5</v>
      </c>
      <c r="P1758">
        <v>1040</v>
      </c>
      <c r="Q1758">
        <v>1</v>
      </c>
      <c r="R1758">
        <v>1</v>
      </c>
      <c r="S1758">
        <v>1242</v>
      </c>
      <c r="U1758">
        <v>4</v>
      </c>
      <c r="V1758">
        <v>0</v>
      </c>
      <c r="W1758">
        <v>5.9</v>
      </c>
      <c r="X1758">
        <v>0</v>
      </c>
      <c r="Y1758" t="s">
        <v>1297</v>
      </c>
      <c r="Z1758" t="s">
        <v>3473</v>
      </c>
      <c r="AA1758" t="s">
        <v>1298</v>
      </c>
      <c r="AB1758" t="s">
        <v>47</v>
      </c>
      <c r="AC1758">
        <v>41</v>
      </c>
      <c r="AD1758">
        <v>11490</v>
      </c>
      <c r="AE1758" t="s">
        <v>3607</v>
      </c>
      <c r="AF1758" t="s">
        <v>3608</v>
      </c>
      <c r="AG1758">
        <v>9675</v>
      </c>
      <c r="AH1758">
        <v>-1815</v>
      </c>
      <c r="AI1758">
        <v>-3065</v>
      </c>
      <c r="AJ1758">
        <f t="shared" si="135"/>
        <v>-0.18759689922480621</v>
      </c>
      <c r="AK1758">
        <f t="shared" si="136"/>
        <v>0</v>
      </c>
      <c r="AL1758">
        <f t="shared" si="137"/>
        <v>0</v>
      </c>
      <c r="AM1758">
        <f t="shared" si="138"/>
        <v>0</v>
      </c>
      <c r="AN1758">
        <f t="shared" si="139"/>
        <v>0</v>
      </c>
    </row>
    <row r="1759" spans="1:40" x14ac:dyDescent="0.35">
      <c r="A1759" t="s">
        <v>57</v>
      </c>
      <c r="B1759" t="s">
        <v>1161</v>
      </c>
      <c r="C1759" t="s">
        <v>37</v>
      </c>
      <c r="D1759">
        <v>2020</v>
      </c>
      <c r="E1759" t="s">
        <v>3471</v>
      </c>
      <c r="F1759" t="s">
        <v>3472</v>
      </c>
      <c r="G1759">
        <v>5</v>
      </c>
      <c r="H1759">
        <v>5</v>
      </c>
      <c r="I1759" t="s">
        <v>185</v>
      </c>
      <c r="J1759" t="s">
        <v>98</v>
      </c>
      <c r="K1759" t="s">
        <v>51</v>
      </c>
      <c r="L1759">
        <v>135</v>
      </c>
      <c r="N1759" t="s">
        <v>92</v>
      </c>
      <c r="O1759">
        <v>5</v>
      </c>
      <c r="P1759">
        <v>1040</v>
      </c>
      <c r="Q1759">
        <v>1</v>
      </c>
      <c r="R1759">
        <v>1</v>
      </c>
      <c r="S1759">
        <v>1242</v>
      </c>
      <c r="U1759">
        <v>4</v>
      </c>
      <c r="V1759">
        <v>0</v>
      </c>
      <c r="W1759">
        <v>5.9</v>
      </c>
      <c r="X1759">
        <v>0</v>
      </c>
      <c r="Y1759" t="s">
        <v>1297</v>
      </c>
      <c r="Z1759" t="s">
        <v>3473</v>
      </c>
      <c r="AA1759" t="s">
        <v>47</v>
      </c>
      <c r="AB1759" t="s">
        <v>2508</v>
      </c>
      <c r="AC1759">
        <v>41</v>
      </c>
      <c r="AD1759">
        <v>12290</v>
      </c>
      <c r="AE1759" t="s">
        <v>3609</v>
      </c>
      <c r="AF1759" t="s">
        <v>3610</v>
      </c>
      <c r="AG1759">
        <v>9675</v>
      </c>
      <c r="AH1759">
        <v>-2615</v>
      </c>
      <c r="AI1759">
        <v>-3865</v>
      </c>
      <c r="AJ1759">
        <f t="shared" si="135"/>
        <v>-0.27028423772609816</v>
      </c>
      <c r="AK1759">
        <f t="shared" si="136"/>
        <v>0</v>
      </c>
      <c r="AL1759">
        <f t="shared" si="137"/>
        <v>0</v>
      </c>
      <c r="AM1759">
        <f t="shared" si="138"/>
        <v>0</v>
      </c>
      <c r="AN1759">
        <f t="shared" si="139"/>
        <v>0</v>
      </c>
    </row>
    <row r="1760" spans="1:40" x14ac:dyDescent="0.35">
      <c r="A1760" t="s">
        <v>57</v>
      </c>
      <c r="B1760" t="s">
        <v>1161</v>
      </c>
      <c r="C1760" t="s">
        <v>37</v>
      </c>
      <c r="D1760">
        <v>2019</v>
      </c>
      <c r="E1760" t="s">
        <v>3471</v>
      </c>
      <c r="F1760" t="s">
        <v>3472</v>
      </c>
      <c r="G1760">
        <v>5</v>
      </c>
      <c r="H1760">
        <v>5</v>
      </c>
      <c r="I1760" t="s">
        <v>185</v>
      </c>
      <c r="J1760" t="s">
        <v>98</v>
      </c>
      <c r="K1760" t="s">
        <v>91</v>
      </c>
      <c r="L1760">
        <v>117</v>
      </c>
      <c r="M1760" t="s">
        <v>52</v>
      </c>
      <c r="N1760" t="s">
        <v>92</v>
      </c>
      <c r="O1760">
        <v>5</v>
      </c>
      <c r="P1760">
        <v>1040</v>
      </c>
      <c r="Q1760">
        <v>1</v>
      </c>
      <c r="R1760">
        <v>1</v>
      </c>
      <c r="S1760">
        <v>1242</v>
      </c>
      <c r="T1760" t="s">
        <v>252</v>
      </c>
      <c r="U1760">
        <v>4</v>
      </c>
      <c r="V1760">
        <v>1</v>
      </c>
      <c r="W1760">
        <v>6.1</v>
      </c>
      <c r="X1760">
        <v>0</v>
      </c>
      <c r="Y1760" t="s">
        <v>2994</v>
      </c>
      <c r="Z1760" t="s">
        <v>3473</v>
      </c>
      <c r="AA1760" t="s">
        <v>47</v>
      </c>
      <c r="AB1760" t="s">
        <v>2995</v>
      </c>
      <c r="AC1760">
        <v>41</v>
      </c>
      <c r="AD1760">
        <v>12890</v>
      </c>
      <c r="AE1760" t="s">
        <v>3611</v>
      </c>
      <c r="AF1760" t="s">
        <v>3612</v>
      </c>
      <c r="AG1760">
        <v>9675</v>
      </c>
      <c r="AH1760">
        <v>-3215</v>
      </c>
      <c r="AI1760">
        <v>-4465</v>
      </c>
      <c r="AJ1760">
        <f t="shared" si="135"/>
        <v>-0.33229974160206716</v>
      </c>
      <c r="AK1760">
        <f t="shared" si="136"/>
        <v>0</v>
      </c>
      <c r="AL1760">
        <f t="shared" si="137"/>
        <v>0</v>
      </c>
      <c r="AM1760">
        <f t="shared" si="138"/>
        <v>0</v>
      </c>
      <c r="AN1760">
        <f t="shared" si="139"/>
        <v>0</v>
      </c>
    </row>
    <row r="1761" spans="1:40" x14ac:dyDescent="0.35">
      <c r="A1761" t="s">
        <v>57</v>
      </c>
      <c r="B1761" t="s">
        <v>1161</v>
      </c>
      <c r="C1761" t="s">
        <v>37</v>
      </c>
      <c r="D1761">
        <v>2020</v>
      </c>
      <c r="E1761" t="s">
        <v>3471</v>
      </c>
      <c r="F1761" t="s">
        <v>3472</v>
      </c>
      <c r="G1761">
        <v>5</v>
      </c>
      <c r="H1761">
        <v>5</v>
      </c>
      <c r="I1761" t="s">
        <v>185</v>
      </c>
      <c r="J1761" t="s">
        <v>98</v>
      </c>
      <c r="L1761">
        <v>110</v>
      </c>
      <c r="O1761">
        <v>5</v>
      </c>
      <c r="Q1761">
        <v>0</v>
      </c>
      <c r="R1761">
        <v>0</v>
      </c>
      <c r="S1761">
        <v>1242</v>
      </c>
      <c r="T1761" t="s">
        <v>123</v>
      </c>
      <c r="U1761">
        <v>4</v>
      </c>
      <c r="V1761">
        <v>0</v>
      </c>
      <c r="W1761">
        <v>6.8</v>
      </c>
      <c r="X1761">
        <v>0</v>
      </c>
      <c r="Y1761" t="s">
        <v>2062</v>
      </c>
      <c r="Z1761" t="s">
        <v>3473</v>
      </c>
      <c r="AA1761" t="s">
        <v>47</v>
      </c>
      <c r="AB1761" t="s">
        <v>2258</v>
      </c>
      <c r="AC1761">
        <v>12</v>
      </c>
      <c r="AD1761">
        <v>12550</v>
      </c>
      <c r="AE1761" t="s">
        <v>3613</v>
      </c>
      <c r="AF1761" t="s">
        <v>3614</v>
      </c>
      <c r="AG1761">
        <v>9675</v>
      </c>
      <c r="AH1761">
        <v>-2875</v>
      </c>
      <c r="AI1761">
        <v>-4125</v>
      </c>
      <c r="AJ1761">
        <f t="shared" si="135"/>
        <v>-0.29715762273901808</v>
      </c>
      <c r="AK1761">
        <f t="shared" si="136"/>
        <v>0</v>
      </c>
      <c r="AL1761">
        <f t="shared" si="137"/>
        <v>0</v>
      </c>
      <c r="AM1761">
        <f t="shared" si="138"/>
        <v>0</v>
      </c>
      <c r="AN1761">
        <f t="shared" si="139"/>
        <v>0</v>
      </c>
    </row>
    <row r="1762" spans="1:40" x14ac:dyDescent="0.35">
      <c r="A1762" t="s">
        <v>57</v>
      </c>
      <c r="B1762" t="s">
        <v>1161</v>
      </c>
      <c r="C1762" t="s">
        <v>37</v>
      </c>
      <c r="D1762">
        <v>2020</v>
      </c>
      <c r="E1762" t="s">
        <v>3471</v>
      </c>
      <c r="F1762" t="s">
        <v>3472</v>
      </c>
      <c r="G1762">
        <v>5</v>
      </c>
      <c r="H1762">
        <v>4</v>
      </c>
      <c r="I1762" t="s">
        <v>185</v>
      </c>
      <c r="J1762" t="s">
        <v>98</v>
      </c>
      <c r="K1762" t="s">
        <v>42</v>
      </c>
      <c r="L1762">
        <v>120</v>
      </c>
      <c r="M1762" t="s">
        <v>230</v>
      </c>
      <c r="O1762">
        <v>5</v>
      </c>
      <c r="Q1762">
        <v>0</v>
      </c>
      <c r="R1762">
        <v>0</v>
      </c>
      <c r="S1762">
        <v>1242</v>
      </c>
      <c r="T1762" t="s">
        <v>123</v>
      </c>
      <c r="U1762">
        <v>4</v>
      </c>
      <c r="V1762">
        <v>0</v>
      </c>
      <c r="W1762">
        <v>5.2</v>
      </c>
      <c r="X1762">
        <v>0</v>
      </c>
      <c r="Y1762" t="s">
        <v>1445</v>
      </c>
      <c r="Z1762" t="s">
        <v>3473</v>
      </c>
      <c r="AA1762" t="s">
        <v>47</v>
      </c>
      <c r="AB1762" t="s">
        <v>1452</v>
      </c>
      <c r="AC1762">
        <v>12</v>
      </c>
      <c r="AD1762">
        <v>14400</v>
      </c>
      <c r="AE1762" t="s">
        <v>3615</v>
      </c>
      <c r="AF1762" t="s">
        <v>3616</v>
      </c>
      <c r="AG1762">
        <v>9675</v>
      </c>
      <c r="AH1762">
        <v>-4725</v>
      </c>
      <c r="AI1762">
        <v>-5975</v>
      </c>
      <c r="AJ1762">
        <f t="shared" si="135"/>
        <v>-0.48837209302325579</v>
      </c>
      <c r="AK1762">
        <f t="shared" si="136"/>
        <v>0</v>
      </c>
      <c r="AL1762">
        <f t="shared" si="137"/>
        <v>0</v>
      </c>
      <c r="AM1762">
        <f t="shared" si="138"/>
        <v>0</v>
      </c>
      <c r="AN1762">
        <f t="shared" si="139"/>
        <v>0</v>
      </c>
    </row>
    <row r="1763" spans="1:40" x14ac:dyDescent="0.35">
      <c r="A1763" t="s">
        <v>57</v>
      </c>
      <c r="B1763" t="s">
        <v>1161</v>
      </c>
      <c r="C1763" t="s">
        <v>37</v>
      </c>
      <c r="D1763">
        <v>2019</v>
      </c>
      <c r="E1763" t="s">
        <v>3471</v>
      </c>
      <c r="F1763" t="s">
        <v>3472</v>
      </c>
      <c r="G1763">
        <v>5</v>
      </c>
      <c r="H1763">
        <v>5</v>
      </c>
      <c r="I1763" t="s">
        <v>185</v>
      </c>
      <c r="J1763" t="s">
        <v>98</v>
      </c>
      <c r="K1763" t="s">
        <v>71</v>
      </c>
      <c r="L1763">
        <v>120</v>
      </c>
      <c r="N1763" t="s">
        <v>44</v>
      </c>
      <c r="O1763">
        <v>5</v>
      </c>
      <c r="Q1763">
        <v>1</v>
      </c>
      <c r="R1763">
        <v>0</v>
      </c>
      <c r="S1763">
        <v>1242</v>
      </c>
      <c r="T1763" t="s">
        <v>123</v>
      </c>
      <c r="U1763">
        <v>4</v>
      </c>
      <c r="V1763">
        <v>0</v>
      </c>
      <c r="W1763">
        <v>5.2</v>
      </c>
      <c r="X1763">
        <v>0</v>
      </c>
      <c r="Y1763" t="s">
        <v>1373</v>
      </c>
      <c r="Z1763" t="s">
        <v>3473</v>
      </c>
      <c r="AA1763" t="s">
        <v>47</v>
      </c>
      <c r="AB1763" t="s">
        <v>1374</v>
      </c>
      <c r="AC1763">
        <v>31</v>
      </c>
      <c r="AD1763">
        <v>12900</v>
      </c>
      <c r="AE1763" t="s">
        <v>3617</v>
      </c>
      <c r="AF1763" t="s">
        <v>3618</v>
      </c>
      <c r="AG1763">
        <v>9675</v>
      </c>
      <c r="AH1763">
        <v>-3225</v>
      </c>
      <c r="AI1763">
        <v>-4475</v>
      </c>
      <c r="AJ1763">
        <f t="shared" si="135"/>
        <v>-0.33333333333333331</v>
      </c>
      <c r="AK1763">
        <f t="shared" si="136"/>
        <v>0</v>
      </c>
      <c r="AL1763">
        <f t="shared" si="137"/>
        <v>0</v>
      </c>
      <c r="AM1763">
        <f t="shared" si="138"/>
        <v>0</v>
      </c>
      <c r="AN1763">
        <f t="shared" si="139"/>
        <v>0</v>
      </c>
    </row>
    <row r="1764" spans="1:40" x14ac:dyDescent="0.35">
      <c r="A1764" t="s">
        <v>57</v>
      </c>
      <c r="B1764" t="s">
        <v>1161</v>
      </c>
      <c r="C1764" t="s">
        <v>37</v>
      </c>
      <c r="D1764">
        <v>2020</v>
      </c>
      <c r="E1764" t="s">
        <v>3471</v>
      </c>
      <c r="F1764" t="s">
        <v>3472</v>
      </c>
      <c r="G1764">
        <v>5</v>
      </c>
      <c r="H1764">
        <v>5</v>
      </c>
      <c r="I1764" t="s">
        <v>185</v>
      </c>
      <c r="J1764" t="s">
        <v>98</v>
      </c>
      <c r="K1764" t="s">
        <v>51</v>
      </c>
      <c r="L1764">
        <v>120</v>
      </c>
      <c r="N1764" t="s">
        <v>769</v>
      </c>
      <c r="O1764">
        <v>5</v>
      </c>
      <c r="Q1764">
        <v>1</v>
      </c>
      <c r="R1764">
        <v>0</v>
      </c>
      <c r="S1764">
        <v>1242</v>
      </c>
      <c r="T1764" t="s">
        <v>123</v>
      </c>
      <c r="U1764">
        <v>4</v>
      </c>
      <c r="V1764">
        <v>0</v>
      </c>
      <c r="W1764">
        <v>5.2</v>
      </c>
      <c r="X1764">
        <v>0</v>
      </c>
      <c r="Y1764" t="s">
        <v>1373</v>
      </c>
      <c r="Z1764" t="s">
        <v>3473</v>
      </c>
      <c r="AA1764" t="s">
        <v>47</v>
      </c>
      <c r="AB1764" t="s">
        <v>1374</v>
      </c>
      <c r="AC1764">
        <v>31</v>
      </c>
      <c r="AD1764">
        <v>13150</v>
      </c>
      <c r="AE1764" t="s">
        <v>3619</v>
      </c>
      <c r="AF1764" t="s">
        <v>3620</v>
      </c>
      <c r="AG1764">
        <v>9675</v>
      </c>
      <c r="AH1764">
        <v>-3475</v>
      </c>
      <c r="AI1764">
        <v>-4725</v>
      </c>
      <c r="AJ1764">
        <f t="shared" si="135"/>
        <v>-0.35917312661498707</v>
      </c>
      <c r="AK1764">
        <f t="shared" si="136"/>
        <v>0</v>
      </c>
      <c r="AL1764">
        <f t="shared" si="137"/>
        <v>0</v>
      </c>
      <c r="AM1764">
        <f t="shared" si="138"/>
        <v>0</v>
      </c>
      <c r="AN1764">
        <f t="shared" si="139"/>
        <v>0</v>
      </c>
    </row>
    <row r="1765" spans="1:40" x14ac:dyDescent="0.35">
      <c r="A1765" t="s">
        <v>57</v>
      </c>
      <c r="B1765" t="s">
        <v>1161</v>
      </c>
      <c r="C1765" t="s">
        <v>37</v>
      </c>
      <c r="D1765">
        <v>2020</v>
      </c>
      <c r="E1765" t="s">
        <v>3471</v>
      </c>
      <c r="F1765" t="s">
        <v>3472</v>
      </c>
      <c r="G1765">
        <v>5</v>
      </c>
      <c r="H1765">
        <v>5</v>
      </c>
      <c r="I1765" t="s">
        <v>185</v>
      </c>
      <c r="J1765" t="s">
        <v>98</v>
      </c>
      <c r="K1765" t="s">
        <v>66</v>
      </c>
      <c r="L1765">
        <v>120</v>
      </c>
      <c r="N1765" t="s">
        <v>92</v>
      </c>
      <c r="O1765">
        <v>5</v>
      </c>
      <c r="Q1765">
        <v>1</v>
      </c>
      <c r="R1765">
        <v>0</v>
      </c>
      <c r="S1765">
        <v>1242</v>
      </c>
      <c r="T1765" t="s">
        <v>123</v>
      </c>
      <c r="U1765">
        <v>4</v>
      </c>
      <c r="V1765">
        <v>0</v>
      </c>
      <c r="W1765">
        <v>5.2</v>
      </c>
      <c r="X1765">
        <v>0</v>
      </c>
      <c r="Y1765" t="s">
        <v>1373</v>
      </c>
      <c r="Z1765" t="s">
        <v>3473</v>
      </c>
      <c r="AA1765" t="s">
        <v>47</v>
      </c>
      <c r="AB1765" t="s">
        <v>1374</v>
      </c>
      <c r="AC1765">
        <v>31</v>
      </c>
      <c r="AD1765">
        <v>12850</v>
      </c>
      <c r="AE1765" t="s">
        <v>3621</v>
      </c>
      <c r="AF1765" t="s">
        <v>3566</v>
      </c>
      <c r="AG1765">
        <v>9675</v>
      </c>
      <c r="AH1765">
        <v>-3175</v>
      </c>
      <c r="AI1765">
        <v>-4425</v>
      </c>
      <c r="AJ1765">
        <f t="shared" si="135"/>
        <v>-0.32816537467700257</v>
      </c>
      <c r="AK1765">
        <f t="shared" si="136"/>
        <v>0</v>
      </c>
      <c r="AL1765">
        <f t="shared" si="137"/>
        <v>0</v>
      </c>
      <c r="AM1765">
        <f t="shared" si="138"/>
        <v>0</v>
      </c>
      <c r="AN1765">
        <f t="shared" si="139"/>
        <v>0</v>
      </c>
    </row>
    <row r="1766" spans="1:40" x14ac:dyDescent="0.35">
      <c r="A1766" t="s">
        <v>57</v>
      </c>
      <c r="B1766" t="s">
        <v>1161</v>
      </c>
      <c r="C1766" t="s">
        <v>37</v>
      </c>
      <c r="D1766">
        <v>2020</v>
      </c>
      <c r="E1766" t="s">
        <v>3471</v>
      </c>
      <c r="F1766" t="s">
        <v>3472</v>
      </c>
      <c r="G1766">
        <v>5</v>
      </c>
      <c r="H1766">
        <v>5</v>
      </c>
      <c r="I1766" t="s">
        <v>185</v>
      </c>
      <c r="J1766" t="s">
        <v>98</v>
      </c>
      <c r="K1766" t="s">
        <v>51</v>
      </c>
      <c r="L1766">
        <v>120</v>
      </c>
      <c r="N1766" t="s">
        <v>44</v>
      </c>
      <c r="O1766">
        <v>5</v>
      </c>
      <c r="Q1766">
        <v>1</v>
      </c>
      <c r="R1766">
        <v>0</v>
      </c>
      <c r="S1766">
        <v>1242</v>
      </c>
      <c r="T1766" t="s">
        <v>123</v>
      </c>
      <c r="U1766">
        <v>4</v>
      </c>
      <c r="V1766">
        <v>0</v>
      </c>
      <c r="W1766">
        <v>5.2</v>
      </c>
      <c r="X1766">
        <v>0</v>
      </c>
      <c r="Y1766" t="s">
        <v>1373</v>
      </c>
      <c r="Z1766" t="s">
        <v>3473</v>
      </c>
      <c r="AA1766" t="s">
        <v>47</v>
      </c>
      <c r="AB1766" t="s">
        <v>1374</v>
      </c>
      <c r="AC1766">
        <v>31</v>
      </c>
      <c r="AD1766">
        <v>12750</v>
      </c>
      <c r="AE1766" t="s">
        <v>3622</v>
      </c>
      <c r="AF1766" t="s">
        <v>3566</v>
      </c>
      <c r="AG1766">
        <v>9675</v>
      </c>
      <c r="AH1766">
        <v>-3075</v>
      </c>
      <c r="AI1766">
        <v>-4325</v>
      </c>
      <c r="AJ1766">
        <f t="shared" si="135"/>
        <v>-0.31782945736434109</v>
      </c>
      <c r="AK1766">
        <f t="shared" si="136"/>
        <v>0</v>
      </c>
      <c r="AL1766">
        <f t="shared" si="137"/>
        <v>0</v>
      </c>
      <c r="AM1766">
        <f t="shared" si="138"/>
        <v>0</v>
      </c>
      <c r="AN1766">
        <f t="shared" si="139"/>
        <v>0</v>
      </c>
    </row>
    <row r="1767" spans="1:40" x14ac:dyDescent="0.35">
      <c r="A1767" t="s">
        <v>57</v>
      </c>
      <c r="B1767" t="s">
        <v>1161</v>
      </c>
      <c r="C1767" t="s">
        <v>37</v>
      </c>
      <c r="D1767">
        <v>2020</v>
      </c>
      <c r="E1767" t="s">
        <v>3471</v>
      </c>
      <c r="F1767" t="s">
        <v>3472</v>
      </c>
      <c r="G1767">
        <v>5</v>
      </c>
      <c r="H1767">
        <v>5</v>
      </c>
      <c r="I1767" t="s">
        <v>185</v>
      </c>
      <c r="J1767" t="s">
        <v>98</v>
      </c>
      <c r="K1767" t="s">
        <v>42</v>
      </c>
      <c r="L1767">
        <v>120</v>
      </c>
      <c r="N1767" t="s">
        <v>92</v>
      </c>
      <c r="O1767">
        <v>5</v>
      </c>
      <c r="Q1767">
        <v>1</v>
      </c>
      <c r="R1767">
        <v>0</v>
      </c>
      <c r="S1767">
        <v>1242</v>
      </c>
      <c r="T1767" t="s">
        <v>123</v>
      </c>
      <c r="U1767">
        <v>4</v>
      </c>
      <c r="V1767">
        <v>0</v>
      </c>
      <c r="W1767">
        <v>5.2</v>
      </c>
      <c r="X1767">
        <v>0</v>
      </c>
      <c r="Y1767" t="s">
        <v>1373</v>
      </c>
      <c r="Z1767" t="s">
        <v>3473</v>
      </c>
      <c r="AA1767" t="s">
        <v>47</v>
      </c>
      <c r="AB1767" t="s">
        <v>1374</v>
      </c>
      <c r="AC1767">
        <v>31</v>
      </c>
      <c r="AD1767">
        <v>12950</v>
      </c>
      <c r="AE1767" t="s">
        <v>3623</v>
      </c>
      <c r="AF1767" t="s">
        <v>3566</v>
      </c>
      <c r="AG1767">
        <v>9675</v>
      </c>
      <c r="AH1767">
        <v>-3275</v>
      </c>
      <c r="AI1767">
        <v>-4525</v>
      </c>
      <c r="AJ1767">
        <f t="shared" si="135"/>
        <v>-0.33850129198966411</v>
      </c>
      <c r="AK1767">
        <f t="shared" si="136"/>
        <v>0</v>
      </c>
      <c r="AL1767">
        <f t="shared" si="137"/>
        <v>0</v>
      </c>
      <c r="AM1767">
        <f t="shared" si="138"/>
        <v>0</v>
      </c>
      <c r="AN1767">
        <f t="shared" si="139"/>
        <v>0</v>
      </c>
    </row>
    <row r="1768" spans="1:40" x14ac:dyDescent="0.35">
      <c r="A1768" t="s">
        <v>57</v>
      </c>
      <c r="B1768" t="s">
        <v>1161</v>
      </c>
      <c r="C1768" t="s">
        <v>37</v>
      </c>
      <c r="D1768">
        <v>2020</v>
      </c>
      <c r="E1768" t="s">
        <v>3471</v>
      </c>
      <c r="F1768" t="s">
        <v>3472</v>
      </c>
      <c r="G1768">
        <v>5</v>
      </c>
      <c r="H1768">
        <v>5</v>
      </c>
      <c r="I1768" t="s">
        <v>185</v>
      </c>
      <c r="J1768" t="s">
        <v>98</v>
      </c>
      <c r="K1768" t="s">
        <v>91</v>
      </c>
      <c r="L1768">
        <v>120</v>
      </c>
      <c r="N1768" t="s">
        <v>44</v>
      </c>
      <c r="O1768">
        <v>5</v>
      </c>
      <c r="Q1768">
        <v>1</v>
      </c>
      <c r="R1768">
        <v>0</v>
      </c>
      <c r="S1768">
        <v>1242</v>
      </c>
      <c r="T1768" t="s">
        <v>123</v>
      </c>
      <c r="U1768">
        <v>4</v>
      </c>
      <c r="V1768">
        <v>0</v>
      </c>
      <c r="W1768">
        <v>5.2</v>
      </c>
      <c r="X1768">
        <v>0</v>
      </c>
      <c r="Y1768" t="s">
        <v>1373</v>
      </c>
      <c r="Z1768" t="s">
        <v>3473</v>
      </c>
      <c r="AA1768" t="s">
        <v>47</v>
      </c>
      <c r="AB1768" t="s">
        <v>1374</v>
      </c>
      <c r="AC1768">
        <v>31</v>
      </c>
      <c r="AD1768">
        <v>12850</v>
      </c>
      <c r="AE1768" t="s">
        <v>3624</v>
      </c>
      <c r="AF1768" t="s">
        <v>3566</v>
      </c>
      <c r="AG1768">
        <v>9675</v>
      </c>
      <c r="AH1768">
        <v>-3175</v>
      </c>
      <c r="AI1768">
        <v>-4425</v>
      </c>
      <c r="AJ1768">
        <f t="shared" si="135"/>
        <v>-0.32816537467700257</v>
      </c>
      <c r="AK1768">
        <f t="shared" si="136"/>
        <v>0</v>
      </c>
      <c r="AL1768">
        <f t="shared" si="137"/>
        <v>0</v>
      </c>
      <c r="AM1768">
        <f t="shared" si="138"/>
        <v>0</v>
      </c>
      <c r="AN1768">
        <f t="shared" si="139"/>
        <v>0</v>
      </c>
    </row>
    <row r="1769" spans="1:40" x14ac:dyDescent="0.35">
      <c r="A1769" t="s">
        <v>57</v>
      </c>
      <c r="B1769" t="s">
        <v>1161</v>
      </c>
      <c r="C1769" t="s">
        <v>37</v>
      </c>
      <c r="D1769">
        <v>2020</v>
      </c>
      <c r="E1769" t="s">
        <v>3471</v>
      </c>
      <c r="F1769" t="s">
        <v>3472</v>
      </c>
      <c r="G1769">
        <v>5</v>
      </c>
      <c r="H1769">
        <v>5</v>
      </c>
      <c r="I1769" t="s">
        <v>185</v>
      </c>
      <c r="J1769" t="s">
        <v>98</v>
      </c>
      <c r="K1769" t="s">
        <v>51</v>
      </c>
      <c r="L1769">
        <v>120</v>
      </c>
      <c r="N1769" t="s">
        <v>44</v>
      </c>
      <c r="O1769">
        <v>5</v>
      </c>
      <c r="Q1769">
        <v>1</v>
      </c>
      <c r="R1769">
        <v>0</v>
      </c>
      <c r="S1769">
        <v>1242</v>
      </c>
      <c r="T1769" t="s">
        <v>123</v>
      </c>
      <c r="U1769">
        <v>4</v>
      </c>
      <c r="V1769">
        <v>0</v>
      </c>
      <c r="W1769">
        <v>5.2</v>
      </c>
      <c r="X1769">
        <v>0</v>
      </c>
      <c r="Y1769" t="s">
        <v>1373</v>
      </c>
      <c r="Z1769" t="s">
        <v>3473</v>
      </c>
      <c r="AA1769" t="s">
        <v>47</v>
      </c>
      <c r="AB1769" t="s">
        <v>1374</v>
      </c>
      <c r="AC1769">
        <v>31</v>
      </c>
      <c r="AD1769">
        <v>12850</v>
      </c>
      <c r="AE1769" t="s">
        <v>3625</v>
      </c>
      <c r="AF1769" t="s">
        <v>3566</v>
      </c>
      <c r="AG1769">
        <v>9675</v>
      </c>
      <c r="AH1769">
        <v>-3175</v>
      </c>
      <c r="AI1769">
        <v>-4425</v>
      </c>
      <c r="AJ1769">
        <f t="shared" si="135"/>
        <v>-0.32816537467700257</v>
      </c>
      <c r="AK1769">
        <f t="shared" si="136"/>
        <v>0</v>
      </c>
      <c r="AL1769">
        <f t="shared" si="137"/>
        <v>0</v>
      </c>
      <c r="AM1769">
        <f t="shared" si="138"/>
        <v>0</v>
      </c>
      <c r="AN1769">
        <f t="shared" si="139"/>
        <v>0</v>
      </c>
    </row>
    <row r="1770" spans="1:40" x14ac:dyDescent="0.35">
      <c r="A1770" t="s">
        <v>57</v>
      </c>
      <c r="B1770" t="s">
        <v>1161</v>
      </c>
      <c r="C1770" t="s">
        <v>37</v>
      </c>
      <c r="D1770">
        <v>2020</v>
      </c>
      <c r="E1770" t="s">
        <v>3471</v>
      </c>
      <c r="F1770" t="s">
        <v>3472</v>
      </c>
      <c r="G1770">
        <v>5</v>
      </c>
      <c r="H1770">
        <v>5</v>
      </c>
      <c r="I1770" t="s">
        <v>185</v>
      </c>
      <c r="J1770" t="s">
        <v>98</v>
      </c>
      <c r="K1770" t="s">
        <v>1052</v>
      </c>
      <c r="L1770">
        <v>120</v>
      </c>
      <c r="N1770" t="s">
        <v>44</v>
      </c>
      <c r="O1770">
        <v>5</v>
      </c>
      <c r="Q1770">
        <v>1</v>
      </c>
      <c r="R1770">
        <v>0</v>
      </c>
      <c r="S1770">
        <v>1242</v>
      </c>
      <c r="T1770" t="s">
        <v>123</v>
      </c>
      <c r="U1770">
        <v>4</v>
      </c>
      <c r="V1770">
        <v>0</v>
      </c>
      <c r="W1770">
        <v>5.2</v>
      </c>
      <c r="X1770">
        <v>0</v>
      </c>
      <c r="Y1770" t="s">
        <v>1373</v>
      </c>
      <c r="Z1770" t="s">
        <v>3473</v>
      </c>
      <c r="AA1770" t="s">
        <v>47</v>
      </c>
      <c r="AB1770" t="s">
        <v>1374</v>
      </c>
      <c r="AC1770">
        <v>31</v>
      </c>
      <c r="AD1770">
        <v>12850</v>
      </c>
      <c r="AE1770" t="s">
        <v>3626</v>
      </c>
      <c r="AF1770" t="s">
        <v>3566</v>
      </c>
      <c r="AG1770">
        <v>9675</v>
      </c>
      <c r="AH1770">
        <v>-3175</v>
      </c>
      <c r="AI1770">
        <v>-4425</v>
      </c>
      <c r="AJ1770">
        <f t="shared" si="135"/>
        <v>-0.32816537467700257</v>
      </c>
      <c r="AK1770">
        <f t="shared" si="136"/>
        <v>0</v>
      </c>
      <c r="AL1770">
        <f t="shared" si="137"/>
        <v>0</v>
      </c>
      <c r="AM1770">
        <f t="shared" si="138"/>
        <v>0</v>
      </c>
      <c r="AN1770">
        <f t="shared" si="139"/>
        <v>0</v>
      </c>
    </row>
    <row r="1771" spans="1:40" x14ac:dyDescent="0.35">
      <c r="A1771" t="s">
        <v>57</v>
      </c>
      <c r="B1771" t="s">
        <v>1161</v>
      </c>
      <c r="C1771" t="s">
        <v>37</v>
      </c>
      <c r="D1771">
        <v>2020</v>
      </c>
      <c r="E1771" t="s">
        <v>3471</v>
      </c>
      <c r="F1771" t="s">
        <v>3472</v>
      </c>
      <c r="G1771">
        <v>5</v>
      </c>
      <c r="H1771">
        <v>5</v>
      </c>
      <c r="I1771" t="s">
        <v>185</v>
      </c>
      <c r="J1771" t="s">
        <v>98</v>
      </c>
      <c r="K1771" t="s">
        <v>71</v>
      </c>
      <c r="L1771">
        <v>120</v>
      </c>
      <c r="N1771" t="s">
        <v>44</v>
      </c>
      <c r="O1771">
        <v>5</v>
      </c>
      <c r="Q1771">
        <v>1</v>
      </c>
      <c r="R1771">
        <v>0</v>
      </c>
      <c r="S1771">
        <v>1242</v>
      </c>
      <c r="T1771" t="s">
        <v>123</v>
      </c>
      <c r="U1771">
        <v>4</v>
      </c>
      <c r="V1771">
        <v>0</v>
      </c>
      <c r="W1771">
        <v>5.2</v>
      </c>
      <c r="X1771">
        <v>0</v>
      </c>
      <c r="Y1771" t="s">
        <v>1373</v>
      </c>
      <c r="Z1771" t="s">
        <v>3473</v>
      </c>
      <c r="AA1771" t="s">
        <v>47</v>
      </c>
      <c r="AB1771" t="s">
        <v>1374</v>
      </c>
      <c r="AC1771">
        <v>31</v>
      </c>
      <c r="AD1771">
        <v>12750</v>
      </c>
      <c r="AE1771" t="s">
        <v>3627</v>
      </c>
      <c r="AF1771" t="s">
        <v>3566</v>
      </c>
      <c r="AG1771">
        <v>9675</v>
      </c>
      <c r="AH1771">
        <v>-3075</v>
      </c>
      <c r="AI1771">
        <v>-4325</v>
      </c>
      <c r="AJ1771">
        <f t="shared" si="135"/>
        <v>-0.31782945736434109</v>
      </c>
      <c r="AK1771">
        <f t="shared" si="136"/>
        <v>0</v>
      </c>
      <c r="AL1771">
        <f t="shared" si="137"/>
        <v>0</v>
      </c>
      <c r="AM1771">
        <f t="shared" si="138"/>
        <v>0</v>
      </c>
      <c r="AN1771">
        <f t="shared" si="139"/>
        <v>0</v>
      </c>
    </row>
    <row r="1772" spans="1:40" x14ac:dyDescent="0.35">
      <c r="A1772" t="s">
        <v>57</v>
      </c>
      <c r="B1772" t="s">
        <v>1161</v>
      </c>
      <c r="C1772" t="s">
        <v>37</v>
      </c>
      <c r="D1772">
        <v>2020</v>
      </c>
      <c r="E1772" t="s">
        <v>3471</v>
      </c>
      <c r="F1772" t="s">
        <v>3472</v>
      </c>
      <c r="G1772">
        <v>5</v>
      </c>
      <c r="H1772">
        <v>5</v>
      </c>
      <c r="I1772" t="s">
        <v>185</v>
      </c>
      <c r="J1772" t="s">
        <v>98</v>
      </c>
      <c r="K1772" t="s">
        <v>350</v>
      </c>
      <c r="L1772">
        <v>120</v>
      </c>
      <c r="N1772" t="s">
        <v>44</v>
      </c>
      <c r="O1772">
        <v>5</v>
      </c>
      <c r="Q1772">
        <v>1</v>
      </c>
      <c r="R1772">
        <v>0</v>
      </c>
      <c r="S1772">
        <v>1242</v>
      </c>
      <c r="T1772" t="s">
        <v>123</v>
      </c>
      <c r="U1772">
        <v>4</v>
      </c>
      <c r="V1772">
        <v>0</v>
      </c>
      <c r="W1772">
        <v>5.2</v>
      </c>
      <c r="X1772">
        <v>0</v>
      </c>
      <c r="Y1772" t="s">
        <v>1373</v>
      </c>
      <c r="Z1772" t="s">
        <v>3473</v>
      </c>
      <c r="AA1772" t="s">
        <v>47</v>
      </c>
      <c r="AB1772" t="s">
        <v>1374</v>
      </c>
      <c r="AC1772">
        <v>31</v>
      </c>
      <c r="AD1772">
        <v>12300</v>
      </c>
      <c r="AE1772" t="s">
        <v>3628</v>
      </c>
      <c r="AF1772" t="s">
        <v>3620</v>
      </c>
      <c r="AG1772">
        <v>9675</v>
      </c>
      <c r="AH1772">
        <v>-2625</v>
      </c>
      <c r="AI1772">
        <v>-3875</v>
      </c>
      <c r="AJ1772">
        <f t="shared" si="135"/>
        <v>-0.27131782945736432</v>
      </c>
      <c r="AK1772">
        <f t="shared" si="136"/>
        <v>0</v>
      </c>
      <c r="AL1772">
        <f t="shared" si="137"/>
        <v>0</v>
      </c>
      <c r="AM1772">
        <f t="shared" si="138"/>
        <v>0</v>
      </c>
      <c r="AN1772">
        <f t="shared" si="139"/>
        <v>0</v>
      </c>
    </row>
    <row r="1773" spans="1:40" x14ac:dyDescent="0.35">
      <c r="A1773" t="s">
        <v>57</v>
      </c>
      <c r="B1773" t="s">
        <v>1161</v>
      </c>
      <c r="C1773" t="s">
        <v>37</v>
      </c>
      <c r="D1773">
        <v>2020</v>
      </c>
      <c r="E1773" t="s">
        <v>3471</v>
      </c>
      <c r="F1773" t="s">
        <v>3472</v>
      </c>
      <c r="G1773">
        <v>5</v>
      </c>
      <c r="H1773">
        <v>5</v>
      </c>
      <c r="I1773" t="s">
        <v>185</v>
      </c>
      <c r="J1773" t="s">
        <v>98</v>
      </c>
      <c r="K1773" t="s">
        <v>66</v>
      </c>
      <c r="L1773">
        <v>120</v>
      </c>
      <c r="N1773" t="s">
        <v>92</v>
      </c>
      <c r="O1773">
        <v>5</v>
      </c>
      <c r="Q1773">
        <v>0</v>
      </c>
      <c r="R1773">
        <v>0</v>
      </c>
      <c r="S1773">
        <v>1242</v>
      </c>
      <c r="T1773" t="s">
        <v>123</v>
      </c>
      <c r="U1773">
        <v>4</v>
      </c>
      <c r="V1773">
        <v>0</v>
      </c>
      <c r="W1773">
        <v>5.2</v>
      </c>
      <c r="X1773">
        <v>0</v>
      </c>
      <c r="Y1773" t="s">
        <v>1373</v>
      </c>
      <c r="Z1773" t="s">
        <v>3473</v>
      </c>
      <c r="AA1773" t="s">
        <v>47</v>
      </c>
      <c r="AB1773" t="s">
        <v>1374</v>
      </c>
      <c r="AC1773">
        <v>31</v>
      </c>
      <c r="AD1773">
        <v>11950</v>
      </c>
      <c r="AE1773" t="s">
        <v>3629</v>
      </c>
      <c r="AF1773" t="s">
        <v>3630</v>
      </c>
      <c r="AG1773">
        <v>9675</v>
      </c>
      <c r="AH1773">
        <v>-2275</v>
      </c>
      <c r="AI1773">
        <v>-3525</v>
      </c>
      <c r="AJ1773">
        <f t="shared" si="135"/>
        <v>-0.23514211886304909</v>
      </c>
      <c r="AK1773">
        <f t="shared" si="136"/>
        <v>0</v>
      </c>
      <c r="AL1773">
        <f t="shared" si="137"/>
        <v>0</v>
      </c>
      <c r="AM1773">
        <f t="shared" si="138"/>
        <v>0</v>
      </c>
      <c r="AN1773">
        <f t="shared" si="139"/>
        <v>0</v>
      </c>
    </row>
    <row r="1774" spans="1:40" x14ac:dyDescent="0.35">
      <c r="A1774" t="s">
        <v>57</v>
      </c>
      <c r="B1774" t="s">
        <v>1161</v>
      </c>
      <c r="C1774" t="s">
        <v>37</v>
      </c>
      <c r="D1774">
        <v>2020</v>
      </c>
      <c r="E1774" t="s">
        <v>3471</v>
      </c>
      <c r="F1774" t="s">
        <v>3472</v>
      </c>
      <c r="G1774">
        <v>5</v>
      </c>
      <c r="H1774">
        <v>5</v>
      </c>
      <c r="I1774" t="s">
        <v>185</v>
      </c>
      <c r="J1774" t="s">
        <v>98</v>
      </c>
      <c r="K1774" t="s">
        <v>51</v>
      </c>
      <c r="L1774">
        <v>120</v>
      </c>
      <c r="N1774" t="s">
        <v>92</v>
      </c>
      <c r="O1774">
        <v>5</v>
      </c>
      <c r="Q1774">
        <v>0</v>
      </c>
      <c r="R1774">
        <v>0</v>
      </c>
      <c r="S1774">
        <v>1242</v>
      </c>
      <c r="T1774" t="s">
        <v>123</v>
      </c>
      <c r="U1774">
        <v>4</v>
      </c>
      <c r="V1774">
        <v>0</v>
      </c>
      <c r="W1774">
        <v>5.2</v>
      </c>
      <c r="X1774">
        <v>0</v>
      </c>
      <c r="Y1774" t="s">
        <v>1373</v>
      </c>
      <c r="Z1774" t="s">
        <v>3473</v>
      </c>
      <c r="AA1774" t="s">
        <v>47</v>
      </c>
      <c r="AB1774" t="s">
        <v>1374</v>
      </c>
      <c r="AC1774">
        <v>31</v>
      </c>
      <c r="AD1774">
        <v>11950</v>
      </c>
      <c r="AE1774" t="s">
        <v>3631</v>
      </c>
      <c r="AF1774" t="s">
        <v>3632</v>
      </c>
      <c r="AG1774">
        <v>9675</v>
      </c>
      <c r="AH1774">
        <v>-2275</v>
      </c>
      <c r="AI1774">
        <v>-3525</v>
      </c>
      <c r="AJ1774">
        <f t="shared" si="135"/>
        <v>-0.23514211886304909</v>
      </c>
      <c r="AK1774">
        <f t="shared" si="136"/>
        <v>0</v>
      </c>
      <c r="AL1774">
        <f t="shared" si="137"/>
        <v>0</v>
      </c>
      <c r="AM1774">
        <f t="shared" si="138"/>
        <v>0</v>
      </c>
      <c r="AN1774">
        <f t="shared" si="139"/>
        <v>0</v>
      </c>
    </row>
    <row r="1775" spans="1:40" x14ac:dyDescent="0.35">
      <c r="A1775" t="s">
        <v>57</v>
      </c>
      <c r="B1775" t="s">
        <v>1161</v>
      </c>
      <c r="C1775" t="s">
        <v>37</v>
      </c>
      <c r="D1775">
        <v>2020</v>
      </c>
      <c r="E1775" t="s">
        <v>3471</v>
      </c>
      <c r="F1775" t="s">
        <v>3472</v>
      </c>
      <c r="G1775">
        <v>5</v>
      </c>
      <c r="H1775">
        <v>5</v>
      </c>
      <c r="I1775" t="s">
        <v>185</v>
      </c>
      <c r="J1775" t="s">
        <v>98</v>
      </c>
      <c r="K1775" t="s">
        <v>42</v>
      </c>
      <c r="L1775">
        <v>120</v>
      </c>
      <c r="N1775" t="s">
        <v>92</v>
      </c>
      <c r="O1775">
        <v>5</v>
      </c>
      <c r="Q1775">
        <v>0</v>
      </c>
      <c r="R1775">
        <v>0</v>
      </c>
      <c r="S1775">
        <v>1242</v>
      </c>
      <c r="T1775" t="s">
        <v>123</v>
      </c>
      <c r="U1775">
        <v>4</v>
      </c>
      <c r="V1775">
        <v>0</v>
      </c>
      <c r="W1775">
        <v>5.2</v>
      </c>
      <c r="X1775">
        <v>0</v>
      </c>
      <c r="Y1775" t="s">
        <v>1373</v>
      </c>
      <c r="Z1775" t="s">
        <v>3473</v>
      </c>
      <c r="AA1775" t="s">
        <v>47</v>
      </c>
      <c r="AB1775" t="s">
        <v>1374</v>
      </c>
      <c r="AC1775">
        <v>31</v>
      </c>
      <c r="AD1775">
        <v>11950</v>
      </c>
      <c r="AE1775" t="s">
        <v>3633</v>
      </c>
      <c r="AF1775" t="s">
        <v>3630</v>
      </c>
      <c r="AG1775">
        <v>9675</v>
      </c>
      <c r="AH1775">
        <v>-2275</v>
      </c>
      <c r="AI1775">
        <v>-3525</v>
      </c>
      <c r="AJ1775">
        <f t="shared" si="135"/>
        <v>-0.23514211886304909</v>
      </c>
      <c r="AK1775">
        <f t="shared" si="136"/>
        <v>0</v>
      </c>
      <c r="AL1775">
        <f t="shared" si="137"/>
        <v>0</v>
      </c>
      <c r="AM1775">
        <f t="shared" si="138"/>
        <v>0</v>
      </c>
      <c r="AN1775">
        <f t="shared" si="139"/>
        <v>0</v>
      </c>
    </row>
    <row r="1776" spans="1:40" x14ac:dyDescent="0.35">
      <c r="A1776" t="s">
        <v>57</v>
      </c>
      <c r="B1776" t="s">
        <v>1161</v>
      </c>
      <c r="C1776" t="s">
        <v>37</v>
      </c>
      <c r="D1776">
        <v>2020</v>
      </c>
      <c r="E1776" t="s">
        <v>3471</v>
      </c>
      <c r="F1776" t="s">
        <v>3472</v>
      </c>
      <c r="G1776">
        <v>5</v>
      </c>
      <c r="H1776">
        <v>5</v>
      </c>
      <c r="I1776" t="s">
        <v>185</v>
      </c>
      <c r="J1776" t="s">
        <v>98</v>
      </c>
      <c r="K1776" t="s">
        <v>51</v>
      </c>
      <c r="L1776">
        <v>120</v>
      </c>
      <c r="N1776" t="s">
        <v>92</v>
      </c>
      <c r="O1776">
        <v>5</v>
      </c>
      <c r="Q1776">
        <v>0</v>
      </c>
      <c r="R1776">
        <v>0</v>
      </c>
      <c r="S1776">
        <v>1242</v>
      </c>
      <c r="T1776" t="s">
        <v>123</v>
      </c>
      <c r="U1776">
        <v>4</v>
      </c>
      <c r="V1776">
        <v>0</v>
      </c>
      <c r="W1776">
        <v>5.2</v>
      </c>
      <c r="X1776">
        <v>0</v>
      </c>
      <c r="Y1776" t="s">
        <v>1373</v>
      </c>
      <c r="Z1776" t="s">
        <v>3473</v>
      </c>
      <c r="AA1776" t="s">
        <v>47</v>
      </c>
      <c r="AB1776" t="s">
        <v>1374</v>
      </c>
      <c r="AC1776">
        <v>31</v>
      </c>
      <c r="AD1776">
        <v>11950</v>
      </c>
      <c r="AE1776" t="s">
        <v>3634</v>
      </c>
      <c r="AF1776" t="s">
        <v>3630</v>
      </c>
      <c r="AG1776">
        <v>9675</v>
      </c>
      <c r="AH1776">
        <v>-2275</v>
      </c>
      <c r="AI1776">
        <v>-3525</v>
      </c>
      <c r="AJ1776">
        <f t="shared" si="135"/>
        <v>-0.23514211886304909</v>
      </c>
      <c r="AK1776">
        <f t="shared" si="136"/>
        <v>0</v>
      </c>
      <c r="AL1776">
        <f t="shared" si="137"/>
        <v>0</v>
      </c>
      <c r="AM1776">
        <f t="shared" si="138"/>
        <v>0</v>
      </c>
      <c r="AN1776">
        <f t="shared" si="139"/>
        <v>0</v>
      </c>
    </row>
    <row r="1777" spans="1:40" x14ac:dyDescent="0.35">
      <c r="A1777" t="s">
        <v>57</v>
      </c>
      <c r="B1777" t="s">
        <v>1161</v>
      </c>
      <c r="C1777" t="s">
        <v>37</v>
      </c>
      <c r="D1777">
        <v>2020</v>
      </c>
      <c r="E1777" t="s">
        <v>3471</v>
      </c>
      <c r="F1777" t="s">
        <v>3472</v>
      </c>
      <c r="G1777">
        <v>5</v>
      </c>
      <c r="H1777">
        <v>5</v>
      </c>
      <c r="I1777" t="s">
        <v>185</v>
      </c>
      <c r="J1777" t="s">
        <v>98</v>
      </c>
      <c r="K1777" t="s">
        <v>51</v>
      </c>
      <c r="L1777">
        <v>120</v>
      </c>
      <c r="N1777" t="s">
        <v>44</v>
      </c>
      <c r="O1777">
        <v>5</v>
      </c>
      <c r="Q1777">
        <v>0</v>
      </c>
      <c r="R1777">
        <v>0</v>
      </c>
      <c r="S1777">
        <v>1242</v>
      </c>
      <c r="T1777" t="s">
        <v>123</v>
      </c>
      <c r="U1777">
        <v>4</v>
      </c>
      <c r="V1777">
        <v>0</v>
      </c>
      <c r="W1777">
        <v>5.2</v>
      </c>
      <c r="X1777">
        <v>0</v>
      </c>
      <c r="Y1777" t="s">
        <v>1373</v>
      </c>
      <c r="Z1777" t="s">
        <v>3473</v>
      </c>
      <c r="AA1777" t="s">
        <v>47</v>
      </c>
      <c r="AB1777" t="s">
        <v>1374</v>
      </c>
      <c r="AC1777">
        <v>31</v>
      </c>
      <c r="AD1777">
        <v>11950</v>
      </c>
      <c r="AE1777" t="s">
        <v>3635</v>
      </c>
      <c r="AF1777" t="s">
        <v>3630</v>
      </c>
      <c r="AG1777">
        <v>9675</v>
      </c>
      <c r="AH1777">
        <v>-2275</v>
      </c>
      <c r="AI1777">
        <v>-3525</v>
      </c>
      <c r="AJ1777">
        <f t="shared" si="135"/>
        <v>-0.23514211886304909</v>
      </c>
      <c r="AK1777">
        <f t="shared" si="136"/>
        <v>0</v>
      </c>
      <c r="AL1777">
        <f t="shared" si="137"/>
        <v>0</v>
      </c>
      <c r="AM1777">
        <f t="shared" si="138"/>
        <v>0</v>
      </c>
      <c r="AN1777">
        <f t="shared" si="139"/>
        <v>0</v>
      </c>
    </row>
    <row r="1778" spans="1:40" x14ac:dyDescent="0.35">
      <c r="A1778" t="s">
        <v>57</v>
      </c>
      <c r="B1778" t="s">
        <v>1161</v>
      </c>
      <c r="C1778" t="s">
        <v>37</v>
      </c>
      <c r="D1778">
        <v>2020</v>
      </c>
      <c r="E1778" t="s">
        <v>3471</v>
      </c>
      <c r="F1778" t="s">
        <v>3472</v>
      </c>
      <c r="G1778">
        <v>5</v>
      </c>
      <c r="H1778">
        <v>5</v>
      </c>
      <c r="I1778" t="s">
        <v>185</v>
      </c>
      <c r="J1778" t="s">
        <v>98</v>
      </c>
      <c r="K1778" t="s">
        <v>350</v>
      </c>
      <c r="L1778">
        <v>120</v>
      </c>
      <c r="N1778" t="s">
        <v>44</v>
      </c>
      <c r="O1778">
        <v>5</v>
      </c>
      <c r="Q1778">
        <v>0</v>
      </c>
      <c r="R1778">
        <v>0</v>
      </c>
      <c r="S1778">
        <v>1242</v>
      </c>
      <c r="T1778" t="s">
        <v>123</v>
      </c>
      <c r="U1778">
        <v>4</v>
      </c>
      <c r="V1778">
        <v>0</v>
      </c>
      <c r="W1778">
        <v>5.2</v>
      </c>
      <c r="X1778">
        <v>0</v>
      </c>
      <c r="Y1778" t="s">
        <v>1373</v>
      </c>
      <c r="Z1778" t="s">
        <v>3473</v>
      </c>
      <c r="AA1778" t="s">
        <v>47</v>
      </c>
      <c r="AB1778" t="s">
        <v>1374</v>
      </c>
      <c r="AC1778">
        <v>31</v>
      </c>
      <c r="AD1778">
        <v>11500</v>
      </c>
      <c r="AE1778" t="s">
        <v>3636</v>
      </c>
      <c r="AF1778" t="s">
        <v>3632</v>
      </c>
      <c r="AG1778">
        <v>9675</v>
      </c>
      <c r="AH1778">
        <v>-1825</v>
      </c>
      <c r="AI1778">
        <v>-3075</v>
      </c>
      <c r="AJ1778">
        <f t="shared" si="135"/>
        <v>-0.18863049095607234</v>
      </c>
      <c r="AK1778">
        <f t="shared" si="136"/>
        <v>0</v>
      </c>
      <c r="AL1778">
        <f t="shared" si="137"/>
        <v>0</v>
      </c>
      <c r="AM1778">
        <f t="shared" si="138"/>
        <v>0</v>
      </c>
      <c r="AN1778">
        <f t="shared" si="139"/>
        <v>0</v>
      </c>
    </row>
    <row r="1779" spans="1:40" x14ac:dyDescent="0.35">
      <c r="A1779" t="s">
        <v>57</v>
      </c>
      <c r="B1779" t="s">
        <v>1161</v>
      </c>
      <c r="C1779" t="s">
        <v>37</v>
      </c>
      <c r="D1779">
        <v>2020</v>
      </c>
      <c r="E1779" t="s">
        <v>3471</v>
      </c>
      <c r="F1779" t="s">
        <v>3472</v>
      </c>
      <c r="G1779">
        <v>5</v>
      </c>
      <c r="H1779">
        <v>5</v>
      </c>
      <c r="I1779" t="s">
        <v>185</v>
      </c>
      <c r="J1779" t="s">
        <v>98</v>
      </c>
      <c r="K1779" t="s">
        <v>71</v>
      </c>
      <c r="L1779">
        <v>120</v>
      </c>
      <c r="N1779" t="s">
        <v>44</v>
      </c>
      <c r="O1779">
        <v>5</v>
      </c>
      <c r="Q1779">
        <v>0</v>
      </c>
      <c r="R1779">
        <v>0</v>
      </c>
      <c r="S1779">
        <v>1242</v>
      </c>
      <c r="T1779" t="s">
        <v>123</v>
      </c>
      <c r="U1779">
        <v>4</v>
      </c>
      <c r="V1779">
        <v>0</v>
      </c>
      <c r="W1779">
        <v>5.2</v>
      </c>
      <c r="X1779">
        <v>0</v>
      </c>
      <c r="Y1779" t="s">
        <v>1373</v>
      </c>
      <c r="Z1779" t="s">
        <v>3473</v>
      </c>
      <c r="AA1779" t="s">
        <v>47</v>
      </c>
      <c r="AB1779" t="s">
        <v>1374</v>
      </c>
      <c r="AC1779">
        <v>31</v>
      </c>
      <c r="AD1779">
        <v>11950</v>
      </c>
      <c r="AE1779" t="s">
        <v>3637</v>
      </c>
      <c r="AF1779" t="s">
        <v>3632</v>
      </c>
      <c r="AG1779">
        <v>9675</v>
      </c>
      <c r="AH1779">
        <v>-2275</v>
      </c>
      <c r="AI1779">
        <v>-3525</v>
      </c>
      <c r="AJ1779">
        <f t="shared" si="135"/>
        <v>-0.23514211886304909</v>
      </c>
      <c r="AK1779">
        <f t="shared" si="136"/>
        <v>0</v>
      </c>
      <c r="AL1779">
        <f t="shared" si="137"/>
        <v>0</v>
      </c>
      <c r="AM1779">
        <f t="shared" si="138"/>
        <v>0</v>
      </c>
      <c r="AN1779">
        <f t="shared" si="139"/>
        <v>0</v>
      </c>
    </row>
    <row r="1780" spans="1:40" x14ac:dyDescent="0.35">
      <c r="A1780" t="s">
        <v>57</v>
      </c>
      <c r="B1780" t="s">
        <v>1161</v>
      </c>
      <c r="C1780" t="s">
        <v>37</v>
      </c>
      <c r="D1780">
        <v>2020</v>
      </c>
      <c r="E1780" t="s">
        <v>3471</v>
      </c>
      <c r="F1780" t="s">
        <v>3472</v>
      </c>
      <c r="G1780">
        <v>5</v>
      </c>
      <c r="H1780">
        <v>5</v>
      </c>
      <c r="I1780" t="s">
        <v>185</v>
      </c>
      <c r="J1780" t="s">
        <v>98</v>
      </c>
      <c r="K1780" t="s">
        <v>71</v>
      </c>
      <c r="L1780">
        <v>135</v>
      </c>
      <c r="M1780" t="s">
        <v>67</v>
      </c>
      <c r="N1780" t="s">
        <v>44</v>
      </c>
      <c r="O1780">
        <v>5</v>
      </c>
      <c r="P1780">
        <v>1040</v>
      </c>
      <c r="Q1780">
        <v>1</v>
      </c>
      <c r="R1780">
        <v>1</v>
      </c>
      <c r="S1780">
        <v>1242</v>
      </c>
      <c r="T1780" t="s">
        <v>252</v>
      </c>
      <c r="U1780">
        <v>4</v>
      </c>
      <c r="V1780">
        <v>0</v>
      </c>
      <c r="W1780">
        <v>5.9</v>
      </c>
      <c r="X1780">
        <v>0</v>
      </c>
      <c r="Y1780" t="s">
        <v>1619</v>
      </c>
      <c r="Z1780" t="s">
        <v>3473</v>
      </c>
      <c r="AA1780" t="s">
        <v>47</v>
      </c>
      <c r="AB1780" t="s">
        <v>1620</v>
      </c>
      <c r="AC1780">
        <v>31</v>
      </c>
      <c r="AD1780">
        <v>12290</v>
      </c>
      <c r="AE1780" t="s">
        <v>3638</v>
      </c>
      <c r="AF1780" t="s">
        <v>3639</v>
      </c>
      <c r="AG1780">
        <v>9675</v>
      </c>
      <c r="AH1780">
        <v>-2615</v>
      </c>
      <c r="AI1780">
        <v>-3865</v>
      </c>
      <c r="AJ1780">
        <f t="shared" ref="AJ1780:AJ1843" si="140">AH1780/AG1780</f>
        <v>-0.27028423772609816</v>
      </c>
      <c r="AK1780">
        <f t="shared" si="136"/>
        <v>0</v>
      </c>
      <c r="AL1780">
        <f t="shared" si="137"/>
        <v>0</v>
      </c>
      <c r="AM1780">
        <f t="shared" si="138"/>
        <v>0</v>
      </c>
      <c r="AN1780">
        <f t="shared" si="139"/>
        <v>0</v>
      </c>
    </row>
    <row r="1781" spans="1:40" x14ac:dyDescent="0.35">
      <c r="A1781" t="s">
        <v>57</v>
      </c>
      <c r="B1781" t="s">
        <v>1161</v>
      </c>
      <c r="C1781" t="s">
        <v>37</v>
      </c>
      <c r="D1781">
        <v>2020</v>
      </c>
      <c r="E1781" t="s">
        <v>3471</v>
      </c>
      <c r="F1781" t="s">
        <v>3472</v>
      </c>
      <c r="G1781">
        <v>5</v>
      </c>
      <c r="H1781">
        <v>5</v>
      </c>
      <c r="I1781" t="s">
        <v>185</v>
      </c>
      <c r="J1781" t="s">
        <v>98</v>
      </c>
      <c r="K1781" t="s">
        <v>66</v>
      </c>
      <c r="L1781">
        <v>135</v>
      </c>
      <c r="M1781" t="s">
        <v>138</v>
      </c>
      <c r="N1781" t="s">
        <v>92</v>
      </c>
      <c r="O1781">
        <v>5</v>
      </c>
      <c r="P1781">
        <v>1040</v>
      </c>
      <c r="Q1781">
        <v>1</v>
      </c>
      <c r="R1781">
        <v>1</v>
      </c>
      <c r="S1781">
        <v>1242</v>
      </c>
      <c r="T1781" t="s">
        <v>252</v>
      </c>
      <c r="U1781">
        <v>4</v>
      </c>
      <c r="V1781">
        <v>1</v>
      </c>
      <c r="W1781">
        <v>5.9</v>
      </c>
      <c r="X1781">
        <v>0</v>
      </c>
      <c r="Y1781" t="s">
        <v>1619</v>
      </c>
      <c r="Z1781" t="s">
        <v>3473</v>
      </c>
      <c r="AA1781" t="s">
        <v>47</v>
      </c>
      <c r="AB1781" t="s">
        <v>1620</v>
      </c>
      <c r="AC1781">
        <v>12</v>
      </c>
      <c r="AD1781">
        <v>13490</v>
      </c>
      <c r="AE1781" t="s">
        <v>3640</v>
      </c>
      <c r="AF1781" t="s">
        <v>3641</v>
      </c>
      <c r="AG1781">
        <v>9675</v>
      </c>
      <c r="AH1781">
        <v>-3815</v>
      </c>
      <c r="AI1781">
        <v>-5065</v>
      </c>
      <c r="AJ1781">
        <f t="shared" si="140"/>
        <v>-0.3943152454780362</v>
      </c>
      <c r="AK1781">
        <f t="shared" si="136"/>
        <v>0</v>
      </c>
      <c r="AL1781">
        <f t="shared" si="137"/>
        <v>0</v>
      </c>
      <c r="AM1781">
        <f t="shared" si="138"/>
        <v>0</v>
      </c>
      <c r="AN1781">
        <f t="shared" si="139"/>
        <v>0</v>
      </c>
    </row>
    <row r="1782" spans="1:40" x14ac:dyDescent="0.35">
      <c r="A1782" t="s">
        <v>57</v>
      </c>
      <c r="B1782" t="s">
        <v>1161</v>
      </c>
      <c r="C1782" t="s">
        <v>37</v>
      </c>
      <c r="D1782">
        <v>2020</v>
      </c>
      <c r="E1782" t="s">
        <v>3471</v>
      </c>
      <c r="F1782" t="s">
        <v>3472</v>
      </c>
      <c r="G1782">
        <v>5</v>
      </c>
      <c r="H1782">
        <v>5</v>
      </c>
      <c r="I1782" t="s">
        <v>185</v>
      </c>
      <c r="J1782" t="s">
        <v>98</v>
      </c>
      <c r="K1782" t="s">
        <v>51</v>
      </c>
      <c r="L1782">
        <v>135</v>
      </c>
      <c r="M1782" t="s">
        <v>52</v>
      </c>
      <c r="N1782" t="s">
        <v>92</v>
      </c>
      <c r="O1782">
        <v>5</v>
      </c>
      <c r="P1782">
        <v>1040</v>
      </c>
      <c r="Q1782">
        <v>1</v>
      </c>
      <c r="R1782">
        <v>1</v>
      </c>
      <c r="S1782">
        <v>1242</v>
      </c>
      <c r="T1782" t="s">
        <v>252</v>
      </c>
      <c r="U1782">
        <v>4</v>
      </c>
      <c r="V1782">
        <v>1</v>
      </c>
      <c r="W1782">
        <v>5.9</v>
      </c>
      <c r="X1782">
        <v>0</v>
      </c>
      <c r="Y1782" t="s">
        <v>1619</v>
      </c>
      <c r="Z1782" t="s">
        <v>3473</v>
      </c>
      <c r="AA1782" t="s">
        <v>47</v>
      </c>
      <c r="AB1782" t="s">
        <v>1620</v>
      </c>
      <c r="AC1782">
        <v>12</v>
      </c>
      <c r="AD1782">
        <v>13290</v>
      </c>
      <c r="AE1782" t="s">
        <v>3642</v>
      </c>
      <c r="AF1782" t="s">
        <v>3643</v>
      </c>
      <c r="AG1782">
        <v>9675</v>
      </c>
      <c r="AH1782">
        <v>-3615</v>
      </c>
      <c r="AI1782">
        <v>-4865</v>
      </c>
      <c r="AJ1782">
        <f t="shared" si="140"/>
        <v>-0.37364341085271319</v>
      </c>
      <c r="AK1782">
        <f t="shared" si="136"/>
        <v>0</v>
      </c>
      <c r="AL1782">
        <f t="shared" si="137"/>
        <v>0</v>
      </c>
      <c r="AM1782">
        <f t="shared" si="138"/>
        <v>0</v>
      </c>
      <c r="AN1782">
        <f t="shared" si="139"/>
        <v>0</v>
      </c>
    </row>
    <row r="1783" spans="1:40" x14ac:dyDescent="0.35">
      <c r="A1783" t="s">
        <v>57</v>
      </c>
      <c r="B1783" t="s">
        <v>1161</v>
      </c>
      <c r="C1783" t="s">
        <v>37</v>
      </c>
      <c r="D1783">
        <v>2020</v>
      </c>
      <c r="E1783" t="s">
        <v>3471</v>
      </c>
      <c r="F1783" t="s">
        <v>3472</v>
      </c>
      <c r="G1783">
        <v>5</v>
      </c>
      <c r="H1783">
        <v>5</v>
      </c>
      <c r="I1783" t="s">
        <v>185</v>
      </c>
      <c r="J1783" t="s">
        <v>98</v>
      </c>
      <c r="K1783" t="s">
        <v>350</v>
      </c>
      <c r="L1783">
        <v>135</v>
      </c>
      <c r="M1783" t="s">
        <v>67</v>
      </c>
      <c r="N1783" t="s">
        <v>44</v>
      </c>
      <c r="O1783">
        <v>5</v>
      </c>
      <c r="P1783">
        <v>1040</v>
      </c>
      <c r="Q1783">
        <v>1</v>
      </c>
      <c r="R1783">
        <v>1</v>
      </c>
      <c r="S1783">
        <v>1242</v>
      </c>
      <c r="T1783" t="s">
        <v>252</v>
      </c>
      <c r="U1783">
        <v>4</v>
      </c>
      <c r="V1783">
        <v>1</v>
      </c>
      <c r="W1783">
        <v>5.9</v>
      </c>
      <c r="X1783">
        <v>0</v>
      </c>
      <c r="Y1783" t="s">
        <v>1619</v>
      </c>
      <c r="Z1783" t="s">
        <v>3473</v>
      </c>
      <c r="AA1783" t="s">
        <v>47</v>
      </c>
      <c r="AB1783" t="s">
        <v>1620</v>
      </c>
      <c r="AC1783">
        <v>12</v>
      </c>
      <c r="AD1783">
        <v>12590</v>
      </c>
      <c r="AE1783" t="s">
        <v>3644</v>
      </c>
      <c r="AF1783" t="s">
        <v>3645</v>
      </c>
      <c r="AG1783">
        <v>9675</v>
      </c>
      <c r="AH1783">
        <v>-2915</v>
      </c>
      <c r="AI1783">
        <v>-4165</v>
      </c>
      <c r="AJ1783">
        <f t="shared" si="140"/>
        <v>-0.30129198966408266</v>
      </c>
      <c r="AK1783">
        <f t="shared" si="136"/>
        <v>0</v>
      </c>
      <c r="AL1783">
        <f t="shared" si="137"/>
        <v>0</v>
      </c>
      <c r="AM1783">
        <f t="shared" si="138"/>
        <v>0</v>
      </c>
      <c r="AN1783">
        <f t="shared" si="139"/>
        <v>0</v>
      </c>
    </row>
    <row r="1784" spans="1:40" x14ac:dyDescent="0.35">
      <c r="A1784" t="s">
        <v>57</v>
      </c>
      <c r="B1784" t="s">
        <v>1161</v>
      </c>
      <c r="C1784" t="s">
        <v>37</v>
      </c>
      <c r="D1784">
        <v>2020</v>
      </c>
      <c r="E1784" t="s">
        <v>3471</v>
      </c>
      <c r="F1784" t="s">
        <v>3472</v>
      </c>
      <c r="G1784">
        <v>5</v>
      </c>
      <c r="H1784">
        <v>4</v>
      </c>
      <c r="I1784" t="s">
        <v>185</v>
      </c>
      <c r="J1784" t="s">
        <v>98</v>
      </c>
      <c r="K1784" t="s">
        <v>91</v>
      </c>
      <c r="L1784">
        <v>119</v>
      </c>
      <c r="M1784" t="s">
        <v>3646</v>
      </c>
      <c r="N1784" t="s">
        <v>92</v>
      </c>
      <c r="O1784">
        <v>5</v>
      </c>
      <c r="P1784">
        <v>1040</v>
      </c>
      <c r="Q1784">
        <v>1</v>
      </c>
      <c r="R1784">
        <v>1</v>
      </c>
      <c r="S1784">
        <v>1242</v>
      </c>
      <c r="U1784">
        <v>4</v>
      </c>
      <c r="V1784">
        <v>0</v>
      </c>
      <c r="W1784">
        <v>5.3</v>
      </c>
      <c r="X1784">
        <v>0</v>
      </c>
      <c r="Y1784" t="s">
        <v>1784</v>
      </c>
      <c r="Z1784" t="s">
        <v>3473</v>
      </c>
      <c r="AA1784" t="s">
        <v>47</v>
      </c>
      <c r="AB1784" t="s">
        <v>1785</v>
      </c>
      <c r="AC1784">
        <v>12</v>
      </c>
      <c r="AD1784">
        <v>12799</v>
      </c>
      <c r="AE1784" t="s">
        <v>3647</v>
      </c>
      <c r="AF1784" t="s">
        <v>3648</v>
      </c>
      <c r="AG1784">
        <v>9675</v>
      </c>
      <c r="AH1784">
        <v>-3124</v>
      </c>
      <c r="AI1784">
        <v>-4374</v>
      </c>
      <c r="AJ1784">
        <f t="shared" si="140"/>
        <v>-0.32289405684754524</v>
      </c>
      <c r="AK1784">
        <f t="shared" si="136"/>
        <v>0</v>
      </c>
      <c r="AL1784">
        <f t="shared" si="137"/>
        <v>0</v>
      </c>
      <c r="AM1784">
        <f t="shared" si="138"/>
        <v>0</v>
      </c>
      <c r="AN1784">
        <f t="shared" si="139"/>
        <v>0</v>
      </c>
    </row>
    <row r="1785" spans="1:40" x14ac:dyDescent="0.35">
      <c r="A1785" t="s">
        <v>57</v>
      </c>
      <c r="B1785" t="s">
        <v>1161</v>
      </c>
      <c r="C1785" t="s">
        <v>37</v>
      </c>
      <c r="D1785">
        <v>2020</v>
      </c>
      <c r="E1785" t="s">
        <v>3471</v>
      </c>
      <c r="F1785" t="s">
        <v>3472</v>
      </c>
      <c r="G1785">
        <v>5</v>
      </c>
      <c r="H1785">
        <v>4</v>
      </c>
      <c r="I1785" t="s">
        <v>185</v>
      </c>
      <c r="J1785" t="s">
        <v>98</v>
      </c>
      <c r="K1785" t="s">
        <v>71</v>
      </c>
      <c r="L1785">
        <v>120</v>
      </c>
      <c r="M1785" t="s">
        <v>52</v>
      </c>
      <c r="N1785" t="s">
        <v>44</v>
      </c>
      <c r="O1785">
        <v>5</v>
      </c>
      <c r="P1785">
        <v>1040</v>
      </c>
      <c r="Q1785">
        <v>1</v>
      </c>
      <c r="R1785">
        <v>1</v>
      </c>
      <c r="S1785">
        <v>1242</v>
      </c>
      <c r="T1785" t="s">
        <v>123</v>
      </c>
      <c r="U1785">
        <v>4</v>
      </c>
      <c r="V1785">
        <v>0</v>
      </c>
      <c r="W1785">
        <v>5.2</v>
      </c>
      <c r="X1785">
        <v>0</v>
      </c>
      <c r="Y1785" t="s">
        <v>1495</v>
      </c>
      <c r="Z1785" t="s">
        <v>3473</v>
      </c>
      <c r="AA1785" t="s">
        <v>47</v>
      </c>
      <c r="AB1785" t="s">
        <v>1496</v>
      </c>
      <c r="AC1785">
        <v>12</v>
      </c>
      <c r="AD1785">
        <v>14400</v>
      </c>
      <c r="AE1785" t="s">
        <v>3649</v>
      </c>
      <c r="AF1785" t="s">
        <v>3650</v>
      </c>
      <c r="AG1785">
        <v>9675</v>
      </c>
      <c r="AH1785">
        <v>-4725</v>
      </c>
      <c r="AI1785">
        <v>-5975</v>
      </c>
      <c r="AJ1785">
        <f t="shared" si="140"/>
        <v>-0.48837209302325579</v>
      </c>
      <c r="AK1785">
        <f t="shared" si="136"/>
        <v>0</v>
      </c>
      <c r="AL1785">
        <f t="shared" si="137"/>
        <v>0</v>
      </c>
      <c r="AM1785">
        <f t="shared" si="138"/>
        <v>0</v>
      </c>
      <c r="AN1785">
        <f t="shared" si="139"/>
        <v>0</v>
      </c>
    </row>
    <row r="1786" spans="1:40" x14ac:dyDescent="0.35">
      <c r="A1786" t="s">
        <v>57</v>
      </c>
      <c r="B1786" t="s">
        <v>1161</v>
      </c>
      <c r="C1786" t="s">
        <v>37</v>
      </c>
      <c r="D1786">
        <v>2020</v>
      </c>
      <c r="E1786" t="s">
        <v>3471</v>
      </c>
      <c r="F1786" t="s">
        <v>3472</v>
      </c>
      <c r="G1786">
        <v>5</v>
      </c>
      <c r="H1786">
        <v>4</v>
      </c>
      <c r="I1786" t="s">
        <v>185</v>
      </c>
      <c r="J1786" t="s">
        <v>98</v>
      </c>
      <c r="K1786" t="s">
        <v>42</v>
      </c>
      <c r="L1786">
        <v>128</v>
      </c>
      <c r="M1786" t="s">
        <v>52</v>
      </c>
      <c r="N1786" t="s">
        <v>92</v>
      </c>
      <c r="O1786">
        <v>5</v>
      </c>
      <c r="P1786">
        <v>1040</v>
      </c>
      <c r="Q1786">
        <v>1</v>
      </c>
      <c r="R1786">
        <v>1</v>
      </c>
      <c r="S1786">
        <v>1242</v>
      </c>
      <c r="T1786" t="s">
        <v>123</v>
      </c>
      <c r="U1786">
        <v>4</v>
      </c>
      <c r="V1786">
        <v>1</v>
      </c>
      <c r="W1786">
        <v>5.5</v>
      </c>
      <c r="X1786">
        <v>0</v>
      </c>
      <c r="Y1786" t="s">
        <v>1164</v>
      </c>
      <c r="Z1786" t="s">
        <v>3473</v>
      </c>
      <c r="AA1786" t="s">
        <v>47</v>
      </c>
      <c r="AB1786" t="s">
        <v>1166</v>
      </c>
      <c r="AC1786">
        <v>12</v>
      </c>
      <c r="AD1786">
        <v>10900</v>
      </c>
      <c r="AE1786" t="s">
        <v>3651</v>
      </c>
      <c r="AF1786" t="s">
        <v>3595</v>
      </c>
      <c r="AG1786">
        <v>9675</v>
      </c>
      <c r="AH1786">
        <v>-1225</v>
      </c>
      <c r="AI1786">
        <v>-2475</v>
      </c>
      <c r="AJ1786">
        <f t="shared" si="140"/>
        <v>-0.12661498708010335</v>
      </c>
      <c r="AK1786">
        <f t="shared" si="136"/>
        <v>0</v>
      </c>
      <c r="AL1786">
        <f t="shared" si="137"/>
        <v>0</v>
      </c>
      <c r="AM1786">
        <f t="shared" si="138"/>
        <v>0</v>
      </c>
      <c r="AN1786">
        <f t="shared" si="139"/>
        <v>0</v>
      </c>
    </row>
    <row r="1787" spans="1:40" x14ac:dyDescent="0.35">
      <c r="A1787" t="s">
        <v>57</v>
      </c>
      <c r="B1787" t="s">
        <v>1161</v>
      </c>
      <c r="C1787" t="s">
        <v>37</v>
      </c>
      <c r="D1787">
        <v>2020</v>
      </c>
      <c r="E1787" t="s">
        <v>3471</v>
      </c>
      <c r="F1787" t="s">
        <v>3472</v>
      </c>
      <c r="G1787">
        <v>5</v>
      </c>
      <c r="H1787">
        <v>5</v>
      </c>
      <c r="I1787" t="s">
        <v>185</v>
      </c>
      <c r="J1787" t="s">
        <v>98</v>
      </c>
      <c r="K1787" t="s">
        <v>51</v>
      </c>
      <c r="L1787">
        <v>120</v>
      </c>
      <c r="M1787" t="s">
        <v>67</v>
      </c>
      <c r="N1787" t="s">
        <v>92</v>
      </c>
      <c r="O1787">
        <v>5</v>
      </c>
      <c r="P1787">
        <v>1040</v>
      </c>
      <c r="Q1787">
        <v>1</v>
      </c>
      <c r="R1787">
        <v>1</v>
      </c>
      <c r="S1787">
        <v>1242</v>
      </c>
      <c r="T1787" t="s">
        <v>962</v>
      </c>
      <c r="U1787">
        <v>4</v>
      </c>
      <c r="V1787">
        <v>0</v>
      </c>
      <c r="W1787">
        <v>5.2</v>
      </c>
      <c r="X1787">
        <v>0</v>
      </c>
      <c r="Y1787" t="s">
        <v>1262</v>
      </c>
      <c r="Z1787" t="s">
        <v>3473</v>
      </c>
      <c r="AA1787" t="s">
        <v>47</v>
      </c>
      <c r="AB1787" t="s">
        <v>1263</v>
      </c>
      <c r="AC1787">
        <v>12</v>
      </c>
      <c r="AD1787">
        <v>11800</v>
      </c>
      <c r="AE1787" t="s">
        <v>3652</v>
      </c>
      <c r="AF1787" t="s">
        <v>3575</v>
      </c>
      <c r="AG1787">
        <v>9675</v>
      </c>
      <c r="AH1787">
        <v>-2125</v>
      </c>
      <c r="AI1787">
        <v>-3375</v>
      </c>
      <c r="AJ1787">
        <f t="shared" si="140"/>
        <v>-0.21963824289405684</v>
      </c>
      <c r="AK1787">
        <f t="shared" si="136"/>
        <v>0</v>
      </c>
      <c r="AL1787">
        <f t="shared" si="137"/>
        <v>0</v>
      </c>
      <c r="AM1787">
        <f t="shared" si="138"/>
        <v>0</v>
      </c>
      <c r="AN1787">
        <f t="shared" si="139"/>
        <v>0</v>
      </c>
    </row>
    <row r="1788" spans="1:40" x14ac:dyDescent="0.35">
      <c r="A1788" t="s">
        <v>57</v>
      </c>
      <c r="B1788" t="s">
        <v>1161</v>
      </c>
      <c r="C1788" t="s">
        <v>37</v>
      </c>
      <c r="D1788">
        <v>2020</v>
      </c>
      <c r="E1788" t="s">
        <v>3471</v>
      </c>
      <c r="F1788" t="s">
        <v>3472</v>
      </c>
      <c r="G1788">
        <v>5</v>
      </c>
      <c r="H1788">
        <v>5</v>
      </c>
      <c r="I1788" t="s">
        <v>185</v>
      </c>
      <c r="K1788" t="s">
        <v>71</v>
      </c>
      <c r="L1788">
        <v>117</v>
      </c>
      <c r="O1788">
        <v>5</v>
      </c>
      <c r="P1788">
        <v>1040</v>
      </c>
      <c r="Q1788">
        <v>0</v>
      </c>
      <c r="R1788">
        <v>1</v>
      </c>
      <c r="S1788">
        <v>1242</v>
      </c>
      <c r="T1788" t="s">
        <v>252</v>
      </c>
      <c r="U1788">
        <v>4</v>
      </c>
      <c r="V1788">
        <v>0</v>
      </c>
      <c r="W1788">
        <v>6.1</v>
      </c>
      <c r="X1788">
        <v>0</v>
      </c>
      <c r="Y1788" t="s">
        <v>3653</v>
      </c>
      <c r="Z1788" t="s">
        <v>3473</v>
      </c>
      <c r="AA1788" t="s">
        <v>47</v>
      </c>
      <c r="AB1788" t="s">
        <v>3654</v>
      </c>
      <c r="AC1788">
        <v>2</v>
      </c>
      <c r="AD1788">
        <v>13800</v>
      </c>
      <c r="AE1788" t="s">
        <v>3655</v>
      </c>
      <c r="AF1788" t="s">
        <v>3656</v>
      </c>
      <c r="AG1788">
        <v>9675</v>
      </c>
      <c r="AH1788">
        <v>-4125</v>
      </c>
      <c r="AI1788">
        <v>-5375</v>
      </c>
      <c r="AJ1788">
        <f t="shared" si="140"/>
        <v>-0.4263565891472868</v>
      </c>
      <c r="AK1788">
        <f t="shared" si="136"/>
        <v>0</v>
      </c>
      <c r="AL1788">
        <f t="shared" si="137"/>
        <v>0</v>
      </c>
      <c r="AM1788">
        <f t="shared" si="138"/>
        <v>0</v>
      </c>
      <c r="AN1788">
        <f t="shared" si="139"/>
        <v>0</v>
      </c>
    </row>
    <row r="1789" spans="1:40" x14ac:dyDescent="0.35">
      <c r="A1789" t="s">
        <v>57</v>
      </c>
      <c r="B1789" t="s">
        <v>1161</v>
      </c>
      <c r="C1789" t="s">
        <v>37</v>
      </c>
      <c r="D1789">
        <v>2020</v>
      </c>
      <c r="E1789" t="s">
        <v>3471</v>
      </c>
      <c r="F1789" t="s">
        <v>3472</v>
      </c>
      <c r="G1789">
        <v>5</v>
      </c>
      <c r="H1789">
        <v>5</v>
      </c>
      <c r="I1789" t="s">
        <v>185</v>
      </c>
      <c r="J1789" t="s">
        <v>98</v>
      </c>
      <c r="K1789" t="s">
        <v>71</v>
      </c>
      <c r="L1789">
        <v>124</v>
      </c>
      <c r="M1789" t="s">
        <v>67</v>
      </c>
      <c r="N1789" t="s">
        <v>44</v>
      </c>
      <c r="O1789">
        <v>5</v>
      </c>
      <c r="P1789">
        <v>1040</v>
      </c>
      <c r="Q1789">
        <v>1</v>
      </c>
      <c r="R1789">
        <v>1</v>
      </c>
      <c r="S1789">
        <v>1242</v>
      </c>
      <c r="T1789" t="s">
        <v>123</v>
      </c>
      <c r="U1789">
        <v>4</v>
      </c>
      <c r="V1789">
        <v>0</v>
      </c>
      <c r="W1789">
        <v>5.3</v>
      </c>
      <c r="X1789">
        <v>0</v>
      </c>
      <c r="Y1789" t="s">
        <v>1945</v>
      </c>
      <c r="Z1789" t="s">
        <v>3473</v>
      </c>
      <c r="AA1789" t="s">
        <v>1946</v>
      </c>
      <c r="AB1789" t="s">
        <v>47</v>
      </c>
      <c r="AC1789">
        <v>12</v>
      </c>
      <c r="AD1789">
        <v>13900</v>
      </c>
      <c r="AE1789" t="s">
        <v>3657</v>
      </c>
      <c r="AF1789" t="s">
        <v>3479</v>
      </c>
      <c r="AG1789">
        <v>9675</v>
      </c>
      <c r="AH1789">
        <v>-4225</v>
      </c>
      <c r="AI1789">
        <v>-5475</v>
      </c>
      <c r="AJ1789">
        <f t="shared" si="140"/>
        <v>-0.43669250645994834</v>
      </c>
      <c r="AK1789">
        <f t="shared" si="136"/>
        <v>0</v>
      </c>
      <c r="AL1789">
        <f t="shared" si="137"/>
        <v>0</v>
      </c>
      <c r="AM1789">
        <f t="shared" si="138"/>
        <v>0</v>
      </c>
      <c r="AN1789">
        <f t="shared" si="139"/>
        <v>0</v>
      </c>
    </row>
    <row r="1790" spans="1:40" x14ac:dyDescent="0.35">
      <c r="A1790" t="s">
        <v>57</v>
      </c>
      <c r="B1790" t="s">
        <v>1161</v>
      </c>
      <c r="C1790" t="s">
        <v>37</v>
      </c>
      <c r="D1790">
        <v>2019</v>
      </c>
      <c r="E1790" t="s">
        <v>3471</v>
      </c>
      <c r="F1790" t="s">
        <v>3472</v>
      </c>
      <c r="G1790">
        <v>5</v>
      </c>
      <c r="H1790">
        <v>4</v>
      </c>
      <c r="I1790" t="s">
        <v>185</v>
      </c>
      <c r="J1790" t="s">
        <v>98</v>
      </c>
      <c r="K1790" t="s">
        <v>526</v>
      </c>
      <c r="L1790">
        <v>128</v>
      </c>
      <c r="M1790" t="s">
        <v>72</v>
      </c>
      <c r="O1790">
        <v>5</v>
      </c>
      <c r="P1790">
        <v>1040</v>
      </c>
      <c r="Q1790">
        <v>0</v>
      </c>
      <c r="R1790">
        <v>1</v>
      </c>
      <c r="S1790">
        <v>1242</v>
      </c>
      <c r="U1790">
        <v>4</v>
      </c>
      <c r="V1790">
        <v>0</v>
      </c>
      <c r="W1790">
        <v>5.5</v>
      </c>
      <c r="X1790">
        <v>0</v>
      </c>
      <c r="Y1790" t="s">
        <v>1423</v>
      </c>
      <c r="Z1790" t="s">
        <v>3473</v>
      </c>
      <c r="AA1790" t="s">
        <v>47</v>
      </c>
      <c r="AB1790" t="s">
        <v>1424</v>
      </c>
      <c r="AC1790">
        <v>2</v>
      </c>
      <c r="AD1790">
        <v>11900</v>
      </c>
      <c r="AE1790" t="s">
        <v>3658</v>
      </c>
      <c r="AF1790" t="s">
        <v>3659</v>
      </c>
      <c r="AG1790">
        <v>9675</v>
      </c>
      <c r="AH1790">
        <v>-2225</v>
      </c>
      <c r="AI1790">
        <v>-3475</v>
      </c>
      <c r="AJ1790">
        <f t="shared" si="140"/>
        <v>-0.22997416020671835</v>
      </c>
      <c r="AK1790">
        <f t="shared" si="136"/>
        <v>0</v>
      </c>
      <c r="AL1790">
        <f t="shared" si="137"/>
        <v>0</v>
      </c>
      <c r="AM1790">
        <f t="shared" si="138"/>
        <v>0</v>
      </c>
      <c r="AN1790">
        <f t="shared" si="139"/>
        <v>0</v>
      </c>
    </row>
    <row r="1791" spans="1:40" x14ac:dyDescent="0.35">
      <c r="A1791" t="s">
        <v>57</v>
      </c>
      <c r="B1791" t="s">
        <v>1161</v>
      </c>
      <c r="C1791" t="s">
        <v>37</v>
      </c>
      <c r="D1791">
        <v>2020</v>
      </c>
      <c r="E1791" t="s">
        <v>3471</v>
      </c>
      <c r="F1791" t="s">
        <v>3472</v>
      </c>
      <c r="G1791">
        <v>5</v>
      </c>
      <c r="H1791">
        <v>5</v>
      </c>
      <c r="I1791" t="s">
        <v>185</v>
      </c>
      <c r="J1791" t="s">
        <v>98</v>
      </c>
      <c r="K1791" t="s">
        <v>42</v>
      </c>
      <c r="L1791">
        <v>117</v>
      </c>
      <c r="M1791" t="s">
        <v>52</v>
      </c>
      <c r="N1791" t="s">
        <v>92</v>
      </c>
      <c r="O1791">
        <v>5</v>
      </c>
      <c r="P1791">
        <v>1040</v>
      </c>
      <c r="Q1791">
        <v>0</v>
      </c>
      <c r="R1791">
        <v>1</v>
      </c>
      <c r="S1791">
        <v>1242</v>
      </c>
      <c r="T1791" t="s">
        <v>252</v>
      </c>
      <c r="U1791">
        <v>4</v>
      </c>
      <c r="V1791">
        <v>0</v>
      </c>
      <c r="W1791">
        <v>6.1</v>
      </c>
      <c r="X1791">
        <v>0</v>
      </c>
      <c r="Y1791" t="s">
        <v>2197</v>
      </c>
      <c r="Z1791" t="s">
        <v>3473</v>
      </c>
      <c r="AA1791" t="s">
        <v>47</v>
      </c>
      <c r="AB1791" t="s">
        <v>973</v>
      </c>
      <c r="AC1791">
        <v>12</v>
      </c>
      <c r="AD1791">
        <v>13900</v>
      </c>
      <c r="AE1791" t="s">
        <v>3660</v>
      </c>
      <c r="AF1791" t="s">
        <v>3479</v>
      </c>
      <c r="AG1791">
        <v>9675</v>
      </c>
      <c r="AH1791">
        <v>-4225</v>
      </c>
      <c r="AI1791">
        <v>-5475</v>
      </c>
      <c r="AJ1791">
        <f t="shared" si="140"/>
        <v>-0.43669250645994834</v>
      </c>
      <c r="AK1791">
        <f t="shared" si="136"/>
        <v>0</v>
      </c>
      <c r="AL1791">
        <f t="shared" si="137"/>
        <v>0</v>
      </c>
      <c r="AM1791">
        <f t="shared" si="138"/>
        <v>0</v>
      </c>
      <c r="AN1791">
        <f t="shared" si="139"/>
        <v>0</v>
      </c>
    </row>
    <row r="1792" spans="1:40" x14ac:dyDescent="0.35">
      <c r="A1792" t="s">
        <v>57</v>
      </c>
      <c r="B1792" t="s">
        <v>1161</v>
      </c>
      <c r="C1792" t="s">
        <v>37</v>
      </c>
      <c r="D1792">
        <v>2019</v>
      </c>
      <c r="E1792" t="s">
        <v>3471</v>
      </c>
      <c r="F1792" t="s">
        <v>3472</v>
      </c>
      <c r="G1792">
        <v>5</v>
      </c>
      <c r="H1792">
        <v>5</v>
      </c>
      <c r="I1792" t="s">
        <v>185</v>
      </c>
      <c r="J1792" t="s">
        <v>98</v>
      </c>
      <c r="K1792" t="s">
        <v>71</v>
      </c>
      <c r="L1792">
        <v>110</v>
      </c>
      <c r="N1792" t="s">
        <v>44</v>
      </c>
      <c r="O1792">
        <v>5</v>
      </c>
      <c r="Q1792">
        <v>0</v>
      </c>
      <c r="R1792">
        <v>0</v>
      </c>
      <c r="S1792">
        <v>1242</v>
      </c>
      <c r="T1792" t="s">
        <v>123</v>
      </c>
      <c r="U1792">
        <v>4</v>
      </c>
      <c r="V1792">
        <v>0</v>
      </c>
      <c r="W1792">
        <v>6.8</v>
      </c>
      <c r="X1792">
        <v>0</v>
      </c>
      <c r="Y1792" t="s">
        <v>1392</v>
      </c>
      <c r="Z1792" t="s">
        <v>3473</v>
      </c>
      <c r="AA1792" t="s">
        <v>47</v>
      </c>
      <c r="AB1792" t="s">
        <v>1393</v>
      </c>
      <c r="AC1792">
        <v>12</v>
      </c>
      <c r="AD1792">
        <v>11300</v>
      </c>
      <c r="AE1792" t="s">
        <v>3661</v>
      </c>
      <c r="AF1792" t="s">
        <v>3479</v>
      </c>
      <c r="AG1792">
        <v>9675</v>
      </c>
      <c r="AH1792">
        <v>-1625</v>
      </c>
      <c r="AI1792">
        <v>-2875</v>
      </c>
      <c r="AJ1792">
        <f t="shared" si="140"/>
        <v>-0.16795865633074936</v>
      </c>
      <c r="AK1792">
        <f t="shared" si="136"/>
        <v>0</v>
      </c>
      <c r="AL1792">
        <f t="shared" si="137"/>
        <v>0</v>
      </c>
      <c r="AM1792">
        <f t="shared" si="138"/>
        <v>0</v>
      </c>
      <c r="AN1792">
        <f t="shared" si="139"/>
        <v>0</v>
      </c>
    </row>
    <row r="1793" spans="1:40" x14ac:dyDescent="0.35">
      <c r="A1793" t="s">
        <v>57</v>
      </c>
      <c r="B1793" t="s">
        <v>1161</v>
      </c>
      <c r="C1793" t="s">
        <v>37</v>
      </c>
      <c r="D1793">
        <v>2019</v>
      </c>
      <c r="E1793" t="s">
        <v>3471</v>
      </c>
      <c r="F1793" t="s">
        <v>3472</v>
      </c>
      <c r="G1793">
        <v>5</v>
      </c>
      <c r="H1793">
        <v>5</v>
      </c>
      <c r="I1793" t="s">
        <v>185</v>
      </c>
      <c r="J1793" t="s">
        <v>98</v>
      </c>
      <c r="K1793" t="s">
        <v>51</v>
      </c>
      <c r="L1793">
        <v>117</v>
      </c>
      <c r="M1793" t="s">
        <v>52</v>
      </c>
      <c r="N1793" t="s">
        <v>92</v>
      </c>
      <c r="O1793">
        <v>5</v>
      </c>
      <c r="Q1793">
        <v>0</v>
      </c>
      <c r="R1793">
        <v>0</v>
      </c>
      <c r="S1793">
        <v>1242</v>
      </c>
      <c r="T1793" t="s">
        <v>123</v>
      </c>
      <c r="U1793">
        <v>4</v>
      </c>
      <c r="V1793">
        <v>0</v>
      </c>
      <c r="W1793">
        <v>7.2</v>
      </c>
      <c r="X1793">
        <v>0</v>
      </c>
      <c r="Y1793" t="s">
        <v>3312</v>
      </c>
      <c r="Z1793" t="s">
        <v>3473</v>
      </c>
      <c r="AA1793" t="s">
        <v>47</v>
      </c>
      <c r="AB1793" t="s">
        <v>3313</v>
      </c>
      <c r="AC1793">
        <v>12</v>
      </c>
      <c r="AD1793">
        <v>12950</v>
      </c>
      <c r="AE1793" t="s">
        <v>3662</v>
      </c>
      <c r="AF1793" t="s">
        <v>3479</v>
      </c>
      <c r="AG1793">
        <v>9675</v>
      </c>
      <c r="AH1793">
        <v>-3275</v>
      </c>
      <c r="AI1793">
        <v>-4525</v>
      </c>
      <c r="AJ1793">
        <f t="shared" si="140"/>
        <v>-0.33850129198966411</v>
      </c>
      <c r="AK1793">
        <f t="shared" si="136"/>
        <v>0</v>
      </c>
      <c r="AL1793">
        <f t="shared" si="137"/>
        <v>0</v>
      </c>
      <c r="AM1793">
        <f t="shared" si="138"/>
        <v>0</v>
      </c>
      <c r="AN1793">
        <f t="shared" si="139"/>
        <v>0</v>
      </c>
    </row>
    <row r="1794" spans="1:40" x14ac:dyDescent="0.35">
      <c r="A1794" t="s">
        <v>57</v>
      </c>
      <c r="B1794" t="s">
        <v>1161</v>
      </c>
      <c r="C1794" t="s">
        <v>37</v>
      </c>
      <c r="D1794">
        <v>2019</v>
      </c>
      <c r="E1794" t="s">
        <v>3471</v>
      </c>
      <c r="F1794" t="s">
        <v>3472</v>
      </c>
      <c r="G1794">
        <v>5</v>
      </c>
      <c r="H1794">
        <v>5</v>
      </c>
      <c r="I1794" t="s">
        <v>185</v>
      </c>
      <c r="J1794" t="s">
        <v>98</v>
      </c>
      <c r="K1794" t="s">
        <v>51</v>
      </c>
      <c r="M1794" t="s">
        <v>67</v>
      </c>
      <c r="N1794" t="s">
        <v>92</v>
      </c>
      <c r="O1794">
        <v>5</v>
      </c>
      <c r="Q1794">
        <v>0</v>
      </c>
      <c r="R1794">
        <v>0</v>
      </c>
      <c r="S1794">
        <v>1242</v>
      </c>
      <c r="U1794">
        <v>4</v>
      </c>
      <c r="V1794">
        <v>0</v>
      </c>
      <c r="X1794">
        <v>0</v>
      </c>
      <c r="Y1794" t="s">
        <v>2166</v>
      </c>
      <c r="Z1794" t="s">
        <v>3473</v>
      </c>
      <c r="AA1794" t="s">
        <v>47</v>
      </c>
      <c r="AB1794" t="s">
        <v>2167</v>
      </c>
      <c r="AC1794">
        <v>12</v>
      </c>
      <c r="AD1794">
        <v>12300</v>
      </c>
      <c r="AE1794" t="s">
        <v>3663</v>
      </c>
      <c r="AF1794" t="s">
        <v>3664</v>
      </c>
      <c r="AG1794">
        <v>9675</v>
      </c>
      <c r="AH1794">
        <v>-2625</v>
      </c>
      <c r="AI1794">
        <v>-3875</v>
      </c>
      <c r="AJ1794">
        <f t="shared" si="140"/>
        <v>-0.27131782945736432</v>
      </c>
      <c r="AK1794">
        <f t="shared" si="136"/>
        <v>0</v>
      </c>
      <c r="AL1794">
        <f t="shared" si="137"/>
        <v>0</v>
      </c>
      <c r="AM1794">
        <f t="shared" si="138"/>
        <v>0</v>
      </c>
      <c r="AN1794">
        <f t="shared" si="139"/>
        <v>0</v>
      </c>
    </row>
    <row r="1795" spans="1:40" x14ac:dyDescent="0.35">
      <c r="A1795" t="s">
        <v>57</v>
      </c>
      <c r="B1795" t="s">
        <v>1161</v>
      </c>
      <c r="C1795" t="s">
        <v>37</v>
      </c>
      <c r="D1795">
        <v>2019</v>
      </c>
      <c r="E1795" t="s">
        <v>3471</v>
      </c>
      <c r="F1795" t="s">
        <v>3472</v>
      </c>
      <c r="G1795">
        <v>5</v>
      </c>
      <c r="H1795">
        <v>4</v>
      </c>
      <c r="I1795" t="s">
        <v>185</v>
      </c>
      <c r="J1795" t="s">
        <v>98</v>
      </c>
      <c r="K1795" t="s">
        <v>66</v>
      </c>
      <c r="L1795">
        <v>128</v>
      </c>
      <c r="M1795" t="s">
        <v>52</v>
      </c>
      <c r="N1795" t="s">
        <v>92</v>
      </c>
      <c r="O1795">
        <v>5</v>
      </c>
      <c r="P1795">
        <v>1040</v>
      </c>
      <c r="Q1795">
        <v>1</v>
      </c>
      <c r="R1795">
        <v>1</v>
      </c>
      <c r="S1795">
        <v>1242</v>
      </c>
      <c r="T1795" t="s">
        <v>123</v>
      </c>
      <c r="U1795">
        <v>4</v>
      </c>
      <c r="V1795">
        <v>1</v>
      </c>
      <c r="W1795">
        <v>5.5</v>
      </c>
      <c r="X1795">
        <v>0</v>
      </c>
      <c r="Y1795" t="s">
        <v>1164</v>
      </c>
      <c r="Z1795" t="s">
        <v>3473</v>
      </c>
      <c r="AA1795" t="s">
        <v>47</v>
      </c>
      <c r="AB1795" t="s">
        <v>1166</v>
      </c>
      <c r="AC1795">
        <v>12</v>
      </c>
      <c r="AD1795">
        <v>10900</v>
      </c>
      <c r="AE1795" t="s">
        <v>3665</v>
      </c>
      <c r="AF1795" t="s">
        <v>3595</v>
      </c>
      <c r="AG1795">
        <v>9675</v>
      </c>
      <c r="AH1795">
        <v>-1225</v>
      </c>
      <c r="AI1795">
        <v>-2475</v>
      </c>
      <c r="AJ1795">
        <f t="shared" si="140"/>
        <v>-0.12661498708010335</v>
      </c>
      <c r="AK1795">
        <f t="shared" ref="AK1795:AK1858" si="141">+IF(AJ1795&gt;0.35,1,0)</f>
        <v>0</v>
      </c>
      <c r="AL1795">
        <f t="shared" ref="AL1795:AL1858" si="142">+IF(AJ1795&gt;0.05,1,0)</f>
        <v>0</v>
      </c>
      <c r="AM1795">
        <f t="shared" ref="AM1795:AM1858" si="143">+IF(AJ1795&gt;0.1,1,0)</f>
        <v>0</v>
      </c>
      <c r="AN1795">
        <f t="shared" ref="AN1795:AN1858" si="144">+IF(AJ1795&gt;0.2,1,0)</f>
        <v>0</v>
      </c>
    </row>
    <row r="1796" spans="1:40" x14ac:dyDescent="0.35">
      <c r="A1796" t="s">
        <v>57</v>
      </c>
      <c r="B1796" t="s">
        <v>1161</v>
      </c>
      <c r="C1796" t="s">
        <v>37</v>
      </c>
      <c r="D1796">
        <v>2020</v>
      </c>
      <c r="E1796" t="s">
        <v>3471</v>
      </c>
      <c r="F1796" t="s">
        <v>3472</v>
      </c>
      <c r="G1796">
        <v>5</v>
      </c>
      <c r="H1796">
        <v>5</v>
      </c>
      <c r="I1796" t="s">
        <v>185</v>
      </c>
      <c r="K1796" t="s">
        <v>66</v>
      </c>
      <c r="L1796">
        <v>117</v>
      </c>
      <c r="M1796" t="s">
        <v>51</v>
      </c>
      <c r="O1796">
        <v>5</v>
      </c>
      <c r="P1796">
        <v>1040</v>
      </c>
      <c r="Q1796">
        <v>0</v>
      </c>
      <c r="R1796">
        <v>1</v>
      </c>
      <c r="S1796">
        <v>1242</v>
      </c>
      <c r="T1796" t="s">
        <v>252</v>
      </c>
      <c r="U1796">
        <v>4</v>
      </c>
      <c r="V1796">
        <v>0</v>
      </c>
      <c r="W1796">
        <v>6.1</v>
      </c>
      <c r="X1796">
        <v>0</v>
      </c>
      <c r="Y1796" t="s">
        <v>3666</v>
      </c>
      <c r="Z1796" t="s">
        <v>3473</v>
      </c>
      <c r="AA1796" t="s">
        <v>47</v>
      </c>
      <c r="AB1796" t="s">
        <v>3667</v>
      </c>
      <c r="AC1796">
        <v>2</v>
      </c>
      <c r="AD1796">
        <v>13800</v>
      </c>
      <c r="AE1796" t="s">
        <v>3668</v>
      </c>
      <c r="AF1796" t="s">
        <v>3550</v>
      </c>
      <c r="AG1796">
        <v>9675</v>
      </c>
      <c r="AH1796">
        <v>-4125</v>
      </c>
      <c r="AI1796">
        <v>-5375</v>
      </c>
      <c r="AJ1796">
        <f t="shared" si="140"/>
        <v>-0.4263565891472868</v>
      </c>
      <c r="AK1796">
        <f t="shared" si="141"/>
        <v>0</v>
      </c>
      <c r="AL1796">
        <f t="shared" si="142"/>
        <v>0</v>
      </c>
      <c r="AM1796">
        <f t="shared" si="143"/>
        <v>0</v>
      </c>
      <c r="AN1796">
        <f t="shared" si="144"/>
        <v>0</v>
      </c>
    </row>
    <row r="1797" spans="1:40" x14ac:dyDescent="0.35">
      <c r="A1797" t="s">
        <v>57</v>
      </c>
      <c r="B1797" t="s">
        <v>1161</v>
      </c>
      <c r="C1797" t="s">
        <v>37</v>
      </c>
      <c r="D1797">
        <v>2020</v>
      </c>
      <c r="E1797" t="s">
        <v>3471</v>
      </c>
      <c r="F1797" t="s">
        <v>3472</v>
      </c>
      <c r="G1797">
        <v>5</v>
      </c>
      <c r="H1797">
        <v>5</v>
      </c>
      <c r="I1797" t="s">
        <v>185</v>
      </c>
      <c r="J1797" t="s">
        <v>98</v>
      </c>
      <c r="K1797" t="s">
        <v>51</v>
      </c>
      <c r="L1797">
        <v>117</v>
      </c>
      <c r="M1797" t="s">
        <v>67</v>
      </c>
      <c r="O1797">
        <v>5</v>
      </c>
      <c r="P1797">
        <v>1040</v>
      </c>
      <c r="Q1797">
        <v>0</v>
      </c>
      <c r="R1797">
        <v>1</v>
      </c>
      <c r="S1797">
        <v>1242</v>
      </c>
      <c r="T1797" t="s">
        <v>123</v>
      </c>
      <c r="U1797">
        <v>4</v>
      </c>
      <c r="V1797">
        <v>0</v>
      </c>
      <c r="W1797">
        <v>7.2</v>
      </c>
      <c r="X1797">
        <v>0</v>
      </c>
      <c r="Y1797" t="s">
        <v>492</v>
      </c>
      <c r="Z1797" t="s">
        <v>3473</v>
      </c>
      <c r="AA1797" t="s">
        <v>47</v>
      </c>
      <c r="AB1797" t="s">
        <v>493</v>
      </c>
      <c r="AC1797">
        <v>12</v>
      </c>
      <c r="AD1797">
        <v>12500</v>
      </c>
      <c r="AE1797" t="s">
        <v>3669</v>
      </c>
      <c r="AF1797" t="s">
        <v>3493</v>
      </c>
      <c r="AG1797">
        <v>9675</v>
      </c>
      <c r="AH1797">
        <v>-2825</v>
      </c>
      <c r="AI1797">
        <v>-4075</v>
      </c>
      <c r="AJ1797">
        <f t="shared" si="140"/>
        <v>-0.29198966408268734</v>
      </c>
      <c r="AK1797">
        <f t="shared" si="141"/>
        <v>0</v>
      </c>
      <c r="AL1797">
        <f t="shared" si="142"/>
        <v>0</v>
      </c>
      <c r="AM1797">
        <f t="shared" si="143"/>
        <v>0</v>
      </c>
      <c r="AN1797">
        <f t="shared" si="144"/>
        <v>0</v>
      </c>
    </row>
    <row r="1798" spans="1:40" x14ac:dyDescent="0.35">
      <c r="A1798" t="s">
        <v>57</v>
      </c>
      <c r="B1798" t="s">
        <v>1161</v>
      </c>
      <c r="C1798" t="s">
        <v>37</v>
      </c>
      <c r="D1798">
        <v>2020</v>
      </c>
      <c r="E1798" t="s">
        <v>3471</v>
      </c>
      <c r="F1798" t="s">
        <v>3472</v>
      </c>
      <c r="G1798">
        <v>5</v>
      </c>
      <c r="H1798">
        <v>5</v>
      </c>
      <c r="I1798" t="s">
        <v>185</v>
      </c>
      <c r="J1798" t="s">
        <v>98</v>
      </c>
      <c r="K1798" t="s">
        <v>51</v>
      </c>
      <c r="L1798">
        <v>135</v>
      </c>
      <c r="M1798" t="s">
        <v>67</v>
      </c>
      <c r="N1798" t="s">
        <v>44</v>
      </c>
      <c r="O1798">
        <v>5</v>
      </c>
      <c r="P1798">
        <v>1040</v>
      </c>
      <c r="Q1798">
        <v>1</v>
      </c>
      <c r="R1798">
        <v>1</v>
      </c>
      <c r="S1798">
        <v>1242</v>
      </c>
      <c r="T1798" t="s">
        <v>252</v>
      </c>
      <c r="U1798">
        <v>4</v>
      </c>
      <c r="V1798">
        <v>1</v>
      </c>
      <c r="W1798">
        <v>5.9</v>
      </c>
      <c r="X1798">
        <v>0</v>
      </c>
      <c r="Y1798" t="s">
        <v>1619</v>
      </c>
      <c r="Z1798" t="s">
        <v>3473</v>
      </c>
      <c r="AA1798" t="s">
        <v>47</v>
      </c>
      <c r="AB1798" t="s">
        <v>1620</v>
      </c>
      <c r="AC1798">
        <v>12</v>
      </c>
      <c r="AD1798">
        <v>13790</v>
      </c>
      <c r="AE1798" t="s">
        <v>3670</v>
      </c>
      <c r="AF1798" t="s">
        <v>3558</v>
      </c>
      <c r="AG1798">
        <v>9675</v>
      </c>
      <c r="AH1798">
        <v>-4115</v>
      </c>
      <c r="AI1798">
        <v>-5365</v>
      </c>
      <c r="AJ1798">
        <f t="shared" si="140"/>
        <v>-0.4253229974160207</v>
      </c>
      <c r="AK1798">
        <f t="shared" si="141"/>
        <v>0</v>
      </c>
      <c r="AL1798">
        <f t="shared" si="142"/>
        <v>0</v>
      </c>
      <c r="AM1798">
        <f t="shared" si="143"/>
        <v>0</v>
      </c>
      <c r="AN1798">
        <f t="shared" si="144"/>
        <v>0</v>
      </c>
    </row>
    <row r="1799" spans="1:40" x14ac:dyDescent="0.35">
      <c r="A1799" t="s">
        <v>57</v>
      </c>
      <c r="B1799" t="s">
        <v>1161</v>
      </c>
      <c r="C1799" t="s">
        <v>37</v>
      </c>
      <c r="D1799">
        <v>2020</v>
      </c>
      <c r="E1799" t="s">
        <v>3471</v>
      </c>
      <c r="F1799" t="s">
        <v>3472</v>
      </c>
      <c r="G1799">
        <v>5</v>
      </c>
      <c r="H1799">
        <v>5</v>
      </c>
      <c r="I1799" t="s">
        <v>185</v>
      </c>
      <c r="J1799" t="s">
        <v>98</v>
      </c>
      <c r="K1799" t="s">
        <v>42</v>
      </c>
      <c r="L1799">
        <v>117</v>
      </c>
      <c r="M1799" t="s">
        <v>67</v>
      </c>
      <c r="N1799" t="s">
        <v>92</v>
      </c>
      <c r="O1799">
        <v>5</v>
      </c>
      <c r="P1799">
        <v>1040</v>
      </c>
      <c r="Q1799">
        <v>1</v>
      </c>
      <c r="R1799">
        <v>1</v>
      </c>
      <c r="S1799">
        <v>1242</v>
      </c>
      <c r="T1799" t="s">
        <v>252</v>
      </c>
      <c r="U1799">
        <v>4</v>
      </c>
      <c r="V1799">
        <v>1</v>
      </c>
      <c r="W1799">
        <v>6.1</v>
      </c>
      <c r="X1799">
        <v>0</v>
      </c>
      <c r="Y1799" t="s">
        <v>1192</v>
      </c>
      <c r="Z1799" t="s">
        <v>3473</v>
      </c>
      <c r="AA1799" t="s">
        <v>47</v>
      </c>
      <c r="AB1799" t="s">
        <v>883</v>
      </c>
      <c r="AC1799">
        <v>12</v>
      </c>
      <c r="AD1799">
        <v>13950</v>
      </c>
      <c r="AE1799" t="s">
        <v>3671</v>
      </c>
      <c r="AF1799" t="s">
        <v>3503</v>
      </c>
      <c r="AG1799">
        <v>9675</v>
      </c>
      <c r="AH1799">
        <v>-4275</v>
      </c>
      <c r="AI1799">
        <v>-5525</v>
      </c>
      <c r="AJ1799">
        <f t="shared" si="140"/>
        <v>-0.44186046511627908</v>
      </c>
      <c r="AK1799">
        <f t="shared" si="141"/>
        <v>0</v>
      </c>
      <c r="AL1799">
        <f t="shared" si="142"/>
        <v>0</v>
      </c>
      <c r="AM1799">
        <f t="shared" si="143"/>
        <v>0</v>
      </c>
      <c r="AN1799">
        <f t="shared" si="144"/>
        <v>0</v>
      </c>
    </row>
    <row r="1800" spans="1:40" x14ac:dyDescent="0.35">
      <c r="A1800" t="s">
        <v>57</v>
      </c>
      <c r="B1800" t="s">
        <v>1161</v>
      </c>
      <c r="C1800" t="s">
        <v>37</v>
      </c>
      <c r="D1800">
        <v>2020</v>
      </c>
      <c r="E1800" t="s">
        <v>3471</v>
      </c>
      <c r="F1800" t="s">
        <v>3472</v>
      </c>
      <c r="G1800">
        <v>5</v>
      </c>
      <c r="H1800">
        <v>5</v>
      </c>
      <c r="I1800" t="s">
        <v>185</v>
      </c>
      <c r="J1800" t="s">
        <v>98</v>
      </c>
      <c r="K1800" t="s">
        <v>42</v>
      </c>
      <c r="L1800">
        <v>124</v>
      </c>
      <c r="M1800" t="s">
        <v>67</v>
      </c>
      <c r="N1800" t="s">
        <v>92</v>
      </c>
      <c r="O1800">
        <v>5</v>
      </c>
      <c r="Q1800">
        <v>0</v>
      </c>
      <c r="R1800">
        <v>0</v>
      </c>
      <c r="S1800">
        <v>1242</v>
      </c>
      <c r="T1800" t="s">
        <v>123</v>
      </c>
      <c r="U1800">
        <v>4</v>
      </c>
      <c r="V1800">
        <v>0</v>
      </c>
      <c r="W1800">
        <v>5.3</v>
      </c>
      <c r="X1800">
        <v>0</v>
      </c>
      <c r="Y1800" t="s">
        <v>1392</v>
      </c>
      <c r="Z1800" t="s">
        <v>3473</v>
      </c>
      <c r="AA1800" t="s">
        <v>47</v>
      </c>
      <c r="AB1800" t="s">
        <v>1393</v>
      </c>
      <c r="AC1800">
        <v>12</v>
      </c>
      <c r="AD1800">
        <v>13700</v>
      </c>
      <c r="AE1800" t="s">
        <v>3672</v>
      </c>
      <c r="AF1800" t="s">
        <v>3673</v>
      </c>
      <c r="AG1800">
        <v>9675</v>
      </c>
      <c r="AH1800">
        <v>-4025</v>
      </c>
      <c r="AI1800">
        <v>-5275</v>
      </c>
      <c r="AJ1800">
        <f t="shared" si="140"/>
        <v>-0.41602067183462532</v>
      </c>
      <c r="AK1800">
        <f t="shared" si="141"/>
        <v>0</v>
      </c>
      <c r="AL1800">
        <f t="shared" si="142"/>
        <v>0</v>
      </c>
      <c r="AM1800">
        <f t="shared" si="143"/>
        <v>0</v>
      </c>
      <c r="AN1800">
        <f t="shared" si="144"/>
        <v>0</v>
      </c>
    </row>
    <row r="1801" spans="1:40" x14ac:dyDescent="0.35">
      <c r="A1801" t="s">
        <v>57</v>
      </c>
      <c r="B1801" t="s">
        <v>1161</v>
      </c>
      <c r="C1801" t="s">
        <v>37</v>
      </c>
      <c r="D1801">
        <v>2018</v>
      </c>
      <c r="E1801" t="s">
        <v>3471</v>
      </c>
      <c r="F1801" t="s">
        <v>3472</v>
      </c>
      <c r="G1801">
        <v>5</v>
      </c>
      <c r="H1801">
        <v>5</v>
      </c>
      <c r="I1801" t="s">
        <v>185</v>
      </c>
      <c r="J1801" t="s">
        <v>98</v>
      </c>
      <c r="K1801" t="s">
        <v>51</v>
      </c>
      <c r="L1801">
        <v>124</v>
      </c>
      <c r="M1801" t="s">
        <v>52</v>
      </c>
      <c r="N1801" t="s">
        <v>44</v>
      </c>
      <c r="O1801">
        <v>5</v>
      </c>
      <c r="P1801">
        <v>1040</v>
      </c>
      <c r="Q1801">
        <v>1</v>
      </c>
      <c r="R1801">
        <v>1</v>
      </c>
      <c r="S1801">
        <v>1242</v>
      </c>
      <c r="T1801" t="s">
        <v>123</v>
      </c>
      <c r="U1801">
        <v>4</v>
      </c>
      <c r="V1801">
        <v>1</v>
      </c>
      <c r="W1801">
        <v>5.3</v>
      </c>
      <c r="X1801">
        <v>0</v>
      </c>
      <c r="Y1801" t="s">
        <v>2861</v>
      </c>
      <c r="Z1801" t="s">
        <v>3473</v>
      </c>
      <c r="AA1801" t="s">
        <v>47</v>
      </c>
      <c r="AB1801" t="s">
        <v>2862</v>
      </c>
      <c r="AC1801">
        <v>2</v>
      </c>
      <c r="AD1801">
        <v>10900</v>
      </c>
      <c r="AE1801" t="s">
        <v>3674</v>
      </c>
      <c r="AF1801" t="s">
        <v>3531</v>
      </c>
      <c r="AG1801">
        <v>9675</v>
      </c>
      <c r="AH1801">
        <v>-1225</v>
      </c>
      <c r="AI1801">
        <v>-2475</v>
      </c>
      <c r="AJ1801">
        <f t="shared" si="140"/>
        <v>-0.12661498708010335</v>
      </c>
      <c r="AK1801">
        <f t="shared" si="141"/>
        <v>0</v>
      </c>
      <c r="AL1801">
        <f t="shared" si="142"/>
        <v>0</v>
      </c>
      <c r="AM1801">
        <f t="shared" si="143"/>
        <v>0</v>
      </c>
      <c r="AN1801">
        <f t="shared" si="144"/>
        <v>0</v>
      </c>
    </row>
    <row r="1802" spans="1:40" x14ac:dyDescent="0.35">
      <c r="A1802" t="s">
        <v>57</v>
      </c>
      <c r="B1802" t="s">
        <v>1161</v>
      </c>
      <c r="C1802" t="s">
        <v>37</v>
      </c>
      <c r="D1802">
        <v>2020</v>
      </c>
      <c r="E1802" t="s">
        <v>3471</v>
      </c>
      <c r="F1802" t="s">
        <v>3472</v>
      </c>
      <c r="G1802">
        <v>5</v>
      </c>
      <c r="H1802">
        <v>5</v>
      </c>
      <c r="I1802" t="s">
        <v>185</v>
      </c>
      <c r="J1802" t="s">
        <v>98</v>
      </c>
      <c r="K1802" t="s">
        <v>91</v>
      </c>
      <c r="L1802">
        <v>117</v>
      </c>
      <c r="N1802" t="s">
        <v>92</v>
      </c>
      <c r="O1802">
        <v>5</v>
      </c>
      <c r="Q1802">
        <v>1</v>
      </c>
      <c r="R1802">
        <v>0</v>
      </c>
      <c r="S1802">
        <v>1242</v>
      </c>
      <c r="T1802" t="s">
        <v>123</v>
      </c>
      <c r="U1802">
        <v>4</v>
      </c>
      <c r="V1802">
        <v>0</v>
      </c>
      <c r="W1802">
        <v>7.2</v>
      </c>
      <c r="X1802">
        <v>0</v>
      </c>
      <c r="Y1802" t="s">
        <v>3068</v>
      </c>
      <c r="Z1802" t="s">
        <v>3473</v>
      </c>
      <c r="AA1802" t="s">
        <v>47</v>
      </c>
      <c r="AB1802" t="s">
        <v>3074</v>
      </c>
      <c r="AC1802">
        <v>1</v>
      </c>
      <c r="AD1802">
        <v>14400</v>
      </c>
      <c r="AE1802" t="s">
        <v>3675</v>
      </c>
      <c r="AF1802" t="s">
        <v>3676</v>
      </c>
      <c r="AG1802">
        <v>9675</v>
      </c>
      <c r="AH1802">
        <v>-4725</v>
      </c>
      <c r="AI1802">
        <v>-5975</v>
      </c>
      <c r="AJ1802">
        <f t="shared" si="140"/>
        <v>-0.48837209302325579</v>
      </c>
      <c r="AK1802">
        <f t="shared" si="141"/>
        <v>0</v>
      </c>
      <c r="AL1802">
        <f t="shared" si="142"/>
        <v>0</v>
      </c>
      <c r="AM1802">
        <f t="shared" si="143"/>
        <v>0</v>
      </c>
      <c r="AN1802">
        <f t="shared" si="144"/>
        <v>0</v>
      </c>
    </row>
    <row r="1803" spans="1:40" x14ac:dyDescent="0.35">
      <c r="A1803" t="s">
        <v>57</v>
      </c>
      <c r="B1803" t="s">
        <v>1161</v>
      </c>
      <c r="C1803" t="s">
        <v>37</v>
      </c>
      <c r="D1803">
        <v>2020</v>
      </c>
      <c r="E1803" t="s">
        <v>3471</v>
      </c>
      <c r="F1803" t="s">
        <v>3472</v>
      </c>
      <c r="G1803">
        <v>5</v>
      </c>
      <c r="H1803">
        <v>5</v>
      </c>
      <c r="I1803" t="s">
        <v>185</v>
      </c>
      <c r="K1803" t="s">
        <v>66</v>
      </c>
      <c r="L1803">
        <v>117</v>
      </c>
      <c r="N1803" t="s">
        <v>92</v>
      </c>
      <c r="O1803">
        <v>5</v>
      </c>
      <c r="P1803">
        <v>1040</v>
      </c>
      <c r="Q1803">
        <v>0</v>
      </c>
      <c r="R1803">
        <v>1</v>
      </c>
      <c r="S1803">
        <v>1242</v>
      </c>
      <c r="T1803" t="s">
        <v>252</v>
      </c>
      <c r="U1803">
        <v>4</v>
      </c>
      <c r="V1803">
        <v>0</v>
      </c>
      <c r="W1803">
        <v>6.1</v>
      </c>
      <c r="X1803">
        <v>0</v>
      </c>
      <c r="Y1803" t="s">
        <v>3677</v>
      </c>
      <c r="Z1803" t="s">
        <v>3473</v>
      </c>
      <c r="AA1803" t="s">
        <v>47</v>
      </c>
      <c r="AB1803" t="s">
        <v>3678</v>
      </c>
      <c r="AC1803">
        <v>41</v>
      </c>
      <c r="AD1803">
        <v>13500</v>
      </c>
      <c r="AE1803" t="s">
        <v>3679</v>
      </c>
      <c r="AF1803" t="s">
        <v>3680</v>
      </c>
      <c r="AG1803">
        <v>9675</v>
      </c>
      <c r="AH1803">
        <v>-3825</v>
      </c>
      <c r="AI1803">
        <v>-5075</v>
      </c>
      <c r="AJ1803">
        <f t="shared" si="140"/>
        <v>-0.39534883720930231</v>
      </c>
      <c r="AK1803">
        <f t="shared" si="141"/>
        <v>0</v>
      </c>
      <c r="AL1803">
        <f t="shared" si="142"/>
        <v>0</v>
      </c>
      <c r="AM1803">
        <f t="shared" si="143"/>
        <v>0</v>
      </c>
      <c r="AN1803">
        <f t="shared" si="144"/>
        <v>0</v>
      </c>
    </row>
    <row r="1804" spans="1:40" x14ac:dyDescent="0.35">
      <c r="A1804" t="s">
        <v>57</v>
      </c>
      <c r="B1804" t="s">
        <v>1161</v>
      </c>
      <c r="C1804" t="s">
        <v>37</v>
      </c>
      <c r="D1804">
        <v>2020</v>
      </c>
      <c r="E1804" t="s">
        <v>3471</v>
      </c>
      <c r="F1804" t="s">
        <v>3472</v>
      </c>
      <c r="G1804">
        <v>5</v>
      </c>
      <c r="H1804">
        <v>4</v>
      </c>
      <c r="I1804" t="s">
        <v>185</v>
      </c>
      <c r="J1804" t="s">
        <v>98</v>
      </c>
      <c r="K1804" t="s">
        <v>91</v>
      </c>
      <c r="L1804">
        <v>119</v>
      </c>
      <c r="M1804" t="s">
        <v>52</v>
      </c>
      <c r="N1804" t="s">
        <v>44</v>
      </c>
      <c r="O1804">
        <v>5</v>
      </c>
      <c r="P1804">
        <v>1040</v>
      </c>
      <c r="Q1804">
        <v>1</v>
      </c>
      <c r="R1804">
        <v>1</v>
      </c>
      <c r="S1804">
        <v>1242</v>
      </c>
      <c r="U1804">
        <v>4</v>
      </c>
      <c r="V1804">
        <v>0</v>
      </c>
      <c r="W1804">
        <v>5.3</v>
      </c>
      <c r="X1804">
        <v>0</v>
      </c>
      <c r="Y1804" t="s">
        <v>1784</v>
      </c>
      <c r="Z1804" t="s">
        <v>3473</v>
      </c>
      <c r="AA1804" t="s">
        <v>47</v>
      </c>
      <c r="AB1804" t="s">
        <v>1785</v>
      </c>
      <c r="AC1804">
        <v>41</v>
      </c>
      <c r="AD1804">
        <v>11990</v>
      </c>
      <c r="AE1804" t="s">
        <v>3681</v>
      </c>
      <c r="AF1804" t="s">
        <v>3682</v>
      </c>
      <c r="AG1804">
        <v>9675</v>
      </c>
      <c r="AH1804">
        <v>-2315</v>
      </c>
      <c r="AI1804">
        <v>-3565</v>
      </c>
      <c r="AJ1804">
        <f t="shared" si="140"/>
        <v>-0.2392764857881137</v>
      </c>
      <c r="AK1804">
        <f t="shared" si="141"/>
        <v>0</v>
      </c>
      <c r="AL1804">
        <f t="shared" si="142"/>
        <v>0</v>
      </c>
      <c r="AM1804">
        <f t="shared" si="143"/>
        <v>0</v>
      </c>
      <c r="AN1804">
        <f t="shared" si="144"/>
        <v>0</v>
      </c>
    </row>
    <row r="1805" spans="1:40" x14ac:dyDescent="0.35">
      <c r="A1805" t="s">
        <v>57</v>
      </c>
      <c r="B1805" t="s">
        <v>1161</v>
      </c>
      <c r="C1805" t="s">
        <v>37</v>
      </c>
      <c r="D1805">
        <v>2020</v>
      </c>
      <c r="E1805" t="s">
        <v>3471</v>
      </c>
      <c r="F1805" t="s">
        <v>3472</v>
      </c>
      <c r="G1805">
        <v>5</v>
      </c>
      <c r="H1805">
        <v>5</v>
      </c>
      <c r="I1805" t="s">
        <v>185</v>
      </c>
      <c r="J1805" t="s">
        <v>98</v>
      </c>
      <c r="K1805" t="s">
        <v>350</v>
      </c>
      <c r="L1805">
        <v>117</v>
      </c>
      <c r="O1805">
        <v>5</v>
      </c>
      <c r="P1805">
        <v>1040</v>
      </c>
      <c r="Q1805">
        <v>0</v>
      </c>
      <c r="R1805">
        <v>1</v>
      </c>
      <c r="S1805">
        <v>1242</v>
      </c>
      <c r="T1805" t="s">
        <v>252</v>
      </c>
      <c r="U1805">
        <v>4</v>
      </c>
      <c r="V1805">
        <v>0</v>
      </c>
      <c r="W1805">
        <v>6.1</v>
      </c>
      <c r="X1805">
        <v>0</v>
      </c>
      <c r="Y1805" t="s">
        <v>3683</v>
      </c>
      <c r="Z1805" t="s">
        <v>3473</v>
      </c>
      <c r="AA1805" t="s">
        <v>47</v>
      </c>
      <c r="AB1805" t="s">
        <v>3684</v>
      </c>
      <c r="AC1805">
        <v>41</v>
      </c>
      <c r="AD1805">
        <v>10990</v>
      </c>
      <c r="AE1805" t="s">
        <v>3685</v>
      </c>
      <c r="AF1805" t="s">
        <v>3686</v>
      </c>
      <c r="AG1805">
        <v>9675</v>
      </c>
      <c r="AH1805">
        <v>-1315</v>
      </c>
      <c r="AI1805">
        <v>-2565</v>
      </c>
      <c r="AJ1805">
        <f t="shared" si="140"/>
        <v>-0.1359173126614987</v>
      </c>
      <c r="AK1805">
        <f t="shared" si="141"/>
        <v>0</v>
      </c>
      <c r="AL1805">
        <f t="shared" si="142"/>
        <v>0</v>
      </c>
      <c r="AM1805">
        <f t="shared" si="143"/>
        <v>0</v>
      </c>
      <c r="AN1805">
        <f t="shared" si="144"/>
        <v>0</v>
      </c>
    </row>
    <row r="1806" spans="1:40" x14ac:dyDescent="0.35">
      <c r="A1806" t="s">
        <v>57</v>
      </c>
      <c r="B1806" t="s">
        <v>1161</v>
      </c>
      <c r="C1806" t="s">
        <v>37</v>
      </c>
      <c r="D1806">
        <v>2020</v>
      </c>
      <c r="E1806" t="s">
        <v>3471</v>
      </c>
      <c r="F1806" t="s">
        <v>3472</v>
      </c>
      <c r="G1806">
        <v>5</v>
      </c>
      <c r="H1806">
        <v>4</v>
      </c>
      <c r="I1806" t="s">
        <v>185</v>
      </c>
      <c r="J1806" t="s">
        <v>98</v>
      </c>
      <c r="K1806" t="s">
        <v>71</v>
      </c>
      <c r="L1806">
        <v>120</v>
      </c>
      <c r="O1806">
        <v>5</v>
      </c>
      <c r="P1806">
        <v>1040</v>
      </c>
      <c r="Q1806">
        <v>0</v>
      </c>
      <c r="R1806">
        <v>1</v>
      </c>
      <c r="S1806">
        <v>1242</v>
      </c>
      <c r="T1806" t="s">
        <v>123</v>
      </c>
      <c r="U1806">
        <v>4</v>
      </c>
      <c r="V1806">
        <v>0</v>
      </c>
      <c r="W1806">
        <v>5.2</v>
      </c>
      <c r="X1806">
        <v>0</v>
      </c>
      <c r="Y1806" t="s">
        <v>457</v>
      </c>
      <c r="Z1806" t="s">
        <v>3473</v>
      </c>
      <c r="AA1806" t="s">
        <v>47</v>
      </c>
      <c r="AB1806" t="s">
        <v>458</v>
      </c>
      <c r="AC1806">
        <v>41</v>
      </c>
      <c r="AD1806">
        <v>11990</v>
      </c>
      <c r="AE1806" t="s">
        <v>3687</v>
      </c>
      <c r="AF1806" t="s">
        <v>3489</v>
      </c>
      <c r="AG1806">
        <v>9675</v>
      </c>
      <c r="AH1806">
        <v>-2315</v>
      </c>
      <c r="AI1806">
        <v>-3565</v>
      </c>
      <c r="AJ1806">
        <f t="shared" si="140"/>
        <v>-0.2392764857881137</v>
      </c>
      <c r="AK1806">
        <f t="shared" si="141"/>
        <v>0</v>
      </c>
      <c r="AL1806">
        <f t="shared" si="142"/>
        <v>0</v>
      </c>
      <c r="AM1806">
        <f t="shared" si="143"/>
        <v>0</v>
      </c>
      <c r="AN1806">
        <f t="shared" si="144"/>
        <v>0</v>
      </c>
    </row>
    <row r="1807" spans="1:40" x14ac:dyDescent="0.35">
      <c r="A1807" t="s">
        <v>57</v>
      </c>
      <c r="B1807" t="s">
        <v>1161</v>
      </c>
      <c r="C1807" t="s">
        <v>37</v>
      </c>
      <c r="D1807">
        <v>2020</v>
      </c>
      <c r="E1807" t="s">
        <v>3471</v>
      </c>
      <c r="F1807" t="s">
        <v>3472</v>
      </c>
      <c r="G1807">
        <v>5</v>
      </c>
      <c r="H1807">
        <v>5</v>
      </c>
      <c r="I1807" t="s">
        <v>185</v>
      </c>
      <c r="J1807" t="s">
        <v>98</v>
      </c>
      <c r="K1807" t="s">
        <v>71</v>
      </c>
      <c r="L1807">
        <v>117</v>
      </c>
      <c r="O1807">
        <v>5</v>
      </c>
      <c r="Q1807">
        <v>0</v>
      </c>
      <c r="R1807">
        <v>0</v>
      </c>
      <c r="S1807">
        <v>1242</v>
      </c>
      <c r="T1807" t="s">
        <v>123</v>
      </c>
      <c r="U1807">
        <v>4</v>
      </c>
      <c r="V1807">
        <v>0</v>
      </c>
      <c r="W1807">
        <v>7.2</v>
      </c>
      <c r="X1807">
        <v>0</v>
      </c>
      <c r="Y1807" t="s">
        <v>3688</v>
      </c>
      <c r="Z1807" t="s">
        <v>3473</v>
      </c>
      <c r="AA1807" t="s">
        <v>47</v>
      </c>
      <c r="AB1807" t="s">
        <v>3689</v>
      </c>
      <c r="AC1807">
        <v>1</v>
      </c>
      <c r="AD1807">
        <v>12700</v>
      </c>
      <c r="AE1807" t="s">
        <v>3690</v>
      </c>
      <c r="AF1807" t="s">
        <v>3493</v>
      </c>
      <c r="AG1807">
        <v>9675</v>
      </c>
      <c r="AH1807">
        <v>-3025</v>
      </c>
      <c r="AI1807">
        <v>-4275</v>
      </c>
      <c r="AJ1807">
        <f t="shared" si="140"/>
        <v>-0.31266149870801035</v>
      </c>
      <c r="AK1807">
        <f t="shared" si="141"/>
        <v>0</v>
      </c>
      <c r="AL1807">
        <f t="shared" si="142"/>
        <v>0</v>
      </c>
      <c r="AM1807">
        <f t="shared" si="143"/>
        <v>0</v>
      </c>
      <c r="AN1807">
        <f t="shared" si="144"/>
        <v>0</v>
      </c>
    </row>
    <row r="1808" spans="1:40" x14ac:dyDescent="0.35">
      <c r="A1808" t="s">
        <v>57</v>
      </c>
      <c r="B1808" t="s">
        <v>1161</v>
      </c>
      <c r="C1808" t="s">
        <v>37</v>
      </c>
      <c r="D1808">
        <v>2020</v>
      </c>
      <c r="E1808" t="s">
        <v>3471</v>
      </c>
      <c r="F1808" t="s">
        <v>3472</v>
      </c>
      <c r="G1808">
        <v>5</v>
      </c>
      <c r="H1808">
        <v>5</v>
      </c>
      <c r="I1808" t="s">
        <v>185</v>
      </c>
      <c r="J1808" t="s">
        <v>98</v>
      </c>
      <c r="K1808" t="s">
        <v>51</v>
      </c>
      <c r="L1808">
        <v>135</v>
      </c>
      <c r="M1808" t="s">
        <v>138</v>
      </c>
      <c r="N1808" t="s">
        <v>44</v>
      </c>
      <c r="O1808">
        <v>5</v>
      </c>
      <c r="P1808">
        <v>1040</v>
      </c>
      <c r="Q1808">
        <v>1</v>
      </c>
      <c r="R1808">
        <v>1</v>
      </c>
      <c r="S1808">
        <v>1242</v>
      </c>
      <c r="T1808" t="s">
        <v>123</v>
      </c>
      <c r="U1808">
        <v>4</v>
      </c>
      <c r="V1808">
        <v>1</v>
      </c>
      <c r="W1808">
        <v>5.9</v>
      </c>
      <c r="X1808">
        <v>0</v>
      </c>
      <c r="Y1808" t="s">
        <v>1761</v>
      </c>
      <c r="Z1808" t="s">
        <v>3473</v>
      </c>
      <c r="AA1808" t="s">
        <v>47</v>
      </c>
      <c r="AB1808" t="s">
        <v>1762</v>
      </c>
      <c r="AC1808">
        <v>41</v>
      </c>
      <c r="AD1808">
        <v>12700</v>
      </c>
      <c r="AE1808" t="s">
        <v>3691</v>
      </c>
      <c r="AF1808" t="s">
        <v>3692</v>
      </c>
      <c r="AG1808">
        <v>9675</v>
      </c>
      <c r="AH1808">
        <v>-3025</v>
      </c>
      <c r="AI1808">
        <v>-4275</v>
      </c>
      <c r="AJ1808">
        <f t="shared" si="140"/>
        <v>-0.31266149870801035</v>
      </c>
      <c r="AK1808">
        <f t="shared" si="141"/>
        <v>0</v>
      </c>
      <c r="AL1808">
        <f t="shared" si="142"/>
        <v>0</v>
      </c>
      <c r="AM1808">
        <f t="shared" si="143"/>
        <v>0</v>
      </c>
      <c r="AN1808">
        <f t="shared" si="144"/>
        <v>0</v>
      </c>
    </row>
    <row r="1809" spans="1:40" x14ac:dyDescent="0.35">
      <c r="A1809" t="s">
        <v>57</v>
      </c>
      <c r="B1809" t="s">
        <v>1161</v>
      </c>
      <c r="C1809" t="s">
        <v>37</v>
      </c>
      <c r="D1809">
        <v>2020</v>
      </c>
      <c r="E1809" t="s">
        <v>3471</v>
      </c>
      <c r="F1809" t="s">
        <v>3472</v>
      </c>
      <c r="G1809">
        <v>5</v>
      </c>
      <c r="H1809">
        <v>5</v>
      </c>
      <c r="I1809" t="s">
        <v>185</v>
      </c>
      <c r="J1809" t="s">
        <v>98</v>
      </c>
      <c r="K1809" t="s">
        <v>71</v>
      </c>
      <c r="L1809">
        <v>135</v>
      </c>
      <c r="M1809" t="s">
        <v>52</v>
      </c>
      <c r="N1809" t="s">
        <v>44</v>
      </c>
      <c r="O1809">
        <v>5</v>
      </c>
      <c r="P1809">
        <v>1040</v>
      </c>
      <c r="Q1809">
        <v>1</v>
      </c>
      <c r="R1809">
        <v>1</v>
      </c>
      <c r="S1809">
        <v>1242</v>
      </c>
      <c r="T1809" t="s">
        <v>123</v>
      </c>
      <c r="U1809">
        <v>4</v>
      </c>
      <c r="V1809">
        <v>1</v>
      </c>
      <c r="W1809">
        <v>5.9</v>
      </c>
      <c r="X1809">
        <v>0</v>
      </c>
      <c r="Y1809" t="s">
        <v>2861</v>
      </c>
      <c r="Z1809" t="s">
        <v>3473</v>
      </c>
      <c r="AA1809" t="s">
        <v>47</v>
      </c>
      <c r="AB1809" t="s">
        <v>2862</v>
      </c>
      <c r="AC1809">
        <v>41</v>
      </c>
      <c r="AD1809">
        <v>12700</v>
      </c>
      <c r="AE1809" t="s">
        <v>3693</v>
      </c>
      <c r="AF1809" t="s">
        <v>3493</v>
      </c>
      <c r="AG1809">
        <v>9675</v>
      </c>
      <c r="AH1809">
        <v>-3025</v>
      </c>
      <c r="AI1809">
        <v>-4275</v>
      </c>
      <c r="AJ1809">
        <f t="shared" si="140"/>
        <v>-0.31266149870801035</v>
      </c>
      <c r="AK1809">
        <f t="shared" si="141"/>
        <v>0</v>
      </c>
      <c r="AL1809">
        <f t="shared" si="142"/>
        <v>0</v>
      </c>
      <c r="AM1809">
        <f t="shared" si="143"/>
        <v>0</v>
      </c>
      <c r="AN1809">
        <f t="shared" si="144"/>
        <v>0</v>
      </c>
    </row>
    <row r="1810" spans="1:40" x14ac:dyDescent="0.35">
      <c r="A1810" t="s">
        <v>57</v>
      </c>
      <c r="B1810" t="s">
        <v>1161</v>
      </c>
      <c r="C1810" t="s">
        <v>37</v>
      </c>
      <c r="D1810">
        <v>2020</v>
      </c>
      <c r="E1810" t="s">
        <v>3471</v>
      </c>
      <c r="F1810" t="s">
        <v>3472</v>
      </c>
      <c r="G1810">
        <v>5</v>
      </c>
      <c r="H1810">
        <v>5</v>
      </c>
      <c r="I1810" t="s">
        <v>185</v>
      </c>
      <c r="J1810" t="s">
        <v>98</v>
      </c>
      <c r="K1810" t="s">
        <v>42</v>
      </c>
      <c r="L1810">
        <v>135</v>
      </c>
      <c r="M1810" t="s">
        <v>67</v>
      </c>
      <c r="N1810" t="s">
        <v>92</v>
      </c>
      <c r="O1810">
        <v>5</v>
      </c>
      <c r="P1810">
        <v>1040</v>
      </c>
      <c r="Q1810">
        <v>1</v>
      </c>
      <c r="R1810">
        <v>1</v>
      </c>
      <c r="S1810">
        <v>1242</v>
      </c>
      <c r="T1810" t="s">
        <v>123</v>
      </c>
      <c r="U1810">
        <v>4</v>
      </c>
      <c r="V1810">
        <v>1</v>
      </c>
      <c r="W1810">
        <v>5.9</v>
      </c>
      <c r="X1810">
        <v>0</v>
      </c>
      <c r="Y1810" t="s">
        <v>2861</v>
      </c>
      <c r="Z1810" t="s">
        <v>3473</v>
      </c>
      <c r="AA1810" t="s">
        <v>47</v>
      </c>
      <c r="AB1810" t="s">
        <v>2862</v>
      </c>
      <c r="AC1810">
        <v>1</v>
      </c>
      <c r="AD1810">
        <v>12700</v>
      </c>
      <c r="AE1810" t="s">
        <v>3694</v>
      </c>
      <c r="AF1810" t="s">
        <v>3493</v>
      </c>
      <c r="AG1810">
        <v>9675</v>
      </c>
      <c r="AH1810">
        <v>-3025</v>
      </c>
      <c r="AI1810">
        <v>-4275</v>
      </c>
      <c r="AJ1810">
        <f t="shared" si="140"/>
        <v>-0.31266149870801035</v>
      </c>
      <c r="AK1810">
        <f t="shared" si="141"/>
        <v>0</v>
      </c>
      <c r="AL1810">
        <f t="shared" si="142"/>
        <v>0</v>
      </c>
      <c r="AM1810">
        <f t="shared" si="143"/>
        <v>0</v>
      </c>
      <c r="AN1810">
        <f t="shared" si="144"/>
        <v>0</v>
      </c>
    </row>
    <row r="1811" spans="1:40" x14ac:dyDescent="0.35">
      <c r="A1811" t="s">
        <v>57</v>
      </c>
      <c r="B1811" t="s">
        <v>1161</v>
      </c>
      <c r="C1811" t="s">
        <v>37</v>
      </c>
      <c r="D1811">
        <v>2020</v>
      </c>
      <c r="E1811" t="s">
        <v>3471</v>
      </c>
      <c r="F1811" t="s">
        <v>3472</v>
      </c>
      <c r="G1811">
        <v>5</v>
      </c>
      <c r="H1811">
        <v>5</v>
      </c>
      <c r="I1811" t="s">
        <v>185</v>
      </c>
      <c r="J1811" t="s">
        <v>98</v>
      </c>
      <c r="K1811" t="s">
        <v>51</v>
      </c>
      <c r="L1811">
        <v>135</v>
      </c>
      <c r="M1811" t="s">
        <v>52</v>
      </c>
      <c r="N1811" t="s">
        <v>44</v>
      </c>
      <c r="O1811">
        <v>5</v>
      </c>
      <c r="P1811">
        <v>1040</v>
      </c>
      <c r="Q1811">
        <v>1</v>
      </c>
      <c r="R1811">
        <v>1</v>
      </c>
      <c r="S1811">
        <v>1242</v>
      </c>
      <c r="U1811">
        <v>4</v>
      </c>
      <c r="V1811">
        <v>1</v>
      </c>
      <c r="W1811">
        <v>5.9</v>
      </c>
      <c r="X1811">
        <v>0</v>
      </c>
      <c r="Y1811" t="s">
        <v>2861</v>
      </c>
      <c r="Z1811" t="s">
        <v>3473</v>
      </c>
      <c r="AA1811" t="s">
        <v>47</v>
      </c>
      <c r="AB1811" t="s">
        <v>2862</v>
      </c>
      <c r="AC1811">
        <v>1</v>
      </c>
      <c r="AD1811">
        <v>12700</v>
      </c>
      <c r="AE1811" t="s">
        <v>3695</v>
      </c>
      <c r="AF1811" t="s">
        <v>3493</v>
      </c>
      <c r="AG1811">
        <v>9675</v>
      </c>
      <c r="AH1811">
        <v>-3025</v>
      </c>
      <c r="AI1811">
        <v>-4275</v>
      </c>
      <c r="AJ1811">
        <f t="shared" si="140"/>
        <v>-0.31266149870801035</v>
      </c>
      <c r="AK1811">
        <f t="shared" si="141"/>
        <v>0</v>
      </c>
      <c r="AL1811">
        <f t="shared" si="142"/>
        <v>0</v>
      </c>
      <c r="AM1811">
        <f t="shared" si="143"/>
        <v>0</v>
      </c>
      <c r="AN1811">
        <f t="shared" si="144"/>
        <v>0</v>
      </c>
    </row>
    <row r="1812" spans="1:40" x14ac:dyDescent="0.35">
      <c r="A1812" t="s">
        <v>57</v>
      </c>
      <c r="B1812" t="s">
        <v>1161</v>
      </c>
      <c r="C1812" t="s">
        <v>37</v>
      </c>
      <c r="D1812">
        <v>2020</v>
      </c>
      <c r="E1812" t="s">
        <v>3471</v>
      </c>
      <c r="F1812" t="s">
        <v>3472</v>
      </c>
      <c r="G1812">
        <v>5</v>
      </c>
      <c r="H1812">
        <v>5</v>
      </c>
      <c r="I1812" t="s">
        <v>185</v>
      </c>
      <c r="J1812" t="s">
        <v>98</v>
      </c>
      <c r="K1812" t="s">
        <v>66</v>
      </c>
      <c r="L1812">
        <v>135</v>
      </c>
      <c r="M1812" t="s">
        <v>52</v>
      </c>
      <c r="N1812" t="s">
        <v>92</v>
      </c>
      <c r="O1812">
        <v>5</v>
      </c>
      <c r="P1812">
        <v>1040</v>
      </c>
      <c r="Q1812">
        <v>1</v>
      </c>
      <c r="R1812">
        <v>1</v>
      </c>
      <c r="S1812">
        <v>1242</v>
      </c>
      <c r="U1812">
        <v>4</v>
      </c>
      <c r="V1812">
        <v>1</v>
      </c>
      <c r="W1812">
        <v>5.9</v>
      </c>
      <c r="X1812">
        <v>0</v>
      </c>
      <c r="Y1812" t="s">
        <v>2861</v>
      </c>
      <c r="Z1812" t="s">
        <v>3473</v>
      </c>
      <c r="AA1812" t="s">
        <v>47</v>
      </c>
      <c r="AB1812" t="s">
        <v>2862</v>
      </c>
      <c r="AC1812">
        <v>1</v>
      </c>
      <c r="AD1812">
        <v>12700</v>
      </c>
      <c r="AE1812" t="s">
        <v>3696</v>
      </c>
      <c r="AF1812" t="s">
        <v>3493</v>
      </c>
      <c r="AG1812">
        <v>9675</v>
      </c>
      <c r="AH1812">
        <v>-3025</v>
      </c>
      <c r="AI1812">
        <v>-4275</v>
      </c>
      <c r="AJ1812">
        <f t="shared" si="140"/>
        <v>-0.31266149870801035</v>
      </c>
      <c r="AK1812">
        <f t="shared" si="141"/>
        <v>0</v>
      </c>
      <c r="AL1812">
        <f t="shared" si="142"/>
        <v>0</v>
      </c>
      <c r="AM1812">
        <f t="shared" si="143"/>
        <v>0</v>
      </c>
      <c r="AN1812">
        <f t="shared" si="144"/>
        <v>0</v>
      </c>
    </row>
    <row r="1813" spans="1:40" x14ac:dyDescent="0.35">
      <c r="A1813" t="s">
        <v>57</v>
      </c>
      <c r="B1813" t="s">
        <v>1161</v>
      </c>
      <c r="C1813" t="s">
        <v>37</v>
      </c>
      <c r="D1813">
        <v>2020</v>
      </c>
      <c r="E1813" t="s">
        <v>3471</v>
      </c>
      <c r="F1813" t="s">
        <v>3472</v>
      </c>
      <c r="G1813">
        <v>5</v>
      </c>
      <c r="H1813">
        <v>5</v>
      </c>
      <c r="I1813" t="s">
        <v>185</v>
      </c>
      <c r="J1813" t="s">
        <v>98</v>
      </c>
      <c r="K1813" t="s">
        <v>51</v>
      </c>
      <c r="L1813">
        <v>135</v>
      </c>
      <c r="M1813" t="s">
        <v>52</v>
      </c>
      <c r="N1813" t="s">
        <v>92</v>
      </c>
      <c r="O1813">
        <v>5</v>
      </c>
      <c r="P1813">
        <v>1040</v>
      </c>
      <c r="Q1813">
        <v>1</v>
      </c>
      <c r="R1813">
        <v>1</v>
      </c>
      <c r="S1813">
        <v>1242</v>
      </c>
      <c r="U1813">
        <v>4</v>
      </c>
      <c r="V1813">
        <v>1</v>
      </c>
      <c r="W1813">
        <v>5.9</v>
      </c>
      <c r="X1813">
        <v>0</v>
      </c>
      <c r="Y1813" t="s">
        <v>2861</v>
      </c>
      <c r="Z1813" t="s">
        <v>3473</v>
      </c>
      <c r="AA1813" t="s">
        <v>47</v>
      </c>
      <c r="AB1813" t="s">
        <v>2862</v>
      </c>
      <c r="AC1813">
        <v>1</v>
      </c>
      <c r="AD1813">
        <v>12700</v>
      </c>
      <c r="AE1813" t="s">
        <v>3697</v>
      </c>
      <c r="AF1813" t="s">
        <v>3493</v>
      </c>
      <c r="AG1813">
        <v>9675</v>
      </c>
      <c r="AH1813">
        <v>-3025</v>
      </c>
      <c r="AI1813">
        <v>-4275</v>
      </c>
      <c r="AJ1813">
        <f t="shared" si="140"/>
        <v>-0.31266149870801035</v>
      </c>
      <c r="AK1813">
        <f t="shared" si="141"/>
        <v>0</v>
      </c>
      <c r="AL1813">
        <f t="shared" si="142"/>
        <v>0</v>
      </c>
      <c r="AM1813">
        <f t="shared" si="143"/>
        <v>0</v>
      </c>
      <c r="AN1813">
        <f t="shared" si="144"/>
        <v>0</v>
      </c>
    </row>
    <row r="1814" spans="1:40" x14ac:dyDescent="0.35">
      <c r="A1814" t="s">
        <v>57</v>
      </c>
      <c r="B1814" t="s">
        <v>1161</v>
      </c>
      <c r="C1814" t="s">
        <v>37</v>
      </c>
      <c r="D1814">
        <v>2020</v>
      </c>
      <c r="E1814" t="s">
        <v>3471</v>
      </c>
      <c r="F1814" t="s">
        <v>3472</v>
      </c>
      <c r="G1814">
        <v>5</v>
      </c>
      <c r="H1814">
        <v>5</v>
      </c>
      <c r="I1814" t="s">
        <v>185</v>
      </c>
      <c r="J1814" t="s">
        <v>98</v>
      </c>
      <c r="K1814" t="s">
        <v>42</v>
      </c>
      <c r="L1814">
        <v>135</v>
      </c>
      <c r="M1814" t="s">
        <v>67</v>
      </c>
      <c r="N1814" t="s">
        <v>92</v>
      </c>
      <c r="O1814">
        <v>5</v>
      </c>
      <c r="P1814">
        <v>1040</v>
      </c>
      <c r="Q1814">
        <v>1</v>
      </c>
      <c r="R1814">
        <v>1</v>
      </c>
      <c r="S1814">
        <v>1242</v>
      </c>
      <c r="T1814" t="s">
        <v>123</v>
      </c>
      <c r="U1814">
        <v>4</v>
      </c>
      <c r="V1814">
        <v>1</v>
      </c>
      <c r="W1814">
        <v>5.9</v>
      </c>
      <c r="X1814">
        <v>0</v>
      </c>
      <c r="Y1814" t="s">
        <v>2861</v>
      </c>
      <c r="Z1814" t="s">
        <v>3473</v>
      </c>
      <c r="AA1814" t="s">
        <v>47</v>
      </c>
      <c r="AB1814" t="s">
        <v>2862</v>
      </c>
      <c r="AC1814">
        <v>1</v>
      </c>
      <c r="AD1814">
        <v>11700</v>
      </c>
      <c r="AE1814" t="s">
        <v>3698</v>
      </c>
      <c r="AF1814" t="s">
        <v>3493</v>
      </c>
      <c r="AG1814">
        <v>9675</v>
      </c>
      <c r="AH1814">
        <v>-2025</v>
      </c>
      <c r="AI1814">
        <v>-3275</v>
      </c>
      <c r="AJ1814">
        <f t="shared" si="140"/>
        <v>-0.20930232558139536</v>
      </c>
      <c r="AK1814">
        <f t="shared" si="141"/>
        <v>0</v>
      </c>
      <c r="AL1814">
        <f t="shared" si="142"/>
        <v>0</v>
      </c>
      <c r="AM1814">
        <f t="shared" si="143"/>
        <v>0</v>
      </c>
      <c r="AN1814">
        <f t="shared" si="144"/>
        <v>0</v>
      </c>
    </row>
    <row r="1815" spans="1:40" x14ac:dyDescent="0.35">
      <c r="A1815" t="s">
        <v>57</v>
      </c>
      <c r="B1815" t="s">
        <v>1161</v>
      </c>
      <c r="C1815" t="s">
        <v>37</v>
      </c>
      <c r="D1815">
        <v>2020</v>
      </c>
      <c r="E1815" t="s">
        <v>3471</v>
      </c>
      <c r="F1815" t="s">
        <v>3472</v>
      </c>
      <c r="G1815">
        <v>5</v>
      </c>
      <c r="H1815">
        <v>5</v>
      </c>
      <c r="I1815" t="s">
        <v>185</v>
      </c>
      <c r="J1815" t="s">
        <v>98</v>
      </c>
      <c r="K1815" t="s">
        <v>51</v>
      </c>
      <c r="L1815">
        <v>135</v>
      </c>
      <c r="M1815" t="s">
        <v>67</v>
      </c>
      <c r="N1815" t="s">
        <v>44</v>
      </c>
      <c r="O1815">
        <v>5</v>
      </c>
      <c r="P1815">
        <v>1040</v>
      </c>
      <c r="Q1815">
        <v>1</v>
      </c>
      <c r="R1815">
        <v>1</v>
      </c>
      <c r="S1815">
        <v>1242</v>
      </c>
      <c r="T1815" t="s">
        <v>123</v>
      </c>
      <c r="U1815">
        <v>4</v>
      </c>
      <c r="V1815">
        <v>1</v>
      </c>
      <c r="W1815">
        <v>5.9</v>
      </c>
      <c r="X1815">
        <v>0</v>
      </c>
      <c r="Y1815" t="s">
        <v>2861</v>
      </c>
      <c r="Z1815" t="s">
        <v>3473</v>
      </c>
      <c r="AA1815" t="s">
        <v>47</v>
      </c>
      <c r="AB1815" t="s">
        <v>2862</v>
      </c>
      <c r="AC1815">
        <v>1</v>
      </c>
      <c r="AD1815">
        <v>11700</v>
      </c>
      <c r="AE1815" t="s">
        <v>3699</v>
      </c>
      <c r="AF1815" t="s">
        <v>3493</v>
      </c>
      <c r="AG1815">
        <v>9675</v>
      </c>
      <c r="AH1815">
        <v>-2025</v>
      </c>
      <c r="AI1815">
        <v>-3275</v>
      </c>
      <c r="AJ1815">
        <f t="shared" si="140"/>
        <v>-0.20930232558139536</v>
      </c>
      <c r="AK1815">
        <f t="shared" si="141"/>
        <v>0</v>
      </c>
      <c r="AL1815">
        <f t="shared" si="142"/>
        <v>0</v>
      </c>
      <c r="AM1815">
        <f t="shared" si="143"/>
        <v>0</v>
      </c>
      <c r="AN1815">
        <f t="shared" si="144"/>
        <v>0</v>
      </c>
    </row>
    <row r="1816" spans="1:40" x14ac:dyDescent="0.35">
      <c r="A1816" t="s">
        <v>57</v>
      </c>
      <c r="B1816" t="s">
        <v>1161</v>
      </c>
      <c r="C1816" t="s">
        <v>37</v>
      </c>
      <c r="D1816">
        <v>2020</v>
      </c>
      <c r="E1816" t="s">
        <v>3471</v>
      </c>
      <c r="F1816" t="s">
        <v>3472</v>
      </c>
      <c r="G1816">
        <v>5</v>
      </c>
      <c r="H1816">
        <v>5</v>
      </c>
      <c r="I1816" t="s">
        <v>185</v>
      </c>
      <c r="J1816" t="s">
        <v>98</v>
      </c>
      <c r="K1816" t="s">
        <v>51</v>
      </c>
      <c r="L1816">
        <v>135</v>
      </c>
      <c r="M1816" t="s">
        <v>67</v>
      </c>
      <c r="N1816" t="s">
        <v>92</v>
      </c>
      <c r="O1816">
        <v>5</v>
      </c>
      <c r="P1816">
        <v>1040</v>
      </c>
      <c r="Q1816">
        <v>1</v>
      </c>
      <c r="R1816">
        <v>1</v>
      </c>
      <c r="S1816">
        <v>1242</v>
      </c>
      <c r="T1816" t="s">
        <v>123</v>
      </c>
      <c r="U1816">
        <v>4</v>
      </c>
      <c r="V1816">
        <v>1</v>
      </c>
      <c r="W1816">
        <v>5.9</v>
      </c>
      <c r="X1816">
        <v>0</v>
      </c>
      <c r="Y1816" t="s">
        <v>2861</v>
      </c>
      <c r="Z1816" t="s">
        <v>3473</v>
      </c>
      <c r="AA1816" t="s">
        <v>47</v>
      </c>
      <c r="AB1816" t="s">
        <v>2862</v>
      </c>
      <c r="AC1816">
        <v>1</v>
      </c>
      <c r="AD1816">
        <v>11700</v>
      </c>
      <c r="AE1816" t="s">
        <v>3700</v>
      </c>
      <c r="AF1816" t="s">
        <v>3493</v>
      </c>
      <c r="AG1816">
        <v>9675</v>
      </c>
      <c r="AH1816">
        <v>-2025</v>
      </c>
      <c r="AI1816">
        <v>-3275</v>
      </c>
      <c r="AJ1816">
        <f t="shared" si="140"/>
        <v>-0.20930232558139536</v>
      </c>
      <c r="AK1816">
        <f t="shared" si="141"/>
        <v>0</v>
      </c>
      <c r="AL1816">
        <f t="shared" si="142"/>
        <v>0</v>
      </c>
      <c r="AM1816">
        <f t="shared" si="143"/>
        <v>0</v>
      </c>
      <c r="AN1816">
        <f t="shared" si="144"/>
        <v>0</v>
      </c>
    </row>
    <row r="1817" spans="1:40" x14ac:dyDescent="0.35">
      <c r="A1817" t="s">
        <v>57</v>
      </c>
      <c r="B1817" t="s">
        <v>1161</v>
      </c>
      <c r="C1817" t="s">
        <v>37</v>
      </c>
      <c r="D1817">
        <v>2020</v>
      </c>
      <c r="E1817" t="s">
        <v>3471</v>
      </c>
      <c r="F1817" t="s">
        <v>3472</v>
      </c>
      <c r="G1817">
        <v>5</v>
      </c>
      <c r="H1817">
        <v>5</v>
      </c>
      <c r="I1817" t="s">
        <v>185</v>
      </c>
      <c r="J1817" t="s">
        <v>98</v>
      </c>
      <c r="K1817" t="s">
        <v>66</v>
      </c>
      <c r="L1817">
        <v>135</v>
      </c>
      <c r="M1817" t="s">
        <v>67</v>
      </c>
      <c r="N1817" t="s">
        <v>92</v>
      </c>
      <c r="O1817">
        <v>5</v>
      </c>
      <c r="P1817">
        <v>1040</v>
      </c>
      <c r="Q1817">
        <v>1</v>
      </c>
      <c r="R1817">
        <v>1</v>
      </c>
      <c r="S1817">
        <v>1242</v>
      </c>
      <c r="T1817" t="s">
        <v>123</v>
      </c>
      <c r="U1817">
        <v>4</v>
      </c>
      <c r="V1817">
        <v>1</v>
      </c>
      <c r="W1817">
        <v>5.9</v>
      </c>
      <c r="X1817">
        <v>0</v>
      </c>
      <c r="Y1817" t="s">
        <v>2861</v>
      </c>
      <c r="Z1817" t="s">
        <v>3473</v>
      </c>
      <c r="AA1817" t="s">
        <v>47</v>
      </c>
      <c r="AB1817" t="s">
        <v>2862</v>
      </c>
      <c r="AC1817">
        <v>1</v>
      </c>
      <c r="AD1817">
        <v>11700</v>
      </c>
      <c r="AE1817" t="s">
        <v>3701</v>
      </c>
      <c r="AF1817" t="s">
        <v>3493</v>
      </c>
      <c r="AG1817">
        <v>9675</v>
      </c>
      <c r="AH1817">
        <v>-2025</v>
      </c>
      <c r="AI1817">
        <v>-3275</v>
      </c>
      <c r="AJ1817">
        <f t="shared" si="140"/>
        <v>-0.20930232558139536</v>
      </c>
      <c r="AK1817">
        <f t="shared" si="141"/>
        <v>0</v>
      </c>
      <c r="AL1817">
        <f t="shared" si="142"/>
        <v>0</v>
      </c>
      <c r="AM1817">
        <f t="shared" si="143"/>
        <v>0</v>
      </c>
      <c r="AN1817">
        <f t="shared" si="144"/>
        <v>0</v>
      </c>
    </row>
    <row r="1818" spans="1:40" x14ac:dyDescent="0.35">
      <c r="A1818" t="s">
        <v>57</v>
      </c>
      <c r="B1818" t="s">
        <v>1161</v>
      </c>
      <c r="C1818" t="s">
        <v>37</v>
      </c>
      <c r="D1818">
        <v>2020</v>
      </c>
      <c r="E1818" t="s">
        <v>3471</v>
      </c>
      <c r="F1818" t="s">
        <v>3472</v>
      </c>
      <c r="G1818">
        <v>5</v>
      </c>
      <c r="H1818">
        <v>5</v>
      </c>
      <c r="I1818" t="s">
        <v>185</v>
      </c>
      <c r="J1818" t="s">
        <v>98</v>
      </c>
      <c r="K1818" t="s">
        <v>71</v>
      </c>
      <c r="L1818">
        <v>135</v>
      </c>
      <c r="M1818" t="s">
        <v>67</v>
      </c>
      <c r="N1818" t="s">
        <v>44</v>
      </c>
      <c r="O1818">
        <v>5</v>
      </c>
      <c r="P1818">
        <v>1040</v>
      </c>
      <c r="Q1818">
        <v>1</v>
      </c>
      <c r="R1818">
        <v>1</v>
      </c>
      <c r="S1818">
        <v>1242</v>
      </c>
      <c r="T1818" t="s">
        <v>123</v>
      </c>
      <c r="U1818">
        <v>4</v>
      </c>
      <c r="V1818">
        <v>1</v>
      </c>
      <c r="W1818">
        <v>5.9</v>
      </c>
      <c r="X1818">
        <v>0</v>
      </c>
      <c r="Y1818" t="s">
        <v>2861</v>
      </c>
      <c r="Z1818" t="s">
        <v>3473</v>
      </c>
      <c r="AA1818" t="s">
        <v>47</v>
      </c>
      <c r="AB1818" t="s">
        <v>2862</v>
      </c>
      <c r="AC1818">
        <v>1</v>
      </c>
      <c r="AD1818">
        <v>11700</v>
      </c>
      <c r="AE1818" t="s">
        <v>3702</v>
      </c>
      <c r="AF1818" t="s">
        <v>3493</v>
      </c>
      <c r="AG1818">
        <v>9675</v>
      </c>
      <c r="AH1818">
        <v>-2025</v>
      </c>
      <c r="AI1818">
        <v>-3275</v>
      </c>
      <c r="AJ1818">
        <f t="shared" si="140"/>
        <v>-0.20930232558139536</v>
      </c>
      <c r="AK1818">
        <f t="shared" si="141"/>
        <v>0</v>
      </c>
      <c r="AL1818">
        <f t="shared" si="142"/>
        <v>0</v>
      </c>
      <c r="AM1818">
        <f t="shared" si="143"/>
        <v>0</v>
      </c>
      <c r="AN1818">
        <f t="shared" si="144"/>
        <v>0</v>
      </c>
    </row>
    <row r="1819" spans="1:40" x14ac:dyDescent="0.35">
      <c r="A1819" t="s">
        <v>57</v>
      </c>
      <c r="B1819" t="s">
        <v>1161</v>
      </c>
      <c r="C1819" t="s">
        <v>37</v>
      </c>
      <c r="D1819">
        <v>2019</v>
      </c>
      <c r="E1819" t="s">
        <v>3471</v>
      </c>
      <c r="F1819" t="s">
        <v>3472</v>
      </c>
      <c r="G1819">
        <v>5</v>
      </c>
      <c r="H1819">
        <v>5</v>
      </c>
      <c r="I1819" t="s">
        <v>185</v>
      </c>
      <c r="J1819" t="s">
        <v>98</v>
      </c>
      <c r="K1819" t="s">
        <v>71</v>
      </c>
      <c r="L1819">
        <v>135</v>
      </c>
      <c r="N1819" t="s">
        <v>44</v>
      </c>
      <c r="O1819">
        <v>5</v>
      </c>
      <c r="P1819">
        <v>1040</v>
      </c>
      <c r="Q1819">
        <v>1</v>
      </c>
      <c r="R1819">
        <v>1</v>
      </c>
      <c r="S1819">
        <v>1242</v>
      </c>
      <c r="T1819" t="s">
        <v>123</v>
      </c>
      <c r="U1819">
        <v>4</v>
      </c>
      <c r="V1819">
        <v>0</v>
      </c>
      <c r="W1819">
        <v>5.9</v>
      </c>
      <c r="X1819">
        <v>0</v>
      </c>
      <c r="Y1819" t="s">
        <v>2499</v>
      </c>
      <c r="Z1819" t="s">
        <v>3473</v>
      </c>
      <c r="AA1819" t="s">
        <v>47</v>
      </c>
      <c r="AB1819" t="s">
        <v>63</v>
      </c>
      <c r="AC1819">
        <v>41</v>
      </c>
      <c r="AD1819">
        <v>12900</v>
      </c>
      <c r="AE1819" t="s">
        <v>3703</v>
      </c>
      <c r="AF1819" t="s">
        <v>3704</v>
      </c>
      <c r="AG1819">
        <v>9675</v>
      </c>
      <c r="AH1819">
        <v>-3225</v>
      </c>
      <c r="AI1819">
        <v>-4475</v>
      </c>
      <c r="AJ1819">
        <f t="shared" si="140"/>
        <v>-0.33333333333333331</v>
      </c>
      <c r="AK1819">
        <f t="shared" si="141"/>
        <v>0</v>
      </c>
      <c r="AL1819">
        <f t="shared" si="142"/>
        <v>0</v>
      </c>
      <c r="AM1819">
        <f t="shared" si="143"/>
        <v>0</v>
      </c>
      <c r="AN1819">
        <f t="shared" si="144"/>
        <v>0</v>
      </c>
    </row>
    <row r="1820" spans="1:40" x14ac:dyDescent="0.35">
      <c r="A1820" t="s">
        <v>57</v>
      </c>
      <c r="B1820" t="s">
        <v>1161</v>
      </c>
      <c r="C1820" t="s">
        <v>37</v>
      </c>
      <c r="D1820">
        <v>2019</v>
      </c>
      <c r="E1820" t="s">
        <v>3471</v>
      </c>
      <c r="F1820" t="s">
        <v>3472</v>
      </c>
      <c r="G1820">
        <v>5</v>
      </c>
      <c r="H1820">
        <v>5</v>
      </c>
      <c r="I1820" t="s">
        <v>185</v>
      </c>
      <c r="J1820" t="s">
        <v>98</v>
      </c>
      <c r="K1820" t="s">
        <v>91</v>
      </c>
      <c r="L1820">
        <v>135</v>
      </c>
      <c r="N1820" t="s">
        <v>92</v>
      </c>
      <c r="O1820">
        <v>5</v>
      </c>
      <c r="P1820">
        <v>1040</v>
      </c>
      <c r="Q1820">
        <v>1</v>
      </c>
      <c r="R1820">
        <v>1</v>
      </c>
      <c r="S1820">
        <v>1242</v>
      </c>
      <c r="T1820" t="s">
        <v>123</v>
      </c>
      <c r="U1820">
        <v>4</v>
      </c>
      <c r="V1820">
        <v>0</v>
      </c>
      <c r="W1820">
        <v>5.9</v>
      </c>
      <c r="X1820">
        <v>0</v>
      </c>
      <c r="Y1820" t="s">
        <v>2499</v>
      </c>
      <c r="Z1820" t="s">
        <v>3473</v>
      </c>
      <c r="AA1820" t="s">
        <v>47</v>
      </c>
      <c r="AB1820" t="s">
        <v>63</v>
      </c>
      <c r="AC1820">
        <v>41</v>
      </c>
      <c r="AD1820">
        <v>12900</v>
      </c>
      <c r="AE1820" t="s">
        <v>3705</v>
      </c>
      <c r="AF1820" t="s">
        <v>3704</v>
      </c>
      <c r="AG1820">
        <v>9675</v>
      </c>
      <c r="AH1820">
        <v>-3225</v>
      </c>
      <c r="AI1820">
        <v>-4475</v>
      </c>
      <c r="AJ1820">
        <f t="shared" si="140"/>
        <v>-0.33333333333333331</v>
      </c>
      <c r="AK1820">
        <f t="shared" si="141"/>
        <v>0</v>
      </c>
      <c r="AL1820">
        <f t="shared" si="142"/>
        <v>0</v>
      </c>
      <c r="AM1820">
        <f t="shared" si="143"/>
        <v>0</v>
      </c>
      <c r="AN1820">
        <f t="shared" si="144"/>
        <v>0</v>
      </c>
    </row>
    <row r="1821" spans="1:40" x14ac:dyDescent="0.35">
      <c r="A1821" t="s">
        <v>57</v>
      </c>
      <c r="B1821" t="s">
        <v>1161</v>
      </c>
      <c r="C1821" t="s">
        <v>37</v>
      </c>
      <c r="D1821">
        <v>2020</v>
      </c>
      <c r="E1821" t="s">
        <v>3471</v>
      </c>
      <c r="F1821" t="s">
        <v>3472</v>
      </c>
      <c r="G1821">
        <v>5</v>
      </c>
      <c r="H1821">
        <v>5</v>
      </c>
      <c r="I1821" t="s">
        <v>185</v>
      </c>
      <c r="J1821" t="s">
        <v>98</v>
      </c>
      <c r="K1821" t="s">
        <v>51</v>
      </c>
      <c r="L1821">
        <v>117</v>
      </c>
      <c r="M1821" t="s">
        <v>138</v>
      </c>
      <c r="N1821" t="s">
        <v>92</v>
      </c>
      <c r="O1821">
        <v>5</v>
      </c>
      <c r="Q1821">
        <v>0</v>
      </c>
      <c r="R1821">
        <v>0</v>
      </c>
      <c r="S1821">
        <v>1242</v>
      </c>
      <c r="T1821" t="s">
        <v>123</v>
      </c>
      <c r="U1821">
        <v>4</v>
      </c>
      <c r="V1821">
        <v>0</v>
      </c>
      <c r="W1821">
        <v>7.2</v>
      </c>
      <c r="X1821">
        <v>0</v>
      </c>
      <c r="Y1821" t="s">
        <v>2295</v>
      </c>
      <c r="Z1821" t="s">
        <v>3473</v>
      </c>
      <c r="AA1821" t="s">
        <v>47</v>
      </c>
      <c r="AB1821" t="s">
        <v>3559</v>
      </c>
      <c r="AC1821">
        <v>1</v>
      </c>
      <c r="AD1821">
        <v>13590</v>
      </c>
      <c r="AE1821" t="s">
        <v>3706</v>
      </c>
      <c r="AF1821" t="s">
        <v>3479</v>
      </c>
      <c r="AG1821">
        <v>9675</v>
      </c>
      <c r="AH1821">
        <v>-3915</v>
      </c>
      <c r="AI1821">
        <v>-5165</v>
      </c>
      <c r="AJ1821">
        <f t="shared" si="140"/>
        <v>-0.40465116279069768</v>
      </c>
      <c r="AK1821">
        <f t="shared" si="141"/>
        <v>0</v>
      </c>
      <c r="AL1821">
        <f t="shared" si="142"/>
        <v>0</v>
      </c>
      <c r="AM1821">
        <f t="shared" si="143"/>
        <v>0</v>
      </c>
      <c r="AN1821">
        <f t="shared" si="144"/>
        <v>0</v>
      </c>
    </row>
    <row r="1822" spans="1:40" x14ac:dyDescent="0.35">
      <c r="A1822" t="s">
        <v>57</v>
      </c>
      <c r="B1822" t="s">
        <v>1161</v>
      </c>
      <c r="C1822" t="s">
        <v>37</v>
      </c>
      <c r="D1822">
        <v>2019</v>
      </c>
      <c r="E1822" t="s">
        <v>3471</v>
      </c>
      <c r="F1822" t="s">
        <v>3472</v>
      </c>
      <c r="G1822">
        <v>5</v>
      </c>
      <c r="H1822">
        <v>5</v>
      </c>
      <c r="I1822" t="s">
        <v>185</v>
      </c>
      <c r="J1822" t="s">
        <v>98</v>
      </c>
      <c r="K1822" t="s">
        <v>51</v>
      </c>
      <c r="L1822">
        <v>128</v>
      </c>
      <c r="M1822" t="s">
        <v>52</v>
      </c>
      <c r="O1822">
        <v>5</v>
      </c>
      <c r="P1822">
        <v>1040</v>
      </c>
      <c r="Q1822">
        <v>1</v>
      </c>
      <c r="R1822">
        <v>1</v>
      </c>
      <c r="S1822">
        <v>1242</v>
      </c>
      <c r="T1822" t="s">
        <v>252</v>
      </c>
      <c r="U1822">
        <v>4</v>
      </c>
      <c r="V1822">
        <v>0</v>
      </c>
      <c r="W1822">
        <v>5.5</v>
      </c>
      <c r="X1822">
        <v>1</v>
      </c>
      <c r="Y1822" t="s">
        <v>1197</v>
      </c>
      <c r="Z1822" t="s">
        <v>3473</v>
      </c>
      <c r="AA1822" t="s">
        <v>47</v>
      </c>
      <c r="AB1822" t="s">
        <v>1198</v>
      </c>
      <c r="AC1822">
        <v>41</v>
      </c>
      <c r="AD1822">
        <v>12600</v>
      </c>
      <c r="AE1822" t="s">
        <v>3707</v>
      </c>
      <c r="AF1822" t="s">
        <v>3708</v>
      </c>
      <c r="AG1822">
        <v>9675</v>
      </c>
      <c r="AH1822">
        <v>-2925</v>
      </c>
      <c r="AI1822">
        <v>-4175</v>
      </c>
      <c r="AJ1822">
        <f t="shared" si="140"/>
        <v>-0.30232558139534882</v>
      </c>
      <c r="AK1822">
        <f t="shared" si="141"/>
        <v>0</v>
      </c>
      <c r="AL1822">
        <f t="shared" si="142"/>
        <v>0</v>
      </c>
      <c r="AM1822">
        <f t="shared" si="143"/>
        <v>0</v>
      </c>
      <c r="AN1822">
        <f t="shared" si="144"/>
        <v>0</v>
      </c>
    </row>
    <row r="1823" spans="1:40" x14ac:dyDescent="0.35">
      <c r="A1823" t="s">
        <v>57</v>
      </c>
      <c r="B1823" t="s">
        <v>1161</v>
      </c>
      <c r="C1823" t="s">
        <v>37</v>
      </c>
      <c r="D1823">
        <v>2020</v>
      </c>
      <c r="E1823" t="s">
        <v>3471</v>
      </c>
      <c r="F1823" t="s">
        <v>3472</v>
      </c>
      <c r="G1823">
        <v>5</v>
      </c>
      <c r="H1823">
        <v>5</v>
      </c>
      <c r="I1823" t="s">
        <v>185</v>
      </c>
      <c r="J1823" t="s">
        <v>98</v>
      </c>
      <c r="K1823" t="s">
        <v>71</v>
      </c>
      <c r="L1823">
        <v>117</v>
      </c>
      <c r="M1823" t="s">
        <v>52</v>
      </c>
      <c r="O1823">
        <v>5</v>
      </c>
      <c r="P1823">
        <v>1040</v>
      </c>
      <c r="Q1823">
        <v>1</v>
      </c>
      <c r="R1823">
        <v>1</v>
      </c>
      <c r="S1823">
        <v>1242</v>
      </c>
      <c r="T1823" t="s">
        <v>252</v>
      </c>
      <c r="U1823">
        <v>4</v>
      </c>
      <c r="V1823">
        <v>0</v>
      </c>
      <c r="W1823">
        <v>6.1</v>
      </c>
      <c r="X1823">
        <v>1</v>
      </c>
      <c r="Y1823" t="s">
        <v>1197</v>
      </c>
      <c r="Z1823" t="s">
        <v>3473</v>
      </c>
      <c r="AA1823" t="s">
        <v>47</v>
      </c>
      <c r="AB1823" t="s">
        <v>1198</v>
      </c>
      <c r="AC1823">
        <v>41</v>
      </c>
      <c r="AD1823">
        <v>13000</v>
      </c>
      <c r="AE1823" t="s">
        <v>3709</v>
      </c>
      <c r="AF1823" t="s">
        <v>3573</v>
      </c>
      <c r="AG1823">
        <v>9675</v>
      </c>
      <c r="AH1823">
        <v>-3325</v>
      </c>
      <c r="AI1823">
        <v>-4575</v>
      </c>
      <c r="AJ1823">
        <f t="shared" si="140"/>
        <v>-0.34366925064599485</v>
      </c>
      <c r="AK1823">
        <f t="shared" si="141"/>
        <v>0</v>
      </c>
      <c r="AL1823">
        <f t="shared" si="142"/>
        <v>0</v>
      </c>
      <c r="AM1823">
        <f t="shared" si="143"/>
        <v>0</v>
      </c>
      <c r="AN1823">
        <f t="shared" si="144"/>
        <v>0</v>
      </c>
    </row>
    <row r="1824" spans="1:40" x14ac:dyDescent="0.35">
      <c r="A1824" t="s">
        <v>57</v>
      </c>
      <c r="B1824" t="s">
        <v>1161</v>
      </c>
      <c r="C1824" t="s">
        <v>37</v>
      </c>
      <c r="D1824">
        <v>2020</v>
      </c>
      <c r="E1824" t="s">
        <v>3471</v>
      </c>
      <c r="F1824" t="s">
        <v>3472</v>
      </c>
      <c r="G1824">
        <v>5</v>
      </c>
      <c r="H1824">
        <v>5</v>
      </c>
      <c r="I1824" t="s">
        <v>185</v>
      </c>
      <c r="J1824" t="s">
        <v>98</v>
      </c>
      <c r="K1824" t="s">
        <v>51</v>
      </c>
      <c r="M1824" t="s">
        <v>52</v>
      </c>
      <c r="N1824" t="s">
        <v>92</v>
      </c>
      <c r="O1824">
        <v>5</v>
      </c>
      <c r="Q1824">
        <v>1</v>
      </c>
      <c r="R1824">
        <v>0</v>
      </c>
      <c r="S1824">
        <v>1242</v>
      </c>
      <c r="T1824" t="s">
        <v>252</v>
      </c>
      <c r="U1824">
        <v>4</v>
      </c>
      <c r="V1824">
        <v>1</v>
      </c>
      <c r="X1824">
        <v>1</v>
      </c>
      <c r="Y1824" t="s">
        <v>2959</v>
      </c>
      <c r="Z1824" t="s">
        <v>3473</v>
      </c>
      <c r="AA1824" t="s">
        <v>47</v>
      </c>
      <c r="AB1824" t="s">
        <v>2960</v>
      </c>
      <c r="AC1824">
        <v>1</v>
      </c>
      <c r="AD1824">
        <v>12450</v>
      </c>
      <c r="AE1824" t="s">
        <v>3710</v>
      </c>
      <c r="AF1824" t="s">
        <v>3711</v>
      </c>
      <c r="AG1824">
        <v>9675</v>
      </c>
      <c r="AH1824">
        <v>-2775</v>
      </c>
      <c r="AI1824">
        <v>-4025</v>
      </c>
      <c r="AJ1824">
        <f t="shared" si="140"/>
        <v>-0.2868217054263566</v>
      </c>
      <c r="AK1824">
        <f t="shared" si="141"/>
        <v>0</v>
      </c>
      <c r="AL1824">
        <f t="shared" si="142"/>
        <v>0</v>
      </c>
      <c r="AM1824">
        <f t="shared" si="143"/>
        <v>0</v>
      </c>
      <c r="AN1824">
        <f t="shared" si="144"/>
        <v>0</v>
      </c>
    </row>
    <row r="1825" spans="1:40" x14ac:dyDescent="0.35">
      <c r="A1825" t="s">
        <v>57</v>
      </c>
      <c r="B1825" t="s">
        <v>1161</v>
      </c>
      <c r="C1825" t="s">
        <v>37</v>
      </c>
      <c r="D1825">
        <v>2020</v>
      </c>
      <c r="E1825" t="s">
        <v>3471</v>
      </c>
      <c r="F1825" t="s">
        <v>3472</v>
      </c>
      <c r="G1825">
        <v>5</v>
      </c>
      <c r="H1825">
        <v>4</v>
      </c>
      <c r="I1825" t="s">
        <v>185</v>
      </c>
      <c r="J1825" t="s">
        <v>98</v>
      </c>
      <c r="K1825" t="s">
        <v>71</v>
      </c>
      <c r="L1825">
        <v>120</v>
      </c>
      <c r="O1825">
        <v>5</v>
      </c>
      <c r="P1825">
        <v>1040</v>
      </c>
      <c r="Q1825">
        <v>0</v>
      </c>
      <c r="R1825">
        <v>1</v>
      </c>
      <c r="S1825">
        <v>1242</v>
      </c>
      <c r="T1825" t="s">
        <v>123</v>
      </c>
      <c r="U1825">
        <v>4</v>
      </c>
      <c r="V1825">
        <v>0</v>
      </c>
      <c r="W1825">
        <v>5.2</v>
      </c>
      <c r="X1825">
        <v>0</v>
      </c>
      <c r="Y1825" t="s">
        <v>457</v>
      </c>
      <c r="Z1825" t="s">
        <v>3473</v>
      </c>
      <c r="AA1825" t="s">
        <v>47</v>
      </c>
      <c r="AB1825" t="s">
        <v>458</v>
      </c>
      <c r="AC1825">
        <v>41</v>
      </c>
      <c r="AD1825">
        <v>11990</v>
      </c>
      <c r="AE1825" t="s">
        <v>3712</v>
      </c>
      <c r="AF1825" t="s">
        <v>3489</v>
      </c>
      <c r="AG1825">
        <v>9675</v>
      </c>
      <c r="AH1825">
        <v>-2315</v>
      </c>
      <c r="AI1825">
        <v>-3565</v>
      </c>
      <c r="AJ1825">
        <f t="shared" si="140"/>
        <v>-0.2392764857881137</v>
      </c>
      <c r="AK1825">
        <f t="shared" si="141"/>
        <v>0</v>
      </c>
      <c r="AL1825">
        <f t="shared" si="142"/>
        <v>0</v>
      </c>
      <c r="AM1825">
        <f t="shared" si="143"/>
        <v>0</v>
      </c>
      <c r="AN1825">
        <f t="shared" si="144"/>
        <v>0</v>
      </c>
    </row>
    <row r="1826" spans="1:40" x14ac:dyDescent="0.35">
      <c r="A1826" t="s">
        <v>57</v>
      </c>
      <c r="B1826" t="s">
        <v>1161</v>
      </c>
      <c r="C1826" t="s">
        <v>37</v>
      </c>
      <c r="D1826">
        <v>2019</v>
      </c>
      <c r="E1826" t="s">
        <v>3471</v>
      </c>
      <c r="F1826" t="s">
        <v>3472</v>
      </c>
      <c r="G1826">
        <v>5</v>
      </c>
      <c r="H1826">
        <v>5</v>
      </c>
      <c r="I1826" t="s">
        <v>185</v>
      </c>
      <c r="J1826" t="s">
        <v>98</v>
      </c>
      <c r="K1826" t="s">
        <v>66</v>
      </c>
      <c r="L1826">
        <v>135</v>
      </c>
      <c r="M1826" t="s">
        <v>43</v>
      </c>
      <c r="N1826" t="s">
        <v>92</v>
      </c>
      <c r="O1826">
        <v>5</v>
      </c>
      <c r="Q1826">
        <v>1</v>
      </c>
      <c r="R1826">
        <v>0</v>
      </c>
      <c r="S1826">
        <v>1242</v>
      </c>
      <c r="U1826">
        <v>4</v>
      </c>
      <c r="V1826">
        <v>0</v>
      </c>
      <c r="W1826">
        <v>5.9</v>
      </c>
      <c r="X1826">
        <v>0</v>
      </c>
      <c r="Y1826" t="s">
        <v>3713</v>
      </c>
      <c r="Z1826" t="s">
        <v>3473</v>
      </c>
      <c r="AA1826" t="s">
        <v>47</v>
      </c>
      <c r="AB1826" t="s">
        <v>3714</v>
      </c>
      <c r="AC1826">
        <v>12</v>
      </c>
      <c r="AD1826">
        <v>12699</v>
      </c>
      <c r="AE1826" t="s">
        <v>3715</v>
      </c>
      <c r="AF1826" t="s">
        <v>3479</v>
      </c>
      <c r="AG1826">
        <v>9675</v>
      </c>
      <c r="AH1826">
        <v>-3024</v>
      </c>
      <c r="AI1826">
        <v>-4274</v>
      </c>
      <c r="AJ1826">
        <f t="shared" si="140"/>
        <v>-0.31255813953488371</v>
      </c>
      <c r="AK1826">
        <f t="shared" si="141"/>
        <v>0</v>
      </c>
      <c r="AL1826">
        <f t="shared" si="142"/>
        <v>0</v>
      </c>
      <c r="AM1826">
        <f t="shared" si="143"/>
        <v>0</v>
      </c>
      <c r="AN1826">
        <f t="shared" si="144"/>
        <v>0</v>
      </c>
    </row>
    <row r="1827" spans="1:40" x14ac:dyDescent="0.35">
      <c r="A1827" t="s">
        <v>57</v>
      </c>
      <c r="B1827" t="s">
        <v>1161</v>
      </c>
      <c r="C1827" t="s">
        <v>37</v>
      </c>
      <c r="D1827">
        <v>2019</v>
      </c>
      <c r="E1827" t="s">
        <v>3471</v>
      </c>
      <c r="F1827" t="s">
        <v>3472</v>
      </c>
      <c r="G1827">
        <v>5</v>
      </c>
      <c r="H1827">
        <v>5</v>
      </c>
      <c r="I1827" t="s">
        <v>185</v>
      </c>
      <c r="J1827" t="s">
        <v>98</v>
      </c>
      <c r="K1827" t="s">
        <v>51</v>
      </c>
      <c r="L1827">
        <v>117</v>
      </c>
      <c r="M1827" t="s">
        <v>52</v>
      </c>
      <c r="N1827" t="s">
        <v>92</v>
      </c>
      <c r="O1827">
        <v>5</v>
      </c>
      <c r="P1827">
        <v>1040</v>
      </c>
      <c r="Q1827">
        <v>1</v>
      </c>
      <c r="R1827">
        <v>1</v>
      </c>
      <c r="S1827">
        <v>1242</v>
      </c>
      <c r="T1827" t="s">
        <v>252</v>
      </c>
      <c r="U1827">
        <v>4</v>
      </c>
      <c r="V1827">
        <v>1</v>
      </c>
      <c r="W1827">
        <v>6.1</v>
      </c>
      <c r="X1827">
        <v>0</v>
      </c>
      <c r="Y1827" t="s">
        <v>3716</v>
      </c>
      <c r="Z1827" t="s">
        <v>3473</v>
      </c>
      <c r="AA1827" t="s">
        <v>47</v>
      </c>
      <c r="AB1827" t="s">
        <v>3717</v>
      </c>
      <c r="AC1827">
        <v>2</v>
      </c>
      <c r="AD1827">
        <v>13700</v>
      </c>
      <c r="AE1827" t="s">
        <v>3718</v>
      </c>
      <c r="AF1827" t="s">
        <v>3719</v>
      </c>
      <c r="AG1827">
        <v>9675</v>
      </c>
      <c r="AH1827">
        <v>-4025</v>
      </c>
      <c r="AI1827">
        <v>-5275</v>
      </c>
      <c r="AJ1827">
        <f t="shared" si="140"/>
        <v>-0.41602067183462532</v>
      </c>
      <c r="AK1827">
        <f t="shared" si="141"/>
        <v>0</v>
      </c>
      <c r="AL1827">
        <f t="shared" si="142"/>
        <v>0</v>
      </c>
      <c r="AM1827">
        <f t="shared" si="143"/>
        <v>0</v>
      </c>
      <c r="AN1827">
        <f t="shared" si="144"/>
        <v>0</v>
      </c>
    </row>
    <row r="1828" spans="1:40" x14ac:dyDescent="0.35">
      <c r="A1828" t="s">
        <v>57</v>
      </c>
      <c r="B1828" t="s">
        <v>1161</v>
      </c>
      <c r="C1828" t="s">
        <v>37</v>
      </c>
      <c r="D1828">
        <v>2020</v>
      </c>
      <c r="E1828" t="s">
        <v>3471</v>
      </c>
      <c r="F1828" t="s">
        <v>3472</v>
      </c>
      <c r="G1828">
        <v>5</v>
      </c>
      <c r="H1828">
        <v>5</v>
      </c>
      <c r="I1828" t="s">
        <v>185</v>
      </c>
      <c r="J1828" t="s">
        <v>98</v>
      </c>
      <c r="L1828">
        <v>117</v>
      </c>
      <c r="O1828">
        <v>5</v>
      </c>
      <c r="Q1828">
        <v>0</v>
      </c>
      <c r="R1828">
        <v>0</v>
      </c>
      <c r="S1828">
        <v>1242</v>
      </c>
      <c r="T1828" t="s">
        <v>123</v>
      </c>
      <c r="U1828">
        <v>4</v>
      </c>
      <c r="V1828">
        <v>0</v>
      </c>
      <c r="W1828">
        <v>7.2</v>
      </c>
      <c r="X1828">
        <v>0</v>
      </c>
      <c r="Y1828" t="s">
        <v>2062</v>
      </c>
      <c r="Z1828" t="s">
        <v>3473</v>
      </c>
      <c r="AA1828" t="s">
        <v>47</v>
      </c>
      <c r="AB1828" t="s">
        <v>1822</v>
      </c>
      <c r="AC1828">
        <v>12</v>
      </c>
      <c r="AD1828">
        <v>12790</v>
      </c>
      <c r="AE1828" t="s">
        <v>3720</v>
      </c>
      <c r="AF1828" t="s">
        <v>3721</v>
      </c>
      <c r="AG1828">
        <v>9675</v>
      </c>
      <c r="AH1828">
        <v>-3115</v>
      </c>
      <c r="AI1828">
        <v>-4365</v>
      </c>
      <c r="AJ1828">
        <f t="shared" si="140"/>
        <v>-0.32196382428940568</v>
      </c>
      <c r="AK1828">
        <f t="shared" si="141"/>
        <v>0</v>
      </c>
      <c r="AL1828">
        <f t="shared" si="142"/>
        <v>0</v>
      </c>
      <c r="AM1828">
        <f t="shared" si="143"/>
        <v>0</v>
      </c>
      <c r="AN1828">
        <f t="shared" si="144"/>
        <v>0</v>
      </c>
    </row>
    <row r="1829" spans="1:40" x14ac:dyDescent="0.35">
      <c r="A1829" t="s">
        <v>57</v>
      </c>
      <c r="B1829" t="s">
        <v>1161</v>
      </c>
      <c r="C1829" t="s">
        <v>37</v>
      </c>
      <c r="D1829">
        <v>2019</v>
      </c>
      <c r="E1829" t="s">
        <v>3471</v>
      </c>
      <c r="F1829" t="s">
        <v>3472</v>
      </c>
      <c r="G1829">
        <v>5</v>
      </c>
      <c r="H1829">
        <v>5</v>
      </c>
      <c r="I1829" t="s">
        <v>185</v>
      </c>
      <c r="J1829" t="s">
        <v>98</v>
      </c>
      <c r="K1829" t="s">
        <v>51</v>
      </c>
      <c r="L1829">
        <v>110</v>
      </c>
      <c r="O1829">
        <v>5</v>
      </c>
      <c r="Q1829">
        <v>1</v>
      </c>
      <c r="R1829">
        <v>0</v>
      </c>
      <c r="S1829">
        <v>1242</v>
      </c>
      <c r="T1829" t="s">
        <v>123</v>
      </c>
      <c r="U1829">
        <v>4</v>
      </c>
      <c r="V1829">
        <v>1</v>
      </c>
      <c r="W1829">
        <v>6.8</v>
      </c>
      <c r="X1829">
        <v>0</v>
      </c>
      <c r="Y1829" t="s">
        <v>1341</v>
      </c>
      <c r="Z1829" t="s">
        <v>3473</v>
      </c>
      <c r="AA1829" t="s">
        <v>47</v>
      </c>
      <c r="AB1829" t="s">
        <v>1342</v>
      </c>
      <c r="AC1829">
        <v>12</v>
      </c>
      <c r="AD1829">
        <v>11890</v>
      </c>
      <c r="AE1829" t="s">
        <v>3722</v>
      </c>
      <c r="AF1829" t="s">
        <v>3723</v>
      </c>
      <c r="AG1829">
        <v>9675</v>
      </c>
      <c r="AH1829">
        <v>-2215</v>
      </c>
      <c r="AI1829">
        <v>-3465</v>
      </c>
      <c r="AJ1829">
        <f t="shared" si="140"/>
        <v>-0.22894056847545219</v>
      </c>
      <c r="AK1829">
        <f t="shared" si="141"/>
        <v>0</v>
      </c>
      <c r="AL1829">
        <f t="shared" si="142"/>
        <v>0</v>
      </c>
      <c r="AM1829">
        <f t="shared" si="143"/>
        <v>0</v>
      </c>
      <c r="AN1829">
        <f t="shared" si="144"/>
        <v>0</v>
      </c>
    </row>
    <row r="1830" spans="1:40" x14ac:dyDescent="0.35">
      <c r="A1830" t="s">
        <v>57</v>
      </c>
      <c r="B1830" t="s">
        <v>1161</v>
      </c>
      <c r="C1830" t="s">
        <v>37</v>
      </c>
      <c r="D1830">
        <v>2020</v>
      </c>
      <c r="E1830" t="s">
        <v>3471</v>
      </c>
      <c r="F1830" t="s">
        <v>3472</v>
      </c>
      <c r="G1830">
        <v>5</v>
      </c>
      <c r="H1830">
        <v>5</v>
      </c>
      <c r="I1830" t="s">
        <v>185</v>
      </c>
      <c r="J1830" t="s">
        <v>98</v>
      </c>
      <c r="K1830" t="s">
        <v>71</v>
      </c>
      <c r="L1830">
        <v>117</v>
      </c>
      <c r="M1830" t="s">
        <v>52</v>
      </c>
      <c r="O1830">
        <v>5</v>
      </c>
      <c r="P1830">
        <v>1040</v>
      </c>
      <c r="Q1830">
        <v>1</v>
      </c>
      <c r="R1830">
        <v>1</v>
      </c>
      <c r="S1830">
        <v>1242</v>
      </c>
      <c r="T1830" t="s">
        <v>252</v>
      </c>
      <c r="U1830">
        <v>4</v>
      </c>
      <c r="V1830">
        <v>0</v>
      </c>
      <c r="W1830">
        <v>6.1</v>
      </c>
      <c r="X1830">
        <v>1</v>
      </c>
      <c r="Y1830" t="s">
        <v>1197</v>
      </c>
      <c r="Z1830" t="s">
        <v>3473</v>
      </c>
      <c r="AA1830" t="s">
        <v>47</v>
      </c>
      <c r="AB1830" t="s">
        <v>1198</v>
      </c>
      <c r="AC1830">
        <v>12</v>
      </c>
      <c r="AD1830">
        <v>12800</v>
      </c>
      <c r="AE1830" t="s">
        <v>3724</v>
      </c>
      <c r="AF1830" t="s">
        <v>3573</v>
      </c>
      <c r="AG1830">
        <v>9675</v>
      </c>
      <c r="AH1830">
        <v>-3125</v>
      </c>
      <c r="AI1830">
        <v>-4375</v>
      </c>
      <c r="AJ1830">
        <f t="shared" si="140"/>
        <v>-0.32299741602067183</v>
      </c>
      <c r="AK1830">
        <f t="shared" si="141"/>
        <v>0</v>
      </c>
      <c r="AL1830">
        <f t="shared" si="142"/>
        <v>0</v>
      </c>
      <c r="AM1830">
        <f t="shared" si="143"/>
        <v>0</v>
      </c>
      <c r="AN1830">
        <f t="shared" si="144"/>
        <v>0</v>
      </c>
    </row>
    <row r="1831" spans="1:40" x14ac:dyDescent="0.35">
      <c r="A1831" t="s">
        <v>57</v>
      </c>
      <c r="B1831" t="s">
        <v>1161</v>
      </c>
      <c r="C1831" t="s">
        <v>37</v>
      </c>
      <c r="D1831">
        <v>2019</v>
      </c>
      <c r="E1831" t="s">
        <v>3471</v>
      </c>
      <c r="F1831" t="s">
        <v>3472</v>
      </c>
      <c r="G1831">
        <v>5</v>
      </c>
      <c r="H1831">
        <v>5</v>
      </c>
      <c r="I1831" t="s">
        <v>185</v>
      </c>
      <c r="K1831" t="s">
        <v>66</v>
      </c>
      <c r="L1831">
        <v>117</v>
      </c>
      <c r="M1831" t="s">
        <v>138</v>
      </c>
      <c r="N1831" t="s">
        <v>92</v>
      </c>
      <c r="O1831">
        <v>5</v>
      </c>
      <c r="P1831">
        <v>1040</v>
      </c>
      <c r="Q1831">
        <v>1</v>
      </c>
      <c r="R1831">
        <v>1</v>
      </c>
      <c r="S1831">
        <v>1242</v>
      </c>
      <c r="T1831" t="s">
        <v>123</v>
      </c>
      <c r="U1831">
        <v>4</v>
      </c>
      <c r="V1831">
        <v>0</v>
      </c>
      <c r="W1831">
        <v>6</v>
      </c>
      <c r="X1831">
        <v>0</v>
      </c>
      <c r="Y1831" t="s">
        <v>401</v>
      </c>
      <c r="Z1831" t="s">
        <v>3473</v>
      </c>
      <c r="AA1831" t="s">
        <v>47</v>
      </c>
      <c r="AB1831" t="s">
        <v>402</v>
      </c>
      <c r="AC1831">
        <v>12</v>
      </c>
      <c r="AD1831">
        <v>12500</v>
      </c>
      <c r="AE1831" t="s">
        <v>3725</v>
      </c>
      <c r="AF1831" t="s">
        <v>3573</v>
      </c>
      <c r="AG1831">
        <v>9675</v>
      </c>
      <c r="AH1831">
        <v>-2825</v>
      </c>
      <c r="AI1831">
        <v>-4075</v>
      </c>
      <c r="AJ1831">
        <f t="shared" si="140"/>
        <v>-0.29198966408268734</v>
      </c>
      <c r="AK1831">
        <f t="shared" si="141"/>
        <v>0</v>
      </c>
      <c r="AL1831">
        <f t="shared" si="142"/>
        <v>0</v>
      </c>
      <c r="AM1831">
        <f t="shared" si="143"/>
        <v>0</v>
      </c>
      <c r="AN1831">
        <f t="shared" si="144"/>
        <v>0</v>
      </c>
    </row>
    <row r="1832" spans="1:40" x14ac:dyDescent="0.35">
      <c r="A1832" t="s">
        <v>57</v>
      </c>
      <c r="B1832" t="s">
        <v>1161</v>
      </c>
      <c r="C1832" t="s">
        <v>37</v>
      </c>
      <c r="D1832">
        <v>2019</v>
      </c>
      <c r="E1832" t="s">
        <v>3471</v>
      </c>
      <c r="F1832" t="s">
        <v>3472</v>
      </c>
      <c r="G1832">
        <v>5</v>
      </c>
      <c r="H1832">
        <v>5</v>
      </c>
      <c r="I1832" t="s">
        <v>185</v>
      </c>
      <c r="J1832" t="s">
        <v>98</v>
      </c>
      <c r="K1832" t="s">
        <v>71</v>
      </c>
      <c r="L1832">
        <v>117</v>
      </c>
      <c r="O1832">
        <v>5</v>
      </c>
      <c r="Q1832">
        <v>0</v>
      </c>
      <c r="R1832">
        <v>0</v>
      </c>
      <c r="S1832">
        <v>1242</v>
      </c>
      <c r="T1832" t="s">
        <v>123</v>
      </c>
      <c r="U1832">
        <v>4</v>
      </c>
      <c r="V1832">
        <v>0</v>
      </c>
      <c r="W1832">
        <v>7.2</v>
      </c>
      <c r="X1832">
        <v>0</v>
      </c>
      <c r="Y1832" t="s">
        <v>1427</v>
      </c>
      <c r="Z1832" t="s">
        <v>3473</v>
      </c>
      <c r="AA1832" t="s">
        <v>47</v>
      </c>
      <c r="AB1832" t="s">
        <v>63</v>
      </c>
      <c r="AC1832">
        <v>12</v>
      </c>
      <c r="AD1832">
        <v>13200</v>
      </c>
      <c r="AE1832" t="s">
        <v>3726</v>
      </c>
      <c r="AF1832" t="s">
        <v>3479</v>
      </c>
      <c r="AG1832">
        <v>9675</v>
      </c>
      <c r="AH1832">
        <v>-3525</v>
      </c>
      <c r="AI1832">
        <v>-4775</v>
      </c>
      <c r="AJ1832">
        <f t="shared" si="140"/>
        <v>-0.36434108527131781</v>
      </c>
      <c r="AK1832">
        <f t="shared" si="141"/>
        <v>0</v>
      </c>
      <c r="AL1832">
        <f t="shared" si="142"/>
        <v>0</v>
      </c>
      <c r="AM1832">
        <f t="shared" si="143"/>
        <v>0</v>
      </c>
      <c r="AN1832">
        <f t="shared" si="144"/>
        <v>0</v>
      </c>
    </row>
    <row r="1833" spans="1:40" x14ac:dyDescent="0.35">
      <c r="A1833" t="s">
        <v>57</v>
      </c>
      <c r="B1833" t="s">
        <v>1161</v>
      </c>
      <c r="C1833" t="s">
        <v>37</v>
      </c>
      <c r="D1833">
        <v>2019</v>
      </c>
      <c r="E1833" t="s">
        <v>3471</v>
      </c>
      <c r="F1833" t="s">
        <v>3472</v>
      </c>
      <c r="G1833">
        <v>5</v>
      </c>
      <c r="H1833">
        <v>5</v>
      </c>
      <c r="I1833" t="s">
        <v>185</v>
      </c>
      <c r="J1833" t="s">
        <v>98</v>
      </c>
      <c r="K1833" t="s">
        <v>71</v>
      </c>
      <c r="L1833">
        <v>117</v>
      </c>
      <c r="O1833">
        <v>5</v>
      </c>
      <c r="Q1833">
        <v>0</v>
      </c>
      <c r="R1833">
        <v>0</v>
      </c>
      <c r="S1833">
        <v>1242</v>
      </c>
      <c r="T1833" t="s">
        <v>123</v>
      </c>
      <c r="U1833">
        <v>4</v>
      </c>
      <c r="V1833">
        <v>0</v>
      </c>
      <c r="W1833">
        <v>7.2</v>
      </c>
      <c r="X1833">
        <v>0</v>
      </c>
      <c r="Y1833" t="s">
        <v>1427</v>
      </c>
      <c r="Z1833" t="s">
        <v>3473</v>
      </c>
      <c r="AA1833" t="s">
        <v>47</v>
      </c>
      <c r="AB1833" t="s">
        <v>63</v>
      </c>
      <c r="AC1833">
        <v>12</v>
      </c>
      <c r="AD1833">
        <v>13000</v>
      </c>
      <c r="AE1833" t="s">
        <v>3727</v>
      </c>
      <c r="AF1833" t="s">
        <v>3479</v>
      </c>
      <c r="AG1833">
        <v>9675</v>
      </c>
      <c r="AH1833">
        <v>-3325</v>
      </c>
      <c r="AI1833">
        <v>-4575</v>
      </c>
      <c r="AJ1833">
        <f t="shared" si="140"/>
        <v>-0.34366925064599485</v>
      </c>
      <c r="AK1833">
        <f t="shared" si="141"/>
        <v>0</v>
      </c>
      <c r="AL1833">
        <f t="shared" si="142"/>
        <v>0</v>
      </c>
      <c r="AM1833">
        <f t="shared" si="143"/>
        <v>0</v>
      </c>
      <c r="AN1833">
        <f t="shared" si="144"/>
        <v>0</v>
      </c>
    </row>
    <row r="1834" spans="1:40" x14ac:dyDescent="0.35">
      <c r="A1834" t="s">
        <v>57</v>
      </c>
      <c r="B1834" t="s">
        <v>1161</v>
      </c>
      <c r="C1834" t="s">
        <v>37</v>
      </c>
      <c r="D1834">
        <v>2019</v>
      </c>
      <c r="E1834" t="s">
        <v>3471</v>
      </c>
      <c r="F1834" t="s">
        <v>3472</v>
      </c>
      <c r="G1834">
        <v>5</v>
      </c>
      <c r="H1834">
        <v>5</v>
      </c>
      <c r="I1834" t="s">
        <v>185</v>
      </c>
      <c r="J1834" t="s">
        <v>98</v>
      </c>
      <c r="K1834" t="s">
        <v>71</v>
      </c>
      <c r="L1834">
        <v>117</v>
      </c>
      <c r="O1834">
        <v>5</v>
      </c>
      <c r="Q1834">
        <v>0</v>
      </c>
      <c r="R1834">
        <v>0</v>
      </c>
      <c r="S1834">
        <v>1242</v>
      </c>
      <c r="T1834" t="s">
        <v>123</v>
      </c>
      <c r="U1834">
        <v>4</v>
      </c>
      <c r="V1834">
        <v>0</v>
      </c>
      <c r="W1834">
        <v>7.2</v>
      </c>
      <c r="X1834">
        <v>0</v>
      </c>
      <c r="Y1834" t="s">
        <v>1427</v>
      </c>
      <c r="Z1834" t="s">
        <v>3473</v>
      </c>
      <c r="AA1834" t="s">
        <v>47</v>
      </c>
      <c r="AB1834" t="s">
        <v>63</v>
      </c>
      <c r="AC1834">
        <v>12</v>
      </c>
      <c r="AD1834">
        <v>13200</v>
      </c>
      <c r="AE1834" t="s">
        <v>3728</v>
      </c>
      <c r="AF1834" t="s">
        <v>3479</v>
      </c>
      <c r="AG1834">
        <v>9675</v>
      </c>
      <c r="AH1834">
        <v>-3525</v>
      </c>
      <c r="AI1834">
        <v>-4775</v>
      </c>
      <c r="AJ1834">
        <f t="shared" si="140"/>
        <v>-0.36434108527131781</v>
      </c>
      <c r="AK1834">
        <f t="shared" si="141"/>
        <v>0</v>
      </c>
      <c r="AL1834">
        <f t="shared" si="142"/>
        <v>0</v>
      </c>
      <c r="AM1834">
        <f t="shared" si="143"/>
        <v>0</v>
      </c>
      <c r="AN1834">
        <f t="shared" si="144"/>
        <v>0</v>
      </c>
    </row>
    <row r="1835" spans="1:40" x14ac:dyDescent="0.35">
      <c r="A1835" t="s">
        <v>230</v>
      </c>
      <c r="B1835" t="s">
        <v>1161</v>
      </c>
      <c r="C1835" t="s">
        <v>37</v>
      </c>
      <c r="D1835">
        <v>2020</v>
      </c>
      <c r="E1835" t="s">
        <v>3471</v>
      </c>
      <c r="F1835" t="s">
        <v>3472</v>
      </c>
      <c r="G1835">
        <v>5</v>
      </c>
      <c r="I1835" t="s">
        <v>185</v>
      </c>
      <c r="K1835" t="s">
        <v>502</v>
      </c>
      <c r="L1835">
        <v>117</v>
      </c>
      <c r="N1835" t="s">
        <v>44</v>
      </c>
      <c r="Q1835">
        <v>1</v>
      </c>
      <c r="R1835">
        <v>0</v>
      </c>
      <c r="V1835">
        <v>0</v>
      </c>
      <c r="X1835">
        <v>0</v>
      </c>
      <c r="Y1835" t="s">
        <v>1449</v>
      </c>
      <c r="Z1835" t="s">
        <v>3473</v>
      </c>
      <c r="AA1835" t="s">
        <v>47</v>
      </c>
      <c r="AB1835" t="s">
        <v>153</v>
      </c>
      <c r="AC1835">
        <v>1</v>
      </c>
      <c r="AD1835">
        <v>14783</v>
      </c>
      <c r="AE1835" t="s">
        <v>3729</v>
      </c>
      <c r="AF1835" t="s">
        <v>3730</v>
      </c>
      <c r="AG1835">
        <v>9675</v>
      </c>
      <c r="AH1835">
        <v>-5108</v>
      </c>
      <c r="AI1835">
        <v>-6358</v>
      </c>
      <c r="AJ1835">
        <f t="shared" si="140"/>
        <v>-0.52795865633074934</v>
      </c>
      <c r="AK1835">
        <f t="shared" si="141"/>
        <v>0</v>
      </c>
      <c r="AL1835">
        <f t="shared" si="142"/>
        <v>0</v>
      </c>
      <c r="AM1835">
        <f t="shared" si="143"/>
        <v>0</v>
      </c>
      <c r="AN1835">
        <f t="shared" si="144"/>
        <v>0</v>
      </c>
    </row>
    <row r="1836" spans="1:40" x14ac:dyDescent="0.35">
      <c r="A1836" t="s">
        <v>230</v>
      </c>
      <c r="B1836" t="s">
        <v>1161</v>
      </c>
      <c r="C1836" t="s">
        <v>37</v>
      </c>
      <c r="D1836">
        <v>2020</v>
      </c>
      <c r="E1836" t="s">
        <v>3471</v>
      </c>
      <c r="F1836" t="s">
        <v>3472</v>
      </c>
      <c r="G1836">
        <v>5</v>
      </c>
      <c r="I1836" t="s">
        <v>185</v>
      </c>
      <c r="K1836" t="s">
        <v>66</v>
      </c>
      <c r="L1836">
        <v>117</v>
      </c>
      <c r="N1836" t="s">
        <v>44</v>
      </c>
      <c r="Q1836">
        <v>1</v>
      </c>
      <c r="R1836">
        <v>0</v>
      </c>
      <c r="V1836">
        <v>0</v>
      </c>
      <c r="X1836">
        <v>0</v>
      </c>
      <c r="Y1836" t="s">
        <v>1449</v>
      </c>
      <c r="Z1836" t="s">
        <v>3473</v>
      </c>
      <c r="AA1836" t="s">
        <v>47</v>
      </c>
      <c r="AB1836" t="s">
        <v>153</v>
      </c>
      <c r="AC1836">
        <v>1</v>
      </c>
      <c r="AD1836">
        <v>14947</v>
      </c>
      <c r="AE1836" t="s">
        <v>3731</v>
      </c>
      <c r="AF1836" t="s">
        <v>3730</v>
      </c>
      <c r="AG1836">
        <v>9675</v>
      </c>
      <c r="AH1836">
        <v>-5272</v>
      </c>
      <c r="AI1836">
        <v>-6522</v>
      </c>
      <c r="AJ1836">
        <f t="shared" si="140"/>
        <v>-0.54490956072351426</v>
      </c>
      <c r="AK1836">
        <f t="shared" si="141"/>
        <v>0</v>
      </c>
      <c r="AL1836">
        <f t="shared" si="142"/>
        <v>0</v>
      </c>
      <c r="AM1836">
        <f t="shared" si="143"/>
        <v>0</v>
      </c>
      <c r="AN1836">
        <f t="shared" si="144"/>
        <v>0</v>
      </c>
    </row>
    <row r="1837" spans="1:40" x14ac:dyDescent="0.35">
      <c r="A1837" t="s">
        <v>230</v>
      </c>
      <c r="B1837" t="s">
        <v>1161</v>
      </c>
      <c r="C1837" t="s">
        <v>37</v>
      </c>
      <c r="D1837">
        <v>2020</v>
      </c>
      <c r="E1837" t="s">
        <v>3471</v>
      </c>
      <c r="F1837" t="s">
        <v>3472</v>
      </c>
      <c r="G1837">
        <v>5</v>
      </c>
      <c r="I1837" t="s">
        <v>185</v>
      </c>
      <c r="K1837" t="s">
        <v>42</v>
      </c>
      <c r="L1837">
        <v>117</v>
      </c>
      <c r="N1837" t="s">
        <v>44</v>
      </c>
      <c r="Q1837">
        <v>1</v>
      </c>
      <c r="R1837">
        <v>0</v>
      </c>
      <c r="V1837">
        <v>0</v>
      </c>
      <c r="X1837">
        <v>0</v>
      </c>
      <c r="Y1837" t="s">
        <v>1449</v>
      </c>
      <c r="Z1837" t="s">
        <v>3473</v>
      </c>
      <c r="AA1837" t="s">
        <v>47</v>
      </c>
      <c r="AB1837" t="s">
        <v>153</v>
      </c>
      <c r="AC1837">
        <v>1</v>
      </c>
      <c r="AD1837">
        <v>14832</v>
      </c>
      <c r="AE1837" t="s">
        <v>3732</v>
      </c>
      <c r="AF1837" t="s">
        <v>3730</v>
      </c>
      <c r="AG1837">
        <v>9675</v>
      </c>
      <c r="AH1837">
        <v>-5157</v>
      </c>
      <c r="AI1837">
        <v>-6407</v>
      </c>
      <c r="AJ1837">
        <f t="shared" si="140"/>
        <v>-0.53302325581395349</v>
      </c>
      <c r="AK1837">
        <f t="shared" si="141"/>
        <v>0</v>
      </c>
      <c r="AL1837">
        <f t="shared" si="142"/>
        <v>0</v>
      </c>
      <c r="AM1837">
        <f t="shared" si="143"/>
        <v>0</v>
      </c>
      <c r="AN1837">
        <f t="shared" si="144"/>
        <v>0</v>
      </c>
    </row>
    <row r="1838" spans="1:40" x14ac:dyDescent="0.35">
      <c r="A1838" t="s">
        <v>230</v>
      </c>
      <c r="B1838" t="s">
        <v>1161</v>
      </c>
      <c r="C1838" t="s">
        <v>37</v>
      </c>
      <c r="D1838">
        <v>2020</v>
      </c>
      <c r="E1838" t="s">
        <v>3471</v>
      </c>
      <c r="F1838" t="s">
        <v>3472</v>
      </c>
      <c r="G1838">
        <v>5</v>
      </c>
      <c r="I1838" t="s">
        <v>185</v>
      </c>
      <c r="K1838" t="s">
        <v>66</v>
      </c>
      <c r="L1838">
        <v>117</v>
      </c>
      <c r="N1838" t="s">
        <v>44</v>
      </c>
      <c r="Q1838">
        <v>1</v>
      </c>
      <c r="R1838">
        <v>0</v>
      </c>
      <c r="V1838">
        <v>0</v>
      </c>
      <c r="X1838">
        <v>0</v>
      </c>
      <c r="Y1838" t="s">
        <v>1449</v>
      </c>
      <c r="Z1838" t="s">
        <v>3473</v>
      </c>
      <c r="AA1838" t="s">
        <v>47</v>
      </c>
      <c r="AB1838" t="s">
        <v>153</v>
      </c>
      <c r="AC1838">
        <v>1</v>
      </c>
      <c r="AD1838">
        <v>14832</v>
      </c>
      <c r="AE1838" t="s">
        <v>3733</v>
      </c>
      <c r="AF1838" t="s">
        <v>3730</v>
      </c>
      <c r="AG1838">
        <v>9675</v>
      </c>
      <c r="AH1838">
        <v>-5157</v>
      </c>
      <c r="AI1838">
        <v>-6407</v>
      </c>
      <c r="AJ1838">
        <f t="shared" si="140"/>
        <v>-0.53302325581395349</v>
      </c>
      <c r="AK1838">
        <f t="shared" si="141"/>
        <v>0</v>
      </c>
      <c r="AL1838">
        <f t="shared" si="142"/>
        <v>0</v>
      </c>
      <c r="AM1838">
        <f t="shared" si="143"/>
        <v>0</v>
      </c>
      <c r="AN1838">
        <f t="shared" si="144"/>
        <v>0</v>
      </c>
    </row>
    <row r="1839" spans="1:40" x14ac:dyDescent="0.35">
      <c r="A1839" t="s">
        <v>230</v>
      </c>
      <c r="B1839" t="s">
        <v>1161</v>
      </c>
      <c r="C1839" t="s">
        <v>37</v>
      </c>
      <c r="D1839">
        <v>2020</v>
      </c>
      <c r="E1839" t="s">
        <v>3471</v>
      </c>
      <c r="F1839" t="s">
        <v>3472</v>
      </c>
      <c r="G1839">
        <v>5</v>
      </c>
      <c r="I1839" t="s">
        <v>185</v>
      </c>
      <c r="K1839" t="s">
        <v>350</v>
      </c>
      <c r="L1839">
        <v>117</v>
      </c>
      <c r="N1839" t="s">
        <v>44</v>
      </c>
      <c r="Q1839">
        <v>1</v>
      </c>
      <c r="R1839">
        <v>0</v>
      </c>
      <c r="V1839">
        <v>0</v>
      </c>
      <c r="X1839">
        <v>0</v>
      </c>
      <c r="Y1839" t="s">
        <v>1449</v>
      </c>
      <c r="Z1839" t="s">
        <v>3473</v>
      </c>
      <c r="AA1839" t="s">
        <v>47</v>
      </c>
      <c r="AB1839" t="s">
        <v>153</v>
      </c>
      <c r="AC1839">
        <v>1</v>
      </c>
      <c r="AD1839">
        <v>14209</v>
      </c>
      <c r="AE1839" t="s">
        <v>3734</v>
      </c>
      <c r="AF1839" t="s">
        <v>3730</v>
      </c>
      <c r="AG1839">
        <v>9675</v>
      </c>
      <c r="AH1839">
        <v>-4534</v>
      </c>
      <c r="AI1839">
        <v>-5784</v>
      </c>
      <c r="AJ1839">
        <f t="shared" si="140"/>
        <v>-0.46863049095607234</v>
      </c>
      <c r="AK1839">
        <f t="shared" si="141"/>
        <v>0</v>
      </c>
      <c r="AL1839">
        <f t="shared" si="142"/>
        <v>0</v>
      </c>
      <c r="AM1839">
        <f t="shared" si="143"/>
        <v>0</v>
      </c>
      <c r="AN1839">
        <f t="shared" si="144"/>
        <v>0</v>
      </c>
    </row>
    <row r="1840" spans="1:40" x14ac:dyDescent="0.35">
      <c r="A1840" t="s">
        <v>230</v>
      </c>
      <c r="B1840" t="s">
        <v>1161</v>
      </c>
      <c r="C1840" t="s">
        <v>37</v>
      </c>
      <c r="D1840">
        <v>2020</v>
      </c>
      <c r="E1840" t="s">
        <v>3471</v>
      </c>
      <c r="F1840" t="s">
        <v>3472</v>
      </c>
      <c r="I1840" t="s">
        <v>185</v>
      </c>
      <c r="K1840" t="s">
        <v>42</v>
      </c>
      <c r="Q1840">
        <v>0</v>
      </c>
      <c r="R1840">
        <v>0</v>
      </c>
      <c r="S1840">
        <v>1242</v>
      </c>
      <c r="V1840">
        <v>0</v>
      </c>
      <c r="X1840">
        <v>0</v>
      </c>
      <c r="Y1840" t="s">
        <v>457</v>
      </c>
      <c r="Z1840" t="s">
        <v>3473</v>
      </c>
      <c r="AA1840" t="s">
        <v>47</v>
      </c>
      <c r="AB1840" t="s">
        <v>458</v>
      </c>
      <c r="AC1840">
        <v>41</v>
      </c>
      <c r="AD1840">
        <v>12290</v>
      </c>
      <c r="AE1840" t="s">
        <v>3735</v>
      </c>
      <c r="AF1840" t="s">
        <v>3736</v>
      </c>
      <c r="AG1840">
        <v>9675</v>
      </c>
      <c r="AH1840">
        <v>-2615</v>
      </c>
      <c r="AI1840">
        <v>-3865</v>
      </c>
      <c r="AJ1840">
        <f t="shared" si="140"/>
        <v>-0.27028423772609816</v>
      </c>
      <c r="AK1840">
        <f t="shared" si="141"/>
        <v>0</v>
      </c>
      <c r="AL1840">
        <f t="shared" si="142"/>
        <v>0</v>
      </c>
      <c r="AM1840">
        <f t="shared" si="143"/>
        <v>0</v>
      </c>
      <c r="AN1840">
        <f t="shared" si="144"/>
        <v>0</v>
      </c>
    </row>
    <row r="1841" spans="1:40" x14ac:dyDescent="0.35">
      <c r="A1841" t="s">
        <v>230</v>
      </c>
      <c r="B1841" t="s">
        <v>1161</v>
      </c>
      <c r="C1841" t="s">
        <v>37</v>
      </c>
      <c r="D1841">
        <v>2020</v>
      </c>
      <c r="E1841" t="s">
        <v>3471</v>
      </c>
      <c r="F1841" t="s">
        <v>3472</v>
      </c>
      <c r="I1841" t="s">
        <v>185</v>
      </c>
      <c r="K1841" t="s">
        <v>42</v>
      </c>
      <c r="Q1841">
        <v>0</v>
      </c>
      <c r="R1841">
        <v>0</v>
      </c>
      <c r="S1841">
        <v>1242</v>
      </c>
      <c r="V1841">
        <v>0</v>
      </c>
      <c r="X1841">
        <v>0</v>
      </c>
      <c r="Y1841" t="s">
        <v>457</v>
      </c>
      <c r="Z1841" t="s">
        <v>3473</v>
      </c>
      <c r="AA1841" t="s">
        <v>47</v>
      </c>
      <c r="AB1841" t="s">
        <v>458</v>
      </c>
      <c r="AC1841">
        <v>41</v>
      </c>
      <c r="AD1841">
        <v>12690</v>
      </c>
      <c r="AE1841" t="s">
        <v>3737</v>
      </c>
      <c r="AF1841" t="s">
        <v>3736</v>
      </c>
      <c r="AG1841">
        <v>9675</v>
      </c>
      <c r="AH1841">
        <v>-3015</v>
      </c>
      <c r="AI1841">
        <v>-4265</v>
      </c>
      <c r="AJ1841">
        <f t="shared" si="140"/>
        <v>-0.3116279069767442</v>
      </c>
      <c r="AK1841">
        <f t="shared" si="141"/>
        <v>0</v>
      </c>
      <c r="AL1841">
        <f t="shared" si="142"/>
        <v>0</v>
      </c>
      <c r="AM1841">
        <f t="shared" si="143"/>
        <v>0</v>
      </c>
      <c r="AN1841">
        <f t="shared" si="144"/>
        <v>0</v>
      </c>
    </row>
    <row r="1842" spans="1:40" x14ac:dyDescent="0.35">
      <c r="A1842" t="s">
        <v>230</v>
      </c>
      <c r="B1842" t="s">
        <v>1161</v>
      </c>
      <c r="C1842" t="s">
        <v>37</v>
      </c>
      <c r="D1842">
        <v>2020</v>
      </c>
      <c r="E1842" t="s">
        <v>3471</v>
      </c>
      <c r="F1842" t="s">
        <v>3472</v>
      </c>
      <c r="I1842" t="s">
        <v>185</v>
      </c>
      <c r="K1842" t="s">
        <v>51</v>
      </c>
      <c r="Q1842">
        <v>0</v>
      </c>
      <c r="R1842">
        <v>0</v>
      </c>
      <c r="S1842">
        <v>1242</v>
      </c>
      <c r="V1842">
        <v>0</v>
      </c>
      <c r="X1842">
        <v>0</v>
      </c>
      <c r="Y1842" t="s">
        <v>457</v>
      </c>
      <c r="Z1842" t="s">
        <v>3473</v>
      </c>
      <c r="AA1842" t="s">
        <v>47</v>
      </c>
      <c r="AB1842" t="s">
        <v>458</v>
      </c>
      <c r="AC1842">
        <v>41</v>
      </c>
      <c r="AD1842">
        <v>12990</v>
      </c>
      <c r="AE1842" t="s">
        <v>3738</v>
      </c>
      <c r="AF1842" t="s">
        <v>3739</v>
      </c>
      <c r="AG1842">
        <v>9675</v>
      </c>
      <c r="AH1842">
        <v>-3315</v>
      </c>
      <c r="AI1842">
        <v>-4565</v>
      </c>
      <c r="AJ1842">
        <f t="shared" si="140"/>
        <v>-0.34263565891472869</v>
      </c>
      <c r="AK1842">
        <f t="shared" si="141"/>
        <v>0</v>
      </c>
      <c r="AL1842">
        <f t="shared" si="142"/>
        <v>0</v>
      </c>
      <c r="AM1842">
        <f t="shared" si="143"/>
        <v>0</v>
      </c>
      <c r="AN1842">
        <f t="shared" si="144"/>
        <v>0</v>
      </c>
    </row>
    <row r="1843" spans="1:40" x14ac:dyDescent="0.35">
      <c r="A1843" t="s">
        <v>230</v>
      </c>
      <c r="B1843" t="s">
        <v>1161</v>
      </c>
      <c r="C1843" t="s">
        <v>37</v>
      </c>
      <c r="D1843">
        <v>2020</v>
      </c>
      <c r="E1843" t="s">
        <v>3471</v>
      </c>
      <c r="F1843" t="s">
        <v>3472</v>
      </c>
      <c r="G1843">
        <v>5</v>
      </c>
      <c r="I1843" t="s">
        <v>185</v>
      </c>
      <c r="K1843" t="s">
        <v>51</v>
      </c>
      <c r="L1843">
        <v>117</v>
      </c>
      <c r="N1843" t="s">
        <v>44</v>
      </c>
      <c r="Q1843">
        <v>1</v>
      </c>
      <c r="R1843">
        <v>0</v>
      </c>
      <c r="V1843">
        <v>0</v>
      </c>
      <c r="X1843">
        <v>0</v>
      </c>
      <c r="Y1843" t="s">
        <v>1449</v>
      </c>
      <c r="Z1843" t="s">
        <v>3473</v>
      </c>
      <c r="AA1843" t="s">
        <v>47</v>
      </c>
      <c r="AB1843" t="s">
        <v>153</v>
      </c>
      <c r="AC1843">
        <v>1</v>
      </c>
      <c r="AD1843">
        <v>14750</v>
      </c>
      <c r="AE1843" t="s">
        <v>3740</v>
      </c>
      <c r="AF1843" t="s">
        <v>3730</v>
      </c>
      <c r="AG1843">
        <v>9675</v>
      </c>
      <c r="AH1843">
        <v>-5075</v>
      </c>
      <c r="AI1843">
        <v>-6325</v>
      </c>
      <c r="AJ1843">
        <f t="shared" si="140"/>
        <v>-0.52454780361757103</v>
      </c>
      <c r="AK1843">
        <f t="shared" si="141"/>
        <v>0</v>
      </c>
      <c r="AL1843">
        <f t="shared" si="142"/>
        <v>0</v>
      </c>
      <c r="AM1843">
        <f t="shared" si="143"/>
        <v>0</v>
      </c>
      <c r="AN1843">
        <f t="shared" si="144"/>
        <v>0</v>
      </c>
    </row>
    <row r="1844" spans="1:40" x14ac:dyDescent="0.35">
      <c r="A1844" t="s">
        <v>230</v>
      </c>
      <c r="B1844" t="s">
        <v>1161</v>
      </c>
      <c r="C1844" t="s">
        <v>37</v>
      </c>
      <c r="D1844">
        <v>2020</v>
      </c>
      <c r="E1844" t="s">
        <v>3471</v>
      </c>
      <c r="F1844" t="s">
        <v>3472</v>
      </c>
      <c r="G1844">
        <v>5</v>
      </c>
      <c r="I1844" t="s">
        <v>185</v>
      </c>
      <c r="K1844" t="s">
        <v>71</v>
      </c>
      <c r="L1844">
        <v>117</v>
      </c>
      <c r="N1844" t="s">
        <v>44</v>
      </c>
      <c r="Q1844">
        <v>1</v>
      </c>
      <c r="R1844">
        <v>0</v>
      </c>
      <c r="V1844">
        <v>0</v>
      </c>
      <c r="X1844">
        <v>0</v>
      </c>
      <c r="Y1844" t="s">
        <v>1449</v>
      </c>
      <c r="Z1844" t="s">
        <v>3473</v>
      </c>
      <c r="AA1844" t="s">
        <v>47</v>
      </c>
      <c r="AB1844" t="s">
        <v>153</v>
      </c>
      <c r="AC1844">
        <v>1</v>
      </c>
      <c r="AD1844">
        <v>15029</v>
      </c>
      <c r="AE1844" t="s">
        <v>3741</v>
      </c>
      <c r="AF1844" t="s">
        <v>3730</v>
      </c>
      <c r="AG1844">
        <v>9675</v>
      </c>
      <c r="AH1844">
        <v>-5354</v>
      </c>
      <c r="AI1844">
        <v>-6604</v>
      </c>
      <c r="AJ1844">
        <f t="shared" ref="AJ1844:AJ1907" si="145">AH1844/AG1844</f>
        <v>-0.55338501291989661</v>
      </c>
      <c r="AK1844">
        <f t="shared" si="141"/>
        <v>0</v>
      </c>
      <c r="AL1844">
        <f t="shared" si="142"/>
        <v>0</v>
      </c>
      <c r="AM1844">
        <f t="shared" si="143"/>
        <v>0</v>
      </c>
      <c r="AN1844">
        <f t="shared" si="144"/>
        <v>0</v>
      </c>
    </row>
    <row r="1845" spans="1:40" x14ac:dyDescent="0.35">
      <c r="A1845" t="s">
        <v>230</v>
      </c>
      <c r="B1845" t="s">
        <v>1161</v>
      </c>
      <c r="C1845" t="s">
        <v>37</v>
      </c>
      <c r="D1845">
        <v>2020</v>
      </c>
      <c r="E1845" t="s">
        <v>3471</v>
      </c>
      <c r="F1845" t="s">
        <v>3472</v>
      </c>
      <c r="G1845">
        <v>5</v>
      </c>
      <c r="I1845" t="s">
        <v>185</v>
      </c>
      <c r="K1845" t="s">
        <v>51</v>
      </c>
      <c r="L1845">
        <v>117</v>
      </c>
      <c r="N1845" t="s">
        <v>44</v>
      </c>
      <c r="Q1845">
        <v>1</v>
      </c>
      <c r="R1845">
        <v>0</v>
      </c>
      <c r="V1845">
        <v>0</v>
      </c>
      <c r="X1845">
        <v>0</v>
      </c>
      <c r="Y1845" t="s">
        <v>1449</v>
      </c>
      <c r="Z1845" t="s">
        <v>3473</v>
      </c>
      <c r="AA1845" t="s">
        <v>47</v>
      </c>
      <c r="AB1845" t="s">
        <v>153</v>
      </c>
      <c r="AC1845">
        <v>1</v>
      </c>
      <c r="AD1845">
        <v>15775</v>
      </c>
      <c r="AE1845" t="s">
        <v>3742</v>
      </c>
      <c r="AF1845" t="s">
        <v>3730</v>
      </c>
      <c r="AG1845">
        <v>9675</v>
      </c>
      <c r="AH1845">
        <v>-6100</v>
      </c>
      <c r="AI1845">
        <v>-7350</v>
      </c>
      <c r="AJ1845">
        <f t="shared" si="145"/>
        <v>-0.63049095607235139</v>
      </c>
      <c r="AK1845">
        <f t="shared" si="141"/>
        <v>0</v>
      </c>
      <c r="AL1845">
        <f t="shared" si="142"/>
        <v>0</v>
      </c>
      <c r="AM1845">
        <f t="shared" si="143"/>
        <v>0</v>
      </c>
      <c r="AN1845">
        <f t="shared" si="144"/>
        <v>0</v>
      </c>
    </row>
    <row r="1846" spans="1:40" x14ac:dyDescent="0.35">
      <c r="A1846" t="s">
        <v>230</v>
      </c>
      <c r="B1846" t="s">
        <v>1161</v>
      </c>
      <c r="C1846" t="s">
        <v>37</v>
      </c>
      <c r="D1846">
        <v>2020</v>
      </c>
      <c r="E1846" t="s">
        <v>3471</v>
      </c>
      <c r="F1846" t="s">
        <v>3472</v>
      </c>
      <c r="G1846">
        <v>5</v>
      </c>
      <c r="I1846" t="s">
        <v>185</v>
      </c>
      <c r="K1846" t="s">
        <v>42</v>
      </c>
      <c r="L1846">
        <v>117</v>
      </c>
      <c r="N1846" t="s">
        <v>44</v>
      </c>
      <c r="Q1846">
        <v>1</v>
      </c>
      <c r="R1846">
        <v>0</v>
      </c>
      <c r="V1846">
        <v>0</v>
      </c>
      <c r="X1846">
        <v>0</v>
      </c>
      <c r="Y1846" t="s">
        <v>1449</v>
      </c>
      <c r="Z1846" t="s">
        <v>3473</v>
      </c>
      <c r="AA1846" t="s">
        <v>47</v>
      </c>
      <c r="AB1846" t="s">
        <v>153</v>
      </c>
      <c r="AC1846">
        <v>1</v>
      </c>
      <c r="AD1846">
        <v>14832</v>
      </c>
      <c r="AE1846" t="s">
        <v>3743</v>
      </c>
      <c r="AF1846" t="s">
        <v>3730</v>
      </c>
      <c r="AG1846">
        <v>9675</v>
      </c>
      <c r="AH1846">
        <v>-5157</v>
      </c>
      <c r="AI1846">
        <v>-6407</v>
      </c>
      <c r="AJ1846">
        <f t="shared" si="145"/>
        <v>-0.53302325581395349</v>
      </c>
      <c r="AK1846">
        <f t="shared" si="141"/>
        <v>0</v>
      </c>
      <c r="AL1846">
        <f t="shared" si="142"/>
        <v>0</v>
      </c>
      <c r="AM1846">
        <f t="shared" si="143"/>
        <v>0</v>
      </c>
      <c r="AN1846">
        <f t="shared" si="144"/>
        <v>0</v>
      </c>
    </row>
    <row r="1847" spans="1:40" x14ac:dyDescent="0.35">
      <c r="A1847" t="s">
        <v>230</v>
      </c>
      <c r="B1847" t="s">
        <v>1161</v>
      </c>
      <c r="C1847" t="s">
        <v>37</v>
      </c>
      <c r="D1847">
        <v>2020</v>
      </c>
      <c r="E1847" t="s">
        <v>3471</v>
      </c>
      <c r="F1847" t="s">
        <v>3472</v>
      </c>
      <c r="G1847">
        <v>5</v>
      </c>
      <c r="I1847" t="s">
        <v>185</v>
      </c>
      <c r="K1847" t="s">
        <v>91</v>
      </c>
      <c r="L1847">
        <v>117</v>
      </c>
      <c r="N1847" t="s">
        <v>44</v>
      </c>
      <c r="Q1847">
        <v>1</v>
      </c>
      <c r="R1847">
        <v>0</v>
      </c>
      <c r="V1847">
        <v>0</v>
      </c>
      <c r="X1847">
        <v>0</v>
      </c>
      <c r="Y1847" t="s">
        <v>1449</v>
      </c>
      <c r="Z1847" t="s">
        <v>3473</v>
      </c>
      <c r="AA1847" t="s">
        <v>47</v>
      </c>
      <c r="AB1847" t="s">
        <v>153</v>
      </c>
      <c r="AC1847">
        <v>1</v>
      </c>
      <c r="AD1847">
        <v>14832</v>
      </c>
      <c r="AE1847" t="s">
        <v>3744</v>
      </c>
      <c r="AF1847" t="s">
        <v>3730</v>
      </c>
      <c r="AG1847">
        <v>9675</v>
      </c>
      <c r="AH1847">
        <v>-5157</v>
      </c>
      <c r="AI1847">
        <v>-6407</v>
      </c>
      <c r="AJ1847">
        <f t="shared" si="145"/>
        <v>-0.53302325581395349</v>
      </c>
      <c r="AK1847">
        <f t="shared" si="141"/>
        <v>0</v>
      </c>
      <c r="AL1847">
        <f t="shared" si="142"/>
        <v>0</v>
      </c>
      <c r="AM1847">
        <f t="shared" si="143"/>
        <v>0</v>
      </c>
      <c r="AN1847">
        <f t="shared" si="144"/>
        <v>0</v>
      </c>
    </row>
    <row r="1848" spans="1:40" x14ac:dyDescent="0.35">
      <c r="A1848" t="s">
        <v>230</v>
      </c>
      <c r="B1848" t="s">
        <v>1161</v>
      </c>
      <c r="C1848" t="s">
        <v>37</v>
      </c>
      <c r="D1848">
        <v>2020</v>
      </c>
      <c r="E1848" t="s">
        <v>3471</v>
      </c>
      <c r="F1848" t="s">
        <v>3472</v>
      </c>
      <c r="I1848" t="s">
        <v>185</v>
      </c>
      <c r="K1848" t="s">
        <v>51</v>
      </c>
      <c r="Q1848">
        <v>0</v>
      </c>
      <c r="R1848">
        <v>0</v>
      </c>
      <c r="S1848">
        <v>1242</v>
      </c>
      <c r="V1848">
        <v>0</v>
      </c>
      <c r="X1848">
        <v>0</v>
      </c>
      <c r="Y1848" t="s">
        <v>457</v>
      </c>
      <c r="Z1848" t="s">
        <v>3473</v>
      </c>
      <c r="AA1848" t="s">
        <v>47</v>
      </c>
      <c r="AB1848" t="s">
        <v>458</v>
      </c>
      <c r="AC1848">
        <v>12</v>
      </c>
      <c r="AD1848">
        <v>12990</v>
      </c>
      <c r="AE1848" t="s">
        <v>3745</v>
      </c>
      <c r="AF1848" t="s">
        <v>3739</v>
      </c>
      <c r="AG1848">
        <v>9675</v>
      </c>
      <c r="AH1848">
        <v>-3315</v>
      </c>
      <c r="AI1848">
        <v>-4565</v>
      </c>
      <c r="AJ1848">
        <f t="shared" si="145"/>
        <v>-0.34263565891472869</v>
      </c>
      <c r="AK1848">
        <f t="shared" si="141"/>
        <v>0</v>
      </c>
      <c r="AL1848">
        <f t="shared" si="142"/>
        <v>0</v>
      </c>
      <c r="AM1848">
        <f t="shared" si="143"/>
        <v>0</v>
      </c>
      <c r="AN1848">
        <f t="shared" si="144"/>
        <v>0</v>
      </c>
    </row>
    <row r="1849" spans="1:40" x14ac:dyDescent="0.35">
      <c r="A1849" t="s">
        <v>57</v>
      </c>
      <c r="B1849" t="s">
        <v>349</v>
      </c>
      <c r="C1849" t="s">
        <v>37</v>
      </c>
      <c r="D1849">
        <v>2020</v>
      </c>
      <c r="E1849" t="s">
        <v>3471</v>
      </c>
      <c r="F1849" t="s">
        <v>3472</v>
      </c>
      <c r="G1849">
        <v>5</v>
      </c>
      <c r="H1849">
        <v>4</v>
      </c>
      <c r="I1849" t="s">
        <v>185</v>
      </c>
      <c r="J1849" t="s">
        <v>98</v>
      </c>
      <c r="K1849" t="s">
        <v>66</v>
      </c>
      <c r="L1849">
        <v>90</v>
      </c>
      <c r="Q1849">
        <v>0</v>
      </c>
      <c r="R1849">
        <v>0</v>
      </c>
      <c r="S1849">
        <v>999</v>
      </c>
      <c r="T1849" t="s">
        <v>123</v>
      </c>
      <c r="U1849">
        <v>3</v>
      </c>
      <c r="V1849">
        <v>0</v>
      </c>
      <c r="W1849">
        <v>4</v>
      </c>
      <c r="X1849">
        <v>0</v>
      </c>
      <c r="Y1849" t="s">
        <v>2349</v>
      </c>
      <c r="Z1849" t="s">
        <v>3473</v>
      </c>
      <c r="AA1849" t="s">
        <v>47</v>
      </c>
      <c r="AB1849" t="s">
        <v>2350</v>
      </c>
      <c r="AC1849">
        <v>12</v>
      </c>
      <c r="AD1849">
        <v>16845</v>
      </c>
      <c r="AE1849" t="s">
        <v>3746</v>
      </c>
      <c r="AF1849" t="s">
        <v>3747</v>
      </c>
      <c r="AG1849">
        <v>9675</v>
      </c>
      <c r="AH1849">
        <v>-7170</v>
      </c>
      <c r="AI1849">
        <v>-8420</v>
      </c>
      <c r="AJ1849">
        <f t="shared" si="145"/>
        <v>-0.74108527131782942</v>
      </c>
      <c r="AK1849">
        <f t="shared" si="141"/>
        <v>0</v>
      </c>
      <c r="AL1849">
        <f t="shared" si="142"/>
        <v>0</v>
      </c>
      <c r="AM1849">
        <f t="shared" si="143"/>
        <v>0</v>
      </c>
      <c r="AN1849">
        <f t="shared" si="144"/>
        <v>0</v>
      </c>
    </row>
    <row r="1850" spans="1:40" x14ac:dyDescent="0.35">
      <c r="A1850" t="s">
        <v>57</v>
      </c>
      <c r="B1850" t="s">
        <v>349</v>
      </c>
      <c r="C1850" t="s">
        <v>37</v>
      </c>
      <c r="D1850">
        <v>2020</v>
      </c>
      <c r="E1850" t="s">
        <v>3471</v>
      </c>
      <c r="F1850" t="s">
        <v>3472</v>
      </c>
      <c r="G1850">
        <v>5</v>
      </c>
      <c r="H1850">
        <v>4</v>
      </c>
      <c r="I1850" t="s">
        <v>185</v>
      </c>
      <c r="J1850" t="s">
        <v>98</v>
      </c>
      <c r="K1850" t="s">
        <v>71</v>
      </c>
      <c r="L1850">
        <v>89</v>
      </c>
      <c r="M1850" t="s">
        <v>67</v>
      </c>
      <c r="N1850" t="s">
        <v>44</v>
      </c>
      <c r="O1850">
        <v>6</v>
      </c>
      <c r="Q1850">
        <v>0</v>
      </c>
      <c r="R1850">
        <v>0</v>
      </c>
      <c r="S1850">
        <v>999</v>
      </c>
      <c r="T1850" t="s">
        <v>123</v>
      </c>
      <c r="U1850">
        <v>3</v>
      </c>
      <c r="V1850">
        <v>0</v>
      </c>
      <c r="W1850">
        <v>4</v>
      </c>
      <c r="X1850">
        <v>0</v>
      </c>
      <c r="Y1850" t="s">
        <v>2322</v>
      </c>
      <c r="Z1850" t="s">
        <v>3473</v>
      </c>
      <c r="AA1850" t="s">
        <v>47</v>
      </c>
      <c r="AB1850" t="s">
        <v>2323</v>
      </c>
      <c r="AC1850">
        <v>12</v>
      </c>
      <c r="AD1850">
        <v>11900</v>
      </c>
      <c r="AE1850" t="s">
        <v>3748</v>
      </c>
      <c r="AF1850" t="s">
        <v>3749</v>
      </c>
      <c r="AG1850">
        <v>9675</v>
      </c>
      <c r="AH1850">
        <v>-2225</v>
      </c>
      <c r="AI1850">
        <v>-3475</v>
      </c>
      <c r="AJ1850">
        <f t="shared" si="145"/>
        <v>-0.22997416020671835</v>
      </c>
      <c r="AK1850">
        <f t="shared" si="141"/>
        <v>0</v>
      </c>
      <c r="AL1850">
        <f t="shared" si="142"/>
        <v>0</v>
      </c>
      <c r="AM1850">
        <f t="shared" si="143"/>
        <v>0</v>
      </c>
      <c r="AN1850">
        <f t="shared" si="144"/>
        <v>0</v>
      </c>
    </row>
    <row r="1851" spans="1:40" x14ac:dyDescent="0.35">
      <c r="A1851" t="s">
        <v>57</v>
      </c>
      <c r="B1851" t="s">
        <v>349</v>
      </c>
      <c r="C1851" t="s">
        <v>37</v>
      </c>
      <c r="D1851">
        <v>2020</v>
      </c>
      <c r="E1851" t="s">
        <v>3471</v>
      </c>
      <c r="F1851" t="s">
        <v>3472</v>
      </c>
      <c r="G1851">
        <v>5</v>
      </c>
      <c r="H1851">
        <v>5</v>
      </c>
      <c r="I1851" t="s">
        <v>185</v>
      </c>
      <c r="J1851" t="s">
        <v>98</v>
      </c>
      <c r="K1851" t="s">
        <v>51</v>
      </c>
      <c r="L1851">
        <v>89</v>
      </c>
      <c r="M1851" t="s">
        <v>52</v>
      </c>
      <c r="N1851" t="s">
        <v>92</v>
      </c>
      <c r="O1851">
        <v>6</v>
      </c>
      <c r="P1851">
        <v>1055</v>
      </c>
      <c r="Q1851">
        <v>1</v>
      </c>
      <c r="R1851">
        <v>1</v>
      </c>
      <c r="S1851">
        <v>999</v>
      </c>
      <c r="T1851" t="s">
        <v>252</v>
      </c>
      <c r="U1851">
        <v>3</v>
      </c>
      <c r="V1851">
        <v>1</v>
      </c>
      <c r="W1851">
        <v>4</v>
      </c>
      <c r="X1851">
        <v>1</v>
      </c>
      <c r="Y1851" t="s">
        <v>3750</v>
      </c>
      <c r="Z1851" t="s">
        <v>3473</v>
      </c>
      <c r="AA1851" t="s">
        <v>47</v>
      </c>
      <c r="AB1851" t="s">
        <v>1326</v>
      </c>
      <c r="AC1851">
        <v>12</v>
      </c>
      <c r="AD1851">
        <v>12990</v>
      </c>
      <c r="AE1851" t="s">
        <v>3751</v>
      </c>
      <c r="AF1851" t="s">
        <v>3752</v>
      </c>
      <c r="AG1851">
        <v>9675</v>
      </c>
      <c r="AH1851">
        <v>-3315</v>
      </c>
      <c r="AI1851">
        <v>-4565</v>
      </c>
      <c r="AJ1851">
        <f t="shared" si="145"/>
        <v>-0.34263565891472869</v>
      </c>
      <c r="AK1851">
        <f t="shared" si="141"/>
        <v>0</v>
      </c>
      <c r="AL1851">
        <f t="shared" si="142"/>
        <v>0</v>
      </c>
      <c r="AM1851">
        <f t="shared" si="143"/>
        <v>0</v>
      </c>
      <c r="AN1851">
        <f t="shared" si="144"/>
        <v>0</v>
      </c>
    </row>
    <row r="1852" spans="1:40" x14ac:dyDescent="0.35">
      <c r="A1852" t="s">
        <v>35</v>
      </c>
      <c r="B1852" t="s">
        <v>108</v>
      </c>
      <c r="C1852" t="s">
        <v>37</v>
      </c>
      <c r="D1852">
        <v>2020</v>
      </c>
      <c r="E1852" t="s">
        <v>3471</v>
      </c>
      <c r="F1852" t="s">
        <v>3472</v>
      </c>
      <c r="G1852">
        <v>5</v>
      </c>
      <c r="H1852">
        <v>4</v>
      </c>
      <c r="I1852" t="s">
        <v>185</v>
      </c>
      <c r="J1852" t="s">
        <v>98</v>
      </c>
      <c r="K1852" t="s">
        <v>71</v>
      </c>
      <c r="L1852">
        <v>128</v>
      </c>
      <c r="M1852" t="s">
        <v>52</v>
      </c>
      <c r="O1852">
        <v>5</v>
      </c>
      <c r="P1852">
        <v>1040</v>
      </c>
      <c r="Q1852">
        <v>0</v>
      </c>
      <c r="R1852">
        <v>1</v>
      </c>
      <c r="S1852">
        <v>1242</v>
      </c>
      <c r="T1852" t="s">
        <v>252</v>
      </c>
      <c r="U1852">
        <v>4</v>
      </c>
      <c r="V1852">
        <v>1</v>
      </c>
      <c r="W1852">
        <v>5.5</v>
      </c>
      <c r="X1852">
        <v>0</v>
      </c>
      <c r="Y1852" t="s">
        <v>1503</v>
      </c>
      <c r="Z1852" t="s">
        <v>3473</v>
      </c>
      <c r="AA1852" t="s">
        <v>47</v>
      </c>
      <c r="AB1852" t="s">
        <v>1504</v>
      </c>
      <c r="AC1852">
        <v>12</v>
      </c>
      <c r="AD1852">
        <v>11000</v>
      </c>
      <c r="AE1852" t="s">
        <v>3753</v>
      </c>
      <c r="AF1852" t="s">
        <v>3754</v>
      </c>
      <c r="AG1852">
        <v>9675</v>
      </c>
      <c r="AH1852">
        <v>-1325</v>
      </c>
      <c r="AI1852">
        <v>-2575</v>
      </c>
      <c r="AJ1852">
        <f t="shared" si="145"/>
        <v>-0.13695090439276486</v>
      </c>
      <c r="AK1852">
        <f t="shared" si="141"/>
        <v>0</v>
      </c>
      <c r="AL1852">
        <f t="shared" si="142"/>
        <v>0</v>
      </c>
      <c r="AM1852">
        <f t="shared" si="143"/>
        <v>0</v>
      </c>
      <c r="AN1852">
        <f t="shared" si="144"/>
        <v>0</v>
      </c>
    </row>
    <row r="1853" spans="1:40" x14ac:dyDescent="0.35">
      <c r="A1853" t="s">
        <v>35</v>
      </c>
      <c r="B1853" t="s">
        <v>108</v>
      </c>
      <c r="C1853" t="s">
        <v>37</v>
      </c>
      <c r="D1853">
        <v>2020</v>
      </c>
      <c r="E1853" t="s">
        <v>3471</v>
      </c>
      <c r="F1853" t="s">
        <v>3472</v>
      </c>
      <c r="G1853">
        <v>5</v>
      </c>
      <c r="H1853">
        <v>4</v>
      </c>
      <c r="I1853" t="s">
        <v>185</v>
      </c>
      <c r="J1853" t="s">
        <v>98</v>
      </c>
      <c r="K1853" t="s">
        <v>350</v>
      </c>
      <c r="L1853">
        <v>119</v>
      </c>
      <c r="M1853" t="s">
        <v>52</v>
      </c>
      <c r="O1853">
        <v>5</v>
      </c>
      <c r="P1853">
        <v>1040</v>
      </c>
      <c r="Q1853">
        <v>0</v>
      </c>
      <c r="R1853">
        <v>1</v>
      </c>
      <c r="S1853">
        <v>1242</v>
      </c>
      <c r="T1853" t="s">
        <v>252</v>
      </c>
      <c r="U1853">
        <v>4</v>
      </c>
      <c r="V1853">
        <v>1</v>
      </c>
      <c r="W1853">
        <v>5.3</v>
      </c>
      <c r="X1853">
        <v>0</v>
      </c>
      <c r="Y1853" t="s">
        <v>1503</v>
      </c>
      <c r="Z1853" t="s">
        <v>3473</v>
      </c>
      <c r="AA1853" t="s">
        <v>47</v>
      </c>
      <c r="AB1853" t="s">
        <v>1504</v>
      </c>
      <c r="AC1853">
        <v>12</v>
      </c>
      <c r="AD1853">
        <v>10200</v>
      </c>
      <c r="AE1853" t="s">
        <v>3755</v>
      </c>
      <c r="AF1853" t="s">
        <v>3756</v>
      </c>
      <c r="AG1853">
        <v>9675</v>
      </c>
      <c r="AH1853">
        <v>-525</v>
      </c>
      <c r="AI1853">
        <v>-1775</v>
      </c>
      <c r="AJ1853">
        <f t="shared" si="145"/>
        <v>-5.4263565891472867E-2</v>
      </c>
      <c r="AK1853">
        <f t="shared" si="141"/>
        <v>0</v>
      </c>
      <c r="AL1853">
        <f t="shared" si="142"/>
        <v>0</v>
      </c>
      <c r="AM1853">
        <f t="shared" si="143"/>
        <v>0</v>
      </c>
      <c r="AN1853">
        <f t="shared" si="144"/>
        <v>0</v>
      </c>
    </row>
    <row r="1854" spans="1:40" x14ac:dyDescent="0.35">
      <c r="A1854" t="s">
        <v>35</v>
      </c>
      <c r="B1854" t="s">
        <v>108</v>
      </c>
      <c r="C1854" t="s">
        <v>37</v>
      </c>
      <c r="D1854">
        <v>2020</v>
      </c>
      <c r="E1854" t="s">
        <v>3471</v>
      </c>
      <c r="F1854" t="s">
        <v>3472</v>
      </c>
      <c r="G1854">
        <v>5</v>
      </c>
      <c r="H1854">
        <v>4</v>
      </c>
      <c r="I1854" t="s">
        <v>185</v>
      </c>
      <c r="J1854" t="s">
        <v>98</v>
      </c>
      <c r="K1854" t="s">
        <v>502</v>
      </c>
      <c r="L1854">
        <v>119</v>
      </c>
      <c r="M1854" t="s">
        <v>72</v>
      </c>
      <c r="O1854">
        <v>5</v>
      </c>
      <c r="P1854">
        <v>965</v>
      </c>
      <c r="Q1854">
        <v>1</v>
      </c>
      <c r="R1854">
        <v>1</v>
      </c>
      <c r="S1854">
        <v>4000</v>
      </c>
      <c r="T1854" t="s">
        <v>123</v>
      </c>
      <c r="U1854">
        <v>4</v>
      </c>
      <c r="V1854">
        <v>0</v>
      </c>
      <c r="W1854">
        <v>4.5</v>
      </c>
      <c r="X1854">
        <v>1</v>
      </c>
      <c r="Y1854" t="s">
        <v>596</v>
      </c>
      <c r="Z1854" t="s">
        <v>3473</v>
      </c>
      <c r="AA1854" t="s">
        <v>47</v>
      </c>
      <c r="AB1854" t="s">
        <v>1489</v>
      </c>
      <c r="AC1854">
        <v>12</v>
      </c>
      <c r="AD1854">
        <v>12600</v>
      </c>
      <c r="AE1854" t="s">
        <v>3757</v>
      </c>
      <c r="AF1854" t="s">
        <v>3758</v>
      </c>
      <c r="AG1854">
        <v>9675</v>
      </c>
      <c r="AH1854">
        <v>-2925</v>
      </c>
      <c r="AI1854">
        <v>-4175</v>
      </c>
      <c r="AJ1854">
        <f t="shared" si="145"/>
        <v>-0.30232558139534882</v>
      </c>
      <c r="AK1854">
        <f t="shared" si="141"/>
        <v>0</v>
      </c>
      <c r="AL1854">
        <f t="shared" si="142"/>
        <v>0</v>
      </c>
      <c r="AM1854">
        <f t="shared" si="143"/>
        <v>0</v>
      </c>
      <c r="AN1854">
        <f t="shared" si="144"/>
        <v>0</v>
      </c>
    </row>
    <row r="1855" spans="1:40" x14ac:dyDescent="0.35">
      <c r="A1855" t="s">
        <v>35</v>
      </c>
      <c r="B1855" t="s">
        <v>108</v>
      </c>
      <c r="C1855" t="s">
        <v>37</v>
      </c>
      <c r="D1855">
        <v>2020</v>
      </c>
      <c r="E1855" t="s">
        <v>3471</v>
      </c>
      <c r="F1855" t="s">
        <v>3472</v>
      </c>
      <c r="G1855">
        <v>5</v>
      </c>
      <c r="H1855">
        <v>4</v>
      </c>
      <c r="I1855" t="s">
        <v>185</v>
      </c>
      <c r="J1855" t="s">
        <v>98</v>
      </c>
      <c r="K1855" t="s">
        <v>51</v>
      </c>
      <c r="L1855">
        <v>119</v>
      </c>
      <c r="M1855" t="s">
        <v>72</v>
      </c>
      <c r="O1855">
        <v>5</v>
      </c>
      <c r="P1855">
        <v>965</v>
      </c>
      <c r="Q1855">
        <v>1</v>
      </c>
      <c r="R1855">
        <v>1</v>
      </c>
      <c r="S1855">
        <v>4000</v>
      </c>
      <c r="T1855" t="s">
        <v>123</v>
      </c>
      <c r="U1855">
        <v>4</v>
      </c>
      <c r="V1855">
        <v>0</v>
      </c>
      <c r="W1855">
        <v>4.5</v>
      </c>
      <c r="X1855">
        <v>1</v>
      </c>
      <c r="Y1855" t="s">
        <v>596</v>
      </c>
      <c r="Z1855" t="s">
        <v>3473</v>
      </c>
      <c r="AA1855" t="s">
        <v>597</v>
      </c>
      <c r="AB1855" t="s">
        <v>47</v>
      </c>
      <c r="AC1855">
        <v>12</v>
      </c>
      <c r="AD1855">
        <v>12200</v>
      </c>
      <c r="AE1855" t="s">
        <v>3759</v>
      </c>
      <c r="AF1855" t="s">
        <v>3760</v>
      </c>
      <c r="AG1855">
        <v>9675</v>
      </c>
      <c r="AH1855">
        <v>-2525</v>
      </c>
      <c r="AI1855">
        <v>-3775</v>
      </c>
      <c r="AJ1855">
        <f t="shared" si="145"/>
        <v>-0.26098191214470284</v>
      </c>
      <c r="AK1855">
        <f t="shared" si="141"/>
        <v>0</v>
      </c>
      <c r="AL1855">
        <f t="shared" si="142"/>
        <v>0</v>
      </c>
      <c r="AM1855">
        <f t="shared" si="143"/>
        <v>0</v>
      </c>
      <c r="AN1855">
        <f t="shared" si="144"/>
        <v>0</v>
      </c>
    </row>
    <row r="1856" spans="1:40" x14ac:dyDescent="0.35">
      <c r="A1856" t="s">
        <v>35</v>
      </c>
      <c r="B1856" t="s">
        <v>108</v>
      </c>
      <c r="C1856" t="s">
        <v>37</v>
      </c>
      <c r="D1856">
        <v>2020</v>
      </c>
      <c r="E1856" t="s">
        <v>3471</v>
      </c>
      <c r="F1856" t="s">
        <v>3472</v>
      </c>
      <c r="G1856">
        <v>5</v>
      </c>
      <c r="H1856">
        <v>4</v>
      </c>
      <c r="I1856" t="s">
        <v>185</v>
      </c>
      <c r="J1856" t="s">
        <v>98</v>
      </c>
      <c r="K1856" t="s">
        <v>42</v>
      </c>
      <c r="L1856">
        <v>119</v>
      </c>
      <c r="M1856" t="s">
        <v>72</v>
      </c>
      <c r="O1856">
        <v>5</v>
      </c>
      <c r="P1856">
        <v>965</v>
      </c>
      <c r="Q1856">
        <v>1</v>
      </c>
      <c r="R1856">
        <v>1</v>
      </c>
      <c r="S1856">
        <v>4000</v>
      </c>
      <c r="T1856" t="s">
        <v>123</v>
      </c>
      <c r="U1856">
        <v>4</v>
      </c>
      <c r="V1856">
        <v>0</v>
      </c>
      <c r="W1856">
        <v>4.5</v>
      </c>
      <c r="X1856">
        <v>1</v>
      </c>
      <c r="Y1856" t="s">
        <v>596</v>
      </c>
      <c r="Z1856" t="s">
        <v>3473</v>
      </c>
      <c r="AA1856" t="s">
        <v>597</v>
      </c>
      <c r="AB1856" t="s">
        <v>47</v>
      </c>
      <c r="AC1856">
        <v>12</v>
      </c>
      <c r="AD1856">
        <v>12200</v>
      </c>
      <c r="AE1856" t="s">
        <v>3761</v>
      </c>
      <c r="AF1856" t="s">
        <v>3758</v>
      </c>
      <c r="AG1856">
        <v>9675</v>
      </c>
      <c r="AH1856">
        <v>-2525</v>
      </c>
      <c r="AI1856">
        <v>-3775</v>
      </c>
      <c r="AJ1856">
        <f t="shared" si="145"/>
        <v>-0.26098191214470284</v>
      </c>
      <c r="AK1856">
        <f t="shared" si="141"/>
        <v>0</v>
      </c>
      <c r="AL1856">
        <f t="shared" si="142"/>
        <v>0</v>
      </c>
      <c r="AM1856">
        <f t="shared" si="143"/>
        <v>0</v>
      </c>
      <c r="AN1856">
        <f t="shared" si="144"/>
        <v>0</v>
      </c>
    </row>
    <row r="1857" spans="1:40" x14ac:dyDescent="0.35">
      <c r="A1857" t="s">
        <v>35</v>
      </c>
      <c r="B1857" t="s">
        <v>108</v>
      </c>
      <c r="C1857" t="s">
        <v>37</v>
      </c>
      <c r="D1857">
        <v>2020</v>
      </c>
      <c r="E1857" t="s">
        <v>3471</v>
      </c>
      <c r="F1857" t="s">
        <v>3472</v>
      </c>
      <c r="G1857">
        <v>5</v>
      </c>
      <c r="H1857">
        <v>4</v>
      </c>
      <c r="I1857" t="s">
        <v>185</v>
      </c>
      <c r="J1857" t="s">
        <v>98</v>
      </c>
      <c r="K1857" t="s">
        <v>91</v>
      </c>
      <c r="L1857">
        <v>119</v>
      </c>
      <c r="M1857" t="s">
        <v>72</v>
      </c>
      <c r="O1857">
        <v>5</v>
      </c>
      <c r="P1857">
        <v>965</v>
      </c>
      <c r="Q1857">
        <v>1</v>
      </c>
      <c r="R1857">
        <v>1</v>
      </c>
      <c r="S1857">
        <v>4000</v>
      </c>
      <c r="T1857" t="s">
        <v>123</v>
      </c>
      <c r="U1857">
        <v>4</v>
      </c>
      <c r="V1857">
        <v>0</v>
      </c>
      <c r="W1857">
        <v>4.5</v>
      </c>
      <c r="X1857">
        <v>1</v>
      </c>
      <c r="Y1857" t="s">
        <v>596</v>
      </c>
      <c r="Z1857" t="s">
        <v>3473</v>
      </c>
      <c r="AA1857" t="s">
        <v>597</v>
      </c>
      <c r="AB1857" t="s">
        <v>47</v>
      </c>
      <c r="AC1857">
        <v>12</v>
      </c>
      <c r="AD1857">
        <v>12200</v>
      </c>
      <c r="AE1857" t="s">
        <v>3762</v>
      </c>
      <c r="AF1857" t="s">
        <v>3758</v>
      </c>
      <c r="AG1857">
        <v>9675</v>
      </c>
      <c r="AH1857">
        <v>-2525</v>
      </c>
      <c r="AI1857">
        <v>-3775</v>
      </c>
      <c r="AJ1857">
        <f t="shared" si="145"/>
        <v>-0.26098191214470284</v>
      </c>
      <c r="AK1857">
        <f t="shared" si="141"/>
        <v>0</v>
      </c>
      <c r="AL1857">
        <f t="shared" si="142"/>
        <v>0</v>
      </c>
      <c r="AM1857">
        <f t="shared" si="143"/>
        <v>0</v>
      </c>
      <c r="AN1857">
        <f t="shared" si="144"/>
        <v>0</v>
      </c>
    </row>
    <row r="1858" spans="1:40" x14ac:dyDescent="0.35">
      <c r="A1858" t="s">
        <v>35</v>
      </c>
      <c r="B1858" t="s">
        <v>108</v>
      </c>
      <c r="C1858" t="s">
        <v>37</v>
      </c>
      <c r="D1858">
        <v>2020</v>
      </c>
      <c r="E1858" t="s">
        <v>3471</v>
      </c>
      <c r="F1858" t="s">
        <v>3472</v>
      </c>
      <c r="G1858">
        <v>5</v>
      </c>
      <c r="H1858">
        <v>4</v>
      </c>
      <c r="I1858" t="s">
        <v>185</v>
      </c>
      <c r="J1858" t="s">
        <v>98</v>
      </c>
      <c r="K1858" t="s">
        <v>502</v>
      </c>
      <c r="L1858">
        <v>119</v>
      </c>
      <c r="M1858" t="s">
        <v>72</v>
      </c>
      <c r="O1858">
        <v>5</v>
      </c>
      <c r="P1858">
        <v>965</v>
      </c>
      <c r="Q1858">
        <v>1</v>
      </c>
      <c r="R1858">
        <v>1</v>
      </c>
      <c r="S1858">
        <v>4000</v>
      </c>
      <c r="T1858" t="s">
        <v>123</v>
      </c>
      <c r="U1858">
        <v>4</v>
      </c>
      <c r="V1858">
        <v>0</v>
      </c>
      <c r="W1858">
        <v>4.5</v>
      </c>
      <c r="X1858">
        <v>1</v>
      </c>
      <c r="Y1858" t="s">
        <v>592</v>
      </c>
      <c r="Z1858" t="s">
        <v>3473</v>
      </c>
      <c r="AA1858" t="s">
        <v>47</v>
      </c>
      <c r="AB1858" t="s">
        <v>593</v>
      </c>
      <c r="AC1858">
        <v>12</v>
      </c>
      <c r="AD1858">
        <v>12600</v>
      </c>
      <c r="AE1858" t="s">
        <v>3763</v>
      </c>
      <c r="AF1858" t="s">
        <v>3758</v>
      </c>
      <c r="AG1858">
        <v>9675</v>
      </c>
      <c r="AH1858">
        <v>-2925</v>
      </c>
      <c r="AI1858">
        <v>-4175</v>
      </c>
      <c r="AJ1858">
        <f t="shared" si="145"/>
        <v>-0.30232558139534882</v>
      </c>
      <c r="AK1858">
        <f t="shared" si="141"/>
        <v>0</v>
      </c>
      <c r="AL1858">
        <f t="shared" si="142"/>
        <v>0</v>
      </c>
      <c r="AM1858">
        <f t="shared" si="143"/>
        <v>0</v>
      </c>
      <c r="AN1858">
        <f t="shared" si="144"/>
        <v>0</v>
      </c>
    </row>
    <row r="1859" spans="1:40" x14ac:dyDescent="0.35">
      <c r="A1859" t="s">
        <v>35</v>
      </c>
      <c r="B1859" t="s">
        <v>108</v>
      </c>
      <c r="C1859" t="s">
        <v>37</v>
      </c>
      <c r="D1859">
        <v>2020</v>
      </c>
      <c r="E1859" t="s">
        <v>3471</v>
      </c>
      <c r="F1859" t="s">
        <v>3472</v>
      </c>
      <c r="G1859">
        <v>5</v>
      </c>
      <c r="H1859">
        <v>4</v>
      </c>
      <c r="I1859" t="s">
        <v>185</v>
      </c>
      <c r="J1859" t="s">
        <v>98</v>
      </c>
      <c r="K1859" t="s">
        <v>51</v>
      </c>
      <c r="L1859">
        <v>119</v>
      </c>
      <c r="M1859" t="s">
        <v>72</v>
      </c>
      <c r="O1859">
        <v>5</v>
      </c>
      <c r="P1859">
        <v>965</v>
      </c>
      <c r="Q1859">
        <v>1</v>
      </c>
      <c r="R1859">
        <v>1</v>
      </c>
      <c r="S1859">
        <v>4000</v>
      </c>
      <c r="T1859" t="s">
        <v>123</v>
      </c>
      <c r="U1859">
        <v>4</v>
      </c>
      <c r="V1859">
        <v>0</v>
      </c>
      <c r="W1859">
        <v>4.5</v>
      </c>
      <c r="X1859">
        <v>1</v>
      </c>
      <c r="Y1859" t="s">
        <v>592</v>
      </c>
      <c r="Z1859" t="s">
        <v>3473</v>
      </c>
      <c r="AA1859" t="s">
        <v>47</v>
      </c>
      <c r="AB1859" t="s">
        <v>593</v>
      </c>
      <c r="AC1859">
        <v>12</v>
      </c>
      <c r="AD1859">
        <v>12200</v>
      </c>
      <c r="AE1859" t="s">
        <v>3764</v>
      </c>
      <c r="AF1859" t="s">
        <v>3760</v>
      </c>
      <c r="AG1859">
        <v>9675</v>
      </c>
      <c r="AH1859">
        <v>-2525</v>
      </c>
      <c r="AI1859">
        <v>-3775</v>
      </c>
      <c r="AJ1859">
        <f t="shared" si="145"/>
        <v>-0.26098191214470284</v>
      </c>
      <c r="AK1859">
        <f t="shared" ref="AK1859:AK1922" si="146">+IF(AJ1859&gt;0.35,1,0)</f>
        <v>0</v>
      </c>
      <c r="AL1859">
        <f t="shared" ref="AL1859:AL1922" si="147">+IF(AJ1859&gt;0.05,1,0)</f>
        <v>0</v>
      </c>
      <c r="AM1859">
        <f t="shared" ref="AM1859:AM1922" si="148">+IF(AJ1859&gt;0.1,1,0)</f>
        <v>0</v>
      </c>
      <c r="AN1859">
        <f t="shared" ref="AN1859:AN1922" si="149">+IF(AJ1859&gt;0.2,1,0)</f>
        <v>0</v>
      </c>
    </row>
    <row r="1860" spans="1:40" x14ac:dyDescent="0.35">
      <c r="A1860" t="s">
        <v>35</v>
      </c>
      <c r="B1860" t="s">
        <v>108</v>
      </c>
      <c r="C1860" t="s">
        <v>37</v>
      </c>
      <c r="D1860">
        <v>2020</v>
      </c>
      <c r="E1860" t="s">
        <v>3471</v>
      </c>
      <c r="F1860" t="s">
        <v>3472</v>
      </c>
      <c r="G1860">
        <v>5</v>
      </c>
      <c r="H1860">
        <v>4</v>
      </c>
      <c r="I1860" t="s">
        <v>185</v>
      </c>
      <c r="J1860" t="s">
        <v>98</v>
      </c>
      <c r="K1860" t="s">
        <v>66</v>
      </c>
      <c r="L1860">
        <v>119</v>
      </c>
      <c r="M1860" t="s">
        <v>72</v>
      </c>
      <c r="O1860">
        <v>5</v>
      </c>
      <c r="P1860">
        <v>965</v>
      </c>
      <c r="Q1860">
        <v>1</v>
      </c>
      <c r="R1860">
        <v>1</v>
      </c>
      <c r="S1860">
        <v>4000</v>
      </c>
      <c r="T1860" t="s">
        <v>123</v>
      </c>
      <c r="U1860">
        <v>4</v>
      </c>
      <c r="V1860">
        <v>0</v>
      </c>
      <c r="W1860">
        <v>4.5</v>
      </c>
      <c r="X1860">
        <v>1</v>
      </c>
      <c r="Y1860" t="s">
        <v>592</v>
      </c>
      <c r="Z1860" t="s">
        <v>3473</v>
      </c>
      <c r="AA1860" t="s">
        <v>47</v>
      </c>
      <c r="AB1860" t="s">
        <v>593</v>
      </c>
      <c r="AC1860">
        <v>12</v>
      </c>
      <c r="AD1860">
        <v>12200</v>
      </c>
      <c r="AE1860" t="s">
        <v>3765</v>
      </c>
      <c r="AF1860" t="s">
        <v>3758</v>
      </c>
      <c r="AG1860">
        <v>9675</v>
      </c>
      <c r="AH1860">
        <v>-2525</v>
      </c>
      <c r="AI1860">
        <v>-3775</v>
      </c>
      <c r="AJ1860">
        <f t="shared" si="145"/>
        <v>-0.26098191214470284</v>
      </c>
      <c r="AK1860">
        <f t="shared" si="146"/>
        <v>0</v>
      </c>
      <c r="AL1860">
        <f t="shared" si="147"/>
        <v>0</v>
      </c>
      <c r="AM1860">
        <f t="shared" si="148"/>
        <v>0</v>
      </c>
      <c r="AN1860">
        <f t="shared" si="149"/>
        <v>0</v>
      </c>
    </row>
    <row r="1861" spans="1:40" x14ac:dyDescent="0.35">
      <c r="A1861" t="s">
        <v>35</v>
      </c>
      <c r="B1861" t="s">
        <v>108</v>
      </c>
      <c r="C1861" t="s">
        <v>37</v>
      </c>
      <c r="D1861">
        <v>2020</v>
      </c>
      <c r="E1861" t="s">
        <v>3471</v>
      </c>
      <c r="F1861" t="s">
        <v>3472</v>
      </c>
      <c r="G1861">
        <v>5</v>
      </c>
      <c r="H1861">
        <v>4</v>
      </c>
      <c r="I1861" t="s">
        <v>185</v>
      </c>
      <c r="J1861" t="s">
        <v>98</v>
      </c>
      <c r="K1861" t="s">
        <v>91</v>
      </c>
      <c r="L1861">
        <v>119</v>
      </c>
      <c r="M1861" t="s">
        <v>72</v>
      </c>
      <c r="O1861">
        <v>5</v>
      </c>
      <c r="P1861">
        <v>965</v>
      </c>
      <c r="Q1861">
        <v>1</v>
      </c>
      <c r="R1861">
        <v>1</v>
      </c>
      <c r="S1861">
        <v>4000</v>
      </c>
      <c r="T1861" t="s">
        <v>123</v>
      </c>
      <c r="U1861">
        <v>4</v>
      </c>
      <c r="V1861">
        <v>0</v>
      </c>
      <c r="W1861">
        <v>4.5</v>
      </c>
      <c r="X1861">
        <v>1</v>
      </c>
      <c r="Y1861" t="s">
        <v>592</v>
      </c>
      <c r="Z1861" t="s">
        <v>3473</v>
      </c>
      <c r="AA1861" t="s">
        <v>47</v>
      </c>
      <c r="AB1861" t="s">
        <v>593</v>
      </c>
      <c r="AC1861">
        <v>12</v>
      </c>
      <c r="AD1861">
        <v>12200</v>
      </c>
      <c r="AE1861" t="s">
        <v>3766</v>
      </c>
      <c r="AF1861" t="s">
        <v>3758</v>
      </c>
      <c r="AG1861">
        <v>9675</v>
      </c>
      <c r="AH1861">
        <v>-2525</v>
      </c>
      <c r="AI1861">
        <v>-3775</v>
      </c>
      <c r="AJ1861">
        <f t="shared" si="145"/>
        <v>-0.26098191214470284</v>
      </c>
      <c r="AK1861">
        <f t="shared" si="146"/>
        <v>0</v>
      </c>
      <c r="AL1861">
        <f t="shared" si="147"/>
        <v>0</v>
      </c>
      <c r="AM1861">
        <f t="shared" si="148"/>
        <v>0</v>
      </c>
      <c r="AN1861">
        <f t="shared" si="149"/>
        <v>0</v>
      </c>
    </row>
    <row r="1862" spans="1:40" x14ac:dyDescent="0.35">
      <c r="A1862" t="s">
        <v>35</v>
      </c>
      <c r="B1862" t="s">
        <v>108</v>
      </c>
      <c r="C1862" t="s">
        <v>37</v>
      </c>
      <c r="D1862">
        <v>2020</v>
      </c>
      <c r="E1862" t="s">
        <v>3471</v>
      </c>
      <c r="F1862" t="s">
        <v>3472</v>
      </c>
      <c r="G1862">
        <v>5</v>
      </c>
      <c r="H1862">
        <v>4</v>
      </c>
      <c r="I1862" t="s">
        <v>185</v>
      </c>
      <c r="J1862" t="s">
        <v>98</v>
      </c>
      <c r="K1862" t="s">
        <v>42</v>
      </c>
      <c r="L1862">
        <v>119</v>
      </c>
      <c r="M1862" t="s">
        <v>72</v>
      </c>
      <c r="O1862">
        <v>5</v>
      </c>
      <c r="P1862">
        <v>965</v>
      </c>
      <c r="Q1862">
        <v>1</v>
      </c>
      <c r="R1862">
        <v>1</v>
      </c>
      <c r="S1862">
        <v>4000</v>
      </c>
      <c r="T1862" t="s">
        <v>123</v>
      </c>
      <c r="U1862">
        <v>4</v>
      </c>
      <c r="V1862">
        <v>0</v>
      </c>
      <c r="W1862">
        <v>4.5</v>
      </c>
      <c r="X1862">
        <v>1</v>
      </c>
      <c r="Y1862" t="s">
        <v>592</v>
      </c>
      <c r="Z1862" t="s">
        <v>3473</v>
      </c>
      <c r="AA1862" t="s">
        <v>47</v>
      </c>
      <c r="AB1862" t="s">
        <v>593</v>
      </c>
      <c r="AC1862">
        <v>12</v>
      </c>
      <c r="AD1862">
        <v>12200</v>
      </c>
      <c r="AE1862" t="s">
        <v>3767</v>
      </c>
      <c r="AF1862" t="s">
        <v>3758</v>
      </c>
      <c r="AG1862">
        <v>9675</v>
      </c>
      <c r="AH1862">
        <v>-2525</v>
      </c>
      <c r="AI1862">
        <v>-3775</v>
      </c>
      <c r="AJ1862">
        <f t="shared" si="145"/>
        <v>-0.26098191214470284</v>
      </c>
      <c r="AK1862">
        <f t="shared" si="146"/>
        <v>0</v>
      </c>
      <c r="AL1862">
        <f t="shared" si="147"/>
        <v>0</v>
      </c>
      <c r="AM1862">
        <f t="shared" si="148"/>
        <v>0</v>
      </c>
      <c r="AN1862">
        <f t="shared" si="149"/>
        <v>0</v>
      </c>
    </row>
    <row r="1863" spans="1:40" x14ac:dyDescent="0.35">
      <c r="A1863" t="s">
        <v>35</v>
      </c>
      <c r="B1863" t="s">
        <v>108</v>
      </c>
      <c r="C1863" t="s">
        <v>37</v>
      </c>
      <c r="D1863">
        <v>2019</v>
      </c>
      <c r="E1863" t="s">
        <v>3471</v>
      </c>
      <c r="F1863" t="s">
        <v>3472</v>
      </c>
      <c r="G1863">
        <v>5</v>
      </c>
      <c r="H1863">
        <v>4</v>
      </c>
      <c r="I1863" t="s">
        <v>185</v>
      </c>
      <c r="J1863" t="s">
        <v>98</v>
      </c>
      <c r="K1863" t="s">
        <v>71</v>
      </c>
      <c r="L1863">
        <v>119</v>
      </c>
      <c r="M1863" t="s">
        <v>52</v>
      </c>
      <c r="N1863" t="s">
        <v>92</v>
      </c>
      <c r="O1863">
        <v>5</v>
      </c>
      <c r="Q1863">
        <v>0</v>
      </c>
      <c r="R1863">
        <v>0</v>
      </c>
      <c r="S1863">
        <v>1242</v>
      </c>
      <c r="T1863" t="s">
        <v>123</v>
      </c>
      <c r="V1863">
        <v>0</v>
      </c>
      <c r="W1863">
        <v>5.3</v>
      </c>
      <c r="X1863">
        <v>0</v>
      </c>
      <c r="Y1863" t="s">
        <v>3768</v>
      </c>
      <c r="Z1863" t="s">
        <v>3473</v>
      </c>
      <c r="AA1863" t="s">
        <v>47</v>
      </c>
      <c r="AB1863" t="s">
        <v>3769</v>
      </c>
      <c r="AC1863">
        <v>2</v>
      </c>
      <c r="AD1863">
        <v>12490</v>
      </c>
      <c r="AE1863" t="s">
        <v>3770</v>
      </c>
      <c r="AF1863" t="s">
        <v>3771</v>
      </c>
      <c r="AG1863">
        <v>9675</v>
      </c>
      <c r="AH1863">
        <v>-2815</v>
      </c>
      <c r="AI1863">
        <v>-4065</v>
      </c>
      <c r="AJ1863">
        <f t="shared" si="145"/>
        <v>-0.29095607235142118</v>
      </c>
      <c r="AK1863">
        <f t="shared" si="146"/>
        <v>0</v>
      </c>
      <c r="AL1863">
        <f t="shared" si="147"/>
        <v>0</v>
      </c>
      <c r="AM1863">
        <f t="shared" si="148"/>
        <v>0</v>
      </c>
      <c r="AN1863">
        <f t="shared" si="149"/>
        <v>0</v>
      </c>
    </row>
    <row r="1864" spans="1:40" x14ac:dyDescent="0.35">
      <c r="A1864" t="s">
        <v>35</v>
      </c>
      <c r="B1864" t="s">
        <v>108</v>
      </c>
      <c r="C1864" t="s">
        <v>37</v>
      </c>
      <c r="D1864">
        <v>2020</v>
      </c>
      <c r="E1864" t="s">
        <v>3471</v>
      </c>
      <c r="F1864" t="s">
        <v>3472</v>
      </c>
      <c r="G1864">
        <v>5</v>
      </c>
      <c r="H1864">
        <v>5</v>
      </c>
      <c r="I1864" t="s">
        <v>185</v>
      </c>
      <c r="J1864" t="s">
        <v>98</v>
      </c>
      <c r="K1864" t="s">
        <v>51</v>
      </c>
      <c r="L1864">
        <v>119</v>
      </c>
      <c r="M1864" t="s">
        <v>72</v>
      </c>
      <c r="O1864">
        <v>5</v>
      </c>
      <c r="P1864">
        <v>1040</v>
      </c>
      <c r="Q1864">
        <v>1</v>
      </c>
      <c r="R1864">
        <v>1</v>
      </c>
      <c r="S1864">
        <v>1242</v>
      </c>
      <c r="T1864" t="s">
        <v>962</v>
      </c>
      <c r="U1864">
        <v>4</v>
      </c>
      <c r="V1864">
        <v>0</v>
      </c>
      <c r="W1864">
        <v>5.3</v>
      </c>
      <c r="X1864">
        <v>0</v>
      </c>
      <c r="Y1864" t="s">
        <v>1938</v>
      </c>
      <c r="Z1864" t="s">
        <v>3473</v>
      </c>
      <c r="AA1864" t="s">
        <v>47</v>
      </c>
      <c r="AB1864" t="s">
        <v>1939</v>
      </c>
      <c r="AC1864">
        <v>12</v>
      </c>
      <c r="AD1864">
        <v>11900</v>
      </c>
      <c r="AE1864" t="s">
        <v>3772</v>
      </c>
      <c r="AF1864" t="s">
        <v>3489</v>
      </c>
      <c r="AG1864">
        <v>9675</v>
      </c>
      <c r="AH1864">
        <v>-2225</v>
      </c>
      <c r="AI1864">
        <v>-3475</v>
      </c>
      <c r="AJ1864">
        <f t="shared" si="145"/>
        <v>-0.22997416020671835</v>
      </c>
      <c r="AK1864">
        <f t="shared" si="146"/>
        <v>0</v>
      </c>
      <c r="AL1864">
        <f t="shared" si="147"/>
        <v>0</v>
      </c>
      <c r="AM1864">
        <f t="shared" si="148"/>
        <v>0</v>
      </c>
      <c r="AN1864">
        <f t="shared" si="149"/>
        <v>0</v>
      </c>
    </row>
    <row r="1865" spans="1:40" x14ac:dyDescent="0.35">
      <c r="A1865" t="s">
        <v>35</v>
      </c>
      <c r="B1865" t="s">
        <v>108</v>
      </c>
      <c r="C1865" t="s">
        <v>37</v>
      </c>
      <c r="D1865">
        <v>2020</v>
      </c>
      <c r="E1865" t="s">
        <v>3471</v>
      </c>
      <c r="F1865" t="s">
        <v>3472</v>
      </c>
      <c r="G1865">
        <v>5</v>
      </c>
      <c r="H1865">
        <v>5</v>
      </c>
      <c r="I1865" t="s">
        <v>185</v>
      </c>
      <c r="J1865" t="s">
        <v>98</v>
      </c>
      <c r="K1865" t="s">
        <v>66</v>
      </c>
      <c r="L1865">
        <v>119</v>
      </c>
      <c r="M1865" t="s">
        <v>72</v>
      </c>
      <c r="N1865" t="s">
        <v>92</v>
      </c>
      <c r="O1865">
        <v>5</v>
      </c>
      <c r="P1865">
        <v>1040</v>
      </c>
      <c r="Q1865">
        <v>1</v>
      </c>
      <c r="R1865">
        <v>1</v>
      </c>
      <c r="S1865">
        <v>1242</v>
      </c>
      <c r="T1865" t="s">
        <v>962</v>
      </c>
      <c r="U1865">
        <v>4</v>
      </c>
      <c r="V1865">
        <v>0</v>
      </c>
      <c r="W1865">
        <v>5.3</v>
      </c>
      <c r="X1865">
        <v>0</v>
      </c>
      <c r="Y1865" t="s">
        <v>1938</v>
      </c>
      <c r="Z1865" t="s">
        <v>3473</v>
      </c>
      <c r="AA1865" t="s">
        <v>47</v>
      </c>
      <c r="AB1865" t="s">
        <v>1939</v>
      </c>
      <c r="AC1865">
        <v>12</v>
      </c>
      <c r="AD1865">
        <v>11700</v>
      </c>
      <c r="AE1865" t="s">
        <v>3773</v>
      </c>
      <c r="AF1865" t="s">
        <v>3489</v>
      </c>
      <c r="AG1865">
        <v>9675</v>
      </c>
      <c r="AH1865">
        <v>-2025</v>
      </c>
      <c r="AI1865">
        <v>-3275</v>
      </c>
      <c r="AJ1865">
        <f t="shared" si="145"/>
        <v>-0.20930232558139536</v>
      </c>
      <c r="AK1865">
        <f t="shared" si="146"/>
        <v>0</v>
      </c>
      <c r="AL1865">
        <f t="shared" si="147"/>
        <v>0</v>
      </c>
      <c r="AM1865">
        <f t="shared" si="148"/>
        <v>0</v>
      </c>
      <c r="AN1865">
        <f t="shared" si="149"/>
        <v>0</v>
      </c>
    </row>
    <row r="1866" spans="1:40" x14ac:dyDescent="0.35">
      <c r="A1866" t="s">
        <v>35</v>
      </c>
      <c r="B1866" t="s">
        <v>108</v>
      </c>
      <c r="C1866" t="s">
        <v>37</v>
      </c>
      <c r="D1866">
        <v>2020</v>
      </c>
      <c r="E1866" t="s">
        <v>3471</v>
      </c>
      <c r="F1866" t="s">
        <v>3472</v>
      </c>
      <c r="G1866">
        <v>5</v>
      </c>
      <c r="H1866">
        <v>5</v>
      </c>
      <c r="I1866" t="s">
        <v>185</v>
      </c>
      <c r="J1866" t="s">
        <v>98</v>
      </c>
      <c r="K1866" t="s">
        <v>66</v>
      </c>
      <c r="L1866">
        <v>119</v>
      </c>
      <c r="M1866" t="s">
        <v>72</v>
      </c>
      <c r="N1866" t="s">
        <v>92</v>
      </c>
      <c r="O1866">
        <v>5</v>
      </c>
      <c r="Q1866">
        <v>1</v>
      </c>
      <c r="R1866">
        <v>0</v>
      </c>
      <c r="S1866">
        <v>1242</v>
      </c>
      <c r="U1866">
        <v>4</v>
      </c>
      <c r="V1866">
        <v>0</v>
      </c>
      <c r="W1866">
        <v>5.3</v>
      </c>
      <c r="X1866">
        <v>0</v>
      </c>
      <c r="Y1866" t="s">
        <v>3269</v>
      </c>
      <c r="Z1866" t="s">
        <v>3473</v>
      </c>
      <c r="AA1866" t="s">
        <v>47</v>
      </c>
      <c r="AB1866" t="s">
        <v>3270</v>
      </c>
      <c r="AC1866">
        <v>12</v>
      </c>
      <c r="AD1866">
        <v>11600</v>
      </c>
      <c r="AE1866" t="s">
        <v>3774</v>
      </c>
      <c r="AF1866" t="s">
        <v>3775</v>
      </c>
      <c r="AG1866">
        <v>9675</v>
      </c>
      <c r="AH1866">
        <v>-1925</v>
      </c>
      <c r="AI1866">
        <v>-3175</v>
      </c>
      <c r="AJ1866">
        <f t="shared" si="145"/>
        <v>-0.19896640826873385</v>
      </c>
      <c r="AK1866">
        <f t="shared" si="146"/>
        <v>0</v>
      </c>
      <c r="AL1866">
        <f t="shared" si="147"/>
        <v>0</v>
      </c>
      <c r="AM1866">
        <f t="shared" si="148"/>
        <v>0</v>
      </c>
      <c r="AN1866">
        <f t="shared" si="149"/>
        <v>0</v>
      </c>
    </row>
    <row r="1867" spans="1:40" x14ac:dyDescent="0.35">
      <c r="A1867" t="s">
        <v>35</v>
      </c>
      <c r="B1867" t="s">
        <v>108</v>
      </c>
      <c r="C1867" t="s">
        <v>37</v>
      </c>
      <c r="D1867">
        <v>2020</v>
      </c>
      <c r="E1867" t="s">
        <v>3471</v>
      </c>
      <c r="F1867" t="s">
        <v>3472</v>
      </c>
      <c r="G1867">
        <v>5</v>
      </c>
      <c r="H1867">
        <v>4</v>
      </c>
      <c r="I1867" t="s">
        <v>185</v>
      </c>
      <c r="J1867" t="s">
        <v>98</v>
      </c>
      <c r="K1867" t="s">
        <v>71</v>
      </c>
      <c r="L1867">
        <v>119</v>
      </c>
      <c r="M1867" t="s">
        <v>72</v>
      </c>
      <c r="O1867">
        <v>5</v>
      </c>
      <c r="Q1867">
        <v>1</v>
      </c>
      <c r="R1867">
        <v>0</v>
      </c>
      <c r="S1867">
        <v>1242</v>
      </c>
      <c r="U1867">
        <v>4</v>
      </c>
      <c r="V1867">
        <v>0</v>
      </c>
      <c r="W1867">
        <v>5.3</v>
      </c>
      <c r="X1867">
        <v>0</v>
      </c>
      <c r="Y1867" t="s">
        <v>3269</v>
      </c>
      <c r="Z1867" t="s">
        <v>3473</v>
      </c>
      <c r="AA1867" t="s">
        <v>47</v>
      </c>
      <c r="AB1867" t="s">
        <v>3270</v>
      </c>
      <c r="AC1867">
        <v>12</v>
      </c>
      <c r="AD1867">
        <v>12500</v>
      </c>
      <c r="AE1867" t="s">
        <v>3776</v>
      </c>
      <c r="AF1867" t="s">
        <v>3777</v>
      </c>
      <c r="AG1867">
        <v>9675</v>
      </c>
      <c r="AH1867">
        <v>-2825</v>
      </c>
      <c r="AI1867">
        <v>-4075</v>
      </c>
      <c r="AJ1867">
        <f t="shared" si="145"/>
        <v>-0.29198966408268734</v>
      </c>
      <c r="AK1867">
        <f t="shared" si="146"/>
        <v>0</v>
      </c>
      <c r="AL1867">
        <f t="shared" si="147"/>
        <v>0</v>
      </c>
      <c r="AM1867">
        <f t="shared" si="148"/>
        <v>0</v>
      </c>
      <c r="AN1867">
        <f t="shared" si="149"/>
        <v>0</v>
      </c>
    </row>
    <row r="1868" spans="1:40" x14ac:dyDescent="0.35">
      <c r="A1868" t="s">
        <v>35</v>
      </c>
      <c r="B1868" t="s">
        <v>108</v>
      </c>
      <c r="C1868" t="s">
        <v>37</v>
      </c>
      <c r="D1868">
        <v>2020</v>
      </c>
      <c r="E1868" t="s">
        <v>3471</v>
      </c>
      <c r="F1868" t="s">
        <v>3472</v>
      </c>
      <c r="G1868">
        <v>5</v>
      </c>
      <c r="H1868">
        <v>5</v>
      </c>
      <c r="I1868" t="s">
        <v>185</v>
      </c>
      <c r="J1868" t="s">
        <v>98</v>
      </c>
      <c r="L1868">
        <v>128</v>
      </c>
      <c r="O1868">
        <v>5</v>
      </c>
      <c r="Q1868">
        <v>0</v>
      </c>
      <c r="R1868">
        <v>0</v>
      </c>
      <c r="S1868">
        <v>1242</v>
      </c>
      <c r="T1868" t="s">
        <v>123</v>
      </c>
      <c r="U1868">
        <v>4</v>
      </c>
      <c r="V1868">
        <v>0</v>
      </c>
      <c r="W1868">
        <v>5.5</v>
      </c>
      <c r="X1868">
        <v>0</v>
      </c>
      <c r="Y1868" t="s">
        <v>2062</v>
      </c>
      <c r="Z1868" t="s">
        <v>3473</v>
      </c>
      <c r="AA1868" t="s">
        <v>47</v>
      </c>
      <c r="AB1868" t="s">
        <v>2258</v>
      </c>
      <c r="AC1868">
        <v>41</v>
      </c>
      <c r="AD1868">
        <v>10400</v>
      </c>
      <c r="AE1868" t="s">
        <v>3778</v>
      </c>
      <c r="AF1868" t="s">
        <v>3779</v>
      </c>
      <c r="AG1868">
        <v>9675</v>
      </c>
      <c r="AH1868">
        <v>-725</v>
      </c>
      <c r="AI1868">
        <v>-1975</v>
      </c>
      <c r="AJ1868">
        <f t="shared" si="145"/>
        <v>-7.4935400516795869E-2</v>
      </c>
      <c r="AK1868">
        <f t="shared" si="146"/>
        <v>0</v>
      </c>
      <c r="AL1868">
        <f t="shared" si="147"/>
        <v>0</v>
      </c>
      <c r="AM1868">
        <f t="shared" si="148"/>
        <v>0</v>
      </c>
      <c r="AN1868">
        <f t="shared" si="149"/>
        <v>0</v>
      </c>
    </row>
    <row r="1869" spans="1:40" x14ac:dyDescent="0.35">
      <c r="A1869" t="s">
        <v>57</v>
      </c>
      <c r="B1869" t="s">
        <v>108</v>
      </c>
      <c r="C1869" t="s">
        <v>37</v>
      </c>
      <c r="D1869">
        <v>2020</v>
      </c>
      <c r="E1869" t="s">
        <v>3471</v>
      </c>
      <c r="F1869" t="s">
        <v>3472</v>
      </c>
      <c r="G1869">
        <v>5</v>
      </c>
      <c r="H1869">
        <v>4</v>
      </c>
      <c r="I1869" t="s">
        <v>185</v>
      </c>
      <c r="J1869" t="s">
        <v>98</v>
      </c>
      <c r="K1869" t="s">
        <v>3561</v>
      </c>
      <c r="L1869">
        <v>120</v>
      </c>
      <c r="O1869">
        <v>5</v>
      </c>
      <c r="Q1869">
        <v>0</v>
      </c>
      <c r="R1869">
        <v>0</v>
      </c>
      <c r="S1869">
        <v>1242</v>
      </c>
      <c r="T1869" t="s">
        <v>123</v>
      </c>
      <c r="U1869">
        <v>4</v>
      </c>
      <c r="V1869">
        <v>0</v>
      </c>
      <c r="W1869">
        <v>5.2</v>
      </c>
      <c r="X1869">
        <v>0</v>
      </c>
      <c r="Y1869" t="s">
        <v>1427</v>
      </c>
      <c r="Z1869" t="s">
        <v>3473</v>
      </c>
      <c r="AA1869" t="s">
        <v>47</v>
      </c>
      <c r="AB1869" t="s">
        <v>63</v>
      </c>
      <c r="AC1869">
        <v>12</v>
      </c>
      <c r="AD1869">
        <v>12800</v>
      </c>
      <c r="AE1869" t="s">
        <v>3780</v>
      </c>
      <c r="AF1869" t="s">
        <v>3754</v>
      </c>
      <c r="AG1869">
        <v>9675</v>
      </c>
      <c r="AH1869">
        <v>-3125</v>
      </c>
      <c r="AI1869">
        <v>-4375</v>
      </c>
      <c r="AJ1869">
        <f t="shared" si="145"/>
        <v>-0.32299741602067183</v>
      </c>
      <c r="AK1869">
        <f t="shared" si="146"/>
        <v>0</v>
      </c>
      <c r="AL1869">
        <f t="shared" si="147"/>
        <v>0</v>
      </c>
      <c r="AM1869">
        <f t="shared" si="148"/>
        <v>0</v>
      </c>
      <c r="AN1869">
        <f t="shared" si="149"/>
        <v>0</v>
      </c>
    </row>
    <row r="1870" spans="1:40" x14ac:dyDescent="0.35">
      <c r="A1870" t="s">
        <v>57</v>
      </c>
      <c r="B1870" t="s">
        <v>108</v>
      </c>
      <c r="C1870" t="s">
        <v>37</v>
      </c>
      <c r="D1870">
        <v>2020</v>
      </c>
      <c r="E1870" t="s">
        <v>3471</v>
      </c>
      <c r="F1870" t="s">
        <v>3472</v>
      </c>
      <c r="G1870">
        <v>5</v>
      </c>
      <c r="H1870">
        <v>4</v>
      </c>
      <c r="I1870" t="s">
        <v>185</v>
      </c>
      <c r="K1870" t="s">
        <v>502</v>
      </c>
      <c r="N1870" t="s">
        <v>92</v>
      </c>
      <c r="O1870">
        <v>5</v>
      </c>
      <c r="Q1870">
        <v>0</v>
      </c>
      <c r="R1870">
        <v>0</v>
      </c>
      <c r="S1870">
        <v>1242</v>
      </c>
      <c r="U1870">
        <v>4</v>
      </c>
      <c r="V1870">
        <v>1</v>
      </c>
      <c r="X1870">
        <v>0</v>
      </c>
      <c r="Y1870" t="s">
        <v>1245</v>
      </c>
      <c r="Z1870" t="s">
        <v>3473</v>
      </c>
      <c r="AA1870" t="s">
        <v>47</v>
      </c>
      <c r="AB1870" t="s">
        <v>1249</v>
      </c>
      <c r="AC1870">
        <v>2</v>
      </c>
      <c r="AD1870">
        <v>10690</v>
      </c>
      <c r="AE1870" t="s">
        <v>3781</v>
      </c>
      <c r="AF1870" t="s">
        <v>3782</v>
      </c>
      <c r="AG1870">
        <v>9675</v>
      </c>
      <c r="AH1870">
        <v>-1015</v>
      </c>
      <c r="AI1870">
        <v>-2265</v>
      </c>
      <c r="AJ1870">
        <f t="shared" si="145"/>
        <v>-0.10490956072351421</v>
      </c>
      <c r="AK1870">
        <f t="shared" si="146"/>
        <v>0</v>
      </c>
      <c r="AL1870">
        <f t="shared" si="147"/>
        <v>0</v>
      </c>
      <c r="AM1870">
        <f t="shared" si="148"/>
        <v>0</v>
      </c>
      <c r="AN1870">
        <f t="shared" si="149"/>
        <v>0</v>
      </c>
    </row>
    <row r="1871" spans="1:40" x14ac:dyDescent="0.35">
      <c r="A1871" t="s">
        <v>57</v>
      </c>
      <c r="B1871" t="s">
        <v>108</v>
      </c>
      <c r="C1871" t="s">
        <v>37</v>
      </c>
      <c r="D1871">
        <v>2020</v>
      </c>
      <c r="E1871" t="s">
        <v>3471</v>
      </c>
      <c r="F1871" t="s">
        <v>3472</v>
      </c>
      <c r="G1871">
        <v>5</v>
      </c>
      <c r="H1871">
        <v>4</v>
      </c>
      <c r="I1871" t="s">
        <v>185</v>
      </c>
      <c r="J1871" t="s">
        <v>98</v>
      </c>
      <c r="K1871" t="s">
        <v>51</v>
      </c>
      <c r="L1871">
        <v>119</v>
      </c>
      <c r="M1871" t="s">
        <v>67</v>
      </c>
      <c r="N1871" t="s">
        <v>92</v>
      </c>
      <c r="O1871">
        <v>5</v>
      </c>
      <c r="P1871">
        <v>1040</v>
      </c>
      <c r="Q1871">
        <v>1</v>
      </c>
      <c r="R1871">
        <v>1</v>
      </c>
      <c r="S1871">
        <v>1242</v>
      </c>
      <c r="T1871" t="s">
        <v>252</v>
      </c>
      <c r="U1871">
        <v>4</v>
      </c>
      <c r="V1871">
        <v>0</v>
      </c>
      <c r="W1871">
        <v>5.3</v>
      </c>
      <c r="X1871">
        <v>0</v>
      </c>
      <c r="Y1871" t="s">
        <v>1720</v>
      </c>
      <c r="Z1871" t="s">
        <v>3473</v>
      </c>
      <c r="AA1871" t="s">
        <v>47</v>
      </c>
      <c r="AB1871" t="s">
        <v>1721</v>
      </c>
      <c r="AC1871">
        <v>2</v>
      </c>
      <c r="AD1871">
        <v>12900</v>
      </c>
      <c r="AE1871" t="s">
        <v>3783</v>
      </c>
      <c r="AF1871" t="s">
        <v>3784</v>
      </c>
      <c r="AG1871">
        <v>9675</v>
      </c>
      <c r="AH1871">
        <v>-3225</v>
      </c>
      <c r="AI1871">
        <v>-4475</v>
      </c>
      <c r="AJ1871">
        <f t="shared" si="145"/>
        <v>-0.33333333333333331</v>
      </c>
      <c r="AK1871">
        <f t="shared" si="146"/>
        <v>0</v>
      </c>
      <c r="AL1871">
        <f t="shared" si="147"/>
        <v>0</v>
      </c>
      <c r="AM1871">
        <f t="shared" si="148"/>
        <v>0</v>
      </c>
      <c r="AN1871">
        <f t="shared" si="149"/>
        <v>0</v>
      </c>
    </row>
    <row r="1872" spans="1:40" x14ac:dyDescent="0.35">
      <c r="A1872" t="s">
        <v>57</v>
      </c>
      <c r="B1872" t="s">
        <v>108</v>
      </c>
      <c r="C1872" t="s">
        <v>37</v>
      </c>
      <c r="D1872">
        <v>2020</v>
      </c>
      <c r="E1872" t="s">
        <v>3471</v>
      </c>
      <c r="F1872" t="s">
        <v>3472</v>
      </c>
      <c r="G1872">
        <v>5</v>
      </c>
      <c r="H1872">
        <v>4</v>
      </c>
      <c r="I1872" t="s">
        <v>185</v>
      </c>
      <c r="J1872" t="s">
        <v>98</v>
      </c>
      <c r="K1872" t="s">
        <v>71</v>
      </c>
      <c r="L1872">
        <v>120</v>
      </c>
      <c r="N1872" t="s">
        <v>44</v>
      </c>
      <c r="O1872">
        <v>5</v>
      </c>
      <c r="Q1872">
        <v>1</v>
      </c>
      <c r="R1872">
        <v>0</v>
      </c>
      <c r="S1872">
        <v>1242</v>
      </c>
      <c r="T1872" t="s">
        <v>123</v>
      </c>
      <c r="U1872">
        <v>4</v>
      </c>
      <c r="V1872">
        <v>0</v>
      </c>
      <c r="W1872">
        <v>5.2</v>
      </c>
      <c r="X1872">
        <v>0</v>
      </c>
      <c r="Y1872" t="s">
        <v>1438</v>
      </c>
      <c r="Z1872" t="s">
        <v>3473</v>
      </c>
      <c r="AA1872" t="s">
        <v>47</v>
      </c>
      <c r="AB1872" t="s">
        <v>1439</v>
      </c>
      <c r="AC1872">
        <v>12</v>
      </c>
      <c r="AD1872">
        <v>11500</v>
      </c>
      <c r="AE1872" t="s">
        <v>3785</v>
      </c>
      <c r="AF1872" t="s">
        <v>3682</v>
      </c>
      <c r="AG1872">
        <v>9675</v>
      </c>
      <c r="AH1872">
        <v>-1825</v>
      </c>
      <c r="AI1872">
        <v>-3075</v>
      </c>
      <c r="AJ1872">
        <f t="shared" si="145"/>
        <v>-0.18863049095607234</v>
      </c>
      <c r="AK1872">
        <f t="shared" si="146"/>
        <v>0</v>
      </c>
      <c r="AL1872">
        <f t="shared" si="147"/>
        <v>0</v>
      </c>
      <c r="AM1872">
        <f t="shared" si="148"/>
        <v>0</v>
      </c>
      <c r="AN1872">
        <f t="shared" si="149"/>
        <v>0</v>
      </c>
    </row>
    <row r="1873" spans="1:40" x14ac:dyDescent="0.35">
      <c r="A1873" t="s">
        <v>57</v>
      </c>
      <c r="B1873" t="s">
        <v>108</v>
      </c>
      <c r="C1873" t="s">
        <v>37</v>
      </c>
      <c r="D1873">
        <v>2020</v>
      </c>
      <c r="E1873" t="s">
        <v>3471</v>
      </c>
      <c r="F1873" t="s">
        <v>3472</v>
      </c>
      <c r="G1873">
        <v>5</v>
      </c>
      <c r="H1873">
        <v>4</v>
      </c>
      <c r="I1873" t="s">
        <v>185</v>
      </c>
      <c r="J1873" t="s">
        <v>98</v>
      </c>
      <c r="K1873" t="s">
        <v>51</v>
      </c>
      <c r="L1873">
        <v>120</v>
      </c>
      <c r="N1873" t="s">
        <v>92</v>
      </c>
      <c r="O1873">
        <v>5</v>
      </c>
      <c r="Q1873">
        <v>1</v>
      </c>
      <c r="R1873">
        <v>0</v>
      </c>
      <c r="S1873">
        <v>1242</v>
      </c>
      <c r="T1873" t="s">
        <v>123</v>
      </c>
      <c r="U1873">
        <v>4</v>
      </c>
      <c r="V1873">
        <v>0</v>
      </c>
      <c r="W1873">
        <v>5.2</v>
      </c>
      <c r="X1873">
        <v>0</v>
      </c>
      <c r="Y1873" t="s">
        <v>1438</v>
      </c>
      <c r="Z1873" t="s">
        <v>3473</v>
      </c>
      <c r="AA1873" t="s">
        <v>47</v>
      </c>
      <c r="AB1873" t="s">
        <v>1439</v>
      </c>
      <c r="AC1873">
        <v>12</v>
      </c>
      <c r="AD1873">
        <v>11500</v>
      </c>
      <c r="AE1873" t="s">
        <v>3786</v>
      </c>
      <c r="AF1873" t="s">
        <v>3682</v>
      </c>
      <c r="AG1873">
        <v>9675</v>
      </c>
      <c r="AH1873">
        <v>-1825</v>
      </c>
      <c r="AI1873">
        <v>-3075</v>
      </c>
      <c r="AJ1873">
        <f t="shared" si="145"/>
        <v>-0.18863049095607234</v>
      </c>
      <c r="AK1873">
        <f t="shared" si="146"/>
        <v>0</v>
      </c>
      <c r="AL1873">
        <f t="shared" si="147"/>
        <v>0</v>
      </c>
      <c r="AM1873">
        <f t="shared" si="148"/>
        <v>0</v>
      </c>
      <c r="AN1873">
        <f t="shared" si="149"/>
        <v>0</v>
      </c>
    </row>
    <row r="1874" spans="1:40" x14ac:dyDescent="0.35">
      <c r="A1874" t="s">
        <v>57</v>
      </c>
      <c r="B1874" t="s">
        <v>108</v>
      </c>
      <c r="C1874" t="s">
        <v>37</v>
      </c>
      <c r="D1874">
        <v>2020</v>
      </c>
      <c r="E1874" t="s">
        <v>3471</v>
      </c>
      <c r="F1874" t="s">
        <v>3472</v>
      </c>
      <c r="G1874">
        <v>5</v>
      </c>
      <c r="H1874">
        <v>4</v>
      </c>
      <c r="I1874" t="s">
        <v>185</v>
      </c>
      <c r="J1874" t="s">
        <v>98</v>
      </c>
      <c r="K1874" t="s">
        <v>71</v>
      </c>
      <c r="L1874">
        <v>120</v>
      </c>
      <c r="M1874" t="s">
        <v>52</v>
      </c>
      <c r="N1874" t="s">
        <v>44</v>
      </c>
      <c r="O1874">
        <v>5</v>
      </c>
      <c r="Q1874">
        <v>1</v>
      </c>
      <c r="R1874">
        <v>0</v>
      </c>
      <c r="S1874">
        <v>1242</v>
      </c>
      <c r="T1874" t="s">
        <v>123</v>
      </c>
      <c r="U1874">
        <v>4</v>
      </c>
      <c r="V1874">
        <v>0</v>
      </c>
      <c r="W1874">
        <v>5.2</v>
      </c>
      <c r="X1874">
        <v>0</v>
      </c>
      <c r="Y1874" t="s">
        <v>3787</v>
      </c>
      <c r="Z1874" t="s">
        <v>3473</v>
      </c>
      <c r="AA1874" t="s">
        <v>47</v>
      </c>
      <c r="AB1874" t="s">
        <v>3788</v>
      </c>
      <c r="AC1874">
        <v>12</v>
      </c>
      <c r="AD1874">
        <v>11990</v>
      </c>
      <c r="AE1874" t="s">
        <v>3789</v>
      </c>
      <c r="AF1874" t="s">
        <v>3790</v>
      </c>
      <c r="AG1874">
        <v>9675</v>
      </c>
      <c r="AH1874">
        <v>-2315</v>
      </c>
      <c r="AI1874">
        <v>-3565</v>
      </c>
      <c r="AJ1874">
        <f t="shared" si="145"/>
        <v>-0.2392764857881137</v>
      </c>
      <c r="AK1874">
        <f t="shared" si="146"/>
        <v>0</v>
      </c>
      <c r="AL1874">
        <f t="shared" si="147"/>
        <v>0</v>
      </c>
      <c r="AM1874">
        <f t="shared" si="148"/>
        <v>0</v>
      </c>
      <c r="AN1874">
        <f t="shared" si="149"/>
        <v>0</v>
      </c>
    </row>
    <row r="1875" spans="1:40" x14ac:dyDescent="0.35">
      <c r="A1875" t="s">
        <v>57</v>
      </c>
      <c r="B1875" t="s">
        <v>108</v>
      </c>
      <c r="C1875" t="s">
        <v>37</v>
      </c>
      <c r="D1875">
        <v>2020</v>
      </c>
      <c r="E1875" t="s">
        <v>3471</v>
      </c>
      <c r="F1875" t="s">
        <v>3472</v>
      </c>
      <c r="G1875">
        <v>5</v>
      </c>
      <c r="H1875">
        <v>4</v>
      </c>
      <c r="I1875" t="s">
        <v>185</v>
      </c>
      <c r="J1875" t="s">
        <v>98</v>
      </c>
      <c r="K1875" t="s">
        <v>71</v>
      </c>
      <c r="L1875">
        <v>120</v>
      </c>
      <c r="M1875" t="s">
        <v>52</v>
      </c>
      <c r="N1875" t="s">
        <v>44</v>
      </c>
      <c r="O1875">
        <v>5</v>
      </c>
      <c r="Q1875">
        <v>0</v>
      </c>
      <c r="R1875">
        <v>0</v>
      </c>
      <c r="S1875">
        <v>1242</v>
      </c>
      <c r="T1875" t="s">
        <v>123</v>
      </c>
      <c r="U1875">
        <v>4</v>
      </c>
      <c r="V1875">
        <v>0</v>
      </c>
      <c r="W1875">
        <v>5.2</v>
      </c>
      <c r="X1875">
        <v>0</v>
      </c>
      <c r="Y1875" t="s">
        <v>2295</v>
      </c>
      <c r="Z1875" t="s">
        <v>3473</v>
      </c>
      <c r="AA1875" t="s">
        <v>47</v>
      </c>
      <c r="AB1875" t="s">
        <v>3559</v>
      </c>
      <c r="AC1875">
        <v>2</v>
      </c>
      <c r="AD1875">
        <v>12490</v>
      </c>
      <c r="AE1875" t="s">
        <v>3791</v>
      </c>
      <c r="AF1875" t="s">
        <v>3754</v>
      </c>
      <c r="AG1875">
        <v>9675</v>
      </c>
      <c r="AH1875">
        <v>-2815</v>
      </c>
      <c r="AI1875">
        <v>-4065</v>
      </c>
      <c r="AJ1875">
        <f t="shared" si="145"/>
        <v>-0.29095607235142118</v>
      </c>
      <c r="AK1875">
        <f t="shared" si="146"/>
        <v>0</v>
      </c>
      <c r="AL1875">
        <f t="shared" si="147"/>
        <v>0</v>
      </c>
      <c r="AM1875">
        <f t="shared" si="148"/>
        <v>0</v>
      </c>
      <c r="AN1875">
        <f t="shared" si="149"/>
        <v>0</v>
      </c>
    </row>
    <row r="1876" spans="1:40" x14ac:dyDescent="0.35">
      <c r="A1876" t="s">
        <v>57</v>
      </c>
      <c r="B1876" t="s">
        <v>108</v>
      </c>
      <c r="C1876" t="s">
        <v>37</v>
      </c>
      <c r="D1876">
        <v>2020</v>
      </c>
      <c r="E1876" t="s">
        <v>3471</v>
      </c>
      <c r="F1876" t="s">
        <v>3472</v>
      </c>
      <c r="G1876">
        <v>5</v>
      </c>
      <c r="H1876">
        <v>5</v>
      </c>
      <c r="I1876" t="s">
        <v>185</v>
      </c>
      <c r="J1876" t="s">
        <v>98</v>
      </c>
      <c r="K1876" t="s">
        <v>51</v>
      </c>
      <c r="L1876">
        <v>119</v>
      </c>
      <c r="M1876" t="s">
        <v>52</v>
      </c>
      <c r="N1876" t="s">
        <v>92</v>
      </c>
      <c r="O1876">
        <v>5</v>
      </c>
      <c r="P1876">
        <v>1040</v>
      </c>
      <c r="Q1876">
        <v>0</v>
      </c>
      <c r="R1876">
        <v>1</v>
      </c>
      <c r="S1876">
        <v>1242</v>
      </c>
      <c r="T1876" t="s">
        <v>252</v>
      </c>
      <c r="U1876">
        <v>4</v>
      </c>
      <c r="V1876">
        <v>0</v>
      </c>
      <c r="W1876">
        <v>5.3</v>
      </c>
      <c r="X1876">
        <v>0</v>
      </c>
      <c r="Y1876" t="s">
        <v>2065</v>
      </c>
      <c r="Z1876" t="s">
        <v>3473</v>
      </c>
      <c r="AA1876" t="s">
        <v>47</v>
      </c>
      <c r="AB1876" t="s">
        <v>2066</v>
      </c>
      <c r="AC1876">
        <v>2</v>
      </c>
      <c r="AD1876">
        <v>11400</v>
      </c>
      <c r="AE1876" t="s">
        <v>3792</v>
      </c>
      <c r="AF1876" t="s">
        <v>3793</v>
      </c>
      <c r="AG1876">
        <v>9675</v>
      </c>
      <c r="AH1876">
        <v>-1725</v>
      </c>
      <c r="AI1876">
        <v>-2975</v>
      </c>
      <c r="AJ1876">
        <f t="shared" si="145"/>
        <v>-0.17829457364341086</v>
      </c>
      <c r="AK1876">
        <f t="shared" si="146"/>
        <v>0</v>
      </c>
      <c r="AL1876">
        <f t="shared" si="147"/>
        <v>0</v>
      </c>
      <c r="AM1876">
        <f t="shared" si="148"/>
        <v>0</v>
      </c>
      <c r="AN1876">
        <f t="shared" si="149"/>
        <v>0</v>
      </c>
    </row>
    <row r="1877" spans="1:40" x14ac:dyDescent="0.35">
      <c r="A1877" t="s">
        <v>57</v>
      </c>
      <c r="B1877" t="s">
        <v>108</v>
      </c>
      <c r="C1877" t="s">
        <v>37</v>
      </c>
      <c r="D1877">
        <v>2020</v>
      </c>
      <c r="E1877" t="s">
        <v>3471</v>
      </c>
      <c r="F1877" t="s">
        <v>3472</v>
      </c>
      <c r="G1877">
        <v>5</v>
      </c>
      <c r="H1877">
        <v>5</v>
      </c>
      <c r="I1877" t="s">
        <v>185</v>
      </c>
      <c r="J1877" t="s">
        <v>98</v>
      </c>
      <c r="K1877" t="s">
        <v>71</v>
      </c>
      <c r="L1877">
        <v>119</v>
      </c>
      <c r="M1877" t="s">
        <v>52</v>
      </c>
      <c r="O1877">
        <v>5</v>
      </c>
      <c r="P1877">
        <v>1040</v>
      </c>
      <c r="Q1877">
        <v>0</v>
      </c>
      <c r="R1877">
        <v>1</v>
      </c>
      <c r="S1877">
        <v>1242</v>
      </c>
      <c r="T1877" t="s">
        <v>252</v>
      </c>
      <c r="U1877">
        <v>4</v>
      </c>
      <c r="V1877">
        <v>0</v>
      </c>
      <c r="W1877">
        <v>5.3</v>
      </c>
      <c r="X1877">
        <v>0</v>
      </c>
      <c r="Y1877" t="s">
        <v>2065</v>
      </c>
      <c r="Z1877" t="s">
        <v>3473</v>
      </c>
      <c r="AA1877" t="s">
        <v>47</v>
      </c>
      <c r="AB1877" t="s">
        <v>2066</v>
      </c>
      <c r="AC1877">
        <v>2</v>
      </c>
      <c r="AD1877">
        <v>11400</v>
      </c>
      <c r="AE1877" t="s">
        <v>3794</v>
      </c>
      <c r="AF1877" t="s">
        <v>3793</v>
      </c>
      <c r="AG1877">
        <v>9675</v>
      </c>
      <c r="AH1877">
        <v>-1725</v>
      </c>
      <c r="AI1877">
        <v>-2975</v>
      </c>
      <c r="AJ1877">
        <f t="shared" si="145"/>
        <v>-0.17829457364341086</v>
      </c>
      <c r="AK1877">
        <f t="shared" si="146"/>
        <v>0</v>
      </c>
      <c r="AL1877">
        <f t="shared" si="147"/>
        <v>0</v>
      </c>
      <c r="AM1877">
        <f t="shared" si="148"/>
        <v>0</v>
      </c>
      <c r="AN1877">
        <f t="shared" si="149"/>
        <v>0</v>
      </c>
    </row>
    <row r="1878" spans="1:40" x14ac:dyDescent="0.35">
      <c r="A1878" t="s">
        <v>57</v>
      </c>
      <c r="B1878" t="s">
        <v>108</v>
      </c>
      <c r="C1878" t="s">
        <v>37</v>
      </c>
      <c r="D1878">
        <v>2020</v>
      </c>
      <c r="E1878" t="s">
        <v>3471</v>
      </c>
      <c r="F1878" t="s">
        <v>3472</v>
      </c>
      <c r="I1878" t="s">
        <v>185</v>
      </c>
      <c r="J1878" t="s">
        <v>98</v>
      </c>
      <c r="K1878" t="s">
        <v>91</v>
      </c>
      <c r="N1878" t="s">
        <v>92</v>
      </c>
      <c r="Q1878">
        <v>0</v>
      </c>
      <c r="R1878">
        <v>0</v>
      </c>
      <c r="S1878">
        <v>1242</v>
      </c>
      <c r="V1878">
        <v>0</v>
      </c>
      <c r="X1878">
        <v>0</v>
      </c>
      <c r="Y1878" t="s">
        <v>840</v>
      </c>
      <c r="Z1878" t="s">
        <v>3473</v>
      </c>
      <c r="AA1878" t="s">
        <v>47</v>
      </c>
      <c r="AB1878" t="s">
        <v>841</v>
      </c>
      <c r="AC1878">
        <v>1</v>
      </c>
      <c r="AD1878">
        <v>12300</v>
      </c>
      <c r="AE1878" t="s">
        <v>3795</v>
      </c>
      <c r="AF1878" t="s">
        <v>3796</v>
      </c>
      <c r="AG1878">
        <v>9675</v>
      </c>
      <c r="AH1878">
        <v>-2625</v>
      </c>
      <c r="AI1878">
        <v>-3875</v>
      </c>
      <c r="AJ1878">
        <f t="shared" si="145"/>
        <v>-0.27131782945736432</v>
      </c>
      <c r="AK1878">
        <f t="shared" si="146"/>
        <v>0</v>
      </c>
      <c r="AL1878">
        <f t="shared" si="147"/>
        <v>0</v>
      </c>
      <c r="AM1878">
        <f t="shared" si="148"/>
        <v>0</v>
      </c>
      <c r="AN1878">
        <f t="shared" si="149"/>
        <v>0</v>
      </c>
    </row>
    <row r="1879" spans="1:40" x14ac:dyDescent="0.35">
      <c r="A1879" t="s">
        <v>57</v>
      </c>
      <c r="B1879" t="s">
        <v>108</v>
      </c>
      <c r="C1879" t="s">
        <v>37</v>
      </c>
      <c r="D1879">
        <v>2020</v>
      </c>
      <c r="E1879" t="s">
        <v>3471</v>
      </c>
      <c r="F1879" t="s">
        <v>3472</v>
      </c>
      <c r="I1879" t="s">
        <v>185</v>
      </c>
      <c r="J1879" t="s">
        <v>98</v>
      </c>
      <c r="K1879" t="s">
        <v>91</v>
      </c>
      <c r="N1879" t="s">
        <v>92</v>
      </c>
      <c r="Q1879">
        <v>0</v>
      </c>
      <c r="R1879">
        <v>0</v>
      </c>
      <c r="S1879">
        <v>1242</v>
      </c>
      <c r="V1879">
        <v>0</v>
      </c>
      <c r="X1879">
        <v>0</v>
      </c>
      <c r="Y1879" t="s">
        <v>840</v>
      </c>
      <c r="Z1879" t="s">
        <v>3473</v>
      </c>
      <c r="AA1879" t="s">
        <v>47</v>
      </c>
      <c r="AB1879" t="s">
        <v>841</v>
      </c>
      <c r="AC1879">
        <v>1</v>
      </c>
      <c r="AD1879">
        <v>11700</v>
      </c>
      <c r="AE1879" t="s">
        <v>3797</v>
      </c>
      <c r="AF1879" t="s">
        <v>3798</v>
      </c>
      <c r="AG1879">
        <v>9675</v>
      </c>
      <c r="AH1879">
        <v>-2025</v>
      </c>
      <c r="AI1879">
        <v>-3275</v>
      </c>
      <c r="AJ1879">
        <f t="shared" si="145"/>
        <v>-0.20930232558139536</v>
      </c>
      <c r="AK1879">
        <f t="shared" si="146"/>
        <v>0</v>
      </c>
      <c r="AL1879">
        <f t="shared" si="147"/>
        <v>0</v>
      </c>
      <c r="AM1879">
        <f t="shared" si="148"/>
        <v>0</v>
      </c>
      <c r="AN1879">
        <f t="shared" si="149"/>
        <v>0</v>
      </c>
    </row>
    <row r="1880" spans="1:40" x14ac:dyDescent="0.35">
      <c r="A1880" t="s">
        <v>57</v>
      </c>
      <c r="B1880" t="s">
        <v>108</v>
      </c>
      <c r="C1880" t="s">
        <v>37</v>
      </c>
      <c r="D1880">
        <v>2020</v>
      </c>
      <c r="E1880" t="s">
        <v>3471</v>
      </c>
      <c r="F1880" t="s">
        <v>3472</v>
      </c>
      <c r="I1880" t="s">
        <v>185</v>
      </c>
      <c r="J1880" t="s">
        <v>98</v>
      </c>
      <c r="K1880" t="s">
        <v>51</v>
      </c>
      <c r="N1880" t="s">
        <v>92</v>
      </c>
      <c r="Q1880">
        <v>0</v>
      </c>
      <c r="R1880">
        <v>0</v>
      </c>
      <c r="S1880">
        <v>1242</v>
      </c>
      <c r="V1880">
        <v>0</v>
      </c>
      <c r="X1880">
        <v>0</v>
      </c>
      <c r="Y1880" t="s">
        <v>840</v>
      </c>
      <c r="Z1880" t="s">
        <v>3473</v>
      </c>
      <c r="AA1880" t="s">
        <v>47</v>
      </c>
      <c r="AB1880" t="s">
        <v>841</v>
      </c>
      <c r="AC1880">
        <v>1</v>
      </c>
      <c r="AD1880">
        <v>11800</v>
      </c>
      <c r="AE1880" t="s">
        <v>3799</v>
      </c>
      <c r="AF1880" t="s">
        <v>3800</v>
      </c>
      <c r="AG1880">
        <v>9675</v>
      </c>
      <c r="AH1880">
        <v>-2125</v>
      </c>
      <c r="AI1880">
        <v>-3375</v>
      </c>
      <c r="AJ1880">
        <f t="shared" si="145"/>
        <v>-0.21963824289405684</v>
      </c>
      <c r="AK1880">
        <f t="shared" si="146"/>
        <v>0</v>
      </c>
      <c r="AL1880">
        <f t="shared" si="147"/>
        <v>0</v>
      </c>
      <c r="AM1880">
        <f t="shared" si="148"/>
        <v>0</v>
      </c>
      <c r="AN1880">
        <f t="shared" si="149"/>
        <v>0</v>
      </c>
    </row>
    <row r="1881" spans="1:40" x14ac:dyDescent="0.35">
      <c r="A1881" t="s">
        <v>57</v>
      </c>
      <c r="B1881" t="s">
        <v>108</v>
      </c>
      <c r="C1881" t="s">
        <v>37</v>
      </c>
      <c r="D1881">
        <v>2020</v>
      </c>
      <c r="E1881" t="s">
        <v>3471</v>
      </c>
      <c r="F1881" t="s">
        <v>3472</v>
      </c>
      <c r="G1881">
        <v>5</v>
      </c>
      <c r="H1881">
        <v>5</v>
      </c>
      <c r="I1881" t="s">
        <v>185</v>
      </c>
      <c r="J1881" t="s">
        <v>98</v>
      </c>
      <c r="K1881" t="s">
        <v>42</v>
      </c>
      <c r="L1881">
        <v>119</v>
      </c>
      <c r="M1881" t="s">
        <v>52</v>
      </c>
      <c r="N1881" t="s">
        <v>92</v>
      </c>
      <c r="O1881">
        <v>5</v>
      </c>
      <c r="P1881">
        <v>1040</v>
      </c>
      <c r="Q1881">
        <v>1</v>
      </c>
      <c r="R1881">
        <v>1</v>
      </c>
      <c r="S1881">
        <v>1242</v>
      </c>
      <c r="T1881" t="s">
        <v>123</v>
      </c>
      <c r="U1881">
        <v>4</v>
      </c>
      <c r="V1881">
        <v>0</v>
      </c>
      <c r="W1881">
        <v>5.3</v>
      </c>
      <c r="X1881">
        <v>0</v>
      </c>
      <c r="Y1881" t="s">
        <v>2731</v>
      </c>
      <c r="Z1881" t="s">
        <v>3473</v>
      </c>
      <c r="AA1881" t="s">
        <v>47</v>
      </c>
      <c r="AB1881" t="s">
        <v>2732</v>
      </c>
      <c r="AC1881">
        <v>12</v>
      </c>
      <c r="AD1881">
        <v>10750</v>
      </c>
      <c r="AE1881" t="s">
        <v>3801</v>
      </c>
      <c r="AF1881" t="s">
        <v>3802</v>
      </c>
      <c r="AG1881">
        <v>9675</v>
      </c>
      <c r="AH1881">
        <v>-1075</v>
      </c>
      <c r="AI1881">
        <v>-2325</v>
      </c>
      <c r="AJ1881">
        <f t="shared" si="145"/>
        <v>-0.1111111111111111</v>
      </c>
      <c r="AK1881">
        <f t="shared" si="146"/>
        <v>0</v>
      </c>
      <c r="AL1881">
        <f t="shared" si="147"/>
        <v>0</v>
      </c>
      <c r="AM1881">
        <f t="shared" si="148"/>
        <v>0</v>
      </c>
      <c r="AN1881">
        <f t="shared" si="149"/>
        <v>0</v>
      </c>
    </row>
    <row r="1882" spans="1:40" x14ac:dyDescent="0.35">
      <c r="A1882" t="s">
        <v>57</v>
      </c>
      <c r="B1882" t="s">
        <v>108</v>
      </c>
      <c r="C1882" t="s">
        <v>37</v>
      </c>
      <c r="D1882">
        <v>2020</v>
      </c>
      <c r="E1882" t="s">
        <v>3471</v>
      </c>
      <c r="F1882" t="s">
        <v>3472</v>
      </c>
      <c r="G1882">
        <v>5</v>
      </c>
      <c r="H1882">
        <v>5</v>
      </c>
      <c r="I1882" t="s">
        <v>185</v>
      </c>
      <c r="J1882" t="s">
        <v>98</v>
      </c>
      <c r="K1882" t="s">
        <v>350</v>
      </c>
      <c r="L1882">
        <v>120</v>
      </c>
      <c r="M1882" t="s">
        <v>138</v>
      </c>
      <c r="O1882">
        <v>5</v>
      </c>
      <c r="Q1882">
        <v>0</v>
      </c>
      <c r="R1882">
        <v>0</v>
      </c>
      <c r="S1882">
        <v>1242</v>
      </c>
      <c r="T1882" t="s">
        <v>123</v>
      </c>
      <c r="U1882">
        <v>4</v>
      </c>
      <c r="V1882">
        <v>0</v>
      </c>
      <c r="W1882">
        <v>5.2</v>
      </c>
      <c r="X1882">
        <v>0</v>
      </c>
      <c r="Y1882" t="s">
        <v>281</v>
      </c>
      <c r="Z1882" t="s">
        <v>3473</v>
      </c>
      <c r="AA1882" t="s">
        <v>47</v>
      </c>
      <c r="AB1882" t="s">
        <v>825</v>
      </c>
      <c r="AC1882">
        <v>41</v>
      </c>
      <c r="AD1882">
        <v>10980</v>
      </c>
      <c r="AE1882" t="s">
        <v>3803</v>
      </c>
      <c r="AF1882" t="s">
        <v>3804</v>
      </c>
      <c r="AG1882">
        <v>9675</v>
      </c>
      <c r="AH1882">
        <v>-1305</v>
      </c>
      <c r="AI1882">
        <v>-2555</v>
      </c>
      <c r="AJ1882">
        <f t="shared" si="145"/>
        <v>-0.13488372093023257</v>
      </c>
      <c r="AK1882">
        <f t="shared" si="146"/>
        <v>0</v>
      </c>
      <c r="AL1882">
        <f t="shared" si="147"/>
        <v>0</v>
      </c>
      <c r="AM1882">
        <f t="shared" si="148"/>
        <v>0</v>
      </c>
      <c r="AN1882">
        <f t="shared" si="149"/>
        <v>0</v>
      </c>
    </row>
    <row r="1883" spans="1:40" x14ac:dyDescent="0.35">
      <c r="A1883" t="s">
        <v>57</v>
      </c>
      <c r="B1883" t="s">
        <v>108</v>
      </c>
      <c r="C1883" t="s">
        <v>37</v>
      </c>
      <c r="D1883">
        <v>2020</v>
      </c>
      <c r="E1883" t="s">
        <v>3471</v>
      </c>
      <c r="F1883" t="s">
        <v>3472</v>
      </c>
      <c r="G1883">
        <v>5</v>
      </c>
      <c r="H1883">
        <v>5</v>
      </c>
      <c r="I1883" t="s">
        <v>185</v>
      </c>
      <c r="J1883" t="s">
        <v>98</v>
      </c>
      <c r="K1883" t="s">
        <v>350</v>
      </c>
      <c r="L1883">
        <v>120</v>
      </c>
      <c r="M1883" t="s">
        <v>138</v>
      </c>
      <c r="O1883">
        <v>5</v>
      </c>
      <c r="Q1883">
        <v>0</v>
      </c>
      <c r="R1883">
        <v>0</v>
      </c>
      <c r="S1883">
        <v>1242</v>
      </c>
      <c r="T1883" t="s">
        <v>123</v>
      </c>
      <c r="U1883">
        <v>4</v>
      </c>
      <c r="V1883">
        <v>0</v>
      </c>
      <c r="W1883">
        <v>5.2</v>
      </c>
      <c r="X1883">
        <v>0</v>
      </c>
      <c r="Y1883" t="s">
        <v>281</v>
      </c>
      <c r="Z1883" t="s">
        <v>3473</v>
      </c>
      <c r="AA1883" t="s">
        <v>47</v>
      </c>
      <c r="AB1883" t="s">
        <v>282</v>
      </c>
      <c r="AC1883">
        <v>12</v>
      </c>
      <c r="AD1883">
        <v>10980</v>
      </c>
      <c r="AE1883" t="s">
        <v>3805</v>
      </c>
      <c r="AF1883" t="s">
        <v>3804</v>
      </c>
      <c r="AG1883">
        <v>9675</v>
      </c>
      <c r="AH1883">
        <v>-1305</v>
      </c>
      <c r="AI1883">
        <v>-2555</v>
      </c>
      <c r="AJ1883">
        <f t="shared" si="145"/>
        <v>-0.13488372093023257</v>
      </c>
      <c r="AK1883">
        <f t="shared" si="146"/>
        <v>0</v>
      </c>
      <c r="AL1883">
        <f t="shared" si="147"/>
        <v>0</v>
      </c>
      <c r="AM1883">
        <f t="shared" si="148"/>
        <v>0</v>
      </c>
      <c r="AN1883">
        <f t="shared" si="149"/>
        <v>0</v>
      </c>
    </row>
    <row r="1884" spans="1:40" x14ac:dyDescent="0.35">
      <c r="A1884" t="s">
        <v>57</v>
      </c>
      <c r="B1884" t="s">
        <v>108</v>
      </c>
      <c r="C1884" t="s">
        <v>37</v>
      </c>
      <c r="D1884">
        <v>2020</v>
      </c>
      <c r="E1884" t="s">
        <v>3471</v>
      </c>
      <c r="F1884" t="s">
        <v>3472</v>
      </c>
      <c r="G1884">
        <v>5</v>
      </c>
      <c r="H1884">
        <v>5</v>
      </c>
      <c r="I1884" t="s">
        <v>185</v>
      </c>
      <c r="J1884" t="s">
        <v>98</v>
      </c>
      <c r="K1884" t="s">
        <v>66</v>
      </c>
      <c r="L1884">
        <v>120</v>
      </c>
      <c r="M1884" t="s">
        <v>138</v>
      </c>
      <c r="O1884">
        <v>5</v>
      </c>
      <c r="Q1884">
        <v>0</v>
      </c>
      <c r="R1884">
        <v>0</v>
      </c>
      <c r="S1884">
        <v>1242</v>
      </c>
      <c r="T1884" t="s">
        <v>123</v>
      </c>
      <c r="U1884">
        <v>4</v>
      </c>
      <c r="V1884">
        <v>0</v>
      </c>
      <c r="W1884">
        <v>5.2</v>
      </c>
      <c r="X1884">
        <v>0</v>
      </c>
      <c r="Y1884" t="s">
        <v>281</v>
      </c>
      <c r="Z1884" t="s">
        <v>3473</v>
      </c>
      <c r="AA1884" t="s">
        <v>47</v>
      </c>
      <c r="AB1884" t="s">
        <v>282</v>
      </c>
      <c r="AC1884">
        <v>12</v>
      </c>
      <c r="AD1884">
        <v>10980</v>
      </c>
      <c r="AE1884" t="s">
        <v>3806</v>
      </c>
      <c r="AF1884" t="s">
        <v>3804</v>
      </c>
      <c r="AG1884">
        <v>9675</v>
      </c>
      <c r="AH1884">
        <v>-1305</v>
      </c>
      <c r="AI1884">
        <v>-2555</v>
      </c>
      <c r="AJ1884">
        <f t="shared" si="145"/>
        <v>-0.13488372093023257</v>
      </c>
      <c r="AK1884">
        <f t="shared" si="146"/>
        <v>0</v>
      </c>
      <c r="AL1884">
        <f t="shared" si="147"/>
        <v>0</v>
      </c>
      <c r="AM1884">
        <f t="shared" si="148"/>
        <v>0</v>
      </c>
      <c r="AN1884">
        <f t="shared" si="149"/>
        <v>0</v>
      </c>
    </row>
    <row r="1885" spans="1:40" x14ac:dyDescent="0.35">
      <c r="A1885" t="s">
        <v>57</v>
      </c>
      <c r="B1885" t="s">
        <v>108</v>
      </c>
      <c r="C1885" t="s">
        <v>37</v>
      </c>
      <c r="D1885">
        <v>2020</v>
      </c>
      <c r="E1885" t="s">
        <v>3471</v>
      </c>
      <c r="F1885" t="s">
        <v>3472</v>
      </c>
      <c r="G1885">
        <v>5</v>
      </c>
      <c r="H1885">
        <v>5</v>
      </c>
      <c r="I1885" t="s">
        <v>185</v>
      </c>
      <c r="J1885" t="s">
        <v>98</v>
      </c>
      <c r="K1885" t="s">
        <v>51</v>
      </c>
      <c r="L1885">
        <v>120</v>
      </c>
      <c r="M1885" t="s">
        <v>138</v>
      </c>
      <c r="O1885">
        <v>5</v>
      </c>
      <c r="Q1885">
        <v>0</v>
      </c>
      <c r="R1885">
        <v>0</v>
      </c>
      <c r="S1885">
        <v>1242</v>
      </c>
      <c r="T1885" t="s">
        <v>123</v>
      </c>
      <c r="U1885">
        <v>4</v>
      </c>
      <c r="V1885">
        <v>0</v>
      </c>
      <c r="W1885">
        <v>5.2</v>
      </c>
      <c r="X1885">
        <v>0</v>
      </c>
      <c r="Y1885" t="s">
        <v>281</v>
      </c>
      <c r="Z1885" t="s">
        <v>3473</v>
      </c>
      <c r="AA1885" t="s">
        <v>47</v>
      </c>
      <c r="AB1885" t="s">
        <v>282</v>
      </c>
      <c r="AC1885">
        <v>12</v>
      </c>
      <c r="AD1885">
        <v>10980</v>
      </c>
      <c r="AE1885" t="s">
        <v>3807</v>
      </c>
      <c r="AF1885" t="s">
        <v>3804</v>
      </c>
      <c r="AG1885">
        <v>9675</v>
      </c>
      <c r="AH1885">
        <v>-1305</v>
      </c>
      <c r="AI1885">
        <v>-2555</v>
      </c>
      <c r="AJ1885">
        <f t="shared" si="145"/>
        <v>-0.13488372093023257</v>
      </c>
      <c r="AK1885">
        <f t="shared" si="146"/>
        <v>0</v>
      </c>
      <c r="AL1885">
        <f t="shared" si="147"/>
        <v>0</v>
      </c>
      <c r="AM1885">
        <f t="shared" si="148"/>
        <v>0</v>
      </c>
      <c r="AN1885">
        <f t="shared" si="149"/>
        <v>0</v>
      </c>
    </row>
    <row r="1886" spans="1:40" x14ac:dyDescent="0.35">
      <c r="A1886" t="s">
        <v>57</v>
      </c>
      <c r="B1886" t="s">
        <v>108</v>
      </c>
      <c r="C1886" t="s">
        <v>37</v>
      </c>
      <c r="D1886">
        <v>2019</v>
      </c>
      <c r="E1886" t="s">
        <v>3471</v>
      </c>
      <c r="F1886" t="s">
        <v>3472</v>
      </c>
      <c r="G1886">
        <v>5</v>
      </c>
      <c r="H1886">
        <v>5</v>
      </c>
      <c r="I1886" t="s">
        <v>185</v>
      </c>
      <c r="J1886" t="s">
        <v>98</v>
      </c>
      <c r="K1886" t="s">
        <v>51</v>
      </c>
      <c r="L1886">
        <v>120</v>
      </c>
      <c r="M1886" t="s">
        <v>138</v>
      </c>
      <c r="O1886">
        <v>5</v>
      </c>
      <c r="Q1886">
        <v>0</v>
      </c>
      <c r="R1886">
        <v>0</v>
      </c>
      <c r="S1886">
        <v>1242</v>
      </c>
      <c r="T1886" t="s">
        <v>123</v>
      </c>
      <c r="U1886">
        <v>4</v>
      </c>
      <c r="V1886">
        <v>0</v>
      </c>
      <c r="W1886">
        <v>5.2</v>
      </c>
      <c r="X1886">
        <v>0</v>
      </c>
      <c r="Y1886" t="s">
        <v>281</v>
      </c>
      <c r="Z1886" t="s">
        <v>3473</v>
      </c>
      <c r="AA1886" t="s">
        <v>47</v>
      </c>
      <c r="AB1886" t="s">
        <v>282</v>
      </c>
      <c r="AC1886">
        <v>12</v>
      </c>
      <c r="AD1886">
        <v>9880</v>
      </c>
      <c r="AE1886" t="s">
        <v>3808</v>
      </c>
      <c r="AF1886" t="s">
        <v>3809</v>
      </c>
      <c r="AG1886">
        <v>9675</v>
      </c>
      <c r="AH1886">
        <v>-205</v>
      </c>
      <c r="AI1886">
        <v>-1455</v>
      </c>
      <c r="AJ1886">
        <f t="shared" si="145"/>
        <v>-2.1188630490956071E-2</v>
      </c>
      <c r="AK1886">
        <f t="shared" si="146"/>
        <v>0</v>
      </c>
      <c r="AL1886">
        <f t="shared" si="147"/>
        <v>0</v>
      </c>
      <c r="AM1886">
        <f t="shared" si="148"/>
        <v>0</v>
      </c>
      <c r="AN1886">
        <f t="shared" si="149"/>
        <v>0</v>
      </c>
    </row>
    <row r="1887" spans="1:40" x14ac:dyDescent="0.35">
      <c r="A1887" t="s">
        <v>57</v>
      </c>
      <c r="B1887" t="s">
        <v>108</v>
      </c>
      <c r="C1887" t="s">
        <v>37</v>
      </c>
      <c r="D1887">
        <v>2019</v>
      </c>
      <c r="E1887" t="s">
        <v>3471</v>
      </c>
      <c r="F1887" t="s">
        <v>3472</v>
      </c>
      <c r="G1887">
        <v>5</v>
      </c>
      <c r="H1887">
        <v>4</v>
      </c>
      <c r="I1887" t="s">
        <v>185</v>
      </c>
      <c r="J1887" t="s">
        <v>98</v>
      </c>
      <c r="K1887" t="s">
        <v>66</v>
      </c>
      <c r="L1887">
        <v>120</v>
      </c>
      <c r="M1887" t="s">
        <v>230</v>
      </c>
      <c r="O1887">
        <v>5</v>
      </c>
      <c r="Q1887">
        <v>0</v>
      </c>
      <c r="R1887">
        <v>0</v>
      </c>
      <c r="S1887">
        <v>1242</v>
      </c>
      <c r="T1887" t="s">
        <v>123</v>
      </c>
      <c r="U1887">
        <v>4</v>
      </c>
      <c r="V1887">
        <v>0</v>
      </c>
      <c r="W1887">
        <v>5.2</v>
      </c>
      <c r="X1887">
        <v>0</v>
      </c>
      <c r="Y1887" t="s">
        <v>2861</v>
      </c>
      <c r="Z1887" t="s">
        <v>3473</v>
      </c>
      <c r="AA1887" t="s">
        <v>47</v>
      </c>
      <c r="AB1887" t="s">
        <v>2862</v>
      </c>
      <c r="AC1887">
        <v>12</v>
      </c>
      <c r="AD1887">
        <v>12700</v>
      </c>
      <c r="AE1887" t="s">
        <v>3810</v>
      </c>
      <c r="AF1887" t="s">
        <v>3811</v>
      </c>
      <c r="AG1887">
        <v>9675</v>
      </c>
      <c r="AH1887">
        <v>-3025</v>
      </c>
      <c r="AI1887">
        <v>-4275</v>
      </c>
      <c r="AJ1887">
        <f t="shared" si="145"/>
        <v>-0.31266149870801035</v>
      </c>
      <c r="AK1887">
        <f t="shared" si="146"/>
        <v>0</v>
      </c>
      <c r="AL1887">
        <f t="shared" si="147"/>
        <v>0</v>
      </c>
      <c r="AM1887">
        <f t="shared" si="148"/>
        <v>0</v>
      </c>
      <c r="AN1887">
        <f t="shared" si="149"/>
        <v>0</v>
      </c>
    </row>
    <row r="1888" spans="1:40" x14ac:dyDescent="0.35">
      <c r="A1888" t="s">
        <v>57</v>
      </c>
      <c r="B1888" t="s">
        <v>108</v>
      </c>
      <c r="C1888" t="s">
        <v>37</v>
      </c>
      <c r="D1888">
        <v>2020</v>
      </c>
      <c r="E1888" t="s">
        <v>3471</v>
      </c>
      <c r="F1888" t="s">
        <v>3472</v>
      </c>
      <c r="G1888">
        <v>5</v>
      </c>
      <c r="H1888">
        <v>4</v>
      </c>
      <c r="I1888" t="s">
        <v>185</v>
      </c>
      <c r="J1888" t="s">
        <v>98</v>
      </c>
      <c r="K1888" t="s">
        <v>71</v>
      </c>
      <c r="L1888">
        <v>120</v>
      </c>
      <c r="M1888" t="s">
        <v>51</v>
      </c>
      <c r="O1888">
        <v>5</v>
      </c>
      <c r="Q1888">
        <v>0</v>
      </c>
      <c r="R1888">
        <v>0</v>
      </c>
      <c r="S1888">
        <v>1242</v>
      </c>
      <c r="T1888" t="s">
        <v>123</v>
      </c>
      <c r="U1888">
        <v>4</v>
      </c>
      <c r="V1888">
        <v>0</v>
      </c>
      <c r="W1888">
        <v>5.2</v>
      </c>
      <c r="X1888">
        <v>0</v>
      </c>
      <c r="Y1888" t="s">
        <v>2861</v>
      </c>
      <c r="Z1888" t="s">
        <v>3473</v>
      </c>
      <c r="AA1888" t="s">
        <v>47</v>
      </c>
      <c r="AB1888" t="s">
        <v>2862</v>
      </c>
      <c r="AC1888">
        <v>12</v>
      </c>
      <c r="AD1888">
        <v>11300</v>
      </c>
      <c r="AE1888" t="s">
        <v>3812</v>
      </c>
      <c r="AF1888" t="s">
        <v>3813</v>
      </c>
      <c r="AG1888">
        <v>9675</v>
      </c>
      <c r="AH1888">
        <v>-1625</v>
      </c>
      <c r="AI1888">
        <v>-2875</v>
      </c>
      <c r="AJ1888">
        <f t="shared" si="145"/>
        <v>-0.16795865633074936</v>
      </c>
      <c r="AK1888">
        <f t="shared" si="146"/>
        <v>0</v>
      </c>
      <c r="AL1888">
        <f t="shared" si="147"/>
        <v>0</v>
      </c>
      <c r="AM1888">
        <f t="shared" si="148"/>
        <v>0</v>
      </c>
      <c r="AN1888">
        <f t="shared" si="149"/>
        <v>0</v>
      </c>
    </row>
    <row r="1889" spans="1:40" x14ac:dyDescent="0.35">
      <c r="A1889" t="s">
        <v>57</v>
      </c>
      <c r="B1889" t="s">
        <v>108</v>
      </c>
      <c r="C1889" t="s">
        <v>37</v>
      </c>
      <c r="D1889">
        <v>2020</v>
      </c>
      <c r="E1889" t="s">
        <v>3471</v>
      </c>
      <c r="F1889" t="s">
        <v>3472</v>
      </c>
      <c r="G1889">
        <v>5</v>
      </c>
      <c r="H1889">
        <v>4</v>
      </c>
      <c r="I1889" t="s">
        <v>185</v>
      </c>
      <c r="J1889" t="s">
        <v>98</v>
      </c>
      <c r="K1889" t="s">
        <v>71</v>
      </c>
      <c r="L1889">
        <v>120</v>
      </c>
      <c r="M1889" t="s">
        <v>51</v>
      </c>
      <c r="O1889">
        <v>5</v>
      </c>
      <c r="Q1889">
        <v>0</v>
      </c>
      <c r="R1889">
        <v>0</v>
      </c>
      <c r="S1889">
        <v>1242</v>
      </c>
      <c r="T1889" t="s">
        <v>123</v>
      </c>
      <c r="U1889">
        <v>4</v>
      </c>
      <c r="V1889">
        <v>0</v>
      </c>
      <c r="W1889">
        <v>5.2</v>
      </c>
      <c r="X1889">
        <v>0</v>
      </c>
      <c r="Y1889" t="s">
        <v>2861</v>
      </c>
      <c r="Z1889" t="s">
        <v>3473</v>
      </c>
      <c r="AA1889" t="s">
        <v>47</v>
      </c>
      <c r="AB1889" t="s">
        <v>2862</v>
      </c>
      <c r="AC1889">
        <v>12</v>
      </c>
      <c r="AD1889">
        <v>11300</v>
      </c>
      <c r="AE1889" t="s">
        <v>3814</v>
      </c>
      <c r="AF1889" t="s">
        <v>3813</v>
      </c>
      <c r="AG1889">
        <v>9675</v>
      </c>
      <c r="AH1889">
        <v>-1625</v>
      </c>
      <c r="AI1889">
        <v>-2875</v>
      </c>
      <c r="AJ1889">
        <f t="shared" si="145"/>
        <v>-0.16795865633074936</v>
      </c>
      <c r="AK1889">
        <f t="shared" si="146"/>
        <v>0</v>
      </c>
      <c r="AL1889">
        <f t="shared" si="147"/>
        <v>0</v>
      </c>
      <c r="AM1889">
        <f t="shared" si="148"/>
        <v>0</v>
      </c>
      <c r="AN1889">
        <f t="shared" si="149"/>
        <v>0</v>
      </c>
    </row>
    <row r="1890" spans="1:40" x14ac:dyDescent="0.35">
      <c r="A1890" t="s">
        <v>57</v>
      </c>
      <c r="B1890" t="s">
        <v>108</v>
      </c>
      <c r="C1890" t="s">
        <v>37</v>
      </c>
      <c r="D1890">
        <v>2020</v>
      </c>
      <c r="E1890" t="s">
        <v>3471</v>
      </c>
      <c r="F1890" t="s">
        <v>3472</v>
      </c>
      <c r="G1890">
        <v>5</v>
      </c>
      <c r="H1890">
        <v>4</v>
      </c>
      <c r="I1890" t="s">
        <v>185</v>
      </c>
      <c r="J1890" t="s">
        <v>98</v>
      </c>
      <c r="K1890" t="s">
        <v>51</v>
      </c>
      <c r="L1890">
        <v>120</v>
      </c>
      <c r="M1890" t="s">
        <v>51</v>
      </c>
      <c r="O1890">
        <v>5</v>
      </c>
      <c r="Q1890">
        <v>0</v>
      </c>
      <c r="R1890">
        <v>0</v>
      </c>
      <c r="S1890">
        <v>1242</v>
      </c>
      <c r="T1890" t="s">
        <v>123</v>
      </c>
      <c r="U1890">
        <v>4</v>
      </c>
      <c r="V1890">
        <v>0</v>
      </c>
      <c r="W1890">
        <v>5.2</v>
      </c>
      <c r="X1890">
        <v>0</v>
      </c>
      <c r="Y1890" t="s">
        <v>2861</v>
      </c>
      <c r="Z1890" t="s">
        <v>3473</v>
      </c>
      <c r="AA1890" t="s">
        <v>47</v>
      </c>
      <c r="AB1890" t="s">
        <v>2862</v>
      </c>
      <c r="AC1890">
        <v>12</v>
      </c>
      <c r="AD1890">
        <v>11300</v>
      </c>
      <c r="AE1890" t="s">
        <v>3815</v>
      </c>
      <c r="AF1890" t="s">
        <v>3813</v>
      </c>
      <c r="AG1890">
        <v>9675</v>
      </c>
      <c r="AH1890">
        <v>-1625</v>
      </c>
      <c r="AI1890">
        <v>-2875</v>
      </c>
      <c r="AJ1890">
        <f t="shared" si="145"/>
        <v>-0.16795865633074936</v>
      </c>
      <c r="AK1890">
        <f t="shared" si="146"/>
        <v>0</v>
      </c>
      <c r="AL1890">
        <f t="shared" si="147"/>
        <v>0</v>
      </c>
      <c r="AM1890">
        <f t="shared" si="148"/>
        <v>0</v>
      </c>
      <c r="AN1890">
        <f t="shared" si="149"/>
        <v>0</v>
      </c>
    </row>
    <row r="1891" spans="1:40" x14ac:dyDescent="0.35">
      <c r="A1891" t="s">
        <v>57</v>
      </c>
      <c r="B1891" t="s">
        <v>108</v>
      </c>
      <c r="C1891" t="s">
        <v>37</v>
      </c>
      <c r="D1891">
        <v>2020</v>
      </c>
      <c r="E1891" t="s">
        <v>3471</v>
      </c>
      <c r="F1891" t="s">
        <v>3472</v>
      </c>
      <c r="G1891">
        <v>5</v>
      </c>
      <c r="H1891">
        <v>4</v>
      </c>
      <c r="I1891" t="s">
        <v>185</v>
      </c>
      <c r="J1891" t="s">
        <v>98</v>
      </c>
      <c r="K1891" t="s">
        <v>42</v>
      </c>
      <c r="L1891">
        <v>120</v>
      </c>
      <c r="M1891" t="s">
        <v>51</v>
      </c>
      <c r="O1891">
        <v>5</v>
      </c>
      <c r="Q1891">
        <v>0</v>
      </c>
      <c r="R1891">
        <v>0</v>
      </c>
      <c r="S1891">
        <v>1242</v>
      </c>
      <c r="T1891" t="s">
        <v>123</v>
      </c>
      <c r="U1891">
        <v>4</v>
      </c>
      <c r="V1891">
        <v>0</v>
      </c>
      <c r="W1891">
        <v>5.2</v>
      </c>
      <c r="X1891">
        <v>0</v>
      </c>
      <c r="Y1891" t="s">
        <v>2861</v>
      </c>
      <c r="Z1891" t="s">
        <v>3473</v>
      </c>
      <c r="AA1891" t="s">
        <v>47</v>
      </c>
      <c r="AB1891" t="s">
        <v>2862</v>
      </c>
      <c r="AC1891">
        <v>12</v>
      </c>
      <c r="AD1891">
        <v>11500</v>
      </c>
      <c r="AE1891" t="s">
        <v>3816</v>
      </c>
      <c r="AF1891" t="s">
        <v>3813</v>
      </c>
      <c r="AG1891">
        <v>9675</v>
      </c>
      <c r="AH1891">
        <v>-1825</v>
      </c>
      <c r="AI1891">
        <v>-3075</v>
      </c>
      <c r="AJ1891">
        <f t="shared" si="145"/>
        <v>-0.18863049095607234</v>
      </c>
      <c r="AK1891">
        <f t="shared" si="146"/>
        <v>0</v>
      </c>
      <c r="AL1891">
        <f t="shared" si="147"/>
        <v>0</v>
      </c>
      <c r="AM1891">
        <f t="shared" si="148"/>
        <v>0</v>
      </c>
      <c r="AN1891">
        <f t="shared" si="149"/>
        <v>0</v>
      </c>
    </row>
    <row r="1892" spans="1:40" x14ac:dyDescent="0.35">
      <c r="A1892" t="s">
        <v>57</v>
      </c>
      <c r="B1892" t="s">
        <v>108</v>
      </c>
      <c r="C1892" t="s">
        <v>37</v>
      </c>
      <c r="D1892">
        <v>2020</v>
      </c>
      <c r="E1892" t="s">
        <v>3471</v>
      </c>
      <c r="F1892" t="s">
        <v>3472</v>
      </c>
      <c r="G1892">
        <v>5</v>
      </c>
      <c r="H1892">
        <v>4</v>
      </c>
      <c r="I1892" t="s">
        <v>185</v>
      </c>
      <c r="J1892" t="s">
        <v>98</v>
      </c>
      <c r="K1892" t="s">
        <v>71</v>
      </c>
      <c r="L1892">
        <v>120</v>
      </c>
      <c r="M1892" t="s">
        <v>230</v>
      </c>
      <c r="O1892">
        <v>5</v>
      </c>
      <c r="Q1892">
        <v>0</v>
      </c>
      <c r="R1892">
        <v>0</v>
      </c>
      <c r="S1892">
        <v>1242</v>
      </c>
      <c r="T1892" t="s">
        <v>123</v>
      </c>
      <c r="U1892">
        <v>4</v>
      </c>
      <c r="V1892">
        <v>0</v>
      </c>
      <c r="W1892">
        <v>5.2</v>
      </c>
      <c r="X1892">
        <v>0</v>
      </c>
      <c r="Y1892" t="s">
        <v>2861</v>
      </c>
      <c r="Z1892" t="s">
        <v>3473</v>
      </c>
      <c r="AA1892" t="s">
        <v>47</v>
      </c>
      <c r="AB1892" t="s">
        <v>2862</v>
      </c>
      <c r="AC1892">
        <v>12</v>
      </c>
      <c r="AD1892">
        <v>12700</v>
      </c>
      <c r="AE1892" t="s">
        <v>3817</v>
      </c>
      <c r="AF1892" t="s">
        <v>3811</v>
      </c>
      <c r="AG1892">
        <v>9675</v>
      </c>
      <c r="AH1892">
        <v>-3025</v>
      </c>
      <c r="AI1892">
        <v>-4275</v>
      </c>
      <c r="AJ1892">
        <f t="shared" si="145"/>
        <v>-0.31266149870801035</v>
      </c>
      <c r="AK1892">
        <f t="shared" si="146"/>
        <v>0</v>
      </c>
      <c r="AL1892">
        <f t="shared" si="147"/>
        <v>0</v>
      </c>
      <c r="AM1892">
        <f t="shared" si="148"/>
        <v>0</v>
      </c>
      <c r="AN1892">
        <f t="shared" si="149"/>
        <v>0</v>
      </c>
    </row>
    <row r="1893" spans="1:40" x14ac:dyDescent="0.35">
      <c r="A1893" t="s">
        <v>57</v>
      </c>
      <c r="B1893" t="s">
        <v>108</v>
      </c>
      <c r="C1893" t="s">
        <v>37</v>
      </c>
      <c r="D1893">
        <v>2020</v>
      </c>
      <c r="E1893" t="s">
        <v>3471</v>
      </c>
      <c r="F1893" t="s">
        <v>3472</v>
      </c>
      <c r="G1893">
        <v>5</v>
      </c>
      <c r="H1893">
        <v>4</v>
      </c>
      <c r="I1893" t="s">
        <v>185</v>
      </c>
      <c r="J1893" t="s">
        <v>98</v>
      </c>
      <c r="K1893" t="s">
        <v>51</v>
      </c>
      <c r="L1893">
        <v>120</v>
      </c>
      <c r="M1893" t="s">
        <v>230</v>
      </c>
      <c r="O1893">
        <v>5</v>
      </c>
      <c r="Q1893">
        <v>0</v>
      </c>
      <c r="R1893">
        <v>0</v>
      </c>
      <c r="S1893">
        <v>1242</v>
      </c>
      <c r="T1893" t="s">
        <v>123</v>
      </c>
      <c r="U1893">
        <v>4</v>
      </c>
      <c r="V1893">
        <v>0</v>
      </c>
      <c r="W1893">
        <v>5.2</v>
      </c>
      <c r="X1893">
        <v>0</v>
      </c>
      <c r="Y1893" t="s">
        <v>2861</v>
      </c>
      <c r="Z1893" t="s">
        <v>3473</v>
      </c>
      <c r="AA1893" t="s">
        <v>47</v>
      </c>
      <c r="AB1893" t="s">
        <v>2862</v>
      </c>
      <c r="AC1893">
        <v>12</v>
      </c>
      <c r="AD1893">
        <v>12500</v>
      </c>
      <c r="AE1893" t="s">
        <v>3818</v>
      </c>
      <c r="AF1893" t="s">
        <v>3811</v>
      </c>
      <c r="AG1893">
        <v>9675</v>
      </c>
      <c r="AH1893">
        <v>-2825</v>
      </c>
      <c r="AI1893">
        <v>-4075</v>
      </c>
      <c r="AJ1893">
        <f t="shared" si="145"/>
        <v>-0.29198966408268734</v>
      </c>
      <c r="AK1893">
        <f t="shared" si="146"/>
        <v>0</v>
      </c>
      <c r="AL1893">
        <f t="shared" si="147"/>
        <v>0</v>
      </c>
      <c r="AM1893">
        <f t="shared" si="148"/>
        <v>0</v>
      </c>
      <c r="AN1893">
        <f t="shared" si="149"/>
        <v>0</v>
      </c>
    </row>
    <row r="1894" spans="1:40" x14ac:dyDescent="0.35">
      <c r="A1894" t="s">
        <v>57</v>
      </c>
      <c r="B1894" t="s">
        <v>108</v>
      </c>
      <c r="C1894" t="s">
        <v>37</v>
      </c>
      <c r="D1894">
        <v>2020</v>
      </c>
      <c r="E1894" t="s">
        <v>3471</v>
      </c>
      <c r="F1894" t="s">
        <v>3472</v>
      </c>
      <c r="G1894">
        <v>5</v>
      </c>
      <c r="H1894">
        <v>4</v>
      </c>
      <c r="I1894" t="s">
        <v>185</v>
      </c>
      <c r="J1894" t="s">
        <v>98</v>
      </c>
      <c r="K1894" t="s">
        <v>71</v>
      </c>
      <c r="L1894">
        <v>120</v>
      </c>
      <c r="M1894" t="s">
        <v>230</v>
      </c>
      <c r="O1894">
        <v>5</v>
      </c>
      <c r="Q1894">
        <v>0</v>
      </c>
      <c r="R1894">
        <v>0</v>
      </c>
      <c r="S1894">
        <v>1242</v>
      </c>
      <c r="T1894" t="s">
        <v>123</v>
      </c>
      <c r="U1894">
        <v>4</v>
      </c>
      <c r="V1894">
        <v>0</v>
      </c>
      <c r="W1894">
        <v>5.2</v>
      </c>
      <c r="X1894">
        <v>0</v>
      </c>
      <c r="Y1894" t="s">
        <v>2861</v>
      </c>
      <c r="Z1894" t="s">
        <v>3473</v>
      </c>
      <c r="AA1894" t="s">
        <v>47</v>
      </c>
      <c r="AB1894" t="s">
        <v>2862</v>
      </c>
      <c r="AC1894">
        <v>12</v>
      </c>
      <c r="AD1894">
        <v>12600</v>
      </c>
      <c r="AE1894" t="s">
        <v>3819</v>
      </c>
      <c r="AF1894" t="s">
        <v>3811</v>
      </c>
      <c r="AG1894">
        <v>9675</v>
      </c>
      <c r="AH1894">
        <v>-2925</v>
      </c>
      <c r="AI1894">
        <v>-4175</v>
      </c>
      <c r="AJ1894">
        <f t="shared" si="145"/>
        <v>-0.30232558139534882</v>
      </c>
      <c r="AK1894">
        <f t="shared" si="146"/>
        <v>0</v>
      </c>
      <c r="AL1894">
        <f t="shared" si="147"/>
        <v>0</v>
      </c>
      <c r="AM1894">
        <f t="shared" si="148"/>
        <v>0</v>
      </c>
      <c r="AN1894">
        <f t="shared" si="149"/>
        <v>0</v>
      </c>
    </row>
    <row r="1895" spans="1:40" x14ac:dyDescent="0.35">
      <c r="A1895" t="s">
        <v>57</v>
      </c>
      <c r="B1895" t="s">
        <v>108</v>
      </c>
      <c r="C1895" t="s">
        <v>37</v>
      </c>
      <c r="D1895">
        <v>2019</v>
      </c>
      <c r="E1895" t="s">
        <v>3471</v>
      </c>
      <c r="F1895" t="s">
        <v>3472</v>
      </c>
      <c r="G1895">
        <v>5</v>
      </c>
      <c r="H1895">
        <v>4</v>
      </c>
      <c r="I1895" t="s">
        <v>185</v>
      </c>
      <c r="J1895" t="s">
        <v>98</v>
      </c>
      <c r="K1895" t="s">
        <v>71</v>
      </c>
      <c r="L1895">
        <v>120</v>
      </c>
      <c r="M1895" t="s">
        <v>230</v>
      </c>
      <c r="O1895">
        <v>5</v>
      </c>
      <c r="Q1895">
        <v>0</v>
      </c>
      <c r="R1895">
        <v>0</v>
      </c>
      <c r="S1895">
        <v>1242</v>
      </c>
      <c r="T1895" t="s">
        <v>123</v>
      </c>
      <c r="U1895">
        <v>4</v>
      </c>
      <c r="V1895">
        <v>0</v>
      </c>
      <c r="W1895">
        <v>5.2</v>
      </c>
      <c r="X1895">
        <v>0</v>
      </c>
      <c r="Y1895" t="s">
        <v>2861</v>
      </c>
      <c r="Z1895" t="s">
        <v>3473</v>
      </c>
      <c r="AA1895" t="s">
        <v>47</v>
      </c>
      <c r="AB1895" t="s">
        <v>2862</v>
      </c>
      <c r="AC1895">
        <v>12</v>
      </c>
      <c r="AD1895">
        <v>12400</v>
      </c>
      <c r="AE1895" t="s">
        <v>3820</v>
      </c>
      <c r="AF1895" t="s">
        <v>3811</v>
      </c>
      <c r="AG1895">
        <v>9675</v>
      </c>
      <c r="AH1895">
        <v>-2725</v>
      </c>
      <c r="AI1895">
        <v>-3975</v>
      </c>
      <c r="AJ1895">
        <f t="shared" si="145"/>
        <v>-0.28165374677002586</v>
      </c>
      <c r="AK1895">
        <f t="shared" si="146"/>
        <v>0</v>
      </c>
      <c r="AL1895">
        <f t="shared" si="147"/>
        <v>0</v>
      </c>
      <c r="AM1895">
        <f t="shared" si="148"/>
        <v>0</v>
      </c>
      <c r="AN1895">
        <f t="shared" si="149"/>
        <v>0</v>
      </c>
    </row>
    <row r="1896" spans="1:40" x14ac:dyDescent="0.35">
      <c r="A1896" t="s">
        <v>57</v>
      </c>
      <c r="B1896" t="s">
        <v>108</v>
      </c>
      <c r="C1896" t="s">
        <v>37</v>
      </c>
      <c r="D1896">
        <v>2020</v>
      </c>
      <c r="E1896" t="s">
        <v>3471</v>
      </c>
      <c r="F1896" t="s">
        <v>3472</v>
      </c>
      <c r="G1896">
        <v>5</v>
      </c>
      <c r="H1896">
        <v>4</v>
      </c>
      <c r="I1896" t="s">
        <v>185</v>
      </c>
      <c r="J1896" t="s">
        <v>98</v>
      </c>
      <c r="K1896" t="s">
        <v>66</v>
      </c>
      <c r="L1896">
        <v>120</v>
      </c>
      <c r="O1896">
        <v>5</v>
      </c>
      <c r="Q1896">
        <v>0</v>
      </c>
      <c r="R1896">
        <v>0</v>
      </c>
      <c r="S1896">
        <v>1242</v>
      </c>
      <c r="T1896" t="s">
        <v>123</v>
      </c>
      <c r="U1896">
        <v>4</v>
      </c>
      <c r="V1896">
        <v>0</v>
      </c>
      <c r="W1896">
        <v>5.2</v>
      </c>
      <c r="X1896">
        <v>0</v>
      </c>
      <c r="Y1896" t="s">
        <v>2861</v>
      </c>
      <c r="Z1896" t="s">
        <v>3473</v>
      </c>
      <c r="AA1896" t="s">
        <v>47</v>
      </c>
      <c r="AB1896" t="s">
        <v>2862</v>
      </c>
      <c r="AC1896">
        <v>12</v>
      </c>
      <c r="AD1896">
        <v>12700</v>
      </c>
      <c r="AE1896" t="s">
        <v>3821</v>
      </c>
      <c r="AF1896" t="s">
        <v>3811</v>
      </c>
      <c r="AG1896">
        <v>9675</v>
      </c>
      <c r="AH1896">
        <v>-3025</v>
      </c>
      <c r="AI1896">
        <v>-4275</v>
      </c>
      <c r="AJ1896">
        <f t="shared" si="145"/>
        <v>-0.31266149870801035</v>
      </c>
      <c r="AK1896">
        <f t="shared" si="146"/>
        <v>0</v>
      </c>
      <c r="AL1896">
        <f t="shared" si="147"/>
        <v>0</v>
      </c>
      <c r="AM1896">
        <f t="shared" si="148"/>
        <v>0</v>
      </c>
      <c r="AN1896">
        <f t="shared" si="149"/>
        <v>0</v>
      </c>
    </row>
    <row r="1897" spans="1:40" x14ac:dyDescent="0.35">
      <c r="A1897" t="s">
        <v>57</v>
      </c>
      <c r="B1897" t="s">
        <v>108</v>
      </c>
      <c r="C1897" t="s">
        <v>37</v>
      </c>
      <c r="D1897">
        <v>2019</v>
      </c>
      <c r="E1897" t="s">
        <v>3471</v>
      </c>
      <c r="F1897" t="s">
        <v>3472</v>
      </c>
      <c r="G1897">
        <v>5</v>
      </c>
      <c r="H1897">
        <v>4</v>
      </c>
      <c r="I1897" t="s">
        <v>185</v>
      </c>
      <c r="J1897" t="s">
        <v>98</v>
      </c>
      <c r="K1897" t="s">
        <v>71</v>
      </c>
      <c r="L1897">
        <v>120</v>
      </c>
      <c r="M1897" t="s">
        <v>52</v>
      </c>
      <c r="N1897" t="s">
        <v>769</v>
      </c>
      <c r="O1897">
        <v>5</v>
      </c>
      <c r="Q1897">
        <v>1</v>
      </c>
      <c r="R1897">
        <v>0</v>
      </c>
      <c r="S1897">
        <v>1242</v>
      </c>
      <c r="T1897" t="s">
        <v>123</v>
      </c>
      <c r="U1897">
        <v>4</v>
      </c>
      <c r="V1897">
        <v>0</v>
      </c>
      <c r="W1897">
        <v>5.2</v>
      </c>
      <c r="X1897">
        <v>0</v>
      </c>
      <c r="Y1897" t="s">
        <v>2869</v>
      </c>
      <c r="Z1897" t="s">
        <v>3473</v>
      </c>
      <c r="AA1897" t="s">
        <v>47</v>
      </c>
      <c r="AB1897" t="s">
        <v>2870</v>
      </c>
      <c r="AC1897">
        <v>12</v>
      </c>
      <c r="AD1897">
        <v>12400</v>
      </c>
      <c r="AE1897" t="s">
        <v>3822</v>
      </c>
      <c r="AF1897" t="s">
        <v>3790</v>
      </c>
      <c r="AG1897">
        <v>9675</v>
      </c>
      <c r="AH1897">
        <v>-2725</v>
      </c>
      <c r="AI1897">
        <v>-3975</v>
      </c>
      <c r="AJ1897">
        <f t="shared" si="145"/>
        <v>-0.28165374677002586</v>
      </c>
      <c r="AK1897">
        <f t="shared" si="146"/>
        <v>0</v>
      </c>
      <c r="AL1897">
        <f t="shared" si="147"/>
        <v>0</v>
      </c>
      <c r="AM1897">
        <f t="shared" si="148"/>
        <v>0</v>
      </c>
      <c r="AN1897">
        <f t="shared" si="149"/>
        <v>0</v>
      </c>
    </row>
    <row r="1898" spans="1:40" x14ac:dyDescent="0.35">
      <c r="A1898" t="s">
        <v>57</v>
      </c>
      <c r="B1898" t="s">
        <v>108</v>
      </c>
      <c r="C1898" t="s">
        <v>37</v>
      </c>
      <c r="D1898">
        <v>2020</v>
      </c>
      <c r="E1898" t="s">
        <v>3471</v>
      </c>
      <c r="F1898" t="s">
        <v>3472</v>
      </c>
      <c r="G1898">
        <v>5</v>
      </c>
      <c r="H1898">
        <v>5</v>
      </c>
      <c r="I1898" t="s">
        <v>185</v>
      </c>
      <c r="J1898" t="s">
        <v>98</v>
      </c>
      <c r="K1898" t="s">
        <v>51</v>
      </c>
      <c r="L1898">
        <v>120</v>
      </c>
      <c r="M1898" t="s">
        <v>138</v>
      </c>
      <c r="O1898">
        <v>5</v>
      </c>
      <c r="Q1898">
        <v>0</v>
      </c>
      <c r="R1898">
        <v>0</v>
      </c>
      <c r="S1898">
        <v>1242</v>
      </c>
      <c r="T1898" t="s">
        <v>123</v>
      </c>
      <c r="U1898">
        <v>4</v>
      </c>
      <c r="V1898">
        <v>0</v>
      </c>
      <c r="W1898">
        <v>5.2</v>
      </c>
      <c r="X1898">
        <v>0</v>
      </c>
      <c r="Y1898" t="s">
        <v>281</v>
      </c>
      <c r="Z1898" t="s">
        <v>3473</v>
      </c>
      <c r="AA1898" t="s">
        <v>47</v>
      </c>
      <c r="AB1898" t="s">
        <v>825</v>
      </c>
      <c r="AC1898">
        <v>12</v>
      </c>
      <c r="AD1898">
        <v>10980</v>
      </c>
      <c r="AE1898" t="s">
        <v>3823</v>
      </c>
      <c r="AF1898" t="s">
        <v>3804</v>
      </c>
      <c r="AG1898">
        <v>9675</v>
      </c>
      <c r="AH1898">
        <v>-1305</v>
      </c>
      <c r="AI1898">
        <v>-2555</v>
      </c>
      <c r="AJ1898">
        <f t="shared" si="145"/>
        <v>-0.13488372093023257</v>
      </c>
      <c r="AK1898">
        <f t="shared" si="146"/>
        <v>0</v>
      </c>
      <c r="AL1898">
        <f t="shared" si="147"/>
        <v>0</v>
      </c>
      <c r="AM1898">
        <f t="shared" si="148"/>
        <v>0</v>
      </c>
      <c r="AN1898">
        <f t="shared" si="149"/>
        <v>0</v>
      </c>
    </row>
    <row r="1899" spans="1:40" x14ac:dyDescent="0.35">
      <c r="A1899" t="s">
        <v>57</v>
      </c>
      <c r="B1899" t="s">
        <v>108</v>
      </c>
      <c r="C1899" t="s">
        <v>37</v>
      </c>
      <c r="D1899">
        <v>2020</v>
      </c>
      <c r="E1899" t="s">
        <v>3471</v>
      </c>
      <c r="F1899" t="s">
        <v>3472</v>
      </c>
      <c r="G1899">
        <v>5</v>
      </c>
      <c r="H1899">
        <v>4</v>
      </c>
      <c r="I1899" t="s">
        <v>185</v>
      </c>
      <c r="J1899" t="s">
        <v>98</v>
      </c>
      <c r="K1899" t="s">
        <v>66</v>
      </c>
      <c r="L1899">
        <v>120</v>
      </c>
      <c r="O1899">
        <v>5</v>
      </c>
      <c r="Q1899">
        <v>0</v>
      </c>
      <c r="R1899">
        <v>0</v>
      </c>
      <c r="S1899">
        <v>1242</v>
      </c>
      <c r="T1899" t="s">
        <v>123</v>
      </c>
      <c r="U1899">
        <v>4</v>
      </c>
      <c r="V1899">
        <v>0</v>
      </c>
      <c r="W1899">
        <v>5.2</v>
      </c>
      <c r="X1899">
        <v>0</v>
      </c>
      <c r="Y1899" t="s">
        <v>3824</v>
      </c>
      <c r="Z1899" t="s">
        <v>3473</v>
      </c>
      <c r="AA1899" t="s">
        <v>3069</v>
      </c>
      <c r="AB1899" t="s">
        <v>47</v>
      </c>
      <c r="AC1899">
        <v>12</v>
      </c>
      <c r="AD1899">
        <v>13200</v>
      </c>
      <c r="AE1899" t="s">
        <v>3825</v>
      </c>
      <c r="AF1899" t="s">
        <v>3826</v>
      </c>
      <c r="AG1899">
        <v>9675</v>
      </c>
      <c r="AH1899">
        <v>-3525</v>
      </c>
      <c r="AI1899">
        <v>-4775</v>
      </c>
      <c r="AJ1899">
        <f t="shared" si="145"/>
        <v>-0.36434108527131781</v>
      </c>
      <c r="AK1899">
        <f t="shared" si="146"/>
        <v>0</v>
      </c>
      <c r="AL1899">
        <f t="shared" si="147"/>
        <v>0</v>
      </c>
      <c r="AM1899">
        <f t="shared" si="148"/>
        <v>0</v>
      </c>
      <c r="AN1899">
        <f t="shared" si="149"/>
        <v>0</v>
      </c>
    </row>
    <row r="1900" spans="1:40" x14ac:dyDescent="0.35">
      <c r="A1900" t="s">
        <v>57</v>
      </c>
      <c r="B1900" t="s">
        <v>108</v>
      </c>
      <c r="C1900" t="s">
        <v>37</v>
      </c>
      <c r="D1900">
        <v>2020</v>
      </c>
      <c r="E1900" t="s">
        <v>3471</v>
      </c>
      <c r="F1900" t="s">
        <v>3472</v>
      </c>
      <c r="G1900">
        <v>5</v>
      </c>
      <c r="H1900">
        <v>4</v>
      </c>
      <c r="I1900" t="s">
        <v>185</v>
      </c>
      <c r="J1900" t="s">
        <v>98</v>
      </c>
      <c r="K1900" t="s">
        <v>91</v>
      </c>
      <c r="L1900">
        <v>119</v>
      </c>
      <c r="M1900" t="s">
        <v>67</v>
      </c>
      <c r="N1900" t="s">
        <v>92</v>
      </c>
      <c r="O1900">
        <v>5</v>
      </c>
      <c r="P1900">
        <v>1040</v>
      </c>
      <c r="Q1900">
        <v>1</v>
      </c>
      <c r="R1900">
        <v>1</v>
      </c>
      <c r="S1900">
        <v>1242</v>
      </c>
      <c r="T1900" t="s">
        <v>123</v>
      </c>
      <c r="U1900">
        <v>4</v>
      </c>
      <c r="V1900">
        <v>0</v>
      </c>
      <c r="W1900">
        <v>5.3</v>
      </c>
      <c r="X1900">
        <v>0</v>
      </c>
      <c r="Y1900" t="s">
        <v>1784</v>
      </c>
      <c r="Z1900" t="s">
        <v>3473</v>
      </c>
      <c r="AA1900" t="s">
        <v>47</v>
      </c>
      <c r="AB1900" t="s">
        <v>1785</v>
      </c>
      <c r="AC1900">
        <v>12</v>
      </c>
      <c r="AD1900">
        <v>11199</v>
      </c>
      <c r="AE1900" t="s">
        <v>3827</v>
      </c>
      <c r="AF1900" t="s">
        <v>3682</v>
      </c>
      <c r="AG1900">
        <v>9675</v>
      </c>
      <c r="AH1900">
        <v>-1524</v>
      </c>
      <c r="AI1900">
        <v>-2774</v>
      </c>
      <c r="AJ1900">
        <f t="shared" si="145"/>
        <v>-0.15751937984496123</v>
      </c>
      <c r="AK1900">
        <f t="shared" si="146"/>
        <v>0</v>
      </c>
      <c r="AL1900">
        <f t="shared" si="147"/>
        <v>0</v>
      </c>
      <c r="AM1900">
        <f t="shared" si="148"/>
        <v>0</v>
      </c>
      <c r="AN1900">
        <f t="shared" si="149"/>
        <v>0</v>
      </c>
    </row>
    <row r="1901" spans="1:40" x14ac:dyDescent="0.35">
      <c r="A1901" t="s">
        <v>230</v>
      </c>
      <c r="B1901" t="s">
        <v>108</v>
      </c>
      <c r="C1901" t="s">
        <v>37</v>
      </c>
      <c r="D1901">
        <v>2020</v>
      </c>
      <c r="E1901" t="s">
        <v>3471</v>
      </c>
      <c r="F1901" t="s">
        <v>3472</v>
      </c>
      <c r="I1901" t="s">
        <v>185</v>
      </c>
      <c r="Q1901">
        <v>0</v>
      </c>
      <c r="R1901">
        <v>0</v>
      </c>
      <c r="S1901">
        <v>1242</v>
      </c>
      <c r="V1901">
        <v>0</v>
      </c>
      <c r="X1901">
        <v>0</v>
      </c>
      <c r="Y1901" t="s">
        <v>457</v>
      </c>
      <c r="Z1901" t="s">
        <v>3473</v>
      </c>
      <c r="AA1901" t="s">
        <v>47</v>
      </c>
      <c r="AB1901" t="s">
        <v>458</v>
      </c>
      <c r="AC1901">
        <v>41</v>
      </c>
      <c r="AD1901">
        <v>11990</v>
      </c>
      <c r="AE1901" t="s">
        <v>3828</v>
      </c>
      <c r="AF1901" t="s">
        <v>3829</v>
      </c>
      <c r="AG1901">
        <v>9675</v>
      </c>
      <c r="AH1901">
        <v>-2315</v>
      </c>
      <c r="AI1901">
        <v>-3565</v>
      </c>
      <c r="AJ1901">
        <f t="shared" si="145"/>
        <v>-0.2392764857881137</v>
      </c>
      <c r="AK1901">
        <f t="shared" si="146"/>
        <v>0</v>
      </c>
      <c r="AL1901">
        <f t="shared" si="147"/>
        <v>0</v>
      </c>
      <c r="AM1901">
        <f t="shared" si="148"/>
        <v>0</v>
      </c>
      <c r="AN1901">
        <f t="shared" si="149"/>
        <v>0</v>
      </c>
    </row>
    <row r="1902" spans="1:40" x14ac:dyDescent="0.35">
      <c r="A1902" t="s">
        <v>230</v>
      </c>
      <c r="B1902" t="s">
        <v>108</v>
      </c>
      <c r="C1902" t="s">
        <v>37</v>
      </c>
      <c r="D1902">
        <v>2020</v>
      </c>
      <c r="E1902" t="s">
        <v>3471</v>
      </c>
      <c r="F1902" t="s">
        <v>3472</v>
      </c>
      <c r="I1902" t="s">
        <v>185</v>
      </c>
      <c r="Q1902">
        <v>0</v>
      </c>
      <c r="R1902">
        <v>0</v>
      </c>
      <c r="S1902">
        <v>1242</v>
      </c>
      <c r="V1902">
        <v>0</v>
      </c>
      <c r="X1902">
        <v>0</v>
      </c>
      <c r="Y1902" t="s">
        <v>457</v>
      </c>
      <c r="Z1902" t="s">
        <v>3473</v>
      </c>
      <c r="AA1902" t="s">
        <v>47</v>
      </c>
      <c r="AB1902" t="s">
        <v>458</v>
      </c>
      <c r="AC1902">
        <v>41</v>
      </c>
      <c r="AD1902">
        <v>11990</v>
      </c>
      <c r="AE1902" t="s">
        <v>3830</v>
      </c>
      <c r="AF1902" t="s">
        <v>3829</v>
      </c>
      <c r="AG1902">
        <v>9675</v>
      </c>
      <c r="AH1902">
        <v>-2315</v>
      </c>
      <c r="AI1902">
        <v>-3565</v>
      </c>
      <c r="AJ1902">
        <f t="shared" si="145"/>
        <v>-0.2392764857881137</v>
      </c>
      <c r="AK1902">
        <f t="shared" si="146"/>
        <v>0</v>
      </c>
      <c r="AL1902">
        <f t="shared" si="147"/>
        <v>0</v>
      </c>
      <c r="AM1902">
        <f t="shared" si="148"/>
        <v>0</v>
      </c>
      <c r="AN1902">
        <f t="shared" si="149"/>
        <v>0</v>
      </c>
    </row>
    <row r="1903" spans="1:40" x14ac:dyDescent="0.35">
      <c r="A1903" t="s">
        <v>230</v>
      </c>
      <c r="B1903" t="s">
        <v>108</v>
      </c>
      <c r="C1903" t="s">
        <v>37</v>
      </c>
      <c r="D1903">
        <v>2020</v>
      </c>
      <c r="E1903" t="s">
        <v>3471</v>
      </c>
      <c r="F1903" t="s">
        <v>3472</v>
      </c>
      <c r="I1903" t="s">
        <v>185</v>
      </c>
      <c r="K1903" t="s">
        <v>526</v>
      </c>
      <c r="Q1903">
        <v>0</v>
      </c>
      <c r="R1903">
        <v>0</v>
      </c>
      <c r="S1903">
        <v>1242</v>
      </c>
      <c r="V1903">
        <v>0</v>
      </c>
      <c r="X1903">
        <v>0</v>
      </c>
      <c r="Y1903" t="s">
        <v>457</v>
      </c>
      <c r="Z1903" t="s">
        <v>3473</v>
      </c>
      <c r="AA1903" t="s">
        <v>47</v>
      </c>
      <c r="AB1903" t="s">
        <v>458</v>
      </c>
      <c r="AC1903">
        <v>41</v>
      </c>
      <c r="AD1903">
        <v>11990</v>
      </c>
      <c r="AE1903" t="s">
        <v>3831</v>
      </c>
      <c r="AF1903" t="s">
        <v>3829</v>
      </c>
      <c r="AG1903">
        <v>9675</v>
      </c>
      <c r="AH1903">
        <v>-2315</v>
      </c>
      <c r="AI1903">
        <v>-3565</v>
      </c>
      <c r="AJ1903">
        <f t="shared" si="145"/>
        <v>-0.2392764857881137</v>
      </c>
      <c r="AK1903">
        <f t="shared" si="146"/>
        <v>0</v>
      </c>
      <c r="AL1903">
        <f t="shared" si="147"/>
        <v>0</v>
      </c>
      <c r="AM1903">
        <f t="shared" si="148"/>
        <v>0</v>
      </c>
      <c r="AN1903">
        <f t="shared" si="149"/>
        <v>0</v>
      </c>
    </row>
    <row r="1904" spans="1:40" x14ac:dyDescent="0.35">
      <c r="A1904" t="s">
        <v>230</v>
      </c>
      <c r="B1904" t="s">
        <v>108</v>
      </c>
      <c r="C1904" t="s">
        <v>37</v>
      </c>
      <c r="D1904">
        <v>2020</v>
      </c>
      <c r="E1904" t="s">
        <v>3471</v>
      </c>
      <c r="F1904" t="s">
        <v>3472</v>
      </c>
      <c r="I1904" t="s">
        <v>185</v>
      </c>
      <c r="Q1904">
        <v>0</v>
      </c>
      <c r="R1904">
        <v>0</v>
      </c>
      <c r="S1904">
        <v>1242</v>
      </c>
      <c r="V1904">
        <v>0</v>
      </c>
      <c r="X1904">
        <v>0</v>
      </c>
      <c r="Y1904" t="s">
        <v>457</v>
      </c>
      <c r="Z1904" t="s">
        <v>3473</v>
      </c>
      <c r="AA1904" t="s">
        <v>47</v>
      </c>
      <c r="AB1904" t="s">
        <v>458</v>
      </c>
      <c r="AC1904">
        <v>41</v>
      </c>
      <c r="AD1904">
        <v>11990</v>
      </c>
      <c r="AE1904" t="s">
        <v>3832</v>
      </c>
      <c r="AF1904" t="s">
        <v>3829</v>
      </c>
      <c r="AG1904">
        <v>9675</v>
      </c>
      <c r="AH1904">
        <v>-2315</v>
      </c>
      <c r="AI1904">
        <v>-3565</v>
      </c>
      <c r="AJ1904">
        <f t="shared" si="145"/>
        <v>-0.2392764857881137</v>
      </c>
      <c r="AK1904">
        <f t="shared" si="146"/>
        <v>0</v>
      </c>
      <c r="AL1904">
        <f t="shared" si="147"/>
        <v>0</v>
      </c>
      <c r="AM1904">
        <f t="shared" si="148"/>
        <v>0</v>
      </c>
      <c r="AN1904">
        <f t="shared" si="149"/>
        <v>0</v>
      </c>
    </row>
    <row r="1905" spans="1:40" x14ac:dyDescent="0.35">
      <c r="A1905" t="s">
        <v>230</v>
      </c>
      <c r="B1905" t="s">
        <v>108</v>
      </c>
      <c r="C1905" t="s">
        <v>37</v>
      </c>
      <c r="D1905">
        <v>2020</v>
      </c>
      <c r="E1905" t="s">
        <v>3471</v>
      </c>
      <c r="F1905" t="s">
        <v>3472</v>
      </c>
      <c r="I1905" t="s">
        <v>185</v>
      </c>
      <c r="K1905" t="s">
        <v>91</v>
      </c>
      <c r="Q1905">
        <v>0</v>
      </c>
      <c r="R1905">
        <v>0</v>
      </c>
      <c r="S1905">
        <v>1242</v>
      </c>
      <c r="V1905">
        <v>0</v>
      </c>
      <c r="X1905">
        <v>0</v>
      </c>
      <c r="Y1905" t="s">
        <v>457</v>
      </c>
      <c r="Z1905" t="s">
        <v>3473</v>
      </c>
      <c r="AA1905" t="s">
        <v>47</v>
      </c>
      <c r="AB1905" t="s">
        <v>458</v>
      </c>
      <c r="AC1905">
        <v>41</v>
      </c>
      <c r="AD1905">
        <v>11890</v>
      </c>
      <c r="AE1905" t="s">
        <v>3833</v>
      </c>
      <c r="AF1905" t="s">
        <v>3829</v>
      </c>
      <c r="AG1905">
        <v>9675</v>
      </c>
      <c r="AH1905">
        <v>-2215</v>
      </c>
      <c r="AI1905">
        <v>-3465</v>
      </c>
      <c r="AJ1905">
        <f t="shared" si="145"/>
        <v>-0.22894056847545219</v>
      </c>
      <c r="AK1905">
        <f t="shared" si="146"/>
        <v>0</v>
      </c>
      <c r="AL1905">
        <f t="shared" si="147"/>
        <v>0</v>
      </c>
      <c r="AM1905">
        <f t="shared" si="148"/>
        <v>0</v>
      </c>
      <c r="AN1905">
        <f t="shared" si="149"/>
        <v>0</v>
      </c>
    </row>
    <row r="1906" spans="1:40" x14ac:dyDescent="0.35">
      <c r="A1906" t="s">
        <v>230</v>
      </c>
      <c r="B1906" t="s">
        <v>108</v>
      </c>
      <c r="C1906" t="s">
        <v>37</v>
      </c>
      <c r="D1906">
        <v>2020</v>
      </c>
      <c r="E1906" t="s">
        <v>3471</v>
      </c>
      <c r="F1906" t="s">
        <v>3472</v>
      </c>
      <c r="I1906" t="s">
        <v>185</v>
      </c>
      <c r="Q1906">
        <v>0</v>
      </c>
      <c r="R1906">
        <v>0</v>
      </c>
      <c r="S1906">
        <v>1242</v>
      </c>
      <c r="V1906">
        <v>0</v>
      </c>
      <c r="X1906">
        <v>0</v>
      </c>
      <c r="Y1906" t="s">
        <v>457</v>
      </c>
      <c r="Z1906" t="s">
        <v>3473</v>
      </c>
      <c r="AA1906" t="s">
        <v>47</v>
      </c>
      <c r="AB1906" t="s">
        <v>2082</v>
      </c>
      <c r="AC1906">
        <v>41</v>
      </c>
      <c r="AD1906">
        <v>11990</v>
      </c>
      <c r="AE1906" t="s">
        <v>3834</v>
      </c>
      <c r="AF1906" t="s">
        <v>3829</v>
      </c>
      <c r="AG1906">
        <v>9675</v>
      </c>
      <c r="AH1906">
        <v>-2315</v>
      </c>
      <c r="AI1906">
        <v>-3565</v>
      </c>
      <c r="AJ1906">
        <f t="shared" si="145"/>
        <v>-0.2392764857881137</v>
      </c>
      <c r="AK1906">
        <f t="shared" si="146"/>
        <v>0</v>
      </c>
      <c r="AL1906">
        <f t="shared" si="147"/>
        <v>0</v>
      </c>
      <c r="AM1906">
        <f t="shared" si="148"/>
        <v>0</v>
      </c>
      <c r="AN1906">
        <f t="shared" si="149"/>
        <v>0</v>
      </c>
    </row>
    <row r="1907" spans="1:40" x14ac:dyDescent="0.35">
      <c r="A1907" t="s">
        <v>230</v>
      </c>
      <c r="B1907" t="s">
        <v>108</v>
      </c>
      <c r="C1907" t="s">
        <v>37</v>
      </c>
      <c r="D1907">
        <v>2020</v>
      </c>
      <c r="E1907" t="s">
        <v>3471</v>
      </c>
      <c r="F1907" t="s">
        <v>3472</v>
      </c>
      <c r="G1907">
        <v>5</v>
      </c>
      <c r="H1907">
        <v>4</v>
      </c>
      <c r="I1907" t="s">
        <v>185</v>
      </c>
      <c r="J1907" t="s">
        <v>98</v>
      </c>
      <c r="K1907" t="s">
        <v>71</v>
      </c>
      <c r="L1907">
        <v>120</v>
      </c>
      <c r="N1907" t="s">
        <v>44</v>
      </c>
      <c r="O1907">
        <v>5</v>
      </c>
      <c r="Q1907">
        <v>1</v>
      </c>
      <c r="R1907">
        <v>0</v>
      </c>
      <c r="S1907">
        <v>1242</v>
      </c>
      <c r="T1907" t="s">
        <v>123</v>
      </c>
      <c r="U1907">
        <v>4</v>
      </c>
      <c r="V1907">
        <v>0</v>
      </c>
      <c r="W1907">
        <v>5.2</v>
      </c>
      <c r="X1907">
        <v>0</v>
      </c>
      <c r="Y1907" t="s">
        <v>3835</v>
      </c>
      <c r="Z1907" t="s">
        <v>3473</v>
      </c>
      <c r="AA1907" t="s">
        <v>47</v>
      </c>
      <c r="AB1907" t="s">
        <v>3836</v>
      </c>
      <c r="AC1907">
        <v>12</v>
      </c>
      <c r="AD1907">
        <v>11300</v>
      </c>
      <c r="AE1907" t="s">
        <v>3837</v>
      </c>
      <c r="AF1907" t="s">
        <v>3838</v>
      </c>
      <c r="AG1907">
        <v>9675</v>
      </c>
      <c r="AH1907">
        <v>-1625</v>
      </c>
      <c r="AI1907">
        <v>-2875</v>
      </c>
      <c r="AJ1907">
        <f t="shared" si="145"/>
        <v>-0.16795865633074936</v>
      </c>
      <c r="AK1907">
        <f t="shared" si="146"/>
        <v>0</v>
      </c>
      <c r="AL1907">
        <f t="shared" si="147"/>
        <v>0</v>
      </c>
      <c r="AM1907">
        <f t="shared" si="148"/>
        <v>0</v>
      </c>
      <c r="AN1907">
        <f t="shared" si="149"/>
        <v>0</v>
      </c>
    </row>
    <row r="1908" spans="1:40" x14ac:dyDescent="0.35">
      <c r="A1908" t="s">
        <v>230</v>
      </c>
      <c r="B1908" t="s">
        <v>108</v>
      </c>
      <c r="C1908" t="s">
        <v>37</v>
      </c>
      <c r="D1908">
        <v>2020</v>
      </c>
      <c r="E1908" t="s">
        <v>3471</v>
      </c>
      <c r="F1908" t="s">
        <v>3472</v>
      </c>
      <c r="G1908">
        <v>5</v>
      </c>
      <c r="I1908" t="s">
        <v>185</v>
      </c>
      <c r="K1908" t="s">
        <v>350</v>
      </c>
      <c r="L1908">
        <v>121</v>
      </c>
      <c r="N1908" t="s">
        <v>44</v>
      </c>
      <c r="Q1908">
        <v>1</v>
      </c>
      <c r="R1908">
        <v>0</v>
      </c>
      <c r="V1908">
        <v>0</v>
      </c>
      <c r="X1908">
        <v>0</v>
      </c>
      <c r="Y1908" t="s">
        <v>1449</v>
      </c>
      <c r="Z1908" t="s">
        <v>3473</v>
      </c>
      <c r="AA1908" t="s">
        <v>47</v>
      </c>
      <c r="AB1908" t="s">
        <v>153</v>
      </c>
      <c r="AC1908">
        <v>2</v>
      </c>
      <c r="AD1908">
        <v>12365</v>
      </c>
      <c r="AE1908" t="s">
        <v>3839</v>
      </c>
      <c r="AF1908" t="s">
        <v>3840</v>
      </c>
      <c r="AG1908">
        <v>9675</v>
      </c>
      <c r="AH1908">
        <v>-2690</v>
      </c>
      <c r="AI1908">
        <v>-3940</v>
      </c>
      <c r="AJ1908">
        <f t="shared" ref="AJ1908:AJ1971" si="150">AH1908/AG1908</f>
        <v>-0.2780361757105943</v>
      </c>
      <c r="AK1908">
        <f t="shared" si="146"/>
        <v>0</v>
      </c>
      <c r="AL1908">
        <f t="shared" si="147"/>
        <v>0</v>
      </c>
      <c r="AM1908">
        <f t="shared" si="148"/>
        <v>0</v>
      </c>
      <c r="AN1908">
        <f t="shared" si="149"/>
        <v>0</v>
      </c>
    </row>
    <row r="1909" spans="1:40" x14ac:dyDescent="0.35">
      <c r="A1909" t="s">
        <v>230</v>
      </c>
      <c r="B1909" t="s">
        <v>108</v>
      </c>
      <c r="C1909" t="s">
        <v>37</v>
      </c>
      <c r="D1909">
        <v>2020</v>
      </c>
      <c r="E1909" t="s">
        <v>3471</v>
      </c>
      <c r="F1909" t="s">
        <v>3472</v>
      </c>
      <c r="G1909">
        <v>5</v>
      </c>
      <c r="I1909" t="s">
        <v>185</v>
      </c>
      <c r="K1909" t="s">
        <v>350</v>
      </c>
      <c r="L1909">
        <v>121</v>
      </c>
      <c r="N1909" t="s">
        <v>44</v>
      </c>
      <c r="Q1909">
        <v>1</v>
      </c>
      <c r="R1909">
        <v>0</v>
      </c>
      <c r="V1909">
        <v>0</v>
      </c>
      <c r="X1909">
        <v>0</v>
      </c>
      <c r="Y1909" t="s">
        <v>1449</v>
      </c>
      <c r="Z1909" t="s">
        <v>3473</v>
      </c>
      <c r="AA1909" t="s">
        <v>47</v>
      </c>
      <c r="AB1909" t="s">
        <v>153</v>
      </c>
      <c r="AC1909">
        <v>2</v>
      </c>
      <c r="AD1909">
        <v>12365</v>
      </c>
      <c r="AE1909" t="s">
        <v>3841</v>
      </c>
      <c r="AF1909" t="s">
        <v>3840</v>
      </c>
      <c r="AG1909">
        <v>9675</v>
      </c>
      <c r="AH1909">
        <v>-2690</v>
      </c>
      <c r="AI1909">
        <v>-3940</v>
      </c>
      <c r="AJ1909">
        <f t="shared" si="150"/>
        <v>-0.2780361757105943</v>
      </c>
      <c r="AK1909">
        <f t="shared" si="146"/>
        <v>0</v>
      </c>
      <c r="AL1909">
        <f t="shared" si="147"/>
        <v>0</v>
      </c>
      <c r="AM1909">
        <f t="shared" si="148"/>
        <v>0</v>
      </c>
      <c r="AN1909">
        <f t="shared" si="149"/>
        <v>0</v>
      </c>
    </row>
    <row r="1910" spans="1:40" x14ac:dyDescent="0.35">
      <c r="A1910" t="s">
        <v>230</v>
      </c>
      <c r="B1910" t="s">
        <v>108</v>
      </c>
      <c r="C1910" t="s">
        <v>37</v>
      </c>
      <c r="D1910">
        <v>2020</v>
      </c>
      <c r="E1910" t="s">
        <v>3471</v>
      </c>
      <c r="F1910" t="s">
        <v>3472</v>
      </c>
      <c r="G1910">
        <v>5</v>
      </c>
      <c r="I1910" t="s">
        <v>185</v>
      </c>
      <c r="K1910" t="s">
        <v>91</v>
      </c>
      <c r="L1910">
        <v>121</v>
      </c>
      <c r="N1910" t="s">
        <v>44</v>
      </c>
      <c r="Q1910">
        <v>1</v>
      </c>
      <c r="R1910">
        <v>0</v>
      </c>
      <c r="V1910">
        <v>0</v>
      </c>
      <c r="X1910">
        <v>0</v>
      </c>
      <c r="Y1910" t="s">
        <v>1449</v>
      </c>
      <c r="Z1910" t="s">
        <v>3473</v>
      </c>
      <c r="AA1910" t="s">
        <v>47</v>
      </c>
      <c r="AB1910" t="s">
        <v>153</v>
      </c>
      <c r="AC1910">
        <v>2</v>
      </c>
      <c r="AD1910">
        <v>12213</v>
      </c>
      <c r="AE1910" t="s">
        <v>3842</v>
      </c>
      <c r="AF1910" t="s">
        <v>3843</v>
      </c>
      <c r="AG1910">
        <v>9675</v>
      </c>
      <c r="AH1910">
        <v>-2538</v>
      </c>
      <c r="AI1910">
        <v>-3788</v>
      </c>
      <c r="AJ1910">
        <f t="shared" si="150"/>
        <v>-0.26232558139534884</v>
      </c>
      <c r="AK1910">
        <f t="shared" si="146"/>
        <v>0</v>
      </c>
      <c r="AL1910">
        <f t="shared" si="147"/>
        <v>0</v>
      </c>
      <c r="AM1910">
        <f t="shared" si="148"/>
        <v>0</v>
      </c>
      <c r="AN1910">
        <f t="shared" si="149"/>
        <v>0</v>
      </c>
    </row>
    <row r="1911" spans="1:40" x14ac:dyDescent="0.35">
      <c r="A1911" t="s">
        <v>230</v>
      </c>
      <c r="B1911" t="s">
        <v>108</v>
      </c>
      <c r="C1911" t="s">
        <v>37</v>
      </c>
      <c r="D1911">
        <v>2020</v>
      </c>
      <c r="E1911" t="s">
        <v>3471</v>
      </c>
      <c r="F1911" t="s">
        <v>3472</v>
      </c>
      <c r="G1911">
        <v>5</v>
      </c>
      <c r="I1911" t="s">
        <v>185</v>
      </c>
      <c r="K1911" t="s">
        <v>71</v>
      </c>
      <c r="L1911">
        <v>121</v>
      </c>
      <c r="N1911" t="s">
        <v>44</v>
      </c>
      <c r="Q1911">
        <v>1</v>
      </c>
      <c r="R1911">
        <v>0</v>
      </c>
      <c r="V1911">
        <v>0</v>
      </c>
      <c r="X1911">
        <v>0</v>
      </c>
      <c r="Y1911" t="s">
        <v>1449</v>
      </c>
      <c r="Z1911" t="s">
        <v>3473</v>
      </c>
      <c r="AA1911" t="s">
        <v>47</v>
      </c>
      <c r="AB1911" t="s">
        <v>153</v>
      </c>
      <c r="AC1911">
        <v>2</v>
      </c>
      <c r="AD1911">
        <v>13557</v>
      </c>
      <c r="AE1911" t="s">
        <v>3844</v>
      </c>
      <c r="AF1911" t="s">
        <v>3840</v>
      </c>
      <c r="AG1911">
        <v>9675</v>
      </c>
      <c r="AH1911">
        <v>-3882</v>
      </c>
      <c r="AI1911">
        <v>-5132</v>
      </c>
      <c r="AJ1911">
        <f t="shared" si="150"/>
        <v>-0.40124031007751937</v>
      </c>
      <c r="AK1911">
        <f t="shared" si="146"/>
        <v>0</v>
      </c>
      <c r="AL1911">
        <f t="shared" si="147"/>
        <v>0</v>
      </c>
      <c r="AM1911">
        <f t="shared" si="148"/>
        <v>0</v>
      </c>
      <c r="AN1911">
        <f t="shared" si="149"/>
        <v>0</v>
      </c>
    </row>
    <row r="1912" spans="1:40" x14ac:dyDescent="0.35">
      <c r="A1912" t="s">
        <v>230</v>
      </c>
      <c r="B1912" t="s">
        <v>108</v>
      </c>
      <c r="C1912" t="s">
        <v>37</v>
      </c>
      <c r="D1912">
        <v>2020</v>
      </c>
      <c r="E1912" t="s">
        <v>3471</v>
      </c>
      <c r="F1912" t="s">
        <v>3472</v>
      </c>
      <c r="G1912">
        <v>5</v>
      </c>
      <c r="I1912" t="s">
        <v>185</v>
      </c>
      <c r="K1912" t="s">
        <v>66</v>
      </c>
      <c r="L1912">
        <v>121</v>
      </c>
      <c r="N1912" t="s">
        <v>44</v>
      </c>
      <c r="Q1912">
        <v>1</v>
      </c>
      <c r="R1912">
        <v>0</v>
      </c>
      <c r="V1912">
        <v>0</v>
      </c>
      <c r="X1912">
        <v>0</v>
      </c>
      <c r="Y1912" t="s">
        <v>1449</v>
      </c>
      <c r="Z1912" t="s">
        <v>3473</v>
      </c>
      <c r="AA1912" t="s">
        <v>47</v>
      </c>
      <c r="AB1912" t="s">
        <v>153</v>
      </c>
      <c r="AC1912">
        <v>2</v>
      </c>
      <c r="AD1912">
        <v>12459</v>
      </c>
      <c r="AE1912" t="s">
        <v>3845</v>
      </c>
      <c r="AF1912" t="s">
        <v>3843</v>
      </c>
      <c r="AG1912">
        <v>9675</v>
      </c>
      <c r="AH1912">
        <v>-2784</v>
      </c>
      <c r="AI1912">
        <v>-4034</v>
      </c>
      <c r="AJ1912">
        <f t="shared" si="150"/>
        <v>-0.28775193798449611</v>
      </c>
      <c r="AK1912">
        <f t="shared" si="146"/>
        <v>0</v>
      </c>
      <c r="AL1912">
        <f t="shared" si="147"/>
        <v>0</v>
      </c>
      <c r="AM1912">
        <f t="shared" si="148"/>
        <v>0</v>
      </c>
      <c r="AN1912">
        <f t="shared" si="149"/>
        <v>0</v>
      </c>
    </row>
    <row r="1913" spans="1:40" x14ac:dyDescent="0.35">
      <c r="A1913" t="s">
        <v>230</v>
      </c>
      <c r="B1913" t="s">
        <v>108</v>
      </c>
      <c r="C1913" t="s">
        <v>37</v>
      </c>
      <c r="D1913">
        <v>2020</v>
      </c>
      <c r="E1913" t="s">
        <v>3471</v>
      </c>
      <c r="F1913" t="s">
        <v>3472</v>
      </c>
      <c r="G1913">
        <v>5</v>
      </c>
      <c r="I1913" t="s">
        <v>185</v>
      </c>
      <c r="K1913" t="s">
        <v>1052</v>
      </c>
      <c r="L1913">
        <v>121</v>
      </c>
      <c r="N1913" t="s">
        <v>44</v>
      </c>
      <c r="Q1913">
        <v>1</v>
      </c>
      <c r="R1913">
        <v>0</v>
      </c>
      <c r="V1913">
        <v>0</v>
      </c>
      <c r="X1913">
        <v>0</v>
      </c>
      <c r="Y1913" t="s">
        <v>1449</v>
      </c>
      <c r="Z1913" t="s">
        <v>3473</v>
      </c>
      <c r="AA1913" t="s">
        <v>47</v>
      </c>
      <c r="AB1913" t="s">
        <v>153</v>
      </c>
      <c r="AC1913">
        <v>2</v>
      </c>
      <c r="AD1913">
        <v>13680</v>
      </c>
      <c r="AE1913" t="s">
        <v>3846</v>
      </c>
      <c r="AF1913" t="s">
        <v>3840</v>
      </c>
      <c r="AG1913">
        <v>9675</v>
      </c>
      <c r="AH1913">
        <v>-4005</v>
      </c>
      <c r="AI1913">
        <v>-5255</v>
      </c>
      <c r="AJ1913">
        <f t="shared" si="150"/>
        <v>-0.413953488372093</v>
      </c>
      <c r="AK1913">
        <f t="shared" si="146"/>
        <v>0</v>
      </c>
      <c r="AL1913">
        <f t="shared" si="147"/>
        <v>0</v>
      </c>
      <c r="AM1913">
        <f t="shared" si="148"/>
        <v>0</v>
      </c>
      <c r="AN1913">
        <f t="shared" si="149"/>
        <v>0</v>
      </c>
    </row>
    <row r="1914" spans="1:40" x14ac:dyDescent="0.35">
      <c r="A1914" t="s">
        <v>230</v>
      </c>
      <c r="B1914" t="s">
        <v>108</v>
      </c>
      <c r="C1914" t="s">
        <v>37</v>
      </c>
      <c r="D1914">
        <v>2020</v>
      </c>
      <c r="E1914" t="s">
        <v>3471</v>
      </c>
      <c r="F1914" t="s">
        <v>3472</v>
      </c>
      <c r="I1914" t="s">
        <v>185</v>
      </c>
      <c r="K1914" t="s">
        <v>66</v>
      </c>
      <c r="Q1914">
        <v>0</v>
      </c>
      <c r="R1914">
        <v>0</v>
      </c>
      <c r="S1914">
        <v>1242</v>
      </c>
      <c r="V1914">
        <v>0</v>
      </c>
      <c r="X1914">
        <v>0</v>
      </c>
      <c r="Y1914" t="s">
        <v>457</v>
      </c>
      <c r="Z1914" t="s">
        <v>3473</v>
      </c>
      <c r="AA1914" t="s">
        <v>47</v>
      </c>
      <c r="AB1914" t="s">
        <v>458</v>
      </c>
      <c r="AC1914">
        <v>12</v>
      </c>
      <c r="AD1914">
        <v>11290</v>
      </c>
      <c r="AE1914" t="s">
        <v>3847</v>
      </c>
      <c r="AF1914" t="s">
        <v>3848</v>
      </c>
      <c r="AG1914">
        <v>9675</v>
      </c>
      <c r="AH1914">
        <v>-1615</v>
      </c>
      <c r="AI1914">
        <v>-2865</v>
      </c>
      <c r="AJ1914">
        <f t="shared" si="150"/>
        <v>-0.1669250645994832</v>
      </c>
      <c r="AK1914">
        <f t="shared" si="146"/>
        <v>0</v>
      </c>
      <c r="AL1914">
        <f t="shared" si="147"/>
        <v>0</v>
      </c>
      <c r="AM1914">
        <f t="shared" si="148"/>
        <v>0</v>
      </c>
      <c r="AN1914">
        <f t="shared" si="149"/>
        <v>0</v>
      </c>
    </row>
    <row r="1915" spans="1:40" x14ac:dyDescent="0.35">
      <c r="A1915" t="s">
        <v>230</v>
      </c>
      <c r="B1915" t="s">
        <v>108</v>
      </c>
      <c r="C1915" t="s">
        <v>37</v>
      </c>
      <c r="D1915">
        <v>2020</v>
      </c>
      <c r="E1915" t="s">
        <v>3471</v>
      </c>
      <c r="F1915" t="s">
        <v>3472</v>
      </c>
      <c r="G1915">
        <v>5</v>
      </c>
      <c r="H1915">
        <v>5</v>
      </c>
      <c r="I1915" t="s">
        <v>185</v>
      </c>
      <c r="J1915" t="s">
        <v>98</v>
      </c>
      <c r="K1915" t="s">
        <v>66</v>
      </c>
      <c r="L1915">
        <v>117</v>
      </c>
      <c r="N1915" t="s">
        <v>44</v>
      </c>
      <c r="O1915">
        <v>5</v>
      </c>
      <c r="Q1915">
        <v>1</v>
      </c>
      <c r="R1915">
        <v>0</v>
      </c>
      <c r="S1915">
        <v>1242</v>
      </c>
      <c r="T1915" t="s">
        <v>123</v>
      </c>
      <c r="U1915">
        <v>4</v>
      </c>
      <c r="V1915">
        <v>0</v>
      </c>
      <c r="W1915">
        <v>7.2</v>
      </c>
      <c r="X1915">
        <v>0</v>
      </c>
      <c r="Y1915" t="s">
        <v>3835</v>
      </c>
      <c r="Z1915" t="s">
        <v>3473</v>
      </c>
      <c r="AA1915" t="s">
        <v>47</v>
      </c>
      <c r="AB1915" t="s">
        <v>3836</v>
      </c>
      <c r="AC1915">
        <v>12</v>
      </c>
      <c r="AD1915">
        <v>12500</v>
      </c>
      <c r="AE1915" t="s">
        <v>3849</v>
      </c>
      <c r="AF1915" t="s">
        <v>3850</v>
      </c>
      <c r="AG1915">
        <v>9675</v>
      </c>
      <c r="AH1915">
        <v>-2825</v>
      </c>
      <c r="AI1915">
        <v>-4075</v>
      </c>
      <c r="AJ1915">
        <f t="shared" si="150"/>
        <v>-0.29198966408268734</v>
      </c>
      <c r="AK1915">
        <f t="shared" si="146"/>
        <v>0</v>
      </c>
      <c r="AL1915">
        <f t="shared" si="147"/>
        <v>0</v>
      </c>
      <c r="AM1915">
        <f t="shared" si="148"/>
        <v>0</v>
      </c>
      <c r="AN1915">
        <f t="shared" si="149"/>
        <v>0</v>
      </c>
    </row>
    <row r="1916" spans="1:40" x14ac:dyDescent="0.35">
      <c r="A1916" t="s">
        <v>35</v>
      </c>
      <c r="B1916" t="s">
        <v>591</v>
      </c>
      <c r="C1916" t="s">
        <v>37</v>
      </c>
      <c r="D1916">
        <v>2020</v>
      </c>
      <c r="E1916" t="s">
        <v>3471</v>
      </c>
      <c r="F1916" t="s">
        <v>3472</v>
      </c>
      <c r="G1916">
        <v>5</v>
      </c>
      <c r="I1916" t="s">
        <v>185</v>
      </c>
      <c r="J1916" t="s">
        <v>98</v>
      </c>
      <c r="K1916" t="s">
        <v>51</v>
      </c>
      <c r="M1916" t="s">
        <v>52</v>
      </c>
      <c r="O1916">
        <v>5</v>
      </c>
      <c r="P1916">
        <v>1090</v>
      </c>
      <c r="Q1916">
        <v>1</v>
      </c>
      <c r="R1916">
        <v>0</v>
      </c>
      <c r="S1916">
        <v>2</v>
      </c>
      <c r="T1916" t="s">
        <v>123</v>
      </c>
      <c r="U1916">
        <v>2</v>
      </c>
      <c r="V1916">
        <v>1</v>
      </c>
      <c r="X1916">
        <v>1</v>
      </c>
      <c r="Y1916" t="s">
        <v>596</v>
      </c>
      <c r="Z1916" t="s">
        <v>3473</v>
      </c>
      <c r="AA1916" t="s">
        <v>597</v>
      </c>
      <c r="AB1916" t="s">
        <v>47</v>
      </c>
      <c r="AC1916">
        <v>12</v>
      </c>
      <c r="AD1916">
        <v>14700</v>
      </c>
      <c r="AE1916" t="s">
        <v>3851</v>
      </c>
      <c r="AF1916" t="s">
        <v>3852</v>
      </c>
      <c r="AG1916">
        <v>9675</v>
      </c>
      <c r="AH1916">
        <v>-5025</v>
      </c>
      <c r="AI1916">
        <v>-6275</v>
      </c>
      <c r="AJ1916">
        <f t="shared" si="150"/>
        <v>-0.51937984496124034</v>
      </c>
      <c r="AK1916">
        <f t="shared" si="146"/>
        <v>0</v>
      </c>
      <c r="AL1916">
        <f t="shared" si="147"/>
        <v>0</v>
      </c>
      <c r="AM1916">
        <f t="shared" si="148"/>
        <v>0</v>
      </c>
      <c r="AN1916">
        <f t="shared" si="149"/>
        <v>0</v>
      </c>
    </row>
    <row r="1917" spans="1:40" x14ac:dyDescent="0.35">
      <c r="A1917" t="s">
        <v>35</v>
      </c>
      <c r="B1917" t="s">
        <v>591</v>
      </c>
      <c r="C1917" t="s">
        <v>37</v>
      </c>
      <c r="D1917">
        <v>2020</v>
      </c>
      <c r="E1917" t="s">
        <v>3471</v>
      </c>
      <c r="F1917" t="s">
        <v>3472</v>
      </c>
      <c r="G1917">
        <v>5</v>
      </c>
      <c r="I1917" t="s">
        <v>185</v>
      </c>
      <c r="J1917" t="s">
        <v>98</v>
      </c>
      <c r="K1917" t="s">
        <v>51</v>
      </c>
      <c r="M1917" t="s">
        <v>52</v>
      </c>
      <c r="O1917">
        <v>5</v>
      </c>
      <c r="P1917">
        <v>1090</v>
      </c>
      <c r="Q1917">
        <v>1</v>
      </c>
      <c r="R1917">
        <v>0</v>
      </c>
      <c r="S1917">
        <v>2</v>
      </c>
      <c r="T1917" t="s">
        <v>123</v>
      </c>
      <c r="U1917">
        <v>2</v>
      </c>
      <c r="V1917">
        <v>1</v>
      </c>
      <c r="X1917">
        <v>1</v>
      </c>
      <c r="Y1917" t="s">
        <v>592</v>
      </c>
      <c r="Z1917" t="s">
        <v>3473</v>
      </c>
      <c r="AA1917" t="s">
        <v>47</v>
      </c>
      <c r="AB1917" t="s">
        <v>593</v>
      </c>
      <c r="AC1917">
        <v>12</v>
      </c>
      <c r="AD1917">
        <v>14700</v>
      </c>
      <c r="AE1917" t="s">
        <v>3853</v>
      </c>
      <c r="AF1917" t="s">
        <v>3852</v>
      </c>
      <c r="AG1917">
        <v>9675</v>
      </c>
      <c r="AH1917">
        <v>-5025</v>
      </c>
      <c r="AI1917">
        <v>-6275</v>
      </c>
      <c r="AJ1917">
        <f t="shared" si="150"/>
        <v>-0.51937984496124034</v>
      </c>
      <c r="AK1917">
        <f t="shared" si="146"/>
        <v>0</v>
      </c>
      <c r="AL1917">
        <f t="shared" si="147"/>
        <v>0</v>
      </c>
      <c r="AM1917">
        <f t="shared" si="148"/>
        <v>0</v>
      </c>
      <c r="AN1917">
        <f t="shared" si="149"/>
        <v>0</v>
      </c>
    </row>
    <row r="1918" spans="1:40" x14ac:dyDescent="0.35">
      <c r="A1918" t="s">
        <v>57</v>
      </c>
      <c r="B1918" t="s">
        <v>591</v>
      </c>
      <c r="C1918" t="s">
        <v>37</v>
      </c>
      <c r="D1918">
        <v>2020</v>
      </c>
      <c r="E1918" t="s">
        <v>3471</v>
      </c>
      <c r="F1918" t="s">
        <v>3472</v>
      </c>
      <c r="G1918">
        <v>5</v>
      </c>
      <c r="H1918">
        <v>4</v>
      </c>
      <c r="I1918" t="s">
        <v>185</v>
      </c>
      <c r="J1918" t="s">
        <v>98</v>
      </c>
      <c r="K1918" t="s">
        <v>51</v>
      </c>
      <c r="L1918">
        <v>97</v>
      </c>
      <c r="N1918" t="s">
        <v>92</v>
      </c>
      <c r="O1918">
        <v>5</v>
      </c>
      <c r="Q1918">
        <v>1</v>
      </c>
      <c r="R1918">
        <v>0</v>
      </c>
      <c r="S1918">
        <v>875</v>
      </c>
      <c r="T1918" t="s">
        <v>123</v>
      </c>
      <c r="U1918">
        <v>2</v>
      </c>
      <c r="V1918">
        <v>0</v>
      </c>
      <c r="W1918">
        <v>5.4</v>
      </c>
      <c r="X1918">
        <v>0</v>
      </c>
      <c r="Y1918" t="s">
        <v>3068</v>
      </c>
      <c r="Z1918" t="s">
        <v>3473</v>
      </c>
      <c r="AA1918" t="s">
        <v>47</v>
      </c>
      <c r="AB1918" t="s">
        <v>3074</v>
      </c>
      <c r="AC1918">
        <v>1</v>
      </c>
      <c r="AD1918">
        <v>14700</v>
      </c>
      <c r="AE1918" t="s">
        <v>3854</v>
      </c>
      <c r="AF1918" t="s">
        <v>3855</v>
      </c>
      <c r="AG1918">
        <v>9675</v>
      </c>
      <c r="AH1918">
        <v>-5025</v>
      </c>
      <c r="AI1918">
        <v>-6275</v>
      </c>
      <c r="AJ1918">
        <f t="shared" si="150"/>
        <v>-0.51937984496124034</v>
      </c>
      <c r="AK1918">
        <f t="shared" si="146"/>
        <v>0</v>
      </c>
      <c r="AL1918">
        <f t="shared" si="147"/>
        <v>0</v>
      </c>
      <c r="AM1918">
        <f t="shared" si="148"/>
        <v>0</v>
      </c>
      <c r="AN1918">
        <f t="shared" si="149"/>
        <v>0</v>
      </c>
    </row>
    <row r="1919" spans="1:40" x14ac:dyDescent="0.35">
      <c r="A1919" t="s">
        <v>57</v>
      </c>
      <c r="B1919" t="s">
        <v>591</v>
      </c>
      <c r="C1919" t="s">
        <v>37</v>
      </c>
      <c r="D1919">
        <v>2019</v>
      </c>
      <c r="E1919" t="s">
        <v>3471</v>
      </c>
      <c r="F1919" t="s">
        <v>3472</v>
      </c>
      <c r="G1919">
        <v>5</v>
      </c>
      <c r="H1919">
        <v>4</v>
      </c>
      <c r="I1919" t="s">
        <v>185</v>
      </c>
      <c r="K1919" t="s">
        <v>42</v>
      </c>
      <c r="L1919">
        <v>86</v>
      </c>
      <c r="M1919" t="s">
        <v>510</v>
      </c>
      <c r="O1919">
        <v>5</v>
      </c>
      <c r="P1919">
        <v>1165</v>
      </c>
      <c r="Q1919">
        <v>1</v>
      </c>
      <c r="R1919">
        <v>1</v>
      </c>
      <c r="S1919">
        <v>875</v>
      </c>
      <c r="T1919" t="s">
        <v>123</v>
      </c>
      <c r="U1919">
        <v>2</v>
      </c>
      <c r="V1919">
        <v>1</v>
      </c>
      <c r="W1919">
        <v>3.1</v>
      </c>
      <c r="X1919">
        <v>1</v>
      </c>
      <c r="Y1919" t="s">
        <v>3856</v>
      </c>
      <c r="Z1919" t="s">
        <v>3473</v>
      </c>
      <c r="AA1919" t="s">
        <v>47</v>
      </c>
      <c r="AB1919" t="s">
        <v>2483</v>
      </c>
      <c r="AC1919">
        <v>1</v>
      </c>
      <c r="AD1919">
        <v>12000</v>
      </c>
      <c r="AE1919" t="s">
        <v>3857</v>
      </c>
      <c r="AF1919" t="s">
        <v>3858</v>
      </c>
      <c r="AG1919">
        <v>9675</v>
      </c>
      <c r="AH1919">
        <v>-2325</v>
      </c>
      <c r="AI1919">
        <v>-3575</v>
      </c>
      <c r="AJ1919">
        <f t="shared" si="150"/>
        <v>-0.24031007751937986</v>
      </c>
      <c r="AK1919">
        <f t="shared" si="146"/>
        <v>0</v>
      </c>
      <c r="AL1919">
        <f t="shared" si="147"/>
        <v>0</v>
      </c>
      <c r="AM1919">
        <f t="shared" si="148"/>
        <v>0</v>
      </c>
      <c r="AN1919">
        <f t="shared" si="149"/>
        <v>0</v>
      </c>
    </row>
    <row r="1920" spans="1:40" x14ac:dyDescent="0.35">
      <c r="A1920" t="s">
        <v>57</v>
      </c>
      <c r="B1920" t="s">
        <v>591</v>
      </c>
      <c r="C1920" t="s">
        <v>37</v>
      </c>
      <c r="D1920">
        <v>2020</v>
      </c>
      <c r="E1920" t="s">
        <v>3471</v>
      </c>
      <c r="F1920" t="s">
        <v>3472</v>
      </c>
      <c r="G1920">
        <v>5</v>
      </c>
      <c r="H1920">
        <v>4</v>
      </c>
      <c r="I1920" t="s">
        <v>185</v>
      </c>
      <c r="J1920" t="s">
        <v>98</v>
      </c>
      <c r="K1920" t="s">
        <v>51</v>
      </c>
      <c r="L1920">
        <v>97</v>
      </c>
      <c r="M1920" t="s">
        <v>1052</v>
      </c>
      <c r="O1920">
        <v>5</v>
      </c>
      <c r="Q1920">
        <v>0</v>
      </c>
      <c r="R1920">
        <v>0</v>
      </c>
      <c r="S1920">
        <v>875</v>
      </c>
      <c r="T1920" t="s">
        <v>123</v>
      </c>
      <c r="U1920">
        <v>2</v>
      </c>
      <c r="V1920">
        <v>0</v>
      </c>
      <c r="W1920">
        <v>5.4</v>
      </c>
      <c r="X1920">
        <v>0</v>
      </c>
      <c r="Y1920" t="s">
        <v>1445</v>
      </c>
      <c r="Z1920" t="s">
        <v>3473</v>
      </c>
      <c r="AA1920" t="s">
        <v>47</v>
      </c>
      <c r="AB1920" t="s">
        <v>1452</v>
      </c>
      <c r="AC1920">
        <v>41</v>
      </c>
      <c r="AD1920">
        <v>14800</v>
      </c>
      <c r="AE1920" t="s">
        <v>3859</v>
      </c>
      <c r="AF1920" t="s">
        <v>3860</v>
      </c>
      <c r="AG1920">
        <v>9675</v>
      </c>
      <c r="AH1920">
        <v>-5125</v>
      </c>
      <c r="AI1920">
        <v>-6375</v>
      </c>
      <c r="AJ1920">
        <f t="shared" si="150"/>
        <v>-0.52971576227390182</v>
      </c>
      <c r="AK1920">
        <f t="shared" si="146"/>
        <v>0</v>
      </c>
      <c r="AL1920">
        <f t="shared" si="147"/>
        <v>0</v>
      </c>
      <c r="AM1920">
        <f t="shared" si="148"/>
        <v>0</v>
      </c>
      <c r="AN1920">
        <f t="shared" si="149"/>
        <v>0</v>
      </c>
    </row>
    <row r="1921" spans="1:40" x14ac:dyDescent="0.35">
      <c r="A1921" t="s">
        <v>57</v>
      </c>
      <c r="B1921" t="s">
        <v>591</v>
      </c>
      <c r="C1921" t="s">
        <v>37</v>
      </c>
      <c r="D1921">
        <v>2018</v>
      </c>
      <c r="E1921" t="s">
        <v>3471</v>
      </c>
      <c r="F1921" t="s">
        <v>3472</v>
      </c>
      <c r="G1921">
        <v>5</v>
      </c>
      <c r="H1921">
        <v>4</v>
      </c>
      <c r="I1921" t="s">
        <v>185</v>
      </c>
      <c r="J1921" t="s">
        <v>98</v>
      </c>
      <c r="K1921" t="s">
        <v>3561</v>
      </c>
      <c r="M1921" t="s">
        <v>42</v>
      </c>
      <c r="O1921">
        <v>5</v>
      </c>
      <c r="Q1921">
        <v>0</v>
      </c>
      <c r="R1921">
        <v>0</v>
      </c>
      <c r="S1921">
        <v>875</v>
      </c>
      <c r="T1921" t="s">
        <v>123</v>
      </c>
      <c r="U1921">
        <v>2</v>
      </c>
      <c r="V1921">
        <v>0</v>
      </c>
      <c r="X1921">
        <v>0</v>
      </c>
      <c r="Y1921" t="s">
        <v>2956</v>
      </c>
      <c r="Z1921" t="s">
        <v>3473</v>
      </c>
      <c r="AA1921" t="s">
        <v>47</v>
      </c>
      <c r="AB1921" t="s">
        <v>2957</v>
      </c>
      <c r="AC1921">
        <v>1</v>
      </c>
      <c r="AD1921">
        <v>13700</v>
      </c>
      <c r="AE1921" t="s">
        <v>3861</v>
      </c>
      <c r="AF1921" t="s">
        <v>3862</v>
      </c>
      <c r="AG1921">
        <v>9675</v>
      </c>
      <c r="AH1921">
        <v>-4025</v>
      </c>
      <c r="AI1921">
        <v>-5275</v>
      </c>
      <c r="AJ1921">
        <f t="shared" si="150"/>
        <v>-0.41602067183462532</v>
      </c>
      <c r="AK1921">
        <f t="shared" si="146"/>
        <v>0</v>
      </c>
      <c r="AL1921">
        <f t="shared" si="147"/>
        <v>0</v>
      </c>
      <c r="AM1921">
        <f t="shared" si="148"/>
        <v>0</v>
      </c>
      <c r="AN1921">
        <f t="shared" si="149"/>
        <v>0</v>
      </c>
    </row>
    <row r="1922" spans="1:40" x14ac:dyDescent="0.35">
      <c r="A1922" t="s">
        <v>57</v>
      </c>
      <c r="B1922" t="s">
        <v>591</v>
      </c>
      <c r="C1922" t="s">
        <v>37</v>
      </c>
      <c r="D1922">
        <v>2020</v>
      </c>
      <c r="E1922" t="s">
        <v>3471</v>
      </c>
      <c r="F1922" t="s">
        <v>3472</v>
      </c>
      <c r="G1922">
        <v>5</v>
      </c>
      <c r="H1922">
        <v>4</v>
      </c>
      <c r="I1922" t="s">
        <v>185</v>
      </c>
      <c r="J1922" t="s">
        <v>98</v>
      </c>
      <c r="K1922" t="s">
        <v>51</v>
      </c>
      <c r="L1922">
        <v>86</v>
      </c>
      <c r="N1922" t="s">
        <v>92</v>
      </c>
      <c r="O1922">
        <v>5</v>
      </c>
      <c r="Q1922">
        <v>1</v>
      </c>
      <c r="R1922">
        <v>0</v>
      </c>
      <c r="S1922">
        <v>875</v>
      </c>
      <c r="T1922" t="s">
        <v>123</v>
      </c>
      <c r="U1922">
        <v>2</v>
      </c>
      <c r="V1922">
        <v>0</v>
      </c>
      <c r="W1922">
        <v>3.1</v>
      </c>
      <c r="X1922">
        <v>0</v>
      </c>
      <c r="Y1922" t="s">
        <v>3068</v>
      </c>
      <c r="Z1922" t="s">
        <v>3473</v>
      </c>
      <c r="AA1922" t="s">
        <v>3069</v>
      </c>
      <c r="AB1922" t="s">
        <v>47</v>
      </c>
      <c r="AC1922">
        <v>2</v>
      </c>
      <c r="AD1922">
        <v>14500</v>
      </c>
      <c r="AE1922" t="s">
        <v>3863</v>
      </c>
      <c r="AF1922" t="s">
        <v>3864</v>
      </c>
      <c r="AG1922">
        <v>9675</v>
      </c>
      <c r="AH1922">
        <v>-4825</v>
      </c>
      <c r="AI1922">
        <v>-6075</v>
      </c>
      <c r="AJ1922">
        <f t="shared" si="150"/>
        <v>-0.49870801033591733</v>
      </c>
      <c r="AK1922">
        <f t="shared" si="146"/>
        <v>0</v>
      </c>
      <c r="AL1922">
        <f t="shared" si="147"/>
        <v>0</v>
      </c>
      <c r="AM1922">
        <f t="shared" si="148"/>
        <v>0</v>
      </c>
      <c r="AN1922">
        <f t="shared" si="149"/>
        <v>0</v>
      </c>
    </row>
    <row r="1923" spans="1:40" x14ac:dyDescent="0.35">
      <c r="A1923" t="s">
        <v>57</v>
      </c>
      <c r="B1923" t="s">
        <v>591</v>
      </c>
      <c r="C1923" t="s">
        <v>37</v>
      </c>
      <c r="D1923">
        <v>2020</v>
      </c>
      <c r="E1923" t="s">
        <v>3471</v>
      </c>
      <c r="F1923" t="s">
        <v>3472</v>
      </c>
      <c r="G1923">
        <v>5</v>
      </c>
      <c r="H1923">
        <v>4</v>
      </c>
      <c r="I1923" t="s">
        <v>185</v>
      </c>
      <c r="J1923" t="s">
        <v>98</v>
      </c>
      <c r="K1923" t="s">
        <v>71</v>
      </c>
      <c r="L1923">
        <v>97</v>
      </c>
      <c r="M1923" t="s">
        <v>1052</v>
      </c>
      <c r="O1923">
        <v>5</v>
      </c>
      <c r="Q1923">
        <v>0</v>
      </c>
      <c r="R1923">
        <v>0</v>
      </c>
      <c r="S1923">
        <v>875</v>
      </c>
      <c r="T1923" t="s">
        <v>123</v>
      </c>
      <c r="U1923">
        <v>2</v>
      </c>
      <c r="V1923">
        <v>0</v>
      </c>
      <c r="W1923">
        <v>5.4</v>
      </c>
      <c r="X1923">
        <v>0</v>
      </c>
      <c r="Y1923" t="s">
        <v>1445</v>
      </c>
      <c r="Z1923" t="s">
        <v>3473</v>
      </c>
      <c r="AA1923" t="s">
        <v>47</v>
      </c>
      <c r="AB1923" t="s">
        <v>1452</v>
      </c>
      <c r="AC1923">
        <v>12</v>
      </c>
      <c r="AD1923">
        <v>14700</v>
      </c>
      <c r="AE1923" t="s">
        <v>3865</v>
      </c>
      <c r="AF1923" t="s">
        <v>3860</v>
      </c>
      <c r="AG1923">
        <v>9675</v>
      </c>
      <c r="AH1923">
        <v>-5025</v>
      </c>
      <c r="AI1923">
        <v>-6275</v>
      </c>
      <c r="AJ1923">
        <f t="shared" si="150"/>
        <v>-0.51937984496124034</v>
      </c>
      <c r="AK1923">
        <f t="shared" ref="AK1923:AK1986" si="151">+IF(AJ1923&gt;0.35,1,0)</f>
        <v>0</v>
      </c>
      <c r="AL1923">
        <f t="shared" ref="AL1923:AL1986" si="152">+IF(AJ1923&gt;0.05,1,0)</f>
        <v>0</v>
      </c>
      <c r="AM1923">
        <f t="shared" ref="AM1923:AM1986" si="153">+IF(AJ1923&gt;0.1,1,0)</f>
        <v>0</v>
      </c>
      <c r="AN1923">
        <f t="shared" ref="AN1923:AN1986" si="154">+IF(AJ1923&gt;0.2,1,0)</f>
        <v>0</v>
      </c>
    </row>
    <row r="1924" spans="1:40" x14ac:dyDescent="0.35">
      <c r="A1924" t="s">
        <v>57</v>
      </c>
      <c r="B1924" t="s">
        <v>591</v>
      </c>
      <c r="C1924" t="s">
        <v>37</v>
      </c>
      <c r="D1924">
        <v>2020</v>
      </c>
      <c r="E1924" t="s">
        <v>3471</v>
      </c>
      <c r="F1924" t="s">
        <v>3472</v>
      </c>
      <c r="G1924">
        <v>5</v>
      </c>
      <c r="H1924">
        <v>4</v>
      </c>
      <c r="I1924" t="s">
        <v>185</v>
      </c>
      <c r="J1924" t="s">
        <v>98</v>
      </c>
      <c r="K1924" t="s">
        <v>66</v>
      </c>
      <c r="L1924">
        <v>97</v>
      </c>
      <c r="N1924" t="s">
        <v>92</v>
      </c>
      <c r="O1924">
        <v>5</v>
      </c>
      <c r="Q1924">
        <v>1</v>
      </c>
      <c r="R1924">
        <v>0</v>
      </c>
      <c r="S1924">
        <v>875</v>
      </c>
      <c r="T1924" t="s">
        <v>123</v>
      </c>
      <c r="U1924">
        <v>2</v>
      </c>
      <c r="V1924">
        <v>0</v>
      </c>
      <c r="W1924">
        <v>5.4</v>
      </c>
      <c r="X1924">
        <v>0</v>
      </c>
      <c r="Y1924" t="s">
        <v>1373</v>
      </c>
      <c r="Z1924" t="s">
        <v>3473</v>
      </c>
      <c r="AA1924" t="s">
        <v>47</v>
      </c>
      <c r="AB1924" t="s">
        <v>1374</v>
      </c>
      <c r="AC1924">
        <v>12</v>
      </c>
      <c r="AD1924">
        <v>14350</v>
      </c>
      <c r="AE1924" t="s">
        <v>3866</v>
      </c>
      <c r="AF1924" t="s">
        <v>3867</v>
      </c>
      <c r="AG1924">
        <v>9675</v>
      </c>
      <c r="AH1924">
        <v>-4675</v>
      </c>
      <c r="AI1924">
        <v>-5925</v>
      </c>
      <c r="AJ1924">
        <f t="shared" si="150"/>
        <v>-0.48320413436692505</v>
      </c>
      <c r="AK1924">
        <f t="shared" si="151"/>
        <v>0</v>
      </c>
      <c r="AL1924">
        <f t="shared" si="152"/>
        <v>0</v>
      </c>
      <c r="AM1924">
        <f t="shared" si="153"/>
        <v>0</v>
      </c>
      <c r="AN1924">
        <f t="shared" si="154"/>
        <v>0</v>
      </c>
    </row>
    <row r="1925" spans="1:40" x14ac:dyDescent="0.35">
      <c r="A1925" t="s">
        <v>57</v>
      </c>
      <c r="B1925" t="s">
        <v>591</v>
      </c>
      <c r="C1925" t="s">
        <v>37</v>
      </c>
      <c r="D1925">
        <v>2020</v>
      </c>
      <c r="E1925" t="s">
        <v>3471</v>
      </c>
      <c r="F1925" t="s">
        <v>3472</v>
      </c>
      <c r="G1925">
        <v>5</v>
      </c>
      <c r="H1925">
        <v>4</v>
      </c>
      <c r="I1925" t="s">
        <v>185</v>
      </c>
      <c r="J1925" t="s">
        <v>98</v>
      </c>
      <c r="K1925" t="s">
        <v>66</v>
      </c>
      <c r="L1925">
        <v>97</v>
      </c>
      <c r="M1925" t="s">
        <v>1052</v>
      </c>
      <c r="O1925">
        <v>5</v>
      </c>
      <c r="Q1925">
        <v>0</v>
      </c>
      <c r="R1925">
        <v>0</v>
      </c>
      <c r="S1925">
        <v>875</v>
      </c>
      <c r="T1925" t="s">
        <v>123</v>
      </c>
      <c r="U1925">
        <v>2</v>
      </c>
      <c r="V1925">
        <v>0</v>
      </c>
      <c r="W1925">
        <v>5.4</v>
      </c>
      <c r="X1925">
        <v>0</v>
      </c>
      <c r="Y1925" t="s">
        <v>1445</v>
      </c>
      <c r="Z1925" t="s">
        <v>3473</v>
      </c>
      <c r="AA1925" t="s">
        <v>47</v>
      </c>
      <c r="AB1925" t="s">
        <v>1452</v>
      </c>
      <c r="AC1925">
        <v>12</v>
      </c>
      <c r="AD1925">
        <v>14800</v>
      </c>
      <c r="AE1925" t="s">
        <v>3868</v>
      </c>
      <c r="AF1925" t="s">
        <v>3860</v>
      </c>
      <c r="AG1925">
        <v>9675</v>
      </c>
      <c r="AH1925">
        <v>-5125</v>
      </c>
      <c r="AI1925">
        <v>-6375</v>
      </c>
      <c r="AJ1925">
        <f t="shared" si="150"/>
        <v>-0.52971576227390182</v>
      </c>
      <c r="AK1925">
        <f t="shared" si="151"/>
        <v>0</v>
      </c>
      <c r="AL1925">
        <f t="shared" si="152"/>
        <v>0</v>
      </c>
      <c r="AM1925">
        <f t="shared" si="153"/>
        <v>0</v>
      </c>
      <c r="AN1925">
        <f t="shared" si="154"/>
        <v>0</v>
      </c>
    </row>
    <row r="1926" spans="1:40" x14ac:dyDescent="0.35">
      <c r="A1926" t="s">
        <v>57</v>
      </c>
      <c r="B1926" t="s">
        <v>591</v>
      </c>
      <c r="C1926" t="s">
        <v>37</v>
      </c>
      <c r="D1926">
        <v>2020</v>
      </c>
      <c r="E1926" t="s">
        <v>3471</v>
      </c>
      <c r="F1926" t="s">
        <v>3472</v>
      </c>
      <c r="G1926">
        <v>5</v>
      </c>
      <c r="H1926">
        <v>4</v>
      </c>
      <c r="I1926" t="s">
        <v>185</v>
      </c>
      <c r="J1926" t="s">
        <v>98</v>
      </c>
      <c r="K1926" t="s">
        <v>1052</v>
      </c>
      <c r="L1926">
        <v>97</v>
      </c>
      <c r="N1926" t="s">
        <v>92</v>
      </c>
      <c r="O1926">
        <v>5</v>
      </c>
      <c r="Q1926">
        <v>1</v>
      </c>
      <c r="R1926">
        <v>0</v>
      </c>
      <c r="S1926">
        <v>875</v>
      </c>
      <c r="T1926" t="s">
        <v>123</v>
      </c>
      <c r="U1926">
        <v>2</v>
      </c>
      <c r="V1926">
        <v>0</v>
      </c>
      <c r="W1926">
        <v>5.4</v>
      </c>
      <c r="X1926">
        <v>0</v>
      </c>
      <c r="Y1926" t="s">
        <v>1373</v>
      </c>
      <c r="Z1926" t="s">
        <v>3473</v>
      </c>
      <c r="AA1926" t="s">
        <v>47</v>
      </c>
      <c r="AB1926" t="s">
        <v>1374</v>
      </c>
      <c r="AC1926">
        <v>41</v>
      </c>
      <c r="AD1926">
        <v>14350</v>
      </c>
      <c r="AE1926" t="s">
        <v>3869</v>
      </c>
      <c r="AF1926" t="s">
        <v>3870</v>
      </c>
      <c r="AG1926">
        <v>9675</v>
      </c>
      <c r="AH1926">
        <v>-4675</v>
      </c>
      <c r="AI1926">
        <v>-5925</v>
      </c>
      <c r="AJ1926">
        <f t="shared" si="150"/>
        <v>-0.48320413436692505</v>
      </c>
      <c r="AK1926">
        <f t="shared" si="151"/>
        <v>0</v>
      </c>
      <c r="AL1926">
        <f t="shared" si="152"/>
        <v>0</v>
      </c>
      <c r="AM1926">
        <f t="shared" si="153"/>
        <v>0</v>
      </c>
      <c r="AN1926">
        <f t="shared" si="154"/>
        <v>0</v>
      </c>
    </row>
    <row r="1927" spans="1:40" x14ac:dyDescent="0.35">
      <c r="A1927" t="s">
        <v>57</v>
      </c>
      <c r="B1927" t="s">
        <v>591</v>
      </c>
      <c r="C1927" t="s">
        <v>37</v>
      </c>
      <c r="D1927">
        <v>2020</v>
      </c>
      <c r="E1927" t="s">
        <v>3471</v>
      </c>
      <c r="F1927" t="s">
        <v>3472</v>
      </c>
      <c r="G1927">
        <v>5</v>
      </c>
      <c r="H1927">
        <v>4</v>
      </c>
      <c r="I1927" t="s">
        <v>185</v>
      </c>
      <c r="J1927" t="s">
        <v>98</v>
      </c>
      <c r="K1927" t="s">
        <v>42</v>
      </c>
      <c r="L1927">
        <v>97</v>
      </c>
      <c r="N1927" t="s">
        <v>92</v>
      </c>
      <c r="O1927">
        <v>5</v>
      </c>
      <c r="Q1927">
        <v>1</v>
      </c>
      <c r="R1927">
        <v>0</v>
      </c>
      <c r="S1927">
        <v>875</v>
      </c>
      <c r="T1927" t="s">
        <v>123</v>
      </c>
      <c r="U1927">
        <v>2</v>
      </c>
      <c r="V1927">
        <v>0</v>
      </c>
      <c r="W1927">
        <v>5.4</v>
      </c>
      <c r="X1927">
        <v>0</v>
      </c>
      <c r="Y1927" t="s">
        <v>1373</v>
      </c>
      <c r="Z1927" t="s">
        <v>3473</v>
      </c>
      <c r="AA1927" t="s">
        <v>47</v>
      </c>
      <c r="AB1927" t="s">
        <v>1374</v>
      </c>
      <c r="AC1927">
        <v>41</v>
      </c>
      <c r="AD1927">
        <v>14350</v>
      </c>
      <c r="AE1927" t="s">
        <v>3871</v>
      </c>
      <c r="AF1927" t="s">
        <v>3872</v>
      </c>
      <c r="AG1927">
        <v>9675</v>
      </c>
      <c r="AH1927">
        <v>-4675</v>
      </c>
      <c r="AI1927">
        <v>-5925</v>
      </c>
      <c r="AJ1927">
        <f t="shared" si="150"/>
        <v>-0.48320413436692505</v>
      </c>
      <c r="AK1927">
        <f t="shared" si="151"/>
        <v>0</v>
      </c>
      <c r="AL1927">
        <f t="shared" si="152"/>
        <v>0</v>
      </c>
      <c r="AM1927">
        <f t="shared" si="153"/>
        <v>0</v>
      </c>
      <c r="AN1927">
        <f t="shared" si="154"/>
        <v>0</v>
      </c>
    </row>
    <row r="1928" spans="1:40" x14ac:dyDescent="0.35">
      <c r="A1928" t="s">
        <v>57</v>
      </c>
      <c r="B1928" t="s">
        <v>591</v>
      </c>
      <c r="C1928" t="s">
        <v>37</v>
      </c>
      <c r="D1928">
        <v>2020</v>
      </c>
      <c r="E1928" t="s">
        <v>3471</v>
      </c>
      <c r="F1928" t="s">
        <v>3472</v>
      </c>
      <c r="G1928">
        <v>5</v>
      </c>
      <c r="H1928">
        <v>4</v>
      </c>
      <c r="I1928" t="s">
        <v>185</v>
      </c>
      <c r="J1928" t="s">
        <v>98</v>
      </c>
      <c r="K1928" t="s">
        <v>51</v>
      </c>
      <c r="L1928">
        <v>97</v>
      </c>
      <c r="N1928" t="s">
        <v>44</v>
      </c>
      <c r="O1928">
        <v>5</v>
      </c>
      <c r="Q1928">
        <v>1</v>
      </c>
      <c r="R1928">
        <v>0</v>
      </c>
      <c r="S1928">
        <v>875</v>
      </c>
      <c r="T1928" t="s">
        <v>123</v>
      </c>
      <c r="U1928">
        <v>2</v>
      </c>
      <c r="V1928">
        <v>0</v>
      </c>
      <c r="W1928">
        <v>5.4</v>
      </c>
      <c r="X1928">
        <v>0</v>
      </c>
      <c r="Y1928" t="s">
        <v>1373</v>
      </c>
      <c r="Z1928" t="s">
        <v>3473</v>
      </c>
      <c r="AA1928" t="s">
        <v>47</v>
      </c>
      <c r="AB1928" t="s">
        <v>1374</v>
      </c>
      <c r="AC1928">
        <v>41</v>
      </c>
      <c r="AD1928">
        <v>14350</v>
      </c>
      <c r="AE1928" t="s">
        <v>3873</v>
      </c>
      <c r="AF1928" t="s">
        <v>3872</v>
      </c>
      <c r="AG1928">
        <v>9675</v>
      </c>
      <c r="AH1928">
        <v>-4675</v>
      </c>
      <c r="AI1928">
        <v>-5925</v>
      </c>
      <c r="AJ1928">
        <f t="shared" si="150"/>
        <v>-0.48320413436692505</v>
      </c>
      <c r="AK1928">
        <f t="shared" si="151"/>
        <v>0</v>
      </c>
      <c r="AL1928">
        <f t="shared" si="152"/>
        <v>0</v>
      </c>
      <c r="AM1928">
        <f t="shared" si="153"/>
        <v>0</v>
      </c>
      <c r="AN1928">
        <f t="shared" si="154"/>
        <v>0</v>
      </c>
    </row>
    <row r="1929" spans="1:40" x14ac:dyDescent="0.35">
      <c r="A1929" t="s">
        <v>57</v>
      </c>
      <c r="B1929" t="s">
        <v>591</v>
      </c>
      <c r="C1929" t="s">
        <v>37</v>
      </c>
      <c r="D1929">
        <v>2020</v>
      </c>
      <c r="E1929" t="s">
        <v>3471</v>
      </c>
      <c r="F1929" t="s">
        <v>3472</v>
      </c>
      <c r="G1929">
        <v>5</v>
      </c>
      <c r="H1929">
        <v>4</v>
      </c>
      <c r="I1929" t="s">
        <v>185</v>
      </c>
      <c r="J1929" t="s">
        <v>98</v>
      </c>
      <c r="K1929" t="s">
        <v>350</v>
      </c>
      <c r="L1929">
        <v>97</v>
      </c>
      <c r="N1929" t="s">
        <v>44</v>
      </c>
      <c r="O1929">
        <v>5</v>
      </c>
      <c r="Q1929">
        <v>1</v>
      </c>
      <c r="R1929">
        <v>0</v>
      </c>
      <c r="S1929">
        <v>875</v>
      </c>
      <c r="T1929" t="s">
        <v>123</v>
      </c>
      <c r="U1929">
        <v>2</v>
      </c>
      <c r="V1929">
        <v>0</v>
      </c>
      <c r="W1929">
        <v>5.4</v>
      </c>
      <c r="X1929">
        <v>0</v>
      </c>
      <c r="Y1929" t="s">
        <v>1373</v>
      </c>
      <c r="Z1929" t="s">
        <v>3473</v>
      </c>
      <c r="AA1929" t="s">
        <v>47</v>
      </c>
      <c r="AB1929" t="s">
        <v>1374</v>
      </c>
      <c r="AC1929">
        <v>41</v>
      </c>
      <c r="AD1929">
        <v>13800</v>
      </c>
      <c r="AE1929" t="s">
        <v>3874</v>
      </c>
      <c r="AF1929" t="s">
        <v>3872</v>
      </c>
      <c r="AG1929">
        <v>9675</v>
      </c>
      <c r="AH1929">
        <v>-4125</v>
      </c>
      <c r="AI1929">
        <v>-5375</v>
      </c>
      <c r="AJ1929">
        <f t="shared" si="150"/>
        <v>-0.4263565891472868</v>
      </c>
      <c r="AK1929">
        <f t="shared" si="151"/>
        <v>0</v>
      </c>
      <c r="AL1929">
        <f t="shared" si="152"/>
        <v>0</v>
      </c>
      <c r="AM1929">
        <f t="shared" si="153"/>
        <v>0</v>
      </c>
      <c r="AN1929">
        <f t="shared" si="154"/>
        <v>0</v>
      </c>
    </row>
    <row r="1930" spans="1:40" x14ac:dyDescent="0.35">
      <c r="A1930" t="s">
        <v>57</v>
      </c>
      <c r="B1930" t="s">
        <v>591</v>
      </c>
      <c r="C1930" t="s">
        <v>37</v>
      </c>
      <c r="D1930">
        <v>2020</v>
      </c>
      <c r="E1930" t="s">
        <v>3471</v>
      </c>
      <c r="F1930" t="s">
        <v>3472</v>
      </c>
      <c r="G1930">
        <v>5</v>
      </c>
      <c r="H1930">
        <v>4</v>
      </c>
      <c r="I1930" t="s">
        <v>185</v>
      </c>
      <c r="J1930" t="s">
        <v>98</v>
      </c>
      <c r="K1930" t="s">
        <v>71</v>
      </c>
      <c r="L1930">
        <v>125</v>
      </c>
      <c r="N1930" t="s">
        <v>44</v>
      </c>
      <c r="O1930">
        <v>5</v>
      </c>
      <c r="Q1930">
        <v>1</v>
      </c>
      <c r="R1930">
        <v>0</v>
      </c>
      <c r="S1930">
        <v>875</v>
      </c>
      <c r="T1930" t="s">
        <v>123</v>
      </c>
      <c r="U1930">
        <v>2</v>
      </c>
      <c r="V1930">
        <v>0</v>
      </c>
      <c r="W1930">
        <v>5.5</v>
      </c>
      <c r="X1930">
        <v>0</v>
      </c>
      <c r="Y1930" t="s">
        <v>1373</v>
      </c>
      <c r="Z1930" t="s">
        <v>3473</v>
      </c>
      <c r="AA1930" t="s">
        <v>47</v>
      </c>
      <c r="AB1930" t="s">
        <v>1374</v>
      </c>
      <c r="AC1930">
        <v>41</v>
      </c>
      <c r="AD1930">
        <v>14180</v>
      </c>
      <c r="AE1930" t="s">
        <v>3875</v>
      </c>
      <c r="AF1930" t="s">
        <v>3876</v>
      </c>
      <c r="AG1930">
        <v>9675</v>
      </c>
      <c r="AH1930">
        <v>-4505</v>
      </c>
      <c r="AI1930">
        <v>-5755</v>
      </c>
      <c r="AJ1930">
        <f t="shared" si="150"/>
        <v>-0.46563307493540051</v>
      </c>
      <c r="AK1930">
        <f t="shared" si="151"/>
        <v>0</v>
      </c>
      <c r="AL1930">
        <f t="shared" si="152"/>
        <v>0</v>
      </c>
      <c r="AM1930">
        <f t="shared" si="153"/>
        <v>0</v>
      </c>
      <c r="AN1930">
        <f t="shared" si="154"/>
        <v>0</v>
      </c>
    </row>
    <row r="1931" spans="1:40" x14ac:dyDescent="0.35">
      <c r="A1931" t="s">
        <v>57</v>
      </c>
      <c r="B1931" t="s">
        <v>591</v>
      </c>
      <c r="C1931" t="s">
        <v>37</v>
      </c>
      <c r="D1931">
        <v>2020</v>
      </c>
      <c r="E1931" t="s">
        <v>3471</v>
      </c>
      <c r="F1931" t="s">
        <v>3472</v>
      </c>
      <c r="G1931">
        <v>5</v>
      </c>
      <c r="H1931">
        <v>4</v>
      </c>
      <c r="I1931" t="s">
        <v>185</v>
      </c>
      <c r="J1931" t="s">
        <v>98</v>
      </c>
      <c r="K1931" t="s">
        <v>91</v>
      </c>
      <c r="L1931">
        <v>97</v>
      </c>
      <c r="N1931" t="s">
        <v>92</v>
      </c>
      <c r="O1931">
        <v>5</v>
      </c>
      <c r="Q1931">
        <v>1</v>
      </c>
      <c r="R1931">
        <v>0</v>
      </c>
      <c r="S1931">
        <v>875</v>
      </c>
      <c r="T1931" t="s">
        <v>123</v>
      </c>
      <c r="U1931">
        <v>2</v>
      </c>
      <c r="V1931">
        <v>0</v>
      </c>
      <c r="W1931">
        <v>5.4</v>
      </c>
      <c r="X1931">
        <v>0</v>
      </c>
      <c r="Y1931" t="s">
        <v>1373</v>
      </c>
      <c r="Z1931" t="s">
        <v>3473</v>
      </c>
      <c r="AA1931" t="s">
        <v>47</v>
      </c>
      <c r="AB1931" t="s">
        <v>1374</v>
      </c>
      <c r="AC1931">
        <v>41</v>
      </c>
      <c r="AD1931">
        <v>14350</v>
      </c>
      <c r="AE1931" t="s">
        <v>3877</v>
      </c>
      <c r="AF1931" t="s">
        <v>3870</v>
      </c>
      <c r="AG1931">
        <v>9675</v>
      </c>
      <c r="AH1931">
        <v>-4675</v>
      </c>
      <c r="AI1931">
        <v>-5925</v>
      </c>
      <c r="AJ1931">
        <f t="shared" si="150"/>
        <v>-0.48320413436692505</v>
      </c>
      <c r="AK1931">
        <f t="shared" si="151"/>
        <v>0</v>
      </c>
      <c r="AL1931">
        <f t="shared" si="152"/>
        <v>0</v>
      </c>
      <c r="AM1931">
        <f t="shared" si="153"/>
        <v>0</v>
      </c>
      <c r="AN1931">
        <f t="shared" si="154"/>
        <v>0</v>
      </c>
    </row>
    <row r="1932" spans="1:40" x14ac:dyDescent="0.35">
      <c r="A1932" t="s">
        <v>57</v>
      </c>
      <c r="B1932" t="s">
        <v>591</v>
      </c>
      <c r="C1932" t="s">
        <v>37</v>
      </c>
      <c r="D1932">
        <v>2020</v>
      </c>
      <c r="E1932" t="s">
        <v>3471</v>
      </c>
      <c r="F1932" t="s">
        <v>3472</v>
      </c>
      <c r="G1932">
        <v>5</v>
      </c>
      <c r="H1932">
        <v>4</v>
      </c>
      <c r="I1932" t="s">
        <v>185</v>
      </c>
      <c r="J1932" t="s">
        <v>98</v>
      </c>
      <c r="K1932" t="s">
        <v>51</v>
      </c>
      <c r="L1932">
        <v>97</v>
      </c>
      <c r="N1932" t="s">
        <v>44</v>
      </c>
      <c r="O1932">
        <v>5</v>
      </c>
      <c r="Q1932">
        <v>1</v>
      </c>
      <c r="R1932">
        <v>0</v>
      </c>
      <c r="S1932">
        <v>875</v>
      </c>
      <c r="T1932" t="s">
        <v>123</v>
      </c>
      <c r="U1932">
        <v>2</v>
      </c>
      <c r="V1932">
        <v>0</v>
      </c>
      <c r="W1932">
        <v>5.4</v>
      </c>
      <c r="X1932">
        <v>0</v>
      </c>
      <c r="Y1932" t="s">
        <v>1373</v>
      </c>
      <c r="Z1932" t="s">
        <v>3473</v>
      </c>
      <c r="AA1932" t="s">
        <v>47</v>
      </c>
      <c r="AB1932" t="s">
        <v>1374</v>
      </c>
      <c r="AC1932">
        <v>41</v>
      </c>
      <c r="AD1932">
        <v>14200</v>
      </c>
      <c r="AE1932" t="s">
        <v>3878</v>
      </c>
      <c r="AF1932" t="s">
        <v>3870</v>
      </c>
      <c r="AG1932">
        <v>9675</v>
      </c>
      <c r="AH1932">
        <v>-4525</v>
      </c>
      <c r="AI1932">
        <v>-5775</v>
      </c>
      <c r="AJ1932">
        <f t="shared" si="150"/>
        <v>-0.46770025839793283</v>
      </c>
      <c r="AK1932">
        <f t="shared" si="151"/>
        <v>0</v>
      </c>
      <c r="AL1932">
        <f t="shared" si="152"/>
        <v>0</v>
      </c>
      <c r="AM1932">
        <f t="shared" si="153"/>
        <v>0</v>
      </c>
      <c r="AN1932">
        <f t="shared" si="154"/>
        <v>0</v>
      </c>
    </row>
    <row r="1933" spans="1:40" x14ac:dyDescent="0.35">
      <c r="A1933" t="s">
        <v>57</v>
      </c>
      <c r="B1933" t="s">
        <v>591</v>
      </c>
      <c r="C1933" t="s">
        <v>37</v>
      </c>
      <c r="D1933">
        <v>2020</v>
      </c>
      <c r="E1933" t="s">
        <v>3471</v>
      </c>
      <c r="F1933" t="s">
        <v>3472</v>
      </c>
      <c r="G1933">
        <v>5</v>
      </c>
      <c r="H1933">
        <v>4</v>
      </c>
      <c r="I1933" t="s">
        <v>185</v>
      </c>
      <c r="J1933" t="s">
        <v>98</v>
      </c>
      <c r="K1933" t="s">
        <v>51</v>
      </c>
      <c r="L1933">
        <v>125</v>
      </c>
      <c r="N1933" t="s">
        <v>44</v>
      </c>
      <c r="O1933">
        <v>5</v>
      </c>
      <c r="Q1933">
        <v>0</v>
      </c>
      <c r="R1933">
        <v>0</v>
      </c>
      <c r="S1933">
        <v>875</v>
      </c>
      <c r="T1933" t="s">
        <v>123</v>
      </c>
      <c r="U1933">
        <v>2</v>
      </c>
      <c r="V1933">
        <v>0</v>
      </c>
      <c r="W1933">
        <v>55</v>
      </c>
      <c r="X1933">
        <v>0</v>
      </c>
      <c r="Y1933" t="s">
        <v>1373</v>
      </c>
      <c r="Z1933" t="s">
        <v>3473</v>
      </c>
      <c r="AA1933" t="s">
        <v>47</v>
      </c>
      <c r="AB1933" t="s">
        <v>1374</v>
      </c>
      <c r="AC1933">
        <v>41</v>
      </c>
      <c r="AD1933">
        <v>13350</v>
      </c>
      <c r="AE1933" t="s">
        <v>3879</v>
      </c>
      <c r="AF1933" t="s">
        <v>3880</v>
      </c>
      <c r="AG1933">
        <v>9675</v>
      </c>
      <c r="AH1933">
        <v>-3675</v>
      </c>
      <c r="AI1933">
        <v>-4925</v>
      </c>
      <c r="AJ1933">
        <f t="shared" si="150"/>
        <v>-0.37984496124031009</v>
      </c>
      <c r="AK1933">
        <f t="shared" si="151"/>
        <v>0</v>
      </c>
      <c r="AL1933">
        <f t="shared" si="152"/>
        <v>0</v>
      </c>
      <c r="AM1933">
        <f t="shared" si="153"/>
        <v>0</v>
      </c>
      <c r="AN1933">
        <f t="shared" si="154"/>
        <v>0</v>
      </c>
    </row>
    <row r="1934" spans="1:40" x14ac:dyDescent="0.35">
      <c r="A1934" t="s">
        <v>57</v>
      </c>
      <c r="B1934" t="s">
        <v>591</v>
      </c>
      <c r="C1934" t="s">
        <v>37</v>
      </c>
      <c r="D1934">
        <v>2020</v>
      </c>
      <c r="E1934" t="s">
        <v>3471</v>
      </c>
      <c r="F1934" t="s">
        <v>3472</v>
      </c>
      <c r="G1934">
        <v>5</v>
      </c>
      <c r="H1934">
        <v>4</v>
      </c>
      <c r="I1934" t="s">
        <v>185</v>
      </c>
      <c r="J1934" t="s">
        <v>98</v>
      </c>
      <c r="K1934" t="s">
        <v>42</v>
      </c>
      <c r="L1934">
        <v>125</v>
      </c>
      <c r="N1934" t="s">
        <v>92</v>
      </c>
      <c r="O1934">
        <v>5</v>
      </c>
      <c r="Q1934">
        <v>0</v>
      </c>
      <c r="R1934">
        <v>0</v>
      </c>
      <c r="S1934">
        <v>875</v>
      </c>
      <c r="T1934" t="s">
        <v>123</v>
      </c>
      <c r="U1934">
        <v>2</v>
      </c>
      <c r="V1934">
        <v>0</v>
      </c>
      <c r="W1934">
        <v>55</v>
      </c>
      <c r="X1934">
        <v>0</v>
      </c>
      <c r="Y1934" t="s">
        <v>1373</v>
      </c>
      <c r="Z1934" t="s">
        <v>3473</v>
      </c>
      <c r="AA1934" t="s">
        <v>47</v>
      </c>
      <c r="AB1934" t="s">
        <v>1374</v>
      </c>
      <c r="AC1934">
        <v>41</v>
      </c>
      <c r="AD1934">
        <v>13450</v>
      </c>
      <c r="AE1934" t="s">
        <v>3881</v>
      </c>
      <c r="AF1934" t="s">
        <v>3880</v>
      </c>
      <c r="AG1934">
        <v>9675</v>
      </c>
      <c r="AH1934">
        <v>-3775</v>
      </c>
      <c r="AI1934">
        <v>-5025</v>
      </c>
      <c r="AJ1934">
        <f t="shared" si="150"/>
        <v>-0.39018087855297157</v>
      </c>
      <c r="AK1934">
        <f t="shared" si="151"/>
        <v>0</v>
      </c>
      <c r="AL1934">
        <f t="shared" si="152"/>
        <v>0</v>
      </c>
      <c r="AM1934">
        <f t="shared" si="153"/>
        <v>0</v>
      </c>
      <c r="AN1934">
        <f t="shared" si="154"/>
        <v>0</v>
      </c>
    </row>
    <row r="1935" spans="1:40" x14ac:dyDescent="0.35">
      <c r="A1935" t="s">
        <v>57</v>
      </c>
      <c r="B1935" t="s">
        <v>591</v>
      </c>
      <c r="C1935" t="s">
        <v>37</v>
      </c>
      <c r="D1935">
        <v>2020</v>
      </c>
      <c r="E1935" t="s">
        <v>3471</v>
      </c>
      <c r="F1935" t="s">
        <v>3472</v>
      </c>
      <c r="G1935">
        <v>5</v>
      </c>
      <c r="H1935">
        <v>4</v>
      </c>
      <c r="I1935" t="s">
        <v>185</v>
      </c>
      <c r="J1935" t="s">
        <v>98</v>
      </c>
      <c r="K1935" t="s">
        <v>51</v>
      </c>
      <c r="L1935">
        <v>125</v>
      </c>
      <c r="N1935" t="s">
        <v>92</v>
      </c>
      <c r="O1935">
        <v>5</v>
      </c>
      <c r="Q1935">
        <v>0</v>
      </c>
      <c r="R1935">
        <v>0</v>
      </c>
      <c r="S1935">
        <v>875</v>
      </c>
      <c r="T1935" t="s">
        <v>123</v>
      </c>
      <c r="U1935">
        <v>2</v>
      </c>
      <c r="V1935">
        <v>0</v>
      </c>
      <c r="W1935">
        <v>55</v>
      </c>
      <c r="X1935">
        <v>0</v>
      </c>
      <c r="Y1935" t="s">
        <v>1373</v>
      </c>
      <c r="Z1935" t="s">
        <v>3473</v>
      </c>
      <c r="AA1935" t="s">
        <v>47</v>
      </c>
      <c r="AB1935" t="s">
        <v>1374</v>
      </c>
      <c r="AC1935">
        <v>41</v>
      </c>
      <c r="AD1935">
        <v>13400</v>
      </c>
      <c r="AE1935" t="s">
        <v>3882</v>
      </c>
      <c r="AF1935" t="s">
        <v>3880</v>
      </c>
      <c r="AG1935">
        <v>9675</v>
      </c>
      <c r="AH1935">
        <v>-3725</v>
      </c>
      <c r="AI1935">
        <v>-4975</v>
      </c>
      <c r="AJ1935">
        <f t="shared" si="150"/>
        <v>-0.38501291989664083</v>
      </c>
      <c r="AK1935">
        <f t="shared" si="151"/>
        <v>0</v>
      </c>
      <c r="AL1935">
        <f t="shared" si="152"/>
        <v>0</v>
      </c>
      <c r="AM1935">
        <f t="shared" si="153"/>
        <v>0</v>
      </c>
      <c r="AN1935">
        <f t="shared" si="154"/>
        <v>0</v>
      </c>
    </row>
    <row r="1936" spans="1:40" x14ac:dyDescent="0.35">
      <c r="A1936" t="s">
        <v>57</v>
      </c>
      <c r="B1936" t="s">
        <v>591</v>
      </c>
      <c r="C1936" t="s">
        <v>37</v>
      </c>
      <c r="D1936">
        <v>2020</v>
      </c>
      <c r="E1936" t="s">
        <v>3471</v>
      </c>
      <c r="F1936" t="s">
        <v>3472</v>
      </c>
      <c r="G1936">
        <v>5</v>
      </c>
      <c r="H1936">
        <v>4</v>
      </c>
      <c r="I1936" t="s">
        <v>185</v>
      </c>
      <c r="J1936" t="s">
        <v>98</v>
      </c>
      <c r="K1936" t="s">
        <v>66</v>
      </c>
      <c r="L1936">
        <v>125</v>
      </c>
      <c r="N1936" t="s">
        <v>92</v>
      </c>
      <c r="O1936">
        <v>5</v>
      </c>
      <c r="Q1936">
        <v>0</v>
      </c>
      <c r="R1936">
        <v>0</v>
      </c>
      <c r="S1936">
        <v>875</v>
      </c>
      <c r="T1936" t="s">
        <v>123</v>
      </c>
      <c r="U1936">
        <v>2</v>
      </c>
      <c r="V1936">
        <v>0</v>
      </c>
      <c r="W1936">
        <v>55</v>
      </c>
      <c r="X1936">
        <v>0</v>
      </c>
      <c r="Y1936" t="s">
        <v>1373</v>
      </c>
      <c r="Z1936" t="s">
        <v>3473</v>
      </c>
      <c r="AA1936" t="s">
        <v>47</v>
      </c>
      <c r="AB1936" t="s">
        <v>1374</v>
      </c>
      <c r="AC1936">
        <v>41</v>
      </c>
      <c r="AD1936">
        <v>13400</v>
      </c>
      <c r="AE1936" t="s">
        <v>3883</v>
      </c>
      <c r="AF1936" t="s">
        <v>3880</v>
      </c>
      <c r="AG1936">
        <v>9675</v>
      </c>
      <c r="AH1936">
        <v>-3725</v>
      </c>
      <c r="AI1936">
        <v>-4975</v>
      </c>
      <c r="AJ1936">
        <f t="shared" si="150"/>
        <v>-0.38501291989664083</v>
      </c>
      <c r="AK1936">
        <f t="shared" si="151"/>
        <v>0</v>
      </c>
      <c r="AL1936">
        <f t="shared" si="152"/>
        <v>0</v>
      </c>
      <c r="AM1936">
        <f t="shared" si="153"/>
        <v>0</v>
      </c>
      <c r="AN1936">
        <f t="shared" si="154"/>
        <v>0</v>
      </c>
    </row>
    <row r="1937" spans="1:40" x14ac:dyDescent="0.35">
      <c r="A1937" t="s">
        <v>57</v>
      </c>
      <c r="B1937" t="s">
        <v>591</v>
      </c>
      <c r="C1937" t="s">
        <v>37</v>
      </c>
      <c r="D1937">
        <v>2020</v>
      </c>
      <c r="E1937" t="s">
        <v>3471</v>
      </c>
      <c r="F1937" t="s">
        <v>3472</v>
      </c>
      <c r="G1937">
        <v>5</v>
      </c>
      <c r="H1937">
        <v>4</v>
      </c>
      <c r="I1937" t="s">
        <v>185</v>
      </c>
      <c r="J1937" t="s">
        <v>98</v>
      </c>
      <c r="K1937" t="s">
        <v>350</v>
      </c>
      <c r="L1937">
        <v>125</v>
      </c>
      <c r="N1937" t="s">
        <v>44</v>
      </c>
      <c r="O1937">
        <v>5</v>
      </c>
      <c r="Q1937">
        <v>0</v>
      </c>
      <c r="R1937">
        <v>0</v>
      </c>
      <c r="S1937">
        <v>875</v>
      </c>
      <c r="T1937" t="s">
        <v>123</v>
      </c>
      <c r="U1937">
        <v>2</v>
      </c>
      <c r="V1937">
        <v>0</v>
      </c>
      <c r="W1937">
        <v>55</v>
      </c>
      <c r="X1937">
        <v>0</v>
      </c>
      <c r="Y1937" t="s">
        <v>1373</v>
      </c>
      <c r="Z1937" t="s">
        <v>3473</v>
      </c>
      <c r="AA1937" t="s">
        <v>47</v>
      </c>
      <c r="AB1937" t="s">
        <v>1374</v>
      </c>
      <c r="AC1937">
        <v>12</v>
      </c>
      <c r="AD1937">
        <v>12950</v>
      </c>
      <c r="AE1937" t="s">
        <v>3884</v>
      </c>
      <c r="AF1937" t="s">
        <v>3880</v>
      </c>
      <c r="AG1937">
        <v>9675</v>
      </c>
      <c r="AH1937">
        <v>-3275</v>
      </c>
      <c r="AI1937">
        <v>-4525</v>
      </c>
      <c r="AJ1937">
        <f t="shared" si="150"/>
        <v>-0.33850129198966411</v>
      </c>
      <c r="AK1937">
        <f t="shared" si="151"/>
        <v>0</v>
      </c>
      <c r="AL1937">
        <f t="shared" si="152"/>
        <v>0</v>
      </c>
      <c r="AM1937">
        <f t="shared" si="153"/>
        <v>0</v>
      </c>
      <c r="AN1937">
        <f t="shared" si="154"/>
        <v>0</v>
      </c>
    </row>
    <row r="1938" spans="1:40" x14ac:dyDescent="0.35">
      <c r="A1938" t="s">
        <v>57</v>
      </c>
      <c r="B1938" t="s">
        <v>591</v>
      </c>
      <c r="C1938" t="s">
        <v>37</v>
      </c>
      <c r="D1938">
        <v>2020</v>
      </c>
      <c r="E1938" t="s">
        <v>3471</v>
      </c>
      <c r="F1938" t="s">
        <v>3472</v>
      </c>
      <c r="G1938">
        <v>5</v>
      </c>
      <c r="H1938">
        <v>4</v>
      </c>
      <c r="I1938" t="s">
        <v>185</v>
      </c>
      <c r="J1938" t="s">
        <v>98</v>
      </c>
      <c r="K1938" t="s">
        <v>71</v>
      </c>
      <c r="L1938">
        <v>125</v>
      </c>
      <c r="N1938" t="s">
        <v>44</v>
      </c>
      <c r="O1938">
        <v>5</v>
      </c>
      <c r="Q1938">
        <v>0</v>
      </c>
      <c r="R1938">
        <v>0</v>
      </c>
      <c r="S1938">
        <v>875</v>
      </c>
      <c r="T1938" t="s">
        <v>123</v>
      </c>
      <c r="U1938">
        <v>2</v>
      </c>
      <c r="V1938">
        <v>0</v>
      </c>
      <c r="W1938">
        <v>55</v>
      </c>
      <c r="X1938">
        <v>0</v>
      </c>
      <c r="Y1938" t="s">
        <v>1373</v>
      </c>
      <c r="Z1938" t="s">
        <v>3473</v>
      </c>
      <c r="AA1938" t="s">
        <v>47</v>
      </c>
      <c r="AB1938" t="s">
        <v>1374</v>
      </c>
      <c r="AC1938">
        <v>12</v>
      </c>
      <c r="AD1938">
        <v>13350</v>
      </c>
      <c r="AE1938" t="s">
        <v>3885</v>
      </c>
      <c r="AF1938" t="s">
        <v>3880</v>
      </c>
      <c r="AG1938">
        <v>9675</v>
      </c>
      <c r="AH1938">
        <v>-3675</v>
      </c>
      <c r="AI1938">
        <v>-4925</v>
      </c>
      <c r="AJ1938">
        <f t="shared" si="150"/>
        <v>-0.37984496124031009</v>
      </c>
      <c r="AK1938">
        <f t="shared" si="151"/>
        <v>0</v>
      </c>
      <c r="AL1938">
        <f t="shared" si="152"/>
        <v>0</v>
      </c>
      <c r="AM1938">
        <f t="shared" si="153"/>
        <v>0</v>
      </c>
      <c r="AN1938">
        <f t="shared" si="154"/>
        <v>0</v>
      </c>
    </row>
    <row r="1939" spans="1:40" x14ac:dyDescent="0.35">
      <c r="A1939" t="s">
        <v>57</v>
      </c>
      <c r="B1939" t="s">
        <v>591</v>
      </c>
      <c r="C1939" t="s">
        <v>37</v>
      </c>
      <c r="D1939">
        <v>2019</v>
      </c>
      <c r="E1939" t="s">
        <v>3471</v>
      </c>
      <c r="F1939" t="s">
        <v>3472</v>
      </c>
      <c r="G1939">
        <v>5</v>
      </c>
      <c r="H1939">
        <v>4</v>
      </c>
      <c r="I1939" t="s">
        <v>185</v>
      </c>
      <c r="J1939" t="s">
        <v>98</v>
      </c>
      <c r="K1939" t="s">
        <v>42</v>
      </c>
      <c r="L1939">
        <v>97</v>
      </c>
      <c r="N1939" t="s">
        <v>92</v>
      </c>
      <c r="Q1939">
        <v>0</v>
      </c>
      <c r="R1939">
        <v>0</v>
      </c>
      <c r="S1939">
        <v>875</v>
      </c>
      <c r="T1939" t="s">
        <v>123</v>
      </c>
      <c r="U1939">
        <v>2</v>
      </c>
      <c r="V1939">
        <v>0</v>
      </c>
      <c r="W1939">
        <v>5.4</v>
      </c>
      <c r="X1939">
        <v>0</v>
      </c>
      <c r="Y1939" t="s">
        <v>2349</v>
      </c>
      <c r="Z1939" t="s">
        <v>3473</v>
      </c>
      <c r="AA1939" t="s">
        <v>47</v>
      </c>
      <c r="AB1939" t="s">
        <v>2350</v>
      </c>
      <c r="AC1939">
        <v>2</v>
      </c>
      <c r="AD1939">
        <v>13300</v>
      </c>
      <c r="AE1939" t="s">
        <v>3886</v>
      </c>
      <c r="AF1939" t="s">
        <v>3887</v>
      </c>
      <c r="AG1939">
        <v>9675</v>
      </c>
      <c r="AH1939">
        <v>-3625</v>
      </c>
      <c r="AI1939">
        <v>-4875</v>
      </c>
      <c r="AJ1939">
        <f t="shared" si="150"/>
        <v>-0.37467700258397935</v>
      </c>
      <c r="AK1939">
        <f t="shared" si="151"/>
        <v>0</v>
      </c>
      <c r="AL1939">
        <f t="shared" si="152"/>
        <v>0</v>
      </c>
      <c r="AM1939">
        <f t="shared" si="153"/>
        <v>0</v>
      </c>
      <c r="AN1939">
        <f t="shared" si="154"/>
        <v>0</v>
      </c>
    </row>
    <row r="1940" spans="1:40" x14ac:dyDescent="0.35">
      <c r="A1940" t="s">
        <v>57</v>
      </c>
      <c r="B1940" t="s">
        <v>591</v>
      </c>
      <c r="C1940" t="s">
        <v>37</v>
      </c>
      <c r="D1940">
        <v>2020</v>
      </c>
      <c r="E1940" t="s">
        <v>3471</v>
      </c>
      <c r="F1940" t="s">
        <v>3472</v>
      </c>
      <c r="G1940">
        <v>5</v>
      </c>
      <c r="H1940">
        <v>4</v>
      </c>
      <c r="I1940" t="s">
        <v>185</v>
      </c>
      <c r="J1940" t="s">
        <v>98</v>
      </c>
      <c r="K1940" t="s">
        <v>350</v>
      </c>
      <c r="L1940">
        <v>86</v>
      </c>
      <c r="M1940" t="s">
        <v>67</v>
      </c>
      <c r="O1940">
        <v>5</v>
      </c>
      <c r="P1940">
        <v>1165</v>
      </c>
      <c r="Q1940">
        <v>1</v>
      </c>
      <c r="R1940">
        <v>1</v>
      </c>
      <c r="S1940">
        <v>875</v>
      </c>
      <c r="T1940" t="s">
        <v>123</v>
      </c>
      <c r="U1940">
        <v>2</v>
      </c>
      <c r="V1940">
        <v>0</v>
      </c>
      <c r="W1940">
        <v>3.1</v>
      </c>
      <c r="X1940">
        <v>0</v>
      </c>
      <c r="Y1940" t="s">
        <v>3209</v>
      </c>
      <c r="Z1940" t="s">
        <v>3473</v>
      </c>
      <c r="AA1940" t="s">
        <v>47</v>
      </c>
      <c r="AB1940" t="s">
        <v>3210</v>
      </c>
      <c r="AC1940">
        <v>2</v>
      </c>
      <c r="AD1940">
        <v>14190</v>
      </c>
      <c r="AE1940" t="s">
        <v>3888</v>
      </c>
      <c r="AF1940" t="s">
        <v>3889</v>
      </c>
      <c r="AG1940">
        <v>9675</v>
      </c>
      <c r="AH1940">
        <v>-4515</v>
      </c>
      <c r="AI1940">
        <v>-5765</v>
      </c>
      <c r="AJ1940">
        <f t="shared" si="150"/>
        <v>-0.46666666666666667</v>
      </c>
      <c r="AK1940">
        <f t="shared" si="151"/>
        <v>0</v>
      </c>
      <c r="AL1940">
        <f t="shared" si="152"/>
        <v>0</v>
      </c>
      <c r="AM1940">
        <f t="shared" si="153"/>
        <v>0</v>
      </c>
      <c r="AN1940">
        <f t="shared" si="154"/>
        <v>0</v>
      </c>
    </row>
    <row r="1941" spans="1:40" x14ac:dyDescent="0.35">
      <c r="A1941" t="s">
        <v>57</v>
      </c>
      <c r="B1941" t="s">
        <v>591</v>
      </c>
      <c r="C1941" t="s">
        <v>37</v>
      </c>
      <c r="D1941">
        <v>2018</v>
      </c>
      <c r="E1941" t="s">
        <v>3471</v>
      </c>
      <c r="F1941" t="s">
        <v>3472</v>
      </c>
      <c r="G1941">
        <v>5</v>
      </c>
      <c r="H1941">
        <v>4</v>
      </c>
      <c r="I1941" t="s">
        <v>185</v>
      </c>
      <c r="J1941" t="s">
        <v>98</v>
      </c>
      <c r="K1941" t="s">
        <v>42</v>
      </c>
      <c r="L1941">
        <v>97</v>
      </c>
      <c r="N1941" t="s">
        <v>92</v>
      </c>
      <c r="Q1941">
        <v>0</v>
      </c>
      <c r="R1941">
        <v>0</v>
      </c>
      <c r="S1941">
        <v>875</v>
      </c>
      <c r="T1941" t="s">
        <v>123</v>
      </c>
      <c r="U1941">
        <v>2</v>
      </c>
      <c r="V1941">
        <v>0</v>
      </c>
      <c r="W1941">
        <v>5.4</v>
      </c>
      <c r="X1941">
        <v>0</v>
      </c>
      <c r="Y1941" t="s">
        <v>2349</v>
      </c>
      <c r="Z1941" t="s">
        <v>3473</v>
      </c>
      <c r="AA1941" t="s">
        <v>47</v>
      </c>
      <c r="AB1941" t="s">
        <v>2350</v>
      </c>
      <c r="AC1941">
        <v>2</v>
      </c>
      <c r="AD1941">
        <v>11400</v>
      </c>
      <c r="AE1941" t="s">
        <v>3890</v>
      </c>
      <c r="AF1941" t="s">
        <v>3891</v>
      </c>
      <c r="AG1941">
        <v>9675</v>
      </c>
      <c r="AH1941">
        <v>-1725</v>
      </c>
      <c r="AI1941">
        <v>-2975</v>
      </c>
      <c r="AJ1941">
        <f t="shared" si="150"/>
        <v>-0.17829457364341086</v>
      </c>
      <c r="AK1941">
        <f t="shared" si="151"/>
        <v>0</v>
      </c>
      <c r="AL1941">
        <f t="shared" si="152"/>
        <v>0</v>
      </c>
      <c r="AM1941">
        <f t="shared" si="153"/>
        <v>0</v>
      </c>
      <c r="AN1941">
        <f t="shared" si="154"/>
        <v>0</v>
      </c>
    </row>
    <row r="1942" spans="1:40" x14ac:dyDescent="0.35">
      <c r="A1942" t="s">
        <v>57</v>
      </c>
      <c r="B1942" t="s">
        <v>591</v>
      </c>
      <c r="C1942" t="s">
        <v>37</v>
      </c>
      <c r="D1942">
        <v>2020</v>
      </c>
      <c r="E1942" t="s">
        <v>3471</v>
      </c>
      <c r="F1942" t="s">
        <v>3472</v>
      </c>
      <c r="G1942">
        <v>5</v>
      </c>
      <c r="H1942">
        <v>4</v>
      </c>
      <c r="I1942" t="s">
        <v>185</v>
      </c>
      <c r="J1942" t="s">
        <v>98</v>
      </c>
      <c r="K1942" t="s">
        <v>1052</v>
      </c>
      <c r="L1942">
        <v>97</v>
      </c>
      <c r="N1942" t="s">
        <v>92</v>
      </c>
      <c r="O1942">
        <v>5</v>
      </c>
      <c r="P1942">
        <v>1165</v>
      </c>
      <c r="Q1942">
        <v>1</v>
      </c>
      <c r="R1942">
        <v>1</v>
      </c>
      <c r="S1942">
        <v>875</v>
      </c>
      <c r="T1942" t="s">
        <v>123</v>
      </c>
      <c r="U1942">
        <v>2</v>
      </c>
      <c r="V1942">
        <v>0</v>
      </c>
      <c r="W1942">
        <v>5.4</v>
      </c>
      <c r="X1942">
        <v>0</v>
      </c>
      <c r="Y1942" t="s">
        <v>3563</v>
      </c>
      <c r="Z1942" t="s">
        <v>3473</v>
      </c>
      <c r="AA1942" t="s">
        <v>47</v>
      </c>
      <c r="AB1942" t="s">
        <v>3564</v>
      </c>
      <c r="AC1942">
        <v>41</v>
      </c>
      <c r="AD1942">
        <v>14350</v>
      </c>
      <c r="AE1942" t="s">
        <v>3892</v>
      </c>
      <c r="AF1942" t="s">
        <v>3870</v>
      </c>
      <c r="AG1942">
        <v>9675</v>
      </c>
      <c r="AH1942">
        <v>-4675</v>
      </c>
      <c r="AI1942">
        <v>-5925</v>
      </c>
      <c r="AJ1942">
        <f t="shared" si="150"/>
        <v>-0.48320413436692505</v>
      </c>
      <c r="AK1942">
        <f t="shared" si="151"/>
        <v>0</v>
      </c>
      <c r="AL1942">
        <f t="shared" si="152"/>
        <v>0</v>
      </c>
      <c r="AM1942">
        <f t="shared" si="153"/>
        <v>0</v>
      </c>
      <c r="AN1942">
        <f t="shared" si="154"/>
        <v>0</v>
      </c>
    </row>
    <row r="1943" spans="1:40" x14ac:dyDescent="0.35">
      <c r="A1943" t="s">
        <v>57</v>
      </c>
      <c r="B1943" t="s">
        <v>591</v>
      </c>
      <c r="C1943" t="s">
        <v>37</v>
      </c>
      <c r="D1943">
        <v>2020</v>
      </c>
      <c r="E1943" t="s">
        <v>3471</v>
      </c>
      <c r="F1943" t="s">
        <v>3472</v>
      </c>
      <c r="G1943">
        <v>5</v>
      </c>
      <c r="H1943">
        <v>4</v>
      </c>
      <c r="I1943" t="s">
        <v>185</v>
      </c>
      <c r="J1943" t="s">
        <v>98</v>
      </c>
      <c r="K1943" t="s">
        <v>66</v>
      </c>
      <c r="L1943">
        <v>97</v>
      </c>
      <c r="N1943" t="s">
        <v>92</v>
      </c>
      <c r="O1943">
        <v>5</v>
      </c>
      <c r="P1943">
        <v>1165</v>
      </c>
      <c r="Q1943">
        <v>1</v>
      </c>
      <c r="R1943">
        <v>1</v>
      </c>
      <c r="S1943">
        <v>875</v>
      </c>
      <c r="T1943" t="s">
        <v>123</v>
      </c>
      <c r="U1943">
        <v>2</v>
      </c>
      <c r="V1943">
        <v>0</v>
      </c>
      <c r="W1943">
        <v>5.4</v>
      </c>
      <c r="X1943">
        <v>0</v>
      </c>
      <c r="Y1943" t="s">
        <v>3563</v>
      </c>
      <c r="Z1943" t="s">
        <v>3473</v>
      </c>
      <c r="AA1943" t="s">
        <v>47</v>
      </c>
      <c r="AB1943" t="s">
        <v>3564</v>
      </c>
      <c r="AC1943">
        <v>41</v>
      </c>
      <c r="AD1943">
        <v>14350</v>
      </c>
      <c r="AE1943" t="s">
        <v>3893</v>
      </c>
      <c r="AF1943" t="s">
        <v>3867</v>
      </c>
      <c r="AG1943">
        <v>9675</v>
      </c>
      <c r="AH1943">
        <v>-4675</v>
      </c>
      <c r="AI1943">
        <v>-5925</v>
      </c>
      <c r="AJ1943">
        <f t="shared" si="150"/>
        <v>-0.48320413436692505</v>
      </c>
      <c r="AK1943">
        <f t="shared" si="151"/>
        <v>0</v>
      </c>
      <c r="AL1943">
        <f t="shared" si="152"/>
        <v>0</v>
      </c>
      <c r="AM1943">
        <f t="shared" si="153"/>
        <v>0</v>
      </c>
      <c r="AN1943">
        <f t="shared" si="154"/>
        <v>0</v>
      </c>
    </row>
    <row r="1944" spans="1:40" x14ac:dyDescent="0.35">
      <c r="A1944" t="s">
        <v>57</v>
      </c>
      <c r="B1944" t="s">
        <v>591</v>
      </c>
      <c r="C1944" t="s">
        <v>37</v>
      </c>
      <c r="D1944">
        <v>2020</v>
      </c>
      <c r="E1944" t="s">
        <v>3471</v>
      </c>
      <c r="F1944" t="s">
        <v>3472</v>
      </c>
      <c r="G1944">
        <v>5</v>
      </c>
      <c r="H1944">
        <v>4</v>
      </c>
      <c r="I1944" t="s">
        <v>185</v>
      </c>
      <c r="J1944" t="s">
        <v>98</v>
      </c>
      <c r="K1944" t="s">
        <v>51</v>
      </c>
      <c r="L1944">
        <v>97</v>
      </c>
      <c r="N1944" t="s">
        <v>44</v>
      </c>
      <c r="O1944">
        <v>5</v>
      </c>
      <c r="P1944">
        <v>1165</v>
      </c>
      <c r="Q1944">
        <v>1</v>
      </c>
      <c r="R1944">
        <v>1</v>
      </c>
      <c r="S1944">
        <v>875</v>
      </c>
      <c r="T1944" t="s">
        <v>123</v>
      </c>
      <c r="U1944">
        <v>2</v>
      </c>
      <c r="V1944">
        <v>0</v>
      </c>
      <c r="W1944">
        <v>5.4</v>
      </c>
      <c r="X1944">
        <v>0</v>
      </c>
      <c r="Y1944" t="s">
        <v>3563</v>
      </c>
      <c r="Z1944" t="s">
        <v>3473</v>
      </c>
      <c r="AA1944" t="s">
        <v>47</v>
      </c>
      <c r="AB1944" t="s">
        <v>3564</v>
      </c>
      <c r="AC1944">
        <v>41</v>
      </c>
      <c r="AD1944">
        <v>14200</v>
      </c>
      <c r="AE1944" t="s">
        <v>3894</v>
      </c>
      <c r="AF1944" t="s">
        <v>3870</v>
      </c>
      <c r="AG1944">
        <v>9675</v>
      </c>
      <c r="AH1944">
        <v>-4525</v>
      </c>
      <c r="AI1944">
        <v>-5775</v>
      </c>
      <c r="AJ1944">
        <f t="shared" si="150"/>
        <v>-0.46770025839793283</v>
      </c>
      <c r="AK1944">
        <f t="shared" si="151"/>
        <v>0</v>
      </c>
      <c r="AL1944">
        <f t="shared" si="152"/>
        <v>0</v>
      </c>
      <c r="AM1944">
        <f t="shared" si="153"/>
        <v>0</v>
      </c>
      <c r="AN1944">
        <f t="shared" si="154"/>
        <v>0</v>
      </c>
    </row>
    <row r="1945" spans="1:40" x14ac:dyDescent="0.35">
      <c r="A1945" t="s">
        <v>57</v>
      </c>
      <c r="B1945" t="s">
        <v>591</v>
      </c>
      <c r="C1945" t="s">
        <v>37</v>
      </c>
      <c r="D1945">
        <v>2020</v>
      </c>
      <c r="E1945" t="s">
        <v>3471</v>
      </c>
      <c r="F1945" t="s">
        <v>3472</v>
      </c>
      <c r="G1945">
        <v>5</v>
      </c>
      <c r="H1945">
        <v>4</v>
      </c>
      <c r="I1945" t="s">
        <v>185</v>
      </c>
      <c r="J1945" t="s">
        <v>98</v>
      </c>
      <c r="K1945" t="s">
        <v>51</v>
      </c>
      <c r="L1945">
        <v>97</v>
      </c>
      <c r="N1945" t="s">
        <v>44</v>
      </c>
      <c r="O1945">
        <v>5</v>
      </c>
      <c r="P1945">
        <v>1165</v>
      </c>
      <c r="Q1945">
        <v>1</v>
      </c>
      <c r="R1945">
        <v>1</v>
      </c>
      <c r="S1945">
        <v>875</v>
      </c>
      <c r="T1945" t="s">
        <v>123</v>
      </c>
      <c r="U1945">
        <v>2</v>
      </c>
      <c r="V1945">
        <v>0</v>
      </c>
      <c r="W1945">
        <v>5.4</v>
      </c>
      <c r="X1945">
        <v>0</v>
      </c>
      <c r="Y1945" t="s">
        <v>3563</v>
      </c>
      <c r="Z1945" t="s">
        <v>3473</v>
      </c>
      <c r="AA1945" t="s">
        <v>47</v>
      </c>
      <c r="AB1945" t="s">
        <v>3564</v>
      </c>
      <c r="AC1945">
        <v>41</v>
      </c>
      <c r="AD1945">
        <v>14350</v>
      </c>
      <c r="AE1945" t="s">
        <v>3895</v>
      </c>
      <c r="AF1945" t="s">
        <v>3872</v>
      </c>
      <c r="AG1945">
        <v>9675</v>
      </c>
      <c r="AH1945">
        <v>-4675</v>
      </c>
      <c r="AI1945">
        <v>-5925</v>
      </c>
      <c r="AJ1945">
        <f t="shared" si="150"/>
        <v>-0.48320413436692505</v>
      </c>
      <c r="AK1945">
        <f t="shared" si="151"/>
        <v>0</v>
      </c>
      <c r="AL1945">
        <f t="shared" si="152"/>
        <v>0</v>
      </c>
      <c r="AM1945">
        <f t="shared" si="153"/>
        <v>0</v>
      </c>
      <c r="AN1945">
        <f t="shared" si="154"/>
        <v>0</v>
      </c>
    </row>
    <row r="1946" spans="1:40" x14ac:dyDescent="0.35">
      <c r="A1946" t="s">
        <v>57</v>
      </c>
      <c r="B1946" t="s">
        <v>591</v>
      </c>
      <c r="C1946" t="s">
        <v>37</v>
      </c>
      <c r="D1946">
        <v>2020</v>
      </c>
      <c r="E1946" t="s">
        <v>3471</v>
      </c>
      <c r="F1946" t="s">
        <v>3472</v>
      </c>
      <c r="G1946">
        <v>5</v>
      </c>
      <c r="H1946">
        <v>4</v>
      </c>
      <c r="I1946" t="s">
        <v>185</v>
      </c>
      <c r="J1946" t="s">
        <v>98</v>
      </c>
      <c r="K1946" t="s">
        <v>42</v>
      </c>
      <c r="L1946">
        <v>97</v>
      </c>
      <c r="N1946" t="s">
        <v>92</v>
      </c>
      <c r="O1946">
        <v>5</v>
      </c>
      <c r="P1946">
        <v>1165</v>
      </c>
      <c r="Q1946">
        <v>1</v>
      </c>
      <c r="R1946">
        <v>1</v>
      </c>
      <c r="S1946">
        <v>875</v>
      </c>
      <c r="T1946" t="s">
        <v>123</v>
      </c>
      <c r="U1946">
        <v>2</v>
      </c>
      <c r="V1946">
        <v>0</v>
      </c>
      <c r="W1946">
        <v>5.4</v>
      </c>
      <c r="X1946">
        <v>0</v>
      </c>
      <c r="Y1946" t="s">
        <v>3563</v>
      </c>
      <c r="Z1946" t="s">
        <v>3473</v>
      </c>
      <c r="AA1946" t="s">
        <v>47</v>
      </c>
      <c r="AB1946" t="s">
        <v>3564</v>
      </c>
      <c r="AC1946">
        <v>41</v>
      </c>
      <c r="AD1946">
        <v>14350</v>
      </c>
      <c r="AE1946" t="s">
        <v>3896</v>
      </c>
      <c r="AF1946" t="s">
        <v>3872</v>
      </c>
      <c r="AG1946">
        <v>9675</v>
      </c>
      <c r="AH1946">
        <v>-4675</v>
      </c>
      <c r="AI1946">
        <v>-5925</v>
      </c>
      <c r="AJ1946">
        <f t="shared" si="150"/>
        <v>-0.48320413436692505</v>
      </c>
      <c r="AK1946">
        <f t="shared" si="151"/>
        <v>0</v>
      </c>
      <c r="AL1946">
        <f t="shared" si="152"/>
        <v>0</v>
      </c>
      <c r="AM1946">
        <f t="shared" si="153"/>
        <v>0</v>
      </c>
      <c r="AN1946">
        <f t="shared" si="154"/>
        <v>0</v>
      </c>
    </row>
    <row r="1947" spans="1:40" x14ac:dyDescent="0.35">
      <c r="A1947" t="s">
        <v>57</v>
      </c>
      <c r="B1947" t="s">
        <v>591</v>
      </c>
      <c r="C1947" t="s">
        <v>37</v>
      </c>
      <c r="D1947">
        <v>2020</v>
      </c>
      <c r="E1947" t="s">
        <v>3471</v>
      </c>
      <c r="F1947" t="s">
        <v>3472</v>
      </c>
      <c r="G1947">
        <v>5</v>
      </c>
      <c r="H1947">
        <v>4</v>
      </c>
      <c r="I1947" t="s">
        <v>185</v>
      </c>
      <c r="J1947" t="s">
        <v>98</v>
      </c>
      <c r="K1947" t="s">
        <v>91</v>
      </c>
      <c r="L1947">
        <v>97</v>
      </c>
      <c r="N1947" t="s">
        <v>92</v>
      </c>
      <c r="O1947">
        <v>5</v>
      </c>
      <c r="P1947">
        <v>1165</v>
      </c>
      <c r="Q1947">
        <v>1</v>
      </c>
      <c r="R1947">
        <v>1</v>
      </c>
      <c r="S1947">
        <v>875</v>
      </c>
      <c r="T1947" t="s">
        <v>123</v>
      </c>
      <c r="U1947">
        <v>2</v>
      </c>
      <c r="V1947">
        <v>0</v>
      </c>
      <c r="W1947">
        <v>5.4</v>
      </c>
      <c r="X1947">
        <v>0</v>
      </c>
      <c r="Y1947" t="s">
        <v>3563</v>
      </c>
      <c r="Z1947" t="s">
        <v>3473</v>
      </c>
      <c r="AA1947" t="s">
        <v>47</v>
      </c>
      <c r="AB1947" t="s">
        <v>3564</v>
      </c>
      <c r="AC1947">
        <v>41</v>
      </c>
      <c r="AD1947">
        <v>14350</v>
      </c>
      <c r="AE1947" t="s">
        <v>3897</v>
      </c>
      <c r="AF1947" t="s">
        <v>3870</v>
      </c>
      <c r="AG1947">
        <v>9675</v>
      </c>
      <c r="AH1947">
        <v>-4675</v>
      </c>
      <c r="AI1947">
        <v>-5925</v>
      </c>
      <c r="AJ1947">
        <f t="shared" si="150"/>
        <v>-0.48320413436692505</v>
      </c>
      <c r="AK1947">
        <f t="shared" si="151"/>
        <v>0</v>
      </c>
      <c r="AL1947">
        <f t="shared" si="152"/>
        <v>0</v>
      </c>
      <c r="AM1947">
        <f t="shared" si="153"/>
        <v>0</v>
      </c>
      <c r="AN1947">
        <f t="shared" si="154"/>
        <v>0</v>
      </c>
    </row>
    <row r="1948" spans="1:40" x14ac:dyDescent="0.35">
      <c r="A1948" t="s">
        <v>57</v>
      </c>
      <c r="B1948" t="s">
        <v>591</v>
      </c>
      <c r="C1948" t="s">
        <v>37</v>
      </c>
      <c r="D1948">
        <v>2020</v>
      </c>
      <c r="E1948" t="s">
        <v>3471</v>
      </c>
      <c r="F1948" t="s">
        <v>3472</v>
      </c>
      <c r="G1948">
        <v>5</v>
      </c>
      <c r="H1948">
        <v>4</v>
      </c>
      <c r="I1948" t="s">
        <v>185</v>
      </c>
      <c r="J1948" t="s">
        <v>98</v>
      </c>
      <c r="K1948" t="s">
        <v>66</v>
      </c>
      <c r="L1948">
        <v>125</v>
      </c>
      <c r="N1948" t="s">
        <v>92</v>
      </c>
      <c r="O1948">
        <v>5</v>
      </c>
      <c r="P1948">
        <v>1040</v>
      </c>
      <c r="Q1948">
        <v>0</v>
      </c>
      <c r="R1948">
        <v>1</v>
      </c>
      <c r="S1948">
        <v>875</v>
      </c>
      <c r="T1948" t="s">
        <v>123</v>
      </c>
      <c r="U1948">
        <v>2</v>
      </c>
      <c r="V1948">
        <v>0</v>
      </c>
      <c r="W1948">
        <v>55</v>
      </c>
      <c r="X1948">
        <v>0</v>
      </c>
      <c r="Y1948" t="s">
        <v>3563</v>
      </c>
      <c r="Z1948" t="s">
        <v>3473</v>
      </c>
      <c r="AA1948" t="s">
        <v>47</v>
      </c>
      <c r="AB1948" t="s">
        <v>3564</v>
      </c>
      <c r="AC1948">
        <v>41</v>
      </c>
      <c r="AD1948">
        <v>13400</v>
      </c>
      <c r="AE1948" t="s">
        <v>3898</v>
      </c>
      <c r="AF1948" t="s">
        <v>3880</v>
      </c>
      <c r="AG1948">
        <v>9675</v>
      </c>
      <c r="AH1948">
        <v>-3725</v>
      </c>
      <c r="AI1948">
        <v>-4975</v>
      </c>
      <c r="AJ1948">
        <f t="shared" si="150"/>
        <v>-0.38501291989664083</v>
      </c>
      <c r="AK1948">
        <f t="shared" si="151"/>
        <v>0</v>
      </c>
      <c r="AL1948">
        <f t="shared" si="152"/>
        <v>0</v>
      </c>
      <c r="AM1948">
        <f t="shared" si="153"/>
        <v>0</v>
      </c>
      <c r="AN1948">
        <f t="shared" si="154"/>
        <v>0</v>
      </c>
    </row>
    <row r="1949" spans="1:40" x14ac:dyDescent="0.35">
      <c r="A1949" t="s">
        <v>57</v>
      </c>
      <c r="B1949" t="s">
        <v>591</v>
      </c>
      <c r="C1949" t="s">
        <v>37</v>
      </c>
      <c r="D1949">
        <v>2020</v>
      </c>
      <c r="E1949" t="s">
        <v>3471</v>
      </c>
      <c r="F1949" t="s">
        <v>3472</v>
      </c>
      <c r="G1949">
        <v>5</v>
      </c>
      <c r="H1949">
        <v>4</v>
      </c>
      <c r="I1949" t="s">
        <v>185</v>
      </c>
      <c r="J1949" t="s">
        <v>98</v>
      </c>
      <c r="K1949" t="s">
        <v>350</v>
      </c>
      <c r="L1949">
        <v>97</v>
      </c>
      <c r="N1949" t="s">
        <v>44</v>
      </c>
      <c r="O1949">
        <v>5</v>
      </c>
      <c r="P1949">
        <v>1165</v>
      </c>
      <c r="Q1949">
        <v>1</v>
      </c>
      <c r="R1949">
        <v>1</v>
      </c>
      <c r="S1949">
        <v>875</v>
      </c>
      <c r="T1949" t="s">
        <v>123</v>
      </c>
      <c r="U1949">
        <v>2</v>
      </c>
      <c r="V1949">
        <v>0</v>
      </c>
      <c r="W1949">
        <v>5.4</v>
      </c>
      <c r="X1949">
        <v>0</v>
      </c>
      <c r="Y1949" t="s">
        <v>3563</v>
      </c>
      <c r="Z1949" t="s">
        <v>3473</v>
      </c>
      <c r="AA1949" t="s">
        <v>47</v>
      </c>
      <c r="AB1949" t="s">
        <v>3564</v>
      </c>
      <c r="AC1949">
        <v>41</v>
      </c>
      <c r="AD1949">
        <v>13800</v>
      </c>
      <c r="AE1949" t="s">
        <v>3899</v>
      </c>
      <c r="AF1949" t="s">
        <v>3872</v>
      </c>
      <c r="AG1949">
        <v>9675</v>
      </c>
      <c r="AH1949">
        <v>-4125</v>
      </c>
      <c r="AI1949">
        <v>-5375</v>
      </c>
      <c r="AJ1949">
        <f t="shared" si="150"/>
        <v>-0.4263565891472868</v>
      </c>
      <c r="AK1949">
        <f t="shared" si="151"/>
        <v>0</v>
      </c>
      <c r="AL1949">
        <f t="shared" si="152"/>
        <v>0</v>
      </c>
      <c r="AM1949">
        <f t="shared" si="153"/>
        <v>0</v>
      </c>
      <c r="AN1949">
        <f t="shared" si="154"/>
        <v>0</v>
      </c>
    </row>
    <row r="1950" spans="1:40" x14ac:dyDescent="0.35">
      <c r="A1950" t="s">
        <v>57</v>
      </c>
      <c r="B1950" t="s">
        <v>591</v>
      </c>
      <c r="C1950" t="s">
        <v>37</v>
      </c>
      <c r="D1950">
        <v>2020</v>
      </c>
      <c r="E1950" t="s">
        <v>3471</v>
      </c>
      <c r="F1950" t="s">
        <v>3472</v>
      </c>
      <c r="G1950">
        <v>5</v>
      </c>
      <c r="H1950">
        <v>4</v>
      </c>
      <c r="I1950" t="s">
        <v>185</v>
      </c>
      <c r="J1950" t="s">
        <v>98</v>
      </c>
      <c r="K1950" t="s">
        <v>51</v>
      </c>
      <c r="L1950">
        <v>125</v>
      </c>
      <c r="N1950" t="s">
        <v>44</v>
      </c>
      <c r="O1950">
        <v>5</v>
      </c>
      <c r="P1950">
        <v>1040</v>
      </c>
      <c r="Q1950">
        <v>0</v>
      </c>
      <c r="R1950">
        <v>1</v>
      </c>
      <c r="S1950">
        <v>875</v>
      </c>
      <c r="T1950" t="s">
        <v>123</v>
      </c>
      <c r="U1950">
        <v>2</v>
      </c>
      <c r="V1950">
        <v>0</v>
      </c>
      <c r="W1950">
        <v>55</v>
      </c>
      <c r="X1950">
        <v>0</v>
      </c>
      <c r="Y1950" t="s">
        <v>3563</v>
      </c>
      <c r="Z1950" t="s">
        <v>3473</v>
      </c>
      <c r="AA1950" t="s">
        <v>47</v>
      </c>
      <c r="AB1950" t="s">
        <v>3564</v>
      </c>
      <c r="AC1950">
        <v>41</v>
      </c>
      <c r="AD1950">
        <v>13350</v>
      </c>
      <c r="AE1950" t="s">
        <v>3900</v>
      </c>
      <c r="AF1950" t="s">
        <v>3880</v>
      </c>
      <c r="AG1950">
        <v>9675</v>
      </c>
      <c r="AH1950">
        <v>-3675</v>
      </c>
      <c r="AI1950">
        <v>-4925</v>
      </c>
      <c r="AJ1950">
        <f t="shared" si="150"/>
        <v>-0.37984496124031009</v>
      </c>
      <c r="AK1950">
        <f t="shared" si="151"/>
        <v>0</v>
      </c>
      <c r="AL1950">
        <f t="shared" si="152"/>
        <v>0</v>
      </c>
      <c r="AM1950">
        <f t="shared" si="153"/>
        <v>0</v>
      </c>
      <c r="AN1950">
        <f t="shared" si="154"/>
        <v>0</v>
      </c>
    </row>
    <row r="1951" spans="1:40" x14ac:dyDescent="0.35">
      <c r="A1951" t="s">
        <v>57</v>
      </c>
      <c r="B1951" t="s">
        <v>591</v>
      </c>
      <c r="C1951" t="s">
        <v>37</v>
      </c>
      <c r="D1951">
        <v>2020</v>
      </c>
      <c r="E1951" t="s">
        <v>3471</v>
      </c>
      <c r="F1951" t="s">
        <v>3472</v>
      </c>
      <c r="G1951">
        <v>5</v>
      </c>
      <c r="H1951">
        <v>4</v>
      </c>
      <c r="I1951" t="s">
        <v>185</v>
      </c>
      <c r="J1951" t="s">
        <v>98</v>
      </c>
      <c r="K1951" t="s">
        <v>71</v>
      </c>
      <c r="L1951">
        <v>125</v>
      </c>
      <c r="N1951" t="s">
        <v>44</v>
      </c>
      <c r="O1951">
        <v>5</v>
      </c>
      <c r="P1951">
        <v>1040</v>
      </c>
      <c r="Q1951">
        <v>1</v>
      </c>
      <c r="R1951">
        <v>1</v>
      </c>
      <c r="S1951">
        <v>875</v>
      </c>
      <c r="T1951" t="s">
        <v>123</v>
      </c>
      <c r="U1951">
        <v>2</v>
      </c>
      <c r="V1951">
        <v>0</v>
      </c>
      <c r="W1951">
        <v>5.5</v>
      </c>
      <c r="X1951">
        <v>0</v>
      </c>
      <c r="Y1951" t="s">
        <v>3563</v>
      </c>
      <c r="Z1951" t="s">
        <v>3473</v>
      </c>
      <c r="AA1951" t="s">
        <v>47</v>
      </c>
      <c r="AB1951" t="s">
        <v>3564</v>
      </c>
      <c r="AC1951">
        <v>41</v>
      </c>
      <c r="AD1951">
        <v>14180</v>
      </c>
      <c r="AE1951" t="s">
        <v>3901</v>
      </c>
      <c r="AF1951" t="s">
        <v>3876</v>
      </c>
      <c r="AG1951">
        <v>9675</v>
      </c>
      <c r="AH1951">
        <v>-4505</v>
      </c>
      <c r="AI1951">
        <v>-5755</v>
      </c>
      <c r="AJ1951">
        <f t="shared" si="150"/>
        <v>-0.46563307493540051</v>
      </c>
      <c r="AK1951">
        <f t="shared" si="151"/>
        <v>0</v>
      </c>
      <c r="AL1951">
        <f t="shared" si="152"/>
        <v>0</v>
      </c>
      <c r="AM1951">
        <f t="shared" si="153"/>
        <v>0</v>
      </c>
      <c r="AN1951">
        <f t="shared" si="154"/>
        <v>0</v>
      </c>
    </row>
    <row r="1952" spans="1:40" x14ac:dyDescent="0.35">
      <c r="A1952" t="s">
        <v>57</v>
      </c>
      <c r="B1952" t="s">
        <v>591</v>
      </c>
      <c r="C1952" t="s">
        <v>37</v>
      </c>
      <c r="D1952">
        <v>2020</v>
      </c>
      <c r="E1952" t="s">
        <v>3471</v>
      </c>
      <c r="F1952" t="s">
        <v>3472</v>
      </c>
      <c r="G1952">
        <v>5</v>
      </c>
      <c r="H1952">
        <v>4</v>
      </c>
      <c r="I1952" t="s">
        <v>185</v>
      </c>
      <c r="J1952" t="s">
        <v>98</v>
      </c>
      <c r="K1952" t="s">
        <v>42</v>
      </c>
      <c r="L1952">
        <v>125</v>
      </c>
      <c r="N1952" t="s">
        <v>92</v>
      </c>
      <c r="O1952">
        <v>5</v>
      </c>
      <c r="P1952">
        <v>1040</v>
      </c>
      <c r="Q1952">
        <v>0</v>
      </c>
      <c r="R1952">
        <v>1</v>
      </c>
      <c r="S1952">
        <v>875</v>
      </c>
      <c r="T1952" t="s">
        <v>123</v>
      </c>
      <c r="U1952">
        <v>2</v>
      </c>
      <c r="V1952">
        <v>0</v>
      </c>
      <c r="W1952">
        <v>55</v>
      </c>
      <c r="X1952">
        <v>0</v>
      </c>
      <c r="Y1952" t="s">
        <v>3563</v>
      </c>
      <c r="Z1952" t="s">
        <v>3473</v>
      </c>
      <c r="AA1952" t="s">
        <v>47</v>
      </c>
      <c r="AB1952" t="s">
        <v>3564</v>
      </c>
      <c r="AC1952">
        <v>41</v>
      </c>
      <c r="AD1952">
        <v>13450</v>
      </c>
      <c r="AE1952" t="s">
        <v>3902</v>
      </c>
      <c r="AF1952" t="s">
        <v>3880</v>
      </c>
      <c r="AG1952">
        <v>9675</v>
      </c>
      <c r="AH1952">
        <v>-3775</v>
      </c>
      <c r="AI1952">
        <v>-5025</v>
      </c>
      <c r="AJ1952">
        <f t="shared" si="150"/>
        <v>-0.39018087855297157</v>
      </c>
      <c r="AK1952">
        <f t="shared" si="151"/>
        <v>0</v>
      </c>
      <c r="AL1952">
        <f t="shared" si="152"/>
        <v>0</v>
      </c>
      <c r="AM1952">
        <f t="shared" si="153"/>
        <v>0</v>
      </c>
      <c r="AN1952">
        <f t="shared" si="154"/>
        <v>0</v>
      </c>
    </row>
    <row r="1953" spans="1:40" x14ac:dyDescent="0.35">
      <c r="A1953" t="s">
        <v>57</v>
      </c>
      <c r="B1953" t="s">
        <v>591</v>
      </c>
      <c r="C1953" t="s">
        <v>37</v>
      </c>
      <c r="D1953">
        <v>2020</v>
      </c>
      <c r="E1953" t="s">
        <v>3471</v>
      </c>
      <c r="F1953" t="s">
        <v>3472</v>
      </c>
      <c r="G1953">
        <v>5</v>
      </c>
      <c r="H1953">
        <v>4</v>
      </c>
      <c r="I1953" t="s">
        <v>185</v>
      </c>
      <c r="J1953" t="s">
        <v>98</v>
      </c>
      <c r="K1953" t="s">
        <v>350</v>
      </c>
      <c r="L1953">
        <v>125</v>
      </c>
      <c r="N1953" t="s">
        <v>44</v>
      </c>
      <c r="O1953">
        <v>5</v>
      </c>
      <c r="P1953">
        <v>1040</v>
      </c>
      <c r="Q1953">
        <v>0</v>
      </c>
      <c r="R1953">
        <v>1</v>
      </c>
      <c r="S1953">
        <v>875</v>
      </c>
      <c r="T1953" t="s">
        <v>123</v>
      </c>
      <c r="U1953">
        <v>2</v>
      </c>
      <c r="V1953">
        <v>0</v>
      </c>
      <c r="W1953">
        <v>55</v>
      </c>
      <c r="X1953">
        <v>0</v>
      </c>
      <c r="Y1953" t="s">
        <v>3563</v>
      </c>
      <c r="Z1953" t="s">
        <v>3473</v>
      </c>
      <c r="AA1953" t="s">
        <v>47</v>
      </c>
      <c r="AB1953" t="s">
        <v>3564</v>
      </c>
      <c r="AC1953">
        <v>41</v>
      </c>
      <c r="AD1953">
        <v>12950</v>
      </c>
      <c r="AE1953" t="s">
        <v>3903</v>
      </c>
      <c r="AF1953" t="s">
        <v>3880</v>
      </c>
      <c r="AG1953">
        <v>9675</v>
      </c>
      <c r="AH1953">
        <v>-3275</v>
      </c>
      <c r="AI1953">
        <v>-4525</v>
      </c>
      <c r="AJ1953">
        <f t="shared" si="150"/>
        <v>-0.33850129198966411</v>
      </c>
      <c r="AK1953">
        <f t="shared" si="151"/>
        <v>0</v>
      </c>
      <c r="AL1953">
        <f t="shared" si="152"/>
        <v>0</v>
      </c>
      <c r="AM1953">
        <f t="shared" si="153"/>
        <v>0</v>
      </c>
      <c r="AN1953">
        <f t="shared" si="154"/>
        <v>0</v>
      </c>
    </row>
    <row r="1954" spans="1:40" x14ac:dyDescent="0.35">
      <c r="A1954" t="s">
        <v>57</v>
      </c>
      <c r="B1954" t="s">
        <v>591</v>
      </c>
      <c r="C1954" t="s">
        <v>37</v>
      </c>
      <c r="D1954">
        <v>2020</v>
      </c>
      <c r="E1954" t="s">
        <v>3471</v>
      </c>
      <c r="F1954" t="s">
        <v>3472</v>
      </c>
      <c r="G1954">
        <v>5</v>
      </c>
      <c r="H1954">
        <v>4</v>
      </c>
      <c r="I1954" t="s">
        <v>185</v>
      </c>
      <c r="J1954" t="s">
        <v>98</v>
      </c>
      <c r="K1954" t="s">
        <v>51</v>
      </c>
      <c r="L1954">
        <v>125</v>
      </c>
      <c r="N1954" t="s">
        <v>92</v>
      </c>
      <c r="O1954">
        <v>5</v>
      </c>
      <c r="P1954">
        <v>1040</v>
      </c>
      <c r="Q1954">
        <v>0</v>
      </c>
      <c r="R1954">
        <v>1</v>
      </c>
      <c r="S1954">
        <v>875</v>
      </c>
      <c r="T1954" t="s">
        <v>123</v>
      </c>
      <c r="U1954">
        <v>2</v>
      </c>
      <c r="V1954">
        <v>0</v>
      </c>
      <c r="W1954">
        <v>55</v>
      </c>
      <c r="X1954">
        <v>0</v>
      </c>
      <c r="Y1954" t="s">
        <v>3563</v>
      </c>
      <c r="Z1954" t="s">
        <v>3473</v>
      </c>
      <c r="AA1954" t="s">
        <v>47</v>
      </c>
      <c r="AB1954" t="s">
        <v>3564</v>
      </c>
      <c r="AC1954">
        <v>41</v>
      </c>
      <c r="AD1954">
        <v>13400</v>
      </c>
      <c r="AE1954" t="s">
        <v>3904</v>
      </c>
      <c r="AF1954" t="s">
        <v>3880</v>
      </c>
      <c r="AG1954">
        <v>9675</v>
      </c>
      <c r="AH1954">
        <v>-3725</v>
      </c>
      <c r="AI1954">
        <v>-4975</v>
      </c>
      <c r="AJ1954">
        <f t="shared" si="150"/>
        <v>-0.38501291989664083</v>
      </c>
      <c r="AK1954">
        <f t="shared" si="151"/>
        <v>0</v>
      </c>
      <c r="AL1954">
        <f t="shared" si="152"/>
        <v>0</v>
      </c>
      <c r="AM1954">
        <f t="shared" si="153"/>
        <v>0</v>
      </c>
      <c r="AN1954">
        <f t="shared" si="154"/>
        <v>0</v>
      </c>
    </row>
    <row r="1955" spans="1:40" x14ac:dyDescent="0.35">
      <c r="A1955" t="s">
        <v>57</v>
      </c>
      <c r="B1955" t="s">
        <v>591</v>
      </c>
      <c r="C1955" t="s">
        <v>37</v>
      </c>
      <c r="D1955">
        <v>2020</v>
      </c>
      <c r="E1955" t="s">
        <v>3471</v>
      </c>
      <c r="F1955" t="s">
        <v>3472</v>
      </c>
      <c r="G1955">
        <v>5</v>
      </c>
      <c r="H1955">
        <v>4</v>
      </c>
      <c r="I1955" t="s">
        <v>185</v>
      </c>
      <c r="J1955" t="s">
        <v>98</v>
      </c>
      <c r="K1955" t="s">
        <v>71</v>
      </c>
      <c r="L1955">
        <v>125</v>
      </c>
      <c r="N1955" t="s">
        <v>44</v>
      </c>
      <c r="O1955">
        <v>5</v>
      </c>
      <c r="P1955">
        <v>1040</v>
      </c>
      <c r="Q1955">
        <v>0</v>
      </c>
      <c r="R1955">
        <v>1</v>
      </c>
      <c r="S1955">
        <v>875</v>
      </c>
      <c r="T1955" t="s">
        <v>123</v>
      </c>
      <c r="U1955">
        <v>2</v>
      </c>
      <c r="V1955">
        <v>0</v>
      </c>
      <c r="W1955">
        <v>55</v>
      </c>
      <c r="X1955">
        <v>0</v>
      </c>
      <c r="Y1955" t="s">
        <v>3563</v>
      </c>
      <c r="Z1955" t="s">
        <v>3473</v>
      </c>
      <c r="AA1955" t="s">
        <v>47</v>
      </c>
      <c r="AB1955" t="s">
        <v>3564</v>
      </c>
      <c r="AC1955">
        <v>41</v>
      </c>
      <c r="AD1955">
        <v>13350</v>
      </c>
      <c r="AE1955" t="s">
        <v>3905</v>
      </c>
      <c r="AF1955" t="s">
        <v>3880</v>
      </c>
      <c r="AG1955">
        <v>9675</v>
      </c>
      <c r="AH1955">
        <v>-3675</v>
      </c>
      <c r="AI1955">
        <v>-4925</v>
      </c>
      <c r="AJ1955">
        <f t="shared" si="150"/>
        <v>-0.37984496124031009</v>
      </c>
      <c r="AK1955">
        <f t="shared" si="151"/>
        <v>0</v>
      </c>
      <c r="AL1955">
        <f t="shared" si="152"/>
        <v>0</v>
      </c>
      <c r="AM1955">
        <f t="shared" si="153"/>
        <v>0</v>
      </c>
      <c r="AN1955">
        <f t="shared" si="154"/>
        <v>0</v>
      </c>
    </row>
    <row r="1956" spans="1:40" x14ac:dyDescent="0.35">
      <c r="A1956" t="s">
        <v>57</v>
      </c>
      <c r="B1956" t="s">
        <v>591</v>
      </c>
      <c r="C1956" t="s">
        <v>37</v>
      </c>
      <c r="D1956">
        <v>2018</v>
      </c>
      <c r="E1956" t="s">
        <v>3471</v>
      </c>
      <c r="F1956" t="s">
        <v>3472</v>
      </c>
      <c r="G1956">
        <v>5</v>
      </c>
      <c r="H1956">
        <v>4</v>
      </c>
      <c r="I1956" t="s">
        <v>185</v>
      </c>
      <c r="J1956" t="s">
        <v>98</v>
      </c>
      <c r="K1956" t="s">
        <v>71</v>
      </c>
      <c r="L1956">
        <v>97</v>
      </c>
      <c r="Q1956">
        <v>0</v>
      </c>
      <c r="R1956">
        <v>0</v>
      </c>
      <c r="S1956">
        <v>875</v>
      </c>
      <c r="T1956" t="s">
        <v>123</v>
      </c>
      <c r="U1956">
        <v>2</v>
      </c>
      <c r="V1956">
        <v>0</v>
      </c>
      <c r="W1956">
        <v>5.4</v>
      </c>
      <c r="X1956">
        <v>0</v>
      </c>
      <c r="Y1956" t="s">
        <v>2349</v>
      </c>
      <c r="Z1956" t="s">
        <v>3473</v>
      </c>
      <c r="AA1956" t="s">
        <v>47</v>
      </c>
      <c r="AB1956" t="s">
        <v>2350</v>
      </c>
      <c r="AC1956">
        <v>1</v>
      </c>
      <c r="AD1956">
        <v>12400</v>
      </c>
      <c r="AE1956" t="s">
        <v>3906</v>
      </c>
      <c r="AF1956" t="s">
        <v>3907</v>
      </c>
      <c r="AG1956">
        <v>9675</v>
      </c>
      <c r="AH1956">
        <v>-2725</v>
      </c>
      <c r="AI1956">
        <v>-3975</v>
      </c>
      <c r="AJ1956">
        <f t="shared" si="150"/>
        <v>-0.28165374677002586</v>
      </c>
      <c r="AK1956">
        <f t="shared" si="151"/>
        <v>0</v>
      </c>
      <c r="AL1956">
        <f t="shared" si="152"/>
        <v>0</v>
      </c>
      <c r="AM1956">
        <f t="shared" si="153"/>
        <v>0</v>
      </c>
      <c r="AN1956">
        <f t="shared" si="154"/>
        <v>0</v>
      </c>
    </row>
    <row r="1957" spans="1:40" x14ac:dyDescent="0.35">
      <c r="A1957" t="s">
        <v>57</v>
      </c>
      <c r="B1957" t="s">
        <v>591</v>
      </c>
      <c r="C1957" t="s">
        <v>37</v>
      </c>
      <c r="D1957">
        <v>2019</v>
      </c>
      <c r="E1957" t="s">
        <v>3471</v>
      </c>
      <c r="F1957" t="s">
        <v>3472</v>
      </c>
      <c r="G1957">
        <v>5</v>
      </c>
      <c r="H1957">
        <v>4</v>
      </c>
      <c r="I1957" t="s">
        <v>185</v>
      </c>
      <c r="J1957" t="s">
        <v>98</v>
      </c>
      <c r="K1957" t="s">
        <v>1052</v>
      </c>
      <c r="M1957" t="s">
        <v>138</v>
      </c>
      <c r="N1957" t="s">
        <v>44</v>
      </c>
      <c r="O1957">
        <v>5</v>
      </c>
      <c r="P1957">
        <v>1165</v>
      </c>
      <c r="Q1957">
        <v>1</v>
      </c>
      <c r="R1957">
        <v>1</v>
      </c>
      <c r="S1957">
        <v>875</v>
      </c>
      <c r="T1957" t="s">
        <v>123</v>
      </c>
      <c r="U1957">
        <v>2</v>
      </c>
      <c r="V1957">
        <v>0</v>
      </c>
      <c r="X1957">
        <v>0</v>
      </c>
      <c r="Y1957" t="s">
        <v>363</v>
      </c>
      <c r="Z1957" t="s">
        <v>3473</v>
      </c>
      <c r="AA1957" t="s">
        <v>47</v>
      </c>
      <c r="AB1957" t="s">
        <v>364</v>
      </c>
      <c r="AC1957">
        <v>1</v>
      </c>
      <c r="AD1957">
        <v>14500</v>
      </c>
      <c r="AE1957" t="s">
        <v>3908</v>
      </c>
      <c r="AF1957" t="s">
        <v>3909</v>
      </c>
      <c r="AG1957">
        <v>9675</v>
      </c>
      <c r="AH1957">
        <v>-4825</v>
      </c>
      <c r="AI1957">
        <v>-6075</v>
      </c>
      <c r="AJ1957">
        <f t="shared" si="150"/>
        <v>-0.49870801033591733</v>
      </c>
      <c r="AK1957">
        <f t="shared" si="151"/>
        <v>0</v>
      </c>
      <c r="AL1957">
        <f t="shared" si="152"/>
        <v>0</v>
      </c>
      <c r="AM1957">
        <f t="shared" si="153"/>
        <v>0</v>
      </c>
      <c r="AN1957">
        <f t="shared" si="154"/>
        <v>0</v>
      </c>
    </row>
    <row r="1958" spans="1:40" x14ac:dyDescent="0.35">
      <c r="A1958" t="s">
        <v>57</v>
      </c>
      <c r="B1958" t="s">
        <v>591</v>
      </c>
      <c r="C1958" t="s">
        <v>37</v>
      </c>
      <c r="D1958">
        <v>2019</v>
      </c>
      <c r="E1958" t="s">
        <v>3471</v>
      </c>
      <c r="F1958" t="s">
        <v>3472</v>
      </c>
      <c r="G1958">
        <v>5</v>
      </c>
      <c r="H1958">
        <v>4</v>
      </c>
      <c r="I1958" t="s">
        <v>185</v>
      </c>
      <c r="J1958" t="s">
        <v>98</v>
      </c>
      <c r="K1958" t="s">
        <v>71</v>
      </c>
      <c r="L1958">
        <v>107</v>
      </c>
      <c r="M1958" t="s">
        <v>52</v>
      </c>
      <c r="N1958" t="s">
        <v>44</v>
      </c>
      <c r="O1958">
        <v>5</v>
      </c>
      <c r="P1958">
        <v>1165</v>
      </c>
      <c r="Q1958">
        <v>1</v>
      </c>
      <c r="R1958">
        <v>1</v>
      </c>
      <c r="S1958">
        <v>875</v>
      </c>
      <c r="T1958" t="s">
        <v>252</v>
      </c>
      <c r="U1958">
        <v>2</v>
      </c>
      <c r="V1958">
        <v>1</v>
      </c>
      <c r="W1958">
        <v>4.5999999999999996</v>
      </c>
      <c r="X1958">
        <v>0</v>
      </c>
      <c r="Y1958" t="s">
        <v>1992</v>
      </c>
      <c r="Z1958" t="s">
        <v>3473</v>
      </c>
      <c r="AA1958" t="s">
        <v>47</v>
      </c>
      <c r="AB1958" t="s">
        <v>1993</v>
      </c>
      <c r="AC1958">
        <v>41</v>
      </c>
      <c r="AD1958">
        <v>13900</v>
      </c>
      <c r="AE1958" t="s">
        <v>3910</v>
      </c>
      <c r="AF1958" t="s">
        <v>3911</v>
      </c>
      <c r="AG1958">
        <v>9675</v>
      </c>
      <c r="AH1958">
        <v>-4225</v>
      </c>
      <c r="AI1958">
        <v>-5475</v>
      </c>
      <c r="AJ1958">
        <f t="shared" si="150"/>
        <v>-0.43669250645994834</v>
      </c>
      <c r="AK1958">
        <f t="shared" si="151"/>
        <v>0</v>
      </c>
      <c r="AL1958">
        <f t="shared" si="152"/>
        <v>0</v>
      </c>
      <c r="AM1958">
        <f t="shared" si="153"/>
        <v>0</v>
      </c>
      <c r="AN1958">
        <f t="shared" si="154"/>
        <v>0</v>
      </c>
    </row>
    <row r="1959" spans="1:40" x14ac:dyDescent="0.35">
      <c r="A1959" t="s">
        <v>57</v>
      </c>
      <c r="B1959" t="s">
        <v>591</v>
      </c>
      <c r="C1959" t="s">
        <v>37</v>
      </c>
      <c r="D1959">
        <v>2019</v>
      </c>
      <c r="E1959" t="s">
        <v>3471</v>
      </c>
      <c r="F1959" t="s">
        <v>3472</v>
      </c>
      <c r="G1959">
        <v>5</v>
      </c>
      <c r="H1959">
        <v>4</v>
      </c>
      <c r="I1959" t="s">
        <v>185</v>
      </c>
      <c r="K1959" t="s">
        <v>71</v>
      </c>
      <c r="L1959">
        <v>86</v>
      </c>
      <c r="M1959" t="s">
        <v>510</v>
      </c>
      <c r="O1959">
        <v>5</v>
      </c>
      <c r="P1959">
        <v>1165</v>
      </c>
      <c r="Q1959">
        <v>0</v>
      </c>
      <c r="R1959">
        <v>1</v>
      </c>
      <c r="S1959">
        <v>875</v>
      </c>
      <c r="T1959" t="s">
        <v>252</v>
      </c>
      <c r="U1959">
        <v>2</v>
      </c>
      <c r="V1959">
        <v>0</v>
      </c>
      <c r="W1959">
        <v>3.1</v>
      </c>
      <c r="X1959">
        <v>0</v>
      </c>
      <c r="Y1959" t="s">
        <v>3183</v>
      </c>
      <c r="Z1959" t="s">
        <v>3473</v>
      </c>
      <c r="AA1959" t="s">
        <v>47</v>
      </c>
      <c r="AB1959" t="s">
        <v>3184</v>
      </c>
      <c r="AC1959">
        <v>1</v>
      </c>
      <c r="AD1959">
        <v>13399</v>
      </c>
      <c r="AE1959" t="s">
        <v>3912</v>
      </c>
      <c r="AF1959" t="s">
        <v>3913</v>
      </c>
      <c r="AG1959">
        <v>9675</v>
      </c>
      <c r="AH1959">
        <v>-3724</v>
      </c>
      <c r="AI1959">
        <v>-4974</v>
      </c>
      <c r="AJ1959">
        <f t="shared" si="150"/>
        <v>-0.38490956072351423</v>
      </c>
      <c r="AK1959">
        <f t="shared" si="151"/>
        <v>0</v>
      </c>
      <c r="AL1959">
        <f t="shared" si="152"/>
        <v>0</v>
      </c>
      <c r="AM1959">
        <f t="shared" si="153"/>
        <v>0</v>
      </c>
      <c r="AN1959">
        <f t="shared" si="154"/>
        <v>0</v>
      </c>
    </row>
    <row r="1960" spans="1:40" x14ac:dyDescent="0.35">
      <c r="A1960" t="s">
        <v>57</v>
      </c>
      <c r="B1960" t="s">
        <v>591</v>
      </c>
      <c r="C1960" t="s">
        <v>37</v>
      </c>
      <c r="D1960">
        <v>2020</v>
      </c>
      <c r="E1960" t="s">
        <v>3471</v>
      </c>
      <c r="F1960" t="s">
        <v>3472</v>
      </c>
      <c r="G1960">
        <v>5</v>
      </c>
      <c r="H1960">
        <v>5</v>
      </c>
      <c r="I1960" t="s">
        <v>185</v>
      </c>
      <c r="J1960" t="s">
        <v>98</v>
      </c>
      <c r="K1960" t="s">
        <v>71</v>
      </c>
      <c r="M1960" t="s">
        <v>138</v>
      </c>
      <c r="N1960" t="s">
        <v>44</v>
      </c>
      <c r="O1960">
        <v>5</v>
      </c>
      <c r="P1960">
        <v>1165</v>
      </c>
      <c r="Q1960">
        <v>1</v>
      </c>
      <c r="R1960">
        <v>1</v>
      </c>
      <c r="S1960">
        <v>875</v>
      </c>
      <c r="T1960" t="s">
        <v>123</v>
      </c>
      <c r="U1960">
        <v>2</v>
      </c>
      <c r="V1960">
        <v>0</v>
      </c>
      <c r="X1960">
        <v>0</v>
      </c>
      <c r="Y1960" t="s">
        <v>363</v>
      </c>
      <c r="Z1960" t="s">
        <v>3473</v>
      </c>
      <c r="AA1960" t="s">
        <v>47</v>
      </c>
      <c r="AB1960" t="s">
        <v>364</v>
      </c>
      <c r="AC1960">
        <v>41</v>
      </c>
      <c r="AD1960">
        <v>14800</v>
      </c>
      <c r="AE1960" t="s">
        <v>3914</v>
      </c>
      <c r="AF1960" t="s">
        <v>3915</v>
      </c>
      <c r="AG1960">
        <v>9675</v>
      </c>
      <c r="AH1960">
        <v>-5125</v>
      </c>
      <c r="AI1960">
        <v>-6375</v>
      </c>
      <c r="AJ1960">
        <f t="shared" si="150"/>
        <v>-0.52971576227390182</v>
      </c>
      <c r="AK1960">
        <f t="shared" si="151"/>
        <v>0</v>
      </c>
      <c r="AL1960">
        <f t="shared" si="152"/>
        <v>0</v>
      </c>
      <c r="AM1960">
        <f t="shared" si="153"/>
        <v>0</v>
      </c>
      <c r="AN1960">
        <f t="shared" si="154"/>
        <v>0</v>
      </c>
    </row>
    <row r="1961" spans="1:40" x14ac:dyDescent="0.35">
      <c r="A1961" t="s">
        <v>230</v>
      </c>
      <c r="B1961" t="s">
        <v>591</v>
      </c>
      <c r="C1961" t="s">
        <v>37</v>
      </c>
      <c r="D1961">
        <v>2020</v>
      </c>
      <c r="E1961" t="s">
        <v>3471</v>
      </c>
      <c r="F1961" t="s">
        <v>3472</v>
      </c>
      <c r="I1961" t="s">
        <v>185</v>
      </c>
      <c r="K1961" t="s">
        <v>66</v>
      </c>
      <c r="M1961" t="s">
        <v>51</v>
      </c>
      <c r="Q1961">
        <v>0</v>
      </c>
      <c r="R1961">
        <v>0</v>
      </c>
      <c r="V1961">
        <v>0</v>
      </c>
      <c r="X1961">
        <v>0</v>
      </c>
      <c r="Y1961" t="s">
        <v>1445</v>
      </c>
      <c r="Z1961" t="s">
        <v>3473</v>
      </c>
      <c r="AA1961" t="s">
        <v>47</v>
      </c>
      <c r="AB1961" t="s">
        <v>1452</v>
      </c>
      <c r="AC1961">
        <v>41</v>
      </c>
      <c r="AD1961">
        <v>13600</v>
      </c>
      <c r="AE1961" t="s">
        <v>3916</v>
      </c>
      <c r="AF1961" t="s">
        <v>3917</v>
      </c>
      <c r="AG1961">
        <v>9675</v>
      </c>
      <c r="AH1961">
        <v>-3925</v>
      </c>
      <c r="AI1961">
        <v>-5175</v>
      </c>
      <c r="AJ1961">
        <f t="shared" si="150"/>
        <v>-0.40568475452196384</v>
      </c>
      <c r="AK1961">
        <f t="shared" si="151"/>
        <v>0</v>
      </c>
      <c r="AL1961">
        <f t="shared" si="152"/>
        <v>0</v>
      </c>
      <c r="AM1961">
        <f t="shared" si="153"/>
        <v>0</v>
      </c>
      <c r="AN1961">
        <f t="shared" si="154"/>
        <v>0</v>
      </c>
    </row>
    <row r="1962" spans="1:40" x14ac:dyDescent="0.35">
      <c r="A1962" t="s">
        <v>230</v>
      </c>
      <c r="B1962" t="s">
        <v>591</v>
      </c>
      <c r="C1962" t="s">
        <v>37</v>
      </c>
      <c r="D1962">
        <v>2020</v>
      </c>
      <c r="E1962" t="s">
        <v>3471</v>
      </c>
      <c r="F1962" t="s">
        <v>3472</v>
      </c>
      <c r="I1962" t="s">
        <v>185</v>
      </c>
      <c r="K1962" t="s">
        <v>66</v>
      </c>
      <c r="M1962" t="s">
        <v>1052</v>
      </c>
      <c r="Q1962">
        <v>0</v>
      </c>
      <c r="R1962">
        <v>0</v>
      </c>
      <c r="V1962">
        <v>0</v>
      </c>
      <c r="X1962">
        <v>0</v>
      </c>
      <c r="Y1962" t="s">
        <v>1445</v>
      </c>
      <c r="Z1962" t="s">
        <v>3473</v>
      </c>
      <c r="AA1962" t="s">
        <v>47</v>
      </c>
      <c r="AB1962" t="s">
        <v>1452</v>
      </c>
      <c r="AC1962">
        <v>41</v>
      </c>
      <c r="AD1962">
        <v>14950</v>
      </c>
      <c r="AE1962" t="s">
        <v>3918</v>
      </c>
      <c r="AF1962" t="s">
        <v>3919</v>
      </c>
      <c r="AG1962">
        <v>9675</v>
      </c>
      <c r="AH1962">
        <v>-5275</v>
      </c>
      <c r="AI1962">
        <v>-6525</v>
      </c>
      <c r="AJ1962">
        <f t="shared" si="150"/>
        <v>-0.5452196382428941</v>
      </c>
      <c r="AK1962">
        <f t="shared" si="151"/>
        <v>0</v>
      </c>
      <c r="AL1962">
        <f t="shared" si="152"/>
        <v>0</v>
      </c>
      <c r="AM1962">
        <f t="shared" si="153"/>
        <v>0</v>
      </c>
      <c r="AN1962">
        <f t="shared" si="154"/>
        <v>0</v>
      </c>
    </row>
    <row r="1963" spans="1:40" x14ac:dyDescent="0.35">
      <c r="A1963" t="s">
        <v>35</v>
      </c>
      <c r="B1963" t="s">
        <v>1161</v>
      </c>
      <c r="C1963" t="s">
        <v>37</v>
      </c>
      <c r="D1963">
        <v>2019</v>
      </c>
      <c r="E1963" t="s">
        <v>777</v>
      </c>
      <c r="F1963" t="s">
        <v>3920</v>
      </c>
      <c r="G1963">
        <v>5</v>
      </c>
      <c r="H1963">
        <v>4</v>
      </c>
      <c r="I1963" t="s">
        <v>185</v>
      </c>
      <c r="J1963" t="s">
        <v>41</v>
      </c>
      <c r="K1963" t="s">
        <v>42</v>
      </c>
      <c r="L1963">
        <v>125</v>
      </c>
      <c r="M1963" t="s">
        <v>72</v>
      </c>
      <c r="O1963">
        <v>5</v>
      </c>
      <c r="Q1963">
        <v>1</v>
      </c>
      <c r="R1963">
        <v>0</v>
      </c>
      <c r="S1963">
        <v>999</v>
      </c>
      <c r="T1963" t="s">
        <v>252</v>
      </c>
      <c r="U1963">
        <v>3</v>
      </c>
      <c r="V1963">
        <v>1</v>
      </c>
      <c r="W1963">
        <v>5.5</v>
      </c>
      <c r="X1963">
        <v>0</v>
      </c>
      <c r="Y1963" t="s">
        <v>893</v>
      </c>
      <c r="Z1963" t="s">
        <v>3921</v>
      </c>
      <c r="AA1963" t="s">
        <v>47</v>
      </c>
      <c r="AB1963" t="s">
        <v>908</v>
      </c>
      <c r="AC1963">
        <v>12</v>
      </c>
      <c r="AD1963">
        <v>9490</v>
      </c>
      <c r="AE1963" t="s">
        <v>3922</v>
      </c>
      <c r="AF1963" t="s">
        <v>3923</v>
      </c>
      <c r="AG1963">
        <v>11500</v>
      </c>
      <c r="AH1963">
        <v>2010</v>
      </c>
      <c r="AI1963">
        <v>760</v>
      </c>
      <c r="AJ1963">
        <f t="shared" si="150"/>
        <v>0.17478260869565218</v>
      </c>
      <c r="AK1963">
        <f t="shared" si="151"/>
        <v>0</v>
      </c>
      <c r="AL1963">
        <f t="shared" si="152"/>
        <v>1</v>
      </c>
      <c r="AM1963">
        <f t="shared" si="153"/>
        <v>1</v>
      </c>
      <c r="AN1963">
        <f t="shared" si="154"/>
        <v>0</v>
      </c>
    </row>
    <row r="1964" spans="1:40" x14ac:dyDescent="0.35">
      <c r="A1964" t="s">
        <v>35</v>
      </c>
      <c r="B1964" t="s">
        <v>1161</v>
      </c>
      <c r="C1964" t="s">
        <v>37</v>
      </c>
      <c r="D1964">
        <v>2019</v>
      </c>
      <c r="E1964" t="s">
        <v>777</v>
      </c>
      <c r="F1964" t="s">
        <v>3920</v>
      </c>
      <c r="G1964">
        <v>5</v>
      </c>
      <c r="H1964">
        <v>4</v>
      </c>
      <c r="I1964" t="s">
        <v>185</v>
      </c>
      <c r="J1964" t="s">
        <v>41</v>
      </c>
      <c r="K1964" t="s">
        <v>71</v>
      </c>
      <c r="L1964">
        <v>100</v>
      </c>
      <c r="M1964" t="s">
        <v>43</v>
      </c>
      <c r="O1964">
        <v>5</v>
      </c>
      <c r="Q1964">
        <v>1</v>
      </c>
      <c r="R1964">
        <v>0</v>
      </c>
      <c r="S1964">
        <v>999</v>
      </c>
      <c r="T1964" t="s">
        <v>123</v>
      </c>
      <c r="U1964">
        <v>3</v>
      </c>
      <c r="V1964">
        <v>1</v>
      </c>
      <c r="W1964">
        <v>4.4000000000000004</v>
      </c>
      <c r="X1964">
        <v>0</v>
      </c>
      <c r="Y1964" t="s">
        <v>893</v>
      </c>
      <c r="Z1964" t="s">
        <v>3921</v>
      </c>
      <c r="AA1964" t="s">
        <v>47</v>
      </c>
      <c r="AB1964" t="s">
        <v>894</v>
      </c>
      <c r="AC1964">
        <v>12</v>
      </c>
      <c r="AD1964">
        <v>9390</v>
      </c>
      <c r="AE1964" t="s">
        <v>3924</v>
      </c>
      <c r="AF1964" t="s">
        <v>3925</v>
      </c>
      <c r="AG1964">
        <v>11500</v>
      </c>
      <c r="AH1964">
        <v>2110</v>
      </c>
      <c r="AI1964">
        <v>860</v>
      </c>
      <c r="AJ1964">
        <f t="shared" si="150"/>
        <v>0.18347826086956523</v>
      </c>
      <c r="AK1964">
        <f t="shared" si="151"/>
        <v>0</v>
      </c>
      <c r="AL1964">
        <f t="shared" si="152"/>
        <v>1</v>
      </c>
      <c r="AM1964">
        <f t="shared" si="153"/>
        <v>1</v>
      </c>
      <c r="AN1964">
        <f t="shared" si="154"/>
        <v>0</v>
      </c>
    </row>
    <row r="1965" spans="1:40" x14ac:dyDescent="0.35">
      <c r="A1965" t="s">
        <v>35</v>
      </c>
      <c r="B1965" t="s">
        <v>108</v>
      </c>
      <c r="C1965" t="s">
        <v>37</v>
      </c>
      <c r="D1965">
        <v>2020</v>
      </c>
      <c r="E1965" t="s">
        <v>777</v>
      </c>
      <c r="F1965" t="s">
        <v>3920</v>
      </c>
      <c r="G1965">
        <v>5</v>
      </c>
      <c r="H1965">
        <v>4</v>
      </c>
      <c r="I1965" t="s">
        <v>185</v>
      </c>
      <c r="J1965" t="s">
        <v>41</v>
      </c>
      <c r="K1965" t="s">
        <v>71</v>
      </c>
      <c r="L1965">
        <v>100</v>
      </c>
      <c r="M1965" t="s">
        <v>147</v>
      </c>
      <c r="O1965">
        <v>5</v>
      </c>
      <c r="P1965">
        <v>989</v>
      </c>
      <c r="Q1965">
        <v>1</v>
      </c>
      <c r="R1965">
        <v>1</v>
      </c>
      <c r="S1965">
        <v>999</v>
      </c>
      <c r="T1965" t="s">
        <v>252</v>
      </c>
      <c r="U1965">
        <v>3</v>
      </c>
      <c r="V1965">
        <v>0</v>
      </c>
      <c r="W1965">
        <v>4.4000000000000004</v>
      </c>
      <c r="X1965">
        <v>0</v>
      </c>
      <c r="Y1965" t="s">
        <v>1553</v>
      </c>
      <c r="Z1965" t="s">
        <v>3921</v>
      </c>
      <c r="AA1965" t="s">
        <v>47</v>
      </c>
      <c r="AB1965" t="s">
        <v>1554</v>
      </c>
      <c r="AC1965">
        <v>12</v>
      </c>
      <c r="AD1965">
        <v>12700</v>
      </c>
      <c r="AE1965" t="s">
        <v>3926</v>
      </c>
      <c r="AF1965" t="s">
        <v>3927</v>
      </c>
      <c r="AG1965">
        <v>11500</v>
      </c>
      <c r="AH1965">
        <v>-1200</v>
      </c>
      <c r="AI1965">
        <v>-2450</v>
      </c>
      <c r="AJ1965">
        <f t="shared" si="150"/>
        <v>-0.10434782608695652</v>
      </c>
      <c r="AK1965">
        <f t="shared" si="151"/>
        <v>0</v>
      </c>
      <c r="AL1965">
        <f t="shared" si="152"/>
        <v>0</v>
      </c>
      <c r="AM1965">
        <f t="shared" si="153"/>
        <v>0</v>
      </c>
      <c r="AN1965">
        <f t="shared" si="154"/>
        <v>0</v>
      </c>
    </row>
    <row r="1966" spans="1:40" x14ac:dyDescent="0.35">
      <c r="A1966" t="s">
        <v>35</v>
      </c>
      <c r="B1966" t="s">
        <v>108</v>
      </c>
      <c r="C1966" t="s">
        <v>37</v>
      </c>
      <c r="D1966">
        <v>2020</v>
      </c>
      <c r="E1966" t="s">
        <v>777</v>
      </c>
      <c r="F1966" t="s">
        <v>3920</v>
      </c>
      <c r="G1966">
        <v>5</v>
      </c>
      <c r="H1966">
        <v>4</v>
      </c>
      <c r="I1966" t="s">
        <v>185</v>
      </c>
      <c r="J1966" t="s">
        <v>98</v>
      </c>
      <c r="K1966" t="s">
        <v>1052</v>
      </c>
      <c r="L1966">
        <v>100</v>
      </c>
      <c r="M1966" t="s">
        <v>147</v>
      </c>
      <c r="O1966">
        <v>5</v>
      </c>
      <c r="P1966">
        <v>914</v>
      </c>
      <c r="Q1966">
        <v>1</v>
      </c>
      <c r="R1966">
        <v>1</v>
      </c>
      <c r="S1966">
        <v>3000</v>
      </c>
      <c r="T1966" t="s">
        <v>123</v>
      </c>
      <c r="U1966">
        <v>3</v>
      </c>
      <c r="V1966">
        <v>1</v>
      </c>
      <c r="W1966">
        <v>4</v>
      </c>
      <c r="X1966">
        <v>1</v>
      </c>
      <c r="Y1966" t="s">
        <v>596</v>
      </c>
      <c r="Z1966" t="s">
        <v>3921</v>
      </c>
      <c r="AA1966" t="s">
        <v>597</v>
      </c>
      <c r="AB1966" t="s">
        <v>47</v>
      </c>
      <c r="AC1966">
        <v>12</v>
      </c>
      <c r="AD1966">
        <v>12300</v>
      </c>
      <c r="AE1966" t="s">
        <v>3928</v>
      </c>
      <c r="AF1966" t="s">
        <v>3929</v>
      </c>
      <c r="AG1966">
        <v>11500</v>
      </c>
      <c r="AH1966">
        <v>-800</v>
      </c>
      <c r="AI1966">
        <v>-2050</v>
      </c>
      <c r="AJ1966">
        <f t="shared" si="150"/>
        <v>-6.9565217391304349E-2</v>
      </c>
      <c r="AK1966">
        <f t="shared" si="151"/>
        <v>0</v>
      </c>
      <c r="AL1966">
        <f t="shared" si="152"/>
        <v>0</v>
      </c>
      <c r="AM1966">
        <f t="shared" si="153"/>
        <v>0</v>
      </c>
      <c r="AN1966">
        <f t="shared" si="154"/>
        <v>0</v>
      </c>
    </row>
    <row r="1967" spans="1:40" x14ac:dyDescent="0.35">
      <c r="A1967" t="s">
        <v>35</v>
      </c>
      <c r="B1967" t="s">
        <v>108</v>
      </c>
      <c r="C1967" t="s">
        <v>37</v>
      </c>
      <c r="D1967">
        <v>2020</v>
      </c>
      <c r="E1967" t="s">
        <v>777</v>
      </c>
      <c r="F1967" t="s">
        <v>3920</v>
      </c>
      <c r="G1967">
        <v>5</v>
      </c>
      <c r="H1967">
        <v>4</v>
      </c>
      <c r="I1967" t="s">
        <v>185</v>
      </c>
      <c r="J1967" t="s">
        <v>98</v>
      </c>
      <c r="K1967" t="s">
        <v>1052</v>
      </c>
      <c r="L1967">
        <v>100</v>
      </c>
      <c r="M1967" t="s">
        <v>147</v>
      </c>
      <c r="O1967">
        <v>5</v>
      </c>
      <c r="P1967">
        <v>914</v>
      </c>
      <c r="Q1967">
        <v>1</v>
      </c>
      <c r="R1967">
        <v>1</v>
      </c>
      <c r="S1967">
        <v>3000</v>
      </c>
      <c r="T1967" t="s">
        <v>123</v>
      </c>
      <c r="U1967">
        <v>3</v>
      </c>
      <c r="V1967">
        <v>1</v>
      </c>
      <c r="W1967">
        <v>4</v>
      </c>
      <c r="X1967">
        <v>1</v>
      </c>
      <c r="Y1967" t="s">
        <v>592</v>
      </c>
      <c r="Z1967" t="s">
        <v>3921</v>
      </c>
      <c r="AA1967" t="s">
        <v>47</v>
      </c>
      <c r="AB1967" t="s">
        <v>593</v>
      </c>
      <c r="AC1967">
        <v>12</v>
      </c>
      <c r="AD1967">
        <v>12300</v>
      </c>
      <c r="AE1967" t="s">
        <v>3930</v>
      </c>
      <c r="AF1967" t="s">
        <v>3929</v>
      </c>
      <c r="AG1967">
        <v>11500</v>
      </c>
      <c r="AH1967">
        <v>-800</v>
      </c>
      <c r="AI1967">
        <v>-2050</v>
      </c>
      <c r="AJ1967">
        <f t="shared" si="150"/>
        <v>-6.9565217391304349E-2</v>
      </c>
      <c r="AK1967">
        <f t="shared" si="151"/>
        <v>0</v>
      </c>
      <c r="AL1967">
        <f t="shared" si="152"/>
        <v>0</v>
      </c>
      <c r="AM1967">
        <f t="shared" si="153"/>
        <v>0</v>
      </c>
      <c r="AN1967">
        <f t="shared" si="154"/>
        <v>0</v>
      </c>
    </row>
    <row r="1968" spans="1:40" x14ac:dyDescent="0.35">
      <c r="A1968" t="s">
        <v>57</v>
      </c>
      <c r="B1968" t="s">
        <v>108</v>
      </c>
      <c r="C1968" t="s">
        <v>37</v>
      </c>
      <c r="D1968">
        <v>2019</v>
      </c>
      <c r="E1968" t="s">
        <v>777</v>
      </c>
      <c r="F1968" t="s">
        <v>3920</v>
      </c>
      <c r="G1968">
        <v>5</v>
      </c>
      <c r="H1968">
        <v>4</v>
      </c>
      <c r="I1968" t="s">
        <v>185</v>
      </c>
      <c r="J1968" t="s">
        <v>41</v>
      </c>
      <c r="K1968" t="s">
        <v>350</v>
      </c>
      <c r="L1968">
        <v>100</v>
      </c>
      <c r="N1968" t="s">
        <v>92</v>
      </c>
      <c r="O1968">
        <v>5</v>
      </c>
      <c r="P1968">
        <v>989</v>
      </c>
      <c r="Q1968">
        <v>1</v>
      </c>
      <c r="R1968">
        <v>1</v>
      </c>
      <c r="S1968">
        <v>999</v>
      </c>
      <c r="T1968" t="s">
        <v>252</v>
      </c>
      <c r="U1968">
        <v>3</v>
      </c>
      <c r="V1968">
        <v>0</v>
      </c>
      <c r="W1968">
        <v>4.4000000000000004</v>
      </c>
      <c r="X1968">
        <v>0</v>
      </c>
      <c r="Y1968" t="s">
        <v>3931</v>
      </c>
      <c r="Z1968" t="s">
        <v>3921</v>
      </c>
      <c r="AA1968" t="s">
        <v>47</v>
      </c>
      <c r="AB1968" t="s">
        <v>3932</v>
      </c>
      <c r="AC1968">
        <v>12</v>
      </c>
      <c r="AD1968">
        <v>10990</v>
      </c>
      <c r="AE1968" t="s">
        <v>3933</v>
      </c>
      <c r="AF1968" t="s">
        <v>3934</v>
      </c>
      <c r="AG1968">
        <v>11500</v>
      </c>
      <c r="AH1968">
        <v>510</v>
      </c>
      <c r="AI1968">
        <v>-740</v>
      </c>
      <c r="AJ1968">
        <f t="shared" si="150"/>
        <v>4.4347826086956518E-2</v>
      </c>
      <c r="AK1968">
        <f t="shared" si="151"/>
        <v>0</v>
      </c>
      <c r="AL1968">
        <f t="shared" si="152"/>
        <v>0</v>
      </c>
      <c r="AM1968">
        <f t="shared" si="153"/>
        <v>0</v>
      </c>
      <c r="AN1968">
        <f t="shared" si="154"/>
        <v>0</v>
      </c>
    </row>
    <row r="1969" spans="1:40" x14ac:dyDescent="0.35">
      <c r="A1969" t="s">
        <v>57</v>
      </c>
      <c r="B1969" t="s">
        <v>108</v>
      </c>
      <c r="C1969" t="s">
        <v>37</v>
      </c>
      <c r="D1969">
        <v>2020</v>
      </c>
      <c r="E1969" t="s">
        <v>777</v>
      </c>
      <c r="F1969" t="s">
        <v>3920</v>
      </c>
      <c r="G1969">
        <v>5</v>
      </c>
      <c r="H1969">
        <v>4</v>
      </c>
      <c r="I1969" t="s">
        <v>185</v>
      </c>
      <c r="J1969" t="s">
        <v>41</v>
      </c>
      <c r="K1969" t="s">
        <v>51</v>
      </c>
      <c r="L1969">
        <v>100</v>
      </c>
      <c r="M1969" t="s">
        <v>52</v>
      </c>
      <c r="N1969" t="s">
        <v>92</v>
      </c>
      <c r="O1969">
        <v>5</v>
      </c>
      <c r="P1969">
        <v>989</v>
      </c>
      <c r="Q1969">
        <v>0</v>
      </c>
      <c r="R1969">
        <v>1</v>
      </c>
      <c r="S1969">
        <v>999</v>
      </c>
      <c r="T1969" t="s">
        <v>252</v>
      </c>
      <c r="U1969">
        <v>3</v>
      </c>
      <c r="V1969">
        <v>0</v>
      </c>
      <c r="W1969">
        <v>4.4000000000000004</v>
      </c>
      <c r="X1969">
        <v>0</v>
      </c>
      <c r="Y1969" t="s">
        <v>2478</v>
      </c>
      <c r="Z1969" t="s">
        <v>3921</v>
      </c>
      <c r="AA1969" t="s">
        <v>47</v>
      </c>
      <c r="AB1969" t="s">
        <v>2479</v>
      </c>
      <c r="AC1969">
        <v>2</v>
      </c>
      <c r="AD1969">
        <v>12200</v>
      </c>
      <c r="AE1969" t="s">
        <v>3935</v>
      </c>
      <c r="AF1969" t="s">
        <v>3936</v>
      </c>
      <c r="AG1969">
        <v>11500</v>
      </c>
      <c r="AH1969">
        <v>-700</v>
      </c>
      <c r="AI1969">
        <v>-1950</v>
      </c>
      <c r="AJ1969">
        <f t="shared" si="150"/>
        <v>-6.0869565217391307E-2</v>
      </c>
      <c r="AK1969">
        <f t="shared" si="151"/>
        <v>0</v>
      </c>
      <c r="AL1969">
        <f t="shared" si="152"/>
        <v>0</v>
      </c>
      <c r="AM1969">
        <f t="shared" si="153"/>
        <v>0</v>
      </c>
      <c r="AN1969">
        <f t="shared" si="154"/>
        <v>0</v>
      </c>
    </row>
    <row r="1970" spans="1:40" x14ac:dyDescent="0.35">
      <c r="A1970" t="s">
        <v>57</v>
      </c>
      <c r="B1970" t="s">
        <v>108</v>
      </c>
      <c r="C1970" t="s">
        <v>37</v>
      </c>
      <c r="D1970">
        <v>2020</v>
      </c>
      <c r="E1970" t="s">
        <v>777</v>
      </c>
      <c r="F1970" t="s">
        <v>3920</v>
      </c>
      <c r="G1970">
        <v>5</v>
      </c>
      <c r="H1970">
        <v>4</v>
      </c>
      <c r="I1970" t="s">
        <v>185</v>
      </c>
      <c r="J1970" t="s">
        <v>41</v>
      </c>
      <c r="K1970" t="s">
        <v>71</v>
      </c>
      <c r="L1970">
        <v>100</v>
      </c>
      <c r="M1970" t="s">
        <v>138</v>
      </c>
      <c r="O1970">
        <v>5</v>
      </c>
      <c r="Q1970">
        <v>0</v>
      </c>
      <c r="R1970">
        <v>0</v>
      </c>
      <c r="S1970">
        <v>998</v>
      </c>
      <c r="T1970" t="s">
        <v>123</v>
      </c>
      <c r="U1970">
        <v>3</v>
      </c>
      <c r="V1970">
        <v>0</v>
      </c>
      <c r="W1970">
        <v>4.4000000000000004</v>
      </c>
      <c r="X1970">
        <v>0</v>
      </c>
      <c r="Y1970" t="s">
        <v>281</v>
      </c>
      <c r="Z1970" t="s">
        <v>3921</v>
      </c>
      <c r="AA1970" t="s">
        <v>47</v>
      </c>
      <c r="AB1970" t="s">
        <v>282</v>
      </c>
      <c r="AC1970">
        <v>12</v>
      </c>
      <c r="AD1970">
        <v>9800</v>
      </c>
      <c r="AE1970" t="s">
        <v>3937</v>
      </c>
      <c r="AF1970" t="s">
        <v>3938</v>
      </c>
      <c r="AG1970">
        <v>11500</v>
      </c>
      <c r="AH1970">
        <v>1700</v>
      </c>
      <c r="AI1970">
        <v>450</v>
      </c>
      <c r="AJ1970">
        <f t="shared" si="150"/>
        <v>0.14782608695652175</v>
      </c>
      <c r="AK1970">
        <f t="shared" si="151"/>
        <v>0</v>
      </c>
      <c r="AL1970">
        <f t="shared" si="152"/>
        <v>1</v>
      </c>
      <c r="AM1970">
        <f t="shared" si="153"/>
        <v>1</v>
      </c>
      <c r="AN1970">
        <f t="shared" si="154"/>
        <v>0</v>
      </c>
    </row>
    <row r="1971" spans="1:40" x14ac:dyDescent="0.35">
      <c r="A1971" t="s">
        <v>57</v>
      </c>
      <c r="B1971" t="s">
        <v>108</v>
      </c>
      <c r="C1971" t="s">
        <v>37</v>
      </c>
      <c r="D1971">
        <v>2020</v>
      </c>
      <c r="E1971" t="s">
        <v>777</v>
      </c>
      <c r="F1971" t="s">
        <v>3920</v>
      </c>
      <c r="G1971">
        <v>5</v>
      </c>
      <c r="H1971">
        <v>4</v>
      </c>
      <c r="I1971" t="s">
        <v>185</v>
      </c>
      <c r="J1971" t="s">
        <v>41</v>
      </c>
      <c r="K1971" t="s">
        <v>350</v>
      </c>
      <c r="L1971">
        <v>100</v>
      </c>
      <c r="M1971" t="s">
        <v>138</v>
      </c>
      <c r="O1971">
        <v>5</v>
      </c>
      <c r="Q1971">
        <v>0</v>
      </c>
      <c r="R1971">
        <v>0</v>
      </c>
      <c r="S1971">
        <v>998</v>
      </c>
      <c r="T1971" t="s">
        <v>123</v>
      </c>
      <c r="U1971">
        <v>3</v>
      </c>
      <c r="V1971">
        <v>0</v>
      </c>
      <c r="W1971">
        <v>4.4000000000000004</v>
      </c>
      <c r="X1971">
        <v>0</v>
      </c>
      <c r="Y1971" t="s">
        <v>281</v>
      </c>
      <c r="Z1971" t="s">
        <v>3921</v>
      </c>
      <c r="AA1971" t="s">
        <v>47</v>
      </c>
      <c r="AB1971" t="s">
        <v>282</v>
      </c>
      <c r="AC1971">
        <v>12</v>
      </c>
      <c r="AD1971">
        <v>10850</v>
      </c>
      <c r="AE1971" t="s">
        <v>3939</v>
      </c>
      <c r="AF1971" t="s">
        <v>3940</v>
      </c>
      <c r="AG1971">
        <v>11500</v>
      </c>
      <c r="AH1971">
        <v>650</v>
      </c>
      <c r="AI1971">
        <v>-600</v>
      </c>
      <c r="AJ1971">
        <f t="shared" si="150"/>
        <v>5.6521739130434782E-2</v>
      </c>
      <c r="AK1971">
        <f t="shared" si="151"/>
        <v>0</v>
      </c>
      <c r="AL1971">
        <f t="shared" si="152"/>
        <v>1</v>
      </c>
      <c r="AM1971">
        <f t="shared" si="153"/>
        <v>0</v>
      </c>
      <c r="AN1971">
        <f t="shared" si="154"/>
        <v>0</v>
      </c>
    </row>
    <row r="1972" spans="1:40" x14ac:dyDescent="0.35">
      <c r="A1972" t="s">
        <v>57</v>
      </c>
      <c r="B1972" t="s">
        <v>108</v>
      </c>
      <c r="C1972" t="s">
        <v>37</v>
      </c>
      <c r="D1972">
        <v>2020</v>
      </c>
      <c r="E1972" t="s">
        <v>777</v>
      </c>
      <c r="F1972" t="s">
        <v>3920</v>
      </c>
      <c r="G1972">
        <v>5</v>
      </c>
      <c r="H1972">
        <v>4</v>
      </c>
      <c r="I1972" t="s">
        <v>185</v>
      </c>
      <c r="J1972" t="s">
        <v>41</v>
      </c>
      <c r="K1972" t="s">
        <v>502</v>
      </c>
      <c r="L1972">
        <v>100</v>
      </c>
      <c r="M1972" t="s">
        <v>280</v>
      </c>
      <c r="O1972">
        <v>5</v>
      </c>
      <c r="Q1972">
        <v>0</v>
      </c>
      <c r="R1972">
        <v>0</v>
      </c>
      <c r="S1972">
        <v>998</v>
      </c>
      <c r="T1972" t="s">
        <v>123</v>
      </c>
      <c r="U1972">
        <v>3</v>
      </c>
      <c r="V1972">
        <v>0</v>
      </c>
      <c r="W1972">
        <v>4.4000000000000004</v>
      </c>
      <c r="X1972">
        <v>0</v>
      </c>
      <c r="Y1972" t="s">
        <v>281</v>
      </c>
      <c r="Z1972" t="s">
        <v>3921</v>
      </c>
      <c r="AA1972" t="s">
        <v>47</v>
      </c>
      <c r="AB1972" t="s">
        <v>282</v>
      </c>
      <c r="AC1972">
        <v>12</v>
      </c>
      <c r="AD1972">
        <v>11780</v>
      </c>
      <c r="AE1972" t="s">
        <v>3941</v>
      </c>
      <c r="AF1972" t="s">
        <v>3942</v>
      </c>
      <c r="AG1972">
        <v>11500</v>
      </c>
      <c r="AH1972">
        <v>-280</v>
      </c>
      <c r="AI1972">
        <v>-1530</v>
      </c>
      <c r="AJ1972">
        <f t="shared" ref="AJ1972:AJ2035" si="155">AH1972/AG1972</f>
        <v>-2.4347826086956521E-2</v>
      </c>
      <c r="AK1972">
        <f t="shared" si="151"/>
        <v>0</v>
      </c>
      <c r="AL1972">
        <f t="shared" si="152"/>
        <v>0</v>
      </c>
      <c r="AM1972">
        <f t="shared" si="153"/>
        <v>0</v>
      </c>
      <c r="AN1972">
        <f t="shared" si="154"/>
        <v>0</v>
      </c>
    </row>
    <row r="1973" spans="1:40" x14ac:dyDescent="0.35">
      <c r="A1973" t="s">
        <v>57</v>
      </c>
      <c r="B1973" t="s">
        <v>108</v>
      </c>
      <c r="C1973" t="s">
        <v>37</v>
      </c>
      <c r="D1973">
        <v>2020</v>
      </c>
      <c r="E1973" t="s">
        <v>777</v>
      </c>
      <c r="F1973" t="s">
        <v>3920</v>
      </c>
      <c r="G1973">
        <v>5</v>
      </c>
      <c r="H1973">
        <v>4</v>
      </c>
      <c r="I1973" t="s">
        <v>185</v>
      </c>
      <c r="J1973" t="s">
        <v>41</v>
      </c>
      <c r="K1973" t="s">
        <v>42</v>
      </c>
      <c r="L1973">
        <v>100</v>
      </c>
      <c r="M1973" t="s">
        <v>138</v>
      </c>
      <c r="O1973">
        <v>5</v>
      </c>
      <c r="Q1973">
        <v>0</v>
      </c>
      <c r="R1973">
        <v>0</v>
      </c>
      <c r="S1973">
        <v>998</v>
      </c>
      <c r="T1973" t="s">
        <v>123</v>
      </c>
      <c r="U1973">
        <v>3</v>
      </c>
      <c r="V1973">
        <v>0</v>
      </c>
      <c r="W1973">
        <v>4.4000000000000004</v>
      </c>
      <c r="X1973">
        <v>0</v>
      </c>
      <c r="Y1973" t="s">
        <v>281</v>
      </c>
      <c r="Z1973" t="s">
        <v>3921</v>
      </c>
      <c r="AA1973" t="s">
        <v>47</v>
      </c>
      <c r="AB1973" t="s">
        <v>282</v>
      </c>
      <c r="AC1973">
        <v>12</v>
      </c>
      <c r="AD1973">
        <v>11900</v>
      </c>
      <c r="AE1973" t="s">
        <v>3943</v>
      </c>
      <c r="AF1973" t="s">
        <v>3942</v>
      </c>
      <c r="AG1973">
        <v>11500</v>
      </c>
      <c r="AH1973">
        <v>-400</v>
      </c>
      <c r="AI1973">
        <v>-1650</v>
      </c>
      <c r="AJ1973">
        <f t="shared" si="155"/>
        <v>-3.4782608695652174E-2</v>
      </c>
      <c r="AK1973">
        <f t="shared" si="151"/>
        <v>0</v>
      </c>
      <c r="AL1973">
        <f t="shared" si="152"/>
        <v>0</v>
      </c>
      <c r="AM1973">
        <f t="shared" si="153"/>
        <v>0</v>
      </c>
      <c r="AN1973">
        <f t="shared" si="154"/>
        <v>0</v>
      </c>
    </row>
    <row r="1974" spans="1:40" x14ac:dyDescent="0.35">
      <c r="A1974" t="s">
        <v>57</v>
      </c>
      <c r="B1974" t="s">
        <v>108</v>
      </c>
      <c r="C1974" t="s">
        <v>37</v>
      </c>
      <c r="D1974">
        <v>2020</v>
      </c>
      <c r="E1974" t="s">
        <v>777</v>
      </c>
      <c r="F1974" t="s">
        <v>3920</v>
      </c>
      <c r="G1974">
        <v>5</v>
      </c>
      <c r="H1974">
        <v>4</v>
      </c>
      <c r="I1974" t="s">
        <v>185</v>
      </c>
      <c r="J1974" t="s">
        <v>41</v>
      </c>
      <c r="K1974" t="s">
        <v>51</v>
      </c>
      <c r="L1974">
        <v>100</v>
      </c>
      <c r="M1974" t="s">
        <v>138</v>
      </c>
      <c r="O1974">
        <v>5</v>
      </c>
      <c r="Q1974">
        <v>0</v>
      </c>
      <c r="R1974">
        <v>0</v>
      </c>
      <c r="S1974">
        <v>998</v>
      </c>
      <c r="T1974" t="s">
        <v>123</v>
      </c>
      <c r="U1974">
        <v>3</v>
      </c>
      <c r="V1974">
        <v>0</v>
      </c>
      <c r="W1974">
        <v>4.4000000000000004</v>
      </c>
      <c r="X1974">
        <v>0</v>
      </c>
      <c r="Y1974" t="s">
        <v>281</v>
      </c>
      <c r="Z1974" t="s">
        <v>3921</v>
      </c>
      <c r="AA1974" t="s">
        <v>47</v>
      </c>
      <c r="AB1974" t="s">
        <v>282</v>
      </c>
      <c r="AC1974">
        <v>12</v>
      </c>
      <c r="AD1974">
        <v>11700</v>
      </c>
      <c r="AE1974" t="s">
        <v>3944</v>
      </c>
      <c r="AF1974" t="s">
        <v>3942</v>
      </c>
      <c r="AG1974">
        <v>11500</v>
      </c>
      <c r="AH1974">
        <v>-200</v>
      </c>
      <c r="AI1974">
        <v>-1450</v>
      </c>
      <c r="AJ1974">
        <f t="shared" si="155"/>
        <v>-1.7391304347826087E-2</v>
      </c>
      <c r="AK1974">
        <f t="shared" si="151"/>
        <v>0</v>
      </c>
      <c r="AL1974">
        <f t="shared" si="152"/>
        <v>0</v>
      </c>
      <c r="AM1974">
        <f t="shared" si="153"/>
        <v>0</v>
      </c>
      <c r="AN1974">
        <f t="shared" si="154"/>
        <v>0</v>
      </c>
    </row>
    <row r="1975" spans="1:40" x14ac:dyDescent="0.35">
      <c r="A1975" t="s">
        <v>230</v>
      </c>
      <c r="B1975" t="s">
        <v>108</v>
      </c>
      <c r="C1975" t="s">
        <v>37</v>
      </c>
      <c r="D1975">
        <v>2020</v>
      </c>
      <c r="E1975" t="s">
        <v>777</v>
      </c>
      <c r="F1975" t="s">
        <v>3920</v>
      </c>
      <c r="G1975">
        <v>5</v>
      </c>
      <c r="H1975">
        <v>4</v>
      </c>
      <c r="I1975" t="s">
        <v>185</v>
      </c>
      <c r="J1975" t="s">
        <v>41</v>
      </c>
      <c r="K1975" t="s">
        <v>502</v>
      </c>
      <c r="O1975">
        <v>5</v>
      </c>
      <c r="Q1975">
        <v>0</v>
      </c>
      <c r="R1975">
        <v>0</v>
      </c>
      <c r="S1975">
        <v>999</v>
      </c>
      <c r="U1975">
        <v>1</v>
      </c>
      <c r="V1975">
        <v>0</v>
      </c>
      <c r="X1975">
        <v>0</v>
      </c>
      <c r="Y1975" t="s">
        <v>3945</v>
      </c>
      <c r="Z1975" t="s">
        <v>3921</v>
      </c>
      <c r="AA1975" t="s">
        <v>47</v>
      </c>
      <c r="AB1975" t="s">
        <v>153</v>
      </c>
      <c r="AC1975">
        <v>2</v>
      </c>
      <c r="AD1975">
        <v>12700</v>
      </c>
      <c r="AE1975" t="s">
        <v>3946</v>
      </c>
      <c r="AF1975" t="s">
        <v>3947</v>
      </c>
      <c r="AG1975">
        <v>11500</v>
      </c>
      <c r="AH1975">
        <v>-1200</v>
      </c>
      <c r="AI1975">
        <v>-2450</v>
      </c>
      <c r="AJ1975">
        <f t="shared" si="155"/>
        <v>-0.10434782608695652</v>
      </c>
      <c r="AK1975">
        <f t="shared" si="151"/>
        <v>0</v>
      </c>
      <c r="AL1975">
        <f t="shared" si="152"/>
        <v>0</v>
      </c>
      <c r="AM1975">
        <f t="shared" si="153"/>
        <v>0</v>
      </c>
      <c r="AN1975">
        <f t="shared" si="154"/>
        <v>0</v>
      </c>
    </row>
    <row r="1976" spans="1:40" x14ac:dyDescent="0.35">
      <c r="A1976" t="s">
        <v>230</v>
      </c>
      <c r="B1976" t="s">
        <v>108</v>
      </c>
      <c r="C1976" t="s">
        <v>37</v>
      </c>
      <c r="D1976">
        <v>2020</v>
      </c>
      <c r="E1976" t="s">
        <v>777</v>
      </c>
      <c r="F1976" t="s">
        <v>3920</v>
      </c>
      <c r="G1976">
        <v>5</v>
      </c>
      <c r="H1976">
        <v>4</v>
      </c>
      <c r="I1976" t="s">
        <v>185</v>
      </c>
      <c r="J1976" t="s">
        <v>41</v>
      </c>
      <c r="K1976" t="s">
        <v>1052</v>
      </c>
      <c r="O1976">
        <v>5</v>
      </c>
      <c r="Q1976">
        <v>0</v>
      </c>
      <c r="R1976">
        <v>0</v>
      </c>
      <c r="S1976">
        <v>999</v>
      </c>
      <c r="U1976">
        <v>1</v>
      </c>
      <c r="V1976">
        <v>0</v>
      </c>
      <c r="X1976">
        <v>0</v>
      </c>
      <c r="Y1976" t="s">
        <v>3945</v>
      </c>
      <c r="Z1976" t="s">
        <v>3921</v>
      </c>
      <c r="AA1976" t="s">
        <v>47</v>
      </c>
      <c r="AB1976" t="s">
        <v>153</v>
      </c>
      <c r="AC1976">
        <v>2</v>
      </c>
      <c r="AD1976">
        <v>12700</v>
      </c>
      <c r="AE1976" t="s">
        <v>3948</v>
      </c>
      <c r="AF1976" t="s">
        <v>3947</v>
      </c>
      <c r="AG1976">
        <v>11500</v>
      </c>
      <c r="AH1976">
        <v>-1200</v>
      </c>
      <c r="AI1976">
        <v>-2450</v>
      </c>
      <c r="AJ1976">
        <f t="shared" si="155"/>
        <v>-0.10434782608695652</v>
      </c>
      <c r="AK1976">
        <f t="shared" si="151"/>
        <v>0</v>
      </c>
      <c r="AL1976">
        <f t="shared" si="152"/>
        <v>0</v>
      </c>
      <c r="AM1976">
        <f t="shared" si="153"/>
        <v>0</v>
      </c>
      <c r="AN1976">
        <f t="shared" si="154"/>
        <v>0</v>
      </c>
    </row>
    <row r="1977" spans="1:40" x14ac:dyDescent="0.35">
      <c r="A1977" t="s">
        <v>230</v>
      </c>
      <c r="B1977" t="s">
        <v>108</v>
      </c>
      <c r="C1977" t="s">
        <v>37</v>
      </c>
      <c r="D1977">
        <v>2020</v>
      </c>
      <c r="E1977" t="s">
        <v>777</v>
      </c>
      <c r="F1977" t="s">
        <v>3920</v>
      </c>
      <c r="G1977">
        <v>5</v>
      </c>
      <c r="H1977">
        <v>4</v>
      </c>
      <c r="I1977" t="s">
        <v>185</v>
      </c>
      <c r="J1977" t="s">
        <v>41</v>
      </c>
      <c r="K1977" t="s">
        <v>1052</v>
      </c>
      <c r="O1977">
        <v>5</v>
      </c>
      <c r="Q1977">
        <v>0</v>
      </c>
      <c r="R1977">
        <v>0</v>
      </c>
      <c r="S1977">
        <v>999</v>
      </c>
      <c r="U1977">
        <v>1</v>
      </c>
      <c r="V1977">
        <v>0</v>
      </c>
      <c r="X1977">
        <v>0</v>
      </c>
      <c r="Y1977" t="s">
        <v>3945</v>
      </c>
      <c r="Z1977" t="s">
        <v>3921</v>
      </c>
      <c r="AA1977" t="s">
        <v>47</v>
      </c>
      <c r="AB1977" t="s">
        <v>153</v>
      </c>
      <c r="AC1977">
        <v>1</v>
      </c>
      <c r="AD1977">
        <v>12700</v>
      </c>
      <c r="AE1977" t="s">
        <v>3949</v>
      </c>
      <c r="AF1977" t="s">
        <v>3947</v>
      </c>
      <c r="AG1977">
        <v>11500</v>
      </c>
      <c r="AH1977">
        <v>-1200</v>
      </c>
      <c r="AI1977">
        <v>-2450</v>
      </c>
      <c r="AJ1977">
        <f t="shared" si="155"/>
        <v>-0.10434782608695652</v>
      </c>
      <c r="AK1977">
        <f t="shared" si="151"/>
        <v>0</v>
      </c>
      <c r="AL1977">
        <f t="shared" si="152"/>
        <v>0</v>
      </c>
      <c r="AM1977">
        <f t="shared" si="153"/>
        <v>0</v>
      </c>
      <c r="AN1977">
        <f t="shared" si="154"/>
        <v>0</v>
      </c>
    </row>
    <row r="1978" spans="1:40" x14ac:dyDescent="0.35">
      <c r="A1978" t="s">
        <v>230</v>
      </c>
      <c r="B1978" t="s">
        <v>108</v>
      </c>
      <c r="C1978" t="s">
        <v>37</v>
      </c>
      <c r="D1978">
        <v>2020</v>
      </c>
      <c r="E1978" t="s">
        <v>777</v>
      </c>
      <c r="F1978" t="s">
        <v>3920</v>
      </c>
      <c r="G1978">
        <v>5</v>
      </c>
      <c r="H1978">
        <v>4</v>
      </c>
      <c r="I1978" t="s">
        <v>185</v>
      </c>
      <c r="J1978" t="s">
        <v>41</v>
      </c>
      <c r="K1978" t="s">
        <v>350</v>
      </c>
      <c r="O1978">
        <v>5</v>
      </c>
      <c r="Q1978">
        <v>0</v>
      </c>
      <c r="R1978">
        <v>0</v>
      </c>
      <c r="S1978">
        <v>999</v>
      </c>
      <c r="U1978">
        <v>1</v>
      </c>
      <c r="V1978">
        <v>0</v>
      </c>
      <c r="X1978">
        <v>0</v>
      </c>
      <c r="Y1978" t="s">
        <v>3945</v>
      </c>
      <c r="Z1978" t="s">
        <v>3921</v>
      </c>
      <c r="AA1978" t="s">
        <v>47</v>
      </c>
      <c r="AB1978" t="s">
        <v>153</v>
      </c>
      <c r="AC1978">
        <v>1</v>
      </c>
      <c r="AD1978">
        <v>12700</v>
      </c>
      <c r="AE1978" t="s">
        <v>3950</v>
      </c>
      <c r="AF1978" t="s">
        <v>3947</v>
      </c>
      <c r="AG1978">
        <v>11500</v>
      </c>
      <c r="AH1978">
        <v>-1200</v>
      </c>
      <c r="AI1978">
        <v>-2450</v>
      </c>
      <c r="AJ1978">
        <f t="shared" si="155"/>
        <v>-0.10434782608695652</v>
      </c>
      <c r="AK1978">
        <f t="shared" si="151"/>
        <v>0</v>
      </c>
      <c r="AL1978">
        <f t="shared" si="152"/>
        <v>0</v>
      </c>
      <c r="AM1978">
        <f t="shared" si="153"/>
        <v>0</v>
      </c>
      <c r="AN1978">
        <f t="shared" si="154"/>
        <v>0</v>
      </c>
    </row>
    <row r="1979" spans="1:40" x14ac:dyDescent="0.35">
      <c r="A1979" t="s">
        <v>230</v>
      </c>
      <c r="B1979" t="s">
        <v>108</v>
      </c>
      <c r="C1979" t="s">
        <v>37</v>
      </c>
      <c r="D1979">
        <v>2020</v>
      </c>
      <c r="E1979" t="s">
        <v>777</v>
      </c>
      <c r="F1979" t="s">
        <v>3920</v>
      </c>
      <c r="G1979">
        <v>5</v>
      </c>
      <c r="H1979">
        <v>4</v>
      </c>
      <c r="I1979" t="s">
        <v>185</v>
      </c>
      <c r="J1979" t="s">
        <v>41</v>
      </c>
      <c r="K1979" t="s">
        <v>502</v>
      </c>
      <c r="O1979">
        <v>5</v>
      </c>
      <c r="Q1979">
        <v>0</v>
      </c>
      <c r="R1979">
        <v>0</v>
      </c>
      <c r="S1979">
        <v>999</v>
      </c>
      <c r="U1979">
        <v>1</v>
      </c>
      <c r="V1979">
        <v>0</v>
      </c>
      <c r="X1979">
        <v>0</v>
      </c>
      <c r="Y1979" t="s">
        <v>3945</v>
      </c>
      <c r="Z1979" t="s">
        <v>3921</v>
      </c>
      <c r="AA1979" t="s">
        <v>47</v>
      </c>
      <c r="AB1979" t="s">
        <v>153</v>
      </c>
      <c r="AC1979">
        <v>1</v>
      </c>
      <c r="AD1979">
        <v>12700</v>
      </c>
      <c r="AE1979" t="s">
        <v>3951</v>
      </c>
      <c r="AF1979" t="s">
        <v>3947</v>
      </c>
      <c r="AG1979">
        <v>11500</v>
      </c>
      <c r="AH1979">
        <v>-1200</v>
      </c>
      <c r="AI1979">
        <v>-2450</v>
      </c>
      <c r="AJ1979">
        <f t="shared" si="155"/>
        <v>-0.10434782608695652</v>
      </c>
      <c r="AK1979">
        <f t="shared" si="151"/>
        <v>0</v>
      </c>
      <c r="AL1979">
        <f t="shared" si="152"/>
        <v>0</v>
      </c>
      <c r="AM1979">
        <f t="shared" si="153"/>
        <v>0</v>
      </c>
      <c r="AN1979">
        <f t="shared" si="154"/>
        <v>0</v>
      </c>
    </row>
    <row r="1980" spans="1:40" x14ac:dyDescent="0.35">
      <c r="A1980" t="s">
        <v>230</v>
      </c>
      <c r="B1980" t="s">
        <v>108</v>
      </c>
      <c r="C1980" t="s">
        <v>37</v>
      </c>
      <c r="D1980">
        <v>2020</v>
      </c>
      <c r="E1980" t="s">
        <v>777</v>
      </c>
      <c r="F1980" t="s">
        <v>3920</v>
      </c>
      <c r="G1980">
        <v>5</v>
      </c>
      <c r="H1980">
        <v>4</v>
      </c>
      <c r="I1980" t="s">
        <v>185</v>
      </c>
      <c r="J1980" t="s">
        <v>41</v>
      </c>
      <c r="K1980" t="s">
        <v>1052</v>
      </c>
      <c r="O1980">
        <v>5</v>
      </c>
      <c r="Q1980">
        <v>0</v>
      </c>
      <c r="R1980">
        <v>0</v>
      </c>
      <c r="S1980">
        <v>999</v>
      </c>
      <c r="U1980">
        <v>1</v>
      </c>
      <c r="V1980">
        <v>0</v>
      </c>
      <c r="X1980">
        <v>0</v>
      </c>
      <c r="Y1980" t="s">
        <v>3945</v>
      </c>
      <c r="Z1980" t="s">
        <v>3921</v>
      </c>
      <c r="AA1980" t="s">
        <v>47</v>
      </c>
      <c r="AB1980" t="s">
        <v>153</v>
      </c>
      <c r="AC1980">
        <v>1</v>
      </c>
      <c r="AD1980">
        <v>12700</v>
      </c>
      <c r="AE1980" t="s">
        <v>3952</v>
      </c>
      <c r="AF1980" t="s">
        <v>3947</v>
      </c>
      <c r="AG1980">
        <v>11500</v>
      </c>
      <c r="AH1980">
        <v>-1200</v>
      </c>
      <c r="AI1980">
        <v>-2450</v>
      </c>
      <c r="AJ1980">
        <f t="shared" si="155"/>
        <v>-0.10434782608695652</v>
      </c>
      <c r="AK1980">
        <f t="shared" si="151"/>
        <v>0</v>
      </c>
      <c r="AL1980">
        <f t="shared" si="152"/>
        <v>0</v>
      </c>
      <c r="AM1980">
        <f t="shared" si="153"/>
        <v>0</v>
      </c>
      <c r="AN1980">
        <f t="shared" si="154"/>
        <v>0</v>
      </c>
    </row>
    <row r="1981" spans="1:40" x14ac:dyDescent="0.35">
      <c r="A1981" t="s">
        <v>230</v>
      </c>
      <c r="B1981" t="s">
        <v>108</v>
      </c>
      <c r="C1981" t="s">
        <v>37</v>
      </c>
      <c r="D1981">
        <v>2020</v>
      </c>
      <c r="E1981" t="s">
        <v>777</v>
      </c>
      <c r="F1981" t="s">
        <v>3920</v>
      </c>
      <c r="G1981">
        <v>5</v>
      </c>
      <c r="H1981">
        <v>4</v>
      </c>
      <c r="I1981" t="s">
        <v>185</v>
      </c>
      <c r="J1981" t="s">
        <v>41</v>
      </c>
      <c r="K1981" t="s">
        <v>502</v>
      </c>
      <c r="O1981">
        <v>5</v>
      </c>
      <c r="Q1981">
        <v>0</v>
      </c>
      <c r="R1981">
        <v>0</v>
      </c>
      <c r="S1981">
        <v>999</v>
      </c>
      <c r="U1981">
        <v>1</v>
      </c>
      <c r="V1981">
        <v>0</v>
      </c>
      <c r="X1981">
        <v>0</v>
      </c>
      <c r="Y1981" t="s">
        <v>3945</v>
      </c>
      <c r="Z1981" t="s">
        <v>3921</v>
      </c>
      <c r="AA1981" t="s">
        <v>47</v>
      </c>
      <c r="AB1981" t="s">
        <v>153</v>
      </c>
      <c r="AC1981">
        <v>1</v>
      </c>
      <c r="AD1981">
        <v>12700</v>
      </c>
      <c r="AE1981" t="s">
        <v>3953</v>
      </c>
      <c r="AF1981" t="s">
        <v>3947</v>
      </c>
      <c r="AG1981">
        <v>11500</v>
      </c>
      <c r="AH1981">
        <v>-1200</v>
      </c>
      <c r="AI1981">
        <v>-2450</v>
      </c>
      <c r="AJ1981">
        <f t="shared" si="155"/>
        <v>-0.10434782608695652</v>
      </c>
      <c r="AK1981">
        <f t="shared" si="151"/>
        <v>0</v>
      </c>
      <c r="AL1981">
        <f t="shared" si="152"/>
        <v>0</v>
      </c>
      <c r="AM1981">
        <f t="shared" si="153"/>
        <v>0</v>
      </c>
      <c r="AN1981">
        <f t="shared" si="154"/>
        <v>0</v>
      </c>
    </row>
    <row r="1982" spans="1:40" x14ac:dyDescent="0.35">
      <c r="A1982" t="s">
        <v>230</v>
      </c>
      <c r="B1982" t="s">
        <v>108</v>
      </c>
      <c r="C1982" t="s">
        <v>37</v>
      </c>
      <c r="D1982">
        <v>2019</v>
      </c>
      <c r="E1982" t="s">
        <v>777</v>
      </c>
      <c r="F1982" t="s">
        <v>3920</v>
      </c>
      <c r="G1982">
        <v>5</v>
      </c>
      <c r="H1982">
        <v>5</v>
      </c>
      <c r="I1982" t="s">
        <v>185</v>
      </c>
      <c r="J1982" t="s">
        <v>41</v>
      </c>
      <c r="K1982" t="s">
        <v>71</v>
      </c>
      <c r="O1982">
        <v>5</v>
      </c>
      <c r="Q1982">
        <v>0</v>
      </c>
      <c r="R1982">
        <v>0</v>
      </c>
      <c r="S1982">
        <v>999</v>
      </c>
      <c r="U1982">
        <v>1</v>
      </c>
      <c r="V1982">
        <v>0</v>
      </c>
      <c r="X1982">
        <v>0</v>
      </c>
      <c r="Y1982" t="s">
        <v>3945</v>
      </c>
      <c r="Z1982" t="s">
        <v>3921</v>
      </c>
      <c r="AA1982" t="s">
        <v>47</v>
      </c>
      <c r="AB1982" t="s">
        <v>153</v>
      </c>
      <c r="AC1982">
        <v>1</v>
      </c>
      <c r="AD1982">
        <v>10900</v>
      </c>
      <c r="AE1982" t="s">
        <v>3954</v>
      </c>
      <c r="AF1982" t="s">
        <v>3955</v>
      </c>
      <c r="AG1982">
        <v>11500</v>
      </c>
      <c r="AH1982">
        <v>600</v>
      </c>
      <c r="AI1982">
        <v>-650</v>
      </c>
      <c r="AJ1982">
        <f t="shared" si="155"/>
        <v>5.2173913043478258E-2</v>
      </c>
      <c r="AK1982">
        <f t="shared" si="151"/>
        <v>0</v>
      </c>
      <c r="AL1982">
        <f t="shared" si="152"/>
        <v>1</v>
      </c>
      <c r="AM1982">
        <f t="shared" si="153"/>
        <v>0</v>
      </c>
      <c r="AN1982">
        <f t="shared" si="154"/>
        <v>0</v>
      </c>
    </row>
    <row r="1983" spans="1:40" x14ac:dyDescent="0.35">
      <c r="A1983" t="s">
        <v>237</v>
      </c>
      <c r="B1983" t="s">
        <v>1161</v>
      </c>
      <c r="C1983" t="s">
        <v>37</v>
      </c>
      <c r="D1983">
        <v>2020</v>
      </c>
      <c r="E1983" t="s">
        <v>3956</v>
      </c>
      <c r="F1983" t="s">
        <v>3957</v>
      </c>
      <c r="G1983">
        <v>5</v>
      </c>
      <c r="H1983">
        <v>5</v>
      </c>
      <c r="I1983" t="s">
        <v>185</v>
      </c>
      <c r="J1983" t="s">
        <v>98</v>
      </c>
      <c r="K1983" t="s">
        <v>350</v>
      </c>
      <c r="L1983">
        <v>156</v>
      </c>
      <c r="N1983" t="s">
        <v>92</v>
      </c>
      <c r="O1983">
        <v>5</v>
      </c>
      <c r="P1983">
        <v>1284</v>
      </c>
      <c r="Q1983">
        <v>0</v>
      </c>
      <c r="R1983">
        <v>0</v>
      </c>
      <c r="S1983">
        <v>1598</v>
      </c>
      <c r="U1983">
        <v>4</v>
      </c>
      <c r="V1983">
        <v>0</v>
      </c>
      <c r="W1983">
        <v>6.8</v>
      </c>
      <c r="X1983">
        <v>0</v>
      </c>
      <c r="Y1983" t="s">
        <v>2539</v>
      </c>
      <c r="Z1983" t="s">
        <v>3958</v>
      </c>
      <c r="AA1983" t="s">
        <v>47</v>
      </c>
      <c r="AB1983" t="s">
        <v>2540</v>
      </c>
      <c r="AC1983">
        <v>1</v>
      </c>
      <c r="AD1983">
        <v>10950</v>
      </c>
      <c r="AE1983" t="s">
        <v>3959</v>
      </c>
      <c r="AF1983" t="s">
        <v>3960</v>
      </c>
      <c r="AG1983">
        <v>17164.5</v>
      </c>
      <c r="AH1983">
        <v>6214.5</v>
      </c>
      <c r="AI1983">
        <v>4964.5</v>
      </c>
      <c r="AJ1983">
        <f t="shared" si="155"/>
        <v>0.36205540505112294</v>
      </c>
      <c r="AK1983">
        <f t="shared" si="151"/>
        <v>1</v>
      </c>
      <c r="AL1983">
        <f t="shared" si="152"/>
        <v>1</v>
      </c>
      <c r="AM1983">
        <f t="shared" si="153"/>
        <v>1</v>
      </c>
      <c r="AN1983">
        <f t="shared" si="154"/>
        <v>1</v>
      </c>
    </row>
    <row r="1984" spans="1:40" x14ac:dyDescent="0.35">
      <c r="A1984" t="s">
        <v>237</v>
      </c>
      <c r="B1984" t="s">
        <v>1161</v>
      </c>
      <c r="C1984" t="s">
        <v>37</v>
      </c>
      <c r="D1984">
        <v>2020</v>
      </c>
      <c r="E1984" t="s">
        <v>3956</v>
      </c>
      <c r="F1984" t="s">
        <v>3957</v>
      </c>
      <c r="G1984">
        <v>5</v>
      </c>
      <c r="H1984">
        <v>5</v>
      </c>
      <c r="I1984" t="s">
        <v>185</v>
      </c>
      <c r="J1984" t="s">
        <v>98</v>
      </c>
      <c r="K1984" t="s">
        <v>3104</v>
      </c>
      <c r="L1984">
        <v>121</v>
      </c>
      <c r="M1984" t="s">
        <v>138</v>
      </c>
      <c r="O1984">
        <v>5</v>
      </c>
      <c r="Q1984">
        <v>0</v>
      </c>
      <c r="R1984">
        <v>0</v>
      </c>
      <c r="S1984">
        <v>999</v>
      </c>
      <c r="T1984" t="s">
        <v>123</v>
      </c>
      <c r="U1984">
        <v>3</v>
      </c>
      <c r="V1984">
        <v>0</v>
      </c>
      <c r="W1984">
        <v>5.3</v>
      </c>
      <c r="X1984">
        <v>0</v>
      </c>
      <c r="Y1984" t="s">
        <v>281</v>
      </c>
      <c r="Z1984" t="s">
        <v>3958</v>
      </c>
      <c r="AA1984" t="s">
        <v>47</v>
      </c>
      <c r="AB1984" t="s">
        <v>282</v>
      </c>
      <c r="AC1984">
        <v>41</v>
      </c>
      <c r="AD1984">
        <v>15950</v>
      </c>
      <c r="AE1984" t="s">
        <v>3961</v>
      </c>
      <c r="AF1984" t="s">
        <v>3962</v>
      </c>
      <c r="AG1984">
        <v>17164.5</v>
      </c>
      <c r="AH1984">
        <v>1214.5</v>
      </c>
      <c r="AI1984">
        <v>-35.5</v>
      </c>
      <c r="AJ1984">
        <f t="shared" si="155"/>
        <v>7.0756503247982758E-2</v>
      </c>
      <c r="AK1984">
        <f t="shared" si="151"/>
        <v>0</v>
      </c>
      <c r="AL1984">
        <f t="shared" si="152"/>
        <v>1</v>
      </c>
      <c r="AM1984">
        <f t="shared" si="153"/>
        <v>0</v>
      </c>
      <c r="AN1984">
        <f t="shared" si="154"/>
        <v>0</v>
      </c>
    </row>
    <row r="1985" spans="1:40" x14ac:dyDescent="0.35">
      <c r="A1985" t="s">
        <v>237</v>
      </c>
      <c r="B1985" t="s">
        <v>1161</v>
      </c>
      <c r="C1985" t="s">
        <v>37</v>
      </c>
      <c r="D1985">
        <v>2020</v>
      </c>
      <c r="E1985" t="s">
        <v>3956</v>
      </c>
      <c r="F1985" t="s">
        <v>3957</v>
      </c>
      <c r="G1985">
        <v>5</v>
      </c>
      <c r="H1985">
        <v>5</v>
      </c>
      <c r="I1985" t="s">
        <v>185</v>
      </c>
      <c r="J1985" t="s">
        <v>98</v>
      </c>
      <c r="K1985" t="s">
        <v>51</v>
      </c>
      <c r="L1985">
        <v>121</v>
      </c>
      <c r="M1985" t="s">
        <v>138</v>
      </c>
      <c r="O1985">
        <v>5</v>
      </c>
      <c r="Q1985">
        <v>0</v>
      </c>
      <c r="R1985">
        <v>0</v>
      </c>
      <c r="S1985">
        <v>999</v>
      </c>
      <c r="T1985" t="s">
        <v>123</v>
      </c>
      <c r="U1985">
        <v>3</v>
      </c>
      <c r="V1985">
        <v>0</v>
      </c>
      <c r="W1985">
        <v>5.3</v>
      </c>
      <c r="X1985">
        <v>0</v>
      </c>
      <c r="Y1985" t="s">
        <v>281</v>
      </c>
      <c r="Z1985" t="s">
        <v>3958</v>
      </c>
      <c r="AA1985" t="s">
        <v>47</v>
      </c>
      <c r="AB1985" t="s">
        <v>282</v>
      </c>
      <c r="AC1985">
        <v>41</v>
      </c>
      <c r="AD1985">
        <v>15950</v>
      </c>
      <c r="AE1985" t="s">
        <v>3963</v>
      </c>
      <c r="AF1985" t="s">
        <v>3962</v>
      </c>
      <c r="AG1985">
        <v>17164.5</v>
      </c>
      <c r="AH1985">
        <v>1214.5</v>
      </c>
      <c r="AI1985">
        <v>-35.5</v>
      </c>
      <c r="AJ1985">
        <f t="shared" si="155"/>
        <v>7.0756503247982758E-2</v>
      </c>
      <c r="AK1985">
        <f t="shared" si="151"/>
        <v>0</v>
      </c>
      <c r="AL1985">
        <f t="shared" si="152"/>
        <v>1</v>
      </c>
      <c r="AM1985">
        <f t="shared" si="153"/>
        <v>0</v>
      </c>
      <c r="AN1985">
        <f t="shared" si="154"/>
        <v>0</v>
      </c>
    </row>
    <row r="1986" spans="1:40" x14ac:dyDescent="0.35">
      <c r="A1986" t="s">
        <v>237</v>
      </c>
      <c r="B1986" t="s">
        <v>1161</v>
      </c>
      <c r="C1986" t="s">
        <v>37</v>
      </c>
      <c r="D1986">
        <v>2020</v>
      </c>
      <c r="E1986" t="s">
        <v>3956</v>
      </c>
      <c r="F1986" t="s">
        <v>3957</v>
      </c>
      <c r="G1986">
        <v>5</v>
      </c>
      <c r="H1986">
        <v>5</v>
      </c>
      <c r="I1986" t="s">
        <v>185</v>
      </c>
      <c r="J1986" t="s">
        <v>98</v>
      </c>
      <c r="K1986" t="s">
        <v>71</v>
      </c>
      <c r="L1986">
        <v>121</v>
      </c>
      <c r="M1986" t="s">
        <v>138</v>
      </c>
      <c r="O1986">
        <v>5</v>
      </c>
      <c r="Q1986">
        <v>0</v>
      </c>
      <c r="R1986">
        <v>0</v>
      </c>
      <c r="S1986">
        <v>999</v>
      </c>
      <c r="T1986" t="s">
        <v>123</v>
      </c>
      <c r="U1986">
        <v>3</v>
      </c>
      <c r="V1986">
        <v>0</v>
      </c>
      <c r="W1986">
        <v>5.3</v>
      </c>
      <c r="X1986">
        <v>0</v>
      </c>
      <c r="Y1986" t="s">
        <v>281</v>
      </c>
      <c r="Z1986" t="s">
        <v>3958</v>
      </c>
      <c r="AA1986" t="s">
        <v>47</v>
      </c>
      <c r="AB1986" t="s">
        <v>282</v>
      </c>
      <c r="AC1986">
        <v>41</v>
      </c>
      <c r="AD1986">
        <v>16850</v>
      </c>
      <c r="AE1986" t="s">
        <v>3964</v>
      </c>
      <c r="AF1986" t="s">
        <v>3965</v>
      </c>
      <c r="AG1986">
        <v>17164.5</v>
      </c>
      <c r="AH1986">
        <v>314.5</v>
      </c>
      <c r="AI1986">
        <v>-935.5</v>
      </c>
      <c r="AJ1986">
        <f t="shared" si="155"/>
        <v>1.832270092341752E-2</v>
      </c>
      <c r="AK1986">
        <f t="shared" si="151"/>
        <v>0</v>
      </c>
      <c r="AL1986">
        <f t="shared" si="152"/>
        <v>0</v>
      </c>
      <c r="AM1986">
        <f t="shared" si="153"/>
        <v>0</v>
      </c>
      <c r="AN1986">
        <f t="shared" si="154"/>
        <v>0</v>
      </c>
    </row>
    <row r="1987" spans="1:40" x14ac:dyDescent="0.35">
      <c r="A1987" t="s">
        <v>237</v>
      </c>
      <c r="B1987" t="s">
        <v>1161</v>
      </c>
      <c r="C1987" t="s">
        <v>37</v>
      </c>
      <c r="D1987">
        <v>2020</v>
      </c>
      <c r="E1987" t="s">
        <v>3956</v>
      </c>
      <c r="F1987" t="s">
        <v>3957</v>
      </c>
      <c r="G1987">
        <v>5</v>
      </c>
      <c r="H1987">
        <v>5</v>
      </c>
      <c r="I1987" t="s">
        <v>185</v>
      </c>
      <c r="J1987" t="s">
        <v>98</v>
      </c>
      <c r="K1987" t="s">
        <v>66</v>
      </c>
      <c r="L1987">
        <v>121</v>
      </c>
      <c r="M1987" t="s">
        <v>138</v>
      </c>
      <c r="O1987">
        <v>5</v>
      </c>
      <c r="Q1987">
        <v>0</v>
      </c>
      <c r="R1987">
        <v>0</v>
      </c>
      <c r="S1987">
        <v>999</v>
      </c>
      <c r="T1987" t="s">
        <v>123</v>
      </c>
      <c r="U1987">
        <v>3</v>
      </c>
      <c r="V1987">
        <v>0</v>
      </c>
      <c r="W1987">
        <v>5.3</v>
      </c>
      <c r="X1987">
        <v>0</v>
      </c>
      <c r="Y1987" t="s">
        <v>281</v>
      </c>
      <c r="Z1987" t="s">
        <v>3958</v>
      </c>
      <c r="AA1987" t="s">
        <v>47</v>
      </c>
      <c r="AB1987" t="s">
        <v>282</v>
      </c>
      <c r="AC1987">
        <v>41</v>
      </c>
      <c r="AD1987">
        <v>16450</v>
      </c>
      <c r="AE1987" t="s">
        <v>3966</v>
      </c>
      <c r="AF1987" t="s">
        <v>3965</v>
      </c>
      <c r="AG1987">
        <v>17164.5</v>
      </c>
      <c r="AH1987">
        <v>714.5</v>
      </c>
      <c r="AI1987">
        <v>-535.5</v>
      </c>
      <c r="AJ1987">
        <f t="shared" si="155"/>
        <v>4.1626613067668732E-2</v>
      </c>
      <c r="AK1987">
        <f t="shared" ref="AK1987:AK2050" si="156">+IF(AJ1987&gt;0.35,1,0)</f>
        <v>0</v>
      </c>
      <c r="AL1987">
        <f t="shared" ref="AL1987:AL2050" si="157">+IF(AJ1987&gt;0.05,1,0)</f>
        <v>0</v>
      </c>
      <c r="AM1987">
        <f t="shared" ref="AM1987:AM2050" si="158">+IF(AJ1987&gt;0.1,1,0)</f>
        <v>0</v>
      </c>
      <c r="AN1987">
        <f t="shared" ref="AN1987:AN2050" si="159">+IF(AJ1987&gt;0.2,1,0)</f>
        <v>0</v>
      </c>
    </row>
    <row r="1988" spans="1:40" x14ac:dyDescent="0.35">
      <c r="A1988" t="s">
        <v>237</v>
      </c>
      <c r="B1988" t="s">
        <v>1161</v>
      </c>
      <c r="C1988" t="s">
        <v>37</v>
      </c>
      <c r="D1988">
        <v>2020</v>
      </c>
      <c r="E1988" t="s">
        <v>3956</v>
      </c>
      <c r="F1988" t="s">
        <v>3957</v>
      </c>
      <c r="G1988">
        <v>5</v>
      </c>
      <c r="H1988">
        <v>5</v>
      </c>
      <c r="I1988" t="s">
        <v>185</v>
      </c>
      <c r="J1988" t="s">
        <v>98</v>
      </c>
      <c r="K1988" t="s">
        <v>66</v>
      </c>
      <c r="L1988">
        <v>121</v>
      </c>
      <c r="M1988" t="s">
        <v>138</v>
      </c>
      <c r="O1988">
        <v>5</v>
      </c>
      <c r="Q1988">
        <v>0</v>
      </c>
      <c r="R1988">
        <v>0</v>
      </c>
      <c r="S1988">
        <v>999</v>
      </c>
      <c r="T1988" t="s">
        <v>123</v>
      </c>
      <c r="U1988">
        <v>3</v>
      </c>
      <c r="V1988">
        <v>0</v>
      </c>
      <c r="W1988">
        <v>5.3</v>
      </c>
      <c r="X1988">
        <v>0</v>
      </c>
      <c r="Y1988" t="s">
        <v>281</v>
      </c>
      <c r="Z1988" t="s">
        <v>3958</v>
      </c>
      <c r="AA1988" t="s">
        <v>47</v>
      </c>
      <c r="AB1988" t="s">
        <v>282</v>
      </c>
      <c r="AC1988">
        <v>41</v>
      </c>
      <c r="AD1988">
        <v>15850</v>
      </c>
      <c r="AE1988" t="s">
        <v>3967</v>
      </c>
      <c r="AF1988" t="s">
        <v>3965</v>
      </c>
      <c r="AG1988">
        <v>17164.5</v>
      </c>
      <c r="AH1988">
        <v>1314.5</v>
      </c>
      <c r="AI1988">
        <v>64.5</v>
      </c>
      <c r="AJ1988">
        <f t="shared" si="155"/>
        <v>7.6582481284045559E-2</v>
      </c>
      <c r="AK1988">
        <f t="shared" si="156"/>
        <v>0</v>
      </c>
      <c r="AL1988">
        <f t="shared" si="157"/>
        <v>1</v>
      </c>
      <c r="AM1988">
        <f t="shared" si="158"/>
        <v>0</v>
      </c>
      <c r="AN1988">
        <f t="shared" si="159"/>
        <v>0</v>
      </c>
    </row>
    <row r="1989" spans="1:40" x14ac:dyDescent="0.35">
      <c r="A1989" t="s">
        <v>237</v>
      </c>
      <c r="B1989" t="s">
        <v>1161</v>
      </c>
      <c r="C1989" t="s">
        <v>37</v>
      </c>
      <c r="D1989">
        <v>2020</v>
      </c>
      <c r="E1989" t="s">
        <v>3956</v>
      </c>
      <c r="F1989" t="s">
        <v>3957</v>
      </c>
      <c r="G1989">
        <v>5</v>
      </c>
      <c r="H1989">
        <v>5</v>
      </c>
      <c r="I1989" t="s">
        <v>185</v>
      </c>
      <c r="J1989" t="s">
        <v>98</v>
      </c>
      <c r="K1989" t="s">
        <v>51</v>
      </c>
      <c r="L1989">
        <v>121</v>
      </c>
      <c r="M1989" t="s">
        <v>138</v>
      </c>
      <c r="O1989">
        <v>5</v>
      </c>
      <c r="Q1989">
        <v>0</v>
      </c>
      <c r="R1989">
        <v>0</v>
      </c>
      <c r="S1989">
        <v>999</v>
      </c>
      <c r="T1989" t="s">
        <v>123</v>
      </c>
      <c r="U1989">
        <v>3</v>
      </c>
      <c r="V1989">
        <v>0</v>
      </c>
      <c r="W1989">
        <v>5.3</v>
      </c>
      <c r="X1989">
        <v>0</v>
      </c>
      <c r="Y1989" t="s">
        <v>281</v>
      </c>
      <c r="Z1989" t="s">
        <v>3958</v>
      </c>
      <c r="AA1989" t="s">
        <v>47</v>
      </c>
      <c r="AB1989" t="s">
        <v>282</v>
      </c>
      <c r="AC1989">
        <v>41</v>
      </c>
      <c r="AD1989">
        <v>15100</v>
      </c>
      <c r="AE1989" t="s">
        <v>3968</v>
      </c>
      <c r="AF1989" t="s">
        <v>3969</v>
      </c>
      <c r="AG1989">
        <v>17164.5</v>
      </c>
      <c r="AH1989">
        <v>2064.5</v>
      </c>
      <c r="AI1989">
        <v>814.5</v>
      </c>
      <c r="AJ1989">
        <f t="shared" si="155"/>
        <v>0.12027731655451659</v>
      </c>
      <c r="AK1989">
        <f t="shared" si="156"/>
        <v>0</v>
      </c>
      <c r="AL1989">
        <f t="shared" si="157"/>
        <v>1</v>
      </c>
      <c r="AM1989">
        <f t="shared" si="158"/>
        <v>1</v>
      </c>
      <c r="AN1989">
        <f t="shared" si="159"/>
        <v>0</v>
      </c>
    </row>
    <row r="1990" spans="1:40" x14ac:dyDescent="0.35">
      <c r="A1990" t="s">
        <v>237</v>
      </c>
      <c r="B1990" t="s">
        <v>1161</v>
      </c>
      <c r="C1990" t="s">
        <v>37</v>
      </c>
      <c r="D1990">
        <v>2020</v>
      </c>
      <c r="E1990" t="s">
        <v>3956</v>
      </c>
      <c r="F1990" t="s">
        <v>3957</v>
      </c>
      <c r="G1990">
        <v>5</v>
      </c>
      <c r="H1990">
        <v>5</v>
      </c>
      <c r="I1990" t="s">
        <v>185</v>
      </c>
      <c r="J1990" t="s">
        <v>98</v>
      </c>
      <c r="K1990" t="s">
        <v>66</v>
      </c>
      <c r="L1990">
        <v>121</v>
      </c>
      <c r="M1990" t="s">
        <v>138</v>
      </c>
      <c r="O1990">
        <v>5</v>
      </c>
      <c r="Q1990">
        <v>0</v>
      </c>
      <c r="R1990">
        <v>0</v>
      </c>
      <c r="S1990">
        <v>999</v>
      </c>
      <c r="T1990" t="s">
        <v>123</v>
      </c>
      <c r="U1990">
        <v>3</v>
      </c>
      <c r="V1990">
        <v>0</v>
      </c>
      <c r="W1990">
        <v>5.3</v>
      </c>
      <c r="X1990">
        <v>0</v>
      </c>
      <c r="Y1990" t="s">
        <v>281</v>
      </c>
      <c r="Z1990" t="s">
        <v>3958</v>
      </c>
      <c r="AA1990" t="s">
        <v>47</v>
      </c>
      <c r="AB1990" t="s">
        <v>282</v>
      </c>
      <c r="AC1990">
        <v>41</v>
      </c>
      <c r="AD1990">
        <v>16000</v>
      </c>
      <c r="AE1990" t="s">
        <v>3970</v>
      </c>
      <c r="AF1990" t="s">
        <v>3962</v>
      </c>
      <c r="AG1990">
        <v>17164.5</v>
      </c>
      <c r="AH1990">
        <v>1164.5</v>
      </c>
      <c r="AI1990">
        <v>-85.5</v>
      </c>
      <c r="AJ1990">
        <f t="shared" si="155"/>
        <v>6.7843514229951357E-2</v>
      </c>
      <c r="AK1990">
        <f t="shared" si="156"/>
        <v>0</v>
      </c>
      <c r="AL1990">
        <f t="shared" si="157"/>
        <v>1</v>
      </c>
      <c r="AM1990">
        <f t="shared" si="158"/>
        <v>0</v>
      </c>
      <c r="AN1990">
        <f t="shared" si="159"/>
        <v>0</v>
      </c>
    </row>
    <row r="1991" spans="1:40" x14ac:dyDescent="0.35">
      <c r="A1991" t="s">
        <v>237</v>
      </c>
      <c r="B1991" t="s">
        <v>1161</v>
      </c>
      <c r="C1991" t="s">
        <v>37</v>
      </c>
      <c r="D1991">
        <v>2020</v>
      </c>
      <c r="E1991" t="s">
        <v>3956</v>
      </c>
      <c r="F1991" t="s">
        <v>3957</v>
      </c>
      <c r="G1991">
        <v>5</v>
      </c>
      <c r="H1991">
        <v>5</v>
      </c>
      <c r="I1991" t="s">
        <v>185</v>
      </c>
      <c r="J1991" t="s">
        <v>98</v>
      </c>
      <c r="K1991" t="s">
        <v>51</v>
      </c>
      <c r="L1991">
        <v>121</v>
      </c>
      <c r="M1991" t="s">
        <v>138</v>
      </c>
      <c r="O1991">
        <v>5</v>
      </c>
      <c r="Q1991">
        <v>0</v>
      </c>
      <c r="R1991">
        <v>0</v>
      </c>
      <c r="S1991">
        <v>999</v>
      </c>
      <c r="T1991" t="s">
        <v>123</v>
      </c>
      <c r="U1991">
        <v>3</v>
      </c>
      <c r="V1991">
        <v>0</v>
      </c>
      <c r="W1991">
        <v>5.3</v>
      </c>
      <c r="X1991">
        <v>0</v>
      </c>
      <c r="Y1991" t="s">
        <v>281</v>
      </c>
      <c r="Z1991" t="s">
        <v>3958</v>
      </c>
      <c r="AA1991" t="s">
        <v>47</v>
      </c>
      <c r="AB1991" t="s">
        <v>282</v>
      </c>
      <c r="AC1991">
        <v>41</v>
      </c>
      <c r="AD1991">
        <v>16000</v>
      </c>
      <c r="AE1991" t="s">
        <v>3971</v>
      </c>
      <c r="AF1991" t="s">
        <v>3962</v>
      </c>
      <c r="AG1991">
        <v>17164.5</v>
      </c>
      <c r="AH1991">
        <v>1164.5</v>
      </c>
      <c r="AI1991">
        <v>-85.5</v>
      </c>
      <c r="AJ1991">
        <f t="shared" si="155"/>
        <v>6.7843514229951357E-2</v>
      </c>
      <c r="AK1991">
        <f t="shared" si="156"/>
        <v>0</v>
      </c>
      <c r="AL1991">
        <f t="shared" si="157"/>
        <v>1</v>
      </c>
      <c r="AM1991">
        <f t="shared" si="158"/>
        <v>0</v>
      </c>
      <c r="AN1991">
        <f t="shared" si="159"/>
        <v>0</v>
      </c>
    </row>
    <row r="1992" spans="1:40" x14ac:dyDescent="0.35">
      <c r="A1992" t="s">
        <v>237</v>
      </c>
      <c r="B1992" t="s">
        <v>1161</v>
      </c>
      <c r="C1992" t="s">
        <v>37</v>
      </c>
      <c r="D1992">
        <v>2020</v>
      </c>
      <c r="E1992" t="s">
        <v>3956</v>
      </c>
      <c r="F1992" t="s">
        <v>3957</v>
      </c>
      <c r="G1992">
        <v>5</v>
      </c>
      <c r="H1992">
        <v>5</v>
      </c>
      <c r="I1992" t="s">
        <v>185</v>
      </c>
      <c r="J1992" t="s">
        <v>98</v>
      </c>
      <c r="K1992" t="s">
        <v>71</v>
      </c>
      <c r="L1992">
        <v>121</v>
      </c>
      <c r="M1992" t="s">
        <v>138</v>
      </c>
      <c r="O1992">
        <v>5</v>
      </c>
      <c r="Q1992">
        <v>0</v>
      </c>
      <c r="R1992">
        <v>0</v>
      </c>
      <c r="S1992">
        <v>999</v>
      </c>
      <c r="T1992" t="s">
        <v>123</v>
      </c>
      <c r="U1992">
        <v>3</v>
      </c>
      <c r="V1992">
        <v>0</v>
      </c>
      <c r="W1992">
        <v>5.3</v>
      </c>
      <c r="X1992">
        <v>0</v>
      </c>
      <c r="Y1992" t="s">
        <v>281</v>
      </c>
      <c r="Z1992" t="s">
        <v>3958</v>
      </c>
      <c r="AA1992" t="s">
        <v>47</v>
      </c>
      <c r="AB1992" t="s">
        <v>282</v>
      </c>
      <c r="AC1992">
        <v>41</v>
      </c>
      <c r="AD1992">
        <v>14800</v>
      </c>
      <c r="AE1992" t="s">
        <v>3972</v>
      </c>
      <c r="AF1992" t="s">
        <v>3969</v>
      </c>
      <c r="AG1992">
        <v>17164.5</v>
      </c>
      <c r="AH1992">
        <v>2364.5</v>
      </c>
      <c r="AI1992">
        <v>1114.5</v>
      </c>
      <c r="AJ1992">
        <f t="shared" si="155"/>
        <v>0.137755250662705</v>
      </c>
      <c r="AK1992">
        <f t="shared" si="156"/>
        <v>0</v>
      </c>
      <c r="AL1992">
        <f t="shared" si="157"/>
        <v>1</v>
      </c>
      <c r="AM1992">
        <f t="shared" si="158"/>
        <v>1</v>
      </c>
      <c r="AN1992">
        <f t="shared" si="159"/>
        <v>0</v>
      </c>
    </row>
    <row r="1993" spans="1:40" x14ac:dyDescent="0.35">
      <c r="A1993" t="s">
        <v>237</v>
      </c>
      <c r="B1993" t="s">
        <v>1161</v>
      </c>
      <c r="C1993" t="s">
        <v>37</v>
      </c>
      <c r="D1993">
        <v>2020</v>
      </c>
      <c r="E1993" t="s">
        <v>3956</v>
      </c>
      <c r="F1993" t="s">
        <v>3957</v>
      </c>
      <c r="G1993">
        <v>5</v>
      </c>
      <c r="H1993">
        <v>5</v>
      </c>
      <c r="I1993" t="s">
        <v>185</v>
      </c>
      <c r="J1993" t="s">
        <v>98</v>
      </c>
      <c r="K1993" t="s">
        <v>71</v>
      </c>
      <c r="L1993">
        <v>121</v>
      </c>
      <c r="M1993" t="s">
        <v>138</v>
      </c>
      <c r="O1993">
        <v>5</v>
      </c>
      <c r="Q1993">
        <v>0</v>
      </c>
      <c r="R1993">
        <v>0</v>
      </c>
      <c r="S1993">
        <v>999</v>
      </c>
      <c r="T1993" t="s">
        <v>123</v>
      </c>
      <c r="U1993">
        <v>3</v>
      </c>
      <c r="V1993">
        <v>0</v>
      </c>
      <c r="W1993">
        <v>5.3</v>
      </c>
      <c r="X1993">
        <v>0</v>
      </c>
      <c r="Y1993" t="s">
        <v>281</v>
      </c>
      <c r="Z1993" t="s">
        <v>3958</v>
      </c>
      <c r="AA1993" t="s">
        <v>47</v>
      </c>
      <c r="AB1993" t="s">
        <v>282</v>
      </c>
      <c r="AC1993">
        <v>41</v>
      </c>
      <c r="AD1993">
        <v>13850</v>
      </c>
      <c r="AE1993" t="s">
        <v>3973</v>
      </c>
      <c r="AF1993" t="s">
        <v>3974</v>
      </c>
      <c r="AG1993">
        <v>17164.5</v>
      </c>
      <c r="AH1993">
        <v>3314.5</v>
      </c>
      <c r="AI1993">
        <v>2064.5</v>
      </c>
      <c r="AJ1993">
        <f t="shared" si="155"/>
        <v>0.19310204200530165</v>
      </c>
      <c r="AK1993">
        <f t="shared" si="156"/>
        <v>0</v>
      </c>
      <c r="AL1993">
        <f t="shared" si="157"/>
        <v>1</v>
      </c>
      <c r="AM1993">
        <f t="shared" si="158"/>
        <v>1</v>
      </c>
      <c r="AN1993">
        <f t="shared" si="159"/>
        <v>0</v>
      </c>
    </row>
    <row r="1994" spans="1:40" x14ac:dyDescent="0.35">
      <c r="A1994" t="s">
        <v>237</v>
      </c>
      <c r="B1994" t="s">
        <v>1161</v>
      </c>
      <c r="C1994" t="s">
        <v>37</v>
      </c>
      <c r="D1994">
        <v>2020</v>
      </c>
      <c r="E1994" t="s">
        <v>3956</v>
      </c>
      <c r="F1994" t="s">
        <v>3957</v>
      </c>
      <c r="G1994">
        <v>5</v>
      </c>
      <c r="H1994">
        <v>5</v>
      </c>
      <c r="I1994" t="s">
        <v>185</v>
      </c>
      <c r="J1994" t="s">
        <v>98</v>
      </c>
      <c r="K1994" t="s">
        <v>51</v>
      </c>
      <c r="L1994">
        <v>121</v>
      </c>
      <c r="M1994" t="s">
        <v>138</v>
      </c>
      <c r="O1994">
        <v>5</v>
      </c>
      <c r="Q1994">
        <v>0</v>
      </c>
      <c r="R1994">
        <v>0</v>
      </c>
      <c r="S1994">
        <v>999</v>
      </c>
      <c r="T1994" t="s">
        <v>123</v>
      </c>
      <c r="U1994">
        <v>3</v>
      </c>
      <c r="V1994">
        <v>0</v>
      </c>
      <c r="W1994">
        <v>5.3</v>
      </c>
      <c r="X1994">
        <v>0</v>
      </c>
      <c r="Y1994" t="s">
        <v>281</v>
      </c>
      <c r="Z1994" t="s">
        <v>3958</v>
      </c>
      <c r="AA1994" t="s">
        <v>47</v>
      </c>
      <c r="AB1994" t="s">
        <v>282</v>
      </c>
      <c r="AC1994">
        <v>41</v>
      </c>
      <c r="AD1994">
        <v>16400</v>
      </c>
      <c r="AE1994" t="s">
        <v>3975</v>
      </c>
      <c r="AF1994" t="s">
        <v>3965</v>
      </c>
      <c r="AG1994">
        <v>17164.5</v>
      </c>
      <c r="AH1994">
        <v>764.5</v>
      </c>
      <c r="AI1994">
        <v>-485.5</v>
      </c>
      <c r="AJ1994">
        <f t="shared" si="155"/>
        <v>4.4539602085700139E-2</v>
      </c>
      <c r="AK1994">
        <f t="shared" si="156"/>
        <v>0</v>
      </c>
      <c r="AL1994">
        <f t="shared" si="157"/>
        <v>0</v>
      </c>
      <c r="AM1994">
        <f t="shared" si="158"/>
        <v>0</v>
      </c>
      <c r="AN1994">
        <f t="shared" si="159"/>
        <v>0</v>
      </c>
    </row>
    <row r="1995" spans="1:40" x14ac:dyDescent="0.35">
      <c r="A1995" t="s">
        <v>237</v>
      </c>
      <c r="B1995" t="s">
        <v>1161</v>
      </c>
      <c r="C1995" t="s">
        <v>37</v>
      </c>
      <c r="D1995">
        <v>2020</v>
      </c>
      <c r="E1995" t="s">
        <v>3956</v>
      </c>
      <c r="F1995" t="s">
        <v>3957</v>
      </c>
      <c r="G1995">
        <v>5</v>
      </c>
      <c r="H1995">
        <v>5</v>
      </c>
      <c r="I1995" t="s">
        <v>185</v>
      </c>
      <c r="J1995" t="s">
        <v>98</v>
      </c>
      <c r="K1995" t="s">
        <v>66</v>
      </c>
      <c r="L1995">
        <v>121</v>
      </c>
      <c r="M1995" t="s">
        <v>138</v>
      </c>
      <c r="O1995">
        <v>5</v>
      </c>
      <c r="Q1995">
        <v>0</v>
      </c>
      <c r="R1995">
        <v>0</v>
      </c>
      <c r="S1995">
        <v>999</v>
      </c>
      <c r="T1995" t="s">
        <v>123</v>
      </c>
      <c r="U1995">
        <v>3</v>
      </c>
      <c r="V1995">
        <v>0</v>
      </c>
      <c r="W1995">
        <v>5.3</v>
      </c>
      <c r="X1995">
        <v>0</v>
      </c>
      <c r="Y1995" t="s">
        <v>281</v>
      </c>
      <c r="Z1995" t="s">
        <v>3958</v>
      </c>
      <c r="AA1995" t="s">
        <v>47</v>
      </c>
      <c r="AB1995" t="s">
        <v>282</v>
      </c>
      <c r="AC1995">
        <v>41</v>
      </c>
      <c r="AD1995">
        <v>13600</v>
      </c>
      <c r="AE1995" t="s">
        <v>3976</v>
      </c>
      <c r="AF1995" t="s">
        <v>3974</v>
      </c>
      <c r="AG1995">
        <v>17164.5</v>
      </c>
      <c r="AH1995">
        <v>3564.5</v>
      </c>
      <c r="AI1995">
        <v>2314.5</v>
      </c>
      <c r="AJ1995">
        <f t="shared" si="155"/>
        <v>0.20766698709545864</v>
      </c>
      <c r="AK1995">
        <f t="shared" si="156"/>
        <v>0</v>
      </c>
      <c r="AL1995">
        <f t="shared" si="157"/>
        <v>1</v>
      </c>
      <c r="AM1995">
        <f t="shared" si="158"/>
        <v>1</v>
      </c>
      <c r="AN1995">
        <f t="shared" si="159"/>
        <v>1</v>
      </c>
    </row>
    <row r="1996" spans="1:40" x14ac:dyDescent="0.35">
      <c r="A1996" t="s">
        <v>237</v>
      </c>
      <c r="B1996" t="s">
        <v>1161</v>
      </c>
      <c r="C1996" t="s">
        <v>37</v>
      </c>
      <c r="D1996">
        <v>2020</v>
      </c>
      <c r="E1996" t="s">
        <v>3956</v>
      </c>
      <c r="F1996" t="s">
        <v>3957</v>
      </c>
      <c r="G1996">
        <v>5</v>
      </c>
      <c r="H1996">
        <v>5</v>
      </c>
      <c r="I1996" t="s">
        <v>185</v>
      </c>
      <c r="J1996" t="s">
        <v>98</v>
      </c>
      <c r="K1996" t="s">
        <v>66</v>
      </c>
      <c r="L1996">
        <v>121</v>
      </c>
      <c r="M1996" t="s">
        <v>138</v>
      </c>
      <c r="O1996">
        <v>5</v>
      </c>
      <c r="Q1996">
        <v>0</v>
      </c>
      <c r="R1996">
        <v>0</v>
      </c>
      <c r="S1996">
        <v>999</v>
      </c>
      <c r="T1996" t="s">
        <v>123</v>
      </c>
      <c r="U1996">
        <v>3</v>
      </c>
      <c r="V1996">
        <v>0</v>
      </c>
      <c r="W1996">
        <v>5.3</v>
      </c>
      <c r="X1996">
        <v>0</v>
      </c>
      <c r="Y1996" t="s">
        <v>281</v>
      </c>
      <c r="Z1996" t="s">
        <v>3958</v>
      </c>
      <c r="AA1996" t="s">
        <v>47</v>
      </c>
      <c r="AB1996" t="s">
        <v>282</v>
      </c>
      <c r="AC1996">
        <v>41</v>
      </c>
      <c r="AD1996">
        <v>14500</v>
      </c>
      <c r="AE1996" t="s">
        <v>3977</v>
      </c>
      <c r="AF1996" t="s">
        <v>3969</v>
      </c>
      <c r="AG1996">
        <v>17164.5</v>
      </c>
      <c r="AH1996">
        <v>2664.5</v>
      </c>
      <c r="AI1996">
        <v>1414.5</v>
      </c>
      <c r="AJ1996">
        <f t="shared" si="155"/>
        <v>0.1552331847708934</v>
      </c>
      <c r="AK1996">
        <f t="shared" si="156"/>
        <v>0</v>
      </c>
      <c r="AL1996">
        <f t="shared" si="157"/>
        <v>1</v>
      </c>
      <c r="AM1996">
        <f t="shared" si="158"/>
        <v>1</v>
      </c>
      <c r="AN1996">
        <f t="shared" si="159"/>
        <v>0</v>
      </c>
    </row>
    <row r="1997" spans="1:40" x14ac:dyDescent="0.35">
      <c r="A1997" t="s">
        <v>237</v>
      </c>
      <c r="B1997" t="s">
        <v>1161</v>
      </c>
      <c r="C1997" t="s">
        <v>37</v>
      </c>
      <c r="D1997">
        <v>2020</v>
      </c>
      <c r="E1997" t="s">
        <v>3956</v>
      </c>
      <c r="F1997" t="s">
        <v>3957</v>
      </c>
      <c r="G1997">
        <v>5</v>
      </c>
      <c r="H1997">
        <v>5</v>
      </c>
      <c r="I1997" t="s">
        <v>185</v>
      </c>
      <c r="J1997" t="s">
        <v>98</v>
      </c>
      <c r="K1997" t="s">
        <v>350</v>
      </c>
      <c r="L1997">
        <v>156</v>
      </c>
      <c r="N1997" t="s">
        <v>92</v>
      </c>
      <c r="O1997">
        <v>5</v>
      </c>
      <c r="P1997">
        <v>1284</v>
      </c>
      <c r="Q1997">
        <v>0</v>
      </c>
      <c r="R1997">
        <v>0</v>
      </c>
      <c r="S1997">
        <v>1598</v>
      </c>
      <c r="U1997">
        <v>4</v>
      </c>
      <c r="V1997">
        <v>0</v>
      </c>
      <c r="W1997">
        <v>6.8</v>
      </c>
      <c r="X1997">
        <v>0</v>
      </c>
      <c r="Y1997" t="s">
        <v>2539</v>
      </c>
      <c r="Z1997" t="s">
        <v>3958</v>
      </c>
      <c r="AA1997" t="s">
        <v>47</v>
      </c>
      <c r="AB1997" t="s">
        <v>2540</v>
      </c>
      <c r="AC1997">
        <v>2</v>
      </c>
      <c r="AD1997">
        <v>10950</v>
      </c>
      <c r="AE1997" t="s">
        <v>3978</v>
      </c>
      <c r="AF1997" t="s">
        <v>3960</v>
      </c>
      <c r="AG1997">
        <v>17164.5</v>
      </c>
      <c r="AH1997">
        <v>6214.5</v>
      </c>
      <c r="AI1997">
        <v>4964.5</v>
      </c>
      <c r="AJ1997">
        <f t="shared" si="155"/>
        <v>0.36205540505112294</v>
      </c>
      <c r="AK1997">
        <f t="shared" si="156"/>
        <v>1</v>
      </c>
      <c r="AL1997">
        <f t="shared" si="157"/>
        <v>1</v>
      </c>
      <c r="AM1997">
        <f t="shared" si="158"/>
        <v>1</v>
      </c>
      <c r="AN1997">
        <f t="shared" si="159"/>
        <v>1</v>
      </c>
    </row>
    <row r="1998" spans="1:40" x14ac:dyDescent="0.35">
      <c r="A1998" t="s">
        <v>237</v>
      </c>
      <c r="B1998" t="s">
        <v>1161</v>
      </c>
      <c r="C1998" t="s">
        <v>37</v>
      </c>
      <c r="D1998">
        <v>2020</v>
      </c>
      <c r="E1998" t="s">
        <v>3956</v>
      </c>
      <c r="F1998" t="s">
        <v>3957</v>
      </c>
      <c r="G1998">
        <v>5</v>
      </c>
      <c r="H1998">
        <v>5</v>
      </c>
      <c r="I1998" t="s">
        <v>185</v>
      </c>
      <c r="J1998" t="s">
        <v>98</v>
      </c>
      <c r="K1998" t="s">
        <v>955</v>
      </c>
      <c r="L1998">
        <v>121</v>
      </c>
      <c r="M1998" t="s">
        <v>52</v>
      </c>
      <c r="N1998" t="s">
        <v>92</v>
      </c>
      <c r="O1998">
        <v>5</v>
      </c>
      <c r="P1998">
        <v>1305</v>
      </c>
      <c r="Q1998">
        <v>1</v>
      </c>
      <c r="R1998">
        <v>0</v>
      </c>
      <c r="S1998">
        <v>999</v>
      </c>
      <c r="T1998" t="s">
        <v>123</v>
      </c>
      <c r="U1998">
        <v>3</v>
      </c>
      <c r="V1998">
        <v>1</v>
      </c>
      <c r="W1998">
        <v>5.3</v>
      </c>
      <c r="X1998">
        <v>0</v>
      </c>
      <c r="Y1998" t="s">
        <v>2986</v>
      </c>
      <c r="Z1998" t="s">
        <v>3958</v>
      </c>
      <c r="AA1998" t="s">
        <v>47</v>
      </c>
      <c r="AB1998" t="s">
        <v>1393</v>
      </c>
      <c r="AC1998">
        <v>12</v>
      </c>
      <c r="AD1998">
        <v>13390</v>
      </c>
      <c r="AE1998" t="s">
        <v>3979</v>
      </c>
      <c r="AF1998" t="s">
        <v>3980</v>
      </c>
      <c r="AG1998">
        <v>17164.5</v>
      </c>
      <c r="AH1998">
        <v>3774.5</v>
      </c>
      <c r="AI1998">
        <v>2524.5</v>
      </c>
      <c r="AJ1998">
        <f t="shared" si="155"/>
        <v>0.21990154097119055</v>
      </c>
      <c r="AK1998">
        <f t="shared" si="156"/>
        <v>0</v>
      </c>
      <c r="AL1998">
        <f t="shared" si="157"/>
        <v>1</v>
      </c>
      <c r="AM1998">
        <f t="shared" si="158"/>
        <v>1</v>
      </c>
      <c r="AN1998">
        <f t="shared" si="159"/>
        <v>1</v>
      </c>
    </row>
    <row r="1999" spans="1:40" x14ac:dyDescent="0.35">
      <c r="A1999" t="s">
        <v>237</v>
      </c>
      <c r="B1999" t="s">
        <v>1161</v>
      </c>
      <c r="C1999" t="s">
        <v>37</v>
      </c>
      <c r="D1999">
        <v>2020</v>
      </c>
      <c r="E1999" t="s">
        <v>3956</v>
      </c>
      <c r="F1999" t="s">
        <v>3957</v>
      </c>
      <c r="G1999">
        <v>5</v>
      </c>
      <c r="H1999">
        <v>5</v>
      </c>
      <c r="I1999" t="s">
        <v>185</v>
      </c>
      <c r="J1999" t="s">
        <v>98</v>
      </c>
      <c r="K1999" t="s">
        <v>51</v>
      </c>
      <c r="L1999">
        <v>121</v>
      </c>
      <c r="M1999" t="s">
        <v>52</v>
      </c>
      <c r="N1999" t="s">
        <v>92</v>
      </c>
      <c r="O1999">
        <v>5</v>
      </c>
      <c r="P1999">
        <v>1305</v>
      </c>
      <c r="Q1999">
        <v>1</v>
      </c>
      <c r="R1999">
        <v>0</v>
      </c>
      <c r="S1999">
        <v>999</v>
      </c>
      <c r="T1999" t="s">
        <v>123</v>
      </c>
      <c r="U1999">
        <v>3</v>
      </c>
      <c r="V1999">
        <v>0</v>
      </c>
      <c r="W1999">
        <v>5.3</v>
      </c>
      <c r="X1999">
        <v>0</v>
      </c>
      <c r="Y1999" t="s">
        <v>3981</v>
      </c>
      <c r="Z1999" t="s">
        <v>3958</v>
      </c>
      <c r="AA1999" t="s">
        <v>47</v>
      </c>
      <c r="AB1999" t="s">
        <v>3982</v>
      </c>
      <c r="AC1999">
        <v>12</v>
      </c>
      <c r="AD1999">
        <v>16900</v>
      </c>
      <c r="AE1999" t="s">
        <v>3983</v>
      </c>
      <c r="AF1999" t="s">
        <v>3984</v>
      </c>
      <c r="AG1999">
        <v>17164.5</v>
      </c>
      <c r="AH1999">
        <v>264.5</v>
      </c>
      <c r="AI1999">
        <v>-985.5</v>
      </c>
      <c r="AJ1999">
        <f t="shared" si="155"/>
        <v>1.5409711905386116E-2</v>
      </c>
      <c r="AK1999">
        <f t="shared" si="156"/>
        <v>0</v>
      </c>
      <c r="AL1999">
        <f t="shared" si="157"/>
        <v>0</v>
      </c>
      <c r="AM1999">
        <f t="shared" si="158"/>
        <v>0</v>
      </c>
      <c r="AN1999">
        <f t="shared" si="159"/>
        <v>0</v>
      </c>
    </row>
    <row r="2000" spans="1:40" x14ac:dyDescent="0.35">
      <c r="A2000" t="s">
        <v>237</v>
      </c>
      <c r="B2000" t="s">
        <v>1161</v>
      </c>
      <c r="C2000" t="s">
        <v>37</v>
      </c>
      <c r="D2000">
        <v>2020</v>
      </c>
      <c r="E2000" t="s">
        <v>3956</v>
      </c>
      <c r="F2000" t="s">
        <v>3957</v>
      </c>
      <c r="G2000">
        <v>5</v>
      </c>
      <c r="H2000">
        <v>5</v>
      </c>
      <c r="I2000" t="s">
        <v>185</v>
      </c>
      <c r="J2000" t="s">
        <v>98</v>
      </c>
      <c r="K2000" t="s">
        <v>3561</v>
      </c>
      <c r="L2000">
        <v>121</v>
      </c>
      <c r="M2000" t="s">
        <v>138</v>
      </c>
      <c r="N2000" t="s">
        <v>92</v>
      </c>
      <c r="O2000">
        <v>5</v>
      </c>
      <c r="P2000">
        <v>1305</v>
      </c>
      <c r="Q2000">
        <v>1</v>
      </c>
      <c r="R2000">
        <v>0</v>
      </c>
      <c r="S2000">
        <v>999</v>
      </c>
      <c r="T2000" t="s">
        <v>123</v>
      </c>
      <c r="U2000">
        <v>3</v>
      </c>
      <c r="V2000">
        <v>0</v>
      </c>
      <c r="W2000">
        <v>5.3</v>
      </c>
      <c r="X2000">
        <v>0</v>
      </c>
      <c r="Y2000" t="s">
        <v>1289</v>
      </c>
      <c r="Z2000" t="s">
        <v>3958</v>
      </c>
      <c r="AA2000" t="s">
        <v>47</v>
      </c>
      <c r="AB2000" t="s">
        <v>1290</v>
      </c>
      <c r="AC2000">
        <v>12</v>
      </c>
      <c r="AD2000">
        <v>17500</v>
      </c>
      <c r="AE2000" t="s">
        <v>3985</v>
      </c>
      <c r="AF2000" t="s">
        <v>3984</v>
      </c>
      <c r="AG2000">
        <v>17164.5</v>
      </c>
      <c r="AH2000">
        <v>-335.5</v>
      </c>
      <c r="AI2000">
        <v>-1585.5</v>
      </c>
      <c r="AJ2000">
        <f t="shared" si="155"/>
        <v>-1.9546156310990707E-2</v>
      </c>
      <c r="AK2000">
        <f t="shared" si="156"/>
        <v>0</v>
      </c>
      <c r="AL2000">
        <f t="shared" si="157"/>
        <v>0</v>
      </c>
      <c r="AM2000">
        <f t="shared" si="158"/>
        <v>0</v>
      </c>
      <c r="AN2000">
        <f t="shared" si="159"/>
        <v>0</v>
      </c>
    </row>
    <row r="2001" spans="1:40" x14ac:dyDescent="0.35">
      <c r="A2001" t="s">
        <v>237</v>
      </c>
      <c r="B2001" t="s">
        <v>1161</v>
      </c>
      <c r="C2001" t="s">
        <v>37</v>
      </c>
      <c r="D2001">
        <v>2020</v>
      </c>
      <c r="E2001" t="s">
        <v>3956</v>
      </c>
      <c r="F2001" t="s">
        <v>3957</v>
      </c>
      <c r="G2001">
        <v>5</v>
      </c>
      <c r="H2001">
        <v>5</v>
      </c>
      <c r="I2001" t="s">
        <v>185</v>
      </c>
      <c r="J2001" t="s">
        <v>98</v>
      </c>
      <c r="K2001" t="s">
        <v>66</v>
      </c>
      <c r="L2001">
        <v>121</v>
      </c>
      <c r="N2001" t="s">
        <v>92</v>
      </c>
      <c r="O2001">
        <v>5</v>
      </c>
      <c r="P2001">
        <v>1305</v>
      </c>
      <c r="Q2001">
        <v>1</v>
      </c>
      <c r="R2001">
        <v>0</v>
      </c>
      <c r="S2001">
        <v>999</v>
      </c>
      <c r="T2001" t="s">
        <v>123</v>
      </c>
      <c r="U2001">
        <v>3</v>
      </c>
      <c r="V2001">
        <v>1</v>
      </c>
      <c r="W2001">
        <v>5.3</v>
      </c>
      <c r="X2001">
        <v>0</v>
      </c>
      <c r="Y2001" t="s">
        <v>2666</v>
      </c>
      <c r="Z2001" t="s">
        <v>3958</v>
      </c>
      <c r="AA2001" t="s">
        <v>47</v>
      </c>
      <c r="AB2001" t="s">
        <v>2667</v>
      </c>
      <c r="AC2001">
        <v>12</v>
      </c>
      <c r="AD2001">
        <v>16400</v>
      </c>
      <c r="AE2001" t="s">
        <v>3986</v>
      </c>
      <c r="AF2001" t="s">
        <v>3987</v>
      </c>
      <c r="AG2001">
        <v>17164.5</v>
      </c>
      <c r="AH2001">
        <v>764.5</v>
      </c>
      <c r="AI2001">
        <v>-485.5</v>
      </c>
      <c r="AJ2001">
        <f t="shared" si="155"/>
        <v>4.4539602085700139E-2</v>
      </c>
      <c r="AK2001">
        <f t="shared" si="156"/>
        <v>0</v>
      </c>
      <c r="AL2001">
        <f t="shared" si="157"/>
        <v>0</v>
      </c>
      <c r="AM2001">
        <f t="shared" si="158"/>
        <v>0</v>
      </c>
      <c r="AN2001">
        <f t="shared" si="159"/>
        <v>0</v>
      </c>
    </row>
    <row r="2002" spans="1:40" x14ac:dyDescent="0.35">
      <c r="A2002" t="s">
        <v>237</v>
      </c>
      <c r="B2002" t="s">
        <v>1161</v>
      </c>
      <c r="C2002" t="s">
        <v>37</v>
      </c>
      <c r="D2002">
        <v>2020</v>
      </c>
      <c r="E2002" t="s">
        <v>3956</v>
      </c>
      <c r="F2002" t="s">
        <v>3957</v>
      </c>
      <c r="G2002">
        <v>5</v>
      </c>
      <c r="H2002">
        <v>5</v>
      </c>
      <c r="I2002" t="s">
        <v>185</v>
      </c>
      <c r="J2002" t="s">
        <v>98</v>
      </c>
      <c r="K2002" t="s">
        <v>51</v>
      </c>
      <c r="L2002">
        <v>121</v>
      </c>
      <c r="M2002" t="s">
        <v>138</v>
      </c>
      <c r="O2002">
        <v>5</v>
      </c>
      <c r="Q2002">
        <v>0</v>
      </c>
      <c r="R2002">
        <v>0</v>
      </c>
      <c r="S2002">
        <v>999</v>
      </c>
      <c r="T2002" t="s">
        <v>123</v>
      </c>
      <c r="U2002">
        <v>3</v>
      </c>
      <c r="V2002">
        <v>0</v>
      </c>
      <c r="W2002">
        <v>5.3</v>
      </c>
      <c r="X2002">
        <v>0</v>
      </c>
      <c r="Y2002" t="s">
        <v>790</v>
      </c>
      <c r="Z2002" t="s">
        <v>3958</v>
      </c>
      <c r="AA2002" t="s">
        <v>47</v>
      </c>
      <c r="AB2002" t="s">
        <v>791</v>
      </c>
      <c r="AC2002">
        <v>12</v>
      </c>
      <c r="AD2002">
        <v>15950</v>
      </c>
      <c r="AE2002" t="s">
        <v>3988</v>
      </c>
      <c r="AF2002" t="s">
        <v>3962</v>
      </c>
      <c r="AG2002">
        <v>17164.5</v>
      </c>
      <c r="AH2002">
        <v>1214.5</v>
      </c>
      <c r="AI2002">
        <v>-35.5</v>
      </c>
      <c r="AJ2002">
        <f t="shared" si="155"/>
        <v>7.0756503247982758E-2</v>
      </c>
      <c r="AK2002">
        <f t="shared" si="156"/>
        <v>0</v>
      </c>
      <c r="AL2002">
        <f t="shared" si="157"/>
        <v>1</v>
      </c>
      <c r="AM2002">
        <f t="shared" si="158"/>
        <v>0</v>
      </c>
      <c r="AN2002">
        <f t="shared" si="159"/>
        <v>0</v>
      </c>
    </row>
    <row r="2003" spans="1:40" x14ac:dyDescent="0.35">
      <c r="A2003" t="s">
        <v>237</v>
      </c>
      <c r="B2003" t="s">
        <v>1161</v>
      </c>
      <c r="C2003" t="s">
        <v>37</v>
      </c>
      <c r="D2003">
        <v>2020</v>
      </c>
      <c r="E2003" t="s">
        <v>3956</v>
      </c>
      <c r="F2003" t="s">
        <v>3957</v>
      </c>
      <c r="G2003">
        <v>5</v>
      </c>
      <c r="H2003">
        <v>5</v>
      </c>
      <c r="I2003" t="s">
        <v>185</v>
      </c>
      <c r="J2003" t="s">
        <v>98</v>
      </c>
      <c r="K2003" t="s">
        <v>3104</v>
      </c>
      <c r="L2003">
        <v>121</v>
      </c>
      <c r="M2003" t="s">
        <v>138</v>
      </c>
      <c r="O2003">
        <v>5</v>
      </c>
      <c r="Q2003">
        <v>0</v>
      </c>
      <c r="R2003">
        <v>0</v>
      </c>
      <c r="S2003">
        <v>999</v>
      </c>
      <c r="T2003" t="s">
        <v>123</v>
      </c>
      <c r="U2003">
        <v>3</v>
      </c>
      <c r="V2003">
        <v>0</v>
      </c>
      <c r="W2003">
        <v>5.3</v>
      </c>
      <c r="X2003">
        <v>0</v>
      </c>
      <c r="Y2003" t="s">
        <v>790</v>
      </c>
      <c r="Z2003" t="s">
        <v>3958</v>
      </c>
      <c r="AA2003" t="s">
        <v>47</v>
      </c>
      <c r="AB2003" t="s">
        <v>791</v>
      </c>
      <c r="AC2003">
        <v>12</v>
      </c>
      <c r="AD2003">
        <v>15950</v>
      </c>
      <c r="AE2003" t="s">
        <v>3989</v>
      </c>
      <c r="AF2003" t="s">
        <v>3962</v>
      </c>
      <c r="AG2003">
        <v>17164.5</v>
      </c>
      <c r="AH2003">
        <v>1214.5</v>
      </c>
      <c r="AI2003">
        <v>-35.5</v>
      </c>
      <c r="AJ2003">
        <f t="shared" si="155"/>
        <v>7.0756503247982758E-2</v>
      </c>
      <c r="AK2003">
        <f t="shared" si="156"/>
        <v>0</v>
      </c>
      <c r="AL2003">
        <f t="shared" si="157"/>
        <v>1</v>
      </c>
      <c r="AM2003">
        <f t="shared" si="158"/>
        <v>0</v>
      </c>
      <c r="AN2003">
        <f t="shared" si="159"/>
        <v>0</v>
      </c>
    </row>
    <row r="2004" spans="1:40" x14ac:dyDescent="0.35">
      <c r="A2004" t="s">
        <v>237</v>
      </c>
      <c r="B2004" t="s">
        <v>1161</v>
      </c>
      <c r="C2004" t="s">
        <v>37</v>
      </c>
      <c r="D2004">
        <v>2020</v>
      </c>
      <c r="E2004" t="s">
        <v>3956</v>
      </c>
      <c r="F2004" t="s">
        <v>3957</v>
      </c>
      <c r="G2004">
        <v>5</v>
      </c>
      <c r="H2004">
        <v>5</v>
      </c>
      <c r="I2004" t="s">
        <v>185</v>
      </c>
      <c r="J2004" t="s">
        <v>98</v>
      </c>
      <c r="K2004" t="s">
        <v>71</v>
      </c>
      <c r="L2004">
        <v>121</v>
      </c>
      <c r="M2004" t="s">
        <v>138</v>
      </c>
      <c r="O2004">
        <v>5</v>
      </c>
      <c r="Q2004">
        <v>0</v>
      </c>
      <c r="R2004">
        <v>0</v>
      </c>
      <c r="S2004">
        <v>999</v>
      </c>
      <c r="T2004" t="s">
        <v>123</v>
      </c>
      <c r="U2004">
        <v>3</v>
      </c>
      <c r="V2004">
        <v>0</v>
      </c>
      <c r="W2004">
        <v>5.3</v>
      </c>
      <c r="X2004">
        <v>0</v>
      </c>
      <c r="Y2004" t="s">
        <v>790</v>
      </c>
      <c r="Z2004" t="s">
        <v>3958</v>
      </c>
      <c r="AA2004" t="s">
        <v>47</v>
      </c>
      <c r="AB2004" t="s">
        <v>791</v>
      </c>
      <c r="AC2004">
        <v>12</v>
      </c>
      <c r="AD2004">
        <v>16850</v>
      </c>
      <c r="AE2004" t="s">
        <v>3990</v>
      </c>
      <c r="AF2004" t="s">
        <v>3965</v>
      </c>
      <c r="AG2004">
        <v>17164.5</v>
      </c>
      <c r="AH2004">
        <v>314.5</v>
      </c>
      <c r="AI2004">
        <v>-935.5</v>
      </c>
      <c r="AJ2004">
        <f t="shared" si="155"/>
        <v>1.832270092341752E-2</v>
      </c>
      <c r="AK2004">
        <f t="shared" si="156"/>
        <v>0</v>
      </c>
      <c r="AL2004">
        <f t="shared" si="157"/>
        <v>0</v>
      </c>
      <c r="AM2004">
        <f t="shared" si="158"/>
        <v>0</v>
      </c>
      <c r="AN2004">
        <f t="shared" si="159"/>
        <v>0</v>
      </c>
    </row>
    <row r="2005" spans="1:40" x14ac:dyDescent="0.35">
      <c r="A2005" t="s">
        <v>237</v>
      </c>
      <c r="B2005" t="s">
        <v>1161</v>
      </c>
      <c r="C2005" t="s">
        <v>37</v>
      </c>
      <c r="D2005">
        <v>2020</v>
      </c>
      <c r="E2005" t="s">
        <v>3956</v>
      </c>
      <c r="F2005" t="s">
        <v>3957</v>
      </c>
      <c r="G2005">
        <v>5</v>
      </c>
      <c r="H2005">
        <v>5</v>
      </c>
      <c r="I2005" t="s">
        <v>185</v>
      </c>
      <c r="J2005" t="s">
        <v>98</v>
      </c>
      <c r="K2005" t="s">
        <v>955</v>
      </c>
      <c r="L2005">
        <v>121</v>
      </c>
      <c r="O2005">
        <v>5</v>
      </c>
      <c r="Q2005">
        <v>0</v>
      </c>
      <c r="R2005">
        <v>0</v>
      </c>
      <c r="S2005">
        <v>999</v>
      </c>
      <c r="T2005" t="s">
        <v>123</v>
      </c>
      <c r="U2005">
        <v>3</v>
      </c>
      <c r="V2005">
        <v>0</v>
      </c>
      <c r="W2005">
        <v>5.3</v>
      </c>
      <c r="X2005">
        <v>0</v>
      </c>
      <c r="Y2005" t="s">
        <v>340</v>
      </c>
      <c r="Z2005" t="s">
        <v>3958</v>
      </c>
      <c r="AA2005" t="s">
        <v>3991</v>
      </c>
      <c r="AB2005" t="s">
        <v>47</v>
      </c>
      <c r="AC2005">
        <v>12</v>
      </c>
      <c r="AD2005">
        <v>14150</v>
      </c>
      <c r="AE2005" t="s">
        <v>3992</v>
      </c>
      <c r="AF2005" t="s">
        <v>3980</v>
      </c>
      <c r="AG2005">
        <v>17164.5</v>
      </c>
      <c r="AH2005">
        <v>3014.5</v>
      </c>
      <c r="AI2005">
        <v>1764.5</v>
      </c>
      <c r="AJ2005">
        <f t="shared" si="155"/>
        <v>0.17562410789711322</v>
      </c>
      <c r="AK2005">
        <f t="shared" si="156"/>
        <v>0</v>
      </c>
      <c r="AL2005">
        <f t="shared" si="157"/>
        <v>1</v>
      </c>
      <c r="AM2005">
        <f t="shared" si="158"/>
        <v>1</v>
      </c>
      <c r="AN2005">
        <f t="shared" si="159"/>
        <v>0</v>
      </c>
    </row>
    <row r="2006" spans="1:40" x14ac:dyDescent="0.35">
      <c r="A2006" t="s">
        <v>237</v>
      </c>
      <c r="B2006" t="s">
        <v>1161</v>
      </c>
      <c r="C2006" t="s">
        <v>37</v>
      </c>
      <c r="D2006">
        <v>2020</v>
      </c>
      <c r="E2006" t="s">
        <v>3956</v>
      </c>
      <c r="F2006" t="s">
        <v>3957</v>
      </c>
      <c r="G2006">
        <v>5</v>
      </c>
      <c r="H2006">
        <v>5</v>
      </c>
      <c r="I2006" t="s">
        <v>185</v>
      </c>
      <c r="J2006" t="s">
        <v>98</v>
      </c>
      <c r="K2006" t="s">
        <v>955</v>
      </c>
      <c r="L2006">
        <v>121</v>
      </c>
      <c r="M2006" t="s">
        <v>52</v>
      </c>
      <c r="N2006" t="s">
        <v>92</v>
      </c>
      <c r="O2006">
        <v>5</v>
      </c>
      <c r="Q2006">
        <v>0</v>
      </c>
      <c r="R2006">
        <v>0</v>
      </c>
      <c r="S2006">
        <v>999</v>
      </c>
      <c r="T2006" t="s">
        <v>123</v>
      </c>
      <c r="U2006">
        <v>3</v>
      </c>
      <c r="V2006">
        <v>0</v>
      </c>
      <c r="W2006">
        <v>5.3</v>
      </c>
      <c r="X2006">
        <v>0</v>
      </c>
      <c r="Y2006" t="s">
        <v>340</v>
      </c>
      <c r="Z2006" t="s">
        <v>3958</v>
      </c>
      <c r="AA2006" t="s">
        <v>47</v>
      </c>
      <c r="AB2006" t="s">
        <v>342</v>
      </c>
      <c r="AC2006">
        <v>12</v>
      </c>
      <c r="AD2006">
        <v>14150</v>
      </c>
      <c r="AE2006" t="s">
        <v>3993</v>
      </c>
      <c r="AF2006" t="s">
        <v>3980</v>
      </c>
      <c r="AG2006">
        <v>17164.5</v>
      </c>
      <c r="AH2006">
        <v>3014.5</v>
      </c>
      <c r="AI2006">
        <v>1764.5</v>
      </c>
      <c r="AJ2006">
        <f t="shared" si="155"/>
        <v>0.17562410789711322</v>
      </c>
      <c r="AK2006">
        <f t="shared" si="156"/>
        <v>0</v>
      </c>
      <c r="AL2006">
        <f t="shared" si="157"/>
        <v>1</v>
      </c>
      <c r="AM2006">
        <f t="shared" si="158"/>
        <v>1</v>
      </c>
      <c r="AN2006">
        <f t="shared" si="159"/>
        <v>0</v>
      </c>
    </row>
    <row r="2007" spans="1:40" x14ac:dyDescent="0.35">
      <c r="A2007" t="s">
        <v>237</v>
      </c>
      <c r="B2007" t="s">
        <v>1161</v>
      </c>
      <c r="C2007" t="s">
        <v>37</v>
      </c>
      <c r="D2007">
        <v>2020</v>
      </c>
      <c r="E2007" t="s">
        <v>3956</v>
      </c>
      <c r="F2007" t="s">
        <v>3957</v>
      </c>
      <c r="G2007">
        <v>5</v>
      </c>
      <c r="H2007">
        <v>5</v>
      </c>
      <c r="I2007" t="s">
        <v>185</v>
      </c>
      <c r="J2007" t="s">
        <v>98</v>
      </c>
      <c r="K2007" t="s">
        <v>66</v>
      </c>
      <c r="L2007">
        <v>121</v>
      </c>
      <c r="M2007" t="s">
        <v>138</v>
      </c>
      <c r="O2007">
        <v>5</v>
      </c>
      <c r="Q2007">
        <v>0</v>
      </c>
      <c r="R2007">
        <v>0</v>
      </c>
      <c r="S2007">
        <v>999</v>
      </c>
      <c r="T2007" t="s">
        <v>123</v>
      </c>
      <c r="U2007">
        <v>3</v>
      </c>
      <c r="V2007">
        <v>0</v>
      </c>
      <c r="W2007">
        <v>5.3</v>
      </c>
      <c r="X2007">
        <v>0</v>
      </c>
      <c r="Y2007" t="s">
        <v>790</v>
      </c>
      <c r="Z2007" t="s">
        <v>3958</v>
      </c>
      <c r="AA2007" t="s">
        <v>47</v>
      </c>
      <c r="AB2007" t="s">
        <v>791</v>
      </c>
      <c r="AC2007">
        <v>12</v>
      </c>
      <c r="AD2007">
        <v>16450</v>
      </c>
      <c r="AE2007" t="s">
        <v>3994</v>
      </c>
      <c r="AF2007" t="s">
        <v>3965</v>
      </c>
      <c r="AG2007">
        <v>17164.5</v>
      </c>
      <c r="AH2007">
        <v>714.5</v>
      </c>
      <c r="AI2007">
        <v>-535.5</v>
      </c>
      <c r="AJ2007">
        <f t="shared" si="155"/>
        <v>4.1626613067668732E-2</v>
      </c>
      <c r="AK2007">
        <f t="shared" si="156"/>
        <v>0</v>
      </c>
      <c r="AL2007">
        <f t="shared" si="157"/>
        <v>0</v>
      </c>
      <c r="AM2007">
        <f t="shared" si="158"/>
        <v>0</v>
      </c>
      <c r="AN2007">
        <f t="shared" si="159"/>
        <v>0</v>
      </c>
    </row>
    <row r="2008" spans="1:40" x14ac:dyDescent="0.35">
      <c r="A2008" t="s">
        <v>237</v>
      </c>
      <c r="B2008" t="s">
        <v>1161</v>
      </c>
      <c r="C2008" t="s">
        <v>37</v>
      </c>
      <c r="D2008">
        <v>2020</v>
      </c>
      <c r="E2008" t="s">
        <v>3956</v>
      </c>
      <c r="F2008" t="s">
        <v>3957</v>
      </c>
      <c r="G2008">
        <v>5</v>
      </c>
      <c r="H2008">
        <v>5</v>
      </c>
      <c r="I2008" t="s">
        <v>185</v>
      </c>
      <c r="J2008" t="s">
        <v>98</v>
      </c>
      <c r="K2008" t="s">
        <v>955</v>
      </c>
      <c r="L2008">
        <v>110</v>
      </c>
      <c r="O2008">
        <v>5</v>
      </c>
      <c r="P2008">
        <v>1305</v>
      </c>
      <c r="Q2008">
        <v>0</v>
      </c>
      <c r="R2008">
        <v>0</v>
      </c>
      <c r="S2008">
        <v>999</v>
      </c>
      <c r="T2008" t="s">
        <v>252</v>
      </c>
      <c r="U2008">
        <v>3</v>
      </c>
      <c r="V2008">
        <v>0</v>
      </c>
      <c r="W2008">
        <v>7</v>
      </c>
      <c r="X2008">
        <v>0</v>
      </c>
      <c r="Y2008" t="s">
        <v>2394</v>
      </c>
      <c r="Z2008" t="s">
        <v>3958</v>
      </c>
      <c r="AA2008" t="s">
        <v>47</v>
      </c>
      <c r="AB2008" t="s">
        <v>2395</v>
      </c>
      <c r="AC2008">
        <v>2</v>
      </c>
      <c r="AD2008">
        <v>15900</v>
      </c>
      <c r="AE2008" t="s">
        <v>3995</v>
      </c>
      <c r="AF2008" t="s">
        <v>3980</v>
      </c>
      <c r="AG2008">
        <v>17164.5</v>
      </c>
      <c r="AH2008">
        <v>1264.5</v>
      </c>
      <c r="AI2008">
        <v>14.5</v>
      </c>
      <c r="AJ2008">
        <f t="shared" si="155"/>
        <v>7.3669492266014158E-2</v>
      </c>
      <c r="AK2008">
        <f t="shared" si="156"/>
        <v>0</v>
      </c>
      <c r="AL2008">
        <f t="shared" si="157"/>
        <v>1</v>
      </c>
      <c r="AM2008">
        <f t="shared" si="158"/>
        <v>0</v>
      </c>
      <c r="AN2008">
        <f t="shared" si="159"/>
        <v>0</v>
      </c>
    </row>
    <row r="2009" spans="1:40" x14ac:dyDescent="0.35">
      <c r="A2009" t="s">
        <v>237</v>
      </c>
      <c r="B2009" t="s">
        <v>1161</v>
      </c>
      <c r="C2009" t="s">
        <v>37</v>
      </c>
      <c r="D2009">
        <v>2020</v>
      </c>
      <c r="E2009" t="s">
        <v>3956</v>
      </c>
      <c r="F2009" t="s">
        <v>3957</v>
      </c>
      <c r="G2009">
        <v>5</v>
      </c>
      <c r="H2009">
        <v>5</v>
      </c>
      <c r="I2009" t="s">
        <v>185</v>
      </c>
      <c r="J2009" t="s">
        <v>98</v>
      </c>
      <c r="K2009" t="s">
        <v>66</v>
      </c>
      <c r="L2009">
        <v>121</v>
      </c>
      <c r="M2009" t="s">
        <v>138</v>
      </c>
      <c r="O2009">
        <v>5</v>
      </c>
      <c r="Q2009">
        <v>0</v>
      </c>
      <c r="R2009">
        <v>0</v>
      </c>
      <c r="S2009">
        <v>999</v>
      </c>
      <c r="T2009" t="s">
        <v>123</v>
      </c>
      <c r="U2009">
        <v>3</v>
      </c>
      <c r="V2009">
        <v>0</v>
      </c>
      <c r="W2009">
        <v>5.3</v>
      </c>
      <c r="X2009">
        <v>0</v>
      </c>
      <c r="Y2009" t="s">
        <v>790</v>
      </c>
      <c r="Z2009" t="s">
        <v>3958</v>
      </c>
      <c r="AA2009" t="s">
        <v>47</v>
      </c>
      <c r="AB2009" t="s">
        <v>791</v>
      </c>
      <c r="AC2009">
        <v>12</v>
      </c>
      <c r="AD2009">
        <v>15850</v>
      </c>
      <c r="AE2009" t="s">
        <v>3996</v>
      </c>
      <c r="AF2009" t="s">
        <v>3965</v>
      </c>
      <c r="AG2009">
        <v>17164.5</v>
      </c>
      <c r="AH2009">
        <v>1314.5</v>
      </c>
      <c r="AI2009">
        <v>64.5</v>
      </c>
      <c r="AJ2009">
        <f t="shared" si="155"/>
        <v>7.6582481284045559E-2</v>
      </c>
      <c r="AK2009">
        <f t="shared" si="156"/>
        <v>0</v>
      </c>
      <c r="AL2009">
        <f t="shared" si="157"/>
        <v>1</v>
      </c>
      <c r="AM2009">
        <f t="shared" si="158"/>
        <v>0</v>
      </c>
      <c r="AN2009">
        <f t="shared" si="159"/>
        <v>0</v>
      </c>
    </row>
    <row r="2010" spans="1:40" x14ac:dyDescent="0.35">
      <c r="A2010" t="s">
        <v>237</v>
      </c>
      <c r="B2010" t="s">
        <v>1161</v>
      </c>
      <c r="C2010" t="s">
        <v>37</v>
      </c>
      <c r="D2010">
        <v>2020</v>
      </c>
      <c r="E2010" t="s">
        <v>3956</v>
      </c>
      <c r="F2010" t="s">
        <v>3957</v>
      </c>
      <c r="G2010">
        <v>5</v>
      </c>
      <c r="H2010">
        <v>5</v>
      </c>
      <c r="I2010" t="s">
        <v>185</v>
      </c>
      <c r="J2010" t="s">
        <v>98</v>
      </c>
      <c r="K2010" t="s">
        <v>51</v>
      </c>
      <c r="L2010">
        <v>121</v>
      </c>
      <c r="M2010" t="s">
        <v>138</v>
      </c>
      <c r="O2010">
        <v>5</v>
      </c>
      <c r="Q2010">
        <v>0</v>
      </c>
      <c r="R2010">
        <v>0</v>
      </c>
      <c r="S2010">
        <v>999</v>
      </c>
      <c r="T2010" t="s">
        <v>123</v>
      </c>
      <c r="U2010">
        <v>3</v>
      </c>
      <c r="V2010">
        <v>0</v>
      </c>
      <c r="W2010">
        <v>5.3</v>
      </c>
      <c r="X2010">
        <v>0</v>
      </c>
      <c r="Y2010" t="s">
        <v>790</v>
      </c>
      <c r="Z2010" t="s">
        <v>3958</v>
      </c>
      <c r="AA2010" t="s">
        <v>47</v>
      </c>
      <c r="AB2010" t="s">
        <v>791</v>
      </c>
      <c r="AC2010">
        <v>12</v>
      </c>
      <c r="AD2010">
        <v>16000</v>
      </c>
      <c r="AE2010" t="s">
        <v>3997</v>
      </c>
      <c r="AF2010" t="s">
        <v>3962</v>
      </c>
      <c r="AG2010">
        <v>17164.5</v>
      </c>
      <c r="AH2010">
        <v>1164.5</v>
      </c>
      <c r="AI2010">
        <v>-85.5</v>
      </c>
      <c r="AJ2010">
        <f t="shared" si="155"/>
        <v>6.7843514229951357E-2</v>
      </c>
      <c r="AK2010">
        <f t="shared" si="156"/>
        <v>0</v>
      </c>
      <c r="AL2010">
        <f t="shared" si="157"/>
        <v>1</v>
      </c>
      <c r="AM2010">
        <f t="shared" si="158"/>
        <v>0</v>
      </c>
      <c r="AN2010">
        <f t="shared" si="159"/>
        <v>0</v>
      </c>
    </row>
    <row r="2011" spans="1:40" x14ac:dyDescent="0.35">
      <c r="A2011" t="s">
        <v>237</v>
      </c>
      <c r="B2011" t="s">
        <v>1161</v>
      </c>
      <c r="C2011" t="s">
        <v>37</v>
      </c>
      <c r="D2011">
        <v>2020</v>
      </c>
      <c r="E2011" t="s">
        <v>3956</v>
      </c>
      <c r="F2011" t="s">
        <v>3957</v>
      </c>
      <c r="G2011">
        <v>5</v>
      </c>
      <c r="H2011">
        <v>5</v>
      </c>
      <c r="I2011" t="s">
        <v>185</v>
      </c>
      <c r="J2011" t="s">
        <v>98</v>
      </c>
      <c r="K2011" t="s">
        <v>66</v>
      </c>
      <c r="L2011">
        <v>121</v>
      </c>
      <c r="M2011" t="s">
        <v>138</v>
      </c>
      <c r="O2011">
        <v>5</v>
      </c>
      <c r="Q2011">
        <v>0</v>
      </c>
      <c r="R2011">
        <v>0</v>
      </c>
      <c r="S2011">
        <v>999</v>
      </c>
      <c r="T2011" t="s">
        <v>123</v>
      </c>
      <c r="U2011">
        <v>3</v>
      </c>
      <c r="V2011">
        <v>0</v>
      </c>
      <c r="W2011">
        <v>5.3</v>
      </c>
      <c r="X2011">
        <v>0</v>
      </c>
      <c r="Y2011" t="s">
        <v>790</v>
      </c>
      <c r="Z2011" t="s">
        <v>3958</v>
      </c>
      <c r="AA2011" t="s">
        <v>47</v>
      </c>
      <c r="AB2011" t="s">
        <v>791</v>
      </c>
      <c r="AC2011">
        <v>12</v>
      </c>
      <c r="AD2011">
        <v>16000</v>
      </c>
      <c r="AE2011" t="s">
        <v>3998</v>
      </c>
      <c r="AF2011" t="s">
        <v>3962</v>
      </c>
      <c r="AG2011">
        <v>17164.5</v>
      </c>
      <c r="AH2011">
        <v>1164.5</v>
      </c>
      <c r="AI2011">
        <v>-85.5</v>
      </c>
      <c r="AJ2011">
        <f t="shared" si="155"/>
        <v>6.7843514229951357E-2</v>
      </c>
      <c r="AK2011">
        <f t="shared" si="156"/>
        <v>0</v>
      </c>
      <c r="AL2011">
        <f t="shared" si="157"/>
        <v>1</v>
      </c>
      <c r="AM2011">
        <f t="shared" si="158"/>
        <v>0</v>
      </c>
      <c r="AN2011">
        <f t="shared" si="159"/>
        <v>0</v>
      </c>
    </row>
    <row r="2012" spans="1:40" x14ac:dyDescent="0.35">
      <c r="A2012" t="s">
        <v>237</v>
      </c>
      <c r="B2012" t="s">
        <v>1161</v>
      </c>
      <c r="C2012" t="s">
        <v>37</v>
      </c>
      <c r="D2012">
        <v>2020</v>
      </c>
      <c r="E2012" t="s">
        <v>3956</v>
      </c>
      <c r="F2012" t="s">
        <v>3957</v>
      </c>
      <c r="G2012">
        <v>5</v>
      </c>
      <c r="H2012">
        <v>5</v>
      </c>
      <c r="I2012" t="s">
        <v>185</v>
      </c>
      <c r="J2012" t="s">
        <v>98</v>
      </c>
      <c r="K2012" t="s">
        <v>51</v>
      </c>
      <c r="L2012">
        <v>121</v>
      </c>
      <c r="M2012" t="s">
        <v>138</v>
      </c>
      <c r="O2012">
        <v>5</v>
      </c>
      <c r="Q2012">
        <v>0</v>
      </c>
      <c r="R2012">
        <v>0</v>
      </c>
      <c r="S2012">
        <v>999</v>
      </c>
      <c r="T2012" t="s">
        <v>123</v>
      </c>
      <c r="U2012">
        <v>3</v>
      </c>
      <c r="V2012">
        <v>0</v>
      </c>
      <c r="W2012">
        <v>5.3</v>
      </c>
      <c r="X2012">
        <v>0</v>
      </c>
      <c r="Y2012" t="s">
        <v>790</v>
      </c>
      <c r="Z2012" t="s">
        <v>3958</v>
      </c>
      <c r="AA2012" t="s">
        <v>47</v>
      </c>
      <c r="AB2012" t="s">
        <v>791</v>
      </c>
      <c r="AC2012">
        <v>12</v>
      </c>
      <c r="AD2012">
        <v>15100</v>
      </c>
      <c r="AE2012" t="s">
        <v>3999</v>
      </c>
      <c r="AF2012" t="s">
        <v>3969</v>
      </c>
      <c r="AG2012">
        <v>17164.5</v>
      </c>
      <c r="AH2012">
        <v>2064.5</v>
      </c>
      <c r="AI2012">
        <v>814.5</v>
      </c>
      <c r="AJ2012">
        <f t="shared" si="155"/>
        <v>0.12027731655451659</v>
      </c>
      <c r="AK2012">
        <f t="shared" si="156"/>
        <v>0</v>
      </c>
      <c r="AL2012">
        <f t="shared" si="157"/>
        <v>1</v>
      </c>
      <c r="AM2012">
        <f t="shared" si="158"/>
        <v>1</v>
      </c>
      <c r="AN2012">
        <f t="shared" si="159"/>
        <v>0</v>
      </c>
    </row>
    <row r="2013" spans="1:40" x14ac:dyDescent="0.35">
      <c r="A2013" t="s">
        <v>237</v>
      </c>
      <c r="B2013" t="s">
        <v>1161</v>
      </c>
      <c r="C2013" t="s">
        <v>37</v>
      </c>
      <c r="D2013">
        <v>2020</v>
      </c>
      <c r="E2013" t="s">
        <v>3956</v>
      </c>
      <c r="F2013" t="s">
        <v>3957</v>
      </c>
      <c r="G2013">
        <v>5</v>
      </c>
      <c r="H2013">
        <v>5</v>
      </c>
      <c r="I2013" t="s">
        <v>185</v>
      </c>
      <c r="J2013" t="s">
        <v>98</v>
      </c>
      <c r="K2013" t="s">
        <v>71</v>
      </c>
      <c r="L2013">
        <v>121</v>
      </c>
      <c r="M2013" t="s">
        <v>138</v>
      </c>
      <c r="O2013">
        <v>5</v>
      </c>
      <c r="Q2013">
        <v>0</v>
      </c>
      <c r="R2013">
        <v>0</v>
      </c>
      <c r="S2013">
        <v>999</v>
      </c>
      <c r="T2013" t="s">
        <v>123</v>
      </c>
      <c r="U2013">
        <v>3</v>
      </c>
      <c r="V2013">
        <v>0</v>
      </c>
      <c r="W2013">
        <v>5.3</v>
      </c>
      <c r="X2013">
        <v>0</v>
      </c>
      <c r="Y2013" t="s">
        <v>790</v>
      </c>
      <c r="Z2013" t="s">
        <v>3958</v>
      </c>
      <c r="AA2013" t="s">
        <v>47</v>
      </c>
      <c r="AB2013" t="s">
        <v>791</v>
      </c>
      <c r="AC2013">
        <v>12</v>
      </c>
      <c r="AD2013">
        <v>14800</v>
      </c>
      <c r="AE2013" t="s">
        <v>4000</v>
      </c>
      <c r="AF2013" t="s">
        <v>3969</v>
      </c>
      <c r="AG2013">
        <v>17164.5</v>
      </c>
      <c r="AH2013">
        <v>2364.5</v>
      </c>
      <c r="AI2013">
        <v>1114.5</v>
      </c>
      <c r="AJ2013">
        <f t="shared" si="155"/>
        <v>0.137755250662705</v>
      </c>
      <c r="AK2013">
        <f t="shared" si="156"/>
        <v>0</v>
      </c>
      <c r="AL2013">
        <f t="shared" si="157"/>
        <v>1</v>
      </c>
      <c r="AM2013">
        <f t="shared" si="158"/>
        <v>1</v>
      </c>
      <c r="AN2013">
        <f t="shared" si="159"/>
        <v>0</v>
      </c>
    </row>
    <row r="2014" spans="1:40" x14ac:dyDescent="0.35">
      <c r="A2014" t="s">
        <v>237</v>
      </c>
      <c r="B2014" t="s">
        <v>1161</v>
      </c>
      <c r="C2014" t="s">
        <v>37</v>
      </c>
      <c r="D2014">
        <v>2020</v>
      </c>
      <c r="E2014" t="s">
        <v>3956</v>
      </c>
      <c r="F2014" t="s">
        <v>3957</v>
      </c>
      <c r="G2014">
        <v>5</v>
      </c>
      <c r="H2014">
        <v>5</v>
      </c>
      <c r="I2014" t="s">
        <v>185</v>
      </c>
      <c r="J2014" t="s">
        <v>98</v>
      </c>
      <c r="K2014" t="s">
        <v>71</v>
      </c>
      <c r="L2014">
        <v>121</v>
      </c>
      <c r="M2014" t="s">
        <v>138</v>
      </c>
      <c r="O2014">
        <v>5</v>
      </c>
      <c r="Q2014">
        <v>0</v>
      </c>
      <c r="R2014">
        <v>0</v>
      </c>
      <c r="S2014">
        <v>999</v>
      </c>
      <c r="T2014" t="s">
        <v>123</v>
      </c>
      <c r="U2014">
        <v>3</v>
      </c>
      <c r="V2014">
        <v>0</v>
      </c>
      <c r="W2014">
        <v>5.3</v>
      </c>
      <c r="X2014">
        <v>0</v>
      </c>
      <c r="Y2014" t="s">
        <v>790</v>
      </c>
      <c r="Z2014" t="s">
        <v>3958</v>
      </c>
      <c r="AA2014" t="s">
        <v>47</v>
      </c>
      <c r="AB2014" t="s">
        <v>791</v>
      </c>
      <c r="AC2014">
        <v>12</v>
      </c>
      <c r="AD2014">
        <v>13850</v>
      </c>
      <c r="AE2014" t="s">
        <v>4001</v>
      </c>
      <c r="AF2014" t="s">
        <v>3974</v>
      </c>
      <c r="AG2014">
        <v>17164.5</v>
      </c>
      <c r="AH2014">
        <v>3314.5</v>
      </c>
      <c r="AI2014">
        <v>2064.5</v>
      </c>
      <c r="AJ2014">
        <f t="shared" si="155"/>
        <v>0.19310204200530165</v>
      </c>
      <c r="AK2014">
        <f t="shared" si="156"/>
        <v>0</v>
      </c>
      <c r="AL2014">
        <f t="shared" si="157"/>
        <v>1</v>
      </c>
      <c r="AM2014">
        <f t="shared" si="158"/>
        <v>1</v>
      </c>
      <c r="AN2014">
        <f t="shared" si="159"/>
        <v>0</v>
      </c>
    </row>
    <row r="2015" spans="1:40" x14ac:dyDescent="0.35">
      <c r="A2015" t="s">
        <v>237</v>
      </c>
      <c r="B2015" t="s">
        <v>1161</v>
      </c>
      <c r="C2015" t="s">
        <v>37</v>
      </c>
      <c r="D2015">
        <v>2020</v>
      </c>
      <c r="E2015" t="s">
        <v>3956</v>
      </c>
      <c r="F2015" t="s">
        <v>3957</v>
      </c>
      <c r="G2015">
        <v>5</v>
      </c>
      <c r="H2015">
        <v>5</v>
      </c>
      <c r="I2015" t="s">
        <v>185</v>
      </c>
      <c r="J2015" t="s">
        <v>98</v>
      </c>
      <c r="K2015" t="s">
        <v>51</v>
      </c>
      <c r="L2015">
        <v>121</v>
      </c>
      <c r="M2015" t="s">
        <v>52</v>
      </c>
      <c r="N2015" t="s">
        <v>92</v>
      </c>
      <c r="O2015">
        <v>5</v>
      </c>
      <c r="P2015">
        <v>1305</v>
      </c>
      <c r="Q2015">
        <v>1</v>
      </c>
      <c r="R2015">
        <v>0</v>
      </c>
      <c r="S2015">
        <v>999</v>
      </c>
      <c r="T2015" t="s">
        <v>123</v>
      </c>
      <c r="U2015">
        <v>3</v>
      </c>
      <c r="V2015">
        <v>1</v>
      </c>
      <c r="W2015">
        <v>5.3</v>
      </c>
      <c r="X2015">
        <v>0</v>
      </c>
      <c r="Y2015" t="s">
        <v>2685</v>
      </c>
      <c r="Z2015" t="s">
        <v>3958</v>
      </c>
      <c r="AA2015" t="s">
        <v>47</v>
      </c>
      <c r="AB2015" t="s">
        <v>2686</v>
      </c>
      <c r="AC2015">
        <v>12</v>
      </c>
      <c r="AD2015">
        <v>17900</v>
      </c>
      <c r="AE2015" t="s">
        <v>4002</v>
      </c>
      <c r="AF2015" t="s">
        <v>4003</v>
      </c>
      <c r="AG2015">
        <v>17164.5</v>
      </c>
      <c r="AH2015">
        <v>-735.5</v>
      </c>
      <c r="AI2015">
        <v>-1985.5</v>
      </c>
      <c r="AJ2015">
        <f t="shared" si="155"/>
        <v>-4.2850068455241926E-2</v>
      </c>
      <c r="AK2015">
        <f t="shared" si="156"/>
        <v>0</v>
      </c>
      <c r="AL2015">
        <f t="shared" si="157"/>
        <v>0</v>
      </c>
      <c r="AM2015">
        <f t="shared" si="158"/>
        <v>0</v>
      </c>
      <c r="AN2015">
        <f t="shared" si="159"/>
        <v>0</v>
      </c>
    </row>
    <row r="2016" spans="1:40" x14ac:dyDescent="0.35">
      <c r="A2016" t="s">
        <v>237</v>
      </c>
      <c r="B2016" t="s">
        <v>1161</v>
      </c>
      <c r="C2016" t="s">
        <v>37</v>
      </c>
      <c r="D2016">
        <v>2020</v>
      </c>
      <c r="E2016" t="s">
        <v>3956</v>
      </c>
      <c r="F2016" t="s">
        <v>3957</v>
      </c>
      <c r="G2016">
        <v>5</v>
      </c>
      <c r="H2016">
        <v>5</v>
      </c>
      <c r="I2016" t="s">
        <v>185</v>
      </c>
      <c r="J2016" t="s">
        <v>98</v>
      </c>
      <c r="K2016" t="s">
        <v>71</v>
      </c>
      <c r="L2016">
        <v>121</v>
      </c>
      <c r="M2016" t="s">
        <v>52</v>
      </c>
      <c r="N2016" t="s">
        <v>92</v>
      </c>
      <c r="O2016">
        <v>5</v>
      </c>
      <c r="P2016">
        <v>1305</v>
      </c>
      <c r="Q2016">
        <v>0</v>
      </c>
      <c r="R2016">
        <v>0</v>
      </c>
      <c r="S2016">
        <v>999</v>
      </c>
      <c r="T2016" t="s">
        <v>123</v>
      </c>
      <c r="U2016">
        <v>3</v>
      </c>
      <c r="V2016">
        <v>1</v>
      </c>
      <c r="W2016">
        <v>5.3</v>
      </c>
      <c r="X2016">
        <v>0</v>
      </c>
      <c r="Y2016" t="s">
        <v>795</v>
      </c>
      <c r="Z2016" t="s">
        <v>3958</v>
      </c>
      <c r="AA2016" t="s">
        <v>47</v>
      </c>
      <c r="AB2016" t="s">
        <v>796</v>
      </c>
      <c r="AC2016">
        <v>12</v>
      </c>
      <c r="AD2016">
        <v>18700</v>
      </c>
      <c r="AE2016" t="s">
        <v>4004</v>
      </c>
      <c r="AF2016" t="s">
        <v>4005</v>
      </c>
      <c r="AG2016">
        <v>17164.5</v>
      </c>
      <c r="AH2016">
        <v>-1535.5</v>
      </c>
      <c r="AI2016">
        <v>-2785.5</v>
      </c>
      <c r="AJ2016">
        <f t="shared" si="155"/>
        <v>-8.9457892743744355E-2</v>
      </c>
      <c r="AK2016">
        <f t="shared" si="156"/>
        <v>0</v>
      </c>
      <c r="AL2016">
        <f t="shared" si="157"/>
        <v>0</v>
      </c>
      <c r="AM2016">
        <f t="shared" si="158"/>
        <v>0</v>
      </c>
      <c r="AN2016">
        <f t="shared" si="159"/>
        <v>0</v>
      </c>
    </row>
    <row r="2017" spans="1:40" x14ac:dyDescent="0.35">
      <c r="A2017" t="s">
        <v>237</v>
      </c>
      <c r="B2017" t="s">
        <v>1161</v>
      </c>
      <c r="C2017" t="s">
        <v>37</v>
      </c>
      <c r="D2017">
        <v>2020</v>
      </c>
      <c r="E2017" t="s">
        <v>3956</v>
      </c>
      <c r="F2017" t="s">
        <v>3957</v>
      </c>
      <c r="G2017">
        <v>5</v>
      </c>
      <c r="H2017">
        <v>5</v>
      </c>
      <c r="I2017" t="s">
        <v>185</v>
      </c>
      <c r="J2017" t="s">
        <v>98</v>
      </c>
      <c r="K2017" t="s">
        <v>955</v>
      </c>
      <c r="L2017">
        <v>110</v>
      </c>
      <c r="M2017" t="s">
        <v>52</v>
      </c>
      <c r="N2017" t="s">
        <v>92</v>
      </c>
      <c r="O2017">
        <v>5</v>
      </c>
      <c r="P2017">
        <v>1305</v>
      </c>
      <c r="Q2017">
        <v>0</v>
      </c>
      <c r="R2017">
        <v>0</v>
      </c>
      <c r="S2017">
        <v>999</v>
      </c>
      <c r="T2017" t="s">
        <v>252</v>
      </c>
      <c r="U2017">
        <v>3</v>
      </c>
      <c r="V2017">
        <v>0</v>
      </c>
      <c r="W2017">
        <v>7</v>
      </c>
      <c r="X2017">
        <v>0</v>
      </c>
      <c r="Y2017" t="s">
        <v>2373</v>
      </c>
      <c r="Z2017" t="s">
        <v>3958</v>
      </c>
      <c r="AA2017" t="s">
        <v>2374</v>
      </c>
      <c r="AB2017" t="s">
        <v>47</v>
      </c>
      <c r="AC2017">
        <v>12</v>
      </c>
      <c r="AD2017">
        <v>15500</v>
      </c>
      <c r="AE2017" t="s">
        <v>4006</v>
      </c>
      <c r="AF2017" t="s">
        <v>4007</v>
      </c>
      <c r="AG2017">
        <v>17164.5</v>
      </c>
      <c r="AH2017">
        <v>1664.5</v>
      </c>
      <c r="AI2017">
        <v>414.5</v>
      </c>
      <c r="AJ2017">
        <f t="shared" si="155"/>
        <v>9.6973404410265376E-2</v>
      </c>
      <c r="AK2017">
        <f t="shared" si="156"/>
        <v>0</v>
      </c>
      <c r="AL2017">
        <f t="shared" si="157"/>
        <v>1</v>
      </c>
      <c r="AM2017">
        <f t="shared" si="158"/>
        <v>0</v>
      </c>
      <c r="AN2017">
        <f t="shared" si="159"/>
        <v>0</v>
      </c>
    </row>
    <row r="2018" spans="1:40" x14ac:dyDescent="0.35">
      <c r="A2018" t="s">
        <v>237</v>
      </c>
      <c r="B2018" t="s">
        <v>1161</v>
      </c>
      <c r="C2018" t="s">
        <v>37</v>
      </c>
      <c r="D2018">
        <v>2019</v>
      </c>
      <c r="E2018" t="s">
        <v>3956</v>
      </c>
      <c r="F2018" t="s">
        <v>3957</v>
      </c>
      <c r="G2018">
        <v>5</v>
      </c>
      <c r="H2018">
        <v>5</v>
      </c>
      <c r="I2018" t="s">
        <v>185</v>
      </c>
      <c r="J2018" t="s">
        <v>98</v>
      </c>
      <c r="K2018" t="s">
        <v>91</v>
      </c>
      <c r="L2018">
        <v>156</v>
      </c>
      <c r="N2018" t="s">
        <v>44</v>
      </c>
      <c r="O2018">
        <v>5</v>
      </c>
      <c r="P2018">
        <v>1284</v>
      </c>
      <c r="Q2018">
        <v>1</v>
      </c>
      <c r="R2018">
        <v>0</v>
      </c>
      <c r="S2018">
        <v>1598</v>
      </c>
      <c r="T2018" t="s">
        <v>252</v>
      </c>
      <c r="U2018">
        <v>4</v>
      </c>
      <c r="V2018">
        <v>0</v>
      </c>
      <c r="W2018">
        <v>6.8</v>
      </c>
      <c r="X2018">
        <v>0</v>
      </c>
      <c r="Y2018" t="s">
        <v>2009</v>
      </c>
      <c r="Z2018" t="s">
        <v>3958</v>
      </c>
      <c r="AA2018" t="s">
        <v>47</v>
      </c>
      <c r="AB2018" t="s">
        <v>2010</v>
      </c>
      <c r="AC2018">
        <v>12</v>
      </c>
      <c r="AD2018">
        <v>15740</v>
      </c>
      <c r="AE2018" t="s">
        <v>4008</v>
      </c>
      <c r="AF2018" t="s">
        <v>4009</v>
      </c>
      <c r="AG2018">
        <v>17164.5</v>
      </c>
      <c r="AH2018">
        <v>1424.5</v>
      </c>
      <c r="AI2018">
        <v>174.5</v>
      </c>
      <c r="AJ2018">
        <f t="shared" si="155"/>
        <v>8.2991057123714643E-2</v>
      </c>
      <c r="AK2018">
        <f t="shared" si="156"/>
        <v>0</v>
      </c>
      <c r="AL2018">
        <f t="shared" si="157"/>
        <v>1</v>
      </c>
      <c r="AM2018">
        <f t="shared" si="158"/>
        <v>0</v>
      </c>
      <c r="AN2018">
        <f t="shared" si="159"/>
        <v>0</v>
      </c>
    </row>
    <row r="2019" spans="1:40" x14ac:dyDescent="0.35">
      <c r="A2019" t="s">
        <v>237</v>
      </c>
      <c r="B2019" t="s">
        <v>1161</v>
      </c>
      <c r="C2019" t="s">
        <v>37</v>
      </c>
      <c r="D2019">
        <v>2020</v>
      </c>
      <c r="E2019" t="s">
        <v>3956</v>
      </c>
      <c r="F2019" t="s">
        <v>3957</v>
      </c>
      <c r="G2019">
        <v>5</v>
      </c>
      <c r="H2019">
        <v>5</v>
      </c>
      <c r="I2019" t="s">
        <v>185</v>
      </c>
      <c r="J2019" t="s">
        <v>98</v>
      </c>
      <c r="K2019" t="s">
        <v>955</v>
      </c>
      <c r="L2019">
        <v>121</v>
      </c>
      <c r="M2019" t="s">
        <v>52</v>
      </c>
      <c r="N2019" t="s">
        <v>92</v>
      </c>
      <c r="O2019">
        <v>5</v>
      </c>
      <c r="Q2019">
        <v>0</v>
      </c>
      <c r="R2019">
        <v>0</v>
      </c>
      <c r="S2019">
        <v>999</v>
      </c>
      <c r="T2019" t="s">
        <v>123</v>
      </c>
      <c r="U2019">
        <v>3</v>
      </c>
      <c r="V2019">
        <v>0</v>
      </c>
      <c r="W2019">
        <v>5.3</v>
      </c>
      <c r="X2019">
        <v>0</v>
      </c>
      <c r="Y2019" t="s">
        <v>2373</v>
      </c>
      <c r="Z2019" t="s">
        <v>3958</v>
      </c>
      <c r="AA2019" t="s">
        <v>47</v>
      </c>
      <c r="AB2019" t="s">
        <v>4010</v>
      </c>
      <c r="AC2019">
        <v>12</v>
      </c>
      <c r="AD2019">
        <v>15500</v>
      </c>
      <c r="AE2019" t="s">
        <v>4011</v>
      </c>
      <c r="AF2019" t="s">
        <v>3980</v>
      </c>
      <c r="AG2019">
        <v>17164.5</v>
      </c>
      <c r="AH2019">
        <v>1664.5</v>
      </c>
      <c r="AI2019">
        <v>414.5</v>
      </c>
      <c r="AJ2019">
        <f t="shared" si="155"/>
        <v>9.6973404410265376E-2</v>
      </c>
      <c r="AK2019">
        <f t="shared" si="156"/>
        <v>0</v>
      </c>
      <c r="AL2019">
        <f t="shared" si="157"/>
        <v>1</v>
      </c>
      <c r="AM2019">
        <f t="shared" si="158"/>
        <v>0</v>
      </c>
      <c r="AN2019">
        <f t="shared" si="159"/>
        <v>0</v>
      </c>
    </row>
    <row r="2020" spans="1:40" x14ac:dyDescent="0.35">
      <c r="A2020" t="s">
        <v>237</v>
      </c>
      <c r="B2020" t="s">
        <v>1161</v>
      </c>
      <c r="C2020" t="s">
        <v>37</v>
      </c>
      <c r="D2020">
        <v>2019</v>
      </c>
      <c r="E2020" t="s">
        <v>3956</v>
      </c>
      <c r="F2020" t="s">
        <v>3957</v>
      </c>
      <c r="G2020">
        <v>5</v>
      </c>
      <c r="H2020">
        <v>5</v>
      </c>
      <c r="I2020" t="s">
        <v>185</v>
      </c>
      <c r="J2020" t="s">
        <v>98</v>
      </c>
      <c r="K2020" t="s">
        <v>91</v>
      </c>
      <c r="L2020">
        <v>156</v>
      </c>
      <c r="N2020" t="s">
        <v>44</v>
      </c>
      <c r="O2020">
        <v>5</v>
      </c>
      <c r="P2020">
        <v>1284</v>
      </c>
      <c r="Q2020">
        <v>1</v>
      </c>
      <c r="R2020">
        <v>0</v>
      </c>
      <c r="S2020">
        <v>1598</v>
      </c>
      <c r="T2020" t="s">
        <v>252</v>
      </c>
      <c r="U2020">
        <v>4</v>
      </c>
      <c r="V2020">
        <v>0</v>
      </c>
      <c r="W2020">
        <v>6.8</v>
      </c>
      <c r="X2020">
        <v>0</v>
      </c>
      <c r="Y2020" t="s">
        <v>1821</v>
      </c>
      <c r="Z2020" t="s">
        <v>3958</v>
      </c>
      <c r="AA2020" t="s">
        <v>47</v>
      </c>
      <c r="AB2020" t="s">
        <v>1822</v>
      </c>
      <c r="AC2020">
        <v>12</v>
      </c>
      <c r="AD2020">
        <v>15740</v>
      </c>
      <c r="AE2020" t="s">
        <v>4012</v>
      </c>
      <c r="AF2020" t="s">
        <v>4009</v>
      </c>
      <c r="AG2020">
        <v>17164.5</v>
      </c>
      <c r="AH2020">
        <v>1424.5</v>
      </c>
      <c r="AI2020">
        <v>174.5</v>
      </c>
      <c r="AJ2020">
        <f t="shared" si="155"/>
        <v>8.2991057123714643E-2</v>
      </c>
      <c r="AK2020">
        <f t="shared" si="156"/>
        <v>0</v>
      </c>
      <c r="AL2020">
        <f t="shared" si="157"/>
        <v>1</v>
      </c>
      <c r="AM2020">
        <f t="shared" si="158"/>
        <v>0</v>
      </c>
      <c r="AN2020">
        <f t="shared" si="159"/>
        <v>0</v>
      </c>
    </row>
    <row r="2021" spans="1:40" x14ac:dyDescent="0.35">
      <c r="A2021" t="s">
        <v>237</v>
      </c>
      <c r="B2021" t="s">
        <v>1161</v>
      </c>
      <c r="C2021" t="s">
        <v>37</v>
      </c>
      <c r="D2021">
        <v>2020</v>
      </c>
      <c r="E2021" t="s">
        <v>3956</v>
      </c>
      <c r="F2021" t="s">
        <v>3957</v>
      </c>
      <c r="G2021">
        <v>5</v>
      </c>
      <c r="H2021">
        <v>5</v>
      </c>
      <c r="I2021" t="s">
        <v>185</v>
      </c>
      <c r="K2021" t="s">
        <v>51</v>
      </c>
      <c r="L2021">
        <v>110</v>
      </c>
      <c r="M2021" t="s">
        <v>52</v>
      </c>
      <c r="N2021" t="s">
        <v>92</v>
      </c>
      <c r="O2021">
        <v>5</v>
      </c>
      <c r="P2021">
        <v>1305</v>
      </c>
      <c r="Q2021">
        <v>0</v>
      </c>
      <c r="R2021">
        <v>0</v>
      </c>
      <c r="S2021">
        <v>999</v>
      </c>
      <c r="T2021" t="s">
        <v>252</v>
      </c>
      <c r="U2021">
        <v>3</v>
      </c>
      <c r="V2021">
        <v>0</v>
      </c>
      <c r="W2021">
        <v>7</v>
      </c>
      <c r="X2021">
        <v>0</v>
      </c>
      <c r="Y2021" t="s">
        <v>1179</v>
      </c>
      <c r="Z2021" t="s">
        <v>3958</v>
      </c>
      <c r="AA2021" t="s">
        <v>47</v>
      </c>
      <c r="AB2021" t="s">
        <v>1180</v>
      </c>
      <c r="AC2021">
        <v>41</v>
      </c>
      <c r="AD2021">
        <v>16450</v>
      </c>
      <c r="AE2021" t="s">
        <v>4013</v>
      </c>
      <c r="AF2021" t="s">
        <v>3980</v>
      </c>
      <c r="AG2021">
        <v>17164.5</v>
      </c>
      <c r="AH2021">
        <v>714.5</v>
      </c>
      <c r="AI2021">
        <v>-535.5</v>
      </c>
      <c r="AJ2021">
        <f t="shared" si="155"/>
        <v>4.1626613067668732E-2</v>
      </c>
      <c r="AK2021">
        <f t="shared" si="156"/>
        <v>0</v>
      </c>
      <c r="AL2021">
        <f t="shared" si="157"/>
        <v>0</v>
      </c>
      <c r="AM2021">
        <f t="shared" si="158"/>
        <v>0</v>
      </c>
      <c r="AN2021">
        <f t="shared" si="159"/>
        <v>0</v>
      </c>
    </row>
    <row r="2022" spans="1:40" x14ac:dyDescent="0.35">
      <c r="A2022" t="s">
        <v>237</v>
      </c>
      <c r="B2022" t="s">
        <v>1161</v>
      </c>
      <c r="C2022" t="s">
        <v>37</v>
      </c>
      <c r="D2022">
        <v>2020</v>
      </c>
      <c r="E2022" t="s">
        <v>3956</v>
      </c>
      <c r="F2022" t="s">
        <v>3957</v>
      </c>
      <c r="G2022">
        <v>5</v>
      </c>
      <c r="H2022">
        <v>5</v>
      </c>
      <c r="I2022" t="s">
        <v>185</v>
      </c>
      <c r="J2022" t="s">
        <v>98</v>
      </c>
      <c r="K2022" t="s">
        <v>66</v>
      </c>
      <c r="L2022">
        <v>121</v>
      </c>
      <c r="M2022" t="s">
        <v>138</v>
      </c>
      <c r="O2022">
        <v>5</v>
      </c>
      <c r="Q2022">
        <v>0</v>
      </c>
      <c r="R2022">
        <v>0</v>
      </c>
      <c r="S2022">
        <v>999</v>
      </c>
      <c r="T2022" t="s">
        <v>123</v>
      </c>
      <c r="U2022">
        <v>3</v>
      </c>
      <c r="V2022">
        <v>0</v>
      </c>
      <c r="W2022">
        <v>5.3</v>
      </c>
      <c r="X2022">
        <v>0</v>
      </c>
      <c r="Y2022" t="s">
        <v>790</v>
      </c>
      <c r="Z2022" t="s">
        <v>3958</v>
      </c>
      <c r="AA2022" t="s">
        <v>47</v>
      </c>
      <c r="AB2022" t="s">
        <v>791</v>
      </c>
      <c r="AC2022">
        <v>12</v>
      </c>
      <c r="AD2022">
        <v>13600</v>
      </c>
      <c r="AE2022" t="s">
        <v>4014</v>
      </c>
      <c r="AF2022" t="s">
        <v>3974</v>
      </c>
      <c r="AG2022">
        <v>17164.5</v>
      </c>
      <c r="AH2022">
        <v>3564.5</v>
      </c>
      <c r="AI2022">
        <v>2314.5</v>
      </c>
      <c r="AJ2022">
        <f t="shared" si="155"/>
        <v>0.20766698709545864</v>
      </c>
      <c r="AK2022">
        <f t="shared" si="156"/>
        <v>0</v>
      </c>
      <c r="AL2022">
        <f t="shared" si="157"/>
        <v>1</v>
      </c>
      <c r="AM2022">
        <f t="shared" si="158"/>
        <v>1</v>
      </c>
      <c r="AN2022">
        <f t="shared" si="159"/>
        <v>1</v>
      </c>
    </row>
    <row r="2023" spans="1:40" x14ac:dyDescent="0.35">
      <c r="A2023" t="s">
        <v>237</v>
      </c>
      <c r="B2023" t="s">
        <v>1161</v>
      </c>
      <c r="C2023" t="s">
        <v>37</v>
      </c>
      <c r="D2023">
        <v>2020</v>
      </c>
      <c r="E2023" t="s">
        <v>3956</v>
      </c>
      <c r="F2023" t="s">
        <v>3957</v>
      </c>
      <c r="G2023">
        <v>5</v>
      </c>
      <c r="H2023">
        <v>5</v>
      </c>
      <c r="I2023" t="s">
        <v>185</v>
      </c>
      <c r="J2023" t="s">
        <v>98</v>
      </c>
      <c r="K2023" t="s">
        <v>51</v>
      </c>
      <c r="L2023">
        <v>110</v>
      </c>
      <c r="M2023" t="s">
        <v>52</v>
      </c>
      <c r="N2023" t="s">
        <v>92</v>
      </c>
      <c r="O2023">
        <v>5</v>
      </c>
      <c r="P2023">
        <v>1305</v>
      </c>
      <c r="Q2023">
        <v>1</v>
      </c>
      <c r="R2023">
        <v>0</v>
      </c>
      <c r="S2023">
        <v>999</v>
      </c>
      <c r="T2023" t="s">
        <v>252</v>
      </c>
      <c r="U2023">
        <v>3</v>
      </c>
      <c r="V2023">
        <v>0</v>
      </c>
      <c r="W2023">
        <v>7</v>
      </c>
      <c r="X2023">
        <v>0</v>
      </c>
      <c r="Y2023" t="s">
        <v>327</v>
      </c>
      <c r="Z2023" t="s">
        <v>3958</v>
      </c>
      <c r="AA2023" t="s">
        <v>47</v>
      </c>
      <c r="AB2023" t="s">
        <v>328</v>
      </c>
      <c r="AC2023">
        <v>12</v>
      </c>
      <c r="AD2023">
        <v>14990</v>
      </c>
      <c r="AE2023" t="s">
        <v>4015</v>
      </c>
      <c r="AF2023" t="s">
        <v>4016</v>
      </c>
      <c r="AG2023">
        <v>17164.5</v>
      </c>
      <c r="AH2023">
        <v>2174.5</v>
      </c>
      <c r="AI2023">
        <v>924.5</v>
      </c>
      <c r="AJ2023">
        <f t="shared" si="155"/>
        <v>0.12668589239418568</v>
      </c>
      <c r="AK2023">
        <f t="shared" si="156"/>
        <v>0</v>
      </c>
      <c r="AL2023">
        <f t="shared" si="157"/>
        <v>1</v>
      </c>
      <c r="AM2023">
        <f t="shared" si="158"/>
        <v>1</v>
      </c>
      <c r="AN2023">
        <f t="shared" si="159"/>
        <v>0</v>
      </c>
    </row>
    <row r="2024" spans="1:40" x14ac:dyDescent="0.35">
      <c r="A2024" t="s">
        <v>237</v>
      </c>
      <c r="B2024" t="s">
        <v>1161</v>
      </c>
      <c r="C2024" t="s">
        <v>37</v>
      </c>
      <c r="D2024">
        <v>2020</v>
      </c>
      <c r="E2024" t="s">
        <v>3956</v>
      </c>
      <c r="F2024" t="s">
        <v>3957</v>
      </c>
      <c r="G2024">
        <v>5</v>
      </c>
      <c r="H2024">
        <v>5</v>
      </c>
      <c r="I2024" t="s">
        <v>185</v>
      </c>
      <c r="J2024" t="s">
        <v>98</v>
      </c>
      <c r="K2024" t="s">
        <v>66</v>
      </c>
      <c r="N2024" t="s">
        <v>44</v>
      </c>
      <c r="O2024">
        <v>5</v>
      </c>
      <c r="Q2024">
        <v>1</v>
      </c>
      <c r="R2024">
        <v>0</v>
      </c>
      <c r="S2024">
        <v>999</v>
      </c>
      <c r="T2024" t="s">
        <v>123</v>
      </c>
      <c r="U2024">
        <v>3</v>
      </c>
      <c r="V2024">
        <v>0</v>
      </c>
      <c r="X2024">
        <v>0</v>
      </c>
      <c r="Y2024" t="s">
        <v>4017</v>
      </c>
      <c r="Z2024" t="s">
        <v>3958</v>
      </c>
      <c r="AA2024" t="s">
        <v>4018</v>
      </c>
      <c r="AB2024" t="s">
        <v>47</v>
      </c>
      <c r="AC2024">
        <v>12</v>
      </c>
      <c r="AD2024">
        <v>17150</v>
      </c>
      <c r="AE2024" t="s">
        <v>4019</v>
      </c>
      <c r="AF2024" t="s">
        <v>4020</v>
      </c>
      <c r="AG2024">
        <v>17164.5</v>
      </c>
      <c r="AH2024">
        <v>14.5</v>
      </c>
      <c r="AI2024">
        <v>-1235.5</v>
      </c>
      <c r="AJ2024">
        <f t="shared" si="155"/>
        <v>8.447668152291066E-4</v>
      </c>
      <c r="AK2024">
        <f t="shared" si="156"/>
        <v>0</v>
      </c>
      <c r="AL2024">
        <f t="shared" si="157"/>
        <v>0</v>
      </c>
      <c r="AM2024">
        <f t="shared" si="158"/>
        <v>0</v>
      </c>
      <c r="AN2024">
        <f t="shared" si="159"/>
        <v>0</v>
      </c>
    </row>
    <row r="2025" spans="1:40" x14ac:dyDescent="0.35">
      <c r="A2025" t="s">
        <v>237</v>
      </c>
      <c r="B2025" t="s">
        <v>1161</v>
      </c>
      <c r="C2025" t="s">
        <v>37</v>
      </c>
      <c r="D2025">
        <v>2020</v>
      </c>
      <c r="E2025" t="s">
        <v>3956</v>
      </c>
      <c r="F2025" t="s">
        <v>3957</v>
      </c>
      <c r="G2025">
        <v>5</v>
      </c>
      <c r="H2025">
        <v>5</v>
      </c>
      <c r="I2025" t="s">
        <v>185</v>
      </c>
      <c r="J2025" t="s">
        <v>98</v>
      </c>
      <c r="K2025" t="s">
        <v>51</v>
      </c>
      <c r="L2025">
        <v>110</v>
      </c>
      <c r="M2025" t="s">
        <v>52</v>
      </c>
      <c r="N2025" t="s">
        <v>92</v>
      </c>
      <c r="O2025">
        <v>5</v>
      </c>
      <c r="P2025">
        <v>1305</v>
      </c>
      <c r="Q2025">
        <v>1</v>
      </c>
      <c r="R2025">
        <v>0</v>
      </c>
      <c r="S2025">
        <v>999</v>
      </c>
      <c r="T2025" t="s">
        <v>252</v>
      </c>
      <c r="U2025">
        <v>3</v>
      </c>
      <c r="V2025">
        <v>0</v>
      </c>
      <c r="W2025">
        <v>7</v>
      </c>
      <c r="X2025">
        <v>0</v>
      </c>
      <c r="Y2025" t="s">
        <v>327</v>
      </c>
      <c r="Z2025" t="s">
        <v>3958</v>
      </c>
      <c r="AA2025" t="s">
        <v>47</v>
      </c>
      <c r="AB2025" t="s">
        <v>328</v>
      </c>
      <c r="AC2025">
        <v>12</v>
      </c>
      <c r="AD2025">
        <v>15990</v>
      </c>
      <c r="AE2025" t="s">
        <v>4021</v>
      </c>
      <c r="AF2025" t="s">
        <v>4022</v>
      </c>
      <c r="AG2025">
        <v>17164.5</v>
      </c>
      <c r="AH2025">
        <v>1174.5</v>
      </c>
      <c r="AI2025">
        <v>-75.5</v>
      </c>
      <c r="AJ2025">
        <f t="shared" si="155"/>
        <v>6.842611203355764E-2</v>
      </c>
      <c r="AK2025">
        <f t="shared" si="156"/>
        <v>0</v>
      </c>
      <c r="AL2025">
        <f t="shared" si="157"/>
        <v>1</v>
      </c>
      <c r="AM2025">
        <f t="shared" si="158"/>
        <v>0</v>
      </c>
      <c r="AN2025">
        <f t="shared" si="159"/>
        <v>0</v>
      </c>
    </row>
    <row r="2026" spans="1:40" x14ac:dyDescent="0.35">
      <c r="A2026" t="s">
        <v>237</v>
      </c>
      <c r="B2026" t="s">
        <v>1161</v>
      </c>
      <c r="C2026" t="s">
        <v>37</v>
      </c>
      <c r="D2026">
        <v>2020</v>
      </c>
      <c r="E2026" t="s">
        <v>3956</v>
      </c>
      <c r="F2026" t="s">
        <v>3957</v>
      </c>
      <c r="G2026">
        <v>5</v>
      </c>
      <c r="H2026">
        <v>5</v>
      </c>
      <c r="I2026" t="s">
        <v>185</v>
      </c>
      <c r="J2026" t="s">
        <v>98</v>
      </c>
      <c r="K2026" t="s">
        <v>51</v>
      </c>
      <c r="L2026">
        <v>121</v>
      </c>
      <c r="M2026" t="s">
        <v>138</v>
      </c>
      <c r="O2026">
        <v>5</v>
      </c>
      <c r="Q2026">
        <v>0</v>
      </c>
      <c r="R2026">
        <v>0</v>
      </c>
      <c r="S2026">
        <v>999</v>
      </c>
      <c r="T2026" t="s">
        <v>123</v>
      </c>
      <c r="U2026">
        <v>3</v>
      </c>
      <c r="V2026">
        <v>0</v>
      </c>
      <c r="W2026">
        <v>5.3</v>
      </c>
      <c r="X2026">
        <v>0</v>
      </c>
      <c r="Y2026" t="s">
        <v>790</v>
      </c>
      <c r="Z2026" t="s">
        <v>3958</v>
      </c>
      <c r="AA2026" t="s">
        <v>47</v>
      </c>
      <c r="AB2026" t="s">
        <v>791</v>
      </c>
      <c r="AC2026">
        <v>12</v>
      </c>
      <c r="AD2026">
        <v>16400</v>
      </c>
      <c r="AE2026" t="s">
        <v>4023</v>
      </c>
      <c r="AF2026" t="s">
        <v>3965</v>
      </c>
      <c r="AG2026">
        <v>17164.5</v>
      </c>
      <c r="AH2026">
        <v>764.5</v>
      </c>
      <c r="AI2026">
        <v>-485.5</v>
      </c>
      <c r="AJ2026">
        <f t="shared" si="155"/>
        <v>4.4539602085700139E-2</v>
      </c>
      <c r="AK2026">
        <f t="shared" si="156"/>
        <v>0</v>
      </c>
      <c r="AL2026">
        <f t="shared" si="157"/>
        <v>0</v>
      </c>
      <c r="AM2026">
        <f t="shared" si="158"/>
        <v>0</v>
      </c>
      <c r="AN2026">
        <f t="shared" si="159"/>
        <v>0</v>
      </c>
    </row>
    <row r="2027" spans="1:40" x14ac:dyDescent="0.35">
      <c r="A2027" t="s">
        <v>237</v>
      </c>
      <c r="B2027" t="s">
        <v>1161</v>
      </c>
      <c r="C2027" t="s">
        <v>37</v>
      </c>
      <c r="D2027">
        <v>2020</v>
      </c>
      <c r="E2027" t="s">
        <v>3956</v>
      </c>
      <c r="F2027" t="s">
        <v>3957</v>
      </c>
      <c r="G2027">
        <v>5</v>
      </c>
      <c r="H2027">
        <v>5</v>
      </c>
      <c r="I2027" t="s">
        <v>185</v>
      </c>
      <c r="J2027" t="s">
        <v>98</v>
      </c>
      <c r="K2027" t="s">
        <v>51</v>
      </c>
      <c r="M2027" t="s">
        <v>52</v>
      </c>
      <c r="N2027" t="s">
        <v>92</v>
      </c>
      <c r="Q2027">
        <v>1</v>
      </c>
      <c r="R2027">
        <v>0</v>
      </c>
      <c r="S2027">
        <v>999</v>
      </c>
      <c r="T2027" t="s">
        <v>252</v>
      </c>
      <c r="U2027">
        <v>3</v>
      </c>
      <c r="V2027">
        <v>0</v>
      </c>
      <c r="X2027">
        <v>0</v>
      </c>
      <c r="Y2027" t="s">
        <v>457</v>
      </c>
      <c r="Z2027" t="s">
        <v>3958</v>
      </c>
      <c r="AA2027" t="s">
        <v>47</v>
      </c>
      <c r="AB2027" t="s">
        <v>458</v>
      </c>
      <c r="AC2027">
        <v>12</v>
      </c>
      <c r="AD2027">
        <v>16090</v>
      </c>
      <c r="AE2027" t="s">
        <v>4024</v>
      </c>
      <c r="AF2027" t="s">
        <v>4025</v>
      </c>
      <c r="AG2027">
        <v>17164.5</v>
      </c>
      <c r="AH2027">
        <v>1074.5</v>
      </c>
      <c r="AI2027">
        <v>-175.5</v>
      </c>
      <c r="AJ2027">
        <f t="shared" si="155"/>
        <v>6.2600133997494825E-2</v>
      </c>
      <c r="AK2027">
        <f t="shared" si="156"/>
        <v>0</v>
      </c>
      <c r="AL2027">
        <f t="shared" si="157"/>
        <v>1</v>
      </c>
      <c r="AM2027">
        <f t="shared" si="158"/>
        <v>0</v>
      </c>
      <c r="AN2027">
        <f t="shared" si="159"/>
        <v>0</v>
      </c>
    </row>
    <row r="2028" spans="1:40" x14ac:dyDescent="0.35">
      <c r="A2028" t="s">
        <v>237</v>
      </c>
      <c r="B2028" t="s">
        <v>1161</v>
      </c>
      <c r="C2028" t="s">
        <v>37</v>
      </c>
      <c r="D2028">
        <v>2020</v>
      </c>
      <c r="E2028" t="s">
        <v>3956</v>
      </c>
      <c r="F2028" t="s">
        <v>3957</v>
      </c>
      <c r="G2028">
        <v>5</v>
      </c>
      <c r="H2028">
        <v>5</v>
      </c>
      <c r="I2028" t="s">
        <v>185</v>
      </c>
      <c r="J2028" t="s">
        <v>98</v>
      </c>
      <c r="K2028" t="s">
        <v>51</v>
      </c>
      <c r="L2028">
        <v>121</v>
      </c>
      <c r="M2028" t="s">
        <v>67</v>
      </c>
      <c r="N2028" t="s">
        <v>92</v>
      </c>
      <c r="O2028">
        <v>5</v>
      </c>
      <c r="P2028">
        <v>1350</v>
      </c>
      <c r="Q2028">
        <v>0</v>
      </c>
      <c r="R2028">
        <v>0</v>
      </c>
      <c r="S2028">
        <v>999</v>
      </c>
      <c r="T2028" t="s">
        <v>123</v>
      </c>
      <c r="U2028">
        <v>3</v>
      </c>
      <c r="V2028">
        <v>0</v>
      </c>
      <c r="W2028">
        <v>5.3</v>
      </c>
      <c r="X2028">
        <v>0</v>
      </c>
      <c r="Y2028" t="s">
        <v>4026</v>
      </c>
      <c r="Z2028" t="s">
        <v>3958</v>
      </c>
      <c r="AA2028" t="s">
        <v>47</v>
      </c>
      <c r="AB2028" t="s">
        <v>973</v>
      </c>
      <c r="AC2028">
        <v>2</v>
      </c>
      <c r="AD2028">
        <v>14900</v>
      </c>
      <c r="AE2028" t="s">
        <v>4027</v>
      </c>
      <c r="AF2028" t="s">
        <v>4028</v>
      </c>
      <c r="AG2028">
        <v>17164.5</v>
      </c>
      <c r="AH2028">
        <v>2264.5</v>
      </c>
      <c r="AI2028">
        <v>1014.5</v>
      </c>
      <c r="AJ2028">
        <f t="shared" si="155"/>
        <v>0.1319292726266422</v>
      </c>
      <c r="AK2028">
        <f t="shared" si="156"/>
        <v>0</v>
      </c>
      <c r="AL2028">
        <f t="shared" si="157"/>
        <v>1</v>
      </c>
      <c r="AM2028">
        <f t="shared" si="158"/>
        <v>1</v>
      </c>
      <c r="AN2028">
        <f t="shared" si="159"/>
        <v>0</v>
      </c>
    </row>
    <row r="2029" spans="1:40" x14ac:dyDescent="0.35">
      <c r="A2029" t="s">
        <v>237</v>
      </c>
      <c r="B2029" t="s">
        <v>1161</v>
      </c>
      <c r="C2029" t="s">
        <v>37</v>
      </c>
      <c r="D2029">
        <v>2020</v>
      </c>
      <c r="E2029" t="s">
        <v>3956</v>
      </c>
      <c r="F2029" t="s">
        <v>3957</v>
      </c>
      <c r="G2029">
        <v>5</v>
      </c>
      <c r="H2029">
        <v>5</v>
      </c>
      <c r="I2029" t="s">
        <v>185</v>
      </c>
      <c r="J2029" t="s">
        <v>98</v>
      </c>
      <c r="K2029" t="s">
        <v>3104</v>
      </c>
      <c r="L2029">
        <v>139</v>
      </c>
      <c r="M2029" t="s">
        <v>52</v>
      </c>
      <c r="N2029" t="s">
        <v>92</v>
      </c>
      <c r="O2029">
        <v>5</v>
      </c>
      <c r="P2029">
        <v>1284</v>
      </c>
      <c r="Q2029">
        <v>0</v>
      </c>
      <c r="R2029">
        <v>0</v>
      </c>
      <c r="S2029">
        <v>1598</v>
      </c>
      <c r="T2029" t="s">
        <v>252</v>
      </c>
      <c r="U2029">
        <v>4</v>
      </c>
      <c r="V2029">
        <v>0</v>
      </c>
      <c r="W2029">
        <v>7.7</v>
      </c>
      <c r="X2029">
        <v>0</v>
      </c>
      <c r="Y2029" t="s">
        <v>2340</v>
      </c>
      <c r="Z2029" t="s">
        <v>3958</v>
      </c>
      <c r="AA2029" t="s">
        <v>2344</v>
      </c>
      <c r="AB2029" t="s">
        <v>47</v>
      </c>
      <c r="AC2029">
        <v>2</v>
      </c>
      <c r="AD2029">
        <v>14790</v>
      </c>
      <c r="AE2029" t="s">
        <v>4029</v>
      </c>
      <c r="AF2029" t="s">
        <v>4030</v>
      </c>
      <c r="AG2029">
        <v>17164.5</v>
      </c>
      <c r="AH2029">
        <v>2374.5</v>
      </c>
      <c r="AI2029">
        <v>1124.5</v>
      </c>
      <c r="AJ2029">
        <f t="shared" si="155"/>
        <v>0.13833784846631128</v>
      </c>
      <c r="AK2029">
        <f t="shared" si="156"/>
        <v>0</v>
      </c>
      <c r="AL2029">
        <f t="shared" si="157"/>
        <v>1</v>
      </c>
      <c r="AM2029">
        <f t="shared" si="158"/>
        <v>1</v>
      </c>
      <c r="AN2029">
        <f t="shared" si="159"/>
        <v>0</v>
      </c>
    </row>
    <row r="2030" spans="1:40" x14ac:dyDescent="0.35">
      <c r="A2030" t="s">
        <v>237</v>
      </c>
      <c r="B2030" t="s">
        <v>1161</v>
      </c>
      <c r="C2030" t="s">
        <v>37</v>
      </c>
      <c r="D2030">
        <v>2020</v>
      </c>
      <c r="E2030" t="s">
        <v>3956</v>
      </c>
      <c r="F2030" t="s">
        <v>3957</v>
      </c>
      <c r="G2030">
        <v>5</v>
      </c>
      <c r="H2030">
        <v>5</v>
      </c>
      <c r="I2030" t="s">
        <v>185</v>
      </c>
      <c r="J2030" t="s">
        <v>98</v>
      </c>
      <c r="K2030" t="s">
        <v>66</v>
      </c>
      <c r="L2030">
        <v>139</v>
      </c>
      <c r="M2030" t="s">
        <v>52</v>
      </c>
      <c r="N2030" t="s">
        <v>92</v>
      </c>
      <c r="O2030">
        <v>5</v>
      </c>
      <c r="P2030">
        <v>1284</v>
      </c>
      <c r="Q2030">
        <v>0</v>
      </c>
      <c r="R2030">
        <v>0</v>
      </c>
      <c r="S2030">
        <v>1598</v>
      </c>
      <c r="T2030" t="s">
        <v>252</v>
      </c>
      <c r="U2030">
        <v>4</v>
      </c>
      <c r="V2030">
        <v>0</v>
      </c>
      <c r="W2030">
        <v>7.7</v>
      </c>
      <c r="X2030">
        <v>0</v>
      </c>
      <c r="Y2030" t="s">
        <v>2340</v>
      </c>
      <c r="Z2030" t="s">
        <v>3958</v>
      </c>
      <c r="AA2030" t="s">
        <v>2344</v>
      </c>
      <c r="AB2030" t="s">
        <v>47</v>
      </c>
      <c r="AC2030">
        <v>2</v>
      </c>
      <c r="AD2030">
        <v>14790</v>
      </c>
      <c r="AE2030" t="s">
        <v>4031</v>
      </c>
      <c r="AF2030" t="s">
        <v>4030</v>
      </c>
      <c r="AG2030">
        <v>17164.5</v>
      </c>
      <c r="AH2030">
        <v>2374.5</v>
      </c>
      <c r="AI2030">
        <v>1124.5</v>
      </c>
      <c r="AJ2030">
        <f t="shared" si="155"/>
        <v>0.13833784846631128</v>
      </c>
      <c r="AK2030">
        <f t="shared" si="156"/>
        <v>0</v>
      </c>
      <c r="AL2030">
        <f t="shared" si="157"/>
        <v>1</v>
      </c>
      <c r="AM2030">
        <f t="shared" si="158"/>
        <v>1</v>
      </c>
      <c r="AN2030">
        <f t="shared" si="159"/>
        <v>0</v>
      </c>
    </row>
    <row r="2031" spans="1:40" x14ac:dyDescent="0.35">
      <c r="A2031" t="s">
        <v>237</v>
      </c>
      <c r="B2031" t="s">
        <v>1161</v>
      </c>
      <c r="C2031" t="s">
        <v>37</v>
      </c>
      <c r="D2031">
        <v>2020</v>
      </c>
      <c r="E2031" t="s">
        <v>3956</v>
      </c>
      <c r="F2031" t="s">
        <v>3957</v>
      </c>
      <c r="G2031">
        <v>5</v>
      </c>
      <c r="H2031">
        <v>5</v>
      </c>
      <c r="I2031" t="s">
        <v>185</v>
      </c>
      <c r="J2031" t="s">
        <v>98</v>
      </c>
      <c r="K2031" t="s">
        <v>66</v>
      </c>
      <c r="L2031">
        <v>139</v>
      </c>
      <c r="M2031" t="s">
        <v>52</v>
      </c>
      <c r="N2031" t="s">
        <v>92</v>
      </c>
      <c r="O2031">
        <v>5</v>
      </c>
      <c r="P2031">
        <v>1284</v>
      </c>
      <c r="Q2031">
        <v>0</v>
      </c>
      <c r="R2031">
        <v>0</v>
      </c>
      <c r="S2031">
        <v>1598</v>
      </c>
      <c r="T2031" t="s">
        <v>252</v>
      </c>
      <c r="U2031">
        <v>4</v>
      </c>
      <c r="V2031">
        <v>0</v>
      </c>
      <c r="W2031">
        <v>7.7</v>
      </c>
      <c r="X2031">
        <v>0</v>
      </c>
      <c r="Y2031" t="s">
        <v>2340</v>
      </c>
      <c r="Z2031" t="s">
        <v>3958</v>
      </c>
      <c r="AA2031" t="s">
        <v>47</v>
      </c>
      <c r="AB2031" t="s">
        <v>2341</v>
      </c>
      <c r="AC2031">
        <v>2</v>
      </c>
      <c r="AD2031">
        <v>14790</v>
      </c>
      <c r="AE2031" t="s">
        <v>4032</v>
      </c>
      <c r="AF2031" t="s">
        <v>4030</v>
      </c>
      <c r="AG2031">
        <v>17164.5</v>
      </c>
      <c r="AH2031">
        <v>2374.5</v>
      </c>
      <c r="AI2031">
        <v>1124.5</v>
      </c>
      <c r="AJ2031">
        <f t="shared" si="155"/>
        <v>0.13833784846631128</v>
      </c>
      <c r="AK2031">
        <f t="shared" si="156"/>
        <v>0</v>
      </c>
      <c r="AL2031">
        <f t="shared" si="157"/>
        <v>1</v>
      </c>
      <c r="AM2031">
        <f t="shared" si="158"/>
        <v>1</v>
      </c>
      <c r="AN2031">
        <f t="shared" si="159"/>
        <v>0</v>
      </c>
    </row>
    <row r="2032" spans="1:40" x14ac:dyDescent="0.35">
      <c r="A2032" t="s">
        <v>237</v>
      </c>
      <c r="B2032" t="s">
        <v>1161</v>
      </c>
      <c r="C2032" t="s">
        <v>37</v>
      </c>
      <c r="D2032">
        <v>2020</v>
      </c>
      <c r="E2032" t="s">
        <v>3956</v>
      </c>
      <c r="F2032" t="s">
        <v>3957</v>
      </c>
      <c r="G2032">
        <v>5</v>
      </c>
      <c r="H2032">
        <v>5</v>
      </c>
      <c r="I2032" t="s">
        <v>185</v>
      </c>
      <c r="J2032" t="s">
        <v>98</v>
      </c>
      <c r="K2032" t="s">
        <v>66</v>
      </c>
      <c r="L2032">
        <v>121</v>
      </c>
      <c r="M2032" t="s">
        <v>138</v>
      </c>
      <c r="O2032">
        <v>5</v>
      </c>
      <c r="P2032">
        <v>1350</v>
      </c>
      <c r="Q2032">
        <v>0</v>
      </c>
      <c r="R2032">
        <v>0</v>
      </c>
      <c r="S2032">
        <v>999</v>
      </c>
      <c r="T2032" t="s">
        <v>123</v>
      </c>
      <c r="U2032">
        <v>3</v>
      </c>
      <c r="V2032">
        <v>0</v>
      </c>
      <c r="W2032">
        <v>5.3</v>
      </c>
      <c r="X2032">
        <v>0</v>
      </c>
      <c r="Y2032" t="s">
        <v>790</v>
      </c>
      <c r="Z2032" t="s">
        <v>3958</v>
      </c>
      <c r="AA2032" t="s">
        <v>47</v>
      </c>
      <c r="AB2032" t="s">
        <v>791</v>
      </c>
      <c r="AC2032">
        <v>12</v>
      </c>
      <c r="AD2032">
        <v>14500</v>
      </c>
      <c r="AE2032" t="s">
        <v>4033</v>
      </c>
      <c r="AF2032" t="s">
        <v>3969</v>
      </c>
      <c r="AG2032">
        <v>17164.5</v>
      </c>
      <c r="AH2032">
        <v>2664.5</v>
      </c>
      <c r="AI2032">
        <v>1414.5</v>
      </c>
      <c r="AJ2032">
        <f t="shared" si="155"/>
        <v>0.1552331847708934</v>
      </c>
      <c r="AK2032">
        <f t="shared" si="156"/>
        <v>0</v>
      </c>
      <c r="AL2032">
        <f t="shared" si="157"/>
        <v>1</v>
      </c>
      <c r="AM2032">
        <f t="shared" si="158"/>
        <v>1</v>
      </c>
      <c r="AN2032">
        <f t="shared" si="159"/>
        <v>0</v>
      </c>
    </row>
    <row r="2033" spans="1:40" x14ac:dyDescent="0.35">
      <c r="A2033" t="s">
        <v>237</v>
      </c>
      <c r="B2033" t="s">
        <v>1161</v>
      </c>
      <c r="C2033" t="s">
        <v>37</v>
      </c>
      <c r="D2033">
        <v>2019</v>
      </c>
      <c r="E2033" t="s">
        <v>3956</v>
      </c>
      <c r="F2033" t="s">
        <v>3957</v>
      </c>
      <c r="G2033">
        <v>5</v>
      </c>
      <c r="H2033">
        <v>5</v>
      </c>
      <c r="I2033" t="s">
        <v>185</v>
      </c>
      <c r="J2033" t="s">
        <v>98</v>
      </c>
      <c r="K2033" t="s">
        <v>526</v>
      </c>
      <c r="L2033">
        <v>156</v>
      </c>
      <c r="M2033" t="s">
        <v>43</v>
      </c>
      <c r="N2033" t="s">
        <v>92</v>
      </c>
      <c r="O2033">
        <v>5</v>
      </c>
      <c r="Q2033">
        <v>1</v>
      </c>
      <c r="R2033">
        <v>0</v>
      </c>
      <c r="S2033">
        <v>1598</v>
      </c>
      <c r="U2033">
        <v>4</v>
      </c>
      <c r="V2033">
        <v>0</v>
      </c>
      <c r="W2033">
        <v>6.8</v>
      </c>
      <c r="X2033">
        <v>0</v>
      </c>
      <c r="Y2033" t="s">
        <v>882</v>
      </c>
      <c r="Z2033" t="s">
        <v>3958</v>
      </c>
      <c r="AA2033" t="s">
        <v>47</v>
      </c>
      <c r="AB2033" t="s">
        <v>4034</v>
      </c>
      <c r="AC2033">
        <v>12</v>
      </c>
      <c r="AD2033">
        <v>15490</v>
      </c>
      <c r="AE2033" t="s">
        <v>4035</v>
      </c>
      <c r="AF2033" t="s">
        <v>4036</v>
      </c>
      <c r="AG2033">
        <v>17164.5</v>
      </c>
      <c r="AH2033">
        <v>1674.5</v>
      </c>
      <c r="AI2033">
        <v>424.5</v>
      </c>
      <c r="AJ2033">
        <f t="shared" si="155"/>
        <v>9.7556002213871659E-2</v>
      </c>
      <c r="AK2033">
        <f t="shared" si="156"/>
        <v>0</v>
      </c>
      <c r="AL2033">
        <f t="shared" si="157"/>
        <v>1</v>
      </c>
      <c r="AM2033">
        <f t="shared" si="158"/>
        <v>0</v>
      </c>
      <c r="AN2033">
        <f t="shared" si="159"/>
        <v>0</v>
      </c>
    </row>
    <row r="2034" spans="1:40" x14ac:dyDescent="0.35">
      <c r="A2034" t="s">
        <v>237</v>
      </c>
      <c r="B2034" t="s">
        <v>1161</v>
      </c>
      <c r="C2034" t="s">
        <v>37</v>
      </c>
      <c r="D2034">
        <v>2020</v>
      </c>
      <c r="E2034" t="s">
        <v>3956</v>
      </c>
      <c r="F2034" t="s">
        <v>3957</v>
      </c>
      <c r="G2034">
        <v>5</v>
      </c>
      <c r="H2034">
        <v>5</v>
      </c>
      <c r="I2034" t="s">
        <v>185</v>
      </c>
      <c r="K2034" t="s">
        <v>66</v>
      </c>
      <c r="L2034">
        <v>141</v>
      </c>
      <c r="O2034">
        <v>5</v>
      </c>
      <c r="P2034">
        <v>1284</v>
      </c>
      <c r="Q2034">
        <v>0</v>
      </c>
      <c r="R2034">
        <v>0</v>
      </c>
      <c r="S2034">
        <v>989</v>
      </c>
      <c r="U2034">
        <v>4</v>
      </c>
      <c r="V2034">
        <v>0</v>
      </c>
      <c r="W2034">
        <v>7.7</v>
      </c>
      <c r="X2034">
        <v>0</v>
      </c>
      <c r="Y2034" t="s">
        <v>413</v>
      </c>
      <c r="Z2034" t="s">
        <v>3958</v>
      </c>
      <c r="AA2034" t="s">
        <v>47</v>
      </c>
      <c r="AB2034" t="s">
        <v>414</v>
      </c>
      <c r="AC2034">
        <v>12</v>
      </c>
      <c r="AD2034">
        <v>12250</v>
      </c>
      <c r="AE2034" t="s">
        <v>4037</v>
      </c>
      <c r="AF2034" t="s">
        <v>4038</v>
      </c>
      <c r="AG2034">
        <v>17164.5</v>
      </c>
      <c r="AH2034">
        <v>4914.5</v>
      </c>
      <c r="AI2034">
        <v>3664.5</v>
      </c>
      <c r="AJ2034">
        <f t="shared" si="155"/>
        <v>0.28631769058230649</v>
      </c>
      <c r="AK2034">
        <f t="shared" si="156"/>
        <v>0</v>
      </c>
      <c r="AL2034">
        <f t="shared" si="157"/>
        <v>1</v>
      </c>
      <c r="AM2034">
        <f t="shared" si="158"/>
        <v>1</v>
      </c>
      <c r="AN2034">
        <f t="shared" si="159"/>
        <v>1</v>
      </c>
    </row>
    <row r="2035" spans="1:40" x14ac:dyDescent="0.35">
      <c r="A2035" t="s">
        <v>237</v>
      </c>
      <c r="B2035" t="s">
        <v>1161</v>
      </c>
      <c r="C2035" t="s">
        <v>37</v>
      </c>
      <c r="D2035">
        <v>2020</v>
      </c>
      <c r="E2035" t="s">
        <v>3956</v>
      </c>
      <c r="F2035" t="s">
        <v>3957</v>
      </c>
      <c r="G2035">
        <v>5</v>
      </c>
      <c r="H2035">
        <v>5</v>
      </c>
      <c r="I2035" t="s">
        <v>185</v>
      </c>
      <c r="J2035" t="s">
        <v>98</v>
      </c>
      <c r="K2035" t="s">
        <v>71</v>
      </c>
      <c r="M2035" t="s">
        <v>67</v>
      </c>
      <c r="N2035" t="s">
        <v>44</v>
      </c>
      <c r="O2035">
        <v>5</v>
      </c>
      <c r="Q2035">
        <v>1</v>
      </c>
      <c r="R2035">
        <v>0</v>
      </c>
      <c r="S2035">
        <v>1000</v>
      </c>
      <c r="T2035" t="s">
        <v>252</v>
      </c>
      <c r="U2035">
        <v>4</v>
      </c>
      <c r="V2035">
        <v>0</v>
      </c>
      <c r="X2035">
        <v>0</v>
      </c>
      <c r="Y2035" t="s">
        <v>4039</v>
      </c>
      <c r="Z2035" t="s">
        <v>3958</v>
      </c>
      <c r="AA2035" t="s">
        <v>4040</v>
      </c>
      <c r="AB2035" t="s">
        <v>47</v>
      </c>
      <c r="AC2035">
        <v>2</v>
      </c>
      <c r="AD2035">
        <v>16989</v>
      </c>
      <c r="AE2035" t="s">
        <v>4041</v>
      </c>
      <c r="AF2035" t="s">
        <v>4042</v>
      </c>
      <c r="AG2035">
        <v>17164.5</v>
      </c>
      <c r="AH2035">
        <v>175.5</v>
      </c>
      <c r="AI2035">
        <v>-1074.5</v>
      </c>
      <c r="AJ2035">
        <f t="shared" si="155"/>
        <v>1.0224591453290221E-2</v>
      </c>
      <c r="AK2035">
        <f t="shared" si="156"/>
        <v>0</v>
      </c>
      <c r="AL2035">
        <f t="shared" si="157"/>
        <v>0</v>
      </c>
      <c r="AM2035">
        <f t="shared" si="158"/>
        <v>0</v>
      </c>
      <c r="AN2035">
        <f t="shared" si="159"/>
        <v>0</v>
      </c>
    </row>
    <row r="2036" spans="1:40" x14ac:dyDescent="0.35">
      <c r="A2036" t="s">
        <v>262</v>
      </c>
      <c r="B2036" t="s">
        <v>1161</v>
      </c>
      <c r="C2036" t="s">
        <v>37</v>
      </c>
      <c r="D2036">
        <v>2020</v>
      </c>
      <c r="E2036" t="s">
        <v>3956</v>
      </c>
      <c r="F2036" t="s">
        <v>3957</v>
      </c>
      <c r="G2036">
        <v>5</v>
      </c>
      <c r="H2036">
        <v>5</v>
      </c>
      <c r="I2036" t="s">
        <v>185</v>
      </c>
      <c r="J2036" t="s">
        <v>98</v>
      </c>
      <c r="K2036" t="s">
        <v>51</v>
      </c>
      <c r="L2036">
        <v>141</v>
      </c>
      <c r="M2036" t="s">
        <v>67</v>
      </c>
      <c r="O2036">
        <v>5</v>
      </c>
      <c r="P2036">
        <v>1758</v>
      </c>
      <c r="Q2036">
        <v>0</v>
      </c>
      <c r="R2036">
        <v>0</v>
      </c>
      <c r="S2036">
        <v>999</v>
      </c>
      <c r="T2036" t="s">
        <v>252</v>
      </c>
      <c r="U2036">
        <v>3</v>
      </c>
      <c r="V2036">
        <v>0</v>
      </c>
      <c r="W2036">
        <v>7.7</v>
      </c>
      <c r="X2036">
        <v>0</v>
      </c>
      <c r="Y2036" t="s">
        <v>392</v>
      </c>
      <c r="Z2036" t="s">
        <v>3958</v>
      </c>
      <c r="AA2036" t="s">
        <v>47</v>
      </c>
      <c r="AB2036" t="s">
        <v>393</v>
      </c>
      <c r="AC2036">
        <v>41</v>
      </c>
      <c r="AD2036">
        <v>16990</v>
      </c>
      <c r="AE2036" t="s">
        <v>4043</v>
      </c>
      <c r="AF2036" t="s">
        <v>4044</v>
      </c>
      <c r="AG2036">
        <v>17164.5</v>
      </c>
      <c r="AH2036">
        <v>174.5</v>
      </c>
      <c r="AI2036">
        <v>-1075.5</v>
      </c>
      <c r="AJ2036">
        <f t="shared" ref="AJ2036:AJ2099" si="160">AH2036/AG2036</f>
        <v>1.0166331672929593E-2</v>
      </c>
      <c r="AK2036">
        <f t="shared" si="156"/>
        <v>0</v>
      </c>
      <c r="AL2036">
        <f t="shared" si="157"/>
        <v>0</v>
      </c>
      <c r="AM2036">
        <f t="shared" si="158"/>
        <v>0</v>
      </c>
      <c r="AN2036">
        <f t="shared" si="159"/>
        <v>0</v>
      </c>
    </row>
    <row r="2037" spans="1:40" x14ac:dyDescent="0.35">
      <c r="A2037" t="s">
        <v>230</v>
      </c>
      <c r="B2037" t="s">
        <v>1161</v>
      </c>
      <c r="C2037" t="s">
        <v>37</v>
      </c>
      <c r="D2037">
        <v>2020</v>
      </c>
      <c r="E2037" t="s">
        <v>3956</v>
      </c>
      <c r="F2037" t="s">
        <v>3957</v>
      </c>
      <c r="G2037">
        <v>5</v>
      </c>
      <c r="H2037">
        <v>5</v>
      </c>
      <c r="I2037" t="s">
        <v>185</v>
      </c>
      <c r="J2037" t="s">
        <v>98</v>
      </c>
      <c r="K2037" t="s">
        <v>955</v>
      </c>
      <c r="L2037">
        <v>110</v>
      </c>
      <c r="M2037" t="s">
        <v>955</v>
      </c>
      <c r="O2037">
        <v>5</v>
      </c>
      <c r="P2037">
        <v>1305</v>
      </c>
      <c r="Q2037">
        <v>1</v>
      </c>
      <c r="R2037">
        <v>0</v>
      </c>
      <c r="S2037">
        <v>999</v>
      </c>
      <c r="T2037" t="s">
        <v>252</v>
      </c>
      <c r="U2037">
        <v>3</v>
      </c>
      <c r="V2037">
        <v>0</v>
      </c>
      <c r="W2037">
        <v>7</v>
      </c>
      <c r="X2037">
        <v>1</v>
      </c>
      <c r="Y2037" t="s">
        <v>4045</v>
      </c>
      <c r="Z2037" t="s">
        <v>3958</v>
      </c>
      <c r="AA2037" t="s">
        <v>47</v>
      </c>
      <c r="AB2037" t="s">
        <v>4046</v>
      </c>
      <c r="AC2037">
        <v>12</v>
      </c>
      <c r="AD2037">
        <v>15500</v>
      </c>
      <c r="AE2037" t="s">
        <v>4047</v>
      </c>
      <c r="AF2037" t="s">
        <v>4048</v>
      </c>
      <c r="AG2037">
        <v>17164.5</v>
      </c>
      <c r="AH2037">
        <v>1664.5</v>
      </c>
      <c r="AI2037">
        <v>414.5</v>
      </c>
      <c r="AJ2037">
        <f t="shared" si="160"/>
        <v>9.6973404410265376E-2</v>
      </c>
      <c r="AK2037">
        <f t="shared" si="156"/>
        <v>0</v>
      </c>
      <c r="AL2037">
        <f t="shared" si="157"/>
        <v>1</v>
      </c>
      <c r="AM2037">
        <f t="shared" si="158"/>
        <v>0</v>
      </c>
      <c r="AN2037">
        <f t="shared" si="159"/>
        <v>0</v>
      </c>
    </row>
    <row r="2038" spans="1:40" x14ac:dyDescent="0.35">
      <c r="A2038" t="s">
        <v>237</v>
      </c>
      <c r="B2038" t="s">
        <v>108</v>
      </c>
      <c r="C2038" t="s">
        <v>37</v>
      </c>
      <c r="D2038">
        <v>2020</v>
      </c>
      <c r="E2038" t="s">
        <v>3956</v>
      </c>
      <c r="F2038" t="s">
        <v>3957</v>
      </c>
      <c r="G2038">
        <v>5</v>
      </c>
      <c r="H2038">
        <v>5</v>
      </c>
      <c r="I2038" t="s">
        <v>185</v>
      </c>
      <c r="J2038" t="s">
        <v>98</v>
      </c>
      <c r="K2038" t="s">
        <v>66</v>
      </c>
      <c r="L2038">
        <v>132</v>
      </c>
      <c r="N2038" t="s">
        <v>44</v>
      </c>
      <c r="O2038">
        <v>6</v>
      </c>
      <c r="Q2038">
        <v>0</v>
      </c>
      <c r="R2038">
        <v>0</v>
      </c>
      <c r="S2038">
        <v>1333</v>
      </c>
      <c r="T2038" t="s">
        <v>252</v>
      </c>
      <c r="U2038">
        <v>4</v>
      </c>
      <c r="V2038">
        <v>0</v>
      </c>
      <c r="W2038">
        <v>5.8</v>
      </c>
      <c r="X2038">
        <v>0</v>
      </c>
      <c r="Y2038" t="s">
        <v>4049</v>
      </c>
      <c r="Z2038" t="s">
        <v>3958</v>
      </c>
      <c r="AA2038" t="s">
        <v>47</v>
      </c>
      <c r="AB2038" t="s">
        <v>4050</v>
      </c>
      <c r="AC2038">
        <v>12</v>
      </c>
      <c r="AD2038">
        <v>18700</v>
      </c>
      <c r="AE2038" t="s">
        <v>4051</v>
      </c>
      <c r="AF2038" t="s">
        <v>4052</v>
      </c>
      <c r="AG2038">
        <v>17164.5</v>
      </c>
      <c r="AH2038">
        <v>-1535.5</v>
      </c>
      <c r="AI2038">
        <v>-2785.5</v>
      </c>
      <c r="AJ2038">
        <f t="shared" si="160"/>
        <v>-8.9457892743744355E-2</v>
      </c>
      <c r="AK2038">
        <f t="shared" si="156"/>
        <v>0</v>
      </c>
      <c r="AL2038">
        <f t="shared" si="157"/>
        <v>0</v>
      </c>
      <c r="AM2038">
        <f t="shared" si="158"/>
        <v>0</v>
      </c>
      <c r="AN2038">
        <f t="shared" si="159"/>
        <v>0</v>
      </c>
    </row>
    <row r="2039" spans="1:40" x14ac:dyDescent="0.35">
      <c r="A2039" t="s">
        <v>237</v>
      </c>
      <c r="B2039" t="s">
        <v>108</v>
      </c>
      <c r="C2039" t="s">
        <v>37</v>
      </c>
      <c r="D2039">
        <v>2020</v>
      </c>
      <c r="E2039" t="s">
        <v>3956</v>
      </c>
      <c r="F2039" t="s">
        <v>3957</v>
      </c>
      <c r="G2039">
        <v>5</v>
      </c>
      <c r="H2039">
        <v>5</v>
      </c>
      <c r="I2039" t="s">
        <v>185</v>
      </c>
      <c r="J2039" t="s">
        <v>98</v>
      </c>
      <c r="K2039" t="s">
        <v>71</v>
      </c>
      <c r="L2039">
        <v>138</v>
      </c>
      <c r="M2039" t="s">
        <v>138</v>
      </c>
      <c r="O2039">
        <v>6</v>
      </c>
      <c r="Q2039">
        <v>0</v>
      </c>
      <c r="R2039">
        <v>0</v>
      </c>
      <c r="S2039">
        <v>1333</v>
      </c>
      <c r="T2039" t="s">
        <v>123</v>
      </c>
      <c r="U2039">
        <v>4</v>
      </c>
      <c r="V2039">
        <v>0</v>
      </c>
      <c r="W2039">
        <v>6</v>
      </c>
      <c r="X2039">
        <v>0</v>
      </c>
      <c r="Y2039" t="s">
        <v>281</v>
      </c>
      <c r="Z2039" t="s">
        <v>3958</v>
      </c>
      <c r="AA2039" t="s">
        <v>47</v>
      </c>
      <c r="AB2039" t="s">
        <v>282</v>
      </c>
      <c r="AC2039">
        <v>12</v>
      </c>
      <c r="AD2039">
        <v>15350</v>
      </c>
      <c r="AE2039" t="s">
        <v>4053</v>
      </c>
      <c r="AF2039" t="s">
        <v>4054</v>
      </c>
      <c r="AG2039">
        <v>17164.5</v>
      </c>
      <c r="AH2039">
        <v>1814.5</v>
      </c>
      <c r="AI2039">
        <v>564.5</v>
      </c>
      <c r="AJ2039">
        <f t="shared" si="160"/>
        <v>0.10571237146435958</v>
      </c>
      <c r="AK2039">
        <f t="shared" si="156"/>
        <v>0</v>
      </c>
      <c r="AL2039">
        <f t="shared" si="157"/>
        <v>1</v>
      </c>
      <c r="AM2039">
        <f t="shared" si="158"/>
        <v>1</v>
      </c>
      <c r="AN2039">
        <f t="shared" si="159"/>
        <v>0</v>
      </c>
    </row>
    <row r="2040" spans="1:40" x14ac:dyDescent="0.35">
      <c r="A2040" t="s">
        <v>237</v>
      </c>
      <c r="B2040" t="s">
        <v>108</v>
      </c>
      <c r="C2040" t="s">
        <v>37</v>
      </c>
      <c r="D2040">
        <v>2020</v>
      </c>
      <c r="E2040" t="s">
        <v>3956</v>
      </c>
      <c r="F2040" t="s">
        <v>3957</v>
      </c>
      <c r="G2040">
        <v>5</v>
      </c>
      <c r="H2040">
        <v>5</v>
      </c>
      <c r="I2040" t="s">
        <v>185</v>
      </c>
      <c r="J2040" t="s">
        <v>98</v>
      </c>
      <c r="K2040" t="s">
        <v>66</v>
      </c>
      <c r="L2040">
        <v>138</v>
      </c>
      <c r="M2040" t="s">
        <v>138</v>
      </c>
      <c r="O2040">
        <v>6</v>
      </c>
      <c r="Q2040">
        <v>0</v>
      </c>
      <c r="R2040">
        <v>0</v>
      </c>
      <c r="S2040">
        <v>1333</v>
      </c>
      <c r="T2040" t="s">
        <v>123</v>
      </c>
      <c r="U2040">
        <v>4</v>
      </c>
      <c r="V2040">
        <v>0</v>
      </c>
      <c r="W2040">
        <v>6</v>
      </c>
      <c r="X2040">
        <v>0</v>
      </c>
      <c r="Y2040" t="s">
        <v>281</v>
      </c>
      <c r="Z2040" t="s">
        <v>3958</v>
      </c>
      <c r="AA2040" t="s">
        <v>47</v>
      </c>
      <c r="AB2040" t="s">
        <v>282</v>
      </c>
      <c r="AC2040">
        <v>12</v>
      </c>
      <c r="AD2040">
        <v>17250</v>
      </c>
      <c r="AE2040" t="s">
        <v>4055</v>
      </c>
      <c r="AF2040" t="s">
        <v>4056</v>
      </c>
      <c r="AG2040">
        <v>17164.5</v>
      </c>
      <c r="AH2040">
        <v>-85.5</v>
      </c>
      <c r="AI2040">
        <v>-1335.5</v>
      </c>
      <c r="AJ2040">
        <f t="shared" si="160"/>
        <v>-4.9812112208336978E-3</v>
      </c>
      <c r="AK2040">
        <f t="shared" si="156"/>
        <v>0</v>
      </c>
      <c r="AL2040">
        <f t="shared" si="157"/>
        <v>0</v>
      </c>
      <c r="AM2040">
        <f t="shared" si="158"/>
        <v>0</v>
      </c>
      <c r="AN2040">
        <f t="shared" si="159"/>
        <v>0</v>
      </c>
    </row>
    <row r="2041" spans="1:40" x14ac:dyDescent="0.35">
      <c r="A2041" t="s">
        <v>237</v>
      </c>
      <c r="B2041" t="s">
        <v>108</v>
      </c>
      <c r="C2041" t="s">
        <v>37</v>
      </c>
      <c r="D2041">
        <v>2020</v>
      </c>
      <c r="E2041" t="s">
        <v>3956</v>
      </c>
      <c r="F2041" t="s">
        <v>3957</v>
      </c>
      <c r="G2041">
        <v>5</v>
      </c>
      <c r="H2041">
        <v>5</v>
      </c>
      <c r="I2041" t="s">
        <v>185</v>
      </c>
      <c r="J2041" t="s">
        <v>98</v>
      </c>
      <c r="K2041" t="s">
        <v>66</v>
      </c>
      <c r="L2041">
        <v>121</v>
      </c>
      <c r="M2041" t="s">
        <v>138</v>
      </c>
      <c r="O2041">
        <v>5</v>
      </c>
      <c r="Q2041">
        <v>0</v>
      </c>
      <c r="R2041">
        <v>0</v>
      </c>
      <c r="S2041">
        <v>999</v>
      </c>
      <c r="T2041" t="s">
        <v>123</v>
      </c>
      <c r="U2041">
        <v>3</v>
      </c>
      <c r="V2041">
        <v>0</v>
      </c>
      <c r="W2041">
        <v>5.3</v>
      </c>
      <c r="X2041">
        <v>0</v>
      </c>
      <c r="Y2041" t="s">
        <v>281</v>
      </c>
      <c r="Z2041" t="s">
        <v>3958</v>
      </c>
      <c r="AA2041" t="s">
        <v>47</v>
      </c>
      <c r="AB2041" t="s">
        <v>282</v>
      </c>
      <c r="AC2041">
        <v>12</v>
      </c>
      <c r="AD2041">
        <v>15550</v>
      </c>
      <c r="AE2041" t="s">
        <v>4057</v>
      </c>
      <c r="AF2041" t="s">
        <v>4058</v>
      </c>
      <c r="AG2041">
        <v>17164.5</v>
      </c>
      <c r="AH2041">
        <v>1614.5</v>
      </c>
      <c r="AI2041">
        <v>364.5</v>
      </c>
      <c r="AJ2041">
        <f t="shared" si="160"/>
        <v>9.4060415392233976E-2</v>
      </c>
      <c r="AK2041">
        <f t="shared" si="156"/>
        <v>0</v>
      </c>
      <c r="AL2041">
        <f t="shared" si="157"/>
        <v>1</v>
      </c>
      <c r="AM2041">
        <f t="shared" si="158"/>
        <v>0</v>
      </c>
      <c r="AN2041">
        <f t="shared" si="159"/>
        <v>0</v>
      </c>
    </row>
    <row r="2042" spans="1:40" x14ac:dyDescent="0.35">
      <c r="A2042" t="s">
        <v>237</v>
      </c>
      <c r="B2042" t="s">
        <v>108</v>
      </c>
      <c r="C2042" t="s">
        <v>37</v>
      </c>
      <c r="D2042">
        <v>2020</v>
      </c>
      <c r="E2042" t="s">
        <v>3956</v>
      </c>
      <c r="F2042" t="s">
        <v>3957</v>
      </c>
      <c r="G2042">
        <v>5</v>
      </c>
      <c r="H2042">
        <v>5</v>
      </c>
      <c r="I2042" t="s">
        <v>185</v>
      </c>
      <c r="J2042" t="s">
        <v>98</v>
      </c>
      <c r="K2042" t="s">
        <v>3104</v>
      </c>
      <c r="L2042">
        <v>138</v>
      </c>
      <c r="M2042" t="s">
        <v>138</v>
      </c>
      <c r="O2042">
        <v>6</v>
      </c>
      <c r="Q2042">
        <v>0</v>
      </c>
      <c r="R2042">
        <v>0</v>
      </c>
      <c r="S2042">
        <v>1333</v>
      </c>
      <c r="T2042" t="s">
        <v>123</v>
      </c>
      <c r="U2042">
        <v>4</v>
      </c>
      <c r="V2042">
        <v>0</v>
      </c>
      <c r="W2042">
        <v>6</v>
      </c>
      <c r="X2042">
        <v>0</v>
      </c>
      <c r="Y2042" t="s">
        <v>281</v>
      </c>
      <c r="Z2042" t="s">
        <v>3958</v>
      </c>
      <c r="AA2042" t="s">
        <v>47</v>
      </c>
      <c r="AB2042" t="s">
        <v>282</v>
      </c>
      <c r="AC2042">
        <v>12</v>
      </c>
      <c r="AD2042">
        <v>16250</v>
      </c>
      <c r="AE2042" t="s">
        <v>4059</v>
      </c>
      <c r="AF2042" t="s">
        <v>4054</v>
      </c>
      <c r="AG2042">
        <v>17164.5</v>
      </c>
      <c r="AH2042">
        <v>914.5</v>
      </c>
      <c r="AI2042">
        <v>-335.5</v>
      </c>
      <c r="AJ2042">
        <f t="shared" si="160"/>
        <v>5.3278569139794341E-2</v>
      </c>
      <c r="AK2042">
        <f t="shared" si="156"/>
        <v>0</v>
      </c>
      <c r="AL2042">
        <f t="shared" si="157"/>
        <v>1</v>
      </c>
      <c r="AM2042">
        <f t="shared" si="158"/>
        <v>0</v>
      </c>
      <c r="AN2042">
        <f t="shared" si="159"/>
        <v>0</v>
      </c>
    </row>
    <row r="2043" spans="1:40" x14ac:dyDescent="0.35">
      <c r="A2043" t="s">
        <v>237</v>
      </c>
      <c r="B2043" t="s">
        <v>108</v>
      </c>
      <c r="C2043" t="s">
        <v>37</v>
      </c>
      <c r="D2043">
        <v>2020</v>
      </c>
      <c r="E2043" t="s">
        <v>3956</v>
      </c>
      <c r="F2043" t="s">
        <v>3957</v>
      </c>
      <c r="G2043">
        <v>5</v>
      </c>
      <c r="H2043">
        <v>5</v>
      </c>
      <c r="I2043" t="s">
        <v>185</v>
      </c>
      <c r="J2043" t="s">
        <v>98</v>
      </c>
      <c r="K2043" t="s">
        <v>71</v>
      </c>
      <c r="L2043">
        <v>138</v>
      </c>
      <c r="M2043" t="s">
        <v>138</v>
      </c>
      <c r="O2043">
        <v>6</v>
      </c>
      <c r="Q2043">
        <v>0</v>
      </c>
      <c r="R2043">
        <v>0</v>
      </c>
      <c r="S2043">
        <v>1333</v>
      </c>
      <c r="T2043" t="s">
        <v>123</v>
      </c>
      <c r="U2043">
        <v>4</v>
      </c>
      <c r="V2043">
        <v>0</v>
      </c>
      <c r="W2043">
        <v>6</v>
      </c>
      <c r="X2043">
        <v>0</v>
      </c>
      <c r="Y2043" t="s">
        <v>281</v>
      </c>
      <c r="Z2043" t="s">
        <v>3958</v>
      </c>
      <c r="AA2043" t="s">
        <v>47</v>
      </c>
      <c r="AB2043" t="s">
        <v>282</v>
      </c>
      <c r="AC2043">
        <v>12</v>
      </c>
      <c r="AD2043">
        <v>15950</v>
      </c>
      <c r="AE2043" t="s">
        <v>4060</v>
      </c>
      <c r="AF2043" t="s">
        <v>4054</v>
      </c>
      <c r="AG2043">
        <v>17164.5</v>
      </c>
      <c r="AH2043">
        <v>1214.5</v>
      </c>
      <c r="AI2043">
        <v>-35.5</v>
      </c>
      <c r="AJ2043">
        <f t="shared" si="160"/>
        <v>7.0756503247982758E-2</v>
      </c>
      <c r="AK2043">
        <f t="shared" si="156"/>
        <v>0</v>
      </c>
      <c r="AL2043">
        <f t="shared" si="157"/>
        <v>1</v>
      </c>
      <c r="AM2043">
        <f t="shared" si="158"/>
        <v>0</v>
      </c>
      <c r="AN2043">
        <f t="shared" si="159"/>
        <v>0</v>
      </c>
    </row>
    <row r="2044" spans="1:40" x14ac:dyDescent="0.35">
      <c r="A2044" t="s">
        <v>237</v>
      </c>
      <c r="B2044" t="s">
        <v>108</v>
      </c>
      <c r="C2044" t="s">
        <v>37</v>
      </c>
      <c r="D2044">
        <v>2020</v>
      </c>
      <c r="E2044" t="s">
        <v>3956</v>
      </c>
      <c r="F2044" t="s">
        <v>3957</v>
      </c>
      <c r="G2044">
        <v>5</v>
      </c>
      <c r="H2044">
        <v>5</v>
      </c>
      <c r="I2044" t="s">
        <v>185</v>
      </c>
      <c r="J2044" t="s">
        <v>98</v>
      </c>
      <c r="K2044" t="s">
        <v>3104</v>
      </c>
      <c r="L2044">
        <v>138</v>
      </c>
      <c r="M2044" t="s">
        <v>138</v>
      </c>
      <c r="O2044">
        <v>6</v>
      </c>
      <c r="Q2044">
        <v>0</v>
      </c>
      <c r="R2044">
        <v>0</v>
      </c>
      <c r="S2044">
        <v>1333</v>
      </c>
      <c r="T2044" t="s">
        <v>123</v>
      </c>
      <c r="U2044">
        <v>4</v>
      </c>
      <c r="V2044">
        <v>0</v>
      </c>
      <c r="W2044">
        <v>6</v>
      </c>
      <c r="X2044">
        <v>0</v>
      </c>
      <c r="Y2044" t="s">
        <v>281</v>
      </c>
      <c r="Z2044" t="s">
        <v>3958</v>
      </c>
      <c r="AA2044" t="s">
        <v>47</v>
      </c>
      <c r="AB2044" t="s">
        <v>282</v>
      </c>
      <c r="AC2044">
        <v>12</v>
      </c>
      <c r="AD2044">
        <v>17250</v>
      </c>
      <c r="AE2044" t="s">
        <v>4061</v>
      </c>
      <c r="AF2044" t="s">
        <v>4056</v>
      </c>
      <c r="AG2044">
        <v>17164.5</v>
      </c>
      <c r="AH2044">
        <v>-85.5</v>
      </c>
      <c r="AI2044">
        <v>-1335.5</v>
      </c>
      <c r="AJ2044">
        <f t="shared" si="160"/>
        <v>-4.9812112208336978E-3</v>
      </c>
      <c r="AK2044">
        <f t="shared" si="156"/>
        <v>0</v>
      </c>
      <c r="AL2044">
        <f t="shared" si="157"/>
        <v>0</v>
      </c>
      <c r="AM2044">
        <f t="shared" si="158"/>
        <v>0</v>
      </c>
      <c r="AN2044">
        <f t="shared" si="159"/>
        <v>0</v>
      </c>
    </row>
    <row r="2045" spans="1:40" x14ac:dyDescent="0.35">
      <c r="A2045" t="s">
        <v>57</v>
      </c>
      <c r="B2045" t="s">
        <v>108</v>
      </c>
      <c r="C2045" t="s">
        <v>37</v>
      </c>
      <c r="D2045">
        <v>2019</v>
      </c>
      <c r="E2045" t="s">
        <v>3956</v>
      </c>
      <c r="F2045" t="s">
        <v>3957</v>
      </c>
      <c r="G2045">
        <v>5</v>
      </c>
      <c r="H2045">
        <v>5</v>
      </c>
      <c r="I2045" t="s">
        <v>185</v>
      </c>
      <c r="J2045" t="s">
        <v>98</v>
      </c>
      <c r="K2045" t="s">
        <v>350</v>
      </c>
      <c r="L2045">
        <v>125</v>
      </c>
      <c r="M2045" t="s">
        <v>67</v>
      </c>
      <c r="N2045" t="s">
        <v>92</v>
      </c>
      <c r="O2045">
        <v>5</v>
      </c>
      <c r="P2045">
        <v>1312</v>
      </c>
      <c r="Q2045">
        <v>1</v>
      </c>
      <c r="R2045">
        <v>0</v>
      </c>
      <c r="S2045">
        <v>999</v>
      </c>
      <c r="T2045" t="s">
        <v>123</v>
      </c>
      <c r="U2045">
        <v>3</v>
      </c>
      <c r="V2045">
        <v>0</v>
      </c>
      <c r="W2045">
        <v>5.5</v>
      </c>
      <c r="X2045">
        <v>0</v>
      </c>
      <c r="Y2045" t="s">
        <v>1644</v>
      </c>
      <c r="Z2045" t="s">
        <v>3958</v>
      </c>
      <c r="AA2045" t="s">
        <v>47</v>
      </c>
      <c r="AB2045" t="s">
        <v>956</v>
      </c>
      <c r="AC2045">
        <v>12</v>
      </c>
      <c r="AD2045">
        <v>15900</v>
      </c>
      <c r="AE2045" t="s">
        <v>4062</v>
      </c>
      <c r="AF2045" t="s">
        <v>4063</v>
      </c>
      <c r="AG2045">
        <v>17164.5</v>
      </c>
      <c r="AH2045">
        <v>1264.5</v>
      </c>
      <c r="AI2045">
        <v>14.5</v>
      </c>
      <c r="AJ2045">
        <f t="shared" si="160"/>
        <v>7.3669492266014158E-2</v>
      </c>
      <c r="AK2045">
        <f t="shared" si="156"/>
        <v>0</v>
      </c>
      <c r="AL2045">
        <f t="shared" si="157"/>
        <v>1</v>
      </c>
      <c r="AM2045">
        <f t="shared" si="158"/>
        <v>0</v>
      </c>
      <c r="AN2045">
        <f t="shared" si="159"/>
        <v>0</v>
      </c>
    </row>
    <row r="2046" spans="1:40" x14ac:dyDescent="0.35">
      <c r="A2046" t="s">
        <v>237</v>
      </c>
      <c r="B2046" t="s">
        <v>275</v>
      </c>
      <c r="C2046" t="s">
        <v>37</v>
      </c>
      <c r="D2046">
        <v>2020</v>
      </c>
      <c r="E2046" t="s">
        <v>3956</v>
      </c>
      <c r="F2046" t="s">
        <v>3957</v>
      </c>
      <c r="G2046">
        <v>5</v>
      </c>
      <c r="H2046">
        <v>5</v>
      </c>
      <c r="I2046" t="s">
        <v>185</v>
      </c>
      <c r="J2046" t="s">
        <v>257</v>
      </c>
      <c r="K2046" t="s">
        <v>71</v>
      </c>
      <c r="L2046">
        <v>118</v>
      </c>
      <c r="M2046" t="s">
        <v>138</v>
      </c>
      <c r="O2046">
        <v>6</v>
      </c>
      <c r="Q2046">
        <v>0</v>
      </c>
      <c r="R2046">
        <v>0</v>
      </c>
      <c r="S2046">
        <v>1461</v>
      </c>
      <c r="T2046" t="s">
        <v>123</v>
      </c>
      <c r="U2046">
        <v>4</v>
      </c>
      <c r="V2046">
        <v>0</v>
      </c>
      <c r="W2046">
        <v>4.5</v>
      </c>
      <c r="X2046">
        <v>0</v>
      </c>
      <c r="Y2046" t="s">
        <v>281</v>
      </c>
      <c r="Z2046" t="s">
        <v>3958</v>
      </c>
      <c r="AA2046" t="s">
        <v>781</v>
      </c>
      <c r="AB2046" t="s">
        <v>47</v>
      </c>
      <c r="AC2046">
        <v>12</v>
      </c>
      <c r="AD2046">
        <v>20100</v>
      </c>
      <c r="AE2046" t="s">
        <v>4064</v>
      </c>
      <c r="AF2046" t="s">
        <v>4065</v>
      </c>
      <c r="AG2046">
        <v>17164.5</v>
      </c>
      <c r="AH2046">
        <v>-2935.5</v>
      </c>
      <c r="AI2046">
        <v>-4185.5</v>
      </c>
      <c r="AJ2046">
        <f t="shared" si="160"/>
        <v>-0.17102158524862363</v>
      </c>
      <c r="AK2046">
        <f t="shared" si="156"/>
        <v>0</v>
      </c>
      <c r="AL2046">
        <f t="shared" si="157"/>
        <v>0</v>
      </c>
      <c r="AM2046">
        <f t="shared" si="158"/>
        <v>0</v>
      </c>
      <c r="AN2046">
        <f t="shared" si="159"/>
        <v>0</v>
      </c>
    </row>
    <row r="2047" spans="1:40" x14ac:dyDescent="0.35">
      <c r="A2047" t="s">
        <v>237</v>
      </c>
      <c r="B2047" t="s">
        <v>275</v>
      </c>
      <c r="C2047" t="s">
        <v>37</v>
      </c>
      <c r="D2047">
        <v>2020</v>
      </c>
      <c r="E2047" t="s">
        <v>3956</v>
      </c>
      <c r="F2047" t="s">
        <v>3957</v>
      </c>
      <c r="G2047">
        <v>5</v>
      </c>
      <c r="H2047">
        <v>5</v>
      </c>
      <c r="I2047" t="s">
        <v>185</v>
      </c>
      <c r="J2047" t="s">
        <v>98</v>
      </c>
      <c r="K2047" t="s">
        <v>51</v>
      </c>
      <c r="L2047">
        <v>108</v>
      </c>
      <c r="M2047" t="s">
        <v>138</v>
      </c>
      <c r="O2047">
        <v>6</v>
      </c>
      <c r="Q2047">
        <v>0</v>
      </c>
      <c r="R2047">
        <v>0</v>
      </c>
      <c r="S2047">
        <v>1461</v>
      </c>
      <c r="T2047" t="s">
        <v>123</v>
      </c>
      <c r="U2047">
        <v>4</v>
      </c>
      <c r="V2047">
        <v>0</v>
      </c>
      <c r="W2047">
        <v>4.0999999999999996</v>
      </c>
      <c r="X2047">
        <v>0</v>
      </c>
      <c r="Y2047" t="s">
        <v>281</v>
      </c>
      <c r="Z2047" t="s">
        <v>3958</v>
      </c>
      <c r="AA2047" t="s">
        <v>47</v>
      </c>
      <c r="AB2047" t="s">
        <v>282</v>
      </c>
      <c r="AC2047">
        <v>12</v>
      </c>
      <c r="AD2047">
        <v>18300</v>
      </c>
      <c r="AE2047" t="s">
        <v>4066</v>
      </c>
      <c r="AF2047" t="s">
        <v>4067</v>
      </c>
      <c r="AG2047">
        <v>17164.5</v>
      </c>
      <c r="AH2047">
        <v>-1135.5</v>
      </c>
      <c r="AI2047">
        <v>-2385.5</v>
      </c>
      <c r="AJ2047">
        <f t="shared" si="160"/>
        <v>-6.6153980599493137E-2</v>
      </c>
      <c r="AK2047">
        <f t="shared" si="156"/>
        <v>0</v>
      </c>
      <c r="AL2047">
        <f t="shared" si="157"/>
        <v>0</v>
      </c>
      <c r="AM2047">
        <f t="shared" si="158"/>
        <v>0</v>
      </c>
      <c r="AN2047">
        <f t="shared" si="159"/>
        <v>0</v>
      </c>
    </row>
    <row r="2048" spans="1:40" x14ac:dyDescent="0.35">
      <c r="A2048" t="s">
        <v>237</v>
      </c>
      <c r="B2048" t="s">
        <v>275</v>
      </c>
      <c r="C2048" t="s">
        <v>37</v>
      </c>
      <c r="D2048">
        <v>2020</v>
      </c>
      <c r="E2048" t="s">
        <v>3956</v>
      </c>
      <c r="F2048" t="s">
        <v>3957</v>
      </c>
      <c r="G2048">
        <v>5</v>
      </c>
      <c r="H2048">
        <v>5</v>
      </c>
      <c r="I2048" t="s">
        <v>185</v>
      </c>
      <c r="J2048" t="s">
        <v>98</v>
      </c>
      <c r="K2048" t="s">
        <v>71</v>
      </c>
      <c r="L2048">
        <v>108</v>
      </c>
      <c r="M2048" t="s">
        <v>138</v>
      </c>
      <c r="O2048">
        <v>6</v>
      </c>
      <c r="Q2048">
        <v>0</v>
      </c>
      <c r="R2048">
        <v>0</v>
      </c>
      <c r="S2048">
        <v>1461</v>
      </c>
      <c r="T2048" t="s">
        <v>123</v>
      </c>
      <c r="U2048">
        <v>4</v>
      </c>
      <c r="V2048">
        <v>0</v>
      </c>
      <c r="W2048">
        <v>4.2</v>
      </c>
      <c r="X2048">
        <v>0</v>
      </c>
      <c r="Y2048" t="s">
        <v>281</v>
      </c>
      <c r="Z2048" t="s">
        <v>3958</v>
      </c>
      <c r="AA2048" t="s">
        <v>47</v>
      </c>
      <c r="AB2048" t="s">
        <v>282</v>
      </c>
      <c r="AC2048">
        <v>12</v>
      </c>
      <c r="AD2048">
        <v>17000</v>
      </c>
      <c r="AE2048" t="s">
        <v>4068</v>
      </c>
      <c r="AF2048" t="s">
        <v>4069</v>
      </c>
      <c r="AG2048">
        <v>17164.5</v>
      </c>
      <c r="AH2048">
        <v>164.5</v>
      </c>
      <c r="AI2048">
        <v>-1085.5</v>
      </c>
      <c r="AJ2048">
        <f t="shared" si="160"/>
        <v>9.5837338693233135E-3</v>
      </c>
      <c r="AK2048">
        <f t="shared" si="156"/>
        <v>0</v>
      </c>
      <c r="AL2048">
        <f t="shared" si="157"/>
        <v>0</v>
      </c>
      <c r="AM2048">
        <f t="shared" si="158"/>
        <v>0</v>
      </c>
      <c r="AN2048">
        <f t="shared" si="159"/>
        <v>0</v>
      </c>
    </row>
    <row r="2049" spans="1:40" x14ac:dyDescent="0.35">
      <c r="A2049" t="s">
        <v>237</v>
      </c>
      <c r="B2049" t="s">
        <v>275</v>
      </c>
      <c r="C2049" t="s">
        <v>37</v>
      </c>
      <c r="D2049">
        <v>2020</v>
      </c>
      <c r="E2049" t="s">
        <v>3956</v>
      </c>
      <c r="F2049" t="s">
        <v>3957</v>
      </c>
      <c r="G2049">
        <v>5</v>
      </c>
      <c r="H2049">
        <v>5</v>
      </c>
      <c r="I2049" t="s">
        <v>185</v>
      </c>
      <c r="J2049" t="s">
        <v>98</v>
      </c>
      <c r="K2049" t="s">
        <v>955</v>
      </c>
      <c r="L2049">
        <v>108</v>
      </c>
      <c r="M2049" t="s">
        <v>138</v>
      </c>
      <c r="O2049">
        <v>6</v>
      </c>
      <c r="Q2049">
        <v>0</v>
      </c>
      <c r="R2049">
        <v>0</v>
      </c>
      <c r="S2049">
        <v>1461</v>
      </c>
      <c r="T2049" t="s">
        <v>123</v>
      </c>
      <c r="U2049">
        <v>4</v>
      </c>
      <c r="V2049">
        <v>0</v>
      </c>
      <c r="W2049">
        <v>4.2</v>
      </c>
      <c r="X2049">
        <v>0</v>
      </c>
      <c r="Y2049" t="s">
        <v>281</v>
      </c>
      <c r="Z2049" t="s">
        <v>3958</v>
      </c>
      <c r="AA2049" t="s">
        <v>47</v>
      </c>
      <c r="AB2049" t="s">
        <v>282</v>
      </c>
      <c r="AC2049">
        <v>12</v>
      </c>
      <c r="AD2049">
        <v>17300</v>
      </c>
      <c r="AE2049" t="s">
        <v>4070</v>
      </c>
      <c r="AF2049" t="s">
        <v>4069</v>
      </c>
      <c r="AG2049">
        <v>17164.5</v>
      </c>
      <c r="AH2049">
        <v>-135.5</v>
      </c>
      <c r="AI2049">
        <v>-1385.5</v>
      </c>
      <c r="AJ2049">
        <f t="shared" si="160"/>
        <v>-7.8942002388651001E-3</v>
      </c>
      <c r="AK2049">
        <f t="shared" si="156"/>
        <v>0</v>
      </c>
      <c r="AL2049">
        <f t="shared" si="157"/>
        <v>0</v>
      </c>
      <c r="AM2049">
        <f t="shared" si="158"/>
        <v>0</v>
      </c>
      <c r="AN2049">
        <f t="shared" si="159"/>
        <v>0</v>
      </c>
    </row>
    <row r="2050" spans="1:40" x14ac:dyDescent="0.35">
      <c r="A2050" t="s">
        <v>237</v>
      </c>
      <c r="B2050" t="s">
        <v>275</v>
      </c>
      <c r="C2050" t="s">
        <v>37</v>
      </c>
      <c r="D2050">
        <v>2020</v>
      </c>
      <c r="E2050" t="s">
        <v>3956</v>
      </c>
      <c r="F2050" t="s">
        <v>3957</v>
      </c>
      <c r="G2050">
        <v>5</v>
      </c>
      <c r="H2050">
        <v>5</v>
      </c>
      <c r="I2050" t="s">
        <v>185</v>
      </c>
      <c r="J2050" t="s">
        <v>98</v>
      </c>
      <c r="K2050" t="s">
        <v>51</v>
      </c>
      <c r="L2050">
        <v>110</v>
      </c>
      <c r="M2050" t="s">
        <v>138</v>
      </c>
      <c r="O2050">
        <v>6</v>
      </c>
      <c r="Q2050">
        <v>0</v>
      </c>
      <c r="R2050">
        <v>0</v>
      </c>
      <c r="S2050">
        <v>1461</v>
      </c>
      <c r="T2050" t="s">
        <v>123</v>
      </c>
      <c r="U2050">
        <v>4</v>
      </c>
      <c r="V2050">
        <v>0</v>
      </c>
      <c r="W2050">
        <v>4.2</v>
      </c>
      <c r="X2050">
        <v>0</v>
      </c>
      <c r="Y2050" t="s">
        <v>281</v>
      </c>
      <c r="Z2050" t="s">
        <v>3958</v>
      </c>
      <c r="AA2050" t="s">
        <v>47</v>
      </c>
      <c r="AB2050" t="s">
        <v>282</v>
      </c>
      <c r="AC2050">
        <v>12</v>
      </c>
      <c r="AD2050">
        <v>17650</v>
      </c>
      <c r="AE2050" t="s">
        <v>4071</v>
      </c>
      <c r="AF2050" t="s">
        <v>4072</v>
      </c>
      <c r="AG2050">
        <v>17164.5</v>
      </c>
      <c r="AH2050">
        <v>-485.5</v>
      </c>
      <c r="AI2050">
        <v>-1735.5</v>
      </c>
      <c r="AJ2050">
        <f t="shared" si="160"/>
        <v>-2.8285123365084913E-2</v>
      </c>
      <c r="AK2050">
        <f t="shared" si="156"/>
        <v>0</v>
      </c>
      <c r="AL2050">
        <f t="shared" si="157"/>
        <v>0</v>
      </c>
      <c r="AM2050">
        <f t="shared" si="158"/>
        <v>0</v>
      </c>
      <c r="AN2050">
        <f t="shared" si="159"/>
        <v>0</v>
      </c>
    </row>
    <row r="2051" spans="1:40" x14ac:dyDescent="0.35">
      <c r="A2051" t="s">
        <v>237</v>
      </c>
      <c r="B2051" t="s">
        <v>275</v>
      </c>
      <c r="C2051" t="s">
        <v>37</v>
      </c>
      <c r="D2051">
        <v>2020</v>
      </c>
      <c r="E2051" t="s">
        <v>3956</v>
      </c>
      <c r="F2051" t="s">
        <v>3957</v>
      </c>
      <c r="G2051">
        <v>5</v>
      </c>
      <c r="H2051">
        <v>5</v>
      </c>
      <c r="I2051" t="s">
        <v>185</v>
      </c>
      <c r="K2051" t="s">
        <v>66</v>
      </c>
      <c r="L2051">
        <v>115</v>
      </c>
      <c r="N2051" t="s">
        <v>92</v>
      </c>
      <c r="O2051">
        <v>6</v>
      </c>
      <c r="Q2051">
        <v>1</v>
      </c>
      <c r="R2051">
        <v>0</v>
      </c>
      <c r="S2051">
        <v>1461</v>
      </c>
      <c r="T2051" t="s">
        <v>123</v>
      </c>
      <c r="U2051">
        <v>4</v>
      </c>
      <c r="V2051">
        <v>0</v>
      </c>
      <c r="W2051">
        <v>4.4000000000000004</v>
      </c>
      <c r="X2051">
        <v>0</v>
      </c>
      <c r="Y2051" t="s">
        <v>4073</v>
      </c>
      <c r="Z2051" t="s">
        <v>3958</v>
      </c>
      <c r="AA2051" t="s">
        <v>47</v>
      </c>
      <c r="AB2051" t="s">
        <v>4074</v>
      </c>
      <c r="AC2051">
        <v>12</v>
      </c>
      <c r="AD2051">
        <v>15900</v>
      </c>
      <c r="AE2051" t="s">
        <v>4075</v>
      </c>
      <c r="AF2051" t="s">
        <v>4076</v>
      </c>
      <c r="AG2051">
        <v>17164.5</v>
      </c>
      <c r="AH2051">
        <v>1264.5</v>
      </c>
      <c r="AI2051">
        <v>14.5</v>
      </c>
      <c r="AJ2051">
        <f t="shared" si="160"/>
        <v>7.3669492266014158E-2</v>
      </c>
      <c r="AK2051">
        <f t="shared" ref="AK2051:AK2114" si="161">+IF(AJ2051&gt;0.35,1,0)</f>
        <v>0</v>
      </c>
      <c r="AL2051">
        <f t="shared" ref="AL2051:AL2114" si="162">+IF(AJ2051&gt;0.05,1,0)</f>
        <v>1</v>
      </c>
      <c r="AM2051">
        <f t="shared" ref="AM2051:AM2114" si="163">+IF(AJ2051&gt;0.1,1,0)</f>
        <v>0</v>
      </c>
      <c r="AN2051">
        <f t="shared" ref="AN2051:AN2114" si="164">+IF(AJ2051&gt;0.2,1,0)</f>
        <v>0</v>
      </c>
    </row>
    <row r="2052" spans="1:40" x14ac:dyDescent="0.35">
      <c r="A2052" t="s">
        <v>230</v>
      </c>
      <c r="B2052" t="s">
        <v>275</v>
      </c>
      <c r="C2052" t="s">
        <v>37</v>
      </c>
      <c r="D2052">
        <v>2019</v>
      </c>
      <c r="E2052" t="s">
        <v>3956</v>
      </c>
      <c r="F2052" t="s">
        <v>3957</v>
      </c>
      <c r="G2052">
        <v>5</v>
      </c>
      <c r="H2052">
        <v>5</v>
      </c>
      <c r="I2052" t="s">
        <v>185</v>
      </c>
      <c r="K2052" t="s">
        <v>66</v>
      </c>
      <c r="L2052">
        <v>108</v>
      </c>
      <c r="M2052" t="s">
        <v>52</v>
      </c>
      <c r="O2052">
        <v>6</v>
      </c>
      <c r="P2052">
        <v>1398</v>
      </c>
      <c r="Q2052">
        <v>1</v>
      </c>
      <c r="R2052">
        <v>0</v>
      </c>
      <c r="S2052">
        <v>1461</v>
      </c>
      <c r="T2052" t="s">
        <v>252</v>
      </c>
      <c r="U2052">
        <v>4</v>
      </c>
      <c r="V2052">
        <v>0</v>
      </c>
      <c r="W2052">
        <v>4.0999999999999996</v>
      </c>
      <c r="X2052">
        <v>0</v>
      </c>
      <c r="Y2052" t="s">
        <v>4077</v>
      </c>
      <c r="Z2052" t="s">
        <v>3958</v>
      </c>
      <c r="AA2052" t="s">
        <v>47</v>
      </c>
      <c r="AB2052" t="s">
        <v>4078</v>
      </c>
      <c r="AC2052">
        <v>41</v>
      </c>
      <c r="AD2052">
        <v>16000</v>
      </c>
      <c r="AE2052" t="s">
        <v>4079</v>
      </c>
      <c r="AF2052" t="s">
        <v>4080</v>
      </c>
      <c r="AG2052">
        <v>17164.5</v>
      </c>
      <c r="AH2052">
        <v>1164.5</v>
      </c>
      <c r="AI2052">
        <v>-85.5</v>
      </c>
      <c r="AJ2052">
        <f t="shared" si="160"/>
        <v>6.7843514229951357E-2</v>
      </c>
      <c r="AK2052">
        <f t="shared" si="161"/>
        <v>0</v>
      </c>
      <c r="AL2052">
        <f t="shared" si="162"/>
        <v>1</v>
      </c>
      <c r="AM2052">
        <f t="shared" si="163"/>
        <v>0</v>
      </c>
      <c r="AN2052">
        <f t="shared" si="164"/>
        <v>0</v>
      </c>
    </row>
    <row r="2053" spans="1:40" x14ac:dyDescent="0.35">
      <c r="A2053" t="s">
        <v>237</v>
      </c>
      <c r="B2053" t="s">
        <v>1161</v>
      </c>
      <c r="C2053" t="s">
        <v>37</v>
      </c>
      <c r="D2053">
        <v>2020</v>
      </c>
      <c r="E2053" t="s">
        <v>1162</v>
      </c>
      <c r="F2053" t="s">
        <v>4081</v>
      </c>
      <c r="G2053">
        <v>5</v>
      </c>
      <c r="H2053">
        <v>5</v>
      </c>
      <c r="I2053" t="s">
        <v>185</v>
      </c>
      <c r="J2053" t="s">
        <v>98</v>
      </c>
      <c r="K2053" t="s">
        <v>71</v>
      </c>
      <c r="L2053">
        <v>133</v>
      </c>
      <c r="M2053" t="s">
        <v>147</v>
      </c>
      <c r="N2053" t="s">
        <v>44</v>
      </c>
      <c r="O2053">
        <v>6</v>
      </c>
      <c r="P2053">
        <v>1320</v>
      </c>
      <c r="Q2053">
        <v>1</v>
      </c>
      <c r="R2053">
        <v>0</v>
      </c>
      <c r="S2053">
        <v>999</v>
      </c>
      <c r="T2053" t="s">
        <v>252</v>
      </c>
      <c r="U2053">
        <v>3</v>
      </c>
      <c r="V2053">
        <v>0</v>
      </c>
      <c r="W2053">
        <v>5.8</v>
      </c>
      <c r="X2053">
        <v>0</v>
      </c>
      <c r="Y2053" t="s">
        <v>3378</v>
      </c>
      <c r="Z2053" t="s">
        <v>4082</v>
      </c>
      <c r="AA2053" t="s">
        <v>47</v>
      </c>
      <c r="AB2053" t="s">
        <v>3379</v>
      </c>
      <c r="AC2053">
        <v>41</v>
      </c>
      <c r="AD2053">
        <v>21300</v>
      </c>
      <c r="AE2053" t="s">
        <v>4083</v>
      </c>
      <c r="AF2053" t="s">
        <v>4084</v>
      </c>
      <c r="AG2053">
        <v>18980</v>
      </c>
      <c r="AH2053">
        <v>-2320</v>
      </c>
      <c r="AI2053">
        <v>-3570</v>
      </c>
      <c r="AJ2053">
        <f t="shared" si="160"/>
        <v>-0.12223393045310854</v>
      </c>
      <c r="AK2053">
        <f t="shared" si="161"/>
        <v>0</v>
      </c>
      <c r="AL2053">
        <f t="shared" si="162"/>
        <v>0</v>
      </c>
      <c r="AM2053">
        <f t="shared" si="163"/>
        <v>0</v>
      </c>
      <c r="AN2053">
        <f t="shared" si="164"/>
        <v>0</v>
      </c>
    </row>
    <row r="2054" spans="1:40" x14ac:dyDescent="0.35">
      <c r="A2054" t="s">
        <v>237</v>
      </c>
      <c r="B2054" t="s">
        <v>1161</v>
      </c>
      <c r="C2054" t="s">
        <v>37</v>
      </c>
      <c r="D2054">
        <v>2020</v>
      </c>
      <c r="E2054" t="s">
        <v>1162</v>
      </c>
      <c r="F2054" t="s">
        <v>4081</v>
      </c>
      <c r="G2054">
        <v>5</v>
      </c>
      <c r="H2054">
        <v>5</v>
      </c>
      <c r="I2054" t="s">
        <v>185</v>
      </c>
      <c r="J2054" t="s">
        <v>98</v>
      </c>
      <c r="K2054" t="s">
        <v>42</v>
      </c>
      <c r="L2054">
        <v>133</v>
      </c>
      <c r="O2054">
        <v>6</v>
      </c>
      <c r="Q2054">
        <v>0</v>
      </c>
      <c r="R2054">
        <v>0</v>
      </c>
      <c r="S2054">
        <v>999</v>
      </c>
      <c r="T2054" t="s">
        <v>123</v>
      </c>
      <c r="U2054">
        <v>3</v>
      </c>
      <c r="V2054">
        <v>0</v>
      </c>
      <c r="W2054">
        <v>5.8</v>
      </c>
      <c r="X2054">
        <v>0</v>
      </c>
      <c r="Y2054" t="s">
        <v>3454</v>
      </c>
      <c r="Z2054" t="s">
        <v>4082</v>
      </c>
      <c r="AA2054" t="s">
        <v>47</v>
      </c>
      <c r="AB2054" t="s">
        <v>3455</v>
      </c>
      <c r="AC2054">
        <v>41</v>
      </c>
      <c r="AD2054">
        <v>21800</v>
      </c>
      <c r="AE2054" t="s">
        <v>4085</v>
      </c>
      <c r="AF2054" t="s">
        <v>4086</v>
      </c>
      <c r="AG2054">
        <v>18980</v>
      </c>
      <c r="AH2054">
        <v>-2820</v>
      </c>
      <c r="AI2054">
        <v>-4070</v>
      </c>
      <c r="AJ2054">
        <f t="shared" si="160"/>
        <v>-0.14857744994731295</v>
      </c>
      <c r="AK2054">
        <f t="shared" si="161"/>
        <v>0</v>
      </c>
      <c r="AL2054">
        <f t="shared" si="162"/>
        <v>0</v>
      </c>
      <c r="AM2054">
        <f t="shared" si="163"/>
        <v>0</v>
      </c>
      <c r="AN2054">
        <f t="shared" si="164"/>
        <v>0</v>
      </c>
    </row>
    <row r="2055" spans="1:40" x14ac:dyDescent="0.35">
      <c r="A2055" t="s">
        <v>237</v>
      </c>
      <c r="B2055" t="s">
        <v>1161</v>
      </c>
      <c r="C2055" t="s">
        <v>37</v>
      </c>
      <c r="D2055">
        <v>2020</v>
      </c>
      <c r="E2055" t="s">
        <v>1162</v>
      </c>
      <c r="F2055" t="s">
        <v>4081</v>
      </c>
      <c r="G2055">
        <v>5</v>
      </c>
      <c r="H2055">
        <v>5</v>
      </c>
      <c r="I2055" t="s">
        <v>185</v>
      </c>
      <c r="J2055" t="s">
        <v>98</v>
      </c>
      <c r="K2055" t="s">
        <v>42</v>
      </c>
      <c r="L2055">
        <v>133</v>
      </c>
      <c r="M2055" t="s">
        <v>147</v>
      </c>
      <c r="N2055" t="s">
        <v>44</v>
      </c>
      <c r="O2055">
        <v>6</v>
      </c>
      <c r="P2055">
        <v>1320</v>
      </c>
      <c r="Q2055">
        <v>1</v>
      </c>
      <c r="R2055">
        <v>0</v>
      </c>
      <c r="S2055">
        <v>999</v>
      </c>
      <c r="T2055" t="s">
        <v>252</v>
      </c>
      <c r="U2055">
        <v>3</v>
      </c>
      <c r="V2055">
        <v>0</v>
      </c>
      <c r="W2055">
        <v>5.8</v>
      </c>
      <c r="X2055">
        <v>0</v>
      </c>
      <c r="Y2055" t="s">
        <v>3378</v>
      </c>
      <c r="Z2055" t="s">
        <v>4082</v>
      </c>
      <c r="AA2055" t="s">
        <v>47</v>
      </c>
      <c r="AB2055" t="s">
        <v>3379</v>
      </c>
      <c r="AC2055">
        <v>12</v>
      </c>
      <c r="AD2055">
        <v>20600</v>
      </c>
      <c r="AE2055" t="s">
        <v>4087</v>
      </c>
      <c r="AF2055" t="s">
        <v>4088</v>
      </c>
      <c r="AG2055">
        <v>18980</v>
      </c>
      <c r="AH2055">
        <v>-1620</v>
      </c>
      <c r="AI2055">
        <v>-2870</v>
      </c>
      <c r="AJ2055">
        <f t="shared" si="160"/>
        <v>-8.5353003161222338E-2</v>
      </c>
      <c r="AK2055">
        <f t="shared" si="161"/>
        <v>0</v>
      </c>
      <c r="AL2055">
        <f t="shared" si="162"/>
        <v>0</v>
      </c>
      <c r="AM2055">
        <f t="shared" si="163"/>
        <v>0</v>
      </c>
      <c r="AN2055">
        <f t="shared" si="164"/>
        <v>0</v>
      </c>
    </row>
    <row r="2056" spans="1:40" x14ac:dyDescent="0.35">
      <c r="A2056" t="s">
        <v>237</v>
      </c>
      <c r="B2056" t="s">
        <v>1161</v>
      </c>
      <c r="C2056" t="s">
        <v>37</v>
      </c>
      <c r="D2056">
        <v>2020</v>
      </c>
      <c r="E2056" t="s">
        <v>1162</v>
      </c>
      <c r="F2056" t="s">
        <v>4081</v>
      </c>
      <c r="G2056">
        <v>5</v>
      </c>
      <c r="H2056">
        <v>5</v>
      </c>
      <c r="I2056" t="s">
        <v>185</v>
      </c>
      <c r="J2056" t="s">
        <v>98</v>
      </c>
      <c r="K2056" t="s">
        <v>51</v>
      </c>
      <c r="L2056">
        <v>130</v>
      </c>
      <c r="M2056" t="s">
        <v>147</v>
      </c>
      <c r="N2056" t="s">
        <v>92</v>
      </c>
      <c r="O2056">
        <v>6</v>
      </c>
      <c r="P2056">
        <v>1320</v>
      </c>
      <c r="Q2056">
        <v>1</v>
      </c>
      <c r="R2056">
        <v>0</v>
      </c>
      <c r="S2056">
        <v>999</v>
      </c>
      <c r="T2056" t="s">
        <v>252</v>
      </c>
      <c r="U2056">
        <v>3</v>
      </c>
      <c r="V2056">
        <v>0</v>
      </c>
      <c r="W2056">
        <v>5.4</v>
      </c>
      <c r="X2056">
        <v>1</v>
      </c>
      <c r="Y2056" t="s">
        <v>3378</v>
      </c>
      <c r="Z2056" t="s">
        <v>4082</v>
      </c>
      <c r="AA2056" t="s">
        <v>47</v>
      </c>
      <c r="AB2056" t="s">
        <v>3379</v>
      </c>
      <c r="AC2056">
        <v>2</v>
      </c>
      <c r="AD2056">
        <v>19200</v>
      </c>
      <c r="AE2056" t="s">
        <v>4089</v>
      </c>
      <c r="AF2056" t="s">
        <v>4090</v>
      </c>
      <c r="AG2056">
        <v>18980</v>
      </c>
      <c r="AH2056">
        <v>-220</v>
      </c>
      <c r="AI2056">
        <v>-1470</v>
      </c>
      <c r="AJ2056">
        <f t="shared" si="160"/>
        <v>-1.1591148577449948E-2</v>
      </c>
      <c r="AK2056">
        <f t="shared" si="161"/>
        <v>0</v>
      </c>
      <c r="AL2056">
        <f t="shared" si="162"/>
        <v>0</v>
      </c>
      <c r="AM2056">
        <f t="shared" si="163"/>
        <v>0</v>
      </c>
      <c r="AN2056">
        <f t="shared" si="164"/>
        <v>0</v>
      </c>
    </row>
    <row r="2057" spans="1:40" x14ac:dyDescent="0.35">
      <c r="A2057" t="s">
        <v>237</v>
      </c>
      <c r="B2057" t="s">
        <v>1161</v>
      </c>
      <c r="C2057" t="s">
        <v>37</v>
      </c>
      <c r="D2057">
        <v>2020</v>
      </c>
      <c r="E2057" t="s">
        <v>1162</v>
      </c>
      <c r="F2057" t="s">
        <v>4081</v>
      </c>
      <c r="G2057">
        <v>5</v>
      </c>
      <c r="H2057">
        <v>5</v>
      </c>
      <c r="I2057" t="s">
        <v>185</v>
      </c>
      <c r="J2057" t="s">
        <v>98</v>
      </c>
      <c r="K2057" t="s">
        <v>51</v>
      </c>
      <c r="L2057">
        <v>130</v>
      </c>
      <c r="M2057" t="s">
        <v>147</v>
      </c>
      <c r="N2057" t="s">
        <v>92</v>
      </c>
      <c r="O2057">
        <v>6</v>
      </c>
      <c r="P2057">
        <v>1320</v>
      </c>
      <c r="Q2057">
        <v>1</v>
      </c>
      <c r="R2057">
        <v>0</v>
      </c>
      <c r="S2057">
        <v>999</v>
      </c>
      <c r="T2057" t="s">
        <v>252</v>
      </c>
      <c r="U2057">
        <v>3</v>
      </c>
      <c r="V2057">
        <v>0</v>
      </c>
      <c r="W2057">
        <v>5.4</v>
      </c>
      <c r="X2057">
        <v>1</v>
      </c>
      <c r="Y2057" t="s">
        <v>3378</v>
      </c>
      <c r="Z2057" t="s">
        <v>4082</v>
      </c>
      <c r="AA2057" t="s">
        <v>47</v>
      </c>
      <c r="AB2057" t="s">
        <v>3379</v>
      </c>
      <c r="AC2057">
        <v>2</v>
      </c>
      <c r="AD2057">
        <v>19200</v>
      </c>
      <c r="AE2057" t="s">
        <v>4091</v>
      </c>
      <c r="AF2057" t="s">
        <v>4090</v>
      </c>
      <c r="AG2057">
        <v>18980</v>
      </c>
      <c r="AH2057">
        <v>-220</v>
      </c>
      <c r="AI2057">
        <v>-1470</v>
      </c>
      <c r="AJ2057">
        <f t="shared" si="160"/>
        <v>-1.1591148577449948E-2</v>
      </c>
      <c r="AK2057">
        <f t="shared" si="161"/>
        <v>0</v>
      </c>
      <c r="AL2057">
        <f t="shared" si="162"/>
        <v>0</v>
      </c>
      <c r="AM2057">
        <f t="shared" si="163"/>
        <v>0</v>
      </c>
      <c r="AN2057">
        <f t="shared" si="164"/>
        <v>0</v>
      </c>
    </row>
    <row r="2058" spans="1:40" x14ac:dyDescent="0.35">
      <c r="A2058" t="s">
        <v>237</v>
      </c>
      <c r="B2058" t="s">
        <v>1161</v>
      </c>
      <c r="C2058" t="s">
        <v>37</v>
      </c>
      <c r="D2058">
        <v>2020</v>
      </c>
      <c r="E2058" t="s">
        <v>1162</v>
      </c>
      <c r="F2058" t="s">
        <v>4081</v>
      </c>
      <c r="G2058">
        <v>5</v>
      </c>
      <c r="H2058">
        <v>5</v>
      </c>
      <c r="I2058" t="s">
        <v>185</v>
      </c>
      <c r="J2058" t="s">
        <v>98</v>
      </c>
      <c r="K2058" t="s">
        <v>71</v>
      </c>
      <c r="L2058">
        <v>133</v>
      </c>
      <c r="M2058" t="s">
        <v>147</v>
      </c>
      <c r="N2058" t="s">
        <v>44</v>
      </c>
      <c r="O2058">
        <v>6</v>
      </c>
      <c r="P2058">
        <v>1320</v>
      </c>
      <c r="Q2058">
        <v>1</v>
      </c>
      <c r="R2058">
        <v>0</v>
      </c>
      <c r="S2058">
        <v>999</v>
      </c>
      <c r="T2058" t="s">
        <v>252</v>
      </c>
      <c r="U2058">
        <v>3</v>
      </c>
      <c r="V2058">
        <v>0</v>
      </c>
      <c r="W2058">
        <v>5.8</v>
      </c>
      <c r="X2058">
        <v>0</v>
      </c>
      <c r="Y2058" t="s">
        <v>3378</v>
      </c>
      <c r="Z2058" t="s">
        <v>4082</v>
      </c>
      <c r="AA2058" t="s">
        <v>47</v>
      </c>
      <c r="AB2058" t="s">
        <v>3379</v>
      </c>
      <c r="AC2058">
        <v>12</v>
      </c>
      <c r="AD2058">
        <v>20600</v>
      </c>
      <c r="AE2058" t="s">
        <v>4092</v>
      </c>
      <c r="AF2058" t="s">
        <v>4088</v>
      </c>
      <c r="AG2058">
        <v>18980</v>
      </c>
      <c r="AH2058">
        <v>-1620</v>
      </c>
      <c r="AI2058">
        <v>-2870</v>
      </c>
      <c r="AJ2058">
        <f t="shared" si="160"/>
        <v>-8.5353003161222338E-2</v>
      </c>
      <c r="AK2058">
        <f t="shared" si="161"/>
        <v>0</v>
      </c>
      <c r="AL2058">
        <f t="shared" si="162"/>
        <v>0</v>
      </c>
      <c r="AM2058">
        <f t="shared" si="163"/>
        <v>0</v>
      </c>
      <c r="AN2058">
        <f t="shared" si="164"/>
        <v>0</v>
      </c>
    </row>
    <row r="2059" spans="1:40" x14ac:dyDescent="0.35">
      <c r="A2059" t="s">
        <v>237</v>
      </c>
      <c r="B2059" t="s">
        <v>1161</v>
      </c>
      <c r="C2059" t="s">
        <v>37</v>
      </c>
      <c r="D2059">
        <v>2020</v>
      </c>
      <c r="E2059" t="s">
        <v>1162</v>
      </c>
      <c r="F2059" t="s">
        <v>4081</v>
      </c>
      <c r="G2059">
        <v>5</v>
      </c>
      <c r="H2059">
        <v>5</v>
      </c>
      <c r="I2059" t="s">
        <v>185</v>
      </c>
      <c r="J2059" t="s">
        <v>98</v>
      </c>
      <c r="K2059" t="s">
        <v>66</v>
      </c>
      <c r="L2059">
        <v>131</v>
      </c>
      <c r="O2059">
        <v>6</v>
      </c>
      <c r="Q2059">
        <v>1</v>
      </c>
      <c r="R2059">
        <v>0</v>
      </c>
      <c r="S2059">
        <v>999</v>
      </c>
      <c r="T2059" t="s">
        <v>123</v>
      </c>
      <c r="V2059">
        <v>0</v>
      </c>
      <c r="W2059">
        <v>5.7</v>
      </c>
      <c r="X2059">
        <v>0</v>
      </c>
      <c r="Y2059" t="s">
        <v>1202</v>
      </c>
      <c r="Z2059" t="s">
        <v>4082</v>
      </c>
      <c r="AA2059" t="s">
        <v>47</v>
      </c>
      <c r="AB2059" t="s">
        <v>1203</v>
      </c>
      <c r="AC2059">
        <v>12</v>
      </c>
      <c r="AD2059">
        <v>21000</v>
      </c>
      <c r="AE2059" t="s">
        <v>4093</v>
      </c>
      <c r="AF2059" t="s">
        <v>4094</v>
      </c>
      <c r="AG2059">
        <v>18980</v>
      </c>
      <c r="AH2059">
        <v>-2020</v>
      </c>
      <c r="AI2059">
        <v>-3270</v>
      </c>
      <c r="AJ2059">
        <f t="shared" si="160"/>
        <v>-0.10642781875658588</v>
      </c>
      <c r="AK2059">
        <f t="shared" si="161"/>
        <v>0</v>
      </c>
      <c r="AL2059">
        <f t="shared" si="162"/>
        <v>0</v>
      </c>
      <c r="AM2059">
        <f t="shared" si="163"/>
        <v>0</v>
      </c>
      <c r="AN2059">
        <f t="shared" si="164"/>
        <v>0</v>
      </c>
    </row>
    <row r="2060" spans="1:40" x14ac:dyDescent="0.35">
      <c r="A2060" t="s">
        <v>237</v>
      </c>
      <c r="B2060" t="s">
        <v>1161</v>
      </c>
      <c r="C2060" t="s">
        <v>37</v>
      </c>
      <c r="D2060">
        <v>2020</v>
      </c>
      <c r="E2060" t="s">
        <v>1162</v>
      </c>
      <c r="F2060" t="s">
        <v>4081</v>
      </c>
      <c r="G2060">
        <v>5</v>
      </c>
      <c r="H2060">
        <v>5</v>
      </c>
      <c r="I2060" t="s">
        <v>185</v>
      </c>
      <c r="J2060" t="s">
        <v>98</v>
      </c>
      <c r="K2060" t="s">
        <v>42</v>
      </c>
      <c r="L2060">
        <v>133</v>
      </c>
      <c r="M2060" t="s">
        <v>147</v>
      </c>
      <c r="N2060" t="s">
        <v>92</v>
      </c>
      <c r="O2060">
        <v>6</v>
      </c>
      <c r="P2060">
        <v>1320</v>
      </c>
      <c r="Q2060">
        <v>1</v>
      </c>
      <c r="R2060">
        <v>0</v>
      </c>
      <c r="S2060">
        <v>999</v>
      </c>
      <c r="T2060" t="s">
        <v>123</v>
      </c>
      <c r="U2060">
        <v>3</v>
      </c>
      <c r="V2060">
        <v>0</v>
      </c>
      <c r="W2060">
        <v>5.8</v>
      </c>
      <c r="X2060">
        <v>0</v>
      </c>
      <c r="Y2060" t="s">
        <v>1557</v>
      </c>
      <c r="Z2060" t="s">
        <v>4082</v>
      </c>
      <c r="AA2060" t="s">
        <v>47</v>
      </c>
      <c r="AB2060" t="s">
        <v>1558</v>
      </c>
      <c r="AC2060">
        <v>12</v>
      </c>
      <c r="AD2060">
        <v>18900</v>
      </c>
      <c r="AE2060" t="s">
        <v>4095</v>
      </c>
      <c r="AF2060" t="s">
        <v>4096</v>
      </c>
      <c r="AG2060">
        <v>18980</v>
      </c>
      <c r="AH2060">
        <v>80</v>
      </c>
      <c r="AI2060">
        <v>-1170</v>
      </c>
      <c r="AJ2060">
        <f t="shared" si="160"/>
        <v>4.2149631190727078E-3</v>
      </c>
      <c r="AK2060">
        <f t="shared" si="161"/>
        <v>0</v>
      </c>
      <c r="AL2060">
        <f t="shared" si="162"/>
        <v>0</v>
      </c>
      <c r="AM2060">
        <f t="shared" si="163"/>
        <v>0</v>
      </c>
      <c r="AN2060">
        <f t="shared" si="164"/>
        <v>0</v>
      </c>
    </row>
    <row r="2061" spans="1:40" x14ac:dyDescent="0.35">
      <c r="A2061" t="s">
        <v>237</v>
      </c>
      <c r="B2061" t="s">
        <v>1161</v>
      </c>
      <c r="C2061" t="s">
        <v>37</v>
      </c>
      <c r="D2061">
        <v>2020</v>
      </c>
      <c r="E2061" t="s">
        <v>1162</v>
      </c>
      <c r="F2061" t="s">
        <v>4081</v>
      </c>
      <c r="G2061">
        <v>5</v>
      </c>
      <c r="H2061">
        <v>5</v>
      </c>
      <c r="I2061" t="s">
        <v>185</v>
      </c>
      <c r="J2061" t="s">
        <v>98</v>
      </c>
      <c r="K2061" t="s">
        <v>1052</v>
      </c>
      <c r="L2061">
        <v>133</v>
      </c>
      <c r="M2061" t="s">
        <v>67</v>
      </c>
      <c r="N2061" t="s">
        <v>92</v>
      </c>
      <c r="O2061">
        <v>6</v>
      </c>
      <c r="P2061">
        <v>1320</v>
      </c>
      <c r="Q2061">
        <v>1</v>
      </c>
      <c r="R2061">
        <v>0</v>
      </c>
      <c r="S2061">
        <v>999</v>
      </c>
      <c r="T2061" t="s">
        <v>123</v>
      </c>
      <c r="U2061">
        <v>3</v>
      </c>
      <c r="V2061">
        <v>1</v>
      </c>
      <c r="W2061">
        <v>5.8</v>
      </c>
      <c r="X2061">
        <v>1</v>
      </c>
      <c r="Y2061" t="s">
        <v>1557</v>
      </c>
      <c r="Z2061" t="s">
        <v>4082</v>
      </c>
      <c r="AA2061" t="s">
        <v>47</v>
      </c>
      <c r="AB2061" t="s">
        <v>1558</v>
      </c>
      <c r="AC2061">
        <v>12</v>
      </c>
      <c r="AD2061">
        <v>16900</v>
      </c>
      <c r="AE2061" t="s">
        <v>4097</v>
      </c>
      <c r="AF2061" t="s">
        <v>4098</v>
      </c>
      <c r="AG2061">
        <v>18980</v>
      </c>
      <c r="AH2061">
        <v>2080</v>
      </c>
      <c r="AI2061">
        <v>830</v>
      </c>
      <c r="AJ2061">
        <f t="shared" si="160"/>
        <v>0.1095890410958904</v>
      </c>
      <c r="AK2061">
        <f t="shared" si="161"/>
        <v>0</v>
      </c>
      <c r="AL2061">
        <f t="shared" si="162"/>
        <v>1</v>
      </c>
      <c r="AM2061">
        <f t="shared" si="163"/>
        <v>1</v>
      </c>
      <c r="AN2061">
        <f t="shared" si="164"/>
        <v>0</v>
      </c>
    </row>
    <row r="2062" spans="1:40" x14ac:dyDescent="0.35">
      <c r="A2062" t="s">
        <v>237</v>
      </c>
      <c r="B2062" t="s">
        <v>1161</v>
      </c>
      <c r="C2062" t="s">
        <v>37</v>
      </c>
      <c r="D2062">
        <v>2020</v>
      </c>
      <c r="E2062" t="s">
        <v>1162</v>
      </c>
      <c r="F2062" t="s">
        <v>4081</v>
      </c>
      <c r="G2062">
        <v>5</v>
      </c>
      <c r="H2062">
        <v>5</v>
      </c>
      <c r="I2062" t="s">
        <v>185</v>
      </c>
      <c r="J2062" t="s">
        <v>98</v>
      </c>
      <c r="K2062" t="s">
        <v>71</v>
      </c>
      <c r="L2062">
        <v>133</v>
      </c>
      <c r="M2062" t="s">
        <v>67</v>
      </c>
      <c r="N2062" t="s">
        <v>92</v>
      </c>
      <c r="O2062">
        <v>6</v>
      </c>
      <c r="P2062">
        <v>1320</v>
      </c>
      <c r="Q2062">
        <v>1</v>
      </c>
      <c r="R2062">
        <v>0</v>
      </c>
      <c r="S2062">
        <v>999</v>
      </c>
      <c r="T2062" t="s">
        <v>123</v>
      </c>
      <c r="U2062">
        <v>3</v>
      </c>
      <c r="V2062">
        <v>1</v>
      </c>
      <c r="W2062">
        <v>5.8</v>
      </c>
      <c r="X2062">
        <v>1</v>
      </c>
      <c r="Y2062" t="s">
        <v>1557</v>
      </c>
      <c r="Z2062" t="s">
        <v>4082</v>
      </c>
      <c r="AA2062" t="s">
        <v>47</v>
      </c>
      <c r="AB2062" t="s">
        <v>1558</v>
      </c>
      <c r="AC2062">
        <v>12</v>
      </c>
      <c r="AD2062">
        <v>16900</v>
      </c>
      <c r="AE2062" t="s">
        <v>4099</v>
      </c>
      <c r="AF2062" t="s">
        <v>4098</v>
      </c>
      <c r="AG2062">
        <v>18980</v>
      </c>
      <c r="AH2062">
        <v>2080</v>
      </c>
      <c r="AI2062">
        <v>830</v>
      </c>
      <c r="AJ2062">
        <f t="shared" si="160"/>
        <v>0.1095890410958904</v>
      </c>
      <c r="AK2062">
        <f t="shared" si="161"/>
        <v>0</v>
      </c>
      <c r="AL2062">
        <f t="shared" si="162"/>
        <v>1</v>
      </c>
      <c r="AM2062">
        <f t="shared" si="163"/>
        <v>1</v>
      </c>
      <c r="AN2062">
        <f t="shared" si="164"/>
        <v>0</v>
      </c>
    </row>
    <row r="2063" spans="1:40" x14ac:dyDescent="0.35">
      <c r="A2063" t="s">
        <v>237</v>
      </c>
      <c r="B2063" t="s">
        <v>1161</v>
      </c>
      <c r="C2063" t="s">
        <v>37</v>
      </c>
      <c r="D2063">
        <v>2020</v>
      </c>
      <c r="E2063" t="s">
        <v>1162</v>
      </c>
      <c r="F2063" t="s">
        <v>4081</v>
      </c>
      <c r="G2063">
        <v>5</v>
      </c>
      <c r="H2063">
        <v>5</v>
      </c>
      <c r="I2063" t="s">
        <v>185</v>
      </c>
      <c r="J2063" t="s">
        <v>98</v>
      </c>
      <c r="K2063" t="s">
        <v>42</v>
      </c>
      <c r="L2063">
        <v>133</v>
      </c>
      <c r="M2063" t="s">
        <v>67</v>
      </c>
      <c r="N2063" t="s">
        <v>92</v>
      </c>
      <c r="O2063">
        <v>6</v>
      </c>
      <c r="P2063">
        <v>1320</v>
      </c>
      <c r="Q2063">
        <v>1</v>
      </c>
      <c r="R2063">
        <v>0</v>
      </c>
      <c r="S2063">
        <v>999</v>
      </c>
      <c r="T2063" t="s">
        <v>123</v>
      </c>
      <c r="U2063">
        <v>3</v>
      </c>
      <c r="V2063">
        <v>1</v>
      </c>
      <c r="W2063">
        <v>5.8</v>
      </c>
      <c r="X2063">
        <v>1</v>
      </c>
      <c r="Y2063" t="s">
        <v>1557</v>
      </c>
      <c r="Z2063" t="s">
        <v>4082</v>
      </c>
      <c r="AA2063" t="s">
        <v>47</v>
      </c>
      <c r="AB2063" t="s">
        <v>1558</v>
      </c>
      <c r="AC2063">
        <v>12</v>
      </c>
      <c r="AD2063">
        <v>16900</v>
      </c>
      <c r="AE2063" t="s">
        <v>4100</v>
      </c>
      <c r="AF2063" t="s">
        <v>4098</v>
      </c>
      <c r="AG2063">
        <v>18980</v>
      </c>
      <c r="AH2063">
        <v>2080</v>
      </c>
      <c r="AI2063">
        <v>830</v>
      </c>
      <c r="AJ2063">
        <f t="shared" si="160"/>
        <v>0.1095890410958904</v>
      </c>
      <c r="AK2063">
        <f t="shared" si="161"/>
        <v>0</v>
      </c>
      <c r="AL2063">
        <f t="shared" si="162"/>
        <v>1</v>
      </c>
      <c r="AM2063">
        <f t="shared" si="163"/>
        <v>1</v>
      </c>
      <c r="AN2063">
        <f t="shared" si="164"/>
        <v>0</v>
      </c>
    </row>
    <row r="2064" spans="1:40" x14ac:dyDescent="0.35">
      <c r="A2064" t="s">
        <v>237</v>
      </c>
      <c r="B2064" t="s">
        <v>1161</v>
      </c>
      <c r="C2064" t="s">
        <v>37</v>
      </c>
      <c r="D2064">
        <v>2020</v>
      </c>
      <c r="E2064" t="s">
        <v>1162</v>
      </c>
      <c r="F2064" t="s">
        <v>4081</v>
      </c>
      <c r="G2064">
        <v>5</v>
      </c>
      <c r="H2064">
        <v>5</v>
      </c>
      <c r="I2064" t="s">
        <v>185</v>
      </c>
      <c r="J2064" t="s">
        <v>98</v>
      </c>
      <c r="K2064" t="s">
        <v>66</v>
      </c>
      <c r="L2064">
        <v>133</v>
      </c>
      <c r="M2064" t="s">
        <v>67</v>
      </c>
      <c r="N2064" t="s">
        <v>92</v>
      </c>
      <c r="O2064">
        <v>6</v>
      </c>
      <c r="P2064">
        <v>1320</v>
      </c>
      <c r="Q2064">
        <v>1</v>
      </c>
      <c r="R2064">
        <v>0</v>
      </c>
      <c r="S2064">
        <v>999</v>
      </c>
      <c r="T2064" t="s">
        <v>123</v>
      </c>
      <c r="U2064">
        <v>3</v>
      </c>
      <c r="V2064">
        <v>1</v>
      </c>
      <c r="W2064">
        <v>5.8</v>
      </c>
      <c r="X2064">
        <v>1</v>
      </c>
      <c r="Y2064" t="s">
        <v>1557</v>
      </c>
      <c r="Z2064" t="s">
        <v>4082</v>
      </c>
      <c r="AA2064" t="s">
        <v>47</v>
      </c>
      <c r="AB2064" t="s">
        <v>1558</v>
      </c>
      <c r="AC2064">
        <v>12</v>
      </c>
      <c r="AD2064">
        <v>16900</v>
      </c>
      <c r="AE2064" t="s">
        <v>4101</v>
      </c>
      <c r="AF2064" t="s">
        <v>4098</v>
      </c>
      <c r="AG2064">
        <v>18980</v>
      </c>
      <c r="AH2064">
        <v>2080</v>
      </c>
      <c r="AI2064">
        <v>830</v>
      </c>
      <c r="AJ2064">
        <f t="shared" si="160"/>
        <v>0.1095890410958904</v>
      </c>
      <c r="AK2064">
        <f t="shared" si="161"/>
        <v>0</v>
      </c>
      <c r="AL2064">
        <f t="shared" si="162"/>
        <v>1</v>
      </c>
      <c r="AM2064">
        <f t="shared" si="163"/>
        <v>1</v>
      </c>
      <c r="AN2064">
        <f t="shared" si="164"/>
        <v>0</v>
      </c>
    </row>
    <row r="2065" spans="1:40" x14ac:dyDescent="0.35">
      <c r="A2065" t="s">
        <v>237</v>
      </c>
      <c r="B2065" t="s">
        <v>1161</v>
      </c>
      <c r="C2065" t="s">
        <v>37</v>
      </c>
      <c r="D2065">
        <v>2020</v>
      </c>
      <c r="E2065" t="s">
        <v>1162</v>
      </c>
      <c r="F2065" t="s">
        <v>4081</v>
      </c>
      <c r="G2065">
        <v>5</v>
      </c>
      <c r="H2065">
        <v>5</v>
      </c>
      <c r="I2065" t="s">
        <v>185</v>
      </c>
      <c r="J2065" t="s">
        <v>98</v>
      </c>
      <c r="K2065" t="s">
        <v>51</v>
      </c>
      <c r="L2065">
        <v>133</v>
      </c>
      <c r="M2065" t="s">
        <v>147</v>
      </c>
      <c r="N2065" t="s">
        <v>92</v>
      </c>
      <c r="O2065">
        <v>6</v>
      </c>
      <c r="P2065">
        <v>1320</v>
      </c>
      <c r="Q2065">
        <v>1</v>
      </c>
      <c r="R2065">
        <v>0</v>
      </c>
      <c r="S2065">
        <v>999</v>
      </c>
      <c r="T2065" t="s">
        <v>123</v>
      </c>
      <c r="U2065">
        <v>3</v>
      </c>
      <c r="V2065">
        <v>0</v>
      </c>
      <c r="W2065">
        <v>5.8</v>
      </c>
      <c r="X2065">
        <v>0</v>
      </c>
      <c r="Y2065" t="s">
        <v>1557</v>
      </c>
      <c r="Z2065" t="s">
        <v>4082</v>
      </c>
      <c r="AA2065" t="s">
        <v>47</v>
      </c>
      <c r="AB2065" t="s">
        <v>1558</v>
      </c>
      <c r="AC2065">
        <v>12</v>
      </c>
      <c r="AD2065">
        <v>18900</v>
      </c>
      <c r="AE2065" t="s">
        <v>4102</v>
      </c>
      <c r="AF2065" t="s">
        <v>4096</v>
      </c>
      <c r="AG2065">
        <v>18980</v>
      </c>
      <c r="AH2065">
        <v>80</v>
      </c>
      <c r="AI2065">
        <v>-1170</v>
      </c>
      <c r="AJ2065">
        <f t="shared" si="160"/>
        <v>4.2149631190727078E-3</v>
      </c>
      <c r="AK2065">
        <f t="shared" si="161"/>
        <v>0</v>
      </c>
      <c r="AL2065">
        <f t="shared" si="162"/>
        <v>0</v>
      </c>
      <c r="AM2065">
        <f t="shared" si="163"/>
        <v>0</v>
      </c>
      <c r="AN2065">
        <f t="shared" si="164"/>
        <v>0</v>
      </c>
    </row>
    <row r="2066" spans="1:40" x14ac:dyDescent="0.35">
      <c r="A2066" t="s">
        <v>237</v>
      </c>
      <c r="B2066" t="s">
        <v>1161</v>
      </c>
      <c r="C2066" t="s">
        <v>37</v>
      </c>
      <c r="D2066">
        <v>2020</v>
      </c>
      <c r="E2066" t="s">
        <v>1162</v>
      </c>
      <c r="F2066" t="s">
        <v>4081</v>
      </c>
      <c r="G2066">
        <v>5</v>
      </c>
      <c r="H2066">
        <v>5</v>
      </c>
      <c r="I2066" t="s">
        <v>185</v>
      </c>
      <c r="J2066" t="s">
        <v>98</v>
      </c>
      <c r="K2066" t="s">
        <v>51</v>
      </c>
      <c r="L2066">
        <v>133</v>
      </c>
      <c r="M2066" t="s">
        <v>42</v>
      </c>
      <c r="N2066" t="s">
        <v>92</v>
      </c>
      <c r="O2066">
        <v>6</v>
      </c>
      <c r="P2066">
        <v>1320</v>
      </c>
      <c r="Q2066">
        <v>1</v>
      </c>
      <c r="R2066">
        <v>0</v>
      </c>
      <c r="S2066">
        <v>999</v>
      </c>
      <c r="T2066" t="s">
        <v>123</v>
      </c>
      <c r="U2066">
        <v>3</v>
      </c>
      <c r="V2066">
        <v>0</v>
      </c>
      <c r="W2066">
        <v>5.8</v>
      </c>
      <c r="X2066">
        <v>0</v>
      </c>
      <c r="Y2066" t="s">
        <v>1557</v>
      </c>
      <c r="Z2066" t="s">
        <v>4082</v>
      </c>
      <c r="AA2066" t="s">
        <v>1563</v>
      </c>
      <c r="AB2066" t="s">
        <v>47</v>
      </c>
      <c r="AC2066">
        <v>12</v>
      </c>
      <c r="AD2066">
        <v>16950</v>
      </c>
      <c r="AE2066" t="s">
        <v>4103</v>
      </c>
      <c r="AF2066" t="s">
        <v>4104</v>
      </c>
      <c r="AG2066">
        <v>18980</v>
      </c>
      <c r="AH2066">
        <v>2030</v>
      </c>
      <c r="AI2066">
        <v>780</v>
      </c>
      <c r="AJ2066">
        <f t="shared" si="160"/>
        <v>0.10695468914646997</v>
      </c>
      <c r="AK2066">
        <f t="shared" si="161"/>
        <v>0</v>
      </c>
      <c r="AL2066">
        <f t="shared" si="162"/>
        <v>1</v>
      </c>
      <c r="AM2066">
        <f t="shared" si="163"/>
        <v>1</v>
      </c>
      <c r="AN2066">
        <f t="shared" si="164"/>
        <v>0</v>
      </c>
    </row>
    <row r="2067" spans="1:40" x14ac:dyDescent="0.35">
      <c r="A2067" t="s">
        <v>237</v>
      </c>
      <c r="B2067" t="s">
        <v>1161</v>
      </c>
      <c r="C2067" t="s">
        <v>37</v>
      </c>
      <c r="D2067">
        <v>2020</v>
      </c>
      <c r="E2067" t="s">
        <v>1162</v>
      </c>
      <c r="F2067" t="s">
        <v>4081</v>
      </c>
      <c r="G2067">
        <v>5</v>
      </c>
      <c r="H2067">
        <v>5</v>
      </c>
      <c r="I2067" t="s">
        <v>185</v>
      </c>
      <c r="J2067" t="s">
        <v>98</v>
      </c>
      <c r="K2067" t="s">
        <v>71</v>
      </c>
      <c r="L2067">
        <v>133</v>
      </c>
      <c r="M2067" t="s">
        <v>147</v>
      </c>
      <c r="N2067" t="s">
        <v>44</v>
      </c>
      <c r="O2067">
        <v>6</v>
      </c>
      <c r="P2067">
        <v>1320</v>
      </c>
      <c r="Q2067">
        <v>1</v>
      </c>
      <c r="R2067">
        <v>0</v>
      </c>
      <c r="S2067">
        <v>999</v>
      </c>
      <c r="T2067" t="s">
        <v>123</v>
      </c>
      <c r="U2067">
        <v>3</v>
      </c>
      <c r="V2067">
        <v>0</v>
      </c>
      <c r="W2067">
        <v>5.8</v>
      </c>
      <c r="X2067">
        <v>0</v>
      </c>
      <c r="Y2067" t="s">
        <v>1325</v>
      </c>
      <c r="Z2067" t="s">
        <v>4082</v>
      </c>
      <c r="AA2067" t="s">
        <v>47</v>
      </c>
      <c r="AB2067" t="s">
        <v>1326</v>
      </c>
      <c r="AC2067">
        <v>12</v>
      </c>
      <c r="AD2067">
        <v>17990</v>
      </c>
      <c r="AE2067" t="s">
        <v>4105</v>
      </c>
      <c r="AF2067" t="s">
        <v>4106</v>
      </c>
      <c r="AG2067">
        <v>18980</v>
      </c>
      <c r="AH2067">
        <v>990</v>
      </c>
      <c r="AI2067">
        <v>-260</v>
      </c>
      <c r="AJ2067">
        <f t="shared" si="160"/>
        <v>5.2160168598524764E-2</v>
      </c>
      <c r="AK2067">
        <f t="shared" si="161"/>
        <v>0</v>
      </c>
      <c r="AL2067">
        <f t="shared" si="162"/>
        <v>1</v>
      </c>
      <c r="AM2067">
        <f t="shared" si="163"/>
        <v>0</v>
      </c>
      <c r="AN2067">
        <f t="shared" si="164"/>
        <v>0</v>
      </c>
    </row>
    <row r="2068" spans="1:40" x14ac:dyDescent="0.35">
      <c r="A2068" t="s">
        <v>237</v>
      </c>
      <c r="B2068" t="s">
        <v>1161</v>
      </c>
      <c r="C2068" t="s">
        <v>37</v>
      </c>
      <c r="D2068">
        <v>2020</v>
      </c>
      <c r="E2068" t="s">
        <v>1162</v>
      </c>
      <c r="F2068" t="s">
        <v>4081</v>
      </c>
      <c r="G2068">
        <v>5</v>
      </c>
      <c r="H2068">
        <v>5</v>
      </c>
      <c r="I2068" t="s">
        <v>185</v>
      </c>
      <c r="J2068" t="s">
        <v>98</v>
      </c>
      <c r="K2068" t="s">
        <v>42</v>
      </c>
      <c r="L2068">
        <v>133</v>
      </c>
      <c r="M2068" t="s">
        <v>147</v>
      </c>
      <c r="N2068" t="s">
        <v>44</v>
      </c>
      <c r="O2068">
        <v>6</v>
      </c>
      <c r="P2068">
        <v>1320</v>
      </c>
      <c r="Q2068">
        <v>1</v>
      </c>
      <c r="R2068">
        <v>0</v>
      </c>
      <c r="S2068">
        <v>999</v>
      </c>
      <c r="T2068" t="s">
        <v>252</v>
      </c>
      <c r="U2068">
        <v>3</v>
      </c>
      <c r="V2068">
        <v>0</v>
      </c>
      <c r="W2068">
        <v>5.8</v>
      </c>
      <c r="X2068">
        <v>0</v>
      </c>
      <c r="Y2068" t="s">
        <v>3378</v>
      </c>
      <c r="Z2068" t="s">
        <v>4082</v>
      </c>
      <c r="AA2068" t="s">
        <v>47</v>
      </c>
      <c r="AB2068" t="s">
        <v>3379</v>
      </c>
      <c r="AC2068">
        <v>12</v>
      </c>
      <c r="AD2068">
        <v>19200</v>
      </c>
      <c r="AE2068" t="s">
        <v>4107</v>
      </c>
      <c r="AF2068" t="s">
        <v>4108</v>
      </c>
      <c r="AG2068">
        <v>18980</v>
      </c>
      <c r="AH2068">
        <v>-220</v>
      </c>
      <c r="AI2068">
        <v>-1470</v>
      </c>
      <c r="AJ2068">
        <f t="shared" si="160"/>
        <v>-1.1591148577449948E-2</v>
      </c>
      <c r="AK2068">
        <f t="shared" si="161"/>
        <v>0</v>
      </c>
      <c r="AL2068">
        <f t="shared" si="162"/>
        <v>0</v>
      </c>
      <c r="AM2068">
        <f t="shared" si="163"/>
        <v>0</v>
      </c>
      <c r="AN2068">
        <f t="shared" si="164"/>
        <v>0</v>
      </c>
    </row>
    <row r="2069" spans="1:40" x14ac:dyDescent="0.35">
      <c r="A2069" t="s">
        <v>237</v>
      </c>
      <c r="B2069" t="s">
        <v>1161</v>
      </c>
      <c r="C2069" t="s">
        <v>37</v>
      </c>
      <c r="D2069">
        <v>2020</v>
      </c>
      <c r="E2069" t="s">
        <v>1162</v>
      </c>
      <c r="F2069" t="s">
        <v>4081</v>
      </c>
      <c r="G2069">
        <v>5</v>
      </c>
      <c r="H2069">
        <v>5</v>
      </c>
      <c r="I2069" t="s">
        <v>185</v>
      </c>
      <c r="J2069" t="s">
        <v>98</v>
      </c>
      <c r="K2069" t="s">
        <v>71</v>
      </c>
      <c r="L2069">
        <v>133</v>
      </c>
      <c r="M2069" t="s">
        <v>147</v>
      </c>
      <c r="N2069" t="s">
        <v>44</v>
      </c>
      <c r="O2069">
        <v>6</v>
      </c>
      <c r="P2069">
        <v>1320</v>
      </c>
      <c r="Q2069">
        <v>1</v>
      </c>
      <c r="R2069">
        <v>0</v>
      </c>
      <c r="S2069">
        <v>999</v>
      </c>
      <c r="T2069" t="s">
        <v>123</v>
      </c>
      <c r="U2069">
        <v>3</v>
      </c>
      <c r="V2069">
        <v>0</v>
      </c>
      <c r="W2069">
        <v>5.8</v>
      </c>
      <c r="X2069">
        <v>0</v>
      </c>
      <c r="Y2069" t="s">
        <v>1325</v>
      </c>
      <c r="Z2069" t="s">
        <v>4082</v>
      </c>
      <c r="AA2069" t="s">
        <v>47</v>
      </c>
      <c r="AB2069" t="s">
        <v>1326</v>
      </c>
      <c r="AC2069">
        <v>12</v>
      </c>
      <c r="AD2069">
        <v>21490</v>
      </c>
      <c r="AE2069" t="s">
        <v>4109</v>
      </c>
      <c r="AF2069" t="s">
        <v>4110</v>
      </c>
      <c r="AG2069">
        <v>18980</v>
      </c>
      <c r="AH2069">
        <v>-2510</v>
      </c>
      <c r="AI2069">
        <v>-3760</v>
      </c>
      <c r="AJ2069">
        <f t="shared" si="160"/>
        <v>-0.13224446786090621</v>
      </c>
      <c r="AK2069">
        <f t="shared" si="161"/>
        <v>0</v>
      </c>
      <c r="AL2069">
        <f t="shared" si="162"/>
        <v>0</v>
      </c>
      <c r="AM2069">
        <f t="shared" si="163"/>
        <v>0</v>
      </c>
      <c r="AN2069">
        <f t="shared" si="164"/>
        <v>0</v>
      </c>
    </row>
    <row r="2070" spans="1:40" x14ac:dyDescent="0.35">
      <c r="A2070" t="s">
        <v>237</v>
      </c>
      <c r="B2070" t="s">
        <v>1161</v>
      </c>
      <c r="C2070" t="s">
        <v>37</v>
      </c>
      <c r="D2070">
        <v>2020</v>
      </c>
      <c r="E2070" t="s">
        <v>1162</v>
      </c>
      <c r="F2070" t="s">
        <v>4081</v>
      </c>
      <c r="G2070">
        <v>5</v>
      </c>
      <c r="H2070">
        <v>5</v>
      </c>
      <c r="I2070" t="s">
        <v>185</v>
      </c>
      <c r="J2070" t="s">
        <v>98</v>
      </c>
      <c r="K2070" t="s">
        <v>66</v>
      </c>
      <c r="L2070">
        <v>133</v>
      </c>
      <c r="M2070" t="s">
        <v>52</v>
      </c>
      <c r="O2070">
        <v>6</v>
      </c>
      <c r="P2070">
        <v>1320</v>
      </c>
      <c r="Q2070">
        <v>0</v>
      </c>
      <c r="R2070">
        <v>0</v>
      </c>
      <c r="S2070">
        <v>999</v>
      </c>
      <c r="T2070" t="s">
        <v>252</v>
      </c>
      <c r="U2070">
        <v>3</v>
      </c>
      <c r="V2070">
        <v>1</v>
      </c>
      <c r="W2070">
        <v>5.8</v>
      </c>
      <c r="X2070">
        <v>0</v>
      </c>
      <c r="Y2070" t="s">
        <v>2269</v>
      </c>
      <c r="Z2070" t="s">
        <v>4082</v>
      </c>
      <c r="AA2070" t="s">
        <v>47</v>
      </c>
      <c r="AB2070" t="s">
        <v>2270</v>
      </c>
      <c r="AC2070">
        <v>41</v>
      </c>
      <c r="AD2070">
        <v>21900</v>
      </c>
      <c r="AE2070" t="s">
        <v>4111</v>
      </c>
      <c r="AF2070" t="s">
        <v>4112</v>
      </c>
      <c r="AG2070">
        <v>18980</v>
      </c>
      <c r="AH2070">
        <v>-2920</v>
      </c>
      <c r="AI2070">
        <v>-4170</v>
      </c>
      <c r="AJ2070">
        <f t="shared" si="160"/>
        <v>-0.15384615384615385</v>
      </c>
      <c r="AK2070">
        <f t="shared" si="161"/>
        <v>0</v>
      </c>
      <c r="AL2070">
        <f t="shared" si="162"/>
        <v>0</v>
      </c>
      <c r="AM2070">
        <f t="shared" si="163"/>
        <v>0</v>
      </c>
      <c r="AN2070">
        <f t="shared" si="164"/>
        <v>0</v>
      </c>
    </row>
    <row r="2071" spans="1:40" x14ac:dyDescent="0.35">
      <c r="A2071" t="s">
        <v>237</v>
      </c>
      <c r="B2071" t="s">
        <v>1161</v>
      </c>
      <c r="C2071" t="s">
        <v>37</v>
      </c>
      <c r="D2071">
        <v>2020</v>
      </c>
      <c r="E2071" t="s">
        <v>1162</v>
      </c>
      <c r="F2071" t="s">
        <v>4081</v>
      </c>
      <c r="G2071">
        <v>5</v>
      </c>
      <c r="H2071">
        <v>5</v>
      </c>
      <c r="I2071" t="s">
        <v>185</v>
      </c>
      <c r="J2071" t="s">
        <v>98</v>
      </c>
      <c r="K2071" t="s">
        <v>66</v>
      </c>
      <c r="L2071">
        <v>133</v>
      </c>
      <c r="N2071" t="s">
        <v>92</v>
      </c>
      <c r="O2071">
        <v>6</v>
      </c>
      <c r="Q2071">
        <v>0</v>
      </c>
      <c r="R2071">
        <v>0</v>
      </c>
      <c r="S2071">
        <v>999</v>
      </c>
      <c r="T2071" t="s">
        <v>123</v>
      </c>
      <c r="U2071">
        <v>3</v>
      </c>
      <c r="V2071">
        <v>0</v>
      </c>
      <c r="W2071">
        <v>5.8</v>
      </c>
      <c r="X2071">
        <v>0</v>
      </c>
      <c r="Y2071" t="s">
        <v>2166</v>
      </c>
      <c r="Z2071" t="s">
        <v>4082</v>
      </c>
      <c r="AA2071" t="s">
        <v>47</v>
      </c>
      <c r="AB2071" t="s">
        <v>2167</v>
      </c>
      <c r="AC2071">
        <v>12</v>
      </c>
      <c r="AD2071">
        <v>21900</v>
      </c>
      <c r="AE2071" t="s">
        <v>4113</v>
      </c>
      <c r="AF2071" t="s">
        <v>4114</v>
      </c>
      <c r="AG2071">
        <v>18980</v>
      </c>
      <c r="AH2071">
        <v>-2920</v>
      </c>
      <c r="AI2071">
        <v>-4170</v>
      </c>
      <c r="AJ2071">
        <f t="shared" si="160"/>
        <v>-0.15384615384615385</v>
      </c>
      <c r="AK2071">
        <f t="shared" si="161"/>
        <v>0</v>
      </c>
      <c r="AL2071">
        <f t="shared" si="162"/>
        <v>0</v>
      </c>
      <c r="AM2071">
        <f t="shared" si="163"/>
        <v>0</v>
      </c>
      <c r="AN2071">
        <f t="shared" si="164"/>
        <v>0</v>
      </c>
    </row>
    <row r="2072" spans="1:40" x14ac:dyDescent="0.35">
      <c r="A2072" t="s">
        <v>237</v>
      </c>
      <c r="B2072" t="s">
        <v>1161</v>
      </c>
      <c r="C2072" t="s">
        <v>37</v>
      </c>
      <c r="D2072">
        <v>2020</v>
      </c>
      <c r="E2072" t="s">
        <v>1162</v>
      </c>
      <c r="F2072" t="s">
        <v>4081</v>
      </c>
      <c r="G2072">
        <v>5</v>
      </c>
      <c r="H2072">
        <v>5</v>
      </c>
      <c r="I2072" t="s">
        <v>185</v>
      </c>
      <c r="J2072" t="s">
        <v>98</v>
      </c>
      <c r="K2072" t="s">
        <v>1052</v>
      </c>
      <c r="L2072">
        <v>133</v>
      </c>
      <c r="M2072" t="s">
        <v>147</v>
      </c>
      <c r="N2072" t="s">
        <v>44</v>
      </c>
      <c r="O2072">
        <v>6</v>
      </c>
      <c r="P2072">
        <v>1320</v>
      </c>
      <c r="Q2072">
        <v>1</v>
      </c>
      <c r="R2072">
        <v>0</v>
      </c>
      <c r="S2072">
        <v>999</v>
      </c>
      <c r="T2072" t="s">
        <v>252</v>
      </c>
      <c r="U2072">
        <v>3</v>
      </c>
      <c r="V2072">
        <v>0</v>
      </c>
      <c r="W2072">
        <v>5.8</v>
      </c>
      <c r="X2072">
        <v>0</v>
      </c>
      <c r="Y2072" t="s">
        <v>1311</v>
      </c>
      <c r="Z2072" t="s">
        <v>4082</v>
      </c>
      <c r="AA2072" t="s">
        <v>47</v>
      </c>
      <c r="AB2072" t="s">
        <v>1312</v>
      </c>
      <c r="AC2072">
        <v>12</v>
      </c>
      <c r="AD2072">
        <v>22592</v>
      </c>
      <c r="AE2072" t="s">
        <v>4115</v>
      </c>
      <c r="AF2072" t="s">
        <v>4116</v>
      </c>
      <c r="AG2072">
        <v>18980</v>
      </c>
      <c r="AH2072">
        <v>-3612</v>
      </c>
      <c r="AI2072">
        <v>-4862</v>
      </c>
      <c r="AJ2072">
        <f t="shared" si="160"/>
        <v>-0.19030558482613277</v>
      </c>
      <c r="AK2072">
        <f t="shared" si="161"/>
        <v>0</v>
      </c>
      <c r="AL2072">
        <f t="shared" si="162"/>
        <v>0</v>
      </c>
      <c r="AM2072">
        <f t="shared" si="163"/>
        <v>0</v>
      </c>
      <c r="AN2072">
        <f t="shared" si="164"/>
        <v>0</v>
      </c>
    </row>
    <row r="2073" spans="1:40" x14ac:dyDescent="0.35">
      <c r="A2073" t="s">
        <v>237</v>
      </c>
      <c r="B2073" t="s">
        <v>1161</v>
      </c>
      <c r="C2073" t="s">
        <v>37</v>
      </c>
      <c r="D2073">
        <v>2020</v>
      </c>
      <c r="E2073" t="s">
        <v>1162</v>
      </c>
      <c r="F2073" t="s">
        <v>4081</v>
      </c>
      <c r="G2073">
        <v>5</v>
      </c>
      <c r="H2073">
        <v>5</v>
      </c>
      <c r="I2073" t="s">
        <v>185</v>
      </c>
      <c r="J2073" t="s">
        <v>98</v>
      </c>
      <c r="K2073" t="s">
        <v>51</v>
      </c>
      <c r="L2073">
        <v>154</v>
      </c>
      <c r="M2073" t="s">
        <v>52</v>
      </c>
      <c r="O2073">
        <v>5</v>
      </c>
      <c r="P2073">
        <v>1275</v>
      </c>
      <c r="Q2073">
        <v>1</v>
      </c>
      <c r="R2073">
        <v>0</v>
      </c>
      <c r="S2073">
        <v>1598</v>
      </c>
      <c r="T2073" t="s">
        <v>252</v>
      </c>
      <c r="U2073">
        <v>4</v>
      </c>
      <c r="V2073">
        <v>1</v>
      </c>
      <c r="W2073">
        <v>6.7</v>
      </c>
      <c r="X2073">
        <v>0</v>
      </c>
      <c r="Y2073" t="s">
        <v>3666</v>
      </c>
      <c r="Z2073" t="s">
        <v>4082</v>
      </c>
      <c r="AA2073" t="s">
        <v>47</v>
      </c>
      <c r="AB2073" t="s">
        <v>3667</v>
      </c>
      <c r="AC2073">
        <v>2</v>
      </c>
      <c r="AD2073">
        <v>20900</v>
      </c>
      <c r="AE2073" t="s">
        <v>4117</v>
      </c>
      <c r="AF2073" t="s">
        <v>4118</v>
      </c>
      <c r="AG2073">
        <v>18980</v>
      </c>
      <c r="AH2073">
        <v>-1920</v>
      </c>
      <c r="AI2073">
        <v>-3170</v>
      </c>
      <c r="AJ2073">
        <f t="shared" si="160"/>
        <v>-0.10115911485774499</v>
      </c>
      <c r="AK2073">
        <f t="shared" si="161"/>
        <v>0</v>
      </c>
      <c r="AL2073">
        <f t="shared" si="162"/>
        <v>0</v>
      </c>
      <c r="AM2073">
        <f t="shared" si="163"/>
        <v>0</v>
      </c>
      <c r="AN2073">
        <f t="shared" si="164"/>
        <v>0</v>
      </c>
    </row>
    <row r="2074" spans="1:40" x14ac:dyDescent="0.35">
      <c r="A2074" t="s">
        <v>237</v>
      </c>
      <c r="B2074" t="s">
        <v>1161</v>
      </c>
      <c r="C2074" t="s">
        <v>37</v>
      </c>
      <c r="D2074">
        <v>2020</v>
      </c>
      <c r="E2074" t="s">
        <v>1162</v>
      </c>
      <c r="F2074" t="s">
        <v>4081</v>
      </c>
      <c r="G2074">
        <v>5</v>
      </c>
      <c r="H2074">
        <v>5</v>
      </c>
      <c r="I2074" t="s">
        <v>185</v>
      </c>
      <c r="J2074" t="s">
        <v>98</v>
      </c>
      <c r="K2074" t="s">
        <v>42</v>
      </c>
      <c r="L2074">
        <v>154</v>
      </c>
      <c r="M2074" t="s">
        <v>52</v>
      </c>
      <c r="O2074">
        <v>5</v>
      </c>
      <c r="P2074">
        <v>1275</v>
      </c>
      <c r="Q2074">
        <v>1</v>
      </c>
      <c r="R2074">
        <v>0</v>
      </c>
      <c r="S2074">
        <v>1598</v>
      </c>
      <c r="T2074" t="s">
        <v>252</v>
      </c>
      <c r="U2074">
        <v>4</v>
      </c>
      <c r="V2074">
        <v>1</v>
      </c>
      <c r="W2074">
        <v>6.7</v>
      </c>
      <c r="X2074">
        <v>0</v>
      </c>
      <c r="Y2074" t="s">
        <v>3666</v>
      </c>
      <c r="Z2074" t="s">
        <v>4082</v>
      </c>
      <c r="AA2074" t="s">
        <v>47</v>
      </c>
      <c r="AB2074" t="s">
        <v>3667</v>
      </c>
      <c r="AC2074">
        <v>2</v>
      </c>
      <c r="AD2074">
        <v>20500</v>
      </c>
      <c r="AE2074" t="s">
        <v>4119</v>
      </c>
      <c r="AF2074" t="s">
        <v>4120</v>
      </c>
      <c r="AG2074">
        <v>18980</v>
      </c>
      <c r="AH2074">
        <v>-1520</v>
      </c>
      <c r="AI2074">
        <v>-2770</v>
      </c>
      <c r="AJ2074">
        <f t="shared" si="160"/>
        <v>-8.0084299262381448E-2</v>
      </c>
      <c r="AK2074">
        <f t="shared" si="161"/>
        <v>0</v>
      </c>
      <c r="AL2074">
        <f t="shared" si="162"/>
        <v>0</v>
      </c>
      <c r="AM2074">
        <f t="shared" si="163"/>
        <v>0</v>
      </c>
      <c r="AN2074">
        <f t="shared" si="164"/>
        <v>0</v>
      </c>
    </row>
    <row r="2075" spans="1:40" x14ac:dyDescent="0.35">
      <c r="A2075" t="s">
        <v>237</v>
      </c>
      <c r="B2075" t="s">
        <v>1161</v>
      </c>
      <c r="C2075" t="s">
        <v>37</v>
      </c>
      <c r="D2075">
        <v>2019</v>
      </c>
      <c r="E2075" t="s">
        <v>1162</v>
      </c>
      <c r="F2075" t="s">
        <v>4081</v>
      </c>
      <c r="G2075">
        <v>5</v>
      </c>
      <c r="H2075">
        <v>5</v>
      </c>
      <c r="I2075" t="s">
        <v>185</v>
      </c>
      <c r="J2075" t="s">
        <v>98</v>
      </c>
      <c r="K2075" t="s">
        <v>71</v>
      </c>
      <c r="L2075">
        <v>133</v>
      </c>
      <c r="M2075" t="s">
        <v>147</v>
      </c>
      <c r="N2075" t="s">
        <v>44</v>
      </c>
      <c r="O2075">
        <v>6</v>
      </c>
      <c r="P2075">
        <v>1320</v>
      </c>
      <c r="Q2075">
        <v>1</v>
      </c>
      <c r="R2075">
        <v>0</v>
      </c>
      <c r="S2075">
        <v>999</v>
      </c>
      <c r="T2075" t="s">
        <v>252</v>
      </c>
      <c r="U2075">
        <v>3</v>
      </c>
      <c r="V2075">
        <v>0</v>
      </c>
      <c r="W2075">
        <v>5.8</v>
      </c>
      <c r="X2075">
        <v>0</v>
      </c>
      <c r="Y2075" t="s">
        <v>1311</v>
      </c>
      <c r="Z2075" t="s">
        <v>4082</v>
      </c>
      <c r="AA2075" t="s">
        <v>47</v>
      </c>
      <c r="AB2075" t="s">
        <v>1312</v>
      </c>
      <c r="AC2075">
        <v>12</v>
      </c>
      <c r="AD2075">
        <v>22290</v>
      </c>
      <c r="AE2075" t="s">
        <v>4121</v>
      </c>
      <c r="AF2075" t="s">
        <v>4122</v>
      </c>
      <c r="AG2075">
        <v>18980</v>
      </c>
      <c r="AH2075">
        <v>-3310</v>
      </c>
      <c r="AI2075">
        <v>-4560</v>
      </c>
      <c r="AJ2075">
        <f t="shared" si="160"/>
        <v>-0.17439409905163331</v>
      </c>
      <c r="AK2075">
        <f t="shared" si="161"/>
        <v>0</v>
      </c>
      <c r="AL2075">
        <f t="shared" si="162"/>
        <v>0</v>
      </c>
      <c r="AM2075">
        <f t="shared" si="163"/>
        <v>0</v>
      </c>
      <c r="AN2075">
        <f t="shared" si="164"/>
        <v>0</v>
      </c>
    </row>
    <row r="2076" spans="1:40" x14ac:dyDescent="0.35">
      <c r="A2076" t="s">
        <v>262</v>
      </c>
      <c r="B2076" t="s">
        <v>1161</v>
      </c>
      <c r="C2076" t="s">
        <v>37</v>
      </c>
      <c r="D2076">
        <v>2020</v>
      </c>
      <c r="E2076" t="s">
        <v>1162</v>
      </c>
      <c r="F2076" t="s">
        <v>4081</v>
      </c>
      <c r="G2076">
        <v>5</v>
      </c>
      <c r="H2076">
        <v>5</v>
      </c>
      <c r="I2076" t="s">
        <v>185</v>
      </c>
      <c r="J2076" t="s">
        <v>98</v>
      </c>
      <c r="K2076" t="s">
        <v>71</v>
      </c>
      <c r="L2076">
        <v>154</v>
      </c>
      <c r="M2076" t="s">
        <v>147</v>
      </c>
      <c r="O2076">
        <v>5</v>
      </c>
      <c r="P2076">
        <v>1275</v>
      </c>
      <c r="Q2076">
        <v>0</v>
      </c>
      <c r="R2076">
        <v>0</v>
      </c>
      <c r="S2076">
        <v>1248</v>
      </c>
      <c r="T2076" t="s">
        <v>252</v>
      </c>
      <c r="U2076">
        <v>4</v>
      </c>
      <c r="V2076">
        <v>0</v>
      </c>
      <c r="W2076">
        <v>6.7</v>
      </c>
      <c r="X2076">
        <v>0</v>
      </c>
      <c r="Y2076" t="s">
        <v>289</v>
      </c>
      <c r="Z2076" t="s">
        <v>4082</v>
      </c>
      <c r="AA2076" t="s">
        <v>47</v>
      </c>
      <c r="AB2076" t="s">
        <v>290</v>
      </c>
      <c r="AC2076">
        <v>12</v>
      </c>
      <c r="AD2076">
        <v>18900</v>
      </c>
      <c r="AE2076" t="s">
        <v>4123</v>
      </c>
      <c r="AF2076" t="s">
        <v>4124</v>
      </c>
      <c r="AG2076">
        <v>18980</v>
      </c>
      <c r="AH2076">
        <v>80</v>
      </c>
      <c r="AI2076">
        <v>-1170</v>
      </c>
      <c r="AJ2076">
        <f t="shared" si="160"/>
        <v>4.2149631190727078E-3</v>
      </c>
      <c r="AK2076">
        <f t="shared" si="161"/>
        <v>0</v>
      </c>
      <c r="AL2076">
        <f t="shared" si="162"/>
        <v>0</v>
      </c>
      <c r="AM2076">
        <f t="shared" si="163"/>
        <v>0</v>
      </c>
      <c r="AN2076">
        <f t="shared" si="164"/>
        <v>0</v>
      </c>
    </row>
    <row r="2077" spans="1:40" x14ac:dyDescent="0.35">
      <c r="A2077" t="s">
        <v>262</v>
      </c>
      <c r="B2077" t="s">
        <v>1161</v>
      </c>
      <c r="C2077" t="s">
        <v>37</v>
      </c>
      <c r="D2077">
        <v>2020</v>
      </c>
      <c r="E2077" t="s">
        <v>1162</v>
      </c>
      <c r="F2077" t="s">
        <v>4081</v>
      </c>
      <c r="G2077">
        <v>5</v>
      </c>
      <c r="H2077">
        <v>5</v>
      </c>
      <c r="I2077" t="s">
        <v>185</v>
      </c>
      <c r="J2077" t="s">
        <v>98</v>
      </c>
      <c r="K2077" t="s">
        <v>42</v>
      </c>
      <c r="L2077">
        <v>154</v>
      </c>
      <c r="M2077" t="s">
        <v>147</v>
      </c>
      <c r="N2077" t="s">
        <v>92</v>
      </c>
      <c r="O2077">
        <v>5</v>
      </c>
      <c r="P2077">
        <v>1275</v>
      </c>
      <c r="Q2077">
        <v>0</v>
      </c>
      <c r="R2077">
        <v>0</v>
      </c>
      <c r="S2077">
        <v>1248</v>
      </c>
      <c r="T2077" t="s">
        <v>252</v>
      </c>
      <c r="U2077">
        <v>4</v>
      </c>
      <c r="V2077">
        <v>0</v>
      </c>
      <c r="W2077">
        <v>6.7</v>
      </c>
      <c r="X2077">
        <v>0</v>
      </c>
      <c r="Y2077" t="s">
        <v>289</v>
      </c>
      <c r="Z2077" t="s">
        <v>4082</v>
      </c>
      <c r="AA2077" t="s">
        <v>47</v>
      </c>
      <c r="AB2077" t="s">
        <v>290</v>
      </c>
      <c r="AC2077">
        <v>12</v>
      </c>
      <c r="AD2077">
        <v>18900</v>
      </c>
      <c r="AE2077" t="s">
        <v>4125</v>
      </c>
      <c r="AF2077" t="s">
        <v>4124</v>
      </c>
      <c r="AG2077">
        <v>18980</v>
      </c>
      <c r="AH2077">
        <v>80</v>
      </c>
      <c r="AI2077">
        <v>-1170</v>
      </c>
      <c r="AJ2077">
        <f t="shared" si="160"/>
        <v>4.2149631190727078E-3</v>
      </c>
      <c r="AK2077">
        <f t="shared" si="161"/>
        <v>0</v>
      </c>
      <c r="AL2077">
        <f t="shared" si="162"/>
        <v>0</v>
      </c>
      <c r="AM2077">
        <f t="shared" si="163"/>
        <v>0</v>
      </c>
      <c r="AN2077">
        <f t="shared" si="164"/>
        <v>0</v>
      </c>
    </row>
    <row r="2078" spans="1:40" x14ac:dyDescent="0.35">
      <c r="A2078" t="s">
        <v>262</v>
      </c>
      <c r="B2078" t="s">
        <v>1161</v>
      </c>
      <c r="C2078" t="s">
        <v>37</v>
      </c>
      <c r="D2078">
        <v>2020</v>
      </c>
      <c r="E2078" t="s">
        <v>1162</v>
      </c>
      <c r="F2078" t="s">
        <v>4081</v>
      </c>
      <c r="G2078">
        <v>5</v>
      </c>
      <c r="H2078">
        <v>5</v>
      </c>
      <c r="I2078" t="s">
        <v>185</v>
      </c>
      <c r="J2078" t="s">
        <v>98</v>
      </c>
      <c r="K2078" t="s">
        <v>51</v>
      </c>
      <c r="L2078">
        <v>154</v>
      </c>
      <c r="M2078" t="s">
        <v>147</v>
      </c>
      <c r="N2078" t="s">
        <v>92</v>
      </c>
      <c r="O2078">
        <v>5</v>
      </c>
      <c r="P2078">
        <v>1275</v>
      </c>
      <c r="Q2078">
        <v>0</v>
      </c>
      <c r="R2078">
        <v>0</v>
      </c>
      <c r="S2078">
        <v>1248</v>
      </c>
      <c r="T2078" t="s">
        <v>252</v>
      </c>
      <c r="U2078">
        <v>4</v>
      </c>
      <c r="V2078">
        <v>0</v>
      </c>
      <c r="W2078">
        <v>6.7</v>
      </c>
      <c r="X2078">
        <v>0</v>
      </c>
      <c r="Y2078" t="s">
        <v>289</v>
      </c>
      <c r="Z2078" t="s">
        <v>4082</v>
      </c>
      <c r="AA2078" t="s">
        <v>47</v>
      </c>
      <c r="AB2078" t="s">
        <v>290</v>
      </c>
      <c r="AC2078">
        <v>12</v>
      </c>
      <c r="AD2078">
        <v>18900</v>
      </c>
      <c r="AE2078" t="s">
        <v>4126</v>
      </c>
      <c r="AF2078" t="s">
        <v>4124</v>
      </c>
      <c r="AG2078">
        <v>18980</v>
      </c>
      <c r="AH2078">
        <v>80</v>
      </c>
      <c r="AI2078">
        <v>-1170</v>
      </c>
      <c r="AJ2078">
        <f t="shared" si="160"/>
        <v>4.2149631190727078E-3</v>
      </c>
      <c r="AK2078">
        <f t="shared" si="161"/>
        <v>0</v>
      </c>
      <c r="AL2078">
        <f t="shared" si="162"/>
        <v>0</v>
      </c>
      <c r="AM2078">
        <f t="shared" si="163"/>
        <v>0</v>
      </c>
      <c r="AN2078">
        <f t="shared" si="164"/>
        <v>0</v>
      </c>
    </row>
    <row r="2079" spans="1:40" x14ac:dyDescent="0.35">
      <c r="A2079" t="s">
        <v>262</v>
      </c>
      <c r="B2079" t="s">
        <v>1161</v>
      </c>
      <c r="C2079" t="s">
        <v>37</v>
      </c>
      <c r="D2079">
        <v>2020</v>
      </c>
      <c r="E2079" t="s">
        <v>1162</v>
      </c>
      <c r="F2079" t="s">
        <v>4081</v>
      </c>
      <c r="G2079">
        <v>5</v>
      </c>
      <c r="H2079">
        <v>5</v>
      </c>
      <c r="I2079" t="s">
        <v>185</v>
      </c>
      <c r="J2079" t="s">
        <v>98</v>
      </c>
      <c r="K2079" t="s">
        <v>66</v>
      </c>
      <c r="L2079">
        <v>154</v>
      </c>
      <c r="M2079" t="s">
        <v>52</v>
      </c>
      <c r="O2079">
        <v>5</v>
      </c>
      <c r="P2079">
        <v>1275</v>
      </c>
      <c r="Q2079">
        <v>0</v>
      </c>
      <c r="R2079">
        <v>0</v>
      </c>
      <c r="S2079">
        <v>1248</v>
      </c>
      <c r="T2079" t="s">
        <v>252</v>
      </c>
      <c r="U2079">
        <v>4</v>
      </c>
      <c r="V2079">
        <v>0</v>
      </c>
      <c r="W2079">
        <v>6.7</v>
      </c>
      <c r="X2079">
        <v>0</v>
      </c>
      <c r="Y2079" t="s">
        <v>289</v>
      </c>
      <c r="Z2079" t="s">
        <v>4082</v>
      </c>
      <c r="AA2079" t="s">
        <v>47</v>
      </c>
      <c r="AB2079" t="s">
        <v>290</v>
      </c>
      <c r="AC2079">
        <v>12</v>
      </c>
      <c r="AD2079">
        <v>18500</v>
      </c>
      <c r="AE2079" t="s">
        <v>4127</v>
      </c>
      <c r="AF2079" t="s">
        <v>4128</v>
      </c>
      <c r="AG2079">
        <v>18980</v>
      </c>
      <c r="AH2079">
        <v>480</v>
      </c>
      <c r="AI2079">
        <v>-770</v>
      </c>
      <c r="AJ2079">
        <f t="shared" si="160"/>
        <v>2.5289778714436249E-2</v>
      </c>
      <c r="AK2079">
        <f t="shared" si="161"/>
        <v>0</v>
      </c>
      <c r="AL2079">
        <f t="shared" si="162"/>
        <v>0</v>
      </c>
      <c r="AM2079">
        <f t="shared" si="163"/>
        <v>0</v>
      </c>
      <c r="AN2079">
        <f t="shared" si="164"/>
        <v>0</v>
      </c>
    </row>
    <row r="2080" spans="1:40" x14ac:dyDescent="0.35">
      <c r="A2080" t="s">
        <v>262</v>
      </c>
      <c r="B2080" t="s">
        <v>1161</v>
      </c>
      <c r="C2080" t="s">
        <v>37</v>
      </c>
      <c r="D2080">
        <v>2019</v>
      </c>
      <c r="E2080" t="s">
        <v>1162</v>
      </c>
      <c r="F2080" t="s">
        <v>4081</v>
      </c>
      <c r="G2080">
        <v>5</v>
      </c>
      <c r="H2080">
        <v>5</v>
      </c>
      <c r="I2080" t="s">
        <v>185</v>
      </c>
      <c r="J2080" t="s">
        <v>98</v>
      </c>
      <c r="K2080" t="s">
        <v>71</v>
      </c>
      <c r="M2080" t="s">
        <v>72</v>
      </c>
      <c r="N2080" t="s">
        <v>44</v>
      </c>
      <c r="O2080">
        <v>5</v>
      </c>
      <c r="Q2080">
        <v>0</v>
      </c>
      <c r="R2080">
        <v>0</v>
      </c>
      <c r="S2080">
        <v>1598</v>
      </c>
      <c r="T2080" t="s">
        <v>123</v>
      </c>
      <c r="U2080">
        <v>4</v>
      </c>
      <c r="V2080">
        <v>0</v>
      </c>
      <c r="X2080">
        <v>0</v>
      </c>
      <c r="Y2080" t="s">
        <v>3026</v>
      </c>
      <c r="Z2080" t="s">
        <v>4082</v>
      </c>
      <c r="AA2080" t="s">
        <v>47</v>
      </c>
      <c r="AB2080" t="s">
        <v>3027</v>
      </c>
      <c r="AC2080">
        <v>41</v>
      </c>
      <c r="AD2080">
        <v>18499</v>
      </c>
      <c r="AE2080" t="s">
        <v>4129</v>
      </c>
      <c r="AF2080" t="s">
        <v>4130</v>
      </c>
      <c r="AG2080">
        <v>18980</v>
      </c>
      <c r="AH2080">
        <v>481</v>
      </c>
      <c r="AI2080">
        <v>-769</v>
      </c>
      <c r="AJ2080">
        <f t="shared" si="160"/>
        <v>2.5342465753424658E-2</v>
      </c>
      <c r="AK2080">
        <f t="shared" si="161"/>
        <v>0</v>
      </c>
      <c r="AL2080">
        <f t="shared" si="162"/>
        <v>0</v>
      </c>
      <c r="AM2080">
        <f t="shared" si="163"/>
        <v>0</v>
      </c>
      <c r="AN2080">
        <f t="shared" si="164"/>
        <v>0</v>
      </c>
    </row>
    <row r="2081" spans="1:40" x14ac:dyDescent="0.35">
      <c r="A2081" t="s">
        <v>262</v>
      </c>
      <c r="B2081" t="s">
        <v>1161</v>
      </c>
      <c r="C2081" t="s">
        <v>37</v>
      </c>
      <c r="D2081">
        <v>2019</v>
      </c>
      <c r="E2081" t="s">
        <v>1162</v>
      </c>
      <c r="F2081" t="s">
        <v>4081</v>
      </c>
      <c r="G2081">
        <v>5</v>
      </c>
      <c r="H2081">
        <v>5</v>
      </c>
      <c r="I2081" t="s">
        <v>185</v>
      </c>
      <c r="J2081" t="s">
        <v>98</v>
      </c>
      <c r="K2081" t="s">
        <v>66</v>
      </c>
      <c r="M2081" t="s">
        <v>138</v>
      </c>
      <c r="N2081" t="s">
        <v>44</v>
      </c>
      <c r="O2081">
        <v>5</v>
      </c>
      <c r="P2081">
        <v>1275</v>
      </c>
      <c r="Q2081">
        <v>1</v>
      </c>
      <c r="R2081">
        <v>0</v>
      </c>
      <c r="S2081">
        <v>1598</v>
      </c>
      <c r="T2081" t="s">
        <v>252</v>
      </c>
      <c r="U2081">
        <v>4</v>
      </c>
      <c r="V2081">
        <v>0</v>
      </c>
      <c r="X2081">
        <v>0</v>
      </c>
      <c r="Y2081" t="s">
        <v>363</v>
      </c>
      <c r="Z2081" t="s">
        <v>4082</v>
      </c>
      <c r="AA2081" t="s">
        <v>47</v>
      </c>
      <c r="AB2081" t="s">
        <v>364</v>
      </c>
      <c r="AC2081">
        <v>1</v>
      </c>
      <c r="AD2081">
        <v>18800</v>
      </c>
      <c r="AE2081" t="s">
        <v>4131</v>
      </c>
      <c r="AF2081" t="s">
        <v>4132</v>
      </c>
      <c r="AG2081">
        <v>18980</v>
      </c>
      <c r="AH2081">
        <v>180</v>
      </c>
      <c r="AI2081">
        <v>-1070</v>
      </c>
      <c r="AJ2081">
        <f t="shared" si="160"/>
        <v>9.4836670179135937E-3</v>
      </c>
      <c r="AK2081">
        <f t="shared" si="161"/>
        <v>0</v>
      </c>
      <c r="AL2081">
        <f t="shared" si="162"/>
        <v>0</v>
      </c>
      <c r="AM2081">
        <f t="shared" si="163"/>
        <v>0</v>
      </c>
      <c r="AN2081">
        <f t="shared" si="164"/>
        <v>0</v>
      </c>
    </row>
    <row r="2082" spans="1:40" x14ac:dyDescent="0.35">
      <c r="A2082" t="s">
        <v>230</v>
      </c>
      <c r="B2082" t="s">
        <v>1161</v>
      </c>
      <c r="C2082" t="s">
        <v>37</v>
      </c>
      <c r="D2082">
        <v>2020</v>
      </c>
      <c r="E2082" t="s">
        <v>1162</v>
      </c>
      <c r="F2082" t="s">
        <v>4081</v>
      </c>
      <c r="G2082">
        <v>5</v>
      </c>
      <c r="H2082">
        <v>5</v>
      </c>
      <c r="I2082" t="s">
        <v>185</v>
      </c>
      <c r="J2082" t="s">
        <v>98</v>
      </c>
      <c r="K2082" t="s">
        <v>71</v>
      </c>
      <c r="N2082" t="s">
        <v>44</v>
      </c>
      <c r="O2082">
        <v>6</v>
      </c>
      <c r="Q2082">
        <v>1</v>
      </c>
      <c r="R2082">
        <v>0</v>
      </c>
      <c r="S2082">
        <v>999</v>
      </c>
      <c r="U2082">
        <v>3</v>
      </c>
      <c r="V2082">
        <v>0</v>
      </c>
      <c r="X2082">
        <v>0</v>
      </c>
      <c r="Y2082" t="s">
        <v>363</v>
      </c>
      <c r="Z2082" t="s">
        <v>4082</v>
      </c>
      <c r="AA2082" t="s">
        <v>47</v>
      </c>
      <c r="AB2082" t="s">
        <v>364</v>
      </c>
      <c r="AC2082">
        <v>12</v>
      </c>
      <c r="AD2082">
        <v>21900</v>
      </c>
      <c r="AE2082" t="s">
        <v>4133</v>
      </c>
      <c r="AF2082" t="s">
        <v>4134</v>
      </c>
      <c r="AG2082">
        <v>18980</v>
      </c>
      <c r="AH2082">
        <v>-2920</v>
      </c>
      <c r="AI2082">
        <v>-4170</v>
      </c>
      <c r="AJ2082">
        <f t="shared" si="160"/>
        <v>-0.15384615384615385</v>
      </c>
      <c r="AK2082">
        <f t="shared" si="161"/>
        <v>0</v>
      </c>
      <c r="AL2082">
        <f t="shared" si="162"/>
        <v>0</v>
      </c>
      <c r="AM2082">
        <f t="shared" si="163"/>
        <v>0</v>
      </c>
      <c r="AN2082">
        <f t="shared" si="164"/>
        <v>0</v>
      </c>
    </row>
    <row r="2083" spans="1:40" x14ac:dyDescent="0.35">
      <c r="A2083" t="s">
        <v>237</v>
      </c>
      <c r="B2083" t="s">
        <v>108</v>
      </c>
      <c r="C2083" t="s">
        <v>37</v>
      </c>
      <c r="D2083">
        <v>2019</v>
      </c>
      <c r="E2083" t="s">
        <v>1162</v>
      </c>
      <c r="F2083" t="s">
        <v>4081</v>
      </c>
      <c r="G2083">
        <v>5</v>
      </c>
      <c r="H2083">
        <v>5</v>
      </c>
      <c r="I2083" t="s">
        <v>40</v>
      </c>
      <c r="J2083" t="s">
        <v>98</v>
      </c>
      <c r="K2083" t="s">
        <v>66</v>
      </c>
      <c r="L2083">
        <v>140</v>
      </c>
      <c r="M2083" t="s">
        <v>138</v>
      </c>
      <c r="N2083" t="s">
        <v>92</v>
      </c>
      <c r="O2083">
        <v>6</v>
      </c>
      <c r="P2083">
        <v>1320</v>
      </c>
      <c r="Q2083">
        <v>1</v>
      </c>
      <c r="R2083">
        <v>0</v>
      </c>
      <c r="S2083">
        <v>1332</v>
      </c>
      <c r="T2083" t="s">
        <v>252</v>
      </c>
      <c r="U2083">
        <v>4</v>
      </c>
      <c r="V2083">
        <v>1</v>
      </c>
      <c r="W2083">
        <v>6.1</v>
      </c>
      <c r="X2083">
        <v>0</v>
      </c>
      <c r="Y2083" t="s">
        <v>2152</v>
      </c>
      <c r="Z2083" t="s">
        <v>4082</v>
      </c>
      <c r="AA2083" t="s">
        <v>47</v>
      </c>
      <c r="AB2083" t="s">
        <v>2153</v>
      </c>
      <c r="AC2083">
        <v>12</v>
      </c>
      <c r="AD2083">
        <v>19400</v>
      </c>
      <c r="AE2083" t="s">
        <v>4135</v>
      </c>
      <c r="AF2083" t="s">
        <v>4136</v>
      </c>
      <c r="AG2083">
        <v>18980</v>
      </c>
      <c r="AH2083">
        <v>-420</v>
      </c>
      <c r="AI2083">
        <v>-1670</v>
      </c>
      <c r="AJ2083">
        <f t="shared" si="160"/>
        <v>-2.2128556375131718E-2</v>
      </c>
      <c r="AK2083">
        <f t="shared" si="161"/>
        <v>0</v>
      </c>
      <c r="AL2083">
        <f t="shared" si="162"/>
        <v>0</v>
      </c>
      <c r="AM2083">
        <f t="shared" si="163"/>
        <v>0</v>
      </c>
      <c r="AN2083">
        <f t="shared" si="164"/>
        <v>0</v>
      </c>
    </row>
    <row r="2084" spans="1:40" x14ac:dyDescent="0.35">
      <c r="A2084" t="s">
        <v>237</v>
      </c>
      <c r="B2084" t="s">
        <v>108</v>
      </c>
      <c r="C2084" t="s">
        <v>37</v>
      </c>
      <c r="D2084">
        <v>2020</v>
      </c>
      <c r="E2084" t="s">
        <v>1162</v>
      </c>
      <c r="F2084" t="s">
        <v>4081</v>
      </c>
      <c r="G2084">
        <v>5</v>
      </c>
      <c r="H2084">
        <v>5</v>
      </c>
      <c r="I2084" t="s">
        <v>185</v>
      </c>
      <c r="J2084" t="s">
        <v>98</v>
      </c>
      <c r="K2084" t="s">
        <v>1052</v>
      </c>
      <c r="L2084">
        <v>133</v>
      </c>
      <c r="M2084" t="s">
        <v>147</v>
      </c>
      <c r="N2084" t="s">
        <v>92</v>
      </c>
      <c r="O2084">
        <v>6</v>
      </c>
      <c r="P2084">
        <v>1320</v>
      </c>
      <c r="Q2084">
        <v>1</v>
      </c>
      <c r="R2084">
        <v>0</v>
      </c>
      <c r="S2084">
        <v>999</v>
      </c>
      <c r="T2084" t="s">
        <v>252</v>
      </c>
      <c r="U2084">
        <v>3</v>
      </c>
      <c r="V2084">
        <v>1</v>
      </c>
      <c r="W2084">
        <v>5.8</v>
      </c>
      <c r="X2084">
        <v>0</v>
      </c>
      <c r="Y2084" t="s">
        <v>2152</v>
      </c>
      <c r="Z2084" t="s">
        <v>4082</v>
      </c>
      <c r="AA2084" t="s">
        <v>47</v>
      </c>
      <c r="AB2084" t="s">
        <v>2153</v>
      </c>
      <c r="AC2084">
        <v>12</v>
      </c>
      <c r="AD2084">
        <v>17000</v>
      </c>
      <c r="AE2084" t="s">
        <v>4137</v>
      </c>
      <c r="AF2084" t="s">
        <v>4138</v>
      </c>
      <c r="AG2084">
        <v>18980</v>
      </c>
      <c r="AH2084">
        <v>1980</v>
      </c>
      <c r="AI2084">
        <v>730</v>
      </c>
      <c r="AJ2084">
        <f t="shared" si="160"/>
        <v>0.10432033719704953</v>
      </c>
      <c r="AK2084">
        <f t="shared" si="161"/>
        <v>0</v>
      </c>
      <c r="AL2084">
        <f t="shared" si="162"/>
        <v>1</v>
      </c>
      <c r="AM2084">
        <f t="shared" si="163"/>
        <v>1</v>
      </c>
      <c r="AN2084">
        <f t="shared" si="164"/>
        <v>0</v>
      </c>
    </row>
    <row r="2085" spans="1:40" x14ac:dyDescent="0.35">
      <c r="A2085" t="s">
        <v>237</v>
      </c>
      <c r="B2085" t="s">
        <v>108</v>
      </c>
      <c r="C2085" t="s">
        <v>37</v>
      </c>
      <c r="D2085">
        <v>2019</v>
      </c>
      <c r="E2085" t="s">
        <v>1162</v>
      </c>
      <c r="F2085" t="s">
        <v>4081</v>
      </c>
      <c r="G2085">
        <v>5</v>
      </c>
      <c r="H2085">
        <v>5</v>
      </c>
      <c r="I2085" t="s">
        <v>40</v>
      </c>
      <c r="J2085" t="s">
        <v>98</v>
      </c>
      <c r="K2085" t="s">
        <v>51</v>
      </c>
      <c r="L2085">
        <v>140</v>
      </c>
      <c r="M2085" t="s">
        <v>138</v>
      </c>
      <c r="N2085" t="s">
        <v>92</v>
      </c>
      <c r="O2085">
        <v>6</v>
      </c>
      <c r="P2085">
        <v>1320</v>
      </c>
      <c r="Q2085">
        <v>1</v>
      </c>
      <c r="R2085">
        <v>0</v>
      </c>
      <c r="S2085">
        <v>1332</v>
      </c>
      <c r="T2085" t="s">
        <v>252</v>
      </c>
      <c r="U2085">
        <v>4</v>
      </c>
      <c r="V2085">
        <v>1</v>
      </c>
      <c r="W2085">
        <v>6.1</v>
      </c>
      <c r="X2085">
        <v>0</v>
      </c>
      <c r="Y2085" t="s">
        <v>2152</v>
      </c>
      <c r="Z2085" t="s">
        <v>4082</v>
      </c>
      <c r="AA2085" t="s">
        <v>47</v>
      </c>
      <c r="AB2085" t="s">
        <v>2153</v>
      </c>
      <c r="AC2085">
        <v>12</v>
      </c>
      <c r="AD2085">
        <v>19400</v>
      </c>
      <c r="AE2085" t="s">
        <v>4139</v>
      </c>
      <c r="AF2085" t="s">
        <v>4136</v>
      </c>
      <c r="AG2085">
        <v>18980</v>
      </c>
      <c r="AH2085">
        <v>-420</v>
      </c>
      <c r="AI2085">
        <v>-1670</v>
      </c>
      <c r="AJ2085">
        <f t="shared" si="160"/>
        <v>-2.2128556375131718E-2</v>
      </c>
      <c r="AK2085">
        <f t="shared" si="161"/>
        <v>0</v>
      </c>
      <c r="AL2085">
        <f t="shared" si="162"/>
        <v>0</v>
      </c>
      <c r="AM2085">
        <f t="shared" si="163"/>
        <v>0</v>
      </c>
      <c r="AN2085">
        <f t="shared" si="164"/>
        <v>0</v>
      </c>
    </row>
    <row r="2086" spans="1:40" x14ac:dyDescent="0.35">
      <c r="A2086" t="s">
        <v>237</v>
      </c>
      <c r="B2086" t="s">
        <v>108</v>
      </c>
      <c r="C2086" t="s">
        <v>37</v>
      </c>
      <c r="D2086">
        <v>2020</v>
      </c>
      <c r="E2086" t="s">
        <v>1162</v>
      </c>
      <c r="F2086" t="s">
        <v>4081</v>
      </c>
      <c r="G2086">
        <v>5</v>
      </c>
      <c r="H2086">
        <v>5</v>
      </c>
      <c r="I2086" t="s">
        <v>185</v>
      </c>
      <c r="J2086" t="s">
        <v>98</v>
      </c>
      <c r="K2086" t="s">
        <v>71</v>
      </c>
      <c r="L2086">
        <v>133</v>
      </c>
      <c r="M2086" t="s">
        <v>147</v>
      </c>
      <c r="O2086">
        <v>6</v>
      </c>
      <c r="P2086">
        <v>1320</v>
      </c>
      <c r="Q2086">
        <v>1</v>
      </c>
      <c r="R2086">
        <v>0</v>
      </c>
      <c r="S2086">
        <v>999</v>
      </c>
      <c r="T2086" t="s">
        <v>252</v>
      </c>
      <c r="U2086">
        <v>3</v>
      </c>
      <c r="V2086">
        <v>1</v>
      </c>
      <c r="W2086">
        <v>5.8</v>
      </c>
      <c r="X2086">
        <v>0</v>
      </c>
      <c r="Y2086" t="s">
        <v>2152</v>
      </c>
      <c r="Z2086" t="s">
        <v>4082</v>
      </c>
      <c r="AA2086" t="s">
        <v>47</v>
      </c>
      <c r="AB2086" t="s">
        <v>2153</v>
      </c>
      <c r="AC2086">
        <v>12</v>
      </c>
      <c r="AD2086">
        <v>17300</v>
      </c>
      <c r="AE2086" t="s">
        <v>4140</v>
      </c>
      <c r="AF2086" t="s">
        <v>4141</v>
      </c>
      <c r="AG2086">
        <v>18980</v>
      </c>
      <c r="AH2086">
        <v>1680</v>
      </c>
      <c r="AI2086">
        <v>430</v>
      </c>
      <c r="AJ2086">
        <f t="shared" si="160"/>
        <v>8.8514225500526872E-2</v>
      </c>
      <c r="AK2086">
        <f t="shared" si="161"/>
        <v>0</v>
      </c>
      <c r="AL2086">
        <f t="shared" si="162"/>
        <v>1</v>
      </c>
      <c r="AM2086">
        <f t="shared" si="163"/>
        <v>0</v>
      </c>
      <c r="AN2086">
        <f t="shared" si="164"/>
        <v>0</v>
      </c>
    </row>
    <row r="2087" spans="1:40" x14ac:dyDescent="0.35">
      <c r="A2087" t="s">
        <v>237</v>
      </c>
      <c r="B2087" t="s">
        <v>108</v>
      </c>
      <c r="C2087" t="s">
        <v>37</v>
      </c>
      <c r="D2087">
        <v>2020</v>
      </c>
      <c r="E2087" t="s">
        <v>1162</v>
      </c>
      <c r="F2087" t="s">
        <v>4081</v>
      </c>
      <c r="G2087">
        <v>5</v>
      </c>
      <c r="H2087">
        <v>5</v>
      </c>
      <c r="I2087" t="s">
        <v>185</v>
      </c>
      <c r="J2087" t="s">
        <v>98</v>
      </c>
      <c r="K2087" t="s">
        <v>51</v>
      </c>
      <c r="L2087">
        <v>133</v>
      </c>
      <c r="M2087" t="s">
        <v>147</v>
      </c>
      <c r="N2087" t="s">
        <v>92</v>
      </c>
      <c r="O2087">
        <v>6</v>
      </c>
      <c r="P2087">
        <v>1320</v>
      </c>
      <c r="Q2087">
        <v>1</v>
      </c>
      <c r="R2087">
        <v>0</v>
      </c>
      <c r="S2087">
        <v>999</v>
      </c>
      <c r="T2087" t="s">
        <v>123</v>
      </c>
      <c r="U2087">
        <v>3</v>
      </c>
      <c r="V2087">
        <v>1</v>
      </c>
      <c r="W2087">
        <v>5.8</v>
      </c>
      <c r="X2087">
        <v>0</v>
      </c>
      <c r="Y2087" t="s">
        <v>4142</v>
      </c>
      <c r="Z2087" t="s">
        <v>4082</v>
      </c>
      <c r="AA2087" t="s">
        <v>47</v>
      </c>
      <c r="AB2087" t="s">
        <v>4143</v>
      </c>
      <c r="AC2087">
        <v>12</v>
      </c>
      <c r="AD2087">
        <v>20600</v>
      </c>
      <c r="AE2087" t="s">
        <v>4144</v>
      </c>
      <c r="AF2087" t="s">
        <v>4145</v>
      </c>
      <c r="AG2087">
        <v>18980</v>
      </c>
      <c r="AH2087">
        <v>-1620</v>
      </c>
      <c r="AI2087">
        <v>-2870</v>
      </c>
      <c r="AJ2087">
        <f t="shared" si="160"/>
        <v>-8.5353003161222338E-2</v>
      </c>
      <c r="AK2087">
        <f t="shared" si="161"/>
        <v>0</v>
      </c>
      <c r="AL2087">
        <f t="shared" si="162"/>
        <v>0</v>
      </c>
      <c r="AM2087">
        <f t="shared" si="163"/>
        <v>0</v>
      </c>
      <c r="AN2087">
        <f t="shared" si="164"/>
        <v>0</v>
      </c>
    </row>
    <row r="2088" spans="1:40" x14ac:dyDescent="0.35">
      <c r="A2088" t="s">
        <v>237</v>
      </c>
      <c r="B2088" t="s">
        <v>108</v>
      </c>
      <c r="C2088" t="s">
        <v>37</v>
      </c>
      <c r="D2088">
        <v>2020</v>
      </c>
      <c r="E2088" t="s">
        <v>1162</v>
      </c>
      <c r="F2088" t="s">
        <v>4081</v>
      </c>
      <c r="G2088">
        <v>5</v>
      </c>
      <c r="H2088">
        <v>5</v>
      </c>
      <c r="I2088" t="s">
        <v>185</v>
      </c>
      <c r="J2088" t="s">
        <v>98</v>
      </c>
      <c r="K2088" t="s">
        <v>51</v>
      </c>
      <c r="L2088">
        <v>133</v>
      </c>
      <c r="M2088" t="s">
        <v>147</v>
      </c>
      <c r="N2088" t="s">
        <v>92</v>
      </c>
      <c r="O2088">
        <v>6</v>
      </c>
      <c r="P2088">
        <v>1320</v>
      </c>
      <c r="Q2088">
        <v>1</v>
      </c>
      <c r="R2088">
        <v>0</v>
      </c>
      <c r="S2088">
        <v>999</v>
      </c>
      <c r="T2088" t="s">
        <v>123</v>
      </c>
      <c r="U2088">
        <v>3</v>
      </c>
      <c r="V2088">
        <v>0</v>
      </c>
      <c r="W2088">
        <v>5.8</v>
      </c>
      <c r="X2088">
        <v>0</v>
      </c>
      <c r="Y2088" t="s">
        <v>4146</v>
      </c>
      <c r="Z2088" t="s">
        <v>4082</v>
      </c>
      <c r="AA2088" t="s">
        <v>4147</v>
      </c>
      <c r="AB2088" t="s">
        <v>47</v>
      </c>
      <c r="AC2088">
        <v>12</v>
      </c>
      <c r="AD2088">
        <v>19790</v>
      </c>
      <c r="AE2088" t="s">
        <v>4148</v>
      </c>
      <c r="AF2088" t="s">
        <v>4149</v>
      </c>
      <c r="AG2088">
        <v>18980</v>
      </c>
      <c r="AH2088">
        <v>-810</v>
      </c>
      <c r="AI2088">
        <v>-2060</v>
      </c>
      <c r="AJ2088">
        <f t="shared" si="160"/>
        <v>-4.2676501580611169E-2</v>
      </c>
      <c r="AK2088">
        <f t="shared" si="161"/>
        <v>0</v>
      </c>
      <c r="AL2088">
        <f t="shared" si="162"/>
        <v>0</v>
      </c>
      <c r="AM2088">
        <f t="shared" si="163"/>
        <v>0</v>
      </c>
      <c r="AN2088">
        <f t="shared" si="164"/>
        <v>0</v>
      </c>
    </row>
    <row r="2089" spans="1:40" x14ac:dyDescent="0.35">
      <c r="A2089" t="s">
        <v>237</v>
      </c>
      <c r="B2089" t="s">
        <v>108</v>
      </c>
      <c r="C2089" t="s">
        <v>37</v>
      </c>
      <c r="D2089">
        <v>2020</v>
      </c>
      <c r="E2089" t="s">
        <v>1162</v>
      </c>
      <c r="F2089" t="s">
        <v>4081</v>
      </c>
      <c r="G2089">
        <v>5</v>
      </c>
      <c r="H2089">
        <v>5</v>
      </c>
      <c r="I2089" t="s">
        <v>185</v>
      </c>
      <c r="J2089" t="s">
        <v>98</v>
      </c>
      <c r="K2089" t="s">
        <v>66</v>
      </c>
      <c r="L2089">
        <v>133</v>
      </c>
      <c r="M2089" t="s">
        <v>67</v>
      </c>
      <c r="N2089" t="s">
        <v>92</v>
      </c>
      <c r="O2089">
        <v>6</v>
      </c>
      <c r="P2089">
        <v>1320</v>
      </c>
      <c r="Q2089">
        <v>1</v>
      </c>
      <c r="R2089">
        <v>0</v>
      </c>
      <c r="S2089">
        <v>999</v>
      </c>
      <c r="T2089" t="s">
        <v>123</v>
      </c>
      <c r="U2089">
        <v>3</v>
      </c>
      <c r="V2089">
        <v>0</v>
      </c>
      <c r="W2089">
        <v>5.8</v>
      </c>
      <c r="X2089">
        <v>0</v>
      </c>
      <c r="Y2089" t="s">
        <v>1278</v>
      </c>
      <c r="Z2089" t="s">
        <v>4082</v>
      </c>
      <c r="AA2089" t="s">
        <v>47</v>
      </c>
      <c r="AB2089" t="s">
        <v>1279</v>
      </c>
      <c r="AC2089">
        <v>12</v>
      </c>
      <c r="AD2089">
        <v>21200</v>
      </c>
      <c r="AE2089" t="s">
        <v>4150</v>
      </c>
      <c r="AF2089" t="s">
        <v>4151</v>
      </c>
      <c r="AG2089">
        <v>18980</v>
      </c>
      <c r="AH2089">
        <v>-2220</v>
      </c>
      <c r="AI2089">
        <v>-3470</v>
      </c>
      <c r="AJ2089">
        <f t="shared" si="160"/>
        <v>-0.11696522655426765</v>
      </c>
      <c r="AK2089">
        <f t="shared" si="161"/>
        <v>0</v>
      </c>
      <c r="AL2089">
        <f t="shared" si="162"/>
        <v>0</v>
      </c>
      <c r="AM2089">
        <f t="shared" si="163"/>
        <v>0</v>
      </c>
      <c r="AN2089">
        <f t="shared" si="164"/>
        <v>0</v>
      </c>
    </row>
    <row r="2090" spans="1:40" x14ac:dyDescent="0.35">
      <c r="A2090" t="s">
        <v>237</v>
      </c>
      <c r="B2090" t="s">
        <v>108</v>
      </c>
      <c r="C2090" t="s">
        <v>37</v>
      </c>
      <c r="D2090">
        <v>2020</v>
      </c>
      <c r="E2090" t="s">
        <v>1162</v>
      </c>
      <c r="F2090" t="s">
        <v>4081</v>
      </c>
      <c r="G2090">
        <v>5</v>
      </c>
      <c r="H2090">
        <v>5</v>
      </c>
      <c r="I2090" t="s">
        <v>185</v>
      </c>
      <c r="J2090" t="s">
        <v>98</v>
      </c>
      <c r="K2090" t="s">
        <v>51</v>
      </c>
      <c r="L2090">
        <v>133</v>
      </c>
      <c r="M2090" t="s">
        <v>52</v>
      </c>
      <c r="O2090">
        <v>6</v>
      </c>
      <c r="P2090">
        <v>1245</v>
      </c>
      <c r="Q2090">
        <v>1</v>
      </c>
      <c r="R2090">
        <v>0</v>
      </c>
      <c r="S2090">
        <v>3000</v>
      </c>
      <c r="T2090" t="s">
        <v>123</v>
      </c>
      <c r="U2090">
        <v>3</v>
      </c>
      <c r="V2090">
        <v>1</v>
      </c>
      <c r="W2090">
        <v>5</v>
      </c>
      <c r="X2090">
        <v>1</v>
      </c>
      <c r="Y2090" t="s">
        <v>592</v>
      </c>
      <c r="Z2090" t="s">
        <v>4082</v>
      </c>
      <c r="AA2090" t="s">
        <v>47</v>
      </c>
      <c r="AB2090" t="s">
        <v>593</v>
      </c>
      <c r="AC2090">
        <v>12</v>
      </c>
      <c r="AD2090">
        <v>17500</v>
      </c>
      <c r="AE2090" t="s">
        <v>4152</v>
      </c>
      <c r="AF2090" t="s">
        <v>4153</v>
      </c>
      <c r="AG2090">
        <v>18980</v>
      </c>
      <c r="AH2090">
        <v>1480</v>
      </c>
      <c r="AI2090">
        <v>230</v>
      </c>
      <c r="AJ2090">
        <f t="shared" si="160"/>
        <v>7.7976817702845105E-2</v>
      </c>
      <c r="AK2090">
        <f t="shared" si="161"/>
        <v>0</v>
      </c>
      <c r="AL2090">
        <f t="shared" si="162"/>
        <v>1</v>
      </c>
      <c r="AM2090">
        <f t="shared" si="163"/>
        <v>0</v>
      </c>
      <c r="AN2090">
        <f t="shared" si="164"/>
        <v>0</v>
      </c>
    </row>
    <row r="2091" spans="1:40" x14ac:dyDescent="0.35">
      <c r="A2091" t="s">
        <v>237</v>
      </c>
      <c r="B2091" t="s">
        <v>108</v>
      </c>
      <c r="C2091" t="s">
        <v>37</v>
      </c>
      <c r="D2091">
        <v>2020</v>
      </c>
      <c r="E2091" t="s">
        <v>1162</v>
      </c>
      <c r="F2091" t="s">
        <v>4081</v>
      </c>
      <c r="G2091">
        <v>5</v>
      </c>
      <c r="H2091">
        <v>5</v>
      </c>
      <c r="I2091" t="s">
        <v>185</v>
      </c>
      <c r="J2091" t="s">
        <v>98</v>
      </c>
      <c r="K2091" t="s">
        <v>51</v>
      </c>
      <c r="L2091">
        <v>133</v>
      </c>
      <c r="M2091" t="s">
        <v>67</v>
      </c>
      <c r="O2091">
        <v>6</v>
      </c>
      <c r="P2091">
        <v>1245</v>
      </c>
      <c r="Q2091">
        <v>1</v>
      </c>
      <c r="R2091">
        <v>0</v>
      </c>
      <c r="S2091">
        <v>3000</v>
      </c>
      <c r="T2091" t="s">
        <v>123</v>
      </c>
      <c r="U2091">
        <v>3</v>
      </c>
      <c r="V2091">
        <v>1</v>
      </c>
      <c r="W2091">
        <v>5</v>
      </c>
      <c r="X2091">
        <v>1</v>
      </c>
      <c r="Y2091" t="s">
        <v>596</v>
      </c>
      <c r="Z2091" t="s">
        <v>4082</v>
      </c>
      <c r="AA2091" t="s">
        <v>47</v>
      </c>
      <c r="AB2091" t="s">
        <v>1489</v>
      </c>
      <c r="AC2091">
        <v>12</v>
      </c>
      <c r="AD2091">
        <v>18500</v>
      </c>
      <c r="AE2091" t="s">
        <v>4154</v>
      </c>
      <c r="AF2091" t="s">
        <v>4155</v>
      </c>
      <c r="AG2091">
        <v>18980</v>
      </c>
      <c r="AH2091">
        <v>480</v>
      </c>
      <c r="AI2091">
        <v>-770</v>
      </c>
      <c r="AJ2091">
        <f t="shared" si="160"/>
        <v>2.5289778714436249E-2</v>
      </c>
      <c r="AK2091">
        <f t="shared" si="161"/>
        <v>0</v>
      </c>
      <c r="AL2091">
        <f t="shared" si="162"/>
        <v>0</v>
      </c>
      <c r="AM2091">
        <f t="shared" si="163"/>
        <v>0</v>
      </c>
      <c r="AN2091">
        <f t="shared" si="164"/>
        <v>0</v>
      </c>
    </row>
    <row r="2092" spans="1:40" x14ac:dyDescent="0.35">
      <c r="A2092" t="s">
        <v>237</v>
      </c>
      <c r="B2092" t="s">
        <v>108</v>
      </c>
      <c r="C2092" t="s">
        <v>37</v>
      </c>
      <c r="D2092">
        <v>2020</v>
      </c>
      <c r="E2092" t="s">
        <v>1162</v>
      </c>
      <c r="F2092" t="s">
        <v>4081</v>
      </c>
      <c r="G2092">
        <v>5</v>
      </c>
      <c r="H2092">
        <v>5</v>
      </c>
      <c r="I2092" t="s">
        <v>185</v>
      </c>
      <c r="J2092" t="s">
        <v>98</v>
      </c>
      <c r="K2092" t="s">
        <v>71</v>
      </c>
      <c r="L2092">
        <v>133</v>
      </c>
      <c r="M2092" t="s">
        <v>280</v>
      </c>
      <c r="O2092">
        <v>6</v>
      </c>
      <c r="Q2092">
        <v>0</v>
      </c>
      <c r="R2092">
        <v>0</v>
      </c>
      <c r="S2092">
        <v>999</v>
      </c>
      <c r="T2092" t="s">
        <v>123</v>
      </c>
      <c r="U2092">
        <v>3</v>
      </c>
      <c r="V2092">
        <v>0</v>
      </c>
      <c r="W2092">
        <v>5.8</v>
      </c>
      <c r="X2092">
        <v>0</v>
      </c>
      <c r="Y2092" t="s">
        <v>281</v>
      </c>
      <c r="Z2092" t="s">
        <v>4082</v>
      </c>
      <c r="AA2092" t="s">
        <v>47</v>
      </c>
      <c r="AB2092" t="s">
        <v>282</v>
      </c>
      <c r="AC2092">
        <v>12</v>
      </c>
      <c r="AD2092">
        <v>16880</v>
      </c>
      <c r="AE2092" t="s">
        <v>4156</v>
      </c>
      <c r="AF2092" t="s">
        <v>4157</v>
      </c>
      <c r="AG2092">
        <v>18980</v>
      </c>
      <c r="AH2092">
        <v>2100</v>
      </c>
      <c r="AI2092">
        <v>850</v>
      </c>
      <c r="AJ2092">
        <f t="shared" si="160"/>
        <v>0.11064278187565858</v>
      </c>
      <c r="AK2092">
        <f t="shared" si="161"/>
        <v>0</v>
      </c>
      <c r="AL2092">
        <f t="shared" si="162"/>
        <v>1</v>
      </c>
      <c r="AM2092">
        <f t="shared" si="163"/>
        <v>1</v>
      </c>
      <c r="AN2092">
        <f t="shared" si="164"/>
        <v>0</v>
      </c>
    </row>
    <row r="2093" spans="1:40" x14ac:dyDescent="0.35">
      <c r="A2093" t="s">
        <v>237</v>
      </c>
      <c r="B2093" t="s">
        <v>108</v>
      </c>
      <c r="C2093" t="s">
        <v>37</v>
      </c>
      <c r="D2093">
        <v>2020</v>
      </c>
      <c r="E2093" t="s">
        <v>1162</v>
      </c>
      <c r="F2093" t="s">
        <v>4081</v>
      </c>
      <c r="G2093">
        <v>5</v>
      </c>
      <c r="H2093">
        <v>5</v>
      </c>
      <c r="I2093" t="s">
        <v>185</v>
      </c>
      <c r="J2093" t="s">
        <v>98</v>
      </c>
      <c r="K2093" t="s">
        <v>51</v>
      </c>
      <c r="L2093">
        <v>133</v>
      </c>
      <c r="M2093" t="s">
        <v>280</v>
      </c>
      <c r="O2093">
        <v>6</v>
      </c>
      <c r="Q2093">
        <v>0</v>
      </c>
      <c r="R2093">
        <v>0</v>
      </c>
      <c r="S2093">
        <v>999</v>
      </c>
      <c r="T2093" t="s">
        <v>123</v>
      </c>
      <c r="U2093">
        <v>3</v>
      </c>
      <c r="V2093">
        <v>0</v>
      </c>
      <c r="W2093">
        <v>5.8</v>
      </c>
      <c r="X2093">
        <v>0</v>
      </c>
      <c r="Y2093" t="s">
        <v>281</v>
      </c>
      <c r="Z2093" t="s">
        <v>4082</v>
      </c>
      <c r="AA2093" t="s">
        <v>47</v>
      </c>
      <c r="AB2093" t="s">
        <v>282</v>
      </c>
      <c r="AC2093">
        <v>12</v>
      </c>
      <c r="AD2093">
        <v>19980</v>
      </c>
      <c r="AE2093" t="s">
        <v>4158</v>
      </c>
      <c r="AF2093" t="s">
        <v>4159</v>
      </c>
      <c r="AG2093">
        <v>18980</v>
      </c>
      <c r="AH2093">
        <v>-1000</v>
      </c>
      <c r="AI2093">
        <v>-2250</v>
      </c>
      <c r="AJ2093">
        <f t="shared" si="160"/>
        <v>-5.2687038988408853E-2</v>
      </c>
      <c r="AK2093">
        <f t="shared" si="161"/>
        <v>0</v>
      </c>
      <c r="AL2093">
        <f t="shared" si="162"/>
        <v>0</v>
      </c>
      <c r="AM2093">
        <f t="shared" si="163"/>
        <v>0</v>
      </c>
      <c r="AN2093">
        <f t="shared" si="164"/>
        <v>0</v>
      </c>
    </row>
    <row r="2094" spans="1:40" x14ac:dyDescent="0.35">
      <c r="A2094" t="s">
        <v>237</v>
      </c>
      <c r="B2094" t="s">
        <v>108</v>
      </c>
      <c r="C2094" t="s">
        <v>37</v>
      </c>
      <c r="D2094">
        <v>2020</v>
      </c>
      <c r="E2094" t="s">
        <v>1162</v>
      </c>
      <c r="F2094" t="s">
        <v>4081</v>
      </c>
      <c r="G2094">
        <v>5</v>
      </c>
      <c r="H2094">
        <v>5</v>
      </c>
      <c r="I2094" t="s">
        <v>185</v>
      </c>
      <c r="J2094" t="s">
        <v>98</v>
      </c>
      <c r="K2094" t="s">
        <v>51</v>
      </c>
      <c r="L2094">
        <v>133</v>
      </c>
      <c r="M2094" t="s">
        <v>280</v>
      </c>
      <c r="O2094">
        <v>6</v>
      </c>
      <c r="Q2094">
        <v>0</v>
      </c>
      <c r="R2094">
        <v>0</v>
      </c>
      <c r="S2094">
        <v>999</v>
      </c>
      <c r="T2094" t="s">
        <v>123</v>
      </c>
      <c r="U2094">
        <v>3</v>
      </c>
      <c r="V2094">
        <v>0</v>
      </c>
      <c r="W2094">
        <v>5.8</v>
      </c>
      <c r="X2094">
        <v>0</v>
      </c>
      <c r="Y2094" t="s">
        <v>281</v>
      </c>
      <c r="Z2094" t="s">
        <v>4082</v>
      </c>
      <c r="AA2094" t="s">
        <v>47</v>
      </c>
      <c r="AB2094" t="s">
        <v>282</v>
      </c>
      <c r="AC2094">
        <v>12</v>
      </c>
      <c r="AD2094">
        <v>20680</v>
      </c>
      <c r="AE2094" t="s">
        <v>4160</v>
      </c>
      <c r="AF2094" t="s">
        <v>4159</v>
      </c>
      <c r="AG2094">
        <v>18980</v>
      </c>
      <c r="AH2094">
        <v>-1700</v>
      </c>
      <c r="AI2094">
        <v>-2950</v>
      </c>
      <c r="AJ2094">
        <f t="shared" si="160"/>
        <v>-8.956796628029505E-2</v>
      </c>
      <c r="AK2094">
        <f t="shared" si="161"/>
        <v>0</v>
      </c>
      <c r="AL2094">
        <f t="shared" si="162"/>
        <v>0</v>
      </c>
      <c r="AM2094">
        <f t="shared" si="163"/>
        <v>0</v>
      </c>
      <c r="AN2094">
        <f t="shared" si="164"/>
        <v>0</v>
      </c>
    </row>
    <row r="2095" spans="1:40" x14ac:dyDescent="0.35">
      <c r="A2095" t="s">
        <v>237</v>
      </c>
      <c r="B2095" t="s">
        <v>108</v>
      </c>
      <c r="C2095" t="s">
        <v>37</v>
      </c>
      <c r="D2095">
        <v>2020</v>
      </c>
      <c r="E2095" t="s">
        <v>1162</v>
      </c>
      <c r="F2095" t="s">
        <v>4081</v>
      </c>
      <c r="G2095">
        <v>5</v>
      </c>
      <c r="H2095">
        <v>5</v>
      </c>
      <c r="I2095" t="s">
        <v>185</v>
      </c>
      <c r="J2095" t="s">
        <v>98</v>
      </c>
      <c r="K2095" t="s">
        <v>51</v>
      </c>
      <c r="L2095">
        <v>133</v>
      </c>
      <c r="M2095" t="s">
        <v>280</v>
      </c>
      <c r="O2095">
        <v>6</v>
      </c>
      <c r="Q2095">
        <v>0</v>
      </c>
      <c r="R2095">
        <v>0</v>
      </c>
      <c r="S2095">
        <v>999</v>
      </c>
      <c r="T2095" t="s">
        <v>123</v>
      </c>
      <c r="U2095">
        <v>3</v>
      </c>
      <c r="V2095">
        <v>0</v>
      </c>
      <c r="W2095">
        <v>5.8</v>
      </c>
      <c r="X2095">
        <v>0</v>
      </c>
      <c r="Y2095" t="s">
        <v>281</v>
      </c>
      <c r="Z2095" t="s">
        <v>4082</v>
      </c>
      <c r="AA2095" t="s">
        <v>47</v>
      </c>
      <c r="AB2095" t="s">
        <v>282</v>
      </c>
      <c r="AC2095">
        <v>12</v>
      </c>
      <c r="AD2095">
        <v>19980</v>
      </c>
      <c r="AE2095" t="s">
        <v>4161</v>
      </c>
      <c r="AF2095" t="s">
        <v>4159</v>
      </c>
      <c r="AG2095">
        <v>18980</v>
      </c>
      <c r="AH2095">
        <v>-1000</v>
      </c>
      <c r="AI2095">
        <v>-2250</v>
      </c>
      <c r="AJ2095">
        <f t="shared" si="160"/>
        <v>-5.2687038988408853E-2</v>
      </c>
      <c r="AK2095">
        <f t="shared" si="161"/>
        <v>0</v>
      </c>
      <c r="AL2095">
        <f t="shared" si="162"/>
        <v>0</v>
      </c>
      <c r="AM2095">
        <f t="shared" si="163"/>
        <v>0</v>
      </c>
      <c r="AN2095">
        <f t="shared" si="164"/>
        <v>0</v>
      </c>
    </row>
    <row r="2096" spans="1:40" x14ac:dyDescent="0.35">
      <c r="A2096" t="s">
        <v>237</v>
      </c>
      <c r="B2096" t="s">
        <v>108</v>
      </c>
      <c r="C2096" t="s">
        <v>37</v>
      </c>
      <c r="D2096">
        <v>2020</v>
      </c>
      <c r="E2096" t="s">
        <v>1162</v>
      </c>
      <c r="F2096" t="s">
        <v>4081</v>
      </c>
      <c r="G2096">
        <v>5</v>
      </c>
      <c r="H2096">
        <v>5</v>
      </c>
      <c r="I2096" t="s">
        <v>185</v>
      </c>
      <c r="J2096" t="s">
        <v>98</v>
      </c>
      <c r="K2096" t="s">
        <v>71</v>
      </c>
      <c r="L2096">
        <v>133</v>
      </c>
      <c r="M2096" t="s">
        <v>280</v>
      </c>
      <c r="O2096">
        <v>6</v>
      </c>
      <c r="Q2096">
        <v>0</v>
      </c>
      <c r="R2096">
        <v>0</v>
      </c>
      <c r="S2096">
        <v>999</v>
      </c>
      <c r="T2096" t="s">
        <v>123</v>
      </c>
      <c r="U2096">
        <v>3</v>
      </c>
      <c r="V2096">
        <v>0</v>
      </c>
      <c r="W2096">
        <v>5.8</v>
      </c>
      <c r="X2096">
        <v>0</v>
      </c>
      <c r="Y2096" t="s">
        <v>281</v>
      </c>
      <c r="Z2096" t="s">
        <v>4082</v>
      </c>
      <c r="AA2096" t="s">
        <v>47</v>
      </c>
      <c r="AB2096" t="s">
        <v>282</v>
      </c>
      <c r="AC2096">
        <v>12</v>
      </c>
      <c r="AD2096">
        <v>19980</v>
      </c>
      <c r="AE2096" t="s">
        <v>4162</v>
      </c>
      <c r="AF2096" t="s">
        <v>4159</v>
      </c>
      <c r="AG2096">
        <v>18980</v>
      </c>
      <c r="AH2096">
        <v>-1000</v>
      </c>
      <c r="AI2096">
        <v>-2250</v>
      </c>
      <c r="AJ2096">
        <f t="shared" si="160"/>
        <v>-5.2687038988408853E-2</v>
      </c>
      <c r="AK2096">
        <f t="shared" si="161"/>
        <v>0</v>
      </c>
      <c r="AL2096">
        <f t="shared" si="162"/>
        <v>0</v>
      </c>
      <c r="AM2096">
        <f t="shared" si="163"/>
        <v>0</v>
      </c>
      <c r="AN2096">
        <f t="shared" si="164"/>
        <v>0</v>
      </c>
    </row>
    <row r="2097" spans="1:40" x14ac:dyDescent="0.35">
      <c r="A2097" t="s">
        <v>237</v>
      </c>
      <c r="B2097" t="s">
        <v>108</v>
      </c>
      <c r="C2097" t="s">
        <v>37</v>
      </c>
      <c r="D2097">
        <v>2020</v>
      </c>
      <c r="E2097" t="s">
        <v>1162</v>
      </c>
      <c r="F2097" t="s">
        <v>4081</v>
      </c>
      <c r="G2097">
        <v>5</v>
      </c>
      <c r="H2097">
        <v>5</v>
      </c>
      <c r="I2097" t="s">
        <v>185</v>
      </c>
      <c r="J2097" t="s">
        <v>98</v>
      </c>
      <c r="K2097" t="s">
        <v>51</v>
      </c>
      <c r="L2097">
        <v>133</v>
      </c>
      <c r="M2097" t="s">
        <v>280</v>
      </c>
      <c r="O2097">
        <v>6</v>
      </c>
      <c r="Q2097">
        <v>0</v>
      </c>
      <c r="R2097">
        <v>0</v>
      </c>
      <c r="S2097">
        <v>999</v>
      </c>
      <c r="T2097" t="s">
        <v>123</v>
      </c>
      <c r="U2097">
        <v>3</v>
      </c>
      <c r="V2097">
        <v>0</v>
      </c>
      <c r="W2097">
        <v>5.8</v>
      </c>
      <c r="X2097">
        <v>0</v>
      </c>
      <c r="Y2097" t="s">
        <v>281</v>
      </c>
      <c r="Z2097" t="s">
        <v>4082</v>
      </c>
      <c r="AA2097" t="s">
        <v>47</v>
      </c>
      <c r="AB2097" t="s">
        <v>282</v>
      </c>
      <c r="AC2097">
        <v>12</v>
      </c>
      <c r="AD2097">
        <v>19980</v>
      </c>
      <c r="AE2097" t="s">
        <v>4163</v>
      </c>
      <c r="AF2097" t="s">
        <v>4159</v>
      </c>
      <c r="AG2097">
        <v>18980</v>
      </c>
      <c r="AH2097">
        <v>-1000</v>
      </c>
      <c r="AI2097">
        <v>-2250</v>
      </c>
      <c r="AJ2097">
        <f t="shared" si="160"/>
        <v>-5.2687038988408853E-2</v>
      </c>
      <c r="AK2097">
        <f t="shared" si="161"/>
        <v>0</v>
      </c>
      <c r="AL2097">
        <f t="shared" si="162"/>
        <v>0</v>
      </c>
      <c r="AM2097">
        <f t="shared" si="163"/>
        <v>0</v>
      </c>
      <c r="AN2097">
        <f t="shared" si="164"/>
        <v>0</v>
      </c>
    </row>
    <row r="2098" spans="1:40" x14ac:dyDescent="0.35">
      <c r="A2098" t="s">
        <v>237</v>
      </c>
      <c r="B2098" t="s">
        <v>108</v>
      </c>
      <c r="C2098" t="s">
        <v>37</v>
      </c>
      <c r="D2098">
        <v>2020</v>
      </c>
      <c r="E2098" t="s">
        <v>1162</v>
      </c>
      <c r="F2098" t="s">
        <v>4081</v>
      </c>
      <c r="G2098">
        <v>5</v>
      </c>
      <c r="H2098">
        <v>5</v>
      </c>
      <c r="I2098" t="s">
        <v>185</v>
      </c>
      <c r="J2098" t="s">
        <v>98</v>
      </c>
      <c r="K2098" t="s">
        <v>51</v>
      </c>
      <c r="L2098">
        <v>133</v>
      </c>
      <c r="M2098" t="s">
        <v>280</v>
      </c>
      <c r="O2098">
        <v>6</v>
      </c>
      <c r="Q2098">
        <v>0</v>
      </c>
      <c r="R2098">
        <v>0</v>
      </c>
      <c r="S2098">
        <v>999</v>
      </c>
      <c r="T2098" t="s">
        <v>123</v>
      </c>
      <c r="U2098">
        <v>3</v>
      </c>
      <c r="V2098">
        <v>0</v>
      </c>
      <c r="W2098">
        <v>5.8</v>
      </c>
      <c r="X2098">
        <v>0</v>
      </c>
      <c r="Y2098" t="s">
        <v>281</v>
      </c>
      <c r="Z2098" t="s">
        <v>4082</v>
      </c>
      <c r="AA2098" t="s">
        <v>47</v>
      </c>
      <c r="AB2098" t="s">
        <v>282</v>
      </c>
      <c r="AC2098">
        <v>12</v>
      </c>
      <c r="AD2098">
        <v>19980</v>
      </c>
      <c r="AE2098" t="s">
        <v>4164</v>
      </c>
      <c r="AF2098" t="s">
        <v>4159</v>
      </c>
      <c r="AG2098">
        <v>18980</v>
      </c>
      <c r="AH2098">
        <v>-1000</v>
      </c>
      <c r="AI2098">
        <v>-2250</v>
      </c>
      <c r="AJ2098">
        <f t="shared" si="160"/>
        <v>-5.2687038988408853E-2</v>
      </c>
      <c r="AK2098">
        <f t="shared" si="161"/>
        <v>0</v>
      </c>
      <c r="AL2098">
        <f t="shared" si="162"/>
        <v>0</v>
      </c>
      <c r="AM2098">
        <f t="shared" si="163"/>
        <v>0</v>
      </c>
      <c r="AN2098">
        <f t="shared" si="164"/>
        <v>0</v>
      </c>
    </row>
    <row r="2099" spans="1:40" x14ac:dyDescent="0.35">
      <c r="A2099" t="s">
        <v>237</v>
      </c>
      <c r="B2099" t="s">
        <v>108</v>
      </c>
      <c r="C2099" t="s">
        <v>37</v>
      </c>
      <c r="D2099">
        <v>2020</v>
      </c>
      <c r="E2099" t="s">
        <v>1162</v>
      </c>
      <c r="F2099" t="s">
        <v>4081</v>
      </c>
      <c r="G2099">
        <v>5</v>
      </c>
      <c r="H2099">
        <v>5</v>
      </c>
      <c r="I2099" t="s">
        <v>185</v>
      </c>
      <c r="J2099" t="s">
        <v>98</v>
      </c>
      <c r="K2099" t="s">
        <v>51</v>
      </c>
      <c r="L2099">
        <v>133</v>
      </c>
      <c r="M2099" t="s">
        <v>280</v>
      </c>
      <c r="O2099">
        <v>6</v>
      </c>
      <c r="Q2099">
        <v>0</v>
      </c>
      <c r="R2099">
        <v>0</v>
      </c>
      <c r="S2099">
        <v>999</v>
      </c>
      <c r="T2099" t="s">
        <v>123</v>
      </c>
      <c r="U2099">
        <v>3</v>
      </c>
      <c r="V2099">
        <v>0</v>
      </c>
      <c r="W2099">
        <v>5.8</v>
      </c>
      <c r="X2099">
        <v>0</v>
      </c>
      <c r="Y2099" t="s">
        <v>281</v>
      </c>
      <c r="Z2099" t="s">
        <v>4082</v>
      </c>
      <c r="AA2099" t="s">
        <v>47</v>
      </c>
      <c r="AB2099" t="s">
        <v>282</v>
      </c>
      <c r="AC2099">
        <v>12</v>
      </c>
      <c r="AD2099">
        <v>19980</v>
      </c>
      <c r="AE2099" t="s">
        <v>4165</v>
      </c>
      <c r="AF2099" t="s">
        <v>4159</v>
      </c>
      <c r="AG2099">
        <v>18980</v>
      </c>
      <c r="AH2099">
        <v>-1000</v>
      </c>
      <c r="AI2099">
        <v>-2250</v>
      </c>
      <c r="AJ2099">
        <f t="shared" si="160"/>
        <v>-5.2687038988408853E-2</v>
      </c>
      <c r="AK2099">
        <f t="shared" si="161"/>
        <v>0</v>
      </c>
      <c r="AL2099">
        <f t="shared" si="162"/>
        <v>0</v>
      </c>
      <c r="AM2099">
        <f t="shared" si="163"/>
        <v>0</v>
      </c>
      <c r="AN2099">
        <f t="shared" si="164"/>
        <v>0</v>
      </c>
    </row>
    <row r="2100" spans="1:40" x14ac:dyDescent="0.35">
      <c r="A2100" t="s">
        <v>237</v>
      </c>
      <c r="B2100" t="s">
        <v>108</v>
      </c>
      <c r="C2100" t="s">
        <v>37</v>
      </c>
      <c r="D2100">
        <v>2020</v>
      </c>
      <c r="E2100" t="s">
        <v>1162</v>
      </c>
      <c r="F2100" t="s">
        <v>4081</v>
      </c>
      <c r="G2100">
        <v>5</v>
      </c>
      <c r="H2100">
        <v>5</v>
      </c>
      <c r="I2100" t="s">
        <v>185</v>
      </c>
      <c r="J2100" t="s">
        <v>98</v>
      </c>
      <c r="K2100" t="s">
        <v>51</v>
      </c>
      <c r="L2100">
        <v>133</v>
      </c>
      <c r="M2100" t="s">
        <v>280</v>
      </c>
      <c r="O2100">
        <v>6</v>
      </c>
      <c r="Q2100">
        <v>0</v>
      </c>
      <c r="R2100">
        <v>0</v>
      </c>
      <c r="S2100">
        <v>999</v>
      </c>
      <c r="T2100" t="s">
        <v>123</v>
      </c>
      <c r="U2100">
        <v>3</v>
      </c>
      <c r="V2100">
        <v>0</v>
      </c>
      <c r="W2100">
        <v>5.8</v>
      </c>
      <c r="X2100">
        <v>0</v>
      </c>
      <c r="Y2100" t="s">
        <v>281</v>
      </c>
      <c r="Z2100" t="s">
        <v>4082</v>
      </c>
      <c r="AA2100" t="s">
        <v>47</v>
      </c>
      <c r="AB2100" t="s">
        <v>282</v>
      </c>
      <c r="AC2100">
        <v>12</v>
      </c>
      <c r="AD2100">
        <v>19980</v>
      </c>
      <c r="AE2100" t="s">
        <v>4166</v>
      </c>
      <c r="AF2100" t="s">
        <v>4159</v>
      </c>
      <c r="AG2100">
        <v>18980</v>
      </c>
      <c r="AH2100">
        <v>-1000</v>
      </c>
      <c r="AI2100">
        <v>-2250</v>
      </c>
      <c r="AJ2100">
        <f t="shared" ref="AJ2100:AJ2163" si="165">AH2100/AG2100</f>
        <v>-5.2687038988408853E-2</v>
      </c>
      <c r="AK2100">
        <f t="shared" si="161"/>
        <v>0</v>
      </c>
      <c r="AL2100">
        <f t="shared" si="162"/>
        <v>0</v>
      </c>
      <c r="AM2100">
        <f t="shared" si="163"/>
        <v>0</v>
      </c>
      <c r="AN2100">
        <f t="shared" si="164"/>
        <v>0</v>
      </c>
    </row>
    <row r="2101" spans="1:40" x14ac:dyDescent="0.35">
      <c r="A2101" t="s">
        <v>237</v>
      </c>
      <c r="B2101" t="s">
        <v>108</v>
      </c>
      <c r="C2101" t="s">
        <v>37</v>
      </c>
      <c r="D2101">
        <v>2020</v>
      </c>
      <c r="E2101" t="s">
        <v>1162</v>
      </c>
      <c r="F2101" t="s">
        <v>4081</v>
      </c>
      <c r="G2101">
        <v>5</v>
      </c>
      <c r="H2101">
        <v>5</v>
      </c>
      <c r="I2101" t="s">
        <v>185</v>
      </c>
      <c r="J2101" t="s">
        <v>98</v>
      </c>
      <c r="K2101" t="s">
        <v>51</v>
      </c>
      <c r="L2101">
        <v>133</v>
      </c>
      <c r="M2101" t="s">
        <v>147</v>
      </c>
      <c r="N2101" t="s">
        <v>92</v>
      </c>
      <c r="O2101">
        <v>6</v>
      </c>
      <c r="P2101">
        <v>1320</v>
      </c>
      <c r="Q2101">
        <v>1</v>
      </c>
      <c r="R2101">
        <v>0</v>
      </c>
      <c r="S2101">
        <v>999</v>
      </c>
      <c r="T2101" t="s">
        <v>252</v>
      </c>
      <c r="U2101">
        <v>3</v>
      </c>
      <c r="V2101">
        <v>1</v>
      </c>
      <c r="W2101">
        <v>5.8</v>
      </c>
      <c r="X2101">
        <v>0</v>
      </c>
      <c r="Y2101" t="s">
        <v>2106</v>
      </c>
      <c r="Z2101" t="s">
        <v>4082</v>
      </c>
      <c r="AA2101" t="s">
        <v>47</v>
      </c>
      <c r="AB2101" t="s">
        <v>2107</v>
      </c>
      <c r="AC2101">
        <v>12</v>
      </c>
      <c r="AD2101">
        <v>19300</v>
      </c>
      <c r="AE2101" t="s">
        <v>4167</v>
      </c>
      <c r="AF2101" t="s">
        <v>4114</v>
      </c>
      <c r="AG2101">
        <v>18980</v>
      </c>
      <c r="AH2101">
        <v>-320</v>
      </c>
      <c r="AI2101">
        <v>-1570</v>
      </c>
      <c r="AJ2101">
        <f t="shared" si="165"/>
        <v>-1.6859852476290831E-2</v>
      </c>
      <c r="AK2101">
        <f t="shared" si="161"/>
        <v>0</v>
      </c>
      <c r="AL2101">
        <f t="shared" si="162"/>
        <v>0</v>
      </c>
      <c r="AM2101">
        <f t="shared" si="163"/>
        <v>0</v>
      </c>
      <c r="AN2101">
        <f t="shared" si="164"/>
        <v>0</v>
      </c>
    </row>
    <row r="2102" spans="1:40" x14ac:dyDescent="0.35">
      <c r="A2102" t="s">
        <v>237</v>
      </c>
      <c r="B2102" t="s">
        <v>108</v>
      </c>
      <c r="C2102" t="s">
        <v>37</v>
      </c>
      <c r="D2102">
        <v>2020</v>
      </c>
      <c r="E2102" t="s">
        <v>1162</v>
      </c>
      <c r="F2102" t="s">
        <v>4081</v>
      </c>
      <c r="G2102">
        <v>5</v>
      </c>
      <c r="H2102">
        <v>5</v>
      </c>
      <c r="I2102" t="s">
        <v>185</v>
      </c>
      <c r="J2102" t="s">
        <v>98</v>
      </c>
      <c r="K2102" t="s">
        <v>51</v>
      </c>
      <c r="L2102">
        <v>133</v>
      </c>
      <c r="M2102" t="s">
        <v>52</v>
      </c>
      <c r="O2102">
        <v>6</v>
      </c>
      <c r="P2102">
        <v>1245</v>
      </c>
      <c r="Q2102">
        <v>1</v>
      </c>
      <c r="R2102">
        <v>0</v>
      </c>
      <c r="S2102">
        <v>3000</v>
      </c>
      <c r="T2102" t="s">
        <v>123</v>
      </c>
      <c r="U2102">
        <v>3</v>
      </c>
      <c r="V2102">
        <v>1</v>
      </c>
      <c r="W2102">
        <v>5</v>
      </c>
      <c r="X2102">
        <v>1</v>
      </c>
      <c r="Y2102" t="s">
        <v>592</v>
      </c>
      <c r="Z2102" t="s">
        <v>4082</v>
      </c>
      <c r="AA2102" t="s">
        <v>47</v>
      </c>
      <c r="AB2102" t="s">
        <v>593</v>
      </c>
      <c r="AC2102">
        <v>12</v>
      </c>
      <c r="AD2102">
        <v>17500</v>
      </c>
      <c r="AE2102" t="s">
        <v>4168</v>
      </c>
      <c r="AF2102" t="s">
        <v>4169</v>
      </c>
      <c r="AG2102">
        <v>18980</v>
      </c>
      <c r="AH2102">
        <v>1480</v>
      </c>
      <c r="AI2102">
        <v>230</v>
      </c>
      <c r="AJ2102">
        <f t="shared" si="165"/>
        <v>7.7976817702845105E-2</v>
      </c>
      <c r="AK2102">
        <f t="shared" si="161"/>
        <v>0</v>
      </c>
      <c r="AL2102">
        <f t="shared" si="162"/>
        <v>1</v>
      </c>
      <c r="AM2102">
        <f t="shared" si="163"/>
        <v>0</v>
      </c>
      <c r="AN2102">
        <f t="shared" si="164"/>
        <v>0</v>
      </c>
    </row>
    <row r="2103" spans="1:40" x14ac:dyDescent="0.35">
      <c r="A2103" t="s">
        <v>237</v>
      </c>
      <c r="B2103" t="s">
        <v>108</v>
      </c>
      <c r="C2103" t="s">
        <v>37</v>
      </c>
      <c r="D2103">
        <v>2020</v>
      </c>
      <c r="E2103" t="s">
        <v>1162</v>
      </c>
      <c r="F2103" t="s">
        <v>4081</v>
      </c>
      <c r="G2103">
        <v>5</v>
      </c>
      <c r="H2103">
        <v>5</v>
      </c>
      <c r="I2103" t="s">
        <v>185</v>
      </c>
      <c r="J2103" t="s">
        <v>98</v>
      </c>
      <c r="K2103" t="s">
        <v>71</v>
      </c>
      <c r="L2103">
        <v>133</v>
      </c>
      <c r="M2103" t="s">
        <v>52</v>
      </c>
      <c r="O2103">
        <v>6</v>
      </c>
      <c r="P2103">
        <v>1245</v>
      </c>
      <c r="Q2103">
        <v>1</v>
      </c>
      <c r="R2103">
        <v>0</v>
      </c>
      <c r="S2103">
        <v>3000</v>
      </c>
      <c r="T2103" t="s">
        <v>123</v>
      </c>
      <c r="U2103">
        <v>3</v>
      </c>
      <c r="V2103">
        <v>1</v>
      </c>
      <c r="W2103">
        <v>5</v>
      </c>
      <c r="X2103">
        <v>1</v>
      </c>
      <c r="Y2103" t="s">
        <v>592</v>
      </c>
      <c r="Z2103" t="s">
        <v>4082</v>
      </c>
      <c r="AA2103" t="s">
        <v>47</v>
      </c>
      <c r="AB2103" t="s">
        <v>593</v>
      </c>
      <c r="AC2103">
        <v>12</v>
      </c>
      <c r="AD2103">
        <v>17500</v>
      </c>
      <c r="AE2103" t="s">
        <v>4170</v>
      </c>
      <c r="AF2103" t="s">
        <v>4169</v>
      </c>
      <c r="AG2103">
        <v>18980</v>
      </c>
      <c r="AH2103">
        <v>1480</v>
      </c>
      <c r="AI2103">
        <v>230</v>
      </c>
      <c r="AJ2103">
        <f t="shared" si="165"/>
        <v>7.7976817702845105E-2</v>
      </c>
      <c r="AK2103">
        <f t="shared" si="161"/>
        <v>0</v>
      </c>
      <c r="AL2103">
        <f t="shared" si="162"/>
        <v>1</v>
      </c>
      <c r="AM2103">
        <f t="shared" si="163"/>
        <v>0</v>
      </c>
      <c r="AN2103">
        <f t="shared" si="164"/>
        <v>0</v>
      </c>
    </row>
    <row r="2104" spans="1:40" x14ac:dyDescent="0.35">
      <c r="A2104" t="s">
        <v>237</v>
      </c>
      <c r="B2104" t="s">
        <v>108</v>
      </c>
      <c r="C2104" t="s">
        <v>37</v>
      </c>
      <c r="D2104">
        <v>2020</v>
      </c>
      <c r="E2104" t="s">
        <v>1162</v>
      </c>
      <c r="F2104" t="s">
        <v>4081</v>
      </c>
      <c r="G2104">
        <v>5</v>
      </c>
      <c r="H2104">
        <v>5</v>
      </c>
      <c r="I2104" t="s">
        <v>185</v>
      </c>
      <c r="J2104" t="s">
        <v>98</v>
      </c>
      <c r="K2104" t="s">
        <v>51</v>
      </c>
      <c r="L2104">
        <v>133</v>
      </c>
      <c r="M2104" t="s">
        <v>52</v>
      </c>
      <c r="O2104">
        <v>6</v>
      </c>
      <c r="P2104">
        <v>1245</v>
      </c>
      <c r="Q2104">
        <v>1</v>
      </c>
      <c r="R2104">
        <v>0</v>
      </c>
      <c r="S2104">
        <v>3000</v>
      </c>
      <c r="T2104" t="s">
        <v>123</v>
      </c>
      <c r="U2104">
        <v>3</v>
      </c>
      <c r="V2104">
        <v>1</v>
      </c>
      <c r="W2104">
        <v>5</v>
      </c>
      <c r="X2104">
        <v>1</v>
      </c>
      <c r="Y2104" t="s">
        <v>596</v>
      </c>
      <c r="Z2104" t="s">
        <v>4082</v>
      </c>
      <c r="AA2104" t="s">
        <v>47</v>
      </c>
      <c r="AB2104" t="s">
        <v>1489</v>
      </c>
      <c r="AC2104">
        <v>12</v>
      </c>
      <c r="AD2104">
        <v>17500</v>
      </c>
      <c r="AE2104" t="s">
        <v>4171</v>
      </c>
      <c r="AF2104" t="s">
        <v>4169</v>
      </c>
      <c r="AG2104">
        <v>18980</v>
      </c>
      <c r="AH2104">
        <v>1480</v>
      </c>
      <c r="AI2104">
        <v>230</v>
      </c>
      <c r="AJ2104">
        <f t="shared" si="165"/>
        <v>7.7976817702845105E-2</v>
      </c>
      <c r="AK2104">
        <f t="shared" si="161"/>
        <v>0</v>
      </c>
      <c r="AL2104">
        <f t="shared" si="162"/>
        <v>1</v>
      </c>
      <c r="AM2104">
        <f t="shared" si="163"/>
        <v>0</v>
      </c>
      <c r="AN2104">
        <f t="shared" si="164"/>
        <v>0</v>
      </c>
    </row>
    <row r="2105" spans="1:40" x14ac:dyDescent="0.35">
      <c r="A2105" t="s">
        <v>237</v>
      </c>
      <c r="B2105" t="s">
        <v>108</v>
      </c>
      <c r="C2105" t="s">
        <v>37</v>
      </c>
      <c r="D2105">
        <v>2020</v>
      </c>
      <c r="E2105" t="s">
        <v>1162</v>
      </c>
      <c r="F2105" t="s">
        <v>4081</v>
      </c>
      <c r="G2105">
        <v>5</v>
      </c>
      <c r="H2105">
        <v>5</v>
      </c>
      <c r="I2105" t="s">
        <v>185</v>
      </c>
      <c r="J2105" t="s">
        <v>98</v>
      </c>
      <c r="K2105" t="s">
        <v>71</v>
      </c>
      <c r="L2105">
        <v>133</v>
      </c>
      <c r="M2105" t="s">
        <v>52</v>
      </c>
      <c r="O2105">
        <v>6</v>
      </c>
      <c r="P2105">
        <v>1245</v>
      </c>
      <c r="Q2105">
        <v>1</v>
      </c>
      <c r="R2105">
        <v>0</v>
      </c>
      <c r="S2105">
        <v>3000</v>
      </c>
      <c r="T2105" t="s">
        <v>123</v>
      </c>
      <c r="U2105">
        <v>3</v>
      </c>
      <c r="V2105">
        <v>1</v>
      </c>
      <c r="W2105">
        <v>5</v>
      </c>
      <c r="X2105">
        <v>1</v>
      </c>
      <c r="Y2105" t="s">
        <v>596</v>
      </c>
      <c r="Z2105" t="s">
        <v>4082</v>
      </c>
      <c r="AA2105" t="s">
        <v>47</v>
      </c>
      <c r="AB2105" t="s">
        <v>1489</v>
      </c>
      <c r="AC2105">
        <v>12</v>
      </c>
      <c r="AD2105">
        <v>17500</v>
      </c>
      <c r="AE2105" t="s">
        <v>4172</v>
      </c>
      <c r="AF2105" t="s">
        <v>4169</v>
      </c>
      <c r="AG2105">
        <v>18980</v>
      </c>
      <c r="AH2105">
        <v>1480</v>
      </c>
      <c r="AI2105">
        <v>230</v>
      </c>
      <c r="AJ2105">
        <f t="shared" si="165"/>
        <v>7.7976817702845105E-2</v>
      </c>
      <c r="AK2105">
        <f t="shared" si="161"/>
        <v>0</v>
      </c>
      <c r="AL2105">
        <f t="shared" si="162"/>
        <v>1</v>
      </c>
      <c r="AM2105">
        <f t="shared" si="163"/>
        <v>0</v>
      </c>
      <c r="AN2105">
        <f t="shared" si="164"/>
        <v>0</v>
      </c>
    </row>
    <row r="2106" spans="1:40" x14ac:dyDescent="0.35">
      <c r="A2106" t="s">
        <v>237</v>
      </c>
      <c r="B2106" t="s">
        <v>108</v>
      </c>
      <c r="C2106" t="s">
        <v>37</v>
      </c>
      <c r="D2106">
        <v>2020</v>
      </c>
      <c r="E2106" t="s">
        <v>1162</v>
      </c>
      <c r="F2106" t="s">
        <v>4081</v>
      </c>
      <c r="G2106">
        <v>5</v>
      </c>
      <c r="H2106">
        <v>5</v>
      </c>
      <c r="I2106" t="s">
        <v>185</v>
      </c>
      <c r="J2106" t="s">
        <v>98</v>
      </c>
      <c r="K2106" t="s">
        <v>51</v>
      </c>
      <c r="L2106">
        <v>133</v>
      </c>
      <c r="M2106" t="s">
        <v>42</v>
      </c>
      <c r="N2106" t="s">
        <v>92</v>
      </c>
      <c r="O2106">
        <v>6</v>
      </c>
      <c r="Q2106">
        <v>0</v>
      </c>
      <c r="R2106">
        <v>0</v>
      </c>
      <c r="S2106">
        <v>999</v>
      </c>
      <c r="T2106" t="s">
        <v>123</v>
      </c>
      <c r="U2106">
        <v>3</v>
      </c>
      <c r="V2106">
        <v>0</v>
      </c>
      <c r="W2106">
        <v>5.8</v>
      </c>
      <c r="X2106">
        <v>0</v>
      </c>
      <c r="Y2106" t="s">
        <v>2166</v>
      </c>
      <c r="Z2106" t="s">
        <v>4082</v>
      </c>
      <c r="AA2106" t="s">
        <v>47</v>
      </c>
      <c r="AB2106" t="s">
        <v>2167</v>
      </c>
      <c r="AC2106">
        <v>12</v>
      </c>
      <c r="AD2106">
        <v>18700</v>
      </c>
      <c r="AE2106" t="s">
        <v>4173</v>
      </c>
      <c r="AF2106" t="s">
        <v>4174</v>
      </c>
      <c r="AG2106">
        <v>18980</v>
      </c>
      <c r="AH2106">
        <v>280</v>
      </c>
      <c r="AI2106">
        <v>-970</v>
      </c>
      <c r="AJ2106">
        <f t="shared" si="165"/>
        <v>1.4752370916754479E-2</v>
      </c>
      <c r="AK2106">
        <f t="shared" si="161"/>
        <v>0</v>
      </c>
      <c r="AL2106">
        <f t="shared" si="162"/>
        <v>0</v>
      </c>
      <c r="AM2106">
        <f t="shared" si="163"/>
        <v>0</v>
      </c>
      <c r="AN2106">
        <f t="shared" si="164"/>
        <v>0</v>
      </c>
    </row>
    <row r="2107" spans="1:40" x14ac:dyDescent="0.35">
      <c r="A2107" t="s">
        <v>237</v>
      </c>
      <c r="B2107" t="s">
        <v>108</v>
      </c>
      <c r="C2107" t="s">
        <v>37</v>
      </c>
      <c r="D2107">
        <v>2020</v>
      </c>
      <c r="E2107" t="s">
        <v>1162</v>
      </c>
      <c r="F2107" t="s">
        <v>4081</v>
      </c>
      <c r="G2107">
        <v>5</v>
      </c>
      <c r="H2107">
        <v>5</v>
      </c>
      <c r="I2107" t="s">
        <v>185</v>
      </c>
      <c r="J2107" t="s">
        <v>98</v>
      </c>
      <c r="K2107" t="s">
        <v>51</v>
      </c>
      <c r="L2107">
        <v>133</v>
      </c>
      <c r="M2107" t="s">
        <v>42</v>
      </c>
      <c r="N2107" t="s">
        <v>92</v>
      </c>
      <c r="O2107">
        <v>6</v>
      </c>
      <c r="Q2107">
        <v>0</v>
      </c>
      <c r="R2107">
        <v>0</v>
      </c>
      <c r="S2107">
        <v>999</v>
      </c>
      <c r="T2107" t="s">
        <v>123</v>
      </c>
      <c r="U2107">
        <v>3</v>
      </c>
      <c r="V2107">
        <v>0</v>
      </c>
      <c r="W2107">
        <v>5.8</v>
      </c>
      <c r="X2107">
        <v>0</v>
      </c>
      <c r="Y2107" t="s">
        <v>2166</v>
      </c>
      <c r="Z2107" t="s">
        <v>4082</v>
      </c>
      <c r="AA2107" t="s">
        <v>47</v>
      </c>
      <c r="AB2107" t="s">
        <v>2167</v>
      </c>
      <c r="AC2107">
        <v>12</v>
      </c>
      <c r="AD2107">
        <v>18700</v>
      </c>
      <c r="AE2107" t="s">
        <v>4175</v>
      </c>
      <c r="AF2107" t="s">
        <v>4174</v>
      </c>
      <c r="AG2107">
        <v>18980</v>
      </c>
      <c r="AH2107">
        <v>280</v>
      </c>
      <c r="AI2107">
        <v>-970</v>
      </c>
      <c r="AJ2107">
        <f t="shared" si="165"/>
        <v>1.4752370916754479E-2</v>
      </c>
      <c r="AK2107">
        <f t="shared" si="161"/>
        <v>0</v>
      </c>
      <c r="AL2107">
        <f t="shared" si="162"/>
        <v>0</v>
      </c>
      <c r="AM2107">
        <f t="shared" si="163"/>
        <v>0</v>
      </c>
      <c r="AN2107">
        <f t="shared" si="164"/>
        <v>0</v>
      </c>
    </row>
    <row r="2108" spans="1:40" x14ac:dyDescent="0.35">
      <c r="A2108" t="s">
        <v>237</v>
      </c>
      <c r="B2108" t="s">
        <v>108</v>
      </c>
      <c r="C2108" t="s">
        <v>37</v>
      </c>
      <c r="D2108">
        <v>2020</v>
      </c>
      <c r="E2108" t="s">
        <v>1162</v>
      </c>
      <c r="F2108" t="s">
        <v>4081</v>
      </c>
      <c r="G2108">
        <v>5</v>
      </c>
      <c r="H2108">
        <v>5</v>
      </c>
      <c r="I2108" t="s">
        <v>185</v>
      </c>
      <c r="J2108" t="s">
        <v>98</v>
      </c>
      <c r="K2108" t="s">
        <v>350</v>
      </c>
      <c r="L2108">
        <v>133</v>
      </c>
      <c r="M2108" t="s">
        <v>52</v>
      </c>
      <c r="N2108" t="s">
        <v>44</v>
      </c>
      <c r="O2108">
        <v>6</v>
      </c>
      <c r="Q2108">
        <v>0</v>
      </c>
      <c r="R2108">
        <v>0</v>
      </c>
      <c r="S2108">
        <v>999</v>
      </c>
      <c r="T2108" t="s">
        <v>123</v>
      </c>
      <c r="U2108">
        <v>3</v>
      </c>
      <c r="V2108">
        <v>0</v>
      </c>
      <c r="W2108">
        <v>5.8</v>
      </c>
      <c r="X2108">
        <v>0</v>
      </c>
      <c r="Y2108" t="s">
        <v>2166</v>
      </c>
      <c r="Z2108" t="s">
        <v>4082</v>
      </c>
      <c r="AA2108" t="s">
        <v>47</v>
      </c>
      <c r="AB2108" t="s">
        <v>2167</v>
      </c>
      <c r="AC2108">
        <v>12</v>
      </c>
      <c r="AD2108">
        <v>17500</v>
      </c>
      <c r="AE2108" t="s">
        <v>4176</v>
      </c>
      <c r="AF2108" t="s">
        <v>4177</v>
      </c>
      <c r="AG2108">
        <v>18980</v>
      </c>
      <c r="AH2108">
        <v>1480</v>
      </c>
      <c r="AI2108">
        <v>230</v>
      </c>
      <c r="AJ2108">
        <f t="shared" si="165"/>
        <v>7.7976817702845105E-2</v>
      </c>
      <c r="AK2108">
        <f t="shared" si="161"/>
        <v>0</v>
      </c>
      <c r="AL2108">
        <f t="shared" si="162"/>
        <v>1</v>
      </c>
      <c r="AM2108">
        <f t="shared" si="163"/>
        <v>0</v>
      </c>
      <c r="AN2108">
        <f t="shared" si="164"/>
        <v>0</v>
      </c>
    </row>
    <row r="2109" spans="1:40" x14ac:dyDescent="0.35">
      <c r="A2109" t="s">
        <v>237</v>
      </c>
      <c r="B2109" t="s">
        <v>108</v>
      </c>
      <c r="C2109" t="s">
        <v>37</v>
      </c>
      <c r="D2109">
        <v>2020</v>
      </c>
      <c r="E2109" t="s">
        <v>1162</v>
      </c>
      <c r="F2109" t="s">
        <v>4081</v>
      </c>
      <c r="H2109">
        <v>5</v>
      </c>
      <c r="I2109" t="s">
        <v>185</v>
      </c>
      <c r="J2109" t="s">
        <v>98</v>
      </c>
      <c r="K2109" t="s">
        <v>350</v>
      </c>
      <c r="N2109" t="s">
        <v>44</v>
      </c>
      <c r="Q2109">
        <v>0</v>
      </c>
      <c r="R2109">
        <v>0</v>
      </c>
      <c r="S2109">
        <v>999</v>
      </c>
      <c r="V2109">
        <v>0</v>
      </c>
      <c r="X2109">
        <v>0</v>
      </c>
      <c r="Y2109" t="s">
        <v>840</v>
      </c>
      <c r="Z2109" t="s">
        <v>4082</v>
      </c>
      <c r="AA2109" t="s">
        <v>47</v>
      </c>
      <c r="AB2109" t="s">
        <v>841</v>
      </c>
      <c r="AC2109">
        <v>2</v>
      </c>
      <c r="AD2109">
        <v>19350</v>
      </c>
      <c r="AE2109" t="s">
        <v>4178</v>
      </c>
      <c r="AF2109" t="s">
        <v>4179</v>
      </c>
      <c r="AG2109">
        <v>18980</v>
      </c>
      <c r="AH2109">
        <v>-370</v>
      </c>
      <c r="AI2109">
        <v>-1620</v>
      </c>
      <c r="AJ2109">
        <f t="shared" si="165"/>
        <v>-1.9494204425711276E-2</v>
      </c>
      <c r="AK2109">
        <f t="shared" si="161"/>
        <v>0</v>
      </c>
      <c r="AL2109">
        <f t="shared" si="162"/>
        <v>0</v>
      </c>
      <c r="AM2109">
        <f t="shared" si="163"/>
        <v>0</v>
      </c>
      <c r="AN2109">
        <f t="shared" si="164"/>
        <v>0</v>
      </c>
    </row>
    <row r="2110" spans="1:40" x14ac:dyDescent="0.35">
      <c r="A2110" t="s">
        <v>237</v>
      </c>
      <c r="B2110" t="s">
        <v>108</v>
      </c>
      <c r="C2110" t="s">
        <v>37</v>
      </c>
      <c r="D2110">
        <v>2020</v>
      </c>
      <c r="E2110" t="s">
        <v>1162</v>
      </c>
      <c r="F2110" t="s">
        <v>4081</v>
      </c>
      <c r="H2110">
        <v>5</v>
      </c>
      <c r="I2110" t="s">
        <v>185</v>
      </c>
      <c r="J2110" t="s">
        <v>98</v>
      </c>
      <c r="K2110" t="s">
        <v>66</v>
      </c>
      <c r="N2110" t="s">
        <v>44</v>
      </c>
      <c r="Q2110">
        <v>0</v>
      </c>
      <c r="R2110">
        <v>0</v>
      </c>
      <c r="S2110">
        <v>999</v>
      </c>
      <c r="V2110">
        <v>0</v>
      </c>
      <c r="X2110">
        <v>0</v>
      </c>
      <c r="Y2110" t="s">
        <v>840</v>
      </c>
      <c r="Z2110" t="s">
        <v>4082</v>
      </c>
      <c r="AA2110" t="s">
        <v>47</v>
      </c>
      <c r="AB2110" t="s">
        <v>841</v>
      </c>
      <c r="AC2110">
        <v>2</v>
      </c>
      <c r="AD2110">
        <v>20300</v>
      </c>
      <c r="AE2110" t="s">
        <v>4180</v>
      </c>
      <c r="AF2110" t="s">
        <v>4181</v>
      </c>
      <c r="AG2110">
        <v>18980</v>
      </c>
      <c r="AH2110">
        <v>-1320</v>
      </c>
      <c r="AI2110">
        <v>-2570</v>
      </c>
      <c r="AJ2110">
        <f t="shared" si="165"/>
        <v>-6.9546891464699681E-2</v>
      </c>
      <c r="AK2110">
        <f t="shared" si="161"/>
        <v>0</v>
      </c>
      <c r="AL2110">
        <f t="shared" si="162"/>
        <v>0</v>
      </c>
      <c r="AM2110">
        <f t="shared" si="163"/>
        <v>0</v>
      </c>
      <c r="AN2110">
        <f t="shared" si="164"/>
        <v>0</v>
      </c>
    </row>
    <row r="2111" spans="1:40" x14ac:dyDescent="0.35">
      <c r="A2111" t="s">
        <v>237</v>
      </c>
      <c r="B2111" t="s">
        <v>108</v>
      </c>
      <c r="C2111" t="s">
        <v>37</v>
      </c>
      <c r="D2111">
        <v>2019</v>
      </c>
      <c r="E2111" t="s">
        <v>1162</v>
      </c>
      <c r="F2111" t="s">
        <v>4081</v>
      </c>
      <c r="H2111">
        <v>5</v>
      </c>
      <c r="I2111" t="s">
        <v>185</v>
      </c>
      <c r="J2111" t="s">
        <v>98</v>
      </c>
      <c r="K2111" t="s">
        <v>66</v>
      </c>
      <c r="N2111" t="s">
        <v>44</v>
      </c>
      <c r="Q2111">
        <v>0</v>
      </c>
      <c r="R2111">
        <v>0</v>
      </c>
      <c r="S2111">
        <v>1598</v>
      </c>
      <c r="V2111">
        <v>0</v>
      </c>
      <c r="X2111">
        <v>0</v>
      </c>
      <c r="Y2111" t="s">
        <v>840</v>
      </c>
      <c r="Z2111" t="s">
        <v>4082</v>
      </c>
      <c r="AA2111" t="s">
        <v>47</v>
      </c>
      <c r="AB2111" t="s">
        <v>841</v>
      </c>
      <c r="AC2111">
        <v>2</v>
      </c>
      <c r="AD2111">
        <v>18500</v>
      </c>
      <c r="AE2111" t="s">
        <v>4182</v>
      </c>
      <c r="AF2111" t="s">
        <v>4183</v>
      </c>
      <c r="AG2111">
        <v>18980</v>
      </c>
      <c r="AH2111">
        <v>480</v>
      </c>
      <c r="AI2111">
        <v>-770</v>
      </c>
      <c r="AJ2111">
        <f t="shared" si="165"/>
        <v>2.5289778714436249E-2</v>
      </c>
      <c r="AK2111">
        <f t="shared" si="161"/>
        <v>0</v>
      </c>
      <c r="AL2111">
        <f t="shared" si="162"/>
        <v>0</v>
      </c>
      <c r="AM2111">
        <f t="shared" si="163"/>
        <v>0</v>
      </c>
      <c r="AN2111">
        <f t="shared" si="164"/>
        <v>0</v>
      </c>
    </row>
    <row r="2112" spans="1:40" x14ac:dyDescent="0.35">
      <c r="A2112" t="s">
        <v>237</v>
      </c>
      <c r="B2112" t="s">
        <v>108</v>
      </c>
      <c r="C2112" t="s">
        <v>37</v>
      </c>
      <c r="D2112">
        <v>2020</v>
      </c>
      <c r="E2112" t="s">
        <v>1162</v>
      </c>
      <c r="F2112" t="s">
        <v>4081</v>
      </c>
      <c r="G2112">
        <v>5</v>
      </c>
      <c r="H2112">
        <v>5</v>
      </c>
      <c r="I2112" t="s">
        <v>185</v>
      </c>
      <c r="J2112" t="s">
        <v>98</v>
      </c>
      <c r="K2112" t="s">
        <v>42</v>
      </c>
      <c r="L2112">
        <v>133</v>
      </c>
      <c r="M2112" t="s">
        <v>52</v>
      </c>
      <c r="N2112" t="s">
        <v>92</v>
      </c>
      <c r="O2112">
        <v>6</v>
      </c>
      <c r="P2112">
        <v>1320</v>
      </c>
      <c r="Q2112">
        <v>1</v>
      </c>
      <c r="R2112">
        <v>0</v>
      </c>
      <c r="S2112">
        <v>999</v>
      </c>
      <c r="T2112" t="s">
        <v>123</v>
      </c>
      <c r="U2112">
        <v>3</v>
      </c>
      <c r="V2112">
        <v>0</v>
      </c>
      <c r="W2112">
        <v>5.8</v>
      </c>
      <c r="X2112">
        <v>0</v>
      </c>
      <c r="Y2112" t="s">
        <v>1100</v>
      </c>
      <c r="Z2112" t="s">
        <v>4082</v>
      </c>
      <c r="AA2112" t="s">
        <v>1102</v>
      </c>
      <c r="AB2112" t="s">
        <v>47</v>
      </c>
      <c r="AC2112">
        <v>31</v>
      </c>
      <c r="AD2112">
        <v>16890</v>
      </c>
      <c r="AE2112" t="s">
        <v>4184</v>
      </c>
      <c r="AF2112" t="s">
        <v>4185</v>
      </c>
      <c r="AG2112">
        <v>18980</v>
      </c>
      <c r="AH2112">
        <v>2090</v>
      </c>
      <c r="AI2112">
        <v>840</v>
      </c>
      <c r="AJ2112">
        <f t="shared" si="165"/>
        <v>0.1101159114857745</v>
      </c>
      <c r="AK2112">
        <f t="shared" si="161"/>
        <v>0</v>
      </c>
      <c r="AL2112">
        <f t="shared" si="162"/>
        <v>1</v>
      </c>
      <c r="AM2112">
        <f t="shared" si="163"/>
        <v>1</v>
      </c>
      <c r="AN2112">
        <f t="shared" si="164"/>
        <v>0</v>
      </c>
    </row>
    <row r="2113" spans="1:40" x14ac:dyDescent="0.35">
      <c r="A2113" t="s">
        <v>237</v>
      </c>
      <c r="B2113" t="s">
        <v>108</v>
      </c>
      <c r="C2113" t="s">
        <v>37</v>
      </c>
      <c r="D2113">
        <v>2020</v>
      </c>
      <c r="E2113" t="s">
        <v>1162</v>
      </c>
      <c r="F2113" t="s">
        <v>4081</v>
      </c>
      <c r="G2113">
        <v>5</v>
      </c>
      <c r="H2113">
        <v>5</v>
      </c>
      <c r="I2113" t="s">
        <v>185</v>
      </c>
      <c r="J2113" t="s">
        <v>98</v>
      </c>
      <c r="K2113" t="s">
        <v>42</v>
      </c>
      <c r="L2113">
        <v>133</v>
      </c>
      <c r="M2113" t="s">
        <v>52</v>
      </c>
      <c r="N2113" t="s">
        <v>92</v>
      </c>
      <c r="O2113">
        <v>6</v>
      </c>
      <c r="P2113">
        <v>1320</v>
      </c>
      <c r="Q2113">
        <v>1</v>
      </c>
      <c r="R2113">
        <v>0</v>
      </c>
      <c r="S2113">
        <v>999</v>
      </c>
      <c r="T2113" t="s">
        <v>123</v>
      </c>
      <c r="U2113">
        <v>3</v>
      </c>
      <c r="V2113">
        <v>0</v>
      </c>
      <c r="W2113">
        <v>5.8</v>
      </c>
      <c r="X2113">
        <v>0</v>
      </c>
      <c r="Y2113" t="s">
        <v>1100</v>
      </c>
      <c r="Z2113" t="s">
        <v>4082</v>
      </c>
      <c r="AA2113" t="s">
        <v>1102</v>
      </c>
      <c r="AB2113" t="s">
        <v>47</v>
      </c>
      <c r="AC2113">
        <v>31</v>
      </c>
      <c r="AD2113">
        <v>16890</v>
      </c>
      <c r="AE2113" t="s">
        <v>4186</v>
      </c>
      <c r="AF2113" t="s">
        <v>4185</v>
      </c>
      <c r="AG2113">
        <v>18980</v>
      </c>
      <c r="AH2113">
        <v>2090</v>
      </c>
      <c r="AI2113">
        <v>840</v>
      </c>
      <c r="AJ2113">
        <f t="shared" si="165"/>
        <v>0.1101159114857745</v>
      </c>
      <c r="AK2113">
        <f t="shared" si="161"/>
        <v>0</v>
      </c>
      <c r="AL2113">
        <f t="shared" si="162"/>
        <v>1</v>
      </c>
      <c r="AM2113">
        <f t="shared" si="163"/>
        <v>1</v>
      </c>
      <c r="AN2113">
        <f t="shared" si="164"/>
        <v>0</v>
      </c>
    </row>
    <row r="2114" spans="1:40" x14ac:dyDescent="0.35">
      <c r="A2114" t="s">
        <v>237</v>
      </c>
      <c r="B2114" t="s">
        <v>108</v>
      </c>
      <c r="C2114" t="s">
        <v>37</v>
      </c>
      <c r="D2114">
        <v>2020</v>
      </c>
      <c r="E2114" t="s">
        <v>1162</v>
      </c>
      <c r="F2114" t="s">
        <v>4081</v>
      </c>
      <c r="G2114">
        <v>5</v>
      </c>
      <c r="H2114">
        <v>5</v>
      </c>
      <c r="I2114" t="s">
        <v>185</v>
      </c>
      <c r="J2114" t="s">
        <v>98</v>
      </c>
      <c r="K2114" t="s">
        <v>42</v>
      </c>
      <c r="L2114">
        <v>133</v>
      </c>
      <c r="M2114" t="s">
        <v>52</v>
      </c>
      <c r="N2114" t="s">
        <v>92</v>
      </c>
      <c r="O2114">
        <v>6</v>
      </c>
      <c r="P2114">
        <v>1320</v>
      </c>
      <c r="Q2114">
        <v>1</v>
      </c>
      <c r="R2114">
        <v>0</v>
      </c>
      <c r="S2114">
        <v>999</v>
      </c>
      <c r="T2114" t="s">
        <v>123</v>
      </c>
      <c r="U2114">
        <v>3</v>
      </c>
      <c r="V2114">
        <v>0</v>
      </c>
      <c r="W2114">
        <v>5.8</v>
      </c>
      <c r="X2114">
        <v>0</v>
      </c>
      <c r="Y2114" t="s">
        <v>1100</v>
      </c>
      <c r="Z2114" t="s">
        <v>4082</v>
      </c>
      <c r="AA2114" t="s">
        <v>47</v>
      </c>
      <c r="AB2114" t="s">
        <v>1107</v>
      </c>
      <c r="AC2114">
        <v>31</v>
      </c>
      <c r="AD2114">
        <v>16890</v>
      </c>
      <c r="AE2114" t="s">
        <v>4187</v>
      </c>
      <c r="AF2114" t="s">
        <v>4185</v>
      </c>
      <c r="AG2114">
        <v>18980</v>
      </c>
      <c r="AH2114">
        <v>2090</v>
      </c>
      <c r="AI2114">
        <v>840</v>
      </c>
      <c r="AJ2114">
        <f t="shared" si="165"/>
        <v>0.1101159114857745</v>
      </c>
      <c r="AK2114">
        <f t="shared" si="161"/>
        <v>0</v>
      </c>
      <c r="AL2114">
        <f t="shared" si="162"/>
        <v>1</v>
      </c>
      <c r="AM2114">
        <f t="shared" si="163"/>
        <v>1</v>
      </c>
      <c r="AN2114">
        <f t="shared" si="164"/>
        <v>0</v>
      </c>
    </row>
    <row r="2115" spans="1:40" x14ac:dyDescent="0.35">
      <c r="A2115" t="s">
        <v>237</v>
      </c>
      <c r="B2115" t="s">
        <v>108</v>
      </c>
      <c r="C2115" t="s">
        <v>37</v>
      </c>
      <c r="D2115">
        <v>2020</v>
      </c>
      <c r="E2115" t="s">
        <v>1162</v>
      </c>
      <c r="F2115" t="s">
        <v>4081</v>
      </c>
      <c r="G2115">
        <v>5</v>
      </c>
      <c r="H2115">
        <v>5</v>
      </c>
      <c r="I2115" t="s">
        <v>185</v>
      </c>
      <c r="J2115" t="s">
        <v>98</v>
      </c>
      <c r="K2115" t="s">
        <v>91</v>
      </c>
      <c r="L2115">
        <v>133</v>
      </c>
      <c r="M2115" t="s">
        <v>52</v>
      </c>
      <c r="N2115" t="s">
        <v>44</v>
      </c>
      <c r="O2115">
        <v>6</v>
      </c>
      <c r="P2115">
        <v>1320</v>
      </c>
      <c r="Q2115">
        <v>1</v>
      </c>
      <c r="R2115">
        <v>0</v>
      </c>
      <c r="S2115">
        <v>999</v>
      </c>
      <c r="T2115" t="s">
        <v>123</v>
      </c>
      <c r="U2115">
        <v>3</v>
      </c>
      <c r="V2115">
        <v>0</v>
      </c>
      <c r="W2115">
        <v>5.8</v>
      </c>
      <c r="X2115">
        <v>0</v>
      </c>
      <c r="Y2115" t="s">
        <v>1100</v>
      </c>
      <c r="Z2115" t="s">
        <v>4082</v>
      </c>
      <c r="AA2115" t="s">
        <v>47</v>
      </c>
      <c r="AB2115" t="s">
        <v>1107</v>
      </c>
      <c r="AC2115">
        <v>31</v>
      </c>
      <c r="AD2115">
        <v>17490</v>
      </c>
      <c r="AE2115" t="s">
        <v>4188</v>
      </c>
      <c r="AF2115" t="s">
        <v>4189</v>
      </c>
      <c r="AG2115">
        <v>18980</v>
      </c>
      <c r="AH2115">
        <v>1490</v>
      </c>
      <c r="AI2115">
        <v>240</v>
      </c>
      <c r="AJ2115">
        <f t="shared" si="165"/>
        <v>7.8503688092729187E-2</v>
      </c>
      <c r="AK2115">
        <f t="shared" ref="AK2115:AK2178" si="166">+IF(AJ2115&gt;0.35,1,0)</f>
        <v>0</v>
      </c>
      <c r="AL2115">
        <f t="shared" ref="AL2115:AL2178" si="167">+IF(AJ2115&gt;0.05,1,0)</f>
        <v>1</v>
      </c>
      <c r="AM2115">
        <f t="shared" ref="AM2115:AM2178" si="168">+IF(AJ2115&gt;0.1,1,0)</f>
        <v>0</v>
      </c>
      <c r="AN2115">
        <f t="shared" ref="AN2115:AN2178" si="169">+IF(AJ2115&gt;0.2,1,0)</f>
        <v>0</v>
      </c>
    </row>
    <row r="2116" spans="1:40" x14ac:dyDescent="0.35">
      <c r="A2116" t="s">
        <v>237</v>
      </c>
      <c r="B2116" t="s">
        <v>108</v>
      </c>
      <c r="C2116" t="s">
        <v>37</v>
      </c>
      <c r="D2116">
        <v>2020</v>
      </c>
      <c r="E2116" t="s">
        <v>1162</v>
      </c>
      <c r="F2116" t="s">
        <v>4081</v>
      </c>
      <c r="G2116">
        <v>5</v>
      </c>
      <c r="H2116">
        <v>5</v>
      </c>
      <c r="I2116" t="s">
        <v>185</v>
      </c>
      <c r="J2116" t="s">
        <v>98</v>
      </c>
      <c r="K2116" t="s">
        <v>42</v>
      </c>
      <c r="L2116">
        <v>133</v>
      </c>
      <c r="M2116" t="s">
        <v>52</v>
      </c>
      <c r="N2116" t="s">
        <v>92</v>
      </c>
      <c r="O2116">
        <v>6</v>
      </c>
      <c r="P2116">
        <v>1320</v>
      </c>
      <c r="Q2116">
        <v>1</v>
      </c>
      <c r="R2116">
        <v>0</v>
      </c>
      <c r="S2116">
        <v>999</v>
      </c>
      <c r="T2116" t="s">
        <v>123</v>
      </c>
      <c r="U2116">
        <v>3</v>
      </c>
      <c r="V2116">
        <v>0</v>
      </c>
      <c r="W2116">
        <v>5.8</v>
      </c>
      <c r="X2116">
        <v>0</v>
      </c>
      <c r="Y2116" t="s">
        <v>1100</v>
      </c>
      <c r="Z2116" t="s">
        <v>4082</v>
      </c>
      <c r="AA2116" t="s">
        <v>47</v>
      </c>
      <c r="AB2116" t="s">
        <v>1107</v>
      </c>
      <c r="AC2116">
        <v>31</v>
      </c>
      <c r="AD2116">
        <v>16890</v>
      </c>
      <c r="AE2116" t="s">
        <v>4190</v>
      </c>
      <c r="AF2116" t="s">
        <v>4185</v>
      </c>
      <c r="AG2116">
        <v>18980</v>
      </c>
      <c r="AH2116">
        <v>2090</v>
      </c>
      <c r="AI2116">
        <v>840</v>
      </c>
      <c r="AJ2116">
        <f t="shared" si="165"/>
        <v>0.1101159114857745</v>
      </c>
      <c r="AK2116">
        <f t="shared" si="166"/>
        <v>0</v>
      </c>
      <c r="AL2116">
        <f t="shared" si="167"/>
        <v>1</v>
      </c>
      <c r="AM2116">
        <f t="shared" si="168"/>
        <v>1</v>
      </c>
      <c r="AN2116">
        <f t="shared" si="169"/>
        <v>0</v>
      </c>
    </row>
    <row r="2117" spans="1:40" x14ac:dyDescent="0.35">
      <c r="A2117" t="s">
        <v>237</v>
      </c>
      <c r="B2117" t="s">
        <v>108</v>
      </c>
      <c r="C2117" t="s">
        <v>37</v>
      </c>
      <c r="D2117">
        <v>2020</v>
      </c>
      <c r="E2117" t="s">
        <v>1162</v>
      </c>
      <c r="F2117" t="s">
        <v>4081</v>
      </c>
      <c r="G2117">
        <v>5</v>
      </c>
      <c r="H2117">
        <v>5</v>
      </c>
      <c r="I2117" t="s">
        <v>185</v>
      </c>
      <c r="J2117" t="s">
        <v>98</v>
      </c>
      <c r="K2117" t="s">
        <v>91</v>
      </c>
      <c r="L2117">
        <v>133</v>
      </c>
      <c r="M2117" t="s">
        <v>52</v>
      </c>
      <c r="N2117" t="s">
        <v>44</v>
      </c>
      <c r="O2117">
        <v>6</v>
      </c>
      <c r="P2117">
        <v>1320</v>
      </c>
      <c r="Q2117">
        <v>1</v>
      </c>
      <c r="R2117">
        <v>0</v>
      </c>
      <c r="S2117">
        <v>999</v>
      </c>
      <c r="T2117" t="s">
        <v>123</v>
      </c>
      <c r="U2117">
        <v>3</v>
      </c>
      <c r="V2117">
        <v>0</v>
      </c>
      <c r="W2117">
        <v>5.8</v>
      </c>
      <c r="X2117">
        <v>0</v>
      </c>
      <c r="Y2117" t="s">
        <v>1100</v>
      </c>
      <c r="Z2117" t="s">
        <v>4082</v>
      </c>
      <c r="AA2117" t="s">
        <v>47</v>
      </c>
      <c r="AB2117" t="s">
        <v>1107</v>
      </c>
      <c r="AC2117">
        <v>31</v>
      </c>
      <c r="AD2117">
        <v>17490</v>
      </c>
      <c r="AE2117" t="s">
        <v>4191</v>
      </c>
      <c r="AF2117" t="s">
        <v>4189</v>
      </c>
      <c r="AG2117">
        <v>18980</v>
      </c>
      <c r="AH2117">
        <v>1490</v>
      </c>
      <c r="AI2117">
        <v>240</v>
      </c>
      <c r="AJ2117">
        <f t="shared" si="165"/>
        <v>7.8503688092729187E-2</v>
      </c>
      <c r="AK2117">
        <f t="shared" si="166"/>
        <v>0</v>
      </c>
      <c r="AL2117">
        <f t="shared" si="167"/>
        <v>1</v>
      </c>
      <c r="AM2117">
        <f t="shared" si="168"/>
        <v>0</v>
      </c>
      <c r="AN2117">
        <f t="shared" si="169"/>
        <v>0</v>
      </c>
    </row>
    <row r="2118" spans="1:40" x14ac:dyDescent="0.35">
      <c r="A2118" t="s">
        <v>237</v>
      </c>
      <c r="B2118" t="s">
        <v>108</v>
      </c>
      <c r="C2118" t="s">
        <v>37</v>
      </c>
      <c r="D2118">
        <v>2020</v>
      </c>
      <c r="E2118" t="s">
        <v>1162</v>
      </c>
      <c r="F2118" t="s">
        <v>4081</v>
      </c>
      <c r="G2118">
        <v>5</v>
      </c>
      <c r="H2118">
        <v>5</v>
      </c>
      <c r="I2118" t="s">
        <v>185</v>
      </c>
      <c r="J2118" t="s">
        <v>98</v>
      </c>
      <c r="K2118" t="s">
        <v>51</v>
      </c>
      <c r="L2118">
        <v>133</v>
      </c>
      <c r="M2118" t="s">
        <v>52</v>
      </c>
      <c r="N2118" t="s">
        <v>44</v>
      </c>
      <c r="O2118">
        <v>6</v>
      </c>
      <c r="P2118">
        <v>1320</v>
      </c>
      <c r="Q2118">
        <v>1</v>
      </c>
      <c r="R2118">
        <v>0</v>
      </c>
      <c r="S2118">
        <v>999</v>
      </c>
      <c r="T2118" t="s">
        <v>123</v>
      </c>
      <c r="U2118">
        <v>3</v>
      </c>
      <c r="V2118">
        <v>0</v>
      </c>
      <c r="W2118">
        <v>5.8</v>
      </c>
      <c r="X2118">
        <v>0</v>
      </c>
      <c r="Y2118" t="s">
        <v>1105</v>
      </c>
      <c r="Z2118" t="s">
        <v>4082</v>
      </c>
      <c r="AA2118" t="s">
        <v>1102</v>
      </c>
      <c r="AB2118" t="s">
        <v>47</v>
      </c>
      <c r="AC2118">
        <v>31</v>
      </c>
      <c r="AD2118">
        <v>17490</v>
      </c>
      <c r="AE2118" t="s">
        <v>4192</v>
      </c>
      <c r="AF2118" t="s">
        <v>4189</v>
      </c>
      <c r="AG2118">
        <v>18980</v>
      </c>
      <c r="AH2118">
        <v>1490</v>
      </c>
      <c r="AI2118">
        <v>240</v>
      </c>
      <c r="AJ2118">
        <f t="shared" si="165"/>
        <v>7.8503688092729187E-2</v>
      </c>
      <c r="AK2118">
        <f t="shared" si="166"/>
        <v>0</v>
      </c>
      <c r="AL2118">
        <f t="shared" si="167"/>
        <v>1</v>
      </c>
      <c r="AM2118">
        <f t="shared" si="168"/>
        <v>0</v>
      </c>
      <c r="AN2118">
        <f t="shared" si="169"/>
        <v>0</v>
      </c>
    </row>
    <row r="2119" spans="1:40" x14ac:dyDescent="0.35">
      <c r="A2119" t="s">
        <v>237</v>
      </c>
      <c r="B2119" t="s">
        <v>108</v>
      </c>
      <c r="C2119" t="s">
        <v>37</v>
      </c>
      <c r="D2119">
        <v>2020</v>
      </c>
      <c r="E2119" t="s">
        <v>1162</v>
      </c>
      <c r="F2119" t="s">
        <v>4081</v>
      </c>
      <c r="G2119">
        <v>5</v>
      </c>
      <c r="H2119">
        <v>5</v>
      </c>
      <c r="I2119" t="s">
        <v>185</v>
      </c>
      <c r="J2119" t="s">
        <v>98</v>
      </c>
      <c r="K2119" t="s">
        <v>42</v>
      </c>
      <c r="L2119">
        <v>133</v>
      </c>
      <c r="M2119" t="s">
        <v>52</v>
      </c>
      <c r="N2119" t="s">
        <v>92</v>
      </c>
      <c r="O2119">
        <v>6</v>
      </c>
      <c r="P2119">
        <v>1320</v>
      </c>
      <c r="Q2119">
        <v>1</v>
      </c>
      <c r="R2119">
        <v>0</v>
      </c>
      <c r="S2119">
        <v>999</v>
      </c>
      <c r="T2119" t="s">
        <v>123</v>
      </c>
      <c r="U2119">
        <v>3</v>
      </c>
      <c r="V2119">
        <v>0</v>
      </c>
      <c r="W2119">
        <v>5.8</v>
      </c>
      <c r="X2119">
        <v>0</v>
      </c>
      <c r="Y2119" t="s">
        <v>1105</v>
      </c>
      <c r="Z2119" t="s">
        <v>4082</v>
      </c>
      <c r="AA2119" t="s">
        <v>1102</v>
      </c>
      <c r="AB2119" t="s">
        <v>47</v>
      </c>
      <c r="AC2119">
        <v>31</v>
      </c>
      <c r="AD2119">
        <v>16890</v>
      </c>
      <c r="AE2119" t="s">
        <v>4193</v>
      </c>
      <c r="AF2119" t="s">
        <v>4185</v>
      </c>
      <c r="AG2119">
        <v>18980</v>
      </c>
      <c r="AH2119">
        <v>2090</v>
      </c>
      <c r="AI2119">
        <v>840</v>
      </c>
      <c r="AJ2119">
        <f t="shared" si="165"/>
        <v>0.1101159114857745</v>
      </c>
      <c r="AK2119">
        <f t="shared" si="166"/>
        <v>0</v>
      </c>
      <c r="AL2119">
        <f t="shared" si="167"/>
        <v>1</v>
      </c>
      <c r="AM2119">
        <f t="shared" si="168"/>
        <v>1</v>
      </c>
      <c r="AN2119">
        <f t="shared" si="169"/>
        <v>0</v>
      </c>
    </row>
    <row r="2120" spans="1:40" x14ac:dyDescent="0.35">
      <c r="A2120" t="s">
        <v>237</v>
      </c>
      <c r="B2120" t="s">
        <v>108</v>
      </c>
      <c r="C2120" t="s">
        <v>37</v>
      </c>
      <c r="D2120">
        <v>2020</v>
      </c>
      <c r="E2120" t="s">
        <v>1162</v>
      </c>
      <c r="F2120" t="s">
        <v>4081</v>
      </c>
      <c r="G2120">
        <v>5</v>
      </c>
      <c r="H2120">
        <v>5</v>
      </c>
      <c r="I2120" t="s">
        <v>185</v>
      </c>
      <c r="J2120" t="s">
        <v>98</v>
      </c>
      <c r="K2120" t="s">
        <v>42</v>
      </c>
      <c r="L2120">
        <v>133</v>
      </c>
      <c r="M2120" t="s">
        <v>52</v>
      </c>
      <c r="N2120" t="s">
        <v>92</v>
      </c>
      <c r="O2120">
        <v>6</v>
      </c>
      <c r="P2120">
        <v>1320</v>
      </c>
      <c r="Q2120">
        <v>1</v>
      </c>
      <c r="R2120">
        <v>0</v>
      </c>
      <c r="S2120">
        <v>999</v>
      </c>
      <c r="T2120" t="s">
        <v>123</v>
      </c>
      <c r="U2120">
        <v>3</v>
      </c>
      <c r="V2120">
        <v>0</v>
      </c>
      <c r="W2120">
        <v>5.8</v>
      </c>
      <c r="X2120">
        <v>0</v>
      </c>
      <c r="Y2120" t="s">
        <v>1105</v>
      </c>
      <c r="Z2120" t="s">
        <v>4082</v>
      </c>
      <c r="AA2120" t="s">
        <v>1102</v>
      </c>
      <c r="AB2120" t="s">
        <v>47</v>
      </c>
      <c r="AC2120">
        <v>12</v>
      </c>
      <c r="AD2120">
        <v>16890</v>
      </c>
      <c r="AE2120" t="s">
        <v>4194</v>
      </c>
      <c r="AF2120" t="s">
        <v>4185</v>
      </c>
      <c r="AG2120">
        <v>18980</v>
      </c>
      <c r="AH2120">
        <v>2090</v>
      </c>
      <c r="AI2120">
        <v>840</v>
      </c>
      <c r="AJ2120">
        <f t="shared" si="165"/>
        <v>0.1101159114857745</v>
      </c>
      <c r="AK2120">
        <f t="shared" si="166"/>
        <v>0</v>
      </c>
      <c r="AL2120">
        <f t="shared" si="167"/>
        <v>1</v>
      </c>
      <c r="AM2120">
        <f t="shared" si="168"/>
        <v>1</v>
      </c>
      <c r="AN2120">
        <f t="shared" si="169"/>
        <v>0</v>
      </c>
    </row>
    <row r="2121" spans="1:40" x14ac:dyDescent="0.35">
      <c r="A2121" t="s">
        <v>237</v>
      </c>
      <c r="B2121" t="s">
        <v>108</v>
      </c>
      <c r="C2121" t="s">
        <v>37</v>
      </c>
      <c r="D2121">
        <v>2020</v>
      </c>
      <c r="E2121" t="s">
        <v>1162</v>
      </c>
      <c r="F2121" t="s">
        <v>4081</v>
      </c>
      <c r="G2121">
        <v>5</v>
      </c>
      <c r="H2121">
        <v>5</v>
      </c>
      <c r="I2121" t="s">
        <v>185</v>
      </c>
      <c r="J2121" t="s">
        <v>98</v>
      </c>
      <c r="K2121" t="s">
        <v>42</v>
      </c>
      <c r="L2121">
        <v>133</v>
      </c>
      <c r="M2121" t="s">
        <v>52</v>
      </c>
      <c r="N2121" t="s">
        <v>92</v>
      </c>
      <c r="O2121">
        <v>6</v>
      </c>
      <c r="P2121">
        <v>1320</v>
      </c>
      <c r="Q2121">
        <v>1</v>
      </c>
      <c r="R2121">
        <v>0</v>
      </c>
      <c r="S2121">
        <v>999</v>
      </c>
      <c r="T2121" t="s">
        <v>123</v>
      </c>
      <c r="U2121">
        <v>3</v>
      </c>
      <c r="V2121">
        <v>0</v>
      </c>
      <c r="W2121">
        <v>5.8</v>
      </c>
      <c r="X2121">
        <v>0</v>
      </c>
      <c r="Y2121" t="s">
        <v>1105</v>
      </c>
      <c r="Z2121" t="s">
        <v>4082</v>
      </c>
      <c r="AA2121" t="s">
        <v>47</v>
      </c>
      <c r="AB2121" t="s">
        <v>1682</v>
      </c>
      <c r="AC2121">
        <v>12</v>
      </c>
      <c r="AD2121">
        <v>16890</v>
      </c>
      <c r="AE2121" t="s">
        <v>4195</v>
      </c>
      <c r="AF2121" t="s">
        <v>4185</v>
      </c>
      <c r="AG2121">
        <v>18980</v>
      </c>
      <c r="AH2121">
        <v>2090</v>
      </c>
      <c r="AI2121">
        <v>840</v>
      </c>
      <c r="AJ2121">
        <f t="shared" si="165"/>
        <v>0.1101159114857745</v>
      </c>
      <c r="AK2121">
        <f t="shared" si="166"/>
        <v>0</v>
      </c>
      <c r="AL2121">
        <f t="shared" si="167"/>
        <v>1</v>
      </c>
      <c r="AM2121">
        <f t="shared" si="168"/>
        <v>1</v>
      </c>
      <c r="AN2121">
        <f t="shared" si="169"/>
        <v>0</v>
      </c>
    </row>
    <row r="2122" spans="1:40" x14ac:dyDescent="0.35">
      <c r="A2122" t="s">
        <v>237</v>
      </c>
      <c r="B2122" t="s">
        <v>108</v>
      </c>
      <c r="C2122" t="s">
        <v>37</v>
      </c>
      <c r="D2122">
        <v>2020</v>
      </c>
      <c r="E2122" t="s">
        <v>1162</v>
      </c>
      <c r="F2122" t="s">
        <v>4081</v>
      </c>
      <c r="G2122">
        <v>5</v>
      </c>
      <c r="H2122">
        <v>5</v>
      </c>
      <c r="I2122" t="s">
        <v>185</v>
      </c>
      <c r="J2122" t="s">
        <v>98</v>
      </c>
      <c r="K2122" t="s">
        <v>42</v>
      </c>
      <c r="L2122">
        <v>133</v>
      </c>
      <c r="M2122" t="s">
        <v>52</v>
      </c>
      <c r="N2122" t="s">
        <v>92</v>
      </c>
      <c r="O2122">
        <v>6</v>
      </c>
      <c r="P2122">
        <v>1320</v>
      </c>
      <c r="Q2122">
        <v>1</v>
      </c>
      <c r="R2122">
        <v>0</v>
      </c>
      <c r="S2122">
        <v>999</v>
      </c>
      <c r="T2122" t="s">
        <v>123</v>
      </c>
      <c r="U2122">
        <v>3</v>
      </c>
      <c r="V2122">
        <v>0</v>
      </c>
      <c r="W2122">
        <v>5.8</v>
      </c>
      <c r="X2122">
        <v>0</v>
      </c>
      <c r="Y2122" t="s">
        <v>1105</v>
      </c>
      <c r="Z2122" t="s">
        <v>4082</v>
      </c>
      <c r="AA2122" t="s">
        <v>47</v>
      </c>
      <c r="AB2122" t="s">
        <v>1682</v>
      </c>
      <c r="AC2122">
        <v>12</v>
      </c>
      <c r="AD2122">
        <v>16890</v>
      </c>
      <c r="AE2122" t="s">
        <v>4196</v>
      </c>
      <c r="AF2122" t="s">
        <v>4185</v>
      </c>
      <c r="AG2122">
        <v>18980</v>
      </c>
      <c r="AH2122">
        <v>2090</v>
      </c>
      <c r="AI2122">
        <v>840</v>
      </c>
      <c r="AJ2122">
        <f t="shared" si="165"/>
        <v>0.1101159114857745</v>
      </c>
      <c r="AK2122">
        <f t="shared" si="166"/>
        <v>0</v>
      </c>
      <c r="AL2122">
        <f t="shared" si="167"/>
        <v>1</v>
      </c>
      <c r="AM2122">
        <f t="shared" si="168"/>
        <v>1</v>
      </c>
      <c r="AN2122">
        <f t="shared" si="169"/>
        <v>0</v>
      </c>
    </row>
    <row r="2123" spans="1:40" x14ac:dyDescent="0.35">
      <c r="A2123" t="s">
        <v>237</v>
      </c>
      <c r="B2123" t="s">
        <v>108</v>
      </c>
      <c r="C2123" t="s">
        <v>37</v>
      </c>
      <c r="D2123">
        <v>2019</v>
      </c>
      <c r="E2123" t="s">
        <v>1162</v>
      </c>
      <c r="F2123" t="s">
        <v>4081</v>
      </c>
      <c r="G2123">
        <v>5</v>
      </c>
      <c r="H2123">
        <v>5</v>
      </c>
      <c r="I2123" t="s">
        <v>185</v>
      </c>
      <c r="J2123" t="s">
        <v>98</v>
      </c>
      <c r="K2123" t="s">
        <v>51</v>
      </c>
      <c r="L2123">
        <v>133</v>
      </c>
      <c r="N2123" t="s">
        <v>44</v>
      </c>
      <c r="O2123">
        <v>6</v>
      </c>
      <c r="P2123">
        <v>1320</v>
      </c>
      <c r="Q2123">
        <v>1</v>
      </c>
      <c r="R2123">
        <v>0</v>
      </c>
      <c r="S2123">
        <v>999</v>
      </c>
      <c r="T2123" t="s">
        <v>123</v>
      </c>
      <c r="U2123">
        <v>3</v>
      </c>
      <c r="V2123">
        <v>1</v>
      </c>
      <c r="W2123">
        <v>5.8</v>
      </c>
      <c r="X2123">
        <v>0</v>
      </c>
      <c r="Y2123" t="s">
        <v>1615</v>
      </c>
      <c r="Z2123" t="s">
        <v>4082</v>
      </c>
      <c r="AA2123" t="s">
        <v>47</v>
      </c>
      <c r="AB2123" t="s">
        <v>1616</v>
      </c>
      <c r="AC2123">
        <v>12</v>
      </c>
      <c r="AD2123">
        <v>18900</v>
      </c>
      <c r="AE2123" t="s">
        <v>4197</v>
      </c>
      <c r="AF2123" t="s">
        <v>4114</v>
      </c>
      <c r="AG2123">
        <v>18980</v>
      </c>
      <c r="AH2123">
        <v>80</v>
      </c>
      <c r="AI2123">
        <v>-1170</v>
      </c>
      <c r="AJ2123">
        <f t="shared" si="165"/>
        <v>4.2149631190727078E-3</v>
      </c>
      <c r="AK2123">
        <f t="shared" si="166"/>
        <v>0</v>
      </c>
      <c r="AL2123">
        <f t="shared" si="167"/>
        <v>0</v>
      </c>
      <c r="AM2123">
        <f t="shared" si="168"/>
        <v>0</v>
      </c>
      <c r="AN2123">
        <f t="shared" si="169"/>
        <v>0</v>
      </c>
    </row>
    <row r="2124" spans="1:40" x14ac:dyDescent="0.35">
      <c r="A2124" t="s">
        <v>237</v>
      </c>
      <c r="B2124" t="s">
        <v>108</v>
      </c>
      <c r="C2124" t="s">
        <v>37</v>
      </c>
      <c r="D2124">
        <v>2020</v>
      </c>
      <c r="E2124" t="s">
        <v>1162</v>
      </c>
      <c r="F2124" t="s">
        <v>4081</v>
      </c>
      <c r="G2124">
        <v>5</v>
      </c>
      <c r="H2124">
        <v>5</v>
      </c>
      <c r="I2124" t="s">
        <v>40</v>
      </c>
      <c r="J2124" t="s">
        <v>98</v>
      </c>
      <c r="K2124" t="s">
        <v>350</v>
      </c>
      <c r="L2124">
        <v>140</v>
      </c>
      <c r="M2124" t="s">
        <v>333</v>
      </c>
      <c r="N2124" t="s">
        <v>92</v>
      </c>
      <c r="O2124">
        <v>6</v>
      </c>
      <c r="P2124">
        <v>1320</v>
      </c>
      <c r="Q2124">
        <v>1</v>
      </c>
      <c r="R2124">
        <v>0</v>
      </c>
      <c r="S2124">
        <v>1332</v>
      </c>
      <c r="T2124" t="s">
        <v>123</v>
      </c>
      <c r="U2124">
        <v>4</v>
      </c>
      <c r="V2124">
        <v>1</v>
      </c>
      <c r="W2124">
        <v>6.1</v>
      </c>
      <c r="X2124">
        <v>0</v>
      </c>
      <c r="Y2124" t="s">
        <v>1615</v>
      </c>
      <c r="Z2124" t="s">
        <v>4082</v>
      </c>
      <c r="AA2124" t="s">
        <v>47</v>
      </c>
      <c r="AB2124" t="s">
        <v>1616</v>
      </c>
      <c r="AC2124">
        <v>12</v>
      </c>
      <c r="AD2124">
        <v>21900</v>
      </c>
      <c r="AE2124" t="s">
        <v>4198</v>
      </c>
      <c r="AF2124" t="s">
        <v>4199</v>
      </c>
      <c r="AG2124">
        <v>18980</v>
      </c>
      <c r="AH2124">
        <v>-2920</v>
      </c>
      <c r="AI2124">
        <v>-4170</v>
      </c>
      <c r="AJ2124">
        <f t="shared" si="165"/>
        <v>-0.15384615384615385</v>
      </c>
      <c r="AK2124">
        <f t="shared" si="166"/>
        <v>0</v>
      </c>
      <c r="AL2124">
        <f t="shared" si="167"/>
        <v>0</v>
      </c>
      <c r="AM2124">
        <f t="shared" si="168"/>
        <v>0</v>
      </c>
      <c r="AN2124">
        <f t="shared" si="169"/>
        <v>0</v>
      </c>
    </row>
    <row r="2125" spans="1:40" x14ac:dyDescent="0.35">
      <c r="A2125" t="s">
        <v>237</v>
      </c>
      <c r="B2125" t="s">
        <v>108</v>
      </c>
      <c r="C2125" t="s">
        <v>37</v>
      </c>
      <c r="D2125">
        <v>2020</v>
      </c>
      <c r="E2125" t="s">
        <v>1162</v>
      </c>
      <c r="F2125" t="s">
        <v>4081</v>
      </c>
      <c r="G2125">
        <v>5</v>
      </c>
      <c r="H2125">
        <v>5</v>
      </c>
      <c r="I2125" t="s">
        <v>185</v>
      </c>
      <c r="J2125" t="s">
        <v>98</v>
      </c>
      <c r="K2125" t="s">
        <v>1052</v>
      </c>
      <c r="L2125">
        <v>130</v>
      </c>
      <c r="M2125" t="s">
        <v>52</v>
      </c>
      <c r="N2125" t="s">
        <v>92</v>
      </c>
      <c r="O2125">
        <v>6</v>
      </c>
      <c r="P2125">
        <v>1320</v>
      </c>
      <c r="Q2125">
        <v>0</v>
      </c>
      <c r="R2125">
        <v>0</v>
      </c>
      <c r="S2125">
        <v>999</v>
      </c>
      <c r="T2125" t="s">
        <v>252</v>
      </c>
      <c r="U2125">
        <v>3</v>
      </c>
      <c r="V2125">
        <v>0</v>
      </c>
      <c r="W2125">
        <v>5.4</v>
      </c>
      <c r="X2125">
        <v>0</v>
      </c>
      <c r="Y2125" t="s">
        <v>2103</v>
      </c>
      <c r="Z2125" t="s">
        <v>4082</v>
      </c>
      <c r="AA2125" t="s">
        <v>47</v>
      </c>
      <c r="AB2125" t="s">
        <v>1393</v>
      </c>
      <c r="AC2125">
        <v>12</v>
      </c>
      <c r="AD2125">
        <v>17990</v>
      </c>
      <c r="AE2125" t="s">
        <v>4200</v>
      </c>
      <c r="AF2125" t="s">
        <v>4201</v>
      </c>
      <c r="AG2125">
        <v>18980</v>
      </c>
      <c r="AH2125">
        <v>990</v>
      </c>
      <c r="AI2125">
        <v>-260</v>
      </c>
      <c r="AJ2125">
        <f t="shared" si="165"/>
        <v>5.2160168598524764E-2</v>
      </c>
      <c r="AK2125">
        <f t="shared" si="166"/>
        <v>0</v>
      </c>
      <c r="AL2125">
        <f t="shared" si="167"/>
        <v>1</v>
      </c>
      <c r="AM2125">
        <f t="shared" si="168"/>
        <v>0</v>
      </c>
      <c r="AN2125">
        <f t="shared" si="169"/>
        <v>0</v>
      </c>
    </row>
    <row r="2126" spans="1:40" x14ac:dyDescent="0.35">
      <c r="A2126" t="s">
        <v>237</v>
      </c>
      <c r="B2126" t="s">
        <v>108</v>
      </c>
      <c r="C2126" t="s">
        <v>37</v>
      </c>
      <c r="D2126">
        <v>2020</v>
      </c>
      <c r="E2126" t="s">
        <v>1162</v>
      </c>
      <c r="F2126" t="s">
        <v>4081</v>
      </c>
      <c r="G2126">
        <v>5</v>
      </c>
      <c r="H2126">
        <v>5</v>
      </c>
      <c r="I2126" t="s">
        <v>185</v>
      </c>
      <c r="J2126" t="s">
        <v>98</v>
      </c>
      <c r="K2126" t="s">
        <v>71</v>
      </c>
      <c r="L2126">
        <v>133</v>
      </c>
      <c r="M2126" t="s">
        <v>280</v>
      </c>
      <c r="O2126">
        <v>6</v>
      </c>
      <c r="Q2126">
        <v>0</v>
      </c>
      <c r="R2126">
        <v>0</v>
      </c>
      <c r="S2126">
        <v>999</v>
      </c>
      <c r="T2126" t="s">
        <v>123</v>
      </c>
      <c r="U2126">
        <v>3</v>
      </c>
      <c r="V2126">
        <v>0</v>
      </c>
      <c r="W2126">
        <v>5.8</v>
      </c>
      <c r="X2126">
        <v>0</v>
      </c>
      <c r="Y2126" t="s">
        <v>281</v>
      </c>
      <c r="Z2126" t="s">
        <v>4082</v>
      </c>
      <c r="AA2126" t="s">
        <v>47</v>
      </c>
      <c r="AB2126" t="s">
        <v>825</v>
      </c>
      <c r="AC2126">
        <v>12</v>
      </c>
      <c r="AD2126">
        <v>17980</v>
      </c>
      <c r="AE2126" t="s">
        <v>4202</v>
      </c>
      <c r="AF2126" t="s">
        <v>4203</v>
      </c>
      <c r="AG2126">
        <v>18980</v>
      </c>
      <c r="AH2126">
        <v>1000</v>
      </c>
      <c r="AI2126">
        <v>-250</v>
      </c>
      <c r="AJ2126">
        <f t="shared" si="165"/>
        <v>5.2687038988408853E-2</v>
      </c>
      <c r="AK2126">
        <f t="shared" si="166"/>
        <v>0</v>
      </c>
      <c r="AL2126">
        <f t="shared" si="167"/>
        <v>1</v>
      </c>
      <c r="AM2126">
        <f t="shared" si="168"/>
        <v>0</v>
      </c>
      <c r="AN2126">
        <f t="shared" si="169"/>
        <v>0</v>
      </c>
    </row>
    <row r="2127" spans="1:40" x14ac:dyDescent="0.35">
      <c r="A2127" t="s">
        <v>237</v>
      </c>
      <c r="B2127" t="s">
        <v>108</v>
      </c>
      <c r="C2127" t="s">
        <v>37</v>
      </c>
      <c r="D2127">
        <v>2020</v>
      </c>
      <c r="E2127" t="s">
        <v>1162</v>
      </c>
      <c r="F2127" t="s">
        <v>4081</v>
      </c>
      <c r="G2127">
        <v>5</v>
      </c>
      <c r="H2127">
        <v>5</v>
      </c>
      <c r="I2127" t="s">
        <v>185</v>
      </c>
      <c r="J2127" t="s">
        <v>98</v>
      </c>
      <c r="K2127" t="s">
        <v>91</v>
      </c>
      <c r="L2127">
        <v>130</v>
      </c>
      <c r="M2127" t="s">
        <v>138</v>
      </c>
      <c r="N2127" t="s">
        <v>92</v>
      </c>
      <c r="O2127">
        <v>6</v>
      </c>
      <c r="P2127">
        <v>1320</v>
      </c>
      <c r="Q2127">
        <v>1</v>
      </c>
      <c r="R2127">
        <v>0</v>
      </c>
      <c r="S2127">
        <v>999</v>
      </c>
      <c r="T2127" t="s">
        <v>252</v>
      </c>
      <c r="U2127">
        <v>3</v>
      </c>
      <c r="V2127">
        <v>0</v>
      </c>
      <c r="W2127">
        <v>5.4</v>
      </c>
      <c r="X2127">
        <v>0</v>
      </c>
      <c r="Y2127" t="s">
        <v>4204</v>
      </c>
      <c r="Z2127" t="s">
        <v>4082</v>
      </c>
      <c r="AA2127" t="s">
        <v>47</v>
      </c>
      <c r="AB2127" t="s">
        <v>4205</v>
      </c>
      <c r="AC2127">
        <v>12</v>
      </c>
      <c r="AD2127">
        <v>18300</v>
      </c>
      <c r="AE2127" t="s">
        <v>4206</v>
      </c>
      <c r="AF2127" t="s">
        <v>4174</v>
      </c>
      <c r="AG2127">
        <v>18980</v>
      </c>
      <c r="AH2127">
        <v>680</v>
      </c>
      <c r="AI2127">
        <v>-570</v>
      </c>
      <c r="AJ2127">
        <f t="shared" si="165"/>
        <v>3.5827186512118019E-2</v>
      </c>
      <c r="AK2127">
        <f t="shared" si="166"/>
        <v>0</v>
      </c>
      <c r="AL2127">
        <f t="shared" si="167"/>
        <v>0</v>
      </c>
      <c r="AM2127">
        <f t="shared" si="168"/>
        <v>0</v>
      </c>
      <c r="AN2127">
        <f t="shared" si="169"/>
        <v>0</v>
      </c>
    </row>
    <row r="2128" spans="1:40" x14ac:dyDescent="0.35">
      <c r="A2128" t="s">
        <v>237</v>
      </c>
      <c r="B2128" t="s">
        <v>108</v>
      </c>
      <c r="C2128" t="s">
        <v>37</v>
      </c>
      <c r="D2128">
        <v>2020</v>
      </c>
      <c r="E2128" t="s">
        <v>1162</v>
      </c>
      <c r="F2128" t="s">
        <v>4081</v>
      </c>
      <c r="G2128">
        <v>5</v>
      </c>
      <c r="H2128">
        <v>5</v>
      </c>
      <c r="I2128" t="s">
        <v>185</v>
      </c>
      <c r="J2128" t="s">
        <v>98</v>
      </c>
      <c r="K2128" t="s">
        <v>51</v>
      </c>
      <c r="L2128">
        <v>133</v>
      </c>
      <c r="M2128" t="s">
        <v>138</v>
      </c>
      <c r="O2128">
        <v>6</v>
      </c>
      <c r="Q2128">
        <v>0</v>
      </c>
      <c r="R2128">
        <v>0</v>
      </c>
      <c r="S2128">
        <v>999</v>
      </c>
      <c r="T2128" t="s">
        <v>123</v>
      </c>
      <c r="U2128">
        <v>3</v>
      </c>
      <c r="V2128">
        <v>0</v>
      </c>
      <c r="W2128">
        <v>5.8</v>
      </c>
      <c r="X2128">
        <v>0</v>
      </c>
      <c r="Y2128" t="s">
        <v>281</v>
      </c>
      <c r="Z2128" t="s">
        <v>4082</v>
      </c>
      <c r="AA2128" t="s">
        <v>47</v>
      </c>
      <c r="AB2128" t="s">
        <v>282</v>
      </c>
      <c r="AC2128">
        <v>12</v>
      </c>
      <c r="AD2128">
        <v>14480</v>
      </c>
      <c r="AE2128" t="s">
        <v>4207</v>
      </c>
      <c r="AF2128" t="s">
        <v>4208</v>
      </c>
      <c r="AG2128">
        <v>18980</v>
      </c>
      <c r="AH2128">
        <v>4500</v>
      </c>
      <c r="AI2128">
        <v>3250</v>
      </c>
      <c r="AJ2128">
        <f t="shared" si="165"/>
        <v>0.23709167544783982</v>
      </c>
      <c r="AK2128">
        <f t="shared" si="166"/>
        <v>0</v>
      </c>
      <c r="AL2128">
        <f t="shared" si="167"/>
        <v>1</v>
      </c>
      <c r="AM2128">
        <f t="shared" si="168"/>
        <v>1</v>
      </c>
      <c r="AN2128">
        <f t="shared" si="169"/>
        <v>1</v>
      </c>
    </row>
    <row r="2129" spans="1:40" x14ac:dyDescent="0.35">
      <c r="A2129" t="s">
        <v>237</v>
      </c>
      <c r="B2129" t="s">
        <v>108</v>
      </c>
      <c r="C2129" t="s">
        <v>37</v>
      </c>
      <c r="D2129">
        <v>2020</v>
      </c>
      <c r="E2129" t="s">
        <v>1162</v>
      </c>
      <c r="F2129" t="s">
        <v>4081</v>
      </c>
      <c r="G2129">
        <v>5</v>
      </c>
      <c r="H2129">
        <v>5</v>
      </c>
      <c r="I2129" t="s">
        <v>185</v>
      </c>
      <c r="J2129" t="s">
        <v>98</v>
      </c>
      <c r="K2129" t="s">
        <v>71</v>
      </c>
      <c r="L2129">
        <v>133</v>
      </c>
      <c r="M2129" t="s">
        <v>280</v>
      </c>
      <c r="O2129">
        <v>6</v>
      </c>
      <c r="Q2129">
        <v>0</v>
      </c>
      <c r="R2129">
        <v>0</v>
      </c>
      <c r="S2129">
        <v>999</v>
      </c>
      <c r="T2129" t="s">
        <v>123</v>
      </c>
      <c r="U2129">
        <v>3</v>
      </c>
      <c r="V2129">
        <v>0</v>
      </c>
      <c r="W2129">
        <v>5.8</v>
      </c>
      <c r="X2129">
        <v>0</v>
      </c>
      <c r="Y2129" t="s">
        <v>281</v>
      </c>
      <c r="Z2129" t="s">
        <v>4082</v>
      </c>
      <c r="AA2129" t="s">
        <v>47</v>
      </c>
      <c r="AB2129" t="s">
        <v>282</v>
      </c>
      <c r="AC2129">
        <v>12</v>
      </c>
      <c r="AD2129">
        <v>17980</v>
      </c>
      <c r="AE2129" t="s">
        <v>4209</v>
      </c>
      <c r="AF2129" t="s">
        <v>4157</v>
      </c>
      <c r="AG2129">
        <v>18980</v>
      </c>
      <c r="AH2129">
        <v>1000</v>
      </c>
      <c r="AI2129">
        <v>-250</v>
      </c>
      <c r="AJ2129">
        <f t="shared" si="165"/>
        <v>5.2687038988408853E-2</v>
      </c>
      <c r="AK2129">
        <f t="shared" si="166"/>
        <v>0</v>
      </c>
      <c r="AL2129">
        <f t="shared" si="167"/>
        <v>1</v>
      </c>
      <c r="AM2129">
        <f t="shared" si="168"/>
        <v>0</v>
      </c>
      <c r="AN2129">
        <f t="shared" si="169"/>
        <v>0</v>
      </c>
    </row>
    <row r="2130" spans="1:40" x14ac:dyDescent="0.35">
      <c r="A2130" t="s">
        <v>237</v>
      </c>
      <c r="B2130" t="s">
        <v>108</v>
      </c>
      <c r="C2130" t="s">
        <v>37</v>
      </c>
      <c r="D2130">
        <v>2020</v>
      </c>
      <c r="E2130" t="s">
        <v>1162</v>
      </c>
      <c r="F2130" t="s">
        <v>4081</v>
      </c>
      <c r="G2130">
        <v>5</v>
      </c>
      <c r="H2130">
        <v>5</v>
      </c>
      <c r="I2130" t="s">
        <v>185</v>
      </c>
      <c r="J2130" t="s">
        <v>98</v>
      </c>
      <c r="K2130" t="s">
        <v>42</v>
      </c>
      <c r="L2130">
        <v>133</v>
      </c>
      <c r="M2130" t="s">
        <v>280</v>
      </c>
      <c r="O2130">
        <v>6</v>
      </c>
      <c r="Q2130">
        <v>0</v>
      </c>
      <c r="R2130">
        <v>0</v>
      </c>
      <c r="S2130">
        <v>999</v>
      </c>
      <c r="T2130" t="s">
        <v>123</v>
      </c>
      <c r="U2130">
        <v>3</v>
      </c>
      <c r="V2130">
        <v>0</v>
      </c>
      <c r="W2130">
        <v>5.8</v>
      </c>
      <c r="X2130">
        <v>0</v>
      </c>
      <c r="Y2130" t="s">
        <v>281</v>
      </c>
      <c r="Z2130" t="s">
        <v>4082</v>
      </c>
      <c r="AA2130" t="s">
        <v>47</v>
      </c>
      <c r="AB2130" t="s">
        <v>282</v>
      </c>
      <c r="AC2130">
        <v>12</v>
      </c>
      <c r="AD2130">
        <v>17980</v>
      </c>
      <c r="AE2130" t="s">
        <v>4210</v>
      </c>
      <c r="AF2130" t="s">
        <v>4203</v>
      </c>
      <c r="AG2130">
        <v>18980</v>
      </c>
      <c r="AH2130">
        <v>1000</v>
      </c>
      <c r="AI2130">
        <v>-250</v>
      </c>
      <c r="AJ2130">
        <f t="shared" si="165"/>
        <v>5.2687038988408853E-2</v>
      </c>
      <c r="AK2130">
        <f t="shared" si="166"/>
        <v>0</v>
      </c>
      <c r="AL2130">
        <f t="shared" si="167"/>
        <v>1</v>
      </c>
      <c r="AM2130">
        <f t="shared" si="168"/>
        <v>0</v>
      </c>
      <c r="AN2130">
        <f t="shared" si="169"/>
        <v>0</v>
      </c>
    </row>
    <row r="2131" spans="1:40" x14ac:dyDescent="0.35">
      <c r="A2131" t="s">
        <v>237</v>
      </c>
      <c r="B2131" t="s">
        <v>108</v>
      </c>
      <c r="C2131" t="s">
        <v>37</v>
      </c>
      <c r="D2131">
        <v>2020</v>
      </c>
      <c r="E2131" t="s">
        <v>1162</v>
      </c>
      <c r="F2131" t="s">
        <v>4081</v>
      </c>
      <c r="G2131">
        <v>5</v>
      </c>
      <c r="H2131">
        <v>5</v>
      </c>
      <c r="I2131" t="s">
        <v>185</v>
      </c>
      <c r="J2131" t="s">
        <v>98</v>
      </c>
      <c r="K2131" t="s">
        <v>42</v>
      </c>
      <c r="L2131">
        <v>133</v>
      </c>
      <c r="M2131" t="s">
        <v>280</v>
      </c>
      <c r="O2131">
        <v>6</v>
      </c>
      <c r="Q2131">
        <v>0</v>
      </c>
      <c r="R2131">
        <v>0</v>
      </c>
      <c r="S2131">
        <v>999</v>
      </c>
      <c r="T2131" t="s">
        <v>123</v>
      </c>
      <c r="U2131">
        <v>3</v>
      </c>
      <c r="V2131">
        <v>0</v>
      </c>
      <c r="W2131">
        <v>5.8</v>
      </c>
      <c r="X2131">
        <v>0</v>
      </c>
      <c r="Y2131" t="s">
        <v>281</v>
      </c>
      <c r="Z2131" t="s">
        <v>4082</v>
      </c>
      <c r="AA2131" t="s">
        <v>47</v>
      </c>
      <c r="AB2131" t="s">
        <v>282</v>
      </c>
      <c r="AC2131">
        <v>12</v>
      </c>
      <c r="AD2131">
        <v>17980</v>
      </c>
      <c r="AE2131" t="s">
        <v>4211</v>
      </c>
      <c r="AF2131" t="s">
        <v>4203</v>
      </c>
      <c r="AG2131">
        <v>18980</v>
      </c>
      <c r="AH2131">
        <v>1000</v>
      </c>
      <c r="AI2131">
        <v>-250</v>
      </c>
      <c r="AJ2131">
        <f t="shared" si="165"/>
        <v>5.2687038988408853E-2</v>
      </c>
      <c r="AK2131">
        <f t="shared" si="166"/>
        <v>0</v>
      </c>
      <c r="AL2131">
        <f t="shared" si="167"/>
        <v>1</v>
      </c>
      <c r="AM2131">
        <f t="shared" si="168"/>
        <v>0</v>
      </c>
      <c r="AN2131">
        <f t="shared" si="169"/>
        <v>0</v>
      </c>
    </row>
    <row r="2132" spans="1:40" x14ac:dyDescent="0.35">
      <c r="A2132" t="s">
        <v>237</v>
      </c>
      <c r="B2132" t="s">
        <v>108</v>
      </c>
      <c r="C2132" t="s">
        <v>37</v>
      </c>
      <c r="D2132">
        <v>2020</v>
      </c>
      <c r="E2132" t="s">
        <v>1162</v>
      </c>
      <c r="F2132" t="s">
        <v>4081</v>
      </c>
      <c r="G2132">
        <v>5</v>
      </c>
      <c r="H2132">
        <v>5</v>
      </c>
      <c r="I2132" t="s">
        <v>185</v>
      </c>
      <c r="J2132" t="s">
        <v>98</v>
      </c>
      <c r="K2132" t="s">
        <v>71</v>
      </c>
      <c r="L2132">
        <v>133</v>
      </c>
      <c r="M2132" t="s">
        <v>280</v>
      </c>
      <c r="O2132">
        <v>6</v>
      </c>
      <c r="Q2132">
        <v>0</v>
      </c>
      <c r="R2132">
        <v>0</v>
      </c>
      <c r="S2132">
        <v>999</v>
      </c>
      <c r="T2132" t="s">
        <v>123</v>
      </c>
      <c r="U2132">
        <v>3</v>
      </c>
      <c r="V2132">
        <v>0</v>
      </c>
      <c r="W2132">
        <v>5.8</v>
      </c>
      <c r="X2132">
        <v>0</v>
      </c>
      <c r="Y2132" t="s">
        <v>281</v>
      </c>
      <c r="Z2132" t="s">
        <v>4082</v>
      </c>
      <c r="AA2132" t="s">
        <v>47</v>
      </c>
      <c r="AB2132" t="s">
        <v>282</v>
      </c>
      <c r="AC2132">
        <v>12</v>
      </c>
      <c r="AD2132">
        <v>17980</v>
      </c>
      <c r="AE2132" t="s">
        <v>4212</v>
      </c>
      <c r="AF2132" t="s">
        <v>4203</v>
      </c>
      <c r="AG2132">
        <v>18980</v>
      </c>
      <c r="AH2132">
        <v>1000</v>
      </c>
      <c r="AI2132">
        <v>-250</v>
      </c>
      <c r="AJ2132">
        <f t="shared" si="165"/>
        <v>5.2687038988408853E-2</v>
      </c>
      <c r="AK2132">
        <f t="shared" si="166"/>
        <v>0</v>
      </c>
      <c r="AL2132">
        <f t="shared" si="167"/>
        <v>1</v>
      </c>
      <c r="AM2132">
        <f t="shared" si="168"/>
        <v>0</v>
      </c>
      <c r="AN2132">
        <f t="shared" si="169"/>
        <v>0</v>
      </c>
    </row>
    <row r="2133" spans="1:40" x14ac:dyDescent="0.35">
      <c r="A2133" t="s">
        <v>237</v>
      </c>
      <c r="B2133" t="s">
        <v>108</v>
      </c>
      <c r="C2133" t="s">
        <v>37</v>
      </c>
      <c r="D2133">
        <v>2020</v>
      </c>
      <c r="E2133" t="s">
        <v>1162</v>
      </c>
      <c r="F2133" t="s">
        <v>4081</v>
      </c>
      <c r="G2133">
        <v>5</v>
      </c>
      <c r="H2133">
        <v>5</v>
      </c>
      <c r="I2133" t="s">
        <v>185</v>
      </c>
      <c r="J2133" t="s">
        <v>98</v>
      </c>
      <c r="K2133" t="s">
        <v>66</v>
      </c>
      <c r="L2133">
        <v>133</v>
      </c>
      <c r="M2133" t="s">
        <v>138</v>
      </c>
      <c r="O2133">
        <v>6</v>
      </c>
      <c r="Q2133">
        <v>0</v>
      </c>
      <c r="R2133">
        <v>0</v>
      </c>
      <c r="S2133">
        <v>999</v>
      </c>
      <c r="T2133" t="s">
        <v>123</v>
      </c>
      <c r="U2133">
        <v>3</v>
      </c>
      <c r="V2133">
        <v>0</v>
      </c>
      <c r="W2133">
        <v>5.8</v>
      </c>
      <c r="X2133">
        <v>0</v>
      </c>
      <c r="Y2133" t="s">
        <v>281</v>
      </c>
      <c r="Z2133" t="s">
        <v>4082</v>
      </c>
      <c r="AA2133" t="s">
        <v>47</v>
      </c>
      <c r="AB2133" t="s">
        <v>282</v>
      </c>
      <c r="AC2133">
        <v>12</v>
      </c>
      <c r="AD2133">
        <v>17780</v>
      </c>
      <c r="AE2133" t="s">
        <v>4213</v>
      </c>
      <c r="AF2133" t="s">
        <v>4214</v>
      </c>
      <c r="AG2133">
        <v>18980</v>
      </c>
      <c r="AH2133">
        <v>1200</v>
      </c>
      <c r="AI2133">
        <v>-50</v>
      </c>
      <c r="AJ2133">
        <f t="shared" si="165"/>
        <v>6.3224446786090627E-2</v>
      </c>
      <c r="AK2133">
        <f t="shared" si="166"/>
        <v>0</v>
      </c>
      <c r="AL2133">
        <f t="shared" si="167"/>
        <v>1</v>
      </c>
      <c r="AM2133">
        <f t="shared" si="168"/>
        <v>0</v>
      </c>
      <c r="AN2133">
        <f t="shared" si="169"/>
        <v>0</v>
      </c>
    </row>
    <row r="2134" spans="1:40" x14ac:dyDescent="0.35">
      <c r="A2134" t="s">
        <v>237</v>
      </c>
      <c r="B2134" t="s">
        <v>108</v>
      </c>
      <c r="C2134" t="s">
        <v>37</v>
      </c>
      <c r="D2134">
        <v>2020</v>
      </c>
      <c r="E2134" t="s">
        <v>1162</v>
      </c>
      <c r="F2134" t="s">
        <v>4081</v>
      </c>
      <c r="G2134">
        <v>5</v>
      </c>
      <c r="H2134">
        <v>5</v>
      </c>
      <c r="I2134" t="s">
        <v>185</v>
      </c>
      <c r="J2134" t="s">
        <v>98</v>
      </c>
      <c r="K2134" t="s">
        <v>42</v>
      </c>
      <c r="L2134">
        <v>133</v>
      </c>
      <c r="M2134" t="s">
        <v>280</v>
      </c>
      <c r="O2134">
        <v>6</v>
      </c>
      <c r="Q2134">
        <v>0</v>
      </c>
      <c r="R2134">
        <v>0</v>
      </c>
      <c r="S2134">
        <v>999</v>
      </c>
      <c r="T2134" t="s">
        <v>123</v>
      </c>
      <c r="U2134">
        <v>3</v>
      </c>
      <c r="V2134">
        <v>0</v>
      </c>
      <c r="W2134">
        <v>5.8</v>
      </c>
      <c r="X2134">
        <v>0</v>
      </c>
      <c r="Y2134" t="s">
        <v>281</v>
      </c>
      <c r="Z2134" t="s">
        <v>4082</v>
      </c>
      <c r="AA2134" t="s">
        <v>47</v>
      </c>
      <c r="AB2134" t="s">
        <v>282</v>
      </c>
      <c r="AC2134">
        <v>12</v>
      </c>
      <c r="AD2134">
        <v>21480</v>
      </c>
      <c r="AE2134" t="s">
        <v>4215</v>
      </c>
      <c r="AF2134" t="s">
        <v>4216</v>
      </c>
      <c r="AG2134">
        <v>18980</v>
      </c>
      <c r="AH2134">
        <v>-2500</v>
      </c>
      <c r="AI2134">
        <v>-3750</v>
      </c>
      <c r="AJ2134">
        <f t="shared" si="165"/>
        <v>-0.13171759747102213</v>
      </c>
      <c r="AK2134">
        <f t="shared" si="166"/>
        <v>0</v>
      </c>
      <c r="AL2134">
        <f t="shared" si="167"/>
        <v>0</v>
      </c>
      <c r="AM2134">
        <f t="shared" si="168"/>
        <v>0</v>
      </c>
      <c r="AN2134">
        <f t="shared" si="169"/>
        <v>0</v>
      </c>
    </row>
    <row r="2135" spans="1:40" x14ac:dyDescent="0.35">
      <c r="A2135" t="s">
        <v>237</v>
      </c>
      <c r="B2135" t="s">
        <v>108</v>
      </c>
      <c r="C2135" t="s">
        <v>37</v>
      </c>
      <c r="D2135">
        <v>2020</v>
      </c>
      <c r="E2135" t="s">
        <v>1162</v>
      </c>
      <c r="F2135" t="s">
        <v>4081</v>
      </c>
      <c r="G2135">
        <v>5</v>
      </c>
      <c r="H2135">
        <v>5</v>
      </c>
      <c r="I2135" t="s">
        <v>185</v>
      </c>
      <c r="J2135" t="s">
        <v>98</v>
      </c>
      <c r="K2135" t="s">
        <v>42</v>
      </c>
      <c r="L2135">
        <v>133</v>
      </c>
      <c r="M2135" t="s">
        <v>280</v>
      </c>
      <c r="O2135">
        <v>6</v>
      </c>
      <c r="Q2135">
        <v>0</v>
      </c>
      <c r="R2135">
        <v>0</v>
      </c>
      <c r="S2135">
        <v>999</v>
      </c>
      <c r="T2135" t="s">
        <v>123</v>
      </c>
      <c r="U2135">
        <v>3</v>
      </c>
      <c r="V2135">
        <v>0</v>
      </c>
      <c r="W2135">
        <v>5.8</v>
      </c>
      <c r="X2135">
        <v>0</v>
      </c>
      <c r="Y2135" t="s">
        <v>281</v>
      </c>
      <c r="Z2135" t="s">
        <v>4082</v>
      </c>
      <c r="AA2135" t="s">
        <v>47</v>
      </c>
      <c r="AB2135" t="s">
        <v>282</v>
      </c>
      <c r="AC2135">
        <v>12</v>
      </c>
      <c r="AD2135">
        <v>18980</v>
      </c>
      <c r="AE2135" t="s">
        <v>4217</v>
      </c>
      <c r="AF2135" t="s">
        <v>4159</v>
      </c>
      <c r="AG2135">
        <v>18980</v>
      </c>
      <c r="AH2135">
        <v>0</v>
      </c>
      <c r="AI2135">
        <v>-1250</v>
      </c>
      <c r="AJ2135">
        <f t="shared" si="165"/>
        <v>0</v>
      </c>
      <c r="AK2135">
        <f t="shared" si="166"/>
        <v>0</v>
      </c>
      <c r="AL2135">
        <f t="shared" si="167"/>
        <v>0</v>
      </c>
      <c r="AM2135">
        <f t="shared" si="168"/>
        <v>0</v>
      </c>
      <c r="AN2135">
        <f t="shared" si="169"/>
        <v>0</v>
      </c>
    </row>
    <row r="2136" spans="1:40" x14ac:dyDescent="0.35">
      <c r="A2136" t="s">
        <v>237</v>
      </c>
      <c r="B2136" t="s">
        <v>108</v>
      </c>
      <c r="C2136" t="s">
        <v>37</v>
      </c>
      <c r="D2136">
        <v>2019</v>
      </c>
      <c r="E2136" t="s">
        <v>1162</v>
      </c>
      <c r="F2136" t="s">
        <v>4081</v>
      </c>
      <c r="G2136">
        <v>5</v>
      </c>
      <c r="H2136">
        <v>5</v>
      </c>
      <c r="I2136" t="s">
        <v>185</v>
      </c>
      <c r="J2136" t="s">
        <v>98</v>
      </c>
      <c r="K2136" t="s">
        <v>1052</v>
      </c>
      <c r="L2136">
        <v>133</v>
      </c>
      <c r="M2136" t="s">
        <v>51</v>
      </c>
      <c r="O2136">
        <v>6</v>
      </c>
      <c r="Q2136">
        <v>0</v>
      </c>
      <c r="R2136">
        <v>0</v>
      </c>
      <c r="S2136">
        <v>999</v>
      </c>
      <c r="T2136" t="s">
        <v>123</v>
      </c>
      <c r="U2136">
        <v>3</v>
      </c>
      <c r="V2136">
        <v>0</v>
      </c>
      <c r="W2136">
        <v>5.8</v>
      </c>
      <c r="X2136">
        <v>0</v>
      </c>
      <c r="Y2136" t="s">
        <v>2861</v>
      </c>
      <c r="Z2136" t="s">
        <v>4082</v>
      </c>
      <c r="AA2136" t="s">
        <v>47</v>
      </c>
      <c r="AB2136" t="s">
        <v>2862</v>
      </c>
      <c r="AC2136">
        <v>12</v>
      </c>
      <c r="AD2136">
        <v>22500</v>
      </c>
      <c r="AE2136" t="s">
        <v>4218</v>
      </c>
      <c r="AF2136" t="s">
        <v>4219</v>
      </c>
      <c r="AG2136">
        <v>18980</v>
      </c>
      <c r="AH2136">
        <v>-3520</v>
      </c>
      <c r="AI2136">
        <v>-4770</v>
      </c>
      <c r="AJ2136">
        <f t="shared" si="165"/>
        <v>-0.18545837723919917</v>
      </c>
      <c r="AK2136">
        <f t="shared" si="166"/>
        <v>0</v>
      </c>
      <c r="AL2136">
        <f t="shared" si="167"/>
        <v>0</v>
      </c>
      <c r="AM2136">
        <f t="shared" si="168"/>
        <v>0</v>
      </c>
      <c r="AN2136">
        <f t="shared" si="169"/>
        <v>0</v>
      </c>
    </row>
    <row r="2137" spans="1:40" x14ac:dyDescent="0.35">
      <c r="A2137" t="s">
        <v>237</v>
      </c>
      <c r="B2137" t="s">
        <v>108</v>
      </c>
      <c r="C2137" t="s">
        <v>37</v>
      </c>
      <c r="D2137">
        <v>2020</v>
      </c>
      <c r="E2137" t="s">
        <v>1162</v>
      </c>
      <c r="F2137" t="s">
        <v>4081</v>
      </c>
      <c r="G2137">
        <v>5</v>
      </c>
      <c r="H2137">
        <v>5</v>
      </c>
      <c r="I2137" t="s">
        <v>185</v>
      </c>
      <c r="J2137" t="s">
        <v>98</v>
      </c>
      <c r="K2137" t="s">
        <v>350</v>
      </c>
      <c r="L2137">
        <v>133</v>
      </c>
      <c r="M2137" t="s">
        <v>42</v>
      </c>
      <c r="O2137">
        <v>6</v>
      </c>
      <c r="Q2137">
        <v>0</v>
      </c>
      <c r="R2137">
        <v>0</v>
      </c>
      <c r="S2137">
        <v>999</v>
      </c>
      <c r="T2137" t="s">
        <v>123</v>
      </c>
      <c r="U2137">
        <v>3</v>
      </c>
      <c r="V2137">
        <v>0</v>
      </c>
      <c r="W2137">
        <v>5.8</v>
      </c>
      <c r="X2137">
        <v>0</v>
      </c>
      <c r="Y2137" t="s">
        <v>2861</v>
      </c>
      <c r="Z2137" t="s">
        <v>4082</v>
      </c>
      <c r="AA2137" t="s">
        <v>47</v>
      </c>
      <c r="AB2137" t="s">
        <v>2862</v>
      </c>
      <c r="AC2137">
        <v>12</v>
      </c>
      <c r="AD2137">
        <v>21900</v>
      </c>
      <c r="AE2137" t="s">
        <v>4220</v>
      </c>
      <c r="AF2137" t="s">
        <v>4221</v>
      </c>
      <c r="AG2137">
        <v>18980</v>
      </c>
      <c r="AH2137">
        <v>-2920</v>
      </c>
      <c r="AI2137">
        <v>-4170</v>
      </c>
      <c r="AJ2137">
        <f t="shared" si="165"/>
        <v>-0.15384615384615385</v>
      </c>
      <c r="AK2137">
        <f t="shared" si="166"/>
        <v>0</v>
      </c>
      <c r="AL2137">
        <f t="shared" si="167"/>
        <v>0</v>
      </c>
      <c r="AM2137">
        <f t="shared" si="168"/>
        <v>0</v>
      </c>
      <c r="AN2137">
        <f t="shared" si="169"/>
        <v>0</v>
      </c>
    </row>
    <row r="2138" spans="1:40" x14ac:dyDescent="0.35">
      <c r="A2138" t="s">
        <v>237</v>
      </c>
      <c r="B2138" t="s">
        <v>108</v>
      </c>
      <c r="C2138" t="s">
        <v>37</v>
      </c>
      <c r="D2138">
        <v>2020</v>
      </c>
      <c r="E2138" t="s">
        <v>1162</v>
      </c>
      <c r="F2138" t="s">
        <v>4081</v>
      </c>
      <c r="G2138">
        <v>5</v>
      </c>
      <c r="H2138">
        <v>5</v>
      </c>
      <c r="I2138" t="s">
        <v>185</v>
      </c>
      <c r="J2138" t="s">
        <v>98</v>
      </c>
      <c r="K2138" t="s">
        <v>71</v>
      </c>
      <c r="L2138">
        <v>133</v>
      </c>
      <c r="M2138" t="s">
        <v>42</v>
      </c>
      <c r="O2138">
        <v>6</v>
      </c>
      <c r="Q2138">
        <v>0</v>
      </c>
      <c r="R2138">
        <v>0</v>
      </c>
      <c r="S2138">
        <v>999</v>
      </c>
      <c r="T2138" t="s">
        <v>123</v>
      </c>
      <c r="U2138">
        <v>3</v>
      </c>
      <c r="V2138">
        <v>0</v>
      </c>
      <c r="W2138">
        <v>5.8</v>
      </c>
      <c r="X2138">
        <v>0</v>
      </c>
      <c r="Y2138" t="s">
        <v>2861</v>
      </c>
      <c r="Z2138" t="s">
        <v>4082</v>
      </c>
      <c r="AA2138" t="s">
        <v>47</v>
      </c>
      <c r="AB2138" t="s">
        <v>2862</v>
      </c>
      <c r="AC2138">
        <v>12</v>
      </c>
      <c r="AD2138">
        <v>21900</v>
      </c>
      <c r="AE2138" t="s">
        <v>4222</v>
      </c>
      <c r="AF2138" t="s">
        <v>4223</v>
      </c>
      <c r="AG2138">
        <v>18980</v>
      </c>
      <c r="AH2138">
        <v>-2920</v>
      </c>
      <c r="AI2138">
        <v>-4170</v>
      </c>
      <c r="AJ2138">
        <f t="shared" si="165"/>
        <v>-0.15384615384615385</v>
      </c>
      <c r="AK2138">
        <f t="shared" si="166"/>
        <v>0</v>
      </c>
      <c r="AL2138">
        <f t="shared" si="167"/>
        <v>0</v>
      </c>
      <c r="AM2138">
        <f t="shared" si="168"/>
        <v>0</v>
      </c>
      <c r="AN2138">
        <f t="shared" si="169"/>
        <v>0</v>
      </c>
    </row>
    <row r="2139" spans="1:40" x14ac:dyDescent="0.35">
      <c r="A2139" t="s">
        <v>237</v>
      </c>
      <c r="B2139" t="s">
        <v>108</v>
      </c>
      <c r="C2139" t="s">
        <v>37</v>
      </c>
      <c r="D2139">
        <v>2019</v>
      </c>
      <c r="E2139" t="s">
        <v>1162</v>
      </c>
      <c r="F2139" t="s">
        <v>4081</v>
      </c>
      <c r="G2139">
        <v>5</v>
      </c>
      <c r="H2139">
        <v>5</v>
      </c>
      <c r="I2139" t="s">
        <v>185</v>
      </c>
      <c r="J2139" t="s">
        <v>98</v>
      </c>
      <c r="K2139" t="s">
        <v>71</v>
      </c>
      <c r="L2139">
        <v>133</v>
      </c>
      <c r="M2139" t="s">
        <v>42</v>
      </c>
      <c r="O2139">
        <v>6</v>
      </c>
      <c r="Q2139">
        <v>0</v>
      </c>
      <c r="R2139">
        <v>0</v>
      </c>
      <c r="S2139">
        <v>999</v>
      </c>
      <c r="T2139" t="s">
        <v>123</v>
      </c>
      <c r="U2139">
        <v>3</v>
      </c>
      <c r="V2139">
        <v>0</v>
      </c>
      <c r="W2139">
        <v>5.8</v>
      </c>
      <c r="X2139">
        <v>0</v>
      </c>
      <c r="Y2139" t="s">
        <v>2861</v>
      </c>
      <c r="Z2139" t="s">
        <v>4082</v>
      </c>
      <c r="AA2139" t="s">
        <v>47</v>
      </c>
      <c r="AB2139" t="s">
        <v>2862</v>
      </c>
      <c r="AC2139">
        <v>12</v>
      </c>
      <c r="AD2139">
        <v>21900</v>
      </c>
      <c r="AE2139" t="s">
        <v>4224</v>
      </c>
      <c r="AF2139" t="s">
        <v>4223</v>
      </c>
      <c r="AG2139">
        <v>18980</v>
      </c>
      <c r="AH2139">
        <v>-2920</v>
      </c>
      <c r="AI2139">
        <v>-4170</v>
      </c>
      <c r="AJ2139">
        <f t="shared" si="165"/>
        <v>-0.15384615384615385</v>
      </c>
      <c r="AK2139">
        <f t="shared" si="166"/>
        <v>0</v>
      </c>
      <c r="AL2139">
        <f t="shared" si="167"/>
        <v>0</v>
      </c>
      <c r="AM2139">
        <f t="shared" si="168"/>
        <v>0</v>
      </c>
      <c r="AN2139">
        <f t="shared" si="169"/>
        <v>0</v>
      </c>
    </row>
    <row r="2140" spans="1:40" x14ac:dyDescent="0.35">
      <c r="A2140" t="s">
        <v>237</v>
      </c>
      <c r="B2140" t="s">
        <v>108</v>
      </c>
      <c r="C2140" t="s">
        <v>37</v>
      </c>
      <c r="D2140">
        <v>2019</v>
      </c>
      <c r="E2140" t="s">
        <v>1162</v>
      </c>
      <c r="F2140" t="s">
        <v>4081</v>
      </c>
      <c r="G2140">
        <v>5</v>
      </c>
      <c r="H2140">
        <v>5</v>
      </c>
      <c r="I2140" t="s">
        <v>185</v>
      </c>
      <c r="J2140" t="s">
        <v>98</v>
      </c>
      <c r="K2140" t="s">
        <v>350</v>
      </c>
      <c r="L2140">
        <v>133</v>
      </c>
      <c r="O2140">
        <v>6</v>
      </c>
      <c r="Q2140">
        <v>0</v>
      </c>
      <c r="R2140">
        <v>0</v>
      </c>
      <c r="S2140">
        <v>999</v>
      </c>
      <c r="T2140" t="s">
        <v>123</v>
      </c>
      <c r="U2140">
        <v>3</v>
      </c>
      <c r="V2140">
        <v>0</v>
      </c>
      <c r="W2140">
        <v>5.8</v>
      </c>
      <c r="X2140">
        <v>0</v>
      </c>
      <c r="Y2140" t="s">
        <v>1341</v>
      </c>
      <c r="Z2140" t="s">
        <v>4082</v>
      </c>
      <c r="AA2140" t="s">
        <v>47</v>
      </c>
      <c r="AB2140" t="s">
        <v>1342</v>
      </c>
      <c r="AC2140">
        <v>12</v>
      </c>
      <c r="AD2140">
        <v>18990</v>
      </c>
      <c r="AE2140" t="s">
        <v>4225</v>
      </c>
      <c r="AF2140" t="s">
        <v>4226</v>
      </c>
      <c r="AG2140">
        <v>18980</v>
      </c>
      <c r="AH2140">
        <v>-10</v>
      </c>
      <c r="AI2140">
        <v>-1260</v>
      </c>
      <c r="AJ2140">
        <f t="shared" si="165"/>
        <v>-5.2687038988408848E-4</v>
      </c>
      <c r="AK2140">
        <f t="shared" si="166"/>
        <v>0</v>
      </c>
      <c r="AL2140">
        <f t="shared" si="167"/>
        <v>0</v>
      </c>
      <c r="AM2140">
        <f t="shared" si="168"/>
        <v>0</v>
      </c>
      <c r="AN2140">
        <f t="shared" si="169"/>
        <v>0</v>
      </c>
    </row>
    <row r="2141" spans="1:40" x14ac:dyDescent="0.35">
      <c r="A2141" t="s">
        <v>237</v>
      </c>
      <c r="B2141" t="s">
        <v>108</v>
      </c>
      <c r="C2141" t="s">
        <v>37</v>
      </c>
      <c r="D2141">
        <v>2020</v>
      </c>
      <c r="E2141" t="s">
        <v>1162</v>
      </c>
      <c r="F2141" t="s">
        <v>4081</v>
      </c>
      <c r="G2141">
        <v>5</v>
      </c>
      <c r="H2141">
        <v>5</v>
      </c>
      <c r="I2141" t="s">
        <v>185</v>
      </c>
      <c r="J2141" t="s">
        <v>98</v>
      </c>
      <c r="K2141" t="s">
        <v>42</v>
      </c>
      <c r="L2141">
        <v>133</v>
      </c>
      <c r="M2141" t="s">
        <v>67</v>
      </c>
      <c r="O2141">
        <v>6</v>
      </c>
      <c r="P2141">
        <v>1245</v>
      </c>
      <c r="Q2141">
        <v>1</v>
      </c>
      <c r="R2141">
        <v>0</v>
      </c>
      <c r="S2141">
        <v>3000</v>
      </c>
      <c r="T2141" t="s">
        <v>123</v>
      </c>
      <c r="U2141">
        <v>3</v>
      </c>
      <c r="V2141">
        <v>1</v>
      </c>
      <c r="W2141">
        <v>5</v>
      </c>
      <c r="X2141">
        <v>1</v>
      </c>
      <c r="Y2141" t="s">
        <v>592</v>
      </c>
      <c r="Z2141" t="s">
        <v>4082</v>
      </c>
      <c r="AA2141" t="s">
        <v>47</v>
      </c>
      <c r="AB2141" t="s">
        <v>593</v>
      </c>
      <c r="AC2141">
        <v>12</v>
      </c>
      <c r="AD2141">
        <v>18500</v>
      </c>
      <c r="AE2141" t="s">
        <v>4227</v>
      </c>
      <c r="AF2141" t="s">
        <v>4155</v>
      </c>
      <c r="AG2141">
        <v>18980</v>
      </c>
      <c r="AH2141">
        <v>480</v>
      </c>
      <c r="AI2141">
        <v>-770</v>
      </c>
      <c r="AJ2141">
        <f t="shared" si="165"/>
        <v>2.5289778714436249E-2</v>
      </c>
      <c r="AK2141">
        <f t="shared" si="166"/>
        <v>0</v>
      </c>
      <c r="AL2141">
        <f t="shared" si="167"/>
        <v>0</v>
      </c>
      <c r="AM2141">
        <f t="shared" si="168"/>
        <v>0</v>
      </c>
      <c r="AN2141">
        <f t="shared" si="169"/>
        <v>0</v>
      </c>
    </row>
    <row r="2142" spans="1:40" x14ac:dyDescent="0.35">
      <c r="A2142" t="s">
        <v>237</v>
      </c>
      <c r="B2142" t="s">
        <v>108</v>
      </c>
      <c r="C2142" t="s">
        <v>37</v>
      </c>
      <c r="D2142">
        <v>2020</v>
      </c>
      <c r="E2142" t="s">
        <v>1162</v>
      </c>
      <c r="F2142" t="s">
        <v>4081</v>
      </c>
      <c r="G2142">
        <v>5</v>
      </c>
      <c r="H2142">
        <v>5</v>
      </c>
      <c r="I2142" t="s">
        <v>185</v>
      </c>
      <c r="J2142" t="s">
        <v>98</v>
      </c>
      <c r="K2142" t="s">
        <v>51</v>
      </c>
      <c r="L2142">
        <v>133</v>
      </c>
      <c r="M2142" t="s">
        <v>52</v>
      </c>
      <c r="O2142">
        <v>6</v>
      </c>
      <c r="P2142">
        <v>1245</v>
      </c>
      <c r="Q2142">
        <v>1</v>
      </c>
      <c r="R2142">
        <v>0</v>
      </c>
      <c r="S2142">
        <v>3000</v>
      </c>
      <c r="T2142" t="s">
        <v>123</v>
      </c>
      <c r="U2142">
        <v>3</v>
      </c>
      <c r="V2142">
        <v>1</v>
      </c>
      <c r="W2142">
        <v>5</v>
      </c>
      <c r="X2142">
        <v>1</v>
      </c>
      <c r="Y2142" t="s">
        <v>592</v>
      </c>
      <c r="Z2142" t="s">
        <v>4082</v>
      </c>
      <c r="AA2142" t="s">
        <v>47</v>
      </c>
      <c r="AB2142" t="s">
        <v>593</v>
      </c>
      <c r="AC2142">
        <v>12</v>
      </c>
      <c r="AD2142">
        <v>17300</v>
      </c>
      <c r="AE2142" t="s">
        <v>4228</v>
      </c>
      <c r="AF2142" t="s">
        <v>4229</v>
      </c>
      <c r="AG2142">
        <v>18980</v>
      </c>
      <c r="AH2142">
        <v>1680</v>
      </c>
      <c r="AI2142">
        <v>430</v>
      </c>
      <c r="AJ2142">
        <f t="shared" si="165"/>
        <v>8.8514225500526872E-2</v>
      </c>
      <c r="AK2142">
        <f t="shared" si="166"/>
        <v>0</v>
      </c>
      <c r="AL2142">
        <f t="shared" si="167"/>
        <v>1</v>
      </c>
      <c r="AM2142">
        <f t="shared" si="168"/>
        <v>0</v>
      </c>
      <c r="AN2142">
        <f t="shared" si="169"/>
        <v>0</v>
      </c>
    </row>
    <row r="2143" spans="1:40" x14ac:dyDescent="0.35">
      <c r="A2143" t="s">
        <v>237</v>
      </c>
      <c r="B2143" t="s">
        <v>108</v>
      </c>
      <c r="C2143" t="s">
        <v>37</v>
      </c>
      <c r="D2143">
        <v>2020</v>
      </c>
      <c r="E2143" t="s">
        <v>1162</v>
      </c>
      <c r="F2143" t="s">
        <v>4081</v>
      </c>
      <c r="G2143">
        <v>5</v>
      </c>
      <c r="H2143">
        <v>5</v>
      </c>
      <c r="I2143" t="s">
        <v>185</v>
      </c>
      <c r="J2143" t="s">
        <v>98</v>
      </c>
      <c r="K2143" t="s">
        <v>42</v>
      </c>
      <c r="L2143">
        <v>133</v>
      </c>
      <c r="M2143" t="s">
        <v>67</v>
      </c>
      <c r="O2143">
        <v>6</v>
      </c>
      <c r="P2143">
        <v>1245</v>
      </c>
      <c r="Q2143">
        <v>1</v>
      </c>
      <c r="R2143">
        <v>0</v>
      </c>
      <c r="S2143">
        <v>3000</v>
      </c>
      <c r="T2143" t="s">
        <v>123</v>
      </c>
      <c r="U2143">
        <v>3</v>
      </c>
      <c r="V2143">
        <v>1</v>
      </c>
      <c r="W2143">
        <v>5</v>
      </c>
      <c r="X2143">
        <v>1</v>
      </c>
      <c r="Y2143" t="s">
        <v>596</v>
      </c>
      <c r="Z2143" t="s">
        <v>4082</v>
      </c>
      <c r="AA2143" t="s">
        <v>47</v>
      </c>
      <c r="AB2143" t="s">
        <v>1489</v>
      </c>
      <c r="AC2143">
        <v>12</v>
      </c>
      <c r="AD2143">
        <v>18500</v>
      </c>
      <c r="AE2143" t="s">
        <v>4230</v>
      </c>
      <c r="AF2143" t="s">
        <v>4155</v>
      </c>
      <c r="AG2143">
        <v>18980</v>
      </c>
      <c r="AH2143">
        <v>480</v>
      </c>
      <c r="AI2143">
        <v>-770</v>
      </c>
      <c r="AJ2143">
        <f t="shared" si="165"/>
        <v>2.5289778714436249E-2</v>
      </c>
      <c r="AK2143">
        <f t="shared" si="166"/>
        <v>0</v>
      </c>
      <c r="AL2143">
        <f t="shared" si="167"/>
        <v>0</v>
      </c>
      <c r="AM2143">
        <f t="shared" si="168"/>
        <v>0</v>
      </c>
      <c r="AN2143">
        <f t="shared" si="169"/>
        <v>0</v>
      </c>
    </row>
    <row r="2144" spans="1:40" x14ac:dyDescent="0.35">
      <c r="A2144" t="s">
        <v>237</v>
      </c>
      <c r="B2144" t="s">
        <v>108</v>
      </c>
      <c r="C2144" t="s">
        <v>37</v>
      </c>
      <c r="D2144">
        <v>2020</v>
      </c>
      <c r="E2144" t="s">
        <v>1162</v>
      </c>
      <c r="F2144" t="s">
        <v>4081</v>
      </c>
      <c r="G2144">
        <v>5</v>
      </c>
      <c r="H2144">
        <v>5</v>
      </c>
      <c r="I2144" t="s">
        <v>185</v>
      </c>
      <c r="J2144" t="s">
        <v>98</v>
      </c>
      <c r="K2144" t="s">
        <v>51</v>
      </c>
      <c r="L2144">
        <v>133</v>
      </c>
      <c r="M2144" t="s">
        <v>52</v>
      </c>
      <c r="O2144">
        <v>6</v>
      </c>
      <c r="P2144">
        <v>1245</v>
      </c>
      <c r="Q2144">
        <v>1</v>
      </c>
      <c r="R2144">
        <v>0</v>
      </c>
      <c r="S2144">
        <v>3000</v>
      </c>
      <c r="T2144" t="s">
        <v>123</v>
      </c>
      <c r="U2144">
        <v>3</v>
      </c>
      <c r="V2144">
        <v>1</v>
      </c>
      <c r="W2144">
        <v>5</v>
      </c>
      <c r="X2144">
        <v>1</v>
      </c>
      <c r="Y2144" t="s">
        <v>596</v>
      </c>
      <c r="Z2144" t="s">
        <v>4082</v>
      </c>
      <c r="AA2144" t="s">
        <v>47</v>
      </c>
      <c r="AB2144" t="s">
        <v>1489</v>
      </c>
      <c r="AC2144">
        <v>12</v>
      </c>
      <c r="AD2144">
        <v>17300</v>
      </c>
      <c r="AE2144" t="s">
        <v>4231</v>
      </c>
      <c r="AF2144" t="s">
        <v>4229</v>
      </c>
      <c r="AG2144">
        <v>18980</v>
      </c>
      <c r="AH2144">
        <v>1680</v>
      </c>
      <c r="AI2144">
        <v>430</v>
      </c>
      <c r="AJ2144">
        <f t="shared" si="165"/>
        <v>8.8514225500526872E-2</v>
      </c>
      <c r="AK2144">
        <f t="shared" si="166"/>
        <v>0</v>
      </c>
      <c r="AL2144">
        <f t="shared" si="167"/>
        <v>1</v>
      </c>
      <c r="AM2144">
        <f t="shared" si="168"/>
        <v>0</v>
      </c>
      <c r="AN2144">
        <f t="shared" si="169"/>
        <v>0</v>
      </c>
    </row>
    <row r="2145" spans="1:40" x14ac:dyDescent="0.35">
      <c r="A2145" t="s">
        <v>237</v>
      </c>
      <c r="B2145" t="s">
        <v>108</v>
      </c>
      <c r="C2145" t="s">
        <v>37</v>
      </c>
      <c r="D2145">
        <v>2020</v>
      </c>
      <c r="E2145" t="s">
        <v>1162</v>
      </c>
      <c r="F2145" t="s">
        <v>4081</v>
      </c>
      <c r="G2145">
        <v>5</v>
      </c>
      <c r="H2145">
        <v>5</v>
      </c>
      <c r="I2145" t="s">
        <v>185</v>
      </c>
      <c r="J2145" t="s">
        <v>98</v>
      </c>
      <c r="K2145" t="s">
        <v>51</v>
      </c>
      <c r="L2145">
        <v>130</v>
      </c>
      <c r="M2145" t="s">
        <v>333</v>
      </c>
      <c r="N2145" t="s">
        <v>44</v>
      </c>
      <c r="O2145">
        <v>6</v>
      </c>
      <c r="P2145">
        <v>1320</v>
      </c>
      <c r="Q2145">
        <v>0</v>
      </c>
      <c r="R2145">
        <v>0</v>
      </c>
      <c r="S2145">
        <v>999</v>
      </c>
      <c r="T2145" t="s">
        <v>123</v>
      </c>
      <c r="U2145">
        <v>3</v>
      </c>
      <c r="V2145">
        <v>0</v>
      </c>
      <c r="W2145">
        <v>5.4</v>
      </c>
      <c r="X2145">
        <v>0</v>
      </c>
      <c r="Y2145" t="s">
        <v>637</v>
      </c>
      <c r="Z2145" t="s">
        <v>4082</v>
      </c>
      <c r="AA2145" t="s">
        <v>47</v>
      </c>
      <c r="AB2145" t="s">
        <v>638</v>
      </c>
      <c r="AC2145">
        <v>2</v>
      </c>
      <c r="AD2145">
        <v>19400</v>
      </c>
      <c r="AE2145" t="s">
        <v>4232</v>
      </c>
      <c r="AF2145" t="s">
        <v>4233</v>
      </c>
      <c r="AG2145">
        <v>18980</v>
      </c>
      <c r="AH2145">
        <v>-420</v>
      </c>
      <c r="AI2145">
        <v>-1670</v>
      </c>
      <c r="AJ2145">
        <f t="shared" si="165"/>
        <v>-2.2128556375131718E-2</v>
      </c>
      <c r="AK2145">
        <f t="shared" si="166"/>
        <v>0</v>
      </c>
      <c r="AL2145">
        <f t="shared" si="167"/>
        <v>0</v>
      </c>
      <c r="AM2145">
        <f t="shared" si="168"/>
        <v>0</v>
      </c>
      <c r="AN2145">
        <f t="shared" si="169"/>
        <v>0</v>
      </c>
    </row>
    <row r="2146" spans="1:40" x14ac:dyDescent="0.35">
      <c r="A2146" t="s">
        <v>237</v>
      </c>
      <c r="B2146" t="s">
        <v>108</v>
      </c>
      <c r="C2146" t="s">
        <v>37</v>
      </c>
      <c r="D2146">
        <v>2020</v>
      </c>
      <c r="E2146" t="s">
        <v>1162</v>
      </c>
      <c r="F2146" t="s">
        <v>4081</v>
      </c>
      <c r="G2146">
        <v>5</v>
      </c>
      <c r="H2146">
        <v>5</v>
      </c>
      <c r="I2146" t="s">
        <v>185</v>
      </c>
      <c r="J2146" t="s">
        <v>98</v>
      </c>
      <c r="K2146" t="s">
        <v>71</v>
      </c>
      <c r="L2146">
        <v>133</v>
      </c>
      <c r="M2146" t="s">
        <v>333</v>
      </c>
      <c r="N2146" t="s">
        <v>44</v>
      </c>
      <c r="O2146">
        <v>6</v>
      </c>
      <c r="P2146">
        <v>1320</v>
      </c>
      <c r="Q2146">
        <v>0</v>
      </c>
      <c r="R2146">
        <v>0</v>
      </c>
      <c r="S2146">
        <v>999</v>
      </c>
      <c r="T2146" t="s">
        <v>123</v>
      </c>
      <c r="U2146">
        <v>3</v>
      </c>
      <c r="V2146">
        <v>0</v>
      </c>
      <c r="W2146">
        <v>5.8</v>
      </c>
      <c r="X2146">
        <v>0</v>
      </c>
      <c r="Y2146" t="s">
        <v>637</v>
      </c>
      <c r="Z2146" t="s">
        <v>4082</v>
      </c>
      <c r="AA2146" t="s">
        <v>47</v>
      </c>
      <c r="AB2146" t="s">
        <v>638</v>
      </c>
      <c r="AC2146">
        <v>2</v>
      </c>
      <c r="AD2146">
        <v>19400</v>
      </c>
      <c r="AE2146" t="s">
        <v>4234</v>
      </c>
      <c r="AF2146" t="s">
        <v>4235</v>
      </c>
      <c r="AG2146">
        <v>18980</v>
      </c>
      <c r="AH2146">
        <v>-420</v>
      </c>
      <c r="AI2146">
        <v>-1670</v>
      </c>
      <c r="AJ2146">
        <f t="shared" si="165"/>
        <v>-2.2128556375131718E-2</v>
      </c>
      <c r="AK2146">
        <f t="shared" si="166"/>
        <v>0</v>
      </c>
      <c r="AL2146">
        <f t="shared" si="167"/>
        <v>0</v>
      </c>
      <c r="AM2146">
        <f t="shared" si="168"/>
        <v>0</v>
      </c>
      <c r="AN2146">
        <f t="shared" si="169"/>
        <v>0</v>
      </c>
    </row>
    <row r="2147" spans="1:40" x14ac:dyDescent="0.35">
      <c r="A2147" t="s">
        <v>237</v>
      </c>
      <c r="B2147" t="s">
        <v>108</v>
      </c>
      <c r="C2147" t="s">
        <v>37</v>
      </c>
      <c r="D2147">
        <v>2020</v>
      </c>
      <c r="E2147" t="s">
        <v>1162</v>
      </c>
      <c r="F2147" t="s">
        <v>4081</v>
      </c>
      <c r="G2147">
        <v>5</v>
      </c>
      <c r="H2147">
        <v>5</v>
      </c>
      <c r="I2147" t="s">
        <v>185</v>
      </c>
      <c r="J2147" t="s">
        <v>98</v>
      </c>
      <c r="K2147" t="s">
        <v>51</v>
      </c>
      <c r="L2147">
        <v>130</v>
      </c>
      <c r="M2147" t="s">
        <v>333</v>
      </c>
      <c r="N2147" t="s">
        <v>92</v>
      </c>
      <c r="O2147">
        <v>6</v>
      </c>
      <c r="P2147">
        <v>1320</v>
      </c>
      <c r="Q2147">
        <v>0</v>
      </c>
      <c r="R2147">
        <v>0</v>
      </c>
      <c r="S2147">
        <v>999</v>
      </c>
      <c r="T2147" t="s">
        <v>123</v>
      </c>
      <c r="U2147">
        <v>3</v>
      </c>
      <c r="V2147">
        <v>0</v>
      </c>
      <c r="W2147">
        <v>5.4</v>
      </c>
      <c r="X2147">
        <v>0</v>
      </c>
      <c r="Y2147" t="s">
        <v>637</v>
      </c>
      <c r="Z2147" t="s">
        <v>4082</v>
      </c>
      <c r="AA2147" t="s">
        <v>47</v>
      </c>
      <c r="AB2147" t="s">
        <v>638</v>
      </c>
      <c r="AC2147">
        <v>2</v>
      </c>
      <c r="AD2147">
        <v>19400</v>
      </c>
      <c r="AE2147" t="s">
        <v>4236</v>
      </c>
      <c r="AF2147" t="s">
        <v>4237</v>
      </c>
      <c r="AG2147">
        <v>18980</v>
      </c>
      <c r="AH2147">
        <v>-420</v>
      </c>
      <c r="AI2147">
        <v>-1670</v>
      </c>
      <c r="AJ2147">
        <f t="shared" si="165"/>
        <v>-2.2128556375131718E-2</v>
      </c>
      <c r="AK2147">
        <f t="shared" si="166"/>
        <v>0</v>
      </c>
      <c r="AL2147">
        <f t="shared" si="167"/>
        <v>0</v>
      </c>
      <c r="AM2147">
        <f t="shared" si="168"/>
        <v>0</v>
      </c>
      <c r="AN2147">
        <f t="shared" si="169"/>
        <v>0</v>
      </c>
    </row>
    <row r="2148" spans="1:40" x14ac:dyDescent="0.35">
      <c r="A2148" t="s">
        <v>237</v>
      </c>
      <c r="B2148" t="s">
        <v>108</v>
      </c>
      <c r="C2148" t="s">
        <v>37</v>
      </c>
      <c r="D2148">
        <v>2020</v>
      </c>
      <c r="E2148" t="s">
        <v>1162</v>
      </c>
      <c r="F2148" t="s">
        <v>4081</v>
      </c>
      <c r="G2148">
        <v>5</v>
      </c>
      <c r="H2148">
        <v>5</v>
      </c>
      <c r="I2148" t="s">
        <v>185</v>
      </c>
      <c r="J2148" t="s">
        <v>98</v>
      </c>
      <c r="K2148" t="s">
        <v>42</v>
      </c>
      <c r="L2148">
        <v>130</v>
      </c>
      <c r="M2148" t="s">
        <v>333</v>
      </c>
      <c r="N2148" t="s">
        <v>44</v>
      </c>
      <c r="O2148">
        <v>6</v>
      </c>
      <c r="P2148">
        <v>1320</v>
      </c>
      <c r="Q2148">
        <v>0</v>
      </c>
      <c r="R2148">
        <v>0</v>
      </c>
      <c r="S2148">
        <v>999</v>
      </c>
      <c r="T2148" t="s">
        <v>123</v>
      </c>
      <c r="U2148">
        <v>3</v>
      </c>
      <c r="V2148">
        <v>0</v>
      </c>
      <c r="W2148">
        <v>5.4</v>
      </c>
      <c r="X2148">
        <v>0</v>
      </c>
      <c r="Y2148" t="s">
        <v>637</v>
      </c>
      <c r="Z2148" t="s">
        <v>4082</v>
      </c>
      <c r="AA2148" t="s">
        <v>47</v>
      </c>
      <c r="AB2148" t="s">
        <v>638</v>
      </c>
      <c r="AC2148">
        <v>2</v>
      </c>
      <c r="AD2148">
        <v>19400</v>
      </c>
      <c r="AE2148" t="s">
        <v>4238</v>
      </c>
      <c r="AF2148" t="s">
        <v>4237</v>
      </c>
      <c r="AG2148">
        <v>18980</v>
      </c>
      <c r="AH2148">
        <v>-420</v>
      </c>
      <c r="AI2148">
        <v>-1670</v>
      </c>
      <c r="AJ2148">
        <f t="shared" si="165"/>
        <v>-2.2128556375131718E-2</v>
      </c>
      <c r="AK2148">
        <f t="shared" si="166"/>
        <v>0</v>
      </c>
      <c r="AL2148">
        <f t="shared" si="167"/>
        <v>0</v>
      </c>
      <c r="AM2148">
        <f t="shared" si="168"/>
        <v>0</v>
      </c>
      <c r="AN2148">
        <f t="shared" si="169"/>
        <v>0</v>
      </c>
    </row>
    <row r="2149" spans="1:40" x14ac:dyDescent="0.35">
      <c r="A2149" t="s">
        <v>237</v>
      </c>
      <c r="B2149" t="s">
        <v>108</v>
      </c>
      <c r="C2149" t="s">
        <v>37</v>
      </c>
      <c r="D2149">
        <v>2020</v>
      </c>
      <c r="E2149" t="s">
        <v>1162</v>
      </c>
      <c r="F2149" t="s">
        <v>4081</v>
      </c>
      <c r="G2149">
        <v>5</v>
      </c>
      <c r="H2149">
        <v>5</v>
      </c>
      <c r="I2149" t="s">
        <v>185</v>
      </c>
      <c r="J2149" t="s">
        <v>98</v>
      </c>
      <c r="K2149" t="s">
        <v>66</v>
      </c>
      <c r="L2149">
        <v>133</v>
      </c>
      <c r="Q2149">
        <v>0</v>
      </c>
      <c r="R2149">
        <v>0</v>
      </c>
      <c r="S2149">
        <v>999</v>
      </c>
      <c r="T2149" t="s">
        <v>123</v>
      </c>
      <c r="U2149">
        <v>3</v>
      </c>
      <c r="V2149">
        <v>0</v>
      </c>
      <c r="W2149">
        <v>5.8</v>
      </c>
      <c r="X2149">
        <v>0</v>
      </c>
      <c r="Y2149" t="s">
        <v>2349</v>
      </c>
      <c r="Z2149" t="s">
        <v>4082</v>
      </c>
      <c r="AA2149" t="s">
        <v>47</v>
      </c>
      <c r="AB2149" t="s">
        <v>2350</v>
      </c>
      <c r="AC2149">
        <v>12</v>
      </c>
      <c r="AD2149">
        <v>18800</v>
      </c>
      <c r="AE2149" t="s">
        <v>4239</v>
      </c>
      <c r="AF2149" t="s">
        <v>4240</v>
      </c>
      <c r="AG2149">
        <v>18980</v>
      </c>
      <c r="AH2149">
        <v>180</v>
      </c>
      <c r="AI2149">
        <v>-1070</v>
      </c>
      <c r="AJ2149">
        <f t="shared" si="165"/>
        <v>9.4836670179135937E-3</v>
      </c>
      <c r="AK2149">
        <f t="shared" si="166"/>
        <v>0</v>
      </c>
      <c r="AL2149">
        <f t="shared" si="167"/>
        <v>0</v>
      </c>
      <c r="AM2149">
        <f t="shared" si="168"/>
        <v>0</v>
      </c>
      <c r="AN2149">
        <f t="shared" si="169"/>
        <v>0</v>
      </c>
    </row>
    <row r="2150" spans="1:40" x14ac:dyDescent="0.35">
      <c r="A2150" t="s">
        <v>237</v>
      </c>
      <c r="B2150" t="s">
        <v>108</v>
      </c>
      <c r="C2150" t="s">
        <v>37</v>
      </c>
      <c r="D2150">
        <v>2020</v>
      </c>
      <c r="E2150" t="s">
        <v>1162</v>
      </c>
      <c r="F2150" t="s">
        <v>4081</v>
      </c>
      <c r="G2150">
        <v>5</v>
      </c>
      <c r="H2150">
        <v>5</v>
      </c>
      <c r="I2150" t="s">
        <v>185</v>
      </c>
      <c r="J2150" t="s">
        <v>98</v>
      </c>
      <c r="K2150" t="s">
        <v>71</v>
      </c>
      <c r="L2150">
        <v>133</v>
      </c>
      <c r="M2150" t="s">
        <v>99</v>
      </c>
      <c r="N2150" t="s">
        <v>44</v>
      </c>
      <c r="O2150">
        <v>6</v>
      </c>
      <c r="Q2150">
        <v>1</v>
      </c>
      <c r="R2150">
        <v>0</v>
      </c>
      <c r="S2150">
        <v>999</v>
      </c>
      <c r="T2150" t="s">
        <v>123</v>
      </c>
      <c r="U2150">
        <v>3</v>
      </c>
      <c r="V2150">
        <v>0</v>
      </c>
      <c r="W2150">
        <v>5.8</v>
      </c>
      <c r="X2150">
        <v>0</v>
      </c>
      <c r="Y2150" t="s">
        <v>2304</v>
      </c>
      <c r="Z2150" t="s">
        <v>4082</v>
      </c>
      <c r="AA2150" t="s">
        <v>47</v>
      </c>
      <c r="AB2150" t="s">
        <v>2305</v>
      </c>
      <c r="AC2150">
        <v>2</v>
      </c>
      <c r="AD2150">
        <v>18500</v>
      </c>
      <c r="AE2150" t="s">
        <v>4241</v>
      </c>
      <c r="AF2150" t="s">
        <v>4189</v>
      </c>
      <c r="AG2150">
        <v>18980</v>
      </c>
      <c r="AH2150">
        <v>480</v>
      </c>
      <c r="AI2150">
        <v>-770</v>
      </c>
      <c r="AJ2150">
        <f t="shared" si="165"/>
        <v>2.5289778714436249E-2</v>
      </c>
      <c r="AK2150">
        <f t="shared" si="166"/>
        <v>0</v>
      </c>
      <c r="AL2150">
        <f t="shared" si="167"/>
        <v>0</v>
      </c>
      <c r="AM2150">
        <f t="shared" si="168"/>
        <v>0</v>
      </c>
      <c r="AN2150">
        <f t="shared" si="169"/>
        <v>0</v>
      </c>
    </row>
    <row r="2151" spans="1:40" x14ac:dyDescent="0.35">
      <c r="A2151" t="s">
        <v>237</v>
      </c>
      <c r="B2151" t="s">
        <v>108</v>
      </c>
      <c r="C2151" t="s">
        <v>37</v>
      </c>
      <c r="D2151">
        <v>2019</v>
      </c>
      <c r="E2151" t="s">
        <v>1162</v>
      </c>
      <c r="F2151" t="s">
        <v>4081</v>
      </c>
      <c r="G2151">
        <v>5</v>
      </c>
      <c r="H2151">
        <v>5</v>
      </c>
      <c r="I2151" t="s">
        <v>185</v>
      </c>
      <c r="J2151" t="s">
        <v>98</v>
      </c>
      <c r="K2151" t="s">
        <v>91</v>
      </c>
      <c r="L2151">
        <v>154</v>
      </c>
      <c r="N2151" t="s">
        <v>92</v>
      </c>
      <c r="O2151">
        <v>5</v>
      </c>
      <c r="Q2151">
        <v>0</v>
      </c>
      <c r="R2151">
        <v>0</v>
      </c>
      <c r="S2151">
        <v>1598</v>
      </c>
      <c r="T2151" t="s">
        <v>123</v>
      </c>
      <c r="U2151">
        <v>4</v>
      </c>
      <c r="V2151">
        <v>0</v>
      </c>
      <c r="W2151">
        <v>6.7</v>
      </c>
      <c r="X2151">
        <v>0</v>
      </c>
      <c r="Y2151" t="s">
        <v>4242</v>
      </c>
      <c r="Z2151" t="s">
        <v>4082</v>
      </c>
      <c r="AA2151" t="s">
        <v>4243</v>
      </c>
      <c r="AB2151" t="s">
        <v>47</v>
      </c>
      <c r="AC2151">
        <v>2</v>
      </c>
      <c r="AD2151">
        <v>18900</v>
      </c>
      <c r="AE2151" t="s">
        <v>4244</v>
      </c>
      <c r="AF2151" t="s">
        <v>4245</v>
      </c>
      <c r="AG2151">
        <v>18980</v>
      </c>
      <c r="AH2151">
        <v>80</v>
      </c>
      <c r="AI2151">
        <v>-1170</v>
      </c>
      <c r="AJ2151">
        <f t="shared" si="165"/>
        <v>4.2149631190727078E-3</v>
      </c>
      <c r="AK2151">
        <f t="shared" si="166"/>
        <v>0</v>
      </c>
      <c r="AL2151">
        <f t="shared" si="167"/>
        <v>0</v>
      </c>
      <c r="AM2151">
        <f t="shared" si="168"/>
        <v>0</v>
      </c>
      <c r="AN2151">
        <f t="shared" si="169"/>
        <v>0</v>
      </c>
    </row>
    <row r="2152" spans="1:40" x14ac:dyDescent="0.35">
      <c r="A2152" t="s">
        <v>237</v>
      </c>
      <c r="B2152" t="s">
        <v>108</v>
      </c>
      <c r="C2152" t="s">
        <v>37</v>
      </c>
      <c r="D2152">
        <v>2020</v>
      </c>
      <c r="E2152" t="s">
        <v>1162</v>
      </c>
      <c r="F2152" t="s">
        <v>4081</v>
      </c>
      <c r="G2152">
        <v>5</v>
      </c>
      <c r="H2152">
        <v>5</v>
      </c>
      <c r="I2152" t="s">
        <v>185</v>
      </c>
      <c r="J2152" t="s">
        <v>98</v>
      </c>
      <c r="K2152" t="s">
        <v>66</v>
      </c>
      <c r="L2152">
        <v>133</v>
      </c>
      <c r="M2152" t="s">
        <v>113</v>
      </c>
      <c r="N2152" t="s">
        <v>92</v>
      </c>
      <c r="O2152">
        <v>6</v>
      </c>
      <c r="Q2152">
        <v>0</v>
      </c>
      <c r="R2152">
        <v>0</v>
      </c>
      <c r="S2152">
        <v>999</v>
      </c>
      <c r="T2152" t="s">
        <v>252</v>
      </c>
      <c r="U2152">
        <v>3</v>
      </c>
      <c r="V2152">
        <v>0</v>
      </c>
      <c r="W2152">
        <v>5.8</v>
      </c>
      <c r="X2152">
        <v>0</v>
      </c>
      <c r="Y2152" t="s">
        <v>2295</v>
      </c>
      <c r="Z2152" t="s">
        <v>4082</v>
      </c>
      <c r="AA2152" t="s">
        <v>47</v>
      </c>
      <c r="AB2152" t="s">
        <v>389</v>
      </c>
      <c r="AC2152">
        <v>12</v>
      </c>
      <c r="AD2152">
        <v>21490</v>
      </c>
      <c r="AE2152" t="s">
        <v>4246</v>
      </c>
      <c r="AF2152" t="s">
        <v>4114</v>
      </c>
      <c r="AG2152">
        <v>18980</v>
      </c>
      <c r="AH2152">
        <v>-2510</v>
      </c>
      <c r="AI2152">
        <v>-3760</v>
      </c>
      <c r="AJ2152">
        <f t="shared" si="165"/>
        <v>-0.13224446786090621</v>
      </c>
      <c r="AK2152">
        <f t="shared" si="166"/>
        <v>0</v>
      </c>
      <c r="AL2152">
        <f t="shared" si="167"/>
        <v>0</v>
      </c>
      <c r="AM2152">
        <f t="shared" si="168"/>
        <v>0</v>
      </c>
      <c r="AN2152">
        <f t="shared" si="169"/>
        <v>0</v>
      </c>
    </row>
    <row r="2153" spans="1:40" x14ac:dyDescent="0.35">
      <c r="A2153" t="s">
        <v>237</v>
      </c>
      <c r="B2153" t="s">
        <v>108</v>
      </c>
      <c r="C2153" t="s">
        <v>37</v>
      </c>
      <c r="D2153">
        <v>2020</v>
      </c>
      <c r="E2153" t="s">
        <v>1162</v>
      </c>
      <c r="F2153" t="s">
        <v>4081</v>
      </c>
      <c r="G2153">
        <v>5</v>
      </c>
      <c r="H2153">
        <v>5</v>
      </c>
      <c r="I2153" t="s">
        <v>185</v>
      </c>
      <c r="J2153" t="s">
        <v>98</v>
      </c>
      <c r="K2153" t="s">
        <v>51</v>
      </c>
      <c r="L2153">
        <v>133</v>
      </c>
      <c r="M2153" t="s">
        <v>52</v>
      </c>
      <c r="O2153">
        <v>6</v>
      </c>
      <c r="P2153">
        <v>1320</v>
      </c>
      <c r="Q2153">
        <v>1</v>
      </c>
      <c r="R2153">
        <v>0</v>
      </c>
      <c r="S2153">
        <v>999</v>
      </c>
      <c r="T2153" t="s">
        <v>252</v>
      </c>
      <c r="U2153">
        <v>3</v>
      </c>
      <c r="V2153">
        <v>1</v>
      </c>
      <c r="W2153">
        <v>5.8</v>
      </c>
      <c r="X2153">
        <v>1</v>
      </c>
      <c r="Y2153" t="s">
        <v>4247</v>
      </c>
      <c r="Z2153" t="s">
        <v>4082</v>
      </c>
      <c r="AA2153" t="s">
        <v>47</v>
      </c>
      <c r="AB2153" t="s">
        <v>4248</v>
      </c>
      <c r="AC2153">
        <v>2</v>
      </c>
      <c r="AD2153">
        <v>17600</v>
      </c>
      <c r="AE2153" t="s">
        <v>4249</v>
      </c>
      <c r="AF2153" t="s">
        <v>4250</v>
      </c>
      <c r="AG2153">
        <v>18980</v>
      </c>
      <c r="AH2153">
        <v>1380</v>
      </c>
      <c r="AI2153">
        <v>130</v>
      </c>
      <c r="AJ2153">
        <f t="shared" si="165"/>
        <v>7.2708113804004215E-2</v>
      </c>
      <c r="AK2153">
        <f t="shared" si="166"/>
        <v>0</v>
      </c>
      <c r="AL2153">
        <f t="shared" si="167"/>
        <v>1</v>
      </c>
      <c r="AM2153">
        <f t="shared" si="168"/>
        <v>0</v>
      </c>
      <c r="AN2153">
        <f t="shared" si="169"/>
        <v>0</v>
      </c>
    </row>
    <row r="2154" spans="1:40" x14ac:dyDescent="0.35">
      <c r="A2154" t="s">
        <v>237</v>
      </c>
      <c r="B2154" t="s">
        <v>108</v>
      </c>
      <c r="C2154" t="s">
        <v>37</v>
      </c>
      <c r="D2154">
        <v>2020</v>
      </c>
      <c r="E2154" t="s">
        <v>1162</v>
      </c>
      <c r="F2154" t="s">
        <v>4081</v>
      </c>
      <c r="G2154">
        <v>5</v>
      </c>
      <c r="H2154">
        <v>5</v>
      </c>
      <c r="I2154" t="s">
        <v>185</v>
      </c>
      <c r="J2154" t="s">
        <v>98</v>
      </c>
      <c r="K2154" t="s">
        <v>51</v>
      </c>
      <c r="L2154">
        <v>133</v>
      </c>
      <c r="M2154" t="s">
        <v>52</v>
      </c>
      <c r="O2154">
        <v>6</v>
      </c>
      <c r="P2154">
        <v>1320</v>
      </c>
      <c r="Q2154">
        <v>1</v>
      </c>
      <c r="R2154">
        <v>0</v>
      </c>
      <c r="S2154">
        <v>999</v>
      </c>
      <c r="T2154" t="s">
        <v>252</v>
      </c>
      <c r="U2154">
        <v>3</v>
      </c>
      <c r="V2154">
        <v>1</v>
      </c>
      <c r="W2154">
        <v>5.8</v>
      </c>
      <c r="X2154">
        <v>1</v>
      </c>
      <c r="Y2154" t="s">
        <v>4247</v>
      </c>
      <c r="Z2154" t="s">
        <v>4082</v>
      </c>
      <c r="AA2154" t="s">
        <v>47</v>
      </c>
      <c r="AB2154" t="s">
        <v>4248</v>
      </c>
      <c r="AC2154">
        <v>2</v>
      </c>
      <c r="AD2154">
        <v>15600</v>
      </c>
      <c r="AE2154" t="s">
        <v>4251</v>
      </c>
      <c r="AF2154" t="s">
        <v>4252</v>
      </c>
      <c r="AG2154">
        <v>18980</v>
      </c>
      <c r="AH2154">
        <v>3380</v>
      </c>
      <c r="AI2154">
        <v>2130</v>
      </c>
      <c r="AJ2154">
        <f t="shared" si="165"/>
        <v>0.17808219178082191</v>
      </c>
      <c r="AK2154">
        <f t="shared" si="166"/>
        <v>0</v>
      </c>
      <c r="AL2154">
        <f t="shared" si="167"/>
        <v>1</v>
      </c>
      <c r="AM2154">
        <f t="shared" si="168"/>
        <v>1</v>
      </c>
      <c r="AN2154">
        <f t="shared" si="169"/>
        <v>0</v>
      </c>
    </row>
    <row r="2155" spans="1:40" x14ac:dyDescent="0.35">
      <c r="A2155" t="s">
        <v>237</v>
      </c>
      <c r="B2155" t="s">
        <v>108</v>
      </c>
      <c r="C2155" t="s">
        <v>37</v>
      </c>
      <c r="D2155">
        <v>2020</v>
      </c>
      <c r="E2155" t="s">
        <v>1162</v>
      </c>
      <c r="F2155" t="s">
        <v>4081</v>
      </c>
      <c r="G2155">
        <v>5</v>
      </c>
      <c r="H2155">
        <v>5</v>
      </c>
      <c r="I2155" t="s">
        <v>185</v>
      </c>
      <c r="J2155" t="s">
        <v>98</v>
      </c>
      <c r="K2155" t="s">
        <v>71</v>
      </c>
      <c r="L2155">
        <v>133</v>
      </c>
      <c r="M2155" t="s">
        <v>52</v>
      </c>
      <c r="N2155" t="s">
        <v>44</v>
      </c>
      <c r="O2155">
        <v>6</v>
      </c>
      <c r="Q2155">
        <v>1</v>
      </c>
      <c r="R2155">
        <v>0</v>
      </c>
      <c r="S2155">
        <v>999</v>
      </c>
      <c r="T2155" t="s">
        <v>123</v>
      </c>
      <c r="U2155">
        <v>3</v>
      </c>
      <c r="V2155">
        <v>0</v>
      </c>
      <c r="W2155">
        <v>5.8</v>
      </c>
      <c r="X2155">
        <v>0</v>
      </c>
      <c r="Y2155" t="s">
        <v>2869</v>
      </c>
      <c r="Z2155" t="s">
        <v>4082</v>
      </c>
      <c r="AA2155" t="s">
        <v>47</v>
      </c>
      <c r="AB2155" t="s">
        <v>2870</v>
      </c>
      <c r="AC2155">
        <v>12</v>
      </c>
      <c r="AD2155">
        <v>17900</v>
      </c>
      <c r="AE2155" t="s">
        <v>4253</v>
      </c>
      <c r="AF2155" t="s">
        <v>4177</v>
      </c>
      <c r="AG2155">
        <v>18980</v>
      </c>
      <c r="AH2155">
        <v>1080</v>
      </c>
      <c r="AI2155">
        <v>-170</v>
      </c>
      <c r="AJ2155">
        <f t="shared" si="165"/>
        <v>5.6902002107481559E-2</v>
      </c>
      <c r="AK2155">
        <f t="shared" si="166"/>
        <v>0</v>
      </c>
      <c r="AL2155">
        <f t="shared" si="167"/>
        <v>1</v>
      </c>
      <c r="AM2155">
        <f t="shared" si="168"/>
        <v>0</v>
      </c>
      <c r="AN2155">
        <f t="shared" si="169"/>
        <v>0</v>
      </c>
    </row>
    <row r="2156" spans="1:40" x14ac:dyDescent="0.35">
      <c r="A2156" t="s">
        <v>237</v>
      </c>
      <c r="B2156" t="s">
        <v>108</v>
      </c>
      <c r="C2156" t="s">
        <v>37</v>
      </c>
      <c r="D2156">
        <v>2020</v>
      </c>
      <c r="E2156" t="s">
        <v>1162</v>
      </c>
      <c r="F2156" t="s">
        <v>4081</v>
      </c>
      <c r="G2156">
        <v>5</v>
      </c>
      <c r="H2156">
        <v>5</v>
      </c>
      <c r="I2156" t="s">
        <v>185</v>
      </c>
      <c r="J2156" t="s">
        <v>98</v>
      </c>
      <c r="K2156" t="s">
        <v>66</v>
      </c>
      <c r="L2156">
        <v>133</v>
      </c>
      <c r="O2156">
        <v>6</v>
      </c>
      <c r="Q2156">
        <v>0</v>
      </c>
      <c r="R2156">
        <v>0</v>
      </c>
      <c r="S2156">
        <v>999</v>
      </c>
      <c r="T2156" t="s">
        <v>123</v>
      </c>
      <c r="U2156">
        <v>3</v>
      </c>
      <c r="V2156">
        <v>0</v>
      </c>
      <c r="W2156">
        <v>5.8</v>
      </c>
      <c r="X2156">
        <v>0</v>
      </c>
      <c r="Y2156" t="s">
        <v>457</v>
      </c>
      <c r="Z2156" t="s">
        <v>4082</v>
      </c>
      <c r="AA2156" t="s">
        <v>47</v>
      </c>
      <c r="AB2156" t="s">
        <v>2082</v>
      </c>
      <c r="AC2156">
        <v>12</v>
      </c>
      <c r="AD2156">
        <v>18690</v>
      </c>
      <c r="AE2156" t="s">
        <v>4254</v>
      </c>
      <c r="AF2156" t="s">
        <v>4177</v>
      </c>
      <c r="AG2156">
        <v>18980</v>
      </c>
      <c r="AH2156">
        <v>290</v>
      </c>
      <c r="AI2156">
        <v>-960</v>
      </c>
      <c r="AJ2156">
        <f t="shared" si="165"/>
        <v>1.5279241306638568E-2</v>
      </c>
      <c r="AK2156">
        <f t="shared" si="166"/>
        <v>0</v>
      </c>
      <c r="AL2156">
        <f t="shared" si="167"/>
        <v>0</v>
      </c>
      <c r="AM2156">
        <f t="shared" si="168"/>
        <v>0</v>
      </c>
      <c r="AN2156">
        <f t="shared" si="169"/>
        <v>0</v>
      </c>
    </row>
    <row r="2157" spans="1:40" x14ac:dyDescent="0.35">
      <c r="A2157" t="s">
        <v>237</v>
      </c>
      <c r="B2157" t="s">
        <v>108</v>
      </c>
      <c r="C2157" t="s">
        <v>37</v>
      </c>
      <c r="D2157">
        <v>2020</v>
      </c>
      <c r="E2157" t="s">
        <v>1162</v>
      </c>
      <c r="F2157" t="s">
        <v>4081</v>
      </c>
      <c r="G2157">
        <v>5</v>
      </c>
      <c r="H2157">
        <v>5</v>
      </c>
      <c r="I2157" t="s">
        <v>185</v>
      </c>
      <c r="J2157" t="s">
        <v>98</v>
      </c>
      <c r="K2157" t="s">
        <v>51</v>
      </c>
      <c r="L2157">
        <v>133</v>
      </c>
      <c r="O2157">
        <v>6</v>
      </c>
      <c r="Q2157">
        <v>0</v>
      </c>
      <c r="R2157">
        <v>0</v>
      </c>
      <c r="S2157">
        <v>999</v>
      </c>
      <c r="T2157" t="s">
        <v>123</v>
      </c>
      <c r="U2157">
        <v>3</v>
      </c>
      <c r="V2157">
        <v>0</v>
      </c>
      <c r="W2157">
        <v>5.8</v>
      </c>
      <c r="X2157">
        <v>0</v>
      </c>
      <c r="Y2157" t="s">
        <v>457</v>
      </c>
      <c r="Z2157" t="s">
        <v>4082</v>
      </c>
      <c r="AA2157" t="s">
        <v>47</v>
      </c>
      <c r="AB2157" t="s">
        <v>2082</v>
      </c>
      <c r="AC2157">
        <v>12</v>
      </c>
      <c r="AD2157">
        <v>18490</v>
      </c>
      <c r="AE2157" t="s">
        <v>4255</v>
      </c>
      <c r="AF2157" t="s">
        <v>4177</v>
      </c>
      <c r="AG2157">
        <v>18980</v>
      </c>
      <c r="AH2157">
        <v>490</v>
      </c>
      <c r="AI2157">
        <v>-760</v>
      </c>
      <c r="AJ2157">
        <f t="shared" si="165"/>
        <v>2.5816649104320338E-2</v>
      </c>
      <c r="AK2157">
        <f t="shared" si="166"/>
        <v>0</v>
      </c>
      <c r="AL2157">
        <f t="shared" si="167"/>
        <v>0</v>
      </c>
      <c r="AM2157">
        <f t="shared" si="168"/>
        <v>0</v>
      </c>
      <c r="AN2157">
        <f t="shared" si="169"/>
        <v>0</v>
      </c>
    </row>
    <row r="2158" spans="1:40" x14ac:dyDescent="0.35">
      <c r="A2158" t="s">
        <v>237</v>
      </c>
      <c r="B2158" t="s">
        <v>108</v>
      </c>
      <c r="C2158" t="s">
        <v>37</v>
      </c>
      <c r="D2158">
        <v>2020</v>
      </c>
      <c r="E2158" t="s">
        <v>1162</v>
      </c>
      <c r="F2158" t="s">
        <v>4081</v>
      </c>
      <c r="G2158">
        <v>5</v>
      </c>
      <c r="H2158">
        <v>5</v>
      </c>
      <c r="I2158" t="s">
        <v>185</v>
      </c>
      <c r="J2158" t="s">
        <v>98</v>
      </c>
      <c r="K2158" t="s">
        <v>66</v>
      </c>
      <c r="L2158">
        <v>133</v>
      </c>
      <c r="O2158">
        <v>6</v>
      </c>
      <c r="Q2158">
        <v>0</v>
      </c>
      <c r="R2158">
        <v>0</v>
      </c>
      <c r="S2158">
        <v>999</v>
      </c>
      <c r="T2158" t="s">
        <v>123</v>
      </c>
      <c r="U2158">
        <v>3</v>
      </c>
      <c r="V2158">
        <v>0</v>
      </c>
      <c r="W2158">
        <v>5.8</v>
      </c>
      <c r="X2158">
        <v>0</v>
      </c>
      <c r="Y2158" t="s">
        <v>457</v>
      </c>
      <c r="Z2158" t="s">
        <v>4082</v>
      </c>
      <c r="AA2158" t="s">
        <v>47</v>
      </c>
      <c r="AB2158" t="s">
        <v>2082</v>
      </c>
      <c r="AC2158">
        <v>12</v>
      </c>
      <c r="AD2158">
        <v>20690</v>
      </c>
      <c r="AE2158" t="s">
        <v>4256</v>
      </c>
      <c r="AF2158" t="s">
        <v>4257</v>
      </c>
      <c r="AG2158">
        <v>18980</v>
      </c>
      <c r="AH2158">
        <v>-1710</v>
      </c>
      <c r="AI2158">
        <v>-2960</v>
      </c>
      <c r="AJ2158">
        <f t="shared" si="165"/>
        <v>-9.0094836670179132E-2</v>
      </c>
      <c r="AK2158">
        <f t="shared" si="166"/>
        <v>0</v>
      </c>
      <c r="AL2158">
        <f t="shared" si="167"/>
        <v>0</v>
      </c>
      <c r="AM2158">
        <f t="shared" si="168"/>
        <v>0</v>
      </c>
      <c r="AN2158">
        <f t="shared" si="169"/>
        <v>0</v>
      </c>
    </row>
    <row r="2159" spans="1:40" x14ac:dyDescent="0.35">
      <c r="A2159" t="s">
        <v>237</v>
      </c>
      <c r="B2159" t="s">
        <v>108</v>
      </c>
      <c r="C2159" t="s">
        <v>37</v>
      </c>
      <c r="D2159">
        <v>2020</v>
      </c>
      <c r="E2159" t="s">
        <v>1162</v>
      </c>
      <c r="F2159" t="s">
        <v>4081</v>
      </c>
      <c r="G2159">
        <v>5</v>
      </c>
      <c r="H2159">
        <v>5</v>
      </c>
      <c r="I2159" t="s">
        <v>185</v>
      </c>
      <c r="J2159" t="s">
        <v>98</v>
      </c>
      <c r="K2159" t="s">
        <v>42</v>
      </c>
      <c r="L2159">
        <v>133</v>
      </c>
      <c r="M2159" t="s">
        <v>52</v>
      </c>
      <c r="N2159" t="s">
        <v>92</v>
      </c>
      <c r="O2159">
        <v>6</v>
      </c>
      <c r="P2159">
        <v>1320</v>
      </c>
      <c r="Q2159">
        <v>1</v>
      </c>
      <c r="R2159">
        <v>0</v>
      </c>
      <c r="S2159">
        <v>999</v>
      </c>
      <c r="T2159" t="s">
        <v>123</v>
      </c>
      <c r="U2159">
        <v>3</v>
      </c>
      <c r="V2159">
        <v>0</v>
      </c>
      <c r="W2159">
        <v>5.8</v>
      </c>
      <c r="X2159">
        <v>0</v>
      </c>
      <c r="Y2159" t="s">
        <v>1100</v>
      </c>
      <c r="Z2159" t="s">
        <v>4082</v>
      </c>
      <c r="AA2159" t="s">
        <v>47</v>
      </c>
      <c r="AB2159" t="s">
        <v>1107</v>
      </c>
      <c r="AC2159">
        <v>12</v>
      </c>
      <c r="AD2159">
        <v>16890</v>
      </c>
      <c r="AE2159" t="s">
        <v>4258</v>
      </c>
      <c r="AF2159" t="s">
        <v>4185</v>
      </c>
      <c r="AG2159">
        <v>18980</v>
      </c>
      <c r="AH2159">
        <v>2090</v>
      </c>
      <c r="AI2159">
        <v>840</v>
      </c>
      <c r="AJ2159">
        <f t="shared" si="165"/>
        <v>0.1101159114857745</v>
      </c>
      <c r="AK2159">
        <f t="shared" si="166"/>
        <v>0</v>
      </c>
      <c r="AL2159">
        <f t="shared" si="167"/>
        <v>1</v>
      </c>
      <c r="AM2159">
        <f t="shared" si="168"/>
        <v>1</v>
      </c>
      <c r="AN2159">
        <f t="shared" si="169"/>
        <v>0</v>
      </c>
    </row>
    <row r="2160" spans="1:40" x14ac:dyDescent="0.35">
      <c r="A2160" t="s">
        <v>237</v>
      </c>
      <c r="B2160" t="s">
        <v>108</v>
      </c>
      <c r="C2160" t="s">
        <v>37</v>
      </c>
      <c r="D2160">
        <v>2020</v>
      </c>
      <c r="E2160" t="s">
        <v>1162</v>
      </c>
      <c r="F2160" t="s">
        <v>4081</v>
      </c>
      <c r="G2160">
        <v>5</v>
      </c>
      <c r="H2160">
        <v>5</v>
      </c>
      <c r="I2160" t="s">
        <v>185</v>
      </c>
      <c r="J2160" t="s">
        <v>98</v>
      </c>
      <c r="K2160" t="s">
        <v>42</v>
      </c>
      <c r="L2160">
        <v>133</v>
      </c>
      <c r="M2160" t="s">
        <v>52</v>
      </c>
      <c r="N2160" t="s">
        <v>92</v>
      </c>
      <c r="O2160">
        <v>6</v>
      </c>
      <c r="P2160">
        <v>1320</v>
      </c>
      <c r="Q2160">
        <v>1</v>
      </c>
      <c r="R2160">
        <v>0</v>
      </c>
      <c r="S2160">
        <v>999</v>
      </c>
      <c r="T2160" t="s">
        <v>123</v>
      </c>
      <c r="U2160">
        <v>3</v>
      </c>
      <c r="V2160">
        <v>0</v>
      </c>
      <c r="W2160">
        <v>5.8</v>
      </c>
      <c r="X2160">
        <v>0</v>
      </c>
      <c r="Y2160" t="s">
        <v>1100</v>
      </c>
      <c r="Z2160" t="s">
        <v>4082</v>
      </c>
      <c r="AA2160" t="s">
        <v>47</v>
      </c>
      <c r="AB2160" t="s">
        <v>1107</v>
      </c>
      <c r="AC2160">
        <v>12</v>
      </c>
      <c r="AD2160">
        <v>16890</v>
      </c>
      <c r="AE2160" t="s">
        <v>4259</v>
      </c>
      <c r="AF2160" t="s">
        <v>4185</v>
      </c>
      <c r="AG2160">
        <v>18980</v>
      </c>
      <c r="AH2160">
        <v>2090</v>
      </c>
      <c r="AI2160">
        <v>840</v>
      </c>
      <c r="AJ2160">
        <f t="shared" si="165"/>
        <v>0.1101159114857745</v>
      </c>
      <c r="AK2160">
        <f t="shared" si="166"/>
        <v>0</v>
      </c>
      <c r="AL2160">
        <f t="shared" si="167"/>
        <v>1</v>
      </c>
      <c r="AM2160">
        <f t="shared" si="168"/>
        <v>1</v>
      </c>
      <c r="AN2160">
        <f t="shared" si="169"/>
        <v>0</v>
      </c>
    </row>
    <row r="2161" spans="1:40" x14ac:dyDescent="0.35">
      <c r="A2161" t="s">
        <v>237</v>
      </c>
      <c r="B2161" t="s">
        <v>108</v>
      </c>
      <c r="C2161" t="s">
        <v>37</v>
      </c>
      <c r="D2161">
        <v>2020</v>
      </c>
      <c r="E2161" t="s">
        <v>1162</v>
      </c>
      <c r="F2161" t="s">
        <v>4081</v>
      </c>
      <c r="G2161">
        <v>5</v>
      </c>
      <c r="H2161">
        <v>5</v>
      </c>
      <c r="I2161" t="s">
        <v>185</v>
      </c>
      <c r="J2161" t="s">
        <v>98</v>
      </c>
      <c r="K2161" t="s">
        <v>42</v>
      </c>
      <c r="L2161">
        <v>133</v>
      </c>
      <c r="M2161" t="s">
        <v>52</v>
      </c>
      <c r="N2161" t="s">
        <v>92</v>
      </c>
      <c r="O2161">
        <v>6</v>
      </c>
      <c r="P2161">
        <v>1320</v>
      </c>
      <c r="Q2161">
        <v>1</v>
      </c>
      <c r="R2161">
        <v>0</v>
      </c>
      <c r="S2161">
        <v>999</v>
      </c>
      <c r="T2161" t="s">
        <v>123</v>
      </c>
      <c r="U2161">
        <v>3</v>
      </c>
      <c r="V2161">
        <v>0</v>
      </c>
      <c r="W2161">
        <v>5.8</v>
      </c>
      <c r="X2161">
        <v>0</v>
      </c>
      <c r="Y2161" t="s">
        <v>1100</v>
      </c>
      <c r="Z2161" t="s">
        <v>4082</v>
      </c>
      <c r="AA2161" t="s">
        <v>47</v>
      </c>
      <c r="AB2161" t="s">
        <v>1107</v>
      </c>
      <c r="AC2161">
        <v>12</v>
      </c>
      <c r="AD2161">
        <v>16890</v>
      </c>
      <c r="AE2161" t="s">
        <v>4260</v>
      </c>
      <c r="AF2161" t="s">
        <v>4185</v>
      </c>
      <c r="AG2161">
        <v>18980</v>
      </c>
      <c r="AH2161">
        <v>2090</v>
      </c>
      <c r="AI2161">
        <v>840</v>
      </c>
      <c r="AJ2161">
        <f t="shared" si="165"/>
        <v>0.1101159114857745</v>
      </c>
      <c r="AK2161">
        <f t="shared" si="166"/>
        <v>0</v>
      </c>
      <c r="AL2161">
        <f t="shared" si="167"/>
        <v>1</v>
      </c>
      <c r="AM2161">
        <f t="shared" si="168"/>
        <v>1</v>
      </c>
      <c r="AN2161">
        <f t="shared" si="169"/>
        <v>0</v>
      </c>
    </row>
    <row r="2162" spans="1:40" x14ac:dyDescent="0.35">
      <c r="A2162" t="s">
        <v>237</v>
      </c>
      <c r="B2162" t="s">
        <v>108</v>
      </c>
      <c r="C2162" t="s">
        <v>37</v>
      </c>
      <c r="D2162">
        <v>2020</v>
      </c>
      <c r="E2162" t="s">
        <v>1162</v>
      </c>
      <c r="F2162" t="s">
        <v>4081</v>
      </c>
      <c r="G2162">
        <v>5</v>
      </c>
      <c r="H2162">
        <v>5</v>
      </c>
      <c r="I2162" t="s">
        <v>185</v>
      </c>
      <c r="J2162" t="s">
        <v>98</v>
      </c>
      <c r="K2162" t="s">
        <v>42</v>
      </c>
      <c r="L2162">
        <v>133</v>
      </c>
      <c r="M2162" t="s">
        <v>52</v>
      </c>
      <c r="N2162" t="s">
        <v>92</v>
      </c>
      <c r="O2162">
        <v>6</v>
      </c>
      <c r="P2162">
        <v>1320</v>
      </c>
      <c r="Q2162">
        <v>1</v>
      </c>
      <c r="R2162">
        <v>0</v>
      </c>
      <c r="S2162">
        <v>999</v>
      </c>
      <c r="T2162" t="s">
        <v>123</v>
      </c>
      <c r="U2162">
        <v>3</v>
      </c>
      <c r="V2162">
        <v>0</v>
      </c>
      <c r="W2162">
        <v>5.8</v>
      </c>
      <c r="X2162">
        <v>0</v>
      </c>
      <c r="Y2162" t="s">
        <v>1100</v>
      </c>
      <c r="Z2162" t="s">
        <v>4082</v>
      </c>
      <c r="AA2162" t="s">
        <v>47</v>
      </c>
      <c r="AB2162" t="s">
        <v>1107</v>
      </c>
      <c r="AC2162">
        <v>12</v>
      </c>
      <c r="AD2162">
        <v>16890</v>
      </c>
      <c r="AE2162" t="s">
        <v>4261</v>
      </c>
      <c r="AF2162" t="s">
        <v>4185</v>
      </c>
      <c r="AG2162">
        <v>18980</v>
      </c>
      <c r="AH2162">
        <v>2090</v>
      </c>
      <c r="AI2162">
        <v>840</v>
      </c>
      <c r="AJ2162">
        <f t="shared" si="165"/>
        <v>0.1101159114857745</v>
      </c>
      <c r="AK2162">
        <f t="shared" si="166"/>
        <v>0</v>
      </c>
      <c r="AL2162">
        <f t="shared" si="167"/>
        <v>1</v>
      </c>
      <c r="AM2162">
        <f t="shared" si="168"/>
        <v>1</v>
      </c>
      <c r="AN2162">
        <f t="shared" si="169"/>
        <v>0</v>
      </c>
    </row>
    <row r="2163" spans="1:40" x14ac:dyDescent="0.35">
      <c r="A2163" t="s">
        <v>237</v>
      </c>
      <c r="B2163" t="s">
        <v>108</v>
      </c>
      <c r="C2163" t="s">
        <v>37</v>
      </c>
      <c r="D2163">
        <v>2020</v>
      </c>
      <c r="E2163" t="s">
        <v>1162</v>
      </c>
      <c r="F2163" t="s">
        <v>4081</v>
      </c>
      <c r="G2163">
        <v>5</v>
      </c>
      <c r="H2163">
        <v>5</v>
      </c>
      <c r="I2163" t="s">
        <v>185</v>
      </c>
      <c r="J2163" t="s">
        <v>98</v>
      </c>
      <c r="K2163" t="s">
        <v>71</v>
      </c>
      <c r="L2163">
        <v>133</v>
      </c>
      <c r="M2163" t="s">
        <v>52</v>
      </c>
      <c r="N2163" t="s">
        <v>44</v>
      </c>
      <c r="O2163">
        <v>6</v>
      </c>
      <c r="P2163">
        <v>1320</v>
      </c>
      <c r="Q2163">
        <v>1</v>
      </c>
      <c r="R2163">
        <v>0</v>
      </c>
      <c r="S2163">
        <v>999</v>
      </c>
      <c r="T2163" t="s">
        <v>123</v>
      </c>
      <c r="U2163">
        <v>3</v>
      </c>
      <c r="V2163">
        <v>0</v>
      </c>
      <c r="W2163">
        <v>5.8</v>
      </c>
      <c r="X2163">
        <v>0</v>
      </c>
      <c r="Y2163" t="s">
        <v>1100</v>
      </c>
      <c r="Z2163" t="s">
        <v>4082</v>
      </c>
      <c r="AA2163" t="s">
        <v>47</v>
      </c>
      <c r="AB2163" t="s">
        <v>1107</v>
      </c>
      <c r="AC2163">
        <v>12</v>
      </c>
      <c r="AD2163">
        <v>16890</v>
      </c>
      <c r="AE2163" t="s">
        <v>4262</v>
      </c>
      <c r="AF2163" t="s">
        <v>4185</v>
      </c>
      <c r="AG2163">
        <v>18980</v>
      </c>
      <c r="AH2163">
        <v>2090</v>
      </c>
      <c r="AI2163">
        <v>840</v>
      </c>
      <c r="AJ2163">
        <f t="shared" si="165"/>
        <v>0.1101159114857745</v>
      </c>
      <c r="AK2163">
        <f t="shared" si="166"/>
        <v>0</v>
      </c>
      <c r="AL2163">
        <f t="shared" si="167"/>
        <v>1</v>
      </c>
      <c r="AM2163">
        <f t="shared" si="168"/>
        <v>1</v>
      </c>
      <c r="AN2163">
        <f t="shared" si="169"/>
        <v>0</v>
      </c>
    </row>
    <row r="2164" spans="1:40" x14ac:dyDescent="0.35">
      <c r="A2164" t="s">
        <v>237</v>
      </c>
      <c r="B2164" t="s">
        <v>108</v>
      </c>
      <c r="C2164" t="s">
        <v>37</v>
      </c>
      <c r="D2164">
        <v>2020</v>
      </c>
      <c r="E2164" t="s">
        <v>1162</v>
      </c>
      <c r="F2164" t="s">
        <v>4081</v>
      </c>
      <c r="G2164">
        <v>5</v>
      </c>
      <c r="H2164">
        <v>5</v>
      </c>
      <c r="I2164" t="s">
        <v>185</v>
      </c>
      <c r="J2164" t="s">
        <v>98</v>
      </c>
      <c r="K2164" t="s">
        <v>71</v>
      </c>
      <c r="L2164">
        <v>133</v>
      </c>
      <c r="M2164" t="s">
        <v>52</v>
      </c>
      <c r="N2164" t="s">
        <v>44</v>
      </c>
      <c r="O2164">
        <v>6</v>
      </c>
      <c r="P2164">
        <v>1320</v>
      </c>
      <c r="Q2164">
        <v>1</v>
      </c>
      <c r="R2164">
        <v>0</v>
      </c>
      <c r="S2164">
        <v>999</v>
      </c>
      <c r="T2164" t="s">
        <v>123</v>
      </c>
      <c r="U2164">
        <v>3</v>
      </c>
      <c r="V2164">
        <v>0</v>
      </c>
      <c r="W2164">
        <v>5.8</v>
      </c>
      <c r="X2164">
        <v>0</v>
      </c>
      <c r="Y2164" t="s">
        <v>1100</v>
      </c>
      <c r="Z2164" t="s">
        <v>4082</v>
      </c>
      <c r="AA2164" t="s">
        <v>47</v>
      </c>
      <c r="AB2164" t="s">
        <v>1107</v>
      </c>
      <c r="AC2164">
        <v>12</v>
      </c>
      <c r="AD2164">
        <v>16890</v>
      </c>
      <c r="AE2164" t="s">
        <v>4263</v>
      </c>
      <c r="AF2164" t="s">
        <v>4185</v>
      </c>
      <c r="AG2164">
        <v>18980</v>
      </c>
      <c r="AH2164">
        <v>2090</v>
      </c>
      <c r="AI2164">
        <v>840</v>
      </c>
      <c r="AJ2164">
        <f t="shared" ref="AJ2164:AJ2227" si="170">AH2164/AG2164</f>
        <v>0.1101159114857745</v>
      </c>
      <c r="AK2164">
        <f t="shared" si="166"/>
        <v>0</v>
      </c>
      <c r="AL2164">
        <f t="shared" si="167"/>
        <v>1</v>
      </c>
      <c r="AM2164">
        <f t="shared" si="168"/>
        <v>1</v>
      </c>
      <c r="AN2164">
        <f t="shared" si="169"/>
        <v>0</v>
      </c>
    </row>
    <row r="2165" spans="1:40" x14ac:dyDescent="0.35">
      <c r="A2165" t="s">
        <v>237</v>
      </c>
      <c r="B2165" t="s">
        <v>108</v>
      </c>
      <c r="C2165" t="s">
        <v>37</v>
      </c>
      <c r="D2165">
        <v>2020</v>
      </c>
      <c r="E2165" t="s">
        <v>1162</v>
      </c>
      <c r="F2165" t="s">
        <v>4081</v>
      </c>
      <c r="G2165">
        <v>5</v>
      </c>
      <c r="H2165">
        <v>5</v>
      </c>
      <c r="I2165" t="s">
        <v>185</v>
      </c>
      <c r="J2165" t="s">
        <v>98</v>
      </c>
      <c r="K2165" t="s">
        <v>71</v>
      </c>
      <c r="L2165">
        <v>133</v>
      </c>
      <c r="M2165" t="s">
        <v>52</v>
      </c>
      <c r="N2165" t="s">
        <v>44</v>
      </c>
      <c r="O2165">
        <v>6</v>
      </c>
      <c r="P2165">
        <v>1320</v>
      </c>
      <c r="Q2165">
        <v>1</v>
      </c>
      <c r="R2165">
        <v>0</v>
      </c>
      <c r="S2165">
        <v>999</v>
      </c>
      <c r="T2165" t="s">
        <v>123</v>
      </c>
      <c r="U2165">
        <v>3</v>
      </c>
      <c r="V2165">
        <v>0</v>
      </c>
      <c r="W2165">
        <v>5.8</v>
      </c>
      <c r="X2165">
        <v>0</v>
      </c>
      <c r="Y2165" t="s">
        <v>1100</v>
      </c>
      <c r="Z2165" t="s">
        <v>4082</v>
      </c>
      <c r="AA2165" t="s">
        <v>47</v>
      </c>
      <c r="AB2165" t="s">
        <v>1107</v>
      </c>
      <c r="AC2165">
        <v>12</v>
      </c>
      <c r="AD2165">
        <v>16890</v>
      </c>
      <c r="AE2165" t="s">
        <v>4264</v>
      </c>
      <c r="AF2165" t="s">
        <v>4185</v>
      </c>
      <c r="AG2165">
        <v>18980</v>
      </c>
      <c r="AH2165">
        <v>2090</v>
      </c>
      <c r="AI2165">
        <v>840</v>
      </c>
      <c r="AJ2165">
        <f t="shared" si="170"/>
        <v>0.1101159114857745</v>
      </c>
      <c r="AK2165">
        <f t="shared" si="166"/>
        <v>0</v>
      </c>
      <c r="AL2165">
        <f t="shared" si="167"/>
        <v>1</v>
      </c>
      <c r="AM2165">
        <f t="shared" si="168"/>
        <v>1</v>
      </c>
      <c r="AN2165">
        <f t="shared" si="169"/>
        <v>0</v>
      </c>
    </row>
    <row r="2166" spans="1:40" x14ac:dyDescent="0.35">
      <c r="A2166" t="s">
        <v>237</v>
      </c>
      <c r="B2166" t="s">
        <v>108</v>
      </c>
      <c r="C2166" t="s">
        <v>37</v>
      </c>
      <c r="D2166">
        <v>2020</v>
      </c>
      <c r="E2166" t="s">
        <v>1162</v>
      </c>
      <c r="F2166" t="s">
        <v>4081</v>
      </c>
      <c r="G2166">
        <v>5</v>
      </c>
      <c r="H2166">
        <v>5</v>
      </c>
      <c r="I2166" t="s">
        <v>185</v>
      </c>
      <c r="J2166" t="s">
        <v>98</v>
      </c>
      <c r="K2166" t="s">
        <v>71</v>
      </c>
      <c r="L2166">
        <v>133</v>
      </c>
      <c r="M2166" t="s">
        <v>52</v>
      </c>
      <c r="N2166" t="s">
        <v>44</v>
      </c>
      <c r="O2166">
        <v>6</v>
      </c>
      <c r="P2166">
        <v>1320</v>
      </c>
      <c r="Q2166">
        <v>1</v>
      </c>
      <c r="R2166">
        <v>0</v>
      </c>
      <c r="S2166">
        <v>999</v>
      </c>
      <c r="T2166" t="s">
        <v>123</v>
      </c>
      <c r="U2166">
        <v>3</v>
      </c>
      <c r="V2166">
        <v>0</v>
      </c>
      <c r="W2166">
        <v>5.8</v>
      </c>
      <c r="X2166">
        <v>0</v>
      </c>
      <c r="Y2166" t="s">
        <v>1100</v>
      </c>
      <c r="Z2166" t="s">
        <v>4082</v>
      </c>
      <c r="AA2166" t="s">
        <v>47</v>
      </c>
      <c r="AB2166" t="s">
        <v>1107</v>
      </c>
      <c r="AC2166">
        <v>12</v>
      </c>
      <c r="AD2166">
        <v>16890</v>
      </c>
      <c r="AE2166" t="s">
        <v>4265</v>
      </c>
      <c r="AF2166" t="s">
        <v>4185</v>
      </c>
      <c r="AG2166">
        <v>18980</v>
      </c>
      <c r="AH2166">
        <v>2090</v>
      </c>
      <c r="AI2166">
        <v>840</v>
      </c>
      <c r="AJ2166">
        <f t="shared" si="170"/>
        <v>0.1101159114857745</v>
      </c>
      <c r="AK2166">
        <f t="shared" si="166"/>
        <v>0</v>
      </c>
      <c r="AL2166">
        <f t="shared" si="167"/>
        <v>1</v>
      </c>
      <c r="AM2166">
        <f t="shared" si="168"/>
        <v>1</v>
      </c>
      <c r="AN2166">
        <f t="shared" si="169"/>
        <v>0</v>
      </c>
    </row>
    <row r="2167" spans="1:40" x14ac:dyDescent="0.35">
      <c r="A2167" t="s">
        <v>237</v>
      </c>
      <c r="B2167" t="s">
        <v>108</v>
      </c>
      <c r="C2167" t="s">
        <v>37</v>
      </c>
      <c r="D2167">
        <v>2020</v>
      </c>
      <c r="E2167" t="s">
        <v>1162</v>
      </c>
      <c r="F2167" t="s">
        <v>4081</v>
      </c>
      <c r="G2167">
        <v>5</v>
      </c>
      <c r="H2167">
        <v>5</v>
      </c>
      <c r="I2167" t="s">
        <v>185</v>
      </c>
      <c r="J2167" t="s">
        <v>98</v>
      </c>
      <c r="K2167" t="s">
        <v>71</v>
      </c>
      <c r="L2167">
        <v>133</v>
      </c>
      <c r="M2167" t="s">
        <v>52</v>
      </c>
      <c r="N2167" t="s">
        <v>44</v>
      </c>
      <c r="O2167">
        <v>6</v>
      </c>
      <c r="P2167">
        <v>1320</v>
      </c>
      <c r="Q2167">
        <v>1</v>
      </c>
      <c r="R2167">
        <v>0</v>
      </c>
      <c r="S2167">
        <v>999</v>
      </c>
      <c r="T2167" t="s">
        <v>123</v>
      </c>
      <c r="U2167">
        <v>3</v>
      </c>
      <c r="V2167">
        <v>0</v>
      </c>
      <c r="W2167">
        <v>5.8</v>
      </c>
      <c r="X2167">
        <v>0</v>
      </c>
      <c r="Y2167" t="s">
        <v>1100</v>
      </c>
      <c r="Z2167" t="s">
        <v>4082</v>
      </c>
      <c r="AA2167" t="s">
        <v>47</v>
      </c>
      <c r="AB2167" t="s">
        <v>1107</v>
      </c>
      <c r="AC2167">
        <v>12</v>
      </c>
      <c r="AD2167">
        <v>16890</v>
      </c>
      <c r="AE2167" t="s">
        <v>4266</v>
      </c>
      <c r="AF2167" t="s">
        <v>4185</v>
      </c>
      <c r="AG2167">
        <v>18980</v>
      </c>
      <c r="AH2167">
        <v>2090</v>
      </c>
      <c r="AI2167">
        <v>840</v>
      </c>
      <c r="AJ2167">
        <f t="shared" si="170"/>
        <v>0.1101159114857745</v>
      </c>
      <c r="AK2167">
        <f t="shared" si="166"/>
        <v>0</v>
      </c>
      <c r="AL2167">
        <f t="shared" si="167"/>
        <v>1</v>
      </c>
      <c r="AM2167">
        <f t="shared" si="168"/>
        <v>1</v>
      </c>
      <c r="AN2167">
        <f t="shared" si="169"/>
        <v>0</v>
      </c>
    </row>
    <row r="2168" spans="1:40" x14ac:dyDescent="0.35">
      <c r="A2168" t="s">
        <v>237</v>
      </c>
      <c r="B2168" t="s">
        <v>108</v>
      </c>
      <c r="C2168" t="s">
        <v>37</v>
      </c>
      <c r="D2168">
        <v>2020</v>
      </c>
      <c r="E2168" t="s">
        <v>1162</v>
      </c>
      <c r="F2168" t="s">
        <v>4081</v>
      </c>
      <c r="G2168">
        <v>5</v>
      </c>
      <c r="H2168">
        <v>5</v>
      </c>
      <c r="I2168" t="s">
        <v>185</v>
      </c>
      <c r="J2168" t="s">
        <v>98</v>
      </c>
      <c r="K2168" t="s">
        <v>71</v>
      </c>
      <c r="L2168">
        <v>133</v>
      </c>
      <c r="N2168" t="s">
        <v>44</v>
      </c>
      <c r="O2168">
        <v>6</v>
      </c>
      <c r="P2168">
        <v>1320</v>
      </c>
      <c r="Q2168">
        <v>0</v>
      </c>
      <c r="R2168">
        <v>0</v>
      </c>
      <c r="S2168">
        <v>999</v>
      </c>
      <c r="T2168" t="s">
        <v>123</v>
      </c>
      <c r="U2168">
        <v>3</v>
      </c>
      <c r="V2168">
        <v>0</v>
      </c>
      <c r="W2168">
        <v>5.8</v>
      </c>
      <c r="X2168">
        <v>0</v>
      </c>
      <c r="Y2168" t="s">
        <v>1351</v>
      </c>
      <c r="Z2168" t="s">
        <v>4082</v>
      </c>
      <c r="AA2168" t="s">
        <v>47</v>
      </c>
      <c r="AB2168" t="s">
        <v>1352</v>
      </c>
      <c r="AC2168">
        <v>12</v>
      </c>
      <c r="AD2168">
        <v>21300</v>
      </c>
      <c r="AE2168" t="s">
        <v>4267</v>
      </c>
      <c r="AF2168" t="s">
        <v>4114</v>
      </c>
      <c r="AG2168">
        <v>18980</v>
      </c>
      <c r="AH2168">
        <v>-2320</v>
      </c>
      <c r="AI2168">
        <v>-3570</v>
      </c>
      <c r="AJ2168">
        <f t="shared" si="170"/>
        <v>-0.12223393045310854</v>
      </c>
      <c r="AK2168">
        <f t="shared" si="166"/>
        <v>0</v>
      </c>
      <c r="AL2168">
        <f t="shared" si="167"/>
        <v>0</v>
      </c>
      <c r="AM2168">
        <f t="shared" si="168"/>
        <v>0</v>
      </c>
      <c r="AN2168">
        <f t="shared" si="169"/>
        <v>0</v>
      </c>
    </row>
    <row r="2169" spans="1:40" x14ac:dyDescent="0.35">
      <c r="A2169" t="s">
        <v>237</v>
      </c>
      <c r="B2169" t="s">
        <v>108</v>
      </c>
      <c r="C2169" t="s">
        <v>37</v>
      </c>
      <c r="D2169">
        <v>2020</v>
      </c>
      <c r="E2169" t="s">
        <v>1162</v>
      </c>
      <c r="F2169" t="s">
        <v>4081</v>
      </c>
      <c r="G2169">
        <v>5</v>
      </c>
      <c r="H2169">
        <v>5</v>
      </c>
      <c r="I2169" t="s">
        <v>185</v>
      </c>
      <c r="J2169" t="s">
        <v>98</v>
      </c>
      <c r="K2169" t="s">
        <v>42</v>
      </c>
      <c r="L2169">
        <v>133</v>
      </c>
      <c r="M2169" t="s">
        <v>52</v>
      </c>
      <c r="N2169" t="s">
        <v>92</v>
      </c>
      <c r="O2169">
        <v>6</v>
      </c>
      <c r="P2169">
        <v>1320</v>
      </c>
      <c r="Q2169">
        <v>1</v>
      </c>
      <c r="R2169">
        <v>0</v>
      </c>
      <c r="S2169">
        <v>999</v>
      </c>
      <c r="T2169" t="s">
        <v>123</v>
      </c>
      <c r="U2169">
        <v>3</v>
      </c>
      <c r="V2169">
        <v>0</v>
      </c>
      <c r="W2169">
        <v>5.8</v>
      </c>
      <c r="X2169">
        <v>0</v>
      </c>
      <c r="Y2169" t="s">
        <v>1105</v>
      </c>
      <c r="Z2169" t="s">
        <v>4082</v>
      </c>
      <c r="AA2169" t="s">
        <v>1102</v>
      </c>
      <c r="AB2169" t="s">
        <v>47</v>
      </c>
      <c r="AC2169">
        <v>12</v>
      </c>
      <c r="AD2169">
        <v>16890</v>
      </c>
      <c r="AE2169" t="s">
        <v>4268</v>
      </c>
      <c r="AF2169" t="s">
        <v>4185</v>
      </c>
      <c r="AG2169">
        <v>18980</v>
      </c>
      <c r="AH2169">
        <v>2090</v>
      </c>
      <c r="AI2169">
        <v>840</v>
      </c>
      <c r="AJ2169">
        <f t="shared" si="170"/>
        <v>0.1101159114857745</v>
      </c>
      <c r="AK2169">
        <f t="shared" si="166"/>
        <v>0</v>
      </c>
      <c r="AL2169">
        <f t="shared" si="167"/>
        <v>1</v>
      </c>
      <c r="AM2169">
        <f t="shared" si="168"/>
        <v>1</v>
      </c>
      <c r="AN2169">
        <f t="shared" si="169"/>
        <v>0</v>
      </c>
    </row>
    <row r="2170" spans="1:40" x14ac:dyDescent="0.35">
      <c r="A2170" t="s">
        <v>237</v>
      </c>
      <c r="B2170" t="s">
        <v>108</v>
      </c>
      <c r="C2170" t="s">
        <v>37</v>
      </c>
      <c r="D2170">
        <v>2020</v>
      </c>
      <c r="E2170" t="s">
        <v>1162</v>
      </c>
      <c r="F2170" t="s">
        <v>4081</v>
      </c>
      <c r="G2170">
        <v>5</v>
      </c>
      <c r="H2170">
        <v>5</v>
      </c>
      <c r="I2170" t="s">
        <v>185</v>
      </c>
      <c r="J2170" t="s">
        <v>98</v>
      </c>
      <c r="K2170" t="s">
        <v>71</v>
      </c>
      <c r="L2170">
        <v>133</v>
      </c>
      <c r="M2170" t="s">
        <v>52</v>
      </c>
      <c r="N2170" t="s">
        <v>44</v>
      </c>
      <c r="O2170">
        <v>6</v>
      </c>
      <c r="P2170">
        <v>1320</v>
      </c>
      <c r="Q2170">
        <v>1</v>
      </c>
      <c r="R2170">
        <v>0</v>
      </c>
      <c r="S2170">
        <v>999</v>
      </c>
      <c r="T2170" t="s">
        <v>123</v>
      </c>
      <c r="U2170">
        <v>3</v>
      </c>
      <c r="V2170">
        <v>0</v>
      </c>
      <c r="W2170">
        <v>5.8</v>
      </c>
      <c r="X2170">
        <v>0</v>
      </c>
      <c r="Y2170" t="s">
        <v>1105</v>
      </c>
      <c r="Z2170" t="s">
        <v>4082</v>
      </c>
      <c r="AA2170" t="s">
        <v>1102</v>
      </c>
      <c r="AB2170" t="s">
        <v>47</v>
      </c>
      <c r="AC2170">
        <v>12</v>
      </c>
      <c r="AD2170">
        <v>16890</v>
      </c>
      <c r="AE2170" t="s">
        <v>4269</v>
      </c>
      <c r="AF2170" t="s">
        <v>4185</v>
      </c>
      <c r="AG2170">
        <v>18980</v>
      </c>
      <c r="AH2170">
        <v>2090</v>
      </c>
      <c r="AI2170">
        <v>840</v>
      </c>
      <c r="AJ2170">
        <f t="shared" si="170"/>
        <v>0.1101159114857745</v>
      </c>
      <c r="AK2170">
        <f t="shared" si="166"/>
        <v>0</v>
      </c>
      <c r="AL2170">
        <f t="shared" si="167"/>
        <v>1</v>
      </c>
      <c r="AM2170">
        <f t="shared" si="168"/>
        <v>1</v>
      </c>
      <c r="AN2170">
        <f t="shared" si="169"/>
        <v>0</v>
      </c>
    </row>
    <row r="2171" spans="1:40" x14ac:dyDescent="0.35">
      <c r="A2171" t="s">
        <v>237</v>
      </c>
      <c r="B2171" t="s">
        <v>108</v>
      </c>
      <c r="C2171" t="s">
        <v>37</v>
      </c>
      <c r="D2171">
        <v>2020</v>
      </c>
      <c r="E2171" t="s">
        <v>1162</v>
      </c>
      <c r="F2171" t="s">
        <v>4081</v>
      </c>
      <c r="G2171">
        <v>5</v>
      </c>
      <c r="H2171">
        <v>5</v>
      </c>
      <c r="I2171" t="s">
        <v>185</v>
      </c>
      <c r="J2171" t="s">
        <v>98</v>
      </c>
      <c r="K2171" t="s">
        <v>71</v>
      </c>
      <c r="L2171">
        <v>133</v>
      </c>
      <c r="M2171" t="s">
        <v>52</v>
      </c>
      <c r="N2171" t="s">
        <v>44</v>
      </c>
      <c r="O2171">
        <v>6</v>
      </c>
      <c r="P2171">
        <v>1320</v>
      </c>
      <c r="Q2171">
        <v>1</v>
      </c>
      <c r="R2171">
        <v>0</v>
      </c>
      <c r="S2171">
        <v>999</v>
      </c>
      <c r="T2171" t="s">
        <v>123</v>
      </c>
      <c r="U2171">
        <v>3</v>
      </c>
      <c r="V2171">
        <v>0</v>
      </c>
      <c r="W2171">
        <v>5.8</v>
      </c>
      <c r="X2171">
        <v>0</v>
      </c>
      <c r="Y2171" t="s">
        <v>1105</v>
      </c>
      <c r="Z2171" t="s">
        <v>4082</v>
      </c>
      <c r="AA2171" t="s">
        <v>1102</v>
      </c>
      <c r="AB2171" t="s">
        <v>47</v>
      </c>
      <c r="AC2171">
        <v>12</v>
      </c>
      <c r="AD2171">
        <v>16890</v>
      </c>
      <c r="AE2171" t="s">
        <v>4270</v>
      </c>
      <c r="AF2171" t="s">
        <v>4185</v>
      </c>
      <c r="AG2171">
        <v>18980</v>
      </c>
      <c r="AH2171">
        <v>2090</v>
      </c>
      <c r="AI2171">
        <v>840</v>
      </c>
      <c r="AJ2171">
        <f t="shared" si="170"/>
        <v>0.1101159114857745</v>
      </c>
      <c r="AK2171">
        <f t="shared" si="166"/>
        <v>0</v>
      </c>
      <c r="AL2171">
        <f t="shared" si="167"/>
        <v>1</v>
      </c>
      <c r="AM2171">
        <f t="shared" si="168"/>
        <v>1</v>
      </c>
      <c r="AN2171">
        <f t="shared" si="169"/>
        <v>0</v>
      </c>
    </row>
    <row r="2172" spans="1:40" x14ac:dyDescent="0.35">
      <c r="A2172" t="s">
        <v>237</v>
      </c>
      <c r="B2172" t="s">
        <v>108</v>
      </c>
      <c r="C2172" t="s">
        <v>37</v>
      </c>
      <c r="D2172">
        <v>2020</v>
      </c>
      <c r="E2172" t="s">
        <v>1162</v>
      </c>
      <c r="F2172" t="s">
        <v>4081</v>
      </c>
      <c r="G2172">
        <v>5</v>
      </c>
      <c r="H2172">
        <v>5</v>
      </c>
      <c r="I2172" t="s">
        <v>185</v>
      </c>
      <c r="J2172" t="s">
        <v>98</v>
      </c>
      <c r="K2172" t="s">
        <v>42</v>
      </c>
      <c r="L2172">
        <v>133</v>
      </c>
      <c r="M2172" t="s">
        <v>52</v>
      </c>
      <c r="N2172" t="s">
        <v>92</v>
      </c>
      <c r="O2172">
        <v>6</v>
      </c>
      <c r="P2172">
        <v>1320</v>
      </c>
      <c r="Q2172">
        <v>1</v>
      </c>
      <c r="R2172">
        <v>0</v>
      </c>
      <c r="S2172">
        <v>999</v>
      </c>
      <c r="T2172" t="s">
        <v>123</v>
      </c>
      <c r="U2172">
        <v>3</v>
      </c>
      <c r="V2172">
        <v>0</v>
      </c>
      <c r="W2172">
        <v>5.8</v>
      </c>
      <c r="X2172">
        <v>0</v>
      </c>
      <c r="Y2172" t="s">
        <v>1105</v>
      </c>
      <c r="Z2172" t="s">
        <v>4082</v>
      </c>
      <c r="AA2172" t="s">
        <v>47</v>
      </c>
      <c r="AB2172" t="s">
        <v>1682</v>
      </c>
      <c r="AC2172">
        <v>12</v>
      </c>
      <c r="AD2172">
        <v>16890</v>
      </c>
      <c r="AE2172" t="s">
        <v>4271</v>
      </c>
      <c r="AF2172" t="s">
        <v>4185</v>
      </c>
      <c r="AG2172">
        <v>18980</v>
      </c>
      <c r="AH2172">
        <v>2090</v>
      </c>
      <c r="AI2172">
        <v>840</v>
      </c>
      <c r="AJ2172">
        <f t="shared" si="170"/>
        <v>0.1101159114857745</v>
      </c>
      <c r="AK2172">
        <f t="shared" si="166"/>
        <v>0</v>
      </c>
      <c r="AL2172">
        <f t="shared" si="167"/>
        <v>1</v>
      </c>
      <c r="AM2172">
        <f t="shared" si="168"/>
        <v>1</v>
      </c>
      <c r="AN2172">
        <f t="shared" si="169"/>
        <v>0</v>
      </c>
    </row>
    <row r="2173" spans="1:40" x14ac:dyDescent="0.35">
      <c r="A2173" t="s">
        <v>237</v>
      </c>
      <c r="B2173" t="s">
        <v>108</v>
      </c>
      <c r="C2173" t="s">
        <v>37</v>
      </c>
      <c r="D2173">
        <v>2020</v>
      </c>
      <c r="E2173" t="s">
        <v>1162</v>
      </c>
      <c r="F2173" t="s">
        <v>4081</v>
      </c>
      <c r="G2173">
        <v>5</v>
      </c>
      <c r="H2173">
        <v>5</v>
      </c>
      <c r="I2173" t="s">
        <v>185</v>
      </c>
      <c r="J2173" t="s">
        <v>98</v>
      </c>
      <c r="K2173" t="s">
        <v>42</v>
      </c>
      <c r="L2173">
        <v>133</v>
      </c>
      <c r="M2173" t="s">
        <v>52</v>
      </c>
      <c r="N2173" t="s">
        <v>92</v>
      </c>
      <c r="O2173">
        <v>6</v>
      </c>
      <c r="P2173">
        <v>1320</v>
      </c>
      <c r="Q2173">
        <v>1</v>
      </c>
      <c r="R2173">
        <v>0</v>
      </c>
      <c r="S2173">
        <v>999</v>
      </c>
      <c r="T2173" t="s">
        <v>123</v>
      </c>
      <c r="U2173">
        <v>3</v>
      </c>
      <c r="V2173">
        <v>0</v>
      </c>
      <c r="W2173">
        <v>5.8</v>
      </c>
      <c r="X2173">
        <v>0</v>
      </c>
      <c r="Y2173" t="s">
        <v>1105</v>
      </c>
      <c r="Z2173" t="s">
        <v>4082</v>
      </c>
      <c r="AA2173" t="s">
        <v>47</v>
      </c>
      <c r="AB2173" t="s">
        <v>1682</v>
      </c>
      <c r="AC2173">
        <v>12</v>
      </c>
      <c r="AD2173">
        <v>16890</v>
      </c>
      <c r="AE2173" t="s">
        <v>4272</v>
      </c>
      <c r="AF2173" t="s">
        <v>4185</v>
      </c>
      <c r="AG2173">
        <v>18980</v>
      </c>
      <c r="AH2173">
        <v>2090</v>
      </c>
      <c r="AI2173">
        <v>840</v>
      </c>
      <c r="AJ2173">
        <f t="shared" si="170"/>
        <v>0.1101159114857745</v>
      </c>
      <c r="AK2173">
        <f t="shared" si="166"/>
        <v>0</v>
      </c>
      <c r="AL2173">
        <f t="shared" si="167"/>
        <v>1</v>
      </c>
      <c r="AM2173">
        <f t="shared" si="168"/>
        <v>1</v>
      </c>
      <c r="AN2173">
        <f t="shared" si="169"/>
        <v>0</v>
      </c>
    </row>
    <row r="2174" spans="1:40" x14ac:dyDescent="0.35">
      <c r="A2174" t="s">
        <v>237</v>
      </c>
      <c r="B2174" t="s">
        <v>108</v>
      </c>
      <c r="C2174" t="s">
        <v>37</v>
      </c>
      <c r="D2174">
        <v>2020</v>
      </c>
      <c r="E2174" t="s">
        <v>1162</v>
      </c>
      <c r="F2174" t="s">
        <v>4081</v>
      </c>
      <c r="G2174">
        <v>5</v>
      </c>
      <c r="H2174">
        <v>5</v>
      </c>
      <c r="I2174" t="s">
        <v>185</v>
      </c>
      <c r="J2174" t="s">
        <v>98</v>
      </c>
      <c r="K2174" t="s">
        <v>42</v>
      </c>
      <c r="L2174">
        <v>133</v>
      </c>
      <c r="M2174" t="s">
        <v>52</v>
      </c>
      <c r="N2174" t="s">
        <v>92</v>
      </c>
      <c r="O2174">
        <v>6</v>
      </c>
      <c r="P2174">
        <v>1320</v>
      </c>
      <c r="Q2174">
        <v>1</v>
      </c>
      <c r="R2174">
        <v>0</v>
      </c>
      <c r="S2174">
        <v>999</v>
      </c>
      <c r="T2174" t="s">
        <v>123</v>
      </c>
      <c r="U2174">
        <v>3</v>
      </c>
      <c r="V2174">
        <v>0</v>
      </c>
      <c r="W2174">
        <v>5.8</v>
      </c>
      <c r="X2174">
        <v>0</v>
      </c>
      <c r="Y2174" t="s">
        <v>1105</v>
      </c>
      <c r="Z2174" t="s">
        <v>4082</v>
      </c>
      <c r="AA2174" t="s">
        <v>47</v>
      </c>
      <c r="AB2174" t="s">
        <v>1682</v>
      </c>
      <c r="AC2174">
        <v>12</v>
      </c>
      <c r="AD2174">
        <v>16890</v>
      </c>
      <c r="AE2174" t="s">
        <v>4273</v>
      </c>
      <c r="AF2174" t="s">
        <v>4185</v>
      </c>
      <c r="AG2174">
        <v>18980</v>
      </c>
      <c r="AH2174">
        <v>2090</v>
      </c>
      <c r="AI2174">
        <v>840</v>
      </c>
      <c r="AJ2174">
        <f t="shared" si="170"/>
        <v>0.1101159114857745</v>
      </c>
      <c r="AK2174">
        <f t="shared" si="166"/>
        <v>0</v>
      </c>
      <c r="AL2174">
        <f t="shared" si="167"/>
        <v>1</v>
      </c>
      <c r="AM2174">
        <f t="shared" si="168"/>
        <v>1</v>
      </c>
      <c r="AN2174">
        <f t="shared" si="169"/>
        <v>0</v>
      </c>
    </row>
    <row r="2175" spans="1:40" x14ac:dyDescent="0.35">
      <c r="A2175" t="s">
        <v>237</v>
      </c>
      <c r="B2175" t="s">
        <v>108</v>
      </c>
      <c r="C2175" t="s">
        <v>37</v>
      </c>
      <c r="D2175">
        <v>2020</v>
      </c>
      <c r="E2175" t="s">
        <v>1162</v>
      </c>
      <c r="F2175" t="s">
        <v>4081</v>
      </c>
      <c r="G2175">
        <v>5</v>
      </c>
      <c r="H2175">
        <v>5</v>
      </c>
      <c r="I2175" t="s">
        <v>185</v>
      </c>
      <c r="J2175" t="s">
        <v>98</v>
      </c>
      <c r="K2175" t="s">
        <v>71</v>
      </c>
      <c r="L2175">
        <v>133</v>
      </c>
      <c r="M2175" t="s">
        <v>52</v>
      </c>
      <c r="N2175" t="s">
        <v>44</v>
      </c>
      <c r="O2175">
        <v>6</v>
      </c>
      <c r="P2175">
        <v>1320</v>
      </c>
      <c r="Q2175">
        <v>1</v>
      </c>
      <c r="R2175">
        <v>0</v>
      </c>
      <c r="S2175">
        <v>999</v>
      </c>
      <c r="T2175" t="s">
        <v>123</v>
      </c>
      <c r="U2175">
        <v>3</v>
      </c>
      <c r="V2175">
        <v>0</v>
      </c>
      <c r="W2175">
        <v>5.8</v>
      </c>
      <c r="X2175">
        <v>0</v>
      </c>
      <c r="Y2175" t="s">
        <v>1105</v>
      </c>
      <c r="Z2175" t="s">
        <v>4082</v>
      </c>
      <c r="AA2175" t="s">
        <v>47</v>
      </c>
      <c r="AB2175" t="s">
        <v>1682</v>
      </c>
      <c r="AC2175">
        <v>12</v>
      </c>
      <c r="AD2175">
        <v>16890</v>
      </c>
      <c r="AE2175" t="s">
        <v>4274</v>
      </c>
      <c r="AF2175" t="s">
        <v>4185</v>
      </c>
      <c r="AG2175">
        <v>18980</v>
      </c>
      <c r="AH2175">
        <v>2090</v>
      </c>
      <c r="AI2175">
        <v>840</v>
      </c>
      <c r="AJ2175">
        <f t="shared" si="170"/>
        <v>0.1101159114857745</v>
      </c>
      <c r="AK2175">
        <f t="shared" si="166"/>
        <v>0</v>
      </c>
      <c r="AL2175">
        <f t="shared" si="167"/>
        <v>1</v>
      </c>
      <c r="AM2175">
        <f t="shared" si="168"/>
        <v>1</v>
      </c>
      <c r="AN2175">
        <f t="shared" si="169"/>
        <v>0</v>
      </c>
    </row>
    <row r="2176" spans="1:40" x14ac:dyDescent="0.35">
      <c r="A2176" t="s">
        <v>237</v>
      </c>
      <c r="B2176" t="s">
        <v>108</v>
      </c>
      <c r="C2176" t="s">
        <v>37</v>
      </c>
      <c r="D2176">
        <v>2020</v>
      </c>
      <c r="E2176" t="s">
        <v>1162</v>
      </c>
      <c r="F2176" t="s">
        <v>4081</v>
      </c>
      <c r="G2176">
        <v>5</v>
      </c>
      <c r="H2176">
        <v>5</v>
      </c>
      <c r="I2176" t="s">
        <v>185</v>
      </c>
      <c r="J2176" t="s">
        <v>98</v>
      </c>
      <c r="K2176" t="s">
        <v>71</v>
      </c>
      <c r="L2176">
        <v>133</v>
      </c>
      <c r="M2176" t="s">
        <v>52</v>
      </c>
      <c r="N2176" t="s">
        <v>44</v>
      </c>
      <c r="O2176">
        <v>6</v>
      </c>
      <c r="P2176">
        <v>1320</v>
      </c>
      <c r="Q2176">
        <v>1</v>
      </c>
      <c r="R2176">
        <v>0</v>
      </c>
      <c r="S2176">
        <v>999</v>
      </c>
      <c r="T2176" t="s">
        <v>123</v>
      </c>
      <c r="U2176">
        <v>3</v>
      </c>
      <c r="V2176">
        <v>0</v>
      </c>
      <c r="W2176">
        <v>5.8</v>
      </c>
      <c r="X2176">
        <v>0</v>
      </c>
      <c r="Y2176" t="s">
        <v>1105</v>
      </c>
      <c r="Z2176" t="s">
        <v>4082</v>
      </c>
      <c r="AA2176" t="s">
        <v>47</v>
      </c>
      <c r="AB2176" t="s">
        <v>1682</v>
      </c>
      <c r="AC2176">
        <v>12</v>
      </c>
      <c r="AD2176">
        <v>16890</v>
      </c>
      <c r="AE2176" t="s">
        <v>4275</v>
      </c>
      <c r="AF2176" t="s">
        <v>4185</v>
      </c>
      <c r="AG2176">
        <v>18980</v>
      </c>
      <c r="AH2176">
        <v>2090</v>
      </c>
      <c r="AI2176">
        <v>840</v>
      </c>
      <c r="AJ2176">
        <f t="shared" si="170"/>
        <v>0.1101159114857745</v>
      </c>
      <c r="AK2176">
        <f t="shared" si="166"/>
        <v>0</v>
      </c>
      <c r="AL2176">
        <f t="shared" si="167"/>
        <v>1</v>
      </c>
      <c r="AM2176">
        <f t="shared" si="168"/>
        <v>1</v>
      </c>
      <c r="AN2176">
        <f t="shared" si="169"/>
        <v>0</v>
      </c>
    </row>
    <row r="2177" spans="1:40" x14ac:dyDescent="0.35">
      <c r="A2177" t="s">
        <v>237</v>
      </c>
      <c r="B2177" t="s">
        <v>108</v>
      </c>
      <c r="C2177" t="s">
        <v>37</v>
      </c>
      <c r="D2177">
        <v>2020</v>
      </c>
      <c r="E2177" t="s">
        <v>1162</v>
      </c>
      <c r="F2177" t="s">
        <v>4081</v>
      </c>
      <c r="G2177">
        <v>5</v>
      </c>
      <c r="H2177">
        <v>5</v>
      </c>
      <c r="I2177" t="s">
        <v>185</v>
      </c>
      <c r="J2177" t="s">
        <v>98</v>
      </c>
      <c r="K2177" t="s">
        <v>71</v>
      </c>
      <c r="L2177">
        <v>133</v>
      </c>
      <c r="M2177" t="s">
        <v>52</v>
      </c>
      <c r="N2177" t="s">
        <v>44</v>
      </c>
      <c r="O2177">
        <v>6</v>
      </c>
      <c r="P2177">
        <v>1320</v>
      </c>
      <c r="Q2177">
        <v>1</v>
      </c>
      <c r="R2177">
        <v>0</v>
      </c>
      <c r="S2177">
        <v>999</v>
      </c>
      <c r="T2177" t="s">
        <v>123</v>
      </c>
      <c r="U2177">
        <v>3</v>
      </c>
      <c r="V2177">
        <v>0</v>
      </c>
      <c r="W2177">
        <v>5.8</v>
      </c>
      <c r="X2177">
        <v>0</v>
      </c>
      <c r="Y2177" t="s">
        <v>1105</v>
      </c>
      <c r="Z2177" t="s">
        <v>4082</v>
      </c>
      <c r="AA2177" t="s">
        <v>47</v>
      </c>
      <c r="AB2177" t="s">
        <v>1682</v>
      </c>
      <c r="AC2177">
        <v>12</v>
      </c>
      <c r="AD2177">
        <v>16890</v>
      </c>
      <c r="AE2177" t="s">
        <v>4276</v>
      </c>
      <c r="AF2177" t="s">
        <v>4185</v>
      </c>
      <c r="AG2177">
        <v>18980</v>
      </c>
      <c r="AH2177">
        <v>2090</v>
      </c>
      <c r="AI2177">
        <v>840</v>
      </c>
      <c r="AJ2177">
        <f t="shared" si="170"/>
        <v>0.1101159114857745</v>
      </c>
      <c r="AK2177">
        <f t="shared" si="166"/>
        <v>0</v>
      </c>
      <c r="AL2177">
        <f t="shared" si="167"/>
        <v>1</v>
      </c>
      <c r="AM2177">
        <f t="shared" si="168"/>
        <v>1</v>
      </c>
      <c r="AN2177">
        <f t="shared" si="169"/>
        <v>0</v>
      </c>
    </row>
    <row r="2178" spans="1:40" x14ac:dyDescent="0.35">
      <c r="A2178" t="s">
        <v>237</v>
      </c>
      <c r="B2178" t="s">
        <v>108</v>
      </c>
      <c r="C2178" t="s">
        <v>37</v>
      </c>
      <c r="D2178">
        <v>2020</v>
      </c>
      <c r="E2178" t="s">
        <v>1162</v>
      </c>
      <c r="F2178" t="s">
        <v>4081</v>
      </c>
      <c r="G2178">
        <v>5</v>
      </c>
      <c r="H2178">
        <v>5</v>
      </c>
      <c r="I2178" t="s">
        <v>185</v>
      </c>
      <c r="J2178" t="s">
        <v>98</v>
      </c>
      <c r="K2178" t="s">
        <v>71</v>
      </c>
      <c r="L2178">
        <v>133</v>
      </c>
      <c r="M2178" t="s">
        <v>147</v>
      </c>
      <c r="N2178" t="s">
        <v>44</v>
      </c>
      <c r="O2178">
        <v>6</v>
      </c>
      <c r="P2178">
        <v>1320</v>
      </c>
      <c r="Q2178">
        <v>1</v>
      </c>
      <c r="R2178">
        <v>0</v>
      </c>
      <c r="S2178">
        <v>999</v>
      </c>
      <c r="T2178" t="s">
        <v>252</v>
      </c>
      <c r="U2178">
        <v>3</v>
      </c>
      <c r="V2178">
        <v>0</v>
      </c>
      <c r="W2178">
        <v>5.8</v>
      </c>
      <c r="X2178">
        <v>0</v>
      </c>
      <c r="Y2178" t="s">
        <v>3378</v>
      </c>
      <c r="Z2178" t="s">
        <v>4082</v>
      </c>
      <c r="AA2178" t="s">
        <v>47</v>
      </c>
      <c r="AB2178" t="s">
        <v>3379</v>
      </c>
      <c r="AC2178">
        <v>12</v>
      </c>
      <c r="AD2178">
        <v>19500</v>
      </c>
      <c r="AE2178" t="s">
        <v>4277</v>
      </c>
      <c r="AF2178" t="s">
        <v>4278</v>
      </c>
      <c r="AG2178">
        <v>18980</v>
      </c>
      <c r="AH2178">
        <v>-520</v>
      </c>
      <c r="AI2178">
        <v>-1770</v>
      </c>
      <c r="AJ2178">
        <f t="shared" si="170"/>
        <v>-2.7397260273972601E-2</v>
      </c>
      <c r="AK2178">
        <f t="shared" si="166"/>
        <v>0</v>
      </c>
      <c r="AL2178">
        <f t="shared" si="167"/>
        <v>0</v>
      </c>
      <c r="AM2178">
        <f t="shared" si="168"/>
        <v>0</v>
      </c>
      <c r="AN2178">
        <f t="shared" si="169"/>
        <v>0</v>
      </c>
    </row>
    <row r="2179" spans="1:40" x14ac:dyDescent="0.35">
      <c r="A2179" t="s">
        <v>237</v>
      </c>
      <c r="B2179" t="s">
        <v>108</v>
      </c>
      <c r="C2179" t="s">
        <v>37</v>
      </c>
      <c r="D2179">
        <v>2020</v>
      </c>
      <c r="E2179" t="s">
        <v>1162</v>
      </c>
      <c r="F2179" t="s">
        <v>4081</v>
      </c>
      <c r="G2179">
        <v>5</v>
      </c>
      <c r="H2179">
        <v>5</v>
      </c>
      <c r="I2179" t="s">
        <v>185</v>
      </c>
      <c r="K2179" t="s">
        <v>66</v>
      </c>
      <c r="L2179">
        <v>130</v>
      </c>
      <c r="M2179" t="s">
        <v>52</v>
      </c>
      <c r="O2179">
        <v>6</v>
      </c>
      <c r="P2179">
        <v>1320</v>
      </c>
      <c r="Q2179">
        <v>0</v>
      </c>
      <c r="R2179">
        <v>0</v>
      </c>
      <c r="S2179">
        <v>999</v>
      </c>
      <c r="T2179" t="s">
        <v>252</v>
      </c>
      <c r="U2179">
        <v>3</v>
      </c>
      <c r="V2179">
        <v>0</v>
      </c>
      <c r="W2179">
        <v>5.4</v>
      </c>
      <c r="X2179">
        <v>0</v>
      </c>
      <c r="Y2179" t="s">
        <v>1221</v>
      </c>
      <c r="Z2179" t="s">
        <v>4082</v>
      </c>
      <c r="AA2179" t="s">
        <v>47</v>
      </c>
      <c r="AB2179" t="s">
        <v>1222</v>
      </c>
      <c r="AC2179">
        <v>12</v>
      </c>
      <c r="AD2179">
        <v>18890</v>
      </c>
      <c r="AE2179" t="s">
        <v>4279</v>
      </c>
      <c r="AF2179" t="s">
        <v>4280</v>
      </c>
      <c r="AG2179">
        <v>18980</v>
      </c>
      <c r="AH2179">
        <v>90</v>
      </c>
      <c r="AI2179">
        <v>-1160</v>
      </c>
      <c r="AJ2179">
        <f t="shared" si="170"/>
        <v>4.7418335089567968E-3</v>
      </c>
      <c r="AK2179">
        <f t="shared" ref="AK2179:AK2242" si="171">+IF(AJ2179&gt;0.35,1,0)</f>
        <v>0</v>
      </c>
      <c r="AL2179">
        <f t="shared" ref="AL2179:AL2242" si="172">+IF(AJ2179&gt;0.05,1,0)</f>
        <v>0</v>
      </c>
      <c r="AM2179">
        <f t="shared" ref="AM2179:AM2242" si="173">+IF(AJ2179&gt;0.1,1,0)</f>
        <v>0</v>
      </c>
      <c r="AN2179">
        <f t="shared" ref="AN2179:AN2242" si="174">+IF(AJ2179&gt;0.2,1,0)</f>
        <v>0</v>
      </c>
    </row>
    <row r="2180" spans="1:40" x14ac:dyDescent="0.35">
      <c r="A2180" t="s">
        <v>237</v>
      </c>
      <c r="B2180" t="s">
        <v>108</v>
      </c>
      <c r="C2180" t="s">
        <v>37</v>
      </c>
      <c r="D2180">
        <v>2020</v>
      </c>
      <c r="E2180" t="s">
        <v>1162</v>
      </c>
      <c r="F2180" t="s">
        <v>4081</v>
      </c>
      <c r="G2180">
        <v>5</v>
      </c>
      <c r="H2180">
        <v>5</v>
      </c>
      <c r="I2180" t="s">
        <v>185</v>
      </c>
      <c r="J2180" t="s">
        <v>98</v>
      </c>
      <c r="K2180" t="s">
        <v>51</v>
      </c>
      <c r="L2180">
        <v>130</v>
      </c>
      <c r="M2180" t="s">
        <v>67</v>
      </c>
      <c r="N2180" t="s">
        <v>92</v>
      </c>
      <c r="O2180">
        <v>6</v>
      </c>
      <c r="P2180">
        <v>1320</v>
      </c>
      <c r="Q2180">
        <v>1</v>
      </c>
      <c r="R2180">
        <v>0</v>
      </c>
      <c r="S2180">
        <v>999</v>
      </c>
      <c r="T2180" t="s">
        <v>252</v>
      </c>
      <c r="U2180">
        <v>3</v>
      </c>
      <c r="V2180">
        <v>1</v>
      </c>
      <c r="W2180">
        <v>5.4</v>
      </c>
      <c r="X2180">
        <v>0</v>
      </c>
      <c r="Y2180" t="s">
        <v>2990</v>
      </c>
      <c r="Z2180" t="s">
        <v>4082</v>
      </c>
      <c r="AA2180" t="s">
        <v>47</v>
      </c>
      <c r="AB2180" t="s">
        <v>2991</v>
      </c>
      <c r="AC2180">
        <v>2</v>
      </c>
      <c r="AD2180">
        <v>18600</v>
      </c>
      <c r="AE2180" t="s">
        <v>4281</v>
      </c>
      <c r="AF2180" t="s">
        <v>4177</v>
      </c>
      <c r="AG2180">
        <v>18980</v>
      </c>
      <c r="AH2180">
        <v>380</v>
      </c>
      <c r="AI2180">
        <v>-870</v>
      </c>
      <c r="AJ2180">
        <f t="shared" si="170"/>
        <v>2.0021074815595362E-2</v>
      </c>
      <c r="AK2180">
        <f t="shared" si="171"/>
        <v>0</v>
      </c>
      <c r="AL2180">
        <f t="shared" si="172"/>
        <v>0</v>
      </c>
      <c r="AM2180">
        <f t="shared" si="173"/>
        <v>0</v>
      </c>
      <c r="AN2180">
        <f t="shared" si="174"/>
        <v>0</v>
      </c>
    </row>
    <row r="2181" spans="1:40" x14ac:dyDescent="0.35">
      <c r="A2181" t="s">
        <v>237</v>
      </c>
      <c r="B2181" t="s">
        <v>108</v>
      </c>
      <c r="C2181" t="s">
        <v>37</v>
      </c>
      <c r="D2181">
        <v>2020</v>
      </c>
      <c r="E2181" t="s">
        <v>1162</v>
      </c>
      <c r="F2181" t="s">
        <v>4081</v>
      </c>
      <c r="G2181">
        <v>5</v>
      </c>
      <c r="H2181">
        <v>5</v>
      </c>
      <c r="I2181" t="s">
        <v>185</v>
      </c>
      <c r="J2181" t="s">
        <v>98</v>
      </c>
      <c r="K2181" t="s">
        <v>42</v>
      </c>
      <c r="M2181" t="s">
        <v>52</v>
      </c>
      <c r="N2181" t="s">
        <v>92</v>
      </c>
      <c r="O2181">
        <v>6</v>
      </c>
      <c r="Q2181">
        <v>0</v>
      </c>
      <c r="R2181">
        <v>0</v>
      </c>
      <c r="T2181" t="s">
        <v>252</v>
      </c>
      <c r="U2181">
        <v>3</v>
      </c>
      <c r="V2181">
        <v>1</v>
      </c>
      <c r="X2181">
        <v>0</v>
      </c>
      <c r="Y2181" t="s">
        <v>1001</v>
      </c>
      <c r="Z2181" t="s">
        <v>4082</v>
      </c>
      <c r="AA2181" t="s">
        <v>4282</v>
      </c>
      <c r="AB2181" t="s">
        <v>47</v>
      </c>
      <c r="AC2181">
        <v>12</v>
      </c>
      <c r="AD2181">
        <v>22900</v>
      </c>
      <c r="AE2181" t="s">
        <v>4283</v>
      </c>
      <c r="AF2181" t="s">
        <v>4284</v>
      </c>
      <c r="AG2181">
        <v>18980</v>
      </c>
      <c r="AH2181">
        <v>-3920</v>
      </c>
      <c r="AI2181">
        <v>-5170</v>
      </c>
      <c r="AJ2181">
        <f t="shared" si="170"/>
        <v>-0.2065331928345627</v>
      </c>
      <c r="AK2181">
        <f t="shared" si="171"/>
        <v>0</v>
      </c>
      <c r="AL2181">
        <f t="shared" si="172"/>
        <v>0</v>
      </c>
      <c r="AM2181">
        <f t="shared" si="173"/>
        <v>0</v>
      </c>
      <c r="AN2181">
        <f t="shared" si="174"/>
        <v>0</v>
      </c>
    </row>
    <row r="2182" spans="1:40" x14ac:dyDescent="0.35">
      <c r="A2182" t="s">
        <v>237</v>
      </c>
      <c r="B2182" t="s">
        <v>108</v>
      </c>
      <c r="C2182" t="s">
        <v>37</v>
      </c>
      <c r="D2182">
        <v>2020</v>
      </c>
      <c r="E2182" t="s">
        <v>1162</v>
      </c>
      <c r="F2182" t="s">
        <v>4081</v>
      </c>
      <c r="G2182">
        <v>5</v>
      </c>
      <c r="H2182">
        <v>5</v>
      </c>
      <c r="I2182" t="s">
        <v>185</v>
      </c>
      <c r="J2182" t="s">
        <v>98</v>
      </c>
      <c r="K2182" t="s">
        <v>71</v>
      </c>
      <c r="L2182">
        <v>133</v>
      </c>
      <c r="N2182" t="s">
        <v>44</v>
      </c>
      <c r="O2182">
        <v>6</v>
      </c>
      <c r="P2182">
        <v>1320</v>
      </c>
      <c r="Q2182">
        <v>0</v>
      </c>
      <c r="R2182">
        <v>0</v>
      </c>
      <c r="S2182">
        <v>999</v>
      </c>
      <c r="T2182" t="s">
        <v>123</v>
      </c>
      <c r="U2182">
        <v>3</v>
      </c>
      <c r="V2182">
        <v>0</v>
      </c>
      <c r="W2182">
        <v>5.8</v>
      </c>
      <c r="X2182">
        <v>0</v>
      </c>
      <c r="Y2182" t="s">
        <v>1351</v>
      </c>
      <c r="Z2182" t="s">
        <v>4082</v>
      </c>
      <c r="AA2182" t="s">
        <v>47</v>
      </c>
      <c r="AB2182" t="s">
        <v>1352</v>
      </c>
      <c r="AC2182">
        <v>12</v>
      </c>
      <c r="AD2182">
        <v>21300</v>
      </c>
      <c r="AE2182" t="s">
        <v>4285</v>
      </c>
      <c r="AF2182" t="s">
        <v>4114</v>
      </c>
      <c r="AG2182">
        <v>18980</v>
      </c>
      <c r="AH2182">
        <v>-2320</v>
      </c>
      <c r="AI2182">
        <v>-3570</v>
      </c>
      <c r="AJ2182">
        <f t="shared" si="170"/>
        <v>-0.12223393045310854</v>
      </c>
      <c r="AK2182">
        <f t="shared" si="171"/>
        <v>0</v>
      </c>
      <c r="AL2182">
        <f t="shared" si="172"/>
        <v>0</v>
      </c>
      <c r="AM2182">
        <f t="shared" si="173"/>
        <v>0</v>
      </c>
      <c r="AN2182">
        <f t="shared" si="174"/>
        <v>0</v>
      </c>
    </row>
    <row r="2183" spans="1:40" x14ac:dyDescent="0.35">
      <c r="A2183" t="s">
        <v>237</v>
      </c>
      <c r="B2183" t="s">
        <v>108</v>
      </c>
      <c r="C2183" t="s">
        <v>37</v>
      </c>
      <c r="D2183">
        <v>2020</v>
      </c>
      <c r="E2183" t="s">
        <v>1162</v>
      </c>
      <c r="F2183" t="s">
        <v>4081</v>
      </c>
      <c r="G2183">
        <v>5</v>
      </c>
      <c r="H2183">
        <v>5</v>
      </c>
      <c r="I2183" t="s">
        <v>40</v>
      </c>
      <c r="J2183" t="s">
        <v>98</v>
      </c>
      <c r="K2183" t="s">
        <v>66</v>
      </c>
      <c r="L2183">
        <v>140</v>
      </c>
      <c r="M2183" t="s">
        <v>147</v>
      </c>
      <c r="N2183" t="s">
        <v>92</v>
      </c>
      <c r="O2183">
        <v>6</v>
      </c>
      <c r="P2183">
        <v>1320</v>
      </c>
      <c r="Q2183">
        <v>0</v>
      </c>
      <c r="R2183">
        <v>0</v>
      </c>
      <c r="S2183">
        <v>1332</v>
      </c>
      <c r="T2183" t="s">
        <v>252</v>
      </c>
      <c r="U2183">
        <v>4</v>
      </c>
      <c r="V2183">
        <v>0</v>
      </c>
      <c r="W2183">
        <v>6.1</v>
      </c>
      <c r="X2183">
        <v>0</v>
      </c>
      <c r="Y2183" t="s">
        <v>2160</v>
      </c>
      <c r="Z2183" t="s">
        <v>4082</v>
      </c>
      <c r="AA2183" t="s">
        <v>47</v>
      </c>
      <c r="AB2183" t="s">
        <v>2161</v>
      </c>
      <c r="AC2183">
        <v>12</v>
      </c>
      <c r="AD2183">
        <v>23900</v>
      </c>
      <c r="AE2183" t="s">
        <v>4286</v>
      </c>
      <c r="AF2183" t="s">
        <v>4287</v>
      </c>
      <c r="AG2183">
        <v>18980</v>
      </c>
      <c r="AH2183">
        <v>-4920</v>
      </c>
      <c r="AI2183">
        <v>-6170</v>
      </c>
      <c r="AJ2183">
        <f t="shared" si="170"/>
        <v>-0.25922023182297155</v>
      </c>
      <c r="AK2183">
        <f t="shared" si="171"/>
        <v>0</v>
      </c>
      <c r="AL2183">
        <f t="shared" si="172"/>
        <v>0</v>
      </c>
      <c r="AM2183">
        <f t="shared" si="173"/>
        <v>0</v>
      </c>
      <c r="AN2183">
        <f t="shared" si="174"/>
        <v>0</v>
      </c>
    </row>
    <row r="2184" spans="1:40" x14ac:dyDescent="0.35">
      <c r="A2184" t="s">
        <v>237</v>
      </c>
      <c r="B2184" t="s">
        <v>108</v>
      </c>
      <c r="C2184" t="s">
        <v>37</v>
      </c>
      <c r="D2184">
        <v>2020</v>
      </c>
      <c r="E2184" t="s">
        <v>1162</v>
      </c>
      <c r="F2184" t="s">
        <v>4081</v>
      </c>
      <c r="G2184">
        <v>5</v>
      </c>
      <c r="H2184">
        <v>5</v>
      </c>
      <c r="I2184" t="s">
        <v>185</v>
      </c>
      <c r="J2184" t="s">
        <v>98</v>
      </c>
      <c r="K2184" t="s">
        <v>42</v>
      </c>
      <c r="L2184">
        <v>133</v>
      </c>
      <c r="O2184">
        <v>6</v>
      </c>
      <c r="Q2184">
        <v>0</v>
      </c>
      <c r="R2184">
        <v>0</v>
      </c>
      <c r="S2184">
        <v>999</v>
      </c>
      <c r="T2184" t="s">
        <v>123</v>
      </c>
      <c r="U2184">
        <v>3</v>
      </c>
      <c r="V2184">
        <v>0</v>
      </c>
      <c r="W2184">
        <v>5.8</v>
      </c>
      <c r="X2184">
        <v>0</v>
      </c>
      <c r="Y2184" t="s">
        <v>3454</v>
      </c>
      <c r="Z2184" t="s">
        <v>4082</v>
      </c>
      <c r="AA2184" t="s">
        <v>47</v>
      </c>
      <c r="AB2184" t="s">
        <v>3455</v>
      </c>
      <c r="AC2184">
        <v>12</v>
      </c>
      <c r="AD2184">
        <v>18499</v>
      </c>
      <c r="AE2184" t="s">
        <v>4288</v>
      </c>
      <c r="AF2184" t="s">
        <v>4114</v>
      </c>
      <c r="AG2184">
        <v>18980</v>
      </c>
      <c r="AH2184">
        <v>481</v>
      </c>
      <c r="AI2184">
        <v>-769</v>
      </c>
      <c r="AJ2184">
        <f t="shared" si="170"/>
        <v>2.5342465753424658E-2</v>
      </c>
      <c r="AK2184">
        <f t="shared" si="171"/>
        <v>0</v>
      </c>
      <c r="AL2184">
        <f t="shared" si="172"/>
        <v>0</v>
      </c>
      <c r="AM2184">
        <f t="shared" si="173"/>
        <v>0</v>
      </c>
      <c r="AN2184">
        <f t="shared" si="174"/>
        <v>0</v>
      </c>
    </row>
    <row r="2185" spans="1:40" x14ac:dyDescent="0.35">
      <c r="A2185" t="s">
        <v>237</v>
      </c>
      <c r="B2185" t="s">
        <v>108</v>
      </c>
      <c r="C2185" t="s">
        <v>37</v>
      </c>
      <c r="D2185">
        <v>2020</v>
      </c>
      <c r="E2185" t="s">
        <v>1162</v>
      </c>
      <c r="F2185" t="s">
        <v>4081</v>
      </c>
      <c r="G2185">
        <v>5</v>
      </c>
      <c r="H2185">
        <v>5</v>
      </c>
      <c r="I2185" t="s">
        <v>185</v>
      </c>
      <c r="J2185" t="s">
        <v>98</v>
      </c>
      <c r="K2185" t="s">
        <v>42</v>
      </c>
      <c r="L2185">
        <v>130</v>
      </c>
      <c r="M2185" t="s">
        <v>147</v>
      </c>
      <c r="N2185" t="s">
        <v>92</v>
      </c>
      <c r="O2185">
        <v>6</v>
      </c>
      <c r="P2185">
        <v>1320</v>
      </c>
      <c r="Q2185">
        <v>0</v>
      </c>
      <c r="R2185">
        <v>0</v>
      </c>
      <c r="S2185">
        <v>999</v>
      </c>
      <c r="T2185" t="s">
        <v>252</v>
      </c>
      <c r="U2185">
        <v>3</v>
      </c>
      <c r="V2185">
        <v>0</v>
      </c>
      <c r="W2185">
        <v>5.4</v>
      </c>
      <c r="X2185">
        <v>0</v>
      </c>
      <c r="Y2185" t="s">
        <v>2442</v>
      </c>
      <c r="Z2185" t="s">
        <v>4082</v>
      </c>
      <c r="AA2185" t="s">
        <v>2443</v>
      </c>
      <c r="AB2185" t="s">
        <v>47</v>
      </c>
      <c r="AC2185">
        <v>12</v>
      </c>
      <c r="AD2185">
        <v>19500</v>
      </c>
      <c r="AE2185" t="s">
        <v>4289</v>
      </c>
      <c r="AF2185" t="s">
        <v>4174</v>
      </c>
      <c r="AG2185">
        <v>18980</v>
      </c>
      <c r="AH2185">
        <v>-520</v>
      </c>
      <c r="AI2185">
        <v>-1770</v>
      </c>
      <c r="AJ2185">
        <f t="shared" si="170"/>
        <v>-2.7397260273972601E-2</v>
      </c>
      <c r="AK2185">
        <f t="shared" si="171"/>
        <v>0</v>
      </c>
      <c r="AL2185">
        <f t="shared" si="172"/>
        <v>0</v>
      </c>
      <c r="AM2185">
        <f t="shared" si="173"/>
        <v>0</v>
      </c>
      <c r="AN2185">
        <f t="shared" si="174"/>
        <v>0</v>
      </c>
    </row>
    <row r="2186" spans="1:40" x14ac:dyDescent="0.35">
      <c r="A2186" t="s">
        <v>237</v>
      </c>
      <c r="B2186" t="s">
        <v>108</v>
      </c>
      <c r="C2186" t="s">
        <v>37</v>
      </c>
      <c r="D2186">
        <v>2020</v>
      </c>
      <c r="E2186" t="s">
        <v>1162</v>
      </c>
      <c r="F2186" t="s">
        <v>4081</v>
      </c>
      <c r="G2186">
        <v>5</v>
      </c>
      <c r="H2186">
        <v>5</v>
      </c>
      <c r="I2186" t="s">
        <v>185</v>
      </c>
      <c r="J2186" t="s">
        <v>98</v>
      </c>
      <c r="K2186" t="s">
        <v>71</v>
      </c>
      <c r="L2186">
        <v>133</v>
      </c>
      <c r="M2186" t="s">
        <v>52</v>
      </c>
      <c r="O2186">
        <v>6</v>
      </c>
      <c r="P2186">
        <v>1320</v>
      </c>
      <c r="Q2186">
        <v>0</v>
      </c>
      <c r="R2186">
        <v>0</v>
      </c>
      <c r="S2186">
        <v>999</v>
      </c>
      <c r="T2186" t="s">
        <v>252</v>
      </c>
      <c r="U2186">
        <v>3</v>
      </c>
      <c r="V2186">
        <v>1</v>
      </c>
      <c r="W2186">
        <v>5.8</v>
      </c>
      <c r="X2186">
        <v>0</v>
      </c>
      <c r="Y2186" t="s">
        <v>2160</v>
      </c>
      <c r="Z2186" t="s">
        <v>4082</v>
      </c>
      <c r="AA2186" t="s">
        <v>47</v>
      </c>
      <c r="AB2186" t="s">
        <v>2161</v>
      </c>
      <c r="AC2186">
        <v>12</v>
      </c>
      <c r="AD2186">
        <v>18400</v>
      </c>
      <c r="AE2186" t="s">
        <v>4290</v>
      </c>
      <c r="AF2186" t="s">
        <v>4291</v>
      </c>
      <c r="AG2186">
        <v>18980</v>
      </c>
      <c r="AH2186">
        <v>580</v>
      </c>
      <c r="AI2186">
        <v>-670</v>
      </c>
      <c r="AJ2186">
        <f t="shared" si="170"/>
        <v>3.0558482613277135E-2</v>
      </c>
      <c r="AK2186">
        <f t="shared" si="171"/>
        <v>0</v>
      </c>
      <c r="AL2186">
        <f t="shared" si="172"/>
        <v>0</v>
      </c>
      <c r="AM2186">
        <f t="shared" si="173"/>
        <v>0</v>
      </c>
      <c r="AN2186">
        <f t="shared" si="174"/>
        <v>0</v>
      </c>
    </row>
    <row r="2187" spans="1:40" x14ac:dyDescent="0.35">
      <c r="A2187" t="s">
        <v>237</v>
      </c>
      <c r="B2187" t="s">
        <v>108</v>
      </c>
      <c r="C2187" t="s">
        <v>37</v>
      </c>
      <c r="D2187">
        <v>2019</v>
      </c>
      <c r="E2187" t="s">
        <v>1162</v>
      </c>
      <c r="F2187" t="s">
        <v>4081</v>
      </c>
      <c r="G2187">
        <v>5</v>
      </c>
      <c r="H2187">
        <v>5</v>
      </c>
      <c r="I2187" t="s">
        <v>185</v>
      </c>
      <c r="J2187" t="s">
        <v>98</v>
      </c>
      <c r="K2187" t="s">
        <v>51</v>
      </c>
      <c r="L2187">
        <v>133</v>
      </c>
      <c r="M2187" t="s">
        <v>72</v>
      </c>
      <c r="N2187" t="s">
        <v>92</v>
      </c>
      <c r="O2187">
        <v>6</v>
      </c>
      <c r="P2187">
        <v>1320</v>
      </c>
      <c r="Q2187">
        <v>0</v>
      </c>
      <c r="R2187">
        <v>0</v>
      </c>
      <c r="S2187">
        <v>999</v>
      </c>
      <c r="T2187" t="s">
        <v>252</v>
      </c>
      <c r="U2187">
        <v>3</v>
      </c>
      <c r="V2187">
        <v>1</v>
      </c>
      <c r="W2187">
        <v>5.8</v>
      </c>
      <c r="X2187">
        <v>0</v>
      </c>
      <c r="Y2187" t="s">
        <v>2160</v>
      </c>
      <c r="Z2187" t="s">
        <v>4082</v>
      </c>
      <c r="AA2187" t="s">
        <v>47</v>
      </c>
      <c r="AB2187" t="s">
        <v>2161</v>
      </c>
      <c r="AC2187">
        <v>12</v>
      </c>
      <c r="AD2187">
        <v>19650</v>
      </c>
      <c r="AE2187" t="s">
        <v>4292</v>
      </c>
      <c r="AF2187" t="s">
        <v>4293</v>
      </c>
      <c r="AG2187">
        <v>18980</v>
      </c>
      <c r="AH2187">
        <v>-670</v>
      </c>
      <c r="AI2187">
        <v>-1920</v>
      </c>
      <c r="AJ2187">
        <f t="shared" si="170"/>
        <v>-3.530031612223393E-2</v>
      </c>
      <c r="AK2187">
        <f t="shared" si="171"/>
        <v>0</v>
      </c>
      <c r="AL2187">
        <f t="shared" si="172"/>
        <v>0</v>
      </c>
      <c r="AM2187">
        <f t="shared" si="173"/>
        <v>0</v>
      </c>
      <c r="AN2187">
        <f t="shared" si="174"/>
        <v>0</v>
      </c>
    </row>
    <row r="2188" spans="1:40" x14ac:dyDescent="0.35">
      <c r="A2188" t="s">
        <v>237</v>
      </c>
      <c r="B2188" t="s">
        <v>108</v>
      </c>
      <c r="C2188" t="s">
        <v>37</v>
      </c>
      <c r="D2188">
        <v>2019</v>
      </c>
      <c r="E2188" t="s">
        <v>1162</v>
      </c>
      <c r="F2188" t="s">
        <v>4081</v>
      </c>
      <c r="G2188">
        <v>5</v>
      </c>
      <c r="H2188">
        <v>5</v>
      </c>
      <c r="I2188" t="s">
        <v>185</v>
      </c>
      <c r="J2188" t="s">
        <v>98</v>
      </c>
      <c r="K2188" t="s">
        <v>66</v>
      </c>
      <c r="L2188">
        <v>133</v>
      </c>
      <c r="M2188" t="s">
        <v>72</v>
      </c>
      <c r="N2188" t="s">
        <v>92</v>
      </c>
      <c r="O2188">
        <v>6</v>
      </c>
      <c r="P2188">
        <v>1320</v>
      </c>
      <c r="Q2188">
        <v>0</v>
      </c>
      <c r="R2188">
        <v>0</v>
      </c>
      <c r="S2188">
        <v>999</v>
      </c>
      <c r="T2188" t="s">
        <v>252</v>
      </c>
      <c r="U2188">
        <v>3</v>
      </c>
      <c r="V2188">
        <v>1</v>
      </c>
      <c r="W2188">
        <v>5.8</v>
      </c>
      <c r="X2188">
        <v>0</v>
      </c>
      <c r="Y2188" t="s">
        <v>2160</v>
      </c>
      <c r="Z2188" t="s">
        <v>4082</v>
      </c>
      <c r="AA2188" t="s">
        <v>47</v>
      </c>
      <c r="AB2188" t="s">
        <v>2161</v>
      </c>
      <c r="AC2188">
        <v>12</v>
      </c>
      <c r="AD2188">
        <v>19990</v>
      </c>
      <c r="AE2188" t="s">
        <v>4294</v>
      </c>
      <c r="AF2188" t="s">
        <v>4295</v>
      </c>
      <c r="AG2188">
        <v>18980</v>
      </c>
      <c r="AH2188">
        <v>-1010</v>
      </c>
      <c r="AI2188">
        <v>-2260</v>
      </c>
      <c r="AJ2188">
        <f t="shared" si="170"/>
        <v>-5.3213909378292942E-2</v>
      </c>
      <c r="AK2188">
        <f t="shared" si="171"/>
        <v>0</v>
      </c>
      <c r="AL2188">
        <f t="shared" si="172"/>
        <v>0</v>
      </c>
      <c r="AM2188">
        <f t="shared" si="173"/>
        <v>0</v>
      </c>
      <c r="AN2188">
        <f t="shared" si="174"/>
        <v>0</v>
      </c>
    </row>
    <row r="2189" spans="1:40" x14ac:dyDescent="0.35">
      <c r="A2189" t="s">
        <v>262</v>
      </c>
      <c r="B2189" t="s">
        <v>108</v>
      </c>
      <c r="C2189" t="s">
        <v>37</v>
      </c>
      <c r="D2189">
        <v>2020</v>
      </c>
      <c r="E2189" t="s">
        <v>1162</v>
      </c>
      <c r="F2189" t="s">
        <v>4081</v>
      </c>
      <c r="G2189">
        <v>5</v>
      </c>
      <c r="H2189">
        <v>5</v>
      </c>
      <c r="I2189" t="s">
        <v>185</v>
      </c>
      <c r="J2189" t="s">
        <v>98</v>
      </c>
      <c r="K2189" t="s">
        <v>51</v>
      </c>
      <c r="L2189">
        <v>154</v>
      </c>
      <c r="M2189" t="s">
        <v>147</v>
      </c>
      <c r="N2189" t="s">
        <v>92</v>
      </c>
      <c r="O2189">
        <v>5</v>
      </c>
      <c r="P2189">
        <v>1275</v>
      </c>
      <c r="Q2189">
        <v>0</v>
      </c>
      <c r="R2189">
        <v>0</v>
      </c>
      <c r="S2189">
        <v>1248</v>
      </c>
      <c r="T2189" t="s">
        <v>252</v>
      </c>
      <c r="U2189">
        <v>4</v>
      </c>
      <c r="V2189">
        <v>0</v>
      </c>
      <c r="W2189">
        <v>6.7</v>
      </c>
      <c r="X2189">
        <v>0</v>
      </c>
      <c r="Y2189" t="s">
        <v>289</v>
      </c>
      <c r="Z2189" t="s">
        <v>4082</v>
      </c>
      <c r="AA2189" t="s">
        <v>47</v>
      </c>
      <c r="AB2189" t="s">
        <v>290</v>
      </c>
      <c r="AC2189">
        <v>12</v>
      </c>
      <c r="AD2189">
        <v>17900</v>
      </c>
      <c r="AE2189" t="s">
        <v>4296</v>
      </c>
      <c r="AF2189" t="s">
        <v>4297</v>
      </c>
      <c r="AG2189">
        <v>18980</v>
      </c>
      <c r="AH2189">
        <v>1080</v>
      </c>
      <c r="AI2189">
        <v>-170</v>
      </c>
      <c r="AJ2189">
        <f t="shared" si="170"/>
        <v>5.6902002107481559E-2</v>
      </c>
      <c r="AK2189">
        <f t="shared" si="171"/>
        <v>0</v>
      </c>
      <c r="AL2189">
        <f t="shared" si="172"/>
        <v>1</v>
      </c>
      <c r="AM2189">
        <f t="shared" si="173"/>
        <v>0</v>
      </c>
      <c r="AN2189">
        <f t="shared" si="174"/>
        <v>0</v>
      </c>
    </row>
    <row r="2190" spans="1:40" x14ac:dyDescent="0.35">
      <c r="A2190" t="s">
        <v>262</v>
      </c>
      <c r="B2190" t="s">
        <v>108</v>
      </c>
      <c r="C2190" t="s">
        <v>37</v>
      </c>
      <c r="D2190">
        <v>2020</v>
      </c>
      <c r="E2190" t="s">
        <v>1162</v>
      </c>
      <c r="F2190" t="s">
        <v>4081</v>
      </c>
      <c r="G2190">
        <v>5</v>
      </c>
      <c r="H2190">
        <v>5</v>
      </c>
      <c r="I2190" t="s">
        <v>185</v>
      </c>
      <c r="J2190" t="s">
        <v>98</v>
      </c>
      <c r="K2190" t="s">
        <v>66</v>
      </c>
      <c r="L2190">
        <v>154</v>
      </c>
      <c r="M2190" t="s">
        <v>52</v>
      </c>
      <c r="N2190" t="s">
        <v>92</v>
      </c>
      <c r="O2190">
        <v>5</v>
      </c>
      <c r="P2190">
        <v>1275</v>
      </c>
      <c r="Q2190">
        <v>0</v>
      </c>
      <c r="R2190">
        <v>0</v>
      </c>
      <c r="S2190">
        <v>1248</v>
      </c>
      <c r="T2190" t="s">
        <v>252</v>
      </c>
      <c r="U2190">
        <v>4</v>
      </c>
      <c r="V2190">
        <v>0</v>
      </c>
      <c r="W2190">
        <v>6.7</v>
      </c>
      <c r="X2190">
        <v>0</v>
      </c>
      <c r="Y2190" t="s">
        <v>289</v>
      </c>
      <c r="Z2190" t="s">
        <v>4082</v>
      </c>
      <c r="AA2190" t="s">
        <v>47</v>
      </c>
      <c r="AB2190" t="s">
        <v>290</v>
      </c>
      <c r="AC2190">
        <v>12</v>
      </c>
      <c r="AD2190">
        <v>16400</v>
      </c>
      <c r="AE2190" t="s">
        <v>4298</v>
      </c>
      <c r="AF2190" t="s">
        <v>4299</v>
      </c>
      <c r="AG2190">
        <v>18980</v>
      </c>
      <c r="AH2190">
        <v>2580</v>
      </c>
      <c r="AI2190">
        <v>1330</v>
      </c>
      <c r="AJ2190">
        <f t="shared" si="170"/>
        <v>0.13593256059009484</v>
      </c>
      <c r="AK2190">
        <f t="shared" si="171"/>
        <v>0</v>
      </c>
      <c r="AL2190">
        <f t="shared" si="172"/>
        <v>1</v>
      </c>
      <c r="AM2190">
        <f t="shared" si="173"/>
        <v>1</v>
      </c>
      <c r="AN2190">
        <f t="shared" si="174"/>
        <v>0</v>
      </c>
    </row>
    <row r="2191" spans="1:40" x14ac:dyDescent="0.35">
      <c r="A2191" t="s">
        <v>262</v>
      </c>
      <c r="B2191" t="s">
        <v>108</v>
      </c>
      <c r="C2191" t="s">
        <v>37</v>
      </c>
      <c r="D2191">
        <v>2020</v>
      </c>
      <c r="E2191" t="s">
        <v>1162</v>
      </c>
      <c r="F2191" t="s">
        <v>4081</v>
      </c>
      <c r="G2191">
        <v>5</v>
      </c>
      <c r="H2191">
        <v>5</v>
      </c>
      <c r="I2191" t="s">
        <v>185</v>
      </c>
      <c r="J2191" t="s">
        <v>98</v>
      </c>
      <c r="K2191" t="s">
        <v>51</v>
      </c>
      <c r="N2191" t="s">
        <v>92</v>
      </c>
      <c r="O2191">
        <v>6</v>
      </c>
      <c r="Q2191">
        <v>1</v>
      </c>
      <c r="R2191">
        <v>0</v>
      </c>
      <c r="S2191">
        <v>999</v>
      </c>
      <c r="U2191">
        <v>3</v>
      </c>
      <c r="V2191">
        <v>0</v>
      </c>
      <c r="X2191">
        <v>0</v>
      </c>
      <c r="Y2191" t="s">
        <v>363</v>
      </c>
      <c r="Z2191" t="s">
        <v>4082</v>
      </c>
      <c r="AA2191" t="s">
        <v>47</v>
      </c>
      <c r="AB2191" t="s">
        <v>364</v>
      </c>
      <c r="AC2191">
        <v>12</v>
      </c>
      <c r="AD2191">
        <v>18700</v>
      </c>
      <c r="AE2191" t="s">
        <v>4300</v>
      </c>
      <c r="AF2191" t="s">
        <v>4301</v>
      </c>
      <c r="AG2191">
        <v>18980</v>
      </c>
      <c r="AH2191">
        <v>280</v>
      </c>
      <c r="AI2191">
        <v>-970</v>
      </c>
      <c r="AJ2191">
        <f t="shared" si="170"/>
        <v>1.4752370916754479E-2</v>
      </c>
      <c r="AK2191">
        <f t="shared" si="171"/>
        <v>0</v>
      </c>
      <c r="AL2191">
        <f t="shared" si="172"/>
        <v>0</v>
      </c>
      <c r="AM2191">
        <f t="shared" si="173"/>
        <v>0</v>
      </c>
      <c r="AN2191">
        <f t="shared" si="174"/>
        <v>0</v>
      </c>
    </row>
    <row r="2192" spans="1:40" x14ac:dyDescent="0.35">
      <c r="A2192" t="s">
        <v>262</v>
      </c>
      <c r="B2192" t="s">
        <v>108</v>
      </c>
      <c r="C2192" t="s">
        <v>37</v>
      </c>
      <c r="D2192">
        <v>2020</v>
      </c>
      <c r="E2192" t="s">
        <v>1162</v>
      </c>
      <c r="F2192" t="s">
        <v>4081</v>
      </c>
      <c r="G2192">
        <v>5</v>
      </c>
      <c r="H2192">
        <v>5</v>
      </c>
      <c r="I2192" t="s">
        <v>185</v>
      </c>
      <c r="J2192" t="s">
        <v>98</v>
      </c>
      <c r="K2192" t="s">
        <v>51</v>
      </c>
      <c r="L2192">
        <v>154</v>
      </c>
      <c r="M2192" t="s">
        <v>147</v>
      </c>
      <c r="N2192" t="s">
        <v>92</v>
      </c>
      <c r="O2192">
        <v>5</v>
      </c>
      <c r="P2192">
        <v>1275</v>
      </c>
      <c r="Q2192">
        <v>0</v>
      </c>
      <c r="R2192">
        <v>0</v>
      </c>
      <c r="S2192">
        <v>1248</v>
      </c>
      <c r="T2192" t="s">
        <v>252</v>
      </c>
      <c r="U2192">
        <v>4</v>
      </c>
      <c r="V2192">
        <v>0</v>
      </c>
      <c r="W2192">
        <v>6.7</v>
      </c>
      <c r="X2192">
        <v>0</v>
      </c>
      <c r="Y2192" t="s">
        <v>289</v>
      </c>
      <c r="Z2192" t="s">
        <v>4082</v>
      </c>
      <c r="AA2192" t="s">
        <v>47</v>
      </c>
      <c r="AB2192" t="s">
        <v>290</v>
      </c>
      <c r="AC2192">
        <v>12</v>
      </c>
      <c r="AD2192">
        <v>17500</v>
      </c>
      <c r="AE2192" t="s">
        <v>4302</v>
      </c>
      <c r="AF2192" t="s">
        <v>4303</v>
      </c>
      <c r="AG2192">
        <v>18980</v>
      </c>
      <c r="AH2192">
        <v>1480</v>
      </c>
      <c r="AI2192">
        <v>230</v>
      </c>
      <c r="AJ2192">
        <f t="shared" si="170"/>
        <v>7.7976817702845105E-2</v>
      </c>
      <c r="AK2192">
        <f t="shared" si="171"/>
        <v>0</v>
      </c>
      <c r="AL2192">
        <f t="shared" si="172"/>
        <v>1</v>
      </c>
      <c r="AM2192">
        <f t="shared" si="173"/>
        <v>0</v>
      </c>
      <c r="AN2192">
        <f t="shared" si="174"/>
        <v>0</v>
      </c>
    </row>
    <row r="2193" spans="1:40" x14ac:dyDescent="0.35">
      <c r="A2193" t="s">
        <v>262</v>
      </c>
      <c r="B2193" t="s">
        <v>108</v>
      </c>
      <c r="C2193" t="s">
        <v>37</v>
      </c>
      <c r="D2193">
        <v>2020</v>
      </c>
      <c r="E2193" t="s">
        <v>1162</v>
      </c>
      <c r="F2193" t="s">
        <v>4081</v>
      </c>
      <c r="G2193">
        <v>5</v>
      </c>
      <c r="H2193">
        <v>5</v>
      </c>
      <c r="I2193" t="s">
        <v>185</v>
      </c>
      <c r="K2193" t="s">
        <v>350</v>
      </c>
      <c r="L2193">
        <v>147</v>
      </c>
      <c r="M2193" t="s">
        <v>42</v>
      </c>
      <c r="O2193">
        <v>5</v>
      </c>
      <c r="P2193">
        <v>1275</v>
      </c>
      <c r="Q2193">
        <v>1</v>
      </c>
      <c r="R2193">
        <v>0</v>
      </c>
      <c r="S2193">
        <v>1598</v>
      </c>
      <c r="T2193" t="s">
        <v>123</v>
      </c>
      <c r="U2193">
        <v>4</v>
      </c>
      <c r="V2193">
        <v>0</v>
      </c>
      <c r="W2193">
        <v>5.8</v>
      </c>
      <c r="X2193">
        <v>0</v>
      </c>
      <c r="Y2193" t="s">
        <v>401</v>
      </c>
      <c r="Z2193" t="s">
        <v>4082</v>
      </c>
      <c r="AA2193" t="s">
        <v>47</v>
      </c>
      <c r="AB2193" t="s">
        <v>402</v>
      </c>
      <c r="AC2193">
        <v>12</v>
      </c>
      <c r="AD2193">
        <v>16500</v>
      </c>
      <c r="AE2193" t="s">
        <v>4304</v>
      </c>
      <c r="AF2193" t="s">
        <v>4305</v>
      </c>
      <c r="AG2193">
        <v>18980</v>
      </c>
      <c r="AH2193">
        <v>2480</v>
      </c>
      <c r="AI2193">
        <v>1230</v>
      </c>
      <c r="AJ2193">
        <f t="shared" si="170"/>
        <v>0.13066385669125394</v>
      </c>
      <c r="AK2193">
        <f t="shared" si="171"/>
        <v>0</v>
      </c>
      <c r="AL2193">
        <f t="shared" si="172"/>
        <v>1</v>
      </c>
      <c r="AM2193">
        <f t="shared" si="173"/>
        <v>1</v>
      </c>
      <c r="AN2193">
        <f t="shared" si="174"/>
        <v>0</v>
      </c>
    </row>
    <row r="2194" spans="1:40" x14ac:dyDescent="0.35">
      <c r="A2194" t="s">
        <v>262</v>
      </c>
      <c r="B2194" t="s">
        <v>108</v>
      </c>
      <c r="C2194" t="s">
        <v>37</v>
      </c>
      <c r="D2194">
        <v>2019</v>
      </c>
      <c r="E2194" t="s">
        <v>1162</v>
      </c>
      <c r="F2194" t="s">
        <v>4081</v>
      </c>
      <c r="G2194">
        <v>5</v>
      </c>
      <c r="H2194">
        <v>5</v>
      </c>
      <c r="I2194" t="s">
        <v>185</v>
      </c>
      <c r="J2194" t="s">
        <v>98</v>
      </c>
      <c r="K2194" t="s">
        <v>71</v>
      </c>
      <c r="L2194">
        <v>154</v>
      </c>
      <c r="M2194" t="s">
        <v>72</v>
      </c>
      <c r="O2194">
        <v>5</v>
      </c>
      <c r="P2194">
        <v>1275</v>
      </c>
      <c r="Q2194">
        <v>0</v>
      </c>
      <c r="R2194">
        <v>0</v>
      </c>
      <c r="S2194">
        <v>1598</v>
      </c>
      <c r="U2194">
        <v>4</v>
      </c>
      <c r="V2194">
        <v>0</v>
      </c>
      <c r="W2194">
        <v>6.7</v>
      </c>
      <c r="X2194">
        <v>0</v>
      </c>
      <c r="Y2194" t="s">
        <v>3459</v>
      </c>
      <c r="Z2194" t="s">
        <v>4082</v>
      </c>
      <c r="AA2194" t="s">
        <v>47</v>
      </c>
      <c r="AB2194" t="s">
        <v>3460</v>
      </c>
      <c r="AC2194">
        <v>1</v>
      </c>
      <c r="AD2194">
        <v>16500</v>
      </c>
      <c r="AE2194" t="s">
        <v>4306</v>
      </c>
      <c r="AF2194" t="s">
        <v>4307</v>
      </c>
      <c r="AG2194">
        <v>18980</v>
      </c>
      <c r="AH2194">
        <v>2480</v>
      </c>
      <c r="AI2194">
        <v>1230</v>
      </c>
      <c r="AJ2194">
        <f t="shared" si="170"/>
        <v>0.13066385669125394</v>
      </c>
      <c r="AK2194">
        <f t="shared" si="171"/>
        <v>0</v>
      </c>
      <c r="AL2194">
        <f t="shared" si="172"/>
        <v>1</v>
      </c>
      <c r="AM2194">
        <f t="shared" si="173"/>
        <v>1</v>
      </c>
      <c r="AN2194">
        <f t="shared" si="174"/>
        <v>0</v>
      </c>
    </row>
    <row r="2195" spans="1:40" x14ac:dyDescent="0.35">
      <c r="A2195" t="s">
        <v>262</v>
      </c>
      <c r="B2195" t="s">
        <v>108</v>
      </c>
      <c r="C2195" t="s">
        <v>37</v>
      </c>
      <c r="D2195">
        <v>2019</v>
      </c>
      <c r="E2195" t="s">
        <v>1162</v>
      </c>
      <c r="F2195" t="s">
        <v>4081</v>
      </c>
      <c r="G2195">
        <v>5</v>
      </c>
      <c r="H2195">
        <v>5</v>
      </c>
      <c r="I2195" t="s">
        <v>185</v>
      </c>
      <c r="J2195" t="s">
        <v>98</v>
      </c>
      <c r="K2195" t="s">
        <v>66</v>
      </c>
      <c r="L2195">
        <v>154</v>
      </c>
      <c r="M2195" t="s">
        <v>52</v>
      </c>
      <c r="O2195">
        <v>5</v>
      </c>
      <c r="P2195">
        <v>1275</v>
      </c>
      <c r="Q2195">
        <v>0</v>
      </c>
      <c r="R2195">
        <v>0</v>
      </c>
      <c r="S2195">
        <v>1598</v>
      </c>
      <c r="U2195">
        <v>4</v>
      </c>
      <c r="V2195">
        <v>0</v>
      </c>
      <c r="W2195">
        <v>6.7</v>
      </c>
      <c r="X2195">
        <v>0</v>
      </c>
      <c r="Y2195" t="s">
        <v>1410</v>
      </c>
      <c r="Z2195" t="s">
        <v>4082</v>
      </c>
      <c r="AA2195" t="s">
        <v>47</v>
      </c>
      <c r="AB2195" t="s">
        <v>1411</v>
      </c>
      <c r="AC2195">
        <v>2</v>
      </c>
      <c r="AD2195">
        <v>17900</v>
      </c>
      <c r="AE2195" t="s">
        <v>4308</v>
      </c>
      <c r="AF2195" t="s">
        <v>4307</v>
      </c>
      <c r="AG2195">
        <v>18980</v>
      </c>
      <c r="AH2195">
        <v>1080</v>
      </c>
      <c r="AI2195">
        <v>-170</v>
      </c>
      <c r="AJ2195">
        <f t="shared" si="170"/>
        <v>5.6902002107481559E-2</v>
      </c>
      <c r="AK2195">
        <f t="shared" si="171"/>
        <v>0</v>
      </c>
      <c r="AL2195">
        <f t="shared" si="172"/>
        <v>1</v>
      </c>
      <c r="AM2195">
        <f t="shared" si="173"/>
        <v>0</v>
      </c>
      <c r="AN2195">
        <f t="shared" si="174"/>
        <v>0</v>
      </c>
    </row>
    <row r="2196" spans="1:40" x14ac:dyDescent="0.35">
      <c r="A2196" t="s">
        <v>262</v>
      </c>
      <c r="B2196" t="s">
        <v>108</v>
      </c>
      <c r="C2196" t="s">
        <v>37</v>
      </c>
      <c r="D2196">
        <v>2019</v>
      </c>
      <c r="E2196" t="s">
        <v>1162</v>
      </c>
      <c r="F2196" t="s">
        <v>4081</v>
      </c>
      <c r="G2196">
        <v>5</v>
      </c>
      <c r="H2196">
        <v>5</v>
      </c>
      <c r="I2196" t="s">
        <v>185</v>
      </c>
      <c r="J2196" t="s">
        <v>98</v>
      </c>
      <c r="K2196" t="s">
        <v>91</v>
      </c>
      <c r="L2196">
        <v>133</v>
      </c>
      <c r="M2196" t="s">
        <v>899</v>
      </c>
      <c r="O2196">
        <v>6</v>
      </c>
      <c r="P2196">
        <v>1320</v>
      </c>
      <c r="Q2196">
        <v>1</v>
      </c>
      <c r="R2196">
        <v>0</v>
      </c>
      <c r="S2196">
        <v>999</v>
      </c>
      <c r="T2196" t="s">
        <v>252</v>
      </c>
      <c r="U2196">
        <v>3</v>
      </c>
      <c r="V2196">
        <v>1</v>
      </c>
      <c r="W2196">
        <v>5.8</v>
      </c>
      <c r="X2196">
        <v>0</v>
      </c>
      <c r="Y2196" t="s">
        <v>3716</v>
      </c>
      <c r="Z2196" t="s">
        <v>4082</v>
      </c>
      <c r="AA2196" t="s">
        <v>47</v>
      </c>
      <c r="AB2196" t="s">
        <v>3717</v>
      </c>
      <c r="AC2196">
        <v>2</v>
      </c>
      <c r="AD2196">
        <v>19700</v>
      </c>
      <c r="AE2196" t="s">
        <v>4309</v>
      </c>
      <c r="AF2196" t="s">
        <v>4310</v>
      </c>
      <c r="AG2196">
        <v>18980</v>
      </c>
      <c r="AH2196">
        <v>-720</v>
      </c>
      <c r="AI2196">
        <v>-1970</v>
      </c>
      <c r="AJ2196">
        <f t="shared" si="170"/>
        <v>-3.7934668071654375E-2</v>
      </c>
      <c r="AK2196">
        <f t="shared" si="171"/>
        <v>0</v>
      </c>
      <c r="AL2196">
        <f t="shared" si="172"/>
        <v>0</v>
      </c>
      <c r="AM2196">
        <f t="shared" si="173"/>
        <v>0</v>
      </c>
      <c r="AN2196">
        <f t="shared" si="174"/>
        <v>0</v>
      </c>
    </row>
    <row r="2197" spans="1:40" x14ac:dyDescent="0.35">
      <c r="A2197" t="s">
        <v>262</v>
      </c>
      <c r="B2197" t="s">
        <v>108</v>
      </c>
      <c r="C2197" t="s">
        <v>37</v>
      </c>
      <c r="D2197">
        <v>2020</v>
      </c>
      <c r="E2197" t="s">
        <v>1162</v>
      </c>
      <c r="F2197" t="s">
        <v>4081</v>
      </c>
      <c r="G2197">
        <v>5</v>
      </c>
      <c r="H2197">
        <v>5</v>
      </c>
      <c r="I2197" t="s">
        <v>270</v>
      </c>
      <c r="K2197" t="s">
        <v>350</v>
      </c>
      <c r="L2197">
        <v>140</v>
      </c>
      <c r="M2197" t="s">
        <v>147</v>
      </c>
      <c r="O2197">
        <v>6</v>
      </c>
      <c r="P2197">
        <v>1320</v>
      </c>
      <c r="Q2197">
        <v>0</v>
      </c>
      <c r="R2197">
        <v>0</v>
      </c>
      <c r="S2197">
        <v>1332</v>
      </c>
      <c r="U2197">
        <v>4</v>
      </c>
      <c r="V2197">
        <v>0</v>
      </c>
      <c r="W2197">
        <v>6.1</v>
      </c>
      <c r="X2197">
        <v>0</v>
      </c>
      <c r="Y2197" t="s">
        <v>4311</v>
      </c>
      <c r="Z2197" t="s">
        <v>4082</v>
      </c>
      <c r="AA2197" t="s">
        <v>47</v>
      </c>
      <c r="AB2197" t="s">
        <v>2862</v>
      </c>
      <c r="AC2197">
        <v>2</v>
      </c>
      <c r="AD2197">
        <v>22800</v>
      </c>
      <c r="AE2197" t="s">
        <v>4312</v>
      </c>
      <c r="AF2197" t="s">
        <v>4199</v>
      </c>
      <c r="AG2197">
        <v>18980</v>
      </c>
      <c r="AH2197">
        <v>-3820</v>
      </c>
      <c r="AI2197">
        <v>-5070</v>
      </c>
      <c r="AJ2197">
        <f t="shared" si="170"/>
        <v>-0.20126448893572182</v>
      </c>
      <c r="AK2197">
        <f t="shared" si="171"/>
        <v>0</v>
      </c>
      <c r="AL2197">
        <f t="shared" si="172"/>
        <v>0</v>
      </c>
      <c r="AM2197">
        <f t="shared" si="173"/>
        <v>0</v>
      </c>
      <c r="AN2197">
        <f t="shared" si="174"/>
        <v>0</v>
      </c>
    </row>
    <row r="2198" spans="1:40" x14ac:dyDescent="0.35">
      <c r="A2198" t="s">
        <v>262</v>
      </c>
      <c r="B2198" t="s">
        <v>108</v>
      </c>
      <c r="C2198" t="s">
        <v>37</v>
      </c>
      <c r="D2198">
        <v>2019</v>
      </c>
      <c r="E2198" t="s">
        <v>1162</v>
      </c>
      <c r="F2198" t="s">
        <v>4081</v>
      </c>
      <c r="G2198">
        <v>5</v>
      </c>
      <c r="H2198">
        <v>5</v>
      </c>
      <c r="I2198" t="s">
        <v>185</v>
      </c>
      <c r="K2198" t="s">
        <v>71</v>
      </c>
      <c r="L2198">
        <v>133</v>
      </c>
      <c r="M2198" t="s">
        <v>147</v>
      </c>
      <c r="N2198" t="s">
        <v>92</v>
      </c>
      <c r="O2198">
        <v>6</v>
      </c>
      <c r="P2198">
        <v>1320</v>
      </c>
      <c r="Q2198">
        <v>0</v>
      </c>
      <c r="R2198">
        <v>0</v>
      </c>
      <c r="S2198">
        <v>999</v>
      </c>
      <c r="T2198" t="s">
        <v>252</v>
      </c>
      <c r="U2198">
        <v>3</v>
      </c>
      <c r="V2198">
        <v>0</v>
      </c>
      <c r="W2198">
        <v>5.8</v>
      </c>
      <c r="X2198">
        <v>0</v>
      </c>
      <c r="Y2198" t="s">
        <v>4311</v>
      </c>
      <c r="Z2198" t="s">
        <v>4082</v>
      </c>
      <c r="AA2198" t="s">
        <v>47</v>
      </c>
      <c r="AB2198" t="s">
        <v>2862</v>
      </c>
      <c r="AC2198">
        <v>2</v>
      </c>
      <c r="AD2198">
        <v>21500</v>
      </c>
      <c r="AE2198" t="s">
        <v>4313</v>
      </c>
      <c r="AF2198" t="s">
        <v>4314</v>
      </c>
      <c r="AG2198">
        <v>18980</v>
      </c>
      <c r="AH2198">
        <v>-2520</v>
      </c>
      <c r="AI2198">
        <v>-3770</v>
      </c>
      <c r="AJ2198">
        <f t="shared" si="170"/>
        <v>-0.13277133825079029</v>
      </c>
      <c r="AK2198">
        <f t="shared" si="171"/>
        <v>0</v>
      </c>
      <c r="AL2198">
        <f t="shared" si="172"/>
        <v>0</v>
      </c>
      <c r="AM2198">
        <f t="shared" si="173"/>
        <v>0</v>
      </c>
      <c r="AN2198">
        <f t="shared" si="174"/>
        <v>0</v>
      </c>
    </row>
    <row r="2199" spans="1:40" x14ac:dyDescent="0.35">
      <c r="A2199" t="s">
        <v>262</v>
      </c>
      <c r="B2199" t="s">
        <v>108</v>
      </c>
      <c r="C2199" t="s">
        <v>37</v>
      </c>
      <c r="D2199">
        <v>2019</v>
      </c>
      <c r="E2199" t="s">
        <v>1162</v>
      </c>
      <c r="F2199" t="s">
        <v>4081</v>
      </c>
      <c r="G2199">
        <v>5</v>
      </c>
      <c r="H2199">
        <v>5</v>
      </c>
      <c r="I2199" t="s">
        <v>270</v>
      </c>
      <c r="J2199" t="s">
        <v>98</v>
      </c>
      <c r="K2199" t="s">
        <v>71</v>
      </c>
      <c r="L2199">
        <v>140</v>
      </c>
      <c r="M2199" t="s">
        <v>147</v>
      </c>
      <c r="O2199">
        <v>6</v>
      </c>
      <c r="P2199">
        <v>1320</v>
      </c>
      <c r="Q2199">
        <v>0</v>
      </c>
      <c r="R2199">
        <v>0</v>
      </c>
      <c r="S2199">
        <v>1332</v>
      </c>
      <c r="T2199" t="s">
        <v>252</v>
      </c>
      <c r="U2199">
        <v>4</v>
      </c>
      <c r="V2199">
        <v>1</v>
      </c>
      <c r="W2199">
        <v>6.1</v>
      </c>
      <c r="X2199">
        <v>0</v>
      </c>
      <c r="Y2199" t="s">
        <v>4315</v>
      </c>
      <c r="Z2199" t="s">
        <v>4082</v>
      </c>
      <c r="AA2199" t="s">
        <v>47</v>
      </c>
      <c r="AB2199" t="s">
        <v>4316</v>
      </c>
      <c r="AC2199">
        <v>1</v>
      </c>
      <c r="AD2199">
        <v>24650</v>
      </c>
      <c r="AE2199" t="s">
        <v>4317</v>
      </c>
      <c r="AF2199" t="s">
        <v>4318</v>
      </c>
      <c r="AG2199">
        <v>18980</v>
      </c>
      <c r="AH2199">
        <v>-5670</v>
      </c>
      <c r="AI2199">
        <v>-6920</v>
      </c>
      <c r="AJ2199">
        <f t="shared" si="170"/>
        <v>-0.2987355110642782</v>
      </c>
      <c r="AK2199">
        <f t="shared" si="171"/>
        <v>0</v>
      </c>
      <c r="AL2199">
        <f t="shared" si="172"/>
        <v>0</v>
      </c>
      <c r="AM2199">
        <f t="shared" si="173"/>
        <v>0</v>
      </c>
      <c r="AN2199">
        <f t="shared" si="174"/>
        <v>0</v>
      </c>
    </row>
    <row r="2200" spans="1:40" x14ac:dyDescent="0.35">
      <c r="A2200" t="s">
        <v>262</v>
      </c>
      <c r="B2200" t="s">
        <v>108</v>
      </c>
      <c r="C2200" t="s">
        <v>37</v>
      </c>
      <c r="D2200">
        <v>2019</v>
      </c>
      <c r="E2200" t="s">
        <v>1162</v>
      </c>
      <c r="F2200" t="s">
        <v>4081</v>
      </c>
      <c r="G2200">
        <v>5</v>
      </c>
      <c r="H2200">
        <v>5</v>
      </c>
      <c r="I2200" t="s">
        <v>185</v>
      </c>
      <c r="J2200" t="s">
        <v>98</v>
      </c>
      <c r="K2200" t="s">
        <v>66</v>
      </c>
      <c r="L2200">
        <v>133</v>
      </c>
      <c r="M2200" t="s">
        <v>147</v>
      </c>
      <c r="N2200" t="s">
        <v>92</v>
      </c>
      <c r="O2200">
        <v>6</v>
      </c>
      <c r="P2200">
        <v>1320</v>
      </c>
      <c r="Q2200">
        <v>0</v>
      </c>
      <c r="R2200">
        <v>0</v>
      </c>
      <c r="S2200">
        <v>999</v>
      </c>
      <c r="T2200" t="s">
        <v>252</v>
      </c>
      <c r="U2200">
        <v>3</v>
      </c>
      <c r="V2200">
        <v>0</v>
      </c>
      <c r="W2200">
        <v>5.8</v>
      </c>
      <c r="X2200">
        <v>0</v>
      </c>
      <c r="Y2200" t="s">
        <v>2421</v>
      </c>
      <c r="Z2200" t="s">
        <v>4082</v>
      </c>
      <c r="AA2200" t="s">
        <v>47</v>
      </c>
      <c r="AB2200" t="s">
        <v>2422</v>
      </c>
      <c r="AC2200">
        <v>41</v>
      </c>
      <c r="AD2200">
        <v>18900</v>
      </c>
      <c r="AE2200" t="s">
        <v>4319</v>
      </c>
      <c r="AF2200" t="s">
        <v>4151</v>
      </c>
      <c r="AG2200">
        <v>18980</v>
      </c>
      <c r="AH2200">
        <v>80</v>
      </c>
      <c r="AI2200">
        <v>-1170</v>
      </c>
      <c r="AJ2200">
        <f t="shared" si="170"/>
        <v>4.2149631190727078E-3</v>
      </c>
      <c r="AK2200">
        <f t="shared" si="171"/>
        <v>0</v>
      </c>
      <c r="AL2200">
        <f t="shared" si="172"/>
        <v>0</v>
      </c>
      <c r="AM2200">
        <f t="shared" si="173"/>
        <v>0</v>
      </c>
      <c r="AN2200">
        <f t="shared" si="174"/>
        <v>0</v>
      </c>
    </row>
    <row r="2201" spans="1:40" x14ac:dyDescent="0.35">
      <c r="A2201" t="s">
        <v>262</v>
      </c>
      <c r="B2201" t="s">
        <v>108</v>
      </c>
      <c r="C2201" t="s">
        <v>37</v>
      </c>
      <c r="D2201">
        <v>2019</v>
      </c>
      <c r="E2201" t="s">
        <v>1162</v>
      </c>
      <c r="F2201" t="s">
        <v>4081</v>
      </c>
      <c r="G2201">
        <v>5</v>
      </c>
      <c r="H2201">
        <v>5</v>
      </c>
      <c r="I2201" t="s">
        <v>185</v>
      </c>
      <c r="K2201" t="s">
        <v>42</v>
      </c>
      <c r="L2201">
        <v>147</v>
      </c>
      <c r="N2201" t="s">
        <v>92</v>
      </c>
      <c r="O2201">
        <v>5</v>
      </c>
      <c r="P2201">
        <v>1275</v>
      </c>
      <c r="Q2201">
        <v>1</v>
      </c>
      <c r="R2201">
        <v>0</v>
      </c>
      <c r="S2201">
        <v>1598</v>
      </c>
      <c r="T2201" t="s">
        <v>123</v>
      </c>
      <c r="U2201">
        <v>4</v>
      </c>
      <c r="V2201">
        <v>0</v>
      </c>
      <c r="W2201">
        <v>6.4</v>
      </c>
      <c r="X2201">
        <v>0</v>
      </c>
      <c r="Y2201" t="s">
        <v>401</v>
      </c>
      <c r="Z2201" t="s">
        <v>4082</v>
      </c>
      <c r="AA2201" t="s">
        <v>47</v>
      </c>
      <c r="AB2201" t="s">
        <v>402</v>
      </c>
      <c r="AC2201">
        <v>12</v>
      </c>
      <c r="AD2201">
        <v>16600</v>
      </c>
      <c r="AE2201" t="s">
        <v>4320</v>
      </c>
      <c r="AF2201" t="s">
        <v>4321</v>
      </c>
      <c r="AG2201">
        <v>18980</v>
      </c>
      <c r="AH2201">
        <v>2380</v>
      </c>
      <c r="AI2201">
        <v>1130</v>
      </c>
      <c r="AJ2201">
        <f t="shared" si="170"/>
        <v>0.12539515279241306</v>
      </c>
      <c r="AK2201">
        <f t="shared" si="171"/>
        <v>0</v>
      </c>
      <c r="AL2201">
        <f t="shared" si="172"/>
        <v>1</v>
      </c>
      <c r="AM2201">
        <f t="shared" si="173"/>
        <v>1</v>
      </c>
      <c r="AN2201">
        <f t="shared" si="174"/>
        <v>0</v>
      </c>
    </row>
    <row r="2202" spans="1:40" x14ac:dyDescent="0.35">
      <c r="A2202" t="s">
        <v>262</v>
      </c>
      <c r="B2202" t="s">
        <v>108</v>
      </c>
      <c r="C2202" t="s">
        <v>37</v>
      </c>
      <c r="D2202">
        <v>2019</v>
      </c>
      <c r="E2202" t="s">
        <v>1162</v>
      </c>
      <c r="F2202" t="s">
        <v>4081</v>
      </c>
      <c r="G2202">
        <v>5</v>
      </c>
      <c r="H2202">
        <v>5</v>
      </c>
      <c r="I2202" t="s">
        <v>185</v>
      </c>
      <c r="K2202" t="s">
        <v>51</v>
      </c>
      <c r="L2202">
        <v>147</v>
      </c>
      <c r="M2202" t="s">
        <v>42</v>
      </c>
      <c r="N2202" t="s">
        <v>92</v>
      </c>
      <c r="O2202">
        <v>5</v>
      </c>
      <c r="P2202">
        <v>1275</v>
      </c>
      <c r="Q2202">
        <v>1</v>
      </c>
      <c r="R2202">
        <v>0</v>
      </c>
      <c r="S2202">
        <v>1598</v>
      </c>
      <c r="T2202" t="s">
        <v>123</v>
      </c>
      <c r="U2202">
        <v>4</v>
      </c>
      <c r="V2202">
        <v>0</v>
      </c>
      <c r="W2202">
        <v>5.8</v>
      </c>
      <c r="X2202">
        <v>0</v>
      </c>
      <c r="Y2202" t="s">
        <v>401</v>
      </c>
      <c r="Z2202" t="s">
        <v>4082</v>
      </c>
      <c r="AA2202" t="s">
        <v>47</v>
      </c>
      <c r="AB2202" t="s">
        <v>402</v>
      </c>
      <c r="AC2202">
        <v>12</v>
      </c>
      <c r="AD2202">
        <v>17300</v>
      </c>
      <c r="AE2202" t="s">
        <v>4322</v>
      </c>
      <c r="AF2202" t="s">
        <v>4323</v>
      </c>
      <c r="AG2202">
        <v>18980</v>
      </c>
      <c r="AH2202">
        <v>1680</v>
      </c>
      <c r="AI2202">
        <v>430</v>
      </c>
      <c r="AJ2202">
        <f t="shared" si="170"/>
        <v>8.8514225500526872E-2</v>
      </c>
      <c r="AK2202">
        <f t="shared" si="171"/>
        <v>0</v>
      </c>
      <c r="AL2202">
        <f t="shared" si="172"/>
        <v>1</v>
      </c>
      <c r="AM2202">
        <f t="shared" si="173"/>
        <v>0</v>
      </c>
      <c r="AN2202">
        <f t="shared" si="174"/>
        <v>0</v>
      </c>
    </row>
    <row r="2203" spans="1:40" x14ac:dyDescent="0.35">
      <c r="A2203" t="s">
        <v>262</v>
      </c>
      <c r="B2203" t="s">
        <v>108</v>
      </c>
      <c r="C2203" t="s">
        <v>37</v>
      </c>
      <c r="D2203">
        <v>2020</v>
      </c>
      <c r="E2203" t="s">
        <v>1162</v>
      </c>
      <c r="F2203" t="s">
        <v>4081</v>
      </c>
      <c r="G2203">
        <v>5</v>
      </c>
      <c r="H2203">
        <v>5</v>
      </c>
      <c r="I2203" t="s">
        <v>185</v>
      </c>
      <c r="J2203" t="s">
        <v>98</v>
      </c>
      <c r="K2203" t="s">
        <v>51</v>
      </c>
      <c r="N2203" t="s">
        <v>92</v>
      </c>
      <c r="O2203">
        <v>6</v>
      </c>
      <c r="P2203">
        <v>1320</v>
      </c>
      <c r="Q2203">
        <v>1</v>
      </c>
      <c r="R2203">
        <v>0</v>
      </c>
      <c r="S2203">
        <v>999</v>
      </c>
      <c r="T2203" t="s">
        <v>962</v>
      </c>
      <c r="U2203">
        <v>3</v>
      </c>
      <c r="V2203">
        <v>0</v>
      </c>
      <c r="X2203">
        <v>0</v>
      </c>
      <c r="Y2203" t="s">
        <v>363</v>
      </c>
      <c r="Z2203" t="s">
        <v>4082</v>
      </c>
      <c r="AA2203" t="s">
        <v>47</v>
      </c>
      <c r="AB2203" t="s">
        <v>364</v>
      </c>
      <c r="AC2203">
        <v>12</v>
      </c>
      <c r="AD2203">
        <v>16990</v>
      </c>
      <c r="AE2203" t="s">
        <v>4324</v>
      </c>
      <c r="AF2203" t="s">
        <v>4325</v>
      </c>
      <c r="AG2203">
        <v>18980</v>
      </c>
      <c r="AH2203">
        <v>1990</v>
      </c>
      <c r="AI2203">
        <v>740</v>
      </c>
      <c r="AJ2203">
        <f t="shared" si="170"/>
        <v>0.10484720758693361</v>
      </c>
      <c r="AK2203">
        <f t="shared" si="171"/>
        <v>0</v>
      </c>
      <c r="AL2203">
        <f t="shared" si="172"/>
        <v>1</v>
      </c>
      <c r="AM2203">
        <f t="shared" si="173"/>
        <v>1</v>
      </c>
      <c r="AN2203">
        <f t="shared" si="174"/>
        <v>0</v>
      </c>
    </row>
    <row r="2204" spans="1:40" x14ac:dyDescent="0.35">
      <c r="A2204" t="s">
        <v>262</v>
      </c>
      <c r="B2204" t="s">
        <v>108</v>
      </c>
      <c r="C2204" t="s">
        <v>37</v>
      </c>
      <c r="D2204">
        <v>2018</v>
      </c>
      <c r="E2204" t="s">
        <v>1162</v>
      </c>
      <c r="F2204" t="s">
        <v>4081</v>
      </c>
      <c r="G2204">
        <v>5</v>
      </c>
      <c r="H2204">
        <v>5</v>
      </c>
      <c r="I2204" t="s">
        <v>185</v>
      </c>
      <c r="J2204" t="s">
        <v>98</v>
      </c>
      <c r="K2204" t="s">
        <v>71</v>
      </c>
      <c r="L2204">
        <v>147</v>
      </c>
      <c r="M2204" t="s">
        <v>52</v>
      </c>
      <c r="O2204">
        <v>5</v>
      </c>
      <c r="P2204">
        <v>1350</v>
      </c>
      <c r="Q2204">
        <v>0</v>
      </c>
      <c r="R2204">
        <v>0</v>
      </c>
      <c r="S2204">
        <v>1598</v>
      </c>
      <c r="T2204" t="s">
        <v>123</v>
      </c>
      <c r="U2204">
        <v>4</v>
      </c>
      <c r="V2204">
        <v>0</v>
      </c>
      <c r="W2204">
        <v>6.4</v>
      </c>
      <c r="X2204">
        <v>0</v>
      </c>
      <c r="Y2204" t="s">
        <v>4326</v>
      </c>
      <c r="Z2204" t="s">
        <v>4082</v>
      </c>
      <c r="AA2204" t="s">
        <v>47</v>
      </c>
      <c r="AB2204" t="s">
        <v>4327</v>
      </c>
      <c r="AC2204">
        <v>2</v>
      </c>
      <c r="AD2204">
        <v>16400</v>
      </c>
      <c r="AE2204" t="s">
        <v>4328</v>
      </c>
      <c r="AF2204" t="s">
        <v>4329</v>
      </c>
      <c r="AG2204">
        <v>18980</v>
      </c>
      <c r="AH2204">
        <v>2580</v>
      </c>
      <c r="AI2204">
        <v>1330</v>
      </c>
      <c r="AJ2204">
        <f t="shared" si="170"/>
        <v>0.13593256059009484</v>
      </c>
      <c r="AK2204">
        <f t="shared" si="171"/>
        <v>0</v>
      </c>
      <c r="AL2204">
        <f t="shared" si="172"/>
        <v>1</v>
      </c>
      <c r="AM2204">
        <f t="shared" si="173"/>
        <v>1</v>
      </c>
      <c r="AN2204">
        <f t="shared" si="174"/>
        <v>0</v>
      </c>
    </row>
    <row r="2205" spans="1:40" x14ac:dyDescent="0.35">
      <c r="A2205" t="s">
        <v>230</v>
      </c>
      <c r="B2205" t="s">
        <v>108</v>
      </c>
      <c r="C2205" t="s">
        <v>37</v>
      </c>
      <c r="D2205">
        <v>2020</v>
      </c>
      <c r="E2205" t="s">
        <v>1162</v>
      </c>
      <c r="F2205" t="s">
        <v>4081</v>
      </c>
      <c r="G2205">
        <v>5</v>
      </c>
      <c r="H2205">
        <v>5</v>
      </c>
      <c r="I2205" t="s">
        <v>185</v>
      </c>
      <c r="J2205" t="s">
        <v>98</v>
      </c>
      <c r="K2205" t="s">
        <v>71</v>
      </c>
      <c r="L2205">
        <v>130</v>
      </c>
      <c r="M2205" t="s">
        <v>439</v>
      </c>
      <c r="O2205">
        <v>6</v>
      </c>
      <c r="P2205">
        <v>1320</v>
      </c>
      <c r="Q2205">
        <v>0</v>
      </c>
      <c r="R2205">
        <v>0</v>
      </c>
      <c r="S2205">
        <v>999</v>
      </c>
      <c r="T2205" t="s">
        <v>252</v>
      </c>
      <c r="U2205">
        <v>3</v>
      </c>
      <c r="V2205">
        <v>1</v>
      </c>
      <c r="W2205">
        <v>5.4</v>
      </c>
      <c r="X2205">
        <v>1</v>
      </c>
      <c r="Y2205" t="s">
        <v>1397</v>
      </c>
      <c r="Z2205" t="s">
        <v>4082</v>
      </c>
      <c r="AA2205" t="s">
        <v>47</v>
      </c>
      <c r="AB2205" t="s">
        <v>1398</v>
      </c>
      <c r="AC2205">
        <v>2</v>
      </c>
      <c r="AD2205">
        <v>21000</v>
      </c>
      <c r="AE2205" t="s">
        <v>4330</v>
      </c>
      <c r="AF2205" t="s">
        <v>4114</v>
      </c>
      <c r="AG2205">
        <v>18980</v>
      </c>
      <c r="AH2205">
        <v>-2020</v>
      </c>
      <c r="AI2205">
        <v>-3270</v>
      </c>
      <c r="AJ2205">
        <f t="shared" si="170"/>
        <v>-0.10642781875658588</v>
      </c>
      <c r="AK2205">
        <f t="shared" si="171"/>
        <v>0</v>
      </c>
      <c r="AL2205">
        <f t="shared" si="172"/>
        <v>0</v>
      </c>
      <c r="AM2205">
        <f t="shared" si="173"/>
        <v>0</v>
      </c>
      <c r="AN2205">
        <f t="shared" si="174"/>
        <v>0</v>
      </c>
    </row>
    <row r="2206" spans="1:40" x14ac:dyDescent="0.35">
      <c r="A2206" t="s">
        <v>230</v>
      </c>
      <c r="B2206" t="s">
        <v>108</v>
      </c>
      <c r="C2206" t="s">
        <v>37</v>
      </c>
      <c r="D2206">
        <v>2020</v>
      </c>
      <c r="E2206" t="s">
        <v>1162</v>
      </c>
      <c r="F2206" t="s">
        <v>4081</v>
      </c>
      <c r="G2206">
        <v>5</v>
      </c>
      <c r="I2206" t="s">
        <v>185</v>
      </c>
      <c r="K2206" t="s">
        <v>66</v>
      </c>
      <c r="L2206">
        <v>125</v>
      </c>
      <c r="N2206" t="s">
        <v>44</v>
      </c>
      <c r="Q2206">
        <v>1</v>
      </c>
      <c r="R2206">
        <v>0</v>
      </c>
      <c r="V2206">
        <v>0</v>
      </c>
      <c r="X2206">
        <v>0</v>
      </c>
      <c r="Y2206" t="s">
        <v>1449</v>
      </c>
      <c r="Z2206" t="s">
        <v>4082</v>
      </c>
      <c r="AA2206" t="s">
        <v>47</v>
      </c>
      <c r="AB2206" t="s">
        <v>153</v>
      </c>
      <c r="AC2206">
        <v>1</v>
      </c>
      <c r="AD2206">
        <v>21193</v>
      </c>
      <c r="AE2206" t="s">
        <v>4331</v>
      </c>
      <c r="AF2206" t="s">
        <v>4332</v>
      </c>
      <c r="AG2206">
        <v>18980</v>
      </c>
      <c r="AH2206">
        <v>-2213</v>
      </c>
      <c r="AI2206">
        <v>-3463</v>
      </c>
      <c r="AJ2206">
        <f t="shared" si="170"/>
        <v>-0.11659641728134879</v>
      </c>
      <c r="AK2206">
        <f t="shared" si="171"/>
        <v>0</v>
      </c>
      <c r="AL2206">
        <f t="shared" si="172"/>
        <v>0</v>
      </c>
      <c r="AM2206">
        <f t="shared" si="173"/>
        <v>0</v>
      </c>
      <c r="AN2206">
        <f t="shared" si="174"/>
        <v>0</v>
      </c>
    </row>
    <row r="2207" spans="1:40" x14ac:dyDescent="0.35">
      <c r="A2207" t="s">
        <v>230</v>
      </c>
      <c r="B2207" t="s">
        <v>108</v>
      </c>
      <c r="C2207" t="s">
        <v>37</v>
      </c>
      <c r="D2207">
        <v>2020</v>
      </c>
      <c r="E2207" t="s">
        <v>1162</v>
      </c>
      <c r="F2207" t="s">
        <v>4081</v>
      </c>
      <c r="I2207" t="s">
        <v>185</v>
      </c>
      <c r="K2207" t="s">
        <v>350</v>
      </c>
      <c r="Q2207">
        <v>0</v>
      </c>
      <c r="R2207">
        <v>0</v>
      </c>
      <c r="S2207">
        <v>999</v>
      </c>
      <c r="V2207">
        <v>0</v>
      </c>
      <c r="X2207">
        <v>0</v>
      </c>
      <c r="Y2207" t="s">
        <v>457</v>
      </c>
      <c r="Z2207" t="s">
        <v>4082</v>
      </c>
      <c r="AA2207" t="s">
        <v>47</v>
      </c>
      <c r="AB2207" t="s">
        <v>2082</v>
      </c>
      <c r="AC2207">
        <v>41</v>
      </c>
      <c r="AD2207">
        <v>16990</v>
      </c>
      <c r="AE2207" t="s">
        <v>4333</v>
      </c>
      <c r="AF2207" t="s">
        <v>4334</v>
      </c>
      <c r="AG2207">
        <v>18980</v>
      </c>
      <c r="AH2207">
        <v>1990</v>
      </c>
      <c r="AI2207">
        <v>740</v>
      </c>
      <c r="AJ2207">
        <f t="shared" si="170"/>
        <v>0.10484720758693361</v>
      </c>
      <c r="AK2207">
        <f t="shared" si="171"/>
        <v>0</v>
      </c>
      <c r="AL2207">
        <f t="shared" si="172"/>
        <v>1</v>
      </c>
      <c r="AM2207">
        <f t="shared" si="173"/>
        <v>1</v>
      </c>
      <c r="AN2207">
        <f t="shared" si="174"/>
        <v>0</v>
      </c>
    </row>
    <row r="2208" spans="1:40" x14ac:dyDescent="0.35">
      <c r="A2208" t="s">
        <v>230</v>
      </c>
      <c r="B2208" t="s">
        <v>108</v>
      </c>
      <c r="C2208" t="s">
        <v>37</v>
      </c>
      <c r="D2208">
        <v>2020</v>
      </c>
      <c r="E2208" t="s">
        <v>1162</v>
      </c>
      <c r="F2208" t="s">
        <v>4081</v>
      </c>
      <c r="G2208">
        <v>5</v>
      </c>
      <c r="H2208">
        <v>5</v>
      </c>
      <c r="I2208" t="s">
        <v>185</v>
      </c>
      <c r="J2208" t="s">
        <v>98</v>
      </c>
      <c r="K2208" t="s">
        <v>3561</v>
      </c>
      <c r="L2208">
        <v>130</v>
      </c>
      <c r="M2208" t="s">
        <v>230</v>
      </c>
      <c r="O2208">
        <v>6</v>
      </c>
      <c r="P2208">
        <v>1320</v>
      </c>
      <c r="Q2208">
        <v>1</v>
      </c>
      <c r="R2208">
        <v>0</v>
      </c>
      <c r="S2208">
        <v>999</v>
      </c>
      <c r="T2208" t="s">
        <v>252</v>
      </c>
      <c r="U2208">
        <v>3</v>
      </c>
      <c r="V2208">
        <v>1</v>
      </c>
      <c r="W2208">
        <v>5.4</v>
      </c>
      <c r="X2208">
        <v>1</v>
      </c>
      <c r="Y2208" t="s">
        <v>4335</v>
      </c>
      <c r="Z2208" t="s">
        <v>4082</v>
      </c>
      <c r="AA2208" t="s">
        <v>47</v>
      </c>
      <c r="AB2208" t="s">
        <v>4336</v>
      </c>
      <c r="AC2208">
        <v>2</v>
      </c>
      <c r="AD2208">
        <v>19500</v>
      </c>
      <c r="AE2208" t="s">
        <v>4337</v>
      </c>
      <c r="AF2208" t="s">
        <v>4151</v>
      </c>
      <c r="AG2208">
        <v>18980</v>
      </c>
      <c r="AH2208">
        <v>-520</v>
      </c>
      <c r="AI2208">
        <v>-1770</v>
      </c>
      <c r="AJ2208">
        <f t="shared" si="170"/>
        <v>-2.7397260273972601E-2</v>
      </c>
      <c r="AK2208">
        <f t="shared" si="171"/>
        <v>0</v>
      </c>
      <c r="AL2208">
        <f t="shared" si="172"/>
        <v>0</v>
      </c>
      <c r="AM2208">
        <f t="shared" si="173"/>
        <v>0</v>
      </c>
      <c r="AN2208">
        <f t="shared" si="174"/>
        <v>0</v>
      </c>
    </row>
    <row r="2209" spans="1:40" x14ac:dyDescent="0.35">
      <c r="A2209" t="s">
        <v>230</v>
      </c>
      <c r="B2209" t="s">
        <v>108</v>
      </c>
      <c r="C2209" t="s">
        <v>37</v>
      </c>
      <c r="D2209">
        <v>2020</v>
      </c>
      <c r="E2209" t="s">
        <v>1162</v>
      </c>
      <c r="F2209" t="s">
        <v>4081</v>
      </c>
      <c r="G2209">
        <v>5</v>
      </c>
      <c r="H2209">
        <v>5</v>
      </c>
      <c r="I2209" t="s">
        <v>185</v>
      </c>
      <c r="K2209" t="s">
        <v>42</v>
      </c>
      <c r="L2209">
        <v>130</v>
      </c>
      <c r="N2209" t="s">
        <v>92</v>
      </c>
      <c r="O2209">
        <v>6</v>
      </c>
      <c r="P2209">
        <v>1320</v>
      </c>
      <c r="Q2209">
        <v>1</v>
      </c>
      <c r="R2209">
        <v>0</v>
      </c>
      <c r="S2209">
        <v>999</v>
      </c>
      <c r="T2209" t="s">
        <v>252</v>
      </c>
      <c r="U2209">
        <v>3</v>
      </c>
      <c r="V2209">
        <v>0</v>
      </c>
      <c r="W2209">
        <v>5.4</v>
      </c>
      <c r="X2209">
        <v>0</v>
      </c>
      <c r="Y2209" t="s">
        <v>4338</v>
      </c>
      <c r="Z2209" t="s">
        <v>4082</v>
      </c>
      <c r="AA2209" t="s">
        <v>47</v>
      </c>
      <c r="AB2209" t="s">
        <v>4339</v>
      </c>
      <c r="AC2209">
        <v>12</v>
      </c>
      <c r="AD2209">
        <v>19900</v>
      </c>
      <c r="AE2209" t="s">
        <v>4340</v>
      </c>
      <c r="AF2209" t="s">
        <v>4114</v>
      </c>
      <c r="AG2209">
        <v>18980</v>
      </c>
      <c r="AH2209">
        <v>-920</v>
      </c>
      <c r="AI2209">
        <v>-2170</v>
      </c>
      <c r="AJ2209">
        <f t="shared" si="170"/>
        <v>-4.8472075869336141E-2</v>
      </c>
      <c r="AK2209">
        <f t="shared" si="171"/>
        <v>0</v>
      </c>
      <c r="AL2209">
        <f t="shared" si="172"/>
        <v>0</v>
      </c>
      <c r="AM2209">
        <f t="shared" si="173"/>
        <v>0</v>
      </c>
      <c r="AN2209">
        <f t="shared" si="174"/>
        <v>0</v>
      </c>
    </row>
    <row r="2210" spans="1:40" x14ac:dyDescent="0.35">
      <c r="A2210" t="s">
        <v>230</v>
      </c>
      <c r="B2210" t="s">
        <v>108</v>
      </c>
      <c r="C2210" t="s">
        <v>37</v>
      </c>
      <c r="D2210">
        <v>2020</v>
      </c>
      <c r="E2210" t="s">
        <v>1162</v>
      </c>
      <c r="F2210" t="s">
        <v>4081</v>
      </c>
      <c r="G2210">
        <v>5</v>
      </c>
      <c r="H2210">
        <v>5</v>
      </c>
      <c r="I2210" t="s">
        <v>185</v>
      </c>
      <c r="J2210" t="s">
        <v>98</v>
      </c>
      <c r="K2210" t="s">
        <v>3561</v>
      </c>
      <c r="L2210">
        <v>130</v>
      </c>
      <c r="M2210" t="s">
        <v>147</v>
      </c>
      <c r="N2210" t="s">
        <v>92</v>
      </c>
      <c r="O2210">
        <v>6</v>
      </c>
      <c r="P2210">
        <v>1320</v>
      </c>
      <c r="Q2210">
        <v>0</v>
      </c>
      <c r="R2210">
        <v>0</v>
      </c>
      <c r="S2210">
        <v>999</v>
      </c>
      <c r="T2210" t="s">
        <v>252</v>
      </c>
      <c r="U2210">
        <v>3</v>
      </c>
      <c r="V2210">
        <v>0</v>
      </c>
      <c r="W2210">
        <v>5.4</v>
      </c>
      <c r="X2210">
        <v>0</v>
      </c>
      <c r="Y2210" t="s">
        <v>1410</v>
      </c>
      <c r="Z2210" t="s">
        <v>4082</v>
      </c>
      <c r="AA2210" t="s">
        <v>47</v>
      </c>
      <c r="AB2210" t="s">
        <v>1411</v>
      </c>
      <c r="AC2210">
        <v>2</v>
      </c>
      <c r="AD2210">
        <v>18900</v>
      </c>
      <c r="AE2210" t="s">
        <v>4341</v>
      </c>
      <c r="AF2210" t="s">
        <v>4189</v>
      </c>
      <c r="AG2210">
        <v>18980</v>
      </c>
      <c r="AH2210">
        <v>80</v>
      </c>
      <c r="AI2210">
        <v>-1170</v>
      </c>
      <c r="AJ2210">
        <f t="shared" si="170"/>
        <v>4.2149631190727078E-3</v>
      </c>
      <c r="AK2210">
        <f t="shared" si="171"/>
        <v>0</v>
      </c>
      <c r="AL2210">
        <f t="shared" si="172"/>
        <v>0</v>
      </c>
      <c r="AM2210">
        <f t="shared" si="173"/>
        <v>0</v>
      </c>
      <c r="AN2210">
        <f t="shared" si="174"/>
        <v>0</v>
      </c>
    </row>
    <row r="2211" spans="1:40" x14ac:dyDescent="0.35">
      <c r="A2211" t="s">
        <v>230</v>
      </c>
      <c r="B2211" t="s">
        <v>108</v>
      </c>
      <c r="C2211" t="s">
        <v>37</v>
      </c>
      <c r="D2211">
        <v>2020</v>
      </c>
      <c r="E2211" t="s">
        <v>1162</v>
      </c>
      <c r="F2211" t="s">
        <v>4081</v>
      </c>
      <c r="G2211">
        <v>5</v>
      </c>
      <c r="H2211">
        <v>5</v>
      </c>
      <c r="I2211" t="s">
        <v>185</v>
      </c>
      <c r="J2211" t="s">
        <v>98</v>
      </c>
      <c r="K2211" t="s">
        <v>350</v>
      </c>
      <c r="L2211">
        <v>133</v>
      </c>
      <c r="M2211" t="s">
        <v>147</v>
      </c>
      <c r="O2211">
        <v>6</v>
      </c>
      <c r="P2211">
        <v>1320</v>
      </c>
      <c r="Q2211">
        <v>0</v>
      </c>
      <c r="R2211">
        <v>0</v>
      </c>
      <c r="S2211">
        <v>999</v>
      </c>
      <c r="T2211" t="s">
        <v>252</v>
      </c>
      <c r="U2211">
        <v>3</v>
      </c>
      <c r="V2211">
        <v>1</v>
      </c>
      <c r="W2211">
        <v>5.8</v>
      </c>
      <c r="X2211">
        <v>0</v>
      </c>
      <c r="Y2211" t="s">
        <v>2160</v>
      </c>
      <c r="Z2211" t="s">
        <v>4082</v>
      </c>
      <c r="AA2211" t="s">
        <v>47</v>
      </c>
      <c r="AB2211" t="s">
        <v>2161</v>
      </c>
      <c r="AC2211">
        <v>12</v>
      </c>
      <c r="AD2211">
        <v>20990</v>
      </c>
      <c r="AE2211" t="s">
        <v>4342</v>
      </c>
      <c r="AF2211" t="s">
        <v>4343</v>
      </c>
      <c r="AG2211">
        <v>18980</v>
      </c>
      <c r="AH2211">
        <v>-2010</v>
      </c>
      <c r="AI2211">
        <v>-3260</v>
      </c>
      <c r="AJ2211">
        <f t="shared" si="170"/>
        <v>-0.10590094836670179</v>
      </c>
      <c r="AK2211">
        <f t="shared" si="171"/>
        <v>0</v>
      </c>
      <c r="AL2211">
        <f t="shared" si="172"/>
        <v>0</v>
      </c>
      <c r="AM2211">
        <f t="shared" si="173"/>
        <v>0</v>
      </c>
      <c r="AN2211">
        <f t="shared" si="174"/>
        <v>0</v>
      </c>
    </row>
    <row r="2212" spans="1:40" x14ac:dyDescent="0.35">
      <c r="A2212" t="s">
        <v>230</v>
      </c>
      <c r="B2212" t="s">
        <v>108</v>
      </c>
      <c r="C2212" t="s">
        <v>37</v>
      </c>
      <c r="D2212">
        <v>2020</v>
      </c>
      <c r="E2212" t="s">
        <v>1162</v>
      </c>
      <c r="F2212" t="s">
        <v>4081</v>
      </c>
      <c r="G2212">
        <v>5</v>
      </c>
      <c r="H2212">
        <v>5</v>
      </c>
      <c r="I2212" t="s">
        <v>185</v>
      </c>
      <c r="J2212" t="s">
        <v>98</v>
      </c>
      <c r="K2212" t="s">
        <v>42</v>
      </c>
      <c r="L2212">
        <v>133</v>
      </c>
      <c r="M2212" t="s">
        <v>147</v>
      </c>
      <c r="O2212">
        <v>6</v>
      </c>
      <c r="P2212">
        <v>1320</v>
      </c>
      <c r="Q2212">
        <v>0</v>
      </c>
      <c r="R2212">
        <v>0</v>
      </c>
      <c r="S2212">
        <v>999</v>
      </c>
      <c r="T2212" t="s">
        <v>252</v>
      </c>
      <c r="U2212">
        <v>3</v>
      </c>
      <c r="V2212">
        <v>1</v>
      </c>
      <c r="W2212">
        <v>5.8</v>
      </c>
      <c r="X2212">
        <v>0</v>
      </c>
      <c r="Y2212" t="s">
        <v>2160</v>
      </c>
      <c r="Z2212" t="s">
        <v>4082</v>
      </c>
      <c r="AA2212" t="s">
        <v>47</v>
      </c>
      <c r="AB2212" t="s">
        <v>2161</v>
      </c>
      <c r="AC2212">
        <v>12</v>
      </c>
      <c r="AD2212">
        <v>21450</v>
      </c>
      <c r="AE2212" t="s">
        <v>4344</v>
      </c>
      <c r="AF2212" t="s">
        <v>4345</v>
      </c>
      <c r="AG2212">
        <v>18980</v>
      </c>
      <c r="AH2212">
        <v>-2470</v>
      </c>
      <c r="AI2212">
        <v>-3720</v>
      </c>
      <c r="AJ2212">
        <f t="shared" si="170"/>
        <v>-0.13013698630136986</v>
      </c>
      <c r="AK2212">
        <f t="shared" si="171"/>
        <v>0</v>
      </c>
      <c r="AL2212">
        <f t="shared" si="172"/>
        <v>0</v>
      </c>
      <c r="AM2212">
        <f t="shared" si="173"/>
        <v>0</v>
      </c>
      <c r="AN2212">
        <f t="shared" si="174"/>
        <v>0</v>
      </c>
    </row>
    <row r="2213" spans="1:40" x14ac:dyDescent="0.35">
      <c r="A2213" t="s">
        <v>230</v>
      </c>
      <c r="B2213" t="s">
        <v>108</v>
      </c>
      <c r="C2213" t="s">
        <v>37</v>
      </c>
      <c r="D2213">
        <v>2020</v>
      </c>
      <c r="E2213" t="s">
        <v>1162</v>
      </c>
      <c r="F2213" t="s">
        <v>4081</v>
      </c>
      <c r="G2213">
        <v>5</v>
      </c>
      <c r="H2213">
        <v>5</v>
      </c>
      <c r="I2213" t="s">
        <v>185</v>
      </c>
      <c r="J2213" t="s">
        <v>98</v>
      </c>
      <c r="K2213" t="s">
        <v>42</v>
      </c>
      <c r="N2213" t="s">
        <v>92</v>
      </c>
      <c r="O2213">
        <v>6</v>
      </c>
      <c r="Q2213">
        <v>1</v>
      </c>
      <c r="R2213">
        <v>0</v>
      </c>
      <c r="S2213">
        <v>999</v>
      </c>
      <c r="U2213">
        <v>3</v>
      </c>
      <c r="V2213">
        <v>0</v>
      </c>
      <c r="X2213">
        <v>0</v>
      </c>
      <c r="Y2213" t="s">
        <v>363</v>
      </c>
      <c r="Z2213" t="s">
        <v>4082</v>
      </c>
      <c r="AA2213" t="s">
        <v>47</v>
      </c>
      <c r="AB2213" t="s">
        <v>364</v>
      </c>
      <c r="AC2213">
        <v>12</v>
      </c>
      <c r="AD2213">
        <v>19990</v>
      </c>
      <c r="AE2213" t="s">
        <v>4346</v>
      </c>
      <c r="AF2213" t="s">
        <v>4347</v>
      </c>
      <c r="AG2213">
        <v>18980</v>
      </c>
      <c r="AH2213">
        <v>-1010</v>
      </c>
      <c r="AI2213">
        <v>-2260</v>
      </c>
      <c r="AJ2213">
        <f t="shared" si="170"/>
        <v>-5.3213909378292942E-2</v>
      </c>
      <c r="AK2213">
        <f t="shared" si="171"/>
        <v>0</v>
      </c>
      <c r="AL2213">
        <f t="shared" si="172"/>
        <v>0</v>
      </c>
      <c r="AM2213">
        <f t="shared" si="173"/>
        <v>0</v>
      </c>
      <c r="AN2213">
        <f t="shared" si="174"/>
        <v>0</v>
      </c>
    </row>
    <row r="2214" spans="1:40" x14ac:dyDescent="0.35">
      <c r="A2214" t="s">
        <v>230</v>
      </c>
      <c r="B2214" t="s">
        <v>108</v>
      </c>
      <c r="C2214" t="s">
        <v>37</v>
      </c>
      <c r="D2214">
        <v>2020</v>
      </c>
      <c r="E2214" t="s">
        <v>1162</v>
      </c>
      <c r="F2214" t="s">
        <v>4081</v>
      </c>
      <c r="G2214">
        <v>5</v>
      </c>
      <c r="H2214">
        <v>5</v>
      </c>
      <c r="I2214" t="s">
        <v>185</v>
      </c>
      <c r="J2214" t="s">
        <v>98</v>
      </c>
      <c r="K2214" t="s">
        <v>71</v>
      </c>
      <c r="L2214">
        <v>130</v>
      </c>
      <c r="M2214" t="s">
        <v>99</v>
      </c>
      <c r="O2214">
        <v>6</v>
      </c>
      <c r="P2214">
        <v>1320</v>
      </c>
      <c r="Q2214">
        <v>0</v>
      </c>
      <c r="R2214">
        <v>0</v>
      </c>
      <c r="S2214">
        <v>999</v>
      </c>
      <c r="T2214" t="s">
        <v>252</v>
      </c>
      <c r="U2214">
        <v>3</v>
      </c>
      <c r="V2214">
        <v>0</v>
      </c>
      <c r="W2214">
        <v>5.4</v>
      </c>
      <c r="X2214">
        <v>0</v>
      </c>
      <c r="Y2214" t="s">
        <v>1503</v>
      </c>
      <c r="Z2214" t="s">
        <v>4082</v>
      </c>
      <c r="AA2214" t="s">
        <v>47</v>
      </c>
      <c r="AB2214" t="s">
        <v>1504</v>
      </c>
      <c r="AC2214">
        <v>12</v>
      </c>
      <c r="AD2214">
        <v>20700</v>
      </c>
      <c r="AE2214" t="s">
        <v>4348</v>
      </c>
      <c r="AF2214" t="s">
        <v>4349</v>
      </c>
      <c r="AG2214">
        <v>18980</v>
      </c>
      <c r="AH2214">
        <v>-1720</v>
      </c>
      <c r="AI2214">
        <v>-2970</v>
      </c>
      <c r="AJ2214">
        <f t="shared" si="170"/>
        <v>-9.0621707060063228E-2</v>
      </c>
      <c r="AK2214">
        <f t="shared" si="171"/>
        <v>0</v>
      </c>
      <c r="AL2214">
        <f t="shared" si="172"/>
        <v>0</v>
      </c>
      <c r="AM2214">
        <f t="shared" si="173"/>
        <v>0</v>
      </c>
      <c r="AN2214">
        <f t="shared" si="174"/>
        <v>0</v>
      </c>
    </row>
    <row r="2215" spans="1:40" x14ac:dyDescent="0.35">
      <c r="A2215" t="s">
        <v>230</v>
      </c>
      <c r="B2215" t="s">
        <v>108</v>
      </c>
      <c r="C2215" t="s">
        <v>37</v>
      </c>
      <c r="D2215">
        <v>2020</v>
      </c>
      <c r="E2215" t="s">
        <v>1162</v>
      </c>
      <c r="F2215" t="s">
        <v>4081</v>
      </c>
      <c r="G2215">
        <v>5</v>
      </c>
      <c r="H2215">
        <v>5</v>
      </c>
      <c r="I2215" t="s">
        <v>185</v>
      </c>
      <c r="J2215" t="s">
        <v>98</v>
      </c>
      <c r="K2215" t="s">
        <v>71</v>
      </c>
      <c r="L2215">
        <v>130</v>
      </c>
      <c r="M2215" t="s">
        <v>52</v>
      </c>
      <c r="O2215">
        <v>6</v>
      </c>
      <c r="P2215">
        <v>1320</v>
      </c>
      <c r="Q2215">
        <v>0</v>
      </c>
      <c r="R2215">
        <v>0</v>
      </c>
      <c r="S2215">
        <v>999</v>
      </c>
      <c r="T2215" t="s">
        <v>252</v>
      </c>
      <c r="U2215">
        <v>3</v>
      </c>
      <c r="V2215">
        <v>0</v>
      </c>
      <c r="W2215">
        <v>5.4</v>
      </c>
      <c r="X2215">
        <v>0</v>
      </c>
      <c r="Y2215" t="s">
        <v>1503</v>
      </c>
      <c r="Z2215" t="s">
        <v>4082</v>
      </c>
      <c r="AA2215" t="s">
        <v>47</v>
      </c>
      <c r="AB2215" t="s">
        <v>1504</v>
      </c>
      <c r="AC2215">
        <v>12</v>
      </c>
      <c r="AD2215">
        <v>18400</v>
      </c>
      <c r="AE2215" t="s">
        <v>4350</v>
      </c>
      <c r="AF2215" t="s">
        <v>4189</v>
      </c>
      <c r="AG2215">
        <v>18980</v>
      </c>
      <c r="AH2215">
        <v>580</v>
      </c>
      <c r="AI2215">
        <v>-670</v>
      </c>
      <c r="AJ2215">
        <f t="shared" si="170"/>
        <v>3.0558482613277135E-2</v>
      </c>
      <c r="AK2215">
        <f t="shared" si="171"/>
        <v>0</v>
      </c>
      <c r="AL2215">
        <f t="shared" si="172"/>
        <v>0</v>
      </c>
      <c r="AM2215">
        <f t="shared" si="173"/>
        <v>0</v>
      </c>
      <c r="AN2215">
        <f t="shared" si="174"/>
        <v>0</v>
      </c>
    </row>
    <row r="2216" spans="1:40" x14ac:dyDescent="0.35">
      <c r="A2216" t="s">
        <v>230</v>
      </c>
      <c r="B2216" t="s">
        <v>108</v>
      </c>
      <c r="C2216" t="s">
        <v>37</v>
      </c>
      <c r="D2216">
        <v>2019</v>
      </c>
      <c r="E2216" t="s">
        <v>1162</v>
      </c>
      <c r="F2216" t="s">
        <v>4081</v>
      </c>
      <c r="G2216">
        <v>5</v>
      </c>
      <c r="H2216">
        <v>5</v>
      </c>
      <c r="I2216" t="s">
        <v>185</v>
      </c>
      <c r="J2216" t="s">
        <v>98</v>
      </c>
      <c r="K2216" t="s">
        <v>71</v>
      </c>
      <c r="L2216">
        <v>133</v>
      </c>
      <c r="M2216" t="s">
        <v>52</v>
      </c>
      <c r="O2216">
        <v>6</v>
      </c>
      <c r="P2216">
        <v>1320</v>
      </c>
      <c r="Q2216">
        <v>0</v>
      </c>
      <c r="R2216">
        <v>0</v>
      </c>
      <c r="S2216">
        <v>999</v>
      </c>
      <c r="T2216" t="s">
        <v>252</v>
      </c>
      <c r="U2216">
        <v>3</v>
      </c>
      <c r="V2216">
        <v>0</v>
      </c>
      <c r="W2216">
        <v>5.8</v>
      </c>
      <c r="X2216">
        <v>0</v>
      </c>
      <c r="Y2216" t="s">
        <v>4351</v>
      </c>
      <c r="Z2216" t="s">
        <v>4082</v>
      </c>
      <c r="AA2216" t="s">
        <v>47</v>
      </c>
      <c r="AB2216" t="s">
        <v>4352</v>
      </c>
      <c r="AC2216">
        <v>12</v>
      </c>
      <c r="AD2216">
        <v>17500</v>
      </c>
      <c r="AE2216" t="s">
        <v>4353</v>
      </c>
      <c r="AF2216" t="s">
        <v>4177</v>
      </c>
      <c r="AG2216">
        <v>18980</v>
      </c>
      <c r="AH2216">
        <v>1480</v>
      </c>
      <c r="AI2216">
        <v>230</v>
      </c>
      <c r="AJ2216">
        <f t="shared" si="170"/>
        <v>7.7976817702845105E-2</v>
      </c>
      <c r="AK2216">
        <f t="shared" si="171"/>
        <v>0</v>
      </c>
      <c r="AL2216">
        <f t="shared" si="172"/>
        <v>1</v>
      </c>
      <c r="AM2216">
        <f t="shared" si="173"/>
        <v>0</v>
      </c>
      <c r="AN2216">
        <f t="shared" si="174"/>
        <v>0</v>
      </c>
    </row>
    <row r="2217" spans="1:40" x14ac:dyDescent="0.35">
      <c r="A2217" t="s">
        <v>230</v>
      </c>
      <c r="B2217" t="s">
        <v>108</v>
      </c>
      <c r="C2217" t="s">
        <v>37</v>
      </c>
      <c r="D2217">
        <v>2020</v>
      </c>
      <c r="E2217" t="s">
        <v>1162</v>
      </c>
      <c r="F2217" t="s">
        <v>4081</v>
      </c>
      <c r="G2217">
        <v>5</v>
      </c>
      <c r="H2217">
        <v>5</v>
      </c>
      <c r="I2217" t="s">
        <v>185</v>
      </c>
      <c r="J2217" t="s">
        <v>98</v>
      </c>
      <c r="K2217" t="s">
        <v>71</v>
      </c>
      <c r="L2217">
        <v>133</v>
      </c>
      <c r="M2217" t="s">
        <v>72</v>
      </c>
      <c r="O2217">
        <v>6</v>
      </c>
      <c r="P2217">
        <v>1320</v>
      </c>
      <c r="Q2217">
        <v>0</v>
      </c>
      <c r="R2217">
        <v>0</v>
      </c>
      <c r="S2217">
        <v>999</v>
      </c>
      <c r="T2217" t="s">
        <v>252</v>
      </c>
      <c r="U2217">
        <v>3</v>
      </c>
      <c r="V2217">
        <v>0</v>
      </c>
      <c r="W2217">
        <v>5.8</v>
      </c>
      <c r="X2217">
        <v>0</v>
      </c>
      <c r="Y2217" t="s">
        <v>1573</v>
      </c>
      <c r="Z2217" t="s">
        <v>4082</v>
      </c>
      <c r="AA2217" t="s">
        <v>47</v>
      </c>
      <c r="AB2217" t="s">
        <v>1574</v>
      </c>
      <c r="AC2217">
        <v>2</v>
      </c>
      <c r="AD2217">
        <v>18295</v>
      </c>
      <c r="AE2217" t="s">
        <v>4354</v>
      </c>
      <c r="AF2217" t="s">
        <v>4355</v>
      </c>
      <c r="AG2217">
        <v>18980</v>
      </c>
      <c r="AH2217">
        <v>685</v>
      </c>
      <c r="AI2217">
        <v>-565</v>
      </c>
      <c r="AJ2217">
        <f t="shared" si="170"/>
        <v>3.6090621707060067E-2</v>
      </c>
      <c r="AK2217">
        <f t="shared" si="171"/>
        <v>0</v>
      </c>
      <c r="AL2217">
        <f t="shared" si="172"/>
        <v>0</v>
      </c>
      <c r="AM2217">
        <f t="shared" si="173"/>
        <v>0</v>
      </c>
      <c r="AN2217">
        <f t="shared" si="174"/>
        <v>0</v>
      </c>
    </row>
    <row r="2218" spans="1:40" x14ac:dyDescent="0.35">
      <c r="A2218" t="s">
        <v>230</v>
      </c>
      <c r="B2218" t="s">
        <v>108</v>
      </c>
      <c r="C2218" t="s">
        <v>37</v>
      </c>
      <c r="D2218">
        <v>2020</v>
      </c>
      <c r="E2218" t="s">
        <v>1162</v>
      </c>
      <c r="F2218" t="s">
        <v>4081</v>
      </c>
      <c r="G2218">
        <v>5</v>
      </c>
      <c r="H2218">
        <v>5</v>
      </c>
      <c r="I2218" t="s">
        <v>185</v>
      </c>
      <c r="J2218" t="s">
        <v>98</v>
      </c>
      <c r="K2218" t="s">
        <v>3561</v>
      </c>
      <c r="L2218">
        <v>133</v>
      </c>
      <c r="M2218" t="s">
        <v>72</v>
      </c>
      <c r="O2218">
        <v>6</v>
      </c>
      <c r="P2218">
        <v>1320</v>
      </c>
      <c r="Q2218">
        <v>0</v>
      </c>
      <c r="R2218">
        <v>0</v>
      </c>
      <c r="S2218">
        <v>999</v>
      </c>
      <c r="T2218" t="s">
        <v>252</v>
      </c>
      <c r="U2218">
        <v>3</v>
      </c>
      <c r="V2218">
        <v>0</v>
      </c>
      <c r="W2218">
        <v>5.8</v>
      </c>
      <c r="X2218">
        <v>0</v>
      </c>
      <c r="Y2218" t="s">
        <v>1573</v>
      </c>
      <c r="Z2218" t="s">
        <v>4082</v>
      </c>
      <c r="AA2218" t="s">
        <v>47</v>
      </c>
      <c r="AB2218" t="s">
        <v>1574</v>
      </c>
      <c r="AC2218">
        <v>2</v>
      </c>
      <c r="AD2218">
        <v>16895</v>
      </c>
      <c r="AE2218" t="s">
        <v>4356</v>
      </c>
      <c r="AF2218" t="s">
        <v>4357</v>
      </c>
      <c r="AG2218">
        <v>18980</v>
      </c>
      <c r="AH2218">
        <v>2085</v>
      </c>
      <c r="AI2218">
        <v>835</v>
      </c>
      <c r="AJ2218">
        <f t="shared" si="170"/>
        <v>0.10985247629083246</v>
      </c>
      <c r="AK2218">
        <f t="shared" si="171"/>
        <v>0</v>
      </c>
      <c r="AL2218">
        <f t="shared" si="172"/>
        <v>1</v>
      </c>
      <c r="AM2218">
        <f t="shared" si="173"/>
        <v>1</v>
      </c>
      <c r="AN2218">
        <f t="shared" si="174"/>
        <v>0</v>
      </c>
    </row>
    <row r="2219" spans="1:40" x14ac:dyDescent="0.35">
      <c r="A2219" t="s">
        <v>230</v>
      </c>
      <c r="B2219" t="s">
        <v>108</v>
      </c>
      <c r="C2219" t="s">
        <v>37</v>
      </c>
      <c r="D2219">
        <v>2019</v>
      </c>
      <c r="E2219" t="s">
        <v>1162</v>
      </c>
      <c r="F2219" t="s">
        <v>4081</v>
      </c>
      <c r="G2219">
        <v>5</v>
      </c>
      <c r="H2219">
        <v>5</v>
      </c>
      <c r="I2219" t="s">
        <v>185</v>
      </c>
      <c r="J2219" t="s">
        <v>98</v>
      </c>
      <c r="K2219" t="s">
        <v>1052</v>
      </c>
      <c r="L2219">
        <v>133</v>
      </c>
      <c r="M2219" t="s">
        <v>147</v>
      </c>
      <c r="O2219">
        <v>6</v>
      </c>
      <c r="P2219">
        <v>1320</v>
      </c>
      <c r="Q2219">
        <v>1</v>
      </c>
      <c r="R2219">
        <v>0</v>
      </c>
      <c r="S2219">
        <v>999</v>
      </c>
      <c r="T2219" t="s">
        <v>252</v>
      </c>
      <c r="U2219">
        <v>3</v>
      </c>
      <c r="V2219">
        <v>1</v>
      </c>
      <c r="W2219">
        <v>5.8</v>
      </c>
      <c r="X2219">
        <v>0</v>
      </c>
      <c r="Y2219" t="s">
        <v>2245</v>
      </c>
      <c r="Z2219" t="s">
        <v>4082</v>
      </c>
      <c r="AA2219" t="s">
        <v>47</v>
      </c>
      <c r="AB2219" t="s">
        <v>2246</v>
      </c>
      <c r="AC2219">
        <v>12</v>
      </c>
      <c r="AD2219">
        <v>17990</v>
      </c>
      <c r="AE2219" t="s">
        <v>4358</v>
      </c>
      <c r="AF2219" t="s">
        <v>4151</v>
      </c>
      <c r="AG2219">
        <v>18980</v>
      </c>
      <c r="AH2219">
        <v>990</v>
      </c>
      <c r="AI2219">
        <v>-260</v>
      </c>
      <c r="AJ2219">
        <f t="shared" si="170"/>
        <v>5.2160168598524764E-2</v>
      </c>
      <c r="AK2219">
        <f t="shared" si="171"/>
        <v>0</v>
      </c>
      <c r="AL2219">
        <f t="shared" si="172"/>
        <v>1</v>
      </c>
      <c r="AM2219">
        <f t="shared" si="173"/>
        <v>0</v>
      </c>
      <c r="AN2219">
        <f t="shared" si="174"/>
        <v>0</v>
      </c>
    </row>
    <row r="2220" spans="1:40" x14ac:dyDescent="0.35">
      <c r="A2220" t="s">
        <v>230</v>
      </c>
      <c r="B2220" t="s">
        <v>108</v>
      </c>
      <c r="C2220" t="s">
        <v>37</v>
      </c>
      <c r="D2220">
        <v>2019</v>
      </c>
      <c r="E2220" t="s">
        <v>1162</v>
      </c>
      <c r="F2220" t="s">
        <v>4081</v>
      </c>
      <c r="G2220">
        <v>5</v>
      </c>
      <c r="H2220">
        <v>5</v>
      </c>
      <c r="I2220" t="s">
        <v>185</v>
      </c>
      <c r="K2220" t="s">
        <v>66</v>
      </c>
      <c r="L2220">
        <v>133</v>
      </c>
      <c r="M2220" t="s">
        <v>147</v>
      </c>
      <c r="N2220" t="s">
        <v>92</v>
      </c>
      <c r="O2220">
        <v>6</v>
      </c>
      <c r="P2220">
        <v>1320</v>
      </c>
      <c r="Q2220">
        <v>1</v>
      </c>
      <c r="R2220">
        <v>0</v>
      </c>
      <c r="S2220">
        <v>999</v>
      </c>
      <c r="T2220" t="s">
        <v>252</v>
      </c>
      <c r="U2220">
        <v>3</v>
      </c>
      <c r="V2220">
        <v>0</v>
      </c>
      <c r="W2220">
        <v>5.8</v>
      </c>
      <c r="X2220">
        <v>0</v>
      </c>
      <c r="Y2220" t="s">
        <v>2942</v>
      </c>
      <c r="Z2220" t="s">
        <v>4082</v>
      </c>
      <c r="AA2220" t="s">
        <v>47</v>
      </c>
      <c r="AB2220" t="s">
        <v>2943</v>
      </c>
      <c r="AC2220">
        <v>12</v>
      </c>
      <c r="AD2220">
        <v>19900</v>
      </c>
      <c r="AE2220" t="s">
        <v>4359</v>
      </c>
      <c r="AF2220" t="s">
        <v>4360</v>
      </c>
      <c r="AG2220">
        <v>18980</v>
      </c>
      <c r="AH2220">
        <v>-920</v>
      </c>
      <c r="AI2220">
        <v>-2170</v>
      </c>
      <c r="AJ2220">
        <f t="shared" si="170"/>
        <v>-4.8472075869336141E-2</v>
      </c>
      <c r="AK2220">
        <f t="shared" si="171"/>
        <v>0</v>
      </c>
      <c r="AL2220">
        <f t="shared" si="172"/>
        <v>0</v>
      </c>
      <c r="AM2220">
        <f t="shared" si="173"/>
        <v>0</v>
      </c>
      <c r="AN2220">
        <f t="shared" si="174"/>
        <v>0</v>
      </c>
    </row>
    <row r="2221" spans="1:40" x14ac:dyDescent="0.35">
      <c r="A2221" t="s">
        <v>230</v>
      </c>
      <c r="B2221" t="s">
        <v>108</v>
      </c>
      <c r="C2221" t="s">
        <v>37</v>
      </c>
      <c r="D2221">
        <v>2020</v>
      </c>
      <c r="E2221" t="s">
        <v>1162</v>
      </c>
      <c r="F2221" t="s">
        <v>4081</v>
      </c>
      <c r="G2221">
        <v>5</v>
      </c>
      <c r="H2221">
        <v>5</v>
      </c>
      <c r="I2221" t="s">
        <v>185</v>
      </c>
      <c r="J2221" t="s">
        <v>98</v>
      </c>
      <c r="K2221" t="s">
        <v>71</v>
      </c>
      <c r="L2221">
        <v>133</v>
      </c>
      <c r="M2221" t="s">
        <v>147</v>
      </c>
      <c r="O2221">
        <v>6</v>
      </c>
      <c r="P2221">
        <v>1320</v>
      </c>
      <c r="Q2221">
        <v>0</v>
      </c>
      <c r="R2221">
        <v>0</v>
      </c>
      <c r="S2221">
        <v>999</v>
      </c>
      <c r="T2221" t="s">
        <v>252</v>
      </c>
      <c r="U2221">
        <v>3</v>
      </c>
      <c r="V2221">
        <v>0</v>
      </c>
      <c r="W2221">
        <v>5.8</v>
      </c>
      <c r="X2221">
        <v>0</v>
      </c>
      <c r="Y2221" t="s">
        <v>2065</v>
      </c>
      <c r="Z2221" t="s">
        <v>4082</v>
      </c>
      <c r="AA2221" t="s">
        <v>47</v>
      </c>
      <c r="AB2221" t="s">
        <v>2066</v>
      </c>
      <c r="AC2221">
        <v>2</v>
      </c>
      <c r="AD2221">
        <v>20600</v>
      </c>
      <c r="AE2221" t="s">
        <v>4361</v>
      </c>
      <c r="AF2221" t="s">
        <v>4362</v>
      </c>
      <c r="AG2221">
        <v>18980</v>
      </c>
      <c r="AH2221">
        <v>-1620</v>
      </c>
      <c r="AI2221">
        <v>-2870</v>
      </c>
      <c r="AJ2221">
        <f t="shared" si="170"/>
        <v>-8.5353003161222338E-2</v>
      </c>
      <c r="AK2221">
        <f t="shared" si="171"/>
        <v>0</v>
      </c>
      <c r="AL2221">
        <f t="shared" si="172"/>
        <v>0</v>
      </c>
      <c r="AM2221">
        <f t="shared" si="173"/>
        <v>0</v>
      </c>
      <c r="AN2221">
        <f t="shared" si="174"/>
        <v>0</v>
      </c>
    </row>
    <row r="2222" spans="1:40" x14ac:dyDescent="0.35">
      <c r="A2222" t="s">
        <v>230</v>
      </c>
      <c r="B2222" t="s">
        <v>108</v>
      </c>
      <c r="C2222" t="s">
        <v>37</v>
      </c>
      <c r="D2222">
        <v>2020</v>
      </c>
      <c r="E2222" t="s">
        <v>1162</v>
      </c>
      <c r="F2222" t="s">
        <v>4081</v>
      </c>
      <c r="G2222">
        <v>5</v>
      </c>
      <c r="H2222">
        <v>5</v>
      </c>
      <c r="I2222" t="s">
        <v>185</v>
      </c>
      <c r="J2222" t="s">
        <v>98</v>
      </c>
      <c r="K2222" t="s">
        <v>350</v>
      </c>
      <c r="L2222">
        <v>133</v>
      </c>
      <c r="M2222" t="s">
        <v>52</v>
      </c>
      <c r="N2222" t="s">
        <v>92</v>
      </c>
      <c r="O2222">
        <v>6</v>
      </c>
      <c r="P2222">
        <v>1320</v>
      </c>
      <c r="Q2222">
        <v>0</v>
      </c>
      <c r="R2222">
        <v>0</v>
      </c>
      <c r="S2222">
        <v>999</v>
      </c>
      <c r="T2222" t="s">
        <v>252</v>
      </c>
      <c r="U2222">
        <v>3</v>
      </c>
      <c r="V2222">
        <v>0</v>
      </c>
      <c r="W2222">
        <v>5.8</v>
      </c>
      <c r="X2222">
        <v>0</v>
      </c>
      <c r="Y2222" t="s">
        <v>2340</v>
      </c>
      <c r="Z2222" t="s">
        <v>4082</v>
      </c>
      <c r="AA2222" t="s">
        <v>47</v>
      </c>
      <c r="AB2222" t="s">
        <v>2341</v>
      </c>
      <c r="AC2222">
        <v>2</v>
      </c>
      <c r="AD2222">
        <v>19490</v>
      </c>
      <c r="AE2222" t="s">
        <v>4363</v>
      </c>
      <c r="AF2222" t="s">
        <v>4364</v>
      </c>
      <c r="AG2222">
        <v>18980</v>
      </c>
      <c r="AH2222">
        <v>-510</v>
      </c>
      <c r="AI2222">
        <v>-1760</v>
      </c>
      <c r="AJ2222">
        <f t="shared" si="170"/>
        <v>-2.6870389884088516E-2</v>
      </c>
      <c r="AK2222">
        <f t="shared" si="171"/>
        <v>0</v>
      </c>
      <c r="AL2222">
        <f t="shared" si="172"/>
        <v>0</v>
      </c>
      <c r="AM2222">
        <f t="shared" si="173"/>
        <v>0</v>
      </c>
      <c r="AN2222">
        <f t="shared" si="174"/>
        <v>0</v>
      </c>
    </row>
    <row r="2223" spans="1:40" x14ac:dyDescent="0.35">
      <c r="A2223" t="s">
        <v>230</v>
      </c>
      <c r="B2223" t="s">
        <v>108</v>
      </c>
      <c r="C2223" t="s">
        <v>37</v>
      </c>
      <c r="D2223">
        <v>2020</v>
      </c>
      <c r="E2223" t="s">
        <v>1162</v>
      </c>
      <c r="F2223" t="s">
        <v>4081</v>
      </c>
      <c r="G2223">
        <v>5</v>
      </c>
      <c r="H2223">
        <v>5</v>
      </c>
      <c r="I2223" t="s">
        <v>185</v>
      </c>
      <c r="J2223" t="s">
        <v>98</v>
      </c>
      <c r="K2223" t="s">
        <v>42</v>
      </c>
      <c r="L2223">
        <v>133</v>
      </c>
      <c r="M2223" t="s">
        <v>147</v>
      </c>
      <c r="N2223" t="s">
        <v>92</v>
      </c>
      <c r="O2223">
        <v>6</v>
      </c>
      <c r="P2223">
        <v>1320</v>
      </c>
      <c r="Q2223">
        <v>0</v>
      </c>
      <c r="R2223">
        <v>0</v>
      </c>
      <c r="S2223">
        <v>999</v>
      </c>
      <c r="T2223" t="s">
        <v>252</v>
      </c>
      <c r="U2223">
        <v>3</v>
      </c>
      <c r="V2223">
        <v>0</v>
      </c>
      <c r="W2223">
        <v>5.8</v>
      </c>
      <c r="X2223">
        <v>0</v>
      </c>
      <c r="Y2223" t="s">
        <v>289</v>
      </c>
      <c r="Z2223" t="s">
        <v>4082</v>
      </c>
      <c r="AA2223" t="s">
        <v>47</v>
      </c>
      <c r="AB2223" t="s">
        <v>290</v>
      </c>
      <c r="AC2223">
        <v>12</v>
      </c>
      <c r="AD2223">
        <v>17900</v>
      </c>
      <c r="AE2223" t="s">
        <v>4365</v>
      </c>
      <c r="AF2223" t="s">
        <v>4297</v>
      </c>
      <c r="AG2223">
        <v>18980</v>
      </c>
      <c r="AH2223">
        <v>1080</v>
      </c>
      <c r="AI2223">
        <v>-170</v>
      </c>
      <c r="AJ2223">
        <f t="shared" si="170"/>
        <v>5.6902002107481559E-2</v>
      </c>
      <c r="AK2223">
        <f t="shared" si="171"/>
        <v>0</v>
      </c>
      <c r="AL2223">
        <f t="shared" si="172"/>
        <v>1</v>
      </c>
      <c r="AM2223">
        <f t="shared" si="173"/>
        <v>0</v>
      </c>
      <c r="AN2223">
        <f t="shared" si="174"/>
        <v>0</v>
      </c>
    </row>
    <row r="2224" spans="1:40" x14ac:dyDescent="0.35">
      <c r="A2224" t="s">
        <v>230</v>
      </c>
      <c r="B2224" t="s">
        <v>108</v>
      </c>
      <c r="C2224" t="s">
        <v>37</v>
      </c>
      <c r="D2224">
        <v>2020</v>
      </c>
      <c r="E2224" t="s">
        <v>1162</v>
      </c>
      <c r="F2224" t="s">
        <v>4081</v>
      </c>
      <c r="G2224">
        <v>5</v>
      </c>
      <c r="H2224">
        <v>5</v>
      </c>
      <c r="I2224" t="s">
        <v>185</v>
      </c>
      <c r="J2224" t="s">
        <v>98</v>
      </c>
      <c r="K2224" t="s">
        <v>71</v>
      </c>
      <c r="L2224">
        <v>133</v>
      </c>
      <c r="M2224" t="s">
        <v>147</v>
      </c>
      <c r="N2224" t="s">
        <v>92</v>
      </c>
      <c r="O2224">
        <v>6</v>
      </c>
      <c r="P2224">
        <v>1320</v>
      </c>
      <c r="Q2224">
        <v>0</v>
      </c>
      <c r="R2224">
        <v>0</v>
      </c>
      <c r="S2224">
        <v>999</v>
      </c>
      <c r="T2224" t="s">
        <v>252</v>
      </c>
      <c r="U2224">
        <v>3</v>
      </c>
      <c r="V2224">
        <v>0</v>
      </c>
      <c r="W2224">
        <v>5.8</v>
      </c>
      <c r="X2224">
        <v>0</v>
      </c>
      <c r="Y2224" t="s">
        <v>289</v>
      </c>
      <c r="Z2224" t="s">
        <v>4082</v>
      </c>
      <c r="AA2224" t="s">
        <v>47</v>
      </c>
      <c r="AB2224" t="s">
        <v>290</v>
      </c>
      <c r="AC2224">
        <v>12</v>
      </c>
      <c r="AD2224">
        <v>17900</v>
      </c>
      <c r="AE2224" t="s">
        <v>4366</v>
      </c>
      <c r="AF2224" t="s">
        <v>4297</v>
      </c>
      <c r="AG2224">
        <v>18980</v>
      </c>
      <c r="AH2224">
        <v>1080</v>
      </c>
      <c r="AI2224">
        <v>-170</v>
      </c>
      <c r="AJ2224">
        <f t="shared" si="170"/>
        <v>5.6902002107481559E-2</v>
      </c>
      <c r="AK2224">
        <f t="shared" si="171"/>
        <v>0</v>
      </c>
      <c r="AL2224">
        <f t="shared" si="172"/>
        <v>1</v>
      </c>
      <c r="AM2224">
        <f t="shared" si="173"/>
        <v>0</v>
      </c>
      <c r="AN2224">
        <f t="shared" si="174"/>
        <v>0</v>
      </c>
    </row>
    <row r="2225" spans="1:40" x14ac:dyDescent="0.35">
      <c r="A2225" t="s">
        <v>230</v>
      </c>
      <c r="B2225" t="s">
        <v>108</v>
      </c>
      <c r="C2225" t="s">
        <v>37</v>
      </c>
      <c r="D2225">
        <v>2020</v>
      </c>
      <c r="E2225" t="s">
        <v>1162</v>
      </c>
      <c r="F2225" t="s">
        <v>4081</v>
      </c>
      <c r="G2225">
        <v>5</v>
      </c>
      <c r="H2225">
        <v>5</v>
      </c>
      <c r="I2225" t="s">
        <v>185</v>
      </c>
      <c r="J2225" t="s">
        <v>98</v>
      </c>
      <c r="K2225" t="s">
        <v>350</v>
      </c>
      <c r="L2225">
        <v>133</v>
      </c>
      <c r="M2225" t="s">
        <v>147</v>
      </c>
      <c r="O2225">
        <v>6</v>
      </c>
      <c r="P2225">
        <v>1320</v>
      </c>
      <c r="Q2225">
        <v>0</v>
      </c>
      <c r="R2225">
        <v>0</v>
      </c>
      <c r="S2225">
        <v>999</v>
      </c>
      <c r="T2225" t="s">
        <v>252</v>
      </c>
      <c r="U2225">
        <v>3</v>
      </c>
      <c r="V2225">
        <v>0</v>
      </c>
      <c r="W2225">
        <v>5.8</v>
      </c>
      <c r="X2225">
        <v>0</v>
      </c>
      <c r="Y2225" t="s">
        <v>4367</v>
      </c>
      <c r="Z2225" t="s">
        <v>4082</v>
      </c>
      <c r="AA2225" t="s">
        <v>47</v>
      </c>
      <c r="AB2225" t="s">
        <v>4368</v>
      </c>
      <c r="AC2225">
        <v>12</v>
      </c>
      <c r="AD2225">
        <v>19200</v>
      </c>
      <c r="AE2225" t="s">
        <v>4369</v>
      </c>
      <c r="AF2225" t="s">
        <v>4114</v>
      </c>
      <c r="AG2225">
        <v>18980</v>
      </c>
      <c r="AH2225">
        <v>-220</v>
      </c>
      <c r="AI2225">
        <v>-1470</v>
      </c>
      <c r="AJ2225">
        <f t="shared" si="170"/>
        <v>-1.1591148577449948E-2</v>
      </c>
      <c r="AK2225">
        <f t="shared" si="171"/>
        <v>0</v>
      </c>
      <c r="AL2225">
        <f t="shared" si="172"/>
        <v>0</v>
      </c>
      <c r="AM2225">
        <f t="shared" si="173"/>
        <v>0</v>
      </c>
      <c r="AN2225">
        <f t="shared" si="174"/>
        <v>0</v>
      </c>
    </row>
    <row r="2226" spans="1:40" x14ac:dyDescent="0.35">
      <c r="A2226" t="s">
        <v>230</v>
      </c>
      <c r="B2226" t="s">
        <v>108</v>
      </c>
      <c r="C2226" t="s">
        <v>37</v>
      </c>
      <c r="D2226">
        <v>2020</v>
      </c>
      <c r="E2226" t="s">
        <v>1162</v>
      </c>
      <c r="F2226" t="s">
        <v>4081</v>
      </c>
      <c r="G2226">
        <v>5</v>
      </c>
      <c r="H2226">
        <v>5</v>
      </c>
      <c r="I2226" t="s">
        <v>185</v>
      </c>
      <c r="J2226" t="s">
        <v>98</v>
      </c>
      <c r="K2226" t="s">
        <v>71</v>
      </c>
      <c r="L2226">
        <v>133</v>
      </c>
      <c r="M2226" t="s">
        <v>99</v>
      </c>
      <c r="N2226" t="s">
        <v>92</v>
      </c>
      <c r="O2226">
        <v>6</v>
      </c>
      <c r="P2226">
        <v>1320</v>
      </c>
      <c r="Q2226">
        <v>0</v>
      </c>
      <c r="R2226">
        <v>0</v>
      </c>
      <c r="S2226">
        <v>999</v>
      </c>
      <c r="T2226" t="s">
        <v>252</v>
      </c>
      <c r="U2226">
        <v>3</v>
      </c>
      <c r="V2226">
        <v>1</v>
      </c>
      <c r="W2226">
        <v>5.8</v>
      </c>
      <c r="X2226">
        <v>0</v>
      </c>
      <c r="Y2226" t="s">
        <v>1384</v>
      </c>
      <c r="Z2226" t="s">
        <v>4082</v>
      </c>
      <c r="AA2226" t="s">
        <v>47</v>
      </c>
      <c r="AB2226" t="s">
        <v>1385</v>
      </c>
      <c r="AC2226">
        <v>12</v>
      </c>
      <c r="AD2226">
        <v>20400</v>
      </c>
      <c r="AE2226" t="s">
        <v>4370</v>
      </c>
      <c r="AF2226" t="s">
        <v>4371</v>
      </c>
      <c r="AG2226">
        <v>18980</v>
      </c>
      <c r="AH2226">
        <v>-1420</v>
      </c>
      <c r="AI2226">
        <v>-2670</v>
      </c>
      <c r="AJ2226">
        <f t="shared" si="170"/>
        <v>-7.4815595363540571E-2</v>
      </c>
      <c r="AK2226">
        <f t="shared" si="171"/>
        <v>0</v>
      </c>
      <c r="AL2226">
        <f t="shared" si="172"/>
        <v>0</v>
      </c>
      <c r="AM2226">
        <f t="shared" si="173"/>
        <v>0</v>
      </c>
      <c r="AN2226">
        <f t="shared" si="174"/>
        <v>0</v>
      </c>
    </row>
    <row r="2227" spans="1:40" x14ac:dyDescent="0.35">
      <c r="A2227" t="s">
        <v>230</v>
      </c>
      <c r="B2227" t="s">
        <v>108</v>
      </c>
      <c r="C2227" t="s">
        <v>37</v>
      </c>
      <c r="D2227">
        <v>2020</v>
      </c>
      <c r="E2227" t="s">
        <v>1162</v>
      </c>
      <c r="F2227" t="s">
        <v>4081</v>
      </c>
      <c r="G2227">
        <v>5</v>
      </c>
      <c r="H2227">
        <v>5</v>
      </c>
      <c r="I2227" t="s">
        <v>185</v>
      </c>
      <c r="J2227" t="s">
        <v>98</v>
      </c>
      <c r="K2227" t="s">
        <v>42</v>
      </c>
      <c r="L2227">
        <v>133</v>
      </c>
      <c r="M2227" t="s">
        <v>510</v>
      </c>
      <c r="O2227">
        <v>6</v>
      </c>
      <c r="P2227">
        <v>1320</v>
      </c>
      <c r="Q2227">
        <v>0</v>
      </c>
      <c r="R2227">
        <v>0</v>
      </c>
      <c r="S2227">
        <v>999</v>
      </c>
      <c r="T2227" t="s">
        <v>252</v>
      </c>
      <c r="U2227">
        <v>3</v>
      </c>
      <c r="V2227">
        <v>0</v>
      </c>
      <c r="W2227">
        <v>5.8</v>
      </c>
      <c r="X2227">
        <v>0</v>
      </c>
      <c r="Y2227" t="s">
        <v>4372</v>
      </c>
      <c r="Z2227" t="s">
        <v>4082</v>
      </c>
      <c r="AA2227" t="s">
        <v>47</v>
      </c>
      <c r="AB2227" t="s">
        <v>4373</v>
      </c>
      <c r="AC2227">
        <v>1</v>
      </c>
      <c r="AD2227">
        <v>18900</v>
      </c>
      <c r="AE2227" t="s">
        <v>4374</v>
      </c>
      <c r="AF2227" t="s">
        <v>4174</v>
      </c>
      <c r="AG2227">
        <v>18980</v>
      </c>
      <c r="AH2227">
        <v>80</v>
      </c>
      <c r="AI2227">
        <v>-1170</v>
      </c>
      <c r="AJ2227">
        <f t="shared" si="170"/>
        <v>4.2149631190727078E-3</v>
      </c>
      <c r="AK2227">
        <f t="shared" si="171"/>
        <v>0</v>
      </c>
      <c r="AL2227">
        <f t="shared" si="172"/>
        <v>0</v>
      </c>
      <c r="AM2227">
        <f t="shared" si="173"/>
        <v>0</v>
      </c>
      <c r="AN2227">
        <f t="shared" si="174"/>
        <v>0</v>
      </c>
    </row>
    <row r="2228" spans="1:40" x14ac:dyDescent="0.35">
      <c r="A2228" t="s">
        <v>230</v>
      </c>
      <c r="B2228" t="s">
        <v>108</v>
      </c>
      <c r="C2228" t="s">
        <v>37</v>
      </c>
      <c r="D2228">
        <v>2019</v>
      </c>
      <c r="E2228" t="s">
        <v>1162</v>
      </c>
      <c r="F2228" t="s">
        <v>4081</v>
      </c>
      <c r="G2228">
        <v>5</v>
      </c>
      <c r="H2228">
        <v>5</v>
      </c>
      <c r="I2228" t="s">
        <v>185</v>
      </c>
      <c r="J2228" t="s">
        <v>98</v>
      </c>
      <c r="K2228" t="s">
        <v>51</v>
      </c>
      <c r="L2228">
        <v>133</v>
      </c>
      <c r="M2228" t="s">
        <v>147</v>
      </c>
      <c r="N2228" t="s">
        <v>92</v>
      </c>
      <c r="O2228">
        <v>6</v>
      </c>
      <c r="P2228">
        <v>1320</v>
      </c>
      <c r="Q2228">
        <v>0</v>
      </c>
      <c r="R2228">
        <v>0</v>
      </c>
      <c r="S2228">
        <v>999</v>
      </c>
      <c r="T2228" t="s">
        <v>252</v>
      </c>
      <c r="U2228">
        <v>3</v>
      </c>
      <c r="V2228">
        <v>0</v>
      </c>
      <c r="W2228">
        <v>5.8</v>
      </c>
      <c r="X2228">
        <v>0</v>
      </c>
      <c r="Y2228" t="s">
        <v>2442</v>
      </c>
      <c r="Z2228" t="s">
        <v>4082</v>
      </c>
      <c r="AA2228" t="s">
        <v>2443</v>
      </c>
      <c r="AB2228" t="s">
        <v>47</v>
      </c>
      <c r="AC2228">
        <v>41</v>
      </c>
      <c r="AD2228">
        <v>18500</v>
      </c>
      <c r="AE2228" t="s">
        <v>4375</v>
      </c>
      <c r="AF2228" t="s">
        <v>4174</v>
      </c>
      <c r="AG2228">
        <v>18980</v>
      </c>
      <c r="AH2228">
        <v>480</v>
      </c>
      <c r="AI2228">
        <v>-770</v>
      </c>
      <c r="AJ2228">
        <f t="shared" ref="AJ2228:AJ2291" si="175">AH2228/AG2228</f>
        <v>2.5289778714436249E-2</v>
      </c>
      <c r="AK2228">
        <f t="shared" si="171"/>
        <v>0</v>
      </c>
      <c r="AL2228">
        <f t="shared" si="172"/>
        <v>0</v>
      </c>
      <c r="AM2228">
        <f t="shared" si="173"/>
        <v>0</v>
      </c>
      <c r="AN2228">
        <f t="shared" si="174"/>
        <v>0</v>
      </c>
    </row>
    <row r="2229" spans="1:40" x14ac:dyDescent="0.35">
      <c r="A2229" t="s">
        <v>230</v>
      </c>
      <c r="B2229" t="s">
        <v>108</v>
      </c>
      <c r="C2229" t="s">
        <v>37</v>
      </c>
      <c r="D2229">
        <v>2020</v>
      </c>
      <c r="E2229" t="s">
        <v>1162</v>
      </c>
      <c r="F2229" t="s">
        <v>4081</v>
      </c>
      <c r="G2229">
        <v>5</v>
      </c>
      <c r="H2229">
        <v>5</v>
      </c>
      <c r="I2229" t="s">
        <v>185</v>
      </c>
      <c r="K2229" t="s">
        <v>3561</v>
      </c>
      <c r="L2229">
        <v>133</v>
      </c>
      <c r="O2229">
        <v>6</v>
      </c>
      <c r="P2229">
        <v>1320</v>
      </c>
      <c r="Q2229">
        <v>0</v>
      </c>
      <c r="R2229">
        <v>0</v>
      </c>
      <c r="S2229">
        <v>999</v>
      </c>
      <c r="T2229" t="s">
        <v>252</v>
      </c>
      <c r="U2229">
        <v>3</v>
      </c>
      <c r="V2229">
        <v>0</v>
      </c>
      <c r="W2229">
        <v>5.8</v>
      </c>
      <c r="X2229">
        <v>0</v>
      </c>
      <c r="Y2229" t="s">
        <v>2100</v>
      </c>
      <c r="Z2229" t="s">
        <v>4082</v>
      </c>
      <c r="AA2229" t="s">
        <v>47</v>
      </c>
      <c r="AB2229" t="s">
        <v>2101</v>
      </c>
      <c r="AC2229">
        <v>12</v>
      </c>
      <c r="AD2229">
        <v>17800</v>
      </c>
      <c r="AE2229" t="s">
        <v>4376</v>
      </c>
      <c r="AF2229" t="s">
        <v>4174</v>
      </c>
      <c r="AG2229">
        <v>18980</v>
      </c>
      <c r="AH2229">
        <v>1180</v>
      </c>
      <c r="AI2229">
        <v>-70</v>
      </c>
      <c r="AJ2229">
        <f t="shared" si="175"/>
        <v>6.2170706006322442E-2</v>
      </c>
      <c r="AK2229">
        <f t="shared" si="171"/>
        <v>0</v>
      </c>
      <c r="AL2229">
        <f t="shared" si="172"/>
        <v>1</v>
      </c>
      <c r="AM2229">
        <f t="shared" si="173"/>
        <v>0</v>
      </c>
      <c r="AN2229">
        <f t="shared" si="174"/>
        <v>0</v>
      </c>
    </row>
    <row r="2230" spans="1:40" x14ac:dyDescent="0.35">
      <c r="A2230" t="s">
        <v>230</v>
      </c>
      <c r="B2230" t="s">
        <v>108</v>
      </c>
      <c r="C2230" t="s">
        <v>37</v>
      </c>
      <c r="D2230">
        <v>2020</v>
      </c>
      <c r="E2230" t="s">
        <v>1162</v>
      </c>
      <c r="F2230" t="s">
        <v>4081</v>
      </c>
      <c r="G2230">
        <v>5</v>
      </c>
      <c r="H2230">
        <v>5</v>
      </c>
      <c r="I2230" t="s">
        <v>185</v>
      </c>
      <c r="J2230" t="s">
        <v>98</v>
      </c>
      <c r="K2230" t="s">
        <v>51</v>
      </c>
      <c r="L2230">
        <v>133</v>
      </c>
      <c r="M2230" t="s">
        <v>147</v>
      </c>
      <c r="O2230">
        <v>6</v>
      </c>
      <c r="P2230">
        <v>1320</v>
      </c>
      <c r="Q2230">
        <v>0</v>
      </c>
      <c r="R2230">
        <v>0</v>
      </c>
      <c r="S2230">
        <v>999</v>
      </c>
      <c r="T2230" t="s">
        <v>252</v>
      </c>
      <c r="U2230">
        <v>3</v>
      </c>
      <c r="V2230">
        <v>0</v>
      </c>
      <c r="W2230">
        <v>5.8</v>
      </c>
      <c r="X2230">
        <v>0</v>
      </c>
      <c r="Y2230" t="s">
        <v>2906</v>
      </c>
      <c r="Z2230" t="s">
        <v>4082</v>
      </c>
      <c r="AA2230" t="s">
        <v>47</v>
      </c>
      <c r="AB2230" t="s">
        <v>4377</v>
      </c>
      <c r="AC2230">
        <v>2</v>
      </c>
      <c r="AD2230">
        <v>19880</v>
      </c>
      <c r="AE2230" t="s">
        <v>4378</v>
      </c>
      <c r="AF2230" t="s">
        <v>4114</v>
      </c>
      <c r="AG2230">
        <v>18980</v>
      </c>
      <c r="AH2230">
        <v>-900</v>
      </c>
      <c r="AI2230">
        <v>-2150</v>
      </c>
      <c r="AJ2230">
        <f t="shared" si="175"/>
        <v>-4.7418335089567963E-2</v>
      </c>
      <c r="AK2230">
        <f t="shared" si="171"/>
        <v>0</v>
      </c>
      <c r="AL2230">
        <f t="shared" si="172"/>
        <v>0</v>
      </c>
      <c r="AM2230">
        <f t="shared" si="173"/>
        <v>0</v>
      </c>
      <c r="AN2230">
        <f t="shared" si="174"/>
        <v>0</v>
      </c>
    </row>
    <row r="2231" spans="1:40" x14ac:dyDescent="0.35">
      <c r="A2231" t="s">
        <v>230</v>
      </c>
      <c r="B2231" t="s">
        <v>108</v>
      </c>
      <c r="C2231" t="s">
        <v>37</v>
      </c>
      <c r="D2231">
        <v>2020</v>
      </c>
      <c r="E2231" t="s">
        <v>1162</v>
      </c>
      <c r="F2231" t="s">
        <v>4081</v>
      </c>
      <c r="G2231">
        <v>5</v>
      </c>
      <c r="H2231">
        <v>5</v>
      </c>
      <c r="I2231" t="s">
        <v>185</v>
      </c>
      <c r="J2231" t="s">
        <v>98</v>
      </c>
      <c r="K2231" t="s">
        <v>91</v>
      </c>
      <c r="L2231">
        <v>133</v>
      </c>
      <c r="M2231" t="s">
        <v>67</v>
      </c>
      <c r="N2231" t="s">
        <v>92</v>
      </c>
      <c r="O2231">
        <v>6</v>
      </c>
      <c r="P2231">
        <v>1320</v>
      </c>
      <c r="Q2231">
        <v>0</v>
      </c>
      <c r="R2231">
        <v>0</v>
      </c>
      <c r="S2231">
        <v>999</v>
      </c>
      <c r="T2231" t="s">
        <v>252</v>
      </c>
      <c r="U2231">
        <v>3</v>
      </c>
      <c r="V2231">
        <v>0</v>
      </c>
      <c r="W2231">
        <v>5.8</v>
      </c>
      <c r="X2231">
        <v>0</v>
      </c>
      <c r="Y2231" t="s">
        <v>2373</v>
      </c>
      <c r="Z2231" t="s">
        <v>4082</v>
      </c>
      <c r="AA2231" t="s">
        <v>47</v>
      </c>
      <c r="AB2231" t="s">
        <v>4379</v>
      </c>
      <c r="AC2231">
        <v>12</v>
      </c>
      <c r="AD2231">
        <v>17700</v>
      </c>
      <c r="AE2231" t="s">
        <v>4380</v>
      </c>
      <c r="AF2231" t="s">
        <v>4174</v>
      </c>
      <c r="AG2231">
        <v>18980</v>
      </c>
      <c r="AH2231">
        <v>1280</v>
      </c>
      <c r="AI2231">
        <v>30</v>
      </c>
      <c r="AJ2231">
        <f t="shared" si="175"/>
        <v>6.7439409905163325E-2</v>
      </c>
      <c r="AK2231">
        <f t="shared" si="171"/>
        <v>0</v>
      </c>
      <c r="AL2231">
        <f t="shared" si="172"/>
        <v>1</v>
      </c>
      <c r="AM2231">
        <f t="shared" si="173"/>
        <v>0</v>
      </c>
      <c r="AN2231">
        <f t="shared" si="174"/>
        <v>0</v>
      </c>
    </row>
    <row r="2232" spans="1:40" x14ac:dyDescent="0.35">
      <c r="A2232" t="s">
        <v>230</v>
      </c>
      <c r="B2232" t="s">
        <v>108</v>
      </c>
      <c r="C2232" t="s">
        <v>37</v>
      </c>
      <c r="D2232">
        <v>2019</v>
      </c>
      <c r="E2232" t="s">
        <v>1162</v>
      </c>
      <c r="F2232" t="s">
        <v>4081</v>
      </c>
      <c r="G2232">
        <v>5</v>
      </c>
      <c r="H2232">
        <v>5</v>
      </c>
      <c r="I2232" t="s">
        <v>185</v>
      </c>
      <c r="J2232" t="s">
        <v>98</v>
      </c>
      <c r="K2232" t="s">
        <v>66</v>
      </c>
      <c r="L2232">
        <v>154</v>
      </c>
      <c r="M2232" t="s">
        <v>52</v>
      </c>
      <c r="N2232" t="s">
        <v>92</v>
      </c>
      <c r="O2232">
        <v>5</v>
      </c>
      <c r="P2232">
        <v>1275</v>
      </c>
      <c r="Q2232">
        <v>0</v>
      </c>
      <c r="R2232">
        <v>0</v>
      </c>
      <c r="S2232">
        <v>1598</v>
      </c>
      <c r="T2232" t="s">
        <v>252</v>
      </c>
      <c r="U2232">
        <v>4</v>
      </c>
      <c r="V2232">
        <v>0</v>
      </c>
      <c r="W2232">
        <v>6.7</v>
      </c>
      <c r="X2232">
        <v>0</v>
      </c>
      <c r="Y2232" t="s">
        <v>1179</v>
      </c>
      <c r="Z2232" t="s">
        <v>4082</v>
      </c>
      <c r="AA2232" t="s">
        <v>47</v>
      </c>
      <c r="AB2232" t="s">
        <v>1180</v>
      </c>
      <c r="AC2232">
        <v>12</v>
      </c>
      <c r="AD2232">
        <v>17900</v>
      </c>
      <c r="AE2232" t="s">
        <v>4381</v>
      </c>
      <c r="AF2232" t="s">
        <v>4307</v>
      </c>
      <c r="AG2232">
        <v>18980</v>
      </c>
      <c r="AH2232">
        <v>1080</v>
      </c>
      <c r="AI2232">
        <v>-170</v>
      </c>
      <c r="AJ2232">
        <f t="shared" si="175"/>
        <v>5.6902002107481559E-2</v>
      </c>
      <c r="AK2232">
        <f t="shared" si="171"/>
        <v>0</v>
      </c>
      <c r="AL2232">
        <f t="shared" si="172"/>
        <v>1</v>
      </c>
      <c r="AM2232">
        <f t="shared" si="173"/>
        <v>0</v>
      </c>
      <c r="AN2232">
        <f t="shared" si="174"/>
        <v>0</v>
      </c>
    </row>
    <row r="2233" spans="1:40" x14ac:dyDescent="0.35">
      <c r="A2233" t="s">
        <v>230</v>
      </c>
      <c r="B2233" t="s">
        <v>108</v>
      </c>
      <c r="C2233" t="s">
        <v>37</v>
      </c>
      <c r="D2233">
        <v>2020</v>
      </c>
      <c r="E2233" t="s">
        <v>1162</v>
      </c>
      <c r="F2233" t="s">
        <v>4081</v>
      </c>
      <c r="G2233">
        <v>5</v>
      </c>
      <c r="H2233">
        <v>5</v>
      </c>
      <c r="I2233" t="s">
        <v>185</v>
      </c>
      <c r="J2233" t="s">
        <v>98</v>
      </c>
      <c r="K2233" t="s">
        <v>51</v>
      </c>
      <c r="L2233">
        <v>133</v>
      </c>
      <c r="M2233" t="s">
        <v>147</v>
      </c>
      <c r="O2233">
        <v>6</v>
      </c>
      <c r="P2233">
        <v>1320</v>
      </c>
      <c r="Q2233">
        <v>0</v>
      </c>
      <c r="R2233">
        <v>0</v>
      </c>
      <c r="S2233">
        <v>999</v>
      </c>
      <c r="T2233" t="s">
        <v>252</v>
      </c>
      <c r="U2233">
        <v>3</v>
      </c>
      <c r="V2233">
        <v>0</v>
      </c>
      <c r="W2233">
        <v>5.8</v>
      </c>
      <c r="X2233">
        <v>0</v>
      </c>
      <c r="Y2233" t="s">
        <v>4382</v>
      </c>
      <c r="Z2233" t="s">
        <v>4082</v>
      </c>
      <c r="AA2233" t="s">
        <v>47</v>
      </c>
      <c r="AB2233" t="s">
        <v>4383</v>
      </c>
      <c r="AC2233">
        <v>12</v>
      </c>
      <c r="AD2233">
        <v>19900</v>
      </c>
      <c r="AE2233" t="s">
        <v>4384</v>
      </c>
      <c r="AF2233" t="s">
        <v>4385</v>
      </c>
      <c r="AG2233">
        <v>18980</v>
      </c>
      <c r="AH2233">
        <v>-920</v>
      </c>
      <c r="AI2233">
        <v>-2170</v>
      </c>
      <c r="AJ2233">
        <f t="shared" si="175"/>
        <v>-4.8472075869336141E-2</v>
      </c>
      <c r="AK2233">
        <f t="shared" si="171"/>
        <v>0</v>
      </c>
      <c r="AL2233">
        <f t="shared" si="172"/>
        <v>0</v>
      </c>
      <c r="AM2233">
        <f t="shared" si="173"/>
        <v>0</v>
      </c>
      <c r="AN2233">
        <f t="shared" si="174"/>
        <v>0</v>
      </c>
    </row>
    <row r="2234" spans="1:40" x14ac:dyDescent="0.35">
      <c r="A2234" t="s">
        <v>230</v>
      </c>
      <c r="B2234" t="s">
        <v>108</v>
      </c>
      <c r="C2234" t="s">
        <v>37</v>
      </c>
      <c r="D2234">
        <v>2020</v>
      </c>
      <c r="E2234" t="s">
        <v>1162</v>
      </c>
      <c r="F2234" t="s">
        <v>4081</v>
      </c>
      <c r="G2234">
        <v>5</v>
      </c>
      <c r="H2234">
        <v>5</v>
      </c>
      <c r="I2234" t="s">
        <v>185</v>
      </c>
      <c r="J2234" t="s">
        <v>98</v>
      </c>
      <c r="K2234" t="s">
        <v>71</v>
      </c>
      <c r="L2234">
        <v>133</v>
      </c>
      <c r="M2234" t="s">
        <v>147</v>
      </c>
      <c r="O2234">
        <v>6</v>
      </c>
      <c r="P2234">
        <v>1320</v>
      </c>
      <c r="Q2234">
        <v>0</v>
      </c>
      <c r="R2234">
        <v>0</v>
      </c>
      <c r="S2234">
        <v>999</v>
      </c>
      <c r="T2234" t="s">
        <v>252</v>
      </c>
      <c r="U2234">
        <v>3</v>
      </c>
      <c r="V2234">
        <v>0</v>
      </c>
      <c r="W2234">
        <v>5.8</v>
      </c>
      <c r="X2234">
        <v>0</v>
      </c>
      <c r="Y2234" t="s">
        <v>4382</v>
      </c>
      <c r="Z2234" t="s">
        <v>4082</v>
      </c>
      <c r="AA2234" t="s">
        <v>47</v>
      </c>
      <c r="AB2234" t="s">
        <v>4383</v>
      </c>
      <c r="AC2234">
        <v>12</v>
      </c>
      <c r="AD2234">
        <v>19900</v>
      </c>
      <c r="AE2234" t="s">
        <v>4386</v>
      </c>
      <c r="AF2234" t="s">
        <v>4387</v>
      </c>
      <c r="AG2234">
        <v>18980</v>
      </c>
      <c r="AH2234">
        <v>-920</v>
      </c>
      <c r="AI2234">
        <v>-2170</v>
      </c>
      <c r="AJ2234">
        <f t="shared" si="175"/>
        <v>-4.8472075869336141E-2</v>
      </c>
      <c r="AK2234">
        <f t="shared" si="171"/>
        <v>0</v>
      </c>
      <c r="AL2234">
        <f t="shared" si="172"/>
        <v>0</v>
      </c>
      <c r="AM2234">
        <f t="shared" si="173"/>
        <v>0</v>
      </c>
      <c r="AN2234">
        <f t="shared" si="174"/>
        <v>0</v>
      </c>
    </row>
    <row r="2235" spans="1:40" x14ac:dyDescent="0.35">
      <c r="A2235" t="s">
        <v>230</v>
      </c>
      <c r="B2235" t="s">
        <v>108</v>
      </c>
      <c r="C2235" t="s">
        <v>37</v>
      </c>
      <c r="D2235">
        <v>2020</v>
      </c>
      <c r="E2235" t="s">
        <v>1162</v>
      </c>
      <c r="F2235" t="s">
        <v>4081</v>
      </c>
      <c r="G2235">
        <v>5</v>
      </c>
      <c r="H2235">
        <v>5</v>
      </c>
      <c r="I2235" t="s">
        <v>185</v>
      </c>
      <c r="J2235" t="s">
        <v>98</v>
      </c>
      <c r="K2235" t="s">
        <v>71</v>
      </c>
      <c r="L2235">
        <v>133</v>
      </c>
      <c r="O2235">
        <v>6</v>
      </c>
      <c r="P2235">
        <v>1320</v>
      </c>
      <c r="Q2235">
        <v>0</v>
      </c>
      <c r="R2235">
        <v>0</v>
      </c>
      <c r="S2235">
        <v>999</v>
      </c>
      <c r="T2235" t="s">
        <v>252</v>
      </c>
      <c r="U2235">
        <v>3</v>
      </c>
      <c r="V2235">
        <v>0</v>
      </c>
      <c r="W2235">
        <v>5.8</v>
      </c>
      <c r="X2235">
        <v>0</v>
      </c>
      <c r="Y2235" t="s">
        <v>3260</v>
      </c>
      <c r="Z2235" t="s">
        <v>4082</v>
      </c>
      <c r="AA2235" t="s">
        <v>47</v>
      </c>
      <c r="AB2235" t="s">
        <v>3261</v>
      </c>
      <c r="AC2235">
        <v>2</v>
      </c>
      <c r="AD2235">
        <v>20900</v>
      </c>
      <c r="AE2235" t="s">
        <v>4388</v>
      </c>
      <c r="AF2235" t="s">
        <v>4389</v>
      </c>
      <c r="AG2235">
        <v>18980</v>
      </c>
      <c r="AH2235">
        <v>-1920</v>
      </c>
      <c r="AI2235">
        <v>-3170</v>
      </c>
      <c r="AJ2235">
        <f t="shared" si="175"/>
        <v>-0.10115911485774499</v>
      </c>
      <c r="AK2235">
        <f t="shared" si="171"/>
        <v>0</v>
      </c>
      <c r="AL2235">
        <f t="shared" si="172"/>
        <v>0</v>
      </c>
      <c r="AM2235">
        <f t="shared" si="173"/>
        <v>0</v>
      </c>
      <c r="AN2235">
        <f t="shared" si="174"/>
        <v>0</v>
      </c>
    </row>
    <row r="2236" spans="1:40" x14ac:dyDescent="0.35">
      <c r="A2236" t="s">
        <v>230</v>
      </c>
      <c r="B2236" t="s">
        <v>108</v>
      </c>
      <c r="C2236" t="s">
        <v>37</v>
      </c>
      <c r="D2236">
        <v>2020</v>
      </c>
      <c r="E2236" t="s">
        <v>1162</v>
      </c>
      <c r="F2236" t="s">
        <v>4081</v>
      </c>
      <c r="G2236">
        <v>5</v>
      </c>
      <c r="H2236">
        <v>5</v>
      </c>
      <c r="I2236" t="s">
        <v>185</v>
      </c>
      <c r="K2236" t="s">
        <v>66</v>
      </c>
      <c r="L2236">
        <v>133</v>
      </c>
      <c r="O2236">
        <v>6</v>
      </c>
      <c r="P2236">
        <v>1320</v>
      </c>
      <c r="Q2236">
        <v>0</v>
      </c>
      <c r="R2236">
        <v>0</v>
      </c>
      <c r="S2236">
        <v>999</v>
      </c>
      <c r="T2236" t="s">
        <v>252</v>
      </c>
      <c r="U2236">
        <v>3</v>
      </c>
      <c r="V2236">
        <v>0</v>
      </c>
      <c r="W2236">
        <v>5.8</v>
      </c>
      <c r="X2236">
        <v>0</v>
      </c>
      <c r="Y2236" t="s">
        <v>293</v>
      </c>
      <c r="Z2236" t="s">
        <v>4082</v>
      </c>
      <c r="AA2236" t="s">
        <v>47</v>
      </c>
      <c r="AB2236" t="s">
        <v>294</v>
      </c>
      <c r="AC2236">
        <v>2</v>
      </c>
      <c r="AD2236">
        <v>21300</v>
      </c>
      <c r="AE2236" t="s">
        <v>4390</v>
      </c>
      <c r="AF2236" t="s">
        <v>4391</v>
      </c>
      <c r="AG2236">
        <v>18980</v>
      </c>
      <c r="AH2236">
        <v>-2320</v>
      </c>
      <c r="AI2236">
        <v>-3570</v>
      </c>
      <c r="AJ2236">
        <f t="shared" si="175"/>
        <v>-0.12223393045310854</v>
      </c>
      <c r="AK2236">
        <f t="shared" si="171"/>
        <v>0</v>
      </c>
      <c r="AL2236">
        <f t="shared" si="172"/>
        <v>0</v>
      </c>
      <c r="AM2236">
        <f t="shared" si="173"/>
        <v>0</v>
      </c>
      <c r="AN2236">
        <f t="shared" si="174"/>
        <v>0</v>
      </c>
    </row>
    <row r="2237" spans="1:40" x14ac:dyDescent="0.35">
      <c r="A2237" t="s">
        <v>230</v>
      </c>
      <c r="B2237" t="s">
        <v>108</v>
      </c>
      <c r="C2237" t="s">
        <v>37</v>
      </c>
      <c r="D2237">
        <v>2020</v>
      </c>
      <c r="E2237" t="s">
        <v>1162</v>
      </c>
      <c r="F2237" t="s">
        <v>4081</v>
      </c>
      <c r="G2237">
        <v>5</v>
      </c>
      <c r="H2237">
        <v>5</v>
      </c>
      <c r="I2237" t="s">
        <v>185</v>
      </c>
      <c r="J2237" t="s">
        <v>98</v>
      </c>
      <c r="K2237" t="s">
        <v>51</v>
      </c>
      <c r="L2237">
        <v>133</v>
      </c>
      <c r="M2237" t="s">
        <v>99</v>
      </c>
      <c r="N2237" t="s">
        <v>92</v>
      </c>
      <c r="O2237">
        <v>6</v>
      </c>
      <c r="P2237">
        <v>1320</v>
      </c>
      <c r="Q2237">
        <v>0</v>
      </c>
      <c r="R2237">
        <v>0</v>
      </c>
      <c r="S2237">
        <v>999</v>
      </c>
      <c r="T2237" t="s">
        <v>252</v>
      </c>
      <c r="U2237">
        <v>3</v>
      </c>
      <c r="V2237">
        <v>1</v>
      </c>
      <c r="W2237">
        <v>5.8</v>
      </c>
      <c r="X2237">
        <v>0</v>
      </c>
      <c r="Y2237" t="s">
        <v>1384</v>
      </c>
      <c r="Z2237" t="s">
        <v>4082</v>
      </c>
      <c r="AA2237" t="s">
        <v>47</v>
      </c>
      <c r="AB2237" t="s">
        <v>1385</v>
      </c>
      <c r="AC2237">
        <v>41</v>
      </c>
      <c r="AD2237">
        <v>20400</v>
      </c>
      <c r="AE2237" t="s">
        <v>4392</v>
      </c>
      <c r="AF2237" t="s">
        <v>4371</v>
      </c>
      <c r="AG2237">
        <v>18980</v>
      </c>
      <c r="AH2237">
        <v>-1420</v>
      </c>
      <c r="AI2237">
        <v>-2670</v>
      </c>
      <c r="AJ2237">
        <f t="shared" si="175"/>
        <v>-7.4815595363540571E-2</v>
      </c>
      <c r="AK2237">
        <f t="shared" si="171"/>
        <v>0</v>
      </c>
      <c r="AL2237">
        <f t="shared" si="172"/>
        <v>0</v>
      </c>
      <c r="AM2237">
        <f t="shared" si="173"/>
        <v>0</v>
      </c>
      <c r="AN2237">
        <f t="shared" si="174"/>
        <v>0</v>
      </c>
    </row>
    <row r="2238" spans="1:40" x14ac:dyDescent="0.35">
      <c r="A2238" t="s">
        <v>230</v>
      </c>
      <c r="B2238" t="s">
        <v>108</v>
      </c>
      <c r="C2238" t="s">
        <v>37</v>
      </c>
      <c r="D2238">
        <v>2020</v>
      </c>
      <c r="E2238" t="s">
        <v>1162</v>
      </c>
      <c r="F2238" t="s">
        <v>4081</v>
      </c>
      <c r="G2238">
        <v>5</v>
      </c>
      <c r="H2238">
        <v>5</v>
      </c>
      <c r="I2238" t="s">
        <v>185</v>
      </c>
      <c r="J2238" t="s">
        <v>98</v>
      </c>
      <c r="K2238" t="s">
        <v>71</v>
      </c>
      <c r="L2238">
        <v>133</v>
      </c>
      <c r="M2238" t="s">
        <v>319</v>
      </c>
      <c r="N2238" t="s">
        <v>92</v>
      </c>
      <c r="O2238">
        <v>6</v>
      </c>
      <c r="P2238">
        <v>1320</v>
      </c>
      <c r="Q2238">
        <v>0</v>
      </c>
      <c r="R2238">
        <v>0</v>
      </c>
      <c r="S2238">
        <v>999</v>
      </c>
      <c r="T2238" t="s">
        <v>252</v>
      </c>
      <c r="U2238">
        <v>3</v>
      </c>
      <c r="V2238">
        <v>0</v>
      </c>
      <c r="W2238">
        <v>5.8</v>
      </c>
      <c r="X2238">
        <v>0</v>
      </c>
      <c r="Y2238" t="s">
        <v>3158</v>
      </c>
      <c r="Z2238" t="s">
        <v>4082</v>
      </c>
      <c r="AA2238" t="s">
        <v>47</v>
      </c>
      <c r="AB2238" t="s">
        <v>3159</v>
      </c>
      <c r="AC2238">
        <v>1</v>
      </c>
      <c r="AD2238">
        <v>18900</v>
      </c>
      <c r="AE2238" t="s">
        <v>4393</v>
      </c>
      <c r="AF2238" t="s">
        <v>4394</v>
      </c>
      <c r="AG2238">
        <v>18980</v>
      </c>
      <c r="AH2238">
        <v>80</v>
      </c>
      <c r="AI2238">
        <v>-1170</v>
      </c>
      <c r="AJ2238">
        <f t="shared" si="175"/>
        <v>4.2149631190727078E-3</v>
      </c>
      <c r="AK2238">
        <f t="shared" si="171"/>
        <v>0</v>
      </c>
      <c r="AL2238">
        <f t="shared" si="172"/>
        <v>0</v>
      </c>
      <c r="AM2238">
        <f t="shared" si="173"/>
        <v>0</v>
      </c>
      <c r="AN2238">
        <f t="shared" si="174"/>
        <v>0</v>
      </c>
    </row>
    <row r="2239" spans="1:40" x14ac:dyDescent="0.35">
      <c r="A2239" t="s">
        <v>230</v>
      </c>
      <c r="B2239" t="s">
        <v>108</v>
      </c>
      <c r="C2239" t="s">
        <v>37</v>
      </c>
      <c r="D2239">
        <v>2020</v>
      </c>
      <c r="E2239" t="s">
        <v>1162</v>
      </c>
      <c r="F2239" t="s">
        <v>4081</v>
      </c>
      <c r="G2239">
        <v>5</v>
      </c>
      <c r="H2239">
        <v>5</v>
      </c>
      <c r="I2239" t="s">
        <v>185</v>
      </c>
      <c r="J2239" t="s">
        <v>98</v>
      </c>
      <c r="K2239" t="s">
        <v>71</v>
      </c>
      <c r="L2239">
        <v>133</v>
      </c>
      <c r="M2239" t="s">
        <v>147</v>
      </c>
      <c r="O2239">
        <v>6</v>
      </c>
      <c r="P2239">
        <v>1320</v>
      </c>
      <c r="Q2239">
        <v>0</v>
      </c>
      <c r="R2239">
        <v>0</v>
      </c>
      <c r="S2239">
        <v>999</v>
      </c>
      <c r="T2239" t="s">
        <v>252</v>
      </c>
      <c r="U2239">
        <v>3</v>
      </c>
      <c r="V2239">
        <v>0</v>
      </c>
      <c r="W2239">
        <v>5.8</v>
      </c>
      <c r="X2239">
        <v>0</v>
      </c>
      <c r="Y2239" t="s">
        <v>2385</v>
      </c>
      <c r="Z2239" t="s">
        <v>4082</v>
      </c>
      <c r="AA2239" t="s">
        <v>47</v>
      </c>
      <c r="AB2239" t="s">
        <v>2386</v>
      </c>
      <c r="AC2239">
        <v>2</v>
      </c>
      <c r="AD2239">
        <v>18900</v>
      </c>
      <c r="AE2239" t="s">
        <v>4395</v>
      </c>
      <c r="AF2239" t="s">
        <v>4174</v>
      </c>
      <c r="AG2239">
        <v>18980</v>
      </c>
      <c r="AH2239">
        <v>80</v>
      </c>
      <c r="AI2239">
        <v>-1170</v>
      </c>
      <c r="AJ2239">
        <f t="shared" si="175"/>
        <v>4.2149631190727078E-3</v>
      </c>
      <c r="AK2239">
        <f t="shared" si="171"/>
        <v>0</v>
      </c>
      <c r="AL2239">
        <f t="shared" si="172"/>
        <v>0</v>
      </c>
      <c r="AM2239">
        <f t="shared" si="173"/>
        <v>0</v>
      </c>
      <c r="AN2239">
        <f t="shared" si="174"/>
        <v>0</v>
      </c>
    </row>
    <row r="2240" spans="1:40" x14ac:dyDescent="0.35">
      <c r="A2240" t="s">
        <v>230</v>
      </c>
      <c r="B2240" t="s">
        <v>108</v>
      </c>
      <c r="C2240" t="s">
        <v>37</v>
      </c>
      <c r="D2240">
        <v>2020</v>
      </c>
      <c r="E2240" t="s">
        <v>1162</v>
      </c>
      <c r="F2240" t="s">
        <v>4081</v>
      </c>
      <c r="G2240">
        <v>5</v>
      </c>
      <c r="H2240">
        <v>5</v>
      </c>
      <c r="I2240" t="s">
        <v>185</v>
      </c>
      <c r="J2240" t="s">
        <v>98</v>
      </c>
      <c r="K2240" t="s">
        <v>51</v>
      </c>
      <c r="L2240">
        <v>133</v>
      </c>
      <c r="M2240" t="s">
        <v>147</v>
      </c>
      <c r="O2240">
        <v>6</v>
      </c>
      <c r="P2240">
        <v>1320</v>
      </c>
      <c r="Q2240">
        <v>1</v>
      </c>
      <c r="R2240">
        <v>0</v>
      </c>
      <c r="S2240">
        <v>999</v>
      </c>
      <c r="T2240" t="s">
        <v>252</v>
      </c>
      <c r="U2240">
        <v>3</v>
      </c>
      <c r="V2240">
        <v>0</v>
      </c>
      <c r="W2240">
        <v>5.8</v>
      </c>
      <c r="X2240">
        <v>0</v>
      </c>
      <c r="Y2240" t="s">
        <v>2906</v>
      </c>
      <c r="Z2240" t="s">
        <v>4082</v>
      </c>
      <c r="AA2240" t="s">
        <v>47</v>
      </c>
      <c r="AB2240" t="s">
        <v>1790</v>
      </c>
      <c r="AC2240">
        <v>12</v>
      </c>
      <c r="AD2240">
        <v>19890</v>
      </c>
      <c r="AE2240" t="s">
        <v>4396</v>
      </c>
      <c r="AF2240" t="s">
        <v>4397</v>
      </c>
      <c r="AG2240">
        <v>18980</v>
      </c>
      <c r="AH2240">
        <v>-910</v>
      </c>
      <c r="AI2240">
        <v>-2160</v>
      </c>
      <c r="AJ2240">
        <f t="shared" si="175"/>
        <v>-4.7945205479452052E-2</v>
      </c>
      <c r="AK2240">
        <f t="shared" si="171"/>
        <v>0</v>
      </c>
      <c r="AL2240">
        <f t="shared" si="172"/>
        <v>0</v>
      </c>
      <c r="AM2240">
        <f t="shared" si="173"/>
        <v>0</v>
      </c>
      <c r="AN2240">
        <f t="shared" si="174"/>
        <v>0</v>
      </c>
    </row>
    <row r="2241" spans="1:40" x14ac:dyDescent="0.35">
      <c r="A2241" t="s">
        <v>230</v>
      </c>
      <c r="B2241" t="s">
        <v>108</v>
      </c>
      <c r="C2241" t="s">
        <v>37</v>
      </c>
      <c r="D2241">
        <v>2018</v>
      </c>
      <c r="E2241" t="s">
        <v>1162</v>
      </c>
      <c r="F2241" t="s">
        <v>4081</v>
      </c>
      <c r="G2241">
        <v>5</v>
      </c>
      <c r="H2241">
        <v>5</v>
      </c>
      <c r="I2241" t="s">
        <v>185</v>
      </c>
      <c r="K2241" t="s">
        <v>71</v>
      </c>
      <c r="L2241">
        <v>154</v>
      </c>
      <c r="M2241" t="s">
        <v>147</v>
      </c>
      <c r="O2241">
        <v>5</v>
      </c>
      <c r="P2241">
        <v>1275</v>
      </c>
      <c r="Q2241">
        <v>0</v>
      </c>
      <c r="R2241">
        <v>0</v>
      </c>
      <c r="S2241">
        <v>1598</v>
      </c>
      <c r="T2241" t="s">
        <v>252</v>
      </c>
      <c r="U2241">
        <v>4</v>
      </c>
      <c r="V2241">
        <v>0</v>
      </c>
      <c r="W2241">
        <v>6.7</v>
      </c>
      <c r="X2241">
        <v>0</v>
      </c>
      <c r="Y2241" t="s">
        <v>4398</v>
      </c>
      <c r="Z2241" t="s">
        <v>4082</v>
      </c>
      <c r="AA2241" t="s">
        <v>47</v>
      </c>
      <c r="AB2241" t="s">
        <v>4399</v>
      </c>
      <c r="AC2241">
        <v>2</v>
      </c>
      <c r="AD2241">
        <v>23000</v>
      </c>
      <c r="AE2241" t="s">
        <v>4400</v>
      </c>
      <c r="AF2241" t="s">
        <v>4245</v>
      </c>
      <c r="AG2241">
        <v>18980</v>
      </c>
      <c r="AH2241">
        <v>-4020</v>
      </c>
      <c r="AI2241">
        <v>-5270</v>
      </c>
      <c r="AJ2241">
        <f t="shared" si="175"/>
        <v>-0.21180189673340358</v>
      </c>
      <c r="AK2241">
        <f t="shared" si="171"/>
        <v>0</v>
      </c>
      <c r="AL2241">
        <f t="shared" si="172"/>
        <v>0</v>
      </c>
      <c r="AM2241">
        <f t="shared" si="173"/>
        <v>0</v>
      </c>
      <c r="AN2241">
        <f t="shared" si="174"/>
        <v>0</v>
      </c>
    </row>
    <row r="2242" spans="1:40" x14ac:dyDescent="0.35">
      <c r="A2242" t="s">
        <v>230</v>
      </c>
      <c r="B2242" t="s">
        <v>108</v>
      </c>
      <c r="C2242" t="s">
        <v>37</v>
      </c>
      <c r="D2242">
        <v>2020</v>
      </c>
      <c r="E2242" t="s">
        <v>1162</v>
      </c>
      <c r="F2242" t="s">
        <v>4081</v>
      </c>
      <c r="G2242">
        <v>5</v>
      </c>
      <c r="H2242">
        <v>5</v>
      </c>
      <c r="I2242" t="s">
        <v>185</v>
      </c>
      <c r="J2242" t="s">
        <v>98</v>
      </c>
      <c r="K2242" t="s">
        <v>350</v>
      </c>
      <c r="L2242">
        <v>133</v>
      </c>
      <c r="M2242" t="s">
        <v>147</v>
      </c>
      <c r="N2242" t="s">
        <v>92</v>
      </c>
      <c r="O2242">
        <v>6</v>
      </c>
      <c r="P2242">
        <v>1320</v>
      </c>
      <c r="Q2242">
        <v>0</v>
      </c>
      <c r="R2242">
        <v>0</v>
      </c>
      <c r="S2242">
        <v>999</v>
      </c>
      <c r="T2242" t="s">
        <v>252</v>
      </c>
      <c r="U2242">
        <v>3</v>
      </c>
      <c r="V2242">
        <v>0</v>
      </c>
      <c r="W2242">
        <v>5.8</v>
      </c>
      <c r="X2242">
        <v>0</v>
      </c>
      <c r="Y2242" t="s">
        <v>1410</v>
      </c>
      <c r="Z2242" t="s">
        <v>4082</v>
      </c>
      <c r="AA2242" t="s">
        <v>47</v>
      </c>
      <c r="AB2242" t="s">
        <v>1411</v>
      </c>
      <c r="AC2242">
        <v>2</v>
      </c>
      <c r="AD2242">
        <v>21200</v>
      </c>
      <c r="AE2242" t="s">
        <v>4401</v>
      </c>
      <c r="AF2242" t="s">
        <v>4402</v>
      </c>
      <c r="AG2242">
        <v>18980</v>
      </c>
      <c r="AH2242">
        <v>-2220</v>
      </c>
      <c r="AI2242">
        <v>-3470</v>
      </c>
      <c r="AJ2242">
        <f t="shared" si="175"/>
        <v>-0.11696522655426765</v>
      </c>
      <c r="AK2242">
        <f t="shared" si="171"/>
        <v>0</v>
      </c>
      <c r="AL2242">
        <f t="shared" si="172"/>
        <v>0</v>
      </c>
      <c r="AM2242">
        <f t="shared" si="173"/>
        <v>0</v>
      </c>
      <c r="AN2242">
        <f t="shared" si="174"/>
        <v>0</v>
      </c>
    </row>
    <row r="2243" spans="1:40" x14ac:dyDescent="0.35">
      <c r="A2243" t="s">
        <v>230</v>
      </c>
      <c r="B2243" t="s">
        <v>108</v>
      </c>
      <c r="C2243" t="s">
        <v>37</v>
      </c>
      <c r="D2243">
        <v>2020</v>
      </c>
      <c r="E2243" t="s">
        <v>1162</v>
      </c>
      <c r="F2243" t="s">
        <v>4081</v>
      </c>
      <c r="G2243">
        <v>5</v>
      </c>
      <c r="H2243">
        <v>5</v>
      </c>
      <c r="I2243" t="s">
        <v>185</v>
      </c>
      <c r="J2243" t="s">
        <v>98</v>
      </c>
      <c r="K2243" t="s">
        <v>71</v>
      </c>
      <c r="L2243">
        <v>133</v>
      </c>
      <c r="N2243" t="s">
        <v>44</v>
      </c>
      <c r="O2243">
        <v>6</v>
      </c>
      <c r="Q2243">
        <v>1</v>
      </c>
      <c r="R2243">
        <v>0</v>
      </c>
      <c r="S2243">
        <v>999</v>
      </c>
      <c r="T2243" t="s">
        <v>123</v>
      </c>
      <c r="U2243">
        <v>3</v>
      </c>
      <c r="V2243">
        <v>0</v>
      </c>
      <c r="W2243">
        <v>5.8</v>
      </c>
      <c r="X2243">
        <v>0</v>
      </c>
      <c r="Y2243" t="s">
        <v>3835</v>
      </c>
      <c r="Z2243" t="s">
        <v>4082</v>
      </c>
      <c r="AA2243" t="s">
        <v>47</v>
      </c>
      <c r="AB2243" t="s">
        <v>3836</v>
      </c>
      <c r="AC2243">
        <v>12</v>
      </c>
      <c r="AD2243">
        <v>17500</v>
      </c>
      <c r="AE2243" t="s">
        <v>4403</v>
      </c>
      <c r="AF2243" t="s">
        <v>4404</v>
      </c>
      <c r="AG2243">
        <v>18980</v>
      </c>
      <c r="AH2243">
        <v>1480</v>
      </c>
      <c r="AI2243">
        <v>230</v>
      </c>
      <c r="AJ2243">
        <f t="shared" si="175"/>
        <v>7.7976817702845105E-2</v>
      </c>
      <c r="AK2243">
        <f t="shared" ref="AK2243:AK2306" si="176">+IF(AJ2243&gt;0.35,1,0)</f>
        <v>0</v>
      </c>
      <c r="AL2243">
        <f t="shared" ref="AL2243:AL2306" si="177">+IF(AJ2243&gt;0.05,1,0)</f>
        <v>1</v>
      </c>
      <c r="AM2243">
        <f t="shared" ref="AM2243:AM2306" si="178">+IF(AJ2243&gt;0.1,1,0)</f>
        <v>0</v>
      </c>
      <c r="AN2243">
        <f t="shared" ref="AN2243:AN2306" si="179">+IF(AJ2243&gt;0.2,1,0)</f>
        <v>0</v>
      </c>
    </row>
    <row r="2244" spans="1:40" x14ac:dyDescent="0.35">
      <c r="A2244" t="s">
        <v>230</v>
      </c>
      <c r="B2244" t="s">
        <v>108</v>
      </c>
      <c r="C2244" t="s">
        <v>37</v>
      </c>
      <c r="D2244">
        <v>2020</v>
      </c>
      <c r="E2244" t="s">
        <v>1162</v>
      </c>
      <c r="F2244" t="s">
        <v>4081</v>
      </c>
      <c r="I2244" t="s">
        <v>185</v>
      </c>
      <c r="K2244" t="s">
        <v>350</v>
      </c>
      <c r="Q2244">
        <v>0</v>
      </c>
      <c r="R2244">
        <v>0</v>
      </c>
      <c r="S2244">
        <v>999</v>
      </c>
      <c r="V2244">
        <v>0</v>
      </c>
      <c r="X2244">
        <v>0</v>
      </c>
      <c r="Y2244" t="s">
        <v>457</v>
      </c>
      <c r="Z2244" t="s">
        <v>4082</v>
      </c>
      <c r="AA2244" t="s">
        <v>47</v>
      </c>
      <c r="AB2244" t="s">
        <v>2082</v>
      </c>
      <c r="AC2244">
        <v>31</v>
      </c>
      <c r="AD2244">
        <v>19490</v>
      </c>
      <c r="AE2244" t="s">
        <v>4405</v>
      </c>
      <c r="AF2244" t="s">
        <v>4406</v>
      </c>
      <c r="AG2244">
        <v>18980</v>
      </c>
      <c r="AH2244">
        <v>-510</v>
      </c>
      <c r="AI2244">
        <v>-1760</v>
      </c>
      <c r="AJ2244">
        <f t="shared" si="175"/>
        <v>-2.6870389884088516E-2</v>
      </c>
      <c r="AK2244">
        <f t="shared" si="176"/>
        <v>0</v>
      </c>
      <c r="AL2244">
        <f t="shared" si="177"/>
        <v>0</v>
      </c>
      <c r="AM2244">
        <f t="shared" si="178"/>
        <v>0</v>
      </c>
      <c r="AN2244">
        <f t="shared" si="179"/>
        <v>0</v>
      </c>
    </row>
    <row r="2245" spans="1:40" x14ac:dyDescent="0.35">
      <c r="A2245" t="s">
        <v>230</v>
      </c>
      <c r="B2245" t="s">
        <v>108</v>
      </c>
      <c r="C2245" t="s">
        <v>37</v>
      </c>
      <c r="D2245">
        <v>2019</v>
      </c>
      <c r="E2245" t="s">
        <v>1162</v>
      </c>
      <c r="F2245" t="s">
        <v>4081</v>
      </c>
      <c r="G2245">
        <v>5</v>
      </c>
      <c r="H2245">
        <v>5</v>
      </c>
      <c r="I2245" t="s">
        <v>185</v>
      </c>
      <c r="K2245" t="s">
        <v>66</v>
      </c>
      <c r="L2245">
        <v>133</v>
      </c>
      <c r="N2245" t="s">
        <v>92</v>
      </c>
      <c r="O2245">
        <v>6</v>
      </c>
      <c r="P2245">
        <v>1320</v>
      </c>
      <c r="Q2245">
        <v>0</v>
      </c>
      <c r="R2245">
        <v>0</v>
      </c>
      <c r="S2245">
        <v>999</v>
      </c>
      <c r="T2245" t="s">
        <v>252</v>
      </c>
      <c r="U2245">
        <v>3</v>
      </c>
      <c r="V2245">
        <v>0</v>
      </c>
      <c r="W2245">
        <v>5.8</v>
      </c>
      <c r="X2245">
        <v>0</v>
      </c>
      <c r="Y2245" t="s">
        <v>3288</v>
      </c>
      <c r="Z2245" t="s">
        <v>4082</v>
      </c>
      <c r="AA2245" t="s">
        <v>47</v>
      </c>
      <c r="AB2245" t="s">
        <v>1939</v>
      </c>
      <c r="AC2245">
        <v>31</v>
      </c>
      <c r="AD2245">
        <v>19500</v>
      </c>
      <c r="AE2245" t="s">
        <v>4407</v>
      </c>
      <c r="AF2245" t="s">
        <v>4151</v>
      </c>
      <c r="AG2245">
        <v>18980</v>
      </c>
      <c r="AH2245">
        <v>-520</v>
      </c>
      <c r="AI2245">
        <v>-1770</v>
      </c>
      <c r="AJ2245">
        <f t="shared" si="175"/>
        <v>-2.7397260273972601E-2</v>
      </c>
      <c r="AK2245">
        <f t="shared" si="176"/>
        <v>0</v>
      </c>
      <c r="AL2245">
        <f t="shared" si="177"/>
        <v>0</v>
      </c>
      <c r="AM2245">
        <f t="shared" si="178"/>
        <v>0</v>
      </c>
      <c r="AN2245">
        <f t="shared" si="179"/>
        <v>0</v>
      </c>
    </row>
    <row r="2246" spans="1:40" x14ac:dyDescent="0.35">
      <c r="A2246" t="s">
        <v>230</v>
      </c>
      <c r="B2246" t="s">
        <v>108</v>
      </c>
      <c r="C2246" t="s">
        <v>37</v>
      </c>
      <c r="D2246">
        <v>2020</v>
      </c>
      <c r="E2246" t="s">
        <v>1162</v>
      </c>
      <c r="F2246" t="s">
        <v>4081</v>
      </c>
      <c r="G2246">
        <v>5</v>
      </c>
      <c r="H2246">
        <v>5</v>
      </c>
      <c r="I2246" t="s">
        <v>185</v>
      </c>
      <c r="J2246" t="s">
        <v>98</v>
      </c>
      <c r="K2246" t="s">
        <v>71</v>
      </c>
      <c r="L2246">
        <v>133</v>
      </c>
      <c r="M2246" t="s">
        <v>147</v>
      </c>
      <c r="O2246">
        <v>6</v>
      </c>
      <c r="P2246">
        <v>1320</v>
      </c>
      <c r="Q2246">
        <v>0</v>
      </c>
      <c r="R2246">
        <v>0</v>
      </c>
      <c r="S2246">
        <v>999</v>
      </c>
      <c r="T2246" t="s">
        <v>252</v>
      </c>
      <c r="U2246">
        <v>3</v>
      </c>
      <c r="V2246">
        <v>0</v>
      </c>
      <c r="W2246">
        <v>5.8</v>
      </c>
      <c r="X2246">
        <v>0</v>
      </c>
      <c r="Y2246" t="s">
        <v>2906</v>
      </c>
      <c r="Z2246" t="s">
        <v>4082</v>
      </c>
      <c r="AA2246" t="s">
        <v>47</v>
      </c>
      <c r="AB2246" t="s">
        <v>4377</v>
      </c>
      <c r="AC2246">
        <v>1</v>
      </c>
      <c r="AD2246">
        <v>20490</v>
      </c>
      <c r="AE2246" t="s">
        <v>4408</v>
      </c>
      <c r="AF2246" t="s">
        <v>4114</v>
      </c>
      <c r="AG2246">
        <v>18980</v>
      </c>
      <c r="AH2246">
        <v>-1510</v>
      </c>
      <c r="AI2246">
        <v>-2760</v>
      </c>
      <c r="AJ2246">
        <f t="shared" si="175"/>
        <v>-7.9557428872497366E-2</v>
      </c>
      <c r="AK2246">
        <f t="shared" si="176"/>
        <v>0</v>
      </c>
      <c r="AL2246">
        <f t="shared" si="177"/>
        <v>0</v>
      </c>
      <c r="AM2246">
        <f t="shared" si="178"/>
        <v>0</v>
      </c>
      <c r="AN2246">
        <f t="shared" si="179"/>
        <v>0</v>
      </c>
    </row>
    <row r="2247" spans="1:40" x14ac:dyDescent="0.35">
      <c r="A2247" t="s">
        <v>230</v>
      </c>
      <c r="B2247" t="s">
        <v>108</v>
      </c>
      <c r="C2247" t="s">
        <v>37</v>
      </c>
      <c r="D2247">
        <v>2020</v>
      </c>
      <c r="E2247" t="s">
        <v>1162</v>
      </c>
      <c r="F2247" t="s">
        <v>4081</v>
      </c>
      <c r="G2247">
        <v>5</v>
      </c>
      <c r="H2247">
        <v>5</v>
      </c>
      <c r="I2247" t="s">
        <v>185</v>
      </c>
      <c r="J2247" t="s">
        <v>98</v>
      </c>
      <c r="K2247" t="s">
        <v>66</v>
      </c>
      <c r="L2247">
        <v>133</v>
      </c>
      <c r="M2247" t="s">
        <v>52</v>
      </c>
      <c r="N2247" t="s">
        <v>92</v>
      </c>
      <c r="O2247">
        <v>6</v>
      </c>
      <c r="P2247">
        <v>1320</v>
      </c>
      <c r="Q2247">
        <v>0</v>
      </c>
      <c r="R2247">
        <v>0</v>
      </c>
      <c r="S2247">
        <v>999</v>
      </c>
      <c r="T2247" t="s">
        <v>252</v>
      </c>
      <c r="U2247">
        <v>3</v>
      </c>
      <c r="V2247">
        <v>0</v>
      </c>
      <c r="W2247">
        <v>5.8</v>
      </c>
      <c r="X2247">
        <v>0</v>
      </c>
      <c r="Y2247" t="s">
        <v>2340</v>
      </c>
      <c r="Z2247" t="s">
        <v>4082</v>
      </c>
      <c r="AA2247" t="s">
        <v>47</v>
      </c>
      <c r="AB2247" t="s">
        <v>2341</v>
      </c>
      <c r="AC2247">
        <v>2</v>
      </c>
      <c r="AD2247">
        <v>18490</v>
      </c>
      <c r="AE2247" t="s">
        <v>4409</v>
      </c>
      <c r="AF2247" t="s">
        <v>4410</v>
      </c>
      <c r="AG2247">
        <v>18980</v>
      </c>
      <c r="AH2247">
        <v>490</v>
      </c>
      <c r="AI2247">
        <v>-760</v>
      </c>
      <c r="AJ2247">
        <f t="shared" si="175"/>
        <v>2.5816649104320338E-2</v>
      </c>
      <c r="AK2247">
        <f t="shared" si="176"/>
        <v>0</v>
      </c>
      <c r="AL2247">
        <f t="shared" si="177"/>
        <v>0</v>
      </c>
      <c r="AM2247">
        <f t="shared" si="178"/>
        <v>0</v>
      </c>
      <c r="AN2247">
        <f t="shared" si="179"/>
        <v>0</v>
      </c>
    </row>
    <row r="2248" spans="1:40" x14ac:dyDescent="0.35">
      <c r="A2248" t="s">
        <v>230</v>
      </c>
      <c r="B2248" t="s">
        <v>108</v>
      </c>
      <c r="C2248" t="s">
        <v>37</v>
      </c>
      <c r="D2248">
        <v>2019</v>
      </c>
      <c r="E2248" t="s">
        <v>1162</v>
      </c>
      <c r="F2248" t="s">
        <v>4081</v>
      </c>
      <c r="G2248">
        <v>5</v>
      </c>
      <c r="H2248">
        <v>5</v>
      </c>
      <c r="I2248" t="s">
        <v>185</v>
      </c>
      <c r="K2248" t="s">
        <v>66</v>
      </c>
      <c r="L2248">
        <v>154</v>
      </c>
      <c r="N2248" t="s">
        <v>92</v>
      </c>
      <c r="O2248">
        <v>5</v>
      </c>
      <c r="P2248">
        <v>1275</v>
      </c>
      <c r="Q2248">
        <v>0</v>
      </c>
      <c r="R2248">
        <v>0</v>
      </c>
      <c r="S2248">
        <v>1598</v>
      </c>
      <c r="T2248" t="s">
        <v>252</v>
      </c>
      <c r="U2248">
        <v>4</v>
      </c>
      <c r="V2248">
        <v>0</v>
      </c>
      <c r="W2248">
        <v>6.7</v>
      </c>
      <c r="X2248">
        <v>0</v>
      </c>
      <c r="Y2248" t="s">
        <v>401</v>
      </c>
      <c r="Z2248" t="s">
        <v>4082</v>
      </c>
      <c r="AA2248" t="s">
        <v>47</v>
      </c>
      <c r="AB2248" t="s">
        <v>402</v>
      </c>
      <c r="AC2248">
        <v>2</v>
      </c>
      <c r="AD2248">
        <v>19300</v>
      </c>
      <c r="AE2248" t="s">
        <v>4411</v>
      </c>
      <c r="AF2248" t="s">
        <v>4245</v>
      </c>
      <c r="AG2248">
        <v>18980</v>
      </c>
      <c r="AH2248">
        <v>-320</v>
      </c>
      <c r="AI2248">
        <v>-1570</v>
      </c>
      <c r="AJ2248">
        <f t="shared" si="175"/>
        <v>-1.6859852476290831E-2</v>
      </c>
      <c r="AK2248">
        <f t="shared" si="176"/>
        <v>0</v>
      </c>
      <c r="AL2248">
        <f t="shared" si="177"/>
        <v>0</v>
      </c>
      <c r="AM2248">
        <f t="shared" si="178"/>
        <v>0</v>
      </c>
      <c r="AN2248">
        <f t="shared" si="179"/>
        <v>0</v>
      </c>
    </row>
    <row r="2249" spans="1:40" x14ac:dyDescent="0.35">
      <c r="A2249" t="s">
        <v>230</v>
      </c>
      <c r="B2249" t="s">
        <v>108</v>
      </c>
      <c r="C2249" t="s">
        <v>37</v>
      </c>
      <c r="D2249">
        <v>2020</v>
      </c>
      <c r="E2249" t="s">
        <v>1162</v>
      </c>
      <c r="F2249" t="s">
        <v>4081</v>
      </c>
      <c r="G2249">
        <v>5</v>
      </c>
      <c r="H2249">
        <v>5</v>
      </c>
      <c r="I2249" t="s">
        <v>185</v>
      </c>
      <c r="J2249" t="s">
        <v>98</v>
      </c>
      <c r="K2249" t="s">
        <v>1052</v>
      </c>
      <c r="L2249">
        <v>133</v>
      </c>
      <c r="M2249" t="s">
        <v>52</v>
      </c>
      <c r="N2249" t="s">
        <v>92</v>
      </c>
      <c r="O2249">
        <v>6</v>
      </c>
      <c r="P2249">
        <v>1320</v>
      </c>
      <c r="Q2249">
        <v>0</v>
      </c>
      <c r="R2249">
        <v>0</v>
      </c>
      <c r="S2249">
        <v>999</v>
      </c>
      <c r="T2249" t="s">
        <v>252</v>
      </c>
      <c r="U2249">
        <v>3</v>
      </c>
      <c r="V2249">
        <v>0</v>
      </c>
      <c r="W2249">
        <v>5.8</v>
      </c>
      <c r="X2249">
        <v>0</v>
      </c>
      <c r="Y2249" t="s">
        <v>1410</v>
      </c>
      <c r="Z2249" t="s">
        <v>4082</v>
      </c>
      <c r="AA2249" t="s">
        <v>47</v>
      </c>
      <c r="AB2249" t="s">
        <v>1411</v>
      </c>
      <c r="AC2249">
        <v>2</v>
      </c>
      <c r="AD2249">
        <v>20900</v>
      </c>
      <c r="AE2249" t="s">
        <v>4412</v>
      </c>
      <c r="AF2249" t="s">
        <v>4413</v>
      </c>
      <c r="AG2249">
        <v>18980</v>
      </c>
      <c r="AH2249">
        <v>-1920</v>
      </c>
      <c r="AI2249">
        <v>-3170</v>
      </c>
      <c r="AJ2249">
        <f t="shared" si="175"/>
        <v>-0.10115911485774499</v>
      </c>
      <c r="AK2249">
        <f t="shared" si="176"/>
        <v>0</v>
      </c>
      <c r="AL2249">
        <f t="shared" si="177"/>
        <v>0</v>
      </c>
      <c r="AM2249">
        <f t="shared" si="178"/>
        <v>0</v>
      </c>
      <c r="AN2249">
        <f t="shared" si="179"/>
        <v>0</v>
      </c>
    </row>
    <row r="2250" spans="1:40" x14ac:dyDescent="0.35">
      <c r="A2250" t="s">
        <v>230</v>
      </c>
      <c r="B2250" t="s">
        <v>108</v>
      </c>
      <c r="C2250" t="s">
        <v>37</v>
      </c>
      <c r="D2250">
        <v>2020</v>
      </c>
      <c r="E2250" t="s">
        <v>1162</v>
      </c>
      <c r="F2250" t="s">
        <v>4081</v>
      </c>
      <c r="G2250">
        <v>5</v>
      </c>
      <c r="H2250">
        <v>5</v>
      </c>
      <c r="I2250" t="s">
        <v>185</v>
      </c>
      <c r="J2250" t="s">
        <v>98</v>
      </c>
      <c r="K2250" t="s">
        <v>66</v>
      </c>
      <c r="L2250">
        <v>133</v>
      </c>
      <c r="M2250" t="s">
        <v>67</v>
      </c>
      <c r="O2250">
        <v>6</v>
      </c>
      <c r="P2250">
        <v>1320</v>
      </c>
      <c r="Q2250">
        <v>1</v>
      </c>
      <c r="R2250">
        <v>0</v>
      </c>
      <c r="S2250">
        <v>999</v>
      </c>
      <c r="T2250" t="s">
        <v>252</v>
      </c>
      <c r="U2250">
        <v>3</v>
      </c>
      <c r="V2250">
        <v>1</v>
      </c>
      <c r="W2250">
        <v>5.8</v>
      </c>
      <c r="X2250">
        <v>0</v>
      </c>
      <c r="Y2250" t="s">
        <v>3209</v>
      </c>
      <c r="Z2250" t="s">
        <v>4082</v>
      </c>
      <c r="AA2250" t="s">
        <v>47</v>
      </c>
      <c r="AB2250" t="s">
        <v>3210</v>
      </c>
      <c r="AC2250">
        <v>2</v>
      </c>
      <c r="AD2250">
        <v>21990</v>
      </c>
      <c r="AE2250" t="s">
        <v>4414</v>
      </c>
      <c r="AF2250" t="s">
        <v>4257</v>
      </c>
      <c r="AG2250">
        <v>18980</v>
      </c>
      <c r="AH2250">
        <v>-3010</v>
      </c>
      <c r="AI2250">
        <v>-4260</v>
      </c>
      <c r="AJ2250">
        <f t="shared" si="175"/>
        <v>-0.15858798735511065</v>
      </c>
      <c r="AK2250">
        <f t="shared" si="176"/>
        <v>0</v>
      </c>
      <c r="AL2250">
        <f t="shared" si="177"/>
        <v>0</v>
      </c>
      <c r="AM2250">
        <f t="shared" si="178"/>
        <v>0</v>
      </c>
      <c r="AN2250">
        <f t="shared" si="179"/>
        <v>0</v>
      </c>
    </row>
    <row r="2251" spans="1:40" x14ac:dyDescent="0.35">
      <c r="A2251" t="s">
        <v>230</v>
      </c>
      <c r="B2251" t="s">
        <v>108</v>
      </c>
      <c r="C2251" t="s">
        <v>37</v>
      </c>
      <c r="D2251">
        <v>2020</v>
      </c>
      <c r="E2251" t="s">
        <v>1162</v>
      </c>
      <c r="F2251" t="s">
        <v>4081</v>
      </c>
      <c r="G2251">
        <v>5</v>
      </c>
      <c r="H2251">
        <v>5</v>
      </c>
      <c r="I2251" t="s">
        <v>40</v>
      </c>
      <c r="J2251" t="s">
        <v>98</v>
      </c>
      <c r="K2251" t="s">
        <v>66</v>
      </c>
      <c r="L2251">
        <v>140</v>
      </c>
      <c r="M2251" t="s">
        <v>147</v>
      </c>
      <c r="N2251" t="s">
        <v>92</v>
      </c>
      <c r="O2251">
        <v>6</v>
      </c>
      <c r="P2251">
        <v>1320</v>
      </c>
      <c r="Q2251">
        <v>0</v>
      </c>
      <c r="R2251">
        <v>0</v>
      </c>
      <c r="S2251">
        <v>1332</v>
      </c>
      <c r="T2251" t="s">
        <v>252</v>
      </c>
      <c r="U2251">
        <v>4</v>
      </c>
      <c r="V2251">
        <v>0</v>
      </c>
      <c r="W2251">
        <v>6.1</v>
      </c>
      <c r="X2251">
        <v>0</v>
      </c>
      <c r="Y2251" t="s">
        <v>2906</v>
      </c>
      <c r="Z2251" t="s">
        <v>4082</v>
      </c>
      <c r="AA2251" t="s">
        <v>4415</v>
      </c>
      <c r="AB2251" t="s">
        <v>47</v>
      </c>
      <c r="AC2251">
        <v>2</v>
      </c>
      <c r="AD2251">
        <v>20990</v>
      </c>
      <c r="AE2251" t="s">
        <v>4416</v>
      </c>
      <c r="AF2251" t="s">
        <v>4417</v>
      </c>
      <c r="AG2251">
        <v>18980</v>
      </c>
      <c r="AH2251">
        <v>-2010</v>
      </c>
      <c r="AI2251">
        <v>-3260</v>
      </c>
      <c r="AJ2251">
        <f t="shared" si="175"/>
        <v>-0.10590094836670179</v>
      </c>
      <c r="AK2251">
        <f t="shared" si="176"/>
        <v>0</v>
      </c>
      <c r="AL2251">
        <f t="shared" si="177"/>
        <v>0</v>
      </c>
      <c r="AM2251">
        <f t="shared" si="178"/>
        <v>0</v>
      </c>
      <c r="AN2251">
        <f t="shared" si="179"/>
        <v>0</v>
      </c>
    </row>
    <row r="2252" spans="1:40" x14ac:dyDescent="0.35">
      <c r="A2252" t="s">
        <v>230</v>
      </c>
      <c r="B2252" t="s">
        <v>108</v>
      </c>
      <c r="C2252" t="s">
        <v>37</v>
      </c>
      <c r="D2252">
        <v>2020</v>
      </c>
      <c r="E2252" t="s">
        <v>1162</v>
      </c>
      <c r="F2252" t="s">
        <v>4081</v>
      </c>
      <c r="G2252">
        <v>5</v>
      </c>
      <c r="H2252">
        <v>5</v>
      </c>
      <c r="I2252" t="s">
        <v>185</v>
      </c>
      <c r="K2252" t="s">
        <v>350</v>
      </c>
      <c r="L2252">
        <v>133</v>
      </c>
      <c r="M2252" t="s">
        <v>52</v>
      </c>
      <c r="N2252" t="s">
        <v>92</v>
      </c>
      <c r="O2252">
        <v>6</v>
      </c>
      <c r="P2252">
        <v>1320</v>
      </c>
      <c r="Q2252">
        <v>0</v>
      </c>
      <c r="R2252">
        <v>0</v>
      </c>
      <c r="S2252">
        <v>999</v>
      </c>
      <c r="T2252" t="s">
        <v>252</v>
      </c>
      <c r="U2252">
        <v>3</v>
      </c>
      <c r="V2252">
        <v>0</v>
      </c>
      <c r="W2252">
        <v>5.8</v>
      </c>
      <c r="X2252">
        <v>0</v>
      </c>
      <c r="Y2252" t="s">
        <v>4418</v>
      </c>
      <c r="Z2252" t="s">
        <v>4082</v>
      </c>
      <c r="AA2252" t="s">
        <v>47</v>
      </c>
      <c r="AB2252" t="s">
        <v>4419</v>
      </c>
      <c r="AC2252">
        <v>12</v>
      </c>
      <c r="AD2252">
        <v>16450</v>
      </c>
      <c r="AE2252" t="s">
        <v>4420</v>
      </c>
      <c r="AF2252" t="s">
        <v>4421</v>
      </c>
      <c r="AG2252">
        <v>18980</v>
      </c>
      <c r="AH2252">
        <v>2530</v>
      </c>
      <c r="AI2252">
        <v>1280</v>
      </c>
      <c r="AJ2252">
        <f t="shared" si="175"/>
        <v>0.1332982086406744</v>
      </c>
      <c r="AK2252">
        <f t="shared" si="176"/>
        <v>0</v>
      </c>
      <c r="AL2252">
        <f t="shared" si="177"/>
        <v>1</v>
      </c>
      <c r="AM2252">
        <f t="shared" si="178"/>
        <v>1</v>
      </c>
      <c r="AN2252">
        <f t="shared" si="179"/>
        <v>0</v>
      </c>
    </row>
    <row r="2253" spans="1:40" x14ac:dyDescent="0.35">
      <c r="A2253" t="s">
        <v>230</v>
      </c>
      <c r="B2253" t="s">
        <v>108</v>
      </c>
      <c r="C2253" t="s">
        <v>37</v>
      </c>
      <c r="D2253">
        <v>2020</v>
      </c>
      <c r="E2253" t="s">
        <v>1162</v>
      </c>
      <c r="F2253" t="s">
        <v>4081</v>
      </c>
      <c r="G2253">
        <v>5</v>
      </c>
      <c r="I2253" t="s">
        <v>185</v>
      </c>
      <c r="K2253" t="s">
        <v>71</v>
      </c>
      <c r="L2253">
        <v>122</v>
      </c>
      <c r="N2253" t="s">
        <v>44</v>
      </c>
      <c r="Q2253">
        <v>1</v>
      </c>
      <c r="R2253">
        <v>0</v>
      </c>
      <c r="V2253">
        <v>0</v>
      </c>
      <c r="X2253">
        <v>0</v>
      </c>
      <c r="Y2253" t="s">
        <v>1449</v>
      </c>
      <c r="Z2253" t="s">
        <v>4082</v>
      </c>
      <c r="AA2253" t="s">
        <v>47</v>
      </c>
      <c r="AB2253" t="s">
        <v>153</v>
      </c>
      <c r="AC2253">
        <v>2</v>
      </c>
      <c r="AD2253">
        <v>19717</v>
      </c>
      <c r="AE2253" t="s">
        <v>4422</v>
      </c>
      <c r="AF2253" t="s">
        <v>4423</v>
      </c>
      <c r="AG2253">
        <v>18980</v>
      </c>
      <c r="AH2253">
        <v>-737</v>
      </c>
      <c r="AI2253">
        <v>-1987</v>
      </c>
      <c r="AJ2253">
        <f t="shared" si="175"/>
        <v>-3.8830347734457323E-2</v>
      </c>
      <c r="AK2253">
        <f t="shared" si="176"/>
        <v>0</v>
      </c>
      <c r="AL2253">
        <f t="shared" si="177"/>
        <v>0</v>
      </c>
      <c r="AM2253">
        <f t="shared" si="178"/>
        <v>0</v>
      </c>
      <c r="AN2253">
        <f t="shared" si="179"/>
        <v>0</v>
      </c>
    </row>
    <row r="2254" spans="1:40" x14ac:dyDescent="0.35">
      <c r="A2254" t="s">
        <v>230</v>
      </c>
      <c r="B2254" t="s">
        <v>108</v>
      </c>
      <c r="C2254" t="s">
        <v>37</v>
      </c>
      <c r="D2254">
        <v>2019</v>
      </c>
      <c r="E2254" t="s">
        <v>1162</v>
      </c>
      <c r="F2254" t="s">
        <v>4081</v>
      </c>
      <c r="G2254">
        <v>5</v>
      </c>
      <c r="H2254">
        <v>5</v>
      </c>
      <c r="I2254" t="s">
        <v>185</v>
      </c>
      <c r="K2254" t="s">
        <v>51</v>
      </c>
      <c r="L2254">
        <v>147</v>
      </c>
      <c r="M2254" t="s">
        <v>52</v>
      </c>
      <c r="N2254" t="s">
        <v>92</v>
      </c>
      <c r="O2254">
        <v>5</v>
      </c>
      <c r="P2254">
        <v>1350</v>
      </c>
      <c r="Q2254">
        <v>0</v>
      </c>
      <c r="R2254">
        <v>0</v>
      </c>
      <c r="S2254">
        <v>1598</v>
      </c>
      <c r="T2254" t="s">
        <v>123</v>
      </c>
      <c r="U2254">
        <v>4</v>
      </c>
      <c r="V2254">
        <v>0</v>
      </c>
      <c r="W2254">
        <v>6.4</v>
      </c>
      <c r="X2254">
        <v>0</v>
      </c>
      <c r="Y2254" t="s">
        <v>4424</v>
      </c>
      <c r="Z2254" t="s">
        <v>4082</v>
      </c>
      <c r="AA2254" t="s">
        <v>47</v>
      </c>
      <c r="AB2254" t="s">
        <v>4425</v>
      </c>
      <c r="AC2254">
        <v>2</v>
      </c>
      <c r="AD2254">
        <v>16500</v>
      </c>
      <c r="AE2254" t="s">
        <v>4426</v>
      </c>
      <c r="AF2254" t="s">
        <v>4427</v>
      </c>
      <c r="AG2254">
        <v>18980</v>
      </c>
      <c r="AH2254">
        <v>2480</v>
      </c>
      <c r="AI2254">
        <v>1230</v>
      </c>
      <c r="AJ2254">
        <f t="shared" si="175"/>
        <v>0.13066385669125394</v>
      </c>
      <c r="AK2254">
        <f t="shared" si="176"/>
        <v>0</v>
      </c>
      <c r="AL2254">
        <f t="shared" si="177"/>
        <v>1</v>
      </c>
      <c r="AM2254">
        <f t="shared" si="178"/>
        <v>1</v>
      </c>
      <c r="AN2254">
        <f t="shared" si="179"/>
        <v>0</v>
      </c>
    </row>
    <row r="2255" spans="1:40" x14ac:dyDescent="0.35">
      <c r="A2255" t="s">
        <v>230</v>
      </c>
      <c r="B2255" t="s">
        <v>108</v>
      </c>
      <c r="C2255" t="s">
        <v>37</v>
      </c>
      <c r="D2255">
        <v>2020</v>
      </c>
      <c r="E2255" t="s">
        <v>1162</v>
      </c>
      <c r="F2255" t="s">
        <v>4081</v>
      </c>
      <c r="G2255">
        <v>5</v>
      </c>
      <c r="H2255">
        <v>5</v>
      </c>
      <c r="I2255" t="s">
        <v>185</v>
      </c>
      <c r="J2255" t="s">
        <v>98</v>
      </c>
      <c r="K2255" t="s">
        <v>71</v>
      </c>
      <c r="L2255">
        <v>133</v>
      </c>
      <c r="M2255" t="s">
        <v>52</v>
      </c>
      <c r="O2255">
        <v>6</v>
      </c>
      <c r="P2255">
        <v>1320</v>
      </c>
      <c r="Q2255">
        <v>0</v>
      </c>
      <c r="R2255">
        <v>0</v>
      </c>
      <c r="S2255">
        <v>999</v>
      </c>
      <c r="T2255" t="s">
        <v>252</v>
      </c>
      <c r="U2255">
        <v>3</v>
      </c>
      <c r="V2255">
        <v>0</v>
      </c>
      <c r="W2255">
        <v>5.8</v>
      </c>
      <c r="X2255">
        <v>0</v>
      </c>
      <c r="Y2255" t="s">
        <v>392</v>
      </c>
      <c r="Z2255" t="s">
        <v>4082</v>
      </c>
      <c r="AA2255" t="s">
        <v>47</v>
      </c>
      <c r="AB2255" t="s">
        <v>393</v>
      </c>
      <c r="AC2255">
        <v>12</v>
      </c>
      <c r="AD2255">
        <v>15990</v>
      </c>
      <c r="AE2255" t="s">
        <v>4428</v>
      </c>
      <c r="AF2255" t="s">
        <v>4174</v>
      </c>
      <c r="AG2255">
        <v>18980</v>
      </c>
      <c r="AH2255">
        <v>2990</v>
      </c>
      <c r="AI2255">
        <v>1740</v>
      </c>
      <c r="AJ2255">
        <f t="shared" si="175"/>
        <v>0.15753424657534246</v>
      </c>
      <c r="AK2255">
        <f t="shared" si="176"/>
        <v>0</v>
      </c>
      <c r="AL2255">
        <f t="shared" si="177"/>
        <v>1</v>
      </c>
      <c r="AM2255">
        <f t="shared" si="178"/>
        <v>1</v>
      </c>
      <c r="AN2255">
        <f t="shared" si="179"/>
        <v>0</v>
      </c>
    </row>
    <row r="2256" spans="1:40" x14ac:dyDescent="0.35">
      <c r="A2256" t="s">
        <v>230</v>
      </c>
      <c r="B2256" t="s">
        <v>108</v>
      </c>
      <c r="C2256" t="s">
        <v>37</v>
      </c>
      <c r="D2256">
        <v>2020</v>
      </c>
      <c r="E2256" t="s">
        <v>1162</v>
      </c>
      <c r="F2256" t="s">
        <v>4081</v>
      </c>
      <c r="G2256">
        <v>5</v>
      </c>
      <c r="H2256">
        <v>5</v>
      </c>
      <c r="I2256" t="s">
        <v>185</v>
      </c>
      <c r="J2256" t="s">
        <v>98</v>
      </c>
      <c r="K2256" t="s">
        <v>51</v>
      </c>
      <c r="L2256">
        <v>133</v>
      </c>
      <c r="M2256" t="s">
        <v>52</v>
      </c>
      <c r="N2256" t="s">
        <v>92</v>
      </c>
      <c r="O2256">
        <v>6</v>
      </c>
      <c r="P2256">
        <v>1320</v>
      </c>
      <c r="Q2256">
        <v>1</v>
      </c>
      <c r="R2256">
        <v>0</v>
      </c>
      <c r="S2256">
        <v>999</v>
      </c>
      <c r="T2256" t="s">
        <v>252</v>
      </c>
      <c r="U2256">
        <v>3</v>
      </c>
      <c r="V2256">
        <v>1</v>
      </c>
      <c r="W2256">
        <v>5.8</v>
      </c>
      <c r="X2256">
        <v>1</v>
      </c>
      <c r="Y2256" t="s">
        <v>1434</v>
      </c>
      <c r="Z2256" t="s">
        <v>4082</v>
      </c>
      <c r="AA2256" t="s">
        <v>47</v>
      </c>
      <c r="AB2256" t="s">
        <v>1435</v>
      </c>
      <c r="AC2256">
        <v>31</v>
      </c>
      <c r="AD2256">
        <v>18900</v>
      </c>
      <c r="AE2256" t="s">
        <v>4429</v>
      </c>
      <c r="AF2256" t="s">
        <v>4430</v>
      </c>
      <c r="AG2256">
        <v>18980</v>
      </c>
      <c r="AH2256">
        <v>80</v>
      </c>
      <c r="AI2256">
        <v>-1170</v>
      </c>
      <c r="AJ2256">
        <f t="shared" si="175"/>
        <v>4.2149631190727078E-3</v>
      </c>
      <c r="AK2256">
        <f t="shared" si="176"/>
        <v>0</v>
      </c>
      <c r="AL2256">
        <f t="shared" si="177"/>
        <v>0</v>
      </c>
      <c r="AM2256">
        <f t="shared" si="178"/>
        <v>0</v>
      </c>
      <c r="AN2256">
        <f t="shared" si="179"/>
        <v>0</v>
      </c>
    </row>
    <row r="2257" spans="1:40" x14ac:dyDescent="0.35">
      <c r="A2257" t="s">
        <v>230</v>
      </c>
      <c r="B2257" t="s">
        <v>108</v>
      </c>
      <c r="C2257" t="s">
        <v>37</v>
      </c>
      <c r="D2257">
        <v>2019</v>
      </c>
      <c r="E2257" t="s">
        <v>1162</v>
      </c>
      <c r="F2257" t="s">
        <v>4081</v>
      </c>
      <c r="G2257">
        <v>5</v>
      </c>
      <c r="H2257">
        <v>5</v>
      </c>
      <c r="I2257" t="s">
        <v>185</v>
      </c>
      <c r="J2257" t="s">
        <v>98</v>
      </c>
      <c r="K2257" t="s">
        <v>350</v>
      </c>
      <c r="L2257">
        <v>147</v>
      </c>
      <c r="M2257" t="s">
        <v>42</v>
      </c>
      <c r="O2257">
        <v>5</v>
      </c>
      <c r="P2257">
        <v>1350</v>
      </c>
      <c r="Q2257">
        <v>0</v>
      </c>
      <c r="R2257">
        <v>0</v>
      </c>
      <c r="S2257">
        <v>1598</v>
      </c>
      <c r="T2257" t="s">
        <v>123</v>
      </c>
      <c r="U2257">
        <v>4</v>
      </c>
      <c r="V2257">
        <v>0</v>
      </c>
      <c r="W2257">
        <v>6.4</v>
      </c>
      <c r="X2257">
        <v>0</v>
      </c>
      <c r="Y2257" t="s">
        <v>4431</v>
      </c>
      <c r="Z2257" t="s">
        <v>4082</v>
      </c>
      <c r="AA2257" t="s">
        <v>47</v>
      </c>
      <c r="AB2257" t="s">
        <v>4432</v>
      </c>
      <c r="AC2257">
        <v>1</v>
      </c>
      <c r="AD2257">
        <v>15900</v>
      </c>
      <c r="AE2257" t="s">
        <v>4433</v>
      </c>
      <c r="AF2257" t="s">
        <v>4329</v>
      </c>
      <c r="AG2257">
        <v>18980</v>
      </c>
      <c r="AH2257">
        <v>3080</v>
      </c>
      <c r="AI2257">
        <v>1830</v>
      </c>
      <c r="AJ2257">
        <f t="shared" si="175"/>
        <v>0.16227608008429925</v>
      </c>
      <c r="AK2257">
        <f t="shared" si="176"/>
        <v>0</v>
      </c>
      <c r="AL2257">
        <f t="shared" si="177"/>
        <v>1</v>
      </c>
      <c r="AM2257">
        <f t="shared" si="178"/>
        <v>1</v>
      </c>
      <c r="AN2257">
        <f t="shared" si="179"/>
        <v>0</v>
      </c>
    </row>
    <row r="2258" spans="1:40" x14ac:dyDescent="0.35">
      <c r="A2258" t="s">
        <v>230</v>
      </c>
      <c r="B2258" t="s">
        <v>108</v>
      </c>
      <c r="C2258" t="s">
        <v>37</v>
      </c>
      <c r="D2258">
        <v>2020</v>
      </c>
      <c r="E2258" t="s">
        <v>1162</v>
      </c>
      <c r="F2258" t="s">
        <v>4081</v>
      </c>
      <c r="G2258">
        <v>5</v>
      </c>
      <c r="I2258" t="s">
        <v>185</v>
      </c>
      <c r="K2258" t="s">
        <v>66</v>
      </c>
      <c r="L2258">
        <v>122</v>
      </c>
      <c r="N2258" t="s">
        <v>44</v>
      </c>
      <c r="Q2258">
        <v>1</v>
      </c>
      <c r="R2258">
        <v>0</v>
      </c>
      <c r="V2258">
        <v>0</v>
      </c>
      <c r="X2258">
        <v>0</v>
      </c>
      <c r="Y2258" t="s">
        <v>1449</v>
      </c>
      <c r="Z2258" t="s">
        <v>4082</v>
      </c>
      <c r="AA2258" t="s">
        <v>47</v>
      </c>
      <c r="AB2258" t="s">
        <v>153</v>
      </c>
      <c r="AC2258">
        <v>1</v>
      </c>
      <c r="AD2258">
        <v>19471</v>
      </c>
      <c r="AE2258" t="s">
        <v>4434</v>
      </c>
      <c r="AF2258" t="s">
        <v>4423</v>
      </c>
      <c r="AG2258">
        <v>18980</v>
      </c>
      <c r="AH2258">
        <v>-491</v>
      </c>
      <c r="AI2258">
        <v>-1741</v>
      </c>
      <c r="AJ2258">
        <f t="shared" si="175"/>
        <v>-2.5869336143308747E-2</v>
      </c>
      <c r="AK2258">
        <f t="shared" si="176"/>
        <v>0</v>
      </c>
      <c r="AL2258">
        <f t="shared" si="177"/>
        <v>0</v>
      </c>
      <c r="AM2258">
        <f t="shared" si="178"/>
        <v>0</v>
      </c>
      <c r="AN2258">
        <f t="shared" si="179"/>
        <v>0</v>
      </c>
    </row>
    <row r="2259" spans="1:40" x14ac:dyDescent="0.35">
      <c r="A2259" t="s">
        <v>230</v>
      </c>
      <c r="B2259" t="s">
        <v>108</v>
      </c>
      <c r="C2259" t="s">
        <v>37</v>
      </c>
      <c r="D2259">
        <v>2020</v>
      </c>
      <c r="E2259" t="s">
        <v>1162</v>
      </c>
      <c r="F2259" t="s">
        <v>4081</v>
      </c>
      <c r="G2259">
        <v>5</v>
      </c>
      <c r="I2259" t="s">
        <v>40</v>
      </c>
      <c r="K2259" t="s">
        <v>91</v>
      </c>
      <c r="L2259">
        <v>128</v>
      </c>
      <c r="N2259" t="s">
        <v>44</v>
      </c>
      <c r="Q2259">
        <v>1</v>
      </c>
      <c r="R2259">
        <v>0</v>
      </c>
      <c r="V2259">
        <v>0</v>
      </c>
      <c r="X2259">
        <v>0</v>
      </c>
      <c r="Y2259" t="s">
        <v>1449</v>
      </c>
      <c r="Z2259" t="s">
        <v>4082</v>
      </c>
      <c r="AA2259" t="s">
        <v>47</v>
      </c>
      <c r="AB2259" t="s">
        <v>153</v>
      </c>
      <c r="AC2259">
        <v>1</v>
      </c>
      <c r="AD2259">
        <v>21521</v>
      </c>
      <c r="AE2259" t="s">
        <v>4435</v>
      </c>
      <c r="AF2259" t="s">
        <v>4436</v>
      </c>
      <c r="AG2259">
        <v>18980</v>
      </c>
      <c r="AH2259">
        <v>-2541</v>
      </c>
      <c r="AI2259">
        <v>-3791</v>
      </c>
      <c r="AJ2259">
        <f t="shared" si="175"/>
        <v>-0.13387776606954691</v>
      </c>
      <c r="AK2259">
        <f t="shared" si="176"/>
        <v>0</v>
      </c>
      <c r="AL2259">
        <f t="shared" si="177"/>
        <v>0</v>
      </c>
      <c r="AM2259">
        <f t="shared" si="178"/>
        <v>0</v>
      </c>
      <c r="AN2259">
        <f t="shared" si="179"/>
        <v>0</v>
      </c>
    </row>
    <row r="2260" spans="1:40" x14ac:dyDescent="0.35">
      <c r="A2260" t="s">
        <v>230</v>
      </c>
      <c r="B2260" t="s">
        <v>108</v>
      </c>
      <c r="C2260" t="s">
        <v>37</v>
      </c>
      <c r="D2260">
        <v>2020</v>
      </c>
      <c r="E2260" t="s">
        <v>1162</v>
      </c>
      <c r="F2260" t="s">
        <v>4081</v>
      </c>
      <c r="G2260">
        <v>5</v>
      </c>
      <c r="I2260" t="s">
        <v>185</v>
      </c>
      <c r="K2260" t="s">
        <v>66</v>
      </c>
      <c r="L2260">
        <v>122</v>
      </c>
      <c r="N2260" t="s">
        <v>44</v>
      </c>
      <c r="Q2260">
        <v>1</v>
      </c>
      <c r="R2260">
        <v>0</v>
      </c>
      <c r="V2260">
        <v>0</v>
      </c>
      <c r="X2260">
        <v>0</v>
      </c>
      <c r="Y2260" t="s">
        <v>1449</v>
      </c>
      <c r="Z2260" t="s">
        <v>4082</v>
      </c>
      <c r="AA2260" t="s">
        <v>47</v>
      </c>
      <c r="AB2260" t="s">
        <v>153</v>
      </c>
      <c r="AC2260">
        <v>1</v>
      </c>
      <c r="AD2260">
        <v>19635</v>
      </c>
      <c r="AE2260" t="s">
        <v>4437</v>
      </c>
      <c r="AF2260" t="s">
        <v>4423</v>
      </c>
      <c r="AG2260">
        <v>18980</v>
      </c>
      <c r="AH2260">
        <v>-655</v>
      </c>
      <c r="AI2260">
        <v>-1905</v>
      </c>
      <c r="AJ2260">
        <f t="shared" si="175"/>
        <v>-3.45100105374078E-2</v>
      </c>
      <c r="AK2260">
        <f t="shared" si="176"/>
        <v>0</v>
      </c>
      <c r="AL2260">
        <f t="shared" si="177"/>
        <v>0</v>
      </c>
      <c r="AM2260">
        <f t="shared" si="178"/>
        <v>0</v>
      </c>
      <c r="AN2260">
        <f t="shared" si="179"/>
        <v>0</v>
      </c>
    </row>
    <row r="2261" spans="1:40" x14ac:dyDescent="0.35">
      <c r="A2261" t="s">
        <v>230</v>
      </c>
      <c r="B2261" t="s">
        <v>108</v>
      </c>
      <c r="C2261" t="s">
        <v>37</v>
      </c>
      <c r="D2261">
        <v>2018</v>
      </c>
      <c r="E2261" t="s">
        <v>1162</v>
      </c>
      <c r="F2261" t="s">
        <v>4081</v>
      </c>
      <c r="G2261">
        <v>5</v>
      </c>
      <c r="H2261">
        <v>5</v>
      </c>
      <c r="I2261" t="s">
        <v>185</v>
      </c>
      <c r="J2261" t="s">
        <v>98</v>
      </c>
      <c r="K2261" t="s">
        <v>71</v>
      </c>
      <c r="N2261" t="s">
        <v>44</v>
      </c>
      <c r="O2261">
        <v>6</v>
      </c>
      <c r="Q2261">
        <v>0</v>
      </c>
      <c r="R2261">
        <v>0</v>
      </c>
      <c r="S2261">
        <v>999</v>
      </c>
      <c r="U2261">
        <v>3</v>
      </c>
      <c r="V2261">
        <v>0</v>
      </c>
      <c r="X2261">
        <v>0</v>
      </c>
      <c r="Y2261" t="s">
        <v>363</v>
      </c>
      <c r="Z2261" t="s">
        <v>4082</v>
      </c>
      <c r="AA2261" t="s">
        <v>47</v>
      </c>
      <c r="AB2261" t="s">
        <v>364</v>
      </c>
      <c r="AC2261">
        <v>1</v>
      </c>
      <c r="AD2261">
        <v>18900</v>
      </c>
      <c r="AE2261" t="s">
        <v>4438</v>
      </c>
      <c r="AF2261" t="s">
        <v>4439</v>
      </c>
      <c r="AG2261">
        <v>18980</v>
      </c>
      <c r="AH2261">
        <v>80</v>
      </c>
      <c r="AI2261">
        <v>-1170</v>
      </c>
      <c r="AJ2261">
        <f t="shared" si="175"/>
        <v>4.2149631190727078E-3</v>
      </c>
      <c r="AK2261">
        <f t="shared" si="176"/>
        <v>0</v>
      </c>
      <c r="AL2261">
        <f t="shared" si="177"/>
        <v>0</v>
      </c>
      <c r="AM2261">
        <f t="shared" si="178"/>
        <v>0</v>
      </c>
      <c r="AN2261">
        <f t="shared" si="179"/>
        <v>0</v>
      </c>
    </row>
    <row r="2262" spans="1:40" x14ac:dyDescent="0.35">
      <c r="A2262" t="s">
        <v>230</v>
      </c>
      <c r="B2262" t="s">
        <v>108</v>
      </c>
      <c r="C2262" t="s">
        <v>37</v>
      </c>
      <c r="D2262">
        <v>2019</v>
      </c>
      <c r="E2262" t="s">
        <v>1162</v>
      </c>
      <c r="F2262" t="s">
        <v>4081</v>
      </c>
      <c r="G2262">
        <v>5</v>
      </c>
      <c r="H2262">
        <v>5</v>
      </c>
      <c r="I2262" t="s">
        <v>185</v>
      </c>
      <c r="J2262" t="s">
        <v>98</v>
      </c>
      <c r="K2262" t="s">
        <v>66</v>
      </c>
      <c r="L2262">
        <v>154</v>
      </c>
      <c r="N2262" t="s">
        <v>92</v>
      </c>
      <c r="O2262">
        <v>5</v>
      </c>
      <c r="P2262">
        <v>1275</v>
      </c>
      <c r="Q2262">
        <v>1</v>
      </c>
      <c r="R2262">
        <v>0</v>
      </c>
      <c r="S2262">
        <v>1598</v>
      </c>
      <c r="T2262" t="s">
        <v>252</v>
      </c>
      <c r="U2262">
        <v>4</v>
      </c>
      <c r="V2262">
        <v>1</v>
      </c>
      <c r="W2262">
        <v>6.7</v>
      </c>
      <c r="X2262">
        <v>0</v>
      </c>
      <c r="Y2262" t="s">
        <v>4440</v>
      </c>
      <c r="Z2262" t="s">
        <v>4082</v>
      </c>
      <c r="AA2262" t="s">
        <v>47</v>
      </c>
      <c r="AB2262" t="s">
        <v>4441</v>
      </c>
      <c r="AC2262">
        <v>12</v>
      </c>
      <c r="AD2262">
        <v>18000</v>
      </c>
      <c r="AE2262" t="s">
        <v>4442</v>
      </c>
      <c r="AF2262" t="s">
        <v>4443</v>
      </c>
      <c r="AG2262">
        <v>18980</v>
      </c>
      <c r="AH2262">
        <v>980</v>
      </c>
      <c r="AI2262">
        <v>-270</v>
      </c>
      <c r="AJ2262">
        <f t="shared" si="175"/>
        <v>5.1633298208640675E-2</v>
      </c>
      <c r="AK2262">
        <f t="shared" si="176"/>
        <v>0</v>
      </c>
      <c r="AL2262">
        <f t="shared" si="177"/>
        <v>1</v>
      </c>
      <c r="AM2262">
        <f t="shared" si="178"/>
        <v>0</v>
      </c>
      <c r="AN2262">
        <f t="shared" si="179"/>
        <v>0</v>
      </c>
    </row>
    <row r="2263" spans="1:40" x14ac:dyDescent="0.35">
      <c r="A2263" t="s">
        <v>230</v>
      </c>
      <c r="B2263" t="s">
        <v>108</v>
      </c>
      <c r="C2263" t="s">
        <v>37</v>
      </c>
      <c r="D2263">
        <v>2020</v>
      </c>
      <c r="E2263" t="s">
        <v>1162</v>
      </c>
      <c r="F2263" t="s">
        <v>4081</v>
      </c>
      <c r="G2263">
        <v>5</v>
      </c>
      <c r="H2263">
        <v>5</v>
      </c>
      <c r="I2263" t="s">
        <v>185</v>
      </c>
      <c r="J2263" t="s">
        <v>98</v>
      </c>
      <c r="K2263" t="s">
        <v>71</v>
      </c>
      <c r="M2263" t="s">
        <v>899</v>
      </c>
      <c r="N2263" t="s">
        <v>44</v>
      </c>
      <c r="O2263">
        <v>6</v>
      </c>
      <c r="P2263">
        <v>1320</v>
      </c>
      <c r="Q2263">
        <v>1</v>
      </c>
      <c r="R2263">
        <v>0</v>
      </c>
      <c r="S2263">
        <v>999</v>
      </c>
      <c r="U2263">
        <v>3</v>
      </c>
      <c r="V2263">
        <v>0</v>
      </c>
      <c r="X2263">
        <v>0</v>
      </c>
      <c r="Y2263" t="s">
        <v>363</v>
      </c>
      <c r="Z2263" t="s">
        <v>4082</v>
      </c>
      <c r="AA2263" t="s">
        <v>47</v>
      </c>
      <c r="AB2263" t="s">
        <v>364</v>
      </c>
      <c r="AC2263">
        <v>12</v>
      </c>
      <c r="AD2263">
        <v>19900</v>
      </c>
      <c r="AE2263" t="s">
        <v>4444</v>
      </c>
      <c r="AF2263" t="s">
        <v>4445</v>
      </c>
      <c r="AG2263">
        <v>18980</v>
      </c>
      <c r="AH2263">
        <v>-920</v>
      </c>
      <c r="AI2263">
        <v>-2170</v>
      </c>
      <c r="AJ2263">
        <f t="shared" si="175"/>
        <v>-4.8472075869336141E-2</v>
      </c>
      <c r="AK2263">
        <f t="shared" si="176"/>
        <v>0</v>
      </c>
      <c r="AL2263">
        <f t="shared" si="177"/>
        <v>0</v>
      </c>
      <c r="AM2263">
        <f t="shared" si="178"/>
        <v>0</v>
      </c>
      <c r="AN2263">
        <f t="shared" si="179"/>
        <v>0</v>
      </c>
    </row>
    <row r="2264" spans="1:40" x14ac:dyDescent="0.35">
      <c r="A2264" t="s">
        <v>269</v>
      </c>
      <c r="B2264" t="s">
        <v>108</v>
      </c>
      <c r="C2264" t="s">
        <v>37</v>
      </c>
      <c r="D2264">
        <v>2020</v>
      </c>
      <c r="E2264" t="s">
        <v>1162</v>
      </c>
      <c r="F2264" t="s">
        <v>4081</v>
      </c>
      <c r="G2264">
        <v>5</v>
      </c>
      <c r="H2264">
        <v>5</v>
      </c>
      <c r="I2264" t="s">
        <v>185</v>
      </c>
      <c r="J2264" t="s">
        <v>98</v>
      </c>
      <c r="K2264" t="s">
        <v>350</v>
      </c>
      <c r="L2264">
        <v>130</v>
      </c>
      <c r="M2264" t="s">
        <v>67</v>
      </c>
      <c r="O2264">
        <v>6</v>
      </c>
      <c r="P2264">
        <v>1320</v>
      </c>
      <c r="Q2264">
        <v>1</v>
      </c>
      <c r="R2264">
        <v>0</v>
      </c>
      <c r="S2264">
        <v>999</v>
      </c>
      <c r="T2264" t="s">
        <v>252</v>
      </c>
      <c r="U2264">
        <v>3</v>
      </c>
      <c r="V2264">
        <v>1</v>
      </c>
      <c r="W2264">
        <v>5.4</v>
      </c>
      <c r="X2264">
        <v>0</v>
      </c>
      <c r="Y2264" t="s">
        <v>1192</v>
      </c>
      <c r="Z2264" t="s">
        <v>4082</v>
      </c>
      <c r="AA2264" t="s">
        <v>47</v>
      </c>
      <c r="AB2264" t="s">
        <v>883</v>
      </c>
      <c r="AC2264">
        <v>41</v>
      </c>
      <c r="AD2264">
        <v>17900</v>
      </c>
      <c r="AE2264" t="s">
        <v>4446</v>
      </c>
      <c r="AF2264" t="s">
        <v>4447</v>
      </c>
      <c r="AG2264">
        <v>18980</v>
      </c>
      <c r="AH2264">
        <v>1080</v>
      </c>
      <c r="AI2264">
        <v>-170</v>
      </c>
      <c r="AJ2264">
        <f t="shared" si="175"/>
        <v>5.6902002107481559E-2</v>
      </c>
      <c r="AK2264">
        <f t="shared" si="176"/>
        <v>0</v>
      </c>
      <c r="AL2264">
        <f t="shared" si="177"/>
        <v>1</v>
      </c>
      <c r="AM2264">
        <f t="shared" si="178"/>
        <v>0</v>
      </c>
      <c r="AN2264">
        <f t="shared" si="179"/>
        <v>0</v>
      </c>
    </row>
    <row r="2265" spans="1:40" x14ac:dyDescent="0.35">
      <c r="A2265" t="s">
        <v>269</v>
      </c>
      <c r="B2265" t="s">
        <v>108</v>
      </c>
      <c r="C2265" t="s">
        <v>37</v>
      </c>
      <c r="D2265">
        <v>2020</v>
      </c>
      <c r="E2265" t="s">
        <v>1162</v>
      </c>
      <c r="F2265" t="s">
        <v>4081</v>
      </c>
      <c r="G2265">
        <v>5</v>
      </c>
      <c r="H2265">
        <v>5</v>
      </c>
      <c r="I2265" t="s">
        <v>185</v>
      </c>
      <c r="J2265" t="s">
        <v>98</v>
      </c>
      <c r="K2265" t="s">
        <v>350</v>
      </c>
      <c r="L2265">
        <v>130</v>
      </c>
      <c r="M2265" t="s">
        <v>67</v>
      </c>
      <c r="O2265">
        <v>6</v>
      </c>
      <c r="P2265">
        <v>1320</v>
      </c>
      <c r="Q2265">
        <v>1</v>
      </c>
      <c r="R2265">
        <v>0</v>
      </c>
      <c r="S2265">
        <v>999</v>
      </c>
      <c r="T2265" t="s">
        <v>252</v>
      </c>
      <c r="U2265">
        <v>3</v>
      </c>
      <c r="V2265">
        <v>1</v>
      </c>
      <c r="W2265">
        <v>5.4</v>
      </c>
      <c r="X2265">
        <v>0</v>
      </c>
      <c r="Y2265" t="s">
        <v>1192</v>
      </c>
      <c r="Z2265" t="s">
        <v>4082</v>
      </c>
      <c r="AA2265" t="s">
        <v>47</v>
      </c>
      <c r="AB2265" t="s">
        <v>883</v>
      </c>
      <c r="AC2265">
        <v>41</v>
      </c>
      <c r="AD2265">
        <v>18900</v>
      </c>
      <c r="AE2265" t="s">
        <v>4448</v>
      </c>
      <c r="AF2265" t="s">
        <v>4449</v>
      </c>
      <c r="AG2265">
        <v>18980</v>
      </c>
      <c r="AH2265">
        <v>80</v>
      </c>
      <c r="AI2265">
        <v>-1170</v>
      </c>
      <c r="AJ2265">
        <f t="shared" si="175"/>
        <v>4.2149631190727078E-3</v>
      </c>
      <c r="AK2265">
        <f t="shared" si="176"/>
        <v>0</v>
      </c>
      <c r="AL2265">
        <f t="shared" si="177"/>
        <v>0</v>
      </c>
      <c r="AM2265">
        <f t="shared" si="178"/>
        <v>0</v>
      </c>
      <c r="AN2265">
        <f t="shared" si="179"/>
        <v>0</v>
      </c>
    </row>
    <row r="2266" spans="1:40" x14ac:dyDescent="0.35">
      <c r="A2266" t="s">
        <v>269</v>
      </c>
      <c r="B2266" t="s">
        <v>108</v>
      </c>
      <c r="C2266" t="s">
        <v>37</v>
      </c>
      <c r="D2266">
        <v>2020</v>
      </c>
      <c r="E2266" t="s">
        <v>1162</v>
      </c>
      <c r="F2266" t="s">
        <v>4081</v>
      </c>
      <c r="G2266">
        <v>5</v>
      </c>
      <c r="H2266">
        <v>5</v>
      </c>
      <c r="I2266" t="s">
        <v>185</v>
      </c>
      <c r="J2266" t="s">
        <v>98</v>
      </c>
      <c r="K2266" t="s">
        <v>51</v>
      </c>
      <c r="L2266">
        <v>130</v>
      </c>
      <c r="M2266" t="s">
        <v>67</v>
      </c>
      <c r="N2266" t="s">
        <v>92</v>
      </c>
      <c r="O2266">
        <v>6</v>
      </c>
      <c r="P2266">
        <v>1320</v>
      </c>
      <c r="Q2266">
        <v>1</v>
      </c>
      <c r="R2266">
        <v>0</v>
      </c>
      <c r="S2266">
        <v>999</v>
      </c>
      <c r="T2266" t="s">
        <v>252</v>
      </c>
      <c r="U2266">
        <v>3</v>
      </c>
      <c r="V2266">
        <v>1</v>
      </c>
      <c r="W2266">
        <v>5.4</v>
      </c>
      <c r="X2266">
        <v>0</v>
      </c>
      <c r="Y2266" t="s">
        <v>1192</v>
      </c>
      <c r="Z2266" t="s">
        <v>4082</v>
      </c>
      <c r="AA2266" t="s">
        <v>47</v>
      </c>
      <c r="AB2266" t="s">
        <v>883</v>
      </c>
      <c r="AC2266">
        <v>41</v>
      </c>
      <c r="AD2266">
        <v>16500</v>
      </c>
      <c r="AE2266" t="s">
        <v>4450</v>
      </c>
      <c r="AF2266" t="s">
        <v>4451</v>
      </c>
      <c r="AG2266">
        <v>18980</v>
      </c>
      <c r="AH2266">
        <v>2480</v>
      </c>
      <c r="AI2266">
        <v>1230</v>
      </c>
      <c r="AJ2266">
        <f t="shared" si="175"/>
        <v>0.13066385669125394</v>
      </c>
      <c r="AK2266">
        <f t="shared" si="176"/>
        <v>0</v>
      </c>
      <c r="AL2266">
        <f t="shared" si="177"/>
        <v>1</v>
      </c>
      <c r="AM2266">
        <f t="shared" si="178"/>
        <v>1</v>
      </c>
      <c r="AN2266">
        <f t="shared" si="179"/>
        <v>0</v>
      </c>
    </row>
    <row r="2267" spans="1:40" x14ac:dyDescent="0.35">
      <c r="A2267" t="s">
        <v>269</v>
      </c>
      <c r="B2267" t="s">
        <v>108</v>
      </c>
      <c r="C2267" t="s">
        <v>37</v>
      </c>
      <c r="D2267">
        <v>2020</v>
      </c>
      <c r="E2267" t="s">
        <v>1162</v>
      </c>
      <c r="F2267" t="s">
        <v>4081</v>
      </c>
      <c r="G2267">
        <v>5</v>
      </c>
      <c r="H2267">
        <v>5</v>
      </c>
      <c r="I2267" t="s">
        <v>185</v>
      </c>
      <c r="J2267" t="s">
        <v>98</v>
      </c>
      <c r="K2267" t="s">
        <v>51</v>
      </c>
      <c r="L2267">
        <v>130</v>
      </c>
      <c r="M2267" t="s">
        <v>67</v>
      </c>
      <c r="N2267" t="s">
        <v>92</v>
      </c>
      <c r="O2267">
        <v>6</v>
      </c>
      <c r="P2267">
        <v>1320</v>
      </c>
      <c r="Q2267">
        <v>1</v>
      </c>
      <c r="R2267">
        <v>0</v>
      </c>
      <c r="S2267">
        <v>999</v>
      </c>
      <c r="T2267" t="s">
        <v>252</v>
      </c>
      <c r="U2267">
        <v>3</v>
      </c>
      <c r="V2267">
        <v>1</v>
      </c>
      <c r="W2267">
        <v>5.4</v>
      </c>
      <c r="X2267">
        <v>0</v>
      </c>
      <c r="Y2267" t="s">
        <v>1192</v>
      </c>
      <c r="Z2267" t="s">
        <v>4082</v>
      </c>
      <c r="AA2267" t="s">
        <v>47</v>
      </c>
      <c r="AB2267" t="s">
        <v>883</v>
      </c>
      <c r="AC2267">
        <v>41</v>
      </c>
      <c r="AD2267">
        <v>17500</v>
      </c>
      <c r="AE2267" t="s">
        <v>4452</v>
      </c>
      <c r="AF2267" t="s">
        <v>4453</v>
      </c>
      <c r="AG2267">
        <v>18980</v>
      </c>
      <c r="AH2267">
        <v>1480</v>
      </c>
      <c r="AI2267">
        <v>230</v>
      </c>
      <c r="AJ2267">
        <f t="shared" si="175"/>
        <v>7.7976817702845105E-2</v>
      </c>
      <c r="AK2267">
        <f t="shared" si="176"/>
        <v>0</v>
      </c>
      <c r="AL2267">
        <f t="shared" si="177"/>
        <v>1</v>
      </c>
      <c r="AM2267">
        <f t="shared" si="178"/>
        <v>0</v>
      </c>
      <c r="AN2267">
        <f t="shared" si="179"/>
        <v>0</v>
      </c>
    </row>
    <row r="2268" spans="1:40" x14ac:dyDescent="0.35">
      <c r="A2268" t="s">
        <v>269</v>
      </c>
      <c r="B2268" t="s">
        <v>108</v>
      </c>
      <c r="C2268" t="s">
        <v>37</v>
      </c>
      <c r="D2268">
        <v>2020</v>
      </c>
      <c r="E2268" t="s">
        <v>1162</v>
      </c>
      <c r="F2268" t="s">
        <v>4081</v>
      </c>
      <c r="G2268">
        <v>5</v>
      </c>
      <c r="H2268">
        <v>5</v>
      </c>
      <c r="I2268" t="s">
        <v>185</v>
      </c>
      <c r="J2268" t="s">
        <v>98</v>
      </c>
      <c r="K2268" t="s">
        <v>91</v>
      </c>
      <c r="L2268">
        <v>130</v>
      </c>
      <c r="M2268" t="s">
        <v>138</v>
      </c>
      <c r="N2268" t="s">
        <v>92</v>
      </c>
      <c r="O2268">
        <v>6</v>
      </c>
      <c r="P2268">
        <v>1320</v>
      </c>
      <c r="Q2268">
        <v>1</v>
      </c>
      <c r="R2268">
        <v>0</v>
      </c>
      <c r="S2268">
        <v>999</v>
      </c>
      <c r="T2268" t="s">
        <v>252</v>
      </c>
      <c r="U2268">
        <v>3</v>
      </c>
      <c r="V2268">
        <v>1</v>
      </c>
      <c r="W2268">
        <v>5.4</v>
      </c>
      <c r="X2268">
        <v>0</v>
      </c>
      <c r="Y2268" t="s">
        <v>1192</v>
      </c>
      <c r="Z2268" t="s">
        <v>4082</v>
      </c>
      <c r="AA2268" t="s">
        <v>47</v>
      </c>
      <c r="AB2268" t="s">
        <v>883</v>
      </c>
      <c r="AC2268">
        <v>12</v>
      </c>
      <c r="AD2268">
        <v>17250</v>
      </c>
      <c r="AE2268" t="s">
        <v>4454</v>
      </c>
      <c r="AF2268" t="s">
        <v>4455</v>
      </c>
      <c r="AG2268">
        <v>18980</v>
      </c>
      <c r="AH2268">
        <v>1730</v>
      </c>
      <c r="AI2268">
        <v>480</v>
      </c>
      <c r="AJ2268">
        <f t="shared" si="175"/>
        <v>9.114857744994731E-2</v>
      </c>
      <c r="AK2268">
        <f t="shared" si="176"/>
        <v>0</v>
      </c>
      <c r="AL2268">
        <f t="shared" si="177"/>
        <v>1</v>
      </c>
      <c r="AM2268">
        <f t="shared" si="178"/>
        <v>0</v>
      </c>
      <c r="AN2268">
        <f t="shared" si="179"/>
        <v>0</v>
      </c>
    </row>
    <row r="2269" spans="1:40" x14ac:dyDescent="0.35">
      <c r="A2269" t="s">
        <v>269</v>
      </c>
      <c r="B2269" t="s">
        <v>108</v>
      </c>
      <c r="C2269" t="s">
        <v>37</v>
      </c>
      <c r="D2269">
        <v>2020</v>
      </c>
      <c r="E2269" t="s">
        <v>1162</v>
      </c>
      <c r="F2269" t="s">
        <v>4081</v>
      </c>
      <c r="G2269">
        <v>5</v>
      </c>
      <c r="H2269">
        <v>5</v>
      </c>
      <c r="I2269" t="s">
        <v>185</v>
      </c>
      <c r="J2269" t="s">
        <v>98</v>
      </c>
      <c r="K2269" t="s">
        <v>91</v>
      </c>
      <c r="L2269">
        <v>130</v>
      </c>
      <c r="M2269" t="s">
        <v>138</v>
      </c>
      <c r="N2269" t="s">
        <v>92</v>
      </c>
      <c r="O2269">
        <v>6</v>
      </c>
      <c r="P2269">
        <v>1320</v>
      </c>
      <c r="Q2269">
        <v>1</v>
      </c>
      <c r="R2269">
        <v>0</v>
      </c>
      <c r="S2269">
        <v>999</v>
      </c>
      <c r="T2269" t="s">
        <v>252</v>
      </c>
      <c r="U2269">
        <v>3</v>
      </c>
      <c r="V2269">
        <v>1</v>
      </c>
      <c r="W2269">
        <v>5.4</v>
      </c>
      <c r="X2269">
        <v>0</v>
      </c>
      <c r="Y2269" t="s">
        <v>1192</v>
      </c>
      <c r="Z2269" t="s">
        <v>4082</v>
      </c>
      <c r="AA2269" t="s">
        <v>47</v>
      </c>
      <c r="AB2269" t="s">
        <v>883</v>
      </c>
      <c r="AC2269">
        <v>12</v>
      </c>
      <c r="AD2269">
        <v>18250</v>
      </c>
      <c r="AE2269" t="s">
        <v>4456</v>
      </c>
      <c r="AF2269" t="s">
        <v>4457</v>
      </c>
      <c r="AG2269">
        <v>18980</v>
      </c>
      <c r="AH2269">
        <v>730</v>
      </c>
      <c r="AI2269">
        <v>-520</v>
      </c>
      <c r="AJ2269">
        <f t="shared" si="175"/>
        <v>3.8461538461538464E-2</v>
      </c>
      <c r="AK2269">
        <f t="shared" si="176"/>
        <v>0</v>
      </c>
      <c r="AL2269">
        <f t="shared" si="177"/>
        <v>0</v>
      </c>
      <c r="AM2269">
        <f t="shared" si="178"/>
        <v>0</v>
      </c>
      <c r="AN2269">
        <f t="shared" si="179"/>
        <v>0</v>
      </c>
    </row>
    <row r="2270" spans="1:40" x14ac:dyDescent="0.35">
      <c r="A2270" t="s">
        <v>269</v>
      </c>
      <c r="B2270" t="s">
        <v>108</v>
      </c>
      <c r="C2270" t="s">
        <v>37</v>
      </c>
      <c r="D2270">
        <v>2020</v>
      </c>
      <c r="E2270" t="s">
        <v>1162</v>
      </c>
      <c r="F2270" t="s">
        <v>4081</v>
      </c>
      <c r="G2270">
        <v>5</v>
      </c>
      <c r="H2270">
        <v>5</v>
      </c>
      <c r="I2270" t="s">
        <v>185</v>
      </c>
      <c r="J2270" t="s">
        <v>98</v>
      </c>
      <c r="K2270" t="s">
        <v>350</v>
      </c>
      <c r="L2270">
        <v>133</v>
      </c>
      <c r="M2270" t="s">
        <v>147</v>
      </c>
      <c r="O2270">
        <v>6</v>
      </c>
      <c r="P2270">
        <v>1320</v>
      </c>
      <c r="Q2270">
        <v>1</v>
      </c>
      <c r="R2270">
        <v>0</v>
      </c>
      <c r="S2270">
        <v>999</v>
      </c>
      <c r="T2270" t="s">
        <v>252</v>
      </c>
      <c r="U2270">
        <v>3</v>
      </c>
      <c r="V2270">
        <v>1</v>
      </c>
      <c r="W2270">
        <v>5.8</v>
      </c>
      <c r="X2270">
        <v>0</v>
      </c>
      <c r="Y2270" t="s">
        <v>1192</v>
      </c>
      <c r="Z2270" t="s">
        <v>4082</v>
      </c>
      <c r="AA2270" t="s">
        <v>47</v>
      </c>
      <c r="AB2270" t="s">
        <v>883</v>
      </c>
      <c r="AC2270">
        <v>12</v>
      </c>
      <c r="AD2270">
        <v>18990</v>
      </c>
      <c r="AE2270" t="s">
        <v>4458</v>
      </c>
      <c r="AF2270" t="s">
        <v>4459</v>
      </c>
      <c r="AG2270">
        <v>18980</v>
      </c>
      <c r="AH2270">
        <v>-10</v>
      </c>
      <c r="AI2270">
        <v>-1260</v>
      </c>
      <c r="AJ2270">
        <f t="shared" si="175"/>
        <v>-5.2687038988408848E-4</v>
      </c>
      <c r="AK2270">
        <f t="shared" si="176"/>
        <v>0</v>
      </c>
      <c r="AL2270">
        <f t="shared" si="177"/>
        <v>0</v>
      </c>
      <c r="AM2270">
        <f t="shared" si="178"/>
        <v>0</v>
      </c>
      <c r="AN2270">
        <f t="shared" si="179"/>
        <v>0</v>
      </c>
    </row>
    <row r="2271" spans="1:40" x14ac:dyDescent="0.35">
      <c r="A2271" t="s">
        <v>269</v>
      </c>
      <c r="B2271" t="s">
        <v>108</v>
      </c>
      <c r="C2271" t="s">
        <v>37</v>
      </c>
      <c r="D2271">
        <v>2020</v>
      </c>
      <c r="E2271" t="s">
        <v>1162</v>
      </c>
      <c r="F2271" t="s">
        <v>4081</v>
      </c>
      <c r="G2271">
        <v>5</v>
      </c>
      <c r="H2271">
        <v>5</v>
      </c>
      <c r="I2271" t="s">
        <v>185</v>
      </c>
      <c r="J2271" t="s">
        <v>98</v>
      </c>
      <c r="K2271" t="s">
        <v>350</v>
      </c>
      <c r="L2271">
        <v>133</v>
      </c>
      <c r="M2271" t="s">
        <v>147</v>
      </c>
      <c r="O2271">
        <v>6</v>
      </c>
      <c r="P2271">
        <v>1320</v>
      </c>
      <c r="Q2271">
        <v>1</v>
      </c>
      <c r="R2271">
        <v>0</v>
      </c>
      <c r="S2271">
        <v>999</v>
      </c>
      <c r="T2271" t="s">
        <v>252</v>
      </c>
      <c r="U2271">
        <v>3</v>
      </c>
      <c r="V2271">
        <v>1</v>
      </c>
      <c r="W2271">
        <v>5.8</v>
      </c>
      <c r="X2271">
        <v>0</v>
      </c>
      <c r="Y2271" t="s">
        <v>1192</v>
      </c>
      <c r="Z2271" t="s">
        <v>4082</v>
      </c>
      <c r="AA2271" t="s">
        <v>47</v>
      </c>
      <c r="AB2271" t="s">
        <v>883</v>
      </c>
      <c r="AC2271">
        <v>12</v>
      </c>
      <c r="AD2271">
        <v>19990</v>
      </c>
      <c r="AE2271" t="s">
        <v>4460</v>
      </c>
      <c r="AF2271" t="s">
        <v>4461</v>
      </c>
      <c r="AG2271">
        <v>18980</v>
      </c>
      <c r="AH2271">
        <v>-1010</v>
      </c>
      <c r="AI2271">
        <v>-2260</v>
      </c>
      <c r="AJ2271">
        <f t="shared" si="175"/>
        <v>-5.3213909378292942E-2</v>
      </c>
      <c r="AK2271">
        <f t="shared" si="176"/>
        <v>0</v>
      </c>
      <c r="AL2271">
        <f t="shared" si="177"/>
        <v>0</v>
      </c>
      <c r="AM2271">
        <f t="shared" si="178"/>
        <v>0</v>
      </c>
      <c r="AN2271">
        <f t="shared" si="179"/>
        <v>0</v>
      </c>
    </row>
    <row r="2272" spans="1:40" x14ac:dyDescent="0.35">
      <c r="A2272" t="s">
        <v>269</v>
      </c>
      <c r="B2272" t="s">
        <v>108</v>
      </c>
      <c r="C2272" t="s">
        <v>37</v>
      </c>
      <c r="D2272">
        <v>2020</v>
      </c>
      <c r="E2272" t="s">
        <v>1162</v>
      </c>
      <c r="F2272" t="s">
        <v>4081</v>
      </c>
      <c r="G2272">
        <v>5</v>
      </c>
      <c r="H2272">
        <v>5</v>
      </c>
      <c r="I2272" t="s">
        <v>185</v>
      </c>
      <c r="J2272" t="s">
        <v>98</v>
      </c>
      <c r="K2272" t="s">
        <v>51</v>
      </c>
      <c r="L2272">
        <v>133</v>
      </c>
      <c r="M2272" t="s">
        <v>147</v>
      </c>
      <c r="N2272" t="s">
        <v>92</v>
      </c>
      <c r="O2272">
        <v>6</v>
      </c>
      <c r="P2272">
        <v>1320</v>
      </c>
      <c r="Q2272">
        <v>1</v>
      </c>
      <c r="R2272">
        <v>0</v>
      </c>
      <c r="S2272">
        <v>999</v>
      </c>
      <c r="T2272" t="s">
        <v>252</v>
      </c>
      <c r="U2272">
        <v>3</v>
      </c>
      <c r="V2272">
        <v>1</v>
      </c>
      <c r="W2272">
        <v>5.8</v>
      </c>
      <c r="X2272">
        <v>0</v>
      </c>
      <c r="Y2272" t="s">
        <v>1192</v>
      </c>
      <c r="Z2272" t="s">
        <v>4082</v>
      </c>
      <c r="AA2272" t="s">
        <v>47</v>
      </c>
      <c r="AB2272" t="s">
        <v>883</v>
      </c>
      <c r="AC2272">
        <v>12</v>
      </c>
      <c r="AD2272">
        <v>17790</v>
      </c>
      <c r="AE2272" t="s">
        <v>4462</v>
      </c>
      <c r="AF2272" t="s">
        <v>4463</v>
      </c>
      <c r="AG2272">
        <v>18980</v>
      </c>
      <c r="AH2272">
        <v>1190</v>
      </c>
      <c r="AI2272">
        <v>-60</v>
      </c>
      <c r="AJ2272">
        <f t="shared" si="175"/>
        <v>6.2697576396206531E-2</v>
      </c>
      <c r="AK2272">
        <f t="shared" si="176"/>
        <v>0</v>
      </c>
      <c r="AL2272">
        <f t="shared" si="177"/>
        <v>1</v>
      </c>
      <c r="AM2272">
        <f t="shared" si="178"/>
        <v>0</v>
      </c>
      <c r="AN2272">
        <f t="shared" si="179"/>
        <v>0</v>
      </c>
    </row>
    <row r="2273" spans="1:40" x14ac:dyDescent="0.35">
      <c r="A2273" t="s">
        <v>269</v>
      </c>
      <c r="B2273" t="s">
        <v>108</v>
      </c>
      <c r="C2273" t="s">
        <v>37</v>
      </c>
      <c r="D2273">
        <v>2020</v>
      </c>
      <c r="E2273" t="s">
        <v>1162</v>
      </c>
      <c r="F2273" t="s">
        <v>4081</v>
      </c>
      <c r="G2273">
        <v>5</v>
      </c>
      <c r="H2273">
        <v>5</v>
      </c>
      <c r="I2273" t="s">
        <v>185</v>
      </c>
      <c r="J2273" t="s">
        <v>98</v>
      </c>
      <c r="K2273" t="s">
        <v>51</v>
      </c>
      <c r="L2273">
        <v>133</v>
      </c>
      <c r="M2273" t="s">
        <v>147</v>
      </c>
      <c r="N2273" t="s">
        <v>92</v>
      </c>
      <c r="O2273">
        <v>6</v>
      </c>
      <c r="P2273">
        <v>1320</v>
      </c>
      <c r="Q2273">
        <v>1</v>
      </c>
      <c r="R2273">
        <v>0</v>
      </c>
      <c r="S2273">
        <v>999</v>
      </c>
      <c r="T2273" t="s">
        <v>252</v>
      </c>
      <c r="U2273">
        <v>3</v>
      </c>
      <c r="V2273">
        <v>1</v>
      </c>
      <c r="W2273">
        <v>5.8</v>
      </c>
      <c r="X2273">
        <v>0</v>
      </c>
      <c r="Y2273" t="s">
        <v>1192</v>
      </c>
      <c r="Z2273" t="s">
        <v>4082</v>
      </c>
      <c r="AA2273" t="s">
        <v>47</v>
      </c>
      <c r="AB2273" t="s">
        <v>883</v>
      </c>
      <c r="AC2273">
        <v>12</v>
      </c>
      <c r="AD2273">
        <v>18790</v>
      </c>
      <c r="AE2273" t="s">
        <v>4464</v>
      </c>
      <c r="AF2273" t="s">
        <v>4461</v>
      </c>
      <c r="AG2273">
        <v>18980</v>
      </c>
      <c r="AH2273">
        <v>190</v>
      </c>
      <c r="AI2273">
        <v>-1060</v>
      </c>
      <c r="AJ2273">
        <f t="shared" si="175"/>
        <v>1.0010537407797681E-2</v>
      </c>
      <c r="AK2273">
        <f t="shared" si="176"/>
        <v>0</v>
      </c>
      <c r="AL2273">
        <f t="shared" si="177"/>
        <v>0</v>
      </c>
      <c r="AM2273">
        <f t="shared" si="178"/>
        <v>0</v>
      </c>
      <c r="AN2273">
        <f t="shared" si="179"/>
        <v>0</v>
      </c>
    </row>
    <row r="2274" spans="1:40" x14ac:dyDescent="0.35">
      <c r="A2274" t="s">
        <v>269</v>
      </c>
      <c r="B2274" t="s">
        <v>108</v>
      </c>
      <c r="C2274" t="s">
        <v>37</v>
      </c>
      <c r="D2274">
        <v>2020</v>
      </c>
      <c r="E2274" t="s">
        <v>1162</v>
      </c>
      <c r="F2274" t="s">
        <v>4081</v>
      </c>
      <c r="G2274">
        <v>5</v>
      </c>
      <c r="H2274">
        <v>5</v>
      </c>
      <c r="I2274" t="s">
        <v>185</v>
      </c>
      <c r="J2274" t="s">
        <v>98</v>
      </c>
      <c r="K2274" t="s">
        <v>66</v>
      </c>
      <c r="L2274">
        <v>133</v>
      </c>
      <c r="M2274" t="s">
        <v>52</v>
      </c>
      <c r="N2274" t="s">
        <v>92</v>
      </c>
      <c r="O2274">
        <v>6</v>
      </c>
      <c r="P2274">
        <v>1320</v>
      </c>
      <c r="Q2274">
        <v>0</v>
      </c>
      <c r="R2274">
        <v>0</v>
      </c>
      <c r="S2274">
        <v>999</v>
      </c>
      <c r="T2274" t="s">
        <v>252</v>
      </c>
      <c r="U2274">
        <v>3</v>
      </c>
      <c r="V2274">
        <v>0</v>
      </c>
      <c r="W2274">
        <v>5.8</v>
      </c>
      <c r="X2274">
        <v>0</v>
      </c>
      <c r="Y2274" t="s">
        <v>4465</v>
      </c>
      <c r="Z2274" t="s">
        <v>4082</v>
      </c>
      <c r="AA2274" t="s">
        <v>47</v>
      </c>
      <c r="AB2274" t="s">
        <v>4466</v>
      </c>
      <c r="AC2274">
        <v>2</v>
      </c>
      <c r="AD2274">
        <v>17400</v>
      </c>
      <c r="AE2274" t="s">
        <v>4467</v>
      </c>
      <c r="AF2274" t="s">
        <v>4174</v>
      </c>
      <c r="AG2274">
        <v>18980</v>
      </c>
      <c r="AH2274">
        <v>1580</v>
      </c>
      <c r="AI2274">
        <v>330</v>
      </c>
      <c r="AJ2274">
        <f t="shared" si="175"/>
        <v>8.3245521601685982E-2</v>
      </c>
      <c r="AK2274">
        <f t="shared" si="176"/>
        <v>0</v>
      </c>
      <c r="AL2274">
        <f t="shared" si="177"/>
        <v>1</v>
      </c>
      <c r="AM2274">
        <f t="shared" si="178"/>
        <v>0</v>
      </c>
      <c r="AN2274">
        <f t="shared" si="179"/>
        <v>0</v>
      </c>
    </row>
    <row r="2275" spans="1:40" x14ac:dyDescent="0.35">
      <c r="A2275" t="s">
        <v>269</v>
      </c>
      <c r="B2275" t="s">
        <v>108</v>
      </c>
      <c r="C2275" t="s">
        <v>37</v>
      </c>
      <c r="D2275">
        <v>2020</v>
      </c>
      <c r="E2275" t="s">
        <v>1162</v>
      </c>
      <c r="F2275" t="s">
        <v>4081</v>
      </c>
      <c r="G2275">
        <v>5</v>
      </c>
      <c r="H2275">
        <v>5</v>
      </c>
      <c r="I2275" t="s">
        <v>185</v>
      </c>
      <c r="J2275" t="s">
        <v>98</v>
      </c>
      <c r="K2275" t="s">
        <v>66</v>
      </c>
      <c r="L2275">
        <v>133</v>
      </c>
      <c r="M2275" t="s">
        <v>67</v>
      </c>
      <c r="N2275" t="s">
        <v>92</v>
      </c>
      <c r="O2275">
        <v>6</v>
      </c>
      <c r="P2275">
        <v>1320</v>
      </c>
      <c r="Q2275">
        <v>1</v>
      </c>
      <c r="R2275">
        <v>0</v>
      </c>
      <c r="S2275">
        <v>999</v>
      </c>
      <c r="T2275" t="s">
        <v>252</v>
      </c>
      <c r="U2275">
        <v>3</v>
      </c>
      <c r="V2275">
        <v>1</v>
      </c>
      <c r="W2275">
        <v>5.8</v>
      </c>
      <c r="X2275">
        <v>0</v>
      </c>
      <c r="Y2275" t="s">
        <v>1192</v>
      </c>
      <c r="Z2275" t="s">
        <v>4082</v>
      </c>
      <c r="AA2275" t="s">
        <v>47</v>
      </c>
      <c r="AB2275" t="s">
        <v>883</v>
      </c>
      <c r="AC2275">
        <v>41</v>
      </c>
      <c r="AD2275">
        <v>15690</v>
      </c>
      <c r="AE2275" t="s">
        <v>4468</v>
      </c>
      <c r="AF2275" t="s">
        <v>4469</v>
      </c>
      <c r="AG2275">
        <v>18980</v>
      </c>
      <c r="AH2275">
        <v>3290</v>
      </c>
      <c r="AI2275">
        <v>2040</v>
      </c>
      <c r="AJ2275">
        <f t="shared" si="175"/>
        <v>0.17334035827186511</v>
      </c>
      <c r="AK2275">
        <f t="shared" si="176"/>
        <v>0</v>
      </c>
      <c r="AL2275">
        <f t="shared" si="177"/>
        <v>1</v>
      </c>
      <c r="AM2275">
        <f t="shared" si="178"/>
        <v>1</v>
      </c>
      <c r="AN2275">
        <f t="shared" si="179"/>
        <v>0</v>
      </c>
    </row>
    <row r="2276" spans="1:40" x14ac:dyDescent="0.35">
      <c r="A2276" t="s">
        <v>269</v>
      </c>
      <c r="B2276" t="s">
        <v>108</v>
      </c>
      <c r="C2276" t="s">
        <v>37</v>
      </c>
      <c r="D2276">
        <v>2020</v>
      </c>
      <c r="E2276" t="s">
        <v>1162</v>
      </c>
      <c r="F2276" t="s">
        <v>4081</v>
      </c>
      <c r="G2276">
        <v>5</v>
      </c>
      <c r="H2276">
        <v>5</v>
      </c>
      <c r="I2276" t="s">
        <v>185</v>
      </c>
      <c r="J2276" t="s">
        <v>98</v>
      </c>
      <c r="K2276" t="s">
        <v>66</v>
      </c>
      <c r="L2276">
        <v>133</v>
      </c>
      <c r="M2276" t="s">
        <v>67</v>
      </c>
      <c r="N2276" t="s">
        <v>92</v>
      </c>
      <c r="O2276">
        <v>6</v>
      </c>
      <c r="P2276">
        <v>1320</v>
      </c>
      <c r="Q2276">
        <v>1</v>
      </c>
      <c r="R2276">
        <v>0</v>
      </c>
      <c r="S2276">
        <v>999</v>
      </c>
      <c r="T2276" t="s">
        <v>252</v>
      </c>
      <c r="U2276">
        <v>3</v>
      </c>
      <c r="V2276">
        <v>1</v>
      </c>
      <c r="W2276">
        <v>5.8</v>
      </c>
      <c r="X2276">
        <v>0</v>
      </c>
      <c r="Y2276" t="s">
        <v>1192</v>
      </c>
      <c r="Z2276" t="s">
        <v>4082</v>
      </c>
      <c r="AA2276" t="s">
        <v>47</v>
      </c>
      <c r="AB2276" t="s">
        <v>883</v>
      </c>
      <c r="AC2276">
        <v>41</v>
      </c>
      <c r="AD2276">
        <v>16690</v>
      </c>
      <c r="AE2276" t="s">
        <v>4470</v>
      </c>
      <c r="AF2276" t="s">
        <v>4471</v>
      </c>
      <c r="AG2276">
        <v>18980</v>
      </c>
      <c r="AH2276">
        <v>2290</v>
      </c>
      <c r="AI2276">
        <v>1040</v>
      </c>
      <c r="AJ2276">
        <f t="shared" si="175"/>
        <v>0.12065331928345627</v>
      </c>
      <c r="AK2276">
        <f t="shared" si="176"/>
        <v>0</v>
      </c>
      <c r="AL2276">
        <f t="shared" si="177"/>
        <v>1</v>
      </c>
      <c r="AM2276">
        <f t="shared" si="178"/>
        <v>1</v>
      </c>
      <c r="AN2276">
        <f t="shared" si="179"/>
        <v>0</v>
      </c>
    </row>
    <row r="2277" spans="1:40" x14ac:dyDescent="0.35">
      <c r="A2277" t="s">
        <v>269</v>
      </c>
      <c r="B2277" t="s">
        <v>108</v>
      </c>
      <c r="C2277" t="s">
        <v>37</v>
      </c>
      <c r="D2277">
        <v>2020</v>
      </c>
      <c r="E2277" t="s">
        <v>1162</v>
      </c>
      <c r="F2277" t="s">
        <v>4081</v>
      </c>
      <c r="G2277">
        <v>5</v>
      </c>
      <c r="H2277">
        <v>5</v>
      </c>
      <c r="I2277" t="s">
        <v>185</v>
      </c>
      <c r="J2277" t="s">
        <v>98</v>
      </c>
      <c r="K2277" t="s">
        <v>71</v>
      </c>
      <c r="L2277">
        <v>133</v>
      </c>
      <c r="M2277" t="s">
        <v>147</v>
      </c>
      <c r="N2277" t="s">
        <v>92</v>
      </c>
      <c r="O2277">
        <v>6</v>
      </c>
      <c r="P2277">
        <v>1320</v>
      </c>
      <c r="Q2277">
        <v>1</v>
      </c>
      <c r="R2277">
        <v>0</v>
      </c>
      <c r="S2277">
        <v>999</v>
      </c>
      <c r="T2277" t="s">
        <v>252</v>
      </c>
      <c r="U2277">
        <v>3</v>
      </c>
      <c r="V2277">
        <v>1</v>
      </c>
      <c r="W2277">
        <v>5.8</v>
      </c>
      <c r="X2277">
        <v>0</v>
      </c>
      <c r="Y2277" t="s">
        <v>1192</v>
      </c>
      <c r="Z2277" t="s">
        <v>4082</v>
      </c>
      <c r="AA2277" t="s">
        <v>47</v>
      </c>
      <c r="AB2277" t="s">
        <v>883</v>
      </c>
      <c r="AC2277">
        <v>12</v>
      </c>
      <c r="AD2277">
        <v>20990</v>
      </c>
      <c r="AE2277" t="s">
        <v>4472</v>
      </c>
      <c r="AF2277" t="s">
        <v>4461</v>
      </c>
      <c r="AG2277">
        <v>18980</v>
      </c>
      <c r="AH2277">
        <v>-2010</v>
      </c>
      <c r="AI2277">
        <v>-3260</v>
      </c>
      <c r="AJ2277">
        <f t="shared" si="175"/>
        <v>-0.10590094836670179</v>
      </c>
      <c r="AK2277">
        <f t="shared" si="176"/>
        <v>0</v>
      </c>
      <c r="AL2277">
        <f t="shared" si="177"/>
        <v>0</v>
      </c>
      <c r="AM2277">
        <f t="shared" si="178"/>
        <v>0</v>
      </c>
      <c r="AN2277">
        <f t="shared" si="179"/>
        <v>0</v>
      </c>
    </row>
    <row r="2278" spans="1:40" x14ac:dyDescent="0.35">
      <c r="A2278" t="s">
        <v>269</v>
      </c>
      <c r="B2278" t="s">
        <v>108</v>
      </c>
      <c r="C2278" t="s">
        <v>37</v>
      </c>
      <c r="D2278">
        <v>2020</v>
      </c>
      <c r="E2278" t="s">
        <v>1162</v>
      </c>
      <c r="F2278" t="s">
        <v>4081</v>
      </c>
      <c r="G2278">
        <v>5</v>
      </c>
      <c r="H2278">
        <v>5</v>
      </c>
      <c r="I2278" t="s">
        <v>185</v>
      </c>
      <c r="K2278" t="s">
        <v>350</v>
      </c>
      <c r="L2278">
        <v>133</v>
      </c>
      <c r="M2278" t="s">
        <v>52</v>
      </c>
      <c r="O2278">
        <v>6</v>
      </c>
      <c r="P2278">
        <v>1320</v>
      </c>
      <c r="Q2278">
        <v>0</v>
      </c>
      <c r="R2278">
        <v>0</v>
      </c>
      <c r="S2278">
        <v>999</v>
      </c>
      <c r="T2278" t="s">
        <v>252</v>
      </c>
      <c r="U2278">
        <v>3</v>
      </c>
      <c r="V2278">
        <v>0</v>
      </c>
      <c r="W2278">
        <v>5.8</v>
      </c>
      <c r="X2278">
        <v>0</v>
      </c>
      <c r="Y2278" t="s">
        <v>3183</v>
      </c>
      <c r="Z2278" t="s">
        <v>4082</v>
      </c>
      <c r="AA2278" t="s">
        <v>47</v>
      </c>
      <c r="AB2278" t="s">
        <v>3184</v>
      </c>
      <c r="AC2278">
        <v>1</v>
      </c>
      <c r="AD2278">
        <v>13999</v>
      </c>
      <c r="AE2278" t="s">
        <v>4473</v>
      </c>
      <c r="AF2278" t="s">
        <v>4474</v>
      </c>
      <c r="AG2278">
        <v>18980</v>
      </c>
      <c r="AH2278">
        <v>4981</v>
      </c>
      <c r="AI2278">
        <v>3731</v>
      </c>
      <c r="AJ2278">
        <f t="shared" si="175"/>
        <v>0.26243414120126451</v>
      </c>
      <c r="AK2278">
        <f t="shared" si="176"/>
        <v>0</v>
      </c>
      <c r="AL2278">
        <f t="shared" si="177"/>
        <v>1</v>
      </c>
      <c r="AM2278">
        <f t="shared" si="178"/>
        <v>1</v>
      </c>
      <c r="AN2278">
        <f t="shared" si="179"/>
        <v>1</v>
      </c>
    </row>
    <row r="2279" spans="1:40" x14ac:dyDescent="0.35">
      <c r="A2279" t="s">
        <v>237</v>
      </c>
      <c r="B2279" t="s">
        <v>275</v>
      </c>
      <c r="C2279" t="s">
        <v>37</v>
      </c>
      <c r="D2279">
        <v>2020</v>
      </c>
      <c r="E2279" t="s">
        <v>1162</v>
      </c>
      <c r="F2279" t="s">
        <v>4081</v>
      </c>
      <c r="G2279">
        <v>5</v>
      </c>
      <c r="H2279">
        <v>5</v>
      </c>
      <c r="I2279" t="s">
        <v>40</v>
      </c>
      <c r="J2279" t="s">
        <v>98</v>
      </c>
      <c r="K2279" t="s">
        <v>71</v>
      </c>
      <c r="L2279">
        <v>122</v>
      </c>
      <c r="M2279" t="s">
        <v>280</v>
      </c>
      <c r="O2279">
        <v>6</v>
      </c>
      <c r="Q2279">
        <v>0</v>
      </c>
      <c r="R2279">
        <v>0</v>
      </c>
      <c r="S2279">
        <v>1598</v>
      </c>
      <c r="T2279" t="s">
        <v>123</v>
      </c>
      <c r="U2279">
        <v>4</v>
      </c>
      <c r="V2279">
        <v>0</v>
      </c>
      <c r="W2279">
        <v>4.7</v>
      </c>
      <c r="X2279">
        <v>0</v>
      </c>
      <c r="Y2279" t="s">
        <v>281</v>
      </c>
      <c r="Z2279" t="s">
        <v>4082</v>
      </c>
      <c r="AA2279" t="s">
        <v>47</v>
      </c>
      <c r="AB2279" t="s">
        <v>282</v>
      </c>
      <c r="AC2279">
        <v>12</v>
      </c>
      <c r="AD2279">
        <v>23480</v>
      </c>
      <c r="AE2279" t="s">
        <v>4475</v>
      </c>
      <c r="AF2279" t="s">
        <v>4476</v>
      </c>
      <c r="AG2279">
        <v>18980</v>
      </c>
      <c r="AH2279">
        <v>-4500</v>
      </c>
      <c r="AI2279">
        <v>-5750</v>
      </c>
      <c r="AJ2279">
        <f t="shared" si="175"/>
        <v>-0.23709167544783982</v>
      </c>
      <c r="AK2279">
        <f t="shared" si="176"/>
        <v>0</v>
      </c>
      <c r="AL2279">
        <f t="shared" si="177"/>
        <v>0</v>
      </c>
      <c r="AM2279">
        <f t="shared" si="178"/>
        <v>0</v>
      </c>
      <c r="AN2279">
        <f t="shared" si="179"/>
        <v>0</v>
      </c>
    </row>
    <row r="2280" spans="1:40" x14ac:dyDescent="0.35">
      <c r="A2280" t="s">
        <v>237</v>
      </c>
      <c r="B2280" t="s">
        <v>275</v>
      </c>
      <c r="C2280" t="s">
        <v>37</v>
      </c>
      <c r="D2280">
        <v>2020</v>
      </c>
      <c r="E2280" t="s">
        <v>1162</v>
      </c>
      <c r="F2280" t="s">
        <v>4081</v>
      </c>
      <c r="G2280">
        <v>5</v>
      </c>
      <c r="H2280">
        <v>5</v>
      </c>
      <c r="I2280" t="s">
        <v>185</v>
      </c>
      <c r="J2280" t="s">
        <v>98</v>
      </c>
      <c r="K2280" t="s">
        <v>51</v>
      </c>
      <c r="L2280">
        <v>124</v>
      </c>
      <c r="N2280" t="s">
        <v>92</v>
      </c>
      <c r="O2280">
        <v>6</v>
      </c>
      <c r="Q2280">
        <v>0</v>
      </c>
      <c r="R2280">
        <v>0</v>
      </c>
      <c r="S2280">
        <v>1598</v>
      </c>
      <c r="T2280" t="s">
        <v>123</v>
      </c>
      <c r="U2280">
        <v>4</v>
      </c>
      <c r="V2280">
        <v>0</v>
      </c>
      <c r="W2280">
        <v>4.7</v>
      </c>
      <c r="X2280">
        <v>0</v>
      </c>
      <c r="Y2280" t="s">
        <v>492</v>
      </c>
      <c r="Z2280" t="s">
        <v>4082</v>
      </c>
      <c r="AA2280" t="s">
        <v>47</v>
      </c>
      <c r="AB2280" t="s">
        <v>493</v>
      </c>
      <c r="AC2280">
        <v>2</v>
      </c>
      <c r="AD2280">
        <v>21000</v>
      </c>
      <c r="AE2280" t="s">
        <v>4477</v>
      </c>
      <c r="AF2280" t="s">
        <v>4478</v>
      </c>
      <c r="AG2280">
        <v>18980</v>
      </c>
      <c r="AH2280">
        <v>-2020</v>
      </c>
      <c r="AI2280">
        <v>-3270</v>
      </c>
      <c r="AJ2280">
        <f t="shared" si="175"/>
        <v>-0.10642781875658588</v>
      </c>
      <c r="AK2280">
        <f t="shared" si="176"/>
        <v>0</v>
      </c>
      <c r="AL2280">
        <f t="shared" si="177"/>
        <v>0</v>
      </c>
      <c r="AM2280">
        <f t="shared" si="178"/>
        <v>0</v>
      </c>
      <c r="AN2280">
        <f t="shared" si="179"/>
        <v>0</v>
      </c>
    </row>
    <row r="2281" spans="1:40" x14ac:dyDescent="0.35">
      <c r="A2281" t="s">
        <v>237</v>
      </c>
      <c r="B2281" t="s">
        <v>275</v>
      </c>
      <c r="C2281" t="s">
        <v>37</v>
      </c>
      <c r="D2281">
        <v>2020</v>
      </c>
      <c r="E2281" t="s">
        <v>1162</v>
      </c>
      <c r="F2281" t="s">
        <v>4081</v>
      </c>
      <c r="G2281">
        <v>5</v>
      </c>
      <c r="H2281">
        <v>5</v>
      </c>
      <c r="I2281" t="s">
        <v>185</v>
      </c>
      <c r="J2281" t="s">
        <v>98</v>
      </c>
      <c r="K2281" t="s">
        <v>51</v>
      </c>
      <c r="L2281">
        <v>124</v>
      </c>
      <c r="N2281" t="s">
        <v>92</v>
      </c>
      <c r="O2281">
        <v>6</v>
      </c>
      <c r="Q2281">
        <v>0</v>
      </c>
      <c r="R2281">
        <v>0</v>
      </c>
      <c r="S2281">
        <v>1598</v>
      </c>
      <c r="T2281" t="s">
        <v>123</v>
      </c>
      <c r="U2281">
        <v>4</v>
      </c>
      <c r="V2281">
        <v>0</v>
      </c>
      <c r="W2281">
        <v>4.7</v>
      </c>
      <c r="X2281">
        <v>0</v>
      </c>
      <c r="Y2281" t="s">
        <v>492</v>
      </c>
      <c r="Z2281" t="s">
        <v>4082</v>
      </c>
      <c r="AA2281" t="s">
        <v>47</v>
      </c>
      <c r="AB2281" t="s">
        <v>493</v>
      </c>
      <c r="AC2281">
        <v>2</v>
      </c>
      <c r="AD2281">
        <v>21000</v>
      </c>
      <c r="AE2281" t="s">
        <v>4479</v>
      </c>
      <c r="AF2281" t="s">
        <v>4478</v>
      </c>
      <c r="AG2281">
        <v>18980</v>
      </c>
      <c r="AH2281">
        <v>-2020</v>
      </c>
      <c r="AI2281">
        <v>-3270</v>
      </c>
      <c r="AJ2281">
        <f t="shared" si="175"/>
        <v>-0.10642781875658588</v>
      </c>
      <c r="AK2281">
        <f t="shared" si="176"/>
        <v>0</v>
      </c>
      <c r="AL2281">
        <f t="shared" si="177"/>
        <v>0</v>
      </c>
      <c r="AM2281">
        <f t="shared" si="178"/>
        <v>0</v>
      </c>
      <c r="AN2281">
        <f t="shared" si="179"/>
        <v>0</v>
      </c>
    </row>
    <row r="2282" spans="1:40" x14ac:dyDescent="0.35">
      <c r="A2282" t="s">
        <v>237</v>
      </c>
      <c r="B2282" t="s">
        <v>275</v>
      </c>
      <c r="C2282" t="s">
        <v>37</v>
      </c>
      <c r="D2282">
        <v>2020</v>
      </c>
      <c r="E2282" t="s">
        <v>1162</v>
      </c>
      <c r="F2282" t="s">
        <v>4081</v>
      </c>
      <c r="G2282">
        <v>5</v>
      </c>
      <c r="H2282">
        <v>5</v>
      </c>
      <c r="I2282" t="s">
        <v>185</v>
      </c>
      <c r="K2282" t="s">
        <v>42</v>
      </c>
      <c r="L2282">
        <v>107</v>
      </c>
      <c r="M2282" t="s">
        <v>147</v>
      </c>
      <c r="N2282" t="s">
        <v>92</v>
      </c>
      <c r="O2282">
        <v>5</v>
      </c>
      <c r="P2282">
        <v>1395</v>
      </c>
      <c r="Q2282">
        <v>1</v>
      </c>
      <c r="R2282">
        <v>1</v>
      </c>
      <c r="S2282">
        <v>1248</v>
      </c>
      <c r="T2282" t="s">
        <v>123</v>
      </c>
      <c r="U2282">
        <v>4</v>
      </c>
      <c r="V2282">
        <v>0</v>
      </c>
      <c r="W2282">
        <v>4.0999999999999996</v>
      </c>
      <c r="X2282">
        <v>0</v>
      </c>
      <c r="Y2282" t="s">
        <v>2100</v>
      </c>
      <c r="Z2282" t="s">
        <v>4082</v>
      </c>
      <c r="AA2282" t="s">
        <v>47</v>
      </c>
      <c r="AB2282" t="s">
        <v>2101</v>
      </c>
      <c r="AC2282">
        <v>12</v>
      </c>
      <c r="AD2282">
        <v>19900</v>
      </c>
      <c r="AE2282" t="s">
        <v>4480</v>
      </c>
      <c r="AF2282" t="s">
        <v>4481</v>
      </c>
      <c r="AG2282">
        <v>18980</v>
      </c>
      <c r="AH2282">
        <v>-920</v>
      </c>
      <c r="AI2282">
        <v>-2170</v>
      </c>
      <c r="AJ2282">
        <f t="shared" si="175"/>
        <v>-4.8472075869336141E-2</v>
      </c>
      <c r="AK2282">
        <f t="shared" si="176"/>
        <v>0</v>
      </c>
      <c r="AL2282">
        <f t="shared" si="177"/>
        <v>0</v>
      </c>
      <c r="AM2282">
        <f t="shared" si="178"/>
        <v>0</v>
      </c>
      <c r="AN2282">
        <f t="shared" si="179"/>
        <v>0</v>
      </c>
    </row>
    <row r="2283" spans="1:40" x14ac:dyDescent="0.35">
      <c r="A2283" t="s">
        <v>237</v>
      </c>
      <c r="B2283" t="s">
        <v>275</v>
      </c>
      <c r="C2283" t="s">
        <v>37</v>
      </c>
      <c r="D2283">
        <v>2020</v>
      </c>
      <c r="E2283" t="s">
        <v>1162</v>
      </c>
      <c r="F2283" t="s">
        <v>4081</v>
      </c>
      <c r="G2283">
        <v>5</v>
      </c>
      <c r="H2283">
        <v>5</v>
      </c>
      <c r="I2283" t="s">
        <v>185</v>
      </c>
      <c r="J2283" t="s">
        <v>98</v>
      </c>
      <c r="K2283" t="s">
        <v>42</v>
      </c>
      <c r="L2283">
        <v>124</v>
      </c>
      <c r="M2283" t="s">
        <v>67</v>
      </c>
      <c r="N2283" t="s">
        <v>92</v>
      </c>
      <c r="O2283">
        <v>6</v>
      </c>
      <c r="P2283">
        <v>1320</v>
      </c>
      <c r="Q2283">
        <v>1</v>
      </c>
      <c r="R2283">
        <v>0</v>
      </c>
      <c r="S2283">
        <v>1598</v>
      </c>
      <c r="T2283" t="s">
        <v>123</v>
      </c>
      <c r="U2283">
        <v>4</v>
      </c>
      <c r="V2283">
        <v>0</v>
      </c>
      <c r="W2283">
        <v>4.7</v>
      </c>
      <c r="X2283">
        <v>0</v>
      </c>
      <c r="Y2283" t="s">
        <v>2682</v>
      </c>
      <c r="Z2283" t="s">
        <v>4082</v>
      </c>
      <c r="AA2283" t="s">
        <v>47</v>
      </c>
      <c r="AB2283" t="s">
        <v>2683</v>
      </c>
      <c r="AC2283">
        <v>12</v>
      </c>
      <c r="AD2283">
        <v>23000</v>
      </c>
      <c r="AE2283" t="s">
        <v>4482</v>
      </c>
      <c r="AF2283" t="s">
        <v>4478</v>
      </c>
      <c r="AG2283">
        <v>18980</v>
      </c>
      <c r="AH2283">
        <v>-4020</v>
      </c>
      <c r="AI2283">
        <v>-5270</v>
      </c>
      <c r="AJ2283">
        <f t="shared" si="175"/>
        <v>-0.21180189673340358</v>
      </c>
      <c r="AK2283">
        <f t="shared" si="176"/>
        <v>0</v>
      </c>
      <c r="AL2283">
        <f t="shared" si="177"/>
        <v>0</v>
      </c>
      <c r="AM2283">
        <f t="shared" si="178"/>
        <v>0</v>
      </c>
      <c r="AN2283">
        <f t="shared" si="179"/>
        <v>0</v>
      </c>
    </row>
    <row r="2284" spans="1:40" x14ac:dyDescent="0.35">
      <c r="A2284" t="s">
        <v>237</v>
      </c>
      <c r="B2284" t="s">
        <v>275</v>
      </c>
      <c r="C2284" t="s">
        <v>37</v>
      </c>
      <c r="D2284">
        <v>2020</v>
      </c>
      <c r="E2284" t="s">
        <v>1162</v>
      </c>
      <c r="F2284" t="s">
        <v>4081</v>
      </c>
      <c r="G2284">
        <v>5</v>
      </c>
      <c r="H2284">
        <v>5</v>
      </c>
      <c r="I2284" t="s">
        <v>185</v>
      </c>
      <c r="J2284" t="s">
        <v>98</v>
      </c>
      <c r="K2284" t="s">
        <v>350</v>
      </c>
      <c r="L2284">
        <v>124</v>
      </c>
      <c r="M2284" t="s">
        <v>52</v>
      </c>
      <c r="O2284">
        <v>6</v>
      </c>
      <c r="P2284">
        <v>1320</v>
      </c>
      <c r="Q2284">
        <v>0</v>
      </c>
      <c r="R2284">
        <v>0</v>
      </c>
      <c r="S2284">
        <v>1598</v>
      </c>
      <c r="T2284" t="s">
        <v>252</v>
      </c>
      <c r="U2284">
        <v>4</v>
      </c>
      <c r="V2284">
        <v>1</v>
      </c>
      <c r="W2284">
        <v>4.7</v>
      </c>
      <c r="X2284">
        <v>0</v>
      </c>
      <c r="Y2284" t="s">
        <v>2160</v>
      </c>
      <c r="Z2284" t="s">
        <v>4082</v>
      </c>
      <c r="AA2284" t="s">
        <v>47</v>
      </c>
      <c r="AB2284" t="s">
        <v>2161</v>
      </c>
      <c r="AC2284">
        <v>12</v>
      </c>
      <c r="AD2284">
        <v>21990</v>
      </c>
      <c r="AE2284" t="s">
        <v>4483</v>
      </c>
      <c r="AF2284" t="s">
        <v>4484</v>
      </c>
      <c r="AG2284">
        <v>18980</v>
      </c>
      <c r="AH2284">
        <v>-3010</v>
      </c>
      <c r="AI2284">
        <v>-4260</v>
      </c>
      <c r="AJ2284">
        <f t="shared" si="175"/>
        <v>-0.15858798735511065</v>
      </c>
      <c r="AK2284">
        <f t="shared" si="176"/>
        <v>0</v>
      </c>
      <c r="AL2284">
        <f t="shared" si="177"/>
        <v>0</v>
      </c>
      <c r="AM2284">
        <f t="shared" si="178"/>
        <v>0</v>
      </c>
      <c r="AN2284">
        <f t="shared" si="179"/>
        <v>0</v>
      </c>
    </row>
    <row r="2285" spans="1:40" x14ac:dyDescent="0.35">
      <c r="A2285" t="s">
        <v>237</v>
      </c>
      <c r="B2285" t="s">
        <v>275</v>
      </c>
      <c r="C2285" t="s">
        <v>37</v>
      </c>
      <c r="D2285">
        <v>2020</v>
      </c>
      <c r="E2285" t="s">
        <v>1162</v>
      </c>
      <c r="F2285" t="s">
        <v>4081</v>
      </c>
      <c r="H2285">
        <v>5</v>
      </c>
      <c r="I2285" t="s">
        <v>185</v>
      </c>
      <c r="J2285" t="s">
        <v>98</v>
      </c>
      <c r="K2285" t="s">
        <v>71</v>
      </c>
      <c r="N2285" t="s">
        <v>44</v>
      </c>
      <c r="Q2285">
        <v>0</v>
      </c>
      <c r="R2285">
        <v>0</v>
      </c>
      <c r="S2285">
        <v>1248</v>
      </c>
      <c r="V2285">
        <v>0</v>
      </c>
      <c r="X2285">
        <v>0</v>
      </c>
      <c r="Y2285" t="s">
        <v>840</v>
      </c>
      <c r="Z2285" t="s">
        <v>4082</v>
      </c>
      <c r="AA2285" t="s">
        <v>47</v>
      </c>
      <c r="AB2285" t="s">
        <v>841</v>
      </c>
      <c r="AC2285">
        <v>2</v>
      </c>
      <c r="AD2285">
        <v>17500</v>
      </c>
      <c r="AE2285" t="s">
        <v>4485</v>
      </c>
      <c r="AF2285" t="s">
        <v>4486</v>
      </c>
      <c r="AG2285">
        <v>18980</v>
      </c>
      <c r="AH2285">
        <v>1480</v>
      </c>
      <c r="AI2285">
        <v>230</v>
      </c>
      <c r="AJ2285">
        <f t="shared" si="175"/>
        <v>7.7976817702845105E-2</v>
      </c>
      <c r="AK2285">
        <f t="shared" si="176"/>
        <v>0</v>
      </c>
      <c r="AL2285">
        <f t="shared" si="177"/>
        <v>1</v>
      </c>
      <c r="AM2285">
        <f t="shared" si="178"/>
        <v>0</v>
      </c>
      <c r="AN2285">
        <f t="shared" si="179"/>
        <v>0</v>
      </c>
    </row>
    <row r="2286" spans="1:40" x14ac:dyDescent="0.35">
      <c r="A2286" t="s">
        <v>237</v>
      </c>
      <c r="B2286" t="s">
        <v>275</v>
      </c>
      <c r="C2286" t="s">
        <v>37</v>
      </c>
      <c r="D2286">
        <v>2020</v>
      </c>
      <c r="E2286" t="s">
        <v>1162</v>
      </c>
      <c r="F2286" t="s">
        <v>4081</v>
      </c>
      <c r="G2286">
        <v>5</v>
      </c>
      <c r="H2286">
        <v>5</v>
      </c>
      <c r="I2286" t="s">
        <v>185</v>
      </c>
      <c r="J2286" t="s">
        <v>98</v>
      </c>
      <c r="K2286" t="s">
        <v>350</v>
      </c>
      <c r="L2286">
        <v>115</v>
      </c>
      <c r="Q2286">
        <v>0</v>
      </c>
      <c r="R2286">
        <v>0</v>
      </c>
      <c r="S2286">
        <v>1598</v>
      </c>
      <c r="T2286" t="s">
        <v>123</v>
      </c>
      <c r="U2286">
        <v>4</v>
      </c>
      <c r="V2286">
        <v>0</v>
      </c>
      <c r="W2286">
        <v>4.3</v>
      </c>
      <c r="X2286">
        <v>0</v>
      </c>
      <c r="Y2286" t="s">
        <v>2349</v>
      </c>
      <c r="Z2286" t="s">
        <v>4082</v>
      </c>
      <c r="AA2286" t="s">
        <v>47</v>
      </c>
      <c r="AB2286" t="s">
        <v>2350</v>
      </c>
      <c r="AC2286">
        <v>31</v>
      </c>
      <c r="AD2286">
        <v>23750</v>
      </c>
      <c r="AE2286" t="s">
        <v>4487</v>
      </c>
      <c r="AF2286" t="s">
        <v>4488</v>
      </c>
      <c r="AG2286">
        <v>18980</v>
      </c>
      <c r="AH2286">
        <v>-4770</v>
      </c>
      <c r="AI2286">
        <v>-6020</v>
      </c>
      <c r="AJ2286">
        <f t="shared" si="175"/>
        <v>-0.25131717597471021</v>
      </c>
      <c r="AK2286">
        <f t="shared" si="176"/>
        <v>0</v>
      </c>
      <c r="AL2286">
        <f t="shared" si="177"/>
        <v>0</v>
      </c>
      <c r="AM2286">
        <f t="shared" si="178"/>
        <v>0</v>
      </c>
      <c r="AN2286">
        <f t="shared" si="179"/>
        <v>0</v>
      </c>
    </row>
    <row r="2287" spans="1:40" x14ac:dyDescent="0.35">
      <c r="A2287" t="s">
        <v>237</v>
      </c>
      <c r="B2287" t="s">
        <v>275</v>
      </c>
      <c r="C2287" t="s">
        <v>37</v>
      </c>
      <c r="D2287">
        <v>2020</v>
      </c>
      <c r="E2287" t="s">
        <v>1162</v>
      </c>
      <c r="F2287" t="s">
        <v>4081</v>
      </c>
      <c r="G2287">
        <v>5</v>
      </c>
      <c r="H2287">
        <v>5</v>
      </c>
      <c r="I2287" t="s">
        <v>185</v>
      </c>
      <c r="J2287" t="s">
        <v>98</v>
      </c>
      <c r="K2287" t="s">
        <v>66</v>
      </c>
      <c r="L2287">
        <v>111</v>
      </c>
      <c r="M2287" t="s">
        <v>52</v>
      </c>
      <c r="N2287" t="s">
        <v>92</v>
      </c>
      <c r="O2287">
        <v>5</v>
      </c>
      <c r="P2287">
        <v>1320</v>
      </c>
      <c r="Q2287">
        <v>1</v>
      </c>
      <c r="R2287">
        <v>1</v>
      </c>
      <c r="S2287">
        <v>1248</v>
      </c>
      <c r="T2287" t="s">
        <v>252</v>
      </c>
      <c r="U2287">
        <v>4</v>
      </c>
      <c r="V2287">
        <v>1</v>
      </c>
      <c r="W2287">
        <v>4.2</v>
      </c>
      <c r="X2287">
        <v>0</v>
      </c>
      <c r="Y2287" t="s">
        <v>2152</v>
      </c>
      <c r="Z2287" t="s">
        <v>4082</v>
      </c>
      <c r="AA2287" t="s">
        <v>47</v>
      </c>
      <c r="AB2287" t="s">
        <v>2153</v>
      </c>
      <c r="AC2287">
        <v>12</v>
      </c>
      <c r="AD2287">
        <v>17400</v>
      </c>
      <c r="AE2287" t="s">
        <v>4489</v>
      </c>
      <c r="AF2287" t="s">
        <v>4490</v>
      </c>
      <c r="AG2287">
        <v>18980</v>
      </c>
      <c r="AH2287">
        <v>1580</v>
      </c>
      <c r="AI2287">
        <v>330</v>
      </c>
      <c r="AJ2287">
        <f t="shared" si="175"/>
        <v>8.3245521601685982E-2</v>
      </c>
      <c r="AK2287">
        <f t="shared" si="176"/>
        <v>0</v>
      </c>
      <c r="AL2287">
        <f t="shared" si="177"/>
        <v>1</v>
      </c>
      <c r="AM2287">
        <f t="shared" si="178"/>
        <v>0</v>
      </c>
      <c r="AN2287">
        <f t="shared" si="179"/>
        <v>0</v>
      </c>
    </row>
    <row r="2288" spans="1:40" x14ac:dyDescent="0.35">
      <c r="A2288" t="s">
        <v>237</v>
      </c>
      <c r="B2288" t="s">
        <v>275</v>
      </c>
      <c r="C2288" t="s">
        <v>37</v>
      </c>
      <c r="D2288">
        <v>2020</v>
      </c>
      <c r="E2288" t="s">
        <v>1162</v>
      </c>
      <c r="F2288" t="s">
        <v>4081</v>
      </c>
      <c r="G2288">
        <v>5</v>
      </c>
      <c r="H2288">
        <v>5</v>
      </c>
      <c r="I2288" t="s">
        <v>185</v>
      </c>
      <c r="J2288" t="s">
        <v>98</v>
      </c>
      <c r="K2288" t="s">
        <v>66</v>
      </c>
      <c r="L2288">
        <v>111</v>
      </c>
      <c r="M2288" t="s">
        <v>52</v>
      </c>
      <c r="N2288" t="s">
        <v>92</v>
      </c>
      <c r="O2288">
        <v>5</v>
      </c>
      <c r="P2288">
        <v>1320</v>
      </c>
      <c r="Q2288">
        <v>1</v>
      </c>
      <c r="R2288">
        <v>1</v>
      </c>
      <c r="S2288">
        <v>1248</v>
      </c>
      <c r="T2288" t="s">
        <v>252</v>
      </c>
      <c r="U2288">
        <v>4</v>
      </c>
      <c r="V2288">
        <v>1</v>
      </c>
      <c r="W2288">
        <v>4.2</v>
      </c>
      <c r="X2288">
        <v>0</v>
      </c>
      <c r="Y2288" t="s">
        <v>2152</v>
      </c>
      <c r="Z2288" t="s">
        <v>4082</v>
      </c>
      <c r="AA2288" t="s">
        <v>47</v>
      </c>
      <c r="AB2288" t="s">
        <v>2153</v>
      </c>
      <c r="AC2288">
        <v>12</v>
      </c>
      <c r="AD2288">
        <v>18000</v>
      </c>
      <c r="AE2288" t="s">
        <v>4491</v>
      </c>
      <c r="AF2288" t="s">
        <v>4492</v>
      </c>
      <c r="AG2288">
        <v>18980</v>
      </c>
      <c r="AH2288">
        <v>980</v>
      </c>
      <c r="AI2288">
        <v>-270</v>
      </c>
      <c r="AJ2288">
        <f t="shared" si="175"/>
        <v>5.1633298208640675E-2</v>
      </c>
      <c r="AK2288">
        <f t="shared" si="176"/>
        <v>0</v>
      </c>
      <c r="AL2288">
        <f t="shared" si="177"/>
        <v>1</v>
      </c>
      <c r="AM2288">
        <f t="shared" si="178"/>
        <v>0</v>
      </c>
      <c r="AN2288">
        <f t="shared" si="179"/>
        <v>0</v>
      </c>
    </row>
    <row r="2289" spans="1:40" x14ac:dyDescent="0.35">
      <c r="A2289" t="s">
        <v>237</v>
      </c>
      <c r="B2289" t="s">
        <v>275</v>
      </c>
      <c r="C2289" t="s">
        <v>37</v>
      </c>
      <c r="D2289">
        <v>2020</v>
      </c>
      <c r="E2289" t="s">
        <v>1162</v>
      </c>
      <c r="F2289" t="s">
        <v>4081</v>
      </c>
      <c r="G2289">
        <v>5</v>
      </c>
      <c r="H2289">
        <v>5</v>
      </c>
      <c r="I2289" t="s">
        <v>185</v>
      </c>
      <c r="J2289" t="s">
        <v>98</v>
      </c>
      <c r="K2289" t="s">
        <v>71</v>
      </c>
      <c r="L2289">
        <v>111</v>
      </c>
      <c r="M2289" t="s">
        <v>333</v>
      </c>
      <c r="N2289" t="s">
        <v>44</v>
      </c>
      <c r="O2289">
        <v>5</v>
      </c>
      <c r="P2289">
        <v>1320</v>
      </c>
      <c r="Q2289">
        <v>1</v>
      </c>
      <c r="R2289">
        <v>1</v>
      </c>
      <c r="S2289">
        <v>1248</v>
      </c>
      <c r="T2289" t="s">
        <v>123</v>
      </c>
      <c r="U2289">
        <v>4</v>
      </c>
      <c r="V2289">
        <v>0</v>
      </c>
      <c r="W2289">
        <v>4.2</v>
      </c>
      <c r="X2289">
        <v>0</v>
      </c>
      <c r="Y2289" t="s">
        <v>1525</v>
      </c>
      <c r="Z2289" t="s">
        <v>4082</v>
      </c>
      <c r="AA2289" t="s">
        <v>47</v>
      </c>
      <c r="AB2289" t="s">
        <v>1526</v>
      </c>
      <c r="AC2289">
        <v>12</v>
      </c>
      <c r="AD2289">
        <v>17900</v>
      </c>
      <c r="AE2289" t="s">
        <v>4493</v>
      </c>
      <c r="AF2289" t="s">
        <v>4494</v>
      </c>
      <c r="AG2289">
        <v>18980</v>
      </c>
      <c r="AH2289">
        <v>1080</v>
      </c>
      <c r="AI2289">
        <v>-170</v>
      </c>
      <c r="AJ2289">
        <f t="shared" si="175"/>
        <v>5.6902002107481559E-2</v>
      </c>
      <c r="AK2289">
        <f t="shared" si="176"/>
        <v>0</v>
      </c>
      <c r="AL2289">
        <f t="shared" si="177"/>
        <v>1</v>
      </c>
      <c r="AM2289">
        <f t="shared" si="178"/>
        <v>0</v>
      </c>
      <c r="AN2289">
        <f t="shared" si="179"/>
        <v>0</v>
      </c>
    </row>
    <row r="2290" spans="1:40" x14ac:dyDescent="0.35">
      <c r="A2290" t="s">
        <v>237</v>
      </c>
      <c r="B2290" t="s">
        <v>275</v>
      </c>
      <c r="C2290" t="s">
        <v>37</v>
      </c>
      <c r="D2290">
        <v>2020</v>
      </c>
      <c r="E2290" t="s">
        <v>1162</v>
      </c>
      <c r="F2290" t="s">
        <v>4081</v>
      </c>
      <c r="G2290">
        <v>5</v>
      </c>
      <c r="H2290">
        <v>5</v>
      </c>
      <c r="I2290" t="s">
        <v>185</v>
      </c>
      <c r="J2290" t="s">
        <v>98</v>
      </c>
      <c r="K2290" t="s">
        <v>71</v>
      </c>
      <c r="L2290">
        <v>111</v>
      </c>
      <c r="M2290" t="s">
        <v>333</v>
      </c>
      <c r="N2290" t="s">
        <v>44</v>
      </c>
      <c r="O2290">
        <v>5</v>
      </c>
      <c r="P2290">
        <v>1320</v>
      </c>
      <c r="Q2290">
        <v>1</v>
      </c>
      <c r="R2290">
        <v>1</v>
      </c>
      <c r="S2290">
        <v>1248</v>
      </c>
      <c r="T2290" t="s">
        <v>123</v>
      </c>
      <c r="U2290">
        <v>4</v>
      </c>
      <c r="V2290">
        <v>0</v>
      </c>
      <c r="W2290">
        <v>4.2</v>
      </c>
      <c r="X2290">
        <v>0</v>
      </c>
      <c r="Y2290" t="s">
        <v>1525</v>
      </c>
      <c r="Z2290" t="s">
        <v>4082</v>
      </c>
      <c r="AA2290" t="s">
        <v>47</v>
      </c>
      <c r="AB2290" t="s">
        <v>1526</v>
      </c>
      <c r="AC2290">
        <v>12</v>
      </c>
      <c r="AD2290">
        <v>19400</v>
      </c>
      <c r="AE2290" t="s">
        <v>4495</v>
      </c>
      <c r="AF2290" t="s">
        <v>4494</v>
      </c>
      <c r="AG2290">
        <v>18980</v>
      </c>
      <c r="AH2290">
        <v>-420</v>
      </c>
      <c r="AI2290">
        <v>-1670</v>
      </c>
      <c r="AJ2290">
        <f t="shared" si="175"/>
        <v>-2.2128556375131718E-2</v>
      </c>
      <c r="AK2290">
        <f t="shared" si="176"/>
        <v>0</v>
      </c>
      <c r="AL2290">
        <f t="shared" si="177"/>
        <v>0</v>
      </c>
      <c r="AM2290">
        <f t="shared" si="178"/>
        <v>0</v>
      </c>
      <c r="AN2290">
        <f t="shared" si="179"/>
        <v>0</v>
      </c>
    </row>
    <row r="2291" spans="1:40" x14ac:dyDescent="0.35">
      <c r="A2291" t="s">
        <v>237</v>
      </c>
      <c r="B2291" t="s">
        <v>275</v>
      </c>
      <c r="C2291" t="s">
        <v>37</v>
      </c>
      <c r="D2291">
        <v>2020</v>
      </c>
      <c r="E2291" t="s">
        <v>1162</v>
      </c>
      <c r="F2291" t="s">
        <v>4081</v>
      </c>
      <c r="G2291">
        <v>5</v>
      </c>
      <c r="H2291">
        <v>5</v>
      </c>
      <c r="I2291" t="s">
        <v>185</v>
      </c>
      <c r="J2291" t="s">
        <v>98</v>
      </c>
      <c r="K2291" t="s">
        <v>51</v>
      </c>
      <c r="L2291">
        <v>111</v>
      </c>
      <c r="M2291" t="s">
        <v>333</v>
      </c>
      <c r="N2291" t="s">
        <v>92</v>
      </c>
      <c r="O2291">
        <v>5</v>
      </c>
      <c r="P2291">
        <v>1320</v>
      </c>
      <c r="Q2291">
        <v>1</v>
      </c>
      <c r="R2291">
        <v>1</v>
      </c>
      <c r="S2291">
        <v>1248</v>
      </c>
      <c r="T2291" t="s">
        <v>123</v>
      </c>
      <c r="U2291">
        <v>4</v>
      </c>
      <c r="V2291">
        <v>0</v>
      </c>
      <c r="W2291">
        <v>4.2</v>
      </c>
      <c r="X2291">
        <v>0</v>
      </c>
      <c r="Y2291" t="s">
        <v>1525</v>
      </c>
      <c r="Z2291" t="s">
        <v>4082</v>
      </c>
      <c r="AA2291" t="s">
        <v>47</v>
      </c>
      <c r="AB2291" t="s">
        <v>1526</v>
      </c>
      <c r="AC2291">
        <v>12</v>
      </c>
      <c r="AD2291">
        <v>17900</v>
      </c>
      <c r="AE2291" t="s">
        <v>4496</v>
      </c>
      <c r="AF2291" t="s">
        <v>4494</v>
      </c>
      <c r="AG2291">
        <v>18980</v>
      </c>
      <c r="AH2291">
        <v>1080</v>
      </c>
      <c r="AI2291">
        <v>-170</v>
      </c>
      <c r="AJ2291">
        <f t="shared" si="175"/>
        <v>5.6902002107481559E-2</v>
      </c>
      <c r="AK2291">
        <f t="shared" si="176"/>
        <v>0</v>
      </c>
      <c r="AL2291">
        <f t="shared" si="177"/>
        <v>1</v>
      </c>
      <c r="AM2291">
        <f t="shared" si="178"/>
        <v>0</v>
      </c>
      <c r="AN2291">
        <f t="shared" si="179"/>
        <v>0</v>
      </c>
    </row>
    <row r="2292" spans="1:40" x14ac:dyDescent="0.35">
      <c r="A2292" t="s">
        <v>237</v>
      </c>
      <c r="B2292" t="s">
        <v>275</v>
      </c>
      <c r="C2292" t="s">
        <v>37</v>
      </c>
      <c r="D2292">
        <v>2020</v>
      </c>
      <c r="E2292" t="s">
        <v>1162</v>
      </c>
      <c r="F2292" t="s">
        <v>4081</v>
      </c>
      <c r="G2292">
        <v>5</v>
      </c>
      <c r="H2292">
        <v>5</v>
      </c>
      <c r="I2292" t="s">
        <v>185</v>
      </c>
      <c r="J2292" t="s">
        <v>98</v>
      </c>
      <c r="K2292" t="s">
        <v>42</v>
      </c>
      <c r="L2292">
        <v>111</v>
      </c>
      <c r="M2292" t="s">
        <v>333</v>
      </c>
      <c r="N2292" t="s">
        <v>44</v>
      </c>
      <c r="O2292">
        <v>5</v>
      </c>
      <c r="P2292">
        <v>1320</v>
      </c>
      <c r="Q2292">
        <v>1</v>
      </c>
      <c r="R2292">
        <v>1</v>
      </c>
      <c r="S2292">
        <v>1248</v>
      </c>
      <c r="T2292" t="s">
        <v>123</v>
      </c>
      <c r="U2292">
        <v>4</v>
      </c>
      <c r="V2292">
        <v>0</v>
      </c>
      <c r="W2292">
        <v>4.2</v>
      </c>
      <c r="X2292">
        <v>0</v>
      </c>
      <c r="Y2292" t="s">
        <v>1525</v>
      </c>
      <c r="Z2292" t="s">
        <v>4082</v>
      </c>
      <c r="AA2292" t="s">
        <v>47</v>
      </c>
      <c r="AB2292" t="s">
        <v>1526</v>
      </c>
      <c r="AC2292">
        <v>12</v>
      </c>
      <c r="AD2292">
        <v>19400</v>
      </c>
      <c r="AE2292" t="s">
        <v>4497</v>
      </c>
      <c r="AF2292" t="s">
        <v>4494</v>
      </c>
      <c r="AG2292">
        <v>18980</v>
      </c>
      <c r="AH2292">
        <v>-420</v>
      </c>
      <c r="AI2292">
        <v>-1670</v>
      </c>
      <c r="AJ2292">
        <f t="shared" ref="AJ2292:AJ2355" si="180">AH2292/AG2292</f>
        <v>-2.2128556375131718E-2</v>
      </c>
      <c r="AK2292">
        <f t="shared" si="176"/>
        <v>0</v>
      </c>
      <c r="AL2292">
        <f t="shared" si="177"/>
        <v>0</v>
      </c>
      <c r="AM2292">
        <f t="shared" si="178"/>
        <v>0</v>
      </c>
      <c r="AN2292">
        <f t="shared" si="179"/>
        <v>0</v>
      </c>
    </row>
    <row r="2293" spans="1:40" x14ac:dyDescent="0.35">
      <c r="A2293" t="s">
        <v>237</v>
      </c>
      <c r="B2293" t="s">
        <v>275</v>
      </c>
      <c r="C2293" t="s">
        <v>37</v>
      </c>
      <c r="D2293">
        <v>2020</v>
      </c>
      <c r="E2293" t="s">
        <v>1162</v>
      </c>
      <c r="F2293" t="s">
        <v>4081</v>
      </c>
      <c r="G2293">
        <v>5</v>
      </c>
      <c r="H2293">
        <v>5</v>
      </c>
      <c r="I2293" t="s">
        <v>185</v>
      </c>
      <c r="J2293" t="s">
        <v>98</v>
      </c>
      <c r="K2293" t="s">
        <v>42</v>
      </c>
      <c r="L2293">
        <v>111</v>
      </c>
      <c r="M2293" t="s">
        <v>333</v>
      </c>
      <c r="N2293" t="s">
        <v>44</v>
      </c>
      <c r="O2293">
        <v>5</v>
      </c>
      <c r="P2293">
        <v>1320</v>
      </c>
      <c r="Q2293">
        <v>1</v>
      </c>
      <c r="R2293">
        <v>1</v>
      </c>
      <c r="S2293">
        <v>1248</v>
      </c>
      <c r="T2293" t="s">
        <v>123</v>
      </c>
      <c r="U2293">
        <v>4</v>
      </c>
      <c r="V2293">
        <v>0</v>
      </c>
      <c r="W2293">
        <v>4.2</v>
      </c>
      <c r="X2293">
        <v>0</v>
      </c>
      <c r="Y2293" t="s">
        <v>1525</v>
      </c>
      <c r="Z2293" t="s">
        <v>4082</v>
      </c>
      <c r="AA2293" t="s">
        <v>47</v>
      </c>
      <c r="AB2293" t="s">
        <v>1526</v>
      </c>
      <c r="AC2293">
        <v>12</v>
      </c>
      <c r="AD2293">
        <v>17900</v>
      </c>
      <c r="AE2293" t="s">
        <v>4498</v>
      </c>
      <c r="AF2293" t="s">
        <v>4494</v>
      </c>
      <c r="AG2293">
        <v>18980</v>
      </c>
      <c r="AH2293">
        <v>1080</v>
      </c>
      <c r="AI2293">
        <v>-170</v>
      </c>
      <c r="AJ2293">
        <f t="shared" si="180"/>
        <v>5.6902002107481559E-2</v>
      </c>
      <c r="AK2293">
        <f t="shared" si="176"/>
        <v>0</v>
      </c>
      <c r="AL2293">
        <f t="shared" si="177"/>
        <v>1</v>
      </c>
      <c r="AM2293">
        <f t="shared" si="178"/>
        <v>0</v>
      </c>
      <c r="AN2293">
        <f t="shared" si="179"/>
        <v>0</v>
      </c>
    </row>
    <row r="2294" spans="1:40" x14ac:dyDescent="0.35">
      <c r="A2294" t="s">
        <v>237</v>
      </c>
      <c r="B2294" t="s">
        <v>275</v>
      </c>
      <c r="C2294" t="s">
        <v>37</v>
      </c>
      <c r="D2294">
        <v>2020</v>
      </c>
      <c r="E2294" t="s">
        <v>1162</v>
      </c>
      <c r="F2294" t="s">
        <v>4081</v>
      </c>
      <c r="G2294">
        <v>5</v>
      </c>
      <c r="H2294">
        <v>5</v>
      </c>
      <c r="I2294" t="s">
        <v>185</v>
      </c>
      <c r="J2294" t="s">
        <v>98</v>
      </c>
      <c r="K2294" t="s">
        <v>51</v>
      </c>
      <c r="L2294">
        <v>111</v>
      </c>
      <c r="M2294" t="s">
        <v>333</v>
      </c>
      <c r="N2294" t="s">
        <v>92</v>
      </c>
      <c r="O2294">
        <v>5</v>
      </c>
      <c r="P2294">
        <v>1320</v>
      </c>
      <c r="Q2294">
        <v>1</v>
      </c>
      <c r="R2294">
        <v>1</v>
      </c>
      <c r="S2294">
        <v>1248</v>
      </c>
      <c r="T2294" t="s">
        <v>123</v>
      </c>
      <c r="U2294">
        <v>4</v>
      </c>
      <c r="V2294">
        <v>0</v>
      </c>
      <c r="W2294">
        <v>4.2</v>
      </c>
      <c r="X2294">
        <v>0</v>
      </c>
      <c r="Y2294" t="s">
        <v>1525</v>
      </c>
      <c r="Z2294" t="s">
        <v>4082</v>
      </c>
      <c r="AA2294" t="s">
        <v>47</v>
      </c>
      <c r="AB2294" t="s">
        <v>1526</v>
      </c>
      <c r="AC2294">
        <v>12</v>
      </c>
      <c r="AD2294">
        <v>19400</v>
      </c>
      <c r="AE2294" t="s">
        <v>4499</v>
      </c>
      <c r="AF2294" t="s">
        <v>4494</v>
      </c>
      <c r="AG2294">
        <v>18980</v>
      </c>
      <c r="AH2294">
        <v>-420</v>
      </c>
      <c r="AI2294">
        <v>-1670</v>
      </c>
      <c r="AJ2294">
        <f t="shared" si="180"/>
        <v>-2.2128556375131718E-2</v>
      </c>
      <c r="AK2294">
        <f t="shared" si="176"/>
        <v>0</v>
      </c>
      <c r="AL2294">
        <f t="shared" si="177"/>
        <v>0</v>
      </c>
      <c r="AM2294">
        <f t="shared" si="178"/>
        <v>0</v>
      </c>
      <c r="AN2294">
        <f t="shared" si="179"/>
        <v>0</v>
      </c>
    </row>
    <row r="2295" spans="1:40" x14ac:dyDescent="0.35">
      <c r="A2295" t="s">
        <v>237</v>
      </c>
      <c r="B2295" t="s">
        <v>275</v>
      </c>
      <c r="C2295" t="s">
        <v>37</v>
      </c>
      <c r="D2295">
        <v>2020</v>
      </c>
      <c r="E2295" t="s">
        <v>1162</v>
      </c>
      <c r="F2295" t="s">
        <v>4081</v>
      </c>
      <c r="G2295">
        <v>5</v>
      </c>
      <c r="H2295">
        <v>5</v>
      </c>
      <c r="I2295" t="s">
        <v>185</v>
      </c>
      <c r="J2295" t="s">
        <v>98</v>
      </c>
      <c r="K2295" t="s">
        <v>42</v>
      </c>
      <c r="L2295">
        <v>124</v>
      </c>
      <c r="O2295">
        <v>6</v>
      </c>
      <c r="Q2295">
        <v>0</v>
      </c>
      <c r="R2295">
        <v>0</v>
      </c>
      <c r="S2295">
        <v>1598</v>
      </c>
      <c r="T2295" t="s">
        <v>123</v>
      </c>
      <c r="U2295">
        <v>4</v>
      </c>
      <c r="V2295">
        <v>0</v>
      </c>
      <c r="W2295">
        <v>4.7</v>
      </c>
      <c r="X2295">
        <v>0</v>
      </c>
      <c r="Y2295" t="s">
        <v>2413</v>
      </c>
      <c r="Z2295" t="s">
        <v>4082</v>
      </c>
      <c r="AA2295" t="s">
        <v>47</v>
      </c>
      <c r="AB2295" t="s">
        <v>2414</v>
      </c>
      <c r="AC2295">
        <v>12</v>
      </c>
      <c r="AD2295">
        <v>21300</v>
      </c>
      <c r="AE2295" t="s">
        <v>4500</v>
      </c>
      <c r="AF2295" t="s">
        <v>4478</v>
      </c>
      <c r="AG2295">
        <v>18980</v>
      </c>
      <c r="AH2295">
        <v>-2320</v>
      </c>
      <c r="AI2295">
        <v>-3570</v>
      </c>
      <c r="AJ2295">
        <f t="shared" si="180"/>
        <v>-0.12223393045310854</v>
      </c>
      <c r="AK2295">
        <f t="shared" si="176"/>
        <v>0</v>
      </c>
      <c r="AL2295">
        <f t="shared" si="177"/>
        <v>0</v>
      </c>
      <c r="AM2295">
        <f t="shared" si="178"/>
        <v>0</v>
      </c>
      <c r="AN2295">
        <f t="shared" si="179"/>
        <v>0</v>
      </c>
    </row>
    <row r="2296" spans="1:40" x14ac:dyDescent="0.35">
      <c r="A2296" t="s">
        <v>237</v>
      </c>
      <c r="B2296" t="s">
        <v>275</v>
      </c>
      <c r="C2296" t="s">
        <v>37</v>
      </c>
      <c r="D2296">
        <v>2020</v>
      </c>
      <c r="E2296" t="s">
        <v>1162</v>
      </c>
      <c r="F2296" t="s">
        <v>4081</v>
      </c>
      <c r="G2296">
        <v>5</v>
      </c>
      <c r="H2296">
        <v>5</v>
      </c>
      <c r="I2296" t="s">
        <v>185</v>
      </c>
      <c r="J2296" t="s">
        <v>98</v>
      </c>
      <c r="L2296">
        <v>122</v>
      </c>
      <c r="O2296">
        <v>6</v>
      </c>
      <c r="Q2296">
        <v>0</v>
      </c>
      <c r="R2296">
        <v>0</v>
      </c>
      <c r="S2296">
        <v>1598</v>
      </c>
      <c r="T2296" t="s">
        <v>123</v>
      </c>
      <c r="U2296">
        <v>4</v>
      </c>
      <c r="V2296">
        <v>0</v>
      </c>
      <c r="W2296">
        <v>4.7</v>
      </c>
      <c r="X2296">
        <v>0</v>
      </c>
      <c r="Y2296" t="s">
        <v>457</v>
      </c>
      <c r="Z2296" t="s">
        <v>4082</v>
      </c>
      <c r="AA2296" t="s">
        <v>47</v>
      </c>
      <c r="AB2296" t="s">
        <v>458</v>
      </c>
      <c r="AC2296">
        <v>41</v>
      </c>
      <c r="AD2296">
        <v>22990</v>
      </c>
      <c r="AE2296" t="s">
        <v>4501</v>
      </c>
      <c r="AF2296" t="s">
        <v>4502</v>
      </c>
      <c r="AG2296">
        <v>18980</v>
      </c>
      <c r="AH2296">
        <v>-4010</v>
      </c>
      <c r="AI2296">
        <v>-5260</v>
      </c>
      <c r="AJ2296">
        <f t="shared" si="180"/>
        <v>-0.2112750263435195</v>
      </c>
      <c r="AK2296">
        <f t="shared" si="176"/>
        <v>0</v>
      </c>
      <c r="AL2296">
        <f t="shared" si="177"/>
        <v>0</v>
      </c>
      <c r="AM2296">
        <f t="shared" si="178"/>
        <v>0</v>
      </c>
      <c r="AN2296">
        <f t="shared" si="179"/>
        <v>0</v>
      </c>
    </row>
    <row r="2297" spans="1:40" x14ac:dyDescent="0.35">
      <c r="A2297" t="s">
        <v>237</v>
      </c>
      <c r="B2297" t="s">
        <v>275</v>
      </c>
      <c r="C2297" t="s">
        <v>37</v>
      </c>
      <c r="D2297">
        <v>2019</v>
      </c>
      <c r="E2297" t="s">
        <v>1162</v>
      </c>
      <c r="F2297" t="s">
        <v>4081</v>
      </c>
      <c r="G2297">
        <v>5</v>
      </c>
      <c r="H2297">
        <v>5</v>
      </c>
      <c r="J2297" t="s">
        <v>98</v>
      </c>
      <c r="K2297" t="s">
        <v>71</v>
      </c>
      <c r="L2297">
        <v>122</v>
      </c>
      <c r="M2297" t="s">
        <v>99</v>
      </c>
      <c r="N2297" t="s">
        <v>769</v>
      </c>
      <c r="O2297">
        <v>6</v>
      </c>
      <c r="Q2297">
        <v>0</v>
      </c>
      <c r="R2297">
        <v>0</v>
      </c>
      <c r="S2297">
        <v>1598</v>
      </c>
      <c r="T2297" t="s">
        <v>123</v>
      </c>
      <c r="U2297">
        <v>4</v>
      </c>
      <c r="V2297">
        <v>0</v>
      </c>
      <c r="W2297">
        <v>4.7</v>
      </c>
      <c r="X2297">
        <v>0</v>
      </c>
      <c r="Y2297" t="s">
        <v>2122</v>
      </c>
      <c r="Z2297" t="s">
        <v>4082</v>
      </c>
      <c r="AA2297" t="s">
        <v>47</v>
      </c>
      <c r="AB2297" t="s">
        <v>504</v>
      </c>
      <c r="AC2297">
        <v>12</v>
      </c>
      <c r="AD2297">
        <v>21500</v>
      </c>
      <c r="AE2297" t="s">
        <v>4503</v>
      </c>
      <c r="AF2297" t="s">
        <v>4502</v>
      </c>
      <c r="AG2297">
        <v>18980</v>
      </c>
      <c r="AH2297">
        <v>-2520</v>
      </c>
      <c r="AI2297">
        <v>-3770</v>
      </c>
      <c r="AJ2297">
        <f t="shared" si="180"/>
        <v>-0.13277133825079029</v>
      </c>
      <c r="AK2297">
        <f t="shared" si="176"/>
        <v>0</v>
      </c>
      <c r="AL2297">
        <f t="shared" si="177"/>
        <v>0</v>
      </c>
      <c r="AM2297">
        <f t="shared" si="178"/>
        <v>0</v>
      </c>
      <c r="AN2297">
        <f t="shared" si="179"/>
        <v>0</v>
      </c>
    </row>
    <row r="2298" spans="1:40" x14ac:dyDescent="0.35">
      <c r="A2298" t="s">
        <v>237</v>
      </c>
      <c r="B2298" t="s">
        <v>275</v>
      </c>
      <c r="C2298" t="s">
        <v>37</v>
      </c>
      <c r="D2298">
        <v>2020</v>
      </c>
      <c r="E2298" t="s">
        <v>1162</v>
      </c>
      <c r="F2298" t="s">
        <v>4081</v>
      </c>
      <c r="G2298">
        <v>5</v>
      </c>
      <c r="H2298">
        <v>5</v>
      </c>
      <c r="I2298" t="s">
        <v>185</v>
      </c>
      <c r="J2298" t="s">
        <v>98</v>
      </c>
      <c r="K2298" t="s">
        <v>71</v>
      </c>
      <c r="L2298">
        <v>124</v>
      </c>
      <c r="N2298" t="s">
        <v>92</v>
      </c>
      <c r="O2298">
        <v>6</v>
      </c>
      <c r="P2298">
        <v>1320</v>
      </c>
      <c r="Q2298">
        <v>1</v>
      </c>
      <c r="R2298">
        <v>0</v>
      </c>
      <c r="S2298">
        <v>1598</v>
      </c>
      <c r="T2298" t="s">
        <v>123</v>
      </c>
      <c r="U2298">
        <v>4</v>
      </c>
      <c r="V2298">
        <v>0</v>
      </c>
      <c r="W2298">
        <v>4.7</v>
      </c>
      <c r="X2298">
        <v>0</v>
      </c>
      <c r="Y2298" t="s">
        <v>1557</v>
      </c>
      <c r="Z2298" t="s">
        <v>4082</v>
      </c>
      <c r="AA2298" t="s">
        <v>47</v>
      </c>
      <c r="AB2298" t="s">
        <v>1558</v>
      </c>
      <c r="AC2298">
        <v>12</v>
      </c>
      <c r="AD2298">
        <v>20900</v>
      </c>
      <c r="AE2298" t="s">
        <v>4504</v>
      </c>
      <c r="AF2298" t="s">
        <v>4478</v>
      </c>
      <c r="AG2298">
        <v>18980</v>
      </c>
      <c r="AH2298">
        <v>-1920</v>
      </c>
      <c r="AI2298">
        <v>-3170</v>
      </c>
      <c r="AJ2298">
        <f t="shared" si="180"/>
        <v>-0.10115911485774499</v>
      </c>
      <c r="AK2298">
        <f t="shared" si="176"/>
        <v>0</v>
      </c>
      <c r="AL2298">
        <f t="shared" si="177"/>
        <v>0</v>
      </c>
      <c r="AM2298">
        <f t="shared" si="178"/>
        <v>0</v>
      </c>
      <c r="AN2298">
        <f t="shared" si="179"/>
        <v>0</v>
      </c>
    </row>
    <row r="2299" spans="1:40" x14ac:dyDescent="0.35">
      <c r="A2299" t="s">
        <v>237</v>
      </c>
      <c r="B2299" t="s">
        <v>275</v>
      </c>
      <c r="C2299" t="s">
        <v>37</v>
      </c>
      <c r="D2299">
        <v>2020</v>
      </c>
      <c r="E2299" t="s">
        <v>1162</v>
      </c>
      <c r="F2299" t="s">
        <v>4081</v>
      </c>
      <c r="G2299">
        <v>5</v>
      </c>
      <c r="H2299">
        <v>5</v>
      </c>
      <c r="I2299" t="s">
        <v>40</v>
      </c>
      <c r="J2299" t="s">
        <v>98</v>
      </c>
      <c r="K2299" t="s">
        <v>71</v>
      </c>
      <c r="L2299">
        <v>122</v>
      </c>
      <c r="M2299" t="s">
        <v>333</v>
      </c>
      <c r="N2299" t="s">
        <v>92</v>
      </c>
      <c r="O2299">
        <v>6</v>
      </c>
      <c r="P2299">
        <v>1395</v>
      </c>
      <c r="Q2299">
        <v>1</v>
      </c>
      <c r="R2299">
        <v>0</v>
      </c>
      <c r="S2299">
        <v>1598</v>
      </c>
      <c r="T2299" t="s">
        <v>123</v>
      </c>
      <c r="U2299">
        <v>4</v>
      </c>
      <c r="V2299">
        <v>1</v>
      </c>
      <c r="W2299">
        <v>4.7</v>
      </c>
      <c r="X2299">
        <v>1</v>
      </c>
      <c r="Y2299" t="s">
        <v>1557</v>
      </c>
      <c r="Z2299" t="s">
        <v>4082</v>
      </c>
      <c r="AA2299" t="s">
        <v>47</v>
      </c>
      <c r="AB2299" t="s">
        <v>1558</v>
      </c>
      <c r="AC2299">
        <v>12</v>
      </c>
      <c r="AD2299">
        <v>22800</v>
      </c>
      <c r="AE2299" t="s">
        <v>4505</v>
      </c>
      <c r="AF2299" t="s">
        <v>4506</v>
      </c>
      <c r="AG2299">
        <v>18980</v>
      </c>
      <c r="AH2299">
        <v>-3820</v>
      </c>
      <c r="AI2299">
        <v>-5070</v>
      </c>
      <c r="AJ2299">
        <f t="shared" si="180"/>
        <v>-0.20126448893572182</v>
      </c>
      <c r="AK2299">
        <f t="shared" si="176"/>
        <v>0</v>
      </c>
      <c r="AL2299">
        <f t="shared" si="177"/>
        <v>0</v>
      </c>
      <c r="AM2299">
        <f t="shared" si="178"/>
        <v>0</v>
      </c>
      <c r="AN2299">
        <f t="shared" si="179"/>
        <v>0</v>
      </c>
    </row>
    <row r="2300" spans="1:40" x14ac:dyDescent="0.35">
      <c r="A2300" t="s">
        <v>237</v>
      </c>
      <c r="B2300" t="s">
        <v>275</v>
      </c>
      <c r="C2300" t="s">
        <v>37</v>
      </c>
      <c r="D2300">
        <v>2020</v>
      </c>
      <c r="E2300" t="s">
        <v>1162</v>
      </c>
      <c r="F2300" t="s">
        <v>4081</v>
      </c>
      <c r="G2300">
        <v>5</v>
      </c>
      <c r="H2300">
        <v>5</v>
      </c>
      <c r="I2300" t="s">
        <v>40</v>
      </c>
      <c r="J2300" t="s">
        <v>98</v>
      </c>
      <c r="K2300" t="s">
        <v>51</v>
      </c>
      <c r="L2300">
        <v>122</v>
      </c>
      <c r="M2300" t="s">
        <v>333</v>
      </c>
      <c r="N2300" t="s">
        <v>92</v>
      </c>
      <c r="O2300">
        <v>6</v>
      </c>
      <c r="P2300">
        <v>1395</v>
      </c>
      <c r="Q2300">
        <v>1</v>
      </c>
      <c r="R2300">
        <v>0</v>
      </c>
      <c r="S2300">
        <v>1598</v>
      </c>
      <c r="T2300" t="s">
        <v>252</v>
      </c>
      <c r="U2300">
        <v>4</v>
      </c>
      <c r="V2300">
        <v>1</v>
      </c>
      <c r="W2300">
        <v>4.7</v>
      </c>
      <c r="X2300">
        <v>1</v>
      </c>
      <c r="Y2300" t="s">
        <v>1557</v>
      </c>
      <c r="Z2300" t="s">
        <v>4082</v>
      </c>
      <c r="AA2300" t="s">
        <v>47</v>
      </c>
      <c r="AB2300" t="s">
        <v>1558</v>
      </c>
      <c r="AC2300">
        <v>12</v>
      </c>
      <c r="AD2300">
        <v>22800</v>
      </c>
      <c r="AE2300" t="s">
        <v>4507</v>
      </c>
      <c r="AF2300" t="s">
        <v>4506</v>
      </c>
      <c r="AG2300">
        <v>18980</v>
      </c>
      <c r="AH2300">
        <v>-3820</v>
      </c>
      <c r="AI2300">
        <v>-5070</v>
      </c>
      <c r="AJ2300">
        <f t="shared" si="180"/>
        <v>-0.20126448893572182</v>
      </c>
      <c r="AK2300">
        <f t="shared" si="176"/>
        <v>0</v>
      </c>
      <c r="AL2300">
        <f t="shared" si="177"/>
        <v>0</v>
      </c>
      <c r="AM2300">
        <f t="shared" si="178"/>
        <v>0</v>
      </c>
      <c r="AN2300">
        <f t="shared" si="179"/>
        <v>0</v>
      </c>
    </row>
    <row r="2301" spans="1:40" x14ac:dyDescent="0.35">
      <c r="A2301" t="s">
        <v>237</v>
      </c>
      <c r="B2301" t="s">
        <v>275</v>
      </c>
      <c r="C2301" t="s">
        <v>37</v>
      </c>
      <c r="D2301">
        <v>2020</v>
      </c>
      <c r="E2301" t="s">
        <v>1162</v>
      </c>
      <c r="F2301" t="s">
        <v>4081</v>
      </c>
      <c r="G2301">
        <v>5</v>
      </c>
      <c r="H2301">
        <v>5</v>
      </c>
      <c r="I2301" t="s">
        <v>185</v>
      </c>
      <c r="J2301" t="s">
        <v>98</v>
      </c>
      <c r="K2301" t="s">
        <v>51</v>
      </c>
      <c r="L2301">
        <v>122</v>
      </c>
      <c r="M2301" t="s">
        <v>333</v>
      </c>
      <c r="N2301" t="s">
        <v>92</v>
      </c>
      <c r="O2301">
        <v>6</v>
      </c>
      <c r="P2301">
        <v>1395</v>
      </c>
      <c r="Q2301">
        <v>1</v>
      </c>
      <c r="R2301">
        <v>0</v>
      </c>
      <c r="S2301">
        <v>1598</v>
      </c>
      <c r="T2301" t="s">
        <v>252</v>
      </c>
      <c r="U2301">
        <v>4</v>
      </c>
      <c r="V2301">
        <v>1</v>
      </c>
      <c r="W2301">
        <v>4.7</v>
      </c>
      <c r="X2301">
        <v>1</v>
      </c>
      <c r="Y2301" t="s">
        <v>1557</v>
      </c>
      <c r="Z2301" t="s">
        <v>4082</v>
      </c>
      <c r="AA2301" t="s">
        <v>47</v>
      </c>
      <c r="AB2301" t="s">
        <v>1558</v>
      </c>
      <c r="AC2301">
        <v>12</v>
      </c>
      <c r="AD2301">
        <v>21800</v>
      </c>
      <c r="AE2301" t="s">
        <v>4508</v>
      </c>
      <c r="AF2301" t="s">
        <v>4509</v>
      </c>
      <c r="AG2301">
        <v>18980</v>
      </c>
      <c r="AH2301">
        <v>-2820</v>
      </c>
      <c r="AI2301">
        <v>-4070</v>
      </c>
      <c r="AJ2301">
        <f t="shared" si="180"/>
        <v>-0.14857744994731295</v>
      </c>
      <c r="AK2301">
        <f t="shared" si="176"/>
        <v>0</v>
      </c>
      <c r="AL2301">
        <f t="shared" si="177"/>
        <v>0</v>
      </c>
      <c r="AM2301">
        <f t="shared" si="178"/>
        <v>0</v>
      </c>
      <c r="AN2301">
        <f t="shared" si="179"/>
        <v>0</v>
      </c>
    </row>
    <row r="2302" spans="1:40" x14ac:dyDescent="0.35">
      <c r="A2302" t="s">
        <v>237</v>
      </c>
      <c r="B2302" t="s">
        <v>275</v>
      </c>
      <c r="C2302" t="s">
        <v>37</v>
      </c>
      <c r="D2302">
        <v>2020</v>
      </c>
      <c r="E2302" t="s">
        <v>1162</v>
      </c>
      <c r="F2302" t="s">
        <v>4081</v>
      </c>
      <c r="G2302">
        <v>5</v>
      </c>
      <c r="H2302">
        <v>5</v>
      </c>
      <c r="I2302" t="s">
        <v>185</v>
      </c>
      <c r="J2302" t="s">
        <v>98</v>
      </c>
      <c r="K2302" t="s">
        <v>71</v>
      </c>
      <c r="L2302">
        <v>122</v>
      </c>
      <c r="M2302" t="s">
        <v>333</v>
      </c>
      <c r="N2302" t="s">
        <v>92</v>
      </c>
      <c r="O2302">
        <v>6</v>
      </c>
      <c r="P2302">
        <v>1395</v>
      </c>
      <c r="Q2302">
        <v>1</v>
      </c>
      <c r="R2302">
        <v>0</v>
      </c>
      <c r="S2302">
        <v>1598</v>
      </c>
      <c r="T2302" t="s">
        <v>123</v>
      </c>
      <c r="U2302">
        <v>4</v>
      </c>
      <c r="V2302">
        <v>1</v>
      </c>
      <c r="W2302">
        <v>4.7</v>
      </c>
      <c r="X2302">
        <v>1</v>
      </c>
      <c r="Y2302" t="s">
        <v>1557</v>
      </c>
      <c r="Z2302" t="s">
        <v>4082</v>
      </c>
      <c r="AA2302" t="s">
        <v>47</v>
      </c>
      <c r="AB2302" t="s">
        <v>1558</v>
      </c>
      <c r="AC2302">
        <v>12</v>
      </c>
      <c r="AD2302">
        <v>21800</v>
      </c>
      <c r="AE2302" t="s">
        <v>4510</v>
      </c>
      <c r="AF2302" t="s">
        <v>4509</v>
      </c>
      <c r="AG2302">
        <v>18980</v>
      </c>
      <c r="AH2302">
        <v>-2820</v>
      </c>
      <c r="AI2302">
        <v>-4070</v>
      </c>
      <c r="AJ2302">
        <f t="shared" si="180"/>
        <v>-0.14857744994731295</v>
      </c>
      <c r="AK2302">
        <f t="shared" si="176"/>
        <v>0</v>
      </c>
      <c r="AL2302">
        <f t="shared" si="177"/>
        <v>0</v>
      </c>
      <c r="AM2302">
        <f t="shared" si="178"/>
        <v>0</v>
      </c>
      <c r="AN2302">
        <f t="shared" si="179"/>
        <v>0</v>
      </c>
    </row>
    <row r="2303" spans="1:40" x14ac:dyDescent="0.35">
      <c r="A2303" t="s">
        <v>237</v>
      </c>
      <c r="B2303" t="s">
        <v>275</v>
      </c>
      <c r="C2303" t="s">
        <v>37</v>
      </c>
      <c r="D2303">
        <v>2020</v>
      </c>
      <c r="E2303" t="s">
        <v>1162</v>
      </c>
      <c r="F2303" t="s">
        <v>4081</v>
      </c>
      <c r="G2303">
        <v>5</v>
      </c>
      <c r="H2303">
        <v>5</v>
      </c>
      <c r="I2303" t="s">
        <v>185</v>
      </c>
      <c r="J2303" t="s">
        <v>98</v>
      </c>
      <c r="K2303" t="s">
        <v>42</v>
      </c>
      <c r="L2303">
        <v>111</v>
      </c>
      <c r="M2303" t="s">
        <v>67</v>
      </c>
      <c r="N2303" t="s">
        <v>44</v>
      </c>
      <c r="O2303">
        <v>5</v>
      </c>
      <c r="P2303">
        <v>1320</v>
      </c>
      <c r="Q2303">
        <v>1</v>
      </c>
      <c r="R2303">
        <v>1</v>
      </c>
      <c r="S2303">
        <v>1248</v>
      </c>
      <c r="T2303" t="s">
        <v>962</v>
      </c>
      <c r="U2303">
        <v>4</v>
      </c>
      <c r="V2303">
        <v>0</v>
      </c>
      <c r="W2303">
        <v>4.2</v>
      </c>
      <c r="X2303">
        <v>0</v>
      </c>
      <c r="Y2303" t="s">
        <v>1262</v>
      </c>
      <c r="Z2303" t="s">
        <v>4082</v>
      </c>
      <c r="AA2303" t="s">
        <v>47</v>
      </c>
      <c r="AB2303" t="s">
        <v>1263</v>
      </c>
      <c r="AC2303">
        <v>12</v>
      </c>
      <c r="AD2303">
        <v>16600</v>
      </c>
      <c r="AE2303" t="s">
        <v>4511</v>
      </c>
      <c r="AF2303" t="s">
        <v>4512</v>
      </c>
      <c r="AG2303">
        <v>18980</v>
      </c>
      <c r="AH2303">
        <v>2380</v>
      </c>
      <c r="AI2303">
        <v>1130</v>
      </c>
      <c r="AJ2303">
        <f t="shared" si="180"/>
        <v>0.12539515279241306</v>
      </c>
      <c r="AK2303">
        <f t="shared" si="176"/>
        <v>0</v>
      </c>
      <c r="AL2303">
        <f t="shared" si="177"/>
        <v>1</v>
      </c>
      <c r="AM2303">
        <f t="shared" si="178"/>
        <v>1</v>
      </c>
      <c r="AN2303">
        <f t="shared" si="179"/>
        <v>0</v>
      </c>
    </row>
    <row r="2304" spans="1:40" x14ac:dyDescent="0.35">
      <c r="A2304" t="s">
        <v>237</v>
      </c>
      <c r="B2304" t="s">
        <v>275</v>
      </c>
      <c r="C2304" t="s">
        <v>37</v>
      </c>
      <c r="D2304">
        <v>2020</v>
      </c>
      <c r="E2304" t="s">
        <v>1162</v>
      </c>
      <c r="F2304" t="s">
        <v>4081</v>
      </c>
      <c r="G2304">
        <v>5</v>
      </c>
      <c r="H2304">
        <v>5</v>
      </c>
      <c r="I2304" t="s">
        <v>185</v>
      </c>
      <c r="J2304" t="s">
        <v>98</v>
      </c>
      <c r="K2304" t="s">
        <v>71</v>
      </c>
      <c r="L2304">
        <v>111</v>
      </c>
      <c r="M2304" t="s">
        <v>333</v>
      </c>
      <c r="N2304" t="s">
        <v>44</v>
      </c>
      <c r="O2304">
        <v>5</v>
      </c>
      <c r="P2304">
        <v>1320</v>
      </c>
      <c r="Q2304">
        <v>1</v>
      </c>
      <c r="R2304">
        <v>1</v>
      </c>
      <c r="S2304">
        <v>1248</v>
      </c>
      <c r="T2304" t="s">
        <v>962</v>
      </c>
      <c r="U2304">
        <v>4</v>
      </c>
      <c r="V2304">
        <v>0</v>
      </c>
      <c r="W2304">
        <v>4.2</v>
      </c>
      <c r="X2304">
        <v>0</v>
      </c>
      <c r="Y2304" t="s">
        <v>1262</v>
      </c>
      <c r="Z2304" t="s">
        <v>4082</v>
      </c>
      <c r="AA2304" t="s">
        <v>47</v>
      </c>
      <c r="AB2304" t="s">
        <v>1263</v>
      </c>
      <c r="AC2304">
        <v>12</v>
      </c>
      <c r="AD2304">
        <v>17500</v>
      </c>
      <c r="AE2304" t="s">
        <v>4513</v>
      </c>
      <c r="AF2304" t="s">
        <v>4514</v>
      </c>
      <c r="AG2304">
        <v>18980</v>
      </c>
      <c r="AH2304">
        <v>1480</v>
      </c>
      <c r="AI2304">
        <v>230</v>
      </c>
      <c r="AJ2304">
        <f t="shared" si="180"/>
        <v>7.7976817702845105E-2</v>
      </c>
      <c r="AK2304">
        <f t="shared" si="176"/>
        <v>0</v>
      </c>
      <c r="AL2304">
        <f t="shared" si="177"/>
        <v>1</v>
      </c>
      <c r="AM2304">
        <f t="shared" si="178"/>
        <v>0</v>
      </c>
      <c r="AN2304">
        <f t="shared" si="179"/>
        <v>0</v>
      </c>
    </row>
    <row r="2305" spans="1:40" x14ac:dyDescent="0.35">
      <c r="A2305" t="s">
        <v>237</v>
      </c>
      <c r="B2305" t="s">
        <v>275</v>
      </c>
      <c r="C2305" t="s">
        <v>37</v>
      </c>
      <c r="D2305">
        <v>2020</v>
      </c>
      <c r="E2305" t="s">
        <v>1162</v>
      </c>
      <c r="F2305" t="s">
        <v>4081</v>
      </c>
      <c r="G2305">
        <v>5</v>
      </c>
      <c r="H2305">
        <v>5</v>
      </c>
      <c r="I2305" t="s">
        <v>185</v>
      </c>
      <c r="J2305" t="s">
        <v>98</v>
      </c>
      <c r="K2305" t="s">
        <v>42</v>
      </c>
      <c r="L2305">
        <v>124</v>
      </c>
      <c r="M2305" t="s">
        <v>147</v>
      </c>
      <c r="N2305" t="s">
        <v>44</v>
      </c>
      <c r="O2305">
        <v>6</v>
      </c>
      <c r="P2305">
        <v>1320</v>
      </c>
      <c r="Q2305">
        <v>1</v>
      </c>
      <c r="R2305">
        <v>0</v>
      </c>
      <c r="S2305">
        <v>1598</v>
      </c>
      <c r="T2305" t="s">
        <v>962</v>
      </c>
      <c r="U2305">
        <v>4</v>
      </c>
      <c r="V2305">
        <v>0</v>
      </c>
      <c r="W2305">
        <v>4.7</v>
      </c>
      <c r="X2305">
        <v>0</v>
      </c>
      <c r="Y2305" t="s">
        <v>1262</v>
      </c>
      <c r="Z2305" t="s">
        <v>4082</v>
      </c>
      <c r="AA2305" t="s">
        <v>47</v>
      </c>
      <c r="AB2305" t="s">
        <v>1263</v>
      </c>
      <c r="AC2305">
        <v>12</v>
      </c>
      <c r="AD2305">
        <v>19200</v>
      </c>
      <c r="AE2305" t="s">
        <v>4515</v>
      </c>
      <c r="AF2305" t="s">
        <v>4516</v>
      </c>
      <c r="AG2305">
        <v>18980</v>
      </c>
      <c r="AH2305">
        <v>-220</v>
      </c>
      <c r="AI2305">
        <v>-1470</v>
      </c>
      <c r="AJ2305">
        <f t="shared" si="180"/>
        <v>-1.1591148577449948E-2</v>
      </c>
      <c r="AK2305">
        <f t="shared" si="176"/>
        <v>0</v>
      </c>
      <c r="AL2305">
        <f t="shared" si="177"/>
        <v>0</v>
      </c>
      <c r="AM2305">
        <f t="shared" si="178"/>
        <v>0</v>
      </c>
      <c r="AN2305">
        <f t="shared" si="179"/>
        <v>0</v>
      </c>
    </row>
    <row r="2306" spans="1:40" x14ac:dyDescent="0.35">
      <c r="A2306" t="s">
        <v>237</v>
      </c>
      <c r="B2306" t="s">
        <v>275</v>
      </c>
      <c r="C2306" t="s">
        <v>37</v>
      </c>
      <c r="D2306">
        <v>2020</v>
      </c>
      <c r="E2306" t="s">
        <v>1162</v>
      </c>
      <c r="F2306" t="s">
        <v>4081</v>
      </c>
      <c r="G2306">
        <v>5</v>
      </c>
      <c r="H2306">
        <v>5</v>
      </c>
      <c r="I2306" t="s">
        <v>185</v>
      </c>
      <c r="J2306" t="s">
        <v>98</v>
      </c>
      <c r="K2306" t="s">
        <v>71</v>
      </c>
      <c r="L2306">
        <v>111</v>
      </c>
      <c r="M2306" t="s">
        <v>333</v>
      </c>
      <c r="N2306" t="s">
        <v>44</v>
      </c>
      <c r="O2306">
        <v>5</v>
      </c>
      <c r="P2306">
        <v>1320</v>
      </c>
      <c r="Q2306">
        <v>1</v>
      </c>
      <c r="R2306">
        <v>1</v>
      </c>
      <c r="S2306">
        <v>1248</v>
      </c>
      <c r="T2306" t="s">
        <v>252</v>
      </c>
      <c r="U2306">
        <v>4</v>
      </c>
      <c r="V2306">
        <v>1</v>
      </c>
      <c r="W2306">
        <v>4.2</v>
      </c>
      <c r="X2306">
        <v>0</v>
      </c>
      <c r="Y2306" t="s">
        <v>1262</v>
      </c>
      <c r="Z2306" t="s">
        <v>4082</v>
      </c>
      <c r="AA2306" t="s">
        <v>47</v>
      </c>
      <c r="AB2306" t="s">
        <v>1263</v>
      </c>
      <c r="AC2306">
        <v>12</v>
      </c>
      <c r="AD2306">
        <v>16900</v>
      </c>
      <c r="AE2306" t="s">
        <v>4517</v>
      </c>
      <c r="AF2306" t="s">
        <v>4518</v>
      </c>
      <c r="AG2306">
        <v>18980</v>
      </c>
      <c r="AH2306">
        <v>2080</v>
      </c>
      <c r="AI2306">
        <v>830</v>
      </c>
      <c r="AJ2306">
        <f t="shared" si="180"/>
        <v>0.1095890410958904</v>
      </c>
      <c r="AK2306">
        <f t="shared" si="176"/>
        <v>0</v>
      </c>
      <c r="AL2306">
        <f t="shared" si="177"/>
        <v>1</v>
      </c>
      <c r="AM2306">
        <f t="shared" si="178"/>
        <v>1</v>
      </c>
      <c r="AN2306">
        <f t="shared" si="179"/>
        <v>0</v>
      </c>
    </row>
    <row r="2307" spans="1:40" x14ac:dyDescent="0.35">
      <c r="A2307" t="s">
        <v>237</v>
      </c>
      <c r="B2307" t="s">
        <v>275</v>
      </c>
      <c r="C2307" t="s">
        <v>37</v>
      </c>
      <c r="D2307">
        <v>2020</v>
      </c>
      <c r="E2307" t="s">
        <v>1162</v>
      </c>
      <c r="F2307" t="s">
        <v>4081</v>
      </c>
      <c r="G2307">
        <v>5</v>
      </c>
      <c r="H2307">
        <v>5</v>
      </c>
      <c r="I2307" t="s">
        <v>40</v>
      </c>
      <c r="J2307" t="s">
        <v>98</v>
      </c>
      <c r="K2307" t="s">
        <v>71</v>
      </c>
      <c r="L2307">
        <v>122</v>
      </c>
      <c r="M2307" t="s">
        <v>333</v>
      </c>
      <c r="N2307" t="s">
        <v>44</v>
      </c>
      <c r="O2307">
        <v>6</v>
      </c>
      <c r="P2307">
        <v>1395</v>
      </c>
      <c r="Q2307">
        <v>1</v>
      </c>
      <c r="R2307">
        <v>0</v>
      </c>
      <c r="S2307">
        <v>1598</v>
      </c>
      <c r="T2307" t="s">
        <v>123</v>
      </c>
      <c r="U2307">
        <v>4</v>
      </c>
      <c r="V2307">
        <v>1</v>
      </c>
      <c r="W2307">
        <v>4.7</v>
      </c>
      <c r="X2307">
        <v>0</v>
      </c>
      <c r="Y2307" t="s">
        <v>1615</v>
      </c>
      <c r="Z2307" t="s">
        <v>4082</v>
      </c>
      <c r="AA2307" t="s">
        <v>47</v>
      </c>
      <c r="AB2307" t="s">
        <v>1616</v>
      </c>
      <c r="AC2307">
        <v>41</v>
      </c>
      <c r="AD2307">
        <v>22900</v>
      </c>
      <c r="AE2307" t="s">
        <v>4519</v>
      </c>
      <c r="AF2307" t="s">
        <v>4506</v>
      </c>
      <c r="AG2307">
        <v>18980</v>
      </c>
      <c r="AH2307">
        <v>-3920</v>
      </c>
      <c r="AI2307">
        <v>-5170</v>
      </c>
      <c r="AJ2307">
        <f t="shared" si="180"/>
        <v>-0.2065331928345627</v>
      </c>
      <c r="AK2307">
        <f t="shared" ref="AK2307:AK2370" si="181">+IF(AJ2307&gt;0.35,1,0)</f>
        <v>0</v>
      </c>
      <c r="AL2307">
        <f t="shared" ref="AL2307:AL2370" si="182">+IF(AJ2307&gt;0.05,1,0)</f>
        <v>0</v>
      </c>
      <c r="AM2307">
        <f t="shared" ref="AM2307:AM2370" si="183">+IF(AJ2307&gt;0.1,1,0)</f>
        <v>0</v>
      </c>
      <c r="AN2307">
        <f t="shared" ref="AN2307:AN2370" si="184">+IF(AJ2307&gt;0.2,1,0)</f>
        <v>0</v>
      </c>
    </row>
    <row r="2308" spans="1:40" x14ac:dyDescent="0.35">
      <c r="A2308" t="s">
        <v>237</v>
      </c>
      <c r="B2308" t="s">
        <v>275</v>
      </c>
      <c r="C2308" t="s">
        <v>37</v>
      </c>
      <c r="D2308">
        <v>2020</v>
      </c>
      <c r="E2308" t="s">
        <v>1162</v>
      </c>
      <c r="F2308" t="s">
        <v>4081</v>
      </c>
      <c r="G2308">
        <v>5</v>
      </c>
      <c r="H2308">
        <v>5</v>
      </c>
      <c r="I2308" t="s">
        <v>185</v>
      </c>
      <c r="J2308" t="s">
        <v>98</v>
      </c>
      <c r="K2308" t="s">
        <v>51</v>
      </c>
      <c r="L2308">
        <v>111</v>
      </c>
      <c r="M2308" t="s">
        <v>67</v>
      </c>
      <c r="N2308" t="s">
        <v>92</v>
      </c>
      <c r="O2308">
        <v>5</v>
      </c>
      <c r="P2308">
        <v>1320</v>
      </c>
      <c r="Q2308">
        <v>1</v>
      </c>
      <c r="R2308">
        <v>1</v>
      </c>
      <c r="S2308">
        <v>1248</v>
      </c>
      <c r="U2308">
        <v>4</v>
      </c>
      <c r="V2308">
        <v>1</v>
      </c>
      <c r="W2308">
        <v>4.2</v>
      </c>
      <c r="X2308">
        <v>0</v>
      </c>
      <c r="Y2308" t="s">
        <v>3209</v>
      </c>
      <c r="Z2308" t="s">
        <v>4082</v>
      </c>
      <c r="AA2308" t="s">
        <v>47</v>
      </c>
      <c r="AB2308" t="s">
        <v>3210</v>
      </c>
      <c r="AC2308">
        <v>1</v>
      </c>
      <c r="AD2308">
        <v>17990</v>
      </c>
      <c r="AE2308" t="s">
        <v>4520</v>
      </c>
      <c r="AF2308" t="s">
        <v>4521</v>
      </c>
      <c r="AG2308">
        <v>18980</v>
      </c>
      <c r="AH2308">
        <v>990</v>
      </c>
      <c r="AI2308">
        <v>-260</v>
      </c>
      <c r="AJ2308">
        <f t="shared" si="180"/>
        <v>5.2160168598524764E-2</v>
      </c>
      <c r="AK2308">
        <f t="shared" si="181"/>
        <v>0</v>
      </c>
      <c r="AL2308">
        <f t="shared" si="182"/>
        <v>1</v>
      </c>
      <c r="AM2308">
        <f t="shared" si="183"/>
        <v>0</v>
      </c>
      <c r="AN2308">
        <f t="shared" si="184"/>
        <v>0</v>
      </c>
    </row>
    <row r="2309" spans="1:40" x14ac:dyDescent="0.35">
      <c r="A2309" t="s">
        <v>237</v>
      </c>
      <c r="B2309" t="s">
        <v>275</v>
      </c>
      <c r="C2309" t="s">
        <v>37</v>
      </c>
      <c r="D2309">
        <v>2020</v>
      </c>
      <c r="E2309" t="s">
        <v>1162</v>
      </c>
      <c r="F2309" t="s">
        <v>4081</v>
      </c>
      <c r="G2309">
        <v>5</v>
      </c>
      <c r="H2309">
        <v>5</v>
      </c>
      <c r="I2309" t="s">
        <v>185</v>
      </c>
      <c r="J2309" t="s">
        <v>98</v>
      </c>
      <c r="K2309" t="s">
        <v>66</v>
      </c>
      <c r="L2309">
        <v>124</v>
      </c>
      <c r="O2309">
        <v>6</v>
      </c>
      <c r="Q2309">
        <v>0</v>
      </c>
      <c r="R2309">
        <v>0</v>
      </c>
      <c r="S2309">
        <v>1598</v>
      </c>
      <c r="T2309" t="s">
        <v>123</v>
      </c>
      <c r="U2309">
        <v>4</v>
      </c>
      <c r="V2309">
        <v>0</v>
      </c>
      <c r="W2309">
        <v>4.7</v>
      </c>
      <c r="X2309">
        <v>0</v>
      </c>
      <c r="Y2309" t="s">
        <v>1960</v>
      </c>
      <c r="Z2309" t="s">
        <v>4082</v>
      </c>
      <c r="AA2309" t="s">
        <v>47</v>
      </c>
      <c r="AB2309" t="s">
        <v>1961</v>
      </c>
      <c r="AC2309">
        <v>1</v>
      </c>
      <c r="AD2309">
        <v>18880</v>
      </c>
      <c r="AE2309" t="s">
        <v>4522</v>
      </c>
      <c r="AF2309" t="s">
        <v>4523</v>
      </c>
      <c r="AG2309">
        <v>18980</v>
      </c>
      <c r="AH2309">
        <v>100</v>
      </c>
      <c r="AI2309">
        <v>-1150</v>
      </c>
      <c r="AJ2309">
        <f t="shared" si="180"/>
        <v>5.268703898840885E-3</v>
      </c>
      <c r="AK2309">
        <f t="shared" si="181"/>
        <v>0</v>
      </c>
      <c r="AL2309">
        <f t="shared" si="182"/>
        <v>0</v>
      </c>
      <c r="AM2309">
        <f t="shared" si="183"/>
        <v>0</v>
      </c>
      <c r="AN2309">
        <f t="shared" si="184"/>
        <v>0</v>
      </c>
    </row>
    <row r="2310" spans="1:40" x14ac:dyDescent="0.35">
      <c r="A2310" t="s">
        <v>57</v>
      </c>
      <c r="B2310" t="s">
        <v>275</v>
      </c>
      <c r="C2310" t="s">
        <v>37</v>
      </c>
      <c r="D2310">
        <v>2019</v>
      </c>
      <c r="E2310" t="s">
        <v>1162</v>
      </c>
      <c r="F2310" t="s">
        <v>4081</v>
      </c>
      <c r="G2310">
        <v>5</v>
      </c>
      <c r="H2310">
        <v>5</v>
      </c>
      <c r="I2310" t="s">
        <v>185</v>
      </c>
      <c r="J2310" t="s">
        <v>98</v>
      </c>
      <c r="K2310" t="s">
        <v>71</v>
      </c>
      <c r="M2310" t="s">
        <v>51</v>
      </c>
      <c r="N2310" t="s">
        <v>44</v>
      </c>
      <c r="O2310">
        <v>5</v>
      </c>
      <c r="P2310">
        <v>1395</v>
      </c>
      <c r="Q2310">
        <v>1</v>
      </c>
      <c r="R2310">
        <v>1</v>
      </c>
      <c r="S2310">
        <v>1248</v>
      </c>
      <c r="U2310">
        <v>4</v>
      </c>
      <c r="V2310">
        <v>0</v>
      </c>
      <c r="X2310">
        <v>0</v>
      </c>
      <c r="Y2310" t="s">
        <v>1183</v>
      </c>
      <c r="Z2310" t="s">
        <v>4082</v>
      </c>
      <c r="AA2310" t="s">
        <v>704</v>
      </c>
      <c r="AB2310" t="s">
        <v>47</v>
      </c>
      <c r="AC2310">
        <v>41</v>
      </c>
      <c r="AD2310">
        <v>19400</v>
      </c>
      <c r="AE2310" t="s">
        <v>4524</v>
      </c>
      <c r="AF2310" t="s">
        <v>4525</v>
      </c>
      <c r="AG2310">
        <v>18980</v>
      </c>
      <c r="AH2310">
        <v>-420</v>
      </c>
      <c r="AI2310">
        <v>-1670</v>
      </c>
      <c r="AJ2310">
        <f t="shared" si="180"/>
        <v>-2.2128556375131718E-2</v>
      </c>
      <c r="AK2310">
        <f t="shared" si="181"/>
        <v>0</v>
      </c>
      <c r="AL2310">
        <f t="shared" si="182"/>
        <v>0</v>
      </c>
      <c r="AM2310">
        <f t="shared" si="183"/>
        <v>0</v>
      </c>
      <c r="AN2310">
        <f t="shared" si="184"/>
        <v>0</v>
      </c>
    </row>
    <row r="2311" spans="1:40" x14ac:dyDescent="0.35">
      <c r="A2311" t="s">
        <v>57</v>
      </c>
      <c r="B2311" t="s">
        <v>275</v>
      </c>
      <c r="C2311" t="s">
        <v>37</v>
      </c>
      <c r="D2311">
        <v>2018</v>
      </c>
      <c r="E2311" t="s">
        <v>1162</v>
      </c>
      <c r="F2311" t="s">
        <v>4081</v>
      </c>
      <c r="G2311">
        <v>5</v>
      </c>
      <c r="H2311">
        <v>5</v>
      </c>
      <c r="I2311" t="s">
        <v>185</v>
      </c>
      <c r="J2311" t="s">
        <v>98</v>
      </c>
      <c r="K2311" t="s">
        <v>42</v>
      </c>
      <c r="M2311" t="s">
        <v>42</v>
      </c>
      <c r="N2311" t="s">
        <v>44</v>
      </c>
      <c r="O2311">
        <v>5</v>
      </c>
      <c r="P2311">
        <v>1395</v>
      </c>
      <c r="Q2311">
        <v>1</v>
      </c>
      <c r="R2311">
        <v>1</v>
      </c>
      <c r="S2311">
        <v>1248</v>
      </c>
      <c r="U2311">
        <v>4</v>
      </c>
      <c r="V2311">
        <v>0</v>
      </c>
      <c r="X2311">
        <v>0</v>
      </c>
      <c r="Y2311" t="s">
        <v>1183</v>
      </c>
      <c r="Z2311" t="s">
        <v>4082</v>
      </c>
      <c r="AA2311" t="s">
        <v>704</v>
      </c>
      <c r="AB2311" t="s">
        <v>47</v>
      </c>
      <c r="AC2311">
        <v>41</v>
      </c>
      <c r="AD2311">
        <v>17400</v>
      </c>
      <c r="AE2311" t="s">
        <v>4526</v>
      </c>
      <c r="AF2311" t="s">
        <v>4527</v>
      </c>
      <c r="AG2311">
        <v>18980</v>
      </c>
      <c r="AH2311">
        <v>1580</v>
      </c>
      <c r="AI2311">
        <v>330</v>
      </c>
      <c r="AJ2311">
        <f t="shared" si="180"/>
        <v>8.3245521601685982E-2</v>
      </c>
      <c r="AK2311">
        <f t="shared" si="181"/>
        <v>0</v>
      </c>
      <c r="AL2311">
        <f t="shared" si="182"/>
        <v>1</v>
      </c>
      <c r="AM2311">
        <f t="shared" si="183"/>
        <v>0</v>
      </c>
      <c r="AN2311">
        <f t="shared" si="184"/>
        <v>0</v>
      </c>
    </row>
    <row r="2312" spans="1:40" x14ac:dyDescent="0.35">
      <c r="A2312" t="s">
        <v>230</v>
      </c>
      <c r="B2312" t="s">
        <v>275</v>
      </c>
      <c r="C2312" t="s">
        <v>37</v>
      </c>
      <c r="D2312">
        <v>2020</v>
      </c>
      <c r="E2312" t="s">
        <v>1162</v>
      </c>
      <c r="F2312" t="s">
        <v>4081</v>
      </c>
      <c r="I2312" t="s">
        <v>185</v>
      </c>
      <c r="K2312" t="s">
        <v>66</v>
      </c>
      <c r="Q2312">
        <v>0</v>
      </c>
      <c r="R2312">
        <v>0</v>
      </c>
      <c r="S2312">
        <v>1248</v>
      </c>
      <c r="V2312">
        <v>0</v>
      </c>
      <c r="X2312">
        <v>0</v>
      </c>
      <c r="Y2312" t="s">
        <v>457</v>
      </c>
      <c r="Z2312" t="s">
        <v>4082</v>
      </c>
      <c r="AA2312" t="s">
        <v>47</v>
      </c>
      <c r="AB2312" t="s">
        <v>2082</v>
      </c>
      <c r="AC2312">
        <v>41</v>
      </c>
      <c r="AD2312">
        <v>21090</v>
      </c>
      <c r="AE2312" t="s">
        <v>4528</v>
      </c>
      <c r="AF2312" t="s">
        <v>4529</v>
      </c>
      <c r="AG2312">
        <v>18980</v>
      </c>
      <c r="AH2312">
        <v>-2110</v>
      </c>
      <c r="AI2312">
        <v>-3360</v>
      </c>
      <c r="AJ2312">
        <f t="shared" si="180"/>
        <v>-0.11116965226554268</v>
      </c>
      <c r="AK2312">
        <f t="shared" si="181"/>
        <v>0</v>
      </c>
      <c r="AL2312">
        <f t="shared" si="182"/>
        <v>0</v>
      </c>
      <c r="AM2312">
        <f t="shared" si="183"/>
        <v>0</v>
      </c>
      <c r="AN2312">
        <f t="shared" si="184"/>
        <v>0</v>
      </c>
    </row>
    <row r="2313" spans="1:40" x14ac:dyDescent="0.35">
      <c r="A2313" t="s">
        <v>230</v>
      </c>
      <c r="B2313" t="s">
        <v>275</v>
      </c>
      <c r="C2313" t="s">
        <v>37</v>
      </c>
      <c r="D2313">
        <v>2020</v>
      </c>
      <c r="E2313" t="s">
        <v>1162</v>
      </c>
      <c r="F2313" t="s">
        <v>4081</v>
      </c>
      <c r="G2313">
        <v>5</v>
      </c>
      <c r="H2313">
        <v>5</v>
      </c>
      <c r="I2313" t="s">
        <v>40</v>
      </c>
      <c r="K2313" t="s">
        <v>71</v>
      </c>
      <c r="L2313">
        <v>124</v>
      </c>
      <c r="O2313">
        <v>6</v>
      </c>
      <c r="P2313">
        <v>1320</v>
      </c>
      <c r="Q2313">
        <v>0</v>
      </c>
      <c r="R2313">
        <v>0</v>
      </c>
      <c r="S2313">
        <v>1598</v>
      </c>
      <c r="T2313" t="s">
        <v>252</v>
      </c>
      <c r="U2313">
        <v>4</v>
      </c>
      <c r="V2313">
        <v>0</v>
      </c>
      <c r="W2313">
        <v>4.7</v>
      </c>
      <c r="X2313">
        <v>0</v>
      </c>
      <c r="Y2313" t="s">
        <v>293</v>
      </c>
      <c r="Z2313" t="s">
        <v>4082</v>
      </c>
      <c r="AA2313" t="s">
        <v>47</v>
      </c>
      <c r="AB2313" t="s">
        <v>294</v>
      </c>
      <c r="AC2313">
        <v>1</v>
      </c>
      <c r="AD2313">
        <v>23650</v>
      </c>
      <c r="AE2313" t="s">
        <v>4530</v>
      </c>
      <c r="AF2313" t="s">
        <v>4531</v>
      </c>
      <c r="AG2313">
        <v>18980</v>
      </c>
      <c r="AH2313">
        <v>-4670</v>
      </c>
      <c r="AI2313">
        <v>-5920</v>
      </c>
      <c r="AJ2313">
        <f t="shared" si="180"/>
        <v>-0.24604847207586933</v>
      </c>
      <c r="AK2313">
        <f t="shared" si="181"/>
        <v>0</v>
      </c>
      <c r="AL2313">
        <f t="shared" si="182"/>
        <v>0</v>
      </c>
      <c r="AM2313">
        <f t="shared" si="183"/>
        <v>0</v>
      </c>
      <c r="AN2313">
        <f t="shared" si="184"/>
        <v>0</v>
      </c>
    </row>
    <row r="2314" spans="1:40" x14ac:dyDescent="0.35">
      <c r="A2314" t="s">
        <v>230</v>
      </c>
      <c r="B2314" t="s">
        <v>275</v>
      </c>
      <c r="C2314" t="s">
        <v>37</v>
      </c>
      <c r="D2314">
        <v>2020</v>
      </c>
      <c r="E2314" t="s">
        <v>1162</v>
      </c>
      <c r="F2314" t="s">
        <v>4081</v>
      </c>
      <c r="I2314" t="s">
        <v>185</v>
      </c>
      <c r="K2314" t="s">
        <v>71</v>
      </c>
      <c r="M2314" t="s">
        <v>42</v>
      </c>
      <c r="Q2314">
        <v>0</v>
      </c>
      <c r="R2314">
        <v>0</v>
      </c>
      <c r="V2314">
        <v>0</v>
      </c>
      <c r="X2314">
        <v>0</v>
      </c>
      <c r="Y2314" t="s">
        <v>1445</v>
      </c>
      <c r="Z2314" t="s">
        <v>4082</v>
      </c>
      <c r="AA2314" t="s">
        <v>3069</v>
      </c>
      <c r="AB2314" t="s">
        <v>47</v>
      </c>
      <c r="AC2314">
        <v>31</v>
      </c>
      <c r="AD2314">
        <v>23000</v>
      </c>
      <c r="AE2314" t="s">
        <v>4532</v>
      </c>
      <c r="AF2314" t="s">
        <v>4533</v>
      </c>
      <c r="AG2314">
        <v>18980</v>
      </c>
      <c r="AH2314">
        <v>-4020</v>
      </c>
      <c r="AI2314">
        <v>-5270</v>
      </c>
      <c r="AJ2314">
        <f t="shared" si="180"/>
        <v>-0.21180189673340358</v>
      </c>
      <c r="AK2314">
        <f t="shared" si="181"/>
        <v>0</v>
      </c>
      <c r="AL2314">
        <f t="shared" si="182"/>
        <v>0</v>
      </c>
      <c r="AM2314">
        <f t="shared" si="183"/>
        <v>0</v>
      </c>
      <c r="AN2314">
        <f t="shared" si="184"/>
        <v>0</v>
      </c>
    </row>
    <row r="2315" spans="1:40" x14ac:dyDescent="0.35">
      <c r="A2315" t="s">
        <v>230</v>
      </c>
      <c r="B2315" t="s">
        <v>275</v>
      </c>
      <c r="C2315" t="s">
        <v>37</v>
      </c>
      <c r="D2315">
        <v>2020</v>
      </c>
      <c r="E2315" t="s">
        <v>1162</v>
      </c>
      <c r="F2315" t="s">
        <v>4081</v>
      </c>
      <c r="G2315">
        <v>5</v>
      </c>
      <c r="H2315">
        <v>5</v>
      </c>
      <c r="I2315" t="s">
        <v>185</v>
      </c>
      <c r="K2315" t="s">
        <v>51</v>
      </c>
      <c r="L2315">
        <v>124</v>
      </c>
      <c r="O2315">
        <v>6</v>
      </c>
      <c r="P2315">
        <v>1320</v>
      </c>
      <c r="Q2315">
        <v>0</v>
      </c>
      <c r="R2315">
        <v>0</v>
      </c>
      <c r="S2315">
        <v>1598</v>
      </c>
      <c r="T2315" t="s">
        <v>252</v>
      </c>
      <c r="U2315">
        <v>4</v>
      </c>
      <c r="V2315">
        <v>0</v>
      </c>
      <c r="W2315">
        <v>4.7</v>
      </c>
      <c r="X2315">
        <v>0</v>
      </c>
      <c r="Y2315" t="s">
        <v>293</v>
      </c>
      <c r="Z2315" t="s">
        <v>4082</v>
      </c>
      <c r="AA2315" t="s">
        <v>47</v>
      </c>
      <c r="AB2315" t="s">
        <v>294</v>
      </c>
      <c r="AC2315">
        <v>1</v>
      </c>
      <c r="AD2315">
        <v>22550</v>
      </c>
      <c r="AE2315" t="s">
        <v>4534</v>
      </c>
      <c r="AF2315" t="s">
        <v>4535</v>
      </c>
      <c r="AG2315">
        <v>18980</v>
      </c>
      <c r="AH2315">
        <v>-3570</v>
      </c>
      <c r="AI2315">
        <v>-4820</v>
      </c>
      <c r="AJ2315">
        <f t="shared" si="180"/>
        <v>-0.18809272918861961</v>
      </c>
      <c r="AK2315">
        <f t="shared" si="181"/>
        <v>0</v>
      </c>
      <c r="AL2315">
        <f t="shared" si="182"/>
        <v>0</v>
      </c>
      <c r="AM2315">
        <f t="shared" si="183"/>
        <v>0</v>
      </c>
      <c r="AN2315">
        <f t="shared" si="184"/>
        <v>0</v>
      </c>
    </row>
    <row r="2316" spans="1:40" x14ac:dyDescent="0.35">
      <c r="A2316" t="s">
        <v>230</v>
      </c>
      <c r="B2316" t="s">
        <v>275</v>
      </c>
      <c r="C2316" t="s">
        <v>37</v>
      </c>
      <c r="D2316">
        <v>2020</v>
      </c>
      <c r="E2316" t="s">
        <v>1162</v>
      </c>
      <c r="F2316" t="s">
        <v>4081</v>
      </c>
      <c r="G2316">
        <v>5</v>
      </c>
      <c r="H2316">
        <v>5</v>
      </c>
      <c r="I2316" t="s">
        <v>40</v>
      </c>
      <c r="K2316" t="s">
        <v>71</v>
      </c>
      <c r="L2316">
        <v>124</v>
      </c>
      <c r="O2316">
        <v>6</v>
      </c>
      <c r="P2316">
        <v>1320</v>
      </c>
      <c r="Q2316">
        <v>0</v>
      </c>
      <c r="R2316">
        <v>0</v>
      </c>
      <c r="S2316">
        <v>1598</v>
      </c>
      <c r="T2316" t="s">
        <v>252</v>
      </c>
      <c r="U2316">
        <v>4</v>
      </c>
      <c r="V2316">
        <v>0</v>
      </c>
      <c r="W2316">
        <v>4.7</v>
      </c>
      <c r="X2316">
        <v>0</v>
      </c>
      <c r="Y2316" t="s">
        <v>293</v>
      </c>
      <c r="Z2316" t="s">
        <v>4082</v>
      </c>
      <c r="AA2316" t="s">
        <v>47</v>
      </c>
      <c r="AB2316" t="s">
        <v>294</v>
      </c>
      <c r="AC2316">
        <v>5</v>
      </c>
      <c r="AD2316">
        <v>23650</v>
      </c>
      <c r="AE2316" t="s">
        <v>4536</v>
      </c>
      <c r="AF2316" t="s">
        <v>4537</v>
      </c>
      <c r="AG2316">
        <v>18980</v>
      </c>
      <c r="AH2316">
        <v>-4670</v>
      </c>
      <c r="AI2316">
        <v>-5920</v>
      </c>
      <c r="AJ2316">
        <f t="shared" si="180"/>
        <v>-0.24604847207586933</v>
      </c>
      <c r="AK2316">
        <f t="shared" si="181"/>
        <v>0</v>
      </c>
      <c r="AL2316">
        <f t="shared" si="182"/>
        <v>0</v>
      </c>
      <c r="AM2316">
        <f t="shared" si="183"/>
        <v>0</v>
      </c>
      <c r="AN2316">
        <f t="shared" si="184"/>
        <v>0</v>
      </c>
    </row>
    <row r="2317" spans="1:40" x14ac:dyDescent="0.35">
      <c r="A2317" t="s">
        <v>230</v>
      </c>
      <c r="B2317" t="s">
        <v>275</v>
      </c>
      <c r="C2317" t="s">
        <v>37</v>
      </c>
      <c r="D2317">
        <v>2020</v>
      </c>
      <c r="E2317" t="s">
        <v>1162</v>
      </c>
      <c r="F2317" t="s">
        <v>4081</v>
      </c>
      <c r="G2317">
        <v>5</v>
      </c>
      <c r="H2317">
        <v>5</v>
      </c>
      <c r="I2317" t="s">
        <v>40</v>
      </c>
      <c r="K2317" t="s">
        <v>51</v>
      </c>
      <c r="L2317">
        <v>124</v>
      </c>
      <c r="O2317">
        <v>6</v>
      </c>
      <c r="P2317">
        <v>1320</v>
      </c>
      <c r="Q2317">
        <v>0</v>
      </c>
      <c r="R2317">
        <v>0</v>
      </c>
      <c r="S2317">
        <v>1598</v>
      </c>
      <c r="T2317" t="s">
        <v>252</v>
      </c>
      <c r="U2317">
        <v>4</v>
      </c>
      <c r="V2317">
        <v>0</v>
      </c>
      <c r="W2317">
        <v>4.7</v>
      </c>
      <c r="X2317">
        <v>0</v>
      </c>
      <c r="Y2317" t="s">
        <v>293</v>
      </c>
      <c r="Z2317" t="s">
        <v>4082</v>
      </c>
      <c r="AA2317" t="s">
        <v>47</v>
      </c>
      <c r="AB2317" t="s">
        <v>294</v>
      </c>
      <c r="AC2317">
        <v>2</v>
      </c>
      <c r="AD2317">
        <v>23650</v>
      </c>
      <c r="AE2317" t="s">
        <v>4538</v>
      </c>
      <c r="AF2317" t="s">
        <v>4539</v>
      </c>
      <c r="AG2317">
        <v>18980</v>
      </c>
      <c r="AH2317">
        <v>-4670</v>
      </c>
      <c r="AI2317">
        <v>-5920</v>
      </c>
      <c r="AJ2317">
        <f t="shared" si="180"/>
        <v>-0.24604847207586933</v>
      </c>
      <c r="AK2317">
        <f t="shared" si="181"/>
        <v>0</v>
      </c>
      <c r="AL2317">
        <f t="shared" si="182"/>
        <v>0</v>
      </c>
      <c r="AM2317">
        <f t="shared" si="183"/>
        <v>0</v>
      </c>
      <c r="AN2317">
        <f t="shared" si="184"/>
        <v>0</v>
      </c>
    </row>
    <row r="2318" spans="1:40" x14ac:dyDescent="0.35">
      <c r="A2318" t="s">
        <v>230</v>
      </c>
      <c r="B2318" t="s">
        <v>275</v>
      </c>
      <c r="C2318" t="s">
        <v>37</v>
      </c>
      <c r="D2318">
        <v>2020</v>
      </c>
      <c r="E2318" t="s">
        <v>1162</v>
      </c>
      <c r="F2318" t="s">
        <v>4081</v>
      </c>
      <c r="I2318" t="s">
        <v>185</v>
      </c>
      <c r="M2318" t="s">
        <v>42</v>
      </c>
      <c r="Q2318">
        <v>0</v>
      </c>
      <c r="R2318">
        <v>0</v>
      </c>
      <c r="V2318">
        <v>0</v>
      </c>
      <c r="X2318">
        <v>0</v>
      </c>
      <c r="Y2318" t="s">
        <v>1445</v>
      </c>
      <c r="Z2318" t="s">
        <v>4082</v>
      </c>
      <c r="AA2318" t="s">
        <v>47</v>
      </c>
      <c r="AB2318" t="s">
        <v>1129</v>
      </c>
      <c r="AC2318">
        <v>12</v>
      </c>
      <c r="AD2318">
        <v>20500</v>
      </c>
      <c r="AE2318" t="s">
        <v>4540</v>
      </c>
      <c r="AF2318" t="s">
        <v>4541</v>
      </c>
      <c r="AG2318">
        <v>18980</v>
      </c>
      <c r="AH2318">
        <v>-1520</v>
      </c>
      <c r="AI2318">
        <v>-2770</v>
      </c>
      <c r="AJ2318">
        <f t="shared" si="180"/>
        <v>-8.0084299262381448E-2</v>
      </c>
      <c r="AK2318">
        <f t="shared" si="181"/>
        <v>0</v>
      </c>
      <c r="AL2318">
        <f t="shared" si="182"/>
        <v>0</v>
      </c>
      <c r="AM2318">
        <f t="shared" si="183"/>
        <v>0</v>
      </c>
      <c r="AN2318">
        <f t="shared" si="184"/>
        <v>0</v>
      </c>
    </row>
    <row r="2319" spans="1:40" x14ac:dyDescent="0.35">
      <c r="A2319" t="s">
        <v>230</v>
      </c>
      <c r="B2319" t="s">
        <v>275</v>
      </c>
      <c r="C2319" t="s">
        <v>37</v>
      </c>
      <c r="D2319">
        <v>2020</v>
      </c>
      <c r="E2319" t="s">
        <v>1162</v>
      </c>
      <c r="F2319" t="s">
        <v>4081</v>
      </c>
      <c r="G2319">
        <v>5</v>
      </c>
      <c r="H2319">
        <v>5</v>
      </c>
      <c r="I2319" t="s">
        <v>40</v>
      </c>
      <c r="K2319" t="s">
        <v>71</v>
      </c>
      <c r="L2319">
        <v>124</v>
      </c>
      <c r="O2319">
        <v>6</v>
      </c>
      <c r="P2319">
        <v>1320</v>
      </c>
      <c r="Q2319">
        <v>0</v>
      </c>
      <c r="R2319">
        <v>0</v>
      </c>
      <c r="S2319">
        <v>1598</v>
      </c>
      <c r="T2319" t="s">
        <v>252</v>
      </c>
      <c r="U2319">
        <v>4</v>
      </c>
      <c r="V2319">
        <v>0</v>
      </c>
      <c r="W2319">
        <v>4.7</v>
      </c>
      <c r="X2319">
        <v>0</v>
      </c>
      <c r="Y2319" t="s">
        <v>293</v>
      </c>
      <c r="Z2319" t="s">
        <v>4082</v>
      </c>
      <c r="AA2319" t="s">
        <v>47</v>
      </c>
      <c r="AB2319" t="s">
        <v>294</v>
      </c>
      <c r="AC2319">
        <v>2</v>
      </c>
      <c r="AD2319">
        <v>23650</v>
      </c>
      <c r="AE2319" t="s">
        <v>4542</v>
      </c>
      <c r="AF2319" t="s">
        <v>4543</v>
      </c>
      <c r="AG2319">
        <v>18980</v>
      </c>
      <c r="AH2319">
        <v>-4670</v>
      </c>
      <c r="AI2319">
        <v>-5920</v>
      </c>
      <c r="AJ2319">
        <f t="shared" si="180"/>
        <v>-0.24604847207586933</v>
      </c>
      <c r="AK2319">
        <f t="shared" si="181"/>
        <v>0</v>
      </c>
      <c r="AL2319">
        <f t="shared" si="182"/>
        <v>0</v>
      </c>
      <c r="AM2319">
        <f t="shared" si="183"/>
        <v>0</v>
      </c>
      <c r="AN2319">
        <f t="shared" si="184"/>
        <v>0</v>
      </c>
    </row>
    <row r="2320" spans="1:40" x14ac:dyDescent="0.35">
      <c r="A2320" t="s">
        <v>230</v>
      </c>
      <c r="B2320" t="s">
        <v>275</v>
      </c>
      <c r="C2320" t="s">
        <v>37</v>
      </c>
      <c r="D2320">
        <v>2020</v>
      </c>
      <c r="E2320" t="s">
        <v>1162</v>
      </c>
      <c r="F2320" t="s">
        <v>4081</v>
      </c>
      <c r="G2320">
        <v>5</v>
      </c>
      <c r="H2320">
        <v>5</v>
      </c>
      <c r="I2320" t="s">
        <v>185</v>
      </c>
      <c r="K2320" t="s">
        <v>51</v>
      </c>
      <c r="L2320">
        <v>122</v>
      </c>
      <c r="O2320">
        <v>6</v>
      </c>
      <c r="P2320">
        <v>1395</v>
      </c>
      <c r="Q2320">
        <v>0</v>
      </c>
      <c r="R2320">
        <v>0</v>
      </c>
      <c r="S2320">
        <v>1598</v>
      </c>
      <c r="T2320" t="s">
        <v>252</v>
      </c>
      <c r="U2320">
        <v>4</v>
      </c>
      <c r="V2320">
        <v>0</v>
      </c>
      <c r="W2320">
        <v>4.7</v>
      </c>
      <c r="X2320">
        <v>0</v>
      </c>
      <c r="Y2320" t="s">
        <v>293</v>
      </c>
      <c r="Z2320" t="s">
        <v>4082</v>
      </c>
      <c r="AA2320" t="s">
        <v>47</v>
      </c>
      <c r="AB2320" t="s">
        <v>294</v>
      </c>
      <c r="AC2320">
        <v>2</v>
      </c>
      <c r="AD2320">
        <v>21670</v>
      </c>
      <c r="AE2320" t="s">
        <v>4544</v>
      </c>
      <c r="AF2320" t="s">
        <v>4545</v>
      </c>
      <c r="AG2320">
        <v>18980</v>
      </c>
      <c r="AH2320">
        <v>-2690</v>
      </c>
      <c r="AI2320">
        <v>-3940</v>
      </c>
      <c r="AJ2320">
        <f t="shared" si="180"/>
        <v>-0.1417281348788198</v>
      </c>
      <c r="AK2320">
        <f t="shared" si="181"/>
        <v>0</v>
      </c>
      <c r="AL2320">
        <f t="shared" si="182"/>
        <v>0</v>
      </c>
      <c r="AM2320">
        <f t="shared" si="183"/>
        <v>0</v>
      </c>
      <c r="AN2320">
        <f t="shared" si="184"/>
        <v>0</v>
      </c>
    </row>
    <row r="2321" spans="1:40" x14ac:dyDescent="0.35">
      <c r="A2321" t="s">
        <v>230</v>
      </c>
      <c r="B2321" t="s">
        <v>275</v>
      </c>
      <c r="C2321" t="s">
        <v>37</v>
      </c>
      <c r="D2321">
        <v>2020</v>
      </c>
      <c r="E2321" t="s">
        <v>1162</v>
      </c>
      <c r="F2321" t="s">
        <v>4081</v>
      </c>
      <c r="G2321">
        <v>5</v>
      </c>
      <c r="H2321">
        <v>5</v>
      </c>
      <c r="I2321" t="s">
        <v>185</v>
      </c>
      <c r="K2321" t="s">
        <v>42</v>
      </c>
      <c r="L2321">
        <v>122</v>
      </c>
      <c r="O2321">
        <v>6</v>
      </c>
      <c r="P2321">
        <v>1395</v>
      </c>
      <c r="Q2321">
        <v>0</v>
      </c>
      <c r="R2321">
        <v>0</v>
      </c>
      <c r="S2321">
        <v>1598</v>
      </c>
      <c r="T2321" t="s">
        <v>252</v>
      </c>
      <c r="U2321">
        <v>4</v>
      </c>
      <c r="V2321">
        <v>0</v>
      </c>
      <c r="W2321">
        <v>4.7</v>
      </c>
      <c r="X2321">
        <v>0</v>
      </c>
      <c r="Y2321" t="s">
        <v>293</v>
      </c>
      <c r="Z2321" t="s">
        <v>4082</v>
      </c>
      <c r="AA2321" t="s">
        <v>47</v>
      </c>
      <c r="AB2321" t="s">
        <v>294</v>
      </c>
      <c r="AC2321">
        <v>2</v>
      </c>
      <c r="AD2321">
        <v>21670</v>
      </c>
      <c r="AE2321" t="s">
        <v>4546</v>
      </c>
      <c r="AF2321" t="s">
        <v>4545</v>
      </c>
      <c r="AG2321">
        <v>18980</v>
      </c>
      <c r="AH2321">
        <v>-2690</v>
      </c>
      <c r="AI2321">
        <v>-3940</v>
      </c>
      <c r="AJ2321">
        <f t="shared" si="180"/>
        <v>-0.1417281348788198</v>
      </c>
      <c r="AK2321">
        <f t="shared" si="181"/>
        <v>0</v>
      </c>
      <c r="AL2321">
        <f t="shared" si="182"/>
        <v>0</v>
      </c>
      <c r="AM2321">
        <f t="shared" si="183"/>
        <v>0</v>
      </c>
      <c r="AN2321">
        <f t="shared" si="184"/>
        <v>0</v>
      </c>
    </row>
    <row r="2322" spans="1:40" x14ac:dyDescent="0.35">
      <c r="A2322" t="s">
        <v>230</v>
      </c>
      <c r="B2322" t="s">
        <v>275</v>
      </c>
      <c r="C2322" t="s">
        <v>37</v>
      </c>
      <c r="D2322">
        <v>2020</v>
      </c>
      <c r="E2322" t="s">
        <v>1162</v>
      </c>
      <c r="F2322" t="s">
        <v>4081</v>
      </c>
      <c r="G2322">
        <v>5</v>
      </c>
      <c r="H2322">
        <v>5</v>
      </c>
      <c r="I2322" t="s">
        <v>185</v>
      </c>
      <c r="K2322" t="s">
        <v>51</v>
      </c>
      <c r="L2322">
        <v>124</v>
      </c>
      <c r="O2322">
        <v>6</v>
      </c>
      <c r="P2322">
        <v>1320</v>
      </c>
      <c r="Q2322">
        <v>0</v>
      </c>
      <c r="R2322">
        <v>0</v>
      </c>
      <c r="S2322">
        <v>1598</v>
      </c>
      <c r="T2322" t="s">
        <v>252</v>
      </c>
      <c r="U2322">
        <v>4</v>
      </c>
      <c r="V2322">
        <v>0</v>
      </c>
      <c r="W2322">
        <v>4.7</v>
      </c>
      <c r="X2322">
        <v>0</v>
      </c>
      <c r="Y2322" t="s">
        <v>293</v>
      </c>
      <c r="Z2322" t="s">
        <v>4082</v>
      </c>
      <c r="AA2322" t="s">
        <v>47</v>
      </c>
      <c r="AB2322" t="s">
        <v>294</v>
      </c>
      <c r="AC2322">
        <v>1</v>
      </c>
      <c r="AD2322">
        <v>21670</v>
      </c>
      <c r="AE2322" t="s">
        <v>4547</v>
      </c>
      <c r="AF2322" t="s">
        <v>4545</v>
      </c>
      <c r="AG2322">
        <v>18980</v>
      </c>
      <c r="AH2322">
        <v>-2690</v>
      </c>
      <c r="AI2322">
        <v>-3940</v>
      </c>
      <c r="AJ2322">
        <f t="shared" si="180"/>
        <v>-0.1417281348788198</v>
      </c>
      <c r="AK2322">
        <f t="shared" si="181"/>
        <v>0</v>
      </c>
      <c r="AL2322">
        <f t="shared" si="182"/>
        <v>0</v>
      </c>
      <c r="AM2322">
        <f t="shared" si="183"/>
        <v>0</v>
      </c>
      <c r="AN2322">
        <f t="shared" si="184"/>
        <v>0</v>
      </c>
    </row>
    <row r="2323" spans="1:40" x14ac:dyDescent="0.35">
      <c r="A2323" t="s">
        <v>230</v>
      </c>
      <c r="B2323" t="s">
        <v>275</v>
      </c>
      <c r="C2323" t="s">
        <v>37</v>
      </c>
      <c r="D2323">
        <v>2020</v>
      </c>
      <c r="E2323" t="s">
        <v>1162</v>
      </c>
      <c r="F2323" t="s">
        <v>4081</v>
      </c>
      <c r="G2323">
        <v>5</v>
      </c>
      <c r="H2323">
        <v>5</v>
      </c>
      <c r="I2323" t="s">
        <v>185</v>
      </c>
      <c r="K2323" t="s">
        <v>42</v>
      </c>
      <c r="L2323">
        <v>124</v>
      </c>
      <c r="O2323">
        <v>6</v>
      </c>
      <c r="P2323">
        <v>1320</v>
      </c>
      <c r="Q2323">
        <v>0</v>
      </c>
      <c r="R2323">
        <v>0</v>
      </c>
      <c r="S2323">
        <v>1598</v>
      </c>
      <c r="T2323" t="s">
        <v>252</v>
      </c>
      <c r="U2323">
        <v>4</v>
      </c>
      <c r="V2323">
        <v>0</v>
      </c>
      <c r="W2323">
        <v>4.7</v>
      </c>
      <c r="X2323">
        <v>0</v>
      </c>
      <c r="Y2323" t="s">
        <v>293</v>
      </c>
      <c r="Z2323" t="s">
        <v>4082</v>
      </c>
      <c r="AA2323" t="s">
        <v>47</v>
      </c>
      <c r="AB2323" t="s">
        <v>294</v>
      </c>
      <c r="AC2323">
        <v>1</v>
      </c>
      <c r="AD2323">
        <v>21670</v>
      </c>
      <c r="AE2323" t="s">
        <v>4548</v>
      </c>
      <c r="AF2323" t="s">
        <v>4549</v>
      </c>
      <c r="AG2323">
        <v>18980</v>
      </c>
      <c r="AH2323">
        <v>-2690</v>
      </c>
      <c r="AI2323">
        <v>-3940</v>
      </c>
      <c r="AJ2323">
        <f t="shared" si="180"/>
        <v>-0.1417281348788198</v>
      </c>
      <c r="AK2323">
        <f t="shared" si="181"/>
        <v>0</v>
      </c>
      <c r="AL2323">
        <f t="shared" si="182"/>
        <v>0</v>
      </c>
      <c r="AM2323">
        <f t="shared" si="183"/>
        <v>0</v>
      </c>
      <c r="AN2323">
        <f t="shared" si="184"/>
        <v>0</v>
      </c>
    </row>
    <row r="2324" spans="1:40" x14ac:dyDescent="0.35">
      <c r="A2324" t="s">
        <v>230</v>
      </c>
      <c r="B2324" t="s">
        <v>275</v>
      </c>
      <c r="C2324" t="s">
        <v>37</v>
      </c>
      <c r="D2324">
        <v>2020</v>
      </c>
      <c r="E2324" t="s">
        <v>1162</v>
      </c>
      <c r="F2324" t="s">
        <v>4081</v>
      </c>
      <c r="G2324">
        <v>5</v>
      </c>
      <c r="H2324">
        <v>5</v>
      </c>
      <c r="I2324" t="s">
        <v>185</v>
      </c>
      <c r="K2324" t="s">
        <v>71</v>
      </c>
      <c r="L2324">
        <v>111</v>
      </c>
      <c r="O2324">
        <v>5</v>
      </c>
      <c r="P2324">
        <v>1320</v>
      </c>
      <c r="Q2324">
        <v>0</v>
      </c>
      <c r="R2324">
        <v>1</v>
      </c>
      <c r="S2324">
        <v>1248</v>
      </c>
      <c r="T2324" t="s">
        <v>252</v>
      </c>
      <c r="U2324">
        <v>4</v>
      </c>
      <c r="V2324">
        <v>0</v>
      </c>
      <c r="W2324">
        <v>4.2</v>
      </c>
      <c r="X2324">
        <v>0</v>
      </c>
      <c r="Y2324" t="s">
        <v>293</v>
      </c>
      <c r="Z2324" t="s">
        <v>4082</v>
      </c>
      <c r="AA2324" t="s">
        <v>47</v>
      </c>
      <c r="AB2324" t="s">
        <v>294</v>
      </c>
      <c r="AC2324">
        <v>1</v>
      </c>
      <c r="AD2324">
        <v>22990</v>
      </c>
      <c r="AE2324" t="s">
        <v>4550</v>
      </c>
      <c r="AF2324" t="s">
        <v>4551</v>
      </c>
      <c r="AG2324">
        <v>18980</v>
      </c>
      <c r="AH2324">
        <v>-4010</v>
      </c>
      <c r="AI2324">
        <v>-5260</v>
      </c>
      <c r="AJ2324">
        <f t="shared" si="180"/>
        <v>-0.2112750263435195</v>
      </c>
      <c r="AK2324">
        <f t="shared" si="181"/>
        <v>0</v>
      </c>
      <c r="AL2324">
        <f t="shared" si="182"/>
        <v>0</v>
      </c>
      <c r="AM2324">
        <f t="shared" si="183"/>
        <v>0</v>
      </c>
      <c r="AN2324">
        <f t="shared" si="184"/>
        <v>0</v>
      </c>
    </row>
    <row r="2325" spans="1:40" x14ac:dyDescent="0.35">
      <c r="A2325" t="s">
        <v>230</v>
      </c>
      <c r="B2325" t="s">
        <v>275</v>
      </c>
      <c r="C2325" t="s">
        <v>37</v>
      </c>
      <c r="D2325">
        <v>2020</v>
      </c>
      <c r="E2325" t="s">
        <v>1162</v>
      </c>
      <c r="F2325" t="s">
        <v>4081</v>
      </c>
      <c r="G2325">
        <v>5</v>
      </c>
      <c r="H2325">
        <v>5</v>
      </c>
      <c r="I2325" t="s">
        <v>185</v>
      </c>
      <c r="K2325" t="s">
        <v>51</v>
      </c>
      <c r="L2325">
        <v>124</v>
      </c>
      <c r="M2325" t="s">
        <v>99</v>
      </c>
      <c r="N2325" t="s">
        <v>92</v>
      </c>
      <c r="O2325">
        <v>6</v>
      </c>
      <c r="P2325">
        <v>1320</v>
      </c>
      <c r="Q2325">
        <v>1</v>
      </c>
      <c r="R2325">
        <v>0</v>
      </c>
      <c r="S2325">
        <v>1598</v>
      </c>
      <c r="T2325" t="s">
        <v>252</v>
      </c>
      <c r="U2325">
        <v>4</v>
      </c>
      <c r="V2325">
        <v>0</v>
      </c>
      <c r="W2325">
        <v>4.7</v>
      </c>
      <c r="X2325">
        <v>0</v>
      </c>
      <c r="Y2325" t="s">
        <v>2103</v>
      </c>
      <c r="Z2325" t="s">
        <v>4082</v>
      </c>
      <c r="AA2325" t="s">
        <v>47</v>
      </c>
      <c r="AB2325" t="s">
        <v>1393</v>
      </c>
      <c r="AC2325">
        <v>12</v>
      </c>
      <c r="AD2325">
        <v>22990</v>
      </c>
      <c r="AE2325" t="s">
        <v>4552</v>
      </c>
      <c r="AF2325" t="s">
        <v>4553</v>
      </c>
      <c r="AG2325">
        <v>18980</v>
      </c>
      <c r="AH2325">
        <v>-4010</v>
      </c>
      <c r="AI2325">
        <v>-5260</v>
      </c>
      <c r="AJ2325">
        <f t="shared" si="180"/>
        <v>-0.2112750263435195</v>
      </c>
      <c r="AK2325">
        <f t="shared" si="181"/>
        <v>0</v>
      </c>
      <c r="AL2325">
        <f t="shared" si="182"/>
        <v>0</v>
      </c>
      <c r="AM2325">
        <f t="shared" si="183"/>
        <v>0</v>
      </c>
      <c r="AN2325">
        <f t="shared" si="184"/>
        <v>0</v>
      </c>
    </row>
    <row r="2326" spans="1:40" x14ac:dyDescent="0.35">
      <c r="A2326" t="s">
        <v>230</v>
      </c>
      <c r="B2326" t="s">
        <v>275</v>
      </c>
      <c r="C2326" t="s">
        <v>37</v>
      </c>
      <c r="D2326">
        <v>2020</v>
      </c>
      <c r="E2326" t="s">
        <v>1162</v>
      </c>
      <c r="F2326" t="s">
        <v>4081</v>
      </c>
      <c r="I2326" t="s">
        <v>185</v>
      </c>
      <c r="K2326" t="s">
        <v>1052</v>
      </c>
      <c r="M2326" t="s">
        <v>42</v>
      </c>
      <c r="Q2326">
        <v>0</v>
      </c>
      <c r="R2326">
        <v>0</v>
      </c>
      <c r="V2326">
        <v>0</v>
      </c>
      <c r="X2326">
        <v>0</v>
      </c>
      <c r="Y2326" t="s">
        <v>1445</v>
      </c>
      <c r="Z2326" t="s">
        <v>4082</v>
      </c>
      <c r="AA2326" t="s">
        <v>47</v>
      </c>
      <c r="AB2326" t="s">
        <v>1129</v>
      </c>
      <c r="AC2326">
        <v>12</v>
      </c>
      <c r="AD2326">
        <v>22600</v>
      </c>
      <c r="AE2326" t="s">
        <v>4554</v>
      </c>
      <c r="AF2326" t="s">
        <v>4555</v>
      </c>
      <c r="AG2326">
        <v>18980</v>
      </c>
      <c r="AH2326">
        <v>-3620</v>
      </c>
      <c r="AI2326">
        <v>-4870</v>
      </c>
      <c r="AJ2326">
        <f t="shared" si="180"/>
        <v>-0.19072708113804004</v>
      </c>
      <c r="AK2326">
        <f t="shared" si="181"/>
        <v>0</v>
      </c>
      <c r="AL2326">
        <f t="shared" si="182"/>
        <v>0</v>
      </c>
      <c r="AM2326">
        <f t="shared" si="183"/>
        <v>0</v>
      </c>
      <c r="AN2326">
        <f t="shared" si="184"/>
        <v>0</v>
      </c>
    </row>
    <row r="2327" spans="1:40" x14ac:dyDescent="0.35">
      <c r="A2327" t="s">
        <v>230</v>
      </c>
      <c r="B2327" t="s">
        <v>275</v>
      </c>
      <c r="C2327" t="s">
        <v>37</v>
      </c>
      <c r="D2327">
        <v>2020</v>
      </c>
      <c r="E2327" t="s">
        <v>1162</v>
      </c>
      <c r="F2327" t="s">
        <v>4081</v>
      </c>
      <c r="G2327">
        <v>5</v>
      </c>
      <c r="H2327">
        <v>5</v>
      </c>
      <c r="I2327" t="s">
        <v>185</v>
      </c>
      <c r="J2327" t="s">
        <v>98</v>
      </c>
      <c r="K2327" t="s">
        <v>51</v>
      </c>
      <c r="L2327">
        <v>124</v>
      </c>
      <c r="M2327" t="s">
        <v>42</v>
      </c>
      <c r="O2327">
        <v>6</v>
      </c>
      <c r="Q2327">
        <v>0</v>
      </c>
      <c r="R2327">
        <v>0</v>
      </c>
      <c r="S2327">
        <v>1598</v>
      </c>
      <c r="T2327" t="s">
        <v>123</v>
      </c>
      <c r="U2327">
        <v>4</v>
      </c>
      <c r="V2327">
        <v>0</v>
      </c>
      <c r="W2327">
        <v>4.7</v>
      </c>
      <c r="X2327">
        <v>0</v>
      </c>
      <c r="Y2327" t="s">
        <v>1445</v>
      </c>
      <c r="Z2327" t="s">
        <v>4082</v>
      </c>
      <c r="AA2327" t="s">
        <v>47</v>
      </c>
      <c r="AB2327" t="s">
        <v>1446</v>
      </c>
      <c r="AC2327">
        <v>12</v>
      </c>
      <c r="AD2327">
        <v>20400</v>
      </c>
      <c r="AE2327" t="s">
        <v>4556</v>
      </c>
      <c r="AF2327" t="s">
        <v>4557</v>
      </c>
      <c r="AG2327">
        <v>18980</v>
      </c>
      <c r="AH2327">
        <v>-1420</v>
      </c>
      <c r="AI2327">
        <v>-2670</v>
      </c>
      <c r="AJ2327">
        <f t="shared" si="180"/>
        <v>-7.4815595363540571E-2</v>
      </c>
      <c r="AK2327">
        <f t="shared" si="181"/>
        <v>0</v>
      </c>
      <c r="AL2327">
        <f t="shared" si="182"/>
        <v>0</v>
      </c>
      <c r="AM2327">
        <f t="shared" si="183"/>
        <v>0</v>
      </c>
      <c r="AN2327">
        <f t="shared" si="184"/>
        <v>0</v>
      </c>
    </row>
    <row r="2328" spans="1:40" x14ac:dyDescent="0.35">
      <c r="A2328" t="s">
        <v>230</v>
      </c>
      <c r="B2328" t="s">
        <v>275</v>
      </c>
      <c r="C2328" t="s">
        <v>37</v>
      </c>
      <c r="D2328">
        <v>2020</v>
      </c>
      <c r="E2328" t="s">
        <v>1162</v>
      </c>
      <c r="F2328" t="s">
        <v>4081</v>
      </c>
      <c r="G2328">
        <v>5</v>
      </c>
      <c r="H2328">
        <v>5</v>
      </c>
      <c r="I2328" t="s">
        <v>185</v>
      </c>
      <c r="J2328" t="s">
        <v>98</v>
      </c>
      <c r="K2328" t="s">
        <v>42</v>
      </c>
      <c r="L2328">
        <v>105</v>
      </c>
      <c r="M2328" t="s">
        <v>147</v>
      </c>
      <c r="O2328">
        <v>5</v>
      </c>
      <c r="P2328">
        <v>1320</v>
      </c>
      <c r="Q2328">
        <v>0</v>
      </c>
      <c r="R2328">
        <v>1</v>
      </c>
      <c r="S2328">
        <v>1248</v>
      </c>
      <c r="T2328" t="s">
        <v>252</v>
      </c>
      <c r="U2328">
        <v>4</v>
      </c>
      <c r="V2328">
        <v>0</v>
      </c>
      <c r="W2328">
        <v>4</v>
      </c>
      <c r="X2328">
        <v>0</v>
      </c>
      <c r="Y2328" t="s">
        <v>4382</v>
      </c>
      <c r="Z2328" t="s">
        <v>4082</v>
      </c>
      <c r="AA2328" t="s">
        <v>47</v>
      </c>
      <c r="AB2328" t="s">
        <v>4383</v>
      </c>
      <c r="AC2328">
        <v>41</v>
      </c>
      <c r="AD2328">
        <v>18900</v>
      </c>
      <c r="AE2328" t="s">
        <v>4558</v>
      </c>
      <c r="AF2328" t="s">
        <v>4559</v>
      </c>
      <c r="AG2328">
        <v>18980</v>
      </c>
      <c r="AH2328">
        <v>80</v>
      </c>
      <c r="AI2328">
        <v>-1170</v>
      </c>
      <c r="AJ2328">
        <f t="shared" si="180"/>
        <v>4.2149631190727078E-3</v>
      </c>
      <c r="AK2328">
        <f t="shared" si="181"/>
        <v>0</v>
      </c>
      <c r="AL2328">
        <f t="shared" si="182"/>
        <v>0</v>
      </c>
      <c r="AM2328">
        <f t="shared" si="183"/>
        <v>0</v>
      </c>
      <c r="AN2328">
        <f t="shared" si="184"/>
        <v>0</v>
      </c>
    </row>
    <row r="2329" spans="1:40" x14ac:dyDescent="0.35">
      <c r="A2329" t="s">
        <v>230</v>
      </c>
      <c r="B2329" t="s">
        <v>275</v>
      </c>
      <c r="C2329" t="s">
        <v>37</v>
      </c>
      <c r="D2329">
        <v>2020</v>
      </c>
      <c r="E2329" t="s">
        <v>1162</v>
      </c>
      <c r="F2329" t="s">
        <v>4081</v>
      </c>
      <c r="G2329">
        <v>5</v>
      </c>
      <c r="H2329">
        <v>5</v>
      </c>
      <c r="I2329" t="s">
        <v>185</v>
      </c>
      <c r="K2329" t="s">
        <v>51</v>
      </c>
      <c r="L2329">
        <v>122</v>
      </c>
      <c r="O2329">
        <v>6</v>
      </c>
      <c r="P2329">
        <v>1395</v>
      </c>
      <c r="Q2329">
        <v>0</v>
      </c>
      <c r="R2329">
        <v>0</v>
      </c>
      <c r="S2329">
        <v>1598</v>
      </c>
      <c r="T2329" t="s">
        <v>252</v>
      </c>
      <c r="U2329">
        <v>4</v>
      </c>
      <c r="V2329">
        <v>0</v>
      </c>
      <c r="W2329">
        <v>4.7</v>
      </c>
      <c r="X2329">
        <v>0</v>
      </c>
      <c r="Y2329" t="s">
        <v>293</v>
      </c>
      <c r="Z2329" t="s">
        <v>4082</v>
      </c>
      <c r="AA2329" t="s">
        <v>47</v>
      </c>
      <c r="AB2329" t="s">
        <v>294</v>
      </c>
      <c r="AC2329">
        <v>1</v>
      </c>
      <c r="AD2329">
        <v>22650</v>
      </c>
      <c r="AE2329" t="s">
        <v>4560</v>
      </c>
      <c r="AF2329" t="s">
        <v>4478</v>
      </c>
      <c r="AG2329">
        <v>18980</v>
      </c>
      <c r="AH2329">
        <v>-3670</v>
      </c>
      <c r="AI2329">
        <v>-4920</v>
      </c>
      <c r="AJ2329">
        <f t="shared" si="180"/>
        <v>-0.19336143308746048</v>
      </c>
      <c r="AK2329">
        <f t="shared" si="181"/>
        <v>0</v>
      </c>
      <c r="AL2329">
        <f t="shared" si="182"/>
        <v>0</v>
      </c>
      <c r="AM2329">
        <f t="shared" si="183"/>
        <v>0</v>
      </c>
      <c r="AN2329">
        <f t="shared" si="184"/>
        <v>0</v>
      </c>
    </row>
    <row r="2330" spans="1:40" x14ac:dyDescent="0.35">
      <c r="A2330" t="s">
        <v>230</v>
      </c>
      <c r="B2330" t="s">
        <v>275</v>
      </c>
      <c r="C2330" t="s">
        <v>37</v>
      </c>
      <c r="D2330">
        <v>2020</v>
      </c>
      <c r="E2330" t="s">
        <v>1162</v>
      </c>
      <c r="F2330" t="s">
        <v>4081</v>
      </c>
      <c r="G2330">
        <v>5</v>
      </c>
      <c r="H2330">
        <v>5</v>
      </c>
      <c r="I2330" t="s">
        <v>185</v>
      </c>
      <c r="J2330" t="s">
        <v>98</v>
      </c>
      <c r="K2330" t="s">
        <v>1052</v>
      </c>
      <c r="L2330">
        <v>124</v>
      </c>
      <c r="M2330" t="s">
        <v>42</v>
      </c>
      <c r="O2330">
        <v>6</v>
      </c>
      <c r="Q2330">
        <v>0</v>
      </c>
      <c r="R2330">
        <v>0</v>
      </c>
      <c r="S2330">
        <v>1598</v>
      </c>
      <c r="T2330" t="s">
        <v>123</v>
      </c>
      <c r="U2330">
        <v>4</v>
      </c>
      <c r="V2330">
        <v>0</v>
      </c>
      <c r="W2330">
        <v>4.7</v>
      </c>
      <c r="X2330">
        <v>0</v>
      </c>
      <c r="Y2330" t="s">
        <v>1445</v>
      </c>
      <c r="Z2330" t="s">
        <v>4082</v>
      </c>
      <c r="AA2330" t="s">
        <v>47</v>
      </c>
      <c r="AB2330" t="s">
        <v>1452</v>
      </c>
      <c r="AC2330">
        <v>12</v>
      </c>
      <c r="AD2330">
        <v>22600</v>
      </c>
      <c r="AE2330" t="s">
        <v>4561</v>
      </c>
      <c r="AF2330" t="s">
        <v>4555</v>
      </c>
      <c r="AG2330">
        <v>18980</v>
      </c>
      <c r="AH2330">
        <v>-3620</v>
      </c>
      <c r="AI2330">
        <v>-4870</v>
      </c>
      <c r="AJ2330">
        <f t="shared" si="180"/>
        <v>-0.19072708113804004</v>
      </c>
      <c r="AK2330">
        <f t="shared" si="181"/>
        <v>0</v>
      </c>
      <c r="AL2330">
        <f t="shared" si="182"/>
        <v>0</v>
      </c>
      <c r="AM2330">
        <f t="shared" si="183"/>
        <v>0</v>
      </c>
      <c r="AN2330">
        <f t="shared" si="184"/>
        <v>0</v>
      </c>
    </row>
    <row r="2331" spans="1:40" x14ac:dyDescent="0.35">
      <c r="A2331" t="s">
        <v>230</v>
      </c>
      <c r="B2331" t="s">
        <v>275</v>
      </c>
      <c r="C2331" t="s">
        <v>37</v>
      </c>
      <c r="D2331">
        <v>2020</v>
      </c>
      <c r="E2331" t="s">
        <v>1162</v>
      </c>
      <c r="F2331" t="s">
        <v>4081</v>
      </c>
      <c r="G2331">
        <v>5</v>
      </c>
      <c r="H2331">
        <v>5</v>
      </c>
      <c r="I2331" t="s">
        <v>185</v>
      </c>
      <c r="J2331" t="s">
        <v>98</v>
      </c>
      <c r="K2331" t="s">
        <v>1052</v>
      </c>
      <c r="L2331">
        <v>124</v>
      </c>
      <c r="M2331" t="s">
        <v>42</v>
      </c>
      <c r="O2331">
        <v>6</v>
      </c>
      <c r="Q2331">
        <v>0</v>
      </c>
      <c r="R2331">
        <v>0</v>
      </c>
      <c r="S2331">
        <v>1598</v>
      </c>
      <c r="T2331" t="s">
        <v>123</v>
      </c>
      <c r="U2331">
        <v>4</v>
      </c>
      <c r="V2331">
        <v>0</v>
      </c>
      <c r="W2331">
        <v>4.7</v>
      </c>
      <c r="X2331">
        <v>0</v>
      </c>
      <c r="Y2331" t="s">
        <v>1445</v>
      </c>
      <c r="Z2331" t="s">
        <v>4082</v>
      </c>
      <c r="AA2331" t="s">
        <v>47</v>
      </c>
      <c r="AB2331" t="s">
        <v>1129</v>
      </c>
      <c r="AC2331">
        <v>12</v>
      </c>
      <c r="AD2331">
        <v>22600</v>
      </c>
      <c r="AE2331" t="s">
        <v>4562</v>
      </c>
      <c r="AF2331" t="s">
        <v>4555</v>
      </c>
      <c r="AG2331">
        <v>18980</v>
      </c>
      <c r="AH2331">
        <v>-3620</v>
      </c>
      <c r="AI2331">
        <v>-4870</v>
      </c>
      <c r="AJ2331">
        <f t="shared" si="180"/>
        <v>-0.19072708113804004</v>
      </c>
      <c r="AK2331">
        <f t="shared" si="181"/>
        <v>0</v>
      </c>
      <c r="AL2331">
        <f t="shared" si="182"/>
        <v>0</v>
      </c>
      <c r="AM2331">
        <f t="shared" si="183"/>
        <v>0</v>
      </c>
      <c r="AN2331">
        <f t="shared" si="184"/>
        <v>0</v>
      </c>
    </row>
    <row r="2332" spans="1:40" x14ac:dyDescent="0.35">
      <c r="A2332" t="s">
        <v>230</v>
      </c>
      <c r="B2332" t="s">
        <v>275</v>
      </c>
      <c r="C2332" t="s">
        <v>37</v>
      </c>
      <c r="D2332">
        <v>2020</v>
      </c>
      <c r="E2332" t="s">
        <v>1162</v>
      </c>
      <c r="F2332" t="s">
        <v>4081</v>
      </c>
      <c r="G2332">
        <v>5</v>
      </c>
      <c r="H2332">
        <v>5</v>
      </c>
      <c r="I2332" t="s">
        <v>185</v>
      </c>
      <c r="J2332" t="s">
        <v>98</v>
      </c>
      <c r="L2332">
        <v>124</v>
      </c>
      <c r="M2332" t="s">
        <v>42</v>
      </c>
      <c r="O2332">
        <v>6</v>
      </c>
      <c r="Q2332">
        <v>0</v>
      </c>
      <c r="R2332">
        <v>0</v>
      </c>
      <c r="S2332">
        <v>1598</v>
      </c>
      <c r="T2332" t="s">
        <v>123</v>
      </c>
      <c r="U2332">
        <v>4</v>
      </c>
      <c r="V2332">
        <v>0</v>
      </c>
      <c r="W2332">
        <v>4.7</v>
      </c>
      <c r="X2332">
        <v>0</v>
      </c>
      <c r="Y2332" t="s">
        <v>1445</v>
      </c>
      <c r="Z2332" t="s">
        <v>4082</v>
      </c>
      <c r="AA2332" t="s">
        <v>47</v>
      </c>
      <c r="AB2332" t="s">
        <v>1129</v>
      </c>
      <c r="AC2332">
        <v>12</v>
      </c>
      <c r="AD2332">
        <v>20500</v>
      </c>
      <c r="AE2332" t="s">
        <v>4563</v>
      </c>
      <c r="AF2332" t="s">
        <v>4541</v>
      </c>
      <c r="AG2332">
        <v>18980</v>
      </c>
      <c r="AH2332">
        <v>-1520</v>
      </c>
      <c r="AI2332">
        <v>-2770</v>
      </c>
      <c r="AJ2332">
        <f t="shared" si="180"/>
        <v>-8.0084299262381448E-2</v>
      </c>
      <c r="AK2332">
        <f t="shared" si="181"/>
        <v>0</v>
      </c>
      <c r="AL2332">
        <f t="shared" si="182"/>
        <v>0</v>
      </c>
      <c r="AM2332">
        <f t="shared" si="183"/>
        <v>0</v>
      </c>
      <c r="AN2332">
        <f t="shared" si="184"/>
        <v>0</v>
      </c>
    </row>
    <row r="2333" spans="1:40" x14ac:dyDescent="0.35">
      <c r="A2333" t="s">
        <v>230</v>
      </c>
      <c r="B2333" t="s">
        <v>275</v>
      </c>
      <c r="C2333" t="s">
        <v>37</v>
      </c>
      <c r="D2333">
        <v>2020</v>
      </c>
      <c r="E2333" t="s">
        <v>1162</v>
      </c>
      <c r="F2333" t="s">
        <v>4081</v>
      </c>
      <c r="G2333">
        <v>5</v>
      </c>
      <c r="H2333">
        <v>5</v>
      </c>
      <c r="I2333" t="s">
        <v>185</v>
      </c>
      <c r="J2333" t="s">
        <v>98</v>
      </c>
      <c r="K2333" t="s">
        <v>42</v>
      </c>
      <c r="L2333">
        <v>124</v>
      </c>
      <c r="M2333" t="s">
        <v>42</v>
      </c>
      <c r="N2333" t="s">
        <v>44</v>
      </c>
      <c r="O2333">
        <v>6</v>
      </c>
      <c r="Q2333">
        <v>0</v>
      </c>
      <c r="R2333">
        <v>0</v>
      </c>
      <c r="S2333">
        <v>1598</v>
      </c>
      <c r="T2333" t="s">
        <v>123</v>
      </c>
      <c r="U2333">
        <v>4</v>
      </c>
      <c r="V2333">
        <v>0</v>
      </c>
      <c r="W2333">
        <v>4.7</v>
      </c>
      <c r="X2333">
        <v>0</v>
      </c>
      <c r="Y2333" t="s">
        <v>1445</v>
      </c>
      <c r="Z2333" t="s">
        <v>4082</v>
      </c>
      <c r="AA2333" t="s">
        <v>47</v>
      </c>
      <c r="AB2333" t="s">
        <v>1129</v>
      </c>
      <c r="AC2333">
        <v>15</v>
      </c>
      <c r="AD2333">
        <v>21900</v>
      </c>
      <c r="AE2333" t="s">
        <v>4564</v>
      </c>
      <c r="AF2333" t="s">
        <v>4541</v>
      </c>
      <c r="AG2333">
        <v>18980</v>
      </c>
      <c r="AH2333">
        <v>-2920</v>
      </c>
      <c r="AI2333">
        <v>-4170</v>
      </c>
      <c r="AJ2333">
        <f t="shared" si="180"/>
        <v>-0.15384615384615385</v>
      </c>
      <c r="AK2333">
        <f t="shared" si="181"/>
        <v>0</v>
      </c>
      <c r="AL2333">
        <f t="shared" si="182"/>
        <v>0</v>
      </c>
      <c r="AM2333">
        <f t="shared" si="183"/>
        <v>0</v>
      </c>
      <c r="AN2333">
        <f t="shared" si="184"/>
        <v>0</v>
      </c>
    </row>
    <row r="2334" spans="1:40" x14ac:dyDescent="0.35">
      <c r="A2334" t="s">
        <v>230</v>
      </c>
      <c r="B2334" t="s">
        <v>275</v>
      </c>
      <c r="C2334" t="s">
        <v>37</v>
      </c>
      <c r="D2334">
        <v>2020</v>
      </c>
      <c r="E2334" t="s">
        <v>1162</v>
      </c>
      <c r="F2334" t="s">
        <v>4081</v>
      </c>
      <c r="G2334">
        <v>5</v>
      </c>
      <c r="H2334">
        <v>5</v>
      </c>
      <c r="I2334" t="s">
        <v>185</v>
      </c>
      <c r="J2334" t="s">
        <v>98</v>
      </c>
      <c r="K2334" t="s">
        <v>91</v>
      </c>
      <c r="L2334">
        <v>124</v>
      </c>
      <c r="M2334" t="s">
        <v>42</v>
      </c>
      <c r="O2334">
        <v>6</v>
      </c>
      <c r="Q2334">
        <v>0</v>
      </c>
      <c r="R2334">
        <v>0</v>
      </c>
      <c r="S2334">
        <v>1598</v>
      </c>
      <c r="T2334" t="s">
        <v>123</v>
      </c>
      <c r="U2334">
        <v>4</v>
      </c>
      <c r="V2334">
        <v>0</v>
      </c>
      <c r="W2334">
        <v>4.7</v>
      </c>
      <c r="X2334">
        <v>0</v>
      </c>
      <c r="Y2334" t="s">
        <v>1445</v>
      </c>
      <c r="Z2334" t="s">
        <v>4082</v>
      </c>
      <c r="AA2334" t="s">
        <v>47</v>
      </c>
      <c r="AB2334" t="s">
        <v>1452</v>
      </c>
      <c r="AC2334">
        <v>12</v>
      </c>
      <c r="AD2334">
        <v>20500</v>
      </c>
      <c r="AE2334" t="s">
        <v>4565</v>
      </c>
      <c r="AF2334" t="s">
        <v>4541</v>
      </c>
      <c r="AG2334">
        <v>18980</v>
      </c>
      <c r="AH2334">
        <v>-1520</v>
      </c>
      <c r="AI2334">
        <v>-2770</v>
      </c>
      <c r="AJ2334">
        <f t="shared" si="180"/>
        <v>-8.0084299262381448E-2</v>
      </c>
      <c r="AK2334">
        <f t="shared" si="181"/>
        <v>0</v>
      </c>
      <c r="AL2334">
        <f t="shared" si="182"/>
        <v>0</v>
      </c>
      <c r="AM2334">
        <f t="shared" si="183"/>
        <v>0</v>
      </c>
      <c r="AN2334">
        <f t="shared" si="184"/>
        <v>0</v>
      </c>
    </row>
    <row r="2335" spans="1:40" x14ac:dyDescent="0.35">
      <c r="A2335" t="s">
        <v>230</v>
      </c>
      <c r="B2335" t="s">
        <v>275</v>
      </c>
      <c r="C2335" t="s">
        <v>37</v>
      </c>
      <c r="D2335">
        <v>2020</v>
      </c>
      <c r="E2335" t="s">
        <v>1162</v>
      </c>
      <c r="F2335" t="s">
        <v>4081</v>
      </c>
      <c r="G2335">
        <v>5</v>
      </c>
      <c r="H2335">
        <v>5</v>
      </c>
      <c r="I2335" t="s">
        <v>185</v>
      </c>
      <c r="J2335" t="s">
        <v>98</v>
      </c>
      <c r="K2335" t="s">
        <v>51</v>
      </c>
      <c r="L2335">
        <v>124</v>
      </c>
      <c r="M2335" t="s">
        <v>42</v>
      </c>
      <c r="O2335">
        <v>6</v>
      </c>
      <c r="Q2335">
        <v>0</v>
      </c>
      <c r="R2335">
        <v>0</v>
      </c>
      <c r="S2335">
        <v>1598</v>
      </c>
      <c r="T2335" t="s">
        <v>123</v>
      </c>
      <c r="U2335">
        <v>4</v>
      </c>
      <c r="V2335">
        <v>0</v>
      </c>
      <c r="W2335">
        <v>4.7</v>
      </c>
      <c r="X2335">
        <v>0</v>
      </c>
      <c r="Y2335" t="s">
        <v>1445</v>
      </c>
      <c r="Z2335" t="s">
        <v>4082</v>
      </c>
      <c r="AA2335" t="s">
        <v>47</v>
      </c>
      <c r="AB2335" t="s">
        <v>1452</v>
      </c>
      <c r="AC2335">
        <v>12</v>
      </c>
      <c r="AD2335">
        <v>20500</v>
      </c>
      <c r="AE2335" t="s">
        <v>4566</v>
      </c>
      <c r="AF2335" t="s">
        <v>4541</v>
      </c>
      <c r="AG2335">
        <v>18980</v>
      </c>
      <c r="AH2335">
        <v>-1520</v>
      </c>
      <c r="AI2335">
        <v>-2770</v>
      </c>
      <c r="AJ2335">
        <f t="shared" si="180"/>
        <v>-8.0084299262381448E-2</v>
      </c>
      <c r="AK2335">
        <f t="shared" si="181"/>
        <v>0</v>
      </c>
      <c r="AL2335">
        <f t="shared" si="182"/>
        <v>0</v>
      </c>
      <c r="AM2335">
        <f t="shared" si="183"/>
        <v>0</v>
      </c>
      <c r="AN2335">
        <f t="shared" si="184"/>
        <v>0</v>
      </c>
    </row>
    <row r="2336" spans="1:40" x14ac:dyDescent="0.35">
      <c r="A2336" t="s">
        <v>230</v>
      </c>
      <c r="B2336" t="s">
        <v>275</v>
      </c>
      <c r="C2336" t="s">
        <v>37</v>
      </c>
      <c r="D2336">
        <v>2020</v>
      </c>
      <c r="E2336" t="s">
        <v>1162</v>
      </c>
      <c r="F2336" t="s">
        <v>4081</v>
      </c>
      <c r="G2336">
        <v>5</v>
      </c>
      <c r="H2336">
        <v>5</v>
      </c>
      <c r="I2336" t="s">
        <v>185</v>
      </c>
      <c r="J2336" t="s">
        <v>98</v>
      </c>
      <c r="K2336" t="s">
        <v>42</v>
      </c>
      <c r="L2336">
        <v>124</v>
      </c>
      <c r="M2336" t="s">
        <v>42</v>
      </c>
      <c r="N2336" t="s">
        <v>44</v>
      </c>
      <c r="O2336">
        <v>6</v>
      </c>
      <c r="Q2336">
        <v>0</v>
      </c>
      <c r="R2336">
        <v>0</v>
      </c>
      <c r="S2336">
        <v>1598</v>
      </c>
      <c r="T2336" t="s">
        <v>123</v>
      </c>
      <c r="U2336">
        <v>4</v>
      </c>
      <c r="V2336">
        <v>0</v>
      </c>
      <c r="W2336">
        <v>4.7</v>
      </c>
      <c r="X2336">
        <v>0</v>
      </c>
      <c r="Y2336" t="s">
        <v>1445</v>
      </c>
      <c r="Z2336" t="s">
        <v>4082</v>
      </c>
      <c r="AA2336" t="s">
        <v>47</v>
      </c>
      <c r="AB2336" t="s">
        <v>1452</v>
      </c>
      <c r="AC2336">
        <v>12</v>
      </c>
      <c r="AD2336">
        <v>20500</v>
      </c>
      <c r="AE2336" t="s">
        <v>4567</v>
      </c>
      <c r="AF2336" t="s">
        <v>4568</v>
      </c>
      <c r="AG2336">
        <v>18980</v>
      </c>
      <c r="AH2336">
        <v>-1520</v>
      </c>
      <c r="AI2336">
        <v>-2770</v>
      </c>
      <c r="AJ2336">
        <f t="shared" si="180"/>
        <v>-8.0084299262381448E-2</v>
      </c>
      <c r="AK2336">
        <f t="shared" si="181"/>
        <v>0</v>
      </c>
      <c r="AL2336">
        <f t="shared" si="182"/>
        <v>0</v>
      </c>
      <c r="AM2336">
        <f t="shared" si="183"/>
        <v>0</v>
      </c>
      <c r="AN2336">
        <f t="shared" si="184"/>
        <v>0</v>
      </c>
    </row>
    <row r="2337" spans="1:40" x14ac:dyDescent="0.35">
      <c r="A2337" t="s">
        <v>230</v>
      </c>
      <c r="B2337" t="s">
        <v>275</v>
      </c>
      <c r="C2337" t="s">
        <v>37</v>
      </c>
      <c r="D2337">
        <v>2020</v>
      </c>
      <c r="E2337" t="s">
        <v>1162</v>
      </c>
      <c r="F2337" t="s">
        <v>4081</v>
      </c>
      <c r="G2337">
        <v>5</v>
      </c>
      <c r="H2337">
        <v>5</v>
      </c>
      <c r="I2337" t="s">
        <v>185</v>
      </c>
      <c r="K2337" t="s">
        <v>350</v>
      </c>
      <c r="L2337">
        <v>111</v>
      </c>
      <c r="O2337">
        <v>5</v>
      </c>
      <c r="P2337">
        <v>1320</v>
      </c>
      <c r="Q2337">
        <v>0</v>
      </c>
      <c r="R2337">
        <v>1</v>
      </c>
      <c r="S2337">
        <v>1248</v>
      </c>
      <c r="T2337" t="s">
        <v>252</v>
      </c>
      <c r="U2337">
        <v>4</v>
      </c>
      <c r="V2337">
        <v>0</v>
      </c>
      <c r="W2337">
        <v>4.2</v>
      </c>
      <c r="X2337">
        <v>0</v>
      </c>
      <c r="Y2337" t="s">
        <v>3570</v>
      </c>
      <c r="Z2337" t="s">
        <v>4082</v>
      </c>
      <c r="AA2337" t="s">
        <v>47</v>
      </c>
      <c r="AB2337" t="s">
        <v>3571</v>
      </c>
      <c r="AC2337">
        <v>2</v>
      </c>
      <c r="AD2337">
        <v>19900</v>
      </c>
      <c r="AE2337" t="s">
        <v>4569</v>
      </c>
      <c r="AF2337" t="s">
        <v>4570</v>
      </c>
      <c r="AG2337">
        <v>18980</v>
      </c>
      <c r="AH2337">
        <v>-920</v>
      </c>
      <c r="AI2337">
        <v>-2170</v>
      </c>
      <c r="AJ2337">
        <f t="shared" si="180"/>
        <v>-4.8472075869336141E-2</v>
      </c>
      <c r="AK2337">
        <f t="shared" si="181"/>
        <v>0</v>
      </c>
      <c r="AL2337">
        <f t="shared" si="182"/>
        <v>0</v>
      </c>
      <c r="AM2337">
        <f t="shared" si="183"/>
        <v>0</v>
      </c>
      <c r="AN2337">
        <f t="shared" si="184"/>
        <v>0</v>
      </c>
    </row>
    <row r="2338" spans="1:40" x14ac:dyDescent="0.35">
      <c r="A2338" t="s">
        <v>230</v>
      </c>
      <c r="B2338" t="s">
        <v>275</v>
      </c>
      <c r="C2338" t="s">
        <v>37</v>
      </c>
      <c r="D2338">
        <v>2019</v>
      </c>
      <c r="E2338" t="s">
        <v>1162</v>
      </c>
      <c r="F2338" t="s">
        <v>4081</v>
      </c>
      <c r="G2338">
        <v>5</v>
      </c>
      <c r="H2338">
        <v>5</v>
      </c>
      <c r="I2338" t="s">
        <v>185</v>
      </c>
      <c r="K2338" t="s">
        <v>91</v>
      </c>
      <c r="L2338">
        <v>124</v>
      </c>
      <c r="N2338" t="s">
        <v>92</v>
      </c>
      <c r="O2338">
        <v>6</v>
      </c>
      <c r="P2338">
        <v>1320</v>
      </c>
      <c r="Q2338">
        <v>1</v>
      </c>
      <c r="R2338">
        <v>0</v>
      </c>
      <c r="S2338">
        <v>1598</v>
      </c>
      <c r="T2338" t="s">
        <v>252</v>
      </c>
      <c r="U2338">
        <v>4</v>
      </c>
      <c r="V2338">
        <v>0</v>
      </c>
      <c r="W2338">
        <v>4.7</v>
      </c>
      <c r="X2338">
        <v>0</v>
      </c>
      <c r="Y2338" t="s">
        <v>401</v>
      </c>
      <c r="Z2338" t="s">
        <v>4082</v>
      </c>
      <c r="AA2338" t="s">
        <v>47</v>
      </c>
      <c r="AB2338" t="s">
        <v>402</v>
      </c>
      <c r="AC2338">
        <v>12</v>
      </c>
      <c r="AD2338">
        <v>19800</v>
      </c>
      <c r="AE2338" t="s">
        <v>4571</v>
      </c>
      <c r="AF2338" t="s">
        <v>4478</v>
      </c>
      <c r="AG2338">
        <v>18980</v>
      </c>
      <c r="AH2338">
        <v>-820</v>
      </c>
      <c r="AI2338">
        <v>-2070</v>
      </c>
      <c r="AJ2338">
        <f t="shared" si="180"/>
        <v>-4.3203371970495258E-2</v>
      </c>
      <c r="AK2338">
        <f t="shared" si="181"/>
        <v>0</v>
      </c>
      <c r="AL2338">
        <f t="shared" si="182"/>
        <v>0</v>
      </c>
      <c r="AM2338">
        <f t="shared" si="183"/>
        <v>0</v>
      </c>
      <c r="AN2338">
        <f t="shared" si="184"/>
        <v>0</v>
      </c>
    </row>
    <row r="2339" spans="1:40" x14ac:dyDescent="0.35">
      <c r="A2339" t="s">
        <v>230</v>
      </c>
      <c r="B2339" t="s">
        <v>275</v>
      </c>
      <c r="C2339" t="s">
        <v>37</v>
      </c>
      <c r="D2339">
        <v>2020</v>
      </c>
      <c r="E2339" t="s">
        <v>1162</v>
      </c>
      <c r="F2339" t="s">
        <v>4081</v>
      </c>
      <c r="G2339">
        <v>5</v>
      </c>
      <c r="H2339">
        <v>5</v>
      </c>
      <c r="I2339" t="s">
        <v>185</v>
      </c>
      <c r="J2339" t="s">
        <v>98</v>
      </c>
      <c r="K2339" t="s">
        <v>91</v>
      </c>
      <c r="L2339">
        <v>124</v>
      </c>
      <c r="M2339" t="s">
        <v>147</v>
      </c>
      <c r="O2339">
        <v>6</v>
      </c>
      <c r="P2339">
        <v>1320</v>
      </c>
      <c r="Q2339">
        <v>1</v>
      </c>
      <c r="R2339">
        <v>0</v>
      </c>
      <c r="S2339">
        <v>1598</v>
      </c>
      <c r="T2339" t="s">
        <v>252</v>
      </c>
      <c r="U2339">
        <v>4</v>
      </c>
      <c r="V2339">
        <v>0</v>
      </c>
      <c r="W2339">
        <v>4.7</v>
      </c>
      <c r="X2339">
        <v>0</v>
      </c>
      <c r="Y2339" t="s">
        <v>2445</v>
      </c>
      <c r="Z2339" t="s">
        <v>4082</v>
      </c>
      <c r="AA2339" t="s">
        <v>47</v>
      </c>
      <c r="AB2339" t="s">
        <v>2446</v>
      </c>
      <c r="AC2339">
        <v>1</v>
      </c>
      <c r="AD2339">
        <v>21500</v>
      </c>
      <c r="AE2339" t="s">
        <v>4572</v>
      </c>
      <c r="AF2339" t="s">
        <v>4478</v>
      </c>
      <c r="AG2339">
        <v>18980</v>
      </c>
      <c r="AH2339">
        <v>-2520</v>
      </c>
      <c r="AI2339">
        <v>-3770</v>
      </c>
      <c r="AJ2339">
        <f t="shared" si="180"/>
        <v>-0.13277133825079029</v>
      </c>
      <c r="AK2339">
        <f t="shared" si="181"/>
        <v>0</v>
      </c>
      <c r="AL2339">
        <f t="shared" si="182"/>
        <v>0</v>
      </c>
      <c r="AM2339">
        <f t="shared" si="183"/>
        <v>0</v>
      </c>
      <c r="AN2339">
        <f t="shared" si="184"/>
        <v>0</v>
      </c>
    </row>
    <row r="2340" spans="1:40" x14ac:dyDescent="0.35">
      <c r="A2340" t="s">
        <v>230</v>
      </c>
      <c r="B2340" t="s">
        <v>275</v>
      </c>
      <c r="C2340" t="s">
        <v>37</v>
      </c>
      <c r="D2340">
        <v>2020</v>
      </c>
      <c r="E2340" t="s">
        <v>1162</v>
      </c>
      <c r="F2340" t="s">
        <v>4081</v>
      </c>
      <c r="G2340">
        <v>5</v>
      </c>
      <c r="H2340">
        <v>5</v>
      </c>
      <c r="I2340" t="s">
        <v>185</v>
      </c>
      <c r="J2340" t="s">
        <v>98</v>
      </c>
      <c r="K2340" t="s">
        <v>51</v>
      </c>
      <c r="L2340">
        <v>124</v>
      </c>
      <c r="M2340" t="s">
        <v>138</v>
      </c>
      <c r="O2340">
        <v>6</v>
      </c>
      <c r="P2340">
        <v>1320</v>
      </c>
      <c r="Q2340">
        <v>0</v>
      </c>
      <c r="R2340">
        <v>0</v>
      </c>
      <c r="S2340">
        <v>1598</v>
      </c>
      <c r="T2340" t="s">
        <v>252</v>
      </c>
      <c r="U2340">
        <v>4</v>
      </c>
      <c r="V2340">
        <v>0</v>
      </c>
      <c r="W2340">
        <v>4.7</v>
      </c>
      <c r="X2340">
        <v>0</v>
      </c>
      <c r="Y2340" t="s">
        <v>3260</v>
      </c>
      <c r="Z2340" t="s">
        <v>4082</v>
      </c>
      <c r="AA2340" t="s">
        <v>47</v>
      </c>
      <c r="AB2340" t="s">
        <v>3261</v>
      </c>
      <c r="AC2340">
        <v>1</v>
      </c>
      <c r="AD2340">
        <v>21400</v>
      </c>
      <c r="AE2340" t="s">
        <v>4573</v>
      </c>
      <c r="AF2340" t="s">
        <v>4574</v>
      </c>
      <c r="AG2340">
        <v>18980</v>
      </c>
      <c r="AH2340">
        <v>-2420</v>
      </c>
      <c r="AI2340">
        <v>-3670</v>
      </c>
      <c r="AJ2340">
        <f t="shared" si="180"/>
        <v>-0.12750263435194942</v>
      </c>
      <c r="AK2340">
        <f t="shared" si="181"/>
        <v>0</v>
      </c>
      <c r="AL2340">
        <f t="shared" si="182"/>
        <v>0</v>
      </c>
      <c r="AM2340">
        <f t="shared" si="183"/>
        <v>0</v>
      </c>
      <c r="AN2340">
        <f t="shared" si="184"/>
        <v>0</v>
      </c>
    </row>
    <row r="2341" spans="1:40" x14ac:dyDescent="0.35">
      <c r="A2341" t="s">
        <v>230</v>
      </c>
      <c r="B2341" t="s">
        <v>275</v>
      </c>
      <c r="C2341" t="s">
        <v>37</v>
      </c>
      <c r="D2341">
        <v>2019</v>
      </c>
      <c r="E2341" t="s">
        <v>1162</v>
      </c>
      <c r="F2341" t="s">
        <v>4081</v>
      </c>
      <c r="G2341">
        <v>5</v>
      </c>
      <c r="H2341">
        <v>5</v>
      </c>
      <c r="I2341" t="s">
        <v>40</v>
      </c>
      <c r="K2341" t="s">
        <v>1052</v>
      </c>
      <c r="L2341">
        <v>122</v>
      </c>
      <c r="N2341" t="s">
        <v>92</v>
      </c>
      <c r="O2341">
        <v>6</v>
      </c>
      <c r="P2341">
        <v>1395</v>
      </c>
      <c r="Q2341">
        <v>1</v>
      </c>
      <c r="R2341">
        <v>0</v>
      </c>
      <c r="S2341">
        <v>1598</v>
      </c>
      <c r="T2341" t="s">
        <v>252</v>
      </c>
      <c r="U2341">
        <v>4</v>
      </c>
      <c r="V2341">
        <v>0</v>
      </c>
      <c r="W2341">
        <v>4.7</v>
      </c>
      <c r="X2341">
        <v>0</v>
      </c>
      <c r="Y2341" t="s">
        <v>4338</v>
      </c>
      <c r="Z2341" t="s">
        <v>4082</v>
      </c>
      <c r="AA2341" t="s">
        <v>47</v>
      </c>
      <c r="AB2341" t="s">
        <v>4339</v>
      </c>
      <c r="AC2341">
        <v>21</v>
      </c>
      <c r="AD2341">
        <v>21900</v>
      </c>
      <c r="AE2341" t="s">
        <v>4575</v>
      </c>
      <c r="AF2341" t="s">
        <v>4502</v>
      </c>
      <c r="AG2341">
        <v>18980</v>
      </c>
      <c r="AH2341">
        <v>-2920</v>
      </c>
      <c r="AI2341">
        <v>-4170</v>
      </c>
      <c r="AJ2341">
        <f t="shared" si="180"/>
        <v>-0.15384615384615385</v>
      </c>
      <c r="AK2341">
        <f t="shared" si="181"/>
        <v>0</v>
      </c>
      <c r="AL2341">
        <f t="shared" si="182"/>
        <v>0</v>
      </c>
      <c r="AM2341">
        <f t="shared" si="183"/>
        <v>0</v>
      </c>
      <c r="AN2341">
        <f t="shared" si="184"/>
        <v>0</v>
      </c>
    </row>
    <row r="2342" spans="1:40" x14ac:dyDescent="0.35">
      <c r="A2342" t="s">
        <v>230</v>
      </c>
      <c r="B2342" t="s">
        <v>275</v>
      </c>
      <c r="C2342" t="s">
        <v>37</v>
      </c>
      <c r="D2342">
        <v>2020</v>
      </c>
      <c r="E2342" t="s">
        <v>1162</v>
      </c>
      <c r="F2342" t="s">
        <v>4081</v>
      </c>
      <c r="G2342">
        <v>5</v>
      </c>
      <c r="H2342">
        <v>5</v>
      </c>
      <c r="I2342" t="s">
        <v>185</v>
      </c>
      <c r="K2342" t="s">
        <v>71</v>
      </c>
      <c r="L2342">
        <v>111</v>
      </c>
      <c r="O2342">
        <v>5</v>
      </c>
      <c r="P2342">
        <v>1320</v>
      </c>
      <c r="Q2342">
        <v>0</v>
      </c>
      <c r="R2342">
        <v>1</v>
      </c>
      <c r="S2342">
        <v>1248</v>
      </c>
      <c r="T2342" t="s">
        <v>252</v>
      </c>
      <c r="U2342">
        <v>4</v>
      </c>
      <c r="V2342">
        <v>0</v>
      </c>
      <c r="W2342">
        <v>4.2</v>
      </c>
      <c r="X2342">
        <v>0</v>
      </c>
      <c r="Y2342" t="s">
        <v>4576</v>
      </c>
      <c r="Z2342" t="s">
        <v>4082</v>
      </c>
      <c r="AA2342" t="s">
        <v>47</v>
      </c>
      <c r="AB2342" t="s">
        <v>872</v>
      </c>
      <c r="AC2342">
        <v>1</v>
      </c>
      <c r="AD2342">
        <v>21900</v>
      </c>
      <c r="AE2342" t="s">
        <v>4577</v>
      </c>
      <c r="AF2342" t="s">
        <v>4570</v>
      </c>
      <c r="AG2342">
        <v>18980</v>
      </c>
      <c r="AH2342">
        <v>-2920</v>
      </c>
      <c r="AI2342">
        <v>-4170</v>
      </c>
      <c r="AJ2342">
        <f t="shared" si="180"/>
        <v>-0.15384615384615385</v>
      </c>
      <c r="AK2342">
        <f t="shared" si="181"/>
        <v>0</v>
      </c>
      <c r="AL2342">
        <f t="shared" si="182"/>
        <v>0</v>
      </c>
      <c r="AM2342">
        <f t="shared" si="183"/>
        <v>0</v>
      </c>
      <c r="AN2342">
        <f t="shared" si="184"/>
        <v>0</v>
      </c>
    </row>
    <row r="2343" spans="1:40" x14ac:dyDescent="0.35">
      <c r="A2343" t="s">
        <v>230</v>
      </c>
      <c r="B2343" t="s">
        <v>275</v>
      </c>
      <c r="C2343" t="s">
        <v>37</v>
      </c>
      <c r="D2343">
        <v>2019</v>
      </c>
      <c r="E2343" t="s">
        <v>1162</v>
      </c>
      <c r="F2343" t="s">
        <v>4081</v>
      </c>
      <c r="G2343">
        <v>5</v>
      </c>
      <c r="H2343">
        <v>5</v>
      </c>
      <c r="I2343" t="s">
        <v>185</v>
      </c>
      <c r="J2343" t="s">
        <v>98</v>
      </c>
      <c r="K2343" t="s">
        <v>51</v>
      </c>
      <c r="L2343">
        <v>111</v>
      </c>
      <c r="M2343" t="s">
        <v>52</v>
      </c>
      <c r="N2343" t="s">
        <v>92</v>
      </c>
      <c r="O2343">
        <v>5</v>
      </c>
      <c r="P2343">
        <v>1320</v>
      </c>
      <c r="Q2343">
        <v>1</v>
      </c>
      <c r="R2343">
        <v>1</v>
      </c>
      <c r="S2343">
        <v>1248</v>
      </c>
      <c r="T2343" t="s">
        <v>962</v>
      </c>
      <c r="U2343">
        <v>4</v>
      </c>
      <c r="V2343">
        <v>1</v>
      </c>
      <c r="W2343">
        <v>4.2</v>
      </c>
      <c r="X2343">
        <v>1</v>
      </c>
      <c r="Y2343" t="s">
        <v>1434</v>
      </c>
      <c r="Z2343" t="s">
        <v>4082</v>
      </c>
      <c r="AA2343" t="s">
        <v>47</v>
      </c>
      <c r="AB2343" t="s">
        <v>1435</v>
      </c>
      <c r="AC2343">
        <v>41</v>
      </c>
      <c r="AD2343">
        <v>17700</v>
      </c>
      <c r="AE2343" t="s">
        <v>4578</v>
      </c>
      <c r="AF2343" t="s">
        <v>4579</v>
      </c>
      <c r="AG2343">
        <v>18980</v>
      </c>
      <c r="AH2343">
        <v>1280</v>
      </c>
      <c r="AI2343">
        <v>30</v>
      </c>
      <c r="AJ2343">
        <f t="shared" si="180"/>
        <v>6.7439409905163325E-2</v>
      </c>
      <c r="AK2343">
        <f t="shared" si="181"/>
        <v>0</v>
      </c>
      <c r="AL2343">
        <f t="shared" si="182"/>
        <v>1</v>
      </c>
      <c r="AM2343">
        <f t="shared" si="183"/>
        <v>0</v>
      </c>
      <c r="AN2343">
        <f t="shared" si="184"/>
        <v>0</v>
      </c>
    </row>
    <row r="2344" spans="1:40" x14ac:dyDescent="0.35">
      <c r="A2344" t="s">
        <v>230</v>
      </c>
      <c r="B2344" t="s">
        <v>275</v>
      </c>
      <c r="C2344" t="s">
        <v>37</v>
      </c>
      <c r="D2344">
        <v>2019</v>
      </c>
      <c r="E2344" t="s">
        <v>1162</v>
      </c>
      <c r="F2344" t="s">
        <v>4081</v>
      </c>
      <c r="G2344">
        <v>5</v>
      </c>
      <c r="H2344">
        <v>5</v>
      </c>
      <c r="I2344" t="s">
        <v>185</v>
      </c>
      <c r="J2344" t="s">
        <v>98</v>
      </c>
      <c r="K2344" t="s">
        <v>66</v>
      </c>
      <c r="L2344">
        <v>111</v>
      </c>
      <c r="M2344" t="s">
        <v>138</v>
      </c>
      <c r="N2344" t="s">
        <v>92</v>
      </c>
      <c r="O2344">
        <v>5</v>
      </c>
      <c r="P2344">
        <v>1320</v>
      </c>
      <c r="Q2344">
        <v>0</v>
      </c>
      <c r="R2344">
        <v>1</v>
      </c>
      <c r="S2344">
        <v>1248</v>
      </c>
      <c r="U2344">
        <v>4</v>
      </c>
      <c r="V2344">
        <v>0</v>
      </c>
      <c r="W2344">
        <v>4.2</v>
      </c>
      <c r="X2344">
        <v>0</v>
      </c>
      <c r="Y2344" t="s">
        <v>392</v>
      </c>
      <c r="Z2344" t="s">
        <v>4082</v>
      </c>
      <c r="AA2344" t="s">
        <v>47</v>
      </c>
      <c r="AB2344" t="s">
        <v>393</v>
      </c>
      <c r="AC2344">
        <v>41</v>
      </c>
      <c r="AD2344">
        <v>18490</v>
      </c>
      <c r="AE2344" t="s">
        <v>4580</v>
      </c>
      <c r="AF2344" t="s">
        <v>4581</v>
      </c>
      <c r="AG2344">
        <v>18980</v>
      </c>
      <c r="AH2344">
        <v>490</v>
      </c>
      <c r="AI2344">
        <v>-760</v>
      </c>
      <c r="AJ2344">
        <f t="shared" si="180"/>
        <v>2.5816649104320338E-2</v>
      </c>
      <c r="AK2344">
        <f t="shared" si="181"/>
        <v>0</v>
      </c>
      <c r="AL2344">
        <f t="shared" si="182"/>
        <v>0</v>
      </c>
      <c r="AM2344">
        <f t="shared" si="183"/>
        <v>0</v>
      </c>
      <c r="AN2344">
        <f t="shared" si="184"/>
        <v>0</v>
      </c>
    </row>
    <row r="2345" spans="1:40" x14ac:dyDescent="0.35">
      <c r="A2345" t="s">
        <v>237</v>
      </c>
      <c r="B2345" t="s">
        <v>1161</v>
      </c>
      <c r="C2345" t="s">
        <v>37</v>
      </c>
      <c r="D2345">
        <v>2020</v>
      </c>
      <c r="E2345" t="s">
        <v>777</v>
      </c>
      <c r="F2345" t="s">
        <v>4582</v>
      </c>
      <c r="G2345">
        <v>5</v>
      </c>
      <c r="H2345">
        <v>5</v>
      </c>
      <c r="I2345" t="s">
        <v>185</v>
      </c>
      <c r="J2345" t="s">
        <v>98</v>
      </c>
      <c r="K2345" t="s">
        <v>955</v>
      </c>
      <c r="L2345">
        <v>95</v>
      </c>
      <c r="M2345" t="s">
        <v>138</v>
      </c>
      <c r="O2345">
        <v>5</v>
      </c>
      <c r="Q2345">
        <v>0</v>
      </c>
      <c r="R2345">
        <v>0</v>
      </c>
      <c r="S2345">
        <v>999</v>
      </c>
      <c r="T2345" t="s">
        <v>123</v>
      </c>
      <c r="U2345">
        <v>3</v>
      </c>
      <c r="V2345">
        <v>0</v>
      </c>
      <c r="W2345">
        <v>6.1</v>
      </c>
      <c r="X2345">
        <v>0</v>
      </c>
      <c r="Y2345" t="s">
        <v>281</v>
      </c>
      <c r="Z2345" t="s">
        <v>4583</v>
      </c>
      <c r="AA2345" t="s">
        <v>47</v>
      </c>
      <c r="AB2345" t="s">
        <v>282</v>
      </c>
      <c r="AC2345">
        <v>41</v>
      </c>
      <c r="AD2345">
        <v>18400</v>
      </c>
      <c r="AE2345" t="s">
        <v>4584</v>
      </c>
      <c r="AF2345" t="s">
        <v>4585</v>
      </c>
      <c r="AG2345">
        <v>23296</v>
      </c>
      <c r="AH2345">
        <v>4896</v>
      </c>
      <c r="AI2345">
        <v>3646</v>
      </c>
      <c r="AJ2345">
        <f t="shared" si="180"/>
        <v>0.21016483516483517</v>
      </c>
      <c r="AK2345">
        <f t="shared" si="181"/>
        <v>0</v>
      </c>
      <c r="AL2345">
        <f t="shared" si="182"/>
        <v>1</v>
      </c>
      <c r="AM2345">
        <f t="shared" si="183"/>
        <v>1</v>
      </c>
      <c r="AN2345">
        <f t="shared" si="184"/>
        <v>1</v>
      </c>
    </row>
    <row r="2346" spans="1:40" x14ac:dyDescent="0.35">
      <c r="A2346" t="s">
        <v>237</v>
      </c>
      <c r="B2346" t="s">
        <v>1161</v>
      </c>
      <c r="C2346" t="s">
        <v>37</v>
      </c>
      <c r="D2346">
        <v>2020</v>
      </c>
      <c r="E2346" t="s">
        <v>777</v>
      </c>
      <c r="F2346" t="s">
        <v>4582</v>
      </c>
      <c r="G2346">
        <v>5</v>
      </c>
      <c r="H2346">
        <v>5</v>
      </c>
      <c r="I2346" t="s">
        <v>185</v>
      </c>
      <c r="J2346" t="s">
        <v>98</v>
      </c>
      <c r="K2346" t="s">
        <v>51</v>
      </c>
      <c r="L2346">
        <v>95</v>
      </c>
      <c r="M2346" t="s">
        <v>138</v>
      </c>
      <c r="O2346">
        <v>5</v>
      </c>
      <c r="Q2346">
        <v>0</v>
      </c>
      <c r="R2346">
        <v>0</v>
      </c>
      <c r="S2346">
        <v>999</v>
      </c>
      <c r="T2346" t="s">
        <v>123</v>
      </c>
      <c r="U2346">
        <v>3</v>
      </c>
      <c r="V2346">
        <v>0</v>
      </c>
      <c r="W2346">
        <v>6.1</v>
      </c>
      <c r="X2346">
        <v>0</v>
      </c>
      <c r="Y2346" t="s">
        <v>281</v>
      </c>
      <c r="Z2346" t="s">
        <v>4583</v>
      </c>
      <c r="AA2346" t="s">
        <v>47</v>
      </c>
      <c r="AB2346" t="s">
        <v>282</v>
      </c>
      <c r="AC2346">
        <v>41</v>
      </c>
      <c r="AD2346">
        <v>19500</v>
      </c>
      <c r="AE2346" t="s">
        <v>4586</v>
      </c>
      <c r="AF2346" t="s">
        <v>4587</v>
      </c>
      <c r="AG2346">
        <v>23296</v>
      </c>
      <c r="AH2346">
        <v>3796</v>
      </c>
      <c r="AI2346">
        <v>2546</v>
      </c>
      <c r="AJ2346">
        <f t="shared" si="180"/>
        <v>0.16294642857142858</v>
      </c>
      <c r="AK2346">
        <f t="shared" si="181"/>
        <v>0</v>
      </c>
      <c r="AL2346">
        <f t="shared" si="182"/>
        <v>1</v>
      </c>
      <c r="AM2346">
        <f t="shared" si="183"/>
        <v>1</v>
      </c>
      <c r="AN2346">
        <f t="shared" si="184"/>
        <v>0</v>
      </c>
    </row>
    <row r="2347" spans="1:40" x14ac:dyDescent="0.35">
      <c r="A2347" t="s">
        <v>237</v>
      </c>
      <c r="B2347" t="s">
        <v>1161</v>
      </c>
      <c r="C2347" t="s">
        <v>37</v>
      </c>
      <c r="D2347">
        <v>2020</v>
      </c>
      <c r="E2347" t="s">
        <v>777</v>
      </c>
      <c r="F2347" t="s">
        <v>4582</v>
      </c>
      <c r="G2347">
        <v>5</v>
      </c>
      <c r="H2347">
        <v>5</v>
      </c>
      <c r="I2347" t="s">
        <v>185</v>
      </c>
      <c r="J2347" t="s">
        <v>98</v>
      </c>
      <c r="K2347" t="s">
        <v>42</v>
      </c>
      <c r="L2347">
        <v>95</v>
      </c>
      <c r="M2347" t="s">
        <v>52</v>
      </c>
      <c r="N2347" t="s">
        <v>92</v>
      </c>
      <c r="O2347">
        <v>5</v>
      </c>
      <c r="P2347">
        <v>1295</v>
      </c>
      <c r="Q2347">
        <v>1</v>
      </c>
      <c r="R2347">
        <v>0</v>
      </c>
      <c r="S2347">
        <v>999</v>
      </c>
      <c r="T2347" t="s">
        <v>252</v>
      </c>
      <c r="U2347">
        <v>3</v>
      </c>
      <c r="V2347">
        <v>1</v>
      </c>
      <c r="X2347">
        <v>0</v>
      </c>
      <c r="Y2347" t="s">
        <v>2114</v>
      </c>
      <c r="Z2347" t="s">
        <v>4583</v>
      </c>
      <c r="AA2347" t="s">
        <v>47</v>
      </c>
      <c r="AB2347" t="s">
        <v>286</v>
      </c>
      <c r="AC2347">
        <v>41</v>
      </c>
      <c r="AD2347">
        <v>17650</v>
      </c>
      <c r="AE2347" t="s">
        <v>4588</v>
      </c>
      <c r="AF2347" t="s">
        <v>4589</v>
      </c>
      <c r="AG2347">
        <v>23296</v>
      </c>
      <c r="AH2347">
        <v>5646</v>
      </c>
      <c r="AI2347">
        <v>4396</v>
      </c>
      <c r="AJ2347">
        <f t="shared" si="180"/>
        <v>0.2423592032967033</v>
      </c>
      <c r="AK2347">
        <f t="shared" si="181"/>
        <v>0</v>
      </c>
      <c r="AL2347">
        <f t="shared" si="182"/>
        <v>1</v>
      </c>
      <c r="AM2347">
        <f t="shared" si="183"/>
        <v>1</v>
      </c>
      <c r="AN2347">
        <f t="shared" si="184"/>
        <v>1</v>
      </c>
    </row>
    <row r="2348" spans="1:40" x14ac:dyDescent="0.35">
      <c r="A2348" t="s">
        <v>237</v>
      </c>
      <c r="B2348" t="s">
        <v>1161</v>
      </c>
      <c r="C2348" t="s">
        <v>37</v>
      </c>
      <c r="D2348">
        <v>2020</v>
      </c>
      <c r="E2348" t="s">
        <v>777</v>
      </c>
      <c r="F2348" t="s">
        <v>4582</v>
      </c>
      <c r="G2348">
        <v>5</v>
      </c>
      <c r="H2348">
        <v>5</v>
      </c>
      <c r="I2348" t="s">
        <v>185</v>
      </c>
      <c r="J2348" t="s">
        <v>98</v>
      </c>
      <c r="K2348" t="s">
        <v>350</v>
      </c>
      <c r="L2348">
        <v>95</v>
      </c>
      <c r="M2348" t="s">
        <v>52</v>
      </c>
      <c r="O2348">
        <v>5</v>
      </c>
      <c r="P2348">
        <v>1295</v>
      </c>
      <c r="Q2348">
        <v>1</v>
      </c>
      <c r="R2348">
        <v>0</v>
      </c>
      <c r="S2348">
        <v>999</v>
      </c>
      <c r="T2348" t="s">
        <v>252</v>
      </c>
      <c r="U2348">
        <v>3</v>
      </c>
      <c r="V2348">
        <v>1</v>
      </c>
      <c r="X2348">
        <v>0</v>
      </c>
      <c r="Y2348" t="s">
        <v>2114</v>
      </c>
      <c r="Z2348" t="s">
        <v>4583</v>
      </c>
      <c r="AA2348" t="s">
        <v>47</v>
      </c>
      <c r="AB2348" t="s">
        <v>286</v>
      </c>
      <c r="AC2348">
        <v>12</v>
      </c>
      <c r="AD2348">
        <v>17650</v>
      </c>
      <c r="AE2348" t="s">
        <v>4590</v>
      </c>
      <c r="AF2348" t="s">
        <v>4589</v>
      </c>
      <c r="AG2348">
        <v>23296</v>
      </c>
      <c r="AH2348">
        <v>5646</v>
      </c>
      <c r="AI2348">
        <v>4396</v>
      </c>
      <c r="AJ2348">
        <f t="shared" si="180"/>
        <v>0.2423592032967033</v>
      </c>
      <c r="AK2348">
        <f t="shared" si="181"/>
        <v>0</v>
      </c>
      <c r="AL2348">
        <f t="shared" si="182"/>
        <v>1</v>
      </c>
      <c r="AM2348">
        <f t="shared" si="183"/>
        <v>1</v>
      </c>
      <c r="AN2348">
        <f t="shared" si="184"/>
        <v>1</v>
      </c>
    </row>
    <row r="2349" spans="1:40" x14ac:dyDescent="0.35">
      <c r="A2349" t="s">
        <v>237</v>
      </c>
      <c r="B2349" t="s">
        <v>1161</v>
      </c>
      <c r="C2349" t="s">
        <v>37</v>
      </c>
      <c r="D2349">
        <v>2020</v>
      </c>
      <c r="E2349" t="s">
        <v>777</v>
      </c>
      <c r="F2349" t="s">
        <v>4582</v>
      </c>
      <c r="G2349">
        <v>5</v>
      </c>
      <c r="H2349">
        <v>5</v>
      </c>
      <c r="I2349" t="s">
        <v>185</v>
      </c>
      <c r="J2349" t="s">
        <v>98</v>
      </c>
      <c r="K2349" t="s">
        <v>51</v>
      </c>
      <c r="L2349">
        <v>110</v>
      </c>
      <c r="O2349">
        <v>5</v>
      </c>
      <c r="Q2349">
        <v>1</v>
      </c>
      <c r="R2349">
        <v>0</v>
      </c>
      <c r="S2349">
        <v>999</v>
      </c>
      <c r="T2349" t="s">
        <v>123</v>
      </c>
      <c r="V2349">
        <v>0</v>
      </c>
      <c r="W2349">
        <v>6.1</v>
      </c>
      <c r="X2349">
        <v>0</v>
      </c>
      <c r="Y2349" t="s">
        <v>1202</v>
      </c>
      <c r="Z2349" t="s">
        <v>4583</v>
      </c>
      <c r="AA2349" t="s">
        <v>1927</v>
      </c>
      <c r="AB2349" t="s">
        <v>47</v>
      </c>
      <c r="AC2349">
        <v>12</v>
      </c>
      <c r="AD2349">
        <v>18100</v>
      </c>
      <c r="AE2349" t="s">
        <v>4591</v>
      </c>
      <c r="AF2349" t="s">
        <v>4592</v>
      </c>
      <c r="AG2349">
        <v>23296</v>
      </c>
      <c r="AH2349">
        <v>5196</v>
      </c>
      <c r="AI2349">
        <v>3946</v>
      </c>
      <c r="AJ2349">
        <f t="shared" si="180"/>
        <v>0.22304258241758243</v>
      </c>
      <c r="AK2349">
        <f t="shared" si="181"/>
        <v>0</v>
      </c>
      <c r="AL2349">
        <f t="shared" si="182"/>
        <v>1</v>
      </c>
      <c r="AM2349">
        <f t="shared" si="183"/>
        <v>1</v>
      </c>
      <c r="AN2349">
        <f t="shared" si="184"/>
        <v>1</v>
      </c>
    </row>
    <row r="2350" spans="1:40" x14ac:dyDescent="0.35">
      <c r="A2350" t="s">
        <v>237</v>
      </c>
      <c r="B2350" t="s">
        <v>1161</v>
      </c>
      <c r="C2350" t="s">
        <v>37</v>
      </c>
      <c r="D2350">
        <v>2020</v>
      </c>
      <c r="E2350" t="s">
        <v>777</v>
      </c>
      <c r="F2350" t="s">
        <v>4582</v>
      </c>
      <c r="G2350">
        <v>5</v>
      </c>
      <c r="H2350">
        <v>5</v>
      </c>
      <c r="I2350" t="s">
        <v>185</v>
      </c>
      <c r="J2350" t="s">
        <v>98</v>
      </c>
      <c r="K2350" t="s">
        <v>66</v>
      </c>
      <c r="L2350">
        <v>110</v>
      </c>
      <c r="O2350">
        <v>5</v>
      </c>
      <c r="Q2350">
        <v>1</v>
      </c>
      <c r="R2350">
        <v>0</v>
      </c>
      <c r="S2350">
        <v>999</v>
      </c>
      <c r="T2350" t="s">
        <v>123</v>
      </c>
      <c r="V2350">
        <v>0</v>
      </c>
      <c r="W2350">
        <v>6.1</v>
      </c>
      <c r="X2350">
        <v>0</v>
      </c>
      <c r="Y2350" t="s">
        <v>1202</v>
      </c>
      <c r="Z2350" t="s">
        <v>4583</v>
      </c>
      <c r="AA2350" t="s">
        <v>47</v>
      </c>
      <c r="AB2350" t="s">
        <v>1203</v>
      </c>
      <c r="AC2350">
        <v>12</v>
      </c>
      <c r="AD2350">
        <v>18500</v>
      </c>
      <c r="AE2350" t="s">
        <v>4593</v>
      </c>
      <c r="AF2350" t="s">
        <v>4594</v>
      </c>
      <c r="AG2350">
        <v>23296</v>
      </c>
      <c r="AH2350">
        <v>4796</v>
      </c>
      <c r="AI2350">
        <v>3546</v>
      </c>
      <c r="AJ2350">
        <f t="shared" si="180"/>
        <v>0.20587225274725274</v>
      </c>
      <c r="AK2350">
        <f t="shared" si="181"/>
        <v>0</v>
      </c>
      <c r="AL2350">
        <f t="shared" si="182"/>
        <v>1</v>
      </c>
      <c r="AM2350">
        <f t="shared" si="183"/>
        <v>1</v>
      </c>
      <c r="AN2350">
        <f t="shared" si="184"/>
        <v>1</v>
      </c>
    </row>
    <row r="2351" spans="1:40" x14ac:dyDescent="0.35">
      <c r="A2351" t="s">
        <v>237</v>
      </c>
      <c r="B2351" t="s">
        <v>1161</v>
      </c>
      <c r="C2351" t="s">
        <v>37</v>
      </c>
      <c r="D2351">
        <v>2020</v>
      </c>
      <c r="E2351" t="s">
        <v>777</v>
      </c>
      <c r="F2351" t="s">
        <v>4582</v>
      </c>
      <c r="G2351">
        <v>5</v>
      </c>
      <c r="H2351">
        <v>5</v>
      </c>
      <c r="I2351" t="s">
        <v>185</v>
      </c>
      <c r="J2351" t="s">
        <v>98</v>
      </c>
      <c r="K2351" t="s">
        <v>42</v>
      </c>
      <c r="L2351">
        <v>110</v>
      </c>
      <c r="O2351">
        <v>5</v>
      </c>
      <c r="Q2351">
        <v>1</v>
      </c>
      <c r="R2351">
        <v>0</v>
      </c>
      <c r="S2351">
        <v>999</v>
      </c>
      <c r="T2351" t="s">
        <v>123</v>
      </c>
      <c r="V2351">
        <v>0</v>
      </c>
      <c r="W2351">
        <v>6.1</v>
      </c>
      <c r="X2351">
        <v>0</v>
      </c>
      <c r="Y2351" t="s">
        <v>1202</v>
      </c>
      <c r="Z2351" t="s">
        <v>4583</v>
      </c>
      <c r="AA2351" t="s">
        <v>47</v>
      </c>
      <c r="AB2351" t="s">
        <v>1203</v>
      </c>
      <c r="AC2351">
        <v>12</v>
      </c>
      <c r="AD2351">
        <v>18100</v>
      </c>
      <c r="AE2351" t="s">
        <v>4595</v>
      </c>
      <c r="AF2351" t="s">
        <v>4592</v>
      </c>
      <c r="AG2351">
        <v>23296</v>
      </c>
      <c r="AH2351">
        <v>5196</v>
      </c>
      <c r="AI2351">
        <v>3946</v>
      </c>
      <c r="AJ2351">
        <f t="shared" si="180"/>
        <v>0.22304258241758243</v>
      </c>
      <c r="AK2351">
        <f t="shared" si="181"/>
        <v>0</v>
      </c>
      <c r="AL2351">
        <f t="shared" si="182"/>
        <v>1</v>
      </c>
      <c r="AM2351">
        <f t="shared" si="183"/>
        <v>1</v>
      </c>
      <c r="AN2351">
        <f t="shared" si="184"/>
        <v>1</v>
      </c>
    </row>
    <row r="2352" spans="1:40" x14ac:dyDescent="0.35">
      <c r="A2352" t="s">
        <v>237</v>
      </c>
      <c r="B2352" t="s">
        <v>1161</v>
      </c>
      <c r="C2352" t="s">
        <v>37</v>
      </c>
      <c r="D2352">
        <v>2020</v>
      </c>
      <c r="E2352" t="s">
        <v>777</v>
      </c>
      <c r="F2352" t="s">
        <v>4582</v>
      </c>
      <c r="G2352">
        <v>5</v>
      </c>
      <c r="H2352">
        <v>5</v>
      </c>
      <c r="I2352" t="s">
        <v>185</v>
      </c>
      <c r="J2352" t="s">
        <v>98</v>
      </c>
      <c r="K2352" t="s">
        <v>51</v>
      </c>
      <c r="L2352">
        <v>95</v>
      </c>
      <c r="M2352" t="s">
        <v>138</v>
      </c>
      <c r="O2352">
        <v>5</v>
      </c>
      <c r="Q2352">
        <v>0</v>
      </c>
      <c r="R2352">
        <v>0</v>
      </c>
      <c r="S2352">
        <v>999</v>
      </c>
      <c r="T2352" t="s">
        <v>123</v>
      </c>
      <c r="U2352">
        <v>3</v>
      </c>
      <c r="V2352">
        <v>0</v>
      </c>
      <c r="W2352">
        <v>6.1</v>
      </c>
      <c r="X2352">
        <v>0</v>
      </c>
      <c r="Y2352" t="s">
        <v>790</v>
      </c>
      <c r="Z2352" t="s">
        <v>4583</v>
      </c>
      <c r="AA2352" t="s">
        <v>47</v>
      </c>
      <c r="AB2352" t="s">
        <v>791</v>
      </c>
      <c r="AC2352">
        <v>12</v>
      </c>
      <c r="AD2352">
        <v>19500</v>
      </c>
      <c r="AE2352" t="s">
        <v>4596</v>
      </c>
      <c r="AF2352" t="s">
        <v>4587</v>
      </c>
      <c r="AG2352">
        <v>23296</v>
      </c>
      <c r="AH2352">
        <v>3796</v>
      </c>
      <c r="AI2352">
        <v>2546</v>
      </c>
      <c r="AJ2352">
        <f t="shared" si="180"/>
        <v>0.16294642857142858</v>
      </c>
      <c r="AK2352">
        <f t="shared" si="181"/>
        <v>0</v>
      </c>
      <c r="AL2352">
        <f t="shared" si="182"/>
        <v>1</v>
      </c>
      <c r="AM2352">
        <f t="shared" si="183"/>
        <v>1</v>
      </c>
      <c r="AN2352">
        <f t="shared" si="184"/>
        <v>0</v>
      </c>
    </row>
    <row r="2353" spans="1:40" x14ac:dyDescent="0.35">
      <c r="A2353" t="s">
        <v>237</v>
      </c>
      <c r="B2353" t="s">
        <v>1161</v>
      </c>
      <c r="C2353" t="s">
        <v>37</v>
      </c>
      <c r="D2353">
        <v>2020</v>
      </c>
      <c r="E2353" t="s">
        <v>777</v>
      </c>
      <c r="F2353" t="s">
        <v>4582</v>
      </c>
      <c r="G2353">
        <v>5</v>
      </c>
      <c r="H2353">
        <v>5</v>
      </c>
      <c r="I2353" t="s">
        <v>185</v>
      </c>
      <c r="J2353" t="s">
        <v>98</v>
      </c>
      <c r="K2353" t="s">
        <v>955</v>
      </c>
      <c r="L2353">
        <v>95</v>
      </c>
      <c r="M2353" t="s">
        <v>138</v>
      </c>
      <c r="O2353">
        <v>5</v>
      </c>
      <c r="Q2353">
        <v>0</v>
      </c>
      <c r="R2353">
        <v>0</v>
      </c>
      <c r="S2353">
        <v>999</v>
      </c>
      <c r="T2353" t="s">
        <v>123</v>
      </c>
      <c r="U2353">
        <v>3</v>
      </c>
      <c r="V2353">
        <v>0</v>
      </c>
      <c r="W2353">
        <v>6.1</v>
      </c>
      <c r="X2353">
        <v>0</v>
      </c>
      <c r="Y2353" t="s">
        <v>790</v>
      </c>
      <c r="Z2353" t="s">
        <v>4583</v>
      </c>
      <c r="AA2353" t="s">
        <v>47</v>
      </c>
      <c r="AB2353" t="s">
        <v>791</v>
      </c>
      <c r="AC2353">
        <v>12</v>
      </c>
      <c r="AD2353">
        <v>18400</v>
      </c>
      <c r="AE2353" t="s">
        <v>4597</v>
      </c>
      <c r="AF2353" t="s">
        <v>4585</v>
      </c>
      <c r="AG2353">
        <v>23296</v>
      </c>
      <c r="AH2353">
        <v>4896</v>
      </c>
      <c r="AI2353">
        <v>3646</v>
      </c>
      <c r="AJ2353">
        <f t="shared" si="180"/>
        <v>0.21016483516483517</v>
      </c>
      <c r="AK2353">
        <f t="shared" si="181"/>
        <v>0</v>
      </c>
      <c r="AL2353">
        <f t="shared" si="182"/>
        <v>1</v>
      </c>
      <c r="AM2353">
        <f t="shared" si="183"/>
        <v>1</v>
      </c>
      <c r="AN2353">
        <f t="shared" si="184"/>
        <v>1</v>
      </c>
    </row>
    <row r="2354" spans="1:40" x14ac:dyDescent="0.35">
      <c r="A2354" t="s">
        <v>237</v>
      </c>
      <c r="B2354" t="s">
        <v>1161</v>
      </c>
      <c r="C2354" t="s">
        <v>37</v>
      </c>
      <c r="D2354">
        <v>2020</v>
      </c>
      <c r="E2354" t="s">
        <v>777</v>
      </c>
      <c r="F2354" t="s">
        <v>4582</v>
      </c>
      <c r="G2354">
        <v>5</v>
      </c>
      <c r="H2354">
        <v>5</v>
      </c>
      <c r="I2354" t="s">
        <v>185</v>
      </c>
      <c r="J2354" t="s">
        <v>98</v>
      </c>
      <c r="K2354" t="s">
        <v>66</v>
      </c>
      <c r="L2354">
        <v>95</v>
      </c>
      <c r="M2354" t="s">
        <v>52</v>
      </c>
      <c r="N2354" t="s">
        <v>92</v>
      </c>
      <c r="O2354">
        <v>5</v>
      </c>
      <c r="P2354">
        <v>1295</v>
      </c>
      <c r="Q2354">
        <v>1</v>
      </c>
      <c r="R2354">
        <v>0</v>
      </c>
      <c r="S2354">
        <v>999</v>
      </c>
      <c r="T2354" t="s">
        <v>252</v>
      </c>
      <c r="U2354">
        <v>3</v>
      </c>
      <c r="V2354">
        <v>1</v>
      </c>
      <c r="X2354">
        <v>0</v>
      </c>
      <c r="Y2354" t="s">
        <v>2114</v>
      </c>
      <c r="Z2354" t="s">
        <v>4583</v>
      </c>
      <c r="AA2354" t="s">
        <v>47</v>
      </c>
      <c r="AB2354" t="s">
        <v>286</v>
      </c>
      <c r="AC2354">
        <v>41</v>
      </c>
      <c r="AD2354">
        <v>16450</v>
      </c>
      <c r="AE2354" t="s">
        <v>4598</v>
      </c>
      <c r="AF2354" t="s">
        <v>4599</v>
      </c>
      <c r="AG2354">
        <v>23296</v>
      </c>
      <c r="AH2354">
        <v>6846</v>
      </c>
      <c r="AI2354">
        <v>5596</v>
      </c>
      <c r="AJ2354">
        <f t="shared" si="180"/>
        <v>0.29387019230769229</v>
      </c>
      <c r="AK2354">
        <f t="shared" si="181"/>
        <v>0</v>
      </c>
      <c r="AL2354">
        <f t="shared" si="182"/>
        <v>1</v>
      </c>
      <c r="AM2354">
        <f t="shared" si="183"/>
        <v>1</v>
      </c>
      <c r="AN2354">
        <f t="shared" si="184"/>
        <v>1</v>
      </c>
    </row>
    <row r="2355" spans="1:40" x14ac:dyDescent="0.35">
      <c r="A2355" t="s">
        <v>237</v>
      </c>
      <c r="B2355" t="s">
        <v>1161</v>
      </c>
      <c r="C2355" t="s">
        <v>37</v>
      </c>
      <c r="D2355">
        <v>2019</v>
      </c>
      <c r="E2355" t="s">
        <v>777</v>
      </c>
      <c r="F2355" t="s">
        <v>4582</v>
      </c>
      <c r="G2355">
        <v>5</v>
      </c>
      <c r="H2355">
        <v>5</v>
      </c>
      <c r="I2355" t="s">
        <v>185</v>
      </c>
      <c r="J2355" t="s">
        <v>98</v>
      </c>
      <c r="K2355" t="s">
        <v>42</v>
      </c>
      <c r="M2355" t="s">
        <v>52</v>
      </c>
      <c r="N2355" t="s">
        <v>92</v>
      </c>
      <c r="O2355">
        <v>5</v>
      </c>
      <c r="Q2355">
        <v>1</v>
      </c>
      <c r="R2355">
        <v>0</v>
      </c>
      <c r="S2355">
        <v>898</v>
      </c>
      <c r="T2355" t="s">
        <v>962</v>
      </c>
      <c r="U2355">
        <v>3</v>
      </c>
      <c r="V2355">
        <v>0</v>
      </c>
      <c r="X2355">
        <v>0</v>
      </c>
      <c r="Y2355" t="s">
        <v>4600</v>
      </c>
      <c r="Z2355" t="s">
        <v>4583</v>
      </c>
      <c r="AA2355" t="s">
        <v>47</v>
      </c>
      <c r="AB2355" t="s">
        <v>4601</v>
      </c>
      <c r="AC2355">
        <v>12</v>
      </c>
      <c r="AD2355">
        <v>15650</v>
      </c>
      <c r="AE2355" t="s">
        <v>4602</v>
      </c>
      <c r="AF2355" t="s">
        <v>4603</v>
      </c>
      <c r="AG2355">
        <v>23296</v>
      </c>
      <c r="AH2355">
        <v>7646</v>
      </c>
      <c r="AI2355">
        <v>6396</v>
      </c>
      <c r="AJ2355">
        <f t="shared" si="180"/>
        <v>0.32821085164835168</v>
      </c>
      <c r="AK2355">
        <f t="shared" si="181"/>
        <v>0</v>
      </c>
      <c r="AL2355">
        <f t="shared" si="182"/>
        <v>1</v>
      </c>
      <c r="AM2355">
        <f t="shared" si="183"/>
        <v>1</v>
      </c>
      <c r="AN2355">
        <f t="shared" si="184"/>
        <v>1</v>
      </c>
    </row>
    <row r="2356" spans="1:40" x14ac:dyDescent="0.35">
      <c r="A2356" t="s">
        <v>237</v>
      </c>
      <c r="B2356" t="s">
        <v>1161</v>
      </c>
      <c r="C2356" t="s">
        <v>37</v>
      </c>
      <c r="D2356">
        <v>2020</v>
      </c>
      <c r="E2356" t="s">
        <v>777</v>
      </c>
      <c r="F2356" t="s">
        <v>4582</v>
      </c>
      <c r="G2356">
        <v>5</v>
      </c>
      <c r="H2356">
        <v>5</v>
      </c>
      <c r="I2356" t="s">
        <v>185</v>
      </c>
      <c r="J2356" t="s">
        <v>98</v>
      </c>
      <c r="K2356" t="s">
        <v>955</v>
      </c>
      <c r="L2356">
        <v>95</v>
      </c>
      <c r="M2356" t="s">
        <v>67</v>
      </c>
      <c r="N2356" t="s">
        <v>92</v>
      </c>
      <c r="O2356">
        <v>5</v>
      </c>
      <c r="P2356">
        <v>1295</v>
      </c>
      <c r="Q2356">
        <v>1</v>
      </c>
      <c r="R2356">
        <v>0</v>
      </c>
      <c r="S2356">
        <v>999</v>
      </c>
      <c r="T2356" t="s">
        <v>252</v>
      </c>
      <c r="U2356">
        <v>3</v>
      </c>
      <c r="V2356">
        <v>1</v>
      </c>
      <c r="X2356">
        <v>0</v>
      </c>
      <c r="Y2356" t="s">
        <v>2114</v>
      </c>
      <c r="Z2356" t="s">
        <v>4583</v>
      </c>
      <c r="AA2356" t="s">
        <v>47</v>
      </c>
      <c r="AB2356" t="s">
        <v>286</v>
      </c>
      <c r="AC2356">
        <v>12</v>
      </c>
      <c r="AD2356">
        <v>17650</v>
      </c>
      <c r="AE2356" t="s">
        <v>4604</v>
      </c>
      <c r="AF2356" t="s">
        <v>4589</v>
      </c>
      <c r="AG2356">
        <v>23296</v>
      </c>
      <c r="AH2356">
        <v>5646</v>
      </c>
      <c r="AI2356">
        <v>4396</v>
      </c>
      <c r="AJ2356">
        <f t="shared" ref="AJ2356:AJ2419" si="185">AH2356/AG2356</f>
        <v>0.2423592032967033</v>
      </c>
      <c r="AK2356">
        <f t="shared" si="181"/>
        <v>0</v>
      </c>
      <c r="AL2356">
        <f t="shared" si="182"/>
        <v>1</v>
      </c>
      <c r="AM2356">
        <f t="shared" si="183"/>
        <v>1</v>
      </c>
      <c r="AN2356">
        <f t="shared" si="184"/>
        <v>1</v>
      </c>
    </row>
    <row r="2357" spans="1:40" x14ac:dyDescent="0.35">
      <c r="A2357" t="s">
        <v>237</v>
      </c>
      <c r="B2357" t="s">
        <v>1161</v>
      </c>
      <c r="C2357" t="s">
        <v>37</v>
      </c>
      <c r="D2357">
        <v>2020</v>
      </c>
      <c r="E2357" t="s">
        <v>777</v>
      </c>
      <c r="F2357" t="s">
        <v>4582</v>
      </c>
      <c r="G2357">
        <v>5</v>
      </c>
      <c r="H2357">
        <v>5</v>
      </c>
      <c r="I2357" t="s">
        <v>185</v>
      </c>
      <c r="J2357" t="s">
        <v>98</v>
      </c>
      <c r="K2357" t="s">
        <v>66</v>
      </c>
      <c r="L2357">
        <v>118</v>
      </c>
      <c r="M2357" t="s">
        <v>67</v>
      </c>
      <c r="N2357" t="s">
        <v>44</v>
      </c>
      <c r="O2357">
        <v>5</v>
      </c>
      <c r="P2357">
        <v>1295</v>
      </c>
      <c r="Q2357">
        <v>1</v>
      </c>
      <c r="R2357">
        <v>0</v>
      </c>
      <c r="S2357">
        <v>999</v>
      </c>
      <c r="T2357" t="s">
        <v>123</v>
      </c>
      <c r="U2357">
        <v>3</v>
      </c>
      <c r="V2357">
        <v>0</v>
      </c>
      <c r="W2357">
        <v>5.0999999999999996</v>
      </c>
      <c r="X2357">
        <v>0</v>
      </c>
      <c r="Y2357" t="s">
        <v>795</v>
      </c>
      <c r="Z2357" t="s">
        <v>4583</v>
      </c>
      <c r="AA2357" t="s">
        <v>47</v>
      </c>
      <c r="AB2357" t="s">
        <v>796</v>
      </c>
      <c r="AC2357">
        <v>12</v>
      </c>
      <c r="AD2357">
        <v>14650</v>
      </c>
      <c r="AE2357" t="s">
        <v>4605</v>
      </c>
      <c r="AF2357" t="s">
        <v>4606</v>
      </c>
      <c r="AG2357">
        <v>23296</v>
      </c>
      <c r="AH2357">
        <v>8646</v>
      </c>
      <c r="AI2357">
        <v>7396</v>
      </c>
      <c r="AJ2357">
        <f t="shared" si="185"/>
        <v>0.37113667582417581</v>
      </c>
      <c r="AK2357">
        <f t="shared" si="181"/>
        <v>1</v>
      </c>
      <c r="AL2357">
        <f t="shared" si="182"/>
        <v>1</v>
      </c>
      <c r="AM2357">
        <f t="shared" si="183"/>
        <v>1</v>
      </c>
      <c r="AN2357">
        <f t="shared" si="184"/>
        <v>1</v>
      </c>
    </row>
    <row r="2358" spans="1:40" x14ac:dyDescent="0.35">
      <c r="A2358" t="s">
        <v>262</v>
      </c>
      <c r="B2358" t="s">
        <v>1161</v>
      </c>
      <c r="C2358" t="s">
        <v>37</v>
      </c>
      <c r="D2358">
        <v>2019</v>
      </c>
      <c r="E2358" t="s">
        <v>777</v>
      </c>
      <c r="F2358" t="s">
        <v>4582</v>
      </c>
      <c r="G2358">
        <v>5</v>
      </c>
      <c r="H2358">
        <v>5</v>
      </c>
      <c r="I2358" t="s">
        <v>185</v>
      </c>
      <c r="J2358" t="s">
        <v>98</v>
      </c>
      <c r="K2358" t="s">
        <v>71</v>
      </c>
      <c r="L2358">
        <v>113</v>
      </c>
      <c r="M2358" t="s">
        <v>67</v>
      </c>
      <c r="N2358" t="s">
        <v>92</v>
      </c>
      <c r="O2358">
        <v>5</v>
      </c>
      <c r="P2358">
        <v>1101</v>
      </c>
      <c r="Q2358">
        <v>0</v>
      </c>
      <c r="R2358">
        <v>0</v>
      </c>
      <c r="S2358">
        <v>898</v>
      </c>
      <c r="T2358" t="s">
        <v>123</v>
      </c>
      <c r="U2358">
        <v>3</v>
      </c>
      <c r="V2358">
        <v>0</v>
      </c>
      <c r="W2358">
        <v>5.0999999999999996</v>
      </c>
      <c r="X2358">
        <v>0</v>
      </c>
      <c r="Y2358" t="s">
        <v>804</v>
      </c>
      <c r="Z2358" t="s">
        <v>4583</v>
      </c>
      <c r="AA2358" t="s">
        <v>47</v>
      </c>
      <c r="AB2358" t="s">
        <v>805</v>
      </c>
      <c r="AC2358">
        <v>41</v>
      </c>
      <c r="AD2358">
        <v>20900</v>
      </c>
      <c r="AE2358" t="s">
        <v>4607</v>
      </c>
      <c r="AF2358" t="s">
        <v>4608</v>
      </c>
      <c r="AG2358">
        <v>23296</v>
      </c>
      <c r="AH2358">
        <v>2396</v>
      </c>
      <c r="AI2358">
        <v>1146</v>
      </c>
      <c r="AJ2358">
        <f t="shared" si="185"/>
        <v>0.10285027472527472</v>
      </c>
      <c r="AK2358">
        <f t="shared" si="181"/>
        <v>0</v>
      </c>
      <c r="AL2358">
        <f t="shared" si="182"/>
        <v>1</v>
      </c>
      <c r="AM2358">
        <f t="shared" si="183"/>
        <v>1</v>
      </c>
      <c r="AN2358">
        <f t="shared" si="184"/>
        <v>0</v>
      </c>
    </row>
    <row r="2359" spans="1:40" x14ac:dyDescent="0.35">
      <c r="A2359" t="s">
        <v>57</v>
      </c>
      <c r="B2359" t="s">
        <v>1161</v>
      </c>
      <c r="C2359" t="s">
        <v>37</v>
      </c>
      <c r="D2359">
        <v>2020</v>
      </c>
      <c r="E2359" t="s">
        <v>777</v>
      </c>
      <c r="F2359" t="s">
        <v>4582</v>
      </c>
      <c r="G2359">
        <v>5</v>
      </c>
      <c r="H2359">
        <v>5</v>
      </c>
      <c r="I2359" t="s">
        <v>185</v>
      </c>
      <c r="J2359" t="s">
        <v>98</v>
      </c>
      <c r="K2359" t="s">
        <v>51</v>
      </c>
      <c r="M2359" t="s">
        <v>67</v>
      </c>
      <c r="N2359" t="s">
        <v>92</v>
      </c>
      <c r="O2359">
        <v>5</v>
      </c>
      <c r="Q2359">
        <v>1</v>
      </c>
      <c r="R2359">
        <v>0</v>
      </c>
      <c r="S2359">
        <v>1000</v>
      </c>
      <c r="T2359" t="s">
        <v>252</v>
      </c>
      <c r="U2359">
        <v>3</v>
      </c>
      <c r="V2359">
        <v>0</v>
      </c>
      <c r="W2359">
        <v>5.0999999999999996</v>
      </c>
      <c r="X2359">
        <v>0</v>
      </c>
      <c r="Y2359" t="s">
        <v>4039</v>
      </c>
      <c r="Z2359" t="s">
        <v>4583</v>
      </c>
      <c r="AA2359" t="s">
        <v>4040</v>
      </c>
      <c r="AB2359" t="s">
        <v>47</v>
      </c>
      <c r="AC2359">
        <v>2</v>
      </c>
      <c r="AD2359">
        <v>17490</v>
      </c>
      <c r="AE2359" t="s">
        <v>4609</v>
      </c>
      <c r="AF2359" t="s">
        <v>4610</v>
      </c>
      <c r="AG2359">
        <v>23296</v>
      </c>
      <c r="AH2359">
        <v>5806</v>
      </c>
      <c r="AI2359">
        <v>4556</v>
      </c>
      <c r="AJ2359">
        <f t="shared" si="185"/>
        <v>0.24922733516483517</v>
      </c>
      <c r="AK2359">
        <f t="shared" si="181"/>
        <v>0</v>
      </c>
      <c r="AL2359">
        <f t="shared" si="182"/>
        <v>1</v>
      </c>
      <c r="AM2359">
        <f t="shared" si="183"/>
        <v>1</v>
      </c>
      <c r="AN2359">
        <f t="shared" si="184"/>
        <v>1</v>
      </c>
    </row>
    <row r="2360" spans="1:40" x14ac:dyDescent="0.35">
      <c r="A2360" t="s">
        <v>230</v>
      </c>
      <c r="B2360" t="s">
        <v>1161</v>
      </c>
      <c r="C2360" t="s">
        <v>37</v>
      </c>
      <c r="D2360">
        <v>2020</v>
      </c>
      <c r="E2360" t="s">
        <v>777</v>
      </c>
      <c r="F2360" t="s">
        <v>4582</v>
      </c>
      <c r="G2360">
        <v>5</v>
      </c>
      <c r="H2360">
        <v>5</v>
      </c>
      <c r="I2360" t="s">
        <v>185</v>
      </c>
      <c r="J2360" t="s">
        <v>98</v>
      </c>
      <c r="K2360" t="s">
        <v>51</v>
      </c>
      <c r="L2360">
        <v>95</v>
      </c>
      <c r="M2360" t="s">
        <v>52</v>
      </c>
      <c r="O2360">
        <v>5</v>
      </c>
      <c r="P2360">
        <v>1295</v>
      </c>
      <c r="Q2360">
        <v>1</v>
      </c>
      <c r="R2360">
        <v>0</v>
      </c>
      <c r="S2360">
        <v>999</v>
      </c>
      <c r="T2360" t="s">
        <v>252</v>
      </c>
      <c r="U2360">
        <v>3</v>
      </c>
      <c r="V2360">
        <v>1</v>
      </c>
      <c r="X2360">
        <v>0</v>
      </c>
      <c r="Y2360" t="s">
        <v>2114</v>
      </c>
      <c r="Z2360" t="s">
        <v>4583</v>
      </c>
      <c r="AA2360" t="s">
        <v>47</v>
      </c>
      <c r="AB2360" t="s">
        <v>286</v>
      </c>
      <c r="AC2360">
        <v>41</v>
      </c>
      <c r="AD2360">
        <v>16450</v>
      </c>
      <c r="AE2360" t="s">
        <v>4611</v>
      </c>
      <c r="AF2360" t="s">
        <v>4599</v>
      </c>
      <c r="AG2360">
        <v>23296</v>
      </c>
      <c r="AH2360">
        <v>6846</v>
      </c>
      <c r="AI2360">
        <v>5596</v>
      </c>
      <c r="AJ2360">
        <f t="shared" si="185"/>
        <v>0.29387019230769229</v>
      </c>
      <c r="AK2360">
        <f t="shared" si="181"/>
        <v>0</v>
      </c>
      <c r="AL2360">
        <f t="shared" si="182"/>
        <v>1</v>
      </c>
      <c r="AM2360">
        <f t="shared" si="183"/>
        <v>1</v>
      </c>
      <c r="AN2360">
        <f t="shared" si="184"/>
        <v>1</v>
      </c>
    </row>
    <row r="2361" spans="1:40" x14ac:dyDescent="0.35">
      <c r="A2361" t="s">
        <v>237</v>
      </c>
      <c r="B2361" t="s">
        <v>349</v>
      </c>
      <c r="C2361" t="s">
        <v>37</v>
      </c>
      <c r="D2361">
        <v>2020</v>
      </c>
      <c r="E2361" t="s">
        <v>777</v>
      </c>
      <c r="F2361" t="s">
        <v>4582</v>
      </c>
      <c r="G2361">
        <v>5</v>
      </c>
      <c r="H2361">
        <v>5</v>
      </c>
      <c r="I2361" t="s">
        <v>40</v>
      </c>
      <c r="J2361" t="s">
        <v>98</v>
      </c>
      <c r="K2361" t="s">
        <v>71</v>
      </c>
      <c r="L2361">
        <v>34</v>
      </c>
      <c r="M2361" t="s">
        <v>280</v>
      </c>
      <c r="O2361">
        <v>4</v>
      </c>
      <c r="Q2361">
        <v>0</v>
      </c>
      <c r="R2361">
        <v>0</v>
      </c>
      <c r="S2361">
        <v>1598</v>
      </c>
      <c r="T2361" t="s">
        <v>123</v>
      </c>
      <c r="U2361">
        <v>4</v>
      </c>
      <c r="V2361">
        <v>0</v>
      </c>
      <c r="W2361">
        <v>1.5</v>
      </c>
      <c r="X2361">
        <v>0</v>
      </c>
      <c r="Y2361" t="s">
        <v>281</v>
      </c>
      <c r="Z2361" t="s">
        <v>4583</v>
      </c>
      <c r="AA2361" t="s">
        <v>781</v>
      </c>
      <c r="AB2361" t="s">
        <v>47</v>
      </c>
      <c r="AC2361">
        <v>12</v>
      </c>
      <c r="AD2361">
        <v>25450</v>
      </c>
      <c r="AE2361" t="s">
        <v>4612</v>
      </c>
      <c r="AF2361" t="s">
        <v>4613</v>
      </c>
      <c r="AG2361">
        <v>23296</v>
      </c>
      <c r="AH2361">
        <v>-2154</v>
      </c>
      <c r="AI2361">
        <v>-3404</v>
      </c>
      <c r="AJ2361">
        <f t="shared" si="185"/>
        <v>-9.2462225274725279E-2</v>
      </c>
      <c r="AK2361">
        <f t="shared" si="181"/>
        <v>0</v>
      </c>
      <c r="AL2361">
        <f t="shared" si="182"/>
        <v>0</v>
      </c>
      <c r="AM2361">
        <f t="shared" si="183"/>
        <v>0</v>
      </c>
      <c r="AN2361">
        <f t="shared" si="184"/>
        <v>0</v>
      </c>
    </row>
    <row r="2362" spans="1:40" x14ac:dyDescent="0.35">
      <c r="A2362" t="s">
        <v>237</v>
      </c>
      <c r="B2362" t="s">
        <v>349</v>
      </c>
      <c r="C2362" t="s">
        <v>37</v>
      </c>
      <c r="D2362">
        <v>2020</v>
      </c>
      <c r="E2362" t="s">
        <v>777</v>
      </c>
      <c r="F2362" t="s">
        <v>4582</v>
      </c>
      <c r="G2362">
        <v>5</v>
      </c>
      <c r="H2362">
        <v>5</v>
      </c>
      <c r="I2362" t="s">
        <v>40</v>
      </c>
      <c r="J2362" t="s">
        <v>98</v>
      </c>
      <c r="K2362" t="s">
        <v>71</v>
      </c>
      <c r="L2362">
        <v>34</v>
      </c>
      <c r="M2362" t="s">
        <v>280</v>
      </c>
      <c r="O2362">
        <v>4</v>
      </c>
      <c r="Q2362">
        <v>0</v>
      </c>
      <c r="R2362">
        <v>0</v>
      </c>
      <c r="S2362">
        <v>1598</v>
      </c>
      <c r="T2362" t="s">
        <v>123</v>
      </c>
      <c r="U2362">
        <v>4</v>
      </c>
      <c r="V2362">
        <v>0</v>
      </c>
      <c r="W2362">
        <v>1.5</v>
      </c>
      <c r="X2362">
        <v>0</v>
      </c>
      <c r="Y2362" t="s">
        <v>790</v>
      </c>
      <c r="Z2362" t="s">
        <v>4583</v>
      </c>
      <c r="AA2362" t="s">
        <v>781</v>
      </c>
      <c r="AB2362" t="s">
        <v>47</v>
      </c>
      <c r="AC2362">
        <v>41</v>
      </c>
      <c r="AD2362">
        <v>25450</v>
      </c>
      <c r="AE2362" t="s">
        <v>4614</v>
      </c>
      <c r="AF2362" t="s">
        <v>4613</v>
      </c>
      <c r="AG2362">
        <v>23296</v>
      </c>
      <c r="AH2362">
        <v>-2154</v>
      </c>
      <c r="AI2362">
        <v>-3404</v>
      </c>
      <c r="AJ2362">
        <f t="shared" si="185"/>
        <v>-9.2462225274725279E-2</v>
      </c>
      <c r="AK2362">
        <f t="shared" si="181"/>
        <v>0</v>
      </c>
      <c r="AL2362">
        <f t="shared" si="182"/>
        <v>0</v>
      </c>
      <c r="AM2362">
        <f t="shared" si="183"/>
        <v>0</v>
      </c>
      <c r="AN2362">
        <f t="shared" si="184"/>
        <v>0</v>
      </c>
    </row>
    <row r="2363" spans="1:40" x14ac:dyDescent="0.35">
      <c r="A2363" t="s">
        <v>35</v>
      </c>
      <c r="B2363" t="s">
        <v>108</v>
      </c>
      <c r="C2363" t="s">
        <v>37</v>
      </c>
      <c r="D2363">
        <v>2019</v>
      </c>
      <c r="E2363" t="s">
        <v>777</v>
      </c>
      <c r="F2363" t="s">
        <v>4582</v>
      </c>
      <c r="G2363">
        <v>5</v>
      </c>
      <c r="H2363">
        <v>5</v>
      </c>
      <c r="I2363" t="s">
        <v>185</v>
      </c>
      <c r="J2363" t="s">
        <v>98</v>
      </c>
      <c r="K2363" t="s">
        <v>51</v>
      </c>
      <c r="L2363">
        <v>125</v>
      </c>
      <c r="N2363" t="s">
        <v>92</v>
      </c>
      <c r="O2363">
        <v>5</v>
      </c>
      <c r="P2363">
        <v>1180</v>
      </c>
      <c r="Q2363">
        <v>0</v>
      </c>
      <c r="R2363">
        <v>0</v>
      </c>
      <c r="S2363">
        <v>898</v>
      </c>
      <c r="T2363" t="s">
        <v>252</v>
      </c>
      <c r="U2363">
        <v>3</v>
      </c>
      <c r="V2363">
        <v>0</v>
      </c>
      <c r="W2363">
        <v>5.5</v>
      </c>
      <c r="X2363">
        <v>0</v>
      </c>
      <c r="Y2363" t="s">
        <v>4615</v>
      </c>
      <c r="Z2363" t="s">
        <v>4583</v>
      </c>
      <c r="AA2363" t="s">
        <v>47</v>
      </c>
      <c r="AB2363" t="s">
        <v>4616</v>
      </c>
      <c r="AC2363">
        <v>12</v>
      </c>
      <c r="AD2363">
        <v>18250</v>
      </c>
      <c r="AE2363" t="s">
        <v>4617</v>
      </c>
      <c r="AF2363" t="s">
        <v>4618</v>
      </c>
      <c r="AG2363">
        <v>23296</v>
      </c>
      <c r="AH2363">
        <v>5046</v>
      </c>
      <c r="AI2363">
        <v>3796</v>
      </c>
      <c r="AJ2363">
        <f t="shared" si="185"/>
        <v>0.2166037087912088</v>
      </c>
      <c r="AK2363">
        <f t="shared" si="181"/>
        <v>0</v>
      </c>
      <c r="AL2363">
        <f t="shared" si="182"/>
        <v>1</v>
      </c>
      <c r="AM2363">
        <f t="shared" si="183"/>
        <v>1</v>
      </c>
      <c r="AN2363">
        <f t="shared" si="184"/>
        <v>1</v>
      </c>
    </row>
    <row r="2364" spans="1:40" x14ac:dyDescent="0.35">
      <c r="A2364" t="s">
        <v>237</v>
      </c>
      <c r="B2364" t="s">
        <v>108</v>
      </c>
      <c r="C2364" t="s">
        <v>37</v>
      </c>
      <c r="D2364">
        <v>2019</v>
      </c>
      <c r="E2364" t="s">
        <v>777</v>
      </c>
      <c r="F2364" t="s">
        <v>4582</v>
      </c>
      <c r="G2364">
        <v>5</v>
      </c>
      <c r="H2364">
        <v>5</v>
      </c>
      <c r="I2364" t="s">
        <v>185</v>
      </c>
      <c r="J2364" t="s">
        <v>98</v>
      </c>
      <c r="K2364" t="s">
        <v>42</v>
      </c>
      <c r="L2364">
        <v>125</v>
      </c>
      <c r="N2364" t="s">
        <v>92</v>
      </c>
      <c r="O2364">
        <v>5</v>
      </c>
      <c r="Q2364">
        <v>0</v>
      </c>
      <c r="R2364">
        <v>0</v>
      </c>
      <c r="S2364">
        <v>898</v>
      </c>
      <c r="T2364" t="s">
        <v>123</v>
      </c>
      <c r="U2364">
        <v>3</v>
      </c>
      <c r="V2364">
        <v>0</v>
      </c>
      <c r="W2364">
        <v>5.5</v>
      </c>
      <c r="X2364">
        <v>0</v>
      </c>
      <c r="Y2364" t="s">
        <v>4619</v>
      </c>
      <c r="Z2364" t="s">
        <v>4583</v>
      </c>
      <c r="AA2364" t="s">
        <v>47</v>
      </c>
      <c r="AB2364" t="s">
        <v>4620</v>
      </c>
      <c r="AC2364">
        <v>12</v>
      </c>
      <c r="AD2364">
        <v>15900</v>
      </c>
      <c r="AE2364" t="s">
        <v>4621</v>
      </c>
      <c r="AF2364" t="s">
        <v>4622</v>
      </c>
      <c r="AG2364">
        <v>23296</v>
      </c>
      <c r="AH2364">
        <v>7396</v>
      </c>
      <c r="AI2364">
        <v>6146</v>
      </c>
      <c r="AJ2364">
        <f t="shared" si="185"/>
        <v>0.31747939560439559</v>
      </c>
      <c r="AK2364">
        <f t="shared" si="181"/>
        <v>0</v>
      </c>
      <c r="AL2364">
        <f t="shared" si="182"/>
        <v>1</v>
      </c>
      <c r="AM2364">
        <f t="shared" si="183"/>
        <v>1</v>
      </c>
      <c r="AN2364">
        <f t="shared" si="184"/>
        <v>1</v>
      </c>
    </row>
    <row r="2365" spans="1:40" x14ac:dyDescent="0.35">
      <c r="A2365" t="s">
        <v>237</v>
      </c>
      <c r="B2365" t="s">
        <v>108</v>
      </c>
      <c r="C2365" t="s">
        <v>37</v>
      </c>
      <c r="D2365">
        <v>2019</v>
      </c>
      <c r="E2365" t="s">
        <v>777</v>
      </c>
      <c r="F2365" t="s">
        <v>4582</v>
      </c>
      <c r="G2365">
        <v>5</v>
      </c>
      <c r="H2365">
        <v>5</v>
      </c>
      <c r="I2365" t="s">
        <v>185</v>
      </c>
      <c r="J2365" t="s">
        <v>98</v>
      </c>
      <c r="K2365" t="s">
        <v>71</v>
      </c>
      <c r="L2365">
        <v>125</v>
      </c>
      <c r="M2365" t="s">
        <v>138</v>
      </c>
      <c r="O2365">
        <v>5</v>
      </c>
      <c r="Q2365">
        <v>0</v>
      </c>
      <c r="R2365">
        <v>0</v>
      </c>
      <c r="S2365">
        <v>898</v>
      </c>
      <c r="T2365" t="s">
        <v>123</v>
      </c>
      <c r="U2365">
        <v>3</v>
      </c>
      <c r="V2365">
        <v>0</v>
      </c>
      <c r="W2365">
        <v>5.5</v>
      </c>
      <c r="X2365">
        <v>0</v>
      </c>
      <c r="Y2365" t="s">
        <v>281</v>
      </c>
      <c r="Z2365" t="s">
        <v>4583</v>
      </c>
      <c r="AA2365" t="s">
        <v>47</v>
      </c>
      <c r="AB2365" t="s">
        <v>282</v>
      </c>
      <c r="AC2365">
        <v>12</v>
      </c>
      <c r="AD2365">
        <v>16000</v>
      </c>
      <c r="AE2365" t="s">
        <v>4623</v>
      </c>
      <c r="AF2365" t="s">
        <v>4624</v>
      </c>
      <c r="AG2365">
        <v>23296</v>
      </c>
      <c r="AH2365">
        <v>7296</v>
      </c>
      <c r="AI2365">
        <v>6046</v>
      </c>
      <c r="AJ2365">
        <f t="shared" si="185"/>
        <v>0.31318681318681318</v>
      </c>
      <c r="AK2365">
        <f t="shared" si="181"/>
        <v>0</v>
      </c>
      <c r="AL2365">
        <f t="shared" si="182"/>
        <v>1</v>
      </c>
      <c r="AM2365">
        <f t="shared" si="183"/>
        <v>1</v>
      </c>
      <c r="AN2365">
        <f t="shared" si="184"/>
        <v>1</v>
      </c>
    </row>
    <row r="2366" spans="1:40" x14ac:dyDescent="0.35">
      <c r="A2366" t="s">
        <v>237</v>
      </c>
      <c r="B2366" t="s">
        <v>108</v>
      </c>
      <c r="C2366" t="s">
        <v>37</v>
      </c>
      <c r="D2366">
        <v>2019</v>
      </c>
      <c r="E2366" t="s">
        <v>777</v>
      </c>
      <c r="F2366" t="s">
        <v>4582</v>
      </c>
      <c r="G2366">
        <v>5</v>
      </c>
      <c r="H2366">
        <v>5</v>
      </c>
      <c r="I2366" t="s">
        <v>185</v>
      </c>
      <c r="J2366" t="s">
        <v>98</v>
      </c>
      <c r="K2366" t="s">
        <v>71</v>
      </c>
      <c r="L2366">
        <v>125</v>
      </c>
      <c r="M2366" t="s">
        <v>138</v>
      </c>
      <c r="O2366">
        <v>5</v>
      </c>
      <c r="Q2366">
        <v>0</v>
      </c>
      <c r="R2366">
        <v>0</v>
      </c>
      <c r="S2366">
        <v>898</v>
      </c>
      <c r="T2366" t="s">
        <v>123</v>
      </c>
      <c r="U2366">
        <v>3</v>
      </c>
      <c r="V2366">
        <v>0</v>
      </c>
      <c r="W2366">
        <v>5.5</v>
      </c>
      <c r="X2366">
        <v>0</v>
      </c>
      <c r="Y2366" t="s">
        <v>790</v>
      </c>
      <c r="Z2366" t="s">
        <v>4583</v>
      </c>
      <c r="AA2366" t="s">
        <v>47</v>
      </c>
      <c r="AB2366" t="s">
        <v>791</v>
      </c>
      <c r="AC2366">
        <v>12</v>
      </c>
      <c r="AD2366">
        <v>16000</v>
      </c>
      <c r="AE2366" t="s">
        <v>4625</v>
      </c>
      <c r="AF2366" t="s">
        <v>4624</v>
      </c>
      <c r="AG2366">
        <v>23296</v>
      </c>
      <c r="AH2366">
        <v>7296</v>
      </c>
      <c r="AI2366">
        <v>6046</v>
      </c>
      <c r="AJ2366">
        <f t="shared" si="185"/>
        <v>0.31318681318681318</v>
      </c>
      <c r="AK2366">
        <f t="shared" si="181"/>
        <v>0</v>
      </c>
      <c r="AL2366">
        <f t="shared" si="182"/>
        <v>1</v>
      </c>
      <c r="AM2366">
        <f t="shared" si="183"/>
        <v>1</v>
      </c>
      <c r="AN2366">
        <f t="shared" si="184"/>
        <v>1</v>
      </c>
    </row>
    <row r="2367" spans="1:40" x14ac:dyDescent="0.35">
      <c r="A2367" t="s">
        <v>237</v>
      </c>
      <c r="B2367" t="s">
        <v>108</v>
      </c>
      <c r="C2367" t="s">
        <v>37</v>
      </c>
      <c r="D2367">
        <v>2020</v>
      </c>
      <c r="E2367" t="s">
        <v>777</v>
      </c>
      <c r="F2367" t="s">
        <v>4582</v>
      </c>
      <c r="G2367">
        <v>5</v>
      </c>
      <c r="H2367">
        <v>5</v>
      </c>
      <c r="I2367" t="s">
        <v>185</v>
      </c>
      <c r="J2367" t="s">
        <v>98</v>
      </c>
      <c r="K2367" t="s">
        <v>71</v>
      </c>
      <c r="L2367">
        <v>118</v>
      </c>
      <c r="M2367" t="s">
        <v>138</v>
      </c>
      <c r="O2367">
        <v>5</v>
      </c>
      <c r="Q2367">
        <v>0</v>
      </c>
      <c r="R2367">
        <v>0</v>
      </c>
      <c r="S2367">
        <v>999</v>
      </c>
      <c r="T2367" t="s">
        <v>123</v>
      </c>
      <c r="U2367">
        <v>3</v>
      </c>
      <c r="V2367">
        <v>0</v>
      </c>
      <c r="W2367">
        <v>5.0999999999999996</v>
      </c>
      <c r="X2367">
        <v>0</v>
      </c>
      <c r="Y2367" t="s">
        <v>281</v>
      </c>
      <c r="Z2367" t="s">
        <v>4583</v>
      </c>
      <c r="AA2367" t="s">
        <v>47</v>
      </c>
      <c r="AB2367" t="s">
        <v>282</v>
      </c>
      <c r="AC2367">
        <v>12</v>
      </c>
      <c r="AD2367">
        <v>18200</v>
      </c>
      <c r="AE2367" t="s">
        <v>4626</v>
      </c>
      <c r="AF2367" t="s">
        <v>4627</v>
      </c>
      <c r="AG2367">
        <v>23296</v>
      </c>
      <c r="AH2367">
        <v>5096</v>
      </c>
      <c r="AI2367">
        <v>3846</v>
      </c>
      <c r="AJ2367">
        <f t="shared" si="185"/>
        <v>0.21875</v>
      </c>
      <c r="AK2367">
        <f t="shared" si="181"/>
        <v>0</v>
      </c>
      <c r="AL2367">
        <f t="shared" si="182"/>
        <v>1</v>
      </c>
      <c r="AM2367">
        <f t="shared" si="183"/>
        <v>1</v>
      </c>
      <c r="AN2367">
        <f t="shared" si="184"/>
        <v>1</v>
      </c>
    </row>
    <row r="2368" spans="1:40" x14ac:dyDescent="0.35">
      <c r="A2368" t="s">
        <v>237</v>
      </c>
      <c r="B2368" t="s">
        <v>108</v>
      </c>
      <c r="C2368" t="s">
        <v>37</v>
      </c>
      <c r="D2368">
        <v>2020</v>
      </c>
      <c r="E2368" t="s">
        <v>777</v>
      </c>
      <c r="F2368" t="s">
        <v>4582</v>
      </c>
      <c r="G2368">
        <v>5</v>
      </c>
      <c r="H2368">
        <v>5</v>
      </c>
      <c r="I2368" t="s">
        <v>185</v>
      </c>
      <c r="J2368" t="s">
        <v>98</v>
      </c>
      <c r="K2368" t="s">
        <v>66</v>
      </c>
      <c r="L2368">
        <v>118</v>
      </c>
      <c r="M2368" t="s">
        <v>138</v>
      </c>
      <c r="O2368">
        <v>5</v>
      </c>
      <c r="Q2368">
        <v>0</v>
      </c>
      <c r="R2368">
        <v>0</v>
      </c>
      <c r="S2368">
        <v>999</v>
      </c>
      <c r="T2368" t="s">
        <v>123</v>
      </c>
      <c r="U2368">
        <v>3</v>
      </c>
      <c r="V2368">
        <v>0</v>
      </c>
      <c r="W2368">
        <v>5.0999999999999996</v>
      </c>
      <c r="X2368">
        <v>0</v>
      </c>
      <c r="Y2368" t="s">
        <v>281</v>
      </c>
      <c r="Z2368" t="s">
        <v>4583</v>
      </c>
      <c r="AA2368" t="s">
        <v>47</v>
      </c>
      <c r="AB2368" t="s">
        <v>282</v>
      </c>
      <c r="AC2368">
        <v>12</v>
      </c>
      <c r="AD2368">
        <v>19800</v>
      </c>
      <c r="AE2368" t="s">
        <v>4628</v>
      </c>
      <c r="AF2368" t="s">
        <v>4629</v>
      </c>
      <c r="AG2368">
        <v>23296</v>
      </c>
      <c r="AH2368">
        <v>3496</v>
      </c>
      <c r="AI2368">
        <v>2246</v>
      </c>
      <c r="AJ2368">
        <f t="shared" si="185"/>
        <v>0.15006868131868131</v>
      </c>
      <c r="AK2368">
        <f t="shared" si="181"/>
        <v>0</v>
      </c>
      <c r="AL2368">
        <f t="shared" si="182"/>
        <v>1</v>
      </c>
      <c r="AM2368">
        <f t="shared" si="183"/>
        <v>1</v>
      </c>
      <c r="AN2368">
        <f t="shared" si="184"/>
        <v>0</v>
      </c>
    </row>
    <row r="2369" spans="1:40" x14ac:dyDescent="0.35">
      <c r="A2369" t="s">
        <v>237</v>
      </c>
      <c r="B2369" t="s">
        <v>108</v>
      </c>
      <c r="C2369" t="s">
        <v>37</v>
      </c>
      <c r="D2369">
        <v>2020</v>
      </c>
      <c r="E2369" t="s">
        <v>777</v>
      </c>
      <c r="F2369" t="s">
        <v>4582</v>
      </c>
      <c r="G2369">
        <v>5</v>
      </c>
      <c r="H2369">
        <v>5</v>
      </c>
      <c r="I2369" t="s">
        <v>185</v>
      </c>
      <c r="J2369" t="s">
        <v>98</v>
      </c>
      <c r="K2369" t="s">
        <v>51</v>
      </c>
      <c r="L2369">
        <v>118</v>
      </c>
      <c r="M2369" t="s">
        <v>138</v>
      </c>
      <c r="O2369">
        <v>5</v>
      </c>
      <c r="Q2369">
        <v>0</v>
      </c>
      <c r="R2369">
        <v>0</v>
      </c>
      <c r="S2369">
        <v>999</v>
      </c>
      <c r="T2369" t="s">
        <v>123</v>
      </c>
      <c r="U2369">
        <v>3</v>
      </c>
      <c r="V2369">
        <v>0</v>
      </c>
      <c r="W2369">
        <v>5.0999999999999996</v>
      </c>
      <c r="X2369">
        <v>0</v>
      </c>
      <c r="Y2369" t="s">
        <v>281</v>
      </c>
      <c r="Z2369" t="s">
        <v>4583</v>
      </c>
      <c r="AA2369" t="s">
        <v>47</v>
      </c>
      <c r="AB2369" t="s">
        <v>282</v>
      </c>
      <c r="AC2369">
        <v>12</v>
      </c>
      <c r="AD2369">
        <v>14750</v>
      </c>
      <c r="AE2369" t="s">
        <v>4630</v>
      </c>
      <c r="AF2369" t="s">
        <v>4631</v>
      </c>
      <c r="AG2369">
        <v>23296</v>
      </c>
      <c r="AH2369">
        <v>8546</v>
      </c>
      <c r="AI2369">
        <v>7296</v>
      </c>
      <c r="AJ2369">
        <f t="shared" si="185"/>
        <v>0.36684409340659341</v>
      </c>
      <c r="AK2369">
        <f t="shared" si="181"/>
        <v>1</v>
      </c>
      <c r="AL2369">
        <f t="shared" si="182"/>
        <v>1</v>
      </c>
      <c r="AM2369">
        <f t="shared" si="183"/>
        <v>1</v>
      </c>
      <c r="AN2369">
        <f t="shared" si="184"/>
        <v>1</v>
      </c>
    </row>
    <row r="2370" spans="1:40" x14ac:dyDescent="0.35">
      <c r="A2370" t="s">
        <v>237</v>
      </c>
      <c r="B2370" t="s">
        <v>108</v>
      </c>
      <c r="C2370" t="s">
        <v>37</v>
      </c>
      <c r="D2370">
        <v>2019</v>
      </c>
      <c r="E2370" t="s">
        <v>777</v>
      </c>
      <c r="F2370" t="s">
        <v>4582</v>
      </c>
      <c r="G2370">
        <v>5</v>
      </c>
      <c r="H2370">
        <v>5</v>
      </c>
      <c r="I2370" t="s">
        <v>185</v>
      </c>
      <c r="J2370" t="s">
        <v>98</v>
      </c>
      <c r="K2370" t="s">
        <v>66</v>
      </c>
      <c r="L2370">
        <v>125</v>
      </c>
      <c r="M2370" t="s">
        <v>138</v>
      </c>
      <c r="O2370">
        <v>5</v>
      </c>
      <c r="Q2370">
        <v>0</v>
      </c>
      <c r="R2370">
        <v>0</v>
      </c>
      <c r="S2370">
        <v>898</v>
      </c>
      <c r="T2370" t="s">
        <v>123</v>
      </c>
      <c r="U2370">
        <v>3</v>
      </c>
      <c r="V2370">
        <v>0</v>
      </c>
      <c r="W2370">
        <v>5.5</v>
      </c>
      <c r="X2370">
        <v>0</v>
      </c>
      <c r="Y2370" t="s">
        <v>281</v>
      </c>
      <c r="Z2370" t="s">
        <v>4583</v>
      </c>
      <c r="AA2370" t="s">
        <v>47</v>
      </c>
      <c r="AB2370" t="s">
        <v>282</v>
      </c>
      <c r="AC2370">
        <v>12</v>
      </c>
      <c r="AD2370">
        <v>15200</v>
      </c>
      <c r="AE2370" t="s">
        <v>4632</v>
      </c>
      <c r="AF2370" t="s">
        <v>4633</v>
      </c>
      <c r="AG2370">
        <v>23296</v>
      </c>
      <c r="AH2370">
        <v>8096</v>
      </c>
      <c r="AI2370">
        <v>6846</v>
      </c>
      <c r="AJ2370">
        <f t="shared" si="185"/>
        <v>0.34752747252747251</v>
      </c>
      <c r="AK2370">
        <f t="shared" si="181"/>
        <v>0</v>
      </c>
      <c r="AL2370">
        <f t="shared" si="182"/>
        <v>1</v>
      </c>
      <c r="AM2370">
        <f t="shared" si="183"/>
        <v>1</v>
      </c>
      <c r="AN2370">
        <f t="shared" si="184"/>
        <v>1</v>
      </c>
    </row>
    <row r="2371" spans="1:40" x14ac:dyDescent="0.35">
      <c r="A2371" t="s">
        <v>237</v>
      </c>
      <c r="B2371" t="s">
        <v>108</v>
      </c>
      <c r="C2371" t="s">
        <v>37</v>
      </c>
      <c r="D2371">
        <v>2019</v>
      </c>
      <c r="E2371" t="s">
        <v>777</v>
      </c>
      <c r="F2371" t="s">
        <v>4582</v>
      </c>
      <c r="G2371">
        <v>5</v>
      </c>
      <c r="H2371">
        <v>5</v>
      </c>
      <c r="I2371" t="s">
        <v>185</v>
      </c>
      <c r="J2371" t="s">
        <v>98</v>
      </c>
      <c r="K2371" t="s">
        <v>51</v>
      </c>
      <c r="L2371">
        <v>125</v>
      </c>
      <c r="M2371" t="s">
        <v>138</v>
      </c>
      <c r="O2371">
        <v>5</v>
      </c>
      <c r="Q2371">
        <v>0</v>
      </c>
      <c r="R2371">
        <v>0</v>
      </c>
      <c r="S2371">
        <v>898</v>
      </c>
      <c r="T2371" t="s">
        <v>123</v>
      </c>
      <c r="U2371">
        <v>3</v>
      </c>
      <c r="V2371">
        <v>0</v>
      </c>
      <c r="W2371">
        <v>5.5</v>
      </c>
      <c r="X2371">
        <v>0</v>
      </c>
      <c r="Y2371" t="s">
        <v>281</v>
      </c>
      <c r="Z2371" t="s">
        <v>4583</v>
      </c>
      <c r="AA2371" t="s">
        <v>47</v>
      </c>
      <c r="AB2371" t="s">
        <v>282</v>
      </c>
      <c r="AC2371">
        <v>12</v>
      </c>
      <c r="AD2371">
        <v>15850</v>
      </c>
      <c r="AE2371" t="s">
        <v>4634</v>
      </c>
      <c r="AF2371" t="s">
        <v>4624</v>
      </c>
      <c r="AG2371">
        <v>23296</v>
      </c>
      <c r="AH2371">
        <v>7446</v>
      </c>
      <c r="AI2371">
        <v>6196</v>
      </c>
      <c r="AJ2371">
        <f t="shared" si="185"/>
        <v>0.31962568681318682</v>
      </c>
      <c r="AK2371">
        <f t="shared" ref="AK2371:AK2434" si="186">+IF(AJ2371&gt;0.35,1,0)</f>
        <v>0</v>
      </c>
      <c r="AL2371">
        <f t="shared" ref="AL2371:AL2434" si="187">+IF(AJ2371&gt;0.05,1,0)</f>
        <v>1</v>
      </c>
      <c r="AM2371">
        <f t="shared" ref="AM2371:AM2434" si="188">+IF(AJ2371&gt;0.1,1,0)</f>
        <v>1</v>
      </c>
      <c r="AN2371">
        <f t="shared" ref="AN2371:AN2434" si="189">+IF(AJ2371&gt;0.2,1,0)</f>
        <v>1</v>
      </c>
    </row>
    <row r="2372" spans="1:40" x14ac:dyDescent="0.35">
      <c r="A2372" t="s">
        <v>237</v>
      </c>
      <c r="B2372" t="s">
        <v>108</v>
      </c>
      <c r="C2372" t="s">
        <v>37</v>
      </c>
      <c r="D2372">
        <v>2020</v>
      </c>
      <c r="E2372" t="s">
        <v>777</v>
      </c>
      <c r="F2372" t="s">
        <v>4582</v>
      </c>
      <c r="G2372">
        <v>5</v>
      </c>
      <c r="H2372">
        <v>5</v>
      </c>
      <c r="I2372" t="s">
        <v>185</v>
      </c>
      <c r="J2372" t="s">
        <v>98</v>
      </c>
      <c r="K2372" t="s">
        <v>66</v>
      </c>
      <c r="L2372">
        <v>118</v>
      </c>
      <c r="M2372" t="s">
        <v>138</v>
      </c>
      <c r="O2372">
        <v>5</v>
      </c>
      <c r="Q2372">
        <v>0</v>
      </c>
      <c r="R2372">
        <v>0</v>
      </c>
      <c r="S2372">
        <v>999</v>
      </c>
      <c r="T2372" t="s">
        <v>123</v>
      </c>
      <c r="U2372">
        <v>3</v>
      </c>
      <c r="V2372">
        <v>0</v>
      </c>
      <c r="W2372">
        <v>5.0999999999999996</v>
      </c>
      <c r="X2372">
        <v>0</v>
      </c>
      <c r="Y2372" t="s">
        <v>281</v>
      </c>
      <c r="Z2372" t="s">
        <v>4583</v>
      </c>
      <c r="AA2372" t="s">
        <v>47</v>
      </c>
      <c r="AB2372" t="s">
        <v>282</v>
      </c>
      <c r="AC2372">
        <v>12</v>
      </c>
      <c r="AD2372">
        <v>14050</v>
      </c>
      <c r="AE2372" t="s">
        <v>4635</v>
      </c>
      <c r="AF2372" t="s">
        <v>4631</v>
      </c>
      <c r="AG2372">
        <v>23296</v>
      </c>
      <c r="AH2372">
        <v>9246</v>
      </c>
      <c r="AI2372">
        <v>7996</v>
      </c>
      <c r="AJ2372">
        <f t="shared" si="185"/>
        <v>0.39689217032967034</v>
      </c>
      <c r="AK2372">
        <f t="shared" si="186"/>
        <v>1</v>
      </c>
      <c r="AL2372">
        <f t="shared" si="187"/>
        <v>1</v>
      </c>
      <c r="AM2372">
        <f t="shared" si="188"/>
        <v>1</v>
      </c>
      <c r="AN2372">
        <f t="shared" si="189"/>
        <v>1</v>
      </c>
    </row>
    <row r="2373" spans="1:40" x14ac:dyDescent="0.35">
      <c r="A2373" t="s">
        <v>237</v>
      </c>
      <c r="B2373" t="s">
        <v>108</v>
      </c>
      <c r="C2373" t="s">
        <v>37</v>
      </c>
      <c r="D2373">
        <v>2020</v>
      </c>
      <c r="E2373" t="s">
        <v>777</v>
      </c>
      <c r="F2373" t="s">
        <v>4582</v>
      </c>
      <c r="G2373">
        <v>5</v>
      </c>
      <c r="H2373">
        <v>5</v>
      </c>
      <c r="I2373" t="s">
        <v>185</v>
      </c>
      <c r="J2373" t="s">
        <v>98</v>
      </c>
      <c r="K2373" t="s">
        <v>71</v>
      </c>
      <c r="L2373">
        <v>118</v>
      </c>
      <c r="M2373" t="s">
        <v>138</v>
      </c>
      <c r="O2373">
        <v>5</v>
      </c>
      <c r="Q2373">
        <v>0</v>
      </c>
      <c r="R2373">
        <v>0</v>
      </c>
      <c r="S2373">
        <v>999</v>
      </c>
      <c r="T2373" t="s">
        <v>123</v>
      </c>
      <c r="U2373">
        <v>3</v>
      </c>
      <c r="V2373">
        <v>0</v>
      </c>
      <c r="W2373">
        <v>5.0999999999999996</v>
      </c>
      <c r="X2373">
        <v>0</v>
      </c>
      <c r="Y2373" t="s">
        <v>281</v>
      </c>
      <c r="Z2373" t="s">
        <v>4583</v>
      </c>
      <c r="AA2373" t="s">
        <v>47</v>
      </c>
      <c r="AB2373" t="s">
        <v>282</v>
      </c>
      <c r="AC2373">
        <v>12</v>
      </c>
      <c r="AD2373">
        <v>16000</v>
      </c>
      <c r="AE2373" t="s">
        <v>4636</v>
      </c>
      <c r="AF2373" t="s">
        <v>4631</v>
      </c>
      <c r="AG2373">
        <v>23296</v>
      </c>
      <c r="AH2373">
        <v>7296</v>
      </c>
      <c r="AI2373">
        <v>6046</v>
      </c>
      <c r="AJ2373">
        <f t="shared" si="185"/>
        <v>0.31318681318681318</v>
      </c>
      <c r="AK2373">
        <f t="shared" si="186"/>
        <v>0</v>
      </c>
      <c r="AL2373">
        <f t="shared" si="187"/>
        <v>1</v>
      </c>
      <c r="AM2373">
        <f t="shared" si="188"/>
        <v>1</v>
      </c>
      <c r="AN2373">
        <f t="shared" si="189"/>
        <v>1</v>
      </c>
    </row>
    <row r="2374" spans="1:40" x14ac:dyDescent="0.35">
      <c r="A2374" t="s">
        <v>237</v>
      </c>
      <c r="B2374" t="s">
        <v>108</v>
      </c>
      <c r="C2374" t="s">
        <v>37</v>
      </c>
      <c r="D2374">
        <v>2019</v>
      </c>
      <c r="E2374" t="s">
        <v>777</v>
      </c>
      <c r="F2374" t="s">
        <v>4582</v>
      </c>
      <c r="G2374">
        <v>5</v>
      </c>
      <c r="H2374">
        <v>5</v>
      </c>
      <c r="I2374" t="s">
        <v>185</v>
      </c>
      <c r="J2374" t="s">
        <v>98</v>
      </c>
      <c r="K2374" t="s">
        <v>51</v>
      </c>
      <c r="L2374">
        <v>123</v>
      </c>
      <c r="O2374">
        <v>5</v>
      </c>
      <c r="Q2374">
        <v>0</v>
      </c>
      <c r="R2374">
        <v>0</v>
      </c>
      <c r="S2374">
        <v>898</v>
      </c>
      <c r="T2374" t="s">
        <v>123</v>
      </c>
      <c r="U2374">
        <v>3</v>
      </c>
      <c r="V2374">
        <v>0</v>
      </c>
      <c r="W2374">
        <v>5.4</v>
      </c>
      <c r="X2374">
        <v>0</v>
      </c>
      <c r="Y2374" t="s">
        <v>457</v>
      </c>
      <c r="Z2374" t="s">
        <v>4583</v>
      </c>
      <c r="AA2374" t="s">
        <v>47</v>
      </c>
      <c r="AB2374" t="s">
        <v>458</v>
      </c>
      <c r="AC2374">
        <v>12</v>
      </c>
      <c r="AD2374">
        <v>13490</v>
      </c>
      <c r="AE2374" t="s">
        <v>4637</v>
      </c>
      <c r="AF2374" t="s">
        <v>4618</v>
      </c>
      <c r="AG2374">
        <v>23296</v>
      </c>
      <c r="AH2374">
        <v>9806</v>
      </c>
      <c r="AI2374">
        <v>8556</v>
      </c>
      <c r="AJ2374">
        <f t="shared" si="185"/>
        <v>0.42093063186813184</v>
      </c>
      <c r="AK2374">
        <f t="shared" si="186"/>
        <v>1</v>
      </c>
      <c r="AL2374">
        <f t="shared" si="187"/>
        <v>1</v>
      </c>
      <c r="AM2374">
        <f t="shared" si="188"/>
        <v>1</v>
      </c>
      <c r="AN2374">
        <f t="shared" si="189"/>
        <v>1</v>
      </c>
    </row>
    <row r="2375" spans="1:40" x14ac:dyDescent="0.35">
      <c r="A2375" t="s">
        <v>262</v>
      </c>
      <c r="B2375" t="s">
        <v>108</v>
      </c>
      <c r="C2375" t="s">
        <v>37</v>
      </c>
      <c r="D2375">
        <v>2019</v>
      </c>
      <c r="E2375" t="s">
        <v>777</v>
      </c>
      <c r="F2375" t="s">
        <v>4582</v>
      </c>
      <c r="G2375">
        <v>5</v>
      </c>
      <c r="H2375">
        <v>5</v>
      </c>
      <c r="I2375" t="s">
        <v>185</v>
      </c>
      <c r="J2375" t="s">
        <v>98</v>
      </c>
      <c r="K2375" t="s">
        <v>71</v>
      </c>
      <c r="L2375">
        <v>123</v>
      </c>
      <c r="M2375" t="s">
        <v>43</v>
      </c>
      <c r="N2375" t="s">
        <v>92</v>
      </c>
      <c r="O2375">
        <v>5</v>
      </c>
      <c r="P2375">
        <v>1180</v>
      </c>
      <c r="Q2375">
        <v>1</v>
      </c>
      <c r="R2375">
        <v>0</v>
      </c>
      <c r="S2375">
        <v>898</v>
      </c>
      <c r="T2375" t="s">
        <v>123</v>
      </c>
      <c r="U2375">
        <v>3</v>
      </c>
      <c r="V2375">
        <v>1</v>
      </c>
      <c r="W2375">
        <v>5.4</v>
      </c>
      <c r="X2375">
        <v>0</v>
      </c>
      <c r="Y2375" t="s">
        <v>4638</v>
      </c>
      <c r="Z2375" t="s">
        <v>4583</v>
      </c>
      <c r="AA2375" t="s">
        <v>47</v>
      </c>
      <c r="AB2375" t="s">
        <v>4639</v>
      </c>
      <c r="AC2375">
        <v>12</v>
      </c>
      <c r="AD2375">
        <v>18900</v>
      </c>
      <c r="AE2375" t="s">
        <v>4640</v>
      </c>
      <c r="AF2375" t="s">
        <v>4641</v>
      </c>
      <c r="AG2375">
        <v>23296</v>
      </c>
      <c r="AH2375">
        <v>4396</v>
      </c>
      <c r="AI2375">
        <v>3146</v>
      </c>
      <c r="AJ2375">
        <f t="shared" si="185"/>
        <v>0.18870192307692307</v>
      </c>
      <c r="AK2375">
        <f t="shared" si="186"/>
        <v>0</v>
      </c>
      <c r="AL2375">
        <f t="shared" si="187"/>
        <v>1</v>
      </c>
      <c r="AM2375">
        <f t="shared" si="188"/>
        <v>1</v>
      </c>
      <c r="AN2375">
        <f t="shared" si="189"/>
        <v>0</v>
      </c>
    </row>
    <row r="2376" spans="1:40" x14ac:dyDescent="0.35">
      <c r="A2376" t="s">
        <v>262</v>
      </c>
      <c r="B2376" t="s">
        <v>108</v>
      </c>
      <c r="C2376" t="s">
        <v>37</v>
      </c>
      <c r="D2376">
        <v>2019</v>
      </c>
      <c r="E2376" t="s">
        <v>777</v>
      </c>
      <c r="F2376" t="s">
        <v>4582</v>
      </c>
      <c r="G2376">
        <v>5</v>
      </c>
      <c r="H2376">
        <v>5</v>
      </c>
      <c r="I2376" t="s">
        <v>185</v>
      </c>
      <c r="J2376" t="s">
        <v>98</v>
      </c>
      <c r="K2376" t="s">
        <v>71</v>
      </c>
      <c r="L2376">
        <v>125</v>
      </c>
      <c r="M2376" t="s">
        <v>52</v>
      </c>
      <c r="O2376">
        <v>5</v>
      </c>
      <c r="P2376">
        <v>1180</v>
      </c>
      <c r="Q2376">
        <v>0</v>
      </c>
      <c r="R2376">
        <v>0</v>
      </c>
      <c r="S2376">
        <v>898</v>
      </c>
      <c r="U2376">
        <v>3</v>
      </c>
      <c r="V2376">
        <v>0</v>
      </c>
      <c r="W2376">
        <v>5.5</v>
      </c>
      <c r="X2376">
        <v>0</v>
      </c>
      <c r="Y2376" t="s">
        <v>4642</v>
      </c>
      <c r="Z2376" t="s">
        <v>4583</v>
      </c>
      <c r="AA2376" t="s">
        <v>47</v>
      </c>
      <c r="AB2376" t="s">
        <v>3689</v>
      </c>
      <c r="AC2376">
        <v>2</v>
      </c>
      <c r="AD2376">
        <v>20650</v>
      </c>
      <c r="AE2376" t="s">
        <v>4643</v>
      </c>
      <c r="AF2376" t="s">
        <v>4622</v>
      </c>
      <c r="AG2376">
        <v>23296</v>
      </c>
      <c r="AH2376">
        <v>2646</v>
      </c>
      <c r="AI2376">
        <v>1396</v>
      </c>
      <c r="AJ2376">
        <f t="shared" si="185"/>
        <v>0.11358173076923077</v>
      </c>
      <c r="AK2376">
        <f t="shared" si="186"/>
        <v>0</v>
      </c>
      <c r="AL2376">
        <f t="shared" si="187"/>
        <v>1</v>
      </c>
      <c r="AM2376">
        <f t="shared" si="188"/>
        <v>1</v>
      </c>
      <c r="AN2376">
        <f t="shared" si="189"/>
        <v>0</v>
      </c>
    </row>
    <row r="2377" spans="1:40" x14ac:dyDescent="0.35">
      <c r="A2377" t="s">
        <v>262</v>
      </c>
      <c r="B2377" t="s">
        <v>108</v>
      </c>
      <c r="C2377" t="s">
        <v>37</v>
      </c>
      <c r="D2377">
        <v>2019</v>
      </c>
      <c r="E2377" t="s">
        <v>777</v>
      </c>
      <c r="F2377" t="s">
        <v>4582</v>
      </c>
      <c r="G2377">
        <v>5</v>
      </c>
      <c r="H2377">
        <v>5</v>
      </c>
      <c r="I2377" t="s">
        <v>185</v>
      </c>
      <c r="J2377" t="s">
        <v>98</v>
      </c>
      <c r="K2377" t="s">
        <v>955</v>
      </c>
      <c r="L2377">
        <v>125</v>
      </c>
      <c r="M2377" t="s">
        <v>52</v>
      </c>
      <c r="N2377" t="s">
        <v>92</v>
      </c>
      <c r="O2377">
        <v>5</v>
      </c>
      <c r="P2377">
        <v>1180</v>
      </c>
      <c r="Q2377">
        <v>0</v>
      </c>
      <c r="R2377">
        <v>0</v>
      </c>
      <c r="S2377">
        <v>898</v>
      </c>
      <c r="U2377">
        <v>3</v>
      </c>
      <c r="V2377">
        <v>0</v>
      </c>
      <c r="W2377">
        <v>5.5</v>
      </c>
      <c r="X2377">
        <v>0</v>
      </c>
      <c r="Y2377" t="s">
        <v>4642</v>
      </c>
      <c r="Z2377" t="s">
        <v>4583</v>
      </c>
      <c r="AA2377" t="s">
        <v>47</v>
      </c>
      <c r="AB2377" t="s">
        <v>3689</v>
      </c>
      <c r="AC2377">
        <v>2</v>
      </c>
      <c r="AD2377">
        <v>16300</v>
      </c>
      <c r="AE2377" t="s">
        <v>4644</v>
      </c>
      <c r="AF2377" t="s">
        <v>4645</v>
      </c>
      <c r="AG2377">
        <v>23296</v>
      </c>
      <c r="AH2377">
        <v>6996</v>
      </c>
      <c r="AI2377">
        <v>5746</v>
      </c>
      <c r="AJ2377">
        <f t="shared" si="185"/>
        <v>0.30030906593406592</v>
      </c>
      <c r="AK2377">
        <f t="shared" si="186"/>
        <v>0</v>
      </c>
      <c r="AL2377">
        <f t="shared" si="187"/>
        <v>1</v>
      </c>
      <c r="AM2377">
        <f t="shared" si="188"/>
        <v>1</v>
      </c>
      <c r="AN2377">
        <f t="shared" si="189"/>
        <v>1</v>
      </c>
    </row>
    <row r="2378" spans="1:40" x14ac:dyDescent="0.35">
      <c r="A2378" t="s">
        <v>262</v>
      </c>
      <c r="B2378" t="s">
        <v>108</v>
      </c>
      <c r="C2378" t="s">
        <v>37</v>
      </c>
      <c r="D2378">
        <v>2019</v>
      </c>
      <c r="E2378" t="s">
        <v>777</v>
      </c>
      <c r="F2378" t="s">
        <v>4582</v>
      </c>
      <c r="G2378">
        <v>5</v>
      </c>
      <c r="H2378">
        <v>5</v>
      </c>
      <c r="I2378" t="s">
        <v>185</v>
      </c>
      <c r="K2378" t="s">
        <v>955</v>
      </c>
      <c r="L2378">
        <v>125</v>
      </c>
      <c r="M2378" t="s">
        <v>52</v>
      </c>
      <c r="N2378" t="s">
        <v>92</v>
      </c>
      <c r="O2378">
        <v>5</v>
      </c>
      <c r="P2378">
        <v>1180</v>
      </c>
      <c r="Q2378">
        <v>0</v>
      </c>
      <c r="R2378">
        <v>0</v>
      </c>
      <c r="S2378">
        <v>898</v>
      </c>
      <c r="U2378">
        <v>3</v>
      </c>
      <c r="V2378">
        <v>0</v>
      </c>
      <c r="W2378">
        <v>5.5</v>
      </c>
      <c r="X2378">
        <v>0</v>
      </c>
      <c r="Y2378" t="s">
        <v>4642</v>
      </c>
      <c r="Z2378" t="s">
        <v>4583</v>
      </c>
      <c r="AA2378" t="s">
        <v>47</v>
      </c>
      <c r="AB2378" t="s">
        <v>3689</v>
      </c>
      <c r="AC2378">
        <v>2</v>
      </c>
      <c r="AD2378">
        <v>16300</v>
      </c>
      <c r="AE2378" t="s">
        <v>4646</v>
      </c>
      <c r="AF2378" t="s">
        <v>4645</v>
      </c>
      <c r="AG2378">
        <v>23296</v>
      </c>
      <c r="AH2378">
        <v>6996</v>
      </c>
      <c r="AI2378">
        <v>5746</v>
      </c>
      <c r="AJ2378">
        <f t="shared" si="185"/>
        <v>0.30030906593406592</v>
      </c>
      <c r="AK2378">
        <f t="shared" si="186"/>
        <v>0</v>
      </c>
      <c r="AL2378">
        <f t="shared" si="187"/>
        <v>1</v>
      </c>
      <c r="AM2378">
        <f t="shared" si="188"/>
        <v>1</v>
      </c>
      <c r="AN2378">
        <f t="shared" si="189"/>
        <v>1</v>
      </c>
    </row>
    <row r="2379" spans="1:40" x14ac:dyDescent="0.35">
      <c r="A2379" t="s">
        <v>262</v>
      </c>
      <c r="B2379" t="s">
        <v>108</v>
      </c>
      <c r="C2379" t="s">
        <v>37</v>
      </c>
      <c r="D2379">
        <v>2019</v>
      </c>
      <c r="E2379" t="s">
        <v>777</v>
      </c>
      <c r="F2379" t="s">
        <v>4582</v>
      </c>
      <c r="G2379">
        <v>5</v>
      </c>
      <c r="H2379">
        <v>5</v>
      </c>
      <c r="I2379" t="s">
        <v>185</v>
      </c>
      <c r="J2379" t="s">
        <v>98</v>
      </c>
      <c r="K2379" t="s">
        <v>51</v>
      </c>
      <c r="L2379">
        <v>125</v>
      </c>
      <c r="M2379" t="s">
        <v>52</v>
      </c>
      <c r="N2379" t="s">
        <v>92</v>
      </c>
      <c r="O2379">
        <v>5</v>
      </c>
      <c r="P2379">
        <v>1180</v>
      </c>
      <c r="Q2379">
        <v>0</v>
      </c>
      <c r="R2379">
        <v>0</v>
      </c>
      <c r="S2379">
        <v>898</v>
      </c>
      <c r="U2379">
        <v>3</v>
      </c>
      <c r="V2379">
        <v>0</v>
      </c>
      <c r="W2379">
        <v>5.5</v>
      </c>
      <c r="X2379">
        <v>0</v>
      </c>
      <c r="Y2379" t="s">
        <v>4642</v>
      </c>
      <c r="Z2379" t="s">
        <v>4583</v>
      </c>
      <c r="AA2379" t="s">
        <v>47</v>
      </c>
      <c r="AB2379" t="s">
        <v>3689</v>
      </c>
      <c r="AC2379">
        <v>2</v>
      </c>
      <c r="AD2379">
        <v>16250</v>
      </c>
      <c r="AE2379" t="s">
        <v>4647</v>
      </c>
      <c r="AF2379" t="s">
        <v>4645</v>
      </c>
      <c r="AG2379">
        <v>23296</v>
      </c>
      <c r="AH2379">
        <v>7046</v>
      </c>
      <c r="AI2379">
        <v>5796</v>
      </c>
      <c r="AJ2379">
        <f t="shared" si="185"/>
        <v>0.30245535714285715</v>
      </c>
      <c r="AK2379">
        <f t="shared" si="186"/>
        <v>0</v>
      </c>
      <c r="AL2379">
        <f t="shared" si="187"/>
        <v>1</v>
      </c>
      <c r="AM2379">
        <f t="shared" si="188"/>
        <v>1</v>
      </c>
      <c r="AN2379">
        <f t="shared" si="189"/>
        <v>1</v>
      </c>
    </row>
    <row r="2380" spans="1:40" x14ac:dyDescent="0.35">
      <c r="A2380" t="s">
        <v>262</v>
      </c>
      <c r="B2380" t="s">
        <v>108</v>
      </c>
      <c r="C2380" t="s">
        <v>37</v>
      </c>
      <c r="D2380">
        <v>2019</v>
      </c>
      <c r="E2380" t="s">
        <v>777</v>
      </c>
      <c r="F2380" t="s">
        <v>4582</v>
      </c>
      <c r="G2380">
        <v>5</v>
      </c>
      <c r="H2380">
        <v>5</v>
      </c>
      <c r="I2380" t="s">
        <v>185</v>
      </c>
      <c r="J2380" t="s">
        <v>98</v>
      </c>
      <c r="K2380" t="s">
        <v>42</v>
      </c>
      <c r="L2380">
        <v>125</v>
      </c>
      <c r="M2380" t="s">
        <v>52</v>
      </c>
      <c r="N2380" t="s">
        <v>92</v>
      </c>
      <c r="O2380">
        <v>5</v>
      </c>
      <c r="P2380">
        <v>1180</v>
      </c>
      <c r="Q2380">
        <v>0</v>
      </c>
      <c r="R2380">
        <v>0</v>
      </c>
      <c r="S2380">
        <v>898</v>
      </c>
      <c r="U2380">
        <v>3</v>
      </c>
      <c r="V2380">
        <v>0</v>
      </c>
      <c r="W2380">
        <v>5.5</v>
      </c>
      <c r="X2380">
        <v>0</v>
      </c>
      <c r="Y2380" t="s">
        <v>4642</v>
      </c>
      <c r="Z2380" t="s">
        <v>4583</v>
      </c>
      <c r="AA2380" t="s">
        <v>47</v>
      </c>
      <c r="AB2380" t="s">
        <v>3689</v>
      </c>
      <c r="AC2380">
        <v>2</v>
      </c>
      <c r="AD2380">
        <v>16250</v>
      </c>
      <c r="AE2380" t="s">
        <v>4648</v>
      </c>
      <c r="AF2380" t="s">
        <v>4645</v>
      </c>
      <c r="AG2380">
        <v>23296</v>
      </c>
      <c r="AH2380">
        <v>7046</v>
      </c>
      <c r="AI2380">
        <v>5796</v>
      </c>
      <c r="AJ2380">
        <f t="shared" si="185"/>
        <v>0.30245535714285715</v>
      </c>
      <c r="AK2380">
        <f t="shared" si="186"/>
        <v>0</v>
      </c>
      <c r="AL2380">
        <f t="shared" si="187"/>
        <v>1</v>
      </c>
      <c r="AM2380">
        <f t="shared" si="188"/>
        <v>1</v>
      </c>
      <c r="AN2380">
        <f t="shared" si="189"/>
        <v>1</v>
      </c>
    </row>
    <row r="2381" spans="1:40" x14ac:dyDescent="0.35">
      <c r="A2381" t="s">
        <v>262</v>
      </c>
      <c r="B2381" t="s">
        <v>108</v>
      </c>
      <c r="C2381" t="s">
        <v>37</v>
      </c>
      <c r="D2381">
        <v>2019</v>
      </c>
      <c r="E2381" t="s">
        <v>777</v>
      </c>
      <c r="F2381" t="s">
        <v>4582</v>
      </c>
      <c r="G2381">
        <v>5</v>
      </c>
      <c r="H2381">
        <v>5</v>
      </c>
      <c r="I2381" t="s">
        <v>185</v>
      </c>
      <c r="J2381" t="s">
        <v>98</v>
      </c>
      <c r="K2381" t="s">
        <v>51</v>
      </c>
      <c r="L2381">
        <v>125</v>
      </c>
      <c r="M2381" t="s">
        <v>52</v>
      </c>
      <c r="N2381" t="s">
        <v>92</v>
      </c>
      <c r="O2381">
        <v>5</v>
      </c>
      <c r="P2381">
        <v>1180</v>
      </c>
      <c r="Q2381">
        <v>0</v>
      </c>
      <c r="R2381">
        <v>0</v>
      </c>
      <c r="S2381">
        <v>898</v>
      </c>
      <c r="U2381">
        <v>3</v>
      </c>
      <c r="V2381">
        <v>0</v>
      </c>
      <c r="W2381">
        <v>5.5</v>
      </c>
      <c r="X2381">
        <v>0</v>
      </c>
      <c r="Y2381" t="s">
        <v>4642</v>
      </c>
      <c r="Z2381" t="s">
        <v>4583</v>
      </c>
      <c r="AA2381" t="s">
        <v>47</v>
      </c>
      <c r="AB2381" t="s">
        <v>3689</v>
      </c>
      <c r="AC2381">
        <v>1</v>
      </c>
      <c r="AD2381">
        <v>16250</v>
      </c>
      <c r="AE2381" t="s">
        <v>4649</v>
      </c>
      <c r="AF2381" t="s">
        <v>4645</v>
      </c>
      <c r="AG2381">
        <v>23296</v>
      </c>
      <c r="AH2381">
        <v>7046</v>
      </c>
      <c r="AI2381">
        <v>5796</v>
      </c>
      <c r="AJ2381">
        <f t="shared" si="185"/>
        <v>0.30245535714285715</v>
      </c>
      <c r="AK2381">
        <f t="shared" si="186"/>
        <v>0</v>
      </c>
      <c r="AL2381">
        <f t="shared" si="187"/>
        <v>1</v>
      </c>
      <c r="AM2381">
        <f t="shared" si="188"/>
        <v>1</v>
      </c>
      <c r="AN2381">
        <f t="shared" si="189"/>
        <v>1</v>
      </c>
    </row>
    <row r="2382" spans="1:40" x14ac:dyDescent="0.35">
      <c r="A2382" t="s">
        <v>262</v>
      </c>
      <c r="B2382" t="s">
        <v>108</v>
      </c>
      <c r="C2382" t="s">
        <v>37</v>
      </c>
      <c r="D2382">
        <v>2019</v>
      </c>
      <c r="E2382" t="s">
        <v>777</v>
      </c>
      <c r="F2382" t="s">
        <v>4582</v>
      </c>
      <c r="G2382">
        <v>5</v>
      </c>
      <c r="H2382">
        <v>5</v>
      </c>
      <c r="I2382" t="s">
        <v>185</v>
      </c>
      <c r="K2382" t="s">
        <v>71</v>
      </c>
      <c r="L2382">
        <v>125</v>
      </c>
      <c r="M2382" t="s">
        <v>52</v>
      </c>
      <c r="O2382">
        <v>5</v>
      </c>
      <c r="P2382">
        <v>1180</v>
      </c>
      <c r="Q2382">
        <v>0</v>
      </c>
      <c r="R2382">
        <v>0</v>
      </c>
      <c r="S2382">
        <v>898</v>
      </c>
      <c r="T2382" t="s">
        <v>252</v>
      </c>
      <c r="U2382">
        <v>3</v>
      </c>
      <c r="V2382">
        <v>0</v>
      </c>
      <c r="W2382">
        <v>5.5</v>
      </c>
      <c r="X2382">
        <v>0</v>
      </c>
      <c r="Y2382" t="s">
        <v>4642</v>
      </c>
      <c r="Z2382" t="s">
        <v>4583</v>
      </c>
      <c r="AA2382" t="s">
        <v>47</v>
      </c>
      <c r="AB2382" t="s">
        <v>3689</v>
      </c>
      <c r="AC2382">
        <v>41</v>
      </c>
      <c r="AD2382">
        <v>16100</v>
      </c>
      <c r="AE2382" t="s">
        <v>4650</v>
      </c>
      <c r="AF2382" t="s">
        <v>4645</v>
      </c>
      <c r="AG2382">
        <v>23296</v>
      </c>
      <c r="AH2382">
        <v>7196</v>
      </c>
      <c r="AI2382">
        <v>5946</v>
      </c>
      <c r="AJ2382">
        <f t="shared" si="185"/>
        <v>0.30889423076923078</v>
      </c>
      <c r="AK2382">
        <f t="shared" si="186"/>
        <v>0</v>
      </c>
      <c r="AL2382">
        <f t="shared" si="187"/>
        <v>1</v>
      </c>
      <c r="AM2382">
        <f t="shared" si="188"/>
        <v>1</v>
      </c>
      <c r="AN2382">
        <f t="shared" si="189"/>
        <v>1</v>
      </c>
    </row>
    <row r="2383" spans="1:40" x14ac:dyDescent="0.35">
      <c r="A2383" t="s">
        <v>262</v>
      </c>
      <c r="B2383" t="s">
        <v>108</v>
      </c>
      <c r="C2383" t="s">
        <v>37</v>
      </c>
      <c r="D2383">
        <v>2019</v>
      </c>
      <c r="E2383" t="s">
        <v>777</v>
      </c>
      <c r="F2383" t="s">
        <v>4582</v>
      </c>
      <c r="G2383">
        <v>5</v>
      </c>
      <c r="H2383">
        <v>5</v>
      </c>
      <c r="I2383" t="s">
        <v>185</v>
      </c>
      <c r="J2383" t="s">
        <v>98</v>
      </c>
      <c r="K2383" t="s">
        <v>71</v>
      </c>
      <c r="L2383">
        <v>123</v>
      </c>
      <c r="M2383" t="s">
        <v>67</v>
      </c>
      <c r="N2383" t="s">
        <v>92</v>
      </c>
      <c r="O2383">
        <v>5</v>
      </c>
      <c r="P2383">
        <v>1180</v>
      </c>
      <c r="Q2383">
        <v>0</v>
      </c>
      <c r="R2383">
        <v>0</v>
      </c>
      <c r="S2383">
        <v>898</v>
      </c>
      <c r="T2383" t="s">
        <v>123</v>
      </c>
      <c r="U2383">
        <v>3</v>
      </c>
      <c r="V2383">
        <v>0</v>
      </c>
      <c r="W2383">
        <v>5.4</v>
      </c>
      <c r="X2383">
        <v>0</v>
      </c>
      <c r="Y2383" t="s">
        <v>4642</v>
      </c>
      <c r="Z2383" t="s">
        <v>4583</v>
      </c>
      <c r="AA2383" t="s">
        <v>47</v>
      </c>
      <c r="AB2383" t="s">
        <v>3689</v>
      </c>
      <c r="AC2383">
        <v>31</v>
      </c>
      <c r="AD2383">
        <v>21150</v>
      </c>
      <c r="AE2383" t="s">
        <v>4651</v>
      </c>
      <c r="AF2383" t="s">
        <v>4622</v>
      </c>
      <c r="AG2383">
        <v>23296</v>
      </c>
      <c r="AH2383">
        <v>2146</v>
      </c>
      <c r="AI2383">
        <v>896</v>
      </c>
      <c r="AJ2383">
        <f t="shared" si="185"/>
        <v>9.2118818681318687E-2</v>
      </c>
      <c r="AK2383">
        <f t="shared" si="186"/>
        <v>0</v>
      </c>
      <c r="AL2383">
        <f t="shared" si="187"/>
        <v>1</v>
      </c>
      <c r="AM2383">
        <f t="shared" si="188"/>
        <v>0</v>
      </c>
      <c r="AN2383">
        <f t="shared" si="189"/>
        <v>0</v>
      </c>
    </row>
    <row r="2384" spans="1:40" x14ac:dyDescent="0.35">
      <c r="A2384" t="s">
        <v>230</v>
      </c>
      <c r="B2384" t="s">
        <v>108</v>
      </c>
      <c r="C2384" t="s">
        <v>37</v>
      </c>
      <c r="D2384">
        <v>2019</v>
      </c>
      <c r="E2384" t="s">
        <v>777</v>
      </c>
      <c r="F2384" t="s">
        <v>4582</v>
      </c>
      <c r="G2384">
        <v>5</v>
      </c>
      <c r="H2384">
        <v>5</v>
      </c>
      <c r="I2384" t="s">
        <v>185</v>
      </c>
      <c r="K2384" t="s">
        <v>51</v>
      </c>
      <c r="L2384">
        <v>128</v>
      </c>
      <c r="O2384">
        <v>5</v>
      </c>
      <c r="P2384">
        <v>1180</v>
      </c>
      <c r="Q2384">
        <v>0</v>
      </c>
      <c r="R2384">
        <v>0</v>
      </c>
      <c r="S2384">
        <v>1333</v>
      </c>
      <c r="T2384" t="s">
        <v>123</v>
      </c>
      <c r="U2384">
        <v>4</v>
      </c>
      <c r="V2384">
        <v>0</v>
      </c>
      <c r="W2384">
        <v>5.5</v>
      </c>
      <c r="X2384">
        <v>0</v>
      </c>
      <c r="Y2384" t="s">
        <v>3288</v>
      </c>
      <c r="Z2384" t="s">
        <v>4583</v>
      </c>
      <c r="AA2384" t="s">
        <v>47</v>
      </c>
      <c r="AB2384" t="s">
        <v>1939</v>
      </c>
      <c r="AC2384">
        <v>12</v>
      </c>
      <c r="AD2384">
        <v>15700</v>
      </c>
      <c r="AE2384" t="s">
        <v>4652</v>
      </c>
      <c r="AF2384" t="s">
        <v>4653</v>
      </c>
      <c r="AG2384">
        <v>23296</v>
      </c>
      <c r="AH2384">
        <v>7596</v>
      </c>
      <c r="AI2384">
        <v>6346</v>
      </c>
      <c r="AJ2384">
        <f t="shared" si="185"/>
        <v>0.32606456043956045</v>
      </c>
      <c r="AK2384">
        <f t="shared" si="186"/>
        <v>0</v>
      </c>
      <c r="AL2384">
        <f t="shared" si="187"/>
        <v>1</v>
      </c>
      <c r="AM2384">
        <f t="shared" si="188"/>
        <v>1</v>
      </c>
      <c r="AN2384">
        <f t="shared" si="189"/>
        <v>1</v>
      </c>
    </row>
    <row r="2385" spans="1:40" x14ac:dyDescent="0.35">
      <c r="A2385" t="s">
        <v>230</v>
      </c>
      <c r="B2385" t="s">
        <v>108</v>
      </c>
      <c r="C2385" t="s">
        <v>37</v>
      </c>
      <c r="D2385">
        <v>2020</v>
      </c>
      <c r="E2385" t="s">
        <v>777</v>
      </c>
      <c r="F2385" t="s">
        <v>4582</v>
      </c>
      <c r="G2385">
        <v>5</v>
      </c>
      <c r="H2385">
        <v>5</v>
      </c>
      <c r="I2385" t="s">
        <v>185</v>
      </c>
      <c r="J2385" t="s">
        <v>98</v>
      </c>
      <c r="K2385" t="s">
        <v>71</v>
      </c>
      <c r="L2385">
        <v>118</v>
      </c>
      <c r="M2385" t="s">
        <v>52</v>
      </c>
      <c r="N2385" t="s">
        <v>92</v>
      </c>
      <c r="O2385">
        <v>5</v>
      </c>
      <c r="P2385">
        <v>1265</v>
      </c>
      <c r="Q2385">
        <v>1</v>
      </c>
      <c r="R2385">
        <v>0</v>
      </c>
      <c r="S2385">
        <v>999</v>
      </c>
      <c r="T2385" t="s">
        <v>252</v>
      </c>
      <c r="U2385">
        <v>3</v>
      </c>
      <c r="V2385">
        <v>0</v>
      </c>
      <c r="W2385">
        <v>5.0999999999999996</v>
      </c>
      <c r="X2385">
        <v>0</v>
      </c>
      <c r="Y2385" t="s">
        <v>170</v>
      </c>
      <c r="Z2385" t="s">
        <v>4583</v>
      </c>
      <c r="AA2385" t="s">
        <v>47</v>
      </c>
      <c r="AB2385" t="s">
        <v>171</v>
      </c>
      <c r="AC2385">
        <v>12</v>
      </c>
      <c r="AD2385">
        <v>19400</v>
      </c>
      <c r="AE2385" t="s">
        <v>4654</v>
      </c>
      <c r="AF2385" t="s">
        <v>4655</v>
      </c>
      <c r="AG2385">
        <v>23296</v>
      </c>
      <c r="AH2385">
        <v>3896</v>
      </c>
      <c r="AI2385">
        <v>2646</v>
      </c>
      <c r="AJ2385">
        <f t="shared" si="185"/>
        <v>0.16723901098901098</v>
      </c>
      <c r="AK2385">
        <f t="shared" si="186"/>
        <v>0</v>
      </c>
      <c r="AL2385">
        <f t="shared" si="187"/>
        <v>1</v>
      </c>
      <c r="AM2385">
        <f t="shared" si="188"/>
        <v>1</v>
      </c>
      <c r="AN2385">
        <f t="shared" si="189"/>
        <v>0</v>
      </c>
    </row>
    <row r="2386" spans="1:40" x14ac:dyDescent="0.35">
      <c r="A2386" t="s">
        <v>230</v>
      </c>
      <c r="B2386" t="s">
        <v>108</v>
      </c>
      <c r="C2386" t="s">
        <v>37</v>
      </c>
      <c r="D2386">
        <v>2019</v>
      </c>
      <c r="E2386" t="s">
        <v>777</v>
      </c>
      <c r="F2386" t="s">
        <v>4582</v>
      </c>
      <c r="G2386">
        <v>5</v>
      </c>
      <c r="H2386">
        <v>5</v>
      </c>
      <c r="I2386" t="s">
        <v>185</v>
      </c>
      <c r="J2386" t="s">
        <v>98</v>
      </c>
      <c r="K2386" t="s">
        <v>71</v>
      </c>
      <c r="L2386">
        <v>113</v>
      </c>
      <c r="N2386" t="s">
        <v>92</v>
      </c>
      <c r="O2386">
        <v>5</v>
      </c>
      <c r="P2386">
        <v>1101</v>
      </c>
      <c r="Q2386">
        <v>1</v>
      </c>
      <c r="R2386">
        <v>0</v>
      </c>
      <c r="S2386">
        <v>898</v>
      </c>
      <c r="T2386" t="s">
        <v>123</v>
      </c>
      <c r="U2386">
        <v>3</v>
      </c>
      <c r="V2386">
        <v>0</v>
      </c>
      <c r="W2386">
        <v>5.0999999999999996</v>
      </c>
      <c r="X2386">
        <v>0</v>
      </c>
      <c r="Y2386" t="s">
        <v>3931</v>
      </c>
      <c r="Z2386" t="s">
        <v>4583</v>
      </c>
      <c r="AA2386" t="s">
        <v>47</v>
      </c>
      <c r="AB2386" t="s">
        <v>3932</v>
      </c>
      <c r="AC2386">
        <v>12</v>
      </c>
      <c r="AD2386">
        <v>15290</v>
      </c>
      <c r="AE2386" t="s">
        <v>4656</v>
      </c>
      <c r="AF2386" t="s">
        <v>4657</v>
      </c>
      <c r="AG2386">
        <v>23296</v>
      </c>
      <c r="AH2386">
        <v>8006</v>
      </c>
      <c r="AI2386">
        <v>6756</v>
      </c>
      <c r="AJ2386">
        <f t="shared" si="185"/>
        <v>0.34366414835164832</v>
      </c>
      <c r="AK2386">
        <f t="shared" si="186"/>
        <v>0</v>
      </c>
      <c r="AL2386">
        <f t="shared" si="187"/>
        <v>1</v>
      </c>
      <c r="AM2386">
        <f t="shared" si="188"/>
        <v>1</v>
      </c>
      <c r="AN2386">
        <f t="shared" si="189"/>
        <v>1</v>
      </c>
    </row>
    <row r="2387" spans="1:40" x14ac:dyDescent="0.35">
      <c r="A2387" t="s">
        <v>230</v>
      </c>
      <c r="B2387" t="s">
        <v>108</v>
      </c>
      <c r="C2387" t="s">
        <v>37</v>
      </c>
      <c r="D2387">
        <v>2019</v>
      </c>
      <c r="E2387" t="s">
        <v>777</v>
      </c>
      <c r="F2387" t="s">
        <v>4582</v>
      </c>
      <c r="G2387">
        <v>5</v>
      </c>
      <c r="I2387" t="s">
        <v>185</v>
      </c>
      <c r="K2387" t="s">
        <v>955</v>
      </c>
      <c r="N2387" t="s">
        <v>92</v>
      </c>
      <c r="Q2387">
        <v>1</v>
      </c>
      <c r="R2387">
        <v>0</v>
      </c>
      <c r="S2387">
        <v>898</v>
      </c>
      <c r="U2387">
        <v>3</v>
      </c>
      <c r="V2387">
        <v>0</v>
      </c>
      <c r="X2387">
        <v>0</v>
      </c>
      <c r="Y2387" t="s">
        <v>4658</v>
      </c>
      <c r="Z2387" t="s">
        <v>4583</v>
      </c>
      <c r="AA2387" t="s">
        <v>47</v>
      </c>
      <c r="AB2387" t="s">
        <v>530</v>
      </c>
      <c r="AC2387">
        <v>2</v>
      </c>
      <c r="AD2387">
        <v>16700</v>
      </c>
      <c r="AE2387" t="s">
        <v>4659</v>
      </c>
      <c r="AF2387" t="s">
        <v>4660</v>
      </c>
      <c r="AG2387">
        <v>23296</v>
      </c>
      <c r="AH2387">
        <v>6596</v>
      </c>
      <c r="AI2387">
        <v>5346</v>
      </c>
      <c r="AJ2387">
        <f t="shared" si="185"/>
        <v>0.28313873626373626</v>
      </c>
      <c r="AK2387">
        <f t="shared" si="186"/>
        <v>0</v>
      </c>
      <c r="AL2387">
        <f t="shared" si="187"/>
        <v>1</v>
      </c>
      <c r="AM2387">
        <f t="shared" si="188"/>
        <v>1</v>
      </c>
      <c r="AN2387">
        <f t="shared" si="189"/>
        <v>1</v>
      </c>
    </row>
    <row r="2388" spans="1:40" x14ac:dyDescent="0.35">
      <c r="A2388" t="s">
        <v>230</v>
      </c>
      <c r="B2388" t="s">
        <v>108</v>
      </c>
      <c r="C2388" t="s">
        <v>37</v>
      </c>
      <c r="D2388">
        <v>2019</v>
      </c>
      <c r="E2388" t="s">
        <v>777</v>
      </c>
      <c r="F2388" t="s">
        <v>4582</v>
      </c>
      <c r="G2388">
        <v>5</v>
      </c>
      <c r="H2388">
        <v>5</v>
      </c>
      <c r="I2388" t="s">
        <v>185</v>
      </c>
      <c r="K2388" t="s">
        <v>1052</v>
      </c>
      <c r="L2388">
        <v>125</v>
      </c>
      <c r="M2388" t="s">
        <v>67</v>
      </c>
      <c r="O2388">
        <v>5</v>
      </c>
      <c r="P2388">
        <v>1180</v>
      </c>
      <c r="Q2388">
        <v>1</v>
      </c>
      <c r="R2388">
        <v>0</v>
      </c>
      <c r="S2388">
        <v>898</v>
      </c>
      <c r="T2388" t="s">
        <v>252</v>
      </c>
      <c r="U2388">
        <v>3</v>
      </c>
      <c r="V2388">
        <v>0</v>
      </c>
      <c r="W2388">
        <v>5.5</v>
      </c>
      <c r="X2388">
        <v>0</v>
      </c>
      <c r="Y2388" t="s">
        <v>4077</v>
      </c>
      <c r="Z2388" t="s">
        <v>4583</v>
      </c>
      <c r="AA2388" t="s">
        <v>47</v>
      </c>
      <c r="AB2388" t="s">
        <v>4078</v>
      </c>
      <c r="AC2388">
        <v>2</v>
      </c>
      <c r="AD2388">
        <v>16000</v>
      </c>
      <c r="AE2388" t="s">
        <v>4661</v>
      </c>
      <c r="AF2388" t="s">
        <v>4662</v>
      </c>
      <c r="AG2388">
        <v>23296</v>
      </c>
      <c r="AH2388">
        <v>7296</v>
      </c>
      <c r="AI2388">
        <v>6046</v>
      </c>
      <c r="AJ2388">
        <f t="shared" si="185"/>
        <v>0.31318681318681318</v>
      </c>
      <c r="AK2388">
        <f t="shared" si="186"/>
        <v>0</v>
      </c>
      <c r="AL2388">
        <f t="shared" si="187"/>
        <v>1</v>
      </c>
      <c r="AM2388">
        <f t="shared" si="188"/>
        <v>1</v>
      </c>
      <c r="AN2388">
        <f t="shared" si="189"/>
        <v>1</v>
      </c>
    </row>
    <row r="2389" spans="1:40" x14ac:dyDescent="0.35">
      <c r="A2389" t="s">
        <v>230</v>
      </c>
      <c r="B2389" t="s">
        <v>108</v>
      </c>
      <c r="C2389" t="s">
        <v>37</v>
      </c>
      <c r="D2389">
        <v>2019</v>
      </c>
      <c r="E2389" t="s">
        <v>777</v>
      </c>
      <c r="F2389" t="s">
        <v>4582</v>
      </c>
      <c r="G2389">
        <v>5</v>
      </c>
      <c r="H2389">
        <v>5</v>
      </c>
      <c r="I2389" t="s">
        <v>185</v>
      </c>
      <c r="J2389" t="s">
        <v>98</v>
      </c>
      <c r="K2389" t="s">
        <v>71</v>
      </c>
      <c r="L2389">
        <v>125</v>
      </c>
      <c r="M2389" t="s">
        <v>52</v>
      </c>
      <c r="N2389" t="s">
        <v>92</v>
      </c>
      <c r="O2389">
        <v>5</v>
      </c>
      <c r="P2389">
        <v>1180</v>
      </c>
      <c r="Q2389">
        <v>0</v>
      </c>
      <c r="R2389">
        <v>0</v>
      </c>
      <c r="S2389">
        <v>898</v>
      </c>
      <c r="T2389" t="s">
        <v>252</v>
      </c>
      <c r="U2389">
        <v>3</v>
      </c>
      <c r="V2389">
        <v>0</v>
      </c>
      <c r="W2389">
        <v>5.5</v>
      </c>
      <c r="X2389">
        <v>0</v>
      </c>
      <c r="Y2389" t="s">
        <v>4663</v>
      </c>
      <c r="Z2389" t="s">
        <v>4583</v>
      </c>
      <c r="AA2389" t="s">
        <v>47</v>
      </c>
      <c r="AB2389" t="s">
        <v>4664</v>
      </c>
      <c r="AC2389">
        <v>2</v>
      </c>
      <c r="AD2389">
        <v>15700</v>
      </c>
      <c r="AE2389" t="s">
        <v>4665</v>
      </c>
      <c r="AF2389" t="s">
        <v>4645</v>
      </c>
      <c r="AG2389">
        <v>23296</v>
      </c>
      <c r="AH2389">
        <v>7596</v>
      </c>
      <c r="AI2389">
        <v>6346</v>
      </c>
      <c r="AJ2389">
        <f t="shared" si="185"/>
        <v>0.32606456043956045</v>
      </c>
      <c r="AK2389">
        <f t="shared" si="186"/>
        <v>0</v>
      </c>
      <c r="AL2389">
        <f t="shared" si="187"/>
        <v>1</v>
      </c>
      <c r="AM2389">
        <f t="shared" si="188"/>
        <v>1</v>
      </c>
      <c r="AN2389">
        <f t="shared" si="189"/>
        <v>1</v>
      </c>
    </row>
    <row r="2390" spans="1:40" x14ac:dyDescent="0.35">
      <c r="A2390" t="s">
        <v>230</v>
      </c>
      <c r="B2390" t="s">
        <v>108</v>
      </c>
      <c r="C2390" t="s">
        <v>37</v>
      </c>
      <c r="D2390">
        <v>2019</v>
      </c>
      <c r="E2390" t="s">
        <v>777</v>
      </c>
      <c r="F2390" t="s">
        <v>4582</v>
      </c>
      <c r="G2390">
        <v>5</v>
      </c>
      <c r="I2390" t="s">
        <v>185</v>
      </c>
      <c r="K2390" t="s">
        <v>42</v>
      </c>
      <c r="N2390" t="s">
        <v>92</v>
      </c>
      <c r="Q2390">
        <v>1</v>
      </c>
      <c r="R2390">
        <v>0</v>
      </c>
      <c r="S2390">
        <v>1333</v>
      </c>
      <c r="U2390">
        <v>4</v>
      </c>
      <c r="V2390">
        <v>0</v>
      </c>
      <c r="X2390">
        <v>0</v>
      </c>
      <c r="Y2390" t="s">
        <v>4666</v>
      </c>
      <c r="Z2390" t="s">
        <v>4583</v>
      </c>
      <c r="AA2390" t="s">
        <v>47</v>
      </c>
      <c r="AB2390" t="s">
        <v>4667</v>
      </c>
      <c r="AC2390">
        <v>2</v>
      </c>
      <c r="AD2390">
        <v>17800</v>
      </c>
      <c r="AE2390" t="s">
        <v>4668</v>
      </c>
      <c r="AF2390" t="s">
        <v>4669</v>
      </c>
      <c r="AG2390">
        <v>23296</v>
      </c>
      <c r="AH2390">
        <v>5496</v>
      </c>
      <c r="AI2390">
        <v>4246</v>
      </c>
      <c r="AJ2390">
        <f t="shared" si="185"/>
        <v>0.23592032967032966</v>
      </c>
      <c r="AK2390">
        <f t="shared" si="186"/>
        <v>0</v>
      </c>
      <c r="AL2390">
        <f t="shared" si="187"/>
        <v>1</v>
      </c>
      <c r="AM2390">
        <f t="shared" si="188"/>
        <v>1</v>
      </c>
      <c r="AN2390">
        <f t="shared" si="189"/>
        <v>1</v>
      </c>
    </row>
    <row r="2391" spans="1:40" x14ac:dyDescent="0.35">
      <c r="A2391" t="s">
        <v>230</v>
      </c>
      <c r="B2391" t="s">
        <v>108</v>
      </c>
      <c r="C2391" t="s">
        <v>37</v>
      </c>
      <c r="D2391">
        <v>2019</v>
      </c>
      <c r="E2391" t="s">
        <v>777</v>
      </c>
      <c r="F2391" t="s">
        <v>4582</v>
      </c>
      <c r="G2391">
        <v>5</v>
      </c>
      <c r="H2391">
        <v>5</v>
      </c>
      <c r="I2391" t="s">
        <v>185</v>
      </c>
      <c r="J2391" t="s">
        <v>98</v>
      </c>
      <c r="K2391" t="s">
        <v>91</v>
      </c>
      <c r="L2391">
        <v>125</v>
      </c>
      <c r="M2391" t="s">
        <v>52</v>
      </c>
      <c r="N2391" t="s">
        <v>92</v>
      </c>
      <c r="O2391">
        <v>5</v>
      </c>
      <c r="P2391">
        <v>1180</v>
      </c>
      <c r="Q2391">
        <v>0</v>
      </c>
      <c r="R2391">
        <v>0</v>
      </c>
      <c r="S2391">
        <v>898</v>
      </c>
      <c r="T2391" t="s">
        <v>252</v>
      </c>
      <c r="U2391">
        <v>3</v>
      </c>
      <c r="V2391">
        <v>0</v>
      </c>
      <c r="W2391">
        <v>5.5</v>
      </c>
      <c r="X2391">
        <v>0</v>
      </c>
      <c r="Y2391" t="s">
        <v>4670</v>
      </c>
      <c r="Z2391" t="s">
        <v>4583</v>
      </c>
      <c r="AA2391" t="s">
        <v>47</v>
      </c>
      <c r="AB2391" t="s">
        <v>1393</v>
      </c>
      <c r="AC2391">
        <v>2</v>
      </c>
      <c r="AD2391">
        <v>16700</v>
      </c>
      <c r="AE2391" t="s">
        <v>4671</v>
      </c>
      <c r="AF2391" t="s">
        <v>4645</v>
      </c>
      <c r="AG2391">
        <v>23296</v>
      </c>
      <c r="AH2391">
        <v>6596</v>
      </c>
      <c r="AI2391">
        <v>5346</v>
      </c>
      <c r="AJ2391">
        <f t="shared" si="185"/>
        <v>0.28313873626373626</v>
      </c>
      <c r="AK2391">
        <f t="shared" si="186"/>
        <v>0</v>
      </c>
      <c r="AL2391">
        <f t="shared" si="187"/>
        <v>1</v>
      </c>
      <c r="AM2391">
        <f t="shared" si="188"/>
        <v>1</v>
      </c>
      <c r="AN2391">
        <f t="shared" si="189"/>
        <v>1</v>
      </c>
    </row>
    <row r="2392" spans="1:40" x14ac:dyDescent="0.35">
      <c r="A2392" t="s">
        <v>230</v>
      </c>
      <c r="B2392" t="s">
        <v>108</v>
      </c>
      <c r="C2392" t="s">
        <v>37</v>
      </c>
      <c r="D2392">
        <v>2019</v>
      </c>
      <c r="E2392" t="s">
        <v>777</v>
      </c>
      <c r="F2392" t="s">
        <v>4582</v>
      </c>
      <c r="G2392">
        <v>5</v>
      </c>
      <c r="I2392" t="s">
        <v>40</v>
      </c>
      <c r="K2392" t="s">
        <v>51</v>
      </c>
      <c r="N2392" t="s">
        <v>92</v>
      </c>
      <c r="Q2392">
        <v>1</v>
      </c>
      <c r="R2392">
        <v>0</v>
      </c>
      <c r="S2392">
        <v>1333</v>
      </c>
      <c r="U2392">
        <v>4</v>
      </c>
      <c r="V2392">
        <v>0</v>
      </c>
      <c r="X2392">
        <v>0</v>
      </c>
      <c r="Y2392" t="s">
        <v>4666</v>
      </c>
      <c r="Z2392" t="s">
        <v>4583</v>
      </c>
      <c r="AA2392" t="s">
        <v>47</v>
      </c>
      <c r="AB2392" t="s">
        <v>4667</v>
      </c>
      <c r="AC2392">
        <v>1</v>
      </c>
      <c r="AD2392">
        <v>19900</v>
      </c>
      <c r="AE2392" t="s">
        <v>4672</v>
      </c>
      <c r="AF2392" t="s">
        <v>4673</v>
      </c>
      <c r="AG2392">
        <v>23296</v>
      </c>
      <c r="AH2392">
        <v>3396</v>
      </c>
      <c r="AI2392">
        <v>2146</v>
      </c>
      <c r="AJ2392">
        <f t="shared" si="185"/>
        <v>0.14577609890109891</v>
      </c>
      <c r="AK2392">
        <f t="shared" si="186"/>
        <v>0</v>
      </c>
      <c r="AL2392">
        <f t="shared" si="187"/>
        <v>1</v>
      </c>
      <c r="AM2392">
        <f t="shared" si="188"/>
        <v>1</v>
      </c>
      <c r="AN2392">
        <f t="shared" si="189"/>
        <v>0</v>
      </c>
    </row>
    <row r="2393" spans="1:40" x14ac:dyDescent="0.35">
      <c r="A2393" t="s">
        <v>230</v>
      </c>
      <c r="B2393" t="s">
        <v>108</v>
      </c>
      <c r="C2393" t="s">
        <v>37</v>
      </c>
      <c r="D2393">
        <v>2020</v>
      </c>
      <c r="E2393" t="s">
        <v>777</v>
      </c>
      <c r="F2393" t="s">
        <v>4582</v>
      </c>
      <c r="G2393">
        <v>5</v>
      </c>
      <c r="H2393">
        <v>5</v>
      </c>
      <c r="I2393" t="s">
        <v>185</v>
      </c>
      <c r="J2393" t="s">
        <v>98</v>
      </c>
      <c r="K2393" t="s">
        <v>51</v>
      </c>
      <c r="L2393">
        <v>118</v>
      </c>
      <c r="M2393" t="s">
        <v>52</v>
      </c>
      <c r="O2393">
        <v>5</v>
      </c>
      <c r="P2393">
        <v>1265</v>
      </c>
      <c r="Q2393">
        <v>1</v>
      </c>
      <c r="R2393">
        <v>0</v>
      </c>
      <c r="S2393">
        <v>999</v>
      </c>
      <c r="T2393" t="s">
        <v>252</v>
      </c>
      <c r="U2393">
        <v>3</v>
      </c>
      <c r="V2393">
        <v>1</v>
      </c>
      <c r="W2393">
        <v>5.0999999999999996</v>
      </c>
      <c r="X2393">
        <v>0</v>
      </c>
      <c r="Y2393" t="s">
        <v>2114</v>
      </c>
      <c r="Z2393" t="s">
        <v>4583</v>
      </c>
      <c r="AA2393" t="s">
        <v>47</v>
      </c>
      <c r="AB2393" t="s">
        <v>286</v>
      </c>
      <c r="AC2393">
        <v>41</v>
      </c>
      <c r="AD2393">
        <v>17000</v>
      </c>
      <c r="AE2393" t="s">
        <v>4674</v>
      </c>
      <c r="AF2393" t="s">
        <v>4675</v>
      </c>
      <c r="AG2393">
        <v>23296</v>
      </c>
      <c r="AH2393">
        <v>6296</v>
      </c>
      <c r="AI2393">
        <v>5046</v>
      </c>
      <c r="AJ2393">
        <f t="shared" si="185"/>
        <v>0.27026098901098899</v>
      </c>
      <c r="AK2393">
        <f t="shared" si="186"/>
        <v>0</v>
      </c>
      <c r="AL2393">
        <f t="shared" si="187"/>
        <v>1</v>
      </c>
      <c r="AM2393">
        <f t="shared" si="188"/>
        <v>1</v>
      </c>
      <c r="AN2393">
        <f t="shared" si="189"/>
        <v>1</v>
      </c>
    </row>
    <row r="2394" spans="1:40" x14ac:dyDescent="0.35">
      <c r="A2394" t="s">
        <v>230</v>
      </c>
      <c r="B2394" t="s">
        <v>108</v>
      </c>
      <c r="C2394" t="s">
        <v>37</v>
      </c>
      <c r="D2394">
        <v>2019</v>
      </c>
      <c r="E2394" t="s">
        <v>777</v>
      </c>
      <c r="F2394" t="s">
        <v>4582</v>
      </c>
      <c r="G2394">
        <v>5</v>
      </c>
      <c r="I2394" t="s">
        <v>185</v>
      </c>
      <c r="K2394" t="s">
        <v>51</v>
      </c>
      <c r="N2394" t="s">
        <v>92</v>
      </c>
      <c r="Q2394">
        <v>1</v>
      </c>
      <c r="R2394">
        <v>0</v>
      </c>
      <c r="S2394">
        <v>898</v>
      </c>
      <c r="U2394">
        <v>3</v>
      </c>
      <c r="V2394">
        <v>0</v>
      </c>
      <c r="X2394">
        <v>0</v>
      </c>
      <c r="Y2394" t="s">
        <v>4658</v>
      </c>
      <c r="Z2394" t="s">
        <v>4583</v>
      </c>
      <c r="AA2394" t="s">
        <v>47</v>
      </c>
      <c r="AB2394" t="s">
        <v>530</v>
      </c>
      <c r="AC2394">
        <v>2</v>
      </c>
      <c r="AD2394">
        <v>16950</v>
      </c>
      <c r="AE2394" t="s">
        <v>4676</v>
      </c>
      <c r="AF2394" t="s">
        <v>4660</v>
      </c>
      <c r="AG2394">
        <v>23296</v>
      </c>
      <c r="AH2394">
        <v>6346</v>
      </c>
      <c r="AI2394">
        <v>5096</v>
      </c>
      <c r="AJ2394">
        <f t="shared" si="185"/>
        <v>0.27240728021978022</v>
      </c>
      <c r="AK2394">
        <f t="shared" si="186"/>
        <v>0</v>
      </c>
      <c r="AL2394">
        <f t="shared" si="187"/>
        <v>1</v>
      </c>
      <c r="AM2394">
        <f t="shared" si="188"/>
        <v>1</v>
      </c>
      <c r="AN2394">
        <f t="shared" si="189"/>
        <v>1</v>
      </c>
    </row>
    <row r="2395" spans="1:40" x14ac:dyDescent="0.35">
      <c r="A2395" t="s">
        <v>230</v>
      </c>
      <c r="B2395" t="s">
        <v>108</v>
      </c>
      <c r="C2395" t="s">
        <v>37</v>
      </c>
      <c r="D2395">
        <v>2019</v>
      </c>
      <c r="E2395" t="s">
        <v>777</v>
      </c>
      <c r="F2395" t="s">
        <v>4582</v>
      </c>
      <c r="G2395">
        <v>5</v>
      </c>
      <c r="H2395">
        <v>5</v>
      </c>
      <c r="I2395" t="s">
        <v>185</v>
      </c>
      <c r="J2395" t="s">
        <v>98</v>
      </c>
      <c r="K2395" t="s">
        <v>71</v>
      </c>
      <c r="L2395">
        <v>125</v>
      </c>
      <c r="M2395" t="s">
        <v>72</v>
      </c>
      <c r="O2395">
        <v>5</v>
      </c>
      <c r="P2395">
        <v>1180</v>
      </c>
      <c r="Q2395">
        <v>0</v>
      </c>
      <c r="R2395">
        <v>0</v>
      </c>
      <c r="S2395">
        <v>898</v>
      </c>
      <c r="T2395" t="s">
        <v>123</v>
      </c>
      <c r="U2395">
        <v>3</v>
      </c>
      <c r="V2395">
        <v>1</v>
      </c>
      <c r="W2395">
        <v>5.5</v>
      </c>
      <c r="X2395">
        <v>1</v>
      </c>
      <c r="Y2395" t="s">
        <v>1397</v>
      </c>
      <c r="Z2395" t="s">
        <v>4583</v>
      </c>
      <c r="AA2395" t="s">
        <v>47</v>
      </c>
      <c r="AB2395" t="s">
        <v>1398</v>
      </c>
      <c r="AC2395">
        <v>2</v>
      </c>
      <c r="AD2395">
        <v>17900</v>
      </c>
      <c r="AE2395" t="s">
        <v>4677</v>
      </c>
      <c r="AF2395" t="s">
        <v>4678</v>
      </c>
      <c r="AG2395">
        <v>23296</v>
      </c>
      <c r="AH2395">
        <v>5396</v>
      </c>
      <c r="AI2395">
        <v>4146</v>
      </c>
      <c r="AJ2395">
        <f t="shared" si="185"/>
        <v>0.23162774725274726</v>
      </c>
      <c r="AK2395">
        <f t="shared" si="186"/>
        <v>0</v>
      </c>
      <c r="AL2395">
        <f t="shared" si="187"/>
        <v>1</v>
      </c>
      <c r="AM2395">
        <f t="shared" si="188"/>
        <v>1</v>
      </c>
      <c r="AN2395">
        <f t="shared" si="189"/>
        <v>1</v>
      </c>
    </row>
    <row r="2396" spans="1:40" x14ac:dyDescent="0.35">
      <c r="A2396" t="s">
        <v>269</v>
      </c>
      <c r="B2396" t="s">
        <v>108</v>
      </c>
      <c r="C2396" t="s">
        <v>37</v>
      </c>
      <c r="D2396">
        <v>2019</v>
      </c>
      <c r="E2396" t="s">
        <v>777</v>
      </c>
      <c r="F2396" t="s">
        <v>4582</v>
      </c>
      <c r="G2396">
        <v>5</v>
      </c>
      <c r="H2396">
        <v>5</v>
      </c>
      <c r="I2396" t="s">
        <v>185</v>
      </c>
      <c r="J2396" t="s">
        <v>98</v>
      </c>
      <c r="K2396" t="s">
        <v>51</v>
      </c>
      <c r="L2396">
        <v>125</v>
      </c>
      <c r="M2396" t="s">
        <v>52</v>
      </c>
      <c r="N2396" t="s">
        <v>92</v>
      </c>
      <c r="O2396">
        <v>5</v>
      </c>
      <c r="P2396">
        <v>1180</v>
      </c>
      <c r="Q2396">
        <v>0</v>
      </c>
      <c r="R2396">
        <v>0</v>
      </c>
      <c r="S2396">
        <v>898</v>
      </c>
      <c r="T2396" t="s">
        <v>123</v>
      </c>
      <c r="U2396">
        <v>3</v>
      </c>
      <c r="V2396">
        <v>1</v>
      </c>
      <c r="W2396">
        <v>5.5</v>
      </c>
      <c r="X2396">
        <v>0</v>
      </c>
      <c r="Y2396" t="s">
        <v>1503</v>
      </c>
      <c r="Z2396" t="s">
        <v>4583</v>
      </c>
      <c r="AA2396" t="s">
        <v>47</v>
      </c>
      <c r="AB2396" t="s">
        <v>1504</v>
      </c>
      <c r="AC2396">
        <v>41</v>
      </c>
      <c r="AD2396">
        <v>13900</v>
      </c>
      <c r="AE2396" t="s">
        <v>4679</v>
      </c>
      <c r="AF2396" t="s">
        <v>4680</v>
      </c>
      <c r="AG2396">
        <v>23296</v>
      </c>
      <c r="AH2396">
        <v>9396</v>
      </c>
      <c r="AI2396">
        <v>8146</v>
      </c>
      <c r="AJ2396">
        <f t="shared" si="185"/>
        <v>0.40333104395604397</v>
      </c>
      <c r="AK2396">
        <f t="shared" si="186"/>
        <v>1</v>
      </c>
      <c r="AL2396">
        <f t="shared" si="187"/>
        <v>1</v>
      </c>
      <c r="AM2396">
        <f t="shared" si="188"/>
        <v>1</v>
      </c>
      <c r="AN2396">
        <f t="shared" si="189"/>
        <v>1</v>
      </c>
    </row>
    <row r="2397" spans="1:40" x14ac:dyDescent="0.35">
      <c r="A2397" t="s">
        <v>269</v>
      </c>
      <c r="B2397" t="s">
        <v>108</v>
      </c>
      <c r="C2397" t="s">
        <v>37</v>
      </c>
      <c r="D2397">
        <v>2019</v>
      </c>
      <c r="E2397" t="s">
        <v>777</v>
      </c>
      <c r="F2397" t="s">
        <v>4582</v>
      </c>
      <c r="G2397">
        <v>5</v>
      </c>
      <c r="I2397" t="s">
        <v>185</v>
      </c>
      <c r="K2397" t="s">
        <v>66</v>
      </c>
      <c r="N2397" t="s">
        <v>92</v>
      </c>
      <c r="Q2397">
        <v>0</v>
      </c>
      <c r="R2397">
        <v>0</v>
      </c>
      <c r="S2397">
        <v>898</v>
      </c>
      <c r="U2397">
        <v>3</v>
      </c>
      <c r="V2397">
        <v>0</v>
      </c>
      <c r="X2397">
        <v>0</v>
      </c>
      <c r="Y2397" t="s">
        <v>4681</v>
      </c>
      <c r="Z2397" t="s">
        <v>4583</v>
      </c>
      <c r="AA2397" t="s">
        <v>47</v>
      </c>
      <c r="AB2397" t="s">
        <v>4682</v>
      </c>
      <c r="AC2397">
        <v>1</v>
      </c>
      <c r="AD2397">
        <v>17250</v>
      </c>
      <c r="AE2397" t="s">
        <v>4683</v>
      </c>
      <c r="AF2397" t="s">
        <v>4684</v>
      </c>
      <c r="AG2397">
        <v>23296</v>
      </c>
      <c r="AH2397">
        <v>6046</v>
      </c>
      <c r="AI2397">
        <v>4796</v>
      </c>
      <c r="AJ2397">
        <f t="shared" si="185"/>
        <v>0.25952953296703296</v>
      </c>
      <c r="AK2397">
        <f t="shared" si="186"/>
        <v>0</v>
      </c>
      <c r="AL2397">
        <f t="shared" si="187"/>
        <v>1</v>
      </c>
      <c r="AM2397">
        <f t="shared" si="188"/>
        <v>1</v>
      </c>
      <c r="AN2397">
        <f t="shared" si="189"/>
        <v>1</v>
      </c>
    </row>
    <row r="2398" spans="1:40" x14ac:dyDescent="0.35">
      <c r="A2398" t="s">
        <v>237</v>
      </c>
      <c r="B2398" t="s">
        <v>275</v>
      </c>
      <c r="C2398" t="s">
        <v>37</v>
      </c>
      <c r="D2398">
        <v>2019</v>
      </c>
      <c r="E2398" t="s">
        <v>777</v>
      </c>
      <c r="F2398" t="s">
        <v>4582</v>
      </c>
      <c r="G2398">
        <v>5</v>
      </c>
      <c r="H2398">
        <v>5</v>
      </c>
      <c r="I2398" t="s">
        <v>185</v>
      </c>
      <c r="J2398" t="s">
        <v>98</v>
      </c>
      <c r="K2398" t="s">
        <v>51</v>
      </c>
      <c r="L2398">
        <v>111</v>
      </c>
      <c r="O2398">
        <v>5</v>
      </c>
      <c r="Q2398">
        <v>0</v>
      </c>
      <c r="R2398">
        <v>0</v>
      </c>
      <c r="S2398">
        <v>1461</v>
      </c>
      <c r="T2398" t="s">
        <v>123</v>
      </c>
      <c r="U2398">
        <v>4</v>
      </c>
      <c r="V2398">
        <v>0</v>
      </c>
      <c r="W2398">
        <v>4.2</v>
      </c>
      <c r="X2398">
        <v>0</v>
      </c>
      <c r="Y2398" t="s">
        <v>1147</v>
      </c>
      <c r="Z2398" t="s">
        <v>4583</v>
      </c>
      <c r="AA2398" t="s">
        <v>47</v>
      </c>
      <c r="AB2398" t="s">
        <v>1148</v>
      </c>
      <c r="AC2398">
        <v>1</v>
      </c>
      <c r="AD2398">
        <v>16501</v>
      </c>
      <c r="AE2398" t="s">
        <v>4685</v>
      </c>
      <c r="AF2398" t="s">
        <v>4686</v>
      </c>
      <c r="AG2398">
        <v>23296</v>
      </c>
      <c r="AH2398">
        <v>6795</v>
      </c>
      <c r="AI2398">
        <v>5545</v>
      </c>
      <c r="AJ2398">
        <f t="shared" si="185"/>
        <v>0.29168097527472525</v>
      </c>
      <c r="AK2398">
        <f t="shared" si="186"/>
        <v>0</v>
      </c>
      <c r="AL2398">
        <f t="shared" si="187"/>
        <v>1</v>
      </c>
      <c r="AM2398">
        <f t="shared" si="188"/>
        <v>1</v>
      </c>
      <c r="AN2398">
        <f t="shared" si="189"/>
        <v>1</v>
      </c>
    </row>
    <row r="2399" spans="1:40" x14ac:dyDescent="0.35">
      <c r="A2399" t="s">
        <v>237</v>
      </c>
      <c r="B2399" t="s">
        <v>275</v>
      </c>
      <c r="C2399" t="s">
        <v>37</v>
      </c>
      <c r="D2399">
        <v>2020</v>
      </c>
      <c r="E2399" t="s">
        <v>777</v>
      </c>
      <c r="F2399" t="s">
        <v>4582</v>
      </c>
      <c r="G2399">
        <v>5</v>
      </c>
      <c r="H2399">
        <v>5</v>
      </c>
      <c r="I2399" t="s">
        <v>40</v>
      </c>
      <c r="J2399" t="s">
        <v>98</v>
      </c>
      <c r="K2399" t="s">
        <v>350</v>
      </c>
      <c r="L2399">
        <v>108</v>
      </c>
      <c r="M2399" t="s">
        <v>138</v>
      </c>
      <c r="O2399">
        <v>7</v>
      </c>
      <c r="Q2399">
        <v>0</v>
      </c>
      <c r="R2399">
        <v>0</v>
      </c>
      <c r="S2399">
        <v>1461</v>
      </c>
      <c r="T2399" t="s">
        <v>123</v>
      </c>
      <c r="U2399">
        <v>4</v>
      </c>
      <c r="V2399">
        <v>0</v>
      </c>
      <c r="W2399">
        <v>4.0999999999999996</v>
      </c>
      <c r="X2399">
        <v>0</v>
      </c>
      <c r="Y2399" t="s">
        <v>281</v>
      </c>
      <c r="Z2399" t="s">
        <v>4583</v>
      </c>
      <c r="AA2399" t="s">
        <v>47</v>
      </c>
      <c r="AB2399" t="s">
        <v>282</v>
      </c>
      <c r="AC2399">
        <v>12</v>
      </c>
      <c r="AD2399">
        <v>24500</v>
      </c>
      <c r="AE2399" t="s">
        <v>4687</v>
      </c>
      <c r="AF2399" t="s">
        <v>4688</v>
      </c>
      <c r="AG2399">
        <v>23296</v>
      </c>
      <c r="AH2399">
        <v>-1204</v>
      </c>
      <c r="AI2399">
        <v>-2454</v>
      </c>
      <c r="AJ2399">
        <f t="shared" si="185"/>
        <v>-5.1682692307692304E-2</v>
      </c>
      <c r="AK2399">
        <f t="shared" si="186"/>
        <v>0</v>
      </c>
      <c r="AL2399">
        <f t="shared" si="187"/>
        <v>0</v>
      </c>
      <c r="AM2399">
        <f t="shared" si="188"/>
        <v>0</v>
      </c>
      <c r="AN2399">
        <f t="shared" si="189"/>
        <v>0</v>
      </c>
    </row>
    <row r="2400" spans="1:40" x14ac:dyDescent="0.35">
      <c r="A2400" t="s">
        <v>237</v>
      </c>
      <c r="B2400" t="s">
        <v>275</v>
      </c>
      <c r="C2400" t="s">
        <v>37</v>
      </c>
      <c r="D2400">
        <v>2020</v>
      </c>
      <c r="E2400" t="s">
        <v>777</v>
      </c>
      <c r="F2400" t="s">
        <v>4582</v>
      </c>
      <c r="G2400">
        <v>5</v>
      </c>
      <c r="H2400">
        <v>5</v>
      </c>
      <c r="I2400" t="s">
        <v>185</v>
      </c>
      <c r="J2400" t="s">
        <v>98</v>
      </c>
      <c r="K2400" t="s">
        <v>51</v>
      </c>
      <c r="L2400">
        <v>111</v>
      </c>
      <c r="M2400" t="s">
        <v>138</v>
      </c>
      <c r="O2400">
        <v>6</v>
      </c>
      <c r="Q2400">
        <v>0</v>
      </c>
      <c r="R2400">
        <v>0</v>
      </c>
      <c r="S2400">
        <v>1461</v>
      </c>
      <c r="T2400" t="s">
        <v>123</v>
      </c>
      <c r="U2400">
        <v>4</v>
      </c>
      <c r="V2400">
        <v>0</v>
      </c>
      <c r="W2400">
        <v>3.8</v>
      </c>
      <c r="X2400">
        <v>0</v>
      </c>
      <c r="Y2400" t="s">
        <v>281</v>
      </c>
      <c r="Z2400" t="s">
        <v>4583</v>
      </c>
      <c r="AA2400" t="s">
        <v>47</v>
      </c>
      <c r="AB2400" t="s">
        <v>282</v>
      </c>
      <c r="AC2400">
        <v>12</v>
      </c>
      <c r="AD2400">
        <v>21700</v>
      </c>
      <c r="AE2400" t="s">
        <v>4689</v>
      </c>
      <c r="AF2400" t="s">
        <v>4690</v>
      </c>
      <c r="AG2400">
        <v>23296</v>
      </c>
      <c r="AH2400">
        <v>1596</v>
      </c>
      <c r="AI2400">
        <v>346</v>
      </c>
      <c r="AJ2400">
        <f t="shared" si="185"/>
        <v>6.8509615384615391E-2</v>
      </c>
      <c r="AK2400">
        <f t="shared" si="186"/>
        <v>0</v>
      </c>
      <c r="AL2400">
        <f t="shared" si="187"/>
        <v>1</v>
      </c>
      <c r="AM2400">
        <f t="shared" si="188"/>
        <v>0</v>
      </c>
      <c r="AN2400">
        <f t="shared" si="189"/>
        <v>0</v>
      </c>
    </row>
    <row r="2401" spans="1:40" x14ac:dyDescent="0.35">
      <c r="A2401" t="s">
        <v>237</v>
      </c>
      <c r="B2401" t="s">
        <v>275</v>
      </c>
      <c r="C2401" t="s">
        <v>37</v>
      </c>
      <c r="D2401">
        <v>2020</v>
      </c>
      <c r="E2401" t="s">
        <v>777</v>
      </c>
      <c r="F2401" t="s">
        <v>4582</v>
      </c>
      <c r="G2401">
        <v>5</v>
      </c>
      <c r="H2401">
        <v>5</v>
      </c>
      <c r="I2401" t="s">
        <v>185</v>
      </c>
      <c r="J2401" t="s">
        <v>98</v>
      </c>
      <c r="K2401" t="s">
        <v>51</v>
      </c>
      <c r="L2401">
        <v>111</v>
      </c>
      <c r="M2401" t="s">
        <v>138</v>
      </c>
      <c r="O2401">
        <v>6</v>
      </c>
      <c r="Q2401">
        <v>0</v>
      </c>
      <c r="R2401">
        <v>0</v>
      </c>
      <c r="S2401">
        <v>1461</v>
      </c>
      <c r="T2401" t="s">
        <v>123</v>
      </c>
      <c r="U2401">
        <v>4</v>
      </c>
      <c r="V2401">
        <v>0</v>
      </c>
      <c r="W2401">
        <v>3.8</v>
      </c>
      <c r="X2401">
        <v>0</v>
      </c>
      <c r="Y2401" t="s">
        <v>281</v>
      </c>
      <c r="Z2401" t="s">
        <v>4583</v>
      </c>
      <c r="AA2401" t="s">
        <v>47</v>
      </c>
      <c r="AB2401" t="s">
        <v>282</v>
      </c>
      <c r="AC2401">
        <v>12</v>
      </c>
      <c r="AD2401">
        <v>20500</v>
      </c>
      <c r="AE2401" t="s">
        <v>4691</v>
      </c>
      <c r="AF2401" t="s">
        <v>4692</v>
      </c>
      <c r="AG2401">
        <v>23296</v>
      </c>
      <c r="AH2401">
        <v>2796</v>
      </c>
      <c r="AI2401">
        <v>1546</v>
      </c>
      <c r="AJ2401">
        <f t="shared" si="185"/>
        <v>0.1200206043956044</v>
      </c>
      <c r="AK2401">
        <f t="shared" si="186"/>
        <v>0</v>
      </c>
      <c r="AL2401">
        <f t="shared" si="187"/>
        <v>1</v>
      </c>
      <c r="AM2401">
        <f t="shared" si="188"/>
        <v>1</v>
      </c>
      <c r="AN2401">
        <f t="shared" si="189"/>
        <v>0</v>
      </c>
    </row>
    <row r="2402" spans="1:40" x14ac:dyDescent="0.35">
      <c r="A2402" t="s">
        <v>237</v>
      </c>
      <c r="B2402" t="s">
        <v>275</v>
      </c>
      <c r="C2402" t="s">
        <v>37</v>
      </c>
      <c r="D2402">
        <v>2020</v>
      </c>
      <c r="E2402" t="s">
        <v>777</v>
      </c>
      <c r="F2402" t="s">
        <v>4582</v>
      </c>
      <c r="G2402">
        <v>5</v>
      </c>
      <c r="H2402">
        <v>5</v>
      </c>
      <c r="I2402" t="s">
        <v>40</v>
      </c>
      <c r="J2402" t="s">
        <v>98</v>
      </c>
      <c r="K2402" t="s">
        <v>51</v>
      </c>
      <c r="L2402">
        <v>108</v>
      </c>
      <c r="M2402" t="s">
        <v>138</v>
      </c>
      <c r="O2402">
        <v>7</v>
      </c>
      <c r="Q2402">
        <v>0</v>
      </c>
      <c r="R2402">
        <v>0</v>
      </c>
      <c r="S2402">
        <v>1461</v>
      </c>
      <c r="T2402" t="s">
        <v>123</v>
      </c>
      <c r="U2402">
        <v>4</v>
      </c>
      <c r="V2402">
        <v>0</v>
      </c>
      <c r="W2402">
        <v>4.0999999999999996</v>
      </c>
      <c r="X2402">
        <v>0</v>
      </c>
      <c r="Y2402" t="s">
        <v>281</v>
      </c>
      <c r="Z2402" t="s">
        <v>4583</v>
      </c>
      <c r="AA2402" t="s">
        <v>47</v>
      </c>
      <c r="AB2402" t="s">
        <v>282</v>
      </c>
      <c r="AC2402">
        <v>12</v>
      </c>
      <c r="AD2402">
        <v>21800</v>
      </c>
      <c r="AE2402" t="s">
        <v>4693</v>
      </c>
      <c r="AF2402" t="s">
        <v>4694</v>
      </c>
      <c r="AG2402">
        <v>23296</v>
      </c>
      <c r="AH2402">
        <v>1496</v>
      </c>
      <c r="AI2402">
        <v>246</v>
      </c>
      <c r="AJ2402">
        <f t="shared" si="185"/>
        <v>6.4217032967032961E-2</v>
      </c>
      <c r="AK2402">
        <f t="shared" si="186"/>
        <v>0</v>
      </c>
      <c r="AL2402">
        <f t="shared" si="187"/>
        <v>1</v>
      </c>
      <c r="AM2402">
        <f t="shared" si="188"/>
        <v>0</v>
      </c>
      <c r="AN2402">
        <f t="shared" si="189"/>
        <v>0</v>
      </c>
    </row>
    <row r="2403" spans="1:40" x14ac:dyDescent="0.35">
      <c r="A2403" t="s">
        <v>237</v>
      </c>
      <c r="B2403" t="s">
        <v>275</v>
      </c>
      <c r="C2403" t="s">
        <v>37</v>
      </c>
      <c r="D2403">
        <v>2020</v>
      </c>
      <c r="E2403" t="s">
        <v>777</v>
      </c>
      <c r="F2403" t="s">
        <v>4582</v>
      </c>
      <c r="G2403">
        <v>5</v>
      </c>
      <c r="H2403">
        <v>5</v>
      </c>
      <c r="I2403" t="s">
        <v>185</v>
      </c>
      <c r="J2403" t="s">
        <v>98</v>
      </c>
      <c r="K2403" t="s">
        <v>51</v>
      </c>
      <c r="L2403">
        <v>106</v>
      </c>
      <c r="M2403" t="s">
        <v>138</v>
      </c>
      <c r="O2403">
        <v>6</v>
      </c>
      <c r="Q2403">
        <v>0</v>
      </c>
      <c r="R2403">
        <v>0</v>
      </c>
      <c r="S2403">
        <v>1461</v>
      </c>
      <c r="T2403" t="s">
        <v>123</v>
      </c>
      <c r="U2403">
        <v>4</v>
      </c>
      <c r="V2403">
        <v>0</v>
      </c>
      <c r="W2403">
        <v>3.8</v>
      </c>
      <c r="X2403">
        <v>0</v>
      </c>
      <c r="Y2403" t="s">
        <v>281</v>
      </c>
      <c r="Z2403" t="s">
        <v>4583</v>
      </c>
      <c r="AA2403" t="s">
        <v>47</v>
      </c>
      <c r="AB2403" t="s">
        <v>282</v>
      </c>
      <c r="AC2403">
        <v>12</v>
      </c>
      <c r="AD2403">
        <v>19150</v>
      </c>
      <c r="AE2403" t="s">
        <v>4695</v>
      </c>
      <c r="AF2403" t="s">
        <v>4696</v>
      </c>
      <c r="AG2403">
        <v>23296</v>
      </c>
      <c r="AH2403">
        <v>4146</v>
      </c>
      <c r="AI2403">
        <v>2896</v>
      </c>
      <c r="AJ2403">
        <f t="shared" si="185"/>
        <v>0.17797046703296704</v>
      </c>
      <c r="AK2403">
        <f t="shared" si="186"/>
        <v>0</v>
      </c>
      <c r="AL2403">
        <f t="shared" si="187"/>
        <v>1</v>
      </c>
      <c r="AM2403">
        <f t="shared" si="188"/>
        <v>1</v>
      </c>
      <c r="AN2403">
        <f t="shared" si="189"/>
        <v>0</v>
      </c>
    </row>
    <row r="2404" spans="1:40" x14ac:dyDescent="0.35">
      <c r="A2404" t="s">
        <v>237</v>
      </c>
      <c r="B2404" t="s">
        <v>275</v>
      </c>
      <c r="C2404" t="s">
        <v>37</v>
      </c>
      <c r="D2404">
        <v>2020</v>
      </c>
      <c r="E2404" t="s">
        <v>777</v>
      </c>
      <c r="F2404" t="s">
        <v>4582</v>
      </c>
      <c r="G2404">
        <v>5</v>
      </c>
      <c r="H2404">
        <v>5</v>
      </c>
      <c r="I2404" t="s">
        <v>185</v>
      </c>
      <c r="J2404" t="s">
        <v>98</v>
      </c>
      <c r="K2404" t="s">
        <v>66</v>
      </c>
      <c r="L2404">
        <v>106</v>
      </c>
      <c r="M2404" t="s">
        <v>138</v>
      </c>
      <c r="O2404">
        <v>6</v>
      </c>
      <c r="Q2404">
        <v>0</v>
      </c>
      <c r="R2404">
        <v>0</v>
      </c>
      <c r="S2404">
        <v>1461</v>
      </c>
      <c r="T2404" t="s">
        <v>123</v>
      </c>
      <c r="U2404">
        <v>4</v>
      </c>
      <c r="V2404">
        <v>0</v>
      </c>
      <c r="W2404">
        <v>3.8</v>
      </c>
      <c r="X2404">
        <v>0</v>
      </c>
      <c r="Y2404" t="s">
        <v>281</v>
      </c>
      <c r="Z2404" t="s">
        <v>4583</v>
      </c>
      <c r="AA2404" t="s">
        <v>47</v>
      </c>
      <c r="AB2404" t="s">
        <v>282</v>
      </c>
      <c r="AC2404">
        <v>12</v>
      </c>
      <c r="AD2404">
        <v>16500</v>
      </c>
      <c r="AE2404" t="s">
        <v>4697</v>
      </c>
      <c r="AF2404" t="s">
        <v>1139</v>
      </c>
      <c r="AG2404">
        <v>23296</v>
      </c>
      <c r="AH2404">
        <v>6796</v>
      </c>
      <c r="AI2404">
        <v>5546</v>
      </c>
      <c r="AJ2404">
        <f t="shared" si="185"/>
        <v>0.29172390109890112</v>
      </c>
      <c r="AK2404">
        <f t="shared" si="186"/>
        <v>0</v>
      </c>
      <c r="AL2404">
        <f t="shared" si="187"/>
        <v>1</v>
      </c>
      <c r="AM2404">
        <f t="shared" si="188"/>
        <v>1</v>
      </c>
      <c r="AN2404">
        <f t="shared" si="189"/>
        <v>1</v>
      </c>
    </row>
    <row r="2405" spans="1:40" x14ac:dyDescent="0.35">
      <c r="A2405" t="s">
        <v>237</v>
      </c>
      <c r="B2405" t="s">
        <v>275</v>
      </c>
      <c r="C2405" t="s">
        <v>37</v>
      </c>
      <c r="D2405">
        <v>2020</v>
      </c>
      <c r="E2405" t="s">
        <v>777</v>
      </c>
      <c r="F2405" t="s">
        <v>4582</v>
      </c>
      <c r="G2405">
        <v>5</v>
      </c>
      <c r="H2405">
        <v>5</v>
      </c>
      <c r="I2405" t="s">
        <v>185</v>
      </c>
      <c r="J2405" t="s">
        <v>98</v>
      </c>
      <c r="K2405" t="s">
        <v>955</v>
      </c>
      <c r="L2405">
        <v>106</v>
      </c>
      <c r="M2405" t="s">
        <v>138</v>
      </c>
      <c r="O2405">
        <v>6</v>
      </c>
      <c r="Q2405">
        <v>0</v>
      </c>
      <c r="R2405">
        <v>0</v>
      </c>
      <c r="S2405">
        <v>1461</v>
      </c>
      <c r="T2405" t="s">
        <v>123</v>
      </c>
      <c r="U2405">
        <v>4</v>
      </c>
      <c r="V2405">
        <v>0</v>
      </c>
      <c r="W2405">
        <v>3.8</v>
      </c>
      <c r="X2405">
        <v>0</v>
      </c>
      <c r="Y2405" t="s">
        <v>281</v>
      </c>
      <c r="Z2405" t="s">
        <v>4583</v>
      </c>
      <c r="AA2405" t="s">
        <v>47</v>
      </c>
      <c r="AB2405" t="s">
        <v>282</v>
      </c>
      <c r="AC2405">
        <v>12</v>
      </c>
      <c r="AD2405">
        <v>20400</v>
      </c>
      <c r="AE2405" t="s">
        <v>4698</v>
      </c>
      <c r="AF2405" t="s">
        <v>4699</v>
      </c>
      <c r="AG2405">
        <v>23296</v>
      </c>
      <c r="AH2405">
        <v>2896</v>
      </c>
      <c r="AI2405">
        <v>1646</v>
      </c>
      <c r="AJ2405">
        <f t="shared" si="185"/>
        <v>0.12431318681318682</v>
      </c>
      <c r="AK2405">
        <f t="shared" si="186"/>
        <v>0</v>
      </c>
      <c r="AL2405">
        <f t="shared" si="187"/>
        <v>1</v>
      </c>
      <c r="AM2405">
        <f t="shared" si="188"/>
        <v>1</v>
      </c>
      <c r="AN2405">
        <f t="shared" si="189"/>
        <v>0</v>
      </c>
    </row>
    <row r="2406" spans="1:40" x14ac:dyDescent="0.35">
      <c r="A2406" t="s">
        <v>237</v>
      </c>
      <c r="B2406" t="s">
        <v>275</v>
      </c>
      <c r="C2406" t="s">
        <v>37</v>
      </c>
      <c r="D2406">
        <v>2020</v>
      </c>
      <c r="E2406" t="s">
        <v>777</v>
      </c>
      <c r="F2406" t="s">
        <v>4582</v>
      </c>
      <c r="G2406">
        <v>5</v>
      </c>
      <c r="H2406">
        <v>5</v>
      </c>
      <c r="I2406" t="s">
        <v>185</v>
      </c>
      <c r="K2406" t="s">
        <v>71</v>
      </c>
      <c r="L2406">
        <v>111</v>
      </c>
      <c r="M2406" t="s">
        <v>43</v>
      </c>
      <c r="O2406">
        <v>6</v>
      </c>
      <c r="P2406">
        <v>1378</v>
      </c>
      <c r="Q2406">
        <v>0</v>
      </c>
      <c r="R2406">
        <v>0</v>
      </c>
      <c r="S2406">
        <v>1461</v>
      </c>
      <c r="T2406" t="s">
        <v>252</v>
      </c>
      <c r="U2406">
        <v>4</v>
      </c>
      <c r="V2406">
        <v>0</v>
      </c>
      <c r="W2406">
        <v>3.8</v>
      </c>
      <c r="X2406">
        <v>0</v>
      </c>
      <c r="Y2406" t="s">
        <v>4700</v>
      </c>
      <c r="Z2406" t="s">
        <v>4583</v>
      </c>
      <c r="AA2406" t="s">
        <v>47</v>
      </c>
      <c r="AB2406" t="s">
        <v>3689</v>
      </c>
      <c r="AC2406">
        <v>2</v>
      </c>
      <c r="AD2406">
        <v>23700</v>
      </c>
      <c r="AE2406" t="s">
        <v>4701</v>
      </c>
      <c r="AF2406" t="s">
        <v>4702</v>
      </c>
      <c r="AG2406">
        <v>23296</v>
      </c>
      <c r="AH2406">
        <v>-404</v>
      </c>
      <c r="AI2406">
        <v>-1654</v>
      </c>
      <c r="AJ2406">
        <f t="shared" si="185"/>
        <v>-1.7342032967032968E-2</v>
      </c>
      <c r="AK2406">
        <f t="shared" si="186"/>
        <v>0</v>
      </c>
      <c r="AL2406">
        <f t="shared" si="187"/>
        <v>0</v>
      </c>
      <c r="AM2406">
        <f t="shared" si="188"/>
        <v>0</v>
      </c>
      <c r="AN2406">
        <f t="shared" si="189"/>
        <v>0</v>
      </c>
    </row>
    <row r="2407" spans="1:40" x14ac:dyDescent="0.35">
      <c r="A2407" t="s">
        <v>57</v>
      </c>
      <c r="B2407" t="s">
        <v>275</v>
      </c>
      <c r="C2407" t="s">
        <v>37</v>
      </c>
      <c r="D2407">
        <v>2018</v>
      </c>
      <c r="E2407" t="s">
        <v>777</v>
      </c>
      <c r="F2407" t="s">
        <v>4582</v>
      </c>
      <c r="G2407">
        <v>5</v>
      </c>
      <c r="H2407">
        <v>5</v>
      </c>
      <c r="I2407" t="s">
        <v>40</v>
      </c>
      <c r="J2407" t="s">
        <v>98</v>
      </c>
      <c r="K2407" t="s">
        <v>71</v>
      </c>
      <c r="N2407" t="s">
        <v>92</v>
      </c>
      <c r="Q2407">
        <v>1</v>
      </c>
      <c r="R2407">
        <v>0</v>
      </c>
      <c r="S2407">
        <v>1461</v>
      </c>
      <c r="T2407" t="s">
        <v>123</v>
      </c>
      <c r="U2407">
        <v>4</v>
      </c>
      <c r="V2407">
        <v>0</v>
      </c>
      <c r="X2407">
        <v>0</v>
      </c>
      <c r="Y2407" t="s">
        <v>3931</v>
      </c>
      <c r="Z2407" t="s">
        <v>4583</v>
      </c>
      <c r="AA2407" t="s">
        <v>47</v>
      </c>
      <c r="AB2407" t="s">
        <v>3932</v>
      </c>
      <c r="AC2407">
        <v>12</v>
      </c>
      <c r="AD2407">
        <v>17790</v>
      </c>
      <c r="AE2407" t="s">
        <v>4703</v>
      </c>
      <c r="AF2407" t="s">
        <v>4704</v>
      </c>
      <c r="AG2407">
        <v>23296</v>
      </c>
      <c r="AH2407">
        <v>5506</v>
      </c>
      <c r="AI2407">
        <v>4256</v>
      </c>
      <c r="AJ2407">
        <f t="shared" si="185"/>
        <v>0.23634958791208791</v>
      </c>
      <c r="AK2407">
        <f t="shared" si="186"/>
        <v>0</v>
      </c>
      <c r="AL2407">
        <f t="shared" si="187"/>
        <v>1</v>
      </c>
      <c r="AM2407">
        <f t="shared" si="188"/>
        <v>1</v>
      </c>
      <c r="AN2407">
        <f t="shared" si="189"/>
        <v>1</v>
      </c>
    </row>
    <row r="2408" spans="1:40" x14ac:dyDescent="0.35">
      <c r="A2408" t="s">
        <v>57</v>
      </c>
      <c r="B2408" t="s">
        <v>275</v>
      </c>
      <c r="C2408" t="s">
        <v>37</v>
      </c>
      <c r="D2408">
        <v>2019</v>
      </c>
      <c r="E2408" t="s">
        <v>777</v>
      </c>
      <c r="F2408" t="s">
        <v>4582</v>
      </c>
      <c r="G2408">
        <v>5</v>
      </c>
      <c r="H2408">
        <v>5</v>
      </c>
      <c r="I2408" t="s">
        <v>185</v>
      </c>
      <c r="J2408" t="s">
        <v>98</v>
      </c>
      <c r="K2408" t="s">
        <v>66</v>
      </c>
      <c r="N2408" t="s">
        <v>92</v>
      </c>
      <c r="Q2408">
        <v>1</v>
      </c>
      <c r="R2408">
        <v>0</v>
      </c>
      <c r="S2408">
        <v>1461</v>
      </c>
      <c r="T2408" t="s">
        <v>123</v>
      </c>
      <c r="U2408">
        <v>4</v>
      </c>
      <c r="V2408">
        <v>0</v>
      </c>
      <c r="X2408">
        <v>0</v>
      </c>
      <c r="Y2408" t="s">
        <v>3931</v>
      </c>
      <c r="Z2408" t="s">
        <v>4583</v>
      </c>
      <c r="AA2408" t="s">
        <v>47</v>
      </c>
      <c r="AB2408" t="s">
        <v>3932</v>
      </c>
      <c r="AC2408">
        <v>12</v>
      </c>
      <c r="AD2408">
        <v>17250</v>
      </c>
      <c r="AE2408" t="s">
        <v>4705</v>
      </c>
      <c r="AF2408" t="s">
        <v>4706</v>
      </c>
      <c r="AG2408">
        <v>23296</v>
      </c>
      <c r="AH2408">
        <v>6046</v>
      </c>
      <c r="AI2408">
        <v>4796</v>
      </c>
      <c r="AJ2408">
        <f t="shared" si="185"/>
        <v>0.25952953296703296</v>
      </c>
      <c r="AK2408">
        <f t="shared" si="186"/>
        <v>0</v>
      </c>
      <c r="AL2408">
        <f t="shared" si="187"/>
        <v>1</v>
      </c>
      <c r="AM2408">
        <f t="shared" si="188"/>
        <v>1</v>
      </c>
      <c r="AN2408">
        <f t="shared" si="189"/>
        <v>1</v>
      </c>
    </row>
    <row r="2409" spans="1:40" x14ac:dyDescent="0.35">
      <c r="A2409" t="s">
        <v>230</v>
      </c>
      <c r="B2409" t="s">
        <v>275</v>
      </c>
      <c r="C2409" t="s">
        <v>37</v>
      </c>
      <c r="D2409">
        <v>2020</v>
      </c>
      <c r="E2409" t="s">
        <v>777</v>
      </c>
      <c r="F2409" t="s">
        <v>4582</v>
      </c>
      <c r="G2409">
        <v>5</v>
      </c>
      <c r="H2409">
        <v>5</v>
      </c>
      <c r="I2409" t="s">
        <v>185</v>
      </c>
      <c r="J2409" t="s">
        <v>98</v>
      </c>
      <c r="K2409" t="s">
        <v>51</v>
      </c>
      <c r="L2409">
        <v>111</v>
      </c>
      <c r="M2409" t="s">
        <v>52</v>
      </c>
      <c r="O2409">
        <v>6</v>
      </c>
      <c r="P2409">
        <v>1378</v>
      </c>
      <c r="Q2409">
        <v>1</v>
      </c>
      <c r="R2409">
        <v>0</v>
      </c>
      <c r="S2409">
        <v>1461</v>
      </c>
      <c r="T2409" t="s">
        <v>252</v>
      </c>
      <c r="U2409">
        <v>4</v>
      </c>
      <c r="V2409">
        <v>1</v>
      </c>
      <c r="W2409">
        <v>3.8</v>
      </c>
      <c r="X2409">
        <v>0</v>
      </c>
      <c r="Y2409" t="s">
        <v>2114</v>
      </c>
      <c r="Z2409" t="s">
        <v>4583</v>
      </c>
      <c r="AA2409" t="s">
        <v>47</v>
      </c>
      <c r="AB2409" t="s">
        <v>286</v>
      </c>
      <c r="AC2409">
        <v>12</v>
      </c>
      <c r="AD2409">
        <v>19750</v>
      </c>
      <c r="AE2409" t="s">
        <v>4707</v>
      </c>
      <c r="AF2409" t="s">
        <v>4708</v>
      </c>
      <c r="AG2409">
        <v>23296</v>
      </c>
      <c r="AH2409">
        <v>3546</v>
      </c>
      <c r="AI2409">
        <v>2296</v>
      </c>
      <c r="AJ2409">
        <f t="shared" si="185"/>
        <v>0.15221497252747251</v>
      </c>
      <c r="AK2409">
        <f t="shared" si="186"/>
        <v>0</v>
      </c>
      <c r="AL2409">
        <f t="shared" si="187"/>
        <v>1</v>
      </c>
      <c r="AM2409">
        <f t="shared" si="188"/>
        <v>1</v>
      </c>
      <c r="AN2409">
        <f t="shared" si="189"/>
        <v>0</v>
      </c>
    </row>
    <row r="2410" spans="1:40" x14ac:dyDescent="0.35">
      <c r="A2410" t="s">
        <v>269</v>
      </c>
      <c r="B2410" t="s">
        <v>275</v>
      </c>
      <c r="C2410" t="s">
        <v>37</v>
      </c>
      <c r="D2410">
        <v>2019</v>
      </c>
      <c r="E2410" t="s">
        <v>777</v>
      </c>
      <c r="F2410" t="s">
        <v>4582</v>
      </c>
      <c r="G2410">
        <v>5</v>
      </c>
      <c r="H2410">
        <v>5</v>
      </c>
      <c r="I2410" t="s">
        <v>185</v>
      </c>
      <c r="J2410" t="s">
        <v>98</v>
      </c>
      <c r="K2410" t="s">
        <v>51</v>
      </c>
      <c r="L2410">
        <v>106</v>
      </c>
      <c r="M2410" t="s">
        <v>147</v>
      </c>
      <c r="N2410" t="s">
        <v>92</v>
      </c>
      <c r="O2410">
        <v>6</v>
      </c>
      <c r="P2410">
        <v>1370</v>
      </c>
      <c r="Q2410">
        <v>0</v>
      </c>
      <c r="R2410">
        <v>1</v>
      </c>
      <c r="S2410">
        <v>1461</v>
      </c>
      <c r="T2410" t="s">
        <v>123</v>
      </c>
      <c r="U2410">
        <v>4</v>
      </c>
      <c r="V2410">
        <v>1</v>
      </c>
      <c r="W2410">
        <v>3.8</v>
      </c>
      <c r="X2410">
        <v>0</v>
      </c>
      <c r="Y2410" t="s">
        <v>795</v>
      </c>
      <c r="Z2410" t="s">
        <v>4583</v>
      </c>
      <c r="AA2410" t="s">
        <v>47</v>
      </c>
      <c r="AB2410" t="s">
        <v>796</v>
      </c>
      <c r="AC2410">
        <v>1</v>
      </c>
      <c r="AD2410">
        <v>19500</v>
      </c>
      <c r="AE2410" t="s">
        <v>4709</v>
      </c>
      <c r="AF2410" t="s">
        <v>4710</v>
      </c>
      <c r="AG2410">
        <v>23296</v>
      </c>
      <c r="AH2410">
        <v>3796</v>
      </c>
      <c r="AI2410">
        <v>2546</v>
      </c>
      <c r="AJ2410">
        <f t="shared" si="185"/>
        <v>0.16294642857142858</v>
      </c>
      <c r="AK2410">
        <f t="shared" si="186"/>
        <v>0</v>
      </c>
      <c r="AL2410">
        <f t="shared" si="187"/>
        <v>1</v>
      </c>
      <c r="AM2410">
        <f t="shared" si="188"/>
        <v>1</v>
      </c>
      <c r="AN2410">
        <f t="shared" si="189"/>
        <v>0</v>
      </c>
    </row>
    <row r="2411" spans="1:40" x14ac:dyDescent="0.35">
      <c r="A2411" t="s">
        <v>237</v>
      </c>
      <c r="B2411" t="s">
        <v>1161</v>
      </c>
      <c r="C2411" t="s">
        <v>37</v>
      </c>
      <c r="D2411">
        <v>2020</v>
      </c>
      <c r="E2411" t="s">
        <v>4711</v>
      </c>
      <c r="F2411" t="s">
        <v>4712</v>
      </c>
      <c r="G2411">
        <v>5</v>
      </c>
      <c r="H2411">
        <v>5</v>
      </c>
      <c r="I2411" t="s">
        <v>40</v>
      </c>
      <c r="J2411" t="s">
        <v>257</v>
      </c>
      <c r="K2411" t="s">
        <v>91</v>
      </c>
      <c r="L2411">
        <v>154</v>
      </c>
      <c r="M2411" t="s">
        <v>138</v>
      </c>
      <c r="N2411" t="s">
        <v>92</v>
      </c>
      <c r="O2411">
        <v>6</v>
      </c>
      <c r="P2411">
        <v>1395</v>
      </c>
      <c r="Q2411">
        <v>1</v>
      </c>
      <c r="R2411">
        <v>0</v>
      </c>
      <c r="S2411">
        <v>1597</v>
      </c>
      <c r="T2411" t="s">
        <v>123</v>
      </c>
      <c r="U2411">
        <v>4</v>
      </c>
      <c r="V2411">
        <v>0</v>
      </c>
      <c r="W2411">
        <v>7.1</v>
      </c>
      <c r="X2411">
        <v>0</v>
      </c>
      <c r="Y2411" t="s">
        <v>4204</v>
      </c>
      <c r="Z2411" t="s">
        <v>4713</v>
      </c>
      <c r="AA2411" t="s">
        <v>47</v>
      </c>
      <c r="AB2411" t="s">
        <v>4205</v>
      </c>
      <c r="AC2411">
        <v>41</v>
      </c>
      <c r="AD2411">
        <v>18000</v>
      </c>
      <c r="AE2411" t="s">
        <v>4714</v>
      </c>
      <c r="AF2411" t="s">
        <v>4715</v>
      </c>
      <c r="AG2411">
        <v>21500</v>
      </c>
      <c r="AH2411">
        <v>3500</v>
      </c>
      <c r="AI2411">
        <v>2250</v>
      </c>
      <c r="AJ2411">
        <f t="shared" si="185"/>
        <v>0.16279069767441862</v>
      </c>
      <c r="AK2411">
        <f t="shared" si="186"/>
        <v>0</v>
      </c>
      <c r="AL2411">
        <f t="shared" si="187"/>
        <v>1</v>
      </c>
      <c r="AM2411">
        <f t="shared" si="188"/>
        <v>1</v>
      </c>
      <c r="AN2411">
        <f t="shared" si="189"/>
        <v>0</v>
      </c>
    </row>
    <row r="2412" spans="1:40" x14ac:dyDescent="0.35">
      <c r="A2412" t="s">
        <v>237</v>
      </c>
      <c r="B2412" t="s">
        <v>1161</v>
      </c>
      <c r="C2412" t="s">
        <v>37</v>
      </c>
      <c r="D2412">
        <v>2020</v>
      </c>
      <c r="E2412" t="s">
        <v>4711</v>
      </c>
      <c r="F2412" t="s">
        <v>4712</v>
      </c>
      <c r="G2412">
        <v>5</v>
      </c>
      <c r="H2412">
        <v>5</v>
      </c>
      <c r="I2412" t="s">
        <v>40</v>
      </c>
      <c r="J2412" t="s">
        <v>257</v>
      </c>
      <c r="L2412">
        <v>167</v>
      </c>
      <c r="O2412">
        <v>6</v>
      </c>
      <c r="Q2412">
        <v>0</v>
      </c>
      <c r="R2412">
        <v>0</v>
      </c>
      <c r="S2412">
        <v>1597</v>
      </c>
      <c r="T2412" t="s">
        <v>123</v>
      </c>
      <c r="U2412">
        <v>4</v>
      </c>
      <c r="V2412">
        <v>0</v>
      </c>
      <c r="W2412">
        <v>9.8000000000000007</v>
      </c>
      <c r="X2412">
        <v>0</v>
      </c>
      <c r="Y2412" t="s">
        <v>78</v>
      </c>
      <c r="Z2412" t="s">
        <v>4713</v>
      </c>
      <c r="AA2412" t="s">
        <v>47</v>
      </c>
      <c r="AB2412" t="s">
        <v>79</v>
      </c>
      <c r="AC2412">
        <v>2</v>
      </c>
      <c r="AD2412">
        <v>21600</v>
      </c>
      <c r="AE2412" t="s">
        <v>4716</v>
      </c>
      <c r="AF2412" t="s">
        <v>4717</v>
      </c>
      <c r="AG2412">
        <v>21500</v>
      </c>
      <c r="AH2412">
        <v>-100</v>
      </c>
      <c r="AI2412">
        <v>-1350</v>
      </c>
      <c r="AJ2412">
        <f t="shared" si="185"/>
        <v>-4.6511627906976744E-3</v>
      </c>
      <c r="AK2412">
        <f t="shared" si="186"/>
        <v>0</v>
      </c>
      <c r="AL2412">
        <f t="shared" si="187"/>
        <v>0</v>
      </c>
      <c r="AM2412">
        <f t="shared" si="188"/>
        <v>0</v>
      </c>
      <c r="AN2412">
        <f t="shared" si="189"/>
        <v>0</v>
      </c>
    </row>
    <row r="2413" spans="1:40" x14ac:dyDescent="0.35">
      <c r="A2413" t="s">
        <v>237</v>
      </c>
      <c r="B2413" t="s">
        <v>1161</v>
      </c>
      <c r="C2413" t="s">
        <v>37</v>
      </c>
      <c r="D2413">
        <v>2020</v>
      </c>
      <c r="E2413" t="s">
        <v>4711</v>
      </c>
      <c r="F2413" t="s">
        <v>4712</v>
      </c>
      <c r="G2413">
        <v>5</v>
      </c>
      <c r="H2413">
        <v>5</v>
      </c>
      <c r="I2413" t="s">
        <v>40</v>
      </c>
      <c r="J2413" t="s">
        <v>257</v>
      </c>
      <c r="L2413">
        <v>167</v>
      </c>
      <c r="O2413">
        <v>6</v>
      </c>
      <c r="Q2413">
        <v>0</v>
      </c>
      <c r="R2413">
        <v>0</v>
      </c>
      <c r="S2413">
        <v>1597</v>
      </c>
      <c r="T2413" t="s">
        <v>123</v>
      </c>
      <c r="U2413">
        <v>4</v>
      </c>
      <c r="V2413">
        <v>0</v>
      </c>
      <c r="W2413">
        <v>9.8000000000000007</v>
      </c>
      <c r="X2413">
        <v>0</v>
      </c>
      <c r="Y2413" t="s">
        <v>78</v>
      </c>
      <c r="Z2413" t="s">
        <v>4713</v>
      </c>
      <c r="AA2413" t="s">
        <v>47</v>
      </c>
      <c r="AB2413" t="s">
        <v>79</v>
      </c>
      <c r="AC2413">
        <v>2</v>
      </c>
      <c r="AD2413">
        <v>22100</v>
      </c>
      <c r="AE2413" t="s">
        <v>4718</v>
      </c>
      <c r="AF2413" t="s">
        <v>4717</v>
      </c>
      <c r="AG2413">
        <v>21500</v>
      </c>
      <c r="AH2413">
        <v>-600</v>
      </c>
      <c r="AI2413">
        <v>-1850</v>
      </c>
      <c r="AJ2413">
        <f t="shared" si="185"/>
        <v>-2.7906976744186046E-2</v>
      </c>
      <c r="AK2413">
        <f t="shared" si="186"/>
        <v>0</v>
      </c>
      <c r="AL2413">
        <f t="shared" si="187"/>
        <v>0</v>
      </c>
      <c r="AM2413">
        <f t="shared" si="188"/>
        <v>0</v>
      </c>
      <c r="AN2413">
        <f t="shared" si="189"/>
        <v>0</v>
      </c>
    </row>
    <row r="2414" spans="1:40" x14ac:dyDescent="0.35">
      <c r="A2414" t="s">
        <v>237</v>
      </c>
      <c r="B2414" t="s">
        <v>1161</v>
      </c>
      <c r="C2414" t="s">
        <v>37</v>
      </c>
      <c r="D2414">
        <v>2020</v>
      </c>
      <c r="E2414" t="s">
        <v>4711</v>
      </c>
      <c r="F2414" t="s">
        <v>4712</v>
      </c>
      <c r="G2414">
        <v>5</v>
      </c>
      <c r="H2414">
        <v>5</v>
      </c>
      <c r="I2414" t="s">
        <v>40</v>
      </c>
      <c r="J2414" t="s">
        <v>257</v>
      </c>
      <c r="L2414">
        <v>167</v>
      </c>
      <c r="O2414">
        <v>6</v>
      </c>
      <c r="Q2414">
        <v>0</v>
      </c>
      <c r="R2414">
        <v>0</v>
      </c>
      <c r="S2414">
        <v>1597</v>
      </c>
      <c r="T2414" t="s">
        <v>123</v>
      </c>
      <c r="U2414">
        <v>4</v>
      </c>
      <c r="V2414">
        <v>0</v>
      </c>
      <c r="W2414">
        <v>9.8000000000000007</v>
      </c>
      <c r="X2414">
        <v>0</v>
      </c>
      <c r="Y2414" t="s">
        <v>78</v>
      </c>
      <c r="Z2414" t="s">
        <v>4713</v>
      </c>
      <c r="AA2414" t="s">
        <v>47</v>
      </c>
      <c r="AB2414" t="s">
        <v>79</v>
      </c>
      <c r="AC2414">
        <v>1</v>
      </c>
      <c r="AD2414">
        <v>21600</v>
      </c>
      <c r="AE2414" t="s">
        <v>4719</v>
      </c>
      <c r="AF2414" t="s">
        <v>4720</v>
      </c>
      <c r="AG2414">
        <v>21500</v>
      </c>
      <c r="AH2414">
        <v>-100</v>
      </c>
      <c r="AI2414">
        <v>-1350</v>
      </c>
      <c r="AJ2414">
        <f t="shared" si="185"/>
        <v>-4.6511627906976744E-3</v>
      </c>
      <c r="AK2414">
        <f t="shared" si="186"/>
        <v>0</v>
      </c>
      <c r="AL2414">
        <f t="shared" si="187"/>
        <v>0</v>
      </c>
      <c r="AM2414">
        <f t="shared" si="188"/>
        <v>0</v>
      </c>
      <c r="AN2414">
        <f t="shared" si="189"/>
        <v>0</v>
      </c>
    </row>
    <row r="2415" spans="1:40" x14ac:dyDescent="0.35">
      <c r="A2415" t="s">
        <v>237</v>
      </c>
      <c r="B2415" t="s">
        <v>1161</v>
      </c>
      <c r="C2415" t="s">
        <v>37</v>
      </c>
      <c r="D2415">
        <v>2020</v>
      </c>
      <c r="E2415" t="s">
        <v>4711</v>
      </c>
      <c r="F2415" t="s">
        <v>4712</v>
      </c>
      <c r="G2415">
        <v>5</v>
      </c>
      <c r="H2415">
        <v>5</v>
      </c>
      <c r="I2415" t="s">
        <v>185</v>
      </c>
      <c r="J2415" t="s">
        <v>98</v>
      </c>
      <c r="L2415">
        <v>154</v>
      </c>
      <c r="O2415">
        <v>6</v>
      </c>
      <c r="Q2415">
        <v>0</v>
      </c>
      <c r="R2415">
        <v>0</v>
      </c>
      <c r="S2415">
        <v>1597</v>
      </c>
      <c r="T2415" t="s">
        <v>123</v>
      </c>
      <c r="U2415">
        <v>4</v>
      </c>
      <c r="V2415">
        <v>0</v>
      </c>
      <c r="W2415">
        <v>9</v>
      </c>
      <c r="X2415">
        <v>0</v>
      </c>
      <c r="Y2415" t="s">
        <v>78</v>
      </c>
      <c r="Z2415" t="s">
        <v>4713</v>
      </c>
      <c r="AA2415" t="s">
        <v>47</v>
      </c>
      <c r="AB2415" t="s">
        <v>79</v>
      </c>
      <c r="AC2415">
        <v>1</v>
      </c>
      <c r="AD2415">
        <v>20700</v>
      </c>
      <c r="AE2415" t="s">
        <v>4721</v>
      </c>
      <c r="AF2415" t="s">
        <v>4722</v>
      </c>
      <c r="AG2415">
        <v>21500</v>
      </c>
      <c r="AH2415">
        <v>800</v>
      </c>
      <c r="AI2415">
        <v>-450</v>
      </c>
      <c r="AJ2415">
        <f t="shared" si="185"/>
        <v>3.7209302325581395E-2</v>
      </c>
      <c r="AK2415">
        <f t="shared" si="186"/>
        <v>0</v>
      </c>
      <c r="AL2415">
        <f t="shared" si="187"/>
        <v>0</v>
      </c>
      <c r="AM2415">
        <f t="shared" si="188"/>
        <v>0</v>
      </c>
      <c r="AN2415">
        <f t="shared" si="189"/>
        <v>0</v>
      </c>
    </row>
    <row r="2416" spans="1:40" x14ac:dyDescent="0.35">
      <c r="A2416" t="s">
        <v>237</v>
      </c>
      <c r="B2416" t="s">
        <v>1161</v>
      </c>
      <c r="C2416" t="s">
        <v>37</v>
      </c>
      <c r="D2416">
        <v>2020</v>
      </c>
      <c r="E2416" t="s">
        <v>4711</v>
      </c>
      <c r="F2416" t="s">
        <v>4712</v>
      </c>
      <c r="G2416">
        <v>5</v>
      </c>
      <c r="H2416">
        <v>5</v>
      </c>
      <c r="I2416" t="s">
        <v>185</v>
      </c>
      <c r="J2416" t="s">
        <v>98</v>
      </c>
      <c r="L2416">
        <v>154</v>
      </c>
      <c r="O2416">
        <v>6</v>
      </c>
      <c r="Q2416">
        <v>0</v>
      </c>
      <c r="R2416">
        <v>0</v>
      </c>
      <c r="S2416">
        <v>1597</v>
      </c>
      <c r="T2416" t="s">
        <v>123</v>
      </c>
      <c r="U2416">
        <v>4</v>
      </c>
      <c r="V2416">
        <v>0</v>
      </c>
      <c r="W2416">
        <v>9</v>
      </c>
      <c r="X2416">
        <v>0</v>
      </c>
      <c r="Y2416" t="s">
        <v>78</v>
      </c>
      <c r="Z2416" t="s">
        <v>4713</v>
      </c>
      <c r="AA2416" t="s">
        <v>47</v>
      </c>
      <c r="AB2416" t="s">
        <v>79</v>
      </c>
      <c r="AC2416">
        <v>1</v>
      </c>
      <c r="AD2416">
        <v>17900</v>
      </c>
      <c r="AE2416" t="s">
        <v>4723</v>
      </c>
      <c r="AF2416" t="s">
        <v>4724</v>
      </c>
      <c r="AG2416">
        <v>21500</v>
      </c>
      <c r="AH2416">
        <v>3600</v>
      </c>
      <c r="AI2416">
        <v>2350</v>
      </c>
      <c r="AJ2416">
        <f t="shared" si="185"/>
        <v>0.16744186046511628</v>
      </c>
      <c r="AK2416">
        <f t="shared" si="186"/>
        <v>0</v>
      </c>
      <c r="AL2416">
        <f t="shared" si="187"/>
        <v>1</v>
      </c>
      <c r="AM2416">
        <f t="shared" si="188"/>
        <v>1</v>
      </c>
      <c r="AN2416">
        <f t="shared" si="189"/>
        <v>0</v>
      </c>
    </row>
    <row r="2417" spans="1:40" x14ac:dyDescent="0.35">
      <c r="A2417" t="s">
        <v>237</v>
      </c>
      <c r="B2417" t="s">
        <v>1161</v>
      </c>
      <c r="C2417" t="s">
        <v>37</v>
      </c>
      <c r="D2417">
        <v>2020</v>
      </c>
      <c r="E2417" t="s">
        <v>4711</v>
      </c>
      <c r="F2417" t="s">
        <v>4712</v>
      </c>
      <c r="G2417">
        <v>5</v>
      </c>
      <c r="H2417">
        <v>5</v>
      </c>
      <c r="I2417" t="s">
        <v>185</v>
      </c>
      <c r="J2417" t="s">
        <v>98</v>
      </c>
      <c r="L2417">
        <v>154</v>
      </c>
      <c r="O2417">
        <v>6</v>
      </c>
      <c r="Q2417">
        <v>0</v>
      </c>
      <c r="R2417">
        <v>0</v>
      </c>
      <c r="S2417">
        <v>1597</v>
      </c>
      <c r="T2417" t="s">
        <v>123</v>
      </c>
      <c r="U2417">
        <v>4</v>
      </c>
      <c r="V2417">
        <v>0</v>
      </c>
      <c r="W2417">
        <v>9</v>
      </c>
      <c r="X2417">
        <v>0</v>
      </c>
      <c r="Y2417" t="s">
        <v>78</v>
      </c>
      <c r="Z2417" t="s">
        <v>4713</v>
      </c>
      <c r="AA2417" t="s">
        <v>47</v>
      </c>
      <c r="AB2417" t="s">
        <v>79</v>
      </c>
      <c r="AC2417">
        <v>1</v>
      </c>
      <c r="AD2417">
        <v>15890</v>
      </c>
      <c r="AE2417" t="s">
        <v>4725</v>
      </c>
      <c r="AF2417" t="s">
        <v>4726</v>
      </c>
      <c r="AG2417">
        <v>21500</v>
      </c>
      <c r="AH2417">
        <v>5610</v>
      </c>
      <c r="AI2417">
        <v>4360</v>
      </c>
      <c r="AJ2417">
        <f t="shared" si="185"/>
        <v>0.26093023255813952</v>
      </c>
      <c r="AK2417">
        <f t="shared" si="186"/>
        <v>0</v>
      </c>
      <c r="AL2417">
        <f t="shared" si="187"/>
        <v>1</v>
      </c>
      <c r="AM2417">
        <f t="shared" si="188"/>
        <v>1</v>
      </c>
      <c r="AN2417">
        <f t="shared" si="189"/>
        <v>1</v>
      </c>
    </row>
    <row r="2418" spans="1:40" x14ac:dyDescent="0.35">
      <c r="A2418" t="s">
        <v>237</v>
      </c>
      <c r="B2418" t="s">
        <v>1161</v>
      </c>
      <c r="C2418" t="s">
        <v>37</v>
      </c>
      <c r="D2418">
        <v>2020</v>
      </c>
      <c r="E2418" t="s">
        <v>4711</v>
      </c>
      <c r="F2418" t="s">
        <v>4712</v>
      </c>
      <c r="G2418">
        <v>5</v>
      </c>
      <c r="H2418">
        <v>5</v>
      </c>
      <c r="I2418" t="s">
        <v>185</v>
      </c>
      <c r="J2418" t="s">
        <v>98</v>
      </c>
      <c r="L2418">
        <v>166</v>
      </c>
      <c r="O2418">
        <v>6</v>
      </c>
      <c r="Q2418">
        <v>0</v>
      </c>
      <c r="R2418">
        <v>0</v>
      </c>
      <c r="S2418">
        <v>1597</v>
      </c>
      <c r="T2418" t="s">
        <v>123</v>
      </c>
      <c r="U2418">
        <v>4</v>
      </c>
      <c r="V2418">
        <v>0</v>
      </c>
      <c r="W2418">
        <v>7.2</v>
      </c>
      <c r="X2418">
        <v>0</v>
      </c>
      <c r="Y2418" t="s">
        <v>78</v>
      </c>
      <c r="Z2418" t="s">
        <v>4713</v>
      </c>
      <c r="AA2418" t="s">
        <v>47</v>
      </c>
      <c r="AB2418" t="s">
        <v>79</v>
      </c>
      <c r="AC2418">
        <v>1</v>
      </c>
      <c r="AD2418">
        <v>15900</v>
      </c>
      <c r="AE2418" t="s">
        <v>4727</v>
      </c>
      <c r="AF2418" t="s">
        <v>4728</v>
      </c>
      <c r="AG2418">
        <v>21500</v>
      </c>
      <c r="AH2418">
        <v>5600</v>
      </c>
      <c r="AI2418">
        <v>4350</v>
      </c>
      <c r="AJ2418">
        <f t="shared" si="185"/>
        <v>0.26046511627906976</v>
      </c>
      <c r="AK2418">
        <f t="shared" si="186"/>
        <v>0</v>
      </c>
      <c r="AL2418">
        <f t="shared" si="187"/>
        <v>1</v>
      </c>
      <c r="AM2418">
        <f t="shared" si="188"/>
        <v>1</v>
      </c>
      <c r="AN2418">
        <f t="shared" si="189"/>
        <v>1</v>
      </c>
    </row>
    <row r="2419" spans="1:40" x14ac:dyDescent="0.35">
      <c r="A2419" t="s">
        <v>237</v>
      </c>
      <c r="B2419" t="s">
        <v>1161</v>
      </c>
      <c r="C2419" t="s">
        <v>37</v>
      </c>
      <c r="D2419">
        <v>2020</v>
      </c>
      <c r="E2419" t="s">
        <v>4711</v>
      </c>
      <c r="F2419" t="s">
        <v>4712</v>
      </c>
      <c r="G2419">
        <v>5</v>
      </c>
      <c r="H2419">
        <v>5</v>
      </c>
      <c r="I2419" t="s">
        <v>40</v>
      </c>
      <c r="J2419" t="s">
        <v>257</v>
      </c>
      <c r="L2419">
        <v>167</v>
      </c>
      <c r="O2419">
        <v>6</v>
      </c>
      <c r="Q2419">
        <v>0</v>
      </c>
      <c r="R2419">
        <v>0</v>
      </c>
      <c r="S2419">
        <v>1597</v>
      </c>
      <c r="T2419" t="s">
        <v>123</v>
      </c>
      <c r="U2419">
        <v>4</v>
      </c>
      <c r="V2419">
        <v>0</v>
      </c>
      <c r="W2419">
        <v>9.8000000000000007</v>
      </c>
      <c r="X2419">
        <v>0</v>
      </c>
      <c r="Y2419" t="s">
        <v>85</v>
      </c>
      <c r="Z2419" t="s">
        <v>4713</v>
      </c>
      <c r="AA2419" t="s">
        <v>47</v>
      </c>
      <c r="AB2419" t="s">
        <v>86</v>
      </c>
      <c r="AC2419">
        <v>1</v>
      </c>
      <c r="AD2419">
        <v>22100</v>
      </c>
      <c r="AE2419" t="s">
        <v>4729</v>
      </c>
      <c r="AF2419" t="s">
        <v>4717</v>
      </c>
      <c r="AG2419">
        <v>21500</v>
      </c>
      <c r="AH2419">
        <v>-600</v>
      </c>
      <c r="AI2419">
        <v>-1850</v>
      </c>
      <c r="AJ2419">
        <f t="shared" si="185"/>
        <v>-2.7906976744186046E-2</v>
      </c>
      <c r="AK2419">
        <f t="shared" si="186"/>
        <v>0</v>
      </c>
      <c r="AL2419">
        <f t="shared" si="187"/>
        <v>0</v>
      </c>
      <c r="AM2419">
        <f t="shared" si="188"/>
        <v>0</v>
      </c>
      <c r="AN2419">
        <f t="shared" si="189"/>
        <v>0</v>
      </c>
    </row>
    <row r="2420" spans="1:40" x14ac:dyDescent="0.35">
      <c r="A2420" t="s">
        <v>237</v>
      </c>
      <c r="B2420" t="s">
        <v>1161</v>
      </c>
      <c r="C2420" t="s">
        <v>37</v>
      </c>
      <c r="D2420">
        <v>2020</v>
      </c>
      <c r="E2420" t="s">
        <v>4711</v>
      </c>
      <c r="F2420" t="s">
        <v>4712</v>
      </c>
      <c r="G2420">
        <v>5</v>
      </c>
      <c r="H2420">
        <v>5</v>
      </c>
      <c r="I2420" t="s">
        <v>185</v>
      </c>
      <c r="J2420" t="s">
        <v>98</v>
      </c>
      <c r="L2420">
        <v>154</v>
      </c>
      <c r="O2420">
        <v>6</v>
      </c>
      <c r="Q2420">
        <v>0</v>
      </c>
      <c r="R2420">
        <v>0</v>
      </c>
      <c r="S2420">
        <v>1597</v>
      </c>
      <c r="T2420" t="s">
        <v>123</v>
      </c>
      <c r="U2420">
        <v>4</v>
      </c>
      <c r="V2420">
        <v>0</v>
      </c>
      <c r="W2420">
        <v>9</v>
      </c>
      <c r="X2420">
        <v>0</v>
      </c>
      <c r="Y2420" t="s">
        <v>85</v>
      </c>
      <c r="Z2420" t="s">
        <v>4713</v>
      </c>
      <c r="AA2420" t="s">
        <v>47</v>
      </c>
      <c r="AB2420" t="s">
        <v>86</v>
      </c>
      <c r="AC2420">
        <v>1</v>
      </c>
      <c r="AD2420">
        <v>20700</v>
      </c>
      <c r="AE2420" t="s">
        <v>4730</v>
      </c>
      <c r="AF2420" t="s">
        <v>4722</v>
      </c>
      <c r="AG2420">
        <v>21500</v>
      </c>
      <c r="AH2420">
        <v>800</v>
      </c>
      <c r="AI2420">
        <v>-450</v>
      </c>
      <c r="AJ2420">
        <f t="shared" ref="AJ2420:AJ2483" si="190">AH2420/AG2420</f>
        <v>3.7209302325581395E-2</v>
      </c>
      <c r="AK2420">
        <f t="shared" si="186"/>
        <v>0</v>
      </c>
      <c r="AL2420">
        <f t="shared" si="187"/>
        <v>0</v>
      </c>
      <c r="AM2420">
        <f t="shared" si="188"/>
        <v>0</v>
      </c>
      <c r="AN2420">
        <f t="shared" si="189"/>
        <v>0</v>
      </c>
    </row>
    <row r="2421" spans="1:40" x14ac:dyDescent="0.35">
      <c r="A2421" t="s">
        <v>237</v>
      </c>
      <c r="B2421" t="s">
        <v>1161</v>
      </c>
      <c r="C2421" t="s">
        <v>37</v>
      </c>
      <c r="D2421">
        <v>2020</v>
      </c>
      <c r="E2421" t="s">
        <v>4711</v>
      </c>
      <c r="F2421" t="s">
        <v>4712</v>
      </c>
      <c r="G2421">
        <v>5</v>
      </c>
      <c r="H2421">
        <v>5</v>
      </c>
      <c r="I2421" t="s">
        <v>185</v>
      </c>
      <c r="J2421" t="s">
        <v>98</v>
      </c>
      <c r="L2421">
        <v>154</v>
      </c>
      <c r="O2421">
        <v>6</v>
      </c>
      <c r="Q2421">
        <v>0</v>
      </c>
      <c r="R2421">
        <v>0</v>
      </c>
      <c r="S2421">
        <v>1597</v>
      </c>
      <c r="T2421" t="s">
        <v>123</v>
      </c>
      <c r="U2421">
        <v>4</v>
      </c>
      <c r="V2421">
        <v>0</v>
      </c>
      <c r="W2421">
        <v>9</v>
      </c>
      <c r="X2421">
        <v>0</v>
      </c>
      <c r="Y2421" t="s">
        <v>85</v>
      </c>
      <c r="Z2421" t="s">
        <v>4713</v>
      </c>
      <c r="AA2421" t="s">
        <v>47</v>
      </c>
      <c r="AB2421" t="s">
        <v>86</v>
      </c>
      <c r="AC2421">
        <v>1</v>
      </c>
      <c r="AD2421">
        <v>17900</v>
      </c>
      <c r="AE2421" t="s">
        <v>4731</v>
      </c>
      <c r="AF2421" t="s">
        <v>4724</v>
      </c>
      <c r="AG2421">
        <v>21500</v>
      </c>
      <c r="AH2421">
        <v>3600</v>
      </c>
      <c r="AI2421">
        <v>2350</v>
      </c>
      <c r="AJ2421">
        <f t="shared" si="190"/>
        <v>0.16744186046511628</v>
      </c>
      <c r="AK2421">
        <f t="shared" si="186"/>
        <v>0</v>
      </c>
      <c r="AL2421">
        <f t="shared" si="187"/>
        <v>1</v>
      </c>
      <c r="AM2421">
        <f t="shared" si="188"/>
        <v>1</v>
      </c>
      <c r="AN2421">
        <f t="shared" si="189"/>
        <v>0</v>
      </c>
    </row>
    <row r="2422" spans="1:40" x14ac:dyDescent="0.35">
      <c r="A2422" t="s">
        <v>237</v>
      </c>
      <c r="B2422" t="s">
        <v>1161</v>
      </c>
      <c r="C2422" t="s">
        <v>37</v>
      </c>
      <c r="D2422">
        <v>2020</v>
      </c>
      <c r="E2422" t="s">
        <v>4711</v>
      </c>
      <c r="F2422" t="s">
        <v>4712</v>
      </c>
      <c r="G2422">
        <v>5</v>
      </c>
      <c r="H2422">
        <v>5</v>
      </c>
      <c r="I2422" t="s">
        <v>40</v>
      </c>
      <c r="J2422" t="s">
        <v>257</v>
      </c>
      <c r="L2422">
        <v>167</v>
      </c>
      <c r="O2422">
        <v>6</v>
      </c>
      <c r="Q2422">
        <v>0</v>
      </c>
      <c r="R2422">
        <v>0</v>
      </c>
      <c r="S2422">
        <v>1597</v>
      </c>
      <c r="T2422" t="s">
        <v>123</v>
      </c>
      <c r="U2422">
        <v>4</v>
      </c>
      <c r="V2422">
        <v>0</v>
      </c>
      <c r="W2422">
        <v>9.8000000000000007</v>
      </c>
      <c r="X2422">
        <v>0</v>
      </c>
      <c r="Y2422" t="s">
        <v>82</v>
      </c>
      <c r="Z2422" t="s">
        <v>4713</v>
      </c>
      <c r="AA2422" t="s">
        <v>47</v>
      </c>
      <c r="AB2422" t="s">
        <v>83</v>
      </c>
      <c r="AC2422">
        <v>1</v>
      </c>
      <c r="AD2422">
        <v>21600</v>
      </c>
      <c r="AE2422" t="s">
        <v>4732</v>
      </c>
      <c r="AF2422" t="s">
        <v>4717</v>
      </c>
      <c r="AG2422">
        <v>21500</v>
      </c>
      <c r="AH2422">
        <v>-100</v>
      </c>
      <c r="AI2422">
        <v>-1350</v>
      </c>
      <c r="AJ2422">
        <f t="shared" si="190"/>
        <v>-4.6511627906976744E-3</v>
      </c>
      <c r="AK2422">
        <f t="shared" si="186"/>
        <v>0</v>
      </c>
      <c r="AL2422">
        <f t="shared" si="187"/>
        <v>0</v>
      </c>
      <c r="AM2422">
        <f t="shared" si="188"/>
        <v>0</v>
      </c>
      <c r="AN2422">
        <f t="shared" si="189"/>
        <v>0</v>
      </c>
    </row>
    <row r="2423" spans="1:40" x14ac:dyDescent="0.35">
      <c r="A2423" t="s">
        <v>237</v>
      </c>
      <c r="B2423" t="s">
        <v>1161</v>
      </c>
      <c r="C2423" t="s">
        <v>37</v>
      </c>
      <c r="D2423">
        <v>2020</v>
      </c>
      <c r="E2423" t="s">
        <v>4711</v>
      </c>
      <c r="F2423" t="s">
        <v>4712</v>
      </c>
      <c r="G2423">
        <v>5</v>
      </c>
      <c r="H2423">
        <v>5</v>
      </c>
      <c r="I2423" t="s">
        <v>40</v>
      </c>
      <c r="J2423" t="s">
        <v>257</v>
      </c>
      <c r="L2423">
        <v>167</v>
      </c>
      <c r="O2423">
        <v>6</v>
      </c>
      <c r="Q2423">
        <v>0</v>
      </c>
      <c r="R2423">
        <v>0</v>
      </c>
      <c r="S2423">
        <v>1597</v>
      </c>
      <c r="T2423" t="s">
        <v>123</v>
      </c>
      <c r="U2423">
        <v>4</v>
      </c>
      <c r="V2423">
        <v>0</v>
      </c>
      <c r="W2423">
        <v>9.8000000000000007</v>
      </c>
      <c r="X2423">
        <v>0</v>
      </c>
      <c r="Y2423" t="s">
        <v>82</v>
      </c>
      <c r="Z2423" t="s">
        <v>4713</v>
      </c>
      <c r="AA2423" t="s">
        <v>47</v>
      </c>
      <c r="AB2423" t="s">
        <v>83</v>
      </c>
      <c r="AC2423">
        <v>1</v>
      </c>
      <c r="AD2423">
        <v>21600</v>
      </c>
      <c r="AE2423" t="s">
        <v>4733</v>
      </c>
      <c r="AF2423" t="s">
        <v>4720</v>
      </c>
      <c r="AG2423">
        <v>21500</v>
      </c>
      <c r="AH2423">
        <v>-100</v>
      </c>
      <c r="AI2423">
        <v>-1350</v>
      </c>
      <c r="AJ2423">
        <f t="shared" si="190"/>
        <v>-4.6511627906976744E-3</v>
      </c>
      <c r="AK2423">
        <f t="shared" si="186"/>
        <v>0</v>
      </c>
      <c r="AL2423">
        <f t="shared" si="187"/>
        <v>0</v>
      </c>
      <c r="AM2423">
        <f t="shared" si="188"/>
        <v>0</v>
      </c>
      <c r="AN2423">
        <f t="shared" si="189"/>
        <v>0</v>
      </c>
    </row>
    <row r="2424" spans="1:40" x14ac:dyDescent="0.35">
      <c r="A2424" t="s">
        <v>237</v>
      </c>
      <c r="B2424" t="s">
        <v>1161</v>
      </c>
      <c r="C2424" t="s">
        <v>37</v>
      </c>
      <c r="D2424">
        <v>2020</v>
      </c>
      <c r="E2424" t="s">
        <v>4711</v>
      </c>
      <c r="F2424" t="s">
        <v>4712</v>
      </c>
      <c r="G2424">
        <v>5</v>
      </c>
      <c r="H2424">
        <v>5</v>
      </c>
      <c r="I2424" t="s">
        <v>185</v>
      </c>
      <c r="J2424" t="s">
        <v>98</v>
      </c>
      <c r="L2424">
        <v>166</v>
      </c>
      <c r="O2424">
        <v>6</v>
      </c>
      <c r="Q2424">
        <v>0</v>
      </c>
      <c r="R2424">
        <v>0</v>
      </c>
      <c r="S2424">
        <v>1597</v>
      </c>
      <c r="T2424" t="s">
        <v>123</v>
      </c>
      <c r="U2424">
        <v>4</v>
      </c>
      <c r="V2424">
        <v>0</v>
      </c>
      <c r="W2424">
        <v>7.2</v>
      </c>
      <c r="X2424">
        <v>0</v>
      </c>
      <c r="Y2424" t="s">
        <v>82</v>
      </c>
      <c r="Z2424" t="s">
        <v>4713</v>
      </c>
      <c r="AA2424" t="s">
        <v>47</v>
      </c>
      <c r="AB2424" t="s">
        <v>83</v>
      </c>
      <c r="AC2424">
        <v>1</v>
      </c>
      <c r="AD2424">
        <v>15900</v>
      </c>
      <c r="AE2424" t="s">
        <v>4734</v>
      </c>
      <c r="AF2424" t="s">
        <v>4728</v>
      </c>
      <c r="AG2424">
        <v>21500</v>
      </c>
      <c r="AH2424">
        <v>5600</v>
      </c>
      <c r="AI2424">
        <v>4350</v>
      </c>
      <c r="AJ2424">
        <f t="shared" si="190"/>
        <v>0.26046511627906976</v>
      </c>
      <c r="AK2424">
        <f t="shared" si="186"/>
        <v>0</v>
      </c>
      <c r="AL2424">
        <f t="shared" si="187"/>
        <v>1</v>
      </c>
      <c r="AM2424">
        <f t="shared" si="188"/>
        <v>1</v>
      </c>
      <c r="AN2424">
        <f t="shared" si="189"/>
        <v>1</v>
      </c>
    </row>
    <row r="2425" spans="1:40" x14ac:dyDescent="0.35">
      <c r="A2425" t="s">
        <v>237</v>
      </c>
      <c r="B2425" t="s">
        <v>1161</v>
      </c>
      <c r="C2425" t="s">
        <v>37</v>
      </c>
      <c r="D2425">
        <v>2020</v>
      </c>
      <c r="E2425" t="s">
        <v>4711</v>
      </c>
      <c r="F2425" t="s">
        <v>4712</v>
      </c>
      <c r="G2425">
        <v>5</v>
      </c>
      <c r="H2425">
        <v>5</v>
      </c>
      <c r="I2425" t="s">
        <v>185</v>
      </c>
      <c r="J2425" t="s">
        <v>98</v>
      </c>
      <c r="L2425">
        <v>154</v>
      </c>
      <c r="O2425">
        <v>6</v>
      </c>
      <c r="Q2425">
        <v>0</v>
      </c>
      <c r="R2425">
        <v>0</v>
      </c>
      <c r="S2425">
        <v>1597</v>
      </c>
      <c r="T2425" t="s">
        <v>123</v>
      </c>
      <c r="U2425">
        <v>4</v>
      </c>
      <c r="V2425">
        <v>0</v>
      </c>
      <c r="W2425">
        <v>9</v>
      </c>
      <c r="X2425">
        <v>0</v>
      </c>
      <c r="Y2425" t="s">
        <v>82</v>
      </c>
      <c r="Z2425" t="s">
        <v>4713</v>
      </c>
      <c r="AA2425" t="s">
        <v>47</v>
      </c>
      <c r="AB2425" t="s">
        <v>83</v>
      </c>
      <c r="AC2425">
        <v>1</v>
      </c>
      <c r="AD2425">
        <v>15890</v>
      </c>
      <c r="AE2425" t="s">
        <v>4735</v>
      </c>
      <c r="AF2425" t="s">
        <v>4726</v>
      </c>
      <c r="AG2425">
        <v>21500</v>
      </c>
      <c r="AH2425">
        <v>5610</v>
      </c>
      <c r="AI2425">
        <v>4360</v>
      </c>
      <c r="AJ2425">
        <f t="shared" si="190"/>
        <v>0.26093023255813952</v>
      </c>
      <c r="AK2425">
        <f t="shared" si="186"/>
        <v>0</v>
      </c>
      <c r="AL2425">
        <f t="shared" si="187"/>
        <v>1</v>
      </c>
      <c r="AM2425">
        <f t="shared" si="188"/>
        <v>1</v>
      </c>
      <c r="AN2425">
        <f t="shared" si="189"/>
        <v>1</v>
      </c>
    </row>
    <row r="2426" spans="1:40" x14ac:dyDescent="0.35">
      <c r="A2426" t="s">
        <v>237</v>
      </c>
      <c r="B2426" t="s">
        <v>1161</v>
      </c>
      <c r="C2426" t="s">
        <v>37</v>
      </c>
      <c r="D2426">
        <v>2019</v>
      </c>
      <c r="E2426" t="s">
        <v>4711</v>
      </c>
      <c r="F2426" t="s">
        <v>4712</v>
      </c>
      <c r="G2426">
        <v>5</v>
      </c>
      <c r="H2426">
        <v>5</v>
      </c>
      <c r="I2426" t="s">
        <v>40</v>
      </c>
      <c r="J2426" t="s">
        <v>257</v>
      </c>
      <c r="K2426" t="s">
        <v>91</v>
      </c>
      <c r="L2426">
        <v>176</v>
      </c>
      <c r="M2426" t="s">
        <v>52</v>
      </c>
      <c r="N2426" t="s">
        <v>92</v>
      </c>
      <c r="O2426">
        <v>6</v>
      </c>
      <c r="P2426">
        <v>1525</v>
      </c>
      <c r="Q2426">
        <v>1</v>
      </c>
      <c r="R2426">
        <v>0</v>
      </c>
      <c r="S2426">
        <v>1597</v>
      </c>
      <c r="T2426" t="s">
        <v>123</v>
      </c>
      <c r="U2426">
        <v>4</v>
      </c>
      <c r="V2426">
        <v>1</v>
      </c>
      <c r="W2426">
        <v>7.7</v>
      </c>
      <c r="X2426">
        <v>0</v>
      </c>
      <c r="Y2426" t="s">
        <v>4736</v>
      </c>
      <c r="Z2426" t="s">
        <v>4713</v>
      </c>
      <c r="AA2426" t="s">
        <v>47</v>
      </c>
      <c r="AB2426" t="s">
        <v>1446</v>
      </c>
      <c r="AC2426">
        <v>12</v>
      </c>
      <c r="AD2426">
        <v>23850</v>
      </c>
      <c r="AE2426" t="s">
        <v>4737</v>
      </c>
      <c r="AF2426" t="s">
        <v>4738</v>
      </c>
      <c r="AG2426">
        <v>21500</v>
      </c>
      <c r="AH2426">
        <v>-2350</v>
      </c>
      <c r="AI2426">
        <v>-3600</v>
      </c>
      <c r="AJ2426">
        <f t="shared" si="190"/>
        <v>-0.10930232558139535</v>
      </c>
      <c r="AK2426">
        <f t="shared" si="186"/>
        <v>0</v>
      </c>
      <c r="AL2426">
        <f t="shared" si="187"/>
        <v>0</v>
      </c>
      <c r="AM2426">
        <f t="shared" si="188"/>
        <v>0</v>
      </c>
      <c r="AN2426">
        <f t="shared" si="189"/>
        <v>0</v>
      </c>
    </row>
    <row r="2427" spans="1:40" x14ac:dyDescent="0.35">
      <c r="A2427" t="s">
        <v>237</v>
      </c>
      <c r="B2427" t="s">
        <v>1161</v>
      </c>
      <c r="C2427" t="s">
        <v>37</v>
      </c>
      <c r="D2427">
        <v>2020</v>
      </c>
      <c r="E2427" t="s">
        <v>4711</v>
      </c>
      <c r="F2427" t="s">
        <v>4712</v>
      </c>
      <c r="G2427">
        <v>5</v>
      </c>
      <c r="H2427">
        <v>5</v>
      </c>
      <c r="I2427" t="s">
        <v>40</v>
      </c>
      <c r="J2427" t="s">
        <v>257</v>
      </c>
      <c r="K2427" t="s">
        <v>51</v>
      </c>
      <c r="L2427">
        <v>176</v>
      </c>
      <c r="M2427" t="s">
        <v>52</v>
      </c>
      <c r="N2427" t="s">
        <v>92</v>
      </c>
      <c r="O2427">
        <v>6</v>
      </c>
      <c r="P2427">
        <v>1525</v>
      </c>
      <c r="Q2427">
        <v>1</v>
      </c>
      <c r="R2427">
        <v>0</v>
      </c>
      <c r="S2427">
        <v>1597</v>
      </c>
      <c r="T2427" t="s">
        <v>123</v>
      </c>
      <c r="U2427">
        <v>4</v>
      </c>
      <c r="V2427">
        <v>1</v>
      </c>
      <c r="W2427">
        <v>7.7</v>
      </c>
      <c r="X2427">
        <v>0</v>
      </c>
      <c r="Y2427" t="s">
        <v>4736</v>
      </c>
      <c r="Z2427" t="s">
        <v>4713</v>
      </c>
      <c r="AA2427" t="s">
        <v>47</v>
      </c>
      <c r="AB2427" t="s">
        <v>1446</v>
      </c>
      <c r="AC2427">
        <v>12</v>
      </c>
      <c r="AD2427">
        <v>24850</v>
      </c>
      <c r="AE2427" t="s">
        <v>4739</v>
      </c>
      <c r="AF2427" t="s">
        <v>4738</v>
      </c>
      <c r="AG2427">
        <v>21500</v>
      </c>
      <c r="AH2427">
        <v>-3350</v>
      </c>
      <c r="AI2427">
        <v>-4600</v>
      </c>
      <c r="AJ2427">
        <f t="shared" si="190"/>
        <v>-0.1558139534883721</v>
      </c>
      <c r="AK2427">
        <f t="shared" si="186"/>
        <v>0</v>
      </c>
      <c r="AL2427">
        <f t="shared" si="187"/>
        <v>0</v>
      </c>
      <c r="AM2427">
        <f t="shared" si="188"/>
        <v>0</v>
      </c>
      <c r="AN2427">
        <f t="shared" si="189"/>
        <v>0</v>
      </c>
    </row>
    <row r="2428" spans="1:40" x14ac:dyDescent="0.35">
      <c r="A2428" t="s">
        <v>237</v>
      </c>
      <c r="B2428" t="s">
        <v>1161</v>
      </c>
      <c r="C2428" t="s">
        <v>37</v>
      </c>
      <c r="D2428">
        <v>2020</v>
      </c>
      <c r="E2428" t="s">
        <v>4711</v>
      </c>
      <c r="F2428" t="s">
        <v>4712</v>
      </c>
      <c r="G2428">
        <v>5</v>
      </c>
      <c r="H2428">
        <v>5</v>
      </c>
      <c r="I2428" t="s">
        <v>40</v>
      </c>
      <c r="J2428" t="s">
        <v>257</v>
      </c>
      <c r="L2428">
        <v>167</v>
      </c>
      <c r="O2428">
        <v>6</v>
      </c>
      <c r="P2428">
        <v>1525</v>
      </c>
      <c r="Q2428">
        <v>0</v>
      </c>
      <c r="R2428">
        <v>0</v>
      </c>
      <c r="S2428">
        <v>1597</v>
      </c>
      <c r="T2428" t="s">
        <v>123</v>
      </c>
      <c r="U2428">
        <v>4</v>
      </c>
      <c r="V2428">
        <v>0</v>
      </c>
      <c r="W2428">
        <v>9.8000000000000007</v>
      </c>
      <c r="X2428">
        <v>0</v>
      </c>
      <c r="Y2428" t="s">
        <v>82</v>
      </c>
      <c r="Z2428" t="s">
        <v>4713</v>
      </c>
      <c r="AA2428" t="s">
        <v>47</v>
      </c>
      <c r="AB2428" t="s">
        <v>83</v>
      </c>
      <c r="AC2428">
        <v>2</v>
      </c>
      <c r="AD2428">
        <v>22100</v>
      </c>
      <c r="AE2428" t="s">
        <v>4740</v>
      </c>
      <c r="AF2428" t="s">
        <v>4717</v>
      </c>
      <c r="AG2428">
        <v>21500</v>
      </c>
      <c r="AH2428">
        <v>-600</v>
      </c>
      <c r="AI2428">
        <v>-1850</v>
      </c>
      <c r="AJ2428">
        <f t="shared" si="190"/>
        <v>-2.7906976744186046E-2</v>
      </c>
      <c r="AK2428">
        <f t="shared" si="186"/>
        <v>0</v>
      </c>
      <c r="AL2428">
        <f t="shared" si="187"/>
        <v>0</v>
      </c>
      <c r="AM2428">
        <f t="shared" si="188"/>
        <v>0</v>
      </c>
      <c r="AN2428">
        <f t="shared" si="189"/>
        <v>0</v>
      </c>
    </row>
    <row r="2429" spans="1:40" x14ac:dyDescent="0.35">
      <c r="A2429" t="s">
        <v>237</v>
      </c>
      <c r="B2429" t="s">
        <v>1161</v>
      </c>
      <c r="C2429" t="s">
        <v>37</v>
      </c>
      <c r="D2429">
        <v>2020</v>
      </c>
      <c r="E2429" t="s">
        <v>4711</v>
      </c>
      <c r="F2429" t="s">
        <v>4712</v>
      </c>
      <c r="G2429">
        <v>5</v>
      </c>
      <c r="H2429">
        <v>5</v>
      </c>
      <c r="I2429" t="s">
        <v>40</v>
      </c>
      <c r="J2429" t="s">
        <v>257</v>
      </c>
      <c r="L2429">
        <v>167</v>
      </c>
      <c r="O2429">
        <v>6</v>
      </c>
      <c r="P2429">
        <v>1525</v>
      </c>
      <c r="Q2429">
        <v>0</v>
      </c>
      <c r="R2429">
        <v>0</v>
      </c>
      <c r="S2429">
        <v>1597</v>
      </c>
      <c r="T2429" t="s">
        <v>123</v>
      </c>
      <c r="U2429">
        <v>4</v>
      </c>
      <c r="V2429">
        <v>0</v>
      </c>
      <c r="W2429">
        <v>9.8000000000000007</v>
      </c>
      <c r="X2429">
        <v>0</v>
      </c>
      <c r="Y2429" t="s">
        <v>85</v>
      </c>
      <c r="Z2429" t="s">
        <v>4713</v>
      </c>
      <c r="AA2429" t="s">
        <v>47</v>
      </c>
      <c r="AB2429" t="s">
        <v>86</v>
      </c>
      <c r="AC2429">
        <v>2</v>
      </c>
      <c r="AD2429">
        <v>21600</v>
      </c>
      <c r="AE2429" t="s">
        <v>4741</v>
      </c>
      <c r="AF2429" t="s">
        <v>4717</v>
      </c>
      <c r="AG2429">
        <v>21500</v>
      </c>
      <c r="AH2429">
        <v>-100</v>
      </c>
      <c r="AI2429">
        <v>-1350</v>
      </c>
      <c r="AJ2429">
        <f t="shared" si="190"/>
        <v>-4.6511627906976744E-3</v>
      </c>
      <c r="AK2429">
        <f t="shared" si="186"/>
        <v>0</v>
      </c>
      <c r="AL2429">
        <f t="shared" si="187"/>
        <v>0</v>
      </c>
      <c r="AM2429">
        <f t="shared" si="188"/>
        <v>0</v>
      </c>
      <c r="AN2429">
        <f t="shared" si="189"/>
        <v>0</v>
      </c>
    </row>
    <row r="2430" spans="1:40" x14ac:dyDescent="0.35">
      <c r="A2430" t="s">
        <v>237</v>
      </c>
      <c r="B2430" t="s">
        <v>1161</v>
      </c>
      <c r="C2430" t="s">
        <v>37</v>
      </c>
      <c r="D2430">
        <v>2020</v>
      </c>
      <c r="E2430" t="s">
        <v>4711</v>
      </c>
      <c r="F2430" t="s">
        <v>4712</v>
      </c>
      <c r="G2430">
        <v>5</v>
      </c>
      <c r="H2430">
        <v>5</v>
      </c>
      <c r="I2430" t="s">
        <v>40</v>
      </c>
      <c r="J2430" t="s">
        <v>257</v>
      </c>
      <c r="L2430">
        <v>167</v>
      </c>
      <c r="O2430">
        <v>6</v>
      </c>
      <c r="P2430">
        <v>1525</v>
      </c>
      <c r="Q2430">
        <v>0</v>
      </c>
      <c r="R2430">
        <v>0</v>
      </c>
      <c r="S2430">
        <v>1597</v>
      </c>
      <c r="T2430" t="s">
        <v>123</v>
      </c>
      <c r="U2430">
        <v>4</v>
      </c>
      <c r="V2430">
        <v>0</v>
      </c>
      <c r="W2430">
        <v>9.8000000000000007</v>
      </c>
      <c r="X2430">
        <v>0</v>
      </c>
      <c r="Y2430" t="s">
        <v>85</v>
      </c>
      <c r="Z2430" t="s">
        <v>4713</v>
      </c>
      <c r="AA2430" t="s">
        <v>47</v>
      </c>
      <c r="AB2430" t="s">
        <v>86</v>
      </c>
      <c r="AC2430">
        <v>2</v>
      </c>
      <c r="AD2430">
        <v>21600</v>
      </c>
      <c r="AE2430" t="s">
        <v>4742</v>
      </c>
      <c r="AF2430" t="s">
        <v>4720</v>
      </c>
      <c r="AG2430">
        <v>21500</v>
      </c>
      <c r="AH2430">
        <v>-100</v>
      </c>
      <c r="AI2430">
        <v>-1350</v>
      </c>
      <c r="AJ2430">
        <f t="shared" si="190"/>
        <v>-4.6511627906976744E-3</v>
      </c>
      <c r="AK2430">
        <f t="shared" si="186"/>
        <v>0</v>
      </c>
      <c r="AL2430">
        <f t="shared" si="187"/>
        <v>0</v>
      </c>
      <c r="AM2430">
        <f t="shared" si="188"/>
        <v>0</v>
      </c>
      <c r="AN2430">
        <f t="shared" si="189"/>
        <v>0</v>
      </c>
    </row>
    <row r="2431" spans="1:40" x14ac:dyDescent="0.35">
      <c r="A2431" t="s">
        <v>237</v>
      </c>
      <c r="B2431" t="s">
        <v>1161</v>
      </c>
      <c r="C2431" t="s">
        <v>37</v>
      </c>
      <c r="D2431">
        <v>2020</v>
      </c>
      <c r="E2431" t="s">
        <v>4711</v>
      </c>
      <c r="F2431" t="s">
        <v>4712</v>
      </c>
      <c r="G2431">
        <v>5</v>
      </c>
      <c r="H2431">
        <v>5</v>
      </c>
      <c r="I2431" t="s">
        <v>185</v>
      </c>
      <c r="J2431" t="s">
        <v>98</v>
      </c>
      <c r="L2431">
        <v>154</v>
      </c>
      <c r="O2431">
        <v>6</v>
      </c>
      <c r="P2431">
        <v>1395</v>
      </c>
      <c r="Q2431">
        <v>0</v>
      </c>
      <c r="R2431">
        <v>0</v>
      </c>
      <c r="S2431">
        <v>1597</v>
      </c>
      <c r="T2431" t="s">
        <v>123</v>
      </c>
      <c r="U2431">
        <v>4</v>
      </c>
      <c r="V2431">
        <v>0</v>
      </c>
      <c r="W2431">
        <v>9</v>
      </c>
      <c r="X2431">
        <v>0</v>
      </c>
      <c r="Y2431" t="s">
        <v>82</v>
      </c>
      <c r="Z2431" t="s">
        <v>4713</v>
      </c>
      <c r="AA2431" t="s">
        <v>47</v>
      </c>
      <c r="AB2431" t="s">
        <v>83</v>
      </c>
      <c r="AC2431">
        <v>2</v>
      </c>
      <c r="AD2431">
        <v>20700</v>
      </c>
      <c r="AE2431" t="s">
        <v>4743</v>
      </c>
      <c r="AF2431" t="s">
        <v>4722</v>
      </c>
      <c r="AG2431">
        <v>21500</v>
      </c>
      <c r="AH2431">
        <v>800</v>
      </c>
      <c r="AI2431">
        <v>-450</v>
      </c>
      <c r="AJ2431">
        <f t="shared" si="190"/>
        <v>3.7209302325581395E-2</v>
      </c>
      <c r="AK2431">
        <f t="shared" si="186"/>
        <v>0</v>
      </c>
      <c r="AL2431">
        <f t="shared" si="187"/>
        <v>0</v>
      </c>
      <c r="AM2431">
        <f t="shared" si="188"/>
        <v>0</v>
      </c>
      <c r="AN2431">
        <f t="shared" si="189"/>
        <v>0</v>
      </c>
    </row>
    <row r="2432" spans="1:40" x14ac:dyDescent="0.35">
      <c r="A2432" t="s">
        <v>237</v>
      </c>
      <c r="B2432" t="s">
        <v>1161</v>
      </c>
      <c r="C2432" t="s">
        <v>37</v>
      </c>
      <c r="D2432">
        <v>2020</v>
      </c>
      <c r="E2432" t="s">
        <v>4711</v>
      </c>
      <c r="F2432" t="s">
        <v>4712</v>
      </c>
      <c r="G2432">
        <v>5</v>
      </c>
      <c r="H2432">
        <v>5</v>
      </c>
      <c r="I2432" t="s">
        <v>185</v>
      </c>
      <c r="J2432" t="s">
        <v>98</v>
      </c>
      <c r="L2432">
        <v>154</v>
      </c>
      <c r="O2432">
        <v>6</v>
      </c>
      <c r="P2432">
        <v>1395</v>
      </c>
      <c r="Q2432">
        <v>0</v>
      </c>
      <c r="R2432">
        <v>0</v>
      </c>
      <c r="S2432">
        <v>1597</v>
      </c>
      <c r="T2432" t="s">
        <v>123</v>
      </c>
      <c r="U2432">
        <v>4</v>
      </c>
      <c r="V2432">
        <v>0</v>
      </c>
      <c r="W2432">
        <v>9</v>
      </c>
      <c r="X2432">
        <v>0</v>
      </c>
      <c r="Y2432" t="s">
        <v>82</v>
      </c>
      <c r="Z2432" t="s">
        <v>4713</v>
      </c>
      <c r="AA2432" t="s">
        <v>47</v>
      </c>
      <c r="AB2432" t="s">
        <v>83</v>
      </c>
      <c r="AC2432">
        <v>2</v>
      </c>
      <c r="AD2432">
        <v>17900</v>
      </c>
      <c r="AE2432" t="s">
        <v>4744</v>
      </c>
      <c r="AF2432" t="s">
        <v>4724</v>
      </c>
      <c r="AG2432">
        <v>21500</v>
      </c>
      <c r="AH2432">
        <v>3600</v>
      </c>
      <c r="AI2432">
        <v>2350</v>
      </c>
      <c r="AJ2432">
        <f t="shared" si="190"/>
        <v>0.16744186046511628</v>
      </c>
      <c r="AK2432">
        <f t="shared" si="186"/>
        <v>0</v>
      </c>
      <c r="AL2432">
        <f t="shared" si="187"/>
        <v>1</v>
      </c>
      <c r="AM2432">
        <f t="shared" si="188"/>
        <v>1</v>
      </c>
      <c r="AN2432">
        <f t="shared" si="189"/>
        <v>0</v>
      </c>
    </row>
    <row r="2433" spans="1:40" x14ac:dyDescent="0.35">
      <c r="A2433" t="s">
        <v>237</v>
      </c>
      <c r="B2433" t="s">
        <v>1161</v>
      </c>
      <c r="C2433" t="s">
        <v>37</v>
      </c>
      <c r="D2433">
        <v>2020</v>
      </c>
      <c r="E2433" t="s">
        <v>4711</v>
      </c>
      <c r="F2433" t="s">
        <v>4712</v>
      </c>
      <c r="G2433">
        <v>5</v>
      </c>
      <c r="H2433">
        <v>5</v>
      </c>
      <c r="I2433" t="s">
        <v>185</v>
      </c>
      <c r="J2433" t="s">
        <v>98</v>
      </c>
      <c r="L2433">
        <v>166</v>
      </c>
      <c r="O2433">
        <v>6</v>
      </c>
      <c r="P2433">
        <v>1395</v>
      </c>
      <c r="Q2433">
        <v>0</v>
      </c>
      <c r="R2433">
        <v>0</v>
      </c>
      <c r="S2433">
        <v>1597</v>
      </c>
      <c r="T2433" t="s">
        <v>123</v>
      </c>
      <c r="U2433">
        <v>4</v>
      </c>
      <c r="V2433">
        <v>0</v>
      </c>
      <c r="W2433">
        <v>7.2</v>
      </c>
      <c r="X2433">
        <v>0</v>
      </c>
      <c r="Y2433" t="s">
        <v>85</v>
      </c>
      <c r="Z2433" t="s">
        <v>4713</v>
      </c>
      <c r="AA2433" t="s">
        <v>47</v>
      </c>
      <c r="AB2433" t="s">
        <v>86</v>
      </c>
      <c r="AC2433">
        <v>1</v>
      </c>
      <c r="AD2433">
        <v>15900</v>
      </c>
      <c r="AE2433" t="s">
        <v>4745</v>
      </c>
      <c r="AF2433" t="s">
        <v>4728</v>
      </c>
      <c r="AG2433">
        <v>21500</v>
      </c>
      <c r="AH2433">
        <v>5600</v>
      </c>
      <c r="AI2433">
        <v>4350</v>
      </c>
      <c r="AJ2433">
        <f t="shared" si="190"/>
        <v>0.26046511627906976</v>
      </c>
      <c r="AK2433">
        <f t="shared" si="186"/>
        <v>0</v>
      </c>
      <c r="AL2433">
        <f t="shared" si="187"/>
        <v>1</v>
      </c>
      <c r="AM2433">
        <f t="shared" si="188"/>
        <v>1</v>
      </c>
      <c r="AN2433">
        <f t="shared" si="189"/>
        <v>1</v>
      </c>
    </row>
    <row r="2434" spans="1:40" x14ac:dyDescent="0.35">
      <c r="A2434" t="s">
        <v>237</v>
      </c>
      <c r="B2434" t="s">
        <v>1161</v>
      </c>
      <c r="C2434" t="s">
        <v>37</v>
      </c>
      <c r="D2434">
        <v>2020</v>
      </c>
      <c r="E2434" t="s">
        <v>4711</v>
      </c>
      <c r="F2434" t="s">
        <v>4712</v>
      </c>
      <c r="G2434">
        <v>5</v>
      </c>
      <c r="H2434">
        <v>5</v>
      </c>
      <c r="I2434" t="s">
        <v>185</v>
      </c>
      <c r="J2434" t="s">
        <v>98</v>
      </c>
      <c r="L2434">
        <v>154</v>
      </c>
      <c r="O2434">
        <v>6</v>
      </c>
      <c r="P2434">
        <v>1395</v>
      </c>
      <c r="Q2434">
        <v>0</v>
      </c>
      <c r="R2434">
        <v>0</v>
      </c>
      <c r="S2434">
        <v>1597</v>
      </c>
      <c r="T2434" t="s">
        <v>123</v>
      </c>
      <c r="U2434">
        <v>4</v>
      </c>
      <c r="V2434">
        <v>0</v>
      </c>
      <c r="W2434">
        <v>9</v>
      </c>
      <c r="X2434">
        <v>0</v>
      </c>
      <c r="Y2434" t="s">
        <v>85</v>
      </c>
      <c r="Z2434" t="s">
        <v>4713</v>
      </c>
      <c r="AA2434" t="s">
        <v>47</v>
      </c>
      <c r="AB2434" t="s">
        <v>86</v>
      </c>
      <c r="AC2434">
        <v>1</v>
      </c>
      <c r="AD2434">
        <v>15890</v>
      </c>
      <c r="AE2434" t="s">
        <v>4746</v>
      </c>
      <c r="AF2434" t="s">
        <v>4726</v>
      </c>
      <c r="AG2434">
        <v>21500</v>
      </c>
      <c r="AH2434">
        <v>5610</v>
      </c>
      <c r="AI2434">
        <v>4360</v>
      </c>
      <c r="AJ2434">
        <f t="shared" si="190"/>
        <v>0.26093023255813952</v>
      </c>
      <c r="AK2434">
        <f t="shared" si="186"/>
        <v>0</v>
      </c>
      <c r="AL2434">
        <f t="shared" si="187"/>
        <v>1</v>
      </c>
      <c r="AM2434">
        <f t="shared" si="188"/>
        <v>1</v>
      </c>
      <c r="AN2434">
        <f t="shared" si="189"/>
        <v>1</v>
      </c>
    </row>
    <row r="2435" spans="1:40" x14ac:dyDescent="0.35">
      <c r="A2435" t="s">
        <v>237</v>
      </c>
      <c r="B2435" t="s">
        <v>1161</v>
      </c>
      <c r="C2435" t="s">
        <v>37</v>
      </c>
      <c r="D2435">
        <v>2019</v>
      </c>
      <c r="E2435" t="s">
        <v>4711</v>
      </c>
      <c r="F2435" t="s">
        <v>4712</v>
      </c>
      <c r="G2435">
        <v>5</v>
      </c>
      <c r="H2435">
        <v>5</v>
      </c>
      <c r="I2435" t="s">
        <v>185</v>
      </c>
      <c r="J2435" t="s">
        <v>98</v>
      </c>
      <c r="K2435" t="s">
        <v>955</v>
      </c>
      <c r="L2435">
        <v>154</v>
      </c>
      <c r="M2435" t="s">
        <v>52</v>
      </c>
      <c r="N2435" t="s">
        <v>92</v>
      </c>
      <c r="O2435">
        <v>6</v>
      </c>
      <c r="P2435">
        <v>1395</v>
      </c>
      <c r="Q2435">
        <v>1</v>
      </c>
      <c r="R2435">
        <v>0</v>
      </c>
      <c r="S2435">
        <v>1597</v>
      </c>
      <c r="T2435" t="s">
        <v>123</v>
      </c>
      <c r="U2435">
        <v>4</v>
      </c>
      <c r="V2435">
        <v>0</v>
      </c>
      <c r="W2435">
        <v>9</v>
      </c>
      <c r="X2435">
        <v>0</v>
      </c>
      <c r="Y2435" t="s">
        <v>4747</v>
      </c>
      <c r="Z2435" t="s">
        <v>4713</v>
      </c>
      <c r="AA2435" t="s">
        <v>47</v>
      </c>
      <c r="AB2435" t="s">
        <v>4748</v>
      </c>
      <c r="AC2435">
        <v>1</v>
      </c>
      <c r="AD2435">
        <v>19000</v>
      </c>
      <c r="AE2435" t="s">
        <v>4749</v>
      </c>
      <c r="AF2435" t="s">
        <v>4750</v>
      </c>
      <c r="AG2435">
        <v>21500</v>
      </c>
      <c r="AH2435">
        <v>2500</v>
      </c>
      <c r="AI2435">
        <v>1250</v>
      </c>
      <c r="AJ2435">
        <f t="shared" si="190"/>
        <v>0.11627906976744186</v>
      </c>
      <c r="AK2435">
        <f t="shared" ref="AK2435:AK2498" si="191">+IF(AJ2435&gt;0.35,1,0)</f>
        <v>0</v>
      </c>
      <c r="AL2435">
        <f t="shared" ref="AL2435:AL2498" si="192">+IF(AJ2435&gt;0.05,1,0)</f>
        <v>1</v>
      </c>
      <c r="AM2435">
        <f t="shared" ref="AM2435:AM2498" si="193">+IF(AJ2435&gt;0.1,1,0)</f>
        <v>1</v>
      </c>
      <c r="AN2435">
        <f t="shared" ref="AN2435:AN2498" si="194">+IF(AJ2435&gt;0.2,1,0)</f>
        <v>0</v>
      </c>
    </row>
    <row r="2436" spans="1:40" x14ac:dyDescent="0.35">
      <c r="A2436" t="s">
        <v>237</v>
      </c>
      <c r="B2436" t="s">
        <v>1161</v>
      </c>
      <c r="C2436" t="s">
        <v>37</v>
      </c>
      <c r="D2436">
        <v>2019</v>
      </c>
      <c r="E2436" t="s">
        <v>4711</v>
      </c>
      <c r="F2436" t="s">
        <v>4712</v>
      </c>
      <c r="G2436">
        <v>5</v>
      </c>
      <c r="H2436">
        <v>5</v>
      </c>
      <c r="I2436" t="s">
        <v>185</v>
      </c>
      <c r="J2436" t="s">
        <v>98</v>
      </c>
      <c r="K2436" t="s">
        <v>955</v>
      </c>
      <c r="L2436">
        <v>154</v>
      </c>
      <c r="M2436" t="s">
        <v>52</v>
      </c>
      <c r="N2436" t="s">
        <v>92</v>
      </c>
      <c r="O2436">
        <v>6</v>
      </c>
      <c r="P2436">
        <v>1395</v>
      </c>
      <c r="Q2436">
        <v>1</v>
      </c>
      <c r="R2436">
        <v>0</v>
      </c>
      <c r="S2436">
        <v>1597</v>
      </c>
      <c r="T2436" t="s">
        <v>123</v>
      </c>
      <c r="U2436">
        <v>4</v>
      </c>
      <c r="V2436">
        <v>0</v>
      </c>
      <c r="W2436">
        <v>9</v>
      </c>
      <c r="X2436">
        <v>0</v>
      </c>
      <c r="Y2436" t="s">
        <v>4751</v>
      </c>
      <c r="Z2436" t="s">
        <v>4713</v>
      </c>
      <c r="AA2436" t="s">
        <v>47</v>
      </c>
      <c r="AB2436" t="s">
        <v>4752</v>
      </c>
      <c r="AC2436">
        <v>1</v>
      </c>
      <c r="AD2436">
        <v>19000</v>
      </c>
      <c r="AE2436" t="s">
        <v>4753</v>
      </c>
      <c r="AF2436" t="s">
        <v>4750</v>
      </c>
      <c r="AG2436">
        <v>21500</v>
      </c>
      <c r="AH2436">
        <v>2500</v>
      </c>
      <c r="AI2436">
        <v>1250</v>
      </c>
      <c r="AJ2436">
        <f t="shared" si="190"/>
        <v>0.11627906976744186</v>
      </c>
      <c r="AK2436">
        <f t="shared" si="191"/>
        <v>0</v>
      </c>
      <c r="AL2436">
        <f t="shared" si="192"/>
        <v>1</v>
      </c>
      <c r="AM2436">
        <f t="shared" si="193"/>
        <v>1</v>
      </c>
      <c r="AN2436">
        <f t="shared" si="194"/>
        <v>0</v>
      </c>
    </row>
    <row r="2437" spans="1:40" x14ac:dyDescent="0.35">
      <c r="A2437" t="s">
        <v>237</v>
      </c>
      <c r="B2437" t="s">
        <v>1161</v>
      </c>
      <c r="C2437" t="s">
        <v>37</v>
      </c>
      <c r="D2437">
        <v>2019</v>
      </c>
      <c r="E2437" t="s">
        <v>4711</v>
      </c>
      <c r="F2437" t="s">
        <v>4712</v>
      </c>
      <c r="G2437">
        <v>5</v>
      </c>
      <c r="H2437">
        <v>5</v>
      </c>
      <c r="I2437" t="s">
        <v>185</v>
      </c>
      <c r="J2437" t="s">
        <v>98</v>
      </c>
      <c r="K2437" t="s">
        <v>955</v>
      </c>
      <c r="L2437">
        <v>154</v>
      </c>
      <c r="M2437" t="s">
        <v>52</v>
      </c>
      <c r="N2437" t="s">
        <v>92</v>
      </c>
      <c r="O2437">
        <v>6</v>
      </c>
      <c r="P2437">
        <v>1395</v>
      </c>
      <c r="Q2437">
        <v>1</v>
      </c>
      <c r="R2437">
        <v>0</v>
      </c>
      <c r="S2437">
        <v>1597</v>
      </c>
      <c r="T2437" t="s">
        <v>123</v>
      </c>
      <c r="U2437">
        <v>4</v>
      </c>
      <c r="V2437">
        <v>0</v>
      </c>
      <c r="W2437">
        <v>9</v>
      </c>
      <c r="X2437">
        <v>0</v>
      </c>
      <c r="Y2437" t="s">
        <v>4754</v>
      </c>
      <c r="Z2437" t="s">
        <v>4713</v>
      </c>
      <c r="AA2437" t="s">
        <v>47</v>
      </c>
      <c r="AB2437" t="s">
        <v>4755</v>
      </c>
      <c r="AC2437">
        <v>1</v>
      </c>
      <c r="AD2437">
        <v>19000</v>
      </c>
      <c r="AE2437" t="s">
        <v>4756</v>
      </c>
      <c r="AF2437" t="s">
        <v>4750</v>
      </c>
      <c r="AG2437">
        <v>21500</v>
      </c>
      <c r="AH2437">
        <v>2500</v>
      </c>
      <c r="AI2437">
        <v>1250</v>
      </c>
      <c r="AJ2437">
        <f t="shared" si="190"/>
        <v>0.11627906976744186</v>
      </c>
      <c r="AK2437">
        <f t="shared" si="191"/>
        <v>0</v>
      </c>
      <c r="AL2437">
        <f t="shared" si="192"/>
        <v>1</v>
      </c>
      <c r="AM2437">
        <f t="shared" si="193"/>
        <v>1</v>
      </c>
      <c r="AN2437">
        <f t="shared" si="194"/>
        <v>0</v>
      </c>
    </row>
    <row r="2438" spans="1:40" x14ac:dyDescent="0.35">
      <c r="A2438" t="s">
        <v>237</v>
      </c>
      <c r="B2438" t="s">
        <v>1161</v>
      </c>
      <c r="C2438" t="s">
        <v>37</v>
      </c>
      <c r="D2438">
        <v>2019</v>
      </c>
      <c r="E2438" t="s">
        <v>4711</v>
      </c>
      <c r="F2438" t="s">
        <v>4712</v>
      </c>
      <c r="G2438">
        <v>5</v>
      </c>
      <c r="H2438">
        <v>5</v>
      </c>
      <c r="I2438" t="s">
        <v>185</v>
      </c>
      <c r="J2438" t="s">
        <v>98</v>
      </c>
      <c r="K2438" t="s">
        <v>955</v>
      </c>
      <c r="L2438">
        <v>154</v>
      </c>
      <c r="M2438" t="s">
        <v>52</v>
      </c>
      <c r="N2438" t="s">
        <v>92</v>
      </c>
      <c r="O2438">
        <v>6</v>
      </c>
      <c r="P2438">
        <v>1395</v>
      </c>
      <c r="Q2438">
        <v>1</v>
      </c>
      <c r="R2438">
        <v>0</v>
      </c>
      <c r="S2438">
        <v>1597</v>
      </c>
      <c r="T2438" t="s">
        <v>123</v>
      </c>
      <c r="U2438">
        <v>4</v>
      </c>
      <c r="V2438">
        <v>0</v>
      </c>
      <c r="W2438">
        <v>9</v>
      </c>
      <c r="X2438">
        <v>0</v>
      </c>
      <c r="Y2438" t="s">
        <v>4757</v>
      </c>
      <c r="Z2438" t="s">
        <v>4713</v>
      </c>
      <c r="AA2438" t="s">
        <v>47</v>
      </c>
      <c r="AB2438" t="s">
        <v>4758</v>
      </c>
      <c r="AC2438">
        <v>1</v>
      </c>
      <c r="AD2438">
        <v>19000</v>
      </c>
      <c r="AE2438" t="s">
        <v>4759</v>
      </c>
      <c r="AF2438" t="s">
        <v>4750</v>
      </c>
      <c r="AG2438">
        <v>21500</v>
      </c>
      <c r="AH2438">
        <v>2500</v>
      </c>
      <c r="AI2438">
        <v>1250</v>
      </c>
      <c r="AJ2438">
        <f t="shared" si="190"/>
        <v>0.11627906976744186</v>
      </c>
      <c r="AK2438">
        <f t="shared" si="191"/>
        <v>0</v>
      </c>
      <c r="AL2438">
        <f t="shared" si="192"/>
        <v>1</v>
      </c>
      <c r="AM2438">
        <f t="shared" si="193"/>
        <v>1</v>
      </c>
      <c r="AN2438">
        <f t="shared" si="194"/>
        <v>0</v>
      </c>
    </row>
    <row r="2439" spans="1:40" x14ac:dyDescent="0.35">
      <c r="A2439" t="s">
        <v>237</v>
      </c>
      <c r="B2439" t="s">
        <v>1161</v>
      </c>
      <c r="C2439" t="s">
        <v>37</v>
      </c>
      <c r="D2439">
        <v>2019</v>
      </c>
      <c r="E2439" t="s">
        <v>4711</v>
      </c>
      <c r="F2439" t="s">
        <v>4712</v>
      </c>
      <c r="G2439">
        <v>5</v>
      </c>
      <c r="H2439">
        <v>5</v>
      </c>
      <c r="I2439" t="s">
        <v>185</v>
      </c>
      <c r="J2439" t="s">
        <v>98</v>
      </c>
      <c r="K2439" t="s">
        <v>71</v>
      </c>
      <c r="L2439">
        <v>154</v>
      </c>
      <c r="M2439" t="s">
        <v>52</v>
      </c>
      <c r="O2439">
        <v>6</v>
      </c>
      <c r="P2439">
        <v>1395</v>
      </c>
      <c r="Q2439">
        <v>1</v>
      </c>
      <c r="R2439">
        <v>0</v>
      </c>
      <c r="S2439">
        <v>1597</v>
      </c>
      <c r="T2439" t="s">
        <v>252</v>
      </c>
      <c r="U2439">
        <v>4</v>
      </c>
      <c r="V2439">
        <v>0</v>
      </c>
      <c r="W2439">
        <v>7.1</v>
      </c>
      <c r="X2439">
        <v>0</v>
      </c>
      <c r="Y2439" t="s">
        <v>82</v>
      </c>
      <c r="Z2439" t="s">
        <v>4713</v>
      </c>
      <c r="AA2439" t="s">
        <v>47</v>
      </c>
      <c r="AB2439" t="s">
        <v>83</v>
      </c>
      <c r="AC2439">
        <v>41</v>
      </c>
      <c r="AD2439">
        <v>17900</v>
      </c>
      <c r="AE2439" t="s">
        <v>4760</v>
      </c>
      <c r="AF2439" t="s">
        <v>4728</v>
      </c>
      <c r="AG2439">
        <v>21500</v>
      </c>
      <c r="AH2439">
        <v>3600</v>
      </c>
      <c r="AI2439">
        <v>2350</v>
      </c>
      <c r="AJ2439">
        <f t="shared" si="190"/>
        <v>0.16744186046511628</v>
      </c>
      <c r="AK2439">
        <f t="shared" si="191"/>
        <v>0</v>
      </c>
      <c r="AL2439">
        <f t="shared" si="192"/>
        <v>1</v>
      </c>
      <c r="AM2439">
        <f t="shared" si="193"/>
        <v>1</v>
      </c>
      <c r="AN2439">
        <f t="shared" si="194"/>
        <v>0</v>
      </c>
    </row>
    <row r="2440" spans="1:40" x14ac:dyDescent="0.35">
      <c r="A2440" t="s">
        <v>237</v>
      </c>
      <c r="B2440" t="s">
        <v>1161</v>
      </c>
      <c r="C2440" t="s">
        <v>37</v>
      </c>
      <c r="D2440">
        <v>2019</v>
      </c>
      <c r="E2440" t="s">
        <v>4711</v>
      </c>
      <c r="F2440" t="s">
        <v>4712</v>
      </c>
      <c r="G2440">
        <v>5</v>
      </c>
      <c r="H2440">
        <v>5</v>
      </c>
      <c r="I2440" t="s">
        <v>185</v>
      </c>
      <c r="J2440" t="s">
        <v>98</v>
      </c>
      <c r="K2440" t="s">
        <v>66</v>
      </c>
      <c r="L2440">
        <v>154</v>
      </c>
      <c r="M2440" t="s">
        <v>52</v>
      </c>
      <c r="N2440" t="s">
        <v>92</v>
      </c>
      <c r="O2440">
        <v>6</v>
      </c>
      <c r="P2440">
        <v>1395</v>
      </c>
      <c r="Q2440">
        <v>1</v>
      </c>
      <c r="R2440">
        <v>0</v>
      </c>
      <c r="S2440">
        <v>1597</v>
      </c>
      <c r="T2440" t="s">
        <v>252</v>
      </c>
      <c r="U2440">
        <v>4</v>
      </c>
      <c r="V2440">
        <v>0</v>
      </c>
      <c r="W2440">
        <v>7.1</v>
      </c>
      <c r="X2440">
        <v>0</v>
      </c>
      <c r="Y2440" t="s">
        <v>82</v>
      </c>
      <c r="Z2440" t="s">
        <v>4713</v>
      </c>
      <c r="AA2440" t="s">
        <v>47</v>
      </c>
      <c r="AB2440" t="s">
        <v>83</v>
      </c>
      <c r="AC2440">
        <v>41</v>
      </c>
      <c r="AD2440">
        <v>19900</v>
      </c>
      <c r="AE2440" t="s">
        <v>4761</v>
      </c>
      <c r="AF2440" t="s">
        <v>4724</v>
      </c>
      <c r="AG2440">
        <v>21500</v>
      </c>
      <c r="AH2440">
        <v>1600</v>
      </c>
      <c r="AI2440">
        <v>350</v>
      </c>
      <c r="AJ2440">
        <f t="shared" si="190"/>
        <v>7.441860465116279E-2</v>
      </c>
      <c r="AK2440">
        <f t="shared" si="191"/>
        <v>0</v>
      </c>
      <c r="AL2440">
        <f t="shared" si="192"/>
        <v>1</v>
      </c>
      <c r="AM2440">
        <f t="shared" si="193"/>
        <v>0</v>
      </c>
      <c r="AN2440">
        <f t="shared" si="194"/>
        <v>0</v>
      </c>
    </row>
    <row r="2441" spans="1:40" x14ac:dyDescent="0.35">
      <c r="A2441" t="s">
        <v>237</v>
      </c>
      <c r="B2441" t="s">
        <v>1161</v>
      </c>
      <c r="C2441" t="s">
        <v>37</v>
      </c>
      <c r="D2441">
        <v>2019</v>
      </c>
      <c r="E2441" t="s">
        <v>4711</v>
      </c>
      <c r="F2441" t="s">
        <v>4712</v>
      </c>
      <c r="G2441">
        <v>5</v>
      </c>
      <c r="H2441">
        <v>5</v>
      </c>
      <c r="I2441" t="s">
        <v>185</v>
      </c>
      <c r="J2441" t="s">
        <v>98</v>
      </c>
      <c r="K2441" t="s">
        <v>91</v>
      </c>
      <c r="L2441">
        <v>154</v>
      </c>
      <c r="M2441" t="s">
        <v>52</v>
      </c>
      <c r="N2441" t="s">
        <v>92</v>
      </c>
      <c r="O2441">
        <v>6</v>
      </c>
      <c r="P2441">
        <v>1395</v>
      </c>
      <c r="Q2441">
        <v>1</v>
      </c>
      <c r="R2441">
        <v>0</v>
      </c>
      <c r="S2441">
        <v>1597</v>
      </c>
      <c r="T2441" t="s">
        <v>252</v>
      </c>
      <c r="U2441">
        <v>4</v>
      </c>
      <c r="V2441">
        <v>0</v>
      </c>
      <c r="W2441">
        <v>7.1</v>
      </c>
      <c r="X2441">
        <v>0</v>
      </c>
      <c r="Y2441" t="s">
        <v>82</v>
      </c>
      <c r="Z2441" t="s">
        <v>4713</v>
      </c>
      <c r="AA2441" t="s">
        <v>47</v>
      </c>
      <c r="AB2441" t="s">
        <v>83</v>
      </c>
      <c r="AC2441">
        <v>41</v>
      </c>
      <c r="AD2441">
        <v>21900</v>
      </c>
      <c r="AE2441" t="s">
        <v>4762</v>
      </c>
      <c r="AF2441" t="s">
        <v>4722</v>
      </c>
      <c r="AG2441">
        <v>21500</v>
      </c>
      <c r="AH2441">
        <v>-400</v>
      </c>
      <c r="AI2441">
        <v>-1650</v>
      </c>
      <c r="AJ2441">
        <f t="shared" si="190"/>
        <v>-1.8604651162790697E-2</v>
      </c>
      <c r="AK2441">
        <f t="shared" si="191"/>
        <v>0</v>
      </c>
      <c r="AL2441">
        <f t="shared" si="192"/>
        <v>0</v>
      </c>
      <c r="AM2441">
        <f t="shared" si="193"/>
        <v>0</v>
      </c>
      <c r="AN2441">
        <f t="shared" si="194"/>
        <v>0</v>
      </c>
    </row>
    <row r="2442" spans="1:40" x14ac:dyDescent="0.35">
      <c r="A2442" t="s">
        <v>237</v>
      </c>
      <c r="B2442" t="s">
        <v>1161</v>
      </c>
      <c r="C2442" t="s">
        <v>37</v>
      </c>
      <c r="D2442">
        <v>2019</v>
      </c>
      <c r="E2442" t="s">
        <v>4711</v>
      </c>
      <c r="F2442" t="s">
        <v>4712</v>
      </c>
      <c r="G2442">
        <v>5</v>
      </c>
      <c r="H2442">
        <v>5</v>
      </c>
      <c r="I2442" t="s">
        <v>185</v>
      </c>
      <c r="J2442" t="s">
        <v>98</v>
      </c>
      <c r="K2442" t="s">
        <v>71</v>
      </c>
      <c r="L2442">
        <v>154</v>
      </c>
      <c r="M2442" t="s">
        <v>52</v>
      </c>
      <c r="O2442">
        <v>6</v>
      </c>
      <c r="P2442">
        <v>1395</v>
      </c>
      <c r="Q2442">
        <v>1</v>
      </c>
      <c r="R2442">
        <v>0</v>
      </c>
      <c r="S2442">
        <v>1597</v>
      </c>
      <c r="T2442" t="s">
        <v>118</v>
      </c>
      <c r="U2442">
        <v>4</v>
      </c>
      <c r="V2442">
        <v>0</v>
      </c>
      <c r="W2442">
        <v>7.1</v>
      </c>
      <c r="X2442">
        <v>0</v>
      </c>
      <c r="Y2442" t="s">
        <v>82</v>
      </c>
      <c r="Z2442" t="s">
        <v>4713</v>
      </c>
      <c r="AA2442" t="s">
        <v>47</v>
      </c>
      <c r="AB2442" t="s">
        <v>83</v>
      </c>
      <c r="AC2442">
        <v>41</v>
      </c>
      <c r="AD2442">
        <v>15900</v>
      </c>
      <c r="AE2442" t="s">
        <v>4763</v>
      </c>
      <c r="AF2442" t="s">
        <v>4726</v>
      </c>
      <c r="AG2442">
        <v>21500</v>
      </c>
      <c r="AH2442">
        <v>5600</v>
      </c>
      <c r="AI2442">
        <v>4350</v>
      </c>
      <c r="AJ2442">
        <f t="shared" si="190"/>
        <v>0.26046511627906976</v>
      </c>
      <c r="AK2442">
        <f t="shared" si="191"/>
        <v>0</v>
      </c>
      <c r="AL2442">
        <f t="shared" si="192"/>
        <v>1</v>
      </c>
      <c r="AM2442">
        <f t="shared" si="193"/>
        <v>1</v>
      </c>
      <c r="AN2442">
        <f t="shared" si="194"/>
        <v>1</v>
      </c>
    </row>
    <row r="2443" spans="1:40" x14ac:dyDescent="0.35">
      <c r="A2443" t="s">
        <v>237</v>
      </c>
      <c r="B2443" t="s">
        <v>108</v>
      </c>
      <c r="C2443" t="s">
        <v>37</v>
      </c>
      <c r="D2443">
        <v>2020</v>
      </c>
      <c r="E2443" t="s">
        <v>4711</v>
      </c>
      <c r="F2443" t="s">
        <v>4712</v>
      </c>
      <c r="G2443">
        <v>5</v>
      </c>
      <c r="H2443">
        <v>5</v>
      </c>
      <c r="I2443" t="s">
        <v>185</v>
      </c>
      <c r="J2443" t="s">
        <v>98</v>
      </c>
      <c r="K2443" t="s">
        <v>66</v>
      </c>
      <c r="L2443">
        <v>166</v>
      </c>
      <c r="N2443" t="s">
        <v>92</v>
      </c>
      <c r="O2443">
        <v>6</v>
      </c>
      <c r="Q2443">
        <v>1</v>
      </c>
      <c r="R2443">
        <v>0</v>
      </c>
      <c r="S2443">
        <v>1597</v>
      </c>
      <c r="T2443" t="s">
        <v>123</v>
      </c>
      <c r="U2443">
        <v>4</v>
      </c>
      <c r="V2443">
        <v>0</v>
      </c>
      <c r="W2443">
        <v>7.2</v>
      </c>
      <c r="X2443">
        <v>0</v>
      </c>
      <c r="Y2443" t="s">
        <v>4619</v>
      </c>
      <c r="Z2443" t="s">
        <v>4713</v>
      </c>
      <c r="AA2443" t="s">
        <v>47</v>
      </c>
      <c r="AB2443" t="s">
        <v>4620</v>
      </c>
      <c r="AC2443">
        <v>12</v>
      </c>
      <c r="AD2443">
        <v>15800</v>
      </c>
      <c r="AE2443" t="s">
        <v>4764</v>
      </c>
      <c r="AF2443" t="s">
        <v>4765</v>
      </c>
      <c r="AG2443">
        <v>21500</v>
      </c>
      <c r="AH2443">
        <v>5700</v>
      </c>
      <c r="AI2443">
        <v>4450</v>
      </c>
      <c r="AJ2443">
        <f t="shared" si="190"/>
        <v>0.26511627906976742</v>
      </c>
      <c r="AK2443">
        <f t="shared" si="191"/>
        <v>0</v>
      </c>
      <c r="AL2443">
        <f t="shared" si="192"/>
        <v>1</v>
      </c>
      <c r="AM2443">
        <f t="shared" si="193"/>
        <v>1</v>
      </c>
      <c r="AN2443">
        <f t="shared" si="194"/>
        <v>1</v>
      </c>
    </row>
    <row r="2444" spans="1:40" x14ac:dyDescent="0.35">
      <c r="A2444" t="s">
        <v>237</v>
      </c>
      <c r="B2444" t="s">
        <v>275</v>
      </c>
      <c r="C2444" t="s">
        <v>37</v>
      </c>
      <c r="D2444">
        <v>2019</v>
      </c>
      <c r="E2444" t="s">
        <v>4711</v>
      </c>
      <c r="F2444" t="s">
        <v>4712</v>
      </c>
      <c r="G2444">
        <v>5</v>
      </c>
      <c r="H2444">
        <v>5</v>
      </c>
      <c r="I2444" t="s">
        <v>185</v>
      </c>
      <c r="J2444" t="s">
        <v>98</v>
      </c>
      <c r="K2444" t="s">
        <v>91</v>
      </c>
      <c r="L2444">
        <v>136</v>
      </c>
      <c r="M2444" t="s">
        <v>138</v>
      </c>
      <c r="N2444" t="s">
        <v>92</v>
      </c>
      <c r="O2444">
        <v>6</v>
      </c>
      <c r="P2444">
        <v>1430</v>
      </c>
      <c r="Q2444">
        <v>1</v>
      </c>
      <c r="R2444">
        <v>0</v>
      </c>
      <c r="S2444">
        <v>1597</v>
      </c>
      <c r="T2444" t="s">
        <v>252</v>
      </c>
      <c r="U2444">
        <v>4</v>
      </c>
      <c r="V2444">
        <v>0</v>
      </c>
      <c r="W2444">
        <v>5.2</v>
      </c>
      <c r="X2444">
        <v>0</v>
      </c>
      <c r="Y2444" t="s">
        <v>4204</v>
      </c>
      <c r="Z2444" t="s">
        <v>4713</v>
      </c>
      <c r="AA2444" t="s">
        <v>47</v>
      </c>
      <c r="AB2444" t="s">
        <v>4205</v>
      </c>
      <c r="AC2444">
        <v>12</v>
      </c>
      <c r="AD2444">
        <v>13500</v>
      </c>
      <c r="AE2444" t="s">
        <v>4766</v>
      </c>
      <c r="AF2444" t="s">
        <v>4767</v>
      </c>
      <c r="AG2444">
        <v>21500</v>
      </c>
      <c r="AH2444">
        <v>8000</v>
      </c>
      <c r="AI2444">
        <v>6750</v>
      </c>
      <c r="AJ2444">
        <f t="shared" si="190"/>
        <v>0.37209302325581395</v>
      </c>
      <c r="AK2444">
        <f t="shared" si="191"/>
        <v>1</v>
      </c>
      <c r="AL2444">
        <f t="shared" si="192"/>
        <v>1</v>
      </c>
      <c r="AM2444">
        <f t="shared" si="193"/>
        <v>1</v>
      </c>
      <c r="AN2444">
        <f t="shared" si="194"/>
        <v>1</v>
      </c>
    </row>
    <row r="2445" spans="1:40" x14ac:dyDescent="0.35">
      <c r="A2445" t="s">
        <v>237</v>
      </c>
      <c r="B2445" t="s">
        <v>275</v>
      </c>
      <c r="C2445" t="s">
        <v>37</v>
      </c>
      <c r="D2445">
        <v>2020</v>
      </c>
      <c r="E2445" t="s">
        <v>4711</v>
      </c>
      <c r="F2445" t="s">
        <v>4712</v>
      </c>
      <c r="G2445">
        <v>5</v>
      </c>
      <c r="H2445">
        <v>5</v>
      </c>
      <c r="I2445" t="s">
        <v>185</v>
      </c>
      <c r="J2445" t="s">
        <v>98</v>
      </c>
      <c r="K2445" t="s">
        <v>71</v>
      </c>
      <c r="L2445">
        <v>132</v>
      </c>
      <c r="M2445" t="s">
        <v>67</v>
      </c>
      <c r="N2445" t="s">
        <v>44</v>
      </c>
      <c r="O2445">
        <v>6</v>
      </c>
      <c r="P2445">
        <v>1465</v>
      </c>
      <c r="Q2445">
        <v>0</v>
      </c>
      <c r="R2445">
        <v>0</v>
      </c>
      <c r="S2445">
        <v>1597</v>
      </c>
      <c r="T2445" t="s">
        <v>123</v>
      </c>
      <c r="U2445">
        <v>4</v>
      </c>
      <c r="V2445">
        <v>0</v>
      </c>
      <c r="W2445">
        <v>5</v>
      </c>
      <c r="X2445">
        <v>0</v>
      </c>
      <c r="Y2445" t="s">
        <v>4768</v>
      </c>
      <c r="Z2445" t="s">
        <v>4713</v>
      </c>
      <c r="AA2445" t="s">
        <v>47</v>
      </c>
      <c r="AB2445" t="s">
        <v>3313</v>
      </c>
      <c r="AC2445">
        <v>2</v>
      </c>
      <c r="AD2445">
        <v>21500</v>
      </c>
      <c r="AE2445" t="s">
        <v>4769</v>
      </c>
      <c r="AF2445" t="s">
        <v>4770</v>
      </c>
      <c r="AG2445">
        <v>21500</v>
      </c>
      <c r="AH2445">
        <v>0</v>
      </c>
      <c r="AI2445">
        <v>-1250</v>
      </c>
      <c r="AJ2445">
        <f t="shared" si="190"/>
        <v>0</v>
      </c>
      <c r="AK2445">
        <f t="shared" si="191"/>
        <v>0</v>
      </c>
      <c r="AL2445">
        <f t="shared" si="192"/>
        <v>0</v>
      </c>
      <c r="AM2445">
        <f t="shared" si="193"/>
        <v>0</v>
      </c>
      <c r="AN2445">
        <f t="shared" si="194"/>
        <v>0</v>
      </c>
    </row>
    <row r="2446" spans="1:40" x14ac:dyDescent="0.35">
      <c r="A2446" t="s">
        <v>230</v>
      </c>
      <c r="B2446" t="s">
        <v>275</v>
      </c>
      <c r="C2446" t="s">
        <v>37</v>
      </c>
      <c r="D2446">
        <v>2020</v>
      </c>
      <c r="E2446" t="s">
        <v>4711</v>
      </c>
      <c r="F2446" t="s">
        <v>4712</v>
      </c>
      <c r="G2446">
        <v>5</v>
      </c>
      <c r="H2446">
        <v>5</v>
      </c>
      <c r="I2446" t="s">
        <v>40</v>
      </c>
      <c r="J2446" t="s">
        <v>257</v>
      </c>
      <c r="K2446" t="s">
        <v>66</v>
      </c>
      <c r="L2446">
        <v>176</v>
      </c>
      <c r="M2446" t="s">
        <v>52</v>
      </c>
      <c r="N2446" t="s">
        <v>92</v>
      </c>
      <c r="O2446">
        <v>6</v>
      </c>
      <c r="P2446">
        <v>1555</v>
      </c>
      <c r="Q2446">
        <v>0</v>
      </c>
      <c r="R2446">
        <v>0</v>
      </c>
      <c r="S2446">
        <v>1597</v>
      </c>
      <c r="T2446" t="s">
        <v>252</v>
      </c>
      <c r="U2446">
        <v>4</v>
      </c>
      <c r="V2446">
        <v>0</v>
      </c>
      <c r="W2446">
        <v>6.7</v>
      </c>
      <c r="X2446">
        <v>0</v>
      </c>
      <c r="Y2446" t="s">
        <v>4418</v>
      </c>
      <c r="Z2446" t="s">
        <v>4713</v>
      </c>
      <c r="AA2446" t="s">
        <v>47</v>
      </c>
      <c r="AB2446" t="s">
        <v>4419</v>
      </c>
      <c r="AC2446">
        <v>2</v>
      </c>
      <c r="AD2446">
        <v>21050</v>
      </c>
      <c r="AE2446" t="s">
        <v>4771</v>
      </c>
      <c r="AF2446" t="s">
        <v>4772</v>
      </c>
      <c r="AG2446">
        <v>21500</v>
      </c>
      <c r="AH2446">
        <v>450</v>
      </c>
      <c r="AI2446">
        <v>-800</v>
      </c>
      <c r="AJ2446">
        <f t="shared" si="190"/>
        <v>2.0930232558139535E-2</v>
      </c>
      <c r="AK2446">
        <f t="shared" si="191"/>
        <v>0</v>
      </c>
      <c r="AL2446">
        <f t="shared" si="192"/>
        <v>0</v>
      </c>
      <c r="AM2446">
        <f t="shared" si="193"/>
        <v>0</v>
      </c>
      <c r="AN2446">
        <f t="shared" si="194"/>
        <v>0</v>
      </c>
    </row>
    <row r="2447" spans="1:40" x14ac:dyDescent="0.35">
      <c r="A2447" t="s">
        <v>237</v>
      </c>
      <c r="B2447" t="s">
        <v>1161</v>
      </c>
      <c r="C2447" t="s">
        <v>37</v>
      </c>
      <c r="D2447">
        <v>2020</v>
      </c>
      <c r="E2447" t="s">
        <v>4773</v>
      </c>
      <c r="F2447" t="s">
        <v>4774</v>
      </c>
      <c r="G2447">
        <v>5</v>
      </c>
      <c r="H2447">
        <v>5</v>
      </c>
      <c r="I2447" t="s">
        <v>185</v>
      </c>
      <c r="J2447" t="s">
        <v>98</v>
      </c>
      <c r="K2447" t="s">
        <v>42</v>
      </c>
      <c r="L2447">
        <v>160</v>
      </c>
      <c r="N2447" t="s">
        <v>92</v>
      </c>
      <c r="O2447">
        <v>6</v>
      </c>
      <c r="P2447">
        <v>1395</v>
      </c>
      <c r="Q2447">
        <v>0</v>
      </c>
      <c r="R2447">
        <v>0</v>
      </c>
      <c r="S2447">
        <v>1368</v>
      </c>
      <c r="T2447" t="s">
        <v>123</v>
      </c>
      <c r="U2447">
        <v>4</v>
      </c>
      <c r="V2447">
        <v>0</v>
      </c>
      <c r="W2447">
        <v>6.2</v>
      </c>
      <c r="X2447">
        <v>0</v>
      </c>
      <c r="Y2447" t="s">
        <v>2539</v>
      </c>
      <c r="Z2447" t="s">
        <v>4775</v>
      </c>
      <c r="AA2447" t="s">
        <v>47</v>
      </c>
      <c r="AB2447" t="s">
        <v>2540</v>
      </c>
      <c r="AC2447">
        <v>2</v>
      </c>
      <c r="AD2447">
        <v>16400</v>
      </c>
      <c r="AE2447" t="s">
        <v>4776</v>
      </c>
      <c r="AF2447" t="s">
        <v>1161</v>
      </c>
      <c r="AG2447">
        <v>34950</v>
      </c>
      <c r="AH2447">
        <v>18550</v>
      </c>
      <c r="AI2447">
        <v>17300</v>
      </c>
      <c r="AJ2447">
        <f t="shared" si="190"/>
        <v>0.53075822603719602</v>
      </c>
      <c r="AK2447">
        <f t="shared" si="191"/>
        <v>1</v>
      </c>
      <c r="AL2447">
        <f t="shared" si="192"/>
        <v>1</v>
      </c>
      <c r="AM2447">
        <f t="shared" si="193"/>
        <v>1</v>
      </c>
      <c r="AN2447">
        <f t="shared" si="194"/>
        <v>1</v>
      </c>
    </row>
    <row r="2448" spans="1:40" x14ac:dyDescent="0.35">
      <c r="A2448" t="s">
        <v>237</v>
      </c>
      <c r="B2448" t="s">
        <v>1161</v>
      </c>
      <c r="C2448" t="s">
        <v>37</v>
      </c>
      <c r="D2448">
        <v>2020</v>
      </c>
      <c r="E2448" t="s">
        <v>4773</v>
      </c>
      <c r="F2448" t="s">
        <v>4774</v>
      </c>
      <c r="G2448">
        <v>5</v>
      </c>
      <c r="H2448">
        <v>5</v>
      </c>
      <c r="I2448" t="s">
        <v>185</v>
      </c>
      <c r="J2448" t="s">
        <v>98</v>
      </c>
      <c r="K2448" t="s">
        <v>71</v>
      </c>
      <c r="L2448">
        <v>130</v>
      </c>
      <c r="O2448">
        <v>6</v>
      </c>
      <c r="Q2448">
        <v>1</v>
      </c>
      <c r="R2448">
        <v>0</v>
      </c>
      <c r="S2448">
        <v>999</v>
      </c>
      <c r="T2448" t="s">
        <v>123</v>
      </c>
      <c r="V2448">
        <v>0</v>
      </c>
      <c r="X2448">
        <v>0</v>
      </c>
      <c r="Y2448" t="s">
        <v>1202</v>
      </c>
      <c r="Z2448" t="s">
        <v>4775</v>
      </c>
      <c r="AA2448" t="s">
        <v>47</v>
      </c>
      <c r="AB2448" t="s">
        <v>1203</v>
      </c>
      <c r="AC2448">
        <v>12</v>
      </c>
      <c r="AD2448">
        <v>21100</v>
      </c>
      <c r="AE2448" t="s">
        <v>4777</v>
      </c>
      <c r="AF2448" t="s">
        <v>4778</v>
      </c>
      <c r="AG2448">
        <v>34950</v>
      </c>
      <c r="AH2448">
        <v>13850</v>
      </c>
      <c r="AI2448">
        <v>12600</v>
      </c>
      <c r="AJ2448">
        <f t="shared" si="190"/>
        <v>0.39628040057224606</v>
      </c>
      <c r="AK2448">
        <f t="shared" si="191"/>
        <v>1</v>
      </c>
      <c r="AL2448">
        <f t="shared" si="192"/>
        <v>1</v>
      </c>
      <c r="AM2448">
        <f t="shared" si="193"/>
        <v>1</v>
      </c>
      <c r="AN2448">
        <f t="shared" si="194"/>
        <v>1</v>
      </c>
    </row>
    <row r="2449" spans="1:40" x14ac:dyDescent="0.35">
      <c r="A2449" t="s">
        <v>237</v>
      </c>
      <c r="B2449" t="s">
        <v>1161</v>
      </c>
      <c r="C2449" t="s">
        <v>37</v>
      </c>
      <c r="D2449">
        <v>2020</v>
      </c>
      <c r="E2449" t="s">
        <v>4773</v>
      </c>
      <c r="F2449" t="s">
        <v>4774</v>
      </c>
      <c r="G2449">
        <v>5</v>
      </c>
      <c r="H2449">
        <v>5</v>
      </c>
      <c r="I2449" t="s">
        <v>185</v>
      </c>
      <c r="J2449" t="s">
        <v>98</v>
      </c>
      <c r="K2449" t="s">
        <v>71</v>
      </c>
      <c r="L2449">
        <v>135</v>
      </c>
      <c r="M2449" t="s">
        <v>52</v>
      </c>
      <c r="N2449" t="s">
        <v>44</v>
      </c>
      <c r="O2449">
        <v>6</v>
      </c>
      <c r="P2449">
        <v>1320</v>
      </c>
      <c r="Q2449">
        <v>1</v>
      </c>
      <c r="R2449">
        <v>0</v>
      </c>
      <c r="S2449">
        <v>999</v>
      </c>
      <c r="T2449" t="s">
        <v>123</v>
      </c>
      <c r="U2449">
        <v>3</v>
      </c>
      <c r="V2449">
        <v>1</v>
      </c>
      <c r="W2449">
        <v>5.9</v>
      </c>
      <c r="X2449">
        <v>0</v>
      </c>
      <c r="Y2449" t="s">
        <v>1557</v>
      </c>
      <c r="Z2449" t="s">
        <v>4775</v>
      </c>
      <c r="AA2449" t="s">
        <v>47</v>
      </c>
      <c r="AB2449" t="s">
        <v>1558</v>
      </c>
      <c r="AC2449">
        <v>12</v>
      </c>
      <c r="AD2449">
        <v>20800</v>
      </c>
      <c r="AE2449" t="s">
        <v>4779</v>
      </c>
      <c r="AF2449" t="s">
        <v>4780</v>
      </c>
      <c r="AG2449">
        <v>34950</v>
      </c>
      <c r="AH2449">
        <v>14150</v>
      </c>
      <c r="AI2449">
        <v>12900</v>
      </c>
      <c r="AJ2449">
        <f t="shared" si="190"/>
        <v>0.40486409155937053</v>
      </c>
      <c r="AK2449">
        <f t="shared" si="191"/>
        <v>1</v>
      </c>
      <c r="AL2449">
        <f t="shared" si="192"/>
        <v>1</v>
      </c>
      <c r="AM2449">
        <f t="shared" si="193"/>
        <v>1</v>
      </c>
      <c r="AN2449">
        <f t="shared" si="194"/>
        <v>1</v>
      </c>
    </row>
    <row r="2450" spans="1:40" x14ac:dyDescent="0.35">
      <c r="A2450" t="s">
        <v>237</v>
      </c>
      <c r="B2450" t="s">
        <v>1161</v>
      </c>
      <c r="C2450" t="s">
        <v>37</v>
      </c>
      <c r="D2450">
        <v>2020</v>
      </c>
      <c r="E2450" t="s">
        <v>4773</v>
      </c>
      <c r="F2450" t="s">
        <v>4774</v>
      </c>
      <c r="G2450">
        <v>5</v>
      </c>
      <c r="H2450">
        <v>5</v>
      </c>
      <c r="I2450" t="s">
        <v>185</v>
      </c>
      <c r="J2450" t="s">
        <v>98</v>
      </c>
      <c r="K2450" t="s">
        <v>42</v>
      </c>
      <c r="L2450">
        <v>135</v>
      </c>
      <c r="M2450" t="s">
        <v>67</v>
      </c>
      <c r="N2450" t="s">
        <v>92</v>
      </c>
      <c r="O2450">
        <v>6</v>
      </c>
      <c r="P2450">
        <v>1320</v>
      </c>
      <c r="Q2450">
        <v>1</v>
      </c>
      <c r="R2450">
        <v>0</v>
      </c>
      <c r="S2450">
        <v>999</v>
      </c>
      <c r="T2450" t="s">
        <v>123</v>
      </c>
      <c r="U2450">
        <v>3</v>
      </c>
      <c r="V2450">
        <v>0</v>
      </c>
      <c r="W2450">
        <v>5.9</v>
      </c>
      <c r="X2450">
        <v>0</v>
      </c>
      <c r="Y2450" t="s">
        <v>1557</v>
      </c>
      <c r="Z2450" t="s">
        <v>4775</v>
      </c>
      <c r="AA2450" t="s">
        <v>47</v>
      </c>
      <c r="AB2450" t="s">
        <v>1558</v>
      </c>
      <c r="AC2450">
        <v>12</v>
      </c>
      <c r="AD2450">
        <v>20800</v>
      </c>
      <c r="AE2450" t="s">
        <v>4781</v>
      </c>
      <c r="AF2450" t="s">
        <v>4780</v>
      </c>
      <c r="AG2450">
        <v>34950</v>
      </c>
      <c r="AH2450">
        <v>14150</v>
      </c>
      <c r="AI2450">
        <v>12900</v>
      </c>
      <c r="AJ2450">
        <f t="shared" si="190"/>
        <v>0.40486409155937053</v>
      </c>
      <c r="AK2450">
        <f t="shared" si="191"/>
        <v>1</v>
      </c>
      <c r="AL2450">
        <f t="shared" si="192"/>
        <v>1</v>
      </c>
      <c r="AM2450">
        <f t="shared" si="193"/>
        <v>1</v>
      </c>
      <c r="AN2450">
        <f t="shared" si="194"/>
        <v>1</v>
      </c>
    </row>
    <row r="2451" spans="1:40" x14ac:dyDescent="0.35">
      <c r="A2451" t="s">
        <v>237</v>
      </c>
      <c r="B2451" t="s">
        <v>1161</v>
      </c>
      <c r="C2451" t="s">
        <v>37</v>
      </c>
      <c r="D2451">
        <v>2020</v>
      </c>
      <c r="E2451" t="s">
        <v>4773</v>
      </c>
      <c r="F2451" t="s">
        <v>4774</v>
      </c>
      <c r="G2451">
        <v>5</v>
      </c>
      <c r="H2451">
        <v>5</v>
      </c>
      <c r="I2451" t="s">
        <v>185</v>
      </c>
      <c r="J2451" t="s">
        <v>98</v>
      </c>
      <c r="K2451" t="s">
        <v>71</v>
      </c>
      <c r="L2451">
        <v>132</v>
      </c>
      <c r="M2451" t="s">
        <v>52</v>
      </c>
      <c r="N2451" t="s">
        <v>44</v>
      </c>
      <c r="O2451">
        <v>6</v>
      </c>
      <c r="P2451">
        <v>1320</v>
      </c>
      <c r="Q2451">
        <v>1</v>
      </c>
      <c r="R2451">
        <v>0</v>
      </c>
      <c r="S2451">
        <v>999</v>
      </c>
      <c r="T2451" t="s">
        <v>252</v>
      </c>
      <c r="U2451">
        <v>3</v>
      </c>
      <c r="V2451">
        <v>0</v>
      </c>
      <c r="W2451">
        <v>6.5</v>
      </c>
      <c r="X2451">
        <v>0</v>
      </c>
      <c r="Y2451" t="s">
        <v>3378</v>
      </c>
      <c r="Z2451" t="s">
        <v>4775</v>
      </c>
      <c r="AA2451" t="s">
        <v>47</v>
      </c>
      <c r="AB2451" t="s">
        <v>3379</v>
      </c>
      <c r="AC2451">
        <v>12</v>
      </c>
      <c r="AD2451">
        <v>21700</v>
      </c>
      <c r="AE2451" t="s">
        <v>4782</v>
      </c>
      <c r="AF2451" t="s">
        <v>4783</v>
      </c>
      <c r="AG2451">
        <v>34950</v>
      </c>
      <c r="AH2451">
        <v>13250</v>
      </c>
      <c r="AI2451">
        <v>12000</v>
      </c>
      <c r="AJ2451">
        <f t="shared" si="190"/>
        <v>0.37911301859799712</v>
      </c>
      <c r="AK2451">
        <f t="shared" si="191"/>
        <v>1</v>
      </c>
      <c r="AL2451">
        <f t="shared" si="192"/>
        <v>1</v>
      </c>
      <c r="AM2451">
        <f t="shared" si="193"/>
        <v>1</v>
      </c>
      <c r="AN2451">
        <f t="shared" si="194"/>
        <v>1</v>
      </c>
    </row>
    <row r="2452" spans="1:40" x14ac:dyDescent="0.35">
      <c r="A2452" t="s">
        <v>237</v>
      </c>
      <c r="B2452" t="s">
        <v>1161</v>
      </c>
      <c r="C2452" t="s">
        <v>37</v>
      </c>
      <c r="D2452">
        <v>2020</v>
      </c>
      <c r="E2452" t="s">
        <v>4773</v>
      </c>
      <c r="F2452" t="s">
        <v>4774</v>
      </c>
      <c r="G2452">
        <v>5</v>
      </c>
      <c r="H2452">
        <v>5</v>
      </c>
      <c r="I2452" t="s">
        <v>185</v>
      </c>
      <c r="J2452" t="s">
        <v>98</v>
      </c>
      <c r="K2452" t="s">
        <v>71</v>
      </c>
      <c r="L2452">
        <v>132</v>
      </c>
      <c r="M2452" t="s">
        <v>52</v>
      </c>
      <c r="N2452" t="s">
        <v>44</v>
      </c>
      <c r="O2452">
        <v>6</v>
      </c>
      <c r="P2452">
        <v>1320</v>
      </c>
      <c r="Q2452">
        <v>1</v>
      </c>
      <c r="R2452">
        <v>0</v>
      </c>
      <c r="S2452">
        <v>999</v>
      </c>
      <c r="T2452" t="s">
        <v>252</v>
      </c>
      <c r="U2452">
        <v>3</v>
      </c>
      <c r="V2452">
        <v>0</v>
      </c>
      <c r="W2452">
        <v>6.5</v>
      </c>
      <c r="X2452">
        <v>0</v>
      </c>
      <c r="Y2452" t="s">
        <v>3378</v>
      </c>
      <c r="Z2452" t="s">
        <v>4775</v>
      </c>
      <c r="AA2452" t="s">
        <v>47</v>
      </c>
      <c r="AB2452" t="s">
        <v>3379</v>
      </c>
      <c r="AC2452">
        <v>12</v>
      </c>
      <c r="AD2452">
        <v>21700</v>
      </c>
      <c r="AE2452" t="s">
        <v>4784</v>
      </c>
      <c r="AF2452" t="s">
        <v>4785</v>
      </c>
      <c r="AG2452">
        <v>34950</v>
      </c>
      <c r="AH2452">
        <v>13250</v>
      </c>
      <c r="AI2452">
        <v>12000</v>
      </c>
      <c r="AJ2452">
        <f t="shared" si="190"/>
        <v>0.37911301859799712</v>
      </c>
      <c r="AK2452">
        <f t="shared" si="191"/>
        <v>1</v>
      </c>
      <c r="AL2452">
        <f t="shared" si="192"/>
        <v>1</v>
      </c>
      <c r="AM2452">
        <f t="shared" si="193"/>
        <v>1</v>
      </c>
      <c r="AN2452">
        <f t="shared" si="194"/>
        <v>1</v>
      </c>
    </row>
    <row r="2453" spans="1:40" x14ac:dyDescent="0.35">
      <c r="A2453" t="s">
        <v>237</v>
      </c>
      <c r="B2453" t="s">
        <v>1161</v>
      </c>
      <c r="C2453" t="s">
        <v>37</v>
      </c>
      <c r="D2453">
        <v>2020</v>
      </c>
      <c r="E2453" t="s">
        <v>4773</v>
      </c>
      <c r="F2453" t="s">
        <v>4774</v>
      </c>
      <c r="G2453">
        <v>5</v>
      </c>
      <c r="H2453">
        <v>5</v>
      </c>
      <c r="I2453" t="s">
        <v>185</v>
      </c>
      <c r="J2453" t="s">
        <v>98</v>
      </c>
      <c r="K2453" t="s">
        <v>71</v>
      </c>
      <c r="L2453">
        <v>124</v>
      </c>
      <c r="M2453" t="s">
        <v>52</v>
      </c>
      <c r="N2453" t="s">
        <v>92</v>
      </c>
      <c r="O2453">
        <v>6</v>
      </c>
      <c r="P2453">
        <v>1320</v>
      </c>
      <c r="Q2453">
        <v>1</v>
      </c>
      <c r="R2453">
        <v>0</v>
      </c>
      <c r="S2453">
        <v>999</v>
      </c>
      <c r="T2453" t="s">
        <v>123</v>
      </c>
      <c r="U2453">
        <v>3</v>
      </c>
      <c r="V2453">
        <v>1</v>
      </c>
      <c r="W2453">
        <v>5.4</v>
      </c>
      <c r="X2453">
        <v>0</v>
      </c>
      <c r="Y2453" t="s">
        <v>1615</v>
      </c>
      <c r="Z2453" t="s">
        <v>4775</v>
      </c>
      <c r="AA2453" t="s">
        <v>47</v>
      </c>
      <c r="AB2453" t="s">
        <v>1616</v>
      </c>
      <c r="AC2453">
        <v>12</v>
      </c>
      <c r="AD2453">
        <v>21900</v>
      </c>
      <c r="AE2453" t="s">
        <v>4786</v>
      </c>
      <c r="AF2453" t="s">
        <v>4787</v>
      </c>
      <c r="AG2453">
        <v>34950</v>
      </c>
      <c r="AH2453">
        <v>13050</v>
      </c>
      <c r="AI2453">
        <v>11800</v>
      </c>
      <c r="AJ2453">
        <f t="shared" si="190"/>
        <v>0.37339055793991416</v>
      </c>
      <c r="AK2453">
        <f t="shared" si="191"/>
        <v>1</v>
      </c>
      <c r="AL2453">
        <f t="shared" si="192"/>
        <v>1</v>
      </c>
      <c r="AM2453">
        <f t="shared" si="193"/>
        <v>1</v>
      </c>
      <c r="AN2453">
        <f t="shared" si="194"/>
        <v>1</v>
      </c>
    </row>
    <row r="2454" spans="1:40" x14ac:dyDescent="0.35">
      <c r="A2454" t="s">
        <v>237</v>
      </c>
      <c r="B2454" t="s">
        <v>1161</v>
      </c>
      <c r="C2454" t="s">
        <v>37</v>
      </c>
      <c r="D2454">
        <v>2020</v>
      </c>
      <c r="E2454" t="s">
        <v>4773</v>
      </c>
      <c r="F2454" t="s">
        <v>4774</v>
      </c>
      <c r="G2454">
        <v>5</v>
      </c>
      <c r="H2454">
        <v>5</v>
      </c>
      <c r="I2454" t="s">
        <v>185</v>
      </c>
      <c r="J2454" t="s">
        <v>98</v>
      </c>
      <c r="K2454" t="s">
        <v>42</v>
      </c>
      <c r="L2454">
        <v>132</v>
      </c>
      <c r="M2454" t="s">
        <v>52</v>
      </c>
      <c r="N2454" t="s">
        <v>92</v>
      </c>
      <c r="O2454">
        <v>6</v>
      </c>
      <c r="P2454">
        <v>1320</v>
      </c>
      <c r="Q2454">
        <v>1</v>
      </c>
      <c r="R2454">
        <v>0</v>
      </c>
      <c r="S2454">
        <v>999</v>
      </c>
      <c r="T2454" t="s">
        <v>252</v>
      </c>
      <c r="U2454">
        <v>3</v>
      </c>
      <c r="V2454">
        <v>0</v>
      </c>
      <c r="W2454">
        <v>6.5</v>
      </c>
      <c r="X2454">
        <v>0</v>
      </c>
      <c r="Y2454" t="s">
        <v>3378</v>
      </c>
      <c r="Z2454" t="s">
        <v>4775</v>
      </c>
      <c r="AA2454" t="s">
        <v>47</v>
      </c>
      <c r="AB2454" t="s">
        <v>3379</v>
      </c>
      <c r="AC2454">
        <v>12</v>
      </c>
      <c r="AD2454">
        <v>21700</v>
      </c>
      <c r="AE2454" t="s">
        <v>4788</v>
      </c>
      <c r="AF2454" t="s">
        <v>4789</v>
      </c>
      <c r="AG2454">
        <v>34950</v>
      </c>
      <c r="AH2454">
        <v>13250</v>
      </c>
      <c r="AI2454">
        <v>12000</v>
      </c>
      <c r="AJ2454">
        <f t="shared" si="190"/>
        <v>0.37911301859799712</v>
      </c>
      <c r="AK2454">
        <f t="shared" si="191"/>
        <v>1</v>
      </c>
      <c r="AL2454">
        <f t="shared" si="192"/>
        <v>1</v>
      </c>
      <c r="AM2454">
        <f t="shared" si="193"/>
        <v>1</v>
      </c>
      <c r="AN2454">
        <f t="shared" si="194"/>
        <v>1</v>
      </c>
    </row>
    <row r="2455" spans="1:40" x14ac:dyDescent="0.35">
      <c r="A2455" t="s">
        <v>237</v>
      </c>
      <c r="B2455" t="s">
        <v>1161</v>
      </c>
      <c r="C2455" t="s">
        <v>37</v>
      </c>
      <c r="D2455">
        <v>2020</v>
      </c>
      <c r="E2455" t="s">
        <v>4773</v>
      </c>
      <c r="F2455" t="s">
        <v>4774</v>
      </c>
      <c r="G2455">
        <v>5</v>
      </c>
      <c r="H2455">
        <v>5</v>
      </c>
      <c r="I2455" t="s">
        <v>185</v>
      </c>
      <c r="J2455" t="s">
        <v>98</v>
      </c>
      <c r="K2455" t="s">
        <v>42</v>
      </c>
      <c r="L2455">
        <v>134</v>
      </c>
      <c r="M2455" t="s">
        <v>52</v>
      </c>
      <c r="N2455" t="s">
        <v>44</v>
      </c>
      <c r="O2455">
        <v>6</v>
      </c>
      <c r="P2455">
        <v>1320</v>
      </c>
      <c r="Q2455">
        <v>1</v>
      </c>
      <c r="R2455">
        <v>0</v>
      </c>
      <c r="S2455">
        <v>999</v>
      </c>
      <c r="T2455" t="s">
        <v>252</v>
      </c>
      <c r="U2455">
        <v>3</v>
      </c>
      <c r="V2455">
        <v>0</v>
      </c>
      <c r="W2455">
        <v>5.9</v>
      </c>
      <c r="X2455">
        <v>0</v>
      </c>
      <c r="Y2455" t="s">
        <v>3378</v>
      </c>
      <c r="Z2455" t="s">
        <v>4775</v>
      </c>
      <c r="AA2455" t="s">
        <v>47</v>
      </c>
      <c r="AB2455" t="s">
        <v>3379</v>
      </c>
      <c r="AC2455">
        <v>12</v>
      </c>
      <c r="AD2455">
        <v>21500</v>
      </c>
      <c r="AE2455" t="s">
        <v>4790</v>
      </c>
      <c r="AF2455" t="s">
        <v>4791</v>
      </c>
      <c r="AG2455">
        <v>34950</v>
      </c>
      <c r="AH2455">
        <v>13450</v>
      </c>
      <c r="AI2455">
        <v>12200</v>
      </c>
      <c r="AJ2455">
        <f t="shared" si="190"/>
        <v>0.38483547925608014</v>
      </c>
      <c r="AK2455">
        <f t="shared" si="191"/>
        <v>1</v>
      </c>
      <c r="AL2455">
        <f t="shared" si="192"/>
        <v>1</v>
      </c>
      <c r="AM2455">
        <f t="shared" si="193"/>
        <v>1</v>
      </c>
      <c r="AN2455">
        <f t="shared" si="194"/>
        <v>1</v>
      </c>
    </row>
    <row r="2456" spans="1:40" x14ac:dyDescent="0.35">
      <c r="A2456" t="s">
        <v>237</v>
      </c>
      <c r="B2456" t="s">
        <v>1161</v>
      </c>
      <c r="C2456" t="s">
        <v>37</v>
      </c>
      <c r="D2456">
        <v>2020</v>
      </c>
      <c r="E2456" t="s">
        <v>4773</v>
      </c>
      <c r="F2456" t="s">
        <v>4774</v>
      </c>
      <c r="G2456">
        <v>5</v>
      </c>
      <c r="H2456">
        <v>5</v>
      </c>
      <c r="I2456" t="s">
        <v>185</v>
      </c>
      <c r="J2456" t="s">
        <v>98</v>
      </c>
      <c r="K2456" t="s">
        <v>42</v>
      </c>
      <c r="L2456">
        <v>132</v>
      </c>
      <c r="M2456" t="s">
        <v>52</v>
      </c>
      <c r="N2456" t="s">
        <v>92</v>
      </c>
      <c r="O2456">
        <v>6</v>
      </c>
      <c r="P2456">
        <v>1320</v>
      </c>
      <c r="Q2456">
        <v>1</v>
      </c>
      <c r="R2456">
        <v>0</v>
      </c>
      <c r="S2456">
        <v>999</v>
      </c>
      <c r="T2456" t="s">
        <v>252</v>
      </c>
      <c r="U2456">
        <v>3</v>
      </c>
      <c r="V2456">
        <v>0</v>
      </c>
      <c r="W2456">
        <v>6.5</v>
      </c>
      <c r="X2456">
        <v>0</v>
      </c>
      <c r="Y2456" t="s">
        <v>3378</v>
      </c>
      <c r="Z2456" t="s">
        <v>4775</v>
      </c>
      <c r="AA2456" t="s">
        <v>47</v>
      </c>
      <c r="AB2456" t="s">
        <v>3379</v>
      </c>
      <c r="AC2456">
        <v>12</v>
      </c>
      <c r="AD2456">
        <v>21700</v>
      </c>
      <c r="AE2456" t="s">
        <v>4792</v>
      </c>
      <c r="AF2456" t="s">
        <v>4789</v>
      </c>
      <c r="AG2456">
        <v>34950</v>
      </c>
      <c r="AH2456">
        <v>13250</v>
      </c>
      <c r="AI2456">
        <v>12000</v>
      </c>
      <c r="AJ2456">
        <f t="shared" si="190"/>
        <v>0.37911301859799712</v>
      </c>
      <c r="AK2456">
        <f t="shared" si="191"/>
        <v>1</v>
      </c>
      <c r="AL2456">
        <f t="shared" si="192"/>
        <v>1</v>
      </c>
      <c r="AM2456">
        <f t="shared" si="193"/>
        <v>1</v>
      </c>
      <c r="AN2456">
        <f t="shared" si="194"/>
        <v>1</v>
      </c>
    </row>
    <row r="2457" spans="1:40" x14ac:dyDescent="0.35">
      <c r="A2457" t="s">
        <v>237</v>
      </c>
      <c r="B2457" t="s">
        <v>1161</v>
      </c>
      <c r="C2457" t="s">
        <v>37</v>
      </c>
      <c r="D2457">
        <v>2019</v>
      </c>
      <c r="E2457" t="s">
        <v>4773</v>
      </c>
      <c r="F2457" t="s">
        <v>4774</v>
      </c>
      <c r="G2457">
        <v>5</v>
      </c>
      <c r="H2457">
        <v>5</v>
      </c>
      <c r="I2457" t="s">
        <v>185</v>
      </c>
      <c r="J2457" t="s">
        <v>98</v>
      </c>
      <c r="K2457" t="s">
        <v>71</v>
      </c>
      <c r="L2457">
        <v>134</v>
      </c>
      <c r="M2457" t="s">
        <v>52</v>
      </c>
      <c r="N2457" t="s">
        <v>44</v>
      </c>
      <c r="O2457">
        <v>6</v>
      </c>
      <c r="P2457">
        <v>1320</v>
      </c>
      <c r="Q2457">
        <v>1</v>
      </c>
      <c r="R2457">
        <v>0</v>
      </c>
      <c r="S2457">
        <v>999</v>
      </c>
      <c r="T2457" t="s">
        <v>252</v>
      </c>
      <c r="U2457">
        <v>3</v>
      </c>
      <c r="V2457">
        <v>0</v>
      </c>
      <c r="W2457">
        <v>5.9</v>
      </c>
      <c r="X2457">
        <v>0</v>
      </c>
      <c r="Y2457" t="s">
        <v>3378</v>
      </c>
      <c r="Z2457" t="s">
        <v>4775</v>
      </c>
      <c r="AA2457" t="s">
        <v>47</v>
      </c>
      <c r="AB2457" t="s">
        <v>3379</v>
      </c>
      <c r="AC2457">
        <v>12</v>
      </c>
      <c r="AD2457">
        <v>21500</v>
      </c>
      <c r="AE2457" t="s">
        <v>4793</v>
      </c>
      <c r="AF2457" t="s">
        <v>4791</v>
      </c>
      <c r="AG2457">
        <v>34950</v>
      </c>
      <c r="AH2457">
        <v>13450</v>
      </c>
      <c r="AI2457">
        <v>12200</v>
      </c>
      <c r="AJ2457">
        <f t="shared" si="190"/>
        <v>0.38483547925608014</v>
      </c>
      <c r="AK2457">
        <f t="shared" si="191"/>
        <v>1</v>
      </c>
      <c r="AL2457">
        <f t="shared" si="192"/>
        <v>1</v>
      </c>
      <c r="AM2457">
        <f t="shared" si="193"/>
        <v>1</v>
      </c>
      <c r="AN2457">
        <f t="shared" si="194"/>
        <v>1</v>
      </c>
    </row>
    <row r="2458" spans="1:40" x14ac:dyDescent="0.35">
      <c r="A2458" t="s">
        <v>237</v>
      </c>
      <c r="B2458" t="s">
        <v>1161</v>
      </c>
      <c r="C2458" t="s">
        <v>37</v>
      </c>
      <c r="D2458">
        <v>2020</v>
      </c>
      <c r="E2458" t="s">
        <v>4773</v>
      </c>
      <c r="F2458" t="s">
        <v>4774</v>
      </c>
      <c r="G2458">
        <v>5</v>
      </c>
      <c r="H2458">
        <v>5</v>
      </c>
      <c r="I2458" t="s">
        <v>185</v>
      </c>
      <c r="J2458" t="s">
        <v>98</v>
      </c>
      <c r="K2458" t="s">
        <v>51</v>
      </c>
      <c r="L2458">
        <v>124</v>
      </c>
      <c r="M2458" t="s">
        <v>52</v>
      </c>
      <c r="N2458" t="s">
        <v>92</v>
      </c>
      <c r="O2458">
        <v>6</v>
      </c>
      <c r="P2458">
        <v>1320</v>
      </c>
      <c r="Q2458">
        <v>1</v>
      </c>
      <c r="R2458">
        <v>0</v>
      </c>
      <c r="S2458">
        <v>999</v>
      </c>
      <c r="T2458" t="s">
        <v>252</v>
      </c>
      <c r="U2458">
        <v>3</v>
      </c>
      <c r="V2458">
        <v>1</v>
      </c>
      <c r="W2458">
        <v>5.4</v>
      </c>
      <c r="X2458">
        <v>0</v>
      </c>
      <c r="Y2458" t="s">
        <v>2114</v>
      </c>
      <c r="Z2458" t="s">
        <v>4775</v>
      </c>
      <c r="AA2458" t="s">
        <v>47</v>
      </c>
      <c r="AB2458" t="s">
        <v>286</v>
      </c>
      <c r="AC2458">
        <v>41</v>
      </c>
      <c r="AD2458">
        <v>21000</v>
      </c>
      <c r="AE2458" t="s">
        <v>4794</v>
      </c>
      <c r="AF2458" t="s">
        <v>4795</v>
      </c>
      <c r="AG2458">
        <v>34950</v>
      </c>
      <c r="AH2458">
        <v>13950</v>
      </c>
      <c r="AI2458">
        <v>12700</v>
      </c>
      <c r="AJ2458">
        <f t="shared" si="190"/>
        <v>0.39914163090128757</v>
      </c>
      <c r="AK2458">
        <f t="shared" si="191"/>
        <v>1</v>
      </c>
      <c r="AL2458">
        <f t="shared" si="192"/>
        <v>1</v>
      </c>
      <c r="AM2458">
        <f t="shared" si="193"/>
        <v>1</v>
      </c>
      <c r="AN2458">
        <f t="shared" si="194"/>
        <v>1</v>
      </c>
    </row>
    <row r="2459" spans="1:40" x14ac:dyDescent="0.35">
      <c r="A2459" t="s">
        <v>237</v>
      </c>
      <c r="B2459" t="s">
        <v>1161</v>
      </c>
      <c r="C2459" t="s">
        <v>37</v>
      </c>
      <c r="D2459">
        <v>2020</v>
      </c>
      <c r="E2459" t="s">
        <v>4773</v>
      </c>
      <c r="F2459" t="s">
        <v>4774</v>
      </c>
      <c r="G2459">
        <v>5</v>
      </c>
      <c r="H2459">
        <v>5</v>
      </c>
      <c r="I2459" t="s">
        <v>185</v>
      </c>
      <c r="J2459" t="s">
        <v>98</v>
      </c>
      <c r="K2459" t="s">
        <v>71</v>
      </c>
      <c r="L2459">
        <v>124</v>
      </c>
      <c r="M2459" t="s">
        <v>52</v>
      </c>
      <c r="O2459">
        <v>6</v>
      </c>
      <c r="P2459">
        <v>1320</v>
      </c>
      <c r="Q2459">
        <v>1</v>
      </c>
      <c r="R2459">
        <v>0</v>
      </c>
      <c r="S2459">
        <v>999</v>
      </c>
      <c r="T2459" t="s">
        <v>252</v>
      </c>
      <c r="U2459">
        <v>3</v>
      </c>
      <c r="V2459">
        <v>1</v>
      </c>
      <c r="W2459">
        <v>5.4</v>
      </c>
      <c r="X2459">
        <v>0</v>
      </c>
      <c r="Y2459" t="s">
        <v>2114</v>
      </c>
      <c r="Z2459" t="s">
        <v>4775</v>
      </c>
      <c r="AA2459" t="s">
        <v>47</v>
      </c>
      <c r="AB2459" t="s">
        <v>286</v>
      </c>
      <c r="AC2459">
        <v>41</v>
      </c>
      <c r="AD2459">
        <v>21000</v>
      </c>
      <c r="AE2459" t="s">
        <v>4796</v>
      </c>
      <c r="AF2459" t="s">
        <v>4795</v>
      </c>
      <c r="AG2459">
        <v>34950</v>
      </c>
      <c r="AH2459">
        <v>13950</v>
      </c>
      <c r="AI2459">
        <v>12700</v>
      </c>
      <c r="AJ2459">
        <f t="shared" si="190"/>
        <v>0.39914163090128757</v>
      </c>
      <c r="AK2459">
        <f t="shared" si="191"/>
        <v>1</v>
      </c>
      <c r="AL2459">
        <f t="shared" si="192"/>
        <v>1</v>
      </c>
      <c r="AM2459">
        <f t="shared" si="193"/>
        <v>1</v>
      </c>
      <c r="AN2459">
        <f t="shared" si="194"/>
        <v>1</v>
      </c>
    </row>
    <row r="2460" spans="1:40" x14ac:dyDescent="0.35">
      <c r="A2460" t="s">
        <v>237</v>
      </c>
      <c r="B2460" t="s">
        <v>1161</v>
      </c>
      <c r="C2460" t="s">
        <v>37</v>
      </c>
      <c r="D2460">
        <v>2020</v>
      </c>
      <c r="E2460" t="s">
        <v>4773</v>
      </c>
      <c r="F2460" t="s">
        <v>4774</v>
      </c>
      <c r="G2460">
        <v>5</v>
      </c>
      <c r="H2460">
        <v>5</v>
      </c>
      <c r="I2460" t="s">
        <v>185</v>
      </c>
      <c r="J2460" t="s">
        <v>98</v>
      </c>
      <c r="K2460" t="s">
        <v>51</v>
      </c>
      <c r="L2460">
        <v>124</v>
      </c>
      <c r="M2460" t="s">
        <v>52</v>
      </c>
      <c r="N2460" t="s">
        <v>92</v>
      </c>
      <c r="O2460">
        <v>6</v>
      </c>
      <c r="P2460">
        <v>1320</v>
      </c>
      <c r="Q2460">
        <v>1</v>
      </c>
      <c r="R2460">
        <v>0</v>
      </c>
      <c r="S2460">
        <v>999</v>
      </c>
      <c r="T2460" t="s">
        <v>252</v>
      </c>
      <c r="U2460">
        <v>3</v>
      </c>
      <c r="V2460">
        <v>1</v>
      </c>
      <c r="W2460">
        <v>5.4</v>
      </c>
      <c r="X2460">
        <v>0</v>
      </c>
      <c r="Y2460" t="s">
        <v>2114</v>
      </c>
      <c r="Z2460" t="s">
        <v>4775</v>
      </c>
      <c r="AA2460" t="s">
        <v>47</v>
      </c>
      <c r="AB2460" t="s">
        <v>286</v>
      </c>
      <c r="AC2460">
        <v>41</v>
      </c>
      <c r="AD2460">
        <v>21000</v>
      </c>
      <c r="AE2460" t="s">
        <v>4797</v>
      </c>
      <c r="AF2460" t="s">
        <v>4798</v>
      </c>
      <c r="AG2460">
        <v>34950</v>
      </c>
      <c r="AH2460">
        <v>13950</v>
      </c>
      <c r="AI2460">
        <v>12700</v>
      </c>
      <c r="AJ2460">
        <f t="shared" si="190"/>
        <v>0.39914163090128757</v>
      </c>
      <c r="AK2460">
        <f t="shared" si="191"/>
        <v>1</v>
      </c>
      <c r="AL2460">
        <f t="shared" si="192"/>
        <v>1</v>
      </c>
      <c r="AM2460">
        <f t="shared" si="193"/>
        <v>1</v>
      </c>
      <c r="AN2460">
        <f t="shared" si="194"/>
        <v>1</v>
      </c>
    </row>
    <row r="2461" spans="1:40" x14ac:dyDescent="0.35">
      <c r="A2461" t="s">
        <v>237</v>
      </c>
      <c r="B2461" t="s">
        <v>1161</v>
      </c>
      <c r="C2461" t="s">
        <v>37</v>
      </c>
      <c r="D2461">
        <v>2020</v>
      </c>
      <c r="E2461" t="s">
        <v>4773</v>
      </c>
      <c r="F2461" t="s">
        <v>4774</v>
      </c>
      <c r="G2461">
        <v>5</v>
      </c>
      <c r="H2461">
        <v>5</v>
      </c>
      <c r="I2461" t="s">
        <v>185</v>
      </c>
      <c r="J2461" t="s">
        <v>98</v>
      </c>
      <c r="K2461" t="s">
        <v>51</v>
      </c>
      <c r="L2461">
        <v>124</v>
      </c>
      <c r="M2461" t="s">
        <v>52</v>
      </c>
      <c r="N2461" t="s">
        <v>92</v>
      </c>
      <c r="O2461">
        <v>6</v>
      </c>
      <c r="P2461">
        <v>1320</v>
      </c>
      <c r="Q2461">
        <v>1</v>
      </c>
      <c r="R2461">
        <v>0</v>
      </c>
      <c r="S2461">
        <v>999</v>
      </c>
      <c r="T2461" t="s">
        <v>252</v>
      </c>
      <c r="U2461">
        <v>3</v>
      </c>
      <c r="V2461">
        <v>1</v>
      </c>
      <c r="W2461">
        <v>5.4</v>
      </c>
      <c r="X2461">
        <v>0</v>
      </c>
      <c r="Y2461" t="s">
        <v>2114</v>
      </c>
      <c r="Z2461" t="s">
        <v>4775</v>
      </c>
      <c r="AA2461" t="s">
        <v>47</v>
      </c>
      <c r="AB2461" t="s">
        <v>286</v>
      </c>
      <c r="AC2461">
        <v>41</v>
      </c>
      <c r="AD2461">
        <v>19300</v>
      </c>
      <c r="AE2461" t="s">
        <v>4799</v>
      </c>
      <c r="AF2461" t="s">
        <v>4800</v>
      </c>
      <c r="AG2461">
        <v>34950</v>
      </c>
      <c r="AH2461">
        <v>15650</v>
      </c>
      <c r="AI2461">
        <v>14400</v>
      </c>
      <c r="AJ2461">
        <f t="shared" si="190"/>
        <v>0.44778254649499283</v>
      </c>
      <c r="AK2461">
        <f t="shared" si="191"/>
        <v>1</v>
      </c>
      <c r="AL2461">
        <f t="shared" si="192"/>
        <v>1</v>
      </c>
      <c r="AM2461">
        <f t="shared" si="193"/>
        <v>1</v>
      </c>
      <c r="AN2461">
        <f t="shared" si="194"/>
        <v>1</v>
      </c>
    </row>
    <row r="2462" spans="1:40" x14ac:dyDescent="0.35">
      <c r="A2462" t="s">
        <v>237</v>
      </c>
      <c r="B2462" t="s">
        <v>1161</v>
      </c>
      <c r="C2462" t="s">
        <v>37</v>
      </c>
      <c r="D2462">
        <v>2020</v>
      </c>
      <c r="E2462" t="s">
        <v>4773</v>
      </c>
      <c r="F2462" t="s">
        <v>4774</v>
      </c>
      <c r="G2462">
        <v>5</v>
      </c>
      <c r="H2462">
        <v>5</v>
      </c>
      <c r="I2462" t="s">
        <v>185</v>
      </c>
      <c r="J2462" t="s">
        <v>98</v>
      </c>
      <c r="K2462" t="s">
        <v>350</v>
      </c>
      <c r="L2462">
        <v>124</v>
      </c>
      <c r="M2462" t="s">
        <v>52</v>
      </c>
      <c r="O2462">
        <v>6</v>
      </c>
      <c r="P2462">
        <v>1320</v>
      </c>
      <c r="Q2462">
        <v>1</v>
      </c>
      <c r="R2462">
        <v>0</v>
      </c>
      <c r="S2462">
        <v>999</v>
      </c>
      <c r="T2462" t="s">
        <v>252</v>
      </c>
      <c r="U2462">
        <v>3</v>
      </c>
      <c r="V2462">
        <v>1</v>
      </c>
      <c r="W2462">
        <v>5.4</v>
      </c>
      <c r="X2462">
        <v>0</v>
      </c>
      <c r="Y2462" t="s">
        <v>2114</v>
      </c>
      <c r="Z2462" t="s">
        <v>4775</v>
      </c>
      <c r="AA2462" t="s">
        <v>47</v>
      </c>
      <c r="AB2462" t="s">
        <v>286</v>
      </c>
      <c r="AC2462">
        <v>12</v>
      </c>
      <c r="AD2462">
        <v>19300</v>
      </c>
      <c r="AE2462" t="s">
        <v>4801</v>
      </c>
      <c r="AF2462" t="s">
        <v>4800</v>
      </c>
      <c r="AG2462">
        <v>34950</v>
      </c>
      <c r="AH2462">
        <v>15650</v>
      </c>
      <c r="AI2462">
        <v>14400</v>
      </c>
      <c r="AJ2462">
        <f t="shared" si="190"/>
        <v>0.44778254649499283</v>
      </c>
      <c r="AK2462">
        <f t="shared" si="191"/>
        <v>1</v>
      </c>
      <c r="AL2462">
        <f t="shared" si="192"/>
        <v>1</v>
      </c>
      <c r="AM2462">
        <f t="shared" si="193"/>
        <v>1</v>
      </c>
      <c r="AN2462">
        <f t="shared" si="194"/>
        <v>1</v>
      </c>
    </row>
    <row r="2463" spans="1:40" x14ac:dyDescent="0.35">
      <c r="A2463" t="s">
        <v>237</v>
      </c>
      <c r="B2463" t="s">
        <v>1161</v>
      </c>
      <c r="C2463" t="s">
        <v>37</v>
      </c>
      <c r="D2463">
        <v>2020</v>
      </c>
      <c r="E2463" t="s">
        <v>4773</v>
      </c>
      <c r="F2463" t="s">
        <v>4774</v>
      </c>
      <c r="G2463">
        <v>5</v>
      </c>
      <c r="H2463">
        <v>5</v>
      </c>
      <c r="I2463" t="s">
        <v>185</v>
      </c>
      <c r="J2463" t="s">
        <v>98</v>
      </c>
      <c r="K2463" t="s">
        <v>350</v>
      </c>
      <c r="L2463">
        <v>124</v>
      </c>
      <c r="M2463" t="s">
        <v>52</v>
      </c>
      <c r="N2463" t="s">
        <v>44</v>
      </c>
      <c r="O2463">
        <v>6</v>
      </c>
      <c r="P2463">
        <v>1320</v>
      </c>
      <c r="Q2463">
        <v>1</v>
      </c>
      <c r="R2463">
        <v>0</v>
      </c>
      <c r="S2463">
        <v>999</v>
      </c>
      <c r="T2463" t="s">
        <v>123</v>
      </c>
      <c r="U2463">
        <v>3</v>
      </c>
      <c r="V2463">
        <v>0</v>
      </c>
      <c r="W2463">
        <v>5.4</v>
      </c>
      <c r="X2463">
        <v>0</v>
      </c>
      <c r="Y2463" t="s">
        <v>1325</v>
      </c>
      <c r="Z2463" t="s">
        <v>4775</v>
      </c>
      <c r="AA2463" t="s">
        <v>47</v>
      </c>
      <c r="AB2463" t="s">
        <v>1326</v>
      </c>
      <c r="AC2463">
        <v>12</v>
      </c>
      <c r="AD2463">
        <v>21990</v>
      </c>
      <c r="AE2463" t="s">
        <v>4802</v>
      </c>
      <c r="AF2463" t="s">
        <v>4803</v>
      </c>
      <c r="AG2463">
        <v>34950</v>
      </c>
      <c r="AH2463">
        <v>12960</v>
      </c>
      <c r="AI2463">
        <v>11710</v>
      </c>
      <c r="AJ2463">
        <f t="shared" si="190"/>
        <v>0.3708154506437768</v>
      </c>
      <c r="AK2463">
        <f t="shared" si="191"/>
        <v>1</v>
      </c>
      <c r="AL2463">
        <f t="shared" si="192"/>
        <v>1</v>
      </c>
      <c r="AM2463">
        <f t="shared" si="193"/>
        <v>1</v>
      </c>
      <c r="AN2463">
        <f t="shared" si="194"/>
        <v>1</v>
      </c>
    </row>
    <row r="2464" spans="1:40" x14ac:dyDescent="0.35">
      <c r="A2464" t="s">
        <v>237</v>
      </c>
      <c r="B2464" t="s">
        <v>1161</v>
      </c>
      <c r="C2464" t="s">
        <v>37</v>
      </c>
      <c r="D2464">
        <v>2020</v>
      </c>
      <c r="E2464" t="s">
        <v>4773</v>
      </c>
      <c r="F2464" t="s">
        <v>4774</v>
      </c>
      <c r="G2464">
        <v>5</v>
      </c>
      <c r="H2464">
        <v>5</v>
      </c>
      <c r="I2464" t="s">
        <v>185</v>
      </c>
      <c r="J2464" t="s">
        <v>98</v>
      </c>
      <c r="K2464" t="s">
        <v>42</v>
      </c>
      <c r="L2464">
        <v>132</v>
      </c>
      <c r="M2464" t="s">
        <v>52</v>
      </c>
      <c r="N2464" t="s">
        <v>44</v>
      </c>
      <c r="O2464">
        <v>6</v>
      </c>
      <c r="P2464">
        <v>1320</v>
      </c>
      <c r="Q2464">
        <v>1</v>
      </c>
      <c r="R2464">
        <v>0</v>
      </c>
      <c r="S2464">
        <v>999</v>
      </c>
      <c r="T2464" t="s">
        <v>252</v>
      </c>
      <c r="U2464">
        <v>3</v>
      </c>
      <c r="V2464">
        <v>0</v>
      </c>
      <c r="W2464">
        <v>6.5</v>
      </c>
      <c r="X2464">
        <v>0</v>
      </c>
      <c r="Y2464" t="s">
        <v>1311</v>
      </c>
      <c r="Z2464" t="s">
        <v>4775</v>
      </c>
      <c r="AA2464" t="s">
        <v>47</v>
      </c>
      <c r="AB2464" t="s">
        <v>1312</v>
      </c>
      <c r="AC2464">
        <v>12</v>
      </c>
      <c r="AD2464">
        <v>21100</v>
      </c>
      <c r="AE2464" t="s">
        <v>4804</v>
      </c>
      <c r="AF2464" t="s">
        <v>4805</v>
      </c>
      <c r="AG2464">
        <v>34950</v>
      </c>
      <c r="AH2464">
        <v>13850</v>
      </c>
      <c r="AI2464">
        <v>12600</v>
      </c>
      <c r="AJ2464">
        <f t="shared" si="190"/>
        <v>0.39628040057224606</v>
      </c>
      <c r="AK2464">
        <f t="shared" si="191"/>
        <v>1</v>
      </c>
      <c r="AL2464">
        <f t="shared" si="192"/>
        <v>1</v>
      </c>
      <c r="AM2464">
        <f t="shared" si="193"/>
        <v>1</v>
      </c>
      <c r="AN2464">
        <f t="shared" si="194"/>
        <v>1</v>
      </c>
    </row>
    <row r="2465" spans="1:40" x14ac:dyDescent="0.35">
      <c r="A2465" t="s">
        <v>237</v>
      </c>
      <c r="B2465" t="s">
        <v>1161</v>
      </c>
      <c r="C2465" t="s">
        <v>37</v>
      </c>
      <c r="D2465">
        <v>2020</v>
      </c>
      <c r="E2465" t="s">
        <v>4773</v>
      </c>
      <c r="F2465" t="s">
        <v>4774</v>
      </c>
      <c r="G2465">
        <v>5</v>
      </c>
      <c r="H2465">
        <v>5</v>
      </c>
      <c r="I2465" t="s">
        <v>185</v>
      </c>
      <c r="J2465" t="s">
        <v>98</v>
      </c>
      <c r="K2465" t="s">
        <v>51</v>
      </c>
      <c r="L2465">
        <v>132</v>
      </c>
      <c r="M2465" t="s">
        <v>52</v>
      </c>
      <c r="N2465" t="s">
        <v>92</v>
      </c>
      <c r="O2465">
        <v>6</v>
      </c>
      <c r="P2465">
        <v>1320</v>
      </c>
      <c r="Q2465">
        <v>1</v>
      </c>
      <c r="R2465">
        <v>0</v>
      </c>
      <c r="S2465">
        <v>999</v>
      </c>
      <c r="T2465" t="s">
        <v>252</v>
      </c>
      <c r="U2465">
        <v>3</v>
      </c>
      <c r="V2465">
        <v>0</v>
      </c>
      <c r="W2465">
        <v>6.5</v>
      </c>
      <c r="X2465">
        <v>0</v>
      </c>
      <c r="Y2465" t="s">
        <v>1311</v>
      </c>
      <c r="Z2465" t="s">
        <v>4775</v>
      </c>
      <c r="AA2465" t="s">
        <v>47</v>
      </c>
      <c r="AB2465" t="s">
        <v>1312</v>
      </c>
      <c r="AC2465">
        <v>12</v>
      </c>
      <c r="AD2465">
        <v>21100</v>
      </c>
      <c r="AE2465" t="s">
        <v>4806</v>
      </c>
      <c r="AF2465" t="s">
        <v>4807</v>
      </c>
      <c r="AG2465">
        <v>34950</v>
      </c>
      <c r="AH2465">
        <v>13850</v>
      </c>
      <c r="AI2465">
        <v>12600</v>
      </c>
      <c r="AJ2465">
        <f t="shared" si="190"/>
        <v>0.39628040057224606</v>
      </c>
      <c r="AK2465">
        <f t="shared" si="191"/>
        <v>1</v>
      </c>
      <c r="AL2465">
        <f t="shared" si="192"/>
        <v>1</v>
      </c>
      <c r="AM2465">
        <f t="shared" si="193"/>
        <v>1</v>
      </c>
      <c r="AN2465">
        <f t="shared" si="194"/>
        <v>1</v>
      </c>
    </row>
    <row r="2466" spans="1:40" x14ac:dyDescent="0.35">
      <c r="A2466" t="s">
        <v>237</v>
      </c>
      <c r="B2466" t="s">
        <v>1161</v>
      </c>
      <c r="C2466" t="s">
        <v>37</v>
      </c>
      <c r="D2466">
        <v>2020</v>
      </c>
      <c r="E2466" t="s">
        <v>4773</v>
      </c>
      <c r="F2466" t="s">
        <v>4774</v>
      </c>
      <c r="G2466">
        <v>5</v>
      </c>
      <c r="H2466">
        <v>5</v>
      </c>
      <c r="I2466" t="s">
        <v>185</v>
      </c>
      <c r="J2466" t="s">
        <v>98</v>
      </c>
      <c r="K2466" t="s">
        <v>42</v>
      </c>
      <c r="L2466">
        <v>147</v>
      </c>
      <c r="N2466" t="s">
        <v>92</v>
      </c>
      <c r="O2466">
        <v>6</v>
      </c>
      <c r="P2466">
        <v>1430</v>
      </c>
      <c r="Q2466">
        <v>1</v>
      </c>
      <c r="R2466">
        <v>0</v>
      </c>
      <c r="S2466">
        <v>1000</v>
      </c>
      <c r="U2466">
        <v>3</v>
      </c>
      <c r="V2466">
        <v>1</v>
      </c>
      <c r="W2466">
        <v>5.8</v>
      </c>
      <c r="X2466">
        <v>0</v>
      </c>
      <c r="Y2466" t="s">
        <v>1509</v>
      </c>
      <c r="Z2466" t="s">
        <v>4775</v>
      </c>
      <c r="AA2466" t="s">
        <v>47</v>
      </c>
      <c r="AB2466" t="s">
        <v>127</v>
      </c>
      <c r="AC2466">
        <v>1</v>
      </c>
      <c r="AD2466">
        <v>22590</v>
      </c>
      <c r="AE2466" t="s">
        <v>4808</v>
      </c>
      <c r="AF2466" t="s">
        <v>4809</v>
      </c>
      <c r="AG2466">
        <v>34950</v>
      </c>
      <c r="AH2466">
        <v>12360</v>
      </c>
      <c r="AI2466">
        <v>11110</v>
      </c>
      <c r="AJ2466">
        <f t="shared" si="190"/>
        <v>0.35364806866952792</v>
      </c>
      <c r="AK2466">
        <f t="shared" si="191"/>
        <v>1</v>
      </c>
      <c r="AL2466">
        <f t="shared" si="192"/>
        <v>1</v>
      </c>
      <c r="AM2466">
        <f t="shared" si="193"/>
        <v>1</v>
      </c>
      <c r="AN2466">
        <f t="shared" si="194"/>
        <v>1</v>
      </c>
    </row>
    <row r="2467" spans="1:40" x14ac:dyDescent="0.35">
      <c r="A2467" t="s">
        <v>237</v>
      </c>
      <c r="B2467" t="s">
        <v>1161</v>
      </c>
      <c r="C2467" t="s">
        <v>37</v>
      </c>
      <c r="D2467">
        <v>2020</v>
      </c>
      <c r="E2467" t="s">
        <v>4773</v>
      </c>
      <c r="F2467" t="s">
        <v>4774</v>
      </c>
      <c r="G2467">
        <v>5</v>
      </c>
      <c r="H2467">
        <v>5</v>
      </c>
      <c r="I2467" t="s">
        <v>185</v>
      </c>
      <c r="J2467" t="s">
        <v>98</v>
      </c>
      <c r="K2467" t="s">
        <v>66</v>
      </c>
      <c r="L2467">
        <v>135</v>
      </c>
      <c r="M2467" t="s">
        <v>52</v>
      </c>
      <c r="N2467" t="s">
        <v>92</v>
      </c>
      <c r="O2467">
        <v>6</v>
      </c>
      <c r="P2467">
        <v>1320</v>
      </c>
      <c r="Q2467">
        <v>1</v>
      </c>
      <c r="R2467">
        <v>0</v>
      </c>
      <c r="S2467">
        <v>999</v>
      </c>
      <c r="T2467" t="s">
        <v>252</v>
      </c>
      <c r="U2467">
        <v>3</v>
      </c>
      <c r="V2467">
        <v>1</v>
      </c>
      <c r="W2467">
        <v>5.9</v>
      </c>
      <c r="X2467">
        <v>0</v>
      </c>
      <c r="Y2467" t="s">
        <v>2114</v>
      </c>
      <c r="Z2467" t="s">
        <v>4775</v>
      </c>
      <c r="AA2467" t="s">
        <v>47</v>
      </c>
      <c r="AB2467" t="s">
        <v>286</v>
      </c>
      <c r="AC2467">
        <v>12</v>
      </c>
      <c r="AD2467">
        <v>21000</v>
      </c>
      <c r="AE2467" t="s">
        <v>4810</v>
      </c>
      <c r="AF2467" t="s">
        <v>4811</v>
      </c>
      <c r="AG2467">
        <v>34950</v>
      </c>
      <c r="AH2467">
        <v>13950</v>
      </c>
      <c r="AI2467">
        <v>12700</v>
      </c>
      <c r="AJ2467">
        <f t="shared" si="190"/>
        <v>0.39914163090128757</v>
      </c>
      <c r="AK2467">
        <f t="shared" si="191"/>
        <v>1</v>
      </c>
      <c r="AL2467">
        <f t="shared" si="192"/>
        <v>1</v>
      </c>
      <c r="AM2467">
        <f t="shared" si="193"/>
        <v>1</v>
      </c>
      <c r="AN2467">
        <f t="shared" si="194"/>
        <v>1</v>
      </c>
    </row>
    <row r="2468" spans="1:40" x14ac:dyDescent="0.35">
      <c r="A2468" t="s">
        <v>262</v>
      </c>
      <c r="B2468" t="s">
        <v>1161</v>
      </c>
      <c r="C2468" t="s">
        <v>37</v>
      </c>
      <c r="D2468">
        <v>2020</v>
      </c>
      <c r="E2468" t="s">
        <v>4773</v>
      </c>
      <c r="F2468" t="s">
        <v>4774</v>
      </c>
      <c r="G2468">
        <v>5</v>
      </c>
      <c r="H2468">
        <v>5</v>
      </c>
      <c r="I2468" t="s">
        <v>185</v>
      </c>
      <c r="J2468" t="s">
        <v>98</v>
      </c>
      <c r="K2468" t="s">
        <v>71</v>
      </c>
      <c r="N2468" t="s">
        <v>92</v>
      </c>
      <c r="O2468">
        <v>6</v>
      </c>
      <c r="Q2468">
        <v>0</v>
      </c>
      <c r="R2468">
        <v>0</v>
      </c>
      <c r="S2468">
        <v>999</v>
      </c>
      <c r="U2468">
        <v>3</v>
      </c>
      <c r="V2468">
        <v>0</v>
      </c>
      <c r="X2468">
        <v>0</v>
      </c>
      <c r="Y2468" t="s">
        <v>363</v>
      </c>
      <c r="Z2468" t="s">
        <v>4775</v>
      </c>
      <c r="AA2468" t="s">
        <v>47</v>
      </c>
      <c r="AB2468" t="s">
        <v>364</v>
      </c>
      <c r="AC2468">
        <v>12</v>
      </c>
      <c r="AD2468">
        <v>22540</v>
      </c>
      <c r="AE2468" t="s">
        <v>4812</v>
      </c>
      <c r="AF2468" t="s">
        <v>4813</v>
      </c>
      <c r="AG2468">
        <v>34950</v>
      </c>
      <c r="AH2468">
        <v>12410</v>
      </c>
      <c r="AI2468">
        <v>11160</v>
      </c>
      <c r="AJ2468">
        <f t="shared" si="190"/>
        <v>0.35507868383404861</v>
      </c>
      <c r="AK2468">
        <f t="shared" si="191"/>
        <v>1</v>
      </c>
      <c r="AL2468">
        <f t="shared" si="192"/>
        <v>1</v>
      </c>
      <c r="AM2468">
        <f t="shared" si="193"/>
        <v>1</v>
      </c>
      <c r="AN2468">
        <f t="shared" si="194"/>
        <v>1</v>
      </c>
    </row>
    <row r="2469" spans="1:40" x14ac:dyDescent="0.35">
      <c r="A2469" t="s">
        <v>262</v>
      </c>
      <c r="B2469" t="s">
        <v>1161</v>
      </c>
      <c r="C2469" t="s">
        <v>37</v>
      </c>
      <c r="D2469">
        <v>2020</v>
      </c>
      <c r="E2469" t="s">
        <v>4773</v>
      </c>
      <c r="F2469" t="s">
        <v>4774</v>
      </c>
      <c r="G2469">
        <v>5</v>
      </c>
      <c r="H2469">
        <v>5</v>
      </c>
      <c r="I2469" t="s">
        <v>185</v>
      </c>
      <c r="J2469" t="s">
        <v>98</v>
      </c>
      <c r="K2469" t="s">
        <v>42</v>
      </c>
      <c r="L2469">
        <v>132</v>
      </c>
      <c r="M2469" t="s">
        <v>52</v>
      </c>
      <c r="N2469" t="s">
        <v>92</v>
      </c>
      <c r="O2469">
        <v>6</v>
      </c>
      <c r="P2469">
        <v>1320</v>
      </c>
      <c r="Q2469">
        <v>1</v>
      </c>
      <c r="R2469">
        <v>0</v>
      </c>
      <c r="S2469">
        <v>999</v>
      </c>
      <c r="U2469">
        <v>3</v>
      </c>
      <c r="V2469">
        <v>0</v>
      </c>
      <c r="W2469">
        <v>6.5</v>
      </c>
      <c r="X2469">
        <v>0</v>
      </c>
      <c r="Y2469" t="s">
        <v>3666</v>
      </c>
      <c r="Z2469" t="s">
        <v>4775</v>
      </c>
      <c r="AA2469" t="s">
        <v>47</v>
      </c>
      <c r="AB2469" t="s">
        <v>3667</v>
      </c>
      <c r="AC2469">
        <v>2</v>
      </c>
      <c r="AD2469">
        <v>21500</v>
      </c>
      <c r="AE2469" t="s">
        <v>4814</v>
      </c>
      <c r="AF2469" t="s">
        <v>4815</v>
      </c>
      <c r="AG2469">
        <v>34950</v>
      </c>
      <c r="AH2469">
        <v>13450</v>
      </c>
      <c r="AI2469">
        <v>12200</v>
      </c>
      <c r="AJ2469">
        <f t="shared" si="190"/>
        <v>0.38483547925608014</v>
      </c>
      <c r="AK2469">
        <f t="shared" si="191"/>
        <v>1</v>
      </c>
      <c r="AL2469">
        <f t="shared" si="192"/>
        <v>1</v>
      </c>
      <c r="AM2469">
        <f t="shared" si="193"/>
        <v>1</v>
      </c>
      <c r="AN2469">
        <f t="shared" si="194"/>
        <v>1</v>
      </c>
    </row>
    <row r="2470" spans="1:40" x14ac:dyDescent="0.35">
      <c r="A2470" t="s">
        <v>262</v>
      </c>
      <c r="B2470" t="s">
        <v>1161</v>
      </c>
      <c r="C2470" t="s">
        <v>37</v>
      </c>
      <c r="D2470">
        <v>2020</v>
      </c>
      <c r="E2470" t="s">
        <v>4773</v>
      </c>
      <c r="F2470" t="s">
        <v>4774</v>
      </c>
      <c r="G2470">
        <v>5</v>
      </c>
      <c r="H2470">
        <v>5</v>
      </c>
      <c r="I2470" t="s">
        <v>185</v>
      </c>
      <c r="J2470" t="s">
        <v>98</v>
      </c>
      <c r="K2470" t="s">
        <v>51</v>
      </c>
      <c r="L2470">
        <v>132</v>
      </c>
      <c r="M2470" t="s">
        <v>52</v>
      </c>
      <c r="N2470" t="s">
        <v>92</v>
      </c>
      <c r="O2470">
        <v>6</v>
      </c>
      <c r="P2470">
        <v>1320</v>
      </c>
      <c r="Q2470">
        <v>1</v>
      </c>
      <c r="R2470">
        <v>0</v>
      </c>
      <c r="S2470">
        <v>999</v>
      </c>
      <c r="T2470" t="s">
        <v>252</v>
      </c>
      <c r="U2470">
        <v>3</v>
      </c>
      <c r="V2470">
        <v>0</v>
      </c>
      <c r="W2470">
        <v>6.5</v>
      </c>
      <c r="X2470">
        <v>0</v>
      </c>
      <c r="Y2470" t="s">
        <v>3666</v>
      </c>
      <c r="Z2470" t="s">
        <v>4775</v>
      </c>
      <c r="AA2470" t="s">
        <v>47</v>
      </c>
      <c r="AB2470" t="s">
        <v>3667</v>
      </c>
      <c r="AC2470">
        <v>1</v>
      </c>
      <c r="AD2470">
        <v>22900</v>
      </c>
      <c r="AE2470" t="s">
        <v>4816</v>
      </c>
      <c r="AF2470" t="s">
        <v>4817</v>
      </c>
      <c r="AG2470">
        <v>34950</v>
      </c>
      <c r="AH2470">
        <v>12050</v>
      </c>
      <c r="AI2470">
        <v>10800</v>
      </c>
      <c r="AJ2470">
        <f t="shared" si="190"/>
        <v>0.34477825464949929</v>
      </c>
      <c r="AK2470">
        <f t="shared" si="191"/>
        <v>0</v>
      </c>
      <c r="AL2470">
        <f t="shared" si="192"/>
        <v>1</v>
      </c>
      <c r="AM2470">
        <f t="shared" si="193"/>
        <v>1</v>
      </c>
      <c r="AN2470">
        <f t="shared" si="194"/>
        <v>1</v>
      </c>
    </row>
    <row r="2471" spans="1:40" x14ac:dyDescent="0.35">
      <c r="A2471" t="s">
        <v>262</v>
      </c>
      <c r="B2471" t="s">
        <v>1161</v>
      </c>
      <c r="C2471" t="s">
        <v>37</v>
      </c>
      <c r="D2471">
        <v>2019</v>
      </c>
      <c r="E2471" t="s">
        <v>4773</v>
      </c>
      <c r="F2471" t="s">
        <v>4774</v>
      </c>
      <c r="G2471">
        <v>5</v>
      </c>
      <c r="H2471">
        <v>5</v>
      </c>
      <c r="I2471" t="s">
        <v>185</v>
      </c>
      <c r="J2471" t="s">
        <v>98</v>
      </c>
      <c r="K2471" t="s">
        <v>71</v>
      </c>
      <c r="L2471">
        <v>132</v>
      </c>
      <c r="M2471" t="s">
        <v>52</v>
      </c>
      <c r="O2471">
        <v>6</v>
      </c>
      <c r="P2471">
        <v>1320</v>
      </c>
      <c r="Q2471">
        <v>0</v>
      </c>
      <c r="R2471">
        <v>0</v>
      </c>
      <c r="S2471">
        <v>999</v>
      </c>
      <c r="T2471" t="s">
        <v>252</v>
      </c>
      <c r="U2471">
        <v>3</v>
      </c>
      <c r="V2471">
        <v>0</v>
      </c>
      <c r="W2471">
        <v>6.5</v>
      </c>
      <c r="X2471">
        <v>0</v>
      </c>
      <c r="Y2471" t="s">
        <v>1179</v>
      </c>
      <c r="Z2471" t="s">
        <v>4775</v>
      </c>
      <c r="AA2471" t="s">
        <v>47</v>
      </c>
      <c r="AB2471" t="s">
        <v>1180</v>
      </c>
      <c r="AC2471">
        <v>41</v>
      </c>
      <c r="AD2471">
        <v>20900</v>
      </c>
      <c r="AE2471" t="s">
        <v>4818</v>
      </c>
      <c r="AF2471" t="s">
        <v>4819</v>
      </c>
      <c r="AG2471">
        <v>34950</v>
      </c>
      <c r="AH2471">
        <v>14050</v>
      </c>
      <c r="AI2471">
        <v>12800</v>
      </c>
      <c r="AJ2471">
        <f t="shared" si="190"/>
        <v>0.40200286123032902</v>
      </c>
      <c r="AK2471">
        <f t="shared" si="191"/>
        <v>1</v>
      </c>
      <c r="AL2471">
        <f t="shared" si="192"/>
        <v>1</v>
      </c>
      <c r="AM2471">
        <f t="shared" si="193"/>
        <v>1</v>
      </c>
      <c r="AN2471">
        <f t="shared" si="194"/>
        <v>1</v>
      </c>
    </row>
    <row r="2472" spans="1:40" x14ac:dyDescent="0.35">
      <c r="A2472" t="s">
        <v>262</v>
      </c>
      <c r="B2472" t="s">
        <v>1161</v>
      </c>
      <c r="C2472" t="s">
        <v>37</v>
      </c>
      <c r="D2472">
        <v>2019</v>
      </c>
      <c r="E2472" t="s">
        <v>4773</v>
      </c>
      <c r="F2472" t="s">
        <v>4774</v>
      </c>
      <c r="G2472">
        <v>5</v>
      </c>
      <c r="H2472">
        <v>5</v>
      </c>
      <c r="I2472" t="s">
        <v>185</v>
      </c>
      <c r="K2472" t="s">
        <v>71</v>
      </c>
      <c r="L2472">
        <v>132</v>
      </c>
      <c r="M2472" t="s">
        <v>52</v>
      </c>
      <c r="N2472" t="s">
        <v>92</v>
      </c>
      <c r="O2472">
        <v>6</v>
      </c>
      <c r="P2472">
        <v>1320</v>
      </c>
      <c r="Q2472">
        <v>0</v>
      </c>
      <c r="R2472">
        <v>0</v>
      </c>
      <c r="S2472">
        <v>999</v>
      </c>
      <c r="T2472" t="s">
        <v>252</v>
      </c>
      <c r="U2472">
        <v>3</v>
      </c>
      <c r="V2472">
        <v>0</v>
      </c>
      <c r="W2472">
        <v>6.5</v>
      </c>
      <c r="X2472">
        <v>0</v>
      </c>
      <c r="Y2472" t="s">
        <v>3183</v>
      </c>
      <c r="Z2472" t="s">
        <v>4775</v>
      </c>
      <c r="AA2472" t="s">
        <v>47</v>
      </c>
      <c r="AB2472" t="s">
        <v>3184</v>
      </c>
      <c r="AC2472">
        <v>1</v>
      </c>
      <c r="AD2472">
        <v>17999</v>
      </c>
      <c r="AE2472" t="s">
        <v>4820</v>
      </c>
      <c r="AF2472" t="s">
        <v>4821</v>
      </c>
      <c r="AG2472">
        <v>34950</v>
      </c>
      <c r="AH2472">
        <v>16951</v>
      </c>
      <c r="AI2472">
        <v>15701</v>
      </c>
      <c r="AJ2472">
        <f t="shared" si="190"/>
        <v>0.48500715307582259</v>
      </c>
      <c r="AK2472">
        <f t="shared" si="191"/>
        <v>1</v>
      </c>
      <c r="AL2472">
        <f t="shared" si="192"/>
        <v>1</v>
      </c>
      <c r="AM2472">
        <f t="shared" si="193"/>
        <v>1</v>
      </c>
      <c r="AN2472">
        <f t="shared" si="194"/>
        <v>1</v>
      </c>
    </row>
    <row r="2473" spans="1:40" x14ac:dyDescent="0.35">
      <c r="A2473" t="s">
        <v>262</v>
      </c>
      <c r="B2473" t="s">
        <v>1161</v>
      </c>
      <c r="C2473" t="s">
        <v>37</v>
      </c>
      <c r="D2473">
        <v>2019</v>
      </c>
      <c r="E2473" t="s">
        <v>4773</v>
      </c>
      <c r="F2473" t="s">
        <v>4774</v>
      </c>
      <c r="G2473">
        <v>5</v>
      </c>
      <c r="H2473">
        <v>5</v>
      </c>
      <c r="I2473" t="s">
        <v>185</v>
      </c>
      <c r="J2473" t="s">
        <v>98</v>
      </c>
      <c r="K2473" t="s">
        <v>51</v>
      </c>
      <c r="L2473">
        <v>135</v>
      </c>
      <c r="O2473">
        <v>6</v>
      </c>
      <c r="P2473">
        <v>1320</v>
      </c>
      <c r="Q2473">
        <v>1</v>
      </c>
      <c r="R2473">
        <v>0</v>
      </c>
      <c r="S2473">
        <v>999</v>
      </c>
      <c r="T2473" t="s">
        <v>123</v>
      </c>
      <c r="U2473">
        <v>3</v>
      </c>
      <c r="V2473">
        <v>0</v>
      </c>
      <c r="W2473">
        <v>5.9</v>
      </c>
      <c r="X2473">
        <v>0</v>
      </c>
      <c r="Y2473" t="s">
        <v>1179</v>
      </c>
      <c r="Z2473" t="s">
        <v>4775</v>
      </c>
      <c r="AA2473" t="s">
        <v>47</v>
      </c>
      <c r="AB2473" t="s">
        <v>1180</v>
      </c>
      <c r="AC2473">
        <v>41</v>
      </c>
      <c r="AD2473">
        <v>21900</v>
      </c>
      <c r="AE2473" t="s">
        <v>4822</v>
      </c>
      <c r="AF2473" t="s">
        <v>4823</v>
      </c>
      <c r="AG2473">
        <v>34950</v>
      </c>
      <c r="AH2473">
        <v>13050</v>
      </c>
      <c r="AI2473">
        <v>11800</v>
      </c>
      <c r="AJ2473">
        <f t="shared" si="190"/>
        <v>0.37339055793991416</v>
      </c>
      <c r="AK2473">
        <f t="shared" si="191"/>
        <v>1</v>
      </c>
      <c r="AL2473">
        <f t="shared" si="192"/>
        <v>1</v>
      </c>
      <c r="AM2473">
        <f t="shared" si="193"/>
        <v>1</v>
      </c>
      <c r="AN2473">
        <f t="shared" si="194"/>
        <v>1</v>
      </c>
    </row>
    <row r="2474" spans="1:40" x14ac:dyDescent="0.35">
      <c r="A2474" t="s">
        <v>230</v>
      </c>
      <c r="B2474" t="s">
        <v>1161</v>
      </c>
      <c r="C2474" t="s">
        <v>37</v>
      </c>
      <c r="D2474">
        <v>2020</v>
      </c>
      <c r="E2474" t="s">
        <v>4773</v>
      </c>
      <c r="F2474" t="s">
        <v>4774</v>
      </c>
      <c r="G2474">
        <v>5</v>
      </c>
      <c r="H2474">
        <v>5</v>
      </c>
      <c r="I2474" t="s">
        <v>185</v>
      </c>
      <c r="J2474" t="s">
        <v>98</v>
      </c>
      <c r="K2474" t="s">
        <v>71</v>
      </c>
      <c r="N2474" t="s">
        <v>44</v>
      </c>
      <c r="O2474">
        <v>6</v>
      </c>
      <c r="Q2474">
        <v>1</v>
      </c>
      <c r="R2474">
        <v>0</v>
      </c>
      <c r="S2474">
        <v>999</v>
      </c>
      <c r="U2474">
        <v>3</v>
      </c>
      <c r="V2474">
        <v>0</v>
      </c>
      <c r="X2474">
        <v>0</v>
      </c>
      <c r="Y2474" t="s">
        <v>363</v>
      </c>
      <c r="Z2474" t="s">
        <v>4775</v>
      </c>
      <c r="AA2474" t="s">
        <v>47</v>
      </c>
      <c r="AB2474" t="s">
        <v>364</v>
      </c>
      <c r="AC2474">
        <v>41</v>
      </c>
      <c r="AD2474">
        <v>22250</v>
      </c>
      <c r="AE2474" t="s">
        <v>4824</v>
      </c>
      <c r="AF2474" t="s">
        <v>4825</v>
      </c>
      <c r="AG2474">
        <v>34950</v>
      </c>
      <c r="AH2474">
        <v>12700</v>
      </c>
      <c r="AI2474">
        <v>11450</v>
      </c>
      <c r="AJ2474">
        <f t="shared" si="190"/>
        <v>0.36337625178826893</v>
      </c>
      <c r="AK2474">
        <f t="shared" si="191"/>
        <v>1</v>
      </c>
      <c r="AL2474">
        <f t="shared" si="192"/>
        <v>1</v>
      </c>
      <c r="AM2474">
        <f t="shared" si="193"/>
        <v>1</v>
      </c>
      <c r="AN2474">
        <f t="shared" si="194"/>
        <v>1</v>
      </c>
    </row>
    <row r="2475" spans="1:40" x14ac:dyDescent="0.35">
      <c r="A2475" t="s">
        <v>230</v>
      </c>
      <c r="B2475" t="s">
        <v>1161</v>
      </c>
      <c r="C2475" t="s">
        <v>37</v>
      </c>
      <c r="D2475">
        <v>2020</v>
      </c>
      <c r="E2475" t="s">
        <v>4773</v>
      </c>
      <c r="F2475" t="s">
        <v>4774</v>
      </c>
      <c r="G2475">
        <v>5</v>
      </c>
      <c r="H2475">
        <v>5</v>
      </c>
      <c r="I2475" t="s">
        <v>185</v>
      </c>
      <c r="J2475" t="s">
        <v>98</v>
      </c>
      <c r="K2475" t="s">
        <v>66</v>
      </c>
      <c r="L2475">
        <v>124</v>
      </c>
      <c r="M2475" t="s">
        <v>52</v>
      </c>
      <c r="O2475">
        <v>6</v>
      </c>
      <c r="P2475">
        <v>1320</v>
      </c>
      <c r="Q2475">
        <v>1</v>
      </c>
      <c r="R2475">
        <v>0</v>
      </c>
      <c r="S2475">
        <v>999</v>
      </c>
      <c r="T2475" t="s">
        <v>252</v>
      </c>
      <c r="U2475">
        <v>3</v>
      </c>
      <c r="V2475">
        <v>0</v>
      </c>
      <c r="W2475">
        <v>5.4</v>
      </c>
      <c r="X2475">
        <v>1</v>
      </c>
      <c r="Y2475" t="s">
        <v>2267</v>
      </c>
      <c r="Z2475" t="s">
        <v>4775</v>
      </c>
      <c r="AA2475" t="s">
        <v>47</v>
      </c>
      <c r="AB2475" t="s">
        <v>600</v>
      </c>
      <c r="AC2475">
        <v>12</v>
      </c>
      <c r="AD2475">
        <v>19900</v>
      </c>
      <c r="AE2475" t="s">
        <v>4826</v>
      </c>
      <c r="AF2475" t="s">
        <v>4827</v>
      </c>
      <c r="AG2475">
        <v>34950</v>
      </c>
      <c r="AH2475">
        <v>15050</v>
      </c>
      <c r="AI2475">
        <v>13800</v>
      </c>
      <c r="AJ2475">
        <f t="shared" si="190"/>
        <v>0.43061516452074394</v>
      </c>
      <c r="AK2475">
        <f t="shared" si="191"/>
        <v>1</v>
      </c>
      <c r="AL2475">
        <f t="shared" si="192"/>
        <v>1</v>
      </c>
      <c r="AM2475">
        <f t="shared" si="193"/>
        <v>1</v>
      </c>
      <c r="AN2475">
        <f t="shared" si="194"/>
        <v>1</v>
      </c>
    </row>
    <row r="2476" spans="1:40" x14ac:dyDescent="0.35">
      <c r="A2476" t="s">
        <v>230</v>
      </c>
      <c r="B2476" t="s">
        <v>1161</v>
      </c>
      <c r="C2476" t="s">
        <v>37</v>
      </c>
      <c r="D2476">
        <v>2020</v>
      </c>
      <c r="E2476" t="s">
        <v>4773</v>
      </c>
      <c r="F2476" t="s">
        <v>4774</v>
      </c>
      <c r="G2476">
        <v>5</v>
      </c>
      <c r="H2476">
        <v>5</v>
      </c>
      <c r="I2476" t="s">
        <v>185</v>
      </c>
      <c r="J2476" t="s">
        <v>98</v>
      </c>
      <c r="K2476" t="s">
        <v>42</v>
      </c>
      <c r="L2476">
        <v>124</v>
      </c>
      <c r="O2476">
        <v>6</v>
      </c>
      <c r="P2476">
        <v>1320</v>
      </c>
      <c r="Q2476">
        <v>1</v>
      </c>
      <c r="R2476">
        <v>0</v>
      </c>
      <c r="S2476">
        <v>999</v>
      </c>
      <c r="T2476" t="s">
        <v>252</v>
      </c>
      <c r="U2476">
        <v>3</v>
      </c>
      <c r="V2476">
        <v>0</v>
      </c>
      <c r="W2476">
        <v>5.4</v>
      </c>
      <c r="X2476">
        <v>0</v>
      </c>
      <c r="Y2476" t="s">
        <v>2267</v>
      </c>
      <c r="Z2476" t="s">
        <v>4775</v>
      </c>
      <c r="AA2476" t="s">
        <v>47</v>
      </c>
      <c r="AB2476" t="s">
        <v>600</v>
      </c>
      <c r="AC2476">
        <v>12</v>
      </c>
      <c r="AD2476">
        <v>21990</v>
      </c>
      <c r="AE2476" t="s">
        <v>4828</v>
      </c>
      <c r="AF2476" t="s">
        <v>4787</v>
      </c>
      <c r="AG2476">
        <v>34950</v>
      </c>
      <c r="AH2476">
        <v>12960</v>
      </c>
      <c r="AI2476">
        <v>11710</v>
      </c>
      <c r="AJ2476">
        <f t="shared" si="190"/>
        <v>0.3708154506437768</v>
      </c>
      <c r="AK2476">
        <f t="shared" si="191"/>
        <v>1</v>
      </c>
      <c r="AL2476">
        <f t="shared" si="192"/>
        <v>1</v>
      </c>
      <c r="AM2476">
        <f t="shared" si="193"/>
        <v>1</v>
      </c>
      <c r="AN2476">
        <f t="shared" si="194"/>
        <v>1</v>
      </c>
    </row>
    <row r="2477" spans="1:40" x14ac:dyDescent="0.35">
      <c r="A2477" t="s">
        <v>237</v>
      </c>
      <c r="B2477" t="s">
        <v>349</v>
      </c>
      <c r="C2477" t="s">
        <v>37</v>
      </c>
      <c r="D2477">
        <v>2020</v>
      </c>
      <c r="E2477" t="s">
        <v>4773</v>
      </c>
      <c r="F2477" t="s">
        <v>4774</v>
      </c>
      <c r="G2477">
        <v>5</v>
      </c>
      <c r="H2477">
        <v>5</v>
      </c>
      <c r="I2477" t="s">
        <v>40</v>
      </c>
      <c r="J2477" t="s">
        <v>98</v>
      </c>
      <c r="K2477" t="s">
        <v>51</v>
      </c>
      <c r="M2477" t="s">
        <v>67</v>
      </c>
      <c r="N2477" t="s">
        <v>44</v>
      </c>
      <c r="O2477">
        <v>6</v>
      </c>
      <c r="Q2477">
        <v>1</v>
      </c>
      <c r="R2477">
        <v>0</v>
      </c>
      <c r="S2477">
        <v>1332</v>
      </c>
      <c r="T2477" t="s">
        <v>252</v>
      </c>
      <c r="U2477">
        <v>4</v>
      </c>
      <c r="V2477">
        <v>0</v>
      </c>
      <c r="X2477">
        <v>0</v>
      </c>
      <c r="Y2477" t="s">
        <v>2206</v>
      </c>
      <c r="Z2477" t="s">
        <v>4775</v>
      </c>
      <c r="AA2477" t="s">
        <v>3136</v>
      </c>
      <c r="AB2477" t="s">
        <v>47</v>
      </c>
      <c r="AC2477">
        <v>12</v>
      </c>
      <c r="AD2477">
        <v>22950</v>
      </c>
      <c r="AE2477" t="s">
        <v>4829</v>
      </c>
      <c r="AF2477" t="s">
        <v>4830</v>
      </c>
      <c r="AG2477">
        <v>34950</v>
      </c>
      <c r="AH2477">
        <v>12000</v>
      </c>
      <c r="AI2477">
        <v>10750</v>
      </c>
      <c r="AJ2477">
        <f t="shared" si="190"/>
        <v>0.34334763948497854</v>
      </c>
      <c r="AK2477">
        <f t="shared" si="191"/>
        <v>0</v>
      </c>
      <c r="AL2477">
        <f t="shared" si="192"/>
        <v>1</v>
      </c>
      <c r="AM2477">
        <f t="shared" si="193"/>
        <v>1</v>
      </c>
      <c r="AN2477">
        <f t="shared" si="194"/>
        <v>1</v>
      </c>
    </row>
    <row r="2478" spans="1:40" x14ac:dyDescent="0.35">
      <c r="A2478" t="s">
        <v>237</v>
      </c>
      <c r="B2478" t="s">
        <v>108</v>
      </c>
      <c r="C2478" t="s">
        <v>37</v>
      </c>
      <c r="D2478">
        <v>2020</v>
      </c>
      <c r="E2478" t="s">
        <v>4773</v>
      </c>
      <c r="F2478" t="s">
        <v>4774</v>
      </c>
      <c r="G2478">
        <v>5</v>
      </c>
      <c r="H2478">
        <v>5</v>
      </c>
      <c r="I2478" t="s">
        <v>185</v>
      </c>
      <c r="J2478" t="s">
        <v>98</v>
      </c>
      <c r="K2478" t="s">
        <v>51</v>
      </c>
      <c r="L2478">
        <v>132</v>
      </c>
      <c r="M2478" t="s">
        <v>67</v>
      </c>
      <c r="N2478" t="s">
        <v>44</v>
      </c>
      <c r="O2478">
        <v>6</v>
      </c>
      <c r="P2478">
        <v>1320</v>
      </c>
      <c r="Q2478">
        <v>1</v>
      </c>
      <c r="R2478">
        <v>0</v>
      </c>
      <c r="S2478">
        <v>999</v>
      </c>
      <c r="T2478" t="s">
        <v>252</v>
      </c>
      <c r="U2478">
        <v>3</v>
      </c>
      <c r="V2478">
        <v>0</v>
      </c>
      <c r="W2478">
        <v>6.5</v>
      </c>
      <c r="X2478">
        <v>0</v>
      </c>
      <c r="Y2478" t="s">
        <v>1060</v>
      </c>
      <c r="Z2478" t="s">
        <v>4775</v>
      </c>
      <c r="AA2478" t="s">
        <v>47</v>
      </c>
      <c r="AB2478" t="s">
        <v>1065</v>
      </c>
      <c r="AC2478">
        <v>12</v>
      </c>
      <c r="AD2478">
        <v>18900</v>
      </c>
      <c r="AE2478" t="s">
        <v>4831</v>
      </c>
      <c r="AF2478" t="s">
        <v>4832</v>
      </c>
      <c r="AG2478">
        <v>34950</v>
      </c>
      <c r="AH2478">
        <v>16050</v>
      </c>
      <c r="AI2478">
        <v>14800</v>
      </c>
      <c r="AJ2478">
        <f t="shared" si="190"/>
        <v>0.45922746781115881</v>
      </c>
      <c r="AK2478">
        <f t="shared" si="191"/>
        <v>1</v>
      </c>
      <c r="AL2478">
        <f t="shared" si="192"/>
        <v>1</v>
      </c>
      <c r="AM2478">
        <f t="shared" si="193"/>
        <v>1</v>
      </c>
      <c r="AN2478">
        <f t="shared" si="194"/>
        <v>1</v>
      </c>
    </row>
    <row r="2479" spans="1:40" x14ac:dyDescent="0.35">
      <c r="A2479" t="s">
        <v>237</v>
      </c>
      <c r="B2479" t="s">
        <v>108</v>
      </c>
      <c r="C2479" t="s">
        <v>37</v>
      </c>
      <c r="D2479">
        <v>2020</v>
      </c>
      <c r="E2479" t="s">
        <v>4773</v>
      </c>
      <c r="F2479" t="s">
        <v>4774</v>
      </c>
      <c r="G2479">
        <v>5</v>
      </c>
      <c r="H2479">
        <v>5</v>
      </c>
      <c r="I2479" t="s">
        <v>185</v>
      </c>
      <c r="J2479" t="s">
        <v>98</v>
      </c>
      <c r="K2479" t="s">
        <v>51</v>
      </c>
      <c r="L2479">
        <v>132</v>
      </c>
      <c r="M2479" t="s">
        <v>67</v>
      </c>
      <c r="N2479" t="s">
        <v>44</v>
      </c>
      <c r="O2479">
        <v>6</v>
      </c>
      <c r="P2479">
        <v>1320</v>
      </c>
      <c r="Q2479">
        <v>1</v>
      </c>
      <c r="R2479">
        <v>0</v>
      </c>
      <c r="S2479">
        <v>999</v>
      </c>
      <c r="T2479" t="s">
        <v>252</v>
      </c>
      <c r="U2479">
        <v>3</v>
      </c>
      <c r="V2479">
        <v>0</v>
      </c>
      <c r="W2479">
        <v>6.5</v>
      </c>
      <c r="X2479">
        <v>0</v>
      </c>
      <c r="Y2479" t="s">
        <v>1060</v>
      </c>
      <c r="Z2479" t="s">
        <v>4775</v>
      </c>
      <c r="AA2479" t="s">
        <v>47</v>
      </c>
      <c r="AB2479" t="s">
        <v>1065</v>
      </c>
      <c r="AC2479">
        <v>12</v>
      </c>
      <c r="AD2479">
        <v>21400</v>
      </c>
      <c r="AE2479" t="s">
        <v>4833</v>
      </c>
      <c r="AF2479" t="s">
        <v>4834</v>
      </c>
      <c r="AG2479">
        <v>34950</v>
      </c>
      <c r="AH2479">
        <v>13550</v>
      </c>
      <c r="AI2479">
        <v>12300</v>
      </c>
      <c r="AJ2479">
        <f t="shared" si="190"/>
        <v>0.38769670958512159</v>
      </c>
      <c r="AK2479">
        <f t="shared" si="191"/>
        <v>1</v>
      </c>
      <c r="AL2479">
        <f t="shared" si="192"/>
        <v>1</v>
      </c>
      <c r="AM2479">
        <f t="shared" si="193"/>
        <v>1</v>
      </c>
      <c r="AN2479">
        <f t="shared" si="194"/>
        <v>1</v>
      </c>
    </row>
    <row r="2480" spans="1:40" x14ac:dyDescent="0.35">
      <c r="A2480" t="s">
        <v>237</v>
      </c>
      <c r="B2480" t="s">
        <v>108</v>
      </c>
      <c r="C2480" t="s">
        <v>37</v>
      </c>
      <c r="D2480">
        <v>2020</v>
      </c>
      <c r="E2480" t="s">
        <v>4773</v>
      </c>
      <c r="F2480" t="s">
        <v>4774</v>
      </c>
      <c r="G2480">
        <v>5</v>
      </c>
      <c r="H2480">
        <v>5</v>
      </c>
      <c r="I2480" t="s">
        <v>185</v>
      </c>
      <c r="K2480" t="s">
        <v>66</v>
      </c>
      <c r="L2480">
        <v>124</v>
      </c>
      <c r="M2480" t="s">
        <v>52</v>
      </c>
      <c r="N2480" t="s">
        <v>92</v>
      </c>
      <c r="O2480">
        <v>6</v>
      </c>
      <c r="P2480">
        <v>1320</v>
      </c>
      <c r="Q2480">
        <v>0</v>
      </c>
      <c r="R2480">
        <v>0</v>
      </c>
      <c r="S2480">
        <v>999</v>
      </c>
      <c r="T2480" t="s">
        <v>252</v>
      </c>
      <c r="U2480">
        <v>3</v>
      </c>
      <c r="V2480">
        <v>0</v>
      </c>
      <c r="W2480">
        <v>5.4</v>
      </c>
      <c r="X2480">
        <v>0</v>
      </c>
      <c r="Y2480" t="s">
        <v>304</v>
      </c>
      <c r="Z2480" t="s">
        <v>4775</v>
      </c>
      <c r="AA2480" t="s">
        <v>47</v>
      </c>
      <c r="AB2480" t="s">
        <v>305</v>
      </c>
      <c r="AC2480">
        <v>12</v>
      </c>
      <c r="AD2480">
        <v>22999</v>
      </c>
      <c r="AE2480" t="s">
        <v>4835</v>
      </c>
      <c r="AF2480" t="s">
        <v>4836</v>
      </c>
      <c r="AG2480">
        <v>34950</v>
      </c>
      <c r="AH2480">
        <v>11951</v>
      </c>
      <c r="AI2480">
        <v>10701</v>
      </c>
      <c r="AJ2480">
        <f t="shared" si="190"/>
        <v>0.34194563662374822</v>
      </c>
      <c r="AK2480">
        <f t="shared" si="191"/>
        <v>0</v>
      </c>
      <c r="AL2480">
        <f t="shared" si="192"/>
        <v>1</v>
      </c>
      <c r="AM2480">
        <f t="shared" si="193"/>
        <v>1</v>
      </c>
      <c r="AN2480">
        <f t="shared" si="194"/>
        <v>1</v>
      </c>
    </row>
    <row r="2481" spans="1:40" x14ac:dyDescent="0.35">
      <c r="A2481" t="s">
        <v>237</v>
      </c>
      <c r="B2481" t="s">
        <v>108</v>
      </c>
      <c r="C2481" t="s">
        <v>37</v>
      </c>
      <c r="D2481">
        <v>2020</v>
      </c>
      <c r="E2481" t="s">
        <v>4773</v>
      </c>
      <c r="F2481" t="s">
        <v>4774</v>
      </c>
      <c r="G2481">
        <v>5</v>
      </c>
      <c r="H2481">
        <v>5</v>
      </c>
      <c r="I2481" t="s">
        <v>185</v>
      </c>
      <c r="K2481" t="s">
        <v>51</v>
      </c>
      <c r="L2481">
        <v>124</v>
      </c>
      <c r="M2481" t="s">
        <v>52</v>
      </c>
      <c r="N2481" t="s">
        <v>92</v>
      </c>
      <c r="O2481">
        <v>6</v>
      </c>
      <c r="P2481">
        <v>1320</v>
      </c>
      <c r="Q2481">
        <v>0</v>
      </c>
      <c r="R2481">
        <v>0</v>
      </c>
      <c r="S2481">
        <v>999</v>
      </c>
      <c r="T2481" t="s">
        <v>252</v>
      </c>
      <c r="U2481">
        <v>3</v>
      </c>
      <c r="V2481">
        <v>0</v>
      </c>
      <c r="W2481">
        <v>5.4</v>
      </c>
      <c r="X2481">
        <v>0</v>
      </c>
      <c r="Y2481" t="s">
        <v>304</v>
      </c>
      <c r="Z2481" t="s">
        <v>4775</v>
      </c>
      <c r="AA2481" t="s">
        <v>47</v>
      </c>
      <c r="AB2481" t="s">
        <v>305</v>
      </c>
      <c r="AC2481">
        <v>12</v>
      </c>
      <c r="AD2481">
        <v>22999</v>
      </c>
      <c r="AE2481" t="s">
        <v>4837</v>
      </c>
      <c r="AF2481" t="s">
        <v>4836</v>
      </c>
      <c r="AG2481">
        <v>34950</v>
      </c>
      <c r="AH2481">
        <v>11951</v>
      </c>
      <c r="AI2481">
        <v>10701</v>
      </c>
      <c r="AJ2481">
        <f t="shared" si="190"/>
        <v>0.34194563662374822</v>
      </c>
      <c r="AK2481">
        <f t="shared" si="191"/>
        <v>0</v>
      </c>
      <c r="AL2481">
        <f t="shared" si="192"/>
        <v>1</v>
      </c>
      <c r="AM2481">
        <f t="shared" si="193"/>
        <v>1</v>
      </c>
      <c r="AN2481">
        <f t="shared" si="194"/>
        <v>1</v>
      </c>
    </row>
    <row r="2482" spans="1:40" x14ac:dyDescent="0.35">
      <c r="A2482" t="s">
        <v>237</v>
      </c>
      <c r="B2482" t="s">
        <v>108</v>
      </c>
      <c r="C2482" t="s">
        <v>37</v>
      </c>
      <c r="D2482">
        <v>2020</v>
      </c>
      <c r="E2482" t="s">
        <v>4773</v>
      </c>
      <c r="F2482" t="s">
        <v>4774</v>
      </c>
      <c r="G2482">
        <v>5</v>
      </c>
      <c r="H2482">
        <v>5</v>
      </c>
      <c r="I2482" t="s">
        <v>185</v>
      </c>
      <c r="K2482" t="s">
        <v>42</v>
      </c>
      <c r="L2482">
        <v>124</v>
      </c>
      <c r="M2482" t="s">
        <v>52</v>
      </c>
      <c r="N2482" t="s">
        <v>92</v>
      </c>
      <c r="O2482">
        <v>6</v>
      </c>
      <c r="P2482">
        <v>1320</v>
      </c>
      <c r="Q2482">
        <v>0</v>
      </c>
      <c r="R2482">
        <v>0</v>
      </c>
      <c r="S2482">
        <v>999</v>
      </c>
      <c r="T2482" t="s">
        <v>252</v>
      </c>
      <c r="U2482">
        <v>3</v>
      </c>
      <c r="V2482">
        <v>0</v>
      </c>
      <c r="W2482">
        <v>5.4</v>
      </c>
      <c r="X2482">
        <v>0</v>
      </c>
      <c r="Y2482" t="s">
        <v>304</v>
      </c>
      <c r="Z2482" t="s">
        <v>4775</v>
      </c>
      <c r="AA2482" t="s">
        <v>47</v>
      </c>
      <c r="AB2482" t="s">
        <v>305</v>
      </c>
      <c r="AC2482">
        <v>12</v>
      </c>
      <c r="AD2482">
        <v>22999</v>
      </c>
      <c r="AE2482" t="s">
        <v>4838</v>
      </c>
      <c r="AF2482" t="s">
        <v>4836</v>
      </c>
      <c r="AG2482">
        <v>34950</v>
      </c>
      <c r="AH2482">
        <v>11951</v>
      </c>
      <c r="AI2482">
        <v>10701</v>
      </c>
      <c r="AJ2482">
        <f t="shared" si="190"/>
        <v>0.34194563662374822</v>
      </c>
      <c r="AK2482">
        <f t="shared" si="191"/>
        <v>0</v>
      </c>
      <c r="AL2482">
        <f t="shared" si="192"/>
        <v>1</v>
      </c>
      <c r="AM2482">
        <f t="shared" si="193"/>
        <v>1</v>
      </c>
      <c r="AN2482">
        <f t="shared" si="194"/>
        <v>1</v>
      </c>
    </row>
    <row r="2483" spans="1:40" x14ac:dyDescent="0.35">
      <c r="A2483" t="s">
        <v>237</v>
      </c>
      <c r="B2483" t="s">
        <v>108</v>
      </c>
      <c r="C2483" t="s">
        <v>37</v>
      </c>
      <c r="D2483">
        <v>2020</v>
      </c>
      <c r="E2483" t="s">
        <v>4773</v>
      </c>
      <c r="F2483" t="s">
        <v>4774</v>
      </c>
      <c r="G2483">
        <v>5</v>
      </c>
      <c r="H2483">
        <v>5</v>
      </c>
      <c r="I2483" t="s">
        <v>185</v>
      </c>
      <c r="J2483" t="s">
        <v>98</v>
      </c>
      <c r="K2483" t="s">
        <v>71</v>
      </c>
      <c r="L2483">
        <v>124</v>
      </c>
      <c r="M2483" t="s">
        <v>52</v>
      </c>
      <c r="O2483">
        <v>6</v>
      </c>
      <c r="P2483">
        <v>1320</v>
      </c>
      <c r="Q2483">
        <v>1</v>
      </c>
      <c r="R2483">
        <v>0</v>
      </c>
      <c r="S2483">
        <v>999</v>
      </c>
      <c r="T2483" t="s">
        <v>962</v>
      </c>
      <c r="U2483">
        <v>3</v>
      </c>
      <c r="V2483">
        <v>1</v>
      </c>
      <c r="W2483">
        <v>5.4</v>
      </c>
      <c r="X2483">
        <v>0</v>
      </c>
      <c r="Y2483" t="s">
        <v>2152</v>
      </c>
      <c r="Z2483" t="s">
        <v>4775</v>
      </c>
      <c r="AA2483" t="s">
        <v>47</v>
      </c>
      <c r="AB2483" t="s">
        <v>2153</v>
      </c>
      <c r="AC2483">
        <v>12</v>
      </c>
      <c r="AD2483">
        <v>21500</v>
      </c>
      <c r="AE2483" t="s">
        <v>4839</v>
      </c>
      <c r="AF2483" t="s">
        <v>4840</v>
      </c>
      <c r="AG2483">
        <v>34950</v>
      </c>
      <c r="AH2483">
        <v>13450</v>
      </c>
      <c r="AI2483">
        <v>12200</v>
      </c>
      <c r="AJ2483">
        <f t="shared" si="190"/>
        <v>0.38483547925608014</v>
      </c>
      <c r="AK2483">
        <f t="shared" si="191"/>
        <v>1</v>
      </c>
      <c r="AL2483">
        <f t="shared" si="192"/>
        <v>1</v>
      </c>
      <c r="AM2483">
        <f t="shared" si="193"/>
        <v>1</v>
      </c>
      <c r="AN2483">
        <f t="shared" si="194"/>
        <v>1</v>
      </c>
    </row>
    <row r="2484" spans="1:40" x14ac:dyDescent="0.35">
      <c r="A2484" t="s">
        <v>237</v>
      </c>
      <c r="B2484" t="s">
        <v>108</v>
      </c>
      <c r="C2484" t="s">
        <v>37</v>
      </c>
      <c r="D2484">
        <v>2020</v>
      </c>
      <c r="E2484" t="s">
        <v>4773</v>
      </c>
      <c r="F2484" t="s">
        <v>4774</v>
      </c>
      <c r="G2484">
        <v>5</v>
      </c>
      <c r="H2484">
        <v>5</v>
      </c>
      <c r="I2484" t="s">
        <v>185</v>
      </c>
      <c r="J2484" t="s">
        <v>98</v>
      </c>
      <c r="K2484" t="s">
        <v>51</v>
      </c>
      <c r="L2484">
        <v>124</v>
      </c>
      <c r="M2484" t="s">
        <v>52</v>
      </c>
      <c r="O2484">
        <v>6</v>
      </c>
      <c r="P2484">
        <v>1320</v>
      </c>
      <c r="Q2484">
        <v>1</v>
      </c>
      <c r="R2484">
        <v>0</v>
      </c>
      <c r="S2484">
        <v>999</v>
      </c>
      <c r="T2484" t="s">
        <v>962</v>
      </c>
      <c r="U2484">
        <v>3</v>
      </c>
      <c r="V2484">
        <v>1</v>
      </c>
      <c r="W2484">
        <v>5.4</v>
      </c>
      <c r="X2484">
        <v>0</v>
      </c>
      <c r="Y2484" t="s">
        <v>2152</v>
      </c>
      <c r="Z2484" t="s">
        <v>4775</v>
      </c>
      <c r="AA2484" t="s">
        <v>47</v>
      </c>
      <c r="AB2484" t="s">
        <v>2153</v>
      </c>
      <c r="AC2484">
        <v>12</v>
      </c>
      <c r="AD2484">
        <v>20700</v>
      </c>
      <c r="AE2484" t="s">
        <v>4841</v>
      </c>
      <c r="AF2484" t="s">
        <v>4842</v>
      </c>
      <c r="AG2484">
        <v>34950</v>
      </c>
      <c r="AH2484">
        <v>14250</v>
      </c>
      <c r="AI2484">
        <v>13000</v>
      </c>
      <c r="AJ2484">
        <f t="shared" ref="AJ2484:AJ2547" si="195">AH2484/AG2484</f>
        <v>0.40772532188841204</v>
      </c>
      <c r="AK2484">
        <f t="shared" si="191"/>
        <v>1</v>
      </c>
      <c r="AL2484">
        <f t="shared" si="192"/>
        <v>1</v>
      </c>
      <c r="AM2484">
        <f t="shared" si="193"/>
        <v>1</v>
      </c>
      <c r="AN2484">
        <f t="shared" si="194"/>
        <v>1</v>
      </c>
    </row>
    <row r="2485" spans="1:40" x14ac:dyDescent="0.35">
      <c r="A2485" t="s">
        <v>237</v>
      </c>
      <c r="B2485" t="s">
        <v>108</v>
      </c>
      <c r="C2485" t="s">
        <v>37</v>
      </c>
      <c r="D2485">
        <v>2020</v>
      </c>
      <c r="E2485" t="s">
        <v>4773</v>
      </c>
      <c r="F2485" t="s">
        <v>4774</v>
      </c>
      <c r="G2485">
        <v>5</v>
      </c>
      <c r="H2485">
        <v>5</v>
      </c>
      <c r="I2485" t="s">
        <v>185</v>
      </c>
      <c r="J2485" t="s">
        <v>98</v>
      </c>
      <c r="K2485" t="s">
        <v>71</v>
      </c>
      <c r="L2485">
        <v>124</v>
      </c>
      <c r="M2485" t="s">
        <v>52</v>
      </c>
      <c r="O2485">
        <v>6</v>
      </c>
      <c r="P2485">
        <v>1320</v>
      </c>
      <c r="Q2485">
        <v>1</v>
      </c>
      <c r="R2485">
        <v>0</v>
      </c>
      <c r="S2485">
        <v>999</v>
      </c>
      <c r="T2485" t="s">
        <v>962</v>
      </c>
      <c r="U2485">
        <v>3</v>
      </c>
      <c r="V2485">
        <v>1</v>
      </c>
      <c r="W2485">
        <v>5.4</v>
      </c>
      <c r="X2485">
        <v>0</v>
      </c>
      <c r="Y2485" t="s">
        <v>2152</v>
      </c>
      <c r="Z2485" t="s">
        <v>4775</v>
      </c>
      <c r="AA2485" t="s">
        <v>47</v>
      </c>
      <c r="AB2485" t="s">
        <v>2153</v>
      </c>
      <c r="AC2485">
        <v>12</v>
      </c>
      <c r="AD2485">
        <v>21350</v>
      </c>
      <c r="AE2485" t="s">
        <v>4843</v>
      </c>
      <c r="AF2485" t="s">
        <v>4844</v>
      </c>
      <c r="AG2485">
        <v>34950</v>
      </c>
      <c r="AH2485">
        <v>13600</v>
      </c>
      <c r="AI2485">
        <v>12350</v>
      </c>
      <c r="AJ2485">
        <f t="shared" si="195"/>
        <v>0.38912732474964234</v>
      </c>
      <c r="AK2485">
        <f t="shared" si="191"/>
        <v>1</v>
      </c>
      <c r="AL2485">
        <f t="shared" si="192"/>
        <v>1</v>
      </c>
      <c r="AM2485">
        <f t="shared" si="193"/>
        <v>1</v>
      </c>
      <c r="AN2485">
        <f t="shared" si="194"/>
        <v>1</v>
      </c>
    </row>
    <row r="2486" spans="1:40" x14ac:dyDescent="0.35">
      <c r="A2486" t="s">
        <v>237</v>
      </c>
      <c r="B2486" t="s">
        <v>108</v>
      </c>
      <c r="C2486" t="s">
        <v>37</v>
      </c>
      <c r="D2486">
        <v>2020</v>
      </c>
      <c r="E2486" t="s">
        <v>4773</v>
      </c>
      <c r="F2486" t="s">
        <v>4774</v>
      </c>
      <c r="G2486">
        <v>5</v>
      </c>
      <c r="H2486">
        <v>5</v>
      </c>
      <c r="I2486" t="s">
        <v>185</v>
      </c>
      <c r="J2486" t="s">
        <v>98</v>
      </c>
      <c r="K2486" t="s">
        <v>51</v>
      </c>
      <c r="L2486">
        <v>124</v>
      </c>
      <c r="M2486" t="s">
        <v>52</v>
      </c>
      <c r="O2486">
        <v>6</v>
      </c>
      <c r="P2486">
        <v>1320</v>
      </c>
      <c r="Q2486">
        <v>1</v>
      </c>
      <c r="R2486">
        <v>0</v>
      </c>
      <c r="S2486">
        <v>999</v>
      </c>
      <c r="T2486" t="s">
        <v>962</v>
      </c>
      <c r="U2486">
        <v>3</v>
      </c>
      <c r="V2486">
        <v>1</v>
      </c>
      <c r="W2486">
        <v>5.4</v>
      </c>
      <c r="X2486">
        <v>0</v>
      </c>
      <c r="Y2486" t="s">
        <v>2152</v>
      </c>
      <c r="Z2486" t="s">
        <v>4775</v>
      </c>
      <c r="AA2486" t="s">
        <v>47</v>
      </c>
      <c r="AB2486" t="s">
        <v>2153</v>
      </c>
      <c r="AC2486">
        <v>12</v>
      </c>
      <c r="AD2486">
        <v>21350</v>
      </c>
      <c r="AE2486" t="s">
        <v>4845</v>
      </c>
      <c r="AF2486" t="s">
        <v>4844</v>
      </c>
      <c r="AG2486">
        <v>34950</v>
      </c>
      <c r="AH2486">
        <v>13600</v>
      </c>
      <c r="AI2486">
        <v>12350</v>
      </c>
      <c r="AJ2486">
        <f t="shared" si="195"/>
        <v>0.38912732474964234</v>
      </c>
      <c r="AK2486">
        <f t="shared" si="191"/>
        <v>1</v>
      </c>
      <c r="AL2486">
        <f t="shared" si="192"/>
        <v>1</v>
      </c>
      <c r="AM2486">
        <f t="shared" si="193"/>
        <v>1</v>
      </c>
      <c r="AN2486">
        <f t="shared" si="194"/>
        <v>1</v>
      </c>
    </row>
    <row r="2487" spans="1:40" x14ac:dyDescent="0.35">
      <c r="A2487" t="s">
        <v>237</v>
      </c>
      <c r="B2487" t="s">
        <v>108</v>
      </c>
      <c r="C2487" t="s">
        <v>37</v>
      </c>
      <c r="D2487">
        <v>2020</v>
      </c>
      <c r="E2487" t="s">
        <v>4773</v>
      </c>
      <c r="F2487" t="s">
        <v>4774</v>
      </c>
      <c r="G2487">
        <v>5</v>
      </c>
      <c r="H2487">
        <v>5</v>
      </c>
      <c r="I2487" t="s">
        <v>185</v>
      </c>
      <c r="J2487" t="s">
        <v>98</v>
      </c>
      <c r="K2487" t="s">
        <v>71</v>
      </c>
      <c r="L2487">
        <v>132</v>
      </c>
      <c r="M2487" t="s">
        <v>67</v>
      </c>
      <c r="N2487" t="s">
        <v>44</v>
      </c>
      <c r="O2487">
        <v>6</v>
      </c>
      <c r="Q2487">
        <v>0</v>
      </c>
      <c r="R2487">
        <v>0</v>
      </c>
      <c r="S2487">
        <v>999</v>
      </c>
      <c r="T2487" t="s">
        <v>123</v>
      </c>
      <c r="U2487">
        <v>3</v>
      </c>
      <c r="V2487">
        <v>0</v>
      </c>
      <c r="W2487">
        <v>6.5</v>
      </c>
      <c r="X2487">
        <v>0</v>
      </c>
      <c r="Y2487" t="s">
        <v>4846</v>
      </c>
      <c r="Z2487" t="s">
        <v>4775</v>
      </c>
      <c r="AA2487" t="s">
        <v>47</v>
      </c>
      <c r="AB2487" t="s">
        <v>4847</v>
      </c>
      <c r="AC2487">
        <v>2</v>
      </c>
      <c r="AD2487">
        <v>21900</v>
      </c>
      <c r="AE2487" t="s">
        <v>4848</v>
      </c>
      <c r="AF2487" t="s">
        <v>4834</v>
      </c>
      <c r="AG2487">
        <v>34950</v>
      </c>
      <c r="AH2487">
        <v>13050</v>
      </c>
      <c r="AI2487">
        <v>11800</v>
      </c>
      <c r="AJ2487">
        <f t="shared" si="195"/>
        <v>0.37339055793991416</v>
      </c>
      <c r="AK2487">
        <f t="shared" si="191"/>
        <v>1</v>
      </c>
      <c r="AL2487">
        <f t="shared" si="192"/>
        <v>1</v>
      </c>
      <c r="AM2487">
        <f t="shared" si="193"/>
        <v>1</v>
      </c>
      <c r="AN2487">
        <f t="shared" si="194"/>
        <v>1</v>
      </c>
    </row>
    <row r="2488" spans="1:40" x14ac:dyDescent="0.35">
      <c r="A2488" t="s">
        <v>237</v>
      </c>
      <c r="B2488" t="s">
        <v>108</v>
      </c>
      <c r="C2488" t="s">
        <v>37</v>
      </c>
      <c r="D2488">
        <v>2020</v>
      </c>
      <c r="E2488" t="s">
        <v>4773</v>
      </c>
      <c r="F2488" t="s">
        <v>4774</v>
      </c>
      <c r="G2488">
        <v>5</v>
      </c>
      <c r="H2488">
        <v>5</v>
      </c>
      <c r="I2488" t="s">
        <v>185</v>
      </c>
      <c r="J2488" t="s">
        <v>98</v>
      </c>
      <c r="K2488" t="s">
        <v>350</v>
      </c>
      <c r="L2488">
        <v>124</v>
      </c>
      <c r="M2488" t="s">
        <v>52</v>
      </c>
      <c r="N2488" t="s">
        <v>44</v>
      </c>
      <c r="O2488">
        <v>6</v>
      </c>
      <c r="Q2488">
        <v>0</v>
      </c>
      <c r="R2488">
        <v>0</v>
      </c>
      <c r="S2488">
        <v>999</v>
      </c>
      <c r="T2488" t="s">
        <v>123</v>
      </c>
      <c r="U2488">
        <v>3</v>
      </c>
      <c r="V2488">
        <v>0</v>
      </c>
      <c r="W2488">
        <v>5.4</v>
      </c>
      <c r="X2488">
        <v>0</v>
      </c>
      <c r="Y2488" t="s">
        <v>2122</v>
      </c>
      <c r="Z2488" t="s">
        <v>4775</v>
      </c>
      <c r="AA2488" t="s">
        <v>47</v>
      </c>
      <c r="AB2488" t="s">
        <v>504</v>
      </c>
      <c r="AC2488">
        <v>12</v>
      </c>
      <c r="AD2488">
        <v>22900</v>
      </c>
      <c r="AE2488" t="s">
        <v>4849</v>
      </c>
      <c r="AF2488" t="s">
        <v>4787</v>
      </c>
      <c r="AG2488">
        <v>34950</v>
      </c>
      <c r="AH2488">
        <v>12050</v>
      </c>
      <c r="AI2488">
        <v>10800</v>
      </c>
      <c r="AJ2488">
        <f t="shared" si="195"/>
        <v>0.34477825464949929</v>
      </c>
      <c r="AK2488">
        <f t="shared" si="191"/>
        <v>0</v>
      </c>
      <c r="AL2488">
        <f t="shared" si="192"/>
        <v>1</v>
      </c>
      <c r="AM2488">
        <f t="shared" si="193"/>
        <v>1</v>
      </c>
      <c r="AN2488">
        <f t="shared" si="194"/>
        <v>1</v>
      </c>
    </row>
    <row r="2489" spans="1:40" x14ac:dyDescent="0.35">
      <c r="A2489" t="s">
        <v>237</v>
      </c>
      <c r="B2489" t="s">
        <v>108</v>
      </c>
      <c r="C2489" t="s">
        <v>37</v>
      </c>
      <c r="D2489">
        <v>2020</v>
      </c>
      <c r="E2489" t="s">
        <v>4773</v>
      </c>
      <c r="F2489" t="s">
        <v>4774</v>
      </c>
      <c r="G2489">
        <v>5</v>
      </c>
      <c r="H2489">
        <v>5</v>
      </c>
      <c r="I2489" t="s">
        <v>185</v>
      </c>
      <c r="J2489" t="s">
        <v>98</v>
      </c>
      <c r="K2489" t="s">
        <v>71</v>
      </c>
      <c r="L2489">
        <v>124</v>
      </c>
      <c r="M2489" t="s">
        <v>52</v>
      </c>
      <c r="N2489" t="s">
        <v>44</v>
      </c>
      <c r="O2489">
        <v>6</v>
      </c>
      <c r="P2489">
        <v>1320</v>
      </c>
      <c r="Q2489">
        <v>0</v>
      </c>
      <c r="R2489">
        <v>0</v>
      </c>
      <c r="S2489">
        <v>999</v>
      </c>
      <c r="T2489" t="s">
        <v>123</v>
      </c>
      <c r="U2489">
        <v>3</v>
      </c>
      <c r="V2489">
        <v>0</v>
      </c>
      <c r="W2489">
        <v>5.4</v>
      </c>
      <c r="X2489">
        <v>0</v>
      </c>
      <c r="Y2489" t="s">
        <v>651</v>
      </c>
      <c r="Z2489" t="s">
        <v>4775</v>
      </c>
      <c r="AA2489" t="s">
        <v>47</v>
      </c>
      <c r="AB2489" t="s">
        <v>2505</v>
      </c>
      <c r="AC2489">
        <v>12</v>
      </c>
      <c r="AD2489">
        <v>22400</v>
      </c>
      <c r="AE2489" t="s">
        <v>4850</v>
      </c>
      <c r="AF2489" t="s">
        <v>4851</v>
      </c>
      <c r="AG2489">
        <v>34950</v>
      </c>
      <c r="AH2489">
        <v>12550</v>
      </c>
      <c r="AI2489">
        <v>11300</v>
      </c>
      <c r="AJ2489">
        <f t="shared" si="195"/>
        <v>0.35908440629470673</v>
      </c>
      <c r="AK2489">
        <f t="shared" si="191"/>
        <v>1</v>
      </c>
      <c r="AL2489">
        <f t="shared" si="192"/>
        <v>1</v>
      </c>
      <c r="AM2489">
        <f t="shared" si="193"/>
        <v>1</v>
      </c>
      <c r="AN2489">
        <f t="shared" si="194"/>
        <v>1</v>
      </c>
    </row>
    <row r="2490" spans="1:40" x14ac:dyDescent="0.35">
      <c r="A2490" t="s">
        <v>237</v>
      </c>
      <c r="B2490" t="s">
        <v>108</v>
      </c>
      <c r="C2490" t="s">
        <v>37</v>
      </c>
      <c r="D2490">
        <v>2020</v>
      </c>
      <c r="E2490" t="s">
        <v>4773</v>
      </c>
      <c r="F2490" t="s">
        <v>4774</v>
      </c>
      <c r="G2490">
        <v>5</v>
      </c>
      <c r="H2490">
        <v>5</v>
      </c>
      <c r="I2490" t="s">
        <v>185</v>
      </c>
      <c r="J2490" t="s">
        <v>98</v>
      </c>
      <c r="K2490" t="s">
        <v>71</v>
      </c>
      <c r="L2490">
        <v>124</v>
      </c>
      <c r="M2490" t="s">
        <v>52</v>
      </c>
      <c r="N2490" t="s">
        <v>44</v>
      </c>
      <c r="O2490">
        <v>6</v>
      </c>
      <c r="P2490">
        <v>1320</v>
      </c>
      <c r="Q2490">
        <v>0</v>
      </c>
      <c r="R2490">
        <v>0</v>
      </c>
      <c r="S2490">
        <v>999</v>
      </c>
      <c r="T2490" t="s">
        <v>123</v>
      </c>
      <c r="U2490">
        <v>3</v>
      </c>
      <c r="V2490">
        <v>0</v>
      </c>
      <c r="W2490">
        <v>5.4</v>
      </c>
      <c r="X2490">
        <v>0</v>
      </c>
      <c r="Y2490" t="s">
        <v>651</v>
      </c>
      <c r="Z2490" t="s">
        <v>4775</v>
      </c>
      <c r="AA2490" t="s">
        <v>47</v>
      </c>
      <c r="AB2490" t="s">
        <v>2505</v>
      </c>
      <c r="AC2490">
        <v>12</v>
      </c>
      <c r="AD2490">
        <v>22400</v>
      </c>
      <c r="AE2490" t="s">
        <v>4852</v>
      </c>
      <c r="AF2490" t="s">
        <v>4851</v>
      </c>
      <c r="AG2490">
        <v>34950</v>
      </c>
      <c r="AH2490">
        <v>12550</v>
      </c>
      <c r="AI2490">
        <v>11300</v>
      </c>
      <c r="AJ2490">
        <f t="shared" si="195"/>
        <v>0.35908440629470673</v>
      </c>
      <c r="AK2490">
        <f t="shared" si="191"/>
        <v>1</v>
      </c>
      <c r="AL2490">
        <f t="shared" si="192"/>
        <v>1</v>
      </c>
      <c r="AM2490">
        <f t="shared" si="193"/>
        <v>1</v>
      </c>
      <c r="AN2490">
        <f t="shared" si="194"/>
        <v>1</v>
      </c>
    </row>
    <row r="2491" spans="1:40" x14ac:dyDescent="0.35">
      <c r="A2491" t="s">
        <v>237</v>
      </c>
      <c r="B2491" t="s">
        <v>108</v>
      </c>
      <c r="C2491" t="s">
        <v>37</v>
      </c>
      <c r="D2491">
        <v>2020</v>
      </c>
      <c r="E2491" t="s">
        <v>4773</v>
      </c>
      <c r="F2491" t="s">
        <v>4774</v>
      </c>
      <c r="G2491">
        <v>5</v>
      </c>
      <c r="H2491">
        <v>5</v>
      </c>
      <c r="I2491" t="s">
        <v>185</v>
      </c>
      <c r="J2491" t="s">
        <v>98</v>
      </c>
      <c r="K2491" t="s">
        <v>71</v>
      </c>
      <c r="L2491">
        <v>124</v>
      </c>
      <c r="M2491" t="s">
        <v>52</v>
      </c>
      <c r="N2491" t="s">
        <v>44</v>
      </c>
      <c r="O2491">
        <v>6</v>
      </c>
      <c r="P2491">
        <v>1320</v>
      </c>
      <c r="Q2491">
        <v>0</v>
      </c>
      <c r="R2491">
        <v>0</v>
      </c>
      <c r="S2491">
        <v>999</v>
      </c>
      <c r="T2491" t="s">
        <v>123</v>
      </c>
      <c r="U2491">
        <v>3</v>
      </c>
      <c r="V2491">
        <v>0</v>
      </c>
      <c r="W2491">
        <v>5.4</v>
      </c>
      <c r="X2491">
        <v>0</v>
      </c>
      <c r="Y2491" t="s">
        <v>651</v>
      </c>
      <c r="Z2491" t="s">
        <v>4775</v>
      </c>
      <c r="AA2491" t="s">
        <v>47</v>
      </c>
      <c r="AB2491" t="s">
        <v>2505</v>
      </c>
      <c r="AC2491">
        <v>12</v>
      </c>
      <c r="AD2491">
        <v>22400</v>
      </c>
      <c r="AE2491" t="s">
        <v>4853</v>
      </c>
      <c r="AF2491" t="s">
        <v>4851</v>
      </c>
      <c r="AG2491">
        <v>34950</v>
      </c>
      <c r="AH2491">
        <v>12550</v>
      </c>
      <c r="AI2491">
        <v>11300</v>
      </c>
      <c r="AJ2491">
        <f t="shared" si="195"/>
        <v>0.35908440629470673</v>
      </c>
      <c r="AK2491">
        <f t="shared" si="191"/>
        <v>1</v>
      </c>
      <c r="AL2491">
        <f t="shared" si="192"/>
        <v>1</v>
      </c>
      <c r="AM2491">
        <f t="shared" si="193"/>
        <v>1</v>
      </c>
      <c r="AN2491">
        <f t="shared" si="194"/>
        <v>1</v>
      </c>
    </row>
    <row r="2492" spans="1:40" x14ac:dyDescent="0.35">
      <c r="A2492" t="s">
        <v>237</v>
      </c>
      <c r="B2492" t="s">
        <v>108</v>
      </c>
      <c r="C2492" t="s">
        <v>37</v>
      </c>
      <c r="D2492">
        <v>2020</v>
      </c>
      <c r="E2492" t="s">
        <v>4773</v>
      </c>
      <c r="F2492" t="s">
        <v>4774</v>
      </c>
      <c r="G2492">
        <v>5</v>
      </c>
      <c r="H2492">
        <v>5</v>
      </c>
      <c r="I2492" t="s">
        <v>185</v>
      </c>
      <c r="J2492" t="s">
        <v>98</v>
      </c>
      <c r="K2492" t="s">
        <v>71</v>
      </c>
      <c r="L2492">
        <v>124</v>
      </c>
      <c r="M2492" t="s">
        <v>52</v>
      </c>
      <c r="N2492" t="s">
        <v>44</v>
      </c>
      <c r="O2492">
        <v>6</v>
      </c>
      <c r="P2492">
        <v>1320</v>
      </c>
      <c r="Q2492">
        <v>0</v>
      </c>
      <c r="R2492">
        <v>0</v>
      </c>
      <c r="S2492">
        <v>999</v>
      </c>
      <c r="T2492" t="s">
        <v>123</v>
      </c>
      <c r="U2492">
        <v>3</v>
      </c>
      <c r="V2492">
        <v>0</v>
      </c>
      <c r="W2492">
        <v>5.4</v>
      </c>
      <c r="X2492">
        <v>0</v>
      </c>
      <c r="Y2492" t="s">
        <v>651</v>
      </c>
      <c r="Z2492" t="s">
        <v>4775</v>
      </c>
      <c r="AA2492" t="s">
        <v>47</v>
      </c>
      <c r="AB2492" t="s">
        <v>2505</v>
      </c>
      <c r="AC2492">
        <v>12</v>
      </c>
      <c r="AD2492">
        <v>22400</v>
      </c>
      <c r="AE2492" t="s">
        <v>4854</v>
      </c>
      <c r="AF2492" t="s">
        <v>4851</v>
      </c>
      <c r="AG2492">
        <v>34950</v>
      </c>
      <c r="AH2492">
        <v>12550</v>
      </c>
      <c r="AI2492">
        <v>11300</v>
      </c>
      <c r="AJ2492">
        <f t="shared" si="195"/>
        <v>0.35908440629470673</v>
      </c>
      <c r="AK2492">
        <f t="shared" si="191"/>
        <v>1</v>
      </c>
      <c r="AL2492">
        <f t="shared" si="192"/>
        <v>1</v>
      </c>
      <c r="AM2492">
        <f t="shared" si="193"/>
        <v>1</v>
      </c>
      <c r="AN2492">
        <f t="shared" si="194"/>
        <v>1</v>
      </c>
    </row>
    <row r="2493" spans="1:40" x14ac:dyDescent="0.35">
      <c r="A2493" t="s">
        <v>237</v>
      </c>
      <c r="B2493" t="s">
        <v>108</v>
      </c>
      <c r="C2493" t="s">
        <v>37</v>
      </c>
      <c r="D2493">
        <v>2020</v>
      </c>
      <c r="E2493" t="s">
        <v>4773</v>
      </c>
      <c r="F2493" t="s">
        <v>4774</v>
      </c>
      <c r="G2493">
        <v>5</v>
      </c>
      <c r="H2493">
        <v>5</v>
      </c>
      <c r="I2493" t="s">
        <v>185</v>
      </c>
      <c r="J2493" t="s">
        <v>98</v>
      </c>
      <c r="K2493" t="s">
        <v>71</v>
      </c>
      <c r="L2493">
        <v>124</v>
      </c>
      <c r="M2493" t="s">
        <v>52</v>
      </c>
      <c r="N2493" t="s">
        <v>44</v>
      </c>
      <c r="O2493">
        <v>6</v>
      </c>
      <c r="P2493">
        <v>1320</v>
      </c>
      <c r="Q2493">
        <v>0</v>
      </c>
      <c r="R2493">
        <v>0</v>
      </c>
      <c r="S2493">
        <v>999</v>
      </c>
      <c r="T2493" t="s">
        <v>123</v>
      </c>
      <c r="U2493">
        <v>3</v>
      </c>
      <c r="V2493">
        <v>0</v>
      </c>
      <c r="W2493">
        <v>5.4</v>
      </c>
      <c r="X2493">
        <v>0</v>
      </c>
      <c r="Y2493" t="s">
        <v>651</v>
      </c>
      <c r="Z2493" t="s">
        <v>4775</v>
      </c>
      <c r="AA2493" t="s">
        <v>47</v>
      </c>
      <c r="AB2493" t="s">
        <v>2505</v>
      </c>
      <c r="AC2493">
        <v>12</v>
      </c>
      <c r="AD2493">
        <v>22400</v>
      </c>
      <c r="AE2493" t="s">
        <v>4855</v>
      </c>
      <c r="AF2493" t="s">
        <v>4851</v>
      </c>
      <c r="AG2493">
        <v>34950</v>
      </c>
      <c r="AH2493">
        <v>12550</v>
      </c>
      <c r="AI2493">
        <v>11300</v>
      </c>
      <c r="AJ2493">
        <f t="shared" si="195"/>
        <v>0.35908440629470673</v>
      </c>
      <c r="AK2493">
        <f t="shared" si="191"/>
        <v>1</v>
      </c>
      <c r="AL2493">
        <f t="shared" si="192"/>
        <v>1</v>
      </c>
      <c r="AM2493">
        <f t="shared" si="193"/>
        <v>1</v>
      </c>
      <c r="AN2493">
        <f t="shared" si="194"/>
        <v>1</v>
      </c>
    </row>
    <row r="2494" spans="1:40" x14ac:dyDescent="0.35">
      <c r="A2494" t="s">
        <v>237</v>
      </c>
      <c r="B2494" t="s">
        <v>108</v>
      </c>
      <c r="C2494" t="s">
        <v>37</v>
      </c>
      <c r="D2494">
        <v>2020</v>
      </c>
      <c r="E2494" t="s">
        <v>4773</v>
      </c>
      <c r="F2494" t="s">
        <v>4774</v>
      </c>
      <c r="G2494">
        <v>5</v>
      </c>
      <c r="H2494">
        <v>5</v>
      </c>
      <c r="I2494" t="s">
        <v>185</v>
      </c>
      <c r="J2494" t="s">
        <v>98</v>
      </c>
      <c r="K2494" t="s">
        <v>71</v>
      </c>
      <c r="L2494">
        <v>124</v>
      </c>
      <c r="M2494" t="s">
        <v>52</v>
      </c>
      <c r="O2494">
        <v>6</v>
      </c>
      <c r="P2494">
        <v>1320</v>
      </c>
      <c r="Q2494">
        <v>1</v>
      </c>
      <c r="R2494">
        <v>0</v>
      </c>
      <c r="S2494">
        <v>999</v>
      </c>
      <c r="T2494" t="s">
        <v>252</v>
      </c>
      <c r="U2494">
        <v>3</v>
      </c>
      <c r="V2494">
        <v>0</v>
      </c>
      <c r="W2494">
        <v>5.4</v>
      </c>
      <c r="X2494">
        <v>0</v>
      </c>
      <c r="Y2494" t="s">
        <v>4856</v>
      </c>
      <c r="Z2494" t="s">
        <v>4775</v>
      </c>
      <c r="AA2494" t="s">
        <v>47</v>
      </c>
      <c r="AB2494" t="s">
        <v>4857</v>
      </c>
      <c r="AC2494">
        <v>2</v>
      </c>
      <c r="AD2494">
        <v>20900</v>
      </c>
      <c r="AE2494" t="s">
        <v>4858</v>
      </c>
      <c r="AF2494" t="s">
        <v>4834</v>
      </c>
      <c r="AG2494">
        <v>34950</v>
      </c>
      <c r="AH2494">
        <v>14050</v>
      </c>
      <c r="AI2494">
        <v>12800</v>
      </c>
      <c r="AJ2494">
        <f t="shared" si="195"/>
        <v>0.40200286123032902</v>
      </c>
      <c r="AK2494">
        <f t="shared" si="191"/>
        <v>1</v>
      </c>
      <c r="AL2494">
        <f t="shared" si="192"/>
        <v>1</v>
      </c>
      <c r="AM2494">
        <f t="shared" si="193"/>
        <v>1</v>
      </c>
      <c r="AN2494">
        <f t="shared" si="194"/>
        <v>1</v>
      </c>
    </row>
    <row r="2495" spans="1:40" x14ac:dyDescent="0.35">
      <c r="A2495" t="s">
        <v>237</v>
      </c>
      <c r="B2495" t="s">
        <v>108</v>
      </c>
      <c r="C2495" t="s">
        <v>37</v>
      </c>
      <c r="D2495">
        <v>2020</v>
      </c>
      <c r="E2495" t="s">
        <v>4773</v>
      </c>
      <c r="F2495" t="s">
        <v>4774</v>
      </c>
      <c r="G2495">
        <v>5</v>
      </c>
      <c r="H2495">
        <v>5</v>
      </c>
      <c r="I2495" t="s">
        <v>185</v>
      </c>
      <c r="J2495" t="s">
        <v>98</v>
      </c>
      <c r="K2495" t="s">
        <v>350</v>
      </c>
      <c r="L2495">
        <v>134</v>
      </c>
      <c r="N2495" t="s">
        <v>44</v>
      </c>
      <c r="O2495">
        <v>6</v>
      </c>
      <c r="P2495">
        <v>1320</v>
      </c>
      <c r="Q2495">
        <v>1</v>
      </c>
      <c r="R2495">
        <v>0</v>
      </c>
      <c r="S2495">
        <v>999</v>
      </c>
      <c r="U2495">
        <v>3</v>
      </c>
      <c r="V2495">
        <v>0</v>
      </c>
      <c r="W2495">
        <v>5.9</v>
      </c>
      <c r="X2495">
        <v>0</v>
      </c>
      <c r="Y2495" t="s">
        <v>1297</v>
      </c>
      <c r="Z2495" t="s">
        <v>4775</v>
      </c>
      <c r="AA2495" t="s">
        <v>47</v>
      </c>
      <c r="AB2495" t="s">
        <v>2508</v>
      </c>
      <c r="AC2495">
        <v>12</v>
      </c>
      <c r="AD2495">
        <v>19290</v>
      </c>
      <c r="AE2495" t="s">
        <v>4859</v>
      </c>
      <c r="AF2495" t="s">
        <v>4860</v>
      </c>
      <c r="AG2495">
        <v>34950</v>
      </c>
      <c r="AH2495">
        <v>15660</v>
      </c>
      <c r="AI2495">
        <v>14410</v>
      </c>
      <c r="AJ2495">
        <f t="shared" si="195"/>
        <v>0.44806866952789698</v>
      </c>
      <c r="AK2495">
        <f t="shared" si="191"/>
        <v>1</v>
      </c>
      <c r="AL2495">
        <f t="shared" si="192"/>
        <v>1</v>
      </c>
      <c r="AM2495">
        <f t="shared" si="193"/>
        <v>1</v>
      </c>
      <c r="AN2495">
        <f t="shared" si="194"/>
        <v>1</v>
      </c>
    </row>
    <row r="2496" spans="1:40" x14ac:dyDescent="0.35">
      <c r="A2496" t="s">
        <v>237</v>
      </c>
      <c r="B2496" t="s">
        <v>108</v>
      </c>
      <c r="C2496" t="s">
        <v>37</v>
      </c>
      <c r="D2496">
        <v>2020</v>
      </c>
      <c r="E2496" t="s">
        <v>4773</v>
      </c>
      <c r="F2496" t="s">
        <v>4774</v>
      </c>
      <c r="G2496">
        <v>5</v>
      </c>
      <c r="H2496">
        <v>5</v>
      </c>
      <c r="I2496" t="s">
        <v>185</v>
      </c>
      <c r="J2496" t="s">
        <v>98</v>
      </c>
      <c r="K2496" t="s">
        <v>350</v>
      </c>
      <c r="L2496">
        <v>134</v>
      </c>
      <c r="N2496" t="s">
        <v>44</v>
      </c>
      <c r="O2496">
        <v>6</v>
      </c>
      <c r="P2496">
        <v>1320</v>
      </c>
      <c r="Q2496">
        <v>1</v>
      </c>
      <c r="R2496">
        <v>0</v>
      </c>
      <c r="S2496">
        <v>999</v>
      </c>
      <c r="U2496">
        <v>3</v>
      </c>
      <c r="V2496">
        <v>0</v>
      </c>
      <c r="W2496">
        <v>5.9</v>
      </c>
      <c r="X2496">
        <v>0</v>
      </c>
      <c r="Y2496" t="s">
        <v>1297</v>
      </c>
      <c r="Z2496" t="s">
        <v>4775</v>
      </c>
      <c r="AA2496" t="s">
        <v>47</v>
      </c>
      <c r="AB2496" t="s">
        <v>2508</v>
      </c>
      <c r="AC2496">
        <v>12</v>
      </c>
      <c r="AD2496">
        <v>19290</v>
      </c>
      <c r="AE2496" t="s">
        <v>4861</v>
      </c>
      <c r="AF2496" t="s">
        <v>4860</v>
      </c>
      <c r="AG2496">
        <v>34950</v>
      </c>
      <c r="AH2496">
        <v>15660</v>
      </c>
      <c r="AI2496">
        <v>14410</v>
      </c>
      <c r="AJ2496">
        <f t="shared" si="195"/>
        <v>0.44806866952789698</v>
      </c>
      <c r="AK2496">
        <f t="shared" si="191"/>
        <v>1</v>
      </c>
      <c r="AL2496">
        <f t="shared" si="192"/>
        <v>1</v>
      </c>
      <c r="AM2496">
        <f t="shared" si="193"/>
        <v>1</v>
      </c>
      <c r="AN2496">
        <f t="shared" si="194"/>
        <v>1</v>
      </c>
    </row>
    <row r="2497" spans="1:40" x14ac:dyDescent="0.35">
      <c r="A2497" t="s">
        <v>237</v>
      </c>
      <c r="B2497" t="s">
        <v>108</v>
      </c>
      <c r="C2497" t="s">
        <v>37</v>
      </c>
      <c r="D2497">
        <v>2020</v>
      </c>
      <c r="E2497" t="s">
        <v>4773</v>
      </c>
      <c r="F2497" t="s">
        <v>4774</v>
      </c>
      <c r="G2497">
        <v>5</v>
      </c>
      <c r="H2497">
        <v>5</v>
      </c>
      <c r="I2497" t="s">
        <v>185</v>
      </c>
      <c r="J2497" t="s">
        <v>98</v>
      </c>
      <c r="K2497" t="s">
        <v>51</v>
      </c>
      <c r="L2497">
        <v>124</v>
      </c>
      <c r="M2497" t="s">
        <v>138</v>
      </c>
      <c r="N2497" t="s">
        <v>92</v>
      </c>
      <c r="O2497">
        <v>6</v>
      </c>
      <c r="P2497">
        <v>1320</v>
      </c>
      <c r="Q2497">
        <v>0</v>
      </c>
      <c r="R2497">
        <v>0</v>
      </c>
      <c r="S2497">
        <v>999</v>
      </c>
      <c r="T2497" t="s">
        <v>252</v>
      </c>
      <c r="U2497">
        <v>3</v>
      </c>
      <c r="V2497">
        <v>0</v>
      </c>
      <c r="W2497">
        <v>5.4</v>
      </c>
      <c r="X2497">
        <v>0</v>
      </c>
      <c r="Y2497" t="s">
        <v>4862</v>
      </c>
      <c r="Z2497" t="s">
        <v>4775</v>
      </c>
      <c r="AA2497" t="s">
        <v>47</v>
      </c>
      <c r="AB2497" t="s">
        <v>4863</v>
      </c>
      <c r="AC2497">
        <v>12</v>
      </c>
      <c r="AD2497">
        <v>22500</v>
      </c>
      <c r="AE2497" t="s">
        <v>4864</v>
      </c>
      <c r="AF2497" t="s">
        <v>4865</v>
      </c>
      <c r="AG2497">
        <v>34950</v>
      </c>
      <c r="AH2497">
        <v>12450</v>
      </c>
      <c r="AI2497">
        <v>11200</v>
      </c>
      <c r="AJ2497">
        <f t="shared" si="195"/>
        <v>0.35622317596566522</v>
      </c>
      <c r="AK2497">
        <f t="shared" si="191"/>
        <v>1</v>
      </c>
      <c r="AL2497">
        <f t="shared" si="192"/>
        <v>1</v>
      </c>
      <c r="AM2497">
        <f t="shared" si="193"/>
        <v>1</v>
      </c>
      <c r="AN2497">
        <f t="shared" si="194"/>
        <v>1</v>
      </c>
    </row>
    <row r="2498" spans="1:40" x14ac:dyDescent="0.35">
      <c r="A2498" t="s">
        <v>237</v>
      </c>
      <c r="B2498" t="s">
        <v>108</v>
      </c>
      <c r="C2498" t="s">
        <v>37</v>
      </c>
      <c r="D2498">
        <v>2020</v>
      </c>
      <c r="E2498" t="s">
        <v>4773</v>
      </c>
      <c r="F2498" t="s">
        <v>4774</v>
      </c>
      <c r="G2498">
        <v>5</v>
      </c>
      <c r="H2498">
        <v>5</v>
      </c>
      <c r="I2498" t="s">
        <v>185</v>
      </c>
      <c r="J2498" t="s">
        <v>98</v>
      </c>
      <c r="K2498" t="s">
        <v>42</v>
      </c>
      <c r="L2498">
        <v>132</v>
      </c>
      <c r="M2498" t="s">
        <v>52</v>
      </c>
      <c r="N2498" t="s">
        <v>92</v>
      </c>
      <c r="O2498">
        <v>6</v>
      </c>
      <c r="P2498">
        <v>1320</v>
      </c>
      <c r="Q2498">
        <v>1</v>
      </c>
      <c r="R2498">
        <v>0</v>
      </c>
      <c r="S2498">
        <v>999</v>
      </c>
      <c r="T2498" t="s">
        <v>123</v>
      </c>
      <c r="U2498">
        <v>3</v>
      </c>
      <c r="V2498">
        <v>0</v>
      </c>
      <c r="W2498">
        <v>6.5</v>
      </c>
      <c r="X2498">
        <v>0</v>
      </c>
      <c r="Y2498" t="s">
        <v>1245</v>
      </c>
      <c r="Z2498" t="s">
        <v>4775</v>
      </c>
      <c r="AA2498" t="s">
        <v>47</v>
      </c>
      <c r="AB2498" t="s">
        <v>1249</v>
      </c>
      <c r="AC2498">
        <v>2</v>
      </c>
      <c r="AD2498">
        <v>18490</v>
      </c>
      <c r="AE2498" t="s">
        <v>4866</v>
      </c>
      <c r="AF2498" t="s">
        <v>4834</v>
      </c>
      <c r="AG2498">
        <v>34950</v>
      </c>
      <c r="AH2498">
        <v>16460</v>
      </c>
      <c r="AI2498">
        <v>15210</v>
      </c>
      <c r="AJ2498">
        <f t="shared" si="195"/>
        <v>0.47095851216022888</v>
      </c>
      <c r="AK2498">
        <f t="shared" si="191"/>
        <v>1</v>
      </c>
      <c r="AL2498">
        <f t="shared" si="192"/>
        <v>1</v>
      </c>
      <c r="AM2498">
        <f t="shared" si="193"/>
        <v>1</v>
      </c>
      <c r="AN2498">
        <f t="shared" si="194"/>
        <v>1</v>
      </c>
    </row>
    <row r="2499" spans="1:40" x14ac:dyDescent="0.35">
      <c r="A2499" t="s">
        <v>237</v>
      </c>
      <c r="B2499" t="s">
        <v>108</v>
      </c>
      <c r="C2499" t="s">
        <v>37</v>
      </c>
      <c r="D2499">
        <v>2020</v>
      </c>
      <c r="E2499" t="s">
        <v>4773</v>
      </c>
      <c r="F2499" t="s">
        <v>4774</v>
      </c>
      <c r="G2499">
        <v>5</v>
      </c>
      <c r="H2499">
        <v>5</v>
      </c>
      <c r="I2499" t="s">
        <v>185</v>
      </c>
      <c r="J2499" t="s">
        <v>98</v>
      </c>
      <c r="K2499" t="s">
        <v>71</v>
      </c>
      <c r="L2499">
        <v>132</v>
      </c>
      <c r="M2499" t="s">
        <v>52</v>
      </c>
      <c r="N2499" t="s">
        <v>44</v>
      </c>
      <c r="O2499">
        <v>6</v>
      </c>
      <c r="P2499">
        <v>1320</v>
      </c>
      <c r="Q2499">
        <v>1</v>
      </c>
      <c r="R2499">
        <v>0</v>
      </c>
      <c r="S2499">
        <v>999</v>
      </c>
      <c r="U2499">
        <v>3</v>
      </c>
      <c r="V2499">
        <v>1</v>
      </c>
      <c r="W2499">
        <v>6.5</v>
      </c>
      <c r="X2499">
        <v>0</v>
      </c>
      <c r="Y2499" t="s">
        <v>1245</v>
      </c>
      <c r="Z2499" t="s">
        <v>4775</v>
      </c>
      <c r="AA2499" t="s">
        <v>47</v>
      </c>
      <c r="AB2499" t="s">
        <v>1249</v>
      </c>
      <c r="AC2499">
        <v>2</v>
      </c>
      <c r="AD2499">
        <v>15790</v>
      </c>
      <c r="AE2499" t="s">
        <v>4867</v>
      </c>
      <c r="AF2499" t="s">
        <v>4868</v>
      </c>
      <c r="AG2499">
        <v>34950</v>
      </c>
      <c r="AH2499">
        <v>19160</v>
      </c>
      <c r="AI2499">
        <v>17910</v>
      </c>
      <c r="AJ2499">
        <f t="shared" si="195"/>
        <v>0.54821173104434906</v>
      </c>
      <c r="AK2499">
        <f t="shared" ref="AK2499:AK2562" si="196">+IF(AJ2499&gt;0.35,1,0)</f>
        <v>1</v>
      </c>
      <c r="AL2499">
        <f t="shared" ref="AL2499:AL2562" si="197">+IF(AJ2499&gt;0.05,1,0)</f>
        <v>1</v>
      </c>
      <c r="AM2499">
        <f t="shared" ref="AM2499:AM2562" si="198">+IF(AJ2499&gt;0.1,1,0)</f>
        <v>1</v>
      </c>
      <c r="AN2499">
        <f t="shared" ref="AN2499:AN2562" si="199">+IF(AJ2499&gt;0.2,1,0)</f>
        <v>1</v>
      </c>
    </row>
    <row r="2500" spans="1:40" x14ac:dyDescent="0.35">
      <c r="A2500" t="s">
        <v>237</v>
      </c>
      <c r="B2500" t="s">
        <v>108</v>
      </c>
      <c r="C2500" t="s">
        <v>37</v>
      </c>
      <c r="D2500">
        <v>2020</v>
      </c>
      <c r="E2500" t="s">
        <v>4773</v>
      </c>
      <c r="F2500" t="s">
        <v>4774</v>
      </c>
      <c r="G2500">
        <v>5</v>
      </c>
      <c r="H2500">
        <v>5</v>
      </c>
      <c r="I2500" t="s">
        <v>40</v>
      </c>
      <c r="J2500" t="s">
        <v>98</v>
      </c>
      <c r="K2500" t="s">
        <v>71</v>
      </c>
      <c r="L2500">
        <v>140</v>
      </c>
      <c r="M2500" t="s">
        <v>52</v>
      </c>
      <c r="N2500" t="s">
        <v>44</v>
      </c>
      <c r="O2500">
        <v>6</v>
      </c>
      <c r="P2500">
        <v>1320</v>
      </c>
      <c r="Q2500">
        <v>1</v>
      </c>
      <c r="R2500">
        <v>0</v>
      </c>
      <c r="S2500">
        <v>1332</v>
      </c>
      <c r="T2500" t="s">
        <v>123</v>
      </c>
      <c r="U2500">
        <v>4</v>
      </c>
      <c r="V2500">
        <v>0</v>
      </c>
      <c r="W2500">
        <v>6.2</v>
      </c>
      <c r="X2500">
        <v>0</v>
      </c>
      <c r="Y2500" t="s">
        <v>377</v>
      </c>
      <c r="Z2500" t="s">
        <v>4775</v>
      </c>
      <c r="AA2500" t="s">
        <v>47</v>
      </c>
      <c r="AB2500" t="s">
        <v>378</v>
      </c>
      <c r="AC2500">
        <v>12</v>
      </c>
      <c r="AD2500">
        <v>22590</v>
      </c>
      <c r="AE2500" t="s">
        <v>4869</v>
      </c>
      <c r="AF2500" t="s">
        <v>4870</v>
      </c>
      <c r="AG2500">
        <v>34950</v>
      </c>
      <c r="AH2500">
        <v>12360</v>
      </c>
      <c r="AI2500">
        <v>11110</v>
      </c>
      <c r="AJ2500">
        <f t="shared" si="195"/>
        <v>0.35364806866952792</v>
      </c>
      <c r="AK2500">
        <f t="shared" si="196"/>
        <v>1</v>
      </c>
      <c r="AL2500">
        <f t="shared" si="197"/>
        <v>1</v>
      </c>
      <c r="AM2500">
        <f t="shared" si="198"/>
        <v>1</v>
      </c>
      <c r="AN2500">
        <f t="shared" si="199"/>
        <v>1</v>
      </c>
    </row>
    <row r="2501" spans="1:40" x14ac:dyDescent="0.35">
      <c r="A2501" t="s">
        <v>237</v>
      </c>
      <c r="B2501" t="s">
        <v>108</v>
      </c>
      <c r="C2501" t="s">
        <v>37</v>
      </c>
      <c r="D2501">
        <v>2020</v>
      </c>
      <c r="E2501" t="s">
        <v>4773</v>
      </c>
      <c r="F2501" t="s">
        <v>4774</v>
      </c>
      <c r="G2501">
        <v>5</v>
      </c>
      <c r="H2501">
        <v>5</v>
      </c>
      <c r="I2501" t="s">
        <v>40</v>
      </c>
      <c r="J2501" t="s">
        <v>98</v>
      </c>
      <c r="K2501" t="s">
        <v>42</v>
      </c>
      <c r="L2501">
        <v>127</v>
      </c>
      <c r="M2501" t="s">
        <v>52</v>
      </c>
      <c r="N2501" t="s">
        <v>92</v>
      </c>
      <c r="O2501">
        <v>6</v>
      </c>
      <c r="P2501">
        <v>1320</v>
      </c>
      <c r="Q2501">
        <v>1</v>
      </c>
      <c r="R2501">
        <v>0</v>
      </c>
      <c r="S2501">
        <v>1332</v>
      </c>
      <c r="T2501" t="s">
        <v>252</v>
      </c>
      <c r="U2501">
        <v>4</v>
      </c>
      <c r="V2501">
        <v>1</v>
      </c>
      <c r="W2501">
        <v>5.5</v>
      </c>
      <c r="X2501">
        <v>0</v>
      </c>
      <c r="Y2501" t="s">
        <v>2994</v>
      </c>
      <c r="Z2501" t="s">
        <v>4775</v>
      </c>
      <c r="AA2501" t="s">
        <v>47</v>
      </c>
      <c r="AB2501" t="s">
        <v>2995</v>
      </c>
      <c r="AC2501">
        <v>12</v>
      </c>
      <c r="AD2501">
        <v>23600</v>
      </c>
      <c r="AE2501" t="s">
        <v>4871</v>
      </c>
      <c r="AF2501" t="s">
        <v>4872</v>
      </c>
      <c r="AG2501">
        <v>34950</v>
      </c>
      <c r="AH2501">
        <v>11350</v>
      </c>
      <c r="AI2501">
        <v>10100</v>
      </c>
      <c r="AJ2501">
        <f t="shared" si="195"/>
        <v>0.32474964234620884</v>
      </c>
      <c r="AK2501">
        <f t="shared" si="196"/>
        <v>0</v>
      </c>
      <c r="AL2501">
        <f t="shared" si="197"/>
        <v>1</v>
      </c>
      <c r="AM2501">
        <f t="shared" si="198"/>
        <v>1</v>
      </c>
      <c r="AN2501">
        <f t="shared" si="199"/>
        <v>1</v>
      </c>
    </row>
    <row r="2502" spans="1:40" x14ac:dyDescent="0.35">
      <c r="A2502" t="s">
        <v>237</v>
      </c>
      <c r="B2502" t="s">
        <v>108</v>
      </c>
      <c r="C2502" t="s">
        <v>37</v>
      </c>
      <c r="D2502">
        <v>2020</v>
      </c>
      <c r="E2502" t="s">
        <v>4773</v>
      </c>
      <c r="F2502" t="s">
        <v>4774</v>
      </c>
      <c r="G2502">
        <v>5</v>
      </c>
      <c r="H2502">
        <v>5</v>
      </c>
      <c r="I2502" t="s">
        <v>40</v>
      </c>
      <c r="K2502" t="s">
        <v>42</v>
      </c>
      <c r="L2502">
        <v>127</v>
      </c>
      <c r="M2502" t="s">
        <v>52</v>
      </c>
      <c r="N2502" t="s">
        <v>92</v>
      </c>
      <c r="O2502">
        <v>6</v>
      </c>
      <c r="P2502">
        <v>1320</v>
      </c>
      <c r="Q2502">
        <v>1</v>
      </c>
      <c r="R2502">
        <v>0</v>
      </c>
      <c r="S2502">
        <v>1332</v>
      </c>
      <c r="T2502" t="s">
        <v>252</v>
      </c>
      <c r="U2502">
        <v>4</v>
      </c>
      <c r="V2502">
        <v>0</v>
      </c>
      <c r="W2502">
        <v>5.5</v>
      </c>
      <c r="X2502">
        <v>0</v>
      </c>
      <c r="Y2502" t="s">
        <v>1625</v>
      </c>
      <c r="Z2502" t="s">
        <v>4775</v>
      </c>
      <c r="AA2502" t="s">
        <v>47</v>
      </c>
      <c r="AB2502" t="s">
        <v>1675</v>
      </c>
      <c r="AC2502">
        <v>12</v>
      </c>
      <c r="AD2502">
        <v>23900</v>
      </c>
      <c r="AE2502" t="s">
        <v>4873</v>
      </c>
      <c r="AF2502" t="s">
        <v>4874</v>
      </c>
      <c r="AG2502">
        <v>34950</v>
      </c>
      <c r="AH2502">
        <v>11050</v>
      </c>
      <c r="AI2502">
        <v>9800</v>
      </c>
      <c r="AJ2502">
        <f t="shared" si="195"/>
        <v>0.31616595135908443</v>
      </c>
      <c r="AK2502">
        <f t="shared" si="196"/>
        <v>0</v>
      </c>
      <c r="AL2502">
        <f t="shared" si="197"/>
        <v>1</v>
      </c>
      <c r="AM2502">
        <f t="shared" si="198"/>
        <v>1</v>
      </c>
      <c r="AN2502">
        <f t="shared" si="199"/>
        <v>1</v>
      </c>
    </row>
    <row r="2503" spans="1:40" x14ac:dyDescent="0.35">
      <c r="A2503" t="s">
        <v>237</v>
      </c>
      <c r="B2503" t="s">
        <v>108</v>
      </c>
      <c r="C2503" t="s">
        <v>37</v>
      </c>
      <c r="D2503">
        <v>2020</v>
      </c>
      <c r="E2503" t="s">
        <v>4773</v>
      </c>
      <c r="F2503" t="s">
        <v>4774</v>
      </c>
      <c r="H2503">
        <v>5</v>
      </c>
      <c r="I2503" t="s">
        <v>185</v>
      </c>
      <c r="J2503" t="s">
        <v>98</v>
      </c>
      <c r="K2503" t="s">
        <v>42</v>
      </c>
      <c r="N2503" t="s">
        <v>92</v>
      </c>
      <c r="Q2503">
        <v>0</v>
      </c>
      <c r="R2503">
        <v>0</v>
      </c>
      <c r="S2503">
        <v>999</v>
      </c>
      <c r="V2503">
        <v>0</v>
      </c>
      <c r="X2503">
        <v>0</v>
      </c>
      <c r="Y2503" t="s">
        <v>840</v>
      </c>
      <c r="Z2503" t="s">
        <v>4775</v>
      </c>
      <c r="AA2503" t="s">
        <v>47</v>
      </c>
      <c r="AB2503" t="s">
        <v>841</v>
      </c>
      <c r="AC2503">
        <v>2</v>
      </c>
      <c r="AD2503">
        <v>19700</v>
      </c>
      <c r="AE2503" t="s">
        <v>4875</v>
      </c>
      <c r="AF2503" t="s">
        <v>4876</v>
      </c>
      <c r="AG2503">
        <v>34950</v>
      </c>
      <c r="AH2503">
        <v>15250</v>
      </c>
      <c r="AI2503">
        <v>14000</v>
      </c>
      <c r="AJ2503">
        <f t="shared" si="195"/>
        <v>0.4363376251788269</v>
      </c>
      <c r="AK2503">
        <f t="shared" si="196"/>
        <v>1</v>
      </c>
      <c r="AL2503">
        <f t="shared" si="197"/>
        <v>1</v>
      </c>
      <c r="AM2503">
        <f t="shared" si="198"/>
        <v>1</v>
      </c>
      <c r="AN2503">
        <f t="shared" si="199"/>
        <v>1</v>
      </c>
    </row>
    <row r="2504" spans="1:40" x14ac:dyDescent="0.35">
      <c r="A2504" t="s">
        <v>237</v>
      </c>
      <c r="B2504" t="s">
        <v>108</v>
      </c>
      <c r="C2504" t="s">
        <v>37</v>
      </c>
      <c r="D2504">
        <v>2020</v>
      </c>
      <c r="E2504" t="s">
        <v>4773</v>
      </c>
      <c r="F2504" t="s">
        <v>4774</v>
      </c>
      <c r="H2504">
        <v>5</v>
      </c>
      <c r="I2504" t="s">
        <v>185</v>
      </c>
      <c r="J2504" t="s">
        <v>98</v>
      </c>
      <c r="K2504" t="s">
        <v>71</v>
      </c>
      <c r="N2504" t="s">
        <v>92</v>
      </c>
      <c r="Q2504">
        <v>0</v>
      </c>
      <c r="R2504">
        <v>0</v>
      </c>
      <c r="S2504">
        <v>999</v>
      </c>
      <c r="V2504">
        <v>0</v>
      </c>
      <c r="X2504">
        <v>0</v>
      </c>
      <c r="Y2504" t="s">
        <v>840</v>
      </c>
      <c r="Z2504" t="s">
        <v>4775</v>
      </c>
      <c r="AA2504" t="s">
        <v>47</v>
      </c>
      <c r="AB2504" t="s">
        <v>841</v>
      </c>
      <c r="AC2504">
        <v>2</v>
      </c>
      <c r="AD2504">
        <v>21000</v>
      </c>
      <c r="AE2504" t="s">
        <v>4877</v>
      </c>
      <c r="AF2504" t="s">
        <v>4878</v>
      </c>
      <c r="AG2504">
        <v>34950</v>
      </c>
      <c r="AH2504">
        <v>13950</v>
      </c>
      <c r="AI2504">
        <v>12700</v>
      </c>
      <c r="AJ2504">
        <f t="shared" si="195"/>
        <v>0.39914163090128757</v>
      </c>
      <c r="AK2504">
        <f t="shared" si="196"/>
        <v>1</v>
      </c>
      <c r="AL2504">
        <f t="shared" si="197"/>
        <v>1</v>
      </c>
      <c r="AM2504">
        <f t="shared" si="198"/>
        <v>1</v>
      </c>
      <c r="AN2504">
        <f t="shared" si="199"/>
        <v>1</v>
      </c>
    </row>
    <row r="2505" spans="1:40" x14ac:dyDescent="0.35">
      <c r="A2505" t="s">
        <v>237</v>
      </c>
      <c r="B2505" t="s">
        <v>108</v>
      </c>
      <c r="C2505" t="s">
        <v>37</v>
      </c>
      <c r="D2505">
        <v>2020</v>
      </c>
      <c r="E2505" t="s">
        <v>4773</v>
      </c>
      <c r="F2505" t="s">
        <v>4774</v>
      </c>
      <c r="H2505">
        <v>5</v>
      </c>
      <c r="I2505" t="s">
        <v>185</v>
      </c>
      <c r="J2505" t="s">
        <v>98</v>
      </c>
      <c r="K2505" t="s">
        <v>71</v>
      </c>
      <c r="N2505" t="s">
        <v>44</v>
      </c>
      <c r="Q2505">
        <v>0</v>
      </c>
      <c r="R2505">
        <v>0</v>
      </c>
      <c r="S2505">
        <v>1332</v>
      </c>
      <c r="V2505">
        <v>0</v>
      </c>
      <c r="X2505">
        <v>0</v>
      </c>
      <c r="Y2505" t="s">
        <v>840</v>
      </c>
      <c r="Z2505" t="s">
        <v>4775</v>
      </c>
      <c r="AA2505" t="s">
        <v>47</v>
      </c>
      <c r="AB2505" t="s">
        <v>841</v>
      </c>
      <c r="AC2505">
        <v>2</v>
      </c>
      <c r="AD2505">
        <v>22400</v>
      </c>
      <c r="AE2505" t="s">
        <v>4879</v>
      </c>
      <c r="AF2505" t="s">
        <v>4880</v>
      </c>
      <c r="AG2505">
        <v>34950</v>
      </c>
      <c r="AH2505">
        <v>12550</v>
      </c>
      <c r="AI2505">
        <v>11300</v>
      </c>
      <c r="AJ2505">
        <f t="shared" si="195"/>
        <v>0.35908440629470673</v>
      </c>
      <c r="AK2505">
        <f t="shared" si="196"/>
        <v>1</v>
      </c>
      <c r="AL2505">
        <f t="shared" si="197"/>
        <v>1</v>
      </c>
      <c r="AM2505">
        <f t="shared" si="198"/>
        <v>1</v>
      </c>
      <c r="AN2505">
        <f t="shared" si="199"/>
        <v>1</v>
      </c>
    </row>
    <row r="2506" spans="1:40" x14ac:dyDescent="0.35">
      <c r="A2506" t="s">
        <v>237</v>
      </c>
      <c r="B2506" t="s">
        <v>108</v>
      </c>
      <c r="C2506" t="s">
        <v>37</v>
      </c>
      <c r="D2506">
        <v>2020</v>
      </c>
      <c r="E2506" t="s">
        <v>4773</v>
      </c>
      <c r="F2506" t="s">
        <v>4774</v>
      </c>
      <c r="H2506">
        <v>5</v>
      </c>
      <c r="I2506" t="s">
        <v>185</v>
      </c>
      <c r="J2506" t="s">
        <v>98</v>
      </c>
      <c r="K2506" t="s">
        <v>42</v>
      </c>
      <c r="N2506" t="s">
        <v>92</v>
      </c>
      <c r="Q2506">
        <v>0</v>
      </c>
      <c r="R2506">
        <v>0</v>
      </c>
      <c r="S2506">
        <v>999</v>
      </c>
      <c r="V2506">
        <v>0</v>
      </c>
      <c r="X2506">
        <v>0</v>
      </c>
      <c r="Y2506" t="s">
        <v>840</v>
      </c>
      <c r="Z2506" t="s">
        <v>4775</v>
      </c>
      <c r="AA2506" t="s">
        <v>47</v>
      </c>
      <c r="AB2506" t="s">
        <v>841</v>
      </c>
      <c r="AC2506">
        <v>2</v>
      </c>
      <c r="AD2506">
        <v>23900</v>
      </c>
      <c r="AE2506" t="s">
        <v>4881</v>
      </c>
      <c r="AF2506" t="s">
        <v>4882</v>
      </c>
      <c r="AG2506">
        <v>34950</v>
      </c>
      <c r="AH2506">
        <v>11050</v>
      </c>
      <c r="AI2506">
        <v>9800</v>
      </c>
      <c r="AJ2506">
        <f t="shared" si="195"/>
        <v>0.31616595135908443</v>
      </c>
      <c r="AK2506">
        <f t="shared" si="196"/>
        <v>0</v>
      </c>
      <c r="AL2506">
        <f t="shared" si="197"/>
        <v>1</v>
      </c>
      <c r="AM2506">
        <f t="shared" si="198"/>
        <v>1</v>
      </c>
      <c r="AN2506">
        <f t="shared" si="199"/>
        <v>1</v>
      </c>
    </row>
    <row r="2507" spans="1:40" x14ac:dyDescent="0.35">
      <c r="A2507" t="s">
        <v>237</v>
      </c>
      <c r="B2507" t="s">
        <v>108</v>
      </c>
      <c r="C2507" t="s">
        <v>37</v>
      </c>
      <c r="D2507">
        <v>2020</v>
      </c>
      <c r="E2507" t="s">
        <v>4773</v>
      </c>
      <c r="F2507" t="s">
        <v>4774</v>
      </c>
      <c r="H2507">
        <v>5</v>
      </c>
      <c r="I2507" t="s">
        <v>185</v>
      </c>
      <c r="J2507" t="s">
        <v>98</v>
      </c>
      <c r="K2507" t="s">
        <v>71</v>
      </c>
      <c r="N2507" t="s">
        <v>92</v>
      </c>
      <c r="Q2507">
        <v>0</v>
      </c>
      <c r="R2507">
        <v>0</v>
      </c>
      <c r="S2507">
        <v>1332</v>
      </c>
      <c r="V2507">
        <v>0</v>
      </c>
      <c r="X2507">
        <v>0</v>
      </c>
      <c r="Y2507" t="s">
        <v>840</v>
      </c>
      <c r="Z2507" t="s">
        <v>4775</v>
      </c>
      <c r="AA2507" t="s">
        <v>47</v>
      </c>
      <c r="AB2507" t="s">
        <v>841</v>
      </c>
      <c r="AC2507">
        <v>2</v>
      </c>
      <c r="AD2507">
        <v>26800</v>
      </c>
      <c r="AE2507" t="s">
        <v>4883</v>
      </c>
      <c r="AF2507" t="s">
        <v>4884</v>
      </c>
      <c r="AG2507">
        <v>34950</v>
      </c>
      <c r="AH2507">
        <v>8150</v>
      </c>
      <c r="AI2507">
        <v>6900</v>
      </c>
      <c r="AJ2507">
        <f t="shared" si="195"/>
        <v>0.23319027181688126</v>
      </c>
      <c r="AK2507">
        <f t="shared" si="196"/>
        <v>0</v>
      </c>
      <c r="AL2507">
        <f t="shared" si="197"/>
        <v>1</v>
      </c>
      <c r="AM2507">
        <f t="shared" si="198"/>
        <v>1</v>
      </c>
      <c r="AN2507">
        <f t="shared" si="199"/>
        <v>1</v>
      </c>
    </row>
    <row r="2508" spans="1:40" x14ac:dyDescent="0.35">
      <c r="A2508" t="s">
        <v>237</v>
      </c>
      <c r="B2508" t="s">
        <v>108</v>
      </c>
      <c r="C2508" t="s">
        <v>37</v>
      </c>
      <c r="D2508">
        <v>2020</v>
      </c>
      <c r="E2508" t="s">
        <v>4773</v>
      </c>
      <c r="F2508" t="s">
        <v>4774</v>
      </c>
      <c r="G2508">
        <v>5</v>
      </c>
      <c r="H2508">
        <v>5</v>
      </c>
      <c r="I2508" t="s">
        <v>185</v>
      </c>
      <c r="J2508" t="s">
        <v>98</v>
      </c>
      <c r="K2508" t="s">
        <v>66</v>
      </c>
      <c r="L2508">
        <v>132</v>
      </c>
      <c r="N2508" t="s">
        <v>92</v>
      </c>
      <c r="O2508">
        <v>6</v>
      </c>
      <c r="P2508">
        <v>1320</v>
      </c>
      <c r="Q2508">
        <v>1</v>
      </c>
      <c r="R2508">
        <v>0</v>
      </c>
      <c r="S2508">
        <v>999</v>
      </c>
      <c r="U2508">
        <v>3</v>
      </c>
      <c r="V2508">
        <v>0</v>
      </c>
      <c r="W2508">
        <v>6.5</v>
      </c>
      <c r="X2508">
        <v>0</v>
      </c>
      <c r="Y2508" t="s">
        <v>1297</v>
      </c>
      <c r="Z2508" t="s">
        <v>4775</v>
      </c>
      <c r="AA2508" t="s">
        <v>47</v>
      </c>
      <c r="AB2508" t="s">
        <v>2508</v>
      </c>
      <c r="AC2508">
        <v>31</v>
      </c>
      <c r="AD2508">
        <v>17340</v>
      </c>
      <c r="AE2508" t="s">
        <v>4885</v>
      </c>
      <c r="AF2508" t="s">
        <v>4886</v>
      </c>
      <c r="AG2508">
        <v>34950</v>
      </c>
      <c r="AH2508">
        <v>17610</v>
      </c>
      <c r="AI2508">
        <v>16360</v>
      </c>
      <c r="AJ2508">
        <f t="shared" si="195"/>
        <v>0.50386266094420595</v>
      </c>
      <c r="AK2508">
        <f t="shared" si="196"/>
        <v>1</v>
      </c>
      <c r="AL2508">
        <f t="shared" si="197"/>
        <v>1</v>
      </c>
      <c r="AM2508">
        <f t="shared" si="198"/>
        <v>1</v>
      </c>
      <c r="AN2508">
        <f t="shared" si="199"/>
        <v>1</v>
      </c>
    </row>
    <row r="2509" spans="1:40" x14ac:dyDescent="0.35">
      <c r="A2509" t="s">
        <v>237</v>
      </c>
      <c r="B2509" t="s">
        <v>108</v>
      </c>
      <c r="C2509" t="s">
        <v>37</v>
      </c>
      <c r="D2509">
        <v>2020</v>
      </c>
      <c r="E2509" t="s">
        <v>4773</v>
      </c>
      <c r="F2509" t="s">
        <v>4774</v>
      </c>
      <c r="G2509">
        <v>5</v>
      </c>
      <c r="H2509">
        <v>5</v>
      </c>
      <c r="I2509" t="s">
        <v>185</v>
      </c>
      <c r="J2509" t="s">
        <v>98</v>
      </c>
      <c r="K2509" t="s">
        <v>71</v>
      </c>
      <c r="L2509">
        <v>134</v>
      </c>
      <c r="N2509" t="s">
        <v>44</v>
      </c>
      <c r="O2509">
        <v>6</v>
      </c>
      <c r="P2509">
        <v>1320</v>
      </c>
      <c r="Q2509">
        <v>1</v>
      </c>
      <c r="R2509">
        <v>0</v>
      </c>
      <c r="S2509">
        <v>999</v>
      </c>
      <c r="U2509">
        <v>3</v>
      </c>
      <c r="V2509">
        <v>0</v>
      </c>
      <c r="W2509">
        <v>5.9</v>
      </c>
      <c r="X2509">
        <v>0</v>
      </c>
      <c r="Y2509" t="s">
        <v>1297</v>
      </c>
      <c r="Z2509" t="s">
        <v>4775</v>
      </c>
      <c r="AA2509" t="s">
        <v>47</v>
      </c>
      <c r="AB2509" t="s">
        <v>2508</v>
      </c>
      <c r="AC2509">
        <v>31</v>
      </c>
      <c r="AD2509">
        <v>18880</v>
      </c>
      <c r="AE2509" t="s">
        <v>4887</v>
      </c>
      <c r="AF2509" t="s">
        <v>4888</v>
      </c>
      <c r="AG2509">
        <v>34950</v>
      </c>
      <c r="AH2509">
        <v>16070</v>
      </c>
      <c r="AI2509">
        <v>14820</v>
      </c>
      <c r="AJ2509">
        <f t="shared" si="195"/>
        <v>0.45979971387696711</v>
      </c>
      <c r="AK2509">
        <f t="shared" si="196"/>
        <v>1</v>
      </c>
      <c r="AL2509">
        <f t="shared" si="197"/>
        <v>1</v>
      </c>
      <c r="AM2509">
        <f t="shared" si="198"/>
        <v>1</v>
      </c>
      <c r="AN2509">
        <f t="shared" si="199"/>
        <v>1</v>
      </c>
    </row>
    <row r="2510" spans="1:40" x14ac:dyDescent="0.35">
      <c r="A2510" t="s">
        <v>237</v>
      </c>
      <c r="B2510" t="s">
        <v>108</v>
      </c>
      <c r="C2510" t="s">
        <v>37</v>
      </c>
      <c r="D2510">
        <v>2020</v>
      </c>
      <c r="E2510" t="s">
        <v>4773</v>
      </c>
      <c r="F2510" t="s">
        <v>4774</v>
      </c>
      <c r="G2510">
        <v>5</v>
      </c>
      <c r="H2510">
        <v>5</v>
      </c>
      <c r="I2510" t="s">
        <v>40</v>
      </c>
      <c r="J2510" t="s">
        <v>98</v>
      </c>
      <c r="K2510" t="s">
        <v>42</v>
      </c>
      <c r="L2510">
        <v>127</v>
      </c>
      <c r="M2510" t="s">
        <v>147</v>
      </c>
      <c r="N2510" t="s">
        <v>92</v>
      </c>
      <c r="O2510">
        <v>6</v>
      </c>
      <c r="P2510">
        <v>1320</v>
      </c>
      <c r="Q2510">
        <v>1</v>
      </c>
      <c r="R2510">
        <v>0</v>
      </c>
      <c r="S2510">
        <v>1332</v>
      </c>
      <c r="T2510" t="s">
        <v>123</v>
      </c>
      <c r="U2510">
        <v>4</v>
      </c>
      <c r="V2510">
        <v>0</v>
      </c>
      <c r="W2510">
        <v>5.5</v>
      </c>
      <c r="X2510">
        <v>0</v>
      </c>
      <c r="Y2510" t="s">
        <v>4889</v>
      </c>
      <c r="Z2510" t="s">
        <v>4775</v>
      </c>
      <c r="AA2510" t="s">
        <v>47</v>
      </c>
      <c r="AB2510" t="s">
        <v>4890</v>
      </c>
      <c r="AC2510">
        <v>1</v>
      </c>
      <c r="AD2510">
        <v>23700</v>
      </c>
      <c r="AE2510" t="s">
        <v>4891</v>
      </c>
      <c r="AF2510" t="s">
        <v>4892</v>
      </c>
      <c r="AG2510">
        <v>34950</v>
      </c>
      <c r="AH2510">
        <v>11250</v>
      </c>
      <c r="AI2510">
        <v>10000</v>
      </c>
      <c r="AJ2510">
        <f t="shared" si="195"/>
        <v>0.32188841201716739</v>
      </c>
      <c r="AK2510">
        <f t="shared" si="196"/>
        <v>0</v>
      </c>
      <c r="AL2510">
        <f t="shared" si="197"/>
        <v>1</v>
      </c>
      <c r="AM2510">
        <f t="shared" si="198"/>
        <v>1</v>
      </c>
      <c r="AN2510">
        <f t="shared" si="199"/>
        <v>1</v>
      </c>
    </row>
    <row r="2511" spans="1:40" x14ac:dyDescent="0.35">
      <c r="A2511" t="s">
        <v>237</v>
      </c>
      <c r="B2511" t="s">
        <v>108</v>
      </c>
      <c r="C2511" t="s">
        <v>37</v>
      </c>
      <c r="D2511">
        <v>2019</v>
      </c>
      <c r="E2511" t="s">
        <v>4773</v>
      </c>
      <c r="F2511" t="s">
        <v>4774</v>
      </c>
      <c r="G2511">
        <v>5</v>
      </c>
      <c r="H2511">
        <v>5</v>
      </c>
      <c r="I2511" t="s">
        <v>40</v>
      </c>
      <c r="J2511" t="s">
        <v>98</v>
      </c>
      <c r="K2511" t="s">
        <v>350</v>
      </c>
      <c r="L2511">
        <v>127</v>
      </c>
      <c r="M2511" t="s">
        <v>52</v>
      </c>
      <c r="N2511" t="s">
        <v>92</v>
      </c>
      <c r="O2511">
        <v>6</v>
      </c>
      <c r="P2511">
        <v>1320</v>
      </c>
      <c r="Q2511">
        <v>1</v>
      </c>
      <c r="R2511">
        <v>0</v>
      </c>
      <c r="S2511">
        <v>1332</v>
      </c>
      <c r="T2511" t="s">
        <v>123</v>
      </c>
      <c r="U2511">
        <v>4</v>
      </c>
      <c r="V2511">
        <v>0</v>
      </c>
      <c r="W2511">
        <v>5.5</v>
      </c>
      <c r="X2511">
        <v>1</v>
      </c>
      <c r="Y2511" t="s">
        <v>4889</v>
      </c>
      <c r="Z2511" t="s">
        <v>4775</v>
      </c>
      <c r="AA2511" t="s">
        <v>47</v>
      </c>
      <c r="AB2511" t="s">
        <v>4890</v>
      </c>
      <c r="AC2511">
        <v>1</v>
      </c>
      <c r="AD2511">
        <v>20600</v>
      </c>
      <c r="AE2511" t="s">
        <v>4893</v>
      </c>
      <c r="AF2511" t="s">
        <v>4894</v>
      </c>
      <c r="AG2511">
        <v>34950</v>
      </c>
      <c r="AH2511">
        <v>14350</v>
      </c>
      <c r="AI2511">
        <v>13100</v>
      </c>
      <c r="AJ2511">
        <f t="shared" si="195"/>
        <v>0.41058655221745349</v>
      </c>
      <c r="AK2511">
        <f t="shared" si="196"/>
        <v>1</v>
      </c>
      <c r="AL2511">
        <f t="shared" si="197"/>
        <v>1</v>
      </c>
      <c r="AM2511">
        <f t="shared" si="198"/>
        <v>1</v>
      </c>
      <c r="AN2511">
        <f t="shared" si="199"/>
        <v>1</v>
      </c>
    </row>
    <row r="2512" spans="1:40" x14ac:dyDescent="0.35">
      <c r="A2512" t="s">
        <v>237</v>
      </c>
      <c r="B2512" t="s">
        <v>108</v>
      </c>
      <c r="C2512" t="s">
        <v>37</v>
      </c>
      <c r="D2512">
        <v>2020</v>
      </c>
      <c r="E2512" t="s">
        <v>4773</v>
      </c>
      <c r="F2512" t="s">
        <v>4774</v>
      </c>
      <c r="G2512">
        <v>5</v>
      </c>
      <c r="H2512">
        <v>5</v>
      </c>
      <c r="I2512" t="s">
        <v>40</v>
      </c>
      <c r="J2512" t="s">
        <v>98</v>
      </c>
      <c r="K2512" t="s">
        <v>71</v>
      </c>
      <c r="L2512">
        <v>127</v>
      </c>
      <c r="M2512" t="s">
        <v>52</v>
      </c>
      <c r="O2512">
        <v>6</v>
      </c>
      <c r="P2512">
        <v>1320</v>
      </c>
      <c r="Q2512">
        <v>0</v>
      </c>
      <c r="R2512">
        <v>0</v>
      </c>
      <c r="S2512">
        <v>1332</v>
      </c>
      <c r="T2512" t="s">
        <v>252</v>
      </c>
      <c r="U2512">
        <v>4</v>
      </c>
      <c r="V2512">
        <v>0</v>
      </c>
      <c r="W2512">
        <v>5.5</v>
      </c>
      <c r="X2512">
        <v>0</v>
      </c>
      <c r="Y2512" t="s">
        <v>2900</v>
      </c>
      <c r="Z2512" t="s">
        <v>4775</v>
      </c>
      <c r="AA2512" t="s">
        <v>47</v>
      </c>
      <c r="AB2512" t="s">
        <v>2902</v>
      </c>
      <c r="AC2512">
        <v>1</v>
      </c>
      <c r="AD2512">
        <v>22990</v>
      </c>
      <c r="AE2512" t="s">
        <v>4895</v>
      </c>
      <c r="AF2512" t="s">
        <v>4896</v>
      </c>
      <c r="AG2512">
        <v>34950</v>
      </c>
      <c r="AH2512">
        <v>11960</v>
      </c>
      <c r="AI2512">
        <v>10710</v>
      </c>
      <c r="AJ2512">
        <f t="shared" si="195"/>
        <v>0.34220314735336194</v>
      </c>
      <c r="AK2512">
        <f t="shared" si="196"/>
        <v>0</v>
      </c>
      <c r="AL2512">
        <f t="shared" si="197"/>
        <v>1</v>
      </c>
      <c r="AM2512">
        <f t="shared" si="198"/>
        <v>1</v>
      </c>
      <c r="AN2512">
        <f t="shared" si="199"/>
        <v>1</v>
      </c>
    </row>
    <row r="2513" spans="1:40" x14ac:dyDescent="0.35">
      <c r="A2513" t="s">
        <v>237</v>
      </c>
      <c r="B2513" t="s">
        <v>108</v>
      </c>
      <c r="C2513" t="s">
        <v>37</v>
      </c>
      <c r="D2513">
        <v>2020</v>
      </c>
      <c r="E2513" t="s">
        <v>4773</v>
      </c>
      <c r="F2513" t="s">
        <v>4774</v>
      </c>
      <c r="G2513">
        <v>5</v>
      </c>
      <c r="H2513">
        <v>5</v>
      </c>
      <c r="I2513" t="s">
        <v>185</v>
      </c>
      <c r="J2513" t="s">
        <v>98</v>
      </c>
      <c r="K2513" t="s">
        <v>42</v>
      </c>
      <c r="L2513">
        <v>124</v>
      </c>
      <c r="Q2513">
        <v>0</v>
      </c>
      <c r="R2513">
        <v>0</v>
      </c>
      <c r="S2513">
        <v>999</v>
      </c>
      <c r="T2513" t="s">
        <v>123</v>
      </c>
      <c r="U2513">
        <v>3</v>
      </c>
      <c r="V2513">
        <v>0</v>
      </c>
      <c r="W2513">
        <v>5.4</v>
      </c>
      <c r="X2513">
        <v>0</v>
      </c>
      <c r="Y2513" t="s">
        <v>2349</v>
      </c>
      <c r="Z2513" t="s">
        <v>4775</v>
      </c>
      <c r="AA2513" t="s">
        <v>47</v>
      </c>
      <c r="AB2513" t="s">
        <v>2350</v>
      </c>
      <c r="AC2513">
        <v>12</v>
      </c>
      <c r="AD2513">
        <v>20450</v>
      </c>
      <c r="AE2513" t="s">
        <v>4897</v>
      </c>
      <c r="AF2513" t="s">
        <v>4898</v>
      </c>
      <c r="AG2513">
        <v>34950</v>
      </c>
      <c r="AH2513">
        <v>14500</v>
      </c>
      <c r="AI2513">
        <v>13250</v>
      </c>
      <c r="AJ2513">
        <f t="shared" si="195"/>
        <v>0.41487839771101576</v>
      </c>
      <c r="AK2513">
        <f t="shared" si="196"/>
        <v>1</v>
      </c>
      <c r="AL2513">
        <f t="shared" si="197"/>
        <v>1</v>
      </c>
      <c r="AM2513">
        <f t="shared" si="198"/>
        <v>1</v>
      </c>
      <c r="AN2513">
        <f t="shared" si="199"/>
        <v>1</v>
      </c>
    </row>
    <row r="2514" spans="1:40" x14ac:dyDescent="0.35">
      <c r="A2514" t="s">
        <v>237</v>
      </c>
      <c r="B2514" t="s">
        <v>108</v>
      </c>
      <c r="C2514" t="s">
        <v>37</v>
      </c>
      <c r="D2514">
        <v>2020</v>
      </c>
      <c r="E2514" t="s">
        <v>4773</v>
      </c>
      <c r="F2514" t="s">
        <v>4774</v>
      </c>
      <c r="G2514">
        <v>5</v>
      </c>
      <c r="H2514">
        <v>5</v>
      </c>
      <c r="I2514" t="s">
        <v>185</v>
      </c>
      <c r="J2514" t="s">
        <v>98</v>
      </c>
      <c r="K2514" t="s">
        <v>51</v>
      </c>
      <c r="L2514">
        <v>124</v>
      </c>
      <c r="M2514" t="s">
        <v>52</v>
      </c>
      <c r="N2514" t="s">
        <v>92</v>
      </c>
      <c r="O2514">
        <v>6</v>
      </c>
      <c r="P2514">
        <v>1320</v>
      </c>
      <c r="Q2514">
        <v>1</v>
      </c>
      <c r="R2514">
        <v>0</v>
      </c>
      <c r="S2514">
        <v>999</v>
      </c>
      <c r="T2514" t="s">
        <v>123</v>
      </c>
      <c r="U2514">
        <v>3</v>
      </c>
      <c r="V2514">
        <v>1</v>
      </c>
      <c r="W2514">
        <v>5.4</v>
      </c>
      <c r="X2514">
        <v>0</v>
      </c>
      <c r="Y2514" t="s">
        <v>1615</v>
      </c>
      <c r="Z2514" t="s">
        <v>4775</v>
      </c>
      <c r="AA2514" t="s">
        <v>47</v>
      </c>
      <c r="AB2514" t="s">
        <v>1616</v>
      </c>
      <c r="AC2514">
        <v>12</v>
      </c>
      <c r="AD2514">
        <v>18700</v>
      </c>
      <c r="AE2514" t="s">
        <v>4899</v>
      </c>
      <c r="AF2514" t="s">
        <v>4827</v>
      </c>
      <c r="AG2514">
        <v>34950</v>
      </c>
      <c r="AH2514">
        <v>16250</v>
      </c>
      <c r="AI2514">
        <v>15000</v>
      </c>
      <c r="AJ2514">
        <f t="shared" si="195"/>
        <v>0.46494992846924177</v>
      </c>
      <c r="AK2514">
        <f t="shared" si="196"/>
        <v>1</v>
      </c>
      <c r="AL2514">
        <f t="shared" si="197"/>
        <v>1</v>
      </c>
      <c r="AM2514">
        <f t="shared" si="198"/>
        <v>1</v>
      </c>
      <c r="AN2514">
        <f t="shared" si="199"/>
        <v>1</v>
      </c>
    </row>
    <row r="2515" spans="1:40" x14ac:dyDescent="0.35">
      <c r="A2515" t="s">
        <v>237</v>
      </c>
      <c r="B2515" t="s">
        <v>108</v>
      </c>
      <c r="C2515" t="s">
        <v>37</v>
      </c>
      <c r="D2515">
        <v>2020</v>
      </c>
      <c r="E2515" t="s">
        <v>4773</v>
      </c>
      <c r="F2515" t="s">
        <v>4774</v>
      </c>
      <c r="G2515">
        <v>5</v>
      </c>
      <c r="H2515">
        <v>5</v>
      </c>
      <c r="I2515" t="s">
        <v>185</v>
      </c>
      <c r="J2515" t="s">
        <v>98</v>
      </c>
      <c r="K2515" t="s">
        <v>51</v>
      </c>
      <c r="L2515">
        <v>124</v>
      </c>
      <c r="M2515" t="s">
        <v>52</v>
      </c>
      <c r="N2515" t="s">
        <v>92</v>
      </c>
      <c r="O2515">
        <v>6</v>
      </c>
      <c r="P2515">
        <v>1320</v>
      </c>
      <c r="Q2515">
        <v>1</v>
      </c>
      <c r="R2515">
        <v>0</v>
      </c>
      <c r="S2515">
        <v>999</v>
      </c>
      <c r="T2515" t="s">
        <v>252</v>
      </c>
      <c r="U2515">
        <v>3</v>
      </c>
      <c r="V2515">
        <v>0</v>
      </c>
      <c r="W2515">
        <v>5.4</v>
      </c>
      <c r="X2515">
        <v>0</v>
      </c>
      <c r="Y2515" t="s">
        <v>2103</v>
      </c>
      <c r="Z2515" t="s">
        <v>4775</v>
      </c>
      <c r="AA2515" t="s">
        <v>47</v>
      </c>
      <c r="AB2515" t="s">
        <v>1393</v>
      </c>
      <c r="AC2515">
        <v>12</v>
      </c>
      <c r="AD2515">
        <v>22490</v>
      </c>
      <c r="AE2515" t="s">
        <v>4900</v>
      </c>
      <c r="AF2515" t="s">
        <v>4901</v>
      </c>
      <c r="AG2515">
        <v>34950</v>
      </c>
      <c r="AH2515">
        <v>12460</v>
      </c>
      <c r="AI2515">
        <v>11210</v>
      </c>
      <c r="AJ2515">
        <f t="shared" si="195"/>
        <v>0.35650929899856937</v>
      </c>
      <c r="AK2515">
        <f t="shared" si="196"/>
        <v>1</v>
      </c>
      <c r="AL2515">
        <f t="shared" si="197"/>
        <v>1</v>
      </c>
      <c r="AM2515">
        <f t="shared" si="198"/>
        <v>1</v>
      </c>
      <c r="AN2515">
        <f t="shared" si="199"/>
        <v>1</v>
      </c>
    </row>
    <row r="2516" spans="1:40" x14ac:dyDescent="0.35">
      <c r="A2516" t="s">
        <v>237</v>
      </c>
      <c r="B2516" t="s">
        <v>108</v>
      </c>
      <c r="C2516" t="s">
        <v>37</v>
      </c>
      <c r="D2516">
        <v>2020</v>
      </c>
      <c r="E2516" t="s">
        <v>4773</v>
      </c>
      <c r="F2516" t="s">
        <v>4774</v>
      </c>
      <c r="G2516">
        <v>5</v>
      </c>
      <c r="H2516">
        <v>5</v>
      </c>
      <c r="I2516" t="s">
        <v>185</v>
      </c>
      <c r="J2516" t="s">
        <v>98</v>
      </c>
      <c r="K2516" t="s">
        <v>91</v>
      </c>
      <c r="L2516">
        <v>124</v>
      </c>
      <c r="M2516" t="s">
        <v>52</v>
      </c>
      <c r="N2516" t="s">
        <v>92</v>
      </c>
      <c r="O2516">
        <v>6</v>
      </c>
      <c r="Q2516">
        <v>0</v>
      </c>
      <c r="R2516">
        <v>0</v>
      </c>
      <c r="S2516">
        <v>999</v>
      </c>
      <c r="T2516" t="s">
        <v>123</v>
      </c>
      <c r="U2516">
        <v>3</v>
      </c>
      <c r="V2516">
        <v>0</v>
      </c>
      <c r="W2516">
        <v>5.4</v>
      </c>
      <c r="X2516">
        <v>0</v>
      </c>
      <c r="Y2516" t="s">
        <v>2122</v>
      </c>
      <c r="Z2516" t="s">
        <v>4775</v>
      </c>
      <c r="AA2516" t="s">
        <v>47</v>
      </c>
      <c r="AB2516" t="s">
        <v>504</v>
      </c>
      <c r="AC2516">
        <v>12</v>
      </c>
      <c r="AD2516">
        <v>22900</v>
      </c>
      <c r="AE2516" t="s">
        <v>4902</v>
      </c>
      <c r="AF2516" t="s">
        <v>4787</v>
      </c>
      <c r="AG2516">
        <v>34950</v>
      </c>
      <c r="AH2516">
        <v>12050</v>
      </c>
      <c r="AI2516">
        <v>10800</v>
      </c>
      <c r="AJ2516">
        <f t="shared" si="195"/>
        <v>0.34477825464949929</v>
      </c>
      <c r="AK2516">
        <f t="shared" si="196"/>
        <v>0</v>
      </c>
      <c r="AL2516">
        <f t="shared" si="197"/>
        <v>1</v>
      </c>
      <c r="AM2516">
        <f t="shared" si="198"/>
        <v>1</v>
      </c>
      <c r="AN2516">
        <f t="shared" si="199"/>
        <v>1</v>
      </c>
    </row>
    <row r="2517" spans="1:40" x14ac:dyDescent="0.35">
      <c r="A2517" t="s">
        <v>237</v>
      </c>
      <c r="B2517" t="s">
        <v>108</v>
      </c>
      <c r="C2517" t="s">
        <v>37</v>
      </c>
      <c r="D2517">
        <v>2020</v>
      </c>
      <c r="E2517" t="s">
        <v>4773</v>
      </c>
      <c r="F2517" t="s">
        <v>4774</v>
      </c>
      <c r="G2517">
        <v>5</v>
      </c>
      <c r="H2517">
        <v>5</v>
      </c>
      <c r="I2517" t="s">
        <v>185</v>
      </c>
      <c r="J2517" t="s">
        <v>98</v>
      </c>
      <c r="K2517" t="s">
        <v>51</v>
      </c>
      <c r="L2517">
        <v>135</v>
      </c>
      <c r="M2517" t="s">
        <v>138</v>
      </c>
      <c r="O2517">
        <v>6</v>
      </c>
      <c r="Q2517">
        <v>0</v>
      </c>
      <c r="R2517">
        <v>0</v>
      </c>
      <c r="S2517">
        <v>999</v>
      </c>
      <c r="T2517" t="s">
        <v>123</v>
      </c>
      <c r="U2517">
        <v>3</v>
      </c>
      <c r="V2517">
        <v>0</v>
      </c>
      <c r="W2517">
        <v>5.9</v>
      </c>
      <c r="X2517">
        <v>0</v>
      </c>
      <c r="Y2517" t="s">
        <v>281</v>
      </c>
      <c r="Z2517" t="s">
        <v>4775</v>
      </c>
      <c r="AA2517" t="s">
        <v>47</v>
      </c>
      <c r="AB2517" t="s">
        <v>282</v>
      </c>
      <c r="AC2517">
        <v>12</v>
      </c>
      <c r="AD2517">
        <v>17480</v>
      </c>
      <c r="AE2517" t="s">
        <v>4903</v>
      </c>
      <c r="AF2517" t="s">
        <v>4904</v>
      </c>
      <c r="AG2517">
        <v>34950</v>
      </c>
      <c r="AH2517">
        <v>17470</v>
      </c>
      <c r="AI2517">
        <v>16220</v>
      </c>
      <c r="AJ2517">
        <f t="shared" si="195"/>
        <v>0.49985693848354795</v>
      </c>
      <c r="AK2517">
        <f t="shared" si="196"/>
        <v>1</v>
      </c>
      <c r="AL2517">
        <f t="shared" si="197"/>
        <v>1</v>
      </c>
      <c r="AM2517">
        <f t="shared" si="198"/>
        <v>1</v>
      </c>
      <c r="AN2517">
        <f t="shared" si="199"/>
        <v>1</v>
      </c>
    </row>
    <row r="2518" spans="1:40" x14ac:dyDescent="0.35">
      <c r="A2518" t="s">
        <v>237</v>
      </c>
      <c r="B2518" t="s">
        <v>108</v>
      </c>
      <c r="C2518" t="s">
        <v>37</v>
      </c>
      <c r="D2518">
        <v>2020</v>
      </c>
      <c r="E2518" t="s">
        <v>4773</v>
      </c>
      <c r="F2518" t="s">
        <v>4774</v>
      </c>
      <c r="G2518">
        <v>5</v>
      </c>
      <c r="H2518">
        <v>5</v>
      </c>
      <c r="I2518" t="s">
        <v>185</v>
      </c>
      <c r="J2518" t="s">
        <v>98</v>
      </c>
      <c r="K2518" t="s">
        <v>71</v>
      </c>
      <c r="L2518">
        <v>124</v>
      </c>
      <c r="M2518" t="s">
        <v>138</v>
      </c>
      <c r="O2518">
        <v>6</v>
      </c>
      <c r="Q2518">
        <v>0</v>
      </c>
      <c r="R2518">
        <v>0</v>
      </c>
      <c r="S2518">
        <v>999</v>
      </c>
      <c r="T2518" t="s">
        <v>123</v>
      </c>
      <c r="U2518">
        <v>3</v>
      </c>
      <c r="V2518">
        <v>0</v>
      </c>
      <c r="W2518">
        <v>5.4</v>
      </c>
      <c r="X2518">
        <v>0</v>
      </c>
      <c r="Y2518" t="s">
        <v>281</v>
      </c>
      <c r="Z2518" t="s">
        <v>4775</v>
      </c>
      <c r="AA2518" t="s">
        <v>47</v>
      </c>
      <c r="AB2518" t="s">
        <v>282</v>
      </c>
      <c r="AC2518">
        <v>12</v>
      </c>
      <c r="AD2518">
        <v>18780</v>
      </c>
      <c r="AE2518" t="s">
        <v>4905</v>
      </c>
      <c r="AF2518" t="s">
        <v>4904</v>
      </c>
      <c r="AG2518">
        <v>34950</v>
      </c>
      <c r="AH2518">
        <v>16170</v>
      </c>
      <c r="AI2518">
        <v>14920</v>
      </c>
      <c r="AJ2518">
        <f t="shared" si="195"/>
        <v>0.46266094420600856</v>
      </c>
      <c r="AK2518">
        <f t="shared" si="196"/>
        <v>1</v>
      </c>
      <c r="AL2518">
        <f t="shared" si="197"/>
        <v>1</v>
      </c>
      <c r="AM2518">
        <f t="shared" si="198"/>
        <v>1</v>
      </c>
      <c r="AN2518">
        <f t="shared" si="199"/>
        <v>1</v>
      </c>
    </row>
    <row r="2519" spans="1:40" x14ac:dyDescent="0.35">
      <c r="A2519" t="s">
        <v>237</v>
      </c>
      <c r="B2519" t="s">
        <v>108</v>
      </c>
      <c r="C2519" t="s">
        <v>37</v>
      </c>
      <c r="D2519">
        <v>2020</v>
      </c>
      <c r="E2519" t="s">
        <v>4773</v>
      </c>
      <c r="F2519" t="s">
        <v>4774</v>
      </c>
      <c r="G2519">
        <v>5</v>
      </c>
      <c r="H2519">
        <v>5</v>
      </c>
      <c r="I2519" t="s">
        <v>185</v>
      </c>
      <c r="J2519" t="s">
        <v>98</v>
      </c>
      <c r="K2519" t="s">
        <v>51</v>
      </c>
      <c r="L2519">
        <v>124</v>
      </c>
      <c r="M2519" t="s">
        <v>138</v>
      </c>
      <c r="O2519">
        <v>6</v>
      </c>
      <c r="Q2519">
        <v>0</v>
      </c>
      <c r="R2519">
        <v>0</v>
      </c>
      <c r="S2519">
        <v>999</v>
      </c>
      <c r="T2519" t="s">
        <v>123</v>
      </c>
      <c r="U2519">
        <v>3</v>
      </c>
      <c r="V2519">
        <v>0</v>
      </c>
      <c r="W2519">
        <v>5.4</v>
      </c>
      <c r="X2519">
        <v>0</v>
      </c>
      <c r="Y2519" t="s">
        <v>281</v>
      </c>
      <c r="Z2519" t="s">
        <v>4775</v>
      </c>
      <c r="AA2519" t="s">
        <v>47</v>
      </c>
      <c r="AB2519" t="s">
        <v>282</v>
      </c>
      <c r="AC2519">
        <v>12</v>
      </c>
      <c r="AD2519">
        <v>19680</v>
      </c>
      <c r="AE2519" t="s">
        <v>4906</v>
      </c>
      <c r="AF2519" t="s">
        <v>4904</v>
      </c>
      <c r="AG2519">
        <v>34950</v>
      </c>
      <c r="AH2519">
        <v>15270</v>
      </c>
      <c r="AI2519">
        <v>14020</v>
      </c>
      <c r="AJ2519">
        <f t="shared" si="195"/>
        <v>0.43690987124463521</v>
      </c>
      <c r="AK2519">
        <f t="shared" si="196"/>
        <v>1</v>
      </c>
      <c r="AL2519">
        <f t="shared" si="197"/>
        <v>1</v>
      </c>
      <c r="AM2519">
        <f t="shared" si="198"/>
        <v>1</v>
      </c>
      <c r="AN2519">
        <f t="shared" si="199"/>
        <v>1</v>
      </c>
    </row>
    <row r="2520" spans="1:40" x14ac:dyDescent="0.35">
      <c r="A2520" t="s">
        <v>237</v>
      </c>
      <c r="B2520" t="s">
        <v>108</v>
      </c>
      <c r="C2520" t="s">
        <v>37</v>
      </c>
      <c r="D2520">
        <v>2020</v>
      </c>
      <c r="E2520" t="s">
        <v>4773</v>
      </c>
      <c r="F2520" t="s">
        <v>4774</v>
      </c>
      <c r="G2520">
        <v>5</v>
      </c>
      <c r="H2520">
        <v>5</v>
      </c>
      <c r="I2520" t="s">
        <v>185</v>
      </c>
      <c r="J2520" t="s">
        <v>98</v>
      </c>
      <c r="K2520" t="s">
        <v>51</v>
      </c>
      <c r="L2520">
        <v>124</v>
      </c>
      <c r="M2520" t="s">
        <v>138</v>
      </c>
      <c r="O2520">
        <v>6</v>
      </c>
      <c r="Q2520">
        <v>0</v>
      </c>
      <c r="R2520">
        <v>0</v>
      </c>
      <c r="S2520">
        <v>999</v>
      </c>
      <c r="T2520" t="s">
        <v>123</v>
      </c>
      <c r="U2520">
        <v>3</v>
      </c>
      <c r="V2520">
        <v>0</v>
      </c>
      <c r="W2520">
        <v>5.4</v>
      </c>
      <c r="X2520">
        <v>0</v>
      </c>
      <c r="Y2520" t="s">
        <v>281</v>
      </c>
      <c r="Z2520" t="s">
        <v>4775</v>
      </c>
      <c r="AA2520" t="s">
        <v>47</v>
      </c>
      <c r="AB2520" t="s">
        <v>282</v>
      </c>
      <c r="AC2520">
        <v>12</v>
      </c>
      <c r="AD2520">
        <v>19680</v>
      </c>
      <c r="AE2520" t="s">
        <v>4907</v>
      </c>
      <c r="AF2520" t="s">
        <v>4904</v>
      </c>
      <c r="AG2520">
        <v>34950</v>
      </c>
      <c r="AH2520">
        <v>15270</v>
      </c>
      <c r="AI2520">
        <v>14020</v>
      </c>
      <c r="AJ2520">
        <f t="shared" si="195"/>
        <v>0.43690987124463521</v>
      </c>
      <c r="AK2520">
        <f t="shared" si="196"/>
        <v>1</v>
      </c>
      <c r="AL2520">
        <f t="shared" si="197"/>
        <v>1</v>
      </c>
      <c r="AM2520">
        <f t="shared" si="198"/>
        <v>1</v>
      </c>
      <c r="AN2520">
        <f t="shared" si="199"/>
        <v>1</v>
      </c>
    </row>
    <row r="2521" spans="1:40" x14ac:dyDescent="0.35">
      <c r="A2521" t="s">
        <v>237</v>
      </c>
      <c r="B2521" t="s">
        <v>108</v>
      </c>
      <c r="C2521" t="s">
        <v>37</v>
      </c>
      <c r="D2521">
        <v>2020</v>
      </c>
      <c r="E2521" t="s">
        <v>4773</v>
      </c>
      <c r="F2521" t="s">
        <v>4774</v>
      </c>
      <c r="G2521">
        <v>5</v>
      </c>
      <c r="H2521">
        <v>5</v>
      </c>
      <c r="I2521" t="s">
        <v>185</v>
      </c>
      <c r="J2521" t="s">
        <v>98</v>
      </c>
      <c r="K2521" t="s">
        <v>51</v>
      </c>
      <c r="L2521">
        <v>124</v>
      </c>
      <c r="M2521" t="s">
        <v>138</v>
      </c>
      <c r="O2521">
        <v>6</v>
      </c>
      <c r="Q2521">
        <v>0</v>
      </c>
      <c r="R2521">
        <v>0</v>
      </c>
      <c r="S2521">
        <v>999</v>
      </c>
      <c r="T2521" t="s">
        <v>123</v>
      </c>
      <c r="U2521">
        <v>3</v>
      </c>
      <c r="V2521">
        <v>0</v>
      </c>
      <c r="W2521">
        <v>5.4</v>
      </c>
      <c r="X2521">
        <v>0</v>
      </c>
      <c r="Y2521" t="s">
        <v>281</v>
      </c>
      <c r="Z2521" t="s">
        <v>4775</v>
      </c>
      <c r="AA2521" t="s">
        <v>47</v>
      </c>
      <c r="AB2521" t="s">
        <v>282</v>
      </c>
      <c r="AC2521">
        <v>12</v>
      </c>
      <c r="AD2521">
        <v>19680</v>
      </c>
      <c r="AE2521" t="s">
        <v>4908</v>
      </c>
      <c r="AF2521" t="s">
        <v>4904</v>
      </c>
      <c r="AG2521">
        <v>34950</v>
      </c>
      <c r="AH2521">
        <v>15270</v>
      </c>
      <c r="AI2521">
        <v>14020</v>
      </c>
      <c r="AJ2521">
        <f t="shared" si="195"/>
        <v>0.43690987124463521</v>
      </c>
      <c r="AK2521">
        <f t="shared" si="196"/>
        <v>1</v>
      </c>
      <c r="AL2521">
        <f t="shared" si="197"/>
        <v>1</v>
      </c>
      <c r="AM2521">
        <f t="shared" si="198"/>
        <v>1</v>
      </c>
      <c r="AN2521">
        <f t="shared" si="199"/>
        <v>1</v>
      </c>
    </row>
    <row r="2522" spans="1:40" x14ac:dyDescent="0.35">
      <c r="A2522" t="s">
        <v>237</v>
      </c>
      <c r="B2522" t="s">
        <v>108</v>
      </c>
      <c r="C2522" t="s">
        <v>37</v>
      </c>
      <c r="D2522">
        <v>2020</v>
      </c>
      <c r="E2522" t="s">
        <v>4773</v>
      </c>
      <c r="F2522" t="s">
        <v>4774</v>
      </c>
      <c r="G2522">
        <v>5</v>
      </c>
      <c r="H2522">
        <v>5</v>
      </c>
      <c r="I2522" t="s">
        <v>185</v>
      </c>
      <c r="J2522" t="s">
        <v>98</v>
      </c>
      <c r="K2522" t="s">
        <v>51</v>
      </c>
      <c r="L2522">
        <v>124</v>
      </c>
      <c r="M2522" t="s">
        <v>138</v>
      </c>
      <c r="O2522">
        <v>6</v>
      </c>
      <c r="Q2522">
        <v>0</v>
      </c>
      <c r="R2522">
        <v>0</v>
      </c>
      <c r="S2522">
        <v>999</v>
      </c>
      <c r="T2522" t="s">
        <v>123</v>
      </c>
      <c r="U2522">
        <v>3</v>
      </c>
      <c r="V2522">
        <v>0</v>
      </c>
      <c r="W2522">
        <v>5.4</v>
      </c>
      <c r="X2522">
        <v>0</v>
      </c>
      <c r="Y2522" t="s">
        <v>281</v>
      </c>
      <c r="Z2522" t="s">
        <v>4775</v>
      </c>
      <c r="AA2522" t="s">
        <v>47</v>
      </c>
      <c r="AB2522" t="s">
        <v>282</v>
      </c>
      <c r="AC2522">
        <v>12</v>
      </c>
      <c r="AD2522">
        <v>19680</v>
      </c>
      <c r="AE2522" t="s">
        <v>4909</v>
      </c>
      <c r="AF2522" t="s">
        <v>4904</v>
      </c>
      <c r="AG2522">
        <v>34950</v>
      </c>
      <c r="AH2522">
        <v>15270</v>
      </c>
      <c r="AI2522">
        <v>14020</v>
      </c>
      <c r="AJ2522">
        <f t="shared" si="195"/>
        <v>0.43690987124463521</v>
      </c>
      <c r="AK2522">
        <f t="shared" si="196"/>
        <v>1</v>
      </c>
      <c r="AL2522">
        <f t="shared" si="197"/>
        <v>1</v>
      </c>
      <c r="AM2522">
        <f t="shared" si="198"/>
        <v>1</v>
      </c>
      <c r="AN2522">
        <f t="shared" si="199"/>
        <v>1</v>
      </c>
    </row>
    <row r="2523" spans="1:40" x14ac:dyDescent="0.35">
      <c r="A2523" t="s">
        <v>237</v>
      </c>
      <c r="B2523" t="s">
        <v>108</v>
      </c>
      <c r="C2523" t="s">
        <v>37</v>
      </c>
      <c r="D2523">
        <v>2020</v>
      </c>
      <c r="E2523" t="s">
        <v>4773</v>
      </c>
      <c r="F2523" t="s">
        <v>4774</v>
      </c>
      <c r="G2523">
        <v>5</v>
      </c>
      <c r="H2523">
        <v>5</v>
      </c>
      <c r="I2523" t="s">
        <v>185</v>
      </c>
      <c r="J2523" t="s">
        <v>98</v>
      </c>
      <c r="K2523" t="s">
        <v>42</v>
      </c>
      <c r="L2523">
        <v>124</v>
      </c>
      <c r="M2523" t="s">
        <v>138</v>
      </c>
      <c r="O2523">
        <v>6</v>
      </c>
      <c r="Q2523">
        <v>0</v>
      </c>
      <c r="R2523">
        <v>0</v>
      </c>
      <c r="S2523">
        <v>999</v>
      </c>
      <c r="T2523" t="s">
        <v>123</v>
      </c>
      <c r="U2523">
        <v>3</v>
      </c>
      <c r="V2523">
        <v>0</v>
      </c>
      <c r="W2523">
        <v>5.4</v>
      </c>
      <c r="X2523">
        <v>0</v>
      </c>
      <c r="Y2523" t="s">
        <v>281</v>
      </c>
      <c r="Z2523" t="s">
        <v>4775</v>
      </c>
      <c r="AA2523" t="s">
        <v>47</v>
      </c>
      <c r="AB2523" t="s">
        <v>282</v>
      </c>
      <c r="AC2523">
        <v>12</v>
      </c>
      <c r="AD2523">
        <v>20480</v>
      </c>
      <c r="AE2523" t="s">
        <v>4910</v>
      </c>
      <c r="AF2523" t="s">
        <v>4904</v>
      </c>
      <c r="AG2523">
        <v>34950</v>
      </c>
      <c r="AH2523">
        <v>14470</v>
      </c>
      <c r="AI2523">
        <v>13220</v>
      </c>
      <c r="AJ2523">
        <f t="shared" si="195"/>
        <v>0.4140200286123033</v>
      </c>
      <c r="AK2523">
        <f t="shared" si="196"/>
        <v>1</v>
      </c>
      <c r="AL2523">
        <f t="shared" si="197"/>
        <v>1</v>
      </c>
      <c r="AM2523">
        <f t="shared" si="198"/>
        <v>1</v>
      </c>
      <c r="AN2523">
        <f t="shared" si="199"/>
        <v>1</v>
      </c>
    </row>
    <row r="2524" spans="1:40" x14ac:dyDescent="0.35">
      <c r="A2524" t="s">
        <v>237</v>
      </c>
      <c r="B2524" t="s">
        <v>108</v>
      </c>
      <c r="C2524" t="s">
        <v>37</v>
      </c>
      <c r="D2524">
        <v>2020</v>
      </c>
      <c r="E2524" t="s">
        <v>4773</v>
      </c>
      <c r="F2524" t="s">
        <v>4774</v>
      </c>
      <c r="G2524">
        <v>5</v>
      </c>
      <c r="H2524">
        <v>5</v>
      </c>
      <c r="I2524" t="s">
        <v>185</v>
      </c>
      <c r="J2524" t="s">
        <v>98</v>
      </c>
      <c r="K2524" t="s">
        <v>71</v>
      </c>
      <c r="L2524">
        <v>124</v>
      </c>
      <c r="M2524" t="s">
        <v>138</v>
      </c>
      <c r="O2524">
        <v>6</v>
      </c>
      <c r="Q2524">
        <v>0</v>
      </c>
      <c r="R2524">
        <v>0</v>
      </c>
      <c r="S2524">
        <v>999</v>
      </c>
      <c r="T2524" t="s">
        <v>123</v>
      </c>
      <c r="U2524">
        <v>3</v>
      </c>
      <c r="V2524">
        <v>0</v>
      </c>
      <c r="W2524">
        <v>5.4</v>
      </c>
      <c r="X2524">
        <v>0</v>
      </c>
      <c r="Y2524" t="s">
        <v>281</v>
      </c>
      <c r="Z2524" t="s">
        <v>4775</v>
      </c>
      <c r="AA2524" t="s">
        <v>47</v>
      </c>
      <c r="AB2524" t="s">
        <v>282</v>
      </c>
      <c r="AC2524">
        <v>12</v>
      </c>
      <c r="AD2524">
        <v>19680</v>
      </c>
      <c r="AE2524" t="s">
        <v>4911</v>
      </c>
      <c r="AF2524" t="s">
        <v>4904</v>
      </c>
      <c r="AG2524">
        <v>34950</v>
      </c>
      <c r="AH2524">
        <v>15270</v>
      </c>
      <c r="AI2524">
        <v>14020</v>
      </c>
      <c r="AJ2524">
        <f t="shared" si="195"/>
        <v>0.43690987124463521</v>
      </c>
      <c r="AK2524">
        <f t="shared" si="196"/>
        <v>1</v>
      </c>
      <c r="AL2524">
        <f t="shared" si="197"/>
        <v>1</v>
      </c>
      <c r="AM2524">
        <f t="shared" si="198"/>
        <v>1</v>
      </c>
      <c r="AN2524">
        <f t="shared" si="199"/>
        <v>1</v>
      </c>
    </row>
    <row r="2525" spans="1:40" x14ac:dyDescent="0.35">
      <c r="A2525" t="s">
        <v>237</v>
      </c>
      <c r="B2525" t="s">
        <v>108</v>
      </c>
      <c r="C2525" t="s">
        <v>37</v>
      </c>
      <c r="D2525">
        <v>2020</v>
      </c>
      <c r="E2525" t="s">
        <v>4773</v>
      </c>
      <c r="F2525" t="s">
        <v>4774</v>
      </c>
      <c r="G2525">
        <v>5</v>
      </c>
      <c r="H2525">
        <v>5</v>
      </c>
      <c r="I2525" t="s">
        <v>185</v>
      </c>
      <c r="J2525" t="s">
        <v>98</v>
      </c>
      <c r="K2525" t="s">
        <v>42</v>
      </c>
      <c r="L2525">
        <v>124</v>
      </c>
      <c r="M2525" t="s">
        <v>138</v>
      </c>
      <c r="O2525">
        <v>6</v>
      </c>
      <c r="Q2525">
        <v>0</v>
      </c>
      <c r="R2525">
        <v>0</v>
      </c>
      <c r="S2525">
        <v>999</v>
      </c>
      <c r="T2525" t="s">
        <v>123</v>
      </c>
      <c r="U2525">
        <v>3</v>
      </c>
      <c r="V2525">
        <v>0</v>
      </c>
      <c r="W2525">
        <v>5.4</v>
      </c>
      <c r="X2525">
        <v>0</v>
      </c>
      <c r="Y2525" t="s">
        <v>281</v>
      </c>
      <c r="Z2525" t="s">
        <v>4775</v>
      </c>
      <c r="AA2525" t="s">
        <v>47</v>
      </c>
      <c r="AB2525" t="s">
        <v>282</v>
      </c>
      <c r="AC2525">
        <v>12</v>
      </c>
      <c r="AD2525">
        <v>19680</v>
      </c>
      <c r="AE2525" t="s">
        <v>4912</v>
      </c>
      <c r="AF2525" t="s">
        <v>4904</v>
      </c>
      <c r="AG2525">
        <v>34950</v>
      </c>
      <c r="AH2525">
        <v>15270</v>
      </c>
      <c r="AI2525">
        <v>14020</v>
      </c>
      <c r="AJ2525">
        <f t="shared" si="195"/>
        <v>0.43690987124463521</v>
      </c>
      <c r="AK2525">
        <f t="shared" si="196"/>
        <v>1</v>
      </c>
      <c r="AL2525">
        <f t="shared" si="197"/>
        <v>1</v>
      </c>
      <c r="AM2525">
        <f t="shared" si="198"/>
        <v>1</v>
      </c>
      <c r="AN2525">
        <f t="shared" si="199"/>
        <v>1</v>
      </c>
    </row>
    <row r="2526" spans="1:40" x14ac:dyDescent="0.35">
      <c r="A2526" t="s">
        <v>237</v>
      </c>
      <c r="B2526" t="s">
        <v>108</v>
      </c>
      <c r="C2526" t="s">
        <v>37</v>
      </c>
      <c r="D2526">
        <v>2020</v>
      </c>
      <c r="E2526" t="s">
        <v>4773</v>
      </c>
      <c r="F2526" t="s">
        <v>4774</v>
      </c>
      <c r="G2526">
        <v>5</v>
      </c>
      <c r="H2526">
        <v>5</v>
      </c>
      <c r="I2526" t="s">
        <v>185</v>
      </c>
      <c r="J2526" t="s">
        <v>98</v>
      </c>
      <c r="K2526" t="s">
        <v>71</v>
      </c>
      <c r="L2526">
        <v>124</v>
      </c>
      <c r="M2526" t="s">
        <v>138</v>
      </c>
      <c r="O2526">
        <v>6</v>
      </c>
      <c r="Q2526">
        <v>0</v>
      </c>
      <c r="R2526">
        <v>0</v>
      </c>
      <c r="S2526">
        <v>999</v>
      </c>
      <c r="T2526" t="s">
        <v>123</v>
      </c>
      <c r="U2526">
        <v>3</v>
      </c>
      <c r="V2526">
        <v>0</v>
      </c>
      <c r="W2526">
        <v>5.4</v>
      </c>
      <c r="X2526">
        <v>0</v>
      </c>
      <c r="Y2526" t="s">
        <v>281</v>
      </c>
      <c r="Z2526" t="s">
        <v>4775</v>
      </c>
      <c r="AA2526" t="s">
        <v>47</v>
      </c>
      <c r="AB2526" t="s">
        <v>282</v>
      </c>
      <c r="AC2526">
        <v>12</v>
      </c>
      <c r="AD2526">
        <v>19680</v>
      </c>
      <c r="AE2526" t="s">
        <v>4913</v>
      </c>
      <c r="AF2526" t="s">
        <v>4904</v>
      </c>
      <c r="AG2526">
        <v>34950</v>
      </c>
      <c r="AH2526">
        <v>15270</v>
      </c>
      <c r="AI2526">
        <v>14020</v>
      </c>
      <c r="AJ2526">
        <f t="shared" si="195"/>
        <v>0.43690987124463521</v>
      </c>
      <c r="AK2526">
        <f t="shared" si="196"/>
        <v>1</v>
      </c>
      <c r="AL2526">
        <f t="shared" si="197"/>
        <v>1</v>
      </c>
      <c r="AM2526">
        <f t="shared" si="198"/>
        <v>1</v>
      </c>
      <c r="AN2526">
        <f t="shared" si="199"/>
        <v>1</v>
      </c>
    </row>
    <row r="2527" spans="1:40" x14ac:dyDescent="0.35">
      <c r="A2527" t="s">
        <v>237</v>
      </c>
      <c r="B2527" t="s">
        <v>108</v>
      </c>
      <c r="C2527" t="s">
        <v>37</v>
      </c>
      <c r="D2527">
        <v>2020</v>
      </c>
      <c r="E2527" t="s">
        <v>4773</v>
      </c>
      <c r="F2527" t="s">
        <v>4774</v>
      </c>
      <c r="G2527">
        <v>5</v>
      </c>
      <c r="H2527">
        <v>5</v>
      </c>
      <c r="I2527" t="s">
        <v>185</v>
      </c>
      <c r="J2527" t="s">
        <v>98</v>
      </c>
      <c r="K2527" t="s">
        <v>71</v>
      </c>
      <c r="L2527">
        <v>124</v>
      </c>
      <c r="M2527" t="s">
        <v>138</v>
      </c>
      <c r="O2527">
        <v>6</v>
      </c>
      <c r="Q2527">
        <v>0</v>
      </c>
      <c r="R2527">
        <v>0</v>
      </c>
      <c r="S2527">
        <v>999</v>
      </c>
      <c r="T2527" t="s">
        <v>123</v>
      </c>
      <c r="U2527">
        <v>3</v>
      </c>
      <c r="V2527">
        <v>0</v>
      </c>
      <c r="W2527">
        <v>5.4</v>
      </c>
      <c r="X2527">
        <v>0</v>
      </c>
      <c r="Y2527" t="s">
        <v>281</v>
      </c>
      <c r="Z2527" t="s">
        <v>4775</v>
      </c>
      <c r="AA2527" t="s">
        <v>47</v>
      </c>
      <c r="AB2527" t="s">
        <v>282</v>
      </c>
      <c r="AC2527">
        <v>12</v>
      </c>
      <c r="AD2527">
        <v>19680</v>
      </c>
      <c r="AE2527" t="s">
        <v>4914</v>
      </c>
      <c r="AF2527" t="s">
        <v>4904</v>
      </c>
      <c r="AG2527">
        <v>34950</v>
      </c>
      <c r="AH2527">
        <v>15270</v>
      </c>
      <c r="AI2527">
        <v>14020</v>
      </c>
      <c r="AJ2527">
        <f t="shared" si="195"/>
        <v>0.43690987124463521</v>
      </c>
      <c r="AK2527">
        <f t="shared" si="196"/>
        <v>1</v>
      </c>
      <c r="AL2527">
        <f t="shared" si="197"/>
        <v>1</v>
      </c>
      <c r="AM2527">
        <f t="shared" si="198"/>
        <v>1</v>
      </c>
      <c r="AN2527">
        <f t="shared" si="199"/>
        <v>1</v>
      </c>
    </row>
    <row r="2528" spans="1:40" x14ac:dyDescent="0.35">
      <c r="A2528" t="s">
        <v>237</v>
      </c>
      <c r="B2528" t="s">
        <v>108</v>
      </c>
      <c r="C2528" t="s">
        <v>37</v>
      </c>
      <c r="D2528">
        <v>2020</v>
      </c>
      <c r="E2528" t="s">
        <v>4773</v>
      </c>
      <c r="F2528" t="s">
        <v>4774</v>
      </c>
      <c r="G2528">
        <v>5</v>
      </c>
      <c r="H2528">
        <v>5</v>
      </c>
      <c r="I2528" t="s">
        <v>185</v>
      </c>
      <c r="J2528" t="s">
        <v>98</v>
      </c>
      <c r="K2528" t="s">
        <v>71</v>
      </c>
      <c r="L2528">
        <v>124</v>
      </c>
      <c r="M2528" t="s">
        <v>138</v>
      </c>
      <c r="O2528">
        <v>6</v>
      </c>
      <c r="Q2528">
        <v>0</v>
      </c>
      <c r="R2528">
        <v>0</v>
      </c>
      <c r="S2528">
        <v>999</v>
      </c>
      <c r="T2528" t="s">
        <v>123</v>
      </c>
      <c r="U2528">
        <v>3</v>
      </c>
      <c r="V2528">
        <v>0</v>
      </c>
      <c r="W2528">
        <v>5.4</v>
      </c>
      <c r="X2528">
        <v>0</v>
      </c>
      <c r="Y2528" t="s">
        <v>281</v>
      </c>
      <c r="Z2528" t="s">
        <v>4775</v>
      </c>
      <c r="AA2528" t="s">
        <v>47</v>
      </c>
      <c r="AB2528" t="s">
        <v>282</v>
      </c>
      <c r="AC2528">
        <v>12</v>
      </c>
      <c r="AD2528">
        <v>18980</v>
      </c>
      <c r="AE2528" t="s">
        <v>4915</v>
      </c>
      <c r="AF2528" t="s">
        <v>4904</v>
      </c>
      <c r="AG2528">
        <v>34950</v>
      </c>
      <c r="AH2528">
        <v>15970</v>
      </c>
      <c r="AI2528">
        <v>14720</v>
      </c>
      <c r="AJ2528">
        <f t="shared" si="195"/>
        <v>0.4569384835479256</v>
      </c>
      <c r="AK2528">
        <f t="shared" si="196"/>
        <v>1</v>
      </c>
      <c r="AL2528">
        <f t="shared" si="197"/>
        <v>1</v>
      </c>
      <c r="AM2528">
        <f t="shared" si="198"/>
        <v>1</v>
      </c>
      <c r="AN2528">
        <f t="shared" si="199"/>
        <v>1</v>
      </c>
    </row>
    <row r="2529" spans="1:40" x14ac:dyDescent="0.35">
      <c r="A2529" t="s">
        <v>237</v>
      </c>
      <c r="B2529" t="s">
        <v>108</v>
      </c>
      <c r="C2529" t="s">
        <v>37</v>
      </c>
      <c r="D2529">
        <v>2020</v>
      </c>
      <c r="E2529" t="s">
        <v>4773</v>
      </c>
      <c r="F2529" t="s">
        <v>4774</v>
      </c>
      <c r="G2529">
        <v>5</v>
      </c>
      <c r="H2529">
        <v>5</v>
      </c>
      <c r="I2529" t="s">
        <v>185</v>
      </c>
      <c r="J2529" t="s">
        <v>98</v>
      </c>
      <c r="K2529" t="s">
        <v>71</v>
      </c>
      <c r="L2529">
        <v>124</v>
      </c>
      <c r="M2529" t="s">
        <v>138</v>
      </c>
      <c r="O2529">
        <v>6</v>
      </c>
      <c r="Q2529">
        <v>0</v>
      </c>
      <c r="R2529">
        <v>0</v>
      </c>
      <c r="S2529">
        <v>999</v>
      </c>
      <c r="T2529" t="s">
        <v>123</v>
      </c>
      <c r="U2529">
        <v>3</v>
      </c>
      <c r="V2529">
        <v>0</v>
      </c>
      <c r="W2529">
        <v>5.4</v>
      </c>
      <c r="X2529">
        <v>0</v>
      </c>
      <c r="Y2529" t="s">
        <v>281</v>
      </c>
      <c r="Z2529" t="s">
        <v>4775</v>
      </c>
      <c r="AA2529" t="s">
        <v>47</v>
      </c>
      <c r="AB2529" t="s">
        <v>282</v>
      </c>
      <c r="AC2529">
        <v>12</v>
      </c>
      <c r="AD2529">
        <v>18980</v>
      </c>
      <c r="AE2529" t="s">
        <v>4916</v>
      </c>
      <c r="AF2529" t="s">
        <v>4904</v>
      </c>
      <c r="AG2529">
        <v>34950</v>
      </c>
      <c r="AH2529">
        <v>15970</v>
      </c>
      <c r="AI2529">
        <v>14720</v>
      </c>
      <c r="AJ2529">
        <f t="shared" si="195"/>
        <v>0.4569384835479256</v>
      </c>
      <c r="AK2529">
        <f t="shared" si="196"/>
        <v>1</v>
      </c>
      <c r="AL2529">
        <f t="shared" si="197"/>
        <v>1</v>
      </c>
      <c r="AM2529">
        <f t="shared" si="198"/>
        <v>1</v>
      </c>
      <c r="AN2529">
        <f t="shared" si="199"/>
        <v>1</v>
      </c>
    </row>
    <row r="2530" spans="1:40" x14ac:dyDescent="0.35">
      <c r="A2530" t="s">
        <v>237</v>
      </c>
      <c r="B2530" t="s">
        <v>108</v>
      </c>
      <c r="C2530" t="s">
        <v>37</v>
      </c>
      <c r="D2530">
        <v>2020</v>
      </c>
      <c r="E2530" t="s">
        <v>4773</v>
      </c>
      <c r="F2530" t="s">
        <v>4774</v>
      </c>
      <c r="G2530">
        <v>5</v>
      </c>
      <c r="H2530">
        <v>5</v>
      </c>
      <c r="I2530" t="s">
        <v>185</v>
      </c>
      <c r="J2530" t="s">
        <v>98</v>
      </c>
      <c r="K2530" t="s">
        <v>71</v>
      </c>
      <c r="L2530">
        <v>124</v>
      </c>
      <c r="M2530" t="s">
        <v>138</v>
      </c>
      <c r="O2530">
        <v>6</v>
      </c>
      <c r="Q2530">
        <v>0</v>
      </c>
      <c r="R2530">
        <v>0</v>
      </c>
      <c r="S2530">
        <v>999</v>
      </c>
      <c r="T2530" t="s">
        <v>123</v>
      </c>
      <c r="U2530">
        <v>3</v>
      </c>
      <c r="V2530">
        <v>0</v>
      </c>
      <c r="W2530">
        <v>5.4</v>
      </c>
      <c r="X2530">
        <v>0</v>
      </c>
      <c r="Y2530" t="s">
        <v>281</v>
      </c>
      <c r="Z2530" t="s">
        <v>4775</v>
      </c>
      <c r="AA2530" t="s">
        <v>47</v>
      </c>
      <c r="AB2530" t="s">
        <v>282</v>
      </c>
      <c r="AC2530">
        <v>12</v>
      </c>
      <c r="AD2530">
        <v>18980</v>
      </c>
      <c r="AE2530" t="s">
        <v>4917</v>
      </c>
      <c r="AF2530" t="s">
        <v>4904</v>
      </c>
      <c r="AG2530">
        <v>34950</v>
      </c>
      <c r="AH2530">
        <v>15970</v>
      </c>
      <c r="AI2530">
        <v>14720</v>
      </c>
      <c r="AJ2530">
        <f t="shared" si="195"/>
        <v>0.4569384835479256</v>
      </c>
      <c r="AK2530">
        <f t="shared" si="196"/>
        <v>1</v>
      </c>
      <c r="AL2530">
        <f t="shared" si="197"/>
        <v>1</v>
      </c>
      <c r="AM2530">
        <f t="shared" si="198"/>
        <v>1</v>
      </c>
      <c r="AN2530">
        <f t="shared" si="199"/>
        <v>1</v>
      </c>
    </row>
    <row r="2531" spans="1:40" x14ac:dyDescent="0.35">
      <c r="A2531" t="s">
        <v>237</v>
      </c>
      <c r="B2531" t="s">
        <v>108</v>
      </c>
      <c r="C2531" t="s">
        <v>37</v>
      </c>
      <c r="D2531">
        <v>2020</v>
      </c>
      <c r="E2531" t="s">
        <v>4773</v>
      </c>
      <c r="F2531" t="s">
        <v>4774</v>
      </c>
      <c r="G2531">
        <v>5</v>
      </c>
      <c r="H2531">
        <v>5</v>
      </c>
      <c r="I2531" t="s">
        <v>185</v>
      </c>
      <c r="J2531" t="s">
        <v>98</v>
      </c>
      <c r="K2531" t="s">
        <v>71</v>
      </c>
      <c r="L2531">
        <v>124</v>
      </c>
      <c r="M2531" t="s">
        <v>138</v>
      </c>
      <c r="O2531">
        <v>6</v>
      </c>
      <c r="Q2531">
        <v>0</v>
      </c>
      <c r="R2531">
        <v>0</v>
      </c>
      <c r="S2531">
        <v>999</v>
      </c>
      <c r="T2531" t="s">
        <v>123</v>
      </c>
      <c r="U2531">
        <v>3</v>
      </c>
      <c r="V2531">
        <v>0</v>
      </c>
      <c r="W2531">
        <v>5.4</v>
      </c>
      <c r="X2531">
        <v>0</v>
      </c>
      <c r="Y2531" t="s">
        <v>281</v>
      </c>
      <c r="Z2531" t="s">
        <v>4775</v>
      </c>
      <c r="AA2531" t="s">
        <v>47</v>
      </c>
      <c r="AB2531" t="s">
        <v>282</v>
      </c>
      <c r="AC2531">
        <v>12</v>
      </c>
      <c r="AD2531">
        <v>18980</v>
      </c>
      <c r="AE2531" t="s">
        <v>4918</v>
      </c>
      <c r="AF2531" t="s">
        <v>4904</v>
      </c>
      <c r="AG2531">
        <v>34950</v>
      </c>
      <c r="AH2531">
        <v>15970</v>
      </c>
      <c r="AI2531">
        <v>14720</v>
      </c>
      <c r="AJ2531">
        <f t="shared" si="195"/>
        <v>0.4569384835479256</v>
      </c>
      <c r="AK2531">
        <f t="shared" si="196"/>
        <v>1</v>
      </c>
      <c r="AL2531">
        <f t="shared" si="197"/>
        <v>1</v>
      </c>
      <c r="AM2531">
        <f t="shared" si="198"/>
        <v>1</v>
      </c>
      <c r="AN2531">
        <f t="shared" si="199"/>
        <v>1</v>
      </c>
    </row>
    <row r="2532" spans="1:40" x14ac:dyDescent="0.35">
      <c r="A2532" t="s">
        <v>237</v>
      </c>
      <c r="B2532" t="s">
        <v>108</v>
      </c>
      <c r="C2532" t="s">
        <v>37</v>
      </c>
      <c r="D2532">
        <v>2020</v>
      </c>
      <c r="E2532" t="s">
        <v>4773</v>
      </c>
      <c r="F2532" t="s">
        <v>4774</v>
      </c>
      <c r="G2532">
        <v>5</v>
      </c>
      <c r="H2532">
        <v>5</v>
      </c>
      <c r="I2532" t="s">
        <v>185</v>
      </c>
      <c r="J2532" t="s">
        <v>98</v>
      </c>
      <c r="K2532" t="s">
        <v>71</v>
      </c>
      <c r="L2532">
        <v>124</v>
      </c>
      <c r="M2532" t="s">
        <v>138</v>
      </c>
      <c r="O2532">
        <v>6</v>
      </c>
      <c r="Q2532">
        <v>0</v>
      </c>
      <c r="R2532">
        <v>0</v>
      </c>
      <c r="S2532">
        <v>999</v>
      </c>
      <c r="T2532" t="s">
        <v>123</v>
      </c>
      <c r="U2532">
        <v>3</v>
      </c>
      <c r="V2532">
        <v>0</v>
      </c>
      <c r="W2532">
        <v>5.4</v>
      </c>
      <c r="X2532">
        <v>0</v>
      </c>
      <c r="Y2532" t="s">
        <v>281</v>
      </c>
      <c r="Z2532" t="s">
        <v>4775</v>
      </c>
      <c r="AA2532" t="s">
        <v>47</v>
      </c>
      <c r="AB2532" t="s">
        <v>282</v>
      </c>
      <c r="AC2532">
        <v>12</v>
      </c>
      <c r="AD2532">
        <v>18980</v>
      </c>
      <c r="AE2532" t="s">
        <v>4919</v>
      </c>
      <c r="AF2532" t="s">
        <v>4904</v>
      </c>
      <c r="AG2532">
        <v>34950</v>
      </c>
      <c r="AH2532">
        <v>15970</v>
      </c>
      <c r="AI2532">
        <v>14720</v>
      </c>
      <c r="AJ2532">
        <f t="shared" si="195"/>
        <v>0.4569384835479256</v>
      </c>
      <c r="AK2532">
        <f t="shared" si="196"/>
        <v>1</v>
      </c>
      <c r="AL2532">
        <f t="shared" si="197"/>
        <v>1</v>
      </c>
      <c r="AM2532">
        <f t="shared" si="198"/>
        <v>1</v>
      </c>
      <c r="AN2532">
        <f t="shared" si="199"/>
        <v>1</v>
      </c>
    </row>
    <row r="2533" spans="1:40" x14ac:dyDescent="0.35">
      <c r="A2533" t="s">
        <v>237</v>
      </c>
      <c r="B2533" t="s">
        <v>108</v>
      </c>
      <c r="C2533" t="s">
        <v>37</v>
      </c>
      <c r="D2533">
        <v>2020</v>
      </c>
      <c r="E2533" t="s">
        <v>4773</v>
      </c>
      <c r="F2533" t="s">
        <v>4774</v>
      </c>
      <c r="G2533">
        <v>5</v>
      </c>
      <c r="H2533">
        <v>5</v>
      </c>
      <c r="I2533" t="s">
        <v>185</v>
      </c>
      <c r="J2533" t="s">
        <v>98</v>
      </c>
      <c r="K2533" t="s">
        <v>71</v>
      </c>
      <c r="L2533">
        <v>124</v>
      </c>
      <c r="M2533" t="s">
        <v>138</v>
      </c>
      <c r="O2533">
        <v>6</v>
      </c>
      <c r="Q2533">
        <v>0</v>
      </c>
      <c r="R2533">
        <v>0</v>
      </c>
      <c r="S2533">
        <v>999</v>
      </c>
      <c r="T2533" t="s">
        <v>123</v>
      </c>
      <c r="U2533">
        <v>3</v>
      </c>
      <c r="V2533">
        <v>0</v>
      </c>
      <c r="W2533">
        <v>5.4</v>
      </c>
      <c r="X2533">
        <v>0</v>
      </c>
      <c r="Y2533" t="s">
        <v>281</v>
      </c>
      <c r="Z2533" t="s">
        <v>4775</v>
      </c>
      <c r="AA2533" t="s">
        <v>47</v>
      </c>
      <c r="AB2533" t="s">
        <v>282</v>
      </c>
      <c r="AC2533">
        <v>12</v>
      </c>
      <c r="AD2533">
        <v>20980</v>
      </c>
      <c r="AE2533" t="s">
        <v>4920</v>
      </c>
      <c r="AF2533" t="s">
        <v>4904</v>
      </c>
      <c r="AG2533">
        <v>34950</v>
      </c>
      <c r="AH2533">
        <v>13970</v>
      </c>
      <c r="AI2533">
        <v>12720</v>
      </c>
      <c r="AJ2533">
        <f t="shared" si="195"/>
        <v>0.39971387696709587</v>
      </c>
      <c r="AK2533">
        <f t="shared" si="196"/>
        <v>1</v>
      </c>
      <c r="AL2533">
        <f t="shared" si="197"/>
        <v>1</v>
      </c>
      <c r="AM2533">
        <f t="shared" si="198"/>
        <v>1</v>
      </c>
      <c r="AN2533">
        <f t="shared" si="199"/>
        <v>1</v>
      </c>
    </row>
    <row r="2534" spans="1:40" x14ac:dyDescent="0.35">
      <c r="A2534" t="s">
        <v>237</v>
      </c>
      <c r="B2534" t="s">
        <v>108</v>
      </c>
      <c r="C2534" t="s">
        <v>37</v>
      </c>
      <c r="D2534">
        <v>2020</v>
      </c>
      <c r="E2534" t="s">
        <v>4773</v>
      </c>
      <c r="F2534" t="s">
        <v>4774</v>
      </c>
      <c r="G2534">
        <v>5</v>
      </c>
      <c r="H2534">
        <v>5</v>
      </c>
      <c r="I2534" t="s">
        <v>185</v>
      </c>
      <c r="J2534" t="s">
        <v>98</v>
      </c>
      <c r="K2534" t="s">
        <v>51</v>
      </c>
      <c r="L2534">
        <v>124</v>
      </c>
      <c r="M2534" t="s">
        <v>138</v>
      </c>
      <c r="O2534">
        <v>6</v>
      </c>
      <c r="Q2534">
        <v>0</v>
      </c>
      <c r="R2534">
        <v>0</v>
      </c>
      <c r="S2534">
        <v>999</v>
      </c>
      <c r="T2534" t="s">
        <v>123</v>
      </c>
      <c r="U2534">
        <v>3</v>
      </c>
      <c r="V2534">
        <v>0</v>
      </c>
      <c r="W2534">
        <v>5.4</v>
      </c>
      <c r="X2534">
        <v>0</v>
      </c>
      <c r="Y2534" t="s">
        <v>281</v>
      </c>
      <c r="Z2534" t="s">
        <v>4775</v>
      </c>
      <c r="AA2534" t="s">
        <v>47</v>
      </c>
      <c r="AB2534" t="s">
        <v>282</v>
      </c>
      <c r="AC2534">
        <v>12</v>
      </c>
      <c r="AD2534">
        <v>20480</v>
      </c>
      <c r="AE2534" t="s">
        <v>4921</v>
      </c>
      <c r="AF2534" t="s">
        <v>4904</v>
      </c>
      <c r="AG2534">
        <v>34950</v>
      </c>
      <c r="AH2534">
        <v>14470</v>
      </c>
      <c r="AI2534">
        <v>13220</v>
      </c>
      <c r="AJ2534">
        <f t="shared" si="195"/>
        <v>0.4140200286123033</v>
      </c>
      <c r="AK2534">
        <f t="shared" si="196"/>
        <v>1</v>
      </c>
      <c r="AL2534">
        <f t="shared" si="197"/>
        <v>1</v>
      </c>
      <c r="AM2534">
        <f t="shared" si="198"/>
        <v>1</v>
      </c>
      <c r="AN2534">
        <f t="shared" si="199"/>
        <v>1</v>
      </c>
    </row>
    <row r="2535" spans="1:40" x14ac:dyDescent="0.35">
      <c r="A2535" t="s">
        <v>237</v>
      </c>
      <c r="B2535" t="s">
        <v>108</v>
      </c>
      <c r="C2535" t="s">
        <v>37</v>
      </c>
      <c r="D2535">
        <v>2020</v>
      </c>
      <c r="E2535" t="s">
        <v>4773</v>
      </c>
      <c r="F2535" t="s">
        <v>4774</v>
      </c>
      <c r="G2535">
        <v>5</v>
      </c>
      <c r="H2535">
        <v>5</v>
      </c>
      <c r="I2535" t="s">
        <v>185</v>
      </c>
      <c r="J2535" t="s">
        <v>98</v>
      </c>
      <c r="K2535" t="s">
        <v>71</v>
      </c>
      <c r="L2535">
        <v>124</v>
      </c>
      <c r="M2535" t="s">
        <v>138</v>
      </c>
      <c r="O2535">
        <v>6</v>
      </c>
      <c r="Q2535">
        <v>0</v>
      </c>
      <c r="R2535">
        <v>0</v>
      </c>
      <c r="S2535">
        <v>999</v>
      </c>
      <c r="T2535" t="s">
        <v>123</v>
      </c>
      <c r="U2535">
        <v>3</v>
      </c>
      <c r="V2535">
        <v>0</v>
      </c>
      <c r="W2535">
        <v>5.4</v>
      </c>
      <c r="X2535">
        <v>0</v>
      </c>
      <c r="Y2535" t="s">
        <v>281</v>
      </c>
      <c r="Z2535" t="s">
        <v>4775</v>
      </c>
      <c r="AA2535" t="s">
        <v>47</v>
      </c>
      <c r="AB2535" t="s">
        <v>282</v>
      </c>
      <c r="AC2535">
        <v>12</v>
      </c>
      <c r="AD2535">
        <v>20980</v>
      </c>
      <c r="AE2535" t="s">
        <v>4922</v>
      </c>
      <c r="AF2535" t="s">
        <v>4904</v>
      </c>
      <c r="AG2535">
        <v>34950</v>
      </c>
      <c r="AH2535">
        <v>13970</v>
      </c>
      <c r="AI2535">
        <v>12720</v>
      </c>
      <c r="AJ2535">
        <f t="shared" si="195"/>
        <v>0.39971387696709587</v>
      </c>
      <c r="AK2535">
        <f t="shared" si="196"/>
        <v>1</v>
      </c>
      <c r="AL2535">
        <f t="shared" si="197"/>
        <v>1</v>
      </c>
      <c r="AM2535">
        <f t="shared" si="198"/>
        <v>1</v>
      </c>
      <c r="AN2535">
        <f t="shared" si="199"/>
        <v>1</v>
      </c>
    </row>
    <row r="2536" spans="1:40" x14ac:dyDescent="0.35">
      <c r="A2536" t="s">
        <v>237</v>
      </c>
      <c r="B2536" t="s">
        <v>108</v>
      </c>
      <c r="C2536" t="s">
        <v>37</v>
      </c>
      <c r="D2536">
        <v>2020</v>
      </c>
      <c r="E2536" t="s">
        <v>4773</v>
      </c>
      <c r="F2536" t="s">
        <v>4774</v>
      </c>
      <c r="G2536">
        <v>5</v>
      </c>
      <c r="H2536">
        <v>5</v>
      </c>
      <c r="I2536" t="s">
        <v>40</v>
      </c>
      <c r="J2536" t="s">
        <v>98</v>
      </c>
      <c r="K2536" t="s">
        <v>51</v>
      </c>
      <c r="L2536">
        <v>127</v>
      </c>
      <c r="M2536" t="s">
        <v>138</v>
      </c>
      <c r="O2536">
        <v>6</v>
      </c>
      <c r="Q2536">
        <v>0</v>
      </c>
      <c r="R2536">
        <v>0</v>
      </c>
      <c r="S2536">
        <v>1332</v>
      </c>
      <c r="T2536" t="s">
        <v>123</v>
      </c>
      <c r="U2536">
        <v>4</v>
      </c>
      <c r="V2536">
        <v>0</v>
      </c>
      <c r="W2536">
        <v>5.5</v>
      </c>
      <c r="X2536">
        <v>0</v>
      </c>
      <c r="Y2536" t="s">
        <v>281</v>
      </c>
      <c r="Z2536" t="s">
        <v>4775</v>
      </c>
      <c r="AA2536" t="s">
        <v>47</v>
      </c>
      <c r="AB2536" t="s">
        <v>282</v>
      </c>
      <c r="AC2536">
        <v>12</v>
      </c>
      <c r="AD2536">
        <v>24780</v>
      </c>
      <c r="AE2536" t="s">
        <v>4923</v>
      </c>
      <c r="AF2536" t="s">
        <v>4924</v>
      </c>
      <c r="AG2536">
        <v>34950</v>
      </c>
      <c r="AH2536">
        <v>10170</v>
      </c>
      <c r="AI2536">
        <v>8920</v>
      </c>
      <c r="AJ2536">
        <f t="shared" si="195"/>
        <v>0.29098712446351932</v>
      </c>
      <c r="AK2536">
        <f t="shared" si="196"/>
        <v>0</v>
      </c>
      <c r="AL2536">
        <f t="shared" si="197"/>
        <v>1</v>
      </c>
      <c r="AM2536">
        <f t="shared" si="198"/>
        <v>1</v>
      </c>
      <c r="AN2536">
        <f t="shared" si="199"/>
        <v>1</v>
      </c>
    </row>
    <row r="2537" spans="1:40" x14ac:dyDescent="0.35">
      <c r="A2537" t="s">
        <v>237</v>
      </c>
      <c r="B2537" t="s">
        <v>108</v>
      </c>
      <c r="C2537" t="s">
        <v>37</v>
      </c>
      <c r="D2537">
        <v>2020</v>
      </c>
      <c r="E2537" t="s">
        <v>4773</v>
      </c>
      <c r="F2537" t="s">
        <v>4774</v>
      </c>
      <c r="G2537">
        <v>5</v>
      </c>
      <c r="H2537">
        <v>5</v>
      </c>
      <c r="I2537" t="s">
        <v>185</v>
      </c>
      <c r="J2537" t="s">
        <v>98</v>
      </c>
      <c r="K2537" t="s">
        <v>51</v>
      </c>
      <c r="L2537">
        <v>124</v>
      </c>
      <c r="M2537" t="s">
        <v>52</v>
      </c>
      <c r="N2537" t="s">
        <v>92</v>
      </c>
      <c r="O2537">
        <v>6</v>
      </c>
      <c r="P2537">
        <v>1320</v>
      </c>
      <c r="Q2537">
        <v>1</v>
      </c>
      <c r="R2537">
        <v>0</v>
      </c>
      <c r="S2537">
        <v>999</v>
      </c>
      <c r="T2537" t="s">
        <v>252</v>
      </c>
      <c r="U2537">
        <v>3</v>
      </c>
      <c r="V2537">
        <v>1</v>
      </c>
      <c r="W2537">
        <v>5.4</v>
      </c>
      <c r="X2537">
        <v>1</v>
      </c>
      <c r="Y2537" t="s">
        <v>4247</v>
      </c>
      <c r="Z2537" t="s">
        <v>4775</v>
      </c>
      <c r="AA2537" t="s">
        <v>47</v>
      </c>
      <c r="AB2537" t="s">
        <v>4248</v>
      </c>
      <c r="AC2537">
        <v>2</v>
      </c>
      <c r="AD2537">
        <v>20790</v>
      </c>
      <c r="AE2537" t="s">
        <v>4925</v>
      </c>
      <c r="AF2537" t="s">
        <v>4926</v>
      </c>
      <c r="AG2537">
        <v>34950</v>
      </c>
      <c r="AH2537">
        <v>14160</v>
      </c>
      <c r="AI2537">
        <v>12910</v>
      </c>
      <c r="AJ2537">
        <f t="shared" si="195"/>
        <v>0.40515021459227468</v>
      </c>
      <c r="AK2537">
        <f t="shared" si="196"/>
        <v>1</v>
      </c>
      <c r="AL2537">
        <f t="shared" si="197"/>
        <v>1</v>
      </c>
      <c r="AM2537">
        <f t="shared" si="198"/>
        <v>1</v>
      </c>
      <c r="AN2537">
        <f t="shared" si="199"/>
        <v>1</v>
      </c>
    </row>
    <row r="2538" spans="1:40" x14ac:dyDescent="0.35">
      <c r="A2538" t="s">
        <v>237</v>
      </c>
      <c r="B2538" t="s">
        <v>108</v>
      </c>
      <c r="C2538" t="s">
        <v>37</v>
      </c>
      <c r="D2538">
        <v>2020</v>
      </c>
      <c r="E2538" t="s">
        <v>4773</v>
      </c>
      <c r="F2538" t="s">
        <v>4774</v>
      </c>
      <c r="G2538">
        <v>5</v>
      </c>
      <c r="H2538">
        <v>5</v>
      </c>
      <c r="I2538" t="s">
        <v>185</v>
      </c>
      <c r="J2538" t="s">
        <v>98</v>
      </c>
      <c r="K2538" t="s">
        <v>71</v>
      </c>
      <c r="L2538">
        <v>124</v>
      </c>
      <c r="M2538" t="s">
        <v>138</v>
      </c>
      <c r="O2538">
        <v>6</v>
      </c>
      <c r="Q2538">
        <v>0</v>
      </c>
      <c r="R2538">
        <v>0</v>
      </c>
      <c r="S2538">
        <v>999</v>
      </c>
      <c r="T2538" t="s">
        <v>123</v>
      </c>
      <c r="U2538">
        <v>3</v>
      </c>
      <c r="V2538">
        <v>0</v>
      </c>
      <c r="W2538">
        <v>5.4</v>
      </c>
      <c r="X2538">
        <v>0</v>
      </c>
      <c r="Y2538" t="s">
        <v>281</v>
      </c>
      <c r="Z2538" t="s">
        <v>4775</v>
      </c>
      <c r="AA2538" t="s">
        <v>47</v>
      </c>
      <c r="AB2538" t="s">
        <v>282</v>
      </c>
      <c r="AC2538">
        <v>12</v>
      </c>
      <c r="AD2538">
        <v>18780</v>
      </c>
      <c r="AE2538" t="s">
        <v>4927</v>
      </c>
      <c r="AF2538" t="s">
        <v>4904</v>
      </c>
      <c r="AG2538">
        <v>34950</v>
      </c>
      <c r="AH2538">
        <v>16170</v>
      </c>
      <c r="AI2538">
        <v>14920</v>
      </c>
      <c r="AJ2538">
        <f t="shared" si="195"/>
        <v>0.46266094420600856</v>
      </c>
      <c r="AK2538">
        <f t="shared" si="196"/>
        <v>1</v>
      </c>
      <c r="AL2538">
        <f t="shared" si="197"/>
        <v>1</v>
      </c>
      <c r="AM2538">
        <f t="shared" si="198"/>
        <v>1</v>
      </c>
      <c r="AN2538">
        <f t="shared" si="199"/>
        <v>1</v>
      </c>
    </row>
    <row r="2539" spans="1:40" x14ac:dyDescent="0.35">
      <c r="A2539" t="s">
        <v>237</v>
      </c>
      <c r="B2539" t="s">
        <v>108</v>
      </c>
      <c r="C2539" t="s">
        <v>37</v>
      </c>
      <c r="D2539">
        <v>2020</v>
      </c>
      <c r="E2539" t="s">
        <v>4773</v>
      </c>
      <c r="F2539" t="s">
        <v>4774</v>
      </c>
      <c r="G2539">
        <v>5</v>
      </c>
      <c r="H2539">
        <v>5</v>
      </c>
      <c r="I2539" t="s">
        <v>185</v>
      </c>
      <c r="J2539" t="s">
        <v>98</v>
      </c>
      <c r="K2539" t="s">
        <v>42</v>
      </c>
      <c r="L2539">
        <v>124</v>
      </c>
      <c r="M2539" t="s">
        <v>138</v>
      </c>
      <c r="O2539">
        <v>6</v>
      </c>
      <c r="Q2539">
        <v>0</v>
      </c>
      <c r="R2539">
        <v>0</v>
      </c>
      <c r="S2539">
        <v>999</v>
      </c>
      <c r="T2539" t="s">
        <v>123</v>
      </c>
      <c r="U2539">
        <v>3</v>
      </c>
      <c r="V2539">
        <v>0</v>
      </c>
      <c r="W2539">
        <v>5.4</v>
      </c>
      <c r="X2539">
        <v>0</v>
      </c>
      <c r="Y2539" t="s">
        <v>281</v>
      </c>
      <c r="Z2539" t="s">
        <v>4775</v>
      </c>
      <c r="AA2539" t="s">
        <v>47</v>
      </c>
      <c r="AB2539" t="s">
        <v>282</v>
      </c>
      <c r="AC2539">
        <v>12</v>
      </c>
      <c r="AD2539">
        <v>18780</v>
      </c>
      <c r="AE2539" t="s">
        <v>4928</v>
      </c>
      <c r="AF2539" t="s">
        <v>4904</v>
      </c>
      <c r="AG2539">
        <v>34950</v>
      </c>
      <c r="AH2539">
        <v>16170</v>
      </c>
      <c r="AI2539">
        <v>14920</v>
      </c>
      <c r="AJ2539">
        <f t="shared" si="195"/>
        <v>0.46266094420600856</v>
      </c>
      <c r="AK2539">
        <f t="shared" si="196"/>
        <v>1</v>
      </c>
      <c r="AL2539">
        <f t="shared" si="197"/>
        <v>1</v>
      </c>
      <c r="AM2539">
        <f t="shared" si="198"/>
        <v>1</v>
      </c>
      <c r="AN2539">
        <f t="shared" si="199"/>
        <v>1</v>
      </c>
    </row>
    <row r="2540" spans="1:40" x14ac:dyDescent="0.35">
      <c r="A2540" t="s">
        <v>237</v>
      </c>
      <c r="B2540" t="s">
        <v>108</v>
      </c>
      <c r="C2540" t="s">
        <v>37</v>
      </c>
      <c r="D2540">
        <v>2020</v>
      </c>
      <c r="E2540" t="s">
        <v>4773</v>
      </c>
      <c r="F2540" t="s">
        <v>4774</v>
      </c>
      <c r="G2540">
        <v>5</v>
      </c>
      <c r="H2540">
        <v>5</v>
      </c>
      <c r="I2540" t="s">
        <v>185</v>
      </c>
      <c r="J2540" t="s">
        <v>98</v>
      </c>
      <c r="K2540" t="s">
        <v>42</v>
      </c>
      <c r="L2540">
        <v>124</v>
      </c>
      <c r="M2540" t="s">
        <v>138</v>
      </c>
      <c r="O2540">
        <v>6</v>
      </c>
      <c r="Q2540">
        <v>0</v>
      </c>
      <c r="R2540">
        <v>0</v>
      </c>
      <c r="S2540">
        <v>999</v>
      </c>
      <c r="T2540" t="s">
        <v>123</v>
      </c>
      <c r="U2540">
        <v>3</v>
      </c>
      <c r="V2540">
        <v>0</v>
      </c>
      <c r="W2540">
        <v>5.4</v>
      </c>
      <c r="X2540">
        <v>0</v>
      </c>
      <c r="Y2540" t="s">
        <v>281</v>
      </c>
      <c r="Z2540" t="s">
        <v>4775</v>
      </c>
      <c r="AA2540" t="s">
        <v>47</v>
      </c>
      <c r="AB2540" t="s">
        <v>282</v>
      </c>
      <c r="AC2540">
        <v>12</v>
      </c>
      <c r="AD2540">
        <v>18780</v>
      </c>
      <c r="AE2540" t="s">
        <v>4929</v>
      </c>
      <c r="AF2540" t="s">
        <v>4904</v>
      </c>
      <c r="AG2540">
        <v>34950</v>
      </c>
      <c r="AH2540">
        <v>16170</v>
      </c>
      <c r="AI2540">
        <v>14920</v>
      </c>
      <c r="AJ2540">
        <f t="shared" si="195"/>
        <v>0.46266094420600856</v>
      </c>
      <c r="AK2540">
        <f t="shared" si="196"/>
        <v>1</v>
      </c>
      <c r="AL2540">
        <f t="shared" si="197"/>
        <v>1</v>
      </c>
      <c r="AM2540">
        <f t="shared" si="198"/>
        <v>1</v>
      </c>
      <c r="AN2540">
        <f t="shared" si="199"/>
        <v>1</v>
      </c>
    </row>
    <row r="2541" spans="1:40" x14ac:dyDescent="0.35">
      <c r="A2541" t="s">
        <v>237</v>
      </c>
      <c r="B2541" t="s">
        <v>108</v>
      </c>
      <c r="C2541" t="s">
        <v>37</v>
      </c>
      <c r="D2541">
        <v>2020</v>
      </c>
      <c r="E2541" t="s">
        <v>4773</v>
      </c>
      <c r="F2541" t="s">
        <v>4774</v>
      </c>
      <c r="G2541">
        <v>5</v>
      </c>
      <c r="H2541">
        <v>5</v>
      </c>
      <c r="I2541" t="s">
        <v>185</v>
      </c>
      <c r="J2541" t="s">
        <v>98</v>
      </c>
      <c r="K2541" t="s">
        <v>42</v>
      </c>
      <c r="L2541">
        <v>124</v>
      </c>
      <c r="M2541" t="s">
        <v>138</v>
      </c>
      <c r="O2541">
        <v>6</v>
      </c>
      <c r="Q2541">
        <v>0</v>
      </c>
      <c r="R2541">
        <v>0</v>
      </c>
      <c r="S2541">
        <v>999</v>
      </c>
      <c r="T2541" t="s">
        <v>123</v>
      </c>
      <c r="U2541">
        <v>3</v>
      </c>
      <c r="V2541">
        <v>0</v>
      </c>
      <c r="W2541">
        <v>5.4</v>
      </c>
      <c r="X2541">
        <v>0</v>
      </c>
      <c r="Y2541" t="s">
        <v>281</v>
      </c>
      <c r="Z2541" t="s">
        <v>4775</v>
      </c>
      <c r="AA2541" t="s">
        <v>47</v>
      </c>
      <c r="AB2541" t="s">
        <v>282</v>
      </c>
      <c r="AC2541">
        <v>12</v>
      </c>
      <c r="AD2541">
        <v>18780</v>
      </c>
      <c r="AE2541" t="s">
        <v>4930</v>
      </c>
      <c r="AF2541" t="s">
        <v>4904</v>
      </c>
      <c r="AG2541">
        <v>34950</v>
      </c>
      <c r="AH2541">
        <v>16170</v>
      </c>
      <c r="AI2541">
        <v>14920</v>
      </c>
      <c r="AJ2541">
        <f t="shared" si="195"/>
        <v>0.46266094420600856</v>
      </c>
      <c r="AK2541">
        <f t="shared" si="196"/>
        <v>1</v>
      </c>
      <c r="AL2541">
        <f t="shared" si="197"/>
        <v>1</v>
      </c>
      <c r="AM2541">
        <f t="shared" si="198"/>
        <v>1</v>
      </c>
      <c r="AN2541">
        <f t="shared" si="199"/>
        <v>1</v>
      </c>
    </row>
    <row r="2542" spans="1:40" x14ac:dyDescent="0.35">
      <c r="A2542" t="s">
        <v>237</v>
      </c>
      <c r="B2542" t="s">
        <v>108</v>
      </c>
      <c r="C2542" t="s">
        <v>37</v>
      </c>
      <c r="D2542">
        <v>2020</v>
      </c>
      <c r="E2542" t="s">
        <v>4773</v>
      </c>
      <c r="F2542" t="s">
        <v>4774</v>
      </c>
      <c r="G2542">
        <v>5</v>
      </c>
      <c r="H2542">
        <v>5</v>
      </c>
      <c r="I2542" t="s">
        <v>185</v>
      </c>
      <c r="J2542" t="s">
        <v>98</v>
      </c>
      <c r="K2542" t="s">
        <v>42</v>
      </c>
      <c r="L2542">
        <v>124</v>
      </c>
      <c r="M2542" t="s">
        <v>138</v>
      </c>
      <c r="O2542">
        <v>6</v>
      </c>
      <c r="Q2542">
        <v>0</v>
      </c>
      <c r="R2542">
        <v>0</v>
      </c>
      <c r="S2542">
        <v>999</v>
      </c>
      <c r="T2542" t="s">
        <v>123</v>
      </c>
      <c r="U2542">
        <v>3</v>
      </c>
      <c r="V2542">
        <v>0</v>
      </c>
      <c r="W2542">
        <v>5.4</v>
      </c>
      <c r="X2542">
        <v>0</v>
      </c>
      <c r="Y2542" t="s">
        <v>281</v>
      </c>
      <c r="Z2542" t="s">
        <v>4775</v>
      </c>
      <c r="AA2542" t="s">
        <v>47</v>
      </c>
      <c r="AB2542" t="s">
        <v>282</v>
      </c>
      <c r="AC2542">
        <v>12</v>
      </c>
      <c r="AD2542">
        <v>18780</v>
      </c>
      <c r="AE2542" t="s">
        <v>4931</v>
      </c>
      <c r="AF2542" t="s">
        <v>4904</v>
      </c>
      <c r="AG2542">
        <v>34950</v>
      </c>
      <c r="AH2542">
        <v>16170</v>
      </c>
      <c r="AI2542">
        <v>14920</v>
      </c>
      <c r="AJ2542">
        <f t="shared" si="195"/>
        <v>0.46266094420600856</v>
      </c>
      <c r="AK2542">
        <f t="shared" si="196"/>
        <v>1</v>
      </c>
      <c r="AL2542">
        <f t="shared" si="197"/>
        <v>1</v>
      </c>
      <c r="AM2542">
        <f t="shared" si="198"/>
        <v>1</v>
      </c>
      <c r="AN2542">
        <f t="shared" si="199"/>
        <v>1</v>
      </c>
    </row>
    <row r="2543" spans="1:40" x14ac:dyDescent="0.35">
      <c r="A2543" t="s">
        <v>237</v>
      </c>
      <c r="B2543" t="s">
        <v>108</v>
      </c>
      <c r="C2543" t="s">
        <v>37</v>
      </c>
      <c r="D2543">
        <v>2020</v>
      </c>
      <c r="E2543" t="s">
        <v>4773</v>
      </c>
      <c r="F2543" t="s">
        <v>4774</v>
      </c>
      <c r="G2543">
        <v>5</v>
      </c>
      <c r="H2543">
        <v>5</v>
      </c>
      <c r="I2543" t="s">
        <v>185</v>
      </c>
      <c r="J2543" t="s">
        <v>98</v>
      </c>
      <c r="K2543" t="s">
        <v>42</v>
      </c>
      <c r="L2543">
        <v>124</v>
      </c>
      <c r="M2543" t="s">
        <v>138</v>
      </c>
      <c r="O2543">
        <v>6</v>
      </c>
      <c r="Q2543">
        <v>0</v>
      </c>
      <c r="R2543">
        <v>0</v>
      </c>
      <c r="S2543">
        <v>999</v>
      </c>
      <c r="T2543" t="s">
        <v>123</v>
      </c>
      <c r="U2543">
        <v>3</v>
      </c>
      <c r="V2543">
        <v>0</v>
      </c>
      <c r="W2543">
        <v>5.4</v>
      </c>
      <c r="X2543">
        <v>0</v>
      </c>
      <c r="Y2543" t="s">
        <v>281</v>
      </c>
      <c r="Z2543" t="s">
        <v>4775</v>
      </c>
      <c r="AA2543" t="s">
        <v>47</v>
      </c>
      <c r="AB2543" t="s">
        <v>282</v>
      </c>
      <c r="AC2543">
        <v>12</v>
      </c>
      <c r="AD2543">
        <v>18780</v>
      </c>
      <c r="AE2543" t="s">
        <v>4932</v>
      </c>
      <c r="AF2543" t="s">
        <v>4904</v>
      </c>
      <c r="AG2543">
        <v>34950</v>
      </c>
      <c r="AH2543">
        <v>16170</v>
      </c>
      <c r="AI2543">
        <v>14920</v>
      </c>
      <c r="AJ2543">
        <f t="shared" si="195"/>
        <v>0.46266094420600856</v>
      </c>
      <c r="AK2543">
        <f t="shared" si="196"/>
        <v>1</v>
      </c>
      <c r="AL2543">
        <f t="shared" si="197"/>
        <v>1</v>
      </c>
      <c r="AM2543">
        <f t="shared" si="198"/>
        <v>1</v>
      </c>
      <c r="AN2543">
        <f t="shared" si="199"/>
        <v>1</v>
      </c>
    </row>
    <row r="2544" spans="1:40" x14ac:dyDescent="0.35">
      <c r="A2544" t="s">
        <v>237</v>
      </c>
      <c r="B2544" t="s">
        <v>108</v>
      </c>
      <c r="C2544" t="s">
        <v>37</v>
      </c>
      <c r="D2544">
        <v>2020</v>
      </c>
      <c r="E2544" t="s">
        <v>4773</v>
      </c>
      <c r="F2544" t="s">
        <v>4774</v>
      </c>
      <c r="G2544">
        <v>5</v>
      </c>
      <c r="H2544">
        <v>5</v>
      </c>
      <c r="I2544" t="s">
        <v>185</v>
      </c>
      <c r="J2544" t="s">
        <v>98</v>
      </c>
      <c r="K2544" t="s">
        <v>51</v>
      </c>
      <c r="L2544">
        <v>124</v>
      </c>
      <c r="M2544" t="s">
        <v>138</v>
      </c>
      <c r="O2544">
        <v>6</v>
      </c>
      <c r="Q2544">
        <v>0</v>
      </c>
      <c r="R2544">
        <v>0</v>
      </c>
      <c r="S2544">
        <v>999</v>
      </c>
      <c r="T2544" t="s">
        <v>123</v>
      </c>
      <c r="U2544">
        <v>3</v>
      </c>
      <c r="V2544">
        <v>0</v>
      </c>
      <c r="W2544">
        <v>5.4</v>
      </c>
      <c r="X2544">
        <v>0</v>
      </c>
      <c r="Y2544" t="s">
        <v>281</v>
      </c>
      <c r="Z2544" t="s">
        <v>4775</v>
      </c>
      <c r="AA2544" t="s">
        <v>47</v>
      </c>
      <c r="AB2544" t="s">
        <v>282</v>
      </c>
      <c r="AC2544">
        <v>12</v>
      </c>
      <c r="AD2544">
        <v>20280</v>
      </c>
      <c r="AE2544" t="s">
        <v>4933</v>
      </c>
      <c r="AF2544" t="s">
        <v>4904</v>
      </c>
      <c r="AG2544">
        <v>34950</v>
      </c>
      <c r="AH2544">
        <v>14670</v>
      </c>
      <c r="AI2544">
        <v>13420</v>
      </c>
      <c r="AJ2544">
        <f t="shared" si="195"/>
        <v>0.41974248927038627</v>
      </c>
      <c r="AK2544">
        <f t="shared" si="196"/>
        <v>1</v>
      </c>
      <c r="AL2544">
        <f t="shared" si="197"/>
        <v>1</v>
      </c>
      <c r="AM2544">
        <f t="shared" si="198"/>
        <v>1</v>
      </c>
      <c r="AN2544">
        <f t="shared" si="199"/>
        <v>1</v>
      </c>
    </row>
    <row r="2545" spans="1:40" x14ac:dyDescent="0.35">
      <c r="A2545" t="s">
        <v>237</v>
      </c>
      <c r="B2545" t="s">
        <v>108</v>
      </c>
      <c r="C2545" t="s">
        <v>37</v>
      </c>
      <c r="D2545">
        <v>2020</v>
      </c>
      <c r="E2545" t="s">
        <v>4773</v>
      </c>
      <c r="F2545" t="s">
        <v>4774</v>
      </c>
      <c r="G2545">
        <v>5</v>
      </c>
      <c r="H2545">
        <v>5</v>
      </c>
      <c r="I2545" t="s">
        <v>185</v>
      </c>
      <c r="J2545" t="s">
        <v>98</v>
      </c>
      <c r="K2545" t="s">
        <v>66</v>
      </c>
      <c r="L2545">
        <v>135</v>
      </c>
      <c r="M2545" t="s">
        <v>138</v>
      </c>
      <c r="O2545">
        <v>6</v>
      </c>
      <c r="Q2545">
        <v>0</v>
      </c>
      <c r="R2545">
        <v>0</v>
      </c>
      <c r="S2545">
        <v>999</v>
      </c>
      <c r="T2545" t="s">
        <v>123</v>
      </c>
      <c r="U2545">
        <v>3</v>
      </c>
      <c r="V2545">
        <v>0</v>
      </c>
      <c r="W2545">
        <v>5.9</v>
      </c>
      <c r="X2545">
        <v>0</v>
      </c>
      <c r="Y2545" t="s">
        <v>281</v>
      </c>
      <c r="Z2545" t="s">
        <v>4775</v>
      </c>
      <c r="AA2545" t="s">
        <v>47</v>
      </c>
      <c r="AB2545" t="s">
        <v>282</v>
      </c>
      <c r="AC2545">
        <v>12</v>
      </c>
      <c r="AD2545">
        <v>20280</v>
      </c>
      <c r="AE2545" t="s">
        <v>4934</v>
      </c>
      <c r="AF2545" t="s">
        <v>4904</v>
      </c>
      <c r="AG2545">
        <v>34950</v>
      </c>
      <c r="AH2545">
        <v>14670</v>
      </c>
      <c r="AI2545">
        <v>13420</v>
      </c>
      <c r="AJ2545">
        <f t="shared" si="195"/>
        <v>0.41974248927038627</v>
      </c>
      <c r="AK2545">
        <f t="shared" si="196"/>
        <v>1</v>
      </c>
      <c r="AL2545">
        <f t="shared" si="197"/>
        <v>1</v>
      </c>
      <c r="AM2545">
        <f t="shared" si="198"/>
        <v>1</v>
      </c>
      <c r="AN2545">
        <f t="shared" si="199"/>
        <v>1</v>
      </c>
    </row>
    <row r="2546" spans="1:40" x14ac:dyDescent="0.35">
      <c r="A2546" t="s">
        <v>237</v>
      </c>
      <c r="B2546" t="s">
        <v>108</v>
      </c>
      <c r="C2546" t="s">
        <v>37</v>
      </c>
      <c r="D2546">
        <v>2020</v>
      </c>
      <c r="E2546" t="s">
        <v>4773</v>
      </c>
      <c r="F2546" t="s">
        <v>4774</v>
      </c>
      <c r="G2546">
        <v>5</v>
      </c>
      <c r="H2546">
        <v>5</v>
      </c>
      <c r="I2546" t="s">
        <v>185</v>
      </c>
      <c r="J2546" t="s">
        <v>98</v>
      </c>
      <c r="K2546" t="s">
        <v>51</v>
      </c>
      <c r="L2546">
        <v>124</v>
      </c>
      <c r="M2546" t="s">
        <v>52</v>
      </c>
      <c r="N2546" t="s">
        <v>92</v>
      </c>
      <c r="O2546">
        <v>6</v>
      </c>
      <c r="P2546">
        <v>1320</v>
      </c>
      <c r="Q2546">
        <v>1</v>
      </c>
      <c r="R2546">
        <v>0</v>
      </c>
      <c r="S2546">
        <v>999</v>
      </c>
      <c r="T2546" t="s">
        <v>252</v>
      </c>
      <c r="U2546">
        <v>3</v>
      </c>
      <c r="V2546">
        <v>1</v>
      </c>
      <c r="W2546">
        <v>5.4</v>
      </c>
      <c r="X2546">
        <v>1</v>
      </c>
      <c r="Y2546" t="s">
        <v>4247</v>
      </c>
      <c r="Z2546" t="s">
        <v>4775</v>
      </c>
      <c r="AA2546" t="s">
        <v>47</v>
      </c>
      <c r="AB2546" t="s">
        <v>4248</v>
      </c>
      <c r="AC2546">
        <v>2</v>
      </c>
      <c r="AD2546">
        <v>18790</v>
      </c>
      <c r="AE2546" t="s">
        <v>4935</v>
      </c>
      <c r="AF2546" t="s">
        <v>4936</v>
      </c>
      <c r="AG2546">
        <v>34950</v>
      </c>
      <c r="AH2546">
        <v>16160</v>
      </c>
      <c r="AI2546">
        <v>14910</v>
      </c>
      <c r="AJ2546">
        <f t="shared" si="195"/>
        <v>0.46237482117310441</v>
      </c>
      <c r="AK2546">
        <f t="shared" si="196"/>
        <v>1</v>
      </c>
      <c r="AL2546">
        <f t="shared" si="197"/>
        <v>1</v>
      </c>
      <c r="AM2546">
        <f t="shared" si="198"/>
        <v>1</v>
      </c>
      <c r="AN2546">
        <f t="shared" si="199"/>
        <v>1</v>
      </c>
    </row>
    <row r="2547" spans="1:40" x14ac:dyDescent="0.35">
      <c r="A2547" t="s">
        <v>237</v>
      </c>
      <c r="B2547" t="s">
        <v>108</v>
      </c>
      <c r="C2547" t="s">
        <v>37</v>
      </c>
      <c r="D2547">
        <v>2020</v>
      </c>
      <c r="E2547" t="s">
        <v>4773</v>
      </c>
      <c r="F2547" t="s">
        <v>4774</v>
      </c>
      <c r="G2547">
        <v>5</v>
      </c>
      <c r="H2547">
        <v>5</v>
      </c>
      <c r="I2547" t="s">
        <v>40</v>
      </c>
      <c r="J2547" t="s">
        <v>98</v>
      </c>
      <c r="K2547" t="s">
        <v>66</v>
      </c>
      <c r="L2547">
        <v>141</v>
      </c>
      <c r="M2547" t="s">
        <v>42</v>
      </c>
      <c r="O2547">
        <v>6</v>
      </c>
      <c r="Q2547">
        <v>0</v>
      </c>
      <c r="R2547">
        <v>0</v>
      </c>
      <c r="S2547">
        <v>1332</v>
      </c>
      <c r="T2547" t="s">
        <v>123</v>
      </c>
      <c r="U2547">
        <v>4</v>
      </c>
      <c r="V2547">
        <v>0</v>
      </c>
      <c r="W2547">
        <v>6.2</v>
      </c>
      <c r="X2547">
        <v>0</v>
      </c>
      <c r="Y2547" t="s">
        <v>2861</v>
      </c>
      <c r="Z2547" t="s">
        <v>4775</v>
      </c>
      <c r="AA2547" t="s">
        <v>47</v>
      </c>
      <c r="AB2547" t="s">
        <v>2862</v>
      </c>
      <c r="AC2547">
        <v>12</v>
      </c>
      <c r="AD2547">
        <v>28700</v>
      </c>
      <c r="AE2547" t="s">
        <v>4937</v>
      </c>
      <c r="AF2547" t="s">
        <v>4938</v>
      </c>
      <c r="AG2547">
        <v>34950</v>
      </c>
      <c r="AH2547">
        <v>6250</v>
      </c>
      <c r="AI2547">
        <v>5000</v>
      </c>
      <c r="AJ2547">
        <f t="shared" si="195"/>
        <v>0.17882689556509299</v>
      </c>
      <c r="AK2547">
        <f t="shared" si="196"/>
        <v>0</v>
      </c>
      <c r="AL2547">
        <f t="shared" si="197"/>
        <v>1</v>
      </c>
      <c r="AM2547">
        <f t="shared" si="198"/>
        <v>1</v>
      </c>
      <c r="AN2547">
        <f t="shared" si="199"/>
        <v>0</v>
      </c>
    </row>
    <row r="2548" spans="1:40" x14ac:dyDescent="0.35">
      <c r="A2548" t="s">
        <v>237</v>
      </c>
      <c r="B2548" t="s">
        <v>108</v>
      </c>
      <c r="C2548" t="s">
        <v>37</v>
      </c>
      <c r="D2548">
        <v>2020</v>
      </c>
      <c r="E2548" t="s">
        <v>4773</v>
      </c>
      <c r="F2548" t="s">
        <v>4774</v>
      </c>
      <c r="G2548">
        <v>5</v>
      </c>
      <c r="H2548">
        <v>5</v>
      </c>
      <c r="I2548" t="s">
        <v>185</v>
      </c>
      <c r="J2548" t="s">
        <v>98</v>
      </c>
      <c r="K2548" t="s">
        <v>71</v>
      </c>
      <c r="L2548">
        <v>132</v>
      </c>
      <c r="M2548" t="s">
        <v>42</v>
      </c>
      <c r="O2548">
        <v>6</v>
      </c>
      <c r="Q2548">
        <v>0</v>
      </c>
      <c r="R2548">
        <v>0</v>
      </c>
      <c r="S2548">
        <v>999</v>
      </c>
      <c r="T2548" t="s">
        <v>123</v>
      </c>
      <c r="U2548">
        <v>3</v>
      </c>
      <c r="V2548">
        <v>0</v>
      </c>
      <c r="W2548">
        <v>6.5</v>
      </c>
      <c r="X2548">
        <v>0</v>
      </c>
      <c r="Y2548" t="s">
        <v>2861</v>
      </c>
      <c r="Z2548" t="s">
        <v>4775</v>
      </c>
      <c r="AA2548" t="s">
        <v>47</v>
      </c>
      <c r="AB2548" t="s">
        <v>2862</v>
      </c>
      <c r="AC2548">
        <v>12</v>
      </c>
      <c r="AD2548">
        <v>21300</v>
      </c>
      <c r="AE2548" t="s">
        <v>4939</v>
      </c>
      <c r="AF2548" t="s">
        <v>4940</v>
      </c>
      <c r="AG2548">
        <v>34950</v>
      </c>
      <c r="AH2548">
        <v>13650</v>
      </c>
      <c r="AI2548">
        <v>12400</v>
      </c>
      <c r="AJ2548">
        <f t="shared" ref="AJ2548:AJ2611" si="200">AH2548/AG2548</f>
        <v>0.3905579399141631</v>
      </c>
      <c r="AK2548">
        <f t="shared" si="196"/>
        <v>1</v>
      </c>
      <c r="AL2548">
        <f t="shared" si="197"/>
        <v>1</v>
      </c>
      <c r="AM2548">
        <f t="shared" si="198"/>
        <v>1</v>
      </c>
      <c r="AN2548">
        <f t="shared" si="199"/>
        <v>1</v>
      </c>
    </row>
    <row r="2549" spans="1:40" x14ac:dyDescent="0.35">
      <c r="A2549" t="s">
        <v>237</v>
      </c>
      <c r="B2549" t="s">
        <v>108</v>
      </c>
      <c r="C2549" t="s">
        <v>37</v>
      </c>
      <c r="D2549">
        <v>2020</v>
      </c>
      <c r="E2549" t="s">
        <v>4773</v>
      </c>
      <c r="F2549" t="s">
        <v>4774</v>
      </c>
      <c r="G2549">
        <v>5</v>
      </c>
      <c r="H2549">
        <v>5</v>
      </c>
      <c r="I2549" t="s">
        <v>40</v>
      </c>
      <c r="J2549" t="s">
        <v>98</v>
      </c>
      <c r="K2549" t="s">
        <v>71</v>
      </c>
      <c r="L2549">
        <v>134</v>
      </c>
      <c r="M2549" t="s">
        <v>67</v>
      </c>
      <c r="N2549" t="s">
        <v>92</v>
      </c>
      <c r="O2549">
        <v>5</v>
      </c>
      <c r="Q2549">
        <v>1</v>
      </c>
      <c r="R2549">
        <v>0</v>
      </c>
      <c r="S2549">
        <v>1332</v>
      </c>
      <c r="T2549" t="s">
        <v>123</v>
      </c>
      <c r="V2549">
        <v>0</v>
      </c>
      <c r="X2549">
        <v>0</v>
      </c>
      <c r="Y2549" t="s">
        <v>886</v>
      </c>
      <c r="Z2549" t="s">
        <v>4775</v>
      </c>
      <c r="AA2549" t="s">
        <v>47</v>
      </c>
      <c r="AB2549" t="s">
        <v>887</v>
      </c>
      <c r="AC2549">
        <v>12</v>
      </c>
      <c r="AD2549">
        <v>23795</v>
      </c>
      <c r="AE2549" t="s">
        <v>4941</v>
      </c>
      <c r="AF2549" t="s">
        <v>4942</v>
      </c>
      <c r="AG2549">
        <v>34950</v>
      </c>
      <c r="AH2549">
        <v>11155</v>
      </c>
      <c r="AI2549">
        <v>9905</v>
      </c>
      <c r="AJ2549">
        <f t="shared" si="200"/>
        <v>0.31917024320457799</v>
      </c>
      <c r="AK2549">
        <f t="shared" si="196"/>
        <v>0</v>
      </c>
      <c r="AL2549">
        <f t="shared" si="197"/>
        <v>1</v>
      </c>
      <c r="AM2549">
        <f t="shared" si="198"/>
        <v>1</v>
      </c>
      <c r="AN2549">
        <f t="shared" si="199"/>
        <v>1</v>
      </c>
    </row>
    <row r="2550" spans="1:40" x14ac:dyDescent="0.35">
      <c r="A2550" t="s">
        <v>237</v>
      </c>
      <c r="B2550" t="s">
        <v>108</v>
      </c>
      <c r="C2550" t="s">
        <v>37</v>
      </c>
      <c r="D2550">
        <v>2020</v>
      </c>
      <c r="E2550" t="s">
        <v>4773</v>
      </c>
      <c r="F2550" t="s">
        <v>4774</v>
      </c>
      <c r="I2550" t="s">
        <v>185</v>
      </c>
      <c r="J2550" t="s">
        <v>98</v>
      </c>
      <c r="K2550" t="s">
        <v>71</v>
      </c>
      <c r="N2550" t="s">
        <v>44</v>
      </c>
      <c r="Q2550">
        <v>0</v>
      </c>
      <c r="R2550">
        <v>0</v>
      </c>
      <c r="S2550">
        <v>999</v>
      </c>
      <c r="V2550">
        <v>0</v>
      </c>
      <c r="X2550">
        <v>0</v>
      </c>
      <c r="Y2550" t="s">
        <v>840</v>
      </c>
      <c r="Z2550" t="s">
        <v>4775</v>
      </c>
      <c r="AA2550" t="s">
        <v>47</v>
      </c>
      <c r="AB2550" t="s">
        <v>841</v>
      </c>
      <c r="AC2550">
        <v>2</v>
      </c>
      <c r="AD2550">
        <v>22300</v>
      </c>
      <c r="AE2550" t="s">
        <v>4943</v>
      </c>
      <c r="AF2550" t="s">
        <v>4944</v>
      </c>
      <c r="AG2550">
        <v>34950</v>
      </c>
      <c r="AH2550">
        <v>12650</v>
      </c>
      <c r="AI2550">
        <v>11400</v>
      </c>
      <c r="AJ2550">
        <f t="shared" si="200"/>
        <v>0.36194563662374823</v>
      </c>
      <c r="AK2550">
        <f t="shared" si="196"/>
        <v>1</v>
      </c>
      <c r="AL2550">
        <f t="shared" si="197"/>
        <v>1</v>
      </c>
      <c r="AM2550">
        <f t="shared" si="198"/>
        <v>1</v>
      </c>
      <c r="AN2550">
        <f t="shared" si="199"/>
        <v>1</v>
      </c>
    </row>
    <row r="2551" spans="1:40" x14ac:dyDescent="0.35">
      <c r="A2551" t="s">
        <v>237</v>
      </c>
      <c r="B2551" t="s">
        <v>108</v>
      </c>
      <c r="C2551" t="s">
        <v>37</v>
      </c>
      <c r="D2551">
        <v>2020</v>
      </c>
      <c r="E2551" t="s">
        <v>4773</v>
      </c>
      <c r="F2551" t="s">
        <v>4774</v>
      </c>
      <c r="G2551">
        <v>5</v>
      </c>
      <c r="H2551">
        <v>5</v>
      </c>
      <c r="I2551" t="s">
        <v>185</v>
      </c>
      <c r="J2551" t="s">
        <v>98</v>
      </c>
      <c r="K2551" t="s">
        <v>66</v>
      </c>
      <c r="L2551">
        <v>134</v>
      </c>
      <c r="M2551" t="s">
        <v>52</v>
      </c>
      <c r="N2551" t="s">
        <v>92</v>
      </c>
      <c r="O2551">
        <v>6</v>
      </c>
      <c r="P2551">
        <v>1320</v>
      </c>
      <c r="Q2551">
        <v>1</v>
      </c>
      <c r="R2551">
        <v>0</v>
      </c>
      <c r="S2551">
        <v>999</v>
      </c>
      <c r="T2551" t="s">
        <v>123</v>
      </c>
      <c r="U2551">
        <v>3</v>
      </c>
      <c r="V2551">
        <v>0</v>
      </c>
      <c r="W2551">
        <v>5.9</v>
      </c>
      <c r="X2551">
        <v>0</v>
      </c>
      <c r="Y2551" t="s">
        <v>619</v>
      </c>
      <c r="Z2551" t="s">
        <v>4775</v>
      </c>
      <c r="AA2551" t="s">
        <v>47</v>
      </c>
      <c r="AB2551" t="s">
        <v>389</v>
      </c>
      <c r="AC2551">
        <v>12</v>
      </c>
      <c r="AD2551">
        <v>19500</v>
      </c>
      <c r="AE2551" t="s">
        <v>4945</v>
      </c>
      <c r="AF2551" t="s">
        <v>4946</v>
      </c>
      <c r="AG2551">
        <v>34950</v>
      </c>
      <c r="AH2551">
        <v>15450</v>
      </c>
      <c r="AI2551">
        <v>14200</v>
      </c>
      <c r="AJ2551">
        <f t="shared" si="200"/>
        <v>0.44206008583690987</v>
      </c>
      <c r="AK2551">
        <f t="shared" si="196"/>
        <v>1</v>
      </c>
      <c r="AL2551">
        <f t="shared" si="197"/>
        <v>1</v>
      </c>
      <c r="AM2551">
        <f t="shared" si="198"/>
        <v>1</v>
      </c>
      <c r="AN2551">
        <f t="shared" si="199"/>
        <v>1</v>
      </c>
    </row>
    <row r="2552" spans="1:40" x14ac:dyDescent="0.35">
      <c r="A2552" t="s">
        <v>237</v>
      </c>
      <c r="B2552" t="s">
        <v>108</v>
      </c>
      <c r="C2552" t="s">
        <v>37</v>
      </c>
      <c r="D2552">
        <v>2020</v>
      </c>
      <c r="E2552" t="s">
        <v>4773</v>
      </c>
      <c r="F2552" t="s">
        <v>4774</v>
      </c>
      <c r="G2552">
        <v>5</v>
      </c>
      <c r="H2552">
        <v>5</v>
      </c>
      <c r="I2552" t="s">
        <v>185</v>
      </c>
      <c r="J2552" t="s">
        <v>98</v>
      </c>
      <c r="K2552" t="s">
        <v>51</v>
      </c>
      <c r="L2552">
        <v>124</v>
      </c>
      <c r="M2552" t="s">
        <v>138</v>
      </c>
      <c r="O2552">
        <v>6</v>
      </c>
      <c r="Q2552">
        <v>0</v>
      </c>
      <c r="R2552">
        <v>0</v>
      </c>
      <c r="S2552">
        <v>999</v>
      </c>
      <c r="T2552" t="s">
        <v>123</v>
      </c>
      <c r="U2552">
        <v>3</v>
      </c>
      <c r="V2552">
        <v>0</v>
      </c>
      <c r="W2552">
        <v>5.4</v>
      </c>
      <c r="X2552">
        <v>0</v>
      </c>
      <c r="Y2552" t="s">
        <v>281</v>
      </c>
      <c r="Z2552" t="s">
        <v>4775</v>
      </c>
      <c r="AA2552" t="s">
        <v>47</v>
      </c>
      <c r="AB2552" t="s">
        <v>825</v>
      </c>
      <c r="AC2552">
        <v>12</v>
      </c>
      <c r="AD2552">
        <v>20280</v>
      </c>
      <c r="AE2552" t="s">
        <v>4947</v>
      </c>
      <c r="AF2552" t="s">
        <v>4904</v>
      </c>
      <c r="AG2552">
        <v>34950</v>
      </c>
      <c r="AH2552">
        <v>14670</v>
      </c>
      <c r="AI2552">
        <v>13420</v>
      </c>
      <c r="AJ2552">
        <f t="shared" si="200"/>
        <v>0.41974248927038627</v>
      </c>
      <c r="AK2552">
        <f t="shared" si="196"/>
        <v>1</v>
      </c>
      <c r="AL2552">
        <f t="shared" si="197"/>
        <v>1</v>
      </c>
      <c r="AM2552">
        <f t="shared" si="198"/>
        <v>1</v>
      </c>
      <c r="AN2552">
        <f t="shared" si="199"/>
        <v>1</v>
      </c>
    </row>
    <row r="2553" spans="1:40" x14ac:dyDescent="0.35">
      <c r="A2553" t="s">
        <v>237</v>
      </c>
      <c r="B2553" t="s">
        <v>108</v>
      </c>
      <c r="C2553" t="s">
        <v>37</v>
      </c>
      <c r="D2553">
        <v>2020</v>
      </c>
      <c r="E2553" t="s">
        <v>4773</v>
      </c>
      <c r="F2553" t="s">
        <v>4774</v>
      </c>
      <c r="G2553">
        <v>5</v>
      </c>
      <c r="H2553">
        <v>5</v>
      </c>
      <c r="I2553" t="s">
        <v>185</v>
      </c>
      <c r="J2553" t="s">
        <v>98</v>
      </c>
      <c r="K2553" t="s">
        <v>71</v>
      </c>
      <c r="L2553">
        <v>132</v>
      </c>
      <c r="M2553" t="s">
        <v>52</v>
      </c>
      <c r="N2553" t="s">
        <v>44</v>
      </c>
      <c r="O2553">
        <v>6</v>
      </c>
      <c r="P2553">
        <v>1320</v>
      </c>
      <c r="Q2553">
        <v>1</v>
      </c>
      <c r="R2553">
        <v>0</v>
      </c>
      <c r="S2553">
        <v>999</v>
      </c>
      <c r="T2553" t="s">
        <v>123</v>
      </c>
      <c r="U2553">
        <v>3</v>
      </c>
      <c r="V2553">
        <v>0</v>
      </c>
      <c r="W2553">
        <v>6.5</v>
      </c>
      <c r="X2553">
        <v>0</v>
      </c>
      <c r="Y2553" t="s">
        <v>1784</v>
      </c>
      <c r="Z2553" t="s">
        <v>4775</v>
      </c>
      <c r="AA2553" t="s">
        <v>47</v>
      </c>
      <c r="AB2553" t="s">
        <v>1785</v>
      </c>
      <c r="AC2553">
        <v>12</v>
      </c>
      <c r="AD2553">
        <v>20499</v>
      </c>
      <c r="AE2553" t="s">
        <v>4948</v>
      </c>
      <c r="AF2553" t="s">
        <v>4834</v>
      </c>
      <c r="AG2553">
        <v>34950</v>
      </c>
      <c r="AH2553">
        <v>14451</v>
      </c>
      <c r="AI2553">
        <v>13201</v>
      </c>
      <c r="AJ2553">
        <f t="shared" si="200"/>
        <v>0.41347639484978543</v>
      </c>
      <c r="AK2553">
        <f t="shared" si="196"/>
        <v>1</v>
      </c>
      <c r="AL2553">
        <f t="shared" si="197"/>
        <v>1</v>
      </c>
      <c r="AM2553">
        <f t="shared" si="198"/>
        <v>1</v>
      </c>
      <c r="AN2553">
        <f t="shared" si="199"/>
        <v>1</v>
      </c>
    </row>
    <row r="2554" spans="1:40" x14ac:dyDescent="0.35">
      <c r="A2554" t="s">
        <v>237</v>
      </c>
      <c r="B2554" t="s">
        <v>108</v>
      </c>
      <c r="C2554" t="s">
        <v>37</v>
      </c>
      <c r="D2554">
        <v>2020</v>
      </c>
      <c r="E2554" t="s">
        <v>4773</v>
      </c>
      <c r="F2554" t="s">
        <v>4774</v>
      </c>
      <c r="G2554">
        <v>5</v>
      </c>
      <c r="H2554">
        <v>5</v>
      </c>
      <c r="I2554" t="s">
        <v>185</v>
      </c>
      <c r="J2554" t="s">
        <v>98</v>
      </c>
      <c r="K2554" t="s">
        <v>66</v>
      </c>
      <c r="M2554" t="s">
        <v>52</v>
      </c>
      <c r="N2554" t="s">
        <v>92</v>
      </c>
      <c r="O2554">
        <v>6</v>
      </c>
      <c r="Q2554">
        <v>1</v>
      </c>
      <c r="R2554">
        <v>0</v>
      </c>
      <c r="T2554" t="s">
        <v>252</v>
      </c>
      <c r="U2554">
        <v>3</v>
      </c>
      <c r="V2554">
        <v>0</v>
      </c>
      <c r="X2554">
        <v>0</v>
      </c>
      <c r="Y2554" t="s">
        <v>2299</v>
      </c>
      <c r="Z2554" t="s">
        <v>4775</v>
      </c>
      <c r="AA2554" t="s">
        <v>2382</v>
      </c>
      <c r="AB2554" t="s">
        <v>47</v>
      </c>
      <c r="AC2554">
        <v>12</v>
      </c>
      <c r="AD2554">
        <v>19800</v>
      </c>
      <c r="AE2554" t="s">
        <v>4949</v>
      </c>
      <c r="AF2554" t="s">
        <v>4950</v>
      </c>
      <c r="AG2554">
        <v>34950</v>
      </c>
      <c r="AH2554">
        <v>15150</v>
      </c>
      <c r="AI2554">
        <v>13900</v>
      </c>
      <c r="AJ2554">
        <f t="shared" si="200"/>
        <v>0.4334763948497854</v>
      </c>
      <c r="AK2554">
        <f t="shared" si="196"/>
        <v>1</v>
      </c>
      <c r="AL2554">
        <f t="shared" si="197"/>
        <v>1</v>
      </c>
      <c r="AM2554">
        <f t="shared" si="198"/>
        <v>1</v>
      </c>
      <c r="AN2554">
        <f t="shared" si="199"/>
        <v>1</v>
      </c>
    </row>
    <row r="2555" spans="1:40" x14ac:dyDescent="0.35">
      <c r="A2555" t="s">
        <v>237</v>
      </c>
      <c r="B2555" t="s">
        <v>108</v>
      </c>
      <c r="C2555" t="s">
        <v>37</v>
      </c>
      <c r="D2555">
        <v>2020</v>
      </c>
      <c r="E2555" t="s">
        <v>4773</v>
      </c>
      <c r="F2555" t="s">
        <v>4774</v>
      </c>
      <c r="G2555">
        <v>5</v>
      </c>
      <c r="H2555">
        <v>5</v>
      </c>
      <c r="I2555" t="s">
        <v>185</v>
      </c>
      <c r="J2555" t="s">
        <v>98</v>
      </c>
      <c r="K2555" t="s">
        <v>91</v>
      </c>
      <c r="L2555">
        <v>124</v>
      </c>
      <c r="M2555" t="s">
        <v>52</v>
      </c>
      <c r="N2555" t="s">
        <v>92</v>
      </c>
      <c r="O2555">
        <v>6</v>
      </c>
      <c r="P2555">
        <v>1320</v>
      </c>
      <c r="Q2555">
        <v>1</v>
      </c>
      <c r="R2555">
        <v>0</v>
      </c>
      <c r="S2555">
        <v>999</v>
      </c>
      <c r="T2555" t="s">
        <v>252</v>
      </c>
      <c r="U2555">
        <v>3</v>
      </c>
      <c r="V2555">
        <v>0</v>
      </c>
      <c r="W2555">
        <v>5.4</v>
      </c>
      <c r="X2555">
        <v>0</v>
      </c>
      <c r="Y2555" t="s">
        <v>1553</v>
      </c>
      <c r="Z2555" t="s">
        <v>4775</v>
      </c>
      <c r="AA2555" t="s">
        <v>47</v>
      </c>
      <c r="AB2555" t="s">
        <v>1554</v>
      </c>
      <c r="AC2555">
        <v>12</v>
      </c>
      <c r="AD2555">
        <v>21300</v>
      </c>
      <c r="AE2555" t="s">
        <v>4951</v>
      </c>
      <c r="AF2555" t="s">
        <v>4952</v>
      </c>
      <c r="AG2555">
        <v>34950</v>
      </c>
      <c r="AH2555">
        <v>13650</v>
      </c>
      <c r="AI2555">
        <v>12400</v>
      </c>
      <c r="AJ2555">
        <f t="shared" si="200"/>
        <v>0.3905579399141631</v>
      </c>
      <c r="AK2555">
        <f t="shared" si="196"/>
        <v>1</v>
      </c>
      <c r="AL2555">
        <f t="shared" si="197"/>
        <v>1</v>
      </c>
      <c r="AM2555">
        <f t="shared" si="198"/>
        <v>1</v>
      </c>
      <c r="AN2555">
        <f t="shared" si="199"/>
        <v>1</v>
      </c>
    </row>
    <row r="2556" spans="1:40" x14ac:dyDescent="0.35">
      <c r="A2556" t="s">
        <v>237</v>
      </c>
      <c r="B2556" t="s">
        <v>108</v>
      </c>
      <c r="C2556" t="s">
        <v>37</v>
      </c>
      <c r="D2556">
        <v>2020</v>
      </c>
      <c r="E2556" t="s">
        <v>4773</v>
      </c>
      <c r="F2556" t="s">
        <v>4774</v>
      </c>
      <c r="G2556">
        <v>5</v>
      </c>
      <c r="H2556">
        <v>5</v>
      </c>
      <c r="I2556" t="s">
        <v>185</v>
      </c>
      <c r="J2556" t="s">
        <v>98</v>
      </c>
      <c r="K2556" t="s">
        <v>42</v>
      </c>
      <c r="L2556">
        <v>124</v>
      </c>
      <c r="N2556" t="s">
        <v>92</v>
      </c>
      <c r="O2556">
        <v>6</v>
      </c>
      <c r="P2556">
        <v>1320</v>
      </c>
      <c r="Q2556">
        <v>0</v>
      </c>
      <c r="R2556">
        <v>0</v>
      </c>
      <c r="S2556">
        <v>999</v>
      </c>
      <c r="T2556" t="s">
        <v>123</v>
      </c>
      <c r="U2556">
        <v>3</v>
      </c>
      <c r="V2556">
        <v>0</v>
      </c>
      <c r="W2556">
        <v>5.4</v>
      </c>
      <c r="X2556">
        <v>0</v>
      </c>
      <c r="Y2556" t="s">
        <v>632</v>
      </c>
      <c r="Z2556" t="s">
        <v>4775</v>
      </c>
      <c r="AA2556" t="s">
        <v>47</v>
      </c>
      <c r="AB2556" t="s">
        <v>633</v>
      </c>
      <c r="AC2556">
        <v>12</v>
      </c>
      <c r="AD2556">
        <v>20890</v>
      </c>
      <c r="AE2556" t="s">
        <v>4953</v>
      </c>
      <c r="AF2556" t="s">
        <v>4834</v>
      </c>
      <c r="AG2556">
        <v>34950</v>
      </c>
      <c r="AH2556">
        <v>14060</v>
      </c>
      <c r="AI2556">
        <v>12810</v>
      </c>
      <c r="AJ2556">
        <f t="shared" si="200"/>
        <v>0.40228898426323317</v>
      </c>
      <c r="AK2556">
        <f t="shared" si="196"/>
        <v>1</v>
      </c>
      <c r="AL2556">
        <f t="shared" si="197"/>
        <v>1</v>
      </c>
      <c r="AM2556">
        <f t="shared" si="198"/>
        <v>1</v>
      </c>
      <c r="AN2556">
        <f t="shared" si="199"/>
        <v>1</v>
      </c>
    </row>
    <row r="2557" spans="1:40" x14ac:dyDescent="0.35">
      <c r="A2557" t="s">
        <v>237</v>
      </c>
      <c r="B2557" t="s">
        <v>108</v>
      </c>
      <c r="C2557" t="s">
        <v>37</v>
      </c>
      <c r="D2557">
        <v>2020</v>
      </c>
      <c r="E2557" t="s">
        <v>4773</v>
      </c>
      <c r="F2557" t="s">
        <v>4774</v>
      </c>
      <c r="G2557">
        <v>5</v>
      </c>
      <c r="H2557">
        <v>5</v>
      </c>
      <c r="I2557" t="s">
        <v>185</v>
      </c>
      <c r="J2557" t="s">
        <v>98</v>
      </c>
      <c r="K2557" t="s">
        <v>51</v>
      </c>
      <c r="L2557">
        <v>132</v>
      </c>
      <c r="M2557" t="s">
        <v>52</v>
      </c>
      <c r="N2557" t="s">
        <v>92</v>
      </c>
      <c r="O2557">
        <v>6</v>
      </c>
      <c r="P2557">
        <v>1320</v>
      </c>
      <c r="Q2557">
        <v>1</v>
      </c>
      <c r="R2557">
        <v>0</v>
      </c>
      <c r="S2557">
        <v>999</v>
      </c>
      <c r="U2557">
        <v>3</v>
      </c>
      <c r="V2557">
        <v>0</v>
      </c>
      <c r="W2557">
        <v>6.5</v>
      </c>
      <c r="X2557">
        <v>0</v>
      </c>
      <c r="Y2557" t="s">
        <v>308</v>
      </c>
      <c r="Z2557" t="s">
        <v>4775</v>
      </c>
      <c r="AA2557" t="s">
        <v>617</v>
      </c>
      <c r="AB2557" t="s">
        <v>47</v>
      </c>
      <c r="AC2557">
        <v>2</v>
      </c>
      <c r="AD2557">
        <v>20900</v>
      </c>
      <c r="AE2557" t="s">
        <v>4954</v>
      </c>
      <c r="AF2557" t="s">
        <v>4955</v>
      </c>
      <c r="AG2557">
        <v>34950</v>
      </c>
      <c r="AH2557">
        <v>14050</v>
      </c>
      <c r="AI2557">
        <v>12800</v>
      </c>
      <c r="AJ2557">
        <f t="shared" si="200"/>
        <v>0.40200286123032902</v>
      </c>
      <c r="AK2557">
        <f t="shared" si="196"/>
        <v>1</v>
      </c>
      <c r="AL2557">
        <f t="shared" si="197"/>
        <v>1</v>
      </c>
      <c r="AM2557">
        <f t="shared" si="198"/>
        <v>1</v>
      </c>
      <c r="AN2557">
        <f t="shared" si="199"/>
        <v>1</v>
      </c>
    </row>
    <row r="2558" spans="1:40" x14ac:dyDescent="0.35">
      <c r="A2558" t="s">
        <v>237</v>
      </c>
      <c r="B2558" t="s">
        <v>108</v>
      </c>
      <c r="C2558" t="s">
        <v>37</v>
      </c>
      <c r="D2558">
        <v>2020</v>
      </c>
      <c r="E2558" t="s">
        <v>4773</v>
      </c>
      <c r="F2558" t="s">
        <v>4774</v>
      </c>
      <c r="G2558">
        <v>5</v>
      </c>
      <c r="H2558">
        <v>5</v>
      </c>
      <c r="I2558" t="s">
        <v>40</v>
      </c>
      <c r="J2558" t="s">
        <v>98</v>
      </c>
      <c r="K2558" t="s">
        <v>71</v>
      </c>
      <c r="L2558">
        <v>127</v>
      </c>
      <c r="M2558" t="s">
        <v>67</v>
      </c>
      <c r="N2558" t="s">
        <v>92</v>
      </c>
      <c r="O2558">
        <v>6</v>
      </c>
      <c r="Q2558">
        <v>1</v>
      </c>
      <c r="R2558">
        <v>0</v>
      </c>
      <c r="S2558">
        <v>1332</v>
      </c>
      <c r="T2558" t="s">
        <v>123</v>
      </c>
      <c r="V2558">
        <v>0</v>
      </c>
      <c r="W2558">
        <v>5.5</v>
      </c>
      <c r="X2558">
        <v>0</v>
      </c>
      <c r="Y2558" t="s">
        <v>886</v>
      </c>
      <c r="Z2558" t="s">
        <v>4775</v>
      </c>
      <c r="AA2558" t="s">
        <v>1005</v>
      </c>
      <c r="AB2558" t="s">
        <v>47</v>
      </c>
      <c r="AC2558">
        <v>12</v>
      </c>
      <c r="AD2558">
        <v>24859</v>
      </c>
      <c r="AE2558" t="s">
        <v>4956</v>
      </c>
      <c r="AF2558" t="s">
        <v>4957</v>
      </c>
      <c r="AG2558">
        <v>34950</v>
      </c>
      <c r="AH2558">
        <v>10091</v>
      </c>
      <c r="AI2558">
        <v>8841</v>
      </c>
      <c r="AJ2558">
        <f t="shared" si="200"/>
        <v>0.28872675250357654</v>
      </c>
      <c r="AK2558">
        <f t="shared" si="196"/>
        <v>0</v>
      </c>
      <c r="AL2558">
        <f t="shared" si="197"/>
        <v>1</v>
      </c>
      <c r="AM2558">
        <f t="shared" si="198"/>
        <v>1</v>
      </c>
      <c r="AN2558">
        <f t="shared" si="199"/>
        <v>1</v>
      </c>
    </row>
    <row r="2559" spans="1:40" x14ac:dyDescent="0.35">
      <c r="A2559" t="s">
        <v>237</v>
      </c>
      <c r="B2559" t="s">
        <v>108</v>
      </c>
      <c r="C2559" t="s">
        <v>37</v>
      </c>
      <c r="D2559">
        <v>2020</v>
      </c>
      <c r="E2559" t="s">
        <v>4773</v>
      </c>
      <c r="F2559" t="s">
        <v>4774</v>
      </c>
      <c r="G2559">
        <v>5</v>
      </c>
      <c r="H2559">
        <v>5</v>
      </c>
      <c r="I2559" t="s">
        <v>185</v>
      </c>
      <c r="J2559" t="s">
        <v>98</v>
      </c>
      <c r="K2559" t="s">
        <v>71</v>
      </c>
      <c r="L2559">
        <v>124</v>
      </c>
      <c r="N2559" t="s">
        <v>44</v>
      </c>
      <c r="O2559">
        <v>6</v>
      </c>
      <c r="Q2559">
        <v>0</v>
      </c>
      <c r="R2559">
        <v>0</v>
      </c>
      <c r="S2559">
        <v>999</v>
      </c>
      <c r="T2559" t="s">
        <v>123</v>
      </c>
      <c r="U2559">
        <v>3</v>
      </c>
      <c r="V2559">
        <v>0</v>
      </c>
      <c r="W2559">
        <v>5.4</v>
      </c>
      <c r="X2559">
        <v>0</v>
      </c>
      <c r="Y2559" t="s">
        <v>1392</v>
      </c>
      <c r="Z2559" t="s">
        <v>4775</v>
      </c>
      <c r="AA2559" t="s">
        <v>47</v>
      </c>
      <c r="AB2559" t="s">
        <v>1393</v>
      </c>
      <c r="AC2559">
        <v>12</v>
      </c>
      <c r="AD2559">
        <v>18250</v>
      </c>
      <c r="AE2559" t="s">
        <v>4958</v>
      </c>
      <c r="AF2559" t="s">
        <v>4827</v>
      </c>
      <c r="AG2559">
        <v>34950</v>
      </c>
      <c r="AH2559">
        <v>16700</v>
      </c>
      <c r="AI2559">
        <v>15450</v>
      </c>
      <c r="AJ2559">
        <f t="shared" si="200"/>
        <v>0.47782546494992845</v>
      </c>
      <c r="AK2559">
        <f t="shared" si="196"/>
        <v>1</v>
      </c>
      <c r="AL2559">
        <f t="shared" si="197"/>
        <v>1</v>
      </c>
      <c r="AM2559">
        <f t="shared" si="198"/>
        <v>1</v>
      </c>
      <c r="AN2559">
        <f t="shared" si="199"/>
        <v>1</v>
      </c>
    </row>
    <row r="2560" spans="1:40" x14ac:dyDescent="0.35">
      <c r="A2560" t="s">
        <v>237</v>
      </c>
      <c r="B2560" t="s">
        <v>108</v>
      </c>
      <c r="C2560" t="s">
        <v>37</v>
      </c>
      <c r="D2560">
        <v>2020</v>
      </c>
      <c r="E2560" t="s">
        <v>4773</v>
      </c>
      <c r="F2560" t="s">
        <v>4774</v>
      </c>
      <c r="G2560">
        <v>5</v>
      </c>
      <c r="H2560">
        <v>5</v>
      </c>
      <c r="I2560" t="s">
        <v>40</v>
      </c>
      <c r="J2560" t="s">
        <v>98</v>
      </c>
      <c r="K2560" t="s">
        <v>51</v>
      </c>
      <c r="L2560">
        <v>127</v>
      </c>
      <c r="M2560" t="s">
        <v>52</v>
      </c>
      <c r="N2560" t="s">
        <v>92</v>
      </c>
      <c r="O2560">
        <v>6</v>
      </c>
      <c r="P2560">
        <v>1320</v>
      </c>
      <c r="Q2560">
        <v>0</v>
      </c>
      <c r="R2560">
        <v>0</v>
      </c>
      <c r="S2560">
        <v>1332</v>
      </c>
      <c r="T2560" t="s">
        <v>123</v>
      </c>
      <c r="U2560">
        <v>4</v>
      </c>
      <c r="V2560">
        <v>0</v>
      </c>
      <c r="W2560">
        <v>5.5</v>
      </c>
      <c r="X2560">
        <v>0</v>
      </c>
      <c r="Y2560" t="s">
        <v>651</v>
      </c>
      <c r="Z2560" t="s">
        <v>4775</v>
      </c>
      <c r="AA2560" t="s">
        <v>652</v>
      </c>
      <c r="AB2560" t="s">
        <v>47</v>
      </c>
      <c r="AC2560">
        <v>12</v>
      </c>
      <c r="AD2560">
        <v>24400</v>
      </c>
      <c r="AE2560" t="s">
        <v>4959</v>
      </c>
      <c r="AF2560" t="s">
        <v>4892</v>
      </c>
      <c r="AG2560">
        <v>34950</v>
      </c>
      <c r="AH2560">
        <v>10550</v>
      </c>
      <c r="AI2560">
        <v>9300</v>
      </c>
      <c r="AJ2560">
        <f t="shared" si="200"/>
        <v>0.30185979971387694</v>
      </c>
      <c r="AK2560">
        <f t="shared" si="196"/>
        <v>0</v>
      </c>
      <c r="AL2560">
        <f t="shared" si="197"/>
        <v>1</v>
      </c>
      <c r="AM2560">
        <f t="shared" si="198"/>
        <v>1</v>
      </c>
      <c r="AN2560">
        <f t="shared" si="199"/>
        <v>1</v>
      </c>
    </row>
    <row r="2561" spans="1:40" x14ac:dyDescent="0.35">
      <c r="A2561" t="s">
        <v>237</v>
      </c>
      <c r="B2561" t="s">
        <v>108</v>
      </c>
      <c r="C2561" t="s">
        <v>37</v>
      </c>
      <c r="D2561">
        <v>2020</v>
      </c>
      <c r="E2561" t="s">
        <v>4773</v>
      </c>
      <c r="F2561" t="s">
        <v>4774</v>
      </c>
      <c r="G2561">
        <v>5</v>
      </c>
      <c r="H2561">
        <v>5</v>
      </c>
      <c r="I2561" t="s">
        <v>185</v>
      </c>
      <c r="J2561" t="s">
        <v>98</v>
      </c>
      <c r="K2561" t="s">
        <v>66</v>
      </c>
      <c r="L2561">
        <v>124</v>
      </c>
      <c r="N2561" t="s">
        <v>92</v>
      </c>
      <c r="O2561">
        <v>6</v>
      </c>
      <c r="P2561">
        <v>1320</v>
      </c>
      <c r="Q2561">
        <v>0</v>
      </c>
      <c r="R2561">
        <v>0</v>
      </c>
      <c r="S2561">
        <v>999</v>
      </c>
      <c r="T2561" t="s">
        <v>123</v>
      </c>
      <c r="U2561">
        <v>3</v>
      </c>
      <c r="V2561">
        <v>0</v>
      </c>
      <c r="W2561">
        <v>5.4</v>
      </c>
      <c r="X2561">
        <v>0</v>
      </c>
      <c r="Y2561" t="s">
        <v>632</v>
      </c>
      <c r="Z2561" t="s">
        <v>4775</v>
      </c>
      <c r="AA2561" t="s">
        <v>47</v>
      </c>
      <c r="AB2561" t="s">
        <v>633</v>
      </c>
      <c r="AC2561">
        <v>12</v>
      </c>
      <c r="AD2561">
        <v>20490</v>
      </c>
      <c r="AE2561" t="s">
        <v>4960</v>
      </c>
      <c r="AF2561" t="s">
        <v>4787</v>
      </c>
      <c r="AG2561">
        <v>34950</v>
      </c>
      <c r="AH2561">
        <v>14460</v>
      </c>
      <c r="AI2561">
        <v>13210</v>
      </c>
      <c r="AJ2561">
        <f t="shared" si="200"/>
        <v>0.41373390557939915</v>
      </c>
      <c r="AK2561">
        <f t="shared" si="196"/>
        <v>1</v>
      </c>
      <c r="AL2561">
        <f t="shared" si="197"/>
        <v>1</v>
      </c>
      <c r="AM2561">
        <f t="shared" si="198"/>
        <v>1</v>
      </c>
      <c r="AN2561">
        <f t="shared" si="199"/>
        <v>1</v>
      </c>
    </row>
    <row r="2562" spans="1:40" x14ac:dyDescent="0.35">
      <c r="A2562" t="s">
        <v>237</v>
      </c>
      <c r="B2562" t="s">
        <v>108</v>
      </c>
      <c r="C2562" t="s">
        <v>37</v>
      </c>
      <c r="D2562">
        <v>2020</v>
      </c>
      <c r="E2562" t="s">
        <v>4773</v>
      </c>
      <c r="F2562" t="s">
        <v>4774</v>
      </c>
      <c r="G2562">
        <v>5</v>
      </c>
      <c r="H2562">
        <v>5</v>
      </c>
      <c r="I2562" t="s">
        <v>185</v>
      </c>
      <c r="J2562" t="s">
        <v>98</v>
      </c>
      <c r="K2562" t="s">
        <v>66</v>
      </c>
      <c r="L2562">
        <v>124</v>
      </c>
      <c r="N2562" t="s">
        <v>92</v>
      </c>
      <c r="O2562">
        <v>6</v>
      </c>
      <c r="P2562">
        <v>1320</v>
      </c>
      <c r="Q2562">
        <v>0</v>
      </c>
      <c r="R2562">
        <v>0</v>
      </c>
      <c r="S2562">
        <v>999</v>
      </c>
      <c r="T2562" t="s">
        <v>123</v>
      </c>
      <c r="U2562">
        <v>3</v>
      </c>
      <c r="V2562">
        <v>0</v>
      </c>
      <c r="W2562">
        <v>5.4</v>
      </c>
      <c r="X2562">
        <v>0</v>
      </c>
      <c r="Y2562" t="s">
        <v>632</v>
      </c>
      <c r="Z2562" t="s">
        <v>4775</v>
      </c>
      <c r="AA2562" t="s">
        <v>47</v>
      </c>
      <c r="AB2562" t="s">
        <v>633</v>
      </c>
      <c r="AC2562">
        <v>12</v>
      </c>
      <c r="AD2562">
        <v>20490</v>
      </c>
      <c r="AE2562" t="s">
        <v>4961</v>
      </c>
      <c r="AF2562" t="s">
        <v>4787</v>
      </c>
      <c r="AG2562">
        <v>34950</v>
      </c>
      <c r="AH2562">
        <v>14460</v>
      </c>
      <c r="AI2562">
        <v>13210</v>
      </c>
      <c r="AJ2562">
        <f t="shared" si="200"/>
        <v>0.41373390557939915</v>
      </c>
      <c r="AK2562">
        <f t="shared" si="196"/>
        <v>1</v>
      </c>
      <c r="AL2562">
        <f t="shared" si="197"/>
        <v>1</v>
      </c>
      <c r="AM2562">
        <f t="shared" si="198"/>
        <v>1</v>
      </c>
      <c r="AN2562">
        <f t="shared" si="199"/>
        <v>1</v>
      </c>
    </row>
    <row r="2563" spans="1:40" x14ac:dyDescent="0.35">
      <c r="A2563" t="s">
        <v>237</v>
      </c>
      <c r="B2563" t="s">
        <v>108</v>
      </c>
      <c r="C2563" t="s">
        <v>37</v>
      </c>
      <c r="D2563">
        <v>2020</v>
      </c>
      <c r="E2563" t="s">
        <v>4773</v>
      </c>
      <c r="F2563" t="s">
        <v>4774</v>
      </c>
      <c r="G2563">
        <v>5</v>
      </c>
      <c r="H2563">
        <v>5</v>
      </c>
      <c r="I2563" t="s">
        <v>40</v>
      </c>
      <c r="J2563" t="s">
        <v>98</v>
      </c>
      <c r="K2563" t="s">
        <v>51</v>
      </c>
      <c r="L2563">
        <v>127</v>
      </c>
      <c r="M2563" t="s">
        <v>138</v>
      </c>
      <c r="N2563" t="s">
        <v>92</v>
      </c>
      <c r="O2563">
        <v>6</v>
      </c>
      <c r="P2563">
        <v>1320</v>
      </c>
      <c r="Q2563">
        <v>0</v>
      </c>
      <c r="R2563">
        <v>0</v>
      </c>
      <c r="S2563">
        <v>1332</v>
      </c>
      <c r="T2563" t="s">
        <v>252</v>
      </c>
      <c r="U2563">
        <v>4</v>
      </c>
      <c r="V2563">
        <v>0</v>
      </c>
      <c r="W2563">
        <v>5.5</v>
      </c>
      <c r="X2563">
        <v>0</v>
      </c>
      <c r="Y2563" t="s">
        <v>4862</v>
      </c>
      <c r="Z2563" t="s">
        <v>4775</v>
      </c>
      <c r="AA2563" t="s">
        <v>47</v>
      </c>
      <c r="AB2563" t="s">
        <v>4863</v>
      </c>
      <c r="AC2563">
        <v>12</v>
      </c>
      <c r="AD2563">
        <v>23490</v>
      </c>
      <c r="AE2563" t="s">
        <v>4962</v>
      </c>
      <c r="AF2563" t="s">
        <v>4963</v>
      </c>
      <c r="AG2563">
        <v>34950</v>
      </c>
      <c r="AH2563">
        <v>11460</v>
      </c>
      <c r="AI2563">
        <v>10210</v>
      </c>
      <c r="AJ2563">
        <f t="shared" si="200"/>
        <v>0.3278969957081545</v>
      </c>
      <c r="AK2563">
        <f t="shared" ref="AK2563:AK2626" si="201">+IF(AJ2563&gt;0.35,1,0)</f>
        <v>0</v>
      </c>
      <c r="AL2563">
        <f t="shared" ref="AL2563:AL2626" si="202">+IF(AJ2563&gt;0.05,1,0)</f>
        <v>1</v>
      </c>
      <c r="AM2563">
        <f t="shared" ref="AM2563:AM2626" si="203">+IF(AJ2563&gt;0.1,1,0)</f>
        <v>1</v>
      </c>
      <c r="AN2563">
        <f t="shared" ref="AN2563:AN2626" si="204">+IF(AJ2563&gt;0.2,1,0)</f>
        <v>1</v>
      </c>
    </row>
    <row r="2564" spans="1:40" x14ac:dyDescent="0.35">
      <c r="A2564" t="s">
        <v>237</v>
      </c>
      <c r="B2564" t="s">
        <v>108</v>
      </c>
      <c r="C2564" t="s">
        <v>37</v>
      </c>
      <c r="D2564">
        <v>2020</v>
      </c>
      <c r="E2564" t="s">
        <v>4773</v>
      </c>
      <c r="F2564" t="s">
        <v>4774</v>
      </c>
      <c r="G2564">
        <v>5</v>
      </c>
      <c r="H2564">
        <v>5</v>
      </c>
      <c r="I2564" t="s">
        <v>185</v>
      </c>
      <c r="K2564" t="s">
        <v>51</v>
      </c>
      <c r="L2564">
        <v>124</v>
      </c>
      <c r="M2564" t="s">
        <v>52</v>
      </c>
      <c r="O2564">
        <v>6</v>
      </c>
      <c r="P2564">
        <v>1320</v>
      </c>
      <c r="Q2564">
        <v>1</v>
      </c>
      <c r="R2564">
        <v>0</v>
      </c>
      <c r="S2564">
        <v>999</v>
      </c>
      <c r="T2564" t="s">
        <v>252</v>
      </c>
      <c r="U2564">
        <v>3</v>
      </c>
      <c r="V2564">
        <v>0</v>
      </c>
      <c r="W2564">
        <v>5.4</v>
      </c>
      <c r="X2564">
        <v>0</v>
      </c>
      <c r="Y2564" t="s">
        <v>2100</v>
      </c>
      <c r="Z2564" t="s">
        <v>4775</v>
      </c>
      <c r="AA2564" t="s">
        <v>47</v>
      </c>
      <c r="AB2564" t="s">
        <v>2101</v>
      </c>
      <c r="AC2564">
        <v>12</v>
      </c>
      <c r="AD2564">
        <v>22900</v>
      </c>
      <c r="AE2564" t="s">
        <v>4964</v>
      </c>
      <c r="AF2564" t="s">
        <v>4834</v>
      </c>
      <c r="AG2564">
        <v>34950</v>
      </c>
      <c r="AH2564">
        <v>12050</v>
      </c>
      <c r="AI2564">
        <v>10800</v>
      </c>
      <c r="AJ2564">
        <f t="shared" si="200"/>
        <v>0.34477825464949929</v>
      </c>
      <c r="AK2564">
        <f t="shared" si="201"/>
        <v>0</v>
      </c>
      <c r="AL2564">
        <f t="shared" si="202"/>
        <v>1</v>
      </c>
      <c r="AM2564">
        <f t="shared" si="203"/>
        <v>1</v>
      </c>
      <c r="AN2564">
        <f t="shared" si="204"/>
        <v>1</v>
      </c>
    </row>
    <row r="2565" spans="1:40" x14ac:dyDescent="0.35">
      <c r="A2565" t="s">
        <v>237</v>
      </c>
      <c r="B2565" t="s">
        <v>108</v>
      </c>
      <c r="C2565" t="s">
        <v>37</v>
      </c>
      <c r="D2565">
        <v>2020</v>
      </c>
      <c r="E2565" t="s">
        <v>4773</v>
      </c>
      <c r="F2565" t="s">
        <v>4774</v>
      </c>
      <c r="G2565">
        <v>5</v>
      </c>
      <c r="H2565">
        <v>5</v>
      </c>
      <c r="I2565" t="s">
        <v>185</v>
      </c>
      <c r="K2565" t="s">
        <v>42</v>
      </c>
      <c r="L2565">
        <v>124</v>
      </c>
      <c r="M2565" t="s">
        <v>52</v>
      </c>
      <c r="N2565" t="s">
        <v>92</v>
      </c>
      <c r="O2565">
        <v>6</v>
      </c>
      <c r="P2565">
        <v>1320</v>
      </c>
      <c r="Q2565">
        <v>1</v>
      </c>
      <c r="R2565">
        <v>0</v>
      </c>
      <c r="S2565">
        <v>999</v>
      </c>
      <c r="T2565" t="s">
        <v>252</v>
      </c>
      <c r="U2565">
        <v>3</v>
      </c>
      <c r="V2565">
        <v>0</v>
      </c>
      <c r="W2565">
        <v>5.4</v>
      </c>
      <c r="X2565">
        <v>0</v>
      </c>
      <c r="Y2565" t="s">
        <v>2100</v>
      </c>
      <c r="Z2565" t="s">
        <v>4775</v>
      </c>
      <c r="AA2565" t="s">
        <v>47</v>
      </c>
      <c r="AB2565" t="s">
        <v>2101</v>
      </c>
      <c r="AC2565">
        <v>12</v>
      </c>
      <c r="AD2565">
        <v>22900</v>
      </c>
      <c r="AE2565" t="s">
        <v>4965</v>
      </c>
      <c r="AF2565" t="s">
        <v>4834</v>
      </c>
      <c r="AG2565">
        <v>34950</v>
      </c>
      <c r="AH2565">
        <v>12050</v>
      </c>
      <c r="AI2565">
        <v>10800</v>
      </c>
      <c r="AJ2565">
        <f t="shared" si="200"/>
        <v>0.34477825464949929</v>
      </c>
      <c r="AK2565">
        <f t="shared" si="201"/>
        <v>0</v>
      </c>
      <c r="AL2565">
        <f t="shared" si="202"/>
        <v>1</v>
      </c>
      <c r="AM2565">
        <f t="shared" si="203"/>
        <v>1</v>
      </c>
      <c r="AN2565">
        <f t="shared" si="204"/>
        <v>1</v>
      </c>
    </row>
    <row r="2566" spans="1:40" x14ac:dyDescent="0.35">
      <c r="A2566" t="s">
        <v>237</v>
      </c>
      <c r="B2566" t="s">
        <v>108</v>
      </c>
      <c r="C2566" t="s">
        <v>37</v>
      </c>
      <c r="D2566">
        <v>2020</v>
      </c>
      <c r="E2566" t="s">
        <v>4773</v>
      </c>
      <c r="F2566" t="s">
        <v>4774</v>
      </c>
      <c r="G2566">
        <v>5</v>
      </c>
      <c r="H2566">
        <v>5</v>
      </c>
      <c r="I2566" t="s">
        <v>185</v>
      </c>
      <c r="J2566" t="s">
        <v>98</v>
      </c>
      <c r="K2566" t="s">
        <v>66</v>
      </c>
      <c r="L2566">
        <v>135</v>
      </c>
      <c r="M2566" t="s">
        <v>138</v>
      </c>
      <c r="O2566">
        <v>6</v>
      </c>
      <c r="Q2566">
        <v>0</v>
      </c>
      <c r="R2566">
        <v>0</v>
      </c>
      <c r="S2566">
        <v>999</v>
      </c>
      <c r="T2566" t="s">
        <v>123</v>
      </c>
      <c r="U2566">
        <v>3</v>
      </c>
      <c r="V2566">
        <v>0</v>
      </c>
      <c r="W2566">
        <v>5.9</v>
      </c>
      <c r="X2566">
        <v>0</v>
      </c>
      <c r="Y2566" t="s">
        <v>281</v>
      </c>
      <c r="Z2566" t="s">
        <v>4775</v>
      </c>
      <c r="AA2566" t="s">
        <v>47</v>
      </c>
      <c r="AB2566" t="s">
        <v>825</v>
      </c>
      <c r="AC2566">
        <v>12</v>
      </c>
      <c r="AD2566">
        <v>20280</v>
      </c>
      <c r="AE2566" t="s">
        <v>4966</v>
      </c>
      <c r="AF2566" t="s">
        <v>4904</v>
      </c>
      <c r="AG2566">
        <v>34950</v>
      </c>
      <c r="AH2566">
        <v>14670</v>
      </c>
      <c r="AI2566">
        <v>13420</v>
      </c>
      <c r="AJ2566">
        <f t="shared" si="200"/>
        <v>0.41974248927038627</v>
      </c>
      <c r="AK2566">
        <f t="shared" si="201"/>
        <v>1</v>
      </c>
      <c r="AL2566">
        <f t="shared" si="202"/>
        <v>1</v>
      </c>
      <c r="AM2566">
        <f t="shared" si="203"/>
        <v>1</v>
      </c>
      <c r="AN2566">
        <f t="shared" si="204"/>
        <v>1</v>
      </c>
    </row>
    <row r="2567" spans="1:40" x14ac:dyDescent="0.35">
      <c r="A2567" t="s">
        <v>237</v>
      </c>
      <c r="B2567" t="s">
        <v>108</v>
      </c>
      <c r="C2567" t="s">
        <v>37</v>
      </c>
      <c r="D2567">
        <v>2020</v>
      </c>
      <c r="E2567" t="s">
        <v>4773</v>
      </c>
      <c r="F2567" t="s">
        <v>4774</v>
      </c>
      <c r="G2567">
        <v>5</v>
      </c>
      <c r="H2567">
        <v>5</v>
      </c>
      <c r="I2567" t="s">
        <v>185</v>
      </c>
      <c r="J2567" t="s">
        <v>98</v>
      </c>
      <c r="K2567" t="s">
        <v>51</v>
      </c>
      <c r="L2567">
        <v>132</v>
      </c>
      <c r="M2567" t="s">
        <v>52</v>
      </c>
      <c r="N2567" t="s">
        <v>92</v>
      </c>
      <c r="O2567">
        <v>6</v>
      </c>
      <c r="Q2567">
        <v>0</v>
      </c>
      <c r="R2567">
        <v>0</v>
      </c>
      <c r="S2567">
        <v>999</v>
      </c>
      <c r="T2567" t="s">
        <v>123</v>
      </c>
      <c r="U2567">
        <v>3</v>
      </c>
      <c r="V2567">
        <v>0</v>
      </c>
      <c r="W2567">
        <v>6.5</v>
      </c>
      <c r="X2567">
        <v>0</v>
      </c>
      <c r="Y2567" t="s">
        <v>4967</v>
      </c>
      <c r="Z2567" t="s">
        <v>4775</v>
      </c>
      <c r="AA2567" t="s">
        <v>47</v>
      </c>
      <c r="AB2567" t="s">
        <v>4968</v>
      </c>
      <c r="AC2567">
        <v>12</v>
      </c>
      <c r="AD2567">
        <v>20600</v>
      </c>
      <c r="AE2567" t="s">
        <v>4969</v>
      </c>
      <c r="AF2567" t="s">
        <v>4834</v>
      </c>
      <c r="AG2567">
        <v>34950</v>
      </c>
      <c r="AH2567">
        <v>14350</v>
      </c>
      <c r="AI2567">
        <v>13100</v>
      </c>
      <c r="AJ2567">
        <f t="shared" si="200"/>
        <v>0.41058655221745349</v>
      </c>
      <c r="AK2567">
        <f t="shared" si="201"/>
        <v>1</v>
      </c>
      <c r="AL2567">
        <f t="shared" si="202"/>
        <v>1</v>
      </c>
      <c r="AM2567">
        <f t="shared" si="203"/>
        <v>1</v>
      </c>
      <c r="AN2567">
        <f t="shared" si="204"/>
        <v>1</v>
      </c>
    </row>
    <row r="2568" spans="1:40" x14ac:dyDescent="0.35">
      <c r="A2568" t="s">
        <v>237</v>
      </c>
      <c r="B2568" t="s">
        <v>108</v>
      </c>
      <c r="C2568" t="s">
        <v>37</v>
      </c>
      <c r="D2568">
        <v>2020</v>
      </c>
      <c r="E2568" t="s">
        <v>4773</v>
      </c>
      <c r="F2568" t="s">
        <v>4774</v>
      </c>
      <c r="G2568">
        <v>5</v>
      </c>
      <c r="H2568">
        <v>5</v>
      </c>
      <c r="I2568" t="s">
        <v>40</v>
      </c>
      <c r="J2568" t="s">
        <v>98</v>
      </c>
      <c r="K2568" t="s">
        <v>51</v>
      </c>
      <c r="L2568">
        <v>127</v>
      </c>
      <c r="M2568" t="s">
        <v>138</v>
      </c>
      <c r="N2568" t="s">
        <v>92</v>
      </c>
      <c r="O2568">
        <v>6</v>
      </c>
      <c r="P2568">
        <v>1320</v>
      </c>
      <c r="Q2568">
        <v>0</v>
      </c>
      <c r="R2568">
        <v>0</v>
      </c>
      <c r="S2568">
        <v>1332</v>
      </c>
      <c r="T2568" t="s">
        <v>252</v>
      </c>
      <c r="U2568">
        <v>4</v>
      </c>
      <c r="V2568">
        <v>0</v>
      </c>
      <c r="W2568">
        <v>6.2</v>
      </c>
      <c r="X2568">
        <v>0</v>
      </c>
      <c r="Y2568" t="s">
        <v>4862</v>
      </c>
      <c r="Z2568" t="s">
        <v>4775</v>
      </c>
      <c r="AA2568" t="s">
        <v>47</v>
      </c>
      <c r="AB2568" t="s">
        <v>4863</v>
      </c>
      <c r="AC2568">
        <v>12</v>
      </c>
      <c r="AD2568">
        <v>23900</v>
      </c>
      <c r="AE2568" t="s">
        <v>4970</v>
      </c>
      <c r="AF2568" t="s">
        <v>4971</v>
      </c>
      <c r="AG2568">
        <v>34950</v>
      </c>
      <c r="AH2568">
        <v>11050</v>
      </c>
      <c r="AI2568">
        <v>9800</v>
      </c>
      <c r="AJ2568">
        <f t="shared" si="200"/>
        <v>0.31616595135908443</v>
      </c>
      <c r="AK2568">
        <f t="shared" si="201"/>
        <v>0</v>
      </c>
      <c r="AL2568">
        <f t="shared" si="202"/>
        <v>1</v>
      </c>
      <c r="AM2568">
        <f t="shared" si="203"/>
        <v>1</v>
      </c>
      <c r="AN2568">
        <f t="shared" si="204"/>
        <v>1</v>
      </c>
    </row>
    <row r="2569" spans="1:40" x14ac:dyDescent="0.35">
      <c r="A2569" t="s">
        <v>237</v>
      </c>
      <c r="B2569" t="s">
        <v>108</v>
      </c>
      <c r="C2569" t="s">
        <v>37</v>
      </c>
      <c r="D2569">
        <v>2020</v>
      </c>
      <c r="E2569" t="s">
        <v>4773</v>
      </c>
      <c r="F2569" t="s">
        <v>4774</v>
      </c>
      <c r="G2569">
        <v>5</v>
      </c>
      <c r="H2569">
        <v>5</v>
      </c>
      <c r="I2569" t="s">
        <v>185</v>
      </c>
      <c r="J2569" t="s">
        <v>98</v>
      </c>
      <c r="K2569" t="s">
        <v>42</v>
      </c>
      <c r="L2569">
        <v>132</v>
      </c>
      <c r="M2569" t="s">
        <v>52</v>
      </c>
      <c r="N2569" t="s">
        <v>92</v>
      </c>
      <c r="O2569">
        <v>6</v>
      </c>
      <c r="P2569">
        <v>1320</v>
      </c>
      <c r="Q2569">
        <v>1</v>
      </c>
      <c r="R2569">
        <v>0</v>
      </c>
      <c r="S2569">
        <v>999</v>
      </c>
      <c r="U2569">
        <v>3</v>
      </c>
      <c r="V2569">
        <v>1</v>
      </c>
      <c r="W2569">
        <v>6.5</v>
      </c>
      <c r="X2569">
        <v>0</v>
      </c>
      <c r="Y2569" t="s">
        <v>1100</v>
      </c>
      <c r="Z2569" t="s">
        <v>4775</v>
      </c>
      <c r="AA2569" t="s">
        <v>47</v>
      </c>
      <c r="AB2569" t="s">
        <v>1107</v>
      </c>
      <c r="AC2569">
        <v>12</v>
      </c>
      <c r="AD2569">
        <v>19870</v>
      </c>
      <c r="AE2569" t="s">
        <v>4972</v>
      </c>
      <c r="AF2569" t="s">
        <v>4787</v>
      </c>
      <c r="AG2569">
        <v>34950</v>
      </c>
      <c r="AH2569">
        <v>15080</v>
      </c>
      <c r="AI2569">
        <v>13830</v>
      </c>
      <c r="AJ2569">
        <f t="shared" si="200"/>
        <v>0.43147353361945634</v>
      </c>
      <c r="AK2569">
        <f t="shared" si="201"/>
        <v>1</v>
      </c>
      <c r="AL2569">
        <f t="shared" si="202"/>
        <v>1</v>
      </c>
      <c r="AM2569">
        <f t="shared" si="203"/>
        <v>1</v>
      </c>
      <c r="AN2569">
        <f t="shared" si="204"/>
        <v>1</v>
      </c>
    </row>
    <row r="2570" spans="1:40" x14ac:dyDescent="0.35">
      <c r="A2570" t="s">
        <v>237</v>
      </c>
      <c r="B2570" t="s">
        <v>108</v>
      </c>
      <c r="C2570" t="s">
        <v>37</v>
      </c>
      <c r="D2570">
        <v>2020</v>
      </c>
      <c r="E2570" t="s">
        <v>4773</v>
      </c>
      <c r="F2570" t="s">
        <v>4774</v>
      </c>
      <c r="G2570">
        <v>5</v>
      </c>
      <c r="H2570">
        <v>5</v>
      </c>
      <c r="I2570" t="s">
        <v>185</v>
      </c>
      <c r="J2570" t="s">
        <v>98</v>
      </c>
      <c r="K2570" t="s">
        <v>42</v>
      </c>
      <c r="L2570">
        <v>132</v>
      </c>
      <c r="M2570" t="s">
        <v>52</v>
      </c>
      <c r="N2570" t="s">
        <v>92</v>
      </c>
      <c r="O2570">
        <v>6</v>
      </c>
      <c r="P2570">
        <v>1320</v>
      </c>
      <c r="Q2570">
        <v>1</v>
      </c>
      <c r="R2570">
        <v>0</v>
      </c>
      <c r="S2570">
        <v>999</v>
      </c>
      <c r="U2570">
        <v>3</v>
      </c>
      <c r="V2570">
        <v>1</v>
      </c>
      <c r="W2570">
        <v>6.5</v>
      </c>
      <c r="X2570">
        <v>0</v>
      </c>
      <c r="Y2570" t="s">
        <v>1100</v>
      </c>
      <c r="Z2570" t="s">
        <v>4775</v>
      </c>
      <c r="AA2570" t="s">
        <v>47</v>
      </c>
      <c r="AB2570" t="s">
        <v>1107</v>
      </c>
      <c r="AC2570">
        <v>12</v>
      </c>
      <c r="AD2570">
        <v>19870</v>
      </c>
      <c r="AE2570" t="s">
        <v>4973</v>
      </c>
      <c r="AF2570" t="s">
        <v>4787</v>
      </c>
      <c r="AG2570">
        <v>34950</v>
      </c>
      <c r="AH2570">
        <v>15080</v>
      </c>
      <c r="AI2570">
        <v>13830</v>
      </c>
      <c r="AJ2570">
        <f t="shared" si="200"/>
        <v>0.43147353361945634</v>
      </c>
      <c r="AK2570">
        <f t="shared" si="201"/>
        <v>1</v>
      </c>
      <c r="AL2570">
        <f t="shared" si="202"/>
        <v>1</v>
      </c>
      <c r="AM2570">
        <f t="shared" si="203"/>
        <v>1</v>
      </c>
      <c r="AN2570">
        <f t="shared" si="204"/>
        <v>1</v>
      </c>
    </row>
    <row r="2571" spans="1:40" x14ac:dyDescent="0.35">
      <c r="A2571" t="s">
        <v>237</v>
      </c>
      <c r="B2571" t="s">
        <v>108</v>
      </c>
      <c r="C2571" t="s">
        <v>37</v>
      </c>
      <c r="D2571">
        <v>2020</v>
      </c>
      <c r="E2571" t="s">
        <v>4773</v>
      </c>
      <c r="F2571" t="s">
        <v>4774</v>
      </c>
      <c r="G2571">
        <v>5</v>
      </c>
      <c r="H2571">
        <v>5</v>
      </c>
      <c r="I2571" t="s">
        <v>185</v>
      </c>
      <c r="J2571" t="s">
        <v>98</v>
      </c>
      <c r="K2571" t="s">
        <v>42</v>
      </c>
      <c r="L2571">
        <v>132</v>
      </c>
      <c r="M2571" t="s">
        <v>67</v>
      </c>
      <c r="N2571" t="s">
        <v>92</v>
      </c>
      <c r="O2571">
        <v>6</v>
      </c>
      <c r="P2571">
        <v>1320</v>
      </c>
      <c r="Q2571">
        <v>1</v>
      </c>
      <c r="R2571">
        <v>0</v>
      </c>
      <c r="S2571">
        <v>999</v>
      </c>
      <c r="T2571" t="s">
        <v>252</v>
      </c>
      <c r="U2571">
        <v>3</v>
      </c>
      <c r="V2571">
        <v>0</v>
      </c>
      <c r="W2571">
        <v>6.5</v>
      </c>
      <c r="X2571">
        <v>0</v>
      </c>
      <c r="Y2571" t="s">
        <v>1530</v>
      </c>
      <c r="Z2571" t="s">
        <v>4775</v>
      </c>
      <c r="AA2571" t="s">
        <v>47</v>
      </c>
      <c r="AB2571" t="s">
        <v>1531</v>
      </c>
      <c r="AC2571">
        <v>12</v>
      </c>
      <c r="AD2571">
        <v>18900</v>
      </c>
      <c r="AE2571" t="s">
        <v>4974</v>
      </c>
      <c r="AF2571" t="s">
        <v>4868</v>
      </c>
      <c r="AG2571">
        <v>34950</v>
      </c>
      <c r="AH2571">
        <v>16050</v>
      </c>
      <c r="AI2571">
        <v>14800</v>
      </c>
      <c r="AJ2571">
        <f t="shared" si="200"/>
        <v>0.45922746781115881</v>
      </c>
      <c r="AK2571">
        <f t="shared" si="201"/>
        <v>1</v>
      </c>
      <c r="AL2571">
        <f t="shared" si="202"/>
        <v>1</v>
      </c>
      <c r="AM2571">
        <f t="shared" si="203"/>
        <v>1</v>
      </c>
      <c r="AN2571">
        <f t="shared" si="204"/>
        <v>1</v>
      </c>
    </row>
    <row r="2572" spans="1:40" x14ac:dyDescent="0.35">
      <c r="A2572" t="s">
        <v>237</v>
      </c>
      <c r="B2572" t="s">
        <v>108</v>
      </c>
      <c r="C2572" t="s">
        <v>37</v>
      </c>
      <c r="D2572">
        <v>2020</v>
      </c>
      <c r="E2572" t="s">
        <v>4773</v>
      </c>
      <c r="F2572" t="s">
        <v>4774</v>
      </c>
      <c r="G2572">
        <v>5</v>
      </c>
      <c r="H2572">
        <v>5</v>
      </c>
      <c r="I2572" t="s">
        <v>185</v>
      </c>
      <c r="J2572" t="s">
        <v>98</v>
      </c>
      <c r="K2572" t="s">
        <v>71</v>
      </c>
      <c r="L2572">
        <v>132</v>
      </c>
      <c r="M2572" t="s">
        <v>67</v>
      </c>
      <c r="N2572" t="s">
        <v>44</v>
      </c>
      <c r="O2572">
        <v>6</v>
      </c>
      <c r="P2572">
        <v>1320</v>
      </c>
      <c r="Q2572">
        <v>1</v>
      </c>
      <c r="R2572">
        <v>0</v>
      </c>
      <c r="S2572">
        <v>999</v>
      </c>
      <c r="T2572" t="s">
        <v>252</v>
      </c>
      <c r="U2572">
        <v>3</v>
      </c>
      <c r="V2572">
        <v>0</v>
      </c>
      <c r="W2572">
        <v>6.5</v>
      </c>
      <c r="X2572">
        <v>0</v>
      </c>
      <c r="Y2572" t="s">
        <v>1530</v>
      </c>
      <c r="Z2572" t="s">
        <v>4775</v>
      </c>
      <c r="AA2572" t="s">
        <v>47</v>
      </c>
      <c r="AB2572" t="s">
        <v>1531</v>
      </c>
      <c r="AC2572">
        <v>12</v>
      </c>
      <c r="AD2572">
        <v>18900</v>
      </c>
      <c r="AE2572" t="s">
        <v>4975</v>
      </c>
      <c r="AF2572" t="s">
        <v>4868</v>
      </c>
      <c r="AG2572">
        <v>34950</v>
      </c>
      <c r="AH2572">
        <v>16050</v>
      </c>
      <c r="AI2572">
        <v>14800</v>
      </c>
      <c r="AJ2572">
        <f t="shared" si="200"/>
        <v>0.45922746781115881</v>
      </c>
      <c r="AK2572">
        <f t="shared" si="201"/>
        <v>1</v>
      </c>
      <c r="AL2572">
        <f t="shared" si="202"/>
        <v>1</v>
      </c>
      <c r="AM2572">
        <f t="shared" si="203"/>
        <v>1</v>
      </c>
      <c r="AN2572">
        <f t="shared" si="204"/>
        <v>1</v>
      </c>
    </row>
    <row r="2573" spans="1:40" x14ac:dyDescent="0.35">
      <c r="A2573" t="s">
        <v>237</v>
      </c>
      <c r="B2573" t="s">
        <v>108</v>
      </c>
      <c r="C2573" t="s">
        <v>37</v>
      </c>
      <c r="D2573">
        <v>2020</v>
      </c>
      <c r="E2573" t="s">
        <v>4773</v>
      </c>
      <c r="F2573" t="s">
        <v>4774</v>
      </c>
      <c r="G2573">
        <v>5</v>
      </c>
      <c r="H2573">
        <v>5</v>
      </c>
      <c r="I2573" t="s">
        <v>185</v>
      </c>
      <c r="J2573" t="s">
        <v>98</v>
      </c>
      <c r="K2573" t="s">
        <v>42</v>
      </c>
      <c r="L2573">
        <v>132</v>
      </c>
      <c r="M2573" t="s">
        <v>67</v>
      </c>
      <c r="N2573" t="s">
        <v>92</v>
      </c>
      <c r="O2573">
        <v>6</v>
      </c>
      <c r="P2573">
        <v>1320</v>
      </c>
      <c r="Q2573">
        <v>1</v>
      </c>
      <c r="R2573">
        <v>0</v>
      </c>
      <c r="S2573">
        <v>999</v>
      </c>
      <c r="T2573" t="s">
        <v>962</v>
      </c>
      <c r="U2573">
        <v>3</v>
      </c>
      <c r="V2573">
        <v>0</v>
      </c>
      <c r="W2573">
        <v>6.5</v>
      </c>
      <c r="X2573">
        <v>0</v>
      </c>
      <c r="Y2573" t="s">
        <v>1530</v>
      </c>
      <c r="Z2573" t="s">
        <v>4775</v>
      </c>
      <c r="AA2573" t="s">
        <v>47</v>
      </c>
      <c r="AB2573" t="s">
        <v>1531</v>
      </c>
      <c r="AC2573">
        <v>12</v>
      </c>
      <c r="AD2573">
        <v>21900</v>
      </c>
      <c r="AE2573" t="s">
        <v>4976</v>
      </c>
      <c r="AF2573" t="s">
        <v>4787</v>
      </c>
      <c r="AG2573">
        <v>34950</v>
      </c>
      <c r="AH2573">
        <v>13050</v>
      </c>
      <c r="AI2573">
        <v>11800</v>
      </c>
      <c r="AJ2573">
        <f t="shared" si="200"/>
        <v>0.37339055793991416</v>
      </c>
      <c r="AK2573">
        <f t="shared" si="201"/>
        <v>1</v>
      </c>
      <c r="AL2573">
        <f t="shared" si="202"/>
        <v>1</v>
      </c>
      <c r="AM2573">
        <f t="shared" si="203"/>
        <v>1</v>
      </c>
      <c r="AN2573">
        <f t="shared" si="204"/>
        <v>1</v>
      </c>
    </row>
    <row r="2574" spans="1:40" x14ac:dyDescent="0.35">
      <c r="A2574" t="s">
        <v>237</v>
      </c>
      <c r="B2574" t="s">
        <v>108</v>
      </c>
      <c r="C2574" t="s">
        <v>37</v>
      </c>
      <c r="D2574">
        <v>2020</v>
      </c>
      <c r="E2574" t="s">
        <v>4773</v>
      </c>
      <c r="F2574" t="s">
        <v>4774</v>
      </c>
      <c r="G2574">
        <v>5</v>
      </c>
      <c r="H2574">
        <v>5</v>
      </c>
      <c r="I2574" t="s">
        <v>185</v>
      </c>
      <c r="J2574" t="s">
        <v>98</v>
      </c>
      <c r="K2574" t="s">
        <v>51</v>
      </c>
      <c r="L2574">
        <v>132</v>
      </c>
      <c r="M2574" t="s">
        <v>333</v>
      </c>
      <c r="N2574" t="s">
        <v>92</v>
      </c>
      <c r="O2574">
        <v>6</v>
      </c>
      <c r="P2574">
        <v>1320</v>
      </c>
      <c r="Q2574">
        <v>0</v>
      </c>
      <c r="R2574">
        <v>0</v>
      </c>
      <c r="S2574">
        <v>999</v>
      </c>
      <c r="T2574" t="s">
        <v>123</v>
      </c>
      <c r="U2574">
        <v>3</v>
      </c>
      <c r="V2574">
        <v>0</v>
      </c>
      <c r="W2574">
        <v>6.5</v>
      </c>
      <c r="X2574">
        <v>0</v>
      </c>
      <c r="Y2574" t="s">
        <v>1837</v>
      </c>
      <c r="Z2574" t="s">
        <v>4775</v>
      </c>
      <c r="AA2574" t="s">
        <v>47</v>
      </c>
      <c r="AB2574" t="s">
        <v>1838</v>
      </c>
      <c r="AC2574">
        <v>2</v>
      </c>
      <c r="AD2574">
        <v>21900</v>
      </c>
      <c r="AE2574" t="s">
        <v>4977</v>
      </c>
      <c r="AF2574" t="s">
        <v>4978</v>
      </c>
      <c r="AG2574">
        <v>34950</v>
      </c>
      <c r="AH2574">
        <v>13050</v>
      </c>
      <c r="AI2574">
        <v>11800</v>
      </c>
      <c r="AJ2574">
        <f t="shared" si="200"/>
        <v>0.37339055793991416</v>
      </c>
      <c r="AK2574">
        <f t="shared" si="201"/>
        <v>1</v>
      </c>
      <c r="AL2574">
        <f t="shared" si="202"/>
        <v>1</v>
      </c>
      <c r="AM2574">
        <f t="shared" si="203"/>
        <v>1</v>
      </c>
      <c r="AN2574">
        <f t="shared" si="204"/>
        <v>1</v>
      </c>
    </row>
    <row r="2575" spans="1:40" x14ac:dyDescent="0.35">
      <c r="A2575" t="s">
        <v>237</v>
      </c>
      <c r="B2575" t="s">
        <v>108</v>
      </c>
      <c r="C2575" t="s">
        <v>37</v>
      </c>
      <c r="D2575">
        <v>2020</v>
      </c>
      <c r="E2575" t="s">
        <v>4773</v>
      </c>
      <c r="F2575" t="s">
        <v>4774</v>
      </c>
      <c r="G2575">
        <v>5</v>
      </c>
      <c r="H2575">
        <v>5</v>
      </c>
      <c r="I2575" t="s">
        <v>185</v>
      </c>
      <c r="J2575" t="s">
        <v>98</v>
      </c>
      <c r="K2575" t="s">
        <v>71</v>
      </c>
      <c r="L2575">
        <v>132</v>
      </c>
      <c r="M2575" t="s">
        <v>333</v>
      </c>
      <c r="N2575" t="s">
        <v>92</v>
      </c>
      <c r="O2575">
        <v>6</v>
      </c>
      <c r="P2575">
        <v>1320</v>
      </c>
      <c r="Q2575">
        <v>0</v>
      </c>
      <c r="R2575">
        <v>0</v>
      </c>
      <c r="S2575">
        <v>999</v>
      </c>
      <c r="T2575" t="s">
        <v>123</v>
      </c>
      <c r="U2575">
        <v>3</v>
      </c>
      <c r="V2575">
        <v>0</v>
      </c>
      <c r="W2575">
        <v>6.5</v>
      </c>
      <c r="X2575">
        <v>0</v>
      </c>
      <c r="Y2575" t="s">
        <v>1837</v>
      </c>
      <c r="Z2575" t="s">
        <v>4775</v>
      </c>
      <c r="AA2575" t="s">
        <v>47</v>
      </c>
      <c r="AB2575" t="s">
        <v>1838</v>
      </c>
      <c r="AC2575">
        <v>2</v>
      </c>
      <c r="AD2575">
        <v>21900</v>
      </c>
      <c r="AE2575" t="s">
        <v>4979</v>
      </c>
      <c r="AF2575" t="s">
        <v>4978</v>
      </c>
      <c r="AG2575">
        <v>34950</v>
      </c>
      <c r="AH2575">
        <v>13050</v>
      </c>
      <c r="AI2575">
        <v>11800</v>
      </c>
      <c r="AJ2575">
        <f t="shared" si="200"/>
        <v>0.37339055793991416</v>
      </c>
      <c r="AK2575">
        <f t="shared" si="201"/>
        <v>1</v>
      </c>
      <c r="AL2575">
        <f t="shared" si="202"/>
        <v>1</v>
      </c>
      <c r="AM2575">
        <f t="shared" si="203"/>
        <v>1</v>
      </c>
      <c r="AN2575">
        <f t="shared" si="204"/>
        <v>1</v>
      </c>
    </row>
    <row r="2576" spans="1:40" x14ac:dyDescent="0.35">
      <c r="A2576" t="s">
        <v>237</v>
      </c>
      <c r="B2576" t="s">
        <v>108</v>
      </c>
      <c r="C2576" t="s">
        <v>37</v>
      </c>
      <c r="D2576">
        <v>2020</v>
      </c>
      <c r="E2576" t="s">
        <v>4773</v>
      </c>
      <c r="F2576" t="s">
        <v>4774</v>
      </c>
      <c r="G2576">
        <v>5</v>
      </c>
      <c r="H2576">
        <v>5</v>
      </c>
      <c r="I2576" t="s">
        <v>185</v>
      </c>
      <c r="J2576" t="s">
        <v>98</v>
      </c>
      <c r="K2576" t="s">
        <v>66</v>
      </c>
      <c r="L2576">
        <v>132</v>
      </c>
      <c r="M2576" t="s">
        <v>333</v>
      </c>
      <c r="N2576" t="s">
        <v>92</v>
      </c>
      <c r="O2576">
        <v>6</v>
      </c>
      <c r="P2576">
        <v>1320</v>
      </c>
      <c r="Q2576">
        <v>0</v>
      </c>
      <c r="R2576">
        <v>0</v>
      </c>
      <c r="S2576">
        <v>999</v>
      </c>
      <c r="T2576" t="s">
        <v>123</v>
      </c>
      <c r="U2576">
        <v>3</v>
      </c>
      <c r="V2576">
        <v>0</v>
      </c>
      <c r="W2576">
        <v>6.5</v>
      </c>
      <c r="X2576">
        <v>0</v>
      </c>
      <c r="Y2576" t="s">
        <v>1837</v>
      </c>
      <c r="Z2576" t="s">
        <v>4775</v>
      </c>
      <c r="AA2576" t="s">
        <v>47</v>
      </c>
      <c r="AB2576" t="s">
        <v>1838</v>
      </c>
      <c r="AC2576">
        <v>2</v>
      </c>
      <c r="AD2576">
        <v>21900</v>
      </c>
      <c r="AE2576" t="s">
        <v>4980</v>
      </c>
      <c r="AF2576" t="s">
        <v>4981</v>
      </c>
      <c r="AG2576">
        <v>34950</v>
      </c>
      <c r="AH2576">
        <v>13050</v>
      </c>
      <c r="AI2576">
        <v>11800</v>
      </c>
      <c r="AJ2576">
        <f t="shared" si="200"/>
        <v>0.37339055793991416</v>
      </c>
      <c r="AK2576">
        <f t="shared" si="201"/>
        <v>1</v>
      </c>
      <c r="AL2576">
        <f t="shared" si="202"/>
        <v>1</v>
      </c>
      <c r="AM2576">
        <f t="shared" si="203"/>
        <v>1</v>
      </c>
      <c r="AN2576">
        <f t="shared" si="204"/>
        <v>1</v>
      </c>
    </row>
    <row r="2577" spans="1:40" x14ac:dyDescent="0.35">
      <c r="A2577" t="s">
        <v>262</v>
      </c>
      <c r="B2577" t="s">
        <v>108</v>
      </c>
      <c r="C2577" t="s">
        <v>37</v>
      </c>
      <c r="D2577">
        <v>2020</v>
      </c>
      <c r="E2577" t="s">
        <v>4773</v>
      </c>
      <c r="F2577" t="s">
        <v>4774</v>
      </c>
      <c r="G2577">
        <v>5</v>
      </c>
      <c r="H2577">
        <v>5</v>
      </c>
      <c r="I2577" t="s">
        <v>185</v>
      </c>
      <c r="K2577" t="s">
        <v>51</v>
      </c>
      <c r="L2577">
        <v>135</v>
      </c>
      <c r="N2577" t="s">
        <v>92</v>
      </c>
      <c r="O2577">
        <v>6</v>
      </c>
      <c r="P2577">
        <v>1320</v>
      </c>
      <c r="Q2577">
        <v>1</v>
      </c>
      <c r="R2577">
        <v>0</v>
      </c>
      <c r="S2577">
        <v>999</v>
      </c>
      <c r="U2577">
        <v>3</v>
      </c>
      <c r="V2577">
        <v>0</v>
      </c>
      <c r="W2577">
        <v>5.9</v>
      </c>
      <c r="X2577">
        <v>0</v>
      </c>
      <c r="Y2577" t="s">
        <v>401</v>
      </c>
      <c r="Z2577" t="s">
        <v>4775</v>
      </c>
      <c r="AA2577" t="s">
        <v>47</v>
      </c>
      <c r="AB2577" t="s">
        <v>402</v>
      </c>
      <c r="AC2577">
        <v>12</v>
      </c>
      <c r="AD2577">
        <v>21000</v>
      </c>
      <c r="AE2577" t="s">
        <v>4982</v>
      </c>
      <c r="AF2577" t="s">
        <v>4983</v>
      </c>
      <c r="AG2577">
        <v>34950</v>
      </c>
      <c r="AH2577">
        <v>13950</v>
      </c>
      <c r="AI2577">
        <v>12700</v>
      </c>
      <c r="AJ2577">
        <f t="shared" si="200"/>
        <v>0.39914163090128757</v>
      </c>
      <c r="AK2577">
        <f t="shared" si="201"/>
        <v>1</v>
      </c>
      <c r="AL2577">
        <f t="shared" si="202"/>
        <v>1</v>
      </c>
      <c r="AM2577">
        <f t="shared" si="203"/>
        <v>1</v>
      </c>
      <c r="AN2577">
        <f t="shared" si="204"/>
        <v>1</v>
      </c>
    </row>
    <row r="2578" spans="1:40" x14ac:dyDescent="0.35">
      <c r="A2578" t="s">
        <v>262</v>
      </c>
      <c r="B2578" t="s">
        <v>108</v>
      </c>
      <c r="C2578" t="s">
        <v>37</v>
      </c>
      <c r="D2578">
        <v>2018</v>
      </c>
      <c r="E2578" t="s">
        <v>4773</v>
      </c>
      <c r="F2578" t="s">
        <v>4774</v>
      </c>
      <c r="G2578">
        <v>5</v>
      </c>
      <c r="H2578">
        <v>5</v>
      </c>
      <c r="I2578" t="s">
        <v>185</v>
      </c>
      <c r="J2578" t="s">
        <v>98</v>
      </c>
      <c r="K2578" t="s">
        <v>51</v>
      </c>
      <c r="N2578" t="s">
        <v>44</v>
      </c>
      <c r="O2578">
        <v>6</v>
      </c>
      <c r="Q2578">
        <v>0</v>
      </c>
      <c r="R2578">
        <v>0</v>
      </c>
      <c r="S2578">
        <v>999</v>
      </c>
      <c r="U2578">
        <v>3</v>
      </c>
      <c r="V2578">
        <v>0</v>
      </c>
      <c r="X2578">
        <v>0</v>
      </c>
      <c r="Y2578" t="s">
        <v>1707</v>
      </c>
      <c r="Z2578" t="s">
        <v>4775</v>
      </c>
      <c r="AA2578" t="s">
        <v>47</v>
      </c>
      <c r="AB2578" t="s">
        <v>1708</v>
      </c>
      <c r="AC2578">
        <v>41</v>
      </c>
      <c r="AD2578">
        <v>20800</v>
      </c>
      <c r="AE2578" t="s">
        <v>4984</v>
      </c>
      <c r="AF2578" t="s">
        <v>4985</v>
      </c>
      <c r="AG2578">
        <v>34950</v>
      </c>
      <c r="AH2578">
        <v>14150</v>
      </c>
      <c r="AI2578">
        <v>12900</v>
      </c>
      <c r="AJ2578">
        <f t="shared" si="200"/>
        <v>0.40486409155937053</v>
      </c>
      <c r="AK2578">
        <f t="shared" si="201"/>
        <v>1</v>
      </c>
      <c r="AL2578">
        <f t="shared" si="202"/>
        <v>1</v>
      </c>
      <c r="AM2578">
        <f t="shared" si="203"/>
        <v>1</v>
      </c>
      <c r="AN2578">
        <f t="shared" si="204"/>
        <v>1</v>
      </c>
    </row>
    <row r="2579" spans="1:40" x14ac:dyDescent="0.35">
      <c r="A2579" t="s">
        <v>262</v>
      </c>
      <c r="B2579" t="s">
        <v>108</v>
      </c>
      <c r="C2579" t="s">
        <v>37</v>
      </c>
      <c r="D2579">
        <v>2020</v>
      </c>
      <c r="E2579" t="s">
        <v>4773</v>
      </c>
      <c r="F2579" t="s">
        <v>4774</v>
      </c>
      <c r="G2579">
        <v>5</v>
      </c>
      <c r="H2579">
        <v>5</v>
      </c>
      <c r="I2579" t="s">
        <v>185</v>
      </c>
      <c r="J2579" t="s">
        <v>98</v>
      </c>
      <c r="K2579" t="s">
        <v>42</v>
      </c>
      <c r="L2579">
        <v>132</v>
      </c>
      <c r="M2579" t="s">
        <v>52</v>
      </c>
      <c r="N2579" t="s">
        <v>92</v>
      </c>
      <c r="O2579">
        <v>6</v>
      </c>
      <c r="P2579">
        <v>1320</v>
      </c>
      <c r="Q2579">
        <v>0</v>
      </c>
      <c r="R2579">
        <v>0</v>
      </c>
      <c r="S2579">
        <v>999</v>
      </c>
      <c r="T2579" t="s">
        <v>252</v>
      </c>
      <c r="U2579">
        <v>3</v>
      </c>
      <c r="V2579">
        <v>0</v>
      </c>
      <c r="W2579">
        <v>6.5</v>
      </c>
      <c r="X2579">
        <v>0</v>
      </c>
      <c r="Y2579" t="s">
        <v>289</v>
      </c>
      <c r="Z2579" t="s">
        <v>4775</v>
      </c>
      <c r="AA2579" t="s">
        <v>47</v>
      </c>
      <c r="AB2579" t="s">
        <v>290</v>
      </c>
      <c r="AC2579">
        <v>41</v>
      </c>
      <c r="AD2579">
        <v>18900</v>
      </c>
      <c r="AE2579" t="s">
        <v>4986</v>
      </c>
      <c r="AF2579" t="s">
        <v>4987</v>
      </c>
      <c r="AG2579">
        <v>34950</v>
      </c>
      <c r="AH2579">
        <v>16050</v>
      </c>
      <c r="AI2579">
        <v>14800</v>
      </c>
      <c r="AJ2579">
        <f t="shared" si="200"/>
        <v>0.45922746781115881</v>
      </c>
      <c r="AK2579">
        <f t="shared" si="201"/>
        <v>1</v>
      </c>
      <c r="AL2579">
        <f t="shared" si="202"/>
        <v>1</v>
      </c>
      <c r="AM2579">
        <f t="shared" si="203"/>
        <v>1</v>
      </c>
      <c r="AN2579">
        <f t="shared" si="204"/>
        <v>1</v>
      </c>
    </row>
    <row r="2580" spans="1:40" x14ac:dyDescent="0.35">
      <c r="A2580" t="s">
        <v>262</v>
      </c>
      <c r="B2580" t="s">
        <v>108</v>
      </c>
      <c r="C2580" t="s">
        <v>37</v>
      </c>
      <c r="D2580">
        <v>2020</v>
      </c>
      <c r="E2580" t="s">
        <v>4773</v>
      </c>
      <c r="F2580" t="s">
        <v>4774</v>
      </c>
      <c r="G2580">
        <v>5</v>
      </c>
      <c r="H2580">
        <v>5</v>
      </c>
      <c r="I2580" t="s">
        <v>185</v>
      </c>
      <c r="J2580" t="s">
        <v>98</v>
      </c>
      <c r="K2580" t="s">
        <v>42</v>
      </c>
      <c r="M2580" t="s">
        <v>52</v>
      </c>
      <c r="N2580" t="s">
        <v>92</v>
      </c>
      <c r="O2580">
        <v>6</v>
      </c>
      <c r="Q2580">
        <v>1</v>
      </c>
      <c r="R2580">
        <v>0</v>
      </c>
      <c r="S2580">
        <v>999</v>
      </c>
      <c r="T2580" t="s">
        <v>252</v>
      </c>
      <c r="U2580">
        <v>3</v>
      </c>
      <c r="V2580">
        <v>0</v>
      </c>
      <c r="X2580">
        <v>0</v>
      </c>
      <c r="Y2580" t="s">
        <v>1584</v>
      </c>
      <c r="Z2580" t="s">
        <v>4775</v>
      </c>
      <c r="AA2580" t="s">
        <v>47</v>
      </c>
      <c r="AB2580" t="s">
        <v>1585</v>
      </c>
      <c r="AC2580">
        <v>12</v>
      </c>
      <c r="AD2580">
        <v>21450</v>
      </c>
      <c r="AE2580" t="s">
        <v>4988</v>
      </c>
      <c r="AF2580" t="s">
        <v>4989</v>
      </c>
      <c r="AG2580">
        <v>34950</v>
      </c>
      <c r="AH2580">
        <v>13500</v>
      </c>
      <c r="AI2580">
        <v>12250</v>
      </c>
      <c r="AJ2580">
        <f t="shared" si="200"/>
        <v>0.38626609442060084</v>
      </c>
      <c r="AK2580">
        <f t="shared" si="201"/>
        <v>1</v>
      </c>
      <c r="AL2580">
        <f t="shared" si="202"/>
        <v>1</v>
      </c>
      <c r="AM2580">
        <f t="shared" si="203"/>
        <v>1</v>
      </c>
      <c r="AN2580">
        <f t="shared" si="204"/>
        <v>1</v>
      </c>
    </row>
    <row r="2581" spans="1:40" x14ac:dyDescent="0.35">
      <c r="A2581" t="s">
        <v>262</v>
      </c>
      <c r="B2581" t="s">
        <v>108</v>
      </c>
      <c r="C2581" t="s">
        <v>37</v>
      </c>
      <c r="D2581">
        <v>2019</v>
      </c>
      <c r="E2581" t="s">
        <v>4773</v>
      </c>
      <c r="F2581" t="s">
        <v>4774</v>
      </c>
      <c r="G2581">
        <v>5</v>
      </c>
      <c r="H2581">
        <v>5</v>
      </c>
      <c r="I2581" t="s">
        <v>185</v>
      </c>
      <c r="J2581" t="s">
        <v>98</v>
      </c>
      <c r="K2581" t="s">
        <v>71</v>
      </c>
      <c r="L2581">
        <v>132</v>
      </c>
      <c r="O2581">
        <v>6</v>
      </c>
      <c r="Q2581">
        <v>0</v>
      </c>
      <c r="R2581">
        <v>0</v>
      </c>
      <c r="S2581">
        <v>999</v>
      </c>
      <c r="T2581" t="s">
        <v>123</v>
      </c>
      <c r="U2581">
        <v>3</v>
      </c>
      <c r="V2581">
        <v>0</v>
      </c>
      <c r="W2581">
        <v>6.5</v>
      </c>
      <c r="X2581">
        <v>0</v>
      </c>
      <c r="Y2581" t="s">
        <v>4990</v>
      </c>
      <c r="Z2581" t="s">
        <v>4775</v>
      </c>
      <c r="AA2581" t="s">
        <v>47</v>
      </c>
      <c r="AB2581" t="s">
        <v>286</v>
      </c>
      <c r="AC2581">
        <v>12</v>
      </c>
      <c r="AD2581">
        <v>18300</v>
      </c>
      <c r="AE2581" t="s">
        <v>4991</v>
      </c>
      <c r="AF2581" t="s">
        <v>4827</v>
      </c>
      <c r="AG2581">
        <v>34950</v>
      </c>
      <c r="AH2581">
        <v>16650</v>
      </c>
      <c r="AI2581">
        <v>15400</v>
      </c>
      <c r="AJ2581">
        <f t="shared" si="200"/>
        <v>0.47639484978540775</v>
      </c>
      <c r="AK2581">
        <f t="shared" si="201"/>
        <v>1</v>
      </c>
      <c r="AL2581">
        <f t="shared" si="202"/>
        <v>1</v>
      </c>
      <c r="AM2581">
        <f t="shared" si="203"/>
        <v>1</v>
      </c>
      <c r="AN2581">
        <f t="shared" si="204"/>
        <v>1</v>
      </c>
    </row>
    <row r="2582" spans="1:40" x14ac:dyDescent="0.35">
      <c r="A2582" t="s">
        <v>262</v>
      </c>
      <c r="B2582" t="s">
        <v>108</v>
      </c>
      <c r="C2582" t="s">
        <v>37</v>
      </c>
      <c r="D2582">
        <v>2020</v>
      </c>
      <c r="E2582" t="s">
        <v>4773</v>
      </c>
      <c r="F2582" t="s">
        <v>4774</v>
      </c>
      <c r="G2582">
        <v>5</v>
      </c>
      <c r="H2582">
        <v>5</v>
      </c>
      <c r="I2582" t="s">
        <v>185</v>
      </c>
      <c r="J2582" t="s">
        <v>98</v>
      </c>
      <c r="K2582" t="s">
        <v>51</v>
      </c>
      <c r="N2582" t="s">
        <v>92</v>
      </c>
      <c r="O2582">
        <v>6</v>
      </c>
      <c r="Q2582">
        <v>1</v>
      </c>
      <c r="R2582">
        <v>0</v>
      </c>
      <c r="S2582">
        <v>999</v>
      </c>
      <c r="U2582">
        <v>3</v>
      </c>
      <c r="V2582">
        <v>0</v>
      </c>
      <c r="X2582">
        <v>0</v>
      </c>
      <c r="Y2582" t="s">
        <v>363</v>
      </c>
      <c r="Z2582" t="s">
        <v>4775</v>
      </c>
      <c r="AA2582" t="s">
        <v>47</v>
      </c>
      <c r="AB2582" t="s">
        <v>364</v>
      </c>
      <c r="AC2582">
        <v>41</v>
      </c>
      <c r="AD2582">
        <v>19990</v>
      </c>
      <c r="AE2582" t="s">
        <v>4992</v>
      </c>
      <c r="AF2582" t="s">
        <v>4993</v>
      </c>
      <c r="AG2582">
        <v>34950</v>
      </c>
      <c r="AH2582">
        <v>14960</v>
      </c>
      <c r="AI2582">
        <v>13710</v>
      </c>
      <c r="AJ2582">
        <f t="shared" si="200"/>
        <v>0.42804005722460658</v>
      </c>
      <c r="AK2582">
        <f t="shared" si="201"/>
        <v>1</v>
      </c>
      <c r="AL2582">
        <f t="shared" si="202"/>
        <v>1</v>
      </c>
      <c r="AM2582">
        <f t="shared" si="203"/>
        <v>1</v>
      </c>
      <c r="AN2582">
        <f t="shared" si="204"/>
        <v>1</v>
      </c>
    </row>
    <row r="2583" spans="1:40" x14ac:dyDescent="0.35">
      <c r="A2583" t="s">
        <v>262</v>
      </c>
      <c r="B2583" t="s">
        <v>108</v>
      </c>
      <c r="C2583" t="s">
        <v>37</v>
      </c>
      <c r="D2583">
        <v>2020</v>
      </c>
      <c r="E2583" t="s">
        <v>4773</v>
      </c>
      <c r="F2583" t="s">
        <v>4774</v>
      </c>
      <c r="G2583">
        <v>5</v>
      </c>
      <c r="H2583">
        <v>5</v>
      </c>
      <c r="I2583" t="s">
        <v>185</v>
      </c>
      <c r="J2583" t="s">
        <v>98</v>
      </c>
      <c r="K2583" t="s">
        <v>71</v>
      </c>
      <c r="N2583" t="s">
        <v>92</v>
      </c>
      <c r="O2583">
        <v>6</v>
      </c>
      <c r="Q2583">
        <v>0</v>
      </c>
      <c r="R2583">
        <v>0</v>
      </c>
      <c r="S2583">
        <v>999</v>
      </c>
      <c r="U2583">
        <v>3</v>
      </c>
      <c r="V2583">
        <v>0</v>
      </c>
      <c r="X2583">
        <v>0</v>
      </c>
      <c r="Y2583" t="s">
        <v>363</v>
      </c>
      <c r="Z2583" t="s">
        <v>4775</v>
      </c>
      <c r="AA2583" t="s">
        <v>47</v>
      </c>
      <c r="AB2583" t="s">
        <v>364</v>
      </c>
      <c r="AC2583">
        <v>41</v>
      </c>
      <c r="AD2583">
        <v>20990</v>
      </c>
      <c r="AE2583" t="s">
        <v>4994</v>
      </c>
      <c r="AF2583" t="s">
        <v>4995</v>
      </c>
      <c r="AG2583">
        <v>34950</v>
      </c>
      <c r="AH2583">
        <v>13960</v>
      </c>
      <c r="AI2583">
        <v>12710</v>
      </c>
      <c r="AJ2583">
        <f t="shared" si="200"/>
        <v>0.39942775393419172</v>
      </c>
      <c r="AK2583">
        <f t="shared" si="201"/>
        <v>1</v>
      </c>
      <c r="AL2583">
        <f t="shared" si="202"/>
        <v>1</v>
      </c>
      <c r="AM2583">
        <f t="shared" si="203"/>
        <v>1</v>
      </c>
      <c r="AN2583">
        <f t="shared" si="204"/>
        <v>1</v>
      </c>
    </row>
    <row r="2584" spans="1:40" x14ac:dyDescent="0.35">
      <c r="A2584" t="s">
        <v>262</v>
      </c>
      <c r="B2584" t="s">
        <v>108</v>
      </c>
      <c r="C2584" t="s">
        <v>37</v>
      </c>
      <c r="D2584">
        <v>2020</v>
      </c>
      <c r="E2584" t="s">
        <v>4773</v>
      </c>
      <c r="F2584" t="s">
        <v>4774</v>
      </c>
      <c r="G2584">
        <v>5</v>
      </c>
      <c r="H2584">
        <v>5</v>
      </c>
      <c r="I2584" t="s">
        <v>185</v>
      </c>
      <c r="K2584" t="s">
        <v>71</v>
      </c>
      <c r="L2584">
        <v>135</v>
      </c>
      <c r="O2584">
        <v>6</v>
      </c>
      <c r="P2584">
        <v>1320</v>
      </c>
      <c r="Q2584">
        <v>1</v>
      </c>
      <c r="R2584">
        <v>0</v>
      </c>
      <c r="S2584">
        <v>999</v>
      </c>
      <c r="U2584">
        <v>3</v>
      </c>
      <c r="V2584">
        <v>0</v>
      </c>
      <c r="W2584">
        <v>5.9</v>
      </c>
      <c r="X2584">
        <v>0</v>
      </c>
      <c r="Y2584" t="s">
        <v>401</v>
      </c>
      <c r="Z2584" t="s">
        <v>4775</v>
      </c>
      <c r="AA2584" t="s">
        <v>47</v>
      </c>
      <c r="AB2584" t="s">
        <v>402</v>
      </c>
      <c r="AC2584">
        <v>12</v>
      </c>
      <c r="AD2584">
        <v>22300</v>
      </c>
      <c r="AE2584" t="s">
        <v>4996</v>
      </c>
      <c r="AF2584" t="s">
        <v>4983</v>
      </c>
      <c r="AG2584">
        <v>34950</v>
      </c>
      <c r="AH2584">
        <v>12650</v>
      </c>
      <c r="AI2584">
        <v>11400</v>
      </c>
      <c r="AJ2584">
        <f t="shared" si="200"/>
        <v>0.36194563662374823</v>
      </c>
      <c r="AK2584">
        <f t="shared" si="201"/>
        <v>1</v>
      </c>
      <c r="AL2584">
        <f t="shared" si="202"/>
        <v>1</v>
      </c>
      <c r="AM2584">
        <f t="shared" si="203"/>
        <v>1</v>
      </c>
      <c r="AN2584">
        <f t="shared" si="204"/>
        <v>1</v>
      </c>
    </row>
    <row r="2585" spans="1:40" x14ac:dyDescent="0.35">
      <c r="A2585" t="s">
        <v>262</v>
      </c>
      <c r="B2585" t="s">
        <v>108</v>
      </c>
      <c r="C2585" t="s">
        <v>37</v>
      </c>
      <c r="D2585">
        <v>2020</v>
      </c>
      <c r="E2585" t="s">
        <v>4773</v>
      </c>
      <c r="F2585" t="s">
        <v>4774</v>
      </c>
      <c r="G2585">
        <v>5</v>
      </c>
      <c r="H2585">
        <v>5</v>
      </c>
      <c r="I2585" t="s">
        <v>185</v>
      </c>
      <c r="J2585" t="s">
        <v>98</v>
      </c>
      <c r="K2585" t="s">
        <v>51</v>
      </c>
      <c r="L2585">
        <v>132</v>
      </c>
      <c r="M2585" t="s">
        <v>52</v>
      </c>
      <c r="O2585">
        <v>6</v>
      </c>
      <c r="P2585">
        <v>1320</v>
      </c>
      <c r="Q2585">
        <v>1</v>
      </c>
      <c r="R2585">
        <v>0</v>
      </c>
      <c r="S2585">
        <v>999</v>
      </c>
      <c r="T2585" t="s">
        <v>252</v>
      </c>
      <c r="U2585">
        <v>3</v>
      </c>
      <c r="V2585">
        <v>0</v>
      </c>
      <c r="W2585">
        <v>6.5</v>
      </c>
      <c r="X2585">
        <v>0</v>
      </c>
      <c r="Y2585" t="s">
        <v>3666</v>
      </c>
      <c r="Z2585" t="s">
        <v>4775</v>
      </c>
      <c r="AA2585" t="s">
        <v>47</v>
      </c>
      <c r="AB2585" t="s">
        <v>3667</v>
      </c>
      <c r="AC2585">
        <v>2</v>
      </c>
      <c r="AD2585">
        <v>19500</v>
      </c>
      <c r="AE2585" t="s">
        <v>4997</v>
      </c>
      <c r="AF2585" t="s">
        <v>4998</v>
      </c>
      <c r="AG2585">
        <v>34950</v>
      </c>
      <c r="AH2585">
        <v>15450</v>
      </c>
      <c r="AI2585">
        <v>14200</v>
      </c>
      <c r="AJ2585">
        <f t="shared" si="200"/>
        <v>0.44206008583690987</v>
      </c>
      <c r="AK2585">
        <f t="shared" si="201"/>
        <v>1</v>
      </c>
      <c r="AL2585">
        <f t="shared" si="202"/>
        <v>1</v>
      </c>
      <c r="AM2585">
        <f t="shared" si="203"/>
        <v>1</v>
      </c>
      <c r="AN2585">
        <f t="shared" si="204"/>
        <v>1</v>
      </c>
    </row>
    <row r="2586" spans="1:40" x14ac:dyDescent="0.35">
      <c r="A2586" t="s">
        <v>262</v>
      </c>
      <c r="B2586" t="s">
        <v>108</v>
      </c>
      <c r="C2586" t="s">
        <v>37</v>
      </c>
      <c r="D2586">
        <v>2020</v>
      </c>
      <c r="E2586" t="s">
        <v>4773</v>
      </c>
      <c r="F2586" t="s">
        <v>4774</v>
      </c>
      <c r="G2586">
        <v>5</v>
      </c>
      <c r="H2586">
        <v>5</v>
      </c>
      <c r="I2586" t="s">
        <v>185</v>
      </c>
      <c r="J2586" t="s">
        <v>98</v>
      </c>
      <c r="K2586" t="s">
        <v>51</v>
      </c>
      <c r="L2586">
        <v>132</v>
      </c>
      <c r="M2586" t="s">
        <v>52</v>
      </c>
      <c r="O2586">
        <v>6</v>
      </c>
      <c r="P2586">
        <v>1320</v>
      </c>
      <c r="Q2586">
        <v>1</v>
      </c>
      <c r="R2586">
        <v>0</v>
      </c>
      <c r="S2586">
        <v>999</v>
      </c>
      <c r="T2586" t="s">
        <v>252</v>
      </c>
      <c r="U2586">
        <v>3</v>
      </c>
      <c r="V2586">
        <v>0</v>
      </c>
      <c r="W2586">
        <v>6.5</v>
      </c>
      <c r="X2586">
        <v>0</v>
      </c>
      <c r="Y2586" t="s">
        <v>3666</v>
      </c>
      <c r="Z2586" t="s">
        <v>4775</v>
      </c>
      <c r="AA2586" t="s">
        <v>47</v>
      </c>
      <c r="AB2586" t="s">
        <v>3667</v>
      </c>
      <c r="AC2586">
        <v>2</v>
      </c>
      <c r="AD2586">
        <v>19500</v>
      </c>
      <c r="AE2586" t="s">
        <v>4999</v>
      </c>
      <c r="AF2586" t="s">
        <v>4868</v>
      </c>
      <c r="AG2586">
        <v>34950</v>
      </c>
      <c r="AH2586">
        <v>15450</v>
      </c>
      <c r="AI2586">
        <v>14200</v>
      </c>
      <c r="AJ2586">
        <f t="shared" si="200"/>
        <v>0.44206008583690987</v>
      </c>
      <c r="AK2586">
        <f t="shared" si="201"/>
        <v>1</v>
      </c>
      <c r="AL2586">
        <f t="shared" si="202"/>
        <v>1</v>
      </c>
      <c r="AM2586">
        <f t="shared" si="203"/>
        <v>1</v>
      </c>
      <c r="AN2586">
        <f t="shared" si="204"/>
        <v>1</v>
      </c>
    </row>
    <row r="2587" spans="1:40" x14ac:dyDescent="0.35">
      <c r="A2587" t="s">
        <v>262</v>
      </c>
      <c r="B2587" t="s">
        <v>108</v>
      </c>
      <c r="C2587" t="s">
        <v>37</v>
      </c>
      <c r="D2587">
        <v>2020</v>
      </c>
      <c r="E2587" t="s">
        <v>4773</v>
      </c>
      <c r="F2587" t="s">
        <v>4774</v>
      </c>
      <c r="G2587">
        <v>5</v>
      </c>
      <c r="H2587">
        <v>5</v>
      </c>
      <c r="I2587" t="s">
        <v>185</v>
      </c>
      <c r="J2587" t="s">
        <v>98</v>
      </c>
      <c r="K2587" t="s">
        <v>51</v>
      </c>
      <c r="M2587" t="s">
        <v>52</v>
      </c>
      <c r="N2587" t="s">
        <v>92</v>
      </c>
      <c r="O2587">
        <v>6</v>
      </c>
      <c r="Q2587">
        <v>1</v>
      </c>
      <c r="R2587">
        <v>0</v>
      </c>
      <c r="S2587">
        <v>999</v>
      </c>
      <c r="T2587" t="s">
        <v>252</v>
      </c>
      <c r="U2587">
        <v>3</v>
      </c>
      <c r="V2587">
        <v>0</v>
      </c>
      <c r="X2587">
        <v>0</v>
      </c>
      <c r="Y2587" t="s">
        <v>1584</v>
      </c>
      <c r="Z2587" t="s">
        <v>4775</v>
      </c>
      <c r="AA2587" t="s">
        <v>47</v>
      </c>
      <c r="AB2587" t="s">
        <v>1585</v>
      </c>
      <c r="AC2587">
        <v>12</v>
      </c>
      <c r="AD2587">
        <v>19750</v>
      </c>
      <c r="AE2587" t="s">
        <v>5000</v>
      </c>
      <c r="AF2587" t="s">
        <v>5001</v>
      </c>
      <c r="AG2587">
        <v>34950</v>
      </c>
      <c r="AH2587">
        <v>15200</v>
      </c>
      <c r="AI2587">
        <v>13950</v>
      </c>
      <c r="AJ2587">
        <f t="shared" si="200"/>
        <v>0.43490701001430615</v>
      </c>
      <c r="AK2587">
        <f t="shared" si="201"/>
        <v>1</v>
      </c>
      <c r="AL2587">
        <f t="shared" si="202"/>
        <v>1</v>
      </c>
      <c r="AM2587">
        <f t="shared" si="203"/>
        <v>1</v>
      </c>
      <c r="AN2587">
        <f t="shared" si="204"/>
        <v>1</v>
      </c>
    </row>
    <row r="2588" spans="1:40" x14ac:dyDescent="0.35">
      <c r="A2588" t="s">
        <v>262</v>
      </c>
      <c r="B2588" t="s">
        <v>108</v>
      </c>
      <c r="C2588" t="s">
        <v>37</v>
      </c>
      <c r="D2588">
        <v>2020</v>
      </c>
      <c r="E2588" t="s">
        <v>4773</v>
      </c>
      <c r="F2588" t="s">
        <v>4774</v>
      </c>
      <c r="G2588">
        <v>5</v>
      </c>
      <c r="H2588">
        <v>5</v>
      </c>
      <c r="I2588" t="s">
        <v>185</v>
      </c>
      <c r="J2588" t="s">
        <v>98</v>
      </c>
      <c r="K2588" t="s">
        <v>42</v>
      </c>
      <c r="M2588" t="s">
        <v>52</v>
      </c>
      <c r="N2588" t="s">
        <v>92</v>
      </c>
      <c r="O2588">
        <v>6</v>
      </c>
      <c r="Q2588">
        <v>1</v>
      </c>
      <c r="R2588">
        <v>0</v>
      </c>
      <c r="S2588">
        <v>999</v>
      </c>
      <c r="T2588" t="s">
        <v>252</v>
      </c>
      <c r="U2588">
        <v>3</v>
      </c>
      <c r="V2588">
        <v>0</v>
      </c>
      <c r="X2588">
        <v>0</v>
      </c>
      <c r="Y2588" t="s">
        <v>1584</v>
      </c>
      <c r="Z2588" t="s">
        <v>4775</v>
      </c>
      <c r="AA2588" t="s">
        <v>47</v>
      </c>
      <c r="AB2588" t="s">
        <v>1585</v>
      </c>
      <c r="AC2588">
        <v>12</v>
      </c>
      <c r="AD2588">
        <v>19750</v>
      </c>
      <c r="AE2588" t="s">
        <v>5002</v>
      </c>
      <c r="AF2588" t="s">
        <v>5001</v>
      </c>
      <c r="AG2588">
        <v>34950</v>
      </c>
      <c r="AH2588">
        <v>15200</v>
      </c>
      <c r="AI2588">
        <v>13950</v>
      </c>
      <c r="AJ2588">
        <f t="shared" si="200"/>
        <v>0.43490701001430615</v>
      </c>
      <c r="AK2588">
        <f t="shared" si="201"/>
        <v>1</v>
      </c>
      <c r="AL2588">
        <f t="shared" si="202"/>
        <v>1</v>
      </c>
      <c r="AM2588">
        <f t="shared" si="203"/>
        <v>1</v>
      </c>
      <c r="AN2588">
        <f t="shared" si="204"/>
        <v>1</v>
      </c>
    </row>
    <row r="2589" spans="1:40" x14ac:dyDescent="0.35">
      <c r="A2589" t="s">
        <v>262</v>
      </c>
      <c r="B2589" t="s">
        <v>108</v>
      </c>
      <c r="C2589" t="s">
        <v>37</v>
      </c>
      <c r="D2589">
        <v>2019</v>
      </c>
      <c r="E2589" t="s">
        <v>4773</v>
      </c>
      <c r="F2589" t="s">
        <v>4774</v>
      </c>
      <c r="G2589">
        <v>5</v>
      </c>
      <c r="H2589">
        <v>5</v>
      </c>
      <c r="I2589" t="s">
        <v>40</v>
      </c>
      <c r="J2589" t="s">
        <v>98</v>
      </c>
      <c r="K2589" t="s">
        <v>71</v>
      </c>
      <c r="N2589" t="s">
        <v>44</v>
      </c>
      <c r="O2589">
        <v>6</v>
      </c>
      <c r="Q2589">
        <v>0</v>
      </c>
      <c r="R2589">
        <v>0</v>
      </c>
      <c r="S2589">
        <v>1332</v>
      </c>
      <c r="U2589">
        <v>4</v>
      </c>
      <c r="V2589">
        <v>1</v>
      </c>
      <c r="X2589">
        <v>0</v>
      </c>
      <c r="Y2589" t="s">
        <v>363</v>
      </c>
      <c r="Z2589" t="s">
        <v>4775</v>
      </c>
      <c r="AA2589" t="s">
        <v>47</v>
      </c>
      <c r="AB2589" t="s">
        <v>364</v>
      </c>
      <c r="AC2589">
        <v>12</v>
      </c>
      <c r="AD2589">
        <v>22600</v>
      </c>
      <c r="AE2589" t="s">
        <v>5003</v>
      </c>
      <c r="AF2589" t="s">
        <v>5004</v>
      </c>
      <c r="AG2589">
        <v>34950</v>
      </c>
      <c r="AH2589">
        <v>12350</v>
      </c>
      <c r="AI2589">
        <v>11100</v>
      </c>
      <c r="AJ2589">
        <f t="shared" si="200"/>
        <v>0.35336194563662376</v>
      </c>
      <c r="AK2589">
        <f t="shared" si="201"/>
        <v>1</v>
      </c>
      <c r="AL2589">
        <f t="shared" si="202"/>
        <v>1</v>
      </c>
      <c r="AM2589">
        <f t="shared" si="203"/>
        <v>1</v>
      </c>
      <c r="AN2589">
        <f t="shared" si="204"/>
        <v>1</v>
      </c>
    </row>
    <row r="2590" spans="1:40" x14ac:dyDescent="0.35">
      <c r="A2590" t="s">
        <v>262</v>
      </c>
      <c r="B2590" t="s">
        <v>108</v>
      </c>
      <c r="C2590" t="s">
        <v>37</v>
      </c>
      <c r="D2590">
        <v>2019</v>
      </c>
      <c r="E2590" t="s">
        <v>4773</v>
      </c>
      <c r="F2590" t="s">
        <v>4774</v>
      </c>
      <c r="G2590">
        <v>5</v>
      </c>
      <c r="H2590">
        <v>5</v>
      </c>
      <c r="I2590" t="s">
        <v>185</v>
      </c>
      <c r="K2590" t="s">
        <v>42</v>
      </c>
      <c r="L2590">
        <v>132</v>
      </c>
      <c r="M2590" t="s">
        <v>52</v>
      </c>
      <c r="N2590" t="s">
        <v>92</v>
      </c>
      <c r="O2590">
        <v>6</v>
      </c>
      <c r="P2590">
        <v>1320</v>
      </c>
      <c r="Q2590">
        <v>1</v>
      </c>
      <c r="R2590">
        <v>0</v>
      </c>
      <c r="S2590">
        <v>999</v>
      </c>
      <c r="U2590">
        <v>3</v>
      </c>
      <c r="V2590">
        <v>0</v>
      </c>
      <c r="W2590">
        <v>6.5</v>
      </c>
      <c r="X2590">
        <v>0</v>
      </c>
      <c r="Y2590" t="s">
        <v>5005</v>
      </c>
      <c r="Z2590" t="s">
        <v>4775</v>
      </c>
      <c r="AA2590" t="s">
        <v>47</v>
      </c>
      <c r="AB2590" t="s">
        <v>5006</v>
      </c>
      <c r="AC2590">
        <v>2</v>
      </c>
      <c r="AD2590">
        <v>21500</v>
      </c>
      <c r="AE2590" t="s">
        <v>5007</v>
      </c>
      <c r="AF2590" t="s">
        <v>5008</v>
      </c>
      <c r="AG2590">
        <v>34950</v>
      </c>
      <c r="AH2590">
        <v>13450</v>
      </c>
      <c r="AI2590">
        <v>12200</v>
      </c>
      <c r="AJ2590">
        <f t="shared" si="200"/>
        <v>0.38483547925608014</v>
      </c>
      <c r="AK2590">
        <f t="shared" si="201"/>
        <v>1</v>
      </c>
      <c r="AL2590">
        <f t="shared" si="202"/>
        <v>1</v>
      </c>
      <c r="AM2590">
        <f t="shared" si="203"/>
        <v>1</v>
      </c>
      <c r="AN2590">
        <f t="shared" si="204"/>
        <v>1</v>
      </c>
    </row>
    <row r="2591" spans="1:40" x14ac:dyDescent="0.35">
      <c r="A2591" t="s">
        <v>262</v>
      </c>
      <c r="B2591" t="s">
        <v>108</v>
      </c>
      <c r="C2591" t="s">
        <v>37</v>
      </c>
      <c r="D2591">
        <v>2019</v>
      </c>
      <c r="E2591" t="s">
        <v>4773</v>
      </c>
      <c r="F2591" t="s">
        <v>4774</v>
      </c>
      <c r="G2591">
        <v>5</v>
      </c>
      <c r="H2591">
        <v>5</v>
      </c>
      <c r="I2591" t="s">
        <v>185</v>
      </c>
      <c r="K2591" t="s">
        <v>66</v>
      </c>
      <c r="L2591">
        <v>132</v>
      </c>
      <c r="M2591" t="s">
        <v>52</v>
      </c>
      <c r="O2591">
        <v>6</v>
      </c>
      <c r="P2591">
        <v>1320</v>
      </c>
      <c r="Q2591">
        <v>0</v>
      </c>
      <c r="R2591">
        <v>0</v>
      </c>
      <c r="S2591">
        <v>999</v>
      </c>
      <c r="U2591">
        <v>3</v>
      </c>
      <c r="V2591">
        <v>0</v>
      </c>
      <c r="W2591">
        <v>6.5</v>
      </c>
      <c r="X2591">
        <v>0</v>
      </c>
      <c r="Y2591" t="s">
        <v>4311</v>
      </c>
      <c r="Z2591" t="s">
        <v>4775</v>
      </c>
      <c r="AA2591" t="s">
        <v>47</v>
      </c>
      <c r="AB2591" t="s">
        <v>2862</v>
      </c>
      <c r="AC2591">
        <v>2</v>
      </c>
      <c r="AD2591">
        <v>17900</v>
      </c>
      <c r="AE2591" t="s">
        <v>5009</v>
      </c>
      <c r="AF2591" t="s">
        <v>4827</v>
      </c>
      <c r="AG2591">
        <v>34950</v>
      </c>
      <c r="AH2591">
        <v>17050</v>
      </c>
      <c r="AI2591">
        <v>15800</v>
      </c>
      <c r="AJ2591">
        <f t="shared" si="200"/>
        <v>0.48783977110157367</v>
      </c>
      <c r="AK2591">
        <f t="shared" si="201"/>
        <v>1</v>
      </c>
      <c r="AL2591">
        <f t="shared" si="202"/>
        <v>1</v>
      </c>
      <c r="AM2591">
        <f t="shared" si="203"/>
        <v>1</v>
      </c>
      <c r="AN2591">
        <f t="shared" si="204"/>
        <v>1</v>
      </c>
    </row>
    <row r="2592" spans="1:40" x14ac:dyDescent="0.35">
      <c r="A2592" t="s">
        <v>262</v>
      </c>
      <c r="B2592" t="s">
        <v>108</v>
      </c>
      <c r="C2592" t="s">
        <v>37</v>
      </c>
      <c r="D2592">
        <v>2019</v>
      </c>
      <c r="E2592" t="s">
        <v>4773</v>
      </c>
      <c r="F2592" t="s">
        <v>4774</v>
      </c>
      <c r="G2592">
        <v>5</v>
      </c>
      <c r="H2592">
        <v>5</v>
      </c>
      <c r="I2592" t="s">
        <v>185</v>
      </c>
      <c r="K2592" t="s">
        <v>71</v>
      </c>
      <c r="L2592">
        <v>132</v>
      </c>
      <c r="M2592" t="s">
        <v>52</v>
      </c>
      <c r="O2592">
        <v>6</v>
      </c>
      <c r="P2592">
        <v>1320</v>
      </c>
      <c r="Q2592">
        <v>0</v>
      </c>
      <c r="R2592">
        <v>0</v>
      </c>
      <c r="S2592">
        <v>999</v>
      </c>
      <c r="U2592">
        <v>3</v>
      </c>
      <c r="V2592">
        <v>0</v>
      </c>
      <c r="W2592">
        <v>6.5</v>
      </c>
      <c r="X2592">
        <v>0</v>
      </c>
      <c r="Y2592" t="s">
        <v>5010</v>
      </c>
      <c r="Z2592" t="s">
        <v>4775</v>
      </c>
      <c r="AA2592" t="s">
        <v>47</v>
      </c>
      <c r="AB2592" t="s">
        <v>5011</v>
      </c>
      <c r="AC2592">
        <v>1</v>
      </c>
      <c r="AD2592">
        <v>18300</v>
      </c>
      <c r="AE2592" t="s">
        <v>5012</v>
      </c>
      <c r="AF2592" t="s">
        <v>5013</v>
      </c>
      <c r="AG2592">
        <v>34950</v>
      </c>
      <c r="AH2592">
        <v>16650</v>
      </c>
      <c r="AI2592">
        <v>15400</v>
      </c>
      <c r="AJ2592">
        <f t="shared" si="200"/>
        <v>0.47639484978540775</v>
      </c>
      <c r="AK2592">
        <f t="shared" si="201"/>
        <v>1</v>
      </c>
      <c r="AL2592">
        <f t="shared" si="202"/>
        <v>1</v>
      </c>
      <c r="AM2592">
        <f t="shared" si="203"/>
        <v>1</v>
      </c>
      <c r="AN2592">
        <f t="shared" si="204"/>
        <v>1</v>
      </c>
    </row>
    <row r="2593" spans="1:40" x14ac:dyDescent="0.35">
      <c r="A2593" t="s">
        <v>262</v>
      </c>
      <c r="B2593" t="s">
        <v>108</v>
      </c>
      <c r="C2593" t="s">
        <v>37</v>
      </c>
      <c r="D2593">
        <v>2019</v>
      </c>
      <c r="E2593" t="s">
        <v>4773</v>
      </c>
      <c r="F2593" t="s">
        <v>4774</v>
      </c>
      <c r="G2593">
        <v>5</v>
      </c>
      <c r="H2593">
        <v>5</v>
      </c>
      <c r="I2593" t="s">
        <v>185</v>
      </c>
      <c r="J2593" t="s">
        <v>98</v>
      </c>
      <c r="K2593" t="s">
        <v>71</v>
      </c>
      <c r="L2593">
        <v>130</v>
      </c>
      <c r="M2593" t="s">
        <v>52</v>
      </c>
      <c r="O2593">
        <v>6</v>
      </c>
      <c r="P2593">
        <v>1320</v>
      </c>
      <c r="Q2593">
        <v>0</v>
      </c>
      <c r="R2593">
        <v>0</v>
      </c>
      <c r="S2593">
        <v>999</v>
      </c>
      <c r="T2593" t="s">
        <v>252</v>
      </c>
      <c r="U2593">
        <v>3</v>
      </c>
      <c r="V2593">
        <v>0</v>
      </c>
      <c r="W2593">
        <v>6.9</v>
      </c>
      <c r="X2593">
        <v>0</v>
      </c>
      <c r="Y2593" t="s">
        <v>4382</v>
      </c>
      <c r="Z2593" t="s">
        <v>4775</v>
      </c>
      <c r="AA2593" t="s">
        <v>47</v>
      </c>
      <c r="AB2593" t="s">
        <v>4383</v>
      </c>
      <c r="AC2593">
        <v>12</v>
      </c>
      <c r="AD2593">
        <v>18900</v>
      </c>
      <c r="AE2593" t="s">
        <v>5014</v>
      </c>
      <c r="AF2593" t="s">
        <v>5015</v>
      </c>
      <c r="AG2593">
        <v>34950</v>
      </c>
      <c r="AH2593">
        <v>16050</v>
      </c>
      <c r="AI2593">
        <v>14800</v>
      </c>
      <c r="AJ2593">
        <f t="shared" si="200"/>
        <v>0.45922746781115881</v>
      </c>
      <c r="AK2593">
        <f t="shared" si="201"/>
        <v>1</v>
      </c>
      <c r="AL2593">
        <f t="shared" si="202"/>
        <v>1</v>
      </c>
      <c r="AM2593">
        <f t="shared" si="203"/>
        <v>1</v>
      </c>
      <c r="AN2593">
        <f t="shared" si="204"/>
        <v>1</v>
      </c>
    </row>
    <row r="2594" spans="1:40" x14ac:dyDescent="0.35">
      <c r="A2594" t="s">
        <v>262</v>
      </c>
      <c r="B2594" t="s">
        <v>108</v>
      </c>
      <c r="C2594" t="s">
        <v>37</v>
      </c>
      <c r="D2594">
        <v>2019</v>
      </c>
      <c r="E2594" t="s">
        <v>4773</v>
      </c>
      <c r="F2594" t="s">
        <v>4774</v>
      </c>
      <c r="G2594">
        <v>5</v>
      </c>
      <c r="H2594">
        <v>5</v>
      </c>
      <c r="I2594" t="s">
        <v>185</v>
      </c>
      <c r="J2594" t="s">
        <v>98</v>
      </c>
      <c r="K2594" t="s">
        <v>71</v>
      </c>
      <c r="L2594">
        <v>132</v>
      </c>
      <c r="M2594" t="s">
        <v>52</v>
      </c>
      <c r="O2594">
        <v>6</v>
      </c>
      <c r="P2594">
        <v>1320</v>
      </c>
      <c r="Q2594">
        <v>0</v>
      </c>
      <c r="R2594">
        <v>0</v>
      </c>
      <c r="S2594">
        <v>999</v>
      </c>
      <c r="T2594" t="s">
        <v>252</v>
      </c>
      <c r="U2594">
        <v>3</v>
      </c>
      <c r="V2594">
        <v>0</v>
      </c>
      <c r="W2594">
        <v>6.5</v>
      </c>
      <c r="X2594">
        <v>0</v>
      </c>
      <c r="Y2594" t="s">
        <v>1179</v>
      </c>
      <c r="Z2594" t="s">
        <v>4775</v>
      </c>
      <c r="AA2594" t="s">
        <v>5016</v>
      </c>
      <c r="AB2594" t="s">
        <v>47</v>
      </c>
      <c r="AC2594">
        <v>12</v>
      </c>
      <c r="AD2594">
        <v>19500</v>
      </c>
      <c r="AE2594" t="s">
        <v>5017</v>
      </c>
      <c r="AF2594" t="s">
        <v>4834</v>
      </c>
      <c r="AG2594">
        <v>34950</v>
      </c>
      <c r="AH2594">
        <v>15450</v>
      </c>
      <c r="AI2594">
        <v>14200</v>
      </c>
      <c r="AJ2594">
        <f t="shared" si="200"/>
        <v>0.44206008583690987</v>
      </c>
      <c r="AK2594">
        <f t="shared" si="201"/>
        <v>1</v>
      </c>
      <c r="AL2594">
        <f t="shared" si="202"/>
        <v>1</v>
      </c>
      <c r="AM2594">
        <f t="shared" si="203"/>
        <v>1</v>
      </c>
      <c r="AN2594">
        <f t="shared" si="204"/>
        <v>1</v>
      </c>
    </row>
    <row r="2595" spans="1:40" x14ac:dyDescent="0.35">
      <c r="A2595" t="s">
        <v>262</v>
      </c>
      <c r="B2595" t="s">
        <v>108</v>
      </c>
      <c r="C2595" t="s">
        <v>37</v>
      </c>
      <c r="D2595">
        <v>2020</v>
      </c>
      <c r="E2595" t="s">
        <v>4773</v>
      </c>
      <c r="F2595" t="s">
        <v>4774</v>
      </c>
      <c r="G2595">
        <v>5</v>
      </c>
      <c r="H2595">
        <v>5</v>
      </c>
      <c r="I2595" t="s">
        <v>40</v>
      </c>
      <c r="J2595" t="s">
        <v>98</v>
      </c>
      <c r="K2595" t="s">
        <v>71</v>
      </c>
      <c r="M2595" t="s">
        <v>52</v>
      </c>
      <c r="N2595" t="s">
        <v>92</v>
      </c>
      <c r="O2595">
        <v>6</v>
      </c>
      <c r="P2595">
        <v>1320</v>
      </c>
      <c r="Q2595">
        <v>1</v>
      </c>
      <c r="R2595">
        <v>0</v>
      </c>
      <c r="S2595">
        <v>1332</v>
      </c>
      <c r="T2595" t="s">
        <v>252</v>
      </c>
      <c r="U2595">
        <v>4</v>
      </c>
      <c r="V2595">
        <v>0</v>
      </c>
      <c r="X2595">
        <v>0</v>
      </c>
      <c r="Y2595" t="s">
        <v>363</v>
      </c>
      <c r="Z2595" t="s">
        <v>4775</v>
      </c>
      <c r="AA2595" t="s">
        <v>47</v>
      </c>
      <c r="AB2595" t="s">
        <v>364</v>
      </c>
      <c r="AC2595">
        <v>12</v>
      </c>
      <c r="AD2595">
        <v>24990</v>
      </c>
      <c r="AE2595" t="s">
        <v>5018</v>
      </c>
      <c r="AF2595" t="s">
        <v>5019</v>
      </c>
      <c r="AG2595">
        <v>34950</v>
      </c>
      <c r="AH2595">
        <v>9960</v>
      </c>
      <c r="AI2595">
        <v>8710</v>
      </c>
      <c r="AJ2595">
        <f t="shared" si="200"/>
        <v>0.28497854077253221</v>
      </c>
      <c r="AK2595">
        <f t="shared" si="201"/>
        <v>0</v>
      </c>
      <c r="AL2595">
        <f t="shared" si="202"/>
        <v>1</v>
      </c>
      <c r="AM2595">
        <f t="shared" si="203"/>
        <v>1</v>
      </c>
      <c r="AN2595">
        <f t="shared" si="204"/>
        <v>1</v>
      </c>
    </row>
    <row r="2596" spans="1:40" x14ac:dyDescent="0.35">
      <c r="A2596" t="s">
        <v>262</v>
      </c>
      <c r="B2596" t="s">
        <v>108</v>
      </c>
      <c r="C2596" t="s">
        <v>37</v>
      </c>
      <c r="D2596">
        <v>2020</v>
      </c>
      <c r="E2596" t="s">
        <v>4773</v>
      </c>
      <c r="F2596" t="s">
        <v>4774</v>
      </c>
      <c r="G2596">
        <v>5</v>
      </c>
      <c r="H2596">
        <v>5</v>
      </c>
      <c r="I2596" t="s">
        <v>40</v>
      </c>
      <c r="J2596" t="s">
        <v>98</v>
      </c>
      <c r="K2596" t="s">
        <v>51</v>
      </c>
      <c r="M2596" t="s">
        <v>52</v>
      </c>
      <c r="N2596" t="s">
        <v>92</v>
      </c>
      <c r="O2596">
        <v>6</v>
      </c>
      <c r="Q2596">
        <v>1</v>
      </c>
      <c r="R2596">
        <v>0</v>
      </c>
      <c r="S2596">
        <v>1332</v>
      </c>
      <c r="T2596" t="s">
        <v>252</v>
      </c>
      <c r="U2596">
        <v>4</v>
      </c>
      <c r="V2596">
        <v>0</v>
      </c>
      <c r="X2596">
        <v>0</v>
      </c>
      <c r="Y2596" t="s">
        <v>1584</v>
      </c>
      <c r="Z2596" t="s">
        <v>4775</v>
      </c>
      <c r="AA2596" t="s">
        <v>47</v>
      </c>
      <c r="AB2596" t="s">
        <v>1585</v>
      </c>
      <c r="AC2596">
        <v>12</v>
      </c>
      <c r="AD2596">
        <v>23690</v>
      </c>
      <c r="AE2596" t="s">
        <v>5020</v>
      </c>
      <c r="AF2596" t="s">
        <v>5021</v>
      </c>
      <c r="AG2596">
        <v>34950</v>
      </c>
      <c r="AH2596">
        <v>11260</v>
      </c>
      <c r="AI2596">
        <v>10010</v>
      </c>
      <c r="AJ2596">
        <f t="shared" si="200"/>
        <v>0.32217453505007154</v>
      </c>
      <c r="AK2596">
        <f t="shared" si="201"/>
        <v>0</v>
      </c>
      <c r="AL2596">
        <f t="shared" si="202"/>
        <v>1</v>
      </c>
      <c r="AM2596">
        <f t="shared" si="203"/>
        <v>1</v>
      </c>
      <c r="AN2596">
        <f t="shared" si="204"/>
        <v>1</v>
      </c>
    </row>
    <row r="2597" spans="1:40" x14ac:dyDescent="0.35">
      <c r="A2597" t="s">
        <v>262</v>
      </c>
      <c r="B2597" t="s">
        <v>108</v>
      </c>
      <c r="C2597" t="s">
        <v>37</v>
      </c>
      <c r="D2597">
        <v>2020</v>
      </c>
      <c r="E2597" t="s">
        <v>4773</v>
      </c>
      <c r="F2597" t="s">
        <v>4774</v>
      </c>
      <c r="G2597">
        <v>5</v>
      </c>
      <c r="H2597">
        <v>5</v>
      </c>
      <c r="I2597" t="s">
        <v>185</v>
      </c>
      <c r="J2597" t="s">
        <v>98</v>
      </c>
      <c r="K2597" t="s">
        <v>71</v>
      </c>
      <c r="L2597">
        <v>132</v>
      </c>
      <c r="M2597" t="s">
        <v>52</v>
      </c>
      <c r="O2597">
        <v>6</v>
      </c>
      <c r="P2597">
        <v>1320</v>
      </c>
      <c r="Q2597">
        <v>0</v>
      </c>
      <c r="R2597">
        <v>0</v>
      </c>
      <c r="S2597">
        <v>999</v>
      </c>
      <c r="T2597" t="s">
        <v>252</v>
      </c>
      <c r="U2597">
        <v>3</v>
      </c>
      <c r="V2597">
        <v>0</v>
      </c>
      <c r="W2597">
        <v>6.5</v>
      </c>
      <c r="X2597">
        <v>0</v>
      </c>
      <c r="Y2597" t="s">
        <v>5022</v>
      </c>
      <c r="Z2597" t="s">
        <v>4775</v>
      </c>
      <c r="AA2597" t="s">
        <v>47</v>
      </c>
      <c r="AB2597" t="s">
        <v>5023</v>
      </c>
      <c r="AC2597">
        <v>31</v>
      </c>
      <c r="AD2597">
        <v>19800</v>
      </c>
      <c r="AE2597" t="s">
        <v>5024</v>
      </c>
      <c r="AF2597" t="s">
        <v>4834</v>
      </c>
      <c r="AG2597">
        <v>34950</v>
      </c>
      <c r="AH2597">
        <v>15150</v>
      </c>
      <c r="AI2597">
        <v>13900</v>
      </c>
      <c r="AJ2597">
        <f t="shared" si="200"/>
        <v>0.4334763948497854</v>
      </c>
      <c r="AK2597">
        <f t="shared" si="201"/>
        <v>1</v>
      </c>
      <c r="AL2597">
        <f t="shared" si="202"/>
        <v>1</v>
      </c>
      <c r="AM2597">
        <f t="shared" si="203"/>
        <v>1</v>
      </c>
      <c r="AN2597">
        <f t="shared" si="204"/>
        <v>1</v>
      </c>
    </row>
    <row r="2598" spans="1:40" x14ac:dyDescent="0.35">
      <c r="A2598" t="s">
        <v>262</v>
      </c>
      <c r="B2598" t="s">
        <v>108</v>
      </c>
      <c r="C2598" t="s">
        <v>37</v>
      </c>
      <c r="D2598">
        <v>2020</v>
      </c>
      <c r="E2598" t="s">
        <v>4773</v>
      </c>
      <c r="F2598" t="s">
        <v>4774</v>
      </c>
      <c r="G2598">
        <v>5</v>
      </c>
      <c r="H2598">
        <v>5</v>
      </c>
      <c r="I2598" t="s">
        <v>185</v>
      </c>
      <c r="J2598" t="s">
        <v>98</v>
      </c>
      <c r="K2598" t="s">
        <v>66</v>
      </c>
      <c r="M2598" t="s">
        <v>52</v>
      </c>
      <c r="N2598" t="s">
        <v>92</v>
      </c>
      <c r="O2598">
        <v>6</v>
      </c>
      <c r="P2598">
        <v>1320</v>
      </c>
      <c r="Q2598">
        <v>1</v>
      </c>
      <c r="R2598">
        <v>0</v>
      </c>
      <c r="S2598">
        <v>999</v>
      </c>
      <c r="T2598" t="s">
        <v>123</v>
      </c>
      <c r="U2598">
        <v>3</v>
      </c>
      <c r="V2598">
        <v>1</v>
      </c>
      <c r="X2598">
        <v>0</v>
      </c>
      <c r="Y2598" t="s">
        <v>363</v>
      </c>
      <c r="Z2598" t="s">
        <v>4775</v>
      </c>
      <c r="AA2598" t="s">
        <v>47</v>
      </c>
      <c r="AB2598" t="s">
        <v>364</v>
      </c>
      <c r="AC2598">
        <v>31</v>
      </c>
      <c r="AD2598">
        <v>20990</v>
      </c>
      <c r="AE2598" t="s">
        <v>5025</v>
      </c>
      <c r="AF2598" t="s">
        <v>5026</v>
      </c>
      <c r="AG2598">
        <v>34950</v>
      </c>
      <c r="AH2598">
        <v>13960</v>
      </c>
      <c r="AI2598">
        <v>12710</v>
      </c>
      <c r="AJ2598">
        <f t="shared" si="200"/>
        <v>0.39942775393419172</v>
      </c>
      <c r="AK2598">
        <f t="shared" si="201"/>
        <v>1</v>
      </c>
      <c r="AL2598">
        <f t="shared" si="202"/>
        <v>1</v>
      </c>
      <c r="AM2598">
        <f t="shared" si="203"/>
        <v>1</v>
      </c>
      <c r="AN2598">
        <f t="shared" si="204"/>
        <v>1</v>
      </c>
    </row>
    <row r="2599" spans="1:40" x14ac:dyDescent="0.35">
      <c r="A2599" t="s">
        <v>262</v>
      </c>
      <c r="B2599" t="s">
        <v>108</v>
      </c>
      <c r="C2599" t="s">
        <v>37</v>
      </c>
      <c r="D2599">
        <v>2019</v>
      </c>
      <c r="E2599" t="s">
        <v>4773</v>
      </c>
      <c r="F2599" t="s">
        <v>4774</v>
      </c>
      <c r="G2599">
        <v>5</v>
      </c>
      <c r="H2599">
        <v>5</v>
      </c>
      <c r="I2599" t="s">
        <v>40</v>
      </c>
      <c r="J2599" t="s">
        <v>98</v>
      </c>
      <c r="K2599" t="s">
        <v>51</v>
      </c>
      <c r="L2599">
        <v>140</v>
      </c>
      <c r="M2599" t="s">
        <v>52</v>
      </c>
      <c r="N2599" t="s">
        <v>92</v>
      </c>
      <c r="O2599">
        <v>6</v>
      </c>
      <c r="P2599">
        <v>1320</v>
      </c>
      <c r="Q2599">
        <v>0</v>
      </c>
      <c r="R2599">
        <v>0</v>
      </c>
      <c r="S2599">
        <v>1332</v>
      </c>
      <c r="T2599" t="s">
        <v>252</v>
      </c>
      <c r="U2599">
        <v>4</v>
      </c>
      <c r="V2599">
        <v>1</v>
      </c>
      <c r="W2599">
        <v>6.2</v>
      </c>
      <c r="X2599">
        <v>0</v>
      </c>
      <c r="Y2599" t="s">
        <v>715</v>
      </c>
      <c r="Z2599" t="s">
        <v>4775</v>
      </c>
      <c r="AA2599" t="s">
        <v>47</v>
      </c>
      <c r="AB2599" t="s">
        <v>716</v>
      </c>
      <c r="AC2599">
        <v>31</v>
      </c>
      <c r="AD2599">
        <v>24500</v>
      </c>
      <c r="AE2599" t="s">
        <v>5027</v>
      </c>
      <c r="AF2599" t="s">
        <v>4892</v>
      </c>
      <c r="AG2599">
        <v>34950</v>
      </c>
      <c r="AH2599">
        <v>10450</v>
      </c>
      <c r="AI2599">
        <v>9200</v>
      </c>
      <c r="AJ2599">
        <f t="shared" si="200"/>
        <v>0.29899856938483549</v>
      </c>
      <c r="AK2599">
        <f t="shared" si="201"/>
        <v>0</v>
      </c>
      <c r="AL2599">
        <f t="shared" si="202"/>
        <v>1</v>
      </c>
      <c r="AM2599">
        <f t="shared" si="203"/>
        <v>1</v>
      </c>
      <c r="AN2599">
        <f t="shared" si="204"/>
        <v>1</v>
      </c>
    </row>
    <row r="2600" spans="1:40" x14ac:dyDescent="0.35">
      <c r="A2600" t="s">
        <v>262</v>
      </c>
      <c r="B2600" t="s">
        <v>108</v>
      </c>
      <c r="C2600" t="s">
        <v>37</v>
      </c>
      <c r="D2600">
        <v>2019</v>
      </c>
      <c r="E2600" t="s">
        <v>4773</v>
      </c>
      <c r="F2600" t="s">
        <v>4774</v>
      </c>
      <c r="G2600">
        <v>5</v>
      </c>
      <c r="H2600">
        <v>5</v>
      </c>
      <c r="I2600" t="s">
        <v>185</v>
      </c>
      <c r="K2600" t="s">
        <v>71</v>
      </c>
      <c r="L2600">
        <v>132</v>
      </c>
      <c r="M2600" t="s">
        <v>52</v>
      </c>
      <c r="O2600">
        <v>6</v>
      </c>
      <c r="P2600">
        <v>1320</v>
      </c>
      <c r="Q2600">
        <v>0</v>
      </c>
      <c r="R2600">
        <v>0</v>
      </c>
      <c r="S2600">
        <v>999</v>
      </c>
      <c r="T2600" t="s">
        <v>252</v>
      </c>
      <c r="U2600">
        <v>3</v>
      </c>
      <c r="V2600">
        <v>0</v>
      </c>
      <c r="W2600">
        <v>6.5</v>
      </c>
      <c r="X2600">
        <v>0</v>
      </c>
      <c r="Y2600" t="s">
        <v>3183</v>
      </c>
      <c r="Z2600" t="s">
        <v>4775</v>
      </c>
      <c r="AA2600" t="s">
        <v>47</v>
      </c>
      <c r="AB2600" t="s">
        <v>3184</v>
      </c>
      <c r="AC2600">
        <v>1</v>
      </c>
      <c r="AD2600">
        <v>16499</v>
      </c>
      <c r="AE2600" t="s">
        <v>5028</v>
      </c>
      <c r="AF2600" t="s">
        <v>5029</v>
      </c>
      <c r="AG2600">
        <v>34950</v>
      </c>
      <c r="AH2600">
        <v>18451</v>
      </c>
      <c r="AI2600">
        <v>17201</v>
      </c>
      <c r="AJ2600">
        <f t="shared" si="200"/>
        <v>0.52792560801144495</v>
      </c>
      <c r="AK2600">
        <f t="shared" si="201"/>
        <v>1</v>
      </c>
      <c r="AL2600">
        <f t="shared" si="202"/>
        <v>1</v>
      </c>
      <c r="AM2600">
        <f t="shared" si="203"/>
        <v>1</v>
      </c>
      <c r="AN2600">
        <f t="shared" si="204"/>
        <v>1</v>
      </c>
    </row>
    <row r="2601" spans="1:40" x14ac:dyDescent="0.35">
      <c r="A2601" t="s">
        <v>262</v>
      </c>
      <c r="B2601" t="s">
        <v>108</v>
      </c>
      <c r="C2601" t="s">
        <v>37</v>
      </c>
      <c r="D2601">
        <v>2020</v>
      </c>
      <c r="E2601" t="s">
        <v>4773</v>
      </c>
      <c r="F2601" t="s">
        <v>4774</v>
      </c>
      <c r="G2601">
        <v>5</v>
      </c>
      <c r="H2601">
        <v>5</v>
      </c>
      <c r="I2601" t="s">
        <v>185</v>
      </c>
      <c r="J2601" t="s">
        <v>98</v>
      </c>
      <c r="K2601" t="s">
        <v>51</v>
      </c>
      <c r="M2601" t="s">
        <v>52</v>
      </c>
      <c r="N2601" t="s">
        <v>92</v>
      </c>
      <c r="O2601">
        <v>6</v>
      </c>
      <c r="P2601">
        <v>1320</v>
      </c>
      <c r="Q2601">
        <v>1</v>
      </c>
      <c r="R2601">
        <v>0</v>
      </c>
      <c r="S2601">
        <v>999</v>
      </c>
      <c r="T2601" t="s">
        <v>252</v>
      </c>
      <c r="U2601">
        <v>3</v>
      </c>
      <c r="V2601">
        <v>0</v>
      </c>
      <c r="X2601">
        <v>0</v>
      </c>
      <c r="Y2601" t="s">
        <v>1584</v>
      </c>
      <c r="Z2601" t="s">
        <v>4775</v>
      </c>
      <c r="AA2601" t="s">
        <v>47</v>
      </c>
      <c r="AB2601" t="s">
        <v>1585</v>
      </c>
      <c r="AC2601">
        <v>41</v>
      </c>
      <c r="AD2601">
        <v>20990</v>
      </c>
      <c r="AE2601" t="s">
        <v>5030</v>
      </c>
      <c r="AF2601" t="s">
        <v>5031</v>
      </c>
      <c r="AG2601">
        <v>34950</v>
      </c>
      <c r="AH2601">
        <v>13960</v>
      </c>
      <c r="AI2601">
        <v>12710</v>
      </c>
      <c r="AJ2601">
        <f t="shared" si="200"/>
        <v>0.39942775393419172</v>
      </c>
      <c r="AK2601">
        <f t="shared" si="201"/>
        <v>1</v>
      </c>
      <c r="AL2601">
        <f t="shared" si="202"/>
        <v>1</v>
      </c>
      <c r="AM2601">
        <f t="shared" si="203"/>
        <v>1</v>
      </c>
      <c r="AN2601">
        <f t="shared" si="204"/>
        <v>1</v>
      </c>
    </row>
    <row r="2602" spans="1:40" x14ac:dyDescent="0.35">
      <c r="A2602" t="s">
        <v>262</v>
      </c>
      <c r="B2602" t="s">
        <v>108</v>
      </c>
      <c r="C2602" t="s">
        <v>37</v>
      </c>
      <c r="D2602">
        <v>2020</v>
      </c>
      <c r="E2602" t="s">
        <v>4773</v>
      </c>
      <c r="F2602" t="s">
        <v>4774</v>
      </c>
      <c r="G2602">
        <v>5</v>
      </c>
      <c r="H2602">
        <v>5</v>
      </c>
      <c r="I2602" t="s">
        <v>185</v>
      </c>
      <c r="J2602" t="s">
        <v>98</v>
      </c>
      <c r="K2602" t="s">
        <v>51</v>
      </c>
      <c r="M2602" t="s">
        <v>52</v>
      </c>
      <c r="N2602" t="s">
        <v>92</v>
      </c>
      <c r="O2602">
        <v>6</v>
      </c>
      <c r="P2602">
        <v>1320</v>
      </c>
      <c r="Q2602">
        <v>1</v>
      </c>
      <c r="R2602">
        <v>0</v>
      </c>
      <c r="S2602">
        <v>999</v>
      </c>
      <c r="T2602" t="s">
        <v>252</v>
      </c>
      <c r="U2602">
        <v>3</v>
      </c>
      <c r="V2602">
        <v>0</v>
      </c>
      <c r="X2602">
        <v>0</v>
      </c>
      <c r="Y2602" t="s">
        <v>1584</v>
      </c>
      <c r="Z2602" t="s">
        <v>4775</v>
      </c>
      <c r="AA2602" t="s">
        <v>47</v>
      </c>
      <c r="AB2602" t="s">
        <v>1585</v>
      </c>
      <c r="AC2602">
        <v>41</v>
      </c>
      <c r="AD2602">
        <v>21450</v>
      </c>
      <c r="AE2602" t="s">
        <v>5032</v>
      </c>
      <c r="AF2602" t="s">
        <v>5033</v>
      </c>
      <c r="AG2602">
        <v>34950</v>
      </c>
      <c r="AH2602">
        <v>13500</v>
      </c>
      <c r="AI2602">
        <v>12250</v>
      </c>
      <c r="AJ2602">
        <f t="shared" si="200"/>
        <v>0.38626609442060084</v>
      </c>
      <c r="AK2602">
        <f t="shared" si="201"/>
        <v>1</v>
      </c>
      <c r="AL2602">
        <f t="shared" si="202"/>
        <v>1</v>
      </c>
      <c r="AM2602">
        <f t="shared" si="203"/>
        <v>1</v>
      </c>
      <c r="AN2602">
        <f t="shared" si="204"/>
        <v>1</v>
      </c>
    </row>
    <row r="2603" spans="1:40" x14ac:dyDescent="0.35">
      <c r="A2603" t="s">
        <v>262</v>
      </c>
      <c r="B2603" t="s">
        <v>108</v>
      </c>
      <c r="C2603" t="s">
        <v>37</v>
      </c>
      <c r="D2603">
        <v>2019</v>
      </c>
      <c r="E2603" t="s">
        <v>4773</v>
      </c>
      <c r="F2603" t="s">
        <v>4774</v>
      </c>
      <c r="G2603">
        <v>5</v>
      </c>
      <c r="H2603">
        <v>5</v>
      </c>
      <c r="I2603" t="s">
        <v>185</v>
      </c>
      <c r="J2603" t="s">
        <v>98</v>
      </c>
      <c r="K2603" t="s">
        <v>42</v>
      </c>
      <c r="L2603">
        <v>132</v>
      </c>
      <c r="M2603" t="s">
        <v>52</v>
      </c>
      <c r="N2603" t="s">
        <v>92</v>
      </c>
      <c r="O2603">
        <v>6</v>
      </c>
      <c r="P2603">
        <v>1320</v>
      </c>
      <c r="Q2603">
        <v>1</v>
      </c>
      <c r="R2603">
        <v>0</v>
      </c>
      <c r="S2603">
        <v>999</v>
      </c>
      <c r="T2603" t="s">
        <v>252</v>
      </c>
      <c r="U2603">
        <v>3</v>
      </c>
      <c r="V2603">
        <v>0</v>
      </c>
      <c r="W2603">
        <v>6.5</v>
      </c>
      <c r="X2603">
        <v>0</v>
      </c>
      <c r="Y2603" t="s">
        <v>1179</v>
      </c>
      <c r="Z2603" t="s">
        <v>4775</v>
      </c>
      <c r="AA2603" t="s">
        <v>47</v>
      </c>
      <c r="AB2603" t="s">
        <v>1180</v>
      </c>
      <c r="AC2603">
        <v>1</v>
      </c>
      <c r="AD2603">
        <v>17950</v>
      </c>
      <c r="AE2603" t="s">
        <v>5034</v>
      </c>
      <c r="AF2603" t="s">
        <v>5035</v>
      </c>
      <c r="AG2603">
        <v>34950</v>
      </c>
      <c r="AH2603">
        <v>17000</v>
      </c>
      <c r="AI2603">
        <v>15750</v>
      </c>
      <c r="AJ2603">
        <f t="shared" si="200"/>
        <v>0.48640915593705292</v>
      </c>
      <c r="AK2603">
        <f t="shared" si="201"/>
        <v>1</v>
      </c>
      <c r="AL2603">
        <f t="shared" si="202"/>
        <v>1</v>
      </c>
      <c r="AM2603">
        <f t="shared" si="203"/>
        <v>1</v>
      </c>
      <c r="AN2603">
        <f t="shared" si="204"/>
        <v>1</v>
      </c>
    </row>
    <row r="2604" spans="1:40" x14ac:dyDescent="0.35">
      <c r="A2604" t="s">
        <v>262</v>
      </c>
      <c r="B2604" t="s">
        <v>108</v>
      </c>
      <c r="C2604" t="s">
        <v>37</v>
      </c>
      <c r="D2604">
        <v>2019</v>
      </c>
      <c r="E2604" t="s">
        <v>4773</v>
      </c>
      <c r="F2604" t="s">
        <v>4774</v>
      </c>
      <c r="G2604">
        <v>5</v>
      </c>
      <c r="H2604">
        <v>5</v>
      </c>
      <c r="I2604" t="s">
        <v>185</v>
      </c>
      <c r="K2604" t="s">
        <v>71</v>
      </c>
      <c r="L2604">
        <v>132</v>
      </c>
      <c r="M2604" t="s">
        <v>52</v>
      </c>
      <c r="O2604">
        <v>6</v>
      </c>
      <c r="P2604">
        <v>1320</v>
      </c>
      <c r="Q2604">
        <v>0</v>
      </c>
      <c r="R2604">
        <v>0</v>
      </c>
      <c r="S2604">
        <v>999</v>
      </c>
      <c r="T2604" t="s">
        <v>252</v>
      </c>
      <c r="U2604">
        <v>3</v>
      </c>
      <c r="V2604">
        <v>0</v>
      </c>
      <c r="W2604">
        <v>6.5</v>
      </c>
      <c r="X2604">
        <v>0</v>
      </c>
      <c r="Y2604" t="s">
        <v>5036</v>
      </c>
      <c r="Z2604" t="s">
        <v>4775</v>
      </c>
      <c r="AA2604" t="s">
        <v>47</v>
      </c>
      <c r="AB2604" t="s">
        <v>5037</v>
      </c>
      <c r="AC2604">
        <v>41</v>
      </c>
      <c r="AD2604">
        <v>18900</v>
      </c>
      <c r="AE2604" t="s">
        <v>5038</v>
      </c>
      <c r="AF2604" t="s">
        <v>4827</v>
      </c>
      <c r="AG2604">
        <v>34950</v>
      </c>
      <c r="AH2604">
        <v>16050</v>
      </c>
      <c r="AI2604">
        <v>14800</v>
      </c>
      <c r="AJ2604">
        <f t="shared" si="200"/>
        <v>0.45922746781115881</v>
      </c>
      <c r="AK2604">
        <f t="shared" si="201"/>
        <v>1</v>
      </c>
      <c r="AL2604">
        <f t="shared" si="202"/>
        <v>1</v>
      </c>
      <c r="AM2604">
        <f t="shared" si="203"/>
        <v>1</v>
      </c>
      <c r="AN2604">
        <f t="shared" si="204"/>
        <v>1</v>
      </c>
    </row>
    <row r="2605" spans="1:40" x14ac:dyDescent="0.35">
      <c r="A2605" t="s">
        <v>262</v>
      </c>
      <c r="B2605" t="s">
        <v>108</v>
      </c>
      <c r="C2605" t="s">
        <v>37</v>
      </c>
      <c r="D2605">
        <v>2020</v>
      </c>
      <c r="E2605" t="s">
        <v>4773</v>
      </c>
      <c r="F2605" t="s">
        <v>4774</v>
      </c>
      <c r="G2605">
        <v>5</v>
      </c>
      <c r="H2605">
        <v>5</v>
      </c>
      <c r="I2605" t="s">
        <v>185</v>
      </c>
      <c r="J2605" t="s">
        <v>98</v>
      </c>
      <c r="K2605" t="s">
        <v>51</v>
      </c>
      <c r="L2605">
        <v>132</v>
      </c>
      <c r="M2605" t="s">
        <v>67</v>
      </c>
      <c r="N2605" t="s">
        <v>92</v>
      </c>
      <c r="O2605">
        <v>6</v>
      </c>
      <c r="P2605">
        <v>1320</v>
      </c>
      <c r="Q2605">
        <v>0</v>
      </c>
      <c r="R2605">
        <v>0</v>
      </c>
      <c r="S2605">
        <v>999</v>
      </c>
      <c r="T2605" t="s">
        <v>252</v>
      </c>
      <c r="U2605">
        <v>3</v>
      </c>
      <c r="V2605">
        <v>0</v>
      </c>
      <c r="W2605">
        <v>6.5</v>
      </c>
      <c r="X2605">
        <v>0</v>
      </c>
      <c r="Y2605" t="s">
        <v>5022</v>
      </c>
      <c r="Z2605" t="s">
        <v>4775</v>
      </c>
      <c r="AA2605" t="s">
        <v>47</v>
      </c>
      <c r="AB2605" t="s">
        <v>5023</v>
      </c>
      <c r="AC2605">
        <v>1</v>
      </c>
      <c r="AD2605">
        <v>19300</v>
      </c>
      <c r="AE2605" t="s">
        <v>5039</v>
      </c>
      <c r="AF2605" t="s">
        <v>4787</v>
      </c>
      <c r="AG2605">
        <v>34950</v>
      </c>
      <c r="AH2605">
        <v>15650</v>
      </c>
      <c r="AI2605">
        <v>14400</v>
      </c>
      <c r="AJ2605">
        <f t="shared" si="200"/>
        <v>0.44778254649499283</v>
      </c>
      <c r="AK2605">
        <f t="shared" si="201"/>
        <v>1</v>
      </c>
      <c r="AL2605">
        <f t="shared" si="202"/>
        <v>1</v>
      </c>
      <c r="AM2605">
        <f t="shared" si="203"/>
        <v>1</v>
      </c>
      <c r="AN2605">
        <f t="shared" si="204"/>
        <v>1</v>
      </c>
    </row>
    <row r="2606" spans="1:40" x14ac:dyDescent="0.35">
      <c r="A2606" t="s">
        <v>262</v>
      </c>
      <c r="B2606" t="s">
        <v>108</v>
      </c>
      <c r="C2606" t="s">
        <v>37</v>
      </c>
      <c r="D2606">
        <v>2019</v>
      </c>
      <c r="E2606" t="s">
        <v>4773</v>
      </c>
      <c r="F2606" t="s">
        <v>4774</v>
      </c>
      <c r="G2606">
        <v>5</v>
      </c>
      <c r="H2606">
        <v>5</v>
      </c>
      <c r="I2606" t="s">
        <v>185</v>
      </c>
      <c r="J2606" t="s">
        <v>98</v>
      </c>
      <c r="K2606" t="s">
        <v>42</v>
      </c>
      <c r="L2606">
        <v>134</v>
      </c>
      <c r="M2606" t="s">
        <v>52</v>
      </c>
      <c r="N2606" t="s">
        <v>92</v>
      </c>
      <c r="O2606">
        <v>6</v>
      </c>
      <c r="P2606">
        <v>1320</v>
      </c>
      <c r="Q2606">
        <v>0</v>
      </c>
      <c r="R2606">
        <v>0</v>
      </c>
      <c r="S2606">
        <v>999</v>
      </c>
      <c r="T2606" t="s">
        <v>252</v>
      </c>
      <c r="U2606">
        <v>3</v>
      </c>
      <c r="V2606">
        <v>0</v>
      </c>
      <c r="W2606">
        <v>5.9</v>
      </c>
      <c r="X2606">
        <v>0</v>
      </c>
      <c r="Y2606" t="s">
        <v>1179</v>
      </c>
      <c r="Z2606" t="s">
        <v>4775</v>
      </c>
      <c r="AA2606" t="s">
        <v>47</v>
      </c>
      <c r="AB2606" t="s">
        <v>1180</v>
      </c>
      <c r="AC2606">
        <v>2</v>
      </c>
      <c r="AD2606">
        <v>21500</v>
      </c>
      <c r="AE2606" t="s">
        <v>5040</v>
      </c>
      <c r="AF2606" t="s">
        <v>4787</v>
      </c>
      <c r="AG2606">
        <v>34950</v>
      </c>
      <c r="AH2606">
        <v>13450</v>
      </c>
      <c r="AI2606">
        <v>12200</v>
      </c>
      <c r="AJ2606">
        <f t="shared" si="200"/>
        <v>0.38483547925608014</v>
      </c>
      <c r="AK2606">
        <f t="shared" si="201"/>
        <v>1</v>
      </c>
      <c r="AL2606">
        <f t="shared" si="202"/>
        <v>1</v>
      </c>
      <c r="AM2606">
        <f t="shared" si="203"/>
        <v>1</v>
      </c>
      <c r="AN2606">
        <f t="shared" si="204"/>
        <v>1</v>
      </c>
    </row>
    <row r="2607" spans="1:40" x14ac:dyDescent="0.35">
      <c r="A2607" t="s">
        <v>262</v>
      </c>
      <c r="B2607" t="s">
        <v>108</v>
      </c>
      <c r="C2607" t="s">
        <v>37</v>
      </c>
      <c r="D2607">
        <v>2019</v>
      </c>
      <c r="E2607" t="s">
        <v>4773</v>
      </c>
      <c r="F2607" t="s">
        <v>4774</v>
      </c>
      <c r="G2607">
        <v>5</v>
      </c>
      <c r="H2607">
        <v>5</v>
      </c>
      <c r="I2607" t="s">
        <v>185</v>
      </c>
      <c r="K2607" t="s">
        <v>66</v>
      </c>
      <c r="L2607">
        <v>135</v>
      </c>
      <c r="N2607" t="s">
        <v>92</v>
      </c>
      <c r="O2607">
        <v>6</v>
      </c>
      <c r="P2607">
        <v>1320</v>
      </c>
      <c r="Q2607">
        <v>1</v>
      </c>
      <c r="R2607">
        <v>0</v>
      </c>
      <c r="S2607">
        <v>999</v>
      </c>
      <c r="U2607">
        <v>3</v>
      </c>
      <c r="V2607">
        <v>0</v>
      </c>
      <c r="W2607">
        <v>5.9</v>
      </c>
      <c r="X2607">
        <v>0</v>
      </c>
      <c r="Y2607" t="s">
        <v>401</v>
      </c>
      <c r="Z2607" t="s">
        <v>4775</v>
      </c>
      <c r="AA2607" t="s">
        <v>47</v>
      </c>
      <c r="AB2607" t="s">
        <v>402</v>
      </c>
      <c r="AC2607">
        <v>12</v>
      </c>
      <c r="AD2607">
        <v>19900</v>
      </c>
      <c r="AE2607" t="s">
        <v>5041</v>
      </c>
      <c r="AF2607" t="s">
        <v>5042</v>
      </c>
      <c r="AG2607">
        <v>34950</v>
      </c>
      <c r="AH2607">
        <v>15050</v>
      </c>
      <c r="AI2607">
        <v>13800</v>
      </c>
      <c r="AJ2607">
        <f t="shared" si="200"/>
        <v>0.43061516452074394</v>
      </c>
      <c r="AK2607">
        <f t="shared" si="201"/>
        <v>1</v>
      </c>
      <c r="AL2607">
        <f t="shared" si="202"/>
        <v>1</v>
      </c>
      <c r="AM2607">
        <f t="shared" si="203"/>
        <v>1</v>
      </c>
      <c r="AN2607">
        <f t="shared" si="204"/>
        <v>1</v>
      </c>
    </row>
    <row r="2608" spans="1:40" x14ac:dyDescent="0.35">
      <c r="A2608" t="s">
        <v>262</v>
      </c>
      <c r="B2608" t="s">
        <v>108</v>
      </c>
      <c r="C2608" t="s">
        <v>37</v>
      </c>
      <c r="D2608">
        <v>2020</v>
      </c>
      <c r="E2608" t="s">
        <v>4773</v>
      </c>
      <c r="F2608" t="s">
        <v>4774</v>
      </c>
      <c r="G2608">
        <v>5</v>
      </c>
      <c r="H2608">
        <v>5</v>
      </c>
      <c r="I2608" t="s">
        <v>185</v>
      </c>
      <c r="J2608" t="s">
        <v>98</v>
      </c>
      <c r="K2608" t="s">
        <v>42</v>
      </c>
      <c r="L2608">
        <v>134</v>
      </c>
      <c r="O2608">
        <v>6</v>
      </c>
      <c r="P2608">
        <v>1320</v>
      </c>
      <c r="Q2608">
        <v>0</v>
      </c>
      <c r="R2608">
        <v>0</v>
      </c>
      <c r="S2608">
        <v>999</v>
      </c>
      <c r="T2608" t="s">
        <v>252</v>
      </c>
      <c r="U2608">
        <v>3</v>
      </c>
      <c r="V2608">
        <v>0</v>
      </c>
      <c r="W2608">
        <v>5.9</v>
      </c>
      <c r="X2608">
        <v>0</v>
      </c>
      <c r="Y2608" t="s">
        <v>300</v>
      </c>
      <c r="Z2608" t="s">
        <v>4775</v>
      </c>
      <c r="AA2608" t="s">
        <v>47</v>
      </c>
      <c r="AB2608" t="s">
        <v>5043</v>
      </c>
      <c r="AC2608">
        <v>12</v>
      </c>
      <c r="AD2608">
        <v>18600</v>
      </c>
      <c r="AE2608" t="s">
        <v>5044</v>
      </c>
      <c r="AF2608" t="s">
        <v>5045</v>
      </c>
      <c r="AG2608">
        <v>34950</v>
      </c>
      <c r="AH2608">
        <v>16350</v>
      </c>
      <c r="AI2608">
        <v>15100</v>
      </c>
      <c r="AJ2608">
        <f t="shared" si="200"/>
        <v>0.46781115879828328</v>
      </c>
      <c r="AK2608">
        <f t="shared" si="201"/>
        <v>1</v>
      </c>
      <c r="AL2608">
        <f t="shared" si="202"/>
        <v>1</v>
      </c>
      <c r="AM2608">
        <f t="shared" si="203"/>
        <v>1</v>
      </c>
      <c r="AN2608">
        <f t="shared" si="204"/>
        <v>1</v>
      </c>
    </row>
    <row r="2609" spans="1:40" x14ac:dyDescent="0.35">
      <c r="A2609" t="s">
        <v>262</v>
      </c>
      <c r="B2609" t="s">
        <v>108</v>
      </c>
      <c r="C2609" t="s">
        <v>37</v>
      </c>
      <c r="D2609">
        <v>2019</v>
      </c>
      <c r="E2609" t="s">
        <v>4773</v>
      </c>
      <c r="F2609" t="s">
        <v>4774</v>
      </c>
      <c r="G2609">
        <v>5</v>
      </c>
      <c r="H2609">
        <v>5</v>
      </c>
      <c r="I2609" t="s">
        <v>185</v>
      </c>
      <c r="J2609" t="s">
        <v>98</v>
      </c>
      <c r="K2609" t="s">
        <v>42</v>
      </c>
      <c r="L2609">
        <v>135</v>
      </c>
      <c r="O2609">
        <v>6</v>
      </c>
      <c r="P2609">
        <v>1320</v>
      </c>
      <c r="Q2609">
        <v>0</v>
      </c>
      <c r="R2609">
        <v>0</v>
      </c>
      <c r="S2609">
        <v>999</v>
      </c>
      <c r="T2609" t="s">
        <v>252</v>
      </c>
      <c r="U2609">
        <v>3</v>
      </c>
      <c r="V2609">
        <v>0</v>
      </c>
      <c r="W2609">
        <v>5.9</v>
      </c>
      <c r="X2609">
        <v>0</v>
      </c>
      <c r="Y2609" t="s">
        <v>5046</v>
      </c>
      <c r="Z2609" t="s">
        <v>4775</v>
      </c>
      <c r="AA2609" t="s">
        <v>47</v>
      </c>
      <c r="AB2609" t="s">
        <v>5047</v>
      </c>
      <c r="AC2609">
        <v>2</v>
      </c>
      <c r="AD2609">
        <v>22300</v>
      </c>
      <c r="AE2609" t="s">
        <v>5048</v>
      </c>
      <c r="AF2609" t="s">
        <v>5049</v>
      </c>
      <c r="AG2609">
        <v>34950</v>
      </c>
      <c r="AH2609">
        <v>12650</v>
      </c>
      <c r="AI2609">
        <v>11400</v>
      </c>
      <c r="AJ2609">
        <f t="shared" si="200"/>
        <v>0.36194563662374823</v>
      </c>
      <c r="AK2609">
        <f t="shared" si="201"/>
        <v>1</v>
      </c>
      <c r="AL2609">
        <f t="shared" si="202"/>
        <v>1</v>
      </c>
      <c r="AM2609">
        <f t="shared" si="203"/>
        <v>1</v>
      </c>
      <c r="AN2609">
        <f t="shared" si="204"/>
        <v>1</v>
      </c>
    </row>
    <row r="2610" spans="1:40" x14ac:dyDescent="0.35">
      <c r="A2610" t="s">
        <v>262</v>
      </c>
      <c r="B2610" t="s">
        <v>108</v>
      </c>
      <c r="C2610" t="s">
        <v>37</v>
      </c>
      <c r="D2610">
        <v>2018</v>
      </c>
      <c r="E2610" t="s">
        <v>4773</v>
      </c>
      <c r="F2610" t="s">
        <v>4774</v>
      </c>
      <c r="G2610">
        <v>5</v>
      </c>
      <c r="H2610">
        <v>5</v>
      </c>
      <c r="I2610" t="s">
        <v>40</v>
      </c>
      <c r="J2610" t="s">
        <v>98</v>
      </c>
      <c r="K2610" t="s">
        <v>71</v>
      </c>
      <c r="L2610">
        <v>141</v>
      </c>
      <c r="M2610" t="s">
        <v>99</v>
      </c>
      <c r="O2610">
        <v>6</v>
      </c>
      <c r="P2610">
        <v>1320</v>
      </c>
      <c r="Q2610">
        <v>0</v>
      </c>
      <c r="R2610">
        <v>0</v>
      </c>
      <c r="S2610">
        <v>1332</v>
      </c>
      <c r="T2610" t="s">
        <v>252</v>
      </c>
      <c r="U2610">
        <v>4</v>
      </c>
      <c r="V2610">
        <v>1</v>
      </c>
      <c r="W2610">
        <v>6.2</v>
      </c>
      <c r="X2610">
        <v>0</v>
      </c>
      <c r="Y2610" t="s">
        <v>4315</v>
      </c>
      <c r="Z2610" t="s">
        <v>4775</v>
      </c>
      <c r="AA2610" t="s">
        <v>47</v>
      </c>
      <c r="AB2610" t="s">
        <v>4316</v>
      </c>
      <c r="AC2610">
        <v>2</v>
      </c>
      <c r="AD2610">
        <v>25650</v>
      </c>
      <c r="AE2610" t="s">
        <v>5050</v>
      </c>
      <c r="AF2610" t="s">
        <v>4892</v>
      </c>
      <c r="AG2610">
        <v>34950</v>
      </c>
      <c r="AH2610">
        <v>9300</v>
      </c>
      <c r="AI2610">
        <v>8050</v>
      </c>
      <c r="AJ2610">
        <f t="shared" si="200"/>
        <v>0.26609442060085836</v>
      </c>
      <c r="AK2610">
        <f t="shared" si="201"/>
        <v>0</v>
      </c>
      <c r="AL2610">
        <f t="shared" si="202"/>
        <v>1</v>
      </c>
      <c r="AM2610">
        <f t="shared" si="203"/>
        <v>1</v>
      </c>
      <c r="AN2610">
        <f t="shared" si="204"/>
        <v>1</v>
      </c>
    </row>
    <row r="2611" spans="1:40" x14ac:dyDescent="0.35">
      <c r="A2611" t="s">
        <v>262</v>
      </c>
      <c r="B2611" t="s">
        <v>108</v>
      </c>
      <c r="C2611" t="s">
        <v>37</v>
      </c>
      <c r="D2611">
        <v>2020</v>
      </c>
      <c r="E2611" t="s">
        <v>4773</v>
      </c>
      <c r="F2611" t="s">
        <v>4774</v>
      </c>
      <c r="G2611">
        <v>5</v>
      </c>
      <c r="H2611">
        <v>5</v>
      </c>
      <c r="I2611" t="s">
        <v>185</v>
      </c>
      <c r="J2611" t="s">
        <v>98</v>
      </c>
      <c r="K2611" t="s">
        <v>51</v>
      </c>
      <c r="M2611" t="s">
        <v>52</v>
      </c>
      <c r="N2611" t="s">
        <v>92</v>
      </c>
      <c r="O2611">
        <v>6</v>
      </c>
      <c r="P2611">
        <v>1320</v>
      </c>
      <c r="Q2611">
        <v>1</v>
      </c>
      <c r="R2611">
        <v>0</v>
      </c>
      <c r="S2611">
        <v>999</v>
      </c>
      <c r="T2611" t="s">
        <v>252</v>
      </c>
      <c r="U2611">
        <v>3</v>
      </c>
      <c r="V2611">
        <v>0</v>
      </c>
      <c r="X2611">
        <v>0</v>
      </c>
      <c r="Y2611" t="s">
        <v>1584</v>
      </c>
      <c r="Z2611" t="s">
        <v>4775</v>
      </c>
      <c r="AA2611" t="s">
        <v>47</v>
      </c>
      <c r="AB2611" t="s">
        <v>1585</v>
      </c>
      <c r="AC2611">
        <v>12</v>
      </c>
      <c r="AD2611">
        <v>17990</v>
      </c>
      <c r="AE2611" t="s">
        <v>5051</v>
      </c>
      <c r="AF2611" t="s">
        <v>5052</v>
      </c>
      <c r="AG2611">
        <v>34950</v>
      </c>
      <c r="AH2611">
        <v>16960</v>
      </c>
      <c r="AI2611">
        <v>15710</v>
      </c>
      <c r="AJ2611">
        <f t="shared" si="200"/>
        <v>0.48526466380543631</v>
      </c>
      <c r="AK2611">
        <f t="shared" si="201"/>
        <v>1</v>
      </c>
      <c r="AL2611">
        <f t="shared" si="202"/>
        <v>1</v>
      </c>
      <c r="AM2611">
        <f t="shared" si="203"/>
        <v>1</v>
      </c>
      <c r="AN2611">
        <f t="shared" si="204"/>
        <v>1</v>
      </c>
    </row>
    <row r="2612" spans="1:40" x14ac:dyDescent="0.35">
      <c r="A2612" t="s">
        <v>262</v>
      </c>
      <c r="B2612" t="s">
        <v>108</v>
      </c>
      <c r="C2612" t="s">
        <v>37</v>
      </c>
      <c r="D2612">
        <v>2020</v>
      </c>
      <c r="E2612" t="s">
        <v>4773</v>
      </c>
      <c r="F2612" t="s">
        <v>4774</v>
      </c>
      <c r="G2612">
        <v>5</v>
      </c>
      <c r="H2612">
        <v>5</v>
      </c>
      <c r="I2612" t="s">
        <v>40</v>
      </c>
      <c r="J2612" t="s">
        <v>98</v>
      </c>
      <c r="K2612" t="s">
        <v>71</v>
      </c>
      <c r="M2612" t="s">
        <v>52</v>
      </c>
      <c r="N2612" t="s">
        <v>92</v>
      </c>
      <c r="O2612">
        <v>6</v>
      </c>
      <c r="P2612">
        <v>1320</v>
      </c>
      <c r="Q2612">
        <v>0</v>
      </c>
      <c r="R2612">
        <v>0</v>
      </c>
      <c r="S2612">
        <v>1332</v>
      </c>
      <c r="T2612" t="s">
        <v>252</v>
      </c>
      <c r="U2612">
        <v>4</v>
      </c>
      <c r="V2612">
        <v>0</v>
      </c>
      <c r="X2612">
        <v>0</v>
      </c>
      <c r="Y2612" t="s">
        <v>1584</v>
      </c>
      <c r="Z2612" t="s">
        <v>4775</v>
      </c>
      <c r="AA2612" t="s">
        <v>47</v>
      </c>
      <c r="AB2612" t="s">
        <v>1585</v>
      </c>
      <c r="AC2612">
        <v>2</v>
      </c>
      <c r="AD2612">
        <v>23690</v>
      </c>
      <c r="AE2612" t="s">
        <v>5053</v>
      </c>
      <c r="AF2612" t="s">
        <v>5021</v>
      </c>
      <c r="AG2612">
        <v>34950</v>
      </c>
      <c r="AH2612">
        <v>11260</v>
      </c>
      <c r="AI2612">
        <v>10010</v>
      </c>
      <c r="AJ2612">
        <f t="shared" ref="AJ2612:AJ2675" si="205">AH2612/AG2612</f>
        <v>0.32217453505007154</v>
      </c>
      <c r="AK2612">
        <f t="shared" si="201"/>
        <v>0</v>
      </c>
      <c r="AL2612">
        <f t="shared" si="202"/>
        <v>1</v>
      </c>
      <c r="AM2612">
        <f t="shared" si="203"/>
        <v>1</v>
      </c>
      <c r="AN2612">
        <f t="shared" si="204"/>
        <v>1</v>
      </c>
    </row>
    <row r="2613" spans="1:40" x14ac:dyDescent="0.35">
      <c r="A2613" t="s">
        <v>262</v>
      </c>
      <c r="B2613" t="s">
        <v>108</v>
      </c>
      <c r="C2613" t="s">
        <v>37</v>
      </c>
      <c r="D2613">
        <v>2020</v>
      </c>
      <c r="E2613" t="s">
        <v>4773</v>
      </c>
      <c r="F2613" t="s">
        <v>4774</v>
      </c>
      <c r="G2613">
        <v>5</v>
      </c>
      <c r="H2613">
        <v>5</v>
      </c>
      <c r="I2613" t="s">
        <v>40</v>
      </c>
      <c r="J2613" t="s">
        <v>98</v>
      </c>
      <c r="K2613" t="s">
        <v>71</v>
      </c>
      <c r="M2613" t="s">
        <v>52</v>
      </c>
      <c r="N2613" t="s">
        <v>92</v>
      </c>
      <c r="O2613">
        <v>6</v>
      </c>
      <c r="P2613">
        <v>1320</v>
      </c>
      <c r="Q2613">
        <v>0</v>
      </c>
      <c r="R2613">
        <v>0</v>
      </c>
      <c r="S2613">
        <v>1332</v>
      </c>
      <c r="T2613" t="s">
        <v>252</v>
      </c>
      <c r="U2613">
        <v>4</v>
      </c>
      <c r="V2613">
        <v>0</v>
      </c>
      <c r="X2613">
        <v>0</v>
      </c>
      <c r="Y2613" t="s">
        <v>1584</v>
      </c>
      <c r="Z2613" t="s">
        <v>4775</v>
      </c>
      <c r="AA2613" t="s">
        <v>47</v>
      </c>
      <c r="AB2613" t="s">
        <v>1585</v>
      </c>
      <c r="AC2613">
        <v>2</v>
      </c>
      <c r="AD2613">
        <v>24790</v>
      </c>
      <c r="AE2613" t="s">
        <v>5054</v>
      </c>
      <c r="AF2613" t="s">
        <v>5055</v>
      </c>
      <c r="AG2613">
        <v>34950</v>
      </c>
      <c r="AH2613">
        <v>10160</v>
      </c>
      <c r="AI2613">
        <v>8910</v>
      </c>
      <c r="AJ2613">
        <f t="shared" si="205"/>
        <v>0.29070100143061517</v>
      </c>
      <c r="AK2613">
        <f t="shared" si="201"/>
        <v>0</v>
      </c>
      <c r="AL2613">
        <f t="shared" si="202"/>
        <v>1</v>
      </c>
      <c r="AM2613">
        <f t="shared" si="203"/>
        <v>1</v>
      </c>
      <c r="AN2613">
        <f t="shared" si="204"/>
        <v>1</v>
      </c>
    </row>
    <row r="2614" spans="1:40" x14ac:dyDescent="0.35">
      <c r="A2614" t="s">
        <v>262</v>
      </c>
      <c r="B2614" t="s">
        <v>108</v>
      </c>
      <c r="C2614" t="s">
        <v>37</v>
      </c>
      <c r="D2614">
        <v>2020</v>
      </c>
      <c r="E2614" t="s">
        <v>4773</v>
      </c>
      <c r="F2614" t="s">
        <v>4774</v>
      </c>
      <c r="G2614">
        <v>5</v>
      </c>
      <c r="H2614">
        <v>5</v>
      </c>
      <c r="I2614" t="s">
        <v>185</v>
      </c>
      <c r="J2614" t="s">
        <v>98</v>
      </c>
      <c r="K2614" t="s">
        <v>42</v>
      </c>
      <c r="M2614" t="s">
        <v>52</v>
      </c>
      <c r="N2614" t="s">
        <v>92</v>
      </c>
      <c r="O2614">
        <v>6</v>
      </c>
      <c r="P2614">
        <v>1320</v>
      </c>
      <c r="Q2614">
        <v>1</v>
      </c>
      <c r="R2614">
        <v>0</v>
      </c>
      <c r="S2614">
        <v>999</v>
      </c>
      <c r="T2614" t="s">
        <v>252</v>
      </c>
      <c r="U2614">
        <v>3</v>
      </c>
      <c r="V2614">
        <v>0</v>
      </c>
      <c r="X2614">
        <v>0</v>
      </c>
      <c r="Y2614" t="s">
        <v>1584</v>
      </c>
      <c r="Z2614" t="s">
        <v>4775</v>
      </c>
      <c r="AA2614" t="s">
        <v>47</v>
      </c>
      <c r="AB2614" t="s">
        <v>1585</v>
      </c>
      <c r="AC2614">
        <v>12</v>
      </c>
      <c r="AD2614">
        <v>20990</v>
      </c>
      <c r="AE2614" t="s">
        <v>5056</v>
      </c>
      <c r="AF2614" t="s">
        <v>5031</v>
      </c>
      <c r="AG2614">
        <v>34950</v>
      </c>
      <c r="AH2614">
        <v>13960</v>
      </c>
      <c r="AI2614">
        <v>12710</v>
      </c>
      <c r="AJ2614">
        <f t="shared" si="205"/>
        <v>0.39942775393419172</v>
      </c>
      <c r="AK2614">
        <f t="shared" si="201"/>
        <v>1</v>
      </c>
      <c r="AL2614">
        <f t="shared" si="202"/>
        <v>1</v>
      </c>
      <c r="AM2614">
        <f t="shared" si="203"/>
        <v>1</v>
      </c>
      <c r="AN2614">
        <f t="shared" si="204"/>
        <v>1</v>
      </c>
    </row>
    <row r="2615" spans="1:40" x14ac:dyDescent="0.35">
      <c r="A2615" t="s">
        <v>262</v>
      </c>
      <c r="B2615" t="s">
        <v>108</v>
      </c>
      <c r="C2615" t="s">
        <v>37</v>
      </c>
      <c r="D2615">
        <v>2020</v>
      </c>
      <c r="E2615" t="s">
        <v>4773</v>
      </c>
      <c r="F2615" t="s">
        <v>4774</v>
      </c>
      <c r="G2615">
        <v>5</v>
      </c>
      <c r="H2615">
        <v>5</v>
      </c>
      <c r="I2615" t="s">
        <v>185</v>
      </c>
      <c r="J2615" t="s">
        <v>98</v>
      </c>
      <c r="K2615" t="s">
        <v>42</v>
      </c>
      <c r="M2615" t="s">
        <v>52</v>
      </c>
      <c r="N2615" t="s">
        <v>92</v>
      </c>
      <c r="O2615">
        <v>6</v>
      </c>
      <c r="P2615">
        <v>1320</v>
      </c>
      <c r="Q2615">
        <v>1</v>
      </c>
      <c r="R2615">
        <v>0</v>
      </c>
      <c r="S2615">
        <v>999</v>
      </c>
      <c r="T2615" t="s">
        <v>252</v>
      </c>
      <c r="U2615">
        <v>3</v>
      </c>
      <c r="V2615">
        <v>0</v>
      </c>
      <c r="X2615">
        <v>0</v>
      </c>
      <c r="Y2615" t="s">
        <v>1584</v>
      </c>
      <c r="Z2615" t="s">
        <v>4775</v>
      </c>
      <c r="AA2615" t="s">
        <v>47</v>
      </c>
      <c r="AB2615" t="s">
        <v>1585</v>
      </c>
      <c r="AC2615">
        <v>12</v>
      </c>
      <c r="AD2615">
        <v>17990</v>
      </c>
      <c r="AE2615" t="s">
        <v>5057</v>
      </c>
      <c r="AF2615" t="s">
        <v>5052</v>
      </c>
      <c r="AG2615">
        <v>34950</v>
      </c>
      <c r="AH2615">
        <v>16960</v>
      </c>
      <c r="AI2615">
        <v>15710</v>
      </c>
      <c r="AJ2615">
        <f t="shared" si="205"/>
        <v>0.48526466380543631</v>
      </c>
      <c r="AK2615">
        <f t="shared" si="201"/>
        <v>1</v>
      </c>
      <c r="AL2615">
        <f t="shared" si="202"/>
        <v>1</v>
      </c>
      <c r="AM2615">
        <f t="shared" si="203"/>
        <v>1</v>
      </c>
      <c r="AN2615">
        <f t="shared" si="204"/>
        <v>1</v>
      </c>
    </row>
    <row r="2616" spans="1:40" x14ac:dyDescent="0.35">
      <c r="A2616" t="s">
        <v>262</v>
      </c>
      <c r="B2616" t="s">
        <v>108</v>
      </c>
      <c r="C2616" t="s">
        <v>37</v>
      </c>
      <c r="D2616">
        <v>2019</v>
      </c>
      <c r="E2616" t="s">
        <v>4773</v>
      </c>
      <c r="F2616" t="s">
        <v>4774</v>
      </c>
      <c r="G2616">
        <v>5</v>
      </c>
      <c r="H2616">
        <v>5</v>
      </c>
      <c r="I2616" t="s">
        <v>185</v>
      </c>
      <c r="K2616" t="s">
        <v>42</v>
      </c>
      <c r="L2616">
        <v>135</v>
      </c>
      <c r="M2616" t="s">
        <v>52</v>
      </c>
      <c r="O2616">
        <v>6</v>
      </c>
      <c r="P2616">
        <v>1320</v>
      </c>
      <c r="Q2616">
        <v>0</v>
      </c>
      <c r="R2616">
        <v>0</v>
      </c>
      <c r="S2616">
        <v>999</v>
      </c>
      <c r="T2616" t="s">
        <v>252</v>
      </c>
      <c r="U2616">
        <v>3</v>
      </c>
      <c r="V2616">
        <v>0</v>
      </c>
      <c r="W2616">
        <v>5.9</v>
      </c>
      <c r="X2616">
        <v>0</v>
      </c>
      <c r="Y2616" t="s">
        <v>3183</v>
      </c>
      <c r="Z2616" t="s">
        <v>4775</v>
      </c>
      <c r="AA2616" t="s">
        <v>47</v>
      </c>
      <c r="AB2616" t="s">
        <v>3184</v>
      </c>
      <c r="AC2616">
        <v>2</v>
      </c>
      <c r="AD2616">
        <v>15900</v>
      </c>
      <c r="AE2616" t="s">
        <v>5058</v>
      </c>
      <c r="AF2616" t="s">
        <v>5059</v>
      </c>
      <c r="AG2616">
        <v>34950</v>
      </c>
      <c r="AH2616">
        <v>19050</v>
      </c>
      <c r="AI2616">
        <v>17800</v>
      </c>
      <c r="AJ2616">
        <f t="shared" si="205"/>
        <v>0.54506437768240346</v>
      </c>
      <c r="AK2616">
        <f t="shared" si="201"/>
        <v>1</v>
      </c>
      <c r="AL2616">
        <f t="shared" si="202"/>
        <v>1</v>
      </c>
      <c r="AM2616">
        <f t="shared" si="203"/>
        <v>1</v>
      </c>
      <c r="AN2616">
        <f t="shared" si="204"/>
        <v>1</v>
      </c>
    </row>
    <row r="2617" spans="1:40" x14ac:dyDescent="0.35">
      <c r="A2617" t="s">
        <v>57</v>
      </c>
      <c r="B2617" t="s">
        <v>108</v>
      </c>
      <c r="C2617" t="s">
        <v>37</v>
      </c>
      <c r="D2617">
        <v>2020</v>
      </c>
      <c r="E2617" t="s">
        <v>4773</v>
      </c>
      <c r="F2617" t="s">
        <v>4774</v>
      </c>
      <c r="G2617">
        <v>5</v>
      </c>
      <c r="H2617">
        <v>5</v>
      </c>
      <c r="I2617" t="s">
        <v>185</v>
      </c>
      <c r="J2617" t="s">
        <v>98</v>
      </c>
      <c r="K2617" t="s">
        <v>71</v>
      </c>
      <c r="L2617">
        <v>124</v>
      </c>
      <c r="N2617" t="s">
        <v>92</v>
      </c>
      <c r="O2617">
        <v>6</v>
      </c>
      <c r="P2617">
        <v>1320</v>
      </c>
      <c r="Q2617">
        <v>1</v>
      </c>
      <c r="R2617">
        <v>0</v>
      </c>
      <c r="S2617">
        <v>999</v>
      </c>
      <c r="T2617" t="s">
        <v>123</v>
      </c>
      <c r="U2617">
        <v>3</v>
      </c>
      <c r="V2617">
        <v>0</v>
      </c>
      <c r="W2617">
        <v>5.4</v>
      </c>
      <c r="X2617">
        <v>0</v>
      </c>
      <c r="Y2617" t="s">
        <v>1644</v>
      </c>
      <c r="Z2617" t="s">
        <v>4775</v>
      </c>
      <c r="AA2617" t="s">
        <v>47</v>
      </c>
      <c r="AB2617" t="s">
        <v>956</v>
      </c>
      <c r="AC2617">
        <v>12</v>
      </c>
      <c r="AD2617">
        <v>19500</v>
      </c>
      <c r="AE2617" t="s">
        <v>5060</v>
      </c>
      <c r="AF2617" t="s">
        <v>4834</v>
      </c>
      <c r="AG2617">
        <v>34950</v>
      </c>
      <c r="AH2617">
        <v>15450</v>
      </c>
      <c r="AI2617">
        <v>14200</v>
      </c>
      <c r="AJ2617">
        <f t="shared" si="205"/>
        <v>0.44206008583690987</v>
      </c>
      <c r="AK2617">
        <f t="shared" si="201"/>
        <v>1</v>
      </c>
      <c r="AL2617">
        <f t="shared" si="202"/>
        <v>1</v>
      </c>
      <c r="AM2617">
        <f t="shared" si="203"/>
        <v>1</v>
      </c>
      <c r="AN2617">
        <f t="shared" si="204"/>
        <v>1</v>
      </c>
    </row>
    <row r="2618" spans="1:40" x14ac:dyDescent="0.35">
      <c r="A2618" t="s">
        <v>57</v>
      </c>
      <c r="B2618" t="s">
        <v>108</v>
      </c>
      <c r="C2618" t="s">
        <v>37</v>
      </c>
      <c r="D2618">
        <v>2020</v>
      </c>
      <c r="E2618" t="s">
        <v>4773</v>
      </c>
      <c r="F2618" t="s">
        <v>4774</v>
      </c>
      <c r="G2618">
        <v>5</v>
      </c>
      <c r="H2618">
        <v>5</v>
      </c>
      <c r="I2618" t="s">
        <v>40</v>
      </c>
      <c r="J2618" t="s">
        <v>98</v>
      </c>
      <c r="K2618" t="s">
        <v>71</v>
      </c>
      <c r="L2618">
        <v>127</v>
      </c>
      <c r="N2618" t="s">
        <v>44</v>
      </c>
      <c r="O2618">
        <v>6</v>
      </c>
      <c r="P2618">
        <v>1320</v>
      </c>
      <c r="Q2618">
        <v>1</v>
      </c>
      <c r="R2618">
        <v>0</v>
      </c>
      <c r="S2618">
        <v>1332</v>
      </c>
      <c r="T2618" t="s">
        <v>252</v>
      </c>
      <c r="U2618">
        <v>4</v>
      </c>
      <c r="V2618">
        <v>0</v>
      </c>
      <c r="W2618">
        <v>5.5</v>
      </c>
      <c r="X2618">
        <v>0</v>
      </c>
      <c r="Y2618" t="s">
        <v>1644</v>
      </c>
      <c r="Z2618" t="s">
        <v>4775</v>
      </c>
      <c r="AA2618" t="s">
        <v>47</v>
      </c>
      <c r="AB2618" t="s">
        <v>956</v>
      </c>
      <c r="AC2618">
        <v>12</v>
      </c>
      <c r="AD2618">
        <v>21300</v>
      </c>
      <c r="AE2618" t="s">
        <v>5061</v>
      </c>
      <c r="AF2618" t="s">
        <v>5062</v>
      </c>
      <c r="AG2618">
        <v>34950</v>
      </c>
      <c r="AH2618">
        <v>13650</v>
      </c>
      <c r="AI2618">
        <v>12400</v>
      </c>
      <c r="AJ2618">
        <f t="shared" si="205"/>
        <v>0.3905579399141631</v>
      </c>
      <c r="AK2618">
        <f t="shared" si="201"/>
        <v>1</v>
      </c>
      <c r="AL2618">
        <f t="shared" si="202"/>
        <v>1</v>
      </c>
      <c r="AM2618">
        <f t="shared" si="203"/>
        <v>1</v>
      </c>
      <c r="AN2618">
        <f t="shared" si="204"/>
        <v>1</v>
      </c>
    </row>
    <row r="2619" spans="1:40" x14ac:dyDescent="0.35">
      <c r="A2619" t="s">
        <v>57</v>
      </c>
      <c r="B2619" t="s">
        <v>108</v>
      </c>
      <c r="C2619" t="s">
        <v>37</v>
      </c>
      <c r="D2619">
        <v>2020</v>
      </c>
      <c r="E2619" t="s">
        <v>4773</v>
      </c>
      <c r="F2619" t="s">
        <v>4774</v>
      </c>
      <c r="G2619">
        <v>5</v>
      </c>
      <c r="H2619">
        <v>5</v>
      </c>
      <c r="I2619" t="s">
        <v>185</v>
      </c>
      <c r="J2619" t="s">
        <v>98</v>
      </c>
      <c r="K2619" t="s">
        <v>71</v>
      </c>
      <c r="L2619">
        <v>124</v>
      </c>
      <c r="N2619" t="s">
        <v>44</v>
      </c>
      <c r="O2619">
        <v>6</v>
      </c>
      <c r="P2619">
        <v>1320</v>
      </c>
      <c r="Q2619">
        <v>1</v>
      </c>
      <c r="R2619">
        <v>0</v>
      </c>
      <c r="S2619">
        <v>999</v>
      </c>
      <c r="T2619" t="s">
        <v>252</v>
      </c>
      <c r="U2619">
        <v>3</v>
      </c>
      <c r="V2619">
        <v>0</v>
      </c>
      <c r="W2619">
        <v>5.4</v>
      </c>
      <c r="X2619">
        <v>0</v>
      </c>
      <c r="Y2619" t="s">
        <v>1644</v>
      </c>
      <c r="Z2619" t="s">
        <v>4775</v>
      </c>
      <c r="AA2619" t="s">
        <v>47</v>
      </c>
      <c r="AB2619" t="s">
        <v>956</v>
      </c>
      <c r="AC2619">
        <v>12</v>
      </c>
      <c r="AD2619">
        <v>19500</v>
      </c>
      <c r="AE2619" t="s">
        <v>5063</v>
      </c>
      <c r="AF2619" t="s">
        <v>5064</v>
      </c>
      <c r="AG2619">
        <v>34950</v>
      </c>
      <c r="AH2619">
        <v>15450</v>
      </c>
      <c r="AI2619">
        <v>14200</v>
      </c>
      <c r="AJ2619">
        <f t="shared" si="205"/>
        <v>0.44206008583690987</v>
      </c>
      <c r="AK2619">
        <f t="shared" si="201"/>
        <v>1</v>
      </c>
      <c r="AL2619">
        <f t="shared" si="202"/>
        <v>1</v>
      </c>
      <c r="AM2619">
        <f t="shared" si="203"/>
        <v>1</v>
      </c>
      <c r="AN2619">
        <f t="shared" si="204"/>
        <v>1</v>
      </c>
    </row>
    <row r="2620" spans="1:40" x14ac:dyDescent="0.35">
      <c r="A2620" t="s">
        <v>57</v>
      </c>
      <c r="B2620" t="s">
        <v>108</v>
      </c>
      <c r="C2620" t="s">
        <v>37</v>
      </c>
      <c r="D2620">
        <v>2020</v>
      </c>
      <c r="E2620" t="s">
        <v>4773</v>
      </c>
      <c r="F2620" t="s">
        <v>4774</v>
      </c>
      <c r="G2620">
        <v>5</v>
      </c>
      <c r="H2620">
        <v>5</v>
      </c>
      <c r="I2620" t="s">
        <v>40</v>
      </c>
      <c r="J2620" t="s">
        <v>98</v>
      </c>
      <c r="K2620" t="s">
        <v>51</v>
      </c>
      <c r="L2620">
        <v>127</v>
      </c>
      <c r="N2620" t="s">
        <v>92</v>
      </c>
      <c r="O2620">
        <v>6</v>
      </c>
      <c r="P2620">
        <v>1320</v>
      </c>
      <c r="Q2620">
        <v>1</v>
      </c>
      <c r="R2620">
        <v>0</v>
      </c>
      <c r="S2620">
        <v>1332</v>
      </c>
      <c r="T2620" t="s">
        <v>252</v>
      </c>
      <c r="U2620">
        <v>4</v>
      </c>
      <c r="V2620">
        <v>0</v>
      </c>
      <c r="W2620">
        <v>5.5</v>
      </c>
      <c r="X2620">
        <v>0</v>
      </c>
      <c r="Y2620" t="s">
        <v>1644</v>
      </c>
      <c r="Z2620" t="s">
        <v>4775</v>
      </c>
      <c r="AA2620" t="s">
        <v>47</v>
      </c>
      <c r="AB2620" t="s">
        <v>956</v>
      </c>
      <c r="AC2620">
        <v>12</v>
      </c>
      <c r="AD2620">
        <v>22500</v>
      </c>
      <c r="AE2620" t="s">
        <v>5065</v>
      </c>
      <c r="AF2620" t="s">
        <v>5066</v>
      </c>
      <c r="AG2620">
        <v>34950</v>
      </c>
      <c r="AH2620">
        <v>12450</v>
      </c>
      <c r="AI2620">
        <v>11200</v>
      </c>
      <c r="AJ2620">
        <f t="shared" si="205"/>
        <v>0.35622317596566522</v>
      </c>
      <c r="AK2620">
        <f t="shared" si="201"/>
        <v>1</v>
      </c>
      <c r="AL2620">
        <f t="shared" si="202"/>
        <v>1</v>
      </c>
      <c r="AM2620">
        <f t="shared" si="203"/>
        <v>1</v>
      </c>
      <c r="AN2620">
        <f t="shared" si="204"/>
        <v>1</v>
      </c>
    </row>
    <row r="2621" spans="1:40" x14ac:dyDescent="0.35">
      <c r="A2621" t="s">
        <v>57</v>
      </c>
      <c r="B2621" t="s">
        <v>108</v>
      </c>
      <c r="C2621" t="s">
        <v>37</v>
      </c>
      <c r="D2621">
        <v>2020</v>
      </c>
      <c r="E2621" t="s">
        <v>4773</v>
      </c>
      <c r="F2621" t="s">
        <v>4774</v>
      </c>
      <c r="G2621">
        <v>5</v>
      </c>
      <c r="H2621">
        <v>5</v>
      </c>
      <c r="I2621" t="s">
        <v>40</v>
      </c>
      <c r="J2621" t="s">
        <v>98</v>
      </c>
      <c r="K2621" t="s">
        <v>51</v>
      </c>
      <c r="L2621">
        <v>127</v>
      </c>
      <c r="N2621" t="s">
        <v>92</v>
      </c>
      <c r="O2621">
        <v>6</v>
      </c>
      <c r="P2621">
        <v>1320</v>
      </c>
      <c r="Q2621">
        <v>1</v>
      </c>
      <c r="R2621">
        <v>0</v>
      </c>
      <c r="S2621">
        <v>1332</v>
      </c>
      <c r="T2621" t="s">
        <v>252</v>
      </c>
      <c r="U2621">
        <v>4</v>
      </c>
      <c r="V2621">
        <v>0</v>
      </c>
      <c r="W2621">
        <v>5.5</v>
      </c>
      <c r="X2621">
        <v>0</v>
      </c>
      <c r="Y2621" t="s">
        <v>1644</v>
      </c>
      <c r="Z2621" t="s">
        <v>4775</v>
      </c>
      <c r="AA2621" t="s">
        <v>47</v>
      </c>
      <c r="AB2621" t="s">
        <v>956</v>
      </c>
      <c r="AC2621">
        <v>12</v>
      </c>
      <c r="AD2621">
        <v>21300</v>
      </c>
      <c r="AE2621" t="s">
        <v>5067</v>
      </c>
      <c r="AF2621" t="s">
        <v>5062</v>
      </c>
      <c r="AG2621">
        <v>34950</v>
      </c>
      <c r="AH2621">
        <v>13650</v>
      </c>
      <c r="AI2621">
        <v>12400</v>
      </c>
      <c r="AJ2621">
        <f t="shared" si="205"/>
        <v>0.3905579399141631</v>
      </c>
      <c r="AK2621">
        <f t="shared" si="201"/>
        <v>1</v>
      </c>
      <c r="AL2621">
        <f t="shared" si="202"/>
        <v>1</v>
      </c>
      <c r="AM2621">
        <f t="shared" si="203"/>
        <v>1</v>
      </c>
      <c r="AN2621">
        <f t="shared" si="204"/>
        <v>1</v>
      </c>
    </row>
    <row r="2622" spans="1:40" x14ac:dyDescent="0.35">
      <c r="A2622" t="s">
        <v>57</v>
      </c>
      <c r="B2622" t="s">
        <v>108</v>
      </c>
      <c r="C2622" t="s">
        <v>37</v>
      </c>
      <c r="D2622">
        <v>2020</v>
      </c>
      <c r="E2622" t="s">
        <v>4773</v>
      </c>
      <c r="F2622" t="s">
        <v>4774</v>
      </c>
      <c r="G2622">
        <v>5</v>
      </c>
      <c r="H2622">
        <v>5</v>
      </c>
      <c r="I2622" t="s">
        <v>185</v>
      </c>
      <c r="J2622" t="s">
        <v>98</v>
      </c>
      <c r="K2622" t="s">
        <v>51</v>
      </c>
      <c r="L2622">
        <v>124</v>
      </c>
      <c r="N2622" t="s">
        <v>92</v>
      </c>
      <c r="O2622">
        <v>6</v>
      </c>
      <c r="P2622">
        <v>1320</v>
      </c>
      <c r="Q2622">
        <v>1</v>
      </c>
      <c r="R2622">
        <v>0</v>
      </c>
      <c r="S2622">
        <v>999</v>
      </c>
      <c r="T2622" t="s">
        <v>123</v>
      </c>
      <c r="U2622">
        <v>3</v>
      </c>
      <c r="V2622">
        <v>0</v>
      </c>
      <c r="W2622">
        <v>5.4</v>
      </c>
      <c r="X2622">
        <v>0</v>
      </c>
      <c r="Y2622" t="s">
        <v>1644</v>
      </c>
      <c r="Z2622" t="s">
        <v>4775</v>
      </c>
      <c r="AA2622" t="s">
        <v>47</v>
      </c>
      <c r="AB2622" t="s">
        <v>956</v>
      </c>
      <c r="AC2622">
        <v>12</v>
      </c>
      <c r="AD2622">
        <v>19500</v>
      </c>
      <c r="AE2622" t="s">
        <v>5068</v>
      </c>
      <c r="AF2622" t="s">
        <v>4834</v>
      </c>
      <c r="AG2622">
        <v>34950</v>
      </c>
      <c r="AH2622">
        <v>15450</v>
      </c>
      <c r="AI2622">
        <v>14200</v>
      </c>
      <c r="AJ2622">
        <f t="shared" si="205"/>
        <v>0.44206008583690987</v>
      </c>
      <c r="AK2622">
        <f t="shared" si="201"/>
        <v>1</v>
      </c>
      <c r="AL2622">
        <f t="shared" si="202"/>
        <v>1</v>
      </c>
      <c r="AM2622">
        <f t="shared" si="203"/>
        <v>1</v>
      </c>
      <c r="AN2622">
        <f t="shared" si="204"/>
        <v>1</v>
      </c>
    </row>
    <row r="2623" spans="1:40" x14ac:dyDescent="0.35">
      <c r="A2623" t="s">
        <v>57</v>
      </c>
      <c r="B2623" t="s">
        <v>108</v>
      </c>
      <c r="C2623" t="s">
        <v>37</v>
      </c>
      <c r="D2623">
        <v>2020</v>
      </c>
      <c r="E2623" t="s">
        <v>4773</v>
      </c>
      <c r="F2623" t="s">
        <v>4774</v>
      </c>
      <c r="G2623">
        <v>5</v>
      </c>
      <c r="H2623">
        <v>5</v>
      </c>
      <c r="I2623" t="s">
        <v>185</v>
      </c>
      <c r="J2623" t="s">
        <v>98</v>
      </c>
      <c r="K2623" t="s">
        <v>51</v>
      </c>
      <c r="L2623">
        <v>124</v>
      </c>
      <c r="N2623" t="s">
        <v>92</v>
      </c>
      <c r="O2623">
        <v>6</v>
      </c>
      <c r="P2623">
        <v>1320</v>
      </c>
      <c r="Q2623">
        <v>1</v>
      </c>
      <c r="R2623">
        <v>0</v>
      </c>
      <c r="S2623">
        <v>999</v>
      </c>
      <c r="T2623" t="s">
        <v>252</v>
      </c>
      <c r="U2623">
        <v>3</v>
      </c>
      <c r="V2623">
        <v>0</v>
      </c>
      <c r="W2623">
        <v>5.4</v>
      </c>
      <c r="X2623">
        <v>0</v>
      </c>
      <c r="Y2623" t="s">
        <v>1644</v>
      </c>
      <c r="Z2623" t="s">
        <v>4775</v>
      </c>
      <c r="AA2623" t="s">
        <v>47</v>
      </c>
      <c r="AB2623" t="s">
        <v>956</v>
      </c>
      <c r="AC2623">
        <v>12</v>
      </c>
      <c r="AD2623">
        <v>19500</v>
      </c>
      <c r="AE2623" t="s">
        <v>5069</v>
      </c>
      <c r="AF2623" t="s">
        <v>5064</v>
      </c>
      <c r="AG2623">
        <v>34950</v>
      </c>
      <c r="AH2623">
        <v>15450</v>
      </c>
      <c r="AI2623">
        <v>14200</v>
      </c>
      <c r="AJ2623">
        <f t="shared" si="205"/>
        <v>0.44206008583690987</v>
      </c>
      <c r="AK2623">
        <f t="shared" si="201"/>
        <v>1</v>
      </c>
      <c r="AL2623">
        <f t="shared" si="202"/>
        <v>1</v>
      </c>
      <c r="AM2623">
        <f t="shared" si="203"/>
        <v>1</v>
      </c>
      <c r="AN2623">
        <f t="shared" si="204"/>
        <v>1</v>
      </c>
    </row>
    <row r="2624" spans="1:40" x14ac:dyDescent="0.35">
      <c r="A2624" t="s">
        <v>57</v>
      </c>
      <c r="B2624" t="s">
        <v>108</v>
      </c>
      <c r="C2624" t="s">
        <v>37</v>
      </c>
      <c r="D2624">
        <v>2020</v>
      </c>
      <c r="E2624" t="s">
        <v>4773</v>
      </c>
      <c r="F2624" t="s">
        <v>4774</v>
      </c>
      <c r="G2624">
        <v>5</v>
      </c>
      <c r="H2624">
        <v>5</v>
      </c>
      <c r="I2624" t="s">
        <v>40</v>
      </c>
      <c r="J2624" t="s">
        <v>98</v>
      </c>
      <c r="K2624" t="s">
        <v>71</v>
      </c>
      <c r="L2624">
        <v>127</v>
      </c>
      <c r="N2624" t="s">
        <v>44</v>
      </c>
      <c r="O2624">
        <v>6</v>
      </c>
      <c r="P2624">
        <v>1320</v>
      </c>
      <c r="Q2624">
        <v>0</v>
      </c>
      <c r="R2624">
        <v>0</v>
      </c>
      <c r="S2624">
        <v>1332</v>
      </c>
      <c r="T2624" t="s">
        <v>252</v>
      </c>
      <c r="U2624">
        <v>4</v>
      </c>
      <c r="V2624">
        <v>0</v>
      </c>
      <c r="W2624">
        <v>5.5</v>
      </c>
      <c r="X2624">
        <v>0</v>
      </c>
      <c r="Y2624" t="s">
        <v>1644</v>
      </c>
      <c r="Z2624" t="s">
        <v>4775</v>
      </c>
      <c r="AA2624" t="s">
        <v>47</v>
      </c>
      <c r="AB2624" t="s">
        <v>956</v>
      </c>
      <c r="AC2624">
        <v>12</v>
      </c>
      <c r="AD2624">
        <v>21900</v>
      </c>
      <c r="AE2624" t="s">
        <v>5070</v>
      </c>
      <c r="AF2624" t="s">
        <v>5071</v>
      </c>
      <c r="AG2624">
        <v>34950</v>
      </c>
      <c r="AH2624">
        <v>13050</v>
      </c>
      <c r="AI2624">
        <v>11800</v>
      </c>
      <c r="AJ2624">
        <f t="shared" si="205"/>
        <v>0.37339055793991416</v>
      </c>
      <c r="AK2624">
        <f t="shared" si="201"/>
        <v>1</v>
      </c>
      <c r="AL2624">
        <f t="shared" si="202"/>
        <v>1</v>
      </c>
      <c r="AM2624">
        <f t="shared" si="203"/>
        <v>1</v>
      </c>
      <c r="AN2624">
        <f t="shared" si="204"/>
        <v>1</v>
      </c>
    </row>
    <row r="2625" spans="1:40" x14ac:dyDescent="0.35">
      <c r="A2625" t="s">
        <v>57</v>
      </c>
      <c r="B2625" t="s">
        <v>108</v>
      </c>
      <c r="C2625" t="s">
        <v>37</v>
      </c>
      <c r="D2625">
        <v>2020</v>
      </c>
      <c r="E2625" t="s">
        <v>4773</v>
      </c>
      <c r="F2625" t="s">
        <v>4774</v>
      </c>
      <c r="G2625">
        <v>5</v>
      </c>
      <c r="H2625">
        <v>5</v>
      </c>
      <c r="I2625" t="s">
        <v>185</v>
      </c>
      <c r="J2625" t="s">
        <v>98</v>
      </c>
      <c r="K2625" t="s">
        <v>51</v>
      </c>
      <c r="L2625">
        <v>124</v>
      </c>
      <c r="N2625" t="s">
        <v>92</v>
      </c>
      <c r="O2625">
        <v>6</v>
      </c>
      <c r="P2625">
        <v>1320</v>
      </c>
      <c r="Q2625">
        <v>1</v>
      </c>
      <c r="R2625">
        <v>0</v>
      </c>
      <c r="S2625">
        <v>999</v>
      </c>
      <c r="T2625" t="s">
        <v>252</v>
      </c>
      <c r="U2625">
        <v>3</v>
      </c>
      <c r="V2625">
        <v>0</v>
      </c>
      <c r="W2625">
        <v>5.4</v>
      </c>
      <c r="X2625">
        <v>0</v>
      </c>
      <c r="Y2625" t="s">
        <v>1644</v>
      </c>
      <c r="Z2625" t="s">
        <v>4775</v>
      </c>
      <c r="AA2625" t="s">
        <v>47</v>
      </c>
      <c r="AB2625" t="s">
        <v>956</v>
      </c>
      <c r="AC2625">
        <v>12</v>
      </c>
      <c r="AD2625">
        <v>18500</v>
      </c>
      <c r="AE2625" t="s">
        <v>5072</v>
      </c>
      <c r="AF2625" t="s">
        <v>4787</v>
      </c>
      <c r="AG2625">
        <v>34950</v>
      </c>
      <c r="AH2625">
        <v>16450</v>
      </c>
      <c r="AI2625">
        <v>15200</v>
      </c>
      <c r="AJ2625">
        <f t="shared" si="205"/>
        <v>0.47067238912732473</v>
      </c>
      <c r="AK2625">
        <f t="shared" si="201"/>
        <v>1</v>
      </c>
      <c r="AL2625">
        <f t="shared" si="202"/>
        <v>1</v>
      </c>
      <c r="AM2625">
        <f t="shared" si="203"/>
        <v>1</v>
      </c>
      <c r="AN2625">
        <f t="shared" si="204"/>
        <v>1</v>
      </c>
    </row>
    <row r="2626" spans="1:40" x14ac:dyDescent="0.35">
      <c r="A2626" t="s">
        <v>57</v>
      </c>
      <c r="B2626" t="s">
        <v>108</v>
      </c>
      <c r="C2626" t="s">
        <v>37</v>
      </c>
      <c r="D2626">
        <v>2020</v>
      </c>
      <c r="E2626" t="s">
        <v>4773</v>
      </c>
      <c r="F2626" t="s">
        <v>4774</v>
      </c>
      <c r="G2626">
        <v>5</v>
      </c>
      <c r="H2626">
        <v>5</v>
      </c>
      <c r="I2626" t="s">
        <v>40</v>
      </c>
      <c r="J2626" t="s">
        <v>98</v>
      </c>
      <c r="K2626" t="s">
        <v>42</v>
      </c>
      <c r="L2626">
        <v>127</v>
      </c>
      <c r="N2626" t="s">
        <v>92</v>
      </c>
      <c r="O2626">
        <v>6</v>
      </c>
      <c r="P2626">
        <v>1320</v>
      </c>
      <c r="Q2626">
        <v>1</v>
      </c>
      <c r="R2626">
        <v>0</v>
      </c>
      <c r="S2626">
        <v>1332</v>
      </c>
      <c r="T2626" t="s">
        <v>252</v>
      </c>
      <c r="U2626">
        <v>4</v>
      </c>
      <c r="V2626">
        <v>0</v>
      </c>
      <c r="W2626">
        <v>5.5</v>
      </c>
      <c r="X2626">
        <v>0</v>
      </c>
      <c r="Y2626" t="s">
        <v>1644</v>
      </c>
      <c r="Z2626" t="s">
        <v>4775</v>
      </c>
      <c r="AA2626" t="s">
        <v>47</v>
      </c>
      <c r="AB2626" t="s">
        <v>956</v>
      </c>
      <c r="AC2626">
        <v>12</v>
      </c>
      <c r="AD2626">
        <v>21900</v>
      </c>
      <c r="AE2626" t="s">
        <v>5073</v>
      </c>
      <c r="AF2626" t="s">
        <v>5071</v>
      </c>
      <c r="AG2626">
        <v>34950</v>
      </c>
      <c r="AH2626">
        <v>13050</v>
      </c>
      <c r="AI2626">
        <v>11800</v>
      </c>
      <c r="AJ2626">
        <f t="shared" si="205"/>
        <v>0.37339055793991416</v>
      </c>
      <c r="AK2626">
        <f t="shared" si="201"/>
        <v>1</v>
      </c>
      <c r="AL2626">
        <f t="shared" si="202"/>
        <v>1</v>
      </c>
      <c r="AM2626">
        <f t="shared" si="203"/>
        <v>1</v>
      </c>
      <c r="AN2626">
        <f t="shared" si="204"/>
        <v>1</v>
      </c>
    </row>
    <row r="2627" spans="1:40" x14ac:dyDescent="0.35">
      <c r="A2627" t="s">
        <v>57</v>
      </c>
      <c r="B2627" t="s">
        <v>108</v>
      </c>
      <c r="C2627" t="s">
        <v>37</v>
      </c>
      <c r="D2627">
        <v>2020</v>
      </c>
      <c r="E2627" t="s">
        <v>4773</v>
      </c>
      <c r="F2627" t="s">
        <v>4774</v>
      </c>
      <c r="G2627">
        <v>5</v>
      </c>
      <c r="H2627">
        <v>5</v>
      </c>
      <c r="I2627" t="s">
        <v>40</v>
      </c>
      <c r="J2627" t="s">
        <v>98</v>
      </c>
      <c r="K2627" t="s">
        <v>51</v>
      </c>
      <c r="L2627">
        <v>127</v>
      </c>
      <c r="N2627" t="s">
        <v>92</v>
      </c>
      <c r="O2627">
        <v>6</v>
      </c>
      <c r="P2627">
        <v>1320</v>
      </c>
      <c r="Q2627">
        <v>1</v>
      </c>
      <c r="R2627">
        <v>0</v>
      </c>
      <c r="S2627">
        <v>1332</v>
      </c>
      <c r="T2627" t="s">
        <v>252</v>
      </c>
      <c r="U2627">
        <v>4</v>
      </c>
      <c r="V2627">
        <v>0</v>
      </c>
      <c r="W2627">
        <v>5.5</v>
      </c>
      <c r="X2627">
        <v>0</v>
      </c>
      <c r="Y2627" t="s">
        <v>1644</v>
      </c>
      <c r="Z2627" t="s">
        <v>4775</v>
      </c>
      <c r="AA2627" t="s">
        <v>47</v>
      </c>
      <c r="AB2627" t="s">
        <v>956</v>
      </c>
      <c r="AC2627">
        <v>12</v>
      </c>
      <c r="AD2627">
        <v>21900</v>
      </c>
      <c r="AE2627" t="s">
        <v>5074</v>
      </c>
      <c r="AF2627" t="s">
        <v>5071</v>
      </c>
      <c r="AG2627">
        <v>34950</v>
      </c>
      <c r="AH2627">
        <v>13050</v>
      </c>
      <c r="AI2627">
        <v>11800</v>
      </c>
      <c r="AJ2627">
        <f t="shared" si="205"/>
        <v>0.37339055793991416</v>
      </c>
      <c r="AK2627">
        <f t="shared" ref="AK2627:AK2690" si="206">+IF(AJ2627&gt;0.35,1,0)</f>
        <v>1</v>
      </c>
      <c r="AL2627">
        <f t="shared" ref="AL2627:AL2690" si="207">+IF(AJ2627&gt;0.05,1,0)</f>
        <v>1</v>
      </c>
      <c r="AM2627">
        <f t="shared" ref="AM2627:AM2690" si="208">+IF(AJ2627&gt;0.1,1,0)</f>
        <v>1</v>
      </c>
      <c r="AN2627">
        <f t="shared" ref="AN2627:AN2690" si="209">+IF(AJ2627&gt;0.2,1,0)</f>
        <v>1</v>
      </c>
    </row>
    <row r="2628" spans="1:40" x14ac:dyDescent="0.35">
      <c r="A2628" t="s">
        <v>57</v>
      </c>
      <c r="B2628" t="s">
        <v>108</v>
      </c>
      <c r="C2628" t="s">
        <v>37</v>
      </c>
      <c r="D2628">
        <v>2020</v>
      </c>
      <c r="E2628" t="s">
        <v>4773</v>
      </c>
      <c r="F2628" t="s">
        <v>4774</v>
      </c>
      <c r="G2628">
        <v>5</v>
      </c>
      <c r="H2628">
        <v>5</v>
      </c>
      <c r="I2628" t="s">
        <v>185</v>
      </c>
      <c r="J2628" t="s">
        <v>98</v>
      </c>
      <c r="K2628" t="s">
        <v>71</v>
      </c>
      <c r="L2628">
        <v>124</v>
      </c>
      <c r="N2628" t="s">
        <v>44</v>
      </c>
      <c r="O2628">
        <v>6</v>
      </c>
      <c r="P2628">
        <v>1320</v>
      </c>
      <c r="Q2628">
        <v>1</v>
      </c>
      <c r="R2628">
        <v>0</v>
      </c>
      <c r="S2628">
        <v>999</v>
      </c>
      <c r="T2628" t="s">
        <v>252</v>
      </c>
      <c r="U2628">
        <v>3</v>
      </c>
      <c r="V2628">
        <v>0</v>
      </c>
      <c r="W2628">
        <v>5.4</v>
      </c>
      <c r="X2628">
        <v>0</v>
      </c>
      <c r="Y2628" t="s">
        <v>1644</v>
      </c>
      <c r="Z2628" t="s">
        <v>4775</v>
      </c>
      <c r="AA2628" t="s">
        <v>47</v>
      </c>
      <c r="AB2628" t="s">
        <v>956</v>
      </c>
      <c r="AC2628">
        <v>12</v>
      </c>
      <c r="AD2628">
        <v>18500</v>
      </c>
      <c r="AE2628" t="s">
        <v>5075</v>
      </c>
      <c r="AF2628" t="s">
        <v>4787</v>
      </c>
      <c r="AG2628">
        <v>34950</v>
      </c>
      <c r="AH2628">
        <v>16450</v>
      </c>
      <c r="AI2628">
        <v>15200</v>
      </c>
      <c r="AJ2628">
        <f t="shared" si="205"/>
        <v>0.47067238912732473</v>
      </c>
      <c r="AK2628">
        <f t="shared" si="206"/>
        <v>1</v>
      </c>
      <c r="AL2628">
        <f t="shared" si="207"/>
        <v>1</v>
      </c>
      <c r="AM2628">
        <f t="shared" si="208"/>
        <v>1</v>
      </c>
      <c r="AN2628">
        <f t="shared" si="209"/>
        <v>1</v>
      </c>
    </row>
    <row r="2629" spans="1:40" x14ac:dyDescent="0.35">
      <c r="A2629" t="s">
        <v>57</v>
      </c>
      <c r="B2629" t="s">
        <v>108</v>
      </c>
      <c r="C2629" t="s">
        <v>37</v>
      </c>
      <c r="D2629">
        <v>2020</v>
      </c>
      <c r="E2629" t="s">
        <v>4773</v>
      </c>
      <c r="F2629" t="s">
        <v>4774</v>
      </c>
      <c r="G2629">
        <v>5</v>
      </c>
      <c r="H2629">
        <v>5</v>
      </c>
      <c r="I2629" t="s">
        <v>185</v>
      </c>
      <c r="J2629" t="s">
        <v>98</v>
      </c>
      <c r="K2629" t="s">
        <v>42</v>
      </c>
      <c r="L2629">
        <v>124</v>
      </c>
      <c r="N2629" t="s">
        <v>92</v>
      </c>
      <c r="O2629">
        <v>6</v>
      </c>
      <c r="P2629">
        <v>1320</v>
      </c>
      <c r="Q2629">
        <v>1</v>
      </c>
      <c r="R2629">
        <v>0</v>
      </c>
      <c r="S2629">
        <v>999</v>
      </c>
      <c r="T2629" t="s">
        <v>252</v>
      </c>
      <c r="U2629">
        <v>3</v>
      </c>
      <c r="V2629">
        <v>0</v>
      </c>
      <c r="W2629">
        <v>5.4</v>
      </c>
      <c r="X2629">
        <v>0</v>
      </c>
      <c r="Y2629" t="s">
        <v>1644</v>
      </c>
      <c r="Z2629" t="s">
        <v>4775</v>
      </c>
      <c r="AA2629" t="s">
        <v>47</v>
      </c>
      <c r="AB2629" t="s">
        <v>956</v>
      </c>
      <c r="AC2629">
        <v>12</v>
      </c>
      <c r="AD2629">
        <v>18500</v>
      </c>
      <c r="AE2629" t="s">
        <v>5076</v>
      </c>
      <c r="AF2629" t="s">
        <v>4787</v>
      </c>
      <c r="AG2629">
        <v>34950</v>
      </c>
      <c r="AH2629">
        <v>16450</v>
      </c>
      <c r="AI2629">
        <v>15200</v>
      </c>
      <c r="AJ2629">
        <f t="shared" si="205"/>
        <v>0.47067238912732473</v>
      </c>
      <c r="AK2629">
        <f t="shared" si="206"/>
        <v>1</v>
      </c>
      <c r="AL2629">
        <f t="shared" si="207"/>
        <v>1</v>
      </c>
      <c r="AM2629">
        <f t="shared" si="208"/>
        <v>1</v>
      </c>
      <c r="AN2629">
        <f t="shared" si="209"/>
        <v>1</v>
      </c>
    </row>
    <row r="2630" spans="1:40" x14ac:dyDescent="0.35">
      <c r="A2630" t="s">
        <v>230</v>
      </c>
      <c r="B2630" t="s">
        <v>108</v>
      </c>
      <c r="C2630" t="s">
        <v>37</v>
      </c>
      <c r="D2630">
        <v>2020</v>
      </c>
      <c r="E2630" t="s">
        <v>4773</v>
      </c>
      <c r="F2630" t="s">
        <v>4774</v>
      </c>
      <c r="G2630">
        <v>5</v>
      </c>
      <c r="H2630">
        <v>5</v>
      </c>
      <c r="I2630" t="s">
        <v>185</v>
      </c>
      <c r="J2630" t="s">
        <v>98</v>
      </c>
      <c r="K2630" t="s">
        <v>42</v>
      </c>
      <c r="L2630">
        <v>124</v>
      </c>
      <c r="M2630" t="s">
        <v>52</v>
      </c>
      <c r="N2630" t="s">
        <v>92</v>
      </c>
      <c r="O2630">
        <v>6</v>
      </c>
      <c r="P2630">
        <v>1320</v>
      </c>
      <c r="Q2630">
        <v>1</v>
      </c>
      <c r="R2630">
        <v>0</v>
      </c>
      <c r="S2630">
        <v>999</v>
      </c>
      <c r="T2630" t="s">
        <v>252</v>
      </c>
      <c r="U2630">
        <v>3</v>
      </c>
      <c r="V2630">
        <v>0</v>
      </c>
      <c r="W2630">
        <v>5.4</v>
      </c>
      <c r="X2630">
        <v>0</v>
      </c>
      <c r="Y2630" t="s">
        <v>170</v>
      </c>
      <c r="Z2630" t="s">
        <v>4775</v>
      </c>
      <c r="AA2630" t="s">
        <v>47</v>
      </c>
      <c r="AB2630" t="s">
        <v>171</v>
      </c>
      <c r="AC2630">
        <v>12</v>
      </c>
      <c r="AD2630">
        <v>23800</v>
      </c>
      <c r="AE2630" t="s">
        <v>5077</v>
      </c>
      <c r="AF2630" t="s">
        <v>5078</v>
      </c>
      <c r="AG2630">
        <v>34950</v>
      </c>
      <c r="AH2630">
        <v>11150</v>
      </c>
      <c r="AI2630">
        <v>9900</v>
      </c>
      <c r="AJ2630">
        <f t="shared" si="205"/>
        <v>0.31902718168812588</v>
      </c>
      <c r="AK2630">
        <f t="shared" si="206"/>
        <v>0</v>
      </c>
      <c r="AL2630">
        <f t="shared" si="207"/>
        <v>1</v>
      </c>
      <c r="AM2630">
        <f t="shared" si="208"/>
        <v>1</v>
      </c>
      <c r="AN2630">
        <f t="shared" si="209"/>
        <v>1</v>
      </c>
    </row>
    <row r="2631" spans="1:40" x14ac:dyDescent="0.35">
      <c r="A2631" t="s">
        <v>230</v>
      </c>
      <c r="B2631" t="s">
        <v>108</v>
      </c>
      <c r="C2631" t="s">
        <v>37</v>
      </c>
      <c r="D2631">
        <v>2020</v>
      </c>
      <c r="E2631" t="s">
        <v>4773</v>
      </c>
      <c r="F2631" t="s">
        <v>4774</v>
      </c>
      <c r="G2631">
        <v>5</v>
      </c>
      <c r="H2631">
        <v>5</v>
      </c>
      <c r="I2631" t="s">
        <v>185</v>
      </c>
      <c r="K2631" t="s">
        <v>71</v>
      </c>
      <c r="L2631">
        <v>124</v>
      </c>
      <c r="O2631">
        <v>6</v>
      </c>
      <c r="P2631">
        <v>1320</v>
      </c>
      <c r="Q2631">
        <v>0</v>
      </c>
      <c r="R2631">
        <v>0</v>
      </c>
      <c r="S2631">
        <v>1000</v>
      </c>
      <c r="T2631" t="s">
        <v>252</v>
      </c>
      <c r="U2631">
        <v>3</v>
      </c>
      <c r="V2631">
        <v>0</v>
      </c>
      <c r="W2631">
        <v>5.4</v>
      </c>
      <c r="X2631">
        <v>0</v>
      </c>
      <c r="Y2631" t="s">
        <v>5079</v>
      </c>
      <c r="Z2631" t="s">
        <v>4775</v>
      </c>
      <c r="AA2631" t="s">
        <v>47</v>
      </c>
      <c r="AB2631" t="s">
        <v>5080</v>
      </c>
      <c r="AC2631">
        <v>1</v>
      </c>
      <c r="AD2631">
        <v>20500</v>
      </c>
      <c r="AE2631" t="s">
        <v>5081</v>
      </c>
      <c r="AF2631" t="s">
        <v>4834</v>
      </c>
      <c r="AG2631">
        <v>34950</v>
      </c>
      <c r="AH2631">
        <v>14450</v>
      </c>
      <c r="AI2631">
        <v>13200</v>
      </c>
      <c r="AJ2631">
        <f t="shared" si="205"/>
        <v>0.413447782546495</v>
      </c>
      <c r="AK2631">
        <f t="shared" si="206"/>
        <v>1</v>
      </c>
      <c r="AL2631">
        <f t="shared" si="207"/>
        <v>1</v>
      </c>
      <c r="AM2631">
        <f t="shared" si="208"/>
        <v>1</v>
      </c>
      <c r="AN2631">
        <f t="shared" si="209"/>
        <v>1</v>
      </c>
    </row>
    <row r="2632" spans="1:40" x14ac:dyDescent="0.35">
      <c r="A2632" t="s">
        <v>230</v>
      </c>
      <c r="B2632" t="s">
        <v>108</v>
      </c>
      <c r="C2632" t="s">
        <v>37</v>
      </c>
      <c r="D2632">
        <v>2020</v>
      </c>
      <c r="E2632" t="s">
        <v>4773</v>
      </c>
      <c r="F2632" t="s">
        <v>4774</v>
      </c>
      <c r="G2632">
        <v>5</v>
      </c>
      <c r="H2632">
        <v>5</v>
      </c>
      <c r="I2632" t="s">
        <v>185</v>
      </c>
      <c r="J2632" t="s">
        <v>98</v>
      </c>
      <c r="K2632" t="s">
        <v>42</v>
      </c>
      <c r="L2632">
        <v>124</v>
      </c>
      <c r="M2632" t="s">
        <v>52</v>
      </c>
      <c r="O2632">
        <v>6</v>
      </c>
      <c r="P2632">
        <v>1320</v>
      </c>
      <c r="Q2632">
        <v>0</v>
      </c>
      <c r="R2632">
        <v>0</v>
      </c>
      <c r="S2632">
        <v>999</v>
      </c>
      <c r="T2632" t="s">
        <v>252</v>
      </c>
      <c r="U2632">
        <v>3</v>
      </c>
      <c r="V2632">
        <v>0</v>
      </c>
      <c r="W2632">
        <v>5.4</v>
      </c>
      <c r="X2632">
        <v>0</v>
      </c>
      <c r="Y2632" t="s">
        <v>2299</v>
      </c>
      <c r="Z2632" t="s">
        <v>4775</v>
      </c>
      <c r="AA2632" t="s">
        <v>2382</v>
      </c>
      <c r="AB2632" t="s">
        <v>47</v>
      </c>
      <c r="AC2632">
        <v>12</v>
      </c>
      <c r="AD2632">
        <v>18900</v>
      </c>
      <c r="AE2632" t="s">
        <v>5082</v>
      </c>
      <c r="AF2632" t="s">
        <v>4827</v>
      </c>
      <c r="AG2632">
        <v>34950</v>
      </c>
      <c r="AH2632">
        <v>16050</v>
      </c>
      <c r="AI2632">
        <v>14800</v>
      </c>
      <c r="AJ2632">
        <f t="shared" si="205"/>
        <v>0.45922746781115881</v>
      </c>
      <c r="AK2632">
        <f t="shared" si="206"/>
        <v>1</v>
      </c>
      <c r="AL2632">
        <f t="shared" si="207"/>
        <v>1</v>
      </c>
      <c r="AM2632">
        <f t="shared" si="208"/>
        <v>1</v>
      </c>
      <c r="AN2632">
        <f t="shared" si="209"/>
        <v>1</v>
      </c>
    </row>
    <row r="2633" spans="1:40" x14ac:dyDescent="0.35">
      <c r="A2633" t="s">
        <v>230</v>
      </c>
      <c r="B2633" t="s">
        <v>108</v>
      </c>
      <c r="C2633" t="s">
        <v>37</v>
      </c>
      <c r="D2633">
        <v>2020</v>
      </c>
      <c r="E2633" t="s">
        <v>4773</v>
      </c>
      <c r="F2633" t="s">
        <v>4774</v>
      </c>
      <c r="G2633">
        <v>5</v>
      </c>
      <c r="H2633">
        <v>5</v>
      </c>
      <c r="I2633" t="s">
        <v>185</v>
      </c>
      <c r="K2633" t="s">
        <v>42</v>
      </c>
      <c r="L2633">
        <v>132</v>
      </c>
      <c r="O2633">
        <v>6</v>
      </c>
      <c r="P2633">
        <v>1320</v>
      </c>
      <c r="Q2633">
        <v>0</v>
      </c>
      <c r="R2633">
        <v>0</v>
      </c>
      <c r="S2633">
        <v>999</v>
      </c>
      <c r="T2633" t="s">
        <v>252</v>
      </c>
      <c r="U2633">
        <v>3</v>
      </c>
      <c r="V2633">
        <v>0</v>
      </c>
      <c r="W2633">
        <v>6.5</v>
      </c>
      <c r="X2633">
        <v>0</v>
      </c>
      <c r="Y2633" t="s">
        <v>293</v>
      </c>
      <c r="Z2633" t="s">
        <v>4775</v>
      </c>
      <c r="AA2633" t="s">
        <v>47</v>
      </c>
      <c r="AB2633" t="s">
        <v>294</v>
      </c>
      <c r="AC2633">
        <v>2</v>
      </c>
      <c r="AD2633">
        <v>19140</v>
      </c>
      <c r="AE2633" t="s">
        <v>5083</v>
      </c>
      <c r="AF2633" t="s">
        <v>5084</v>
      </c>
      <c r="AG2633">
        <v>34950</v>
      </c>
      <c r="AH2633">
        <v>15810</v>
      </c>
      <c r="AI2633">
        <v>14560</v>
      </c>
      <c r="AJ2633">
        <f t="shared" si="205"/>
        <v>0.45236051502145924</v>
      </c>
      <c r="AK2633">
        <f t="shared" si="206"/>
        <v>1</v>
      </c>
      <c r="AL2633">
        <f t="shared" si="207"/>
        <v>1</v>
      </c>
      <c r="AM2633">
        <f t="shared" si="208"/>
        <v>1</v>
      </c>
      <c r="AN2633">
        <f t="shared" si="209"/>
        <v>1</v>
      </c>
    </row>
    <row r="2634" spans="1:40" x14ac:dyDescent="0.35">
      <c r="A2634" t="s">
        <v>230</v>
      </c>
      <c r="B2634" t="s">
        <v>108</v>
      </c>
      <c r="C2634" t="s">
        <v>37</v>
      </c>
      <c r="D2634">
        <v>2020</v>
      </c>
      <c r="E2634" t="s">
        <v>4773</v>
      </c>
      <c r="F2634" t="s">
        <v>4774</v>
      </c>
      <c r="G2634">
        <v>5</v>
      </c>
      <c r="H2634">
        <v>5</v>
      </c>
      <c r="I2634" t="s">
        <v>185</v>
      </c>
      <c r="J2634" t="s">
        <v>98</v>
      </c>
      <c r="K2634" t="s">
        <v>66</v>
      </c>
      <c r="L2634">
        <v>124</v>
      </c>
      <c r="M2634" t="s">
        <v>52</v>
      </c>
      <c r="N2634" t="s">
        <v>92</v>
      </c>
      <c r="O2634">
        <v>6</v>
      </c>
      <c r="P2634">
        <v>1320</v>
      </c>
      <c r="Q2634">
        <v>0</v>
      </c>
      <c r="R2634">
        <v>0</v>
      </c>
      <c r="S2634">
        <v>999</v>
      </c>
      <c r="T2634" t="s">
        <v>252</v>
      </c>
      <c r="U2634">
        <v>3</v>
      </c>
      <c r="V2634">
        <v>0</v>
      </c>
      <c r="W2634">
        <v>5.4</v>
      </c>
      <c r="X2634">
        <v>0</v>
      </c>
      <c r="Y2634" t="s">
        <v>5085</v>
      </c>
      <c r="Z2634" t="s">
        <v>4775</v>
      </c>
      <c r="AA2634" t="s">
        <v>47</v>
      </c>
      <c r="AB2634" t="s">
        <v>5086</v>
      </c>
      <c r="AC2634">
        <v>2</v>
      </c>
      <c r="AD2634">
        <v>20500</v>
      </c>
      <c r="AE2634" t="s">
        <v>5087</v>
      </c>
      <c r="AF2634" t="s">
        <v>4827</v>
      </c>
      <c r="AG2634">
        <v>34950</v>
      </c>
      <c r="AH2634">
        <v>14450</v>
      </c>
      <c r="AI2634">
        <v>13200</v>
      </c>
      <c r="AJ2634">
        <f t="shared" si="205"/>
        <v>0.413447782546495</v>
      </c>
      <c r="AK2634">
        <f t="shared" si="206"/>
        <v>1</v>
      </c>
      <c r="AL2634">
        <f t="shared" si="207"/>
        <v>1</v>
      </c>
      <c r="AM2634">
        <f t="shared" si="208"/>
        <v>1</v>
      </c>
      <c r="AN2634">
        <f t="shared" si="209"/>
        <v>1</v>
      </c>
    </row>
    <row r="2635" spans="1:40" x14ac:dyDescent="0.35">
      <c r="A2635" t="s">
        <v>230</v>
      </c>
      <c r="B2635" t="s">
        <v>108</v>
      </c>
      <c r="C2635" t="s">
        <v>37</v>
      </c>
      <c r="D2635">
        <v>2020</v>
      </c>
      <c r="E2635" t="s">
        <v>4773</v>
      </c>
      <c r="F2635" t="s">
        <v>4774</v>
      </c>
      <c r="I2635" t="s">
        <v>185</v>
      </c>
      <c r="J2635" t="s">
        <v>257</v>
      </c>
      <c r="K2635" t="s">
        <v>71</v>
      </c>
      <c r="Q2635">
        <v>0</v>
      </c>
      <c r="R2635">
        <v>0</v>
      </c>
      <c r="S2635">
        <v>999</v>
      </c>
      <c r="V2635">
        <v>0</v>
      </c>
      <c r="X2635">
        <v>0</v>
      </c>
      <c r="Y2635" t="s">
        <v>457</v>
      </c>
      <c r="Z2635" t="s">
        <v>4775</v>
      </c>
      <c r="AA2635" t="s">
        <v>47</v>
      </c>
      <c r="AB2635" t="s">
        <v>2082</v>
      </c>
      <c r="AC2635">
        <v>12</v>
      </c>
      <c r="AD2635">
        <v>21490</v>
      </c>
      <c r="AE2635" t="s">
        <v>5088</v>
      </c>
      <c r="AF2635" t="s">
        <v>4898</v>
      </c>
      <c r="AG2635">
        <v>34950</v>
      </c>
      <c r="AH2635">
        <v>13460</v>
      </c>
      <c r="AI2635">
        <v>12210</v>
      </c>
      <c r="AJ2635">
        <f t="shared" si="205"/>
        <v>0.38512160228898429</v>
      </c>
      <c r="AK2635">
        <f t="shared" si="206"/>
        <v>1</v>
      </c>
      <c r="AL2635">
        <f t="shared" si="207"/>
        <v>1</v>
      </c>
      <c r="AM2635">
        <f t="shared" si="208"/>
        <v>1</v>
      </c>
      <c r="AN2635">
        <f t="shared" si="209"/>
        <v>1</v>
      </c>
    </row>
    <row r="2636" spans="1:40" x14ac:dyDescent="0.35">
      <c r="A2636" t="s">
        <v>230</v>
      </c>
      <c r="B2636" t="s">
        <v>108</v>
      </c>
      <c r="C2636" t="s">
        <v>37</v>
      </c>
      <c r="D2636">
        <v>2020</v>
      </c>
      <c r="E2636" t="s">
        <v>4773</v>
      </c>
      <c r="F2636" t="s">
        <v>4774</v>
      </c>
      <c r="G2636">
        <v>5</v>
      </c>
      <c r="H2636">
        <v>5</v>
      </c>
      <c r="I2636" t="s">
        <v>185</v>
      </c>
      <c r="J2636" t="s">
        <v>98</v>
      </c>
      <c r="K2636" t="s">
        <v>42</v>
      </c>
      <c r="L2636">
        <v>124</v>
      </c>
      <c r="N2636" t="s">
        <v>92</v>
      </c>
      <c r="O2636">
        <v>6</v>
      </c>
      <c r="P2636">
        <v>1320</v>
      </c>
      <c r="Q2636">
        <v>1</v>
      </c>
      <c r="R2636">
        <v>0</v>
      </c>
      <c r="S2636">
        <v>999</v>
      </c>
      <c r="T2636" t="s">
        <v>252</v>
      </c>
      <c r="U2636">
        <v>3</v>
      </c>
      <c r="V2636">
        <v>0</v>
      </c>
      <c r="W2636">
        <v>5.4</v>
      </c>
      <c r="X2636">
        <v>0</v>
      </c>
      <c r="Y2636" t="s">
        <v>5089</v>
      </c>
      <c r="Z2636" t="s">
        <v>4775</v>
      </c>
      <c r="AA2636" t="s">
        <v>47</v>
      </c>
      <c r="AB2636" t="s">
        <v>5090</v>
      </c>
      <c r="AC2636">
        <v>12</v>
      </c>
      <c r="AD2636">
        <v>20990</v>
      </c>
      <c r="AE2636" t="s">
        <v>5091</v>
      </c>
      <c r="AF2636" t="s">
        <v>5092</v>
      </c>
      <c r="AG2636">
        <v>34950</v>
      </c>
      <c r="AH2636">
        <v>13960</v>
      </c>
      <c r="AI2636">
        <v>12710</v>
      </c>
      <c r="AJ2636">
        <f t="shared" si="205"/>
        <v>0.39942775393419172</v>
      </c>
      <c r="AK2636">
        <f t="shared" si="206"/>
        <v>1</v>
      </c>
      <c r="AL2636">
        <f t="shared" si="207"/>
        <v>1</v>
      </c>
      <c r="AM2636">
        <f t="shared" si="208"/>
        <v>1</v>
      </c>
      <c r="AN2636">
        <f t="shared" si="209"/>
        <v>1</v>
      </c>
    </row>
    <row r="2637" spans="1:40" x14ac:dyDescent="0.35">
      <c r="A2637" t="s">
        <v>230</v>
      </c>
      <c r="B2637" t="s">
        <v>108</v>
      </c>
      <c r="C2637" t="s">
        <v>37</v>
      </c>
      <c r="D2637">
        <v>2020</v>
      </c>
      <c r="E2637" t="s">
        <v>4773</v>
      </c>
      <c r="F2637" t="s">
        <v>4774</v>
      </c>
      <c r="G2637">
        <v>5</v>
      </c>
      <c r="H2637">
        <v>5</v>
      </c>
      <c r="I2637" t="s">
        <v>40</v>
      </c>
      <c r="J2637" t="s">
        <v>98</v>
      </c>
      <c r="K2637" t="s">
        <v>42</v>
      </c>
      <c r="L2637">
        <v>124</v>
      </c>
      <c r="N2637" t="s">
        <v>92</v>
      </c>
      <c r="O2637">
        <v>7</v>
      </c>
      <c r="P2637">
        <v>1320</v>
      </c>
      <c r="Q2637">
        <v>1</v>
      </c>
      <c r="R2637">
        <v>0</v>
      </c>
      <c r="S2637">
        <v>1290</v>
      </c>
      <c r="T2637" t="s">
        <v>252</v>
      </c>
      <c r="U2637">
        <v>3</v>
      </c>
      <c r="V2637">
        <v>0</v>
      </c>
      <c r="W2637">
        <v>5.4</v>
      </c>
      <c r="X2637">
        <v>0</v>
      </c>
      <c r="Y2637" t="s">
        <v>5089</v>
      </c>
      <c r="Z2637" t="s">
        <v>4775</v>
      </c>
      <c r="AA2637" t="s">
        <v>47</v>
      </c>
      <c r="AB2637" t="s">
        <v>5090</v>
      </c>
      <c r="AC2637">
        <v>12</v>
      </c>
      <c r="AD2637">
        <v>22990</v>
      </c>
      <c r="AE2637" t="s">
        <v>5093</v>
      </c>
      <c r="AF2637" t="s">
        <v>5094</v>
      </c>
      <c r="AG2637">
        <v>34950</v>
      </c>
      <c r="AH2637">
        <v>11960</v>
      </c>
      <c r="AI2637">
        <v>10710</v>
      </c>
      <c r="AJ2637">
        <f t="shared" si="205"/>
        <v>0.34220314735336194</v>
      </c>
      <c r="AK2637">
        <f t="shared" si="206"/>
        <v>0</v>
      </c>
      <c r="AL2637">
        <f t="shared" si="207"/>
        <v>1</v>
      </c>
      <c r="AM2637">
        <f t="shared" si="208"/>
        <v>1</v>
      </c>
      <c r="AN2637">
        <f t="shared" si="209"/>
        <v>1</v>
      </c>
    </row>
    <row r="2638" spans="1:40" x14ac:dyDescent="0.35">
      <c r="A2638" t="s">
        <v>230</v>
      </c>
      <c r="B2638" t="s">
        <v>108</v>
      </c>
      <c r="C2638" t="s">
        <v>37</v>
      </c>
      <c r="D2638">
        <v>2020</v>
      </c>
      <c r="E2638" t="s">
        <v>4773</v>
      </c>
      <c r="F2638" t="s">
        <v>4774</v>
      </c>
      <c r="G2638">
        <v>5</v>
      </c>
      <c r="H2638">
        <v>5</v>
      </c>
      <c r="I2638" t="s">
        <v>185</v>
      </c>
      <c r="K2638" t="s">
        <v>71</v>
      </c>
      <c r="L2638">
        <v>124</v>
      </c>
      <c r="O2638">
        <v>6</v>
      </c>
      <c r="P2638">
        <v>1320</v>
      </c>
      <c r="Q2638">
        <v>0</v>
      </c>
      <c r="R2638">
        <v>0</v>
      </c>
      <c r="S2638">
        <v>999</v>
      </c>
      <c r="T2638" t="s">
        <v>252</v>
      </c>
      <c r="U2638">
        <v>3</v>
      </c>
      <c r="V2638">
        <v>0</v>
      </c>
      <c r="W2638">
        <v>5.4</v>
      </c>
      <c r="X2638">
        <v>0</v>
      </c>
      <c r="Y2638" t="s">
        <v>293</v>
      </c>
      <c r="Z2638" t="s">
        <v>4775</v>
      </c>
      <c r="AA2638" t="s">
        <v>47</v>
      </c>
      <c r="AB2638" t="s">
        <v>294</v>
      </c>
      <c r="AC2638">
        <v>2</v>
      </c>
      <c r="AD2638">
        <v>21450</v>
      </c>
      <c r="AE2638" t="s">
        <v>5095</v>
      </c>
      <c r="AF2638" t="s">
        <v>5096</v>
      </c>
      <c r="AG2638">
        <v>34950</v>
      </c>
      <c r="AH2638">
        <v>13500</v>
      </c>
      <c r="AI2638">
        <v>12250</v>
      </c>
      <c r="AJ2638">
        <f t="shared" si="205"/>
        <v>0.38626609442060084</v>
      </c>
      <c r="AK2638">
        <f t="shared" si="206"/>
        <v>1</v>
      </c>
      <c r="AL2638">
        <f t="shared" si="207"/>
        <v>1</v>
      </c>
      <c r="AM2638">
        <f t="shared" si="208"/>
        <v>1</v>
      </c>
      <c r="AN2638">
        <f t="shared" si="209"/>
        <v>1</v>
      </c>
    </row>
    <row r="2639" spans="1:40" x14ac:dyDescent="0.35">
      <c r="A2639" t="s">
        <v>230</v>
      </c>
      <c r="B2639" t="s">
        <v>108</v>
      </c>
      <c r="C2639" t="s">
        <v>37</v>
      </c>
      <c r="D2639">
        <v>2020</v>
      </c>
      <c r="E2639" t="s">
        <v>4773</v>
      </c>
      <c r="F2639" t="s">
        <v>4774</v>
      </c>
      <c r="G2639">
        <v>5</v>
      </c>
      <c r="H2639">
        <v>5</v>
      </c>
      <c r="I2639" t="s">
        <v>40</v>
      </c>
      <c r="J2639" t="s">
        <v>98</v>
      </c>
      <c r="K2639" t="s">
        <v>71</v>
      </c>
      <c r="L2639">
        <v>125</v>
      </c>
      <c r="M2639" t="s">
        <v>52</v>
      </c>
      <c r="N2639" t="s">
        <v>92</v>
      </c>
      <c r="O2639">
        <v>6</v>
      </c>
      <c r="P2639">
        <v>1505</v>
      </c>
      <c r="Q2639">
        <v>0</v>
      </c>
      <c r="R2639">
        <v>0</v>
      </c>
      <c r="S2639">
        <v>1332</v>
      </c>
      <c r="T2639" t="s">
        <v>252</v>
      </c>
      <c r="U2639">
        <v>4</v>
      </c>
      <c r="V2639">
        <v>0</v>
      </c>
      <c r="W2639">
        <v>5.5</v>
      </c>
      <c r="X2639">
        <v>0</v>
      </c>
      <c r="Y2639" t="s">
        <v>289</v>
      </c>
      <c r="Z2639" t="s">
        <v>4775</v>
      </c>
      <c r="AA2639" t="s">
        <v>47</v>
      </c>
      <c r="AB2639" t="s">
        <v>290</v>
      </c>
      <c r="AC2639">
        <v>12</v>
      </c>
      <c r="AD2639">
        <v>23900</v>
      </c>
      <c r="AE2639" t="s">
        <v>5097</v>
      </c>
      <c r="AF2639" t="s">
        <v>5098</v>
      </c>
      <c r="AG2639">
        <v>34950</v>
      </c>
      <c r="AH2639">
        <v>11050</v>
      </c>
      <c r="AI2639">
        <v>9800</v>
      </c>
      <c r="AJ2639">
        <f t="shared" si="205"/>
        <v>0.31616595135908443</v>
      </c>
      <c r="AK2639">
        <f t="shared" si="206"/>
        <v>0</v>
      </c>
      <c r="AL2639">
        <f t="shared" si="207"/>
        <v>1</v>
      </c>
      <c r="AM2639">
        <f t="shared" si="208"/>
        <v>1</v>
      </c>
      <c r="AN2639">
        <f t="shared" si="209"/>
        <v>1</v>
      </c>
    </row>
    <row r="2640" spans="1:40" x14ac:dyDescent="0.35">
      <c r="A2640" t="s">
        <v>230</v>
      </c>
      <c r="B2640" t="s">
        <v>108</v>
      </c>
      <c r="C2640" t="s">
        <v>37</v>
      </c>
      <c r="D2640">
        <v>2020</v>
      </c>
      <c r="E2640" t="s">
        <v>4773</v>
      </c>
      <c r="F2640" t="s">
        <v>4774</v>
      </c>
      <c r="G2640">
        <v>5</v>
      </c>
      <c r="H2640">
        <v>5</v>
      </c>
      <c r="I2640" t="s">
        <v>185</v>
      </c>
      <c r="J2640" t="s">
        <v>98</v>
      </c>
      <c r="K2640" t="s">
        <v>42</v>
      </c>
      <c r="L2640">
        <v>124</v>
      </c>
      <c r="N2640" t="s">
        <v>92</v>
      </c>
      <c r="O2640">
        <v>6</v>
      </c>
      <c r="P2640">
        <v>1320</v>
      </c>
      <c r="Q2640">
        <v>1</v>
      </c>
      <c r="R2640">
        <v>0</v>
      </c>
      <c r="S2640">
        <v>999</v>
      </c>
      <c r="T2640" t="s">
        <v>252</v>
      </c>
      <c r="U2640">
        <v>3</v>
      </c>
      <c r="V2640">
        <v>0</v>
      </c>
      <c r="W2640">
        <v>5.4</v>
      </c>
      <c r="X2640">
        <v>0</v>
      </c>
      <c r="Y2640" t="s">
        <v>5089</v>
      </c>
      <c r="Z2640" t="s">
        <v>4775</v>
      </c>
      <c r="AA2640" t="s">
        <v>47</v>
      </c>
      <c r="AB2640" t="s">
        <v>5090</v>
      </c>
      <c r="AC2640">
        <v>2</v>
      </c>
      <c r="AD2640">
        <v>19990</v>
      </c>
      <c r="AE2640" t="s">
        <v>5099</v>
      </c>
      <c r="AF2640" t="s">
        <v>5100</v>
      </c>
      <c r="AG2640">
        <v>34950</v>
      </c>
      <c r="AH2640">
        <v>14960</v>
      </c>
      <c r="AI2640">
        <v>13710</v>
      </c>
      <c r="AJ2640">
        <f t="shared" si="205"/>
        <v>0.42804005722460658</v>
      </c>
      <c r="AK2640">
        <f t="shared" si="206"/>
        <v>1</v>
      </c>
      <c r="AL2640">
        <f t="shared" si="207"/>
        <v>1</v>
      </c>
      <c r="AM2640">
        <f t="shared" si="208"/>
        <v>1</v>
      </c>
      <c r="AN2640">
        <f t="shared" si="209"/>
        <v>1</v>
      </c>
    </row>
    <row r="2641" spans="1:40" x14ac:dyDescent="0.35">
      <c r="A2641" t="s">
        <v>230</v>
      </c>
      <c r="B2641" t="s">
        <v>108</v>
      </c>
      <c r="C2641" t="s">
        <v>37</v>
      </c>
      <c r="D2641">
        <v>2020</v>
      </c>
      <c r="E2641" t="s">
        <v>4773</v>
      </c>
      <c r="F2641" t="s">
        <v>4774</v>
      </c>
      <c r="G2641">
        <v>5</v>
      </c>
      <c r="H2641">
        <v>5</v>
      </c>
      <c r="I2641" t="s">
        <v>40</v>
      </c>
      <c r="J2641" t="s">
        <v>98</v>
      </c>
      <c r="K2641" t="s">
        <v>51</v>
      </c>
      <c r="L2641">
        <v>127</v>
      </c>
      <c r="M2641" t="s">
        <v>72</v>
      </c>
      <c r="N2641" t="s">
        <v>92</v>
      </c>
      <c r="O2641">
        <v>6</v>
      </c>
      <c r="P2641">
        <v>1320</v>
      </c>
      <c r="Q2641">
        <v>1</v>
      </c>
      <c r="R2641">
        <v>0</v>
      </c>
      <c r="S2641">
        <v>1332</v>
      </c>
      <c r="T2641" t="s">
        <v>252</v>
      </c>
      <c r="U2641">
        <v>4</v>
      </c>
      <c r="V2641">
        <v>0</v>
      </c>
      <c r="W2641">
        <v>5.5</v>
      </c>
      <c r="X2641">
        <v>0</v>
      </c>
      <c r="Y2641" t="s">
        <v>308</v>
      </c>
      <c r="Z2641" t="s">
        <v>4775</v>
      </c>
      <c r="AA2641" t="s">
        <v>47</v>
      </c>
      <c r="AB2641" t="s">
        <v>309</v>
      </c>
      <c r="AC2641">
        <v>2</v>
      </c>
      <c r="AD2641">
        <v>23900</v>
      </c>
      <c r="AE2641" t="s">
        <v>5101</v>
      </c>
      <c r="AF2641" t="s">
        <v>5102</v>
      </c>
      <c r="AG2641">
        <v>34950</v>
      </c>
      <c r="AH2641">
        <v>11050</v>
      </c>
      <c r="AI2641">
        <v>9800</v>
      </c>
      <c r="AJ2641">
        <f t="shared" si="205"/>
        <v>0.31616595135908443</v>
      </c>
      <c r="AK2641">
        <f t="shared" si="206"/>
        <v>0</v>
      </c>
      <c r="AL2641">
        <f t="shared" si="207"/>
        <v>1</v>
      </c>
      <c r="AM2641">
        <f t="shared" si="208"/>
        <v>1</v>
      </c>
      <c r="AN2641">
        <f t="shared" si="209"/>
        <v>1</v>
      </c>
    </row>
    <row r="2642" spans="1:40" x14ac:dyDescent="0.35">
      <c r="A2642" t="s">
        <v>230</v>
      </c>
      <c r="B2642" t="s">
        <v>108</v>
      </c>
      <c r="C2642" t="s">
        <v>37</v>
      </c>
      <c r="D2642">
        <v>2020</v>
      </c>
      <c r="E2642" t="s">
        <v>4773</v>
      </c>
      <c r="F2642" t="s">
        <v>4774</v>
      </c>
      <c r="G2642">
        <v>5</v>
      </c>
      <c r="H2642">
        <v>5</v>
      </c>
      <c r="I2642" t="s">
        <v>185</v>
      </c>
      <c r="J2642" t="s">
        <v>98</v>
      </c>
      <c r="K2642" t="s">
        <v>42</v>
      </c>
      <c r="L2642">
        <v>124</v>
      </c>
      <c r="M2642" t="s">
        <v>52</v>
      </c>
      <c r="N2642" t="s">
        <v>92</v>
      </c>
      <c r="O2642">
        <v>6</v>
      </c>
      <c r="P2642">
        <v>1320</v>
      </c>
      <c r="Q2642">
        <v>0</v>
      </c>
      <c r="R2642">
        <v>0</v>
      </c>
      <c r="S2642">
        <v>999</v>
      </c>
      <c r="T2642" t="s">
        <v>252</v>
      </c>
      <c r="U2642">
        <v>3</v>
      </c>
      <c r="V2642">
        <v>0</v>
      </c>
      <c r="W2642">
        <v>5.4</v>
      </c>
      <c r="X2642">
        <v>0</v>
      </c>
      <c r="Y2642" t="s">
        <v>5103</v>
      </c>
      <c r="Z2642" t="s">
        <v>4775</v>
      </c>
      <c r="AA2642" t="s">
        <v>47</v>
      </c>
      <c r="AB2642" t="s">
        <v>5104</v>
      </c>
      <c r="AC2642">
        <v>1</v>
      </c>
      <c r="AD2642">
        <v>19000</v>
      </c>
      <c r="AE2642" t="s">
        <v>5105</v>
      </c>
      <c r="AF2642" t="s">
        <v>4787</v>
      </c>
      <c r="AG2642">
        <v>34950</v>
      </c>
      <c r="AH2642">
        <v>15950</v>
      </c>
      <c r="AI2642">
        <v>14700</v>
      </c>
      <c r="AJ2642">
        <f t="shared" si="205"/>
        <v>0.4563662374821173</v>
      </c>
      <c r="AK2642">
        <f t="shared" si="206"/>
        <v>1</v>
      </c>
      <c r="AL2642">
        <f t="shared" si="207"/>
        <v>1</v>
      </c>
      <c r="AM2642">
        <f t="shared" si="208"/>
        <v>1</v>
      </c>
      <c r="AN2642">
        <f t="shared" si="209"/>
        <v>1</v>
      </c>
    </row>
    <row r="2643" spans="1:40" x14ac:dyDescent="0.35">
      <c r="A2643" t="s">
        <v>230</v>
      </c>
      <c r="B2643" t="s">
        <v>108</v>
      </c>
      <c r="C2643" t="s">
        <v>37</v>
      </c>
      <c r="D2643">
        <v>2020</v>
      </c>
      <c r="E2643" t="s">
        <v>4773</v>
      </c>
      <c r="F2643" t="s">
        <v>4774</v>
      </c>
      <c r="G2643">
        <v>5</v>
      </c>
      <c r="H2643">
        <v>5</v>
      </c>
      <c r="I2643" t="s">
        <v>185</v>
      </c>
      <c r="J2643" t="s">
        <v>98</v>
      </c>
      <c r="K2643" t="s">
        <v>71</v>
      </c>
      <c r="L2643">
        <v>124</v>
      </c>
      <c r="M2643" t="s">
        <v>52</v>
      </c>
      <c r="O2643">
        <v>6</v>
      </c>
      <c r="P2643">
        <v>1320</v>
      </c>
      <c r="Q2643">
        <v>0</v>
      </c>
      <c r="R2643">
        <v>0</v>
      </c>
      <c r="S2643">
        <v>999</v>
      </c>
      <c r="T2643" t="s">
        <v>252</v>
      </c>
      <c r="U2643">
        <v>3</v>
      </c>
      <c r="V2643">
        <v>1</v>
      </c>
      <c r="W2643">
        <v>5.4</v>
      </c>
      <c r="X2643">
        <v>1</v>
      </c>
      <c r="Y2643" t="s">
        <v>1397</v>
      </c>
      <c r="Z2643" t="s">
        <v>4775</v>
      </c>
      <c r="AA2643" t="s">
        <v>47</v>
      </c>
      <c r="AB2643" t="s">
        <v>1398</v>
      </c>
      <c r="AC2643">
        <v>1</v>
      </c>
      <c r="AD2643">
        <v>22800</v>
      </c>
      <c r="AE2643" t="s">
        <v>5106</v>
      </c>
      <c r="AF2643" t="s">
        <v>4787</v>
      </c>
      <c r="AG2643">
        <v>34950</v>
      </c>
      <c r="AH2643">
        <v>12150</v>
      </c>
      <c r="AI2643">
        <v>10900</v>
      </c>
      <c r="AJ2643">
        <f t="shared" si="205"/>
        <v>0.34763948497854075</v>
      </c>
      <c r="AK2643">
        <f t="shared" si="206"/>
        <v>0</v>
      </c>
      <c r="AL2643">
        <f t="shared" si="207"/>
        <v>1</v>
      </c>
      <c r="AM2643">
        <f t="shared" si="208"/>
        <v>1</v>
      </c>
      <c r="AN2643">
        <f t="shared" si="209"/>
        <v>1</v>
      </c>
    </row>
    <row r="2644" spans="1:40" x14ac:dyDescent="0.35">
      <c r="A2644" t="s">
        <v>230</v>
      </c>
      <c r="B2644" t="s">
        <v>108</v>
      </c>
      <c r="C2644" t="s">
        <v>37</v>
      </c>
      <c r="D2644">
        <v>2020</v>
      </c>
      <c r="E2644" t="s">
        <v>4773</v>
      </c>
      <c r="F2644" t="s">
        <v>4774</v>
      </c>
      <c r="G2644">
        <v>5</v>
      </c>
      <c r="H2644">
        <v>5</v>
      </c>
      <c r="I2644" t="s">
        <v>185</v>
      </c>
      <c r="J2644" t="s">
        <v>98</v>
      </c>
      <c r="K2644" t="s">
        <v>91</v>
      </c>
      <c r="L2644">
        <v>124</v>
      </c>
      <c r="M2644" t="s">
        <v>52</v>
      </c>
      <c r="O2644">
        <v>6</v>
      </c>
      <c r="P2644">
        <v>1320</v>
      </c>
      <c r="Q2644">
        <v>1</v>
      </c>
      <c r="R2644">
        <v>0</v>
      </c>
      <c r="S2644">
        <v>999</v>
      </c>
      <c r="T2644" t="s">
        <v>252</v>
      </c>
      <c r="U2644">
        <v>3</v>
      </c>
      <c r="V2644">
        <v>0</v>
      </c>
      <c r="W2644">
        <v>5.4</v>
      </c>
      <c r="X2644">
        <v>0</v>
      </c>
      <c r="Y2644" t="s">
        <v>2245</v>
      </c>
      <c r="Z2644" t="s">
        <v>4775</v>
      </c>
      <c r="AA2644" t="s">
        <v>47</v>
      </c>
      <c r="AB2644" t="s">
        <v>2246</v>
      </c>
      <c r="AC2644">
        <v>1</v>
      </c>
      <c r="AD2644">
        <v>19890</v>
      </c>
      <c r="AE2644" t="s">
        <v>5107</v>
      </c>
      <c r="AF2644" t="s">
        <v>5108</v>
      </c>
      <c r="AG2644">
        <v>34950</v>
      </c>
      <c r="AH2644">
        <v>15060</v>
      </c>
      <c r="AI2644">
        <v>13810</v>
      </c>
      <c r="AJ2644">
        <f t="shared" si="205"/>
        <v>0.43090128755364809</v>
      </c>
      <c r="AK2644">
        <f t="shared" si="206"/>
        <v>1</v>
      </c>
      <c r="AL2644">
        <f t="shared" si="207"/>
        <v>1</v>
      </c>
      <c r="AM2644">
        <f t="shared" si="208"/>
        <v>1</v>
      </c>
      <c r="AN2644">
        <f t="shared" si="209"/>
        <v>1</v>
      </c>
    </row>
    <row r="2645" spans="1:40" x14ac:dyDescent="0.35">
      <c r="A2645" t="s">
        <v>230</v>
      </c>
      <c r="B2645" t="s">
        <v>108</v>
      </c>
      <c r="C2645" t="s">
        <v>37</v>
      </c>
      <c r="D2645">
        <v>2020</v>
      </c>
      <c r="E2645" t="s">
        <v>4773</v>
      </c>
      <c r="F2645" t="s">
        <v>4774</v>
      </c>
      <c r="G2645">
        <v>5</v>
      </c>
      <c r="H2645">
        <v>5</v>
      </c>
      <c r="I2645" t="s">
        <v>185</v>
      </c>
      <c r="K2645" t="s">
        <v>66</v>
      </c>
      <c r="L2645">
        <v>124</v>
      </c>
      <c r="M2645" t="s">
        <v>138</v>
      </c>
      <c r="N2645" t="s">
        <v>92</v>
      </c>
      <c r="O2645">
        <v>6</v>
      </c>
      <c r="P2645">
        <v>1320</v>
      </c>
      <c r="Q2645">
        <v>0</v>
      </c>
      <c r="R2645">
        <v>0</v>
      </c>
      <c r="S2645">
        <v>999</v>
      </c>
      <c r="T2645" t="s">
        <v>252</v>
      </c>
      <c r="U2645">
        <v>3</v>
      </c>
      <c r="V2645">
        <v>0</v>
      </c>
      <c r="W2645">
        <v>5.4</v>
      </c>
      <c r="X2645">
        <v>0</v>
      </c>
      <c r="Y2645" t="s">
        <v>2906</v>
      </c>
      <c r="Z2645" t="s">
        <v>4775</v>
      </c>
      <c r="AA2645" t="s">
        <v>47</v>
      </c>
      <c r="AB2645" t="s">
        <v>4377</v>
      </c>
      <c r="AC2645">
        <v>1</v>
      </c>
      <c r="AD2645">
        <v>22890</v>
      </c>
      <c r="AE2645" t="s">
        <v>5109</v>
      </c>
      <c r="AF2645" t="s">
        <v>4787</v>
      </c>
      <c r="AG2645">
        <v>34950</v>
      </c>
      <c r="AH2645">
        <v>12060</v>
      </c>
      <c r="AI2645">
        <v>10810</v>
      </c>
      <c r="AJ2645">
        <f t="shared" si="205"/>
        <v>0.34506437768240344</v>
      </c>
      <c r="AK2645">
        <f t="shared" si="206"/>
        <v>0</v>
      </c>
      <c r="AL2645">
        <f t="shared" si="207"/>
        <v>1</v>
      </c>
      <c r="AM2645">
        <f t="shared" si="208"/>
        <v>1</v>
      </c>
      <c r="AN2645">
        <f t="shared" si="209"/>
        <v>1</v>
      </c>
    </row>
    <row r="2646" spans="1:40" x14ac:dyDescent="0.35">
      <c r="A2646" t="s">
        <v>230</v>
      </c>
      <c r="B2646" t="s">
        <v>108</v>
      </c>
      <c r="C2646" t="s">
        <v>37</v>
      </c>
      <c r="D2646">
        <v>2020</v>
      </c>
      <c r="E2646" t="s">
        <v>4773</v>
      </c>
      <c r="F2646" t="s">
        <v>4774</v>
      </c>
      <c r="G2646">
        <v>5</v>
      </c>
      <c r="H2646">
        <v>5</v>
      </c>
      <c r="I2646" t="s">
        <v>40</v>
      </c>
      <c r="J2646" t="s">
        <v>98</v>
      </c>
      <c r="K2646" t="s">
        <v>71</v>
      </c>
      <c r="L2646">
        <v>127</v>
      </c>
      <c r="M2646" t="s">
        <v>99</v>
      </c>
      <c r="O2646">
        <v>6</v>
      </c>
      <c r="P2646">
        <v>1320</v>
      </c>
      <c r="Q2646">
        <v>0</v>
      </c>
      <c r="R2646">
        <v>0</v>
      </c>
      <c r="S2646">
        <v>1332</v>
      </c>
      <c r="T2646" t="s">
        <v>252</v>
      </c>
      <c r="U2646">
        <v>4</v>
      </c>
      <c r="V2646">
        <v>0</v>
      </c>
      <c r="W2646">
        <v>5.5</v>
      </c>
      <c r="X2646">
        <v>0</v>
      </c>
      <c r="Y2646" t="s">
        <v>2906</v>
      </c>
      <c r="Z2646" t="s">
        <v>4775</v>
      </c>
      <c r="AA2646" t="s">
        <v>47</v>
      </c>
      <c r="AB2646" t="s">
        <v>4377</v>
      </c>
      <c r="AC2646">
        <v>2</v>
      </c>
      <c r="AD2646">
        <v>23890</v>
      </c>
      <c r="AE2646" t="s">
        <v>5110</v>
      </c>
      <c r="AF2646" t="s">
        <v>4892</v>
      </c>
      <c r="AG2646">
        <v>34950</v>
      </c>
      <c r="AH2646">
        <v>11060</v>
      </c>
      <c r="AI2646">
        <v>9810</v>
      </c>
      <c r="AJ2646">
        <f t="shared" si="205"/>
        <v>0.31645207439198858</v>
      </c>
      <c r="AK2646">
        <f t="shared" si="206"/>
        <v>0</v>
      </c>
      <c r="AL2646">
        <f t="shared" si="207"/>
        <v>1</v>
      </c>
      <c r="AM2646">
        <f t="shared" si="208"/>
        <v>1</v>
      </c>
      <c r="AN2646">
        <f t="shared" si="209"/>
        <v>1</v>
      </c>
    </row>
    <row r="2647" spans="1:40" x14ac:dyDescent="0.35">
      <c r="A2647" t="s">
        <v>230</v>
      </c>
      <c r="B2647" t="s">
        <v>108</v>
      </c>
      <c r="C2647" t="s">
        <v>37</v>
      </c>
      <c r="D2647">
        <v>2020</v>
      </c>
      <c r="E2647" t="s">
        <v>4773</v>
      </c>
      <c r="F2647" t="s">
        <v>4774</v>
      </c>
      <c r="G2647">
        <v>5</v>
      </c>
      <c r="H2647">
        <v>5</v>
      </c>
      <c r="I2647" t="s">
        <v>40</v>
      </c>
      <c r="J2647" t="s">
        <v>98</v>
      </c>
      <c r="K2647" t="s">
        <v>66</v>
      </c>
      <c r="L2647">
        <v>127</v>
      </c>
      <c r="M2647" t="s">
        <v>99</v>
      </c>
      <c r="N2647" t="s">
        <v>92</v>
      </c>
      <c r="O2647">
        <v>6</v>
      </c>
      <c r="P2647">
        <v>1320</v>
      </c>
      <c r="Q2647">
        <v>0</v>
      </c>
      <c r="R2647">
        <v>0</v>
      </c>
      <c r="S2647">
        <v>1332</v>
      </c>
      <c r="T2647" t="s">
        <v>252</v>
      </c>
      <c r="U2647">
        <v>4</v>
      </c>
      <c r="V2647">
        <v>0</v>
      </c>
      <c r="W2647">
        <v>5.5</v>
      </c>
      <c r="X2647">
        <v>0</v>
      </c>
      <c r="Y2647" t="s">
        <v>2906</v>
      </c>
      <c r="Z2647" t="s">
        <v>4775</v>
      </c>
      <c r="AA2647" t="s">
        <v>47</v>
      </c>
      <c r="AB2647" t="s">
        <v>4377</v>
      </c>
      <c r="AC2647">
        <v>2</v>
      </c>
      <c r="AD2647">
        <v>23890</v>
      </c>
      <c r="AE2647" t="s">
        <v>5111</v>
      </c>
      <c r="AF2647" t="s">
        <v>4892</v>
      </c>
      <c r="AG2647">
        <v>34950</v>
      </c>
      <c r="AH2647">
        <v>11060</v>
      </c>
      <c r="AI2647">
        <v>9810</v>
      </c>
      <c r="AJ2647">
        <f t="shared" si="205"/>
        <v>0.31645207439198858</v>
      </c>
      <c r="AK2647">
        <f t="shared" si="206"/>
        <v>0</v>
      </c>
      <c r="AL2647">
        <f t="shared" si="207"/>
        <v>1</v>
      </c>
      <c r="AM2647">
        <f t="shared" si="208"/>
        <v>1</v>
      </c>
      <c r="AN2647">
        <f t="shared" si="209"/>
        <v>1</v>
      </c>
    </row>
    <row r="2648" spans="1:40" x14ac:dyDescent="0.35">
      <c r="A2648" t="s">
        <v>230</v>
      </c>
      <c r="B2648" t="s">
        <v>108</v>
      </c>
      <c r="C2648" t="s">
        <v>37</v>
      </c>
      <c r="D2648">
        <v>2020</v>
      </c>
      <c r="E2648" t="s">
        <v>4773</v>
      </c>
      <c r="F2648" t="s">
        <v>4774</v>
      </c>
      <c r="G2648">
        <v>5</v>
      </c>
      <c r="H2648">
        <v>5</v>
      </c>
      <c r="I2648" t="s">
        <v>185</v>
      </c>
      <c r="J2648" t="s">
        <v>98</v>
      </c>
      <c r="K2648" t="s">
        <v>71</v>
      </c>
      <c r="L2648">
        <v>124</v>
      </c>
      <c r="M2648" t="s">
        <v>52</v>
      </c>
      <c r="O2648">
        <v>6</v>
      </c>
      <c r="P2648">
        <v>1320</v>
      </c>
      <c r="Q2648">
        <v>0</v>
      </c>
      <c r="R2648">
        <v>0</v>
      </c>
      <c r="S2648">
        <v>999</v>
      </c>
      <c r="T2648" t="s">
        <v>252</v>
      </c>
      <c r="U2648">
        <v>3</v>
      </c>
      <c r="V2648">
        <v>0</v>
      </c>
      <c r="W2648">
        <v>5.4</v>
      </c>
      <c r="X2648">
        <v>0</v>
      </c>
      <c r="Y2648" t="s">
        <v>5112</v>
      </c>
      <c r="Z2648" t="s">
        <v>4775</v>
      </c>
      <c r="AA2648" t="s">
        <v>47</v>
      </c>
      <c r="AB2648" t="s">
        <v>837</v>
      </c>
      <c r="AC2648">
        <v>2</v>
      </c>
      <c r="AD2648">
        <v>18400</v>
      </c>
      <c r="AE2648" t="s">
        <v>5113</v>
      </c>
      <c r="AF2648" t="s">
        <v>4834</v>
      </c>
      <c r="AG2648">
        <v>34950</v>
      </c>
      <c r="AH2648">
        <v>16550</v>
      </c>
      <c r="AI2648">
        <v>15300</v>
      </c>
      <c r="AJ2648">
        <f t="shared" si="205"/>
        <v>0.47353361945636624</v>
      </c>
      <c r="AK2648">
        <f t="shared" si="206"/>
        <v>1</v>
      </c>
      <c r="AL2648">
        <f t="shared" si="207"/>
        <v>1</v>
      </c>
      <c r="AM2648">
        <f t="shared" si="208"/>
        <v>1</v>
      </c>
      <c r="AN2648">
        <f t="shared" si="209"/>
        <v>1</v>
      </c>
    </row>
    <row r="2649" spans="1:40" x14ac:dyDescent="0.35">
      <c r="A2649" t="s">
        <v>230</v>
      </c>
      <c r="B2649" t="s">
        <v>108</v>
      </c>
      <c r="C2649" t="s">
        <v>37</v>
      </c>
      <c r="D2649">
        <v>2020</v>
      </c>
      <c r="E2649" t="s">
        <v>4773</v>
      </c>
      <c r="F2649" t="s">
        <v>4774</v>
      </c>
      <c r="G2649">
        <v>5</v>
      </c>
      <c r="H2649">
        <v>5</v>
      </c>
      <c r="I2649" t="s">
        <v>40</v>
      </c>
      <c r="K2649" t="s">
        <v>71</v>
      </c>
      <c r="L2649">
        <v>127</v>
      </c>
      <c r="M2649" t="s">
        <v>99</v>
      </c>
      <c r="O2649">
        <v>6</v>
      </c>
      <c r="P2649">
        <v>1320</v>
      </c>
      <c r="Q2649">
        <v>1</v>
      </c>
      <c r="R2649">
        <v>0</v>
      </c>
      <c r="S2649">
        <v>1332</v>
      </c>
      <c r="T2649" t="s">
        <v>252</v>
      </c>
      <c r="U2649">
        <v>4</v>
      </c>
      <c r="V2649">
        <v>0</v>
      </c>
      <c r="W2649">
        <v>5.5</v>
      </c>
      <c r="X2649">
        <v>0</v>
      </c>
      <c r="Y2649" t="s">
        <v>5114</v>
      </c>
      <c r="Z2649" t="s">
        <v>4775</v>
      </c>
      <c r="AA2649" t="s">
        <v>47</v>
      </c>
      <c r="AB2649" t="s">
        <v>222</v>
      </c>
      <c r="AC2649">
        <v>2</v>
      </c>
      <c r="AD2649">
        <v>22950</v>
      </c>
      <c r="AE2649" t="s">
        <v>5115</v>
      </c>
      <c r="AF2649" t="s">
        <v>5116</v>
      </c>
      <c r="AG2649">
        <v>34950</v>
      </c>
      <c r="AH2649">
        <v>12000</v>
      </c>
      <c r="AI2649">
        <v>10750</v>
      </c>
      <c r="AJ2649">
        <f t="shared" si="205"/>
        <v>0.34334763948497854</v>
      </c>
      <c r="AK2649">
        <f t="shared" si="206"/>
        <v>0</v>
      </c>
      <c r="AL2649">
        <f t="shared" si="207"/>
        <v>1</v>
      </c>
      <c r="AM2649">
        <f t="shared" si="208"/>
        <v>1</v>
      </c>
      <c r="AN2649">
        <f t="shared" si="209"/>
        <v>1</v>
      </c>
    </row>
    <row r="2650" spans="1:40" x14ac:dyDescent="0.35">
      <c r="A2650" t="s">
        <v>230</v>
      </c>
      <c r="B2650" t="s">
        <v>108</v>
      </c>
      <c r="C2650" t="s">
        <v>37</v>
      </c>
      <c r="D2650">
        <v>2020</v>
      </c>
      <c r="E2650" t="s">
        <v>4773</v>
      </c>
      <c r="F2650" t="s">
        <v>4774</v>
      </c>
      <c r="G2650">
        <v>5</v>
      </c>
      <c r="H2650">
        <v>5</v>
      </c>
      <c r="I2650" t="s">
        <v>185</v>
      </c>
      <c r="J2650" t="s">
        <v>98</v>
      </c>
      <c r="K2650" t="s">
        <v>42</v>
      </c>
      <c r="L2650">
        <v>132</v>
      </c>
      <c r="M2650" t="s">
        <v>99</v>
      </c>
      <c r="N2650" t="s">
        <v>92</v>
      </c>
      <c r="O2650">
        <v>6</v>
      </c>
      <c r="Q2650">
        <v>0</v>
      </c>
      <c r="R2650">
        <v>0</v>
      </c>
      <c r="S2650">
        <v>999</v>
      </c>
      <c r="T2650" t="s">
        <v>123</v>
      </c>
      <c r="U2650">
        <v>3</v>
      </c>
      <c r="V2650">
        <v>0</v>
      </c>
      <c r="W2650">
        <v>6.5</v>
      </c>
      <c r="X2650">
        <v>0</v>
      </c>
      <c r="Y2650" t="s">
        <v>2192</v>
      </c>
      <c r="Z2650" t="s">
        <v>4775</v>
      </c>
      <c r="AA2650" t="s">
        <v>47</v>
      </c>
      <c r="AB2650" t="s">
        <v>593</v>
      </c>
      <c r="AC2650">
        <v>2</v>
      </c>
      <c r="AD2650">
        <v>23700</v>
      </c>
      <c r="AE2650" t="s">
        <v>5117</v>
      </c>
      <c r="AF2650" t="s">
        <v>4787</v>
      </c>
      <c r="AG2650">
        <v>34950</v>
      </c>
      <c r="AH2650">
        <v>11250</v>
      </c>
      <c r="AI2650">
        <v>10000</v>
      </c>
      <c r="AJ2650">
        <f t="shared" si="205"/>
        <v>0.32188841201716739</v>
      </c>
      <c r="AK2650">
        <f t="shared" si="206"/>
        <v>0</v>
      </c>
      <c r="AL2650">
        <f t="shared" si="207"/>
        <v>1</v>
      </c>
      <c r="AM2650">
        <f t="shared" si="208"/>
        <v>1</v>
      </c>
      <c r="AN2650">
        <f t="shared" si="209"/>
        <v>1</v>
      </c>
    </row>
    <row r="2651" spans="1:40" x14ac:dyDescent="0.35">
      <c r="A2651" t="s">
        <v>230</v>
      </c>
      <c r="B2651" t="s">
        <v>108</v>
      </c>
      <c r="C2651" t="s">
        <v>37</v>
      </c>
      <c r="D2651">
        <v>2020</v>
      </c>
      <c r="E2651" t="s">
        <v>4773</v>
      </c>
      <c r="F2651" t="s">
        <v>4774</v>
      </c>
      <c r="G2651">
        <v>5</v>
      </c>
      <c r="H2651">
        <v>5</v>
      </c>
      <c r="I2651" t="s">
        <v>185</v>
      </c>
      <c r="J2651" t="s">
        <v>98</v>
      </c>
      <c r="K2651" t="s">
        <v>42</v>
      </c>
      <c r="L2651">
        <v>132</v>
      </c>
      <c r="M2651" t="s">
        <v>99</v>
      </c>
      <c r="N2651" t="s">
        <v>92</v>
      </c>
      <c r="O2651">
        <v>6</v>
      </c>
      <c r="Q2651">
        <v>0</v>
      </c>
      <c r="R2651">
        <v>0</v>
      </c>
      <c r="S2651">
        <v>999</v>
      </c>
      <c r="T2651" t="s">
        <v>123</v>
      </c>
      <c r="U2651">
        <v>3</v>
      </c>
      <c r="V2651">
        <v>0</v>
      </c>
      <c r="W2651">
        <v>6.5</v>
      </c>
      <c r="X2651">
        <v>0</v>
      </c>
      <c r="Y2651" t="s">
        <v>5118</v>
      </c>
      <c r="Z2651" t="s">
        <v>4775</v>
      </c>
      <c r="AA2651" t="s">
        <v>47</v>
      </c>
      <c r="AB2651" t="s">
        <v>5119</v>
      </c>
      <c r="AC2651">
        <v>2</v>
      </c>
      <c r="AD2651">
        <v>23700</v>
      </c>
      <c r="AE2651" t="s">
        <v>5120</v>
      </c>
      <c r="AF2651" t="s">
        <v>4787</v>
      </c>
      <c r="AG2651">
        <v>34950</v>
      </c>
      <c r="AH2651">
        <v>11250</v>
      </c>
      <c r="AI2651">
        <v>10000</v>
      </c>
      <c r="AJ2651">
        <f t="shared" si="205"/>
        <v>0.32188841201716739</v>
      </c>
      <c r="AK2651">
        <f t="shared" si="206"/>
        <v>0</v>
      </c>
      <c r="AL2651">
        <f t="shared" si="207"/>
        <v>1</v>
      </c>
      <c r="AM2651">
        <f t="shared" si="208"/>
        <v>1</v>
      </c>
      <c r="AN2651">
        <f t="shared" si="209"/>
        <v>1</v>
      </c>
    </row>
    <row r="2652" spans="1:40" x14ac:dyDescent="0.35">
      <c r="A2652" t="s">
        <v>230</v>
      </c>
      <c r="B2652" t="s">
        <v>108</v>
      </c>
      <c r="C2652" t="s">
        <v>37</v>
      </c>
      <c r="D2652">
        <v>2020</v>
      </c>
      <c r="E2652" t="s">
        <v>4773</v>
      </c>
      <c r="F2652" t="s">
        <v>4774</v>
      </c>
      <c r="H2652">
        <v>5</v>
      </c>
      <c r="I2652" t="s">
        <v>185</v>
      </c>
      <c r="J2652" t="s">
        <v>98</v>
      </c>
      <c r="K2652" t="s">
        <v>71</v>
      </c>
      <c r="Q2652">
        <v>0</v>
      </c>
      <c r="R2652">
        <v>0</v>
      </c>
      <c r="S2652">
        <v>999</v>
      </c>
      <c r="V2652">
        <v>0</v>
      </c>
      <c r="X2652">
        <v>0</v>
      </c>
      <c r="Y2652" t="s">
        <v>340</v>
      </c>
      <c r="Z2652" t="s">
        <v>4775</v>
      </c>
      <c r="AA2652" t="s">
        <v>47</v>
      </c>
      <c r="AB2652" t="s">
        <v>342</v>
      </c>
      <c r="AC2652">
        <v>12</v>
      </c>
      <c r="AD2652">
        <v>23450</v>
      </c>
      <c r="AE2652" t="s">
        <v>5121</v>
      </c>
      <c r="AF2652" t="s">
        <v>5122</v>
      </c>
      <c r="AG2652">
        <v>34950</v>
      </c>
      <c r="AH2652">
        <v>11500</v>
      </c>
      <c r="AI2652">
        <v>10250</v>
      </c>
      <c r="AJ2652">
        <f t="shared" si="205"/>
        <v>0.32904148783977111</v>
      </c>
      <c r="AK2652">
        <f t="shared" si="206"/>
        <v>0</v>
      </c>
      <c r="AL2652">
        <f t="shared" si="207"/>
        <v>1</v>
      </c>
      <c r="AM2652">
        <f t="shared" si="208"/>
        <v>1</v>
      </c>
      <c r="AN2652">
        <f t="shared" si="209"/>
        <v>1</v>
      </c>
    </row>
    <row r="2653" spans="1:40" x14ac:dyDescent="0.35">
      <c r="A2653" t="s">
        <v>230</v>
      </c>
      <c r="B2653" t="s">
        <v>108</v>
      </c>
      <c r="C2653" t="s">
        <v>37</v>
      </c>
      <c r="D2653">
        <v>2020</v>
      </c>
      <c r="E2653" t="s">
        <v>4773</v>
      </c>
      <c r="F2653" t="s">
        <v>4774</v>
      </c>
      <c r="G2653">
        <v>5</v>
      </c>
      <c r="H2653">
        <v>5</v>
      </c>
      <c r="I2653" t="s">
        <v>185</v>
      </c>
      <c r="J2653" t="s">
        <v>98</v>
      </c>
      <c r="K2653" t="s">
        <v>66</v>
      </c>
      <c r="L2653">
        <v>124</v>
      </c>
      <c r="M2653" t="s">
        <v>52</v>
      </c>
      <c r="N2653" t="s">
        <v>92</v>
      </c>
      <c r="O2653">
        <v>6</v>
      </c>
      <c r="P2653">
        <v>1320</v>
      </c>
      <c r="Q2653">
        <v>1</v>
      </c>
      <c r="R2653">
        <v>0</v>
      </c>
      <c r="S2653">
        <v>999</v>
      </c>
      <c r="T2653" t="s">
        <v>252</v>
      </c>
      <c r="U2653">
        <v>3</v>
      </c>
      <c r="V2653">
        <v>1</v>
      </c>
      <c r="W2653">
        <v>5.4</v>
      </c>
      <c r="X2653">
        <v>1</v>
      </c>
      <c r="Y2653" t="s">
        <v>904</v>
      </c>
      <c r="Z2653" t="s">
        <v>4775</v>
      </c>
      <c r="AA2653" t="s">
        <v>47</v>
      </c>
      <c r="AB2653" t="s">
        <v>905</v>
      </c>
      <c r="AC2653">
        <v>12</v>
      </c>
      <c r="AD2653">
        <v>21690</v>
      </c>
      <c r="AE2653" t="s">
        <v>5123</v>
      </c>
      <c r="AF2653" t="s">
        <v>5124</v>
      </c>
      <c r="AG2653">
        <v>34950</v>
      </c>
      <c r="AH2653">
        <v>13260</v>
      </c>
      <c r="AI2653">
        <v>12010</v>
      </c>
      <c r="AJ2653">
        <f t="shared" si="205"/>
        <v>0.37939914163090127</v>
      </c>
      <c r="AK2653">
        <f t="shared" si="206"/>
        <v>1</v>
      </c>
      <c r="AL2653">
        <f t="shared" si="207"/>
        <v>1</v>
      </c>
      <c r="AM2653">
        <f t="shared" si="208"/>
        <v>1</v>
      </c>
      <c r="AN2653">
        <f t="shared" si="209"/>
        <v>1</v>
      </c>
    </row>
    <row r="2654" spans="1:40" x14ac:dyDescent="0.35">
      <c r="A2654" t="s">
        <v>230</v>
      </c>
      <c r="B2654" t="s">
        <v>108</v>
      </c>
      <c r="C2654" t="s">
        <v>37</v>
      </c>
      <c r="D2654">
        <v>2020</v>
      </c>
      <c r="E2654" t="s">
        <v>4773</v>
      </c>
      <c r="F2654" t="s">
        <v>4774</v>
      </c>
      <c r="G2654">
        <v>5</v>
      </c>
      <c r="H2654">
        <v>5</v>
      </c>
      <c r="I2654" t="s">
        <v>185</v>
      </c>
      <c r="J2654" t="s">
        <v>98</v>
      </c>
      <c r="K2654" t="s">
        <v>66</v>
      </c>
      <c r="L2654">
        <v>124</v>
      </c>
      <c r="M2654" t="s">
        <v>280</v>
      </c>
      <c r="N2654" t="s">
        <v>92</v>
      </c>
      <c r="O2654">
        <v>6</v>
      </c>
      <c r="P2654">
        <v>1320</v>
      </c>
      <c r="Q2654">
        <v>0</v>
      </c>
      <c r="R2654">
        <v>0</v>
      </c>
      <c r="S2654">
        <v>999</v>
      </c>
      <c r="T2654" t="s">
        <v>252</v>
      </c>
      <c r="U2654">
        <v>3</v>
      </c>
      <c r="V2654">
        <v>0</v>
      </c>
      <c r="W2654">
        <v>5.4</v>
      </c>
      <c r="X2654">
        <v>0</v>
      </c>
      <c r="Y2654" t="s">
        <v>3158</v>
      </c>
      <c r="Z2654" t="s">
        <v>4775</v>
      </c>
      <c r="AA2654" t="s">
        <v>47</v>
      </c>
      <c r="AB2654" t="s">
        <v>3159</v>
      </c>
      <c r="AC2654">
        <v>2</v>
      </c>
      <c r="AD2654">
        <v>24500</v>
      </c>
      <c r="AE2654" t="s">
        <v>5125</v>
      </c>
      <c r="AF2654" t="s">
        <v>4787</v>
      </c>
      <c r="AG2654">
        <v>34950</v>
      </c>
      <c r="AH2654">
        <v>10450</v>
      </c>
      <c r="AI2654">
        <v>9200</v>
      </c>
      <c r="AJ2654">
        <f t="shared" si="205"/>
        <v>0.29899856938483549</v>
      </c>
      <c r="AK2654">
        <f t="shared" si="206"/>
        <v>0</v>
      </c>
      <c r="AL2654">
        <f t="shared" si="207"/>
        <v>1</v>
      </c>
      <c r="AM2654">
        <f t="shared" si="208"/>
        <v>1</v>
      </c>
      <c r="AN2654">
        <f t="shared" si="209"/>
        <v>1</v>
      </c>
    </row>
    <row r="2655" spans="1:40" x14ac:dyDescent="0.35">
      <c r="A2655" t="s">
        <v>230</v>
      </c>
      <c r="B2655" t="s">
        <v>108</v>
      </c>
      <c r="C2655" t="s">
        <v>37</v>
      </c>
      <c r="D2655">
        <v>2020</v>
      </c>
      <c r="E2655" t="s">
        <v>4773</v>
      </c>
      <c r="F2655" t="s">
        <v>4774</v>
      </c>
      <c r="G2655">
        <v>5</v>
      </c>
      <c r="H2655">
        <v>5</v>
      </c>
      <c r="I2655" t="s">
        <v>185</v>
      </c>
      <c r="J2655" t="s">
        <v>98</v>
      </c>
      <c r="K2655" t="s">
        <v>42</v>
      </c>
      <c r="L2655">
        <v>132</v>
      </c>
      <c r="M2655" t="s">
        <v>99</v>
      </c>
      <c r="N2655" t="s">
        <v>92</v>
      </c>
      <c r="O2655">
        <v>6</v>
      </c>
      <c r="Q2655">
        <v>0</v>
      </c>
      <c r="R2655">
        <v>0</v>
      </c>
      <c r="S2655">
        <v>999</v>
      </c>
      <c r="T2655" t="s">
        <v>123</v>
      </c>
      <c r="U2655">
        <v>3</v>
      </c>
      <c r="V2655">
        <v>0</v>
      </c>
      <c r="W2655">
        <v>6.5</v>
      </c>
      <c r="X2655">
        <v>0</v>
      </c>
      <c r="Y2655" t="s">
        <v>2145</v>
      </c>
      <c r="Z2655" t="s">
        <v>4775</v>
      </c>
      <c r="AA2655" t="s">
        <v>47</v>
      </c>
      <c r="AB2655" t="s">
        <v>2146</v>
      </c>
      <c r="AC2655">
        <v>1</v>
      </c>
      <c r="AD2655">
        <v>23700</v>
      </c>
      <c r="AE2655" t="s">
        <v>5126</v>
      </c>
      <c r="AF2655" t="s">
        <v>4787</v>
      </c>
      <c r="AG2655">
        <v>34950</v>
      </c>
      <c r="AH2655">
        <v>11250</v>
      </c>
      <c r="AI2655">
        <v>10000</v>
      </c>
      <c r="AJ2655">
        <f t="shared" si="205"/>
        <v>0.32188841201716739</v>
      </c>
      <c r="AK2655">
        <f t="shared" si="206"/>
        <v>0</v>
      </c>
      <c r="AL2655">
        <f t="shared" si="207"/>
        <v>1</v>
      </c>
      <c r="AM2655">
        <f t="shared" si="208"/>
        <v>1</v>
      </c>
      <c r="AN2655">
        <f t="shared" si="209"/>
        <v>1</v>
      </c>
    </row>
    <row r="2656" spans="1:40" x14ac:dyDescent="0.35">
      <c r="A2656" t="s">
        <v>230</v>
      </c>
      <c r="B2656" t="s">
        <v>108</v>
      </c>
      <c r="C2656" t="s">
        <v>37</v>
      </c>
      <c r="D2656">
        <v>2020</v>
      </c>
      <c r="E2656" t="s">
        <v>4773</v>
      </c>
      <c r="F2656" t="s">
        <v>4774</v>
      </c>
      <c r="G2656">
        <v>5</v>
      </c>
      <c r="H2656">
        <v>5</v>
      </c>
      <c r="I2656" t="s">
        <v>185</v>
      </c>
      <c r="J2656" t="s">
        <v>98</v>
      </c>
      <c r="K2656" t="s">
        <v>51</v>
      </c>
      <c r="L2656">
        <v>124</v>
      </c>
      <c r="M2656" t="s">
        <v>52</v>
      </c>
      <c r="O2656">
        <v>6</v>
      </c>
      <c r="P2656">
        <v>1320</v>
      </c>
      <c r="Q2656">
        <v>0</v>
      </c>
      <c r="R2656">
        <v>0</v>
      </c>
      <c r="S2656">
        <v>999</v>
      </c>
      <c r="T2656" t="s">
        <v>252</v>
      </c>
      <c r="U2656">
        <v>3</v>
      </c>
      <c r="V2656">
        <v>1</v>
      </c>
      <c r="W2656">
        <v>5.4</v>
      </c>
      <c r="X2656">
        <v>0</v>
      </c>
      <c r="Y2656" t="s">
        <v>1384</v>
      </c>
      <c r="Z2656" t="s">
        <v>4775</v>
      </c>
      <c r="AA2656" t="s">
        <v>47</v>
      </c>
      <c r="AB2656" t="s">
        <v>1385</v>
      </c>
      <c r="AC2656">
        <v>41</v>
      </c>
      <c r="AD2656">
        <v>21900</v>
      </c>
      <c r="AE2656" t="s">
        <v>5127</v>
      </c>
      <c r="AF2656" t="s">
        <v>4851</v>
      </c>
      <c r="AG2656">
        <v>34950</v>
      </c>
      <c r="AH2656">
        <v>13050</v>
      </c>
      <c r="AI2656">
        <v>11800</v>
      </c>
      <c r="AJ2656">
        <f t="shared" si="205"/>
        <v>0.37339055793991416</v>
      </c>
      <c r="AK2656">
        <f t="shared" si="206"/>
        <v>1</v>
      </c>
      <c r="AL2656">
        <f t="shared" si="207"/>
        <v>1</v>
      </c>
      <c r="AM2656">
        <f t="shared" si="208"/>
        <v>1</v>
      </c>
      <c r="AN2656">
        <f t="shared" si="209"/>
        <v>1</v>
      </c>
    </row>
    <row r="2657" spans="1:40" x14ac:dyDescent="0.35">
      <c r="A2657" t="s">
        <v>230</v>
      </c>
      <c r="B2657" t="s">
        <v>108</v>
      </c>
      <c r="C2657" t="s">
        <v>37</v>
      </c>
      <c r="D2657">
        <v>2020</v>
      </c>
      <c r="E2657" t="s">
        <v>4773</v>
      </c>
      <c r="F2657" t="s">
        <v>4774</v>
      </c>
      <c r="G2657">
        <v>5</v>
      </c>
      <c r="H2657">
        <v>5</v>
      </c>
      <c r="I2657" t="s">
        <v>185</v>
      </c>
      <c r="J2657" t="s">
        <v>98</v>
      </c>
      <c r="K2657" t="s">
        <v>51</v>
      </c>
      <c r="L2657">
        <v>124</v>
      </c>
      <c r="M2657" t="s">
        <v>52</v>
      </c>
      <c r="N2657" t="s">
        <v>92</v>
      </c>
      <c r="O2657">
        <v>6</v>
      </c>
      <c r="P2657">
        <v>1320</v>
      </c>
      <c r="Q2657">
        <v>0</v>
      </c>
      <c r="R2657">
        <v>0</v>
      </c>
      <c r="S2657">
        <v>999</v>
      </c>
      <c r="T2657" t="s">
        <v>252</v>
      </c>
      <c r="U2657">
        <v>3</v>
      </c>
      <c r="V2657">
        <v>0</v>
      </c>
      <c r="W2657">
        <v>5.4</v>
      </c>
      <c r="X2657">
        <v>0</v>
      </c>
      <c r="Y2657" t="s">
        <v>4351</v>
      </c>
      <c r="Z2657" t="s">
        <v>4775</v>
      </c>
      <c r="AA2657" t="s">
        <v>47</v>
      </c>
      <c r="AB2657" t="s">
        <v>4352</v>
      </c>
      <c r="AC2657">
        <v>41</v>
      </c>
      <c r="AD2657">
        <v>22000</v>
      </c>
      <c r="AE2657" t="s">
        <v>5128</v>
      </c>
      <c r="AF2657" t="s">
        <v>4787</v>
      </c>
      <c r="AG2657">
        <v>34950</v>
      </c>
      <c r="AH2657">
        <v>12950</v>
      </c>
      <c r="AI2657">
        <v>11700</v>
      </c>
      <c r="AJ2657">
        <f t="shared" si="205"/>
        <v>0.37052932761087265</v>
      </c>
      <c r="AK2657">
        <f t="shared" si="206"/>
        <v>1</v>
      </c>
      <c r="AL2657">
        <f t="shared" si="207"/>
        <v>1</v>
      </c>
      <c r="AM2657">
        <f t="shared" si="208"/>
        <v>1</v>
      </c>
      <c r="AN2657">
        <f t="shared" si="209"/>
        <v>1</v>
      </c>
    </row>
    <row r="2658" spans="1:40" x14ac:dyDescent="0.35">
      <c r="A2658" t="s">
        <v>230</v>
      </c>
      <c r="B2658" t="s">
        <v>108</v>
      </c>
      <c r="C2658" t="s">
        <v>37</v>
      </c>
      <c r="D2658">
        <v>2020</v>
      </c>
      <c r="E2658" t="s">
        <v>4773</v>
      </c>
      <c r="F2658" t="s">
        <v>4774</v>
      </c>
      <c r="G2658">
        <v>5</v>
      </c>
      <c r="H2658">
        <v>5</v>
      </c>
      <c r="I2658" t="s">
        <v>185</v>
      </c>
      <c r="K2658" t="s">
        <v>71</v>
      </c>
      <c r="L2658">
        <v>124</v>
      </c>
      <c r="O2658">
        <v>6</v>
      </c>
      <c r="P2658">
        <v>1320</v>
      </c>
      <c r="Q2658">
        <v>0</v>
      </c>
      <c r="R2658">
        <v>0</v>
      </c>
      <c r="S2658">
        <v>999</v>
      </c>
      <c r="T2658" t="s">
        <v>252</v>
      </c>
      <c r="U2658">
        <v>3</v>
      </c>
      <c r="V2658">
        <v>0</v>
      </c>
      <c r="W2658">
        <v>5.4</v>
      </c>
      <c r="X2658">
        <v>0</v>
      </c>
      <c r="Y2658" t="s">
        <v>293</v>
      </c>
      <c r="Z2658" t="s">
        <v>4775</v>
      </c>
      <c r="AA2658" t="s">
        <v>47</v>
      </c>
      <c r="AB2658" t="s">
        <v>294</v>
      </c>
      <c r="AC2658">
        <v>1</v>
      </c>
      <c r="AD2658">
        <v>19140</v>
      </c>
      <c r="AE2658" t="s">
        <v>5129</v>
      </c>
      <c r="AF2658" t="s">
        <v>5130</v>
      </c>
      <c r="AG2658">
        <v>34950</v>
      </c>
      <c r="AH2658">
        <v>15810</v>
      </c>
      <c r="AI2658">
        <v>14560</v>
      </c>
      <c r="AJ2658">
        <f t="shared" si="205"/>
        <v>0.45236051502145924</v>
      </c>
      <c r="AK2658">
        <f t="shared" si="206"/>
        <v>1</v>
      </c>
      <c r="AL2658">
        <f t="shared" si="207"/>
        <v>1</v>
      </c>
      <c r="AM2658">
        <f t="shared" si="208"/>
        <v>1</v>
      </c>
      <c r="AN2658">
        <f t="shared" si="209"/>
        <v>1</v>
      </c>
    </row>
    <row r="2659" spans="1:40" x14ac:dyDescent="0.35">
      <c r="A2659" t="s">
        <v>230</v>
      </c>
      <c r="B2659" t="s">
        <v>108</v>
      </c>
      <c r="C2659" t="s">
        <v>37</v>
      </c>
      <c r="D2659">
        <v>2020</v>
      </c>
      <c r="E2659" t="s">
        <v>4773</v>
      </c>
      <c r="F2659" t="s">
        <v>4774</v>
      </c>
      <c r="G2659">
        <v>5</v>
      </c>
      <c r="H2659">
        <v>5</v>
      </c>
      <c r="I2659" t="s">
        <v>185</v>
      </c>
      <c r="K2659" t="s">
        <v>66</v>
      </c>
      <c r="L2659">
        <v>124</v>
      </c>
      <c r="M2659" t="s">
        <v>42</v>
      </c>
      <c r="O2659">
        <v>6</v>
      </c>
      <c r="P2659">
        <v>1320</v>
      </c>
      <c r="Q2659">
        <v>0</v>
      </c>
      <c r="R2659">
        <v>0</v>
      </c>
      <c r="S2659">
        <v>999</v>
      </c>
      <c r="T2659" t="s">
        <v>252</v>
      </c>
      <c r="U2659">
        <v>3</v>
      </c>
      <c r="V2659">
        <v>0</v>
      </c>
      <c r="W2659">
        <v>5.4</v>
      </c>
      <c r="X2659">
        <v>0</v>
      </c>
      <c r="Y2659" t="s">
        <v>1414</v>
      </c>
      <c r="Z2659" t="s">
        <v>4775</v>
      </c>
      <c r="AA2659" t="s">
        <v>47</v>
      </c>
      <c r="AB2659" t="s">
        <v>1415</v>
      </c>
      <c r="AC2659">
        <v>1</v>
      </c>
      <c r="AD2659">
        <v>19500</v>
      </c>
      <c r="AE2659" t="s">
        <v>5131</v>
      </c>
      <c r="AF2659" t="s">
        <v>4827</v>
      </c>
      <c r="AG2659">
        <v>34950</v>
      </c>
      <c r="AH2659">
        <v>15450</v>
      </c>
      <c r="AI2659">
        <v>14200</v>
      </c>
      <c r="AJ2659">
        <f t="shared" si="205"/>
        <v>0.44206008583690987</v>
      </c>
      <c r="AK2659">
        <f t="shared" si="206"/>
        <v>1</v>
      </c>
      <c r="AL2659">
        <f t="shared" si="207"/>
        <v>1</v>
      </c>
      <c r="AM2659">
        <f t="shared" si="208"/>
        <v>1</v>
      </c>
      <c r="AN2659">
        <f t="shared" si="209"/>
        <v>1</v>
      </c>
    </row>
    <row r="2660" spans="1:40" x14ac:dyDescent="0.35">
      <c r="A2660" t="s">
        <v>230</v>
      </c>
      <c r="B2660" t="s">
        <v>108</v>
      </c>
      <c r="C2660" t="s">
        <v>37</v>
      </c>
      <c r="D2660">
        <v>2019</v>
      </c>
      <c r="E2660" t="s">
        <v>4773</v>
      </c>
      <c r="F2660" t="s">
        <v>4774</v>
      </c>
      <c r="G2660">
        <v>5</v>
      </c>
      <c r="H2660">
        <v>5</v>
      </c>
      <c r="I2660" t="s">
        <v>185</v>
      </c>
      <c r="K2660" t="s">
        <v>71</v>
      </c>
      <c r="L2660">
        <v>124</v>
      </c>
      <c r="M2660" t="s">
        <v>52</v>
      </c>
      <c r="O2660">
        <v>6</v>
      </c>
      <c r="P2660">
        <v>1320</v>
      </c>
      <c r="Q2660">
        <v>0</v>
      </c>
      <c r="R2660">
        <v>0</v>
      </c>
      <c r="S2660">
        <v>999</v>
      </c>
      <c r="T2660" t="s">
        <v>252</v>
      </c>
      <c r="U2660">
        <v>3</v>
      </c>
      <c r="V2660">
        <v>0</v>
      </c>
      <c r="W2660">
        <v>5.4</v>
      </c>
      <c r="X2660">
        <v>0</v>
      </c>
      <c r="Y2660" t="s">
        <v>5132</v>
      </c>
      <c r="Z2660" t="s">
        <v>4775</v>
      </c>
      <c r="AA2660" t="s">
        <v>47</v>
      </c>
      <c r="AB2660" t="s">
        <v>5133</v>
      </c>
      <c r="AC2660">
        <v>1</v>
      </c>
      <c r="AD2660">
        <v>19500</v>
      </c>
      <c r="AE2660" t="s">
        <v>5134</v>
      </c>
      <c r="AF2660" t="s">
        <v>4787</v>
      </c>
      <c r="AG2660">
        <v>34950</v>
      </c>
      <c r="AH2660">
        <v>15450</v>
      </c>
      <c r="AI2660">
        <v>14200</v>
      </c>
      <c r="AJ2660">
        <f t="shared" si="205"/>
        <v>0.44206008583690987</v>
      </c>
      <c r="AK2660">
        <f t="shared" si="206"/>
        <v>1</v>
      </c>
      <c r="AL2660">
        <f t="shared" si="207"/>
        <v>1</v>
      </c>
      <c r="AM2660">
        <f t="shared" si="208"/>
        <v>1</v>
      </c>
      <c r="AN2660">
        <f t="shared" si="209"/>
        <v>1</v>
      </c>
    </row>
    <row r="2661" spans="1:40" x14ac:dyDescent="0.35">
      <c r="A2661" t="s">
        <v>230</v>
      </c>
      <c r="B2661" t="s">
        <v>108</v>
      </c>
      <c r="C2661" t="s">
        <v>37</v>
      </c>
      <c r="D2661">
        <v>2020</v>
      </c>
      <c r="E2661" t="s">
        <v>4773</v>
      </c>
      <c r="F2661" t="s">
        <v>4774</v>
      </c>
      <c r="G2661">
        <v>5</v>
      </c>
      <c r="H2661">
        <v>5</v>
      </c>
      <c r="I2661" t="s">
        <v>185</v>
      </c>
      <c r="K2661" t="s">
        <v>350</v>
      </c>
      <c r="L2661">
        <v>124</v>
      </c>
      <c r="O2661">
        <v>6</v>
      </c>
      <c r="P2661">
        <v>1320</v>
      </c>
      <c r="Q2661">
        <v>0</v>
      </c>
      <c r="R2661">
        <v>0</v>
      </c>
      <c r="S2661">
        <v>999</v>
      </c>
      <c r="T2661" t="s">
        <v>252</v>
      </c>
      <c r="U2661">
        <v>3</v>
      </c>
      <c r="V2661">
        <v>0</v>
      </c>
      <c r="W2661">
        <v>5.4</v>
      </c>
      <c r="X2661">
        <v>0</v>
      </c>
      <c r="Y2661" t="s">
        <v>2349</v>
      </c>
      <c r="Z2661" t="s">
        <v>4775</v>
      </c>
      <c r="AA2661" t="s">
        <v>5135</v>
      </c>
      <c r="AB2661" t="s">
        <v>47</v>
      </c>
      <c r="AC2661">
        <v>1</v>
      </c>
      <c r="AD2661">
        <v>16900</v>
      </c>
      <c r="AE2661" t="s">
        <v>5136</v>
      </c>
      <c r="AF2661" t="s">
        <v>4827</v>
      </c>
      <c r="AG2661">
        <v>34950</v>
      </c>
      <c r="AH2661">
        <v>18050</v>
      </c>
      <c r="AI2661">
        <v>16800</v>
      </c>
      <c r="AJ2661">
        <f t="shared" si="205"/>
        <v>0.51645207439198859</v>
      </c>
      <c r="AK2661">
        <f t="shared" si="206"/>
        <v>1</v>
      </c>
      <c r="AL2661">
        <f t="shared" si="207"/>
        <v>1</v>
      </c>
      <c r="AM2661">
        <f t="shared" si="208"/>
        <v>1</v>
      </c>
      <c r="AN2661">
        <f t="shared" si="209"/>
        <v>1</v>
      </c>
    </row>
    <row r="2662" spans="1:40" x14ac:dyDescent="0.35">
      <c r="A2662" t="s">
        <v>230</v>
      </c>
      <c r="B2662" t="s">
        <v>108</v>
      </c>
      <c r="C2662" t="s">
        <v>37</v>
      </c>
      <c r="D2662">
        <v>2020</v>
      </c>
      <c r="E2662" t="s">
        <v>4773</v>
      </c>
      <c r="F2662" t="s">
        <v>4774</v>
      </c>
      <c r="G2662">
        <v>5</v>
      </c>
      <c r="H2662">
        <v>5</v>
      </c>
      <c r="I2662" t="s">
        <v>185</v>
      </c>
      <c r="K2662" t="s">
        <v>51</v>
      </c>
      <c r="L2662">
        <v>124</v>
      </c>
      <c r="M2662" t="s">
        <v>67</v>
      </c>
      <c r="N2662" t="s">
        <v>92</v>
      </c>
      <c r="O2662">
        <v>6</v>
      </c>
      <c r="P2662">
        <v>1320</v>
      </c>
      <c r="Q2662">
        <v>1</v>
      </c>
      <c r="R2662">
        <v>0</v>
      </c>
      <c r="S2662">
        <v>999</v>
      </c>
      <c r="T2662" t="s">
        <v>252</v>
      </c>
      <c r="U2662">
        <v>3</v>
      </c>
      <c r="V2662">
        <v>1</v>
      </c>
      <c r="W2662">
        <v>5.4</v>
      </c>
      <c r="X2662">
        <v>1</v>
      </c>
      <c r="Y2662" t="s">
        <v>5137</v>
      </c>
      <c r="Z2662" t="s">
        <v>4775</v>
      </c>
      <c r="AA2662" t="s">
        <v>47</v>
      </c>
      <c r="AB2662" t="s">
        <v>2508</v>
      </c>
      <c r="AC2662">
        <v>12</v>
      </c>
      <c r="AD2662">
        <v>19900</v>
      </c>
      <c r="AE2662" t="s">
        <v>5138</v>
      </c>
      <c r="AF2662" t="s">
        <v>4827</v>
      </c>
      <c r="AG2662">
        <v>34950</v>
      </c>
      <c r="AH2662">
        <v>15050</v>
      </c>
      <c r="AI2662">
        <v>13800</v>
      </c>
      <c r="AJ2662">
        <f t="shared" si="205"/>
        <v>0.43061516452074394</v>
      </c>
      <c r="AK2662">
        <f t="shared" si="206"/>
        <v>1</v>
      </c>
      <c r="AL2662">
        <f t="shared" si="207"/>
        <v>1</v>
      </c>
      <c r="AM2662">
        <f t="shared" si="208"/>
        <v>1</v>
      </c>
      <c r="AN2662">
        <f t="shared" si="209"/>
        <v>1</v>
      </c>
    </row>
    <row r="2663" spans="1:40" x14ac:dyDescent="0.35">
      <c r="A2663" t="s">
        <v>230</v>
      </c>
      <c r="B2663" t="s">
        <v>108</v>
      </c>
      <c r="C2663" t="s">
        <v>37</v>
      </c>
      <c r="D2663">
        <v>2020</v>
      </c>
      <c r="E2663" t="s">
        <v>4773</v>
      </c>
      <c r="F2663" t="s">
        <v>4774</v>
      </c>
      <c r="I2663" t="s">
        <v>185</v>
      </c>
      <c r="J2663" t="s">
        <v>257</v>
      </c>
      <c r="K2663" t="s">
        <v>71</v>
      </c>
      <c r="Q2663">
        <v>0</v>
      </c>
      <c r="R2663">
        <v>0</v>
      </c>
      <c r="S2663">
        <v>999</v>
      </c>
      <c r="V2663">
        <v>0</v>
      </c>
      <c r="X2663">
        <v>0</v>
      </c>
      <c r="Y2663" t="s">
        <v>457</v>
      </c>
      <c r="Z2663" t="s">
        <v>4775</v>
      </c>
      <c r="AA2663" t="s">
        <v>47</v>
      </c>
      <c r="AB2663" t="s">
        <v>2082</v>
      </c>
      <c r="AC2663">
        <v>31</v>
      </c>
      <c r="AD2663">
        <v>21490</v>
      </c>
      <c r="AE2663" t="s">
        <v>5139</v>
      </c>
      <c r="AF2663" t="s">
        <v>4898</v>
      </c>
      <c r="AG2663">
        <v>34950</v>
      </c>
      <c r="AH2663">
        <v>13460</v>
      </c>
      <c r="AI2663">
        <v>12210</v>
      </c>
      <c r="AJ2663">
        <f t="shared" si="205"/>
        <v>0.38512160228898429</v>
      </c>
      <c r="AK2663">
        <f t="shared" si="206"/>
        <v>1</v>
      </c>
      <c r="AL2663">
        <f t="shared" si="207"/>
        <v>1</v>
      </c>
      <c r="AM2663">
        <f t="shared" si="208"/>
        <v>1</v>
      </c>
      <c r="AN2663">
        <f t="shared" si="209"/>
        <v>1</v>
      </c>
    </row>
    <row r="2664" spans="1:40" x14ac:dyDescent="0.35">
      <c r="A2664" t="s">
        <v>230</v>
      </c>
      <c r="B2664" t="s">
        <v>108</v>
      </c>
      <c r="C2664" t="s">
        <v>37</v>
      </c>
      <c r="D2664">
        <v>2020</v>
      </c>
      <c r="E2664" t="s">
        <v>4773</v>
      </c>
      <c r="F2664" t="s">
        <v>4774</v>
      </c>
      <c r="I2664" t="s">
        <v>185</v>
      </c>
      <c r="J2664" t="s">
        <v>257</v>
      </c>
      <c r="K2664" t="s">
        <v>71</v>
      </c>
      <c r="Q2664">
        <v>0</v>
      </c>
      <c r="R2664">
        <v>0</v>
      </c>
      <c r="S2664">
        <v>999</v>
      </c>
      <c r="V2664">
        <v>0</v>
      </c>
      <c r="X2664">
        <v>0</v>
      </c>
      <c r="Y2664" t="s">
        <v>457</v>
      </c>
      <c r="Z2664" t="s">
        <v>4775</v>
      </c>
      <c r="AA2664" t="s">
        <v>47</v>
      </c>
      <c r="AB2664" t="s">
        <v>2082</v>
      </c>
      <c r="AC2664">
        <v>31</v>
      </c>
      <c r="AD2664">
        <v>21490</v>
      </c>
      <c r="AE2664" t="s">
        <v>5140</v>
      </c>
      <c r="AF2664" t="s">
        <v>4898</v>
      </c>
      <c r="AG2664">
        <v>34950</v>
      </c>
      <c r="AH2664">
        <v>13460</v>
      </c>
      <c r="AI2664">
        <v>12210</v>
      </c>
      <c r="AJ2664">
        <f t="shared" si="205"/>
        <v>0.38512160228898429</v>
      </c>
      <c r="AK2664">
        <f t="shared" si="206"/>
        <v>1</v>
      </c>
      <c r="AL2664">
        <f t="shared" si="207"/>
        <v>1</v>
      </c>
      <c r="AM2664">
        <f t="shared" si="208"/>
        <v>1</v>
      </c>
      <c r="AN2664">
        <f t="shared" si="209"/>
        <v>1</v>
      </c>
    </row>
    <row r="2665" spans="1:40" x14ac:dyDescent="0.35">
      <c r="A2665" t="s">
        <v>230</v>
      </c>
      <c r="B2665" t="s">
        <v>108</v>
      </c>
      <c r="C2665" t="s">
        <v>37</v>
      </c>
      <c r="D2665">
        <v>2020</v>
      </c>
      <c r="E2665" t="s">
        <v>4773</v>
      </c>
      <c r="F2665" t="s">
        <v>4774</v>
      </c>
      <c r="G2665">
        <v>5</v>
      </c>
      <c r="H2665">
        <v>5</v>
      </c>
      <c r="I2665" t="s">
        <v>185</v>
      </c>
      <c r="J2665" t="s">
        <v>98</v>
      </c>
      <c r="K2665" t="s">
        <v>66</v>
      </c>
      <c r="L2665">
        <v>124</v>
      </c>
      <c r="N2665" t="s">
        <v>92</v>
      </c>
      <c r="O2665">
        <v>6</v>
      </c>
      <c r="P2665">
        <v>1320</v>
      </c>
      <c r="Q2665">
        <v>0</v>
      </c>
      <c r="R2665">
        <v>0</v>
      </c>
      <c r="S2665">
        <v>999</v>
      </c>
      <c r="T2665" t="s">
        <v>252</v>
      </c>
      <c r="U2665">
        <v>3</v>
      </c>
      <c r="V2665">
        <v>0</v>
      </c>
      <c r="W2665">
        <v>5.4</v>
      </c>
      <c r="X2665">
        <v>0</v>
      </c>
      <c r="Y2665" t="s">
        <v>3167</v>
      </c>
      <c r="Z2665" t="s">
        <v>4775</v>
      </c>
      <c r="AA2665" t="s">
        <v>47</v>
      </c>
      <c r="AB2665" t="s">
        <v>3168</v>
      </c>
      <c r="AC2665">
        <v>1</v>
      </c>
      <c r="AD2665">
        <v>20900</v>
      </c>
      <c r="AE2665" t="s">
        <v>5141</v>
      </c>
      <c r="AF2665" t="s">
        <v>5142</v>
      </c>
      <c r="AG2665">
        <v>34950</v>
      </c>
      <c r="AH2665">
        <v>14050</v>
      </c>
      <c r="AI2665">
        <v>12800</v>
      </c>
      <c r="AJ2665">
        <f t="shared" si="205"/>
        <v>0.40200286123032902</v>
      </c>
      <c r="AK2665">
        <f t="shared" si="206"/>
        <v>1</v>
      </c>
      <c r="AL2665">
        <f t="shared" si="207"/>
        <v>1</v>
      </c>
      <c r="AM2665">
        <f t="shared" si="208"/>
        <v>1</v>
      </c>
      <c r="AN2665">
        <f t="shared" si="209"/>
        <v>1</v>
      </c>
    </row>
    <row r="2666" spans="1:40" x14ac:dyDescent="0.35">
      <c r="A2666" t="s">
        <v>230</v>
      </c>
      <c r="B2666" t="s">
        <v>108</v>
      </c>
      <c r="C2666" t="s">
        <v>37</v>
      </c>
      <c r="D2666">
        <v>2020</v>
      </c>
      <c r="E2666" t="s">
        <v>4773</v>
      </c>
      <c r="F2666" t="s">
        <v>4774</v>
      </c>
      <c r="G2666">
        <v>5</v>
      </c>
      <c r="H2666">
        <v>5</v>
      </c>
      <c r="I2666" t="s">
        <v>185</v>
      </c>
      <c r="K2666" t="s">
        <v>71</v>
      </c>
      <c r="L2666">
        <v>124</v>
      </c>
      <c r="O2666">
        <v>6</v>
      </c>
      <c r="P2666">
        <v>1320</v>
      </c>
      <c r="Q2666">
        <v>0</v>
      </c>
      <c r="R2666">
        <v>0</v>
      </c>
      <c r="S2666">
        <v>999</v>
      </c>
      <c r="T2666" t="s">
        <v>252</v>
      </c>
      <c r="U2666">
        <v>3</v>
      </c>
      <c r="V2666">
        <v>0</v>
      </c>
      <c r="W2666">
        <v>5.4</v>
      </c>
      <c r="X2666">
        <v>0</v>
      </c>
      <c r="Y2666" t="s">
        <v>293</v>
      </c>
      <c r="Z2666" t="s">
        <v>4775</v>
      </c>
      <c r="AA2666" t="s">
        <v>47</v>
      </c>
      <c r="AB2666" t="s">
        <v>294</v>
      </c>
      <c r="AC2666">
        <v>1</v>
      </c>
      <c r="AD2666">
        <v>20889</v>
      </c>
      <c r="AE2666" t="s">
        <v>5143</v>
      </c>
      <c r="AF2666" t="s">
        <v>4787</v>
      </c>
      <c r="AG2666">
        <v>34950</v>
      </c>
      <c r="AH2666">
        <v>14061</v>
      </c>
      <c r="AI2666">
        <v>12811</v>
      </c>
      <c r="AJ2666">
        <f t="shared" si="205"/>
        <v>0.40231759656652361</v>
      </c>
      <c r="AK2666">
        <f t="shared" si="206"/>
        <v>1</v>
      </c>
      <c r="AL2666">
        <f t="shared" si="207"/>
        <v>1</v>
      </c>
      <c r="AM2666">
        <f t="shared" si="208"/>
        <v>1</v>
      </c>
      <c r="AN2666">
        <f t="shared" si="209"/>
        <v>1</v>
      </c>
    </row>
    <row r="2667" spans="1:40" x14ac:dyDescent="0.35">
      <c r="A2667" t="s">
        <v>230</v>
      </c>
      <c r="B2667" t="s">
        <v>108</v>
      </c>
      <c r="C2667" t="s">
        <v>37</v>
      </c>
      <c r="D2667">
        <v>2020</v>
      </c>
      <c r="E2667" t="s">
        <v>4773</v>
      </c>
      <c r="F2667" t="s">
        <v>4774</v>
      </c>
      <c r="G2667">
        <v>5</v>
      </c>
      <c r="H2667">
        <v>5</v>
      </c>
      <c r="I2667" t="s">
        <v>185</v>
      </c>
      <c r="J2667" t="s">
        <v>98</v>
      </c>
      <c r="K2667" t="s">
        <v>66</v>
      </c>
      <c r="L2667">
        <v>124</v>
      </c>
      <c r="M2667" t="s">
        <v>42</v>
      </c>
      <c r="N2667" t="s">
        <v>92</v>
      </c>
      <c r="O2667">
        <v>6</v>
      </c>
      <c r="P2667">
        <v>1320</v>
      </c>
      <c r="Q2667">
        <v>1</v>
      </c>
      <c r="R2667">
        <v>0</v>
      </c>
      <c r="S2667">
        <v>999</v>
      </c>
      <c r="T2667" t="s">
        <v>252</v>
      </c>
      <c r="U2667">
        <v>3</v>
      </c>
      <c r="V2667">
        <v>0</v>
      </c>
      <c r="W2667">
        <v>5.4</v>
      </c>
      <c r="X2667">
        <v>0</v>
      </c>
      <c r="Y2667" t="s">
        <v>170</v>
      </c>
      <c r="Z2667" t="s">
        <v>4775</v>
      </c>
      <c r="AA2667" t="s">
        <v>47</v>
      </c>
      <c r="AB2667" t="s">
        <v>171</v>
      </c>
      <c r="AC2667">
        <v>31</v>
      </c>
      <c r="AD2667">
        <v>23300</v>
      </c>
      <c r="AE2667" t="s">
        <v>5144</v>
      </c>
      <c r="AF2667" t="s">
        <v>5145</v>
      </c>
      <c r="AG2667">
        <v>34950</v>
      </c>
      <c r="AH2667">
        <v>11650</v>
      </c>
      <c r="AI2667">
        <v>10400</v>
      </c>
      <c r="AJ2667">
        <f t="shared" si="205"/>
        <v>0.33333333333333331</v>
      </c>
      <c r="AK2667">
        <f t="shared" si="206"/>
        <v>0</v>
      </c>
      <c r="AL2667">
        <f t="shared" si="207"/>
        <v>1</v>
      </c>
      <c r="AM2667">
        <f t="shared" si="208"/>
        <v>1</v>
      </c>
      <c r="AN2667">
        <f t="shared" si="209"/>
        <v>1</v>
      </c>
    </row>
    <row r="2668" spans="1:40" x14ac:dyDescent="0.35">
      <c r="A2668" t="s">
        <v>230</v>
      </c>
      <c r="B2668" t="s">
        <v>108</v>
      </c>
      <c r="C2668" t="s">
        <v>37</v>
      </c>
      <c r="D2668">
        <v>2019</v>
      </c>
      <c r="E2668" t="s">
        <v>4773</v>
      </c>
      <c r="F2668" t="s">
        <v>4774</v>
      </c>
      <c r="G2668">
        <v>5</v>
      </c>
      <c r="H2668">
        <v>5</v>
      </c>
      <c r="I2668" t="s">
        <v>185</v>
      </c>
      <c r="J2668" t="s">
        <v>98</v>
      </c>
      <c r="K2668" t="s">
        <v>42</v>
      </c>
      <c r="L2668">
        <v>124</v>
      </c>
      <c r="M2668" t="s">
        <v>52</v>
      </c>
      <c r="N2668" t="s">
        <v>92</v>
      </c>
      <c r="O2668">
        <v>6</v>
      </c>
      <c r="P2668">
        <v>1320</v>
      </c>
      <c r="Q2668">
        <v>0</v>
      </c>
      <c r="R2668">
        <v>0</v>
      </c>
      <c r="S2668">
        <v>999</v>
      </c>
      <c r="T2668" t="s">
        <v>252</v>
      </c>
      <c r="U2668">
        <v>3</v>
      </c>
      <c r="V2668">
        <v>0</v>
      </c>
      <c r="W2668">
        <v>5.4</v>
      </c>
      <c r="X2668">
        <v>0</v>
      </c>
      <c r="Y2668" t="s">
        <v>5085</v>
      </c>
      <c r="Z2668" t="s">
        <v>4775</v>
      </c>
      <c r="AA2668" t="s">
        <v>47</v>
      </c>
      <c r="AB2668" t="s">
        <v>5086</v>
      </c>
      <c r="AC2668">
        <v>1</v>
      </c>
      <c r="AD2668">
        <v>19700</v>
      </c>
      <c r="AE2668" t="s">
        <v>5146</v>
      </c>
      <c r="AF2668" t="s">
        <v>4787</v>
      </c>
      <c r="AG2668">
        <v>34950</v>
      </c>
      <c r="AH2668">
        <v>15250</v>
      </c>
      <c r="AI2668">
        <v>14000</v>
      </c>
      <c r="AJ2668">
        <f t="shared" si="205"/>
        <v>0.4363376251788269</v>
      </c>
      <c r="AK2668">
        <f t="shared" si="206"/>
        <v>1</v>
      </c>
      <c r="AL2668">
        <f t="shared" si="207"/>
        <v>1</v>
      </c>
      <c r="AM2668">
        <f t="shared" si="208"/>
        <v>1</v>
      </c>
      <c r="AN2668">
        <f t="shared" si="209"/>
        <v>1</v>
      </c>
    </row>
    <row r="2669" spans="1:40" x14ac:dyDescent="0.35">
      <c r="A2669" t="s">
        <v>230</v>
      </c>
      <c r="B2669" t="s">
        <v>108</v>
      </c>
      <c r="C2669" t="s">
        <v>37</v>
      </c>
      <c r="D2669">
        <v>2019</v>
      </c>
      <c r="E2669" t="s">
        <v>4773</v>
      </c>
      <c r="F2669" t="s">
        <v>4774</v>
      </c>
      <c r="G2669">
        <v>5</v>
      </c>
      <c r="H2669">
        <v>5</v>
      </c>
      <c r="I2669" t="s">
        <v>185</v>
      </c>
      <c r="J2669" t="s">
        <v>98</v>
      </c>
      <c r="K2669" t="s">
        <v>42</v>
      </c>
      <c r="L2669">
        <v>124</v>
      </c>
      <c r="M2669" t="s">
        <v>52</v>
      </c>
      <c r="O2669">
        <v>6</v>
      </c>
      <c r="P2669">
        <v>1320</v>
      </c>
      <c r="Q2669">
        <v>1</v>
      </c>
      <c r="R2669">
        <v>0</v>
      </c>
      <c r="S2669">
        <v>999</v>
      </c>
      <c r="T2669" t="s">
        <v>252</v>
      </c>
      <c r="U2669">
        <v>3</v>
      </c>
      <c r="V2669">
        <v>0</v>
      </c>
      <c r="W2669">
        <v>5.4</v>
      </c>
      <c r="X2669">
        <v>1</v>
      </c>
      <c r="Y2669" t="s">
        <v>1434</v>
      </c>
      <c r="Z2669" t="s">
        <v>4775</v>
      </c>
      <c r="AA2669" t="s">
        <v>47</v>
      </c>
      <c r="AB2669" t="s">
        <v>1435</v>
      </c>
      <c r="AC2669">
        <v>12</v>
      </c>
      <c r="AD2669">
        <v>20900</v>
      </c>
      <c r="AE2669" t="s">
        <v>5147</v>
      </c>
      <c r="AF2669" t="s">
        <v>5148</v>
      </c>
      <c r="AG2669">
        <v>34950</v>
      </c>
      <c r="AH2669">
        <v>14050</v>
      </c>
      <c r="AI2669">
        <v>12800</v>
      </c>
      <c r="AJ2669">
        <f t="shared" si="205"/>
        <v>0.40200286123032902</v>
      </c>
      <c r="AK2669">
        <f t="shared" si="206"/>
        <v>1</v>
      </c>
      <c r="AL2669">
        <f t="shared" si="207"/>
        <v>1</v>
      </c>
      <c r="AM2669">
        <f t="shared" si="208"/>
        <v>1</v>
      </c>
      <c r="AN2669">
        <f t="shared" si="209"/>
        <v>1</v>
      </c>
    </row>
    <row r="2670" spans="1:40" x14ac:dyDescent="0.35">
      <c r="A2670" t="s">
        <v>230</v>
      </c>
      <c r="B2670" t="s">
        <v>108</v>
      </c>
      <c r="C2670" t="s">
        <v>37</v>
      </c>
      <c r="D2670">
        <v>2020</v>
      </c>
      <c r="E2670" t="s">
        <v>4773</v>
      </c>
      <c r="F2670" t="s">
        <v>4774</v>
      </c>
      <c r="G2670">
        <v>5</v>
      </c>
      <c r="H2670">
        <v>5</v>
      </c>
      <c r="I2670" t="s">
        <v>40</v>
      </c>
      <c r="J2670" t="s">
        <v>98</v>
      </c>
      <c r="K2670" t="s">
        <v>71</v>
      </c>
      <c r="L2670">
        <v>127</v>
      </c>
      <c r="M2670" t="s">
        <v>43</v>
      </c>
      <c r="O2670">
        <v>6</v>
      </c>
      <c r="P2670">
        <v>1320</v>
      </c>
      <c r="Q2670">
        <v>0</v>
      </c>
      <c r="R2670">
        <v>0</v>
      </c>
      <c r="S2670">
        <v>1332</v>
      </c>
      <c r="T2670" t="s">
        <v>252</v>
      </c>
      <c r="U2670">
        <v>4</v>
      </c>
      <c r="V2670">
        <v>0</v>
      </c>
      <c r="W2670">
        <v>5.5</v>
      </c>
      <c r="X2670">
        <v>0</v>
      </c>
      <c r="Y2670" t="s">
        <v>1423</v>
      </c>
      <c r="Z2670" t="s">
        <v>4775</v>
      </c>
      <c r="AA2670" t="s">
        <v>47</v>
      </c>
      <c r="AB2670" t="s">
        <v>1424</v>
      </c>
      <c r="AC2670">
        <v>2</v>
      </c>
      <c r="AD2670">
        <v>22370</v>
      </c>
      <c r="AE2670" t="s">
        <v>5149</v>
      </c>
      <c r="AF2670" t="s">
        <v>4892</v>
      </c>
      <c r="AG2670">
        <v>34950</v>
      </c>
      <c r="AH2670">
        <v>12580</v>
      </c>
      <c r="AI2670">
        <v>11330</v>
      </c>
      <c r="AJ2670">
        <f t="shared" si="205"/>
        <v>0.35994277539341918</v>
      </c>
      <c r="AK2670">
        <f t="shared" si="206"/>
        <v>1</v>
      </c>
      <c r="AL2670">
        <f t="shared" si="207"/>
        <v>1</v>
      </c>
      <c r="AM2670">
        <f t="shared" si="208"/>
        <v>1</v>
      </c>
      <c r="AN2670">
        <f t="shared" si="209"/>
        <v>1</v>
      </c>
    </row>
    <row r="2671" spans="1:40" x14ac:dyDescent="0.35">
      <c r="A2671" t="s">
        <v>230</v>
      </c>
      <c r="B2671" t="s">
        <v>108</v>
      </c>
      <c r="C2671" t="s">
        <v>37</v>
      </c>
      <c r="D2671">
        <v>2020</v>
      </c>
      <c r="E2671" t="s">
        <v>4773</v>
      </c>
      <c r="F2671" t="s">
        <v>4774</v>
      </c>
      <c r="G2671">
        <v>5</v>
      </c>
      <c r="H2671">
        <v>5</v>
      </c>
      <c r="I2671" t="s">
        <v>185</v>
      </c>
      <c r="J2671" t="s">
        <v>98</v>
      </c>
      <c r="K2671" t="s">
        <v>350</v>
      </c>
      <c r="L2671">
        <v>124</v>
      </c>
      <c r="O2671">
        <v>6</v>
      </c>
      <c r="P2671">
        <v>1320</v>
      </c>
      <c r="Q2671">
        <v>0</v>
      </c>
      <c r="R2671">
        <v>0</v>
      </c>
      <c r="S2671">
        <v>999</v>
      </c>
      <c r="T2671" t="s">
        <v>252</v>
      </c>
      <c r="U2671">
        <v>3</v>
      </c>
      <c r="V2671">
        <v>0</v>
      </c>
      <c r="W2671">
        <v>5.4</v>
      </c>
      <c r="X2671">
        <v>0</v>
      </c>
      <c r="Y2671" t="s">
        <v>300</v>
      </c>
      <c r="Z2671" t="s">
        <v>4775</v>
      </c>
      <c r="AA2671" t="s">
        <v>47</v>
      </c>
      <c r="AB2671" t="s">
        <v>5043</v>
      </c>
      <c r="AC2671">
        <v>2</v>
      </c>
      <c r="AD2671">
        <v>19500</v>
      </c>
      <c r="AE2671" t="s">
        <v>5150</v>
      </c>
      <c r="AF2671" t="s">
        <v>4787</v>
      </c>
      <c r="AG2671">
        <v>34950</v>
      </c>
      <c r="AH2671">
        <v>15450</v>
      </c>
      <c r="AI2671">
        <v>14200</v>
      </c>
      <c r="AJ2671">
        <f t="shared" si="205"/>
        <v>0.44206008583690987</v>
      </c>
      <c r="AK2671">
        <f t="shared" si="206"/>
        <v>1</v>
      </c>
      <c r="AL2671">
        <f t="shared" si="207"/>
        <v>1</v>
      </c>
      <c r="AM2671">
        <f t="shared" si="208"/>
        <v>1</v>
      </c>
      <c r="AN2671">
        <f t="shared" si="209"/>
        <v>1</v>
      </c>
    </row>
    <row r="2672" spans="1:40" x14ac:dyDescent="0.35">
      <c r="A2672" t="s">
        <v>230</v>
      </c>
      <c r="B2672" t="s">
        <v>108</v>
      </c>
      <c r="C2672" t="s">
        <v>37</v>
      </c>
      <c r="D2672">
        <v>2020</v>
      </c>
      <c r="E2672" t="s">
        <v>4773</v>
      </c>
      <c r="F2672" t="s">
        <v>4774</v>
      </c>
      <c r="G2672">
        <v>5</v>
      </c>
      <c r="H2672">
        <v>5</v>
      </c>
      <c r="I2672" t="s">
        <v>40</v>
      </c>
      <c r="J2672" t="s">
        <v>98</v>
      </c>
      <c r="K2672" t="s">
        <v>71</v>
      </c>
      <c r="L2672">
        <v>127</v>
      </c>
      <c r="O2672">
        <v>6</v>
      </c>
      <c r="P2672">
        <v>1320</v>
      </c>
      <c r="Q2672">
        <v>0</v>
      </c>
      <c r="R2672">
        <v>0</v>
      </c>
      <c r="S2672">
        <v>1332</v>
      </c>
      <c r="T2672" t="s">
        <v>252</v>
      </c>
      <c r="U2672">
        <v>4</v>
      </c>
      <c r="V2672">
        <v>0</v>
      </c>
      <c r="W2672">
        <v>5.5</v>
      </c>
      <c r="X2672">
        <v>0</v>
      </c>
      <c r="Y2672" t="s">
        <v>300</v>
      </c>
      <c r="Z2672" t="s">
        <v>4775</v>
      </c>
      <c r="AA2672" t="s">
        <v>47</v>
      </c>
      <c r="AB2672" t="s">
        <v>5043</v>
      </c>
      <c r="AC2672">
        <v>2</v>
      </c>
      <c r="AD2672">
        <v>20900</v>
      </c>
      <c r="AE2672" t="s">
        <v>5151</v>
      </c>
      <c r="AF2672" t="s">
        <v>4892</v>
      </c>
      <c r="AG2672">
        <v>34950</v>
      </c>
      <c r="AH2672">
        <v>14050</v>
      </c>
      <c r="AI2672">
        <v>12800</v>
      </c>
      <c r="AJ2672">
        <f t="shared" si="205"/>
        <v>0.40200286123032902</v>
      </c>
      <c r="AK2672">
        <f t="shared" si="206"/>
        <v>1</v>
      </c>
      <c r="AL2672">
        <f t="shared" si="207"/>
        <v>1</v>
      </c>
      <c r="AM2672">
        <f t="shared" si="208"/>
        <v>1</v>
      </c>
      <c r="AN2672">
        <f t="shared" si="209"/>
        <v>1</v>
      </c>
    </row>
    <row r="2673" spans="1:40" x14ac:dyDescent="0.35">
      <c r="A2673" t="s">
        <v>230</v>
      </c>
      <c r="B2673" t="s">
        <v>108</v>
      </c>
      <c r="C2673" t="s">
        <v>37</v>
      </c>
      <c r="D2673">
        <v>2020</v>
      </c>
      <c r="E2673" t="s">
        <v>4773</v>
      </c>
      <c r="F2673" t="s">
        <v>4774</v>
      </c>
      <c r="G2673">
        <v>5</v>
      </c>
      <c r="H2673">
        <v>5</v>
      </c>
      <c r="I2673" t="s">
        <v>185</v>
      </c>
      <c r="K2673" t="s">
        <v>51</v>
      </c>
      <c r="L2673">
        <v>124</v>
      </c>
      <c r="O2673">
        <v>6</v>
      </c>
      <c r="P2673">
        <v>1320</v>
      </c>
      <c r="Q2673">
        <v>0</v>
      </c>
      <c r="R2673">
        <v>0</v>
      </c>
      <c r="S2673">
        <v>999</v>
      </c>
      <c r="T2673" t="s">
        <v>252</v>
      </c>
      <c r="U2673">
        <v>3</v>
      </c>
      <c r="V2673">
        <v>0</v>
      </c>
      <c r="W2673">
        <v>5.4</v>
      </c>
      <c r="X2673">
        <v>0</v>
      </c>
      <c r="Y2673" t="s">
        <v>5152</v>
      </c>
      <c r="Z2673" t="s">
        <v>4775</v>
      </c>
      <c r="AA2673" t="s">
        <v>47</v>
      </c>
      <c r="AB2673" t="s">
        <v>5153</v>
      </c>
      <c r="AC2673">
        <v>2</v>
      </c>
      <c r="AD2673">
        <v>23900</v>
      </c>
      <c r="AE2673" t="s">
        <v>5154</v>
      </c>
      <c r="AF2673" t="s">
        <v>4787</v>
      </c>
      <c r="AG2673">
        <v>34950</v>
      </c>
      <c r="AH2673">
        <v>11050</v>
      </c>
      <c r="AI2673">
        <v>9800</v>
      </c>
      <c r="AJ2673">
        <f t="shared" si="205"/>
        <v>0.31616595135908443</v>
      </c>
      <c r="AK2673">
        <f t="shared" si="206"/>
        <v>0</v>
      </c>
      <c r="AL2673">
        <f t="shared" si="207"/>
        <v>1</v>
      </c>
      <c r="AM2673">
        <f t="shared" si="208"/>
        <v>1</v>
      </c>
      <c r="AN2673">
        <f t="shared" si="209"/>
        <v>1</v>
      </c>
    </row>
    <row r="2674" spans="1:40" x14ac:dyDescent="0.35">
      <c r="A2674" t="s">
        <v>230</v>
      </c>
      <c r="B2674" t="s">
        <v>108</v>
      </c>
      <c r="C2674" t="s">
        <v>37</v>
      </c>
      <c r="D2674">
        <v>2020</v>
      </c>
      <c r="E2674" t="s">
        <v>4773</v>
      </c>
      <c r="F2674" t="s">
        <v>4774</v>
      </c>
      <c r="G2674">
        <v>5</v>
      </c>
      <c r="H2674">
        <v>5</v>
      </c>
      <c r="I2674" t="s">
        <v>185</v>
      </c>
      <c r="J2674" t="s">
        <v>98</v>
      </c>
      <c r="K2674" t="s">
        <v>66</v>
      </c>
      <c r="L2674">
        <v>124</v>
      </c>
      <c r="M2674" t="s">
        <v>52</v>
      </c>
      <c r="N2674" t="s">
        <v>92</v>
      </c>
      <c r="O2674">
        <v>6</v>
      </c>
      <c r="P2674">
        <v>1320</v>
      </c>
      <c r="Q2674">
        <v>1</v>
      </c>
      <c r="R2674">
        <v>0</v>
      </c>
      <c r="S2674">
        <v>999</v>
      </c>
      <c r="T2674" t="s">
        <v>962</v>
      </c>
      <c r="U2674">
        <v>3</v>
      </c>
      <c r="V2674">
        <v>0</v>
      </c>
      <c r="W2674">
        <v>5.4</v>
      </c>
      <c r="X2674">
        <v>0</v>
      </c>
      <c r="Y2674" t="s">
        <v>5155</v>
      </c>
      <c r="Z2674" t="s">
        <v>4775</v>
      </c>
      <c r="AA2674" t="s">
        <v>5156</v>
      </c>
      <c r="AB2674" t="s">
        <v>47</v>
      </c>
      <c r="AC2674">
        <v>31</v>
      </c>
      <c r="AD2674">
        <v>21900</v>
      </c>
      <c r="AE2674" t="s">
        <v>5157</v>
      </c>
      <c r="AF2674" t="s">
        <v>5158</v>
      </c>
      <c r="AG2674">
        <v>34950</v>
      </c>
      <c r="AH2674">
        <v>13050</v>
      </c>
      <c r="AI2674">
        <v>11800</v>
      </c>
      <c r="AJ2674">
        <f t="shared" si="205"/>
        <v>0.37339055793991416</v>
      </c>
      <c r="AK2674">
        <f t="shared" si="206"/>
        <v>1</v>
      </c>
      <c r="AL2674">
        <f t="shared" si="207"/>
        <v>1</v>
      </c>
      <c r="AM2674">
        <f t="shared" si="208"/>
        <v>1</v>
      </c>
      <c r="AN2674">
        <f t="shared" si="209"/>
        <v>1</v>
      </c>
    </row>
    <row r="2675" spans="1:40" x14ac:dyDescent="0.35">
      <c r="A2675" t="s">
        <v>230</v>
      </c>
      <c r="B2675" t="s">
        <v>108</v>
      </c>
      <c r="C2675" t="s">
        <v>37</v>
      </c>
      <c r="D2675">
        <v>2019</v>
      </c>
      <c r="E2675" t="s">
        <v>4773</v>
      </c>
      <c r="F2675" t="s">
        <v>4774</v>
      </c>
      <c r="G2675">
        <v>5</v>
      </c>
      <c r="H2675">
        <v>5</v>
      </c>
      <c r="I2675" t="s">
        <v>185</v>
      </c>
      <c r="J2675" t="s">
        <v>98</v>
      </c>
      <c r="K2675" t="s">
        <v>71</v>
      </c>
      <c r="L2675">
        <v>124</v>
      </c>
      <c r="M2675" t="s">
        <v>147</v>
      </c>
      <c r="O2675">
        <v>6</v>
      </c>
      <c r="P2675">
        <v>1320</v>
      </c>
      <c r="Q2675">
        <v>1</v>
      </c>
      <c r="R2675">
        <v>0</v>
      </c>
      <c r="S2675">
        <v>999</v>
      </c>
      <c r="T2675" t="s">
        <v>252</v>
      </c>
      <c r="U2675">
        <v>3</v>
      </c>
      <c r="V2675">
        <v>1</v>
      </c>
      <c r="W2675">
        <v>5.4</v>
      </c>
      <c r="X2675">
        <v>1</v>
      </c>
      <c r="Y2675" t="s">
        <v>1434</v>
      </c>
      <c r="Z2675" t="s">
        <v>4775</v>
      </c>
      <c r="AA2675" t="s">
        <v>47</v>
      </c>
      <c r="AB2675" t="s">
        <v>1435</v>
      </c>
      <c r="AC2675">
        <v>31</v>
      </c>
      <c r="AD2675">
        <v>20900</v>
      </c>
      <c r="AE2675" t="s">
        <v>5159</v>
      </c>
      <c r="AF2675" t="s">
        <v>5160</v>
      </c>
      <c r="AG2675">
        <v>34950</v>
      </c>
      <c r="AH2675">
        <v>14050</v>
      </c>
      <c r="AI2675">
        <v>12800</v>
      </c>
      <c r="AJ2675">
        <f t="shared" si="205"/>
        <v>0.40200286123032902</v>
      </c>
      <c r="AK2675">
        <f t="shared" si="206"/>
        <v>1</v>
      </c>
      <c r="AL2675">
        <f t="shared" si="207"/>
        <v>1</v>
      </c>
      <c r="AM2675">
        <f t="shared" si="208"/>
        <v>1</v>
      </c>
      <c r="AN2675">
        <f t="shared" si="209"/>
        <v>1</v>
      </c>
    </row>
    <row r="2676" spans="1:40" x14ac:dyDescent="0.35">
      <c r="A2676" t="s">
        <v>230</v>
      </c>
      <c r="B2676" t="s">
        <v>108</v>
      </c>
      <c r="C2676" t="s">
        <v>37</v>
      </c>
      <c r="D2676">
        <v>2020</v>
      </c>
      <c r="E2676" t="s">
        <v>4773</v>
      </c>
      <c r="F2676" t="s">
        <v>4774</v>
      </c>
      <c r="G2676">
        <v>5</v>
      </c>
      <c r="H2676">
        <v>5</v>
      </c>
      <c r="I2676" t="s">
        <v>185</v>
      </c>
      <c r="K2676" t="s">
        <v>350</v>
      </c>
      <c r="L2676">
        <v>124</v>
      </c>
      <c r="M2676" t="s">
        <v>52</v>
      </c>
      <c r="O2676">
        <v>6</v>
      </c>
      <c r="P2676">
        <v>1320</v>
      </c>
      <c r="Q2676">
        <v>0</v>
      </c>
      <c r="R2676">
        <v>0</v>
      </c>
      <c r="S2676">
        <v>999</v>
      </c>
      <c r="T2676" t="s">
        <v>252</v>
      </c>
      <c r="U2676">
        <v>3</v>
      </c>
      <c r="V2676">
        <v>0</v>
      </c>
      <c r="W2676">
        <v>5.4</v>
      </c>
      <c r="X2676">
        <v>0</v>
      </c>
      <c r="Y2676" t="s">
        <v>3183</v>
      </c>
      <c r="Z2676" t="s">
        <v>4775</v>
      </c>
      <c r="AA2676" t="s">
        <v>47</v>
      </c>
      <c r="AB2676" t="s">
        <v>3184</v>
      </c>
      <c r="AC2676">
        <v>1</v>
      </c>
      <c r="AD2676">
        <v>16499</v>
      </c>
      <c r="AE2676" t="s">
        <v>5161</v>
      </c>
      <c r="AF2676" t="s">
        <v>5162</v>
      </c>
      <c r="AG2676">
        <v>34950</v>
      </c>
      <c r="AH2676">
        <v>18451</v>
      </c>
      <c r="AI2676">
        <v>17201</v>
      </c>
      <c r="AJ2676">
        <f t="shared" ref="AJ2676:AJ2739" si="210">AH2676/AG2676</f>
        <v>0.52792560801144495</v>
      </c>
      <c r="AK2676">
        <f t="shared" si="206"/>
        <v>1</v>
      </c>
      <c r="AL2676">
        <f t="shared" si="207"/>
        <v>1</v>
      </c>
      <c r="AM2676">
        <f t="shared" si="208"/>
        <v>1</v>
      </c>
      <c r="AN2676">
        <f t="shared" si="209"/>
        <v>1</v>
      </c>
    </row>
    <row r="2677" spans="1:40" x14ac:dyDescent="0.35">
      <c r="A2677" t="s">
        <v>230</v>
      </c>
      <c r="B2677" t="s">
        <v>108</v>
      </c>
      <c r="C2677" t="s">
        <v>37</v>
      </c>
      <c r="D2677">
        <v>2020</v>
      </c>
      <c r="E2677" t="s">
        <v>4773</v>
      </c>
      <c r="F2677" t="s">
        <v>4774</v>
      </c>
      <c r="G2677">
        <v>5</v>
      </c>
      <c r="H2677">
        <v>5</v>
      </c>
      <c r="I2677" t="s">
        <v>40</v>
      </c>
      <c r="J2677" t="s">
        <v>98</v>
      </c>
      <c r="K2677" t="s">
        <v>42</v>
      </c>
      <c r="L2677">
        <v>127</v>
      </c>
      <c r="M2677" t="s">
        <v>52</v>
      </c>
      <c r="N2677" t="s">
        <v>92</v>
      </c>
      <c r="O2677">
        <v>6</v>
      </c>
      <c r="P2677">
        <v>1320</v>
      </c>
      <c r="Q2677">
        <v>1</v>
      </c>
      <c r="R2677">
        <v>0</v>
      </c>
      <c r="S2677">
        <v>1332</v>
      </c>
      <c r="U2677">
        <v>4</v>
      </c>
      <c r="V2677">
        <v>0</v>
      </c>
      <c r="W2677">
        <v>5.5</v>
      </c>
      <c r="X2677">
        <v>0</v>
      </c>
      <c r="Y2677" t="s">
        <v>5163</v>
      </c>
      <c r="Z2677" t="s">
        <v>4775</v>
      </c>
      <c r="AA2677" t="s">
        <v>47</v>
      </c>
      <c r="AB2677" t="s">
        <v>1558</v>
      </c>
      <c r="AC2677">
        <v>31</v>
      </c>
      <c r="AD2677">
        <v>20890</v>
      </c>
      <c r="AE2677" t="s">
        <v>5164</v>
      </c>
      <c r="AF2677" t="s">
        <v>5165</v>
      </c>
      <c r="AG2677">
        <v>34950</v>
      </c>
      <c r="AH2677">
        <v>14060</v>
      </c>
      <c r="AI2677">
        <v>12810</v>
      </c>
      <c r="AJ2677">
        <f t="shared" si="210"/>
        <v>0.40228898426323317</v>
      </c>
      <c r="AK2677">
        <f t="shared" si="206"/>
        <v>1</v>
      </c>
      <c r="AL2677">
        <f t="shared" si="207"/>
        <v>1</v>
      </c>
      <c r="AM2677">
        <f t="shared" si="208"/>
        <v>1</v>
      </c>
      <c r="AN2677">
        <f t="shared" si="209"/>
        <v>1</v>
      </c>
    </row>
    <row r="2678" spans="1:40" x14ac:dyDescent="0.35">
      <c r="A2678" t="s">
        <v>230</v>
      </c>
      <c r="B2678" t="s">
        <v>108</v>
      </c>
      <c r="C2678" t="s">
        <v>37</v>
      </c>
      <c r="D2678">
        <v>2020</v>
      </c>
      <c r="E2678" t="s">
        <v>4773</v>
      </c>
      <c r="F2678" t="s">
        <v>4774</v>
      </c>
      <c r="G2678">
        <v>5</v>
      </c>
      <c r="H2678">
        <v>5</v>
      </c>
      <c r="I2678" t="s">
        <v>40</v>
      </c>
      <c r="J2678" t="s">
        <v>98</v>
      </c>
      <c r="K2678" t="s">
        <v>51</v>
      </c>
      <c r="L2678">
        <v>127</v>
      </c>
      <c r="M2678" t="s">
        <v>52</v>
      </c>
      <c r="N2678" t="s">
        <v>92</v>
      </c>
      <c r="O2678">
        <v>6</v>
      </c>
      <c r="P2678">
        <v>1320</v>
      </c>
      <c r="Q2678">
        <v>1</v>
      </c>
      <c r="R2678">
        <v>0</v>
      </c>
      <c r="S2678">
        <v>1332</v>
      </c>
      <c r="U2678">
        <v>4</v>
      </c>
      <c r="V2678">
        <v>0</v>
      </c>
      <c r="W2678">
        <v>5.5</v>
      </c>
      <c r="X2678">
        <v>0</v>
      </c>
      <c r="Y2678" t="s">
        <v>5163</v>
      </c>
      <c r="Z2678" t="s">
        <v>4775</v>
      </c>
      <c r="AA2678" t="s">
        <v>47</v>
      </c>
      <c r="AB2678" t="s">
        <v>1558</v>
      </c>
      <c r="AC2678">
        <v>31</v>
      </c>
      <c r="AD2678">
        <v>20890</v>
      </c>
      <c r="AE2678" t="s">
        <v>5166</v>
      </c>
      <c r="AF2678" t="s">
        <v>5167</v>
      </c>
      <c r="AG2678">
        <v>34950</v>
      </c>
      <c r="AH2678">
        <v>14060</v>
      </c>
      <c r="AI2678">
        <v>12810</v>
      </c>
      <c r="AJ2678">
        <f t="shared" si="210"/>
        <v>0.40228898426323317</v>
      </c>
      <c r="AK2678">
        <f t="shared" si="206"/>
        <v>1</v>
      </c>
      <c r="AL2678">
        <f t="shared" si="207"/>
        <v>1</v>
      </c>
      <c r="AM2678">
        <f t="shared" si="208"/>
        <v>1</v>
      </c>
      <c r="AN2678">
        <f t="shared" si="209"/>
        <v>1</v>
      </c>
    </row>
    <row r="2679" spans="1:40" x14ac:dyDescent="0.35">
      <c r="A2679" t="s">
        <v>230</v>
      </c>
      <c r="B2679" t="s">
        <v>108</v>
      </c>
      <c r="C2679" t="s">
        <v>37</v>
      </c>
      <c r="D2679">
        <v>2019</v>
      </c>
      <c r="E2679" t="s">
        <v>4773</v>
      </c>
      <c r="F2679" t="s">
        <v>4774</v>
      </c>
      <c r="G2679">
        <v>5</v>
      </c>
      <c r="H2679">
        <v>5</v>
      </c>
      <c r="I2679" t="s">
        <v>185</v>
      </c>
      <c r="K2679" t="s">
        <v>71</v>
      </c>
      <c r="M2679" t="s">
        <v>52</v>
      </c>
      <c r="N2679" t="s">
        <v>44</v>
      </c>
      <c r="O2679">
        <v>6</v>
      </c>
      <c r="P2679">
        <v>1320</v>
      </c>
      <c r="Q2679">
        <v>0</v>
      </c>
      <c r="R2679">
        <v>0</v>
      </c>
      <c r="S2679">
        <v>999</v>
      </c>
      <c r="U2679">
        <v>3</v>
      </c>
      <c r="V2679">
        <v>0</v>
      </c>
      <c r="X2679">
        <v>0</v>
      </c>
      <c r="Y2679" t="s">
        <v>5168</v>
      </c>
      <c r="Z2679" t="s">
        <v>4775</v>
      </c>
      <c r="AA2679" t="s">
        <v>47</v>
      </c>
      <c r="AB2679" t="s">
        <v>5169</v>
      </c>
      <c r="AC2679">
        <v>1</v>
      </c>
      <c r="AD2679">
        <v>19800</v>
      </c>
      <c r="AE2679" t="s">
        <v>5170</v>
      </c>
      <c r="AF2679" t="s">
        <v>4834</v>
      </c>
      <c r="AG2679">
        <v>34950</v>
      </c>
      <c r="AH2679">
        <v>15150</v>
      </c>
      <c r="AI2679">
        <v>13900</v>
      </c>
      <c r="AJ2679">
        <f t="shared" si="210"/>
        <v>0.4334763948497854</v>
      </c>
      <c r="AK2679">
        <f t="shared" si="206"/>
        <v>1</v>
      </c>
      <c r="AL2679">
        <f t="shared" si="207"/>
        <v>1</v>
      </c>
      <c r="AM2679">
        <f t="shared" si="208"/>
        <v>1</v>
      </c>
      <c r="AN2679">
        <f t="shared" si="209"/>
        <v>1</v>
      </c>
    </row>
    <row r="2680" spans="1:40" x14ac:dyDescent="0.35">
      <c r="A2680" t="s">
        <v>230</v>
      </c>
      <c r="B2680" t="s">
        <v>108</v>
      </c>
      <c r="C2680" t="s">
        <v>37</v>
      </c>
      <c r="D2680">
        <v>2020</v>
      </c>
      <c r="E2680" t="s">
        <v>4773</v>
      </c>
      <c r="F2680" t="s">
        <v>4774</v>
      </c>
      <c r="G2680">
        <v>5</v>
      </c>
      <c r="H2680">
        <v>5</v>
      </c>
      <c r="I2680" t="s">
        <v>185</v>
      </c>
      <c r="J2680" t="s">
        <v>98</v>
      </c>
      <c r="K2680" t="s">
        <v>71</v>
      </c>
      <c r="L2680">
        <v>124</v>
      </c>
      <c r="M2680" t="s">
        <v>67</v>
      </c>
      <c r="O2680">
        <v>6</v>
      </c>
      <c r="P2680">
        <v>1320</v>
      </c>
      <c r="Q2680">
        <v>0</v>
      </c>
      <c r="R2680">
        <v>0</v>
      </c>
      <c r="S2680">
        <v>999</v>
      </c>
      <c r="T2680" t="s">
        <v>252</v>
      </c>
      <c r="U2680">
        <v>3</v>
      </c>
      <c r="V2680">
        <v>0</v>
      </c>
      <c r="W2680">
        <v>5.9</v>
      </c>
      <c r="X2680">
        <v>0</v>
      </c>
      <c r="Y2680" t="s">
        <v>2906</v>
      </c>
      <c r="Z2680" t="s">
        <v>4775</v>
      </c>
      <c r="AA2680" t="s">
        <v>47</v>
      </c>
      <c r="AB2680" t="s">
        <v>4377</v>
      </c>
      <c r="AC2680">
        <v>1</v>
      </c>
      <c r="AD2680">
        <v>20790</v>
      </c>
      <c r="AE2680" t="s">
        <v>5171</v>
      </c>
      <c r="AF2680" t="s">
        <v>5172</v>
      </c>
      <c r="AG2680">
        <v>34950</v>
      </c>
      <c r="AH2680">
        <v>14160</v>
      </c>
      <c r="AI2680">
        <v>12910</v>
      </c>
      <c r="AJ2680">
        <f t="shared" si="210"/>
        <v>0.40515021459227468</v>
      </c>
      <c r="AK2680">
        <f t="shared" si="206"/>
        <v>1</v>
      </c>
      <c r="AL2680">
        <f t="shared" si="207"/>
        <v>1</v>
      </c>
      <c r="AM2680">
        <f t="shared" si="208"/>
        <v>1</v>
      </c>
      <c r="AN2680">
        <f t="shared" si="209"/>
        <v>1</v>
      </c>
    </row>
    <row r="2681" spans="1:40" x14ac:dyDescent="0.35">
      <c r="A2681" t="s">
        <v>230</v>
      </c>
      <c r="B2681" t="s">
        <v>108</v>
      </c>
      <c r="C2681" t="s">
        <v>37</v>
      </c>
      <c r="D2681">
        <v>2020</v>
      </c>
      <c r="E2681" t="s">
        <v>4773</v>
      </c>
      <c r="F2681" t="s">
        <v>4774</v>
      </c>
      <c r="G2681">
        <v>5</v>
      </c>
      <c r="H2681">
        <v>5</v>
      </c>
      <c r="I2681" t="s">
        <v>185</v>
      </c>
      <c r="J2681" t="s">
        <v>98</v>
      </c>
      <c r="K2681" t="s">
        <v>51</v>
      </c>
      <c r="L2681">
        <v>124</v>
      </c>
      <c r="M2681" t="s">
        <v>52</v>
      </c>
      <c r="N2681" t="s">
        <v>92</v>
      </c>
      <c r="O2681">
        <v>6</v>
      </c>
      <c r="P2681">
        <v>1320</v>
      </c>
      <c r="Q2681">
        <v>1</v>
      </c>
      <c r="R2681">
        <v>0</v>
      </c>
      <c r="S2681">
        <v>999</v>
      </c>
      <c r="T2681" t="s">
        <v>252</v>
      </c>
      <c r="U2681">
        <v>3</v>
      </c>
      <c r="V2681">
        <v>0</v>
      </c>
      <c r="W2681">
        <v>5.4</v>
      </c>
      <c r="X2681">
        <v>0</v>
      </c>
      <c r="Y2681" t="s">
        <v>5173</v>
      </c>
      <c r="Z2681" t="s">
        <v>4775</v>
      </c>
      <c r="AA2681" t="s">
        <v>47</v>
      </c>
      <c r="AB2681" t="s">
        <v>5174</v>
      </c>
      <c r="AC2681">
        <v>12</v>
      </c>
      <c r="AD2681">
        <v>21500</v>
      </c>
      <c r="AE2681" t="s">
        <v>5175</v>
      </c>
      <c r="AF2681" t="s">
        <v>5176</v>
      </c>
      <c r="AG2681">
        <v>34950</v>
      </c>
      <c r="AH2681">
        <v>13450</v>
      </c>
      <c r="AI2681">
        <v>12200</v>
      </c>
      <c r="AJ2681">
        <f t="shared" si="210"/>
        <v>0.38483547925608014</v>
      </c>
      <c r="AK2681">
        <f t="shared" si="206"/>
        <v>1</v>
      </c>
      <c r="AL2681">
        <f t="shared" si="207"/>
        <v>1</v>
      </c>
      <c r="AM2681">
        <f t="shared" si="208"/>
        <v>1</v>
      </c>
      <c r="AN2681">
        <f t="shared" si="209"/>
        <v>1</v>
      </c>
    </row>
    <row r="2682" spans="1:40" x14ac:dyDescent="0.35">
      <c r="A2682" t="s">
        <v>230</v>
      </c>
      <c r="B2682" t="s">
        <v>108</v>
      </c>
      <c r="C2682" t="s">
        <v>37</v>
      </c>
      <c r="D2682">
        <v>2019</v>
      </c>
      <c r="E2682" t="s">
        <v>4773</v>
      </c>
      <c r="F2682" t="s">
        <v>4774</v>
      </c>
      <c r="G2682">
        <v>5</v>
      </c>
      <c r="H2682">
        <v>5</v>
      </c>
      <c r="I2682" t="s">
        <v>40</v>
      </c>
      <c r="J2682" t="s">
        <v>98</v>
      </c>
      <c r="K2682" t="s">
        <v>42</v>
      </c>
      <c r="L2682">
        <v>127</v>
      </c>
      <c r="M2682" t="s">
        <v>52</v>
      </c>
      <c r="N2682" t="s">
        <v>92</v>
      </c>
      <c r="O2682">
        <v>6</v>
      </c>
      <c r="P2682">
        <v>1320</v>
      </c>
      <c r="Q2682">
        <v>1</v>
      </c>
      <c r="R2682">
        <v>0</v>
      </c>
      <c r="S2682">
        <v>1332</v>
      </c>
      <c r="T2682" t="s">
        <v>962</v>
      </c>
      <c r="U2682">
        <v>4</v>
      </c>
      <c r="V2682">
        <v>0</v>
      </c>
      <c r="W2682">
        <v>5.5</v>
      </c>
      <c r="X2682">
        <v>0</v>
      </c>
      <c r="Y2682" t="s">
        <v>334</v>
      </c>
      <c r="Z2682" t="s">
        <v>4775</v>
      </c>
      <c r="AA2682" t="s">
        <v>47</v>
      </c>
      <c r="AB2682" t="s">
        <v>335</v>
      </c>
      <c r="AC2682">
        <v>2</v>
      </c>
      <c r="AD2682">
        <v>23900</v>
      </c>
      <c r="AE2682" t="s">
        <v>5177</v>
      </c>
      <c r="AF2682" t="s">
        <v>4892</v>
      </c>
      <c r="AG2682">
        <v>34950</v>
      </c>
      <c r="AH2682">
        <v>11050</v>
      </c>
      <c r="AI2682">
        <v>9800</v>
      </c>
      <c r="AJ2682">
        <f t="shared" si="210"/>
        <v>0.31616595135908443</v>
      </c>
      <c r="AK2682">
        <f t="shared" si="206"/>
        <v>0</v>
      </c>
      <c r="AL2682">
        <f t="shared" si="207"/>
        <v>1</v>
      </c>
      <c r="AM2682">
        <f t="shared" si="208"/>
        <v>1</v>
      </c>
      <c r="AN2682">
        <f t="shared" si="209"/>
        <v>1</v>
      </c>
    </row>
    <row r="2683" spans="1:40" x14ac:dyDescent="0.35">
      <c r="A2683" t="s">
        <v>269</v>
      </c>
      <c r="B2683" t="s">
        <v>108</v>
      </c>
      <c r="C2683" t="s">
        <v>37</v>
      </c>
      <c r="D2683">
        <v>2020</v>
      </c>
      <c r="E2683" t="s">
        <v>4773</v>
      </c>
      <c r="F2683" t="s">
        <v>4774</v>
      </c>
      <c r="G2683">
        <v>5</v>
      </c>
      <c r="H2683">
        <v>5</v>
      </c>
      <c r="I2683" t="s">
        <v>185</v>
      </c>
      <c r="J2683" t="s">
        <v>98</v>
      </c>
      <c r="K2683" t="s">
        <v>51</v>
      </c>
      <c r="L2683">
        <v>132</v>
      </c>
      <c r="M2683" t="s">
        <v>67</v>
      </c>
      <c r="N2683" t="s">
        <v>92</v>
      </c>
      <c r="O2683">
        <v>6</v>
      </c>
      <c r="Q2683">
        <v>0</v>
      </c>
      <c r="R2683">
        <v>0</v>
      </c>
      <c r="S2683">
        <v>999</v>
      </c>
      <c r="T2683" t="s">
        <v>123</v>
      </c>
      <c r="V2683">
        <v>0</v>
      </c>
      <c r="W2683">
        <v>6.5</v>
      </c>
      <c r="X2683">
        <v>0</v>
      </c>
      <c r="Y2683" t="s">
        <v>886</v>
      </c>
      <c r="Z2683" t="s">
        <v>4775</v>
      </c>
      <c r="AA2683" t="s">
        <v>47</v>
      </c>
      <c r="AB2683" t="s">
        <v>887</v>
      </c>
      <c r="AC2683">
        <v>41</v>
      </c>
      <c r="AD2683">
        <v>19465</v>
      </c>
      <c r="AE2683" t="s">
        <v>5178</v>
      </c>
      <c r="AF2683" t="s">
        <v>5179</v>
      </c>
      <c r="AG2683">
        <v>34950</v>
      </c>
      <c r="AH2683">
        <v>15485</v>
      </c>
      <c r="AI2683">
        <v>14235</v>
      </c>
      <c r="AJ2683">
        <f t="shared" si="210"/>
        <v>0.44306151645207437</v>
      </c>
      <c r="AK2683">
        <f t="shared" si="206"/>
        <v>1</v>
      </c>
      <c r="AL2683">
        <f t="shared" si="207"/>
        <v>1</v>
      </c>
      <c r="AM2683">
        <f t="shared" si="208"/>
        <v>1</v>
      </c>
      <c r="AN2683">
        <f t="shared" si="209"/>
        <v>1</v>
      </c>
    </row>
    <row r="2684" spans="1:40" x14ac:dyDescent="0.35">
      <c r="A2684" t="s">
        <v>269</v>
      </c>
      <c r="B2684" t="s">
        <v>108</v>
      </c>
      <c r="C2684" t="s">
        <v>37</v>
      </c>
      <c r="D2684">
        <v>2020</v>
      </c>
      <c r="E2684" t="s">
        <v>4773</v>
      </c>
      <c r="F2684" t="s">
        <v>4774</v>
      </c>
      <c r="G2684">
        <v>5</v>
      </c>
      <c r="H2684">
        <v>5</v>
      </c>
      <c r="I2684" t="s">
        <v>185</v>
      </c>
      <c r="J2684" t="s">
        <v>98</v>
      </c>
      <c r="K2684" t="s">
        <v>42</v>
      </c>
      <c r="L2684">
        <v>124</v>
      </c>
      <c r="M2684" t="s">
        <v>52</v>
      </c>
      <c r="N2684" t="s">
        <v>92</v>
      </c>
      <c r="O2684">
        <v>6</v>
      </c>
      <c r="P2684">
        <v>1320</v>
      </c>
      <c r="Q2684">
        <v>0</v>
      </c>
      <c r="R2684">
        <v>0</v>
      </c>
      <c r="S2684">
        <v>999</v>
      </c>
      <c r="T2684" t="s">
        <v>252</v>
      </c>
      <c r="U2684">
        <v>3</v>
      </c>
      <c r="V2684">
        <v>0</v>
      </c>
      <c r="W2684">
        <v>5.4</v>
      </c>
      <c r="X2684">
        <v>0</v>
      </c>
      <c r="Y2684" t="s">
        <v>5180</v>
      </c>
      <c r="Z2684" t="s">
        <v>4775</v>
      </c>
      <c r="AA2684" t="s">
        <v>47</v>
      </c>
      <c r="AB2684" t="s">
        <v>5181</v>
      </c>
      <c r="AC2684">
        <v>2</v>
      </c>
      <c r="AD2684">
        <v>19800</v>
      </c>
      <c r="AE2684" t="s">
        <v>5182</v>
      </c>
      <c r="AF2684" t="s">
        <v>4787</v>
      </c>
      <c r="AG2684">
        <v>34950</v>
      </c>
      <c r="AH2684">
        <v>15150</v>
      </c>
      <c r="AI2684">
        <v>13900</v>
      </c>
      <c r="AJ2684">
        <f t="shared" si="210"/>
        <v>0.4334763948497854</v>
      </c>
      <c r="AK2684">
        <f t="shared" si="206"/>
        <v>1</v>
      </c>
      <c r="AL2684">
        <f t="shared" si="207"/>
        <v>1</v>
      </c>
      <c r="AM2684">
        <f t="shared" si="208"/>
        <v>1</v>
      </c>
      <c r="AN2684">
        <f t="shared" si="209"/>
        <v>1</v>
      </c>
    </row>
    <row r="2685" spans="1:40" x14ac:dyDescent="0.35">
      <c r="A2685" t="s">
        <v>237</v>
      </c>
      <c r="B2685" t="s">
        <v>275</v>
      </c>
      <c r="C2685" t="s">
        <v>37</v>
      </c>
      <c r="D2685">
        <v>2020</v>
      </c>
      <c r="E2685" t="s">
        <v>4773</v>
      </c>
      <c r="F2685" t="s">
        <v>4774</v>
      </c>
      <c r="G2685">
        <v>5</v>
      </c>
      <c r="H2685">
        <v>5</v>
      </c>
      <c r="I2685" t="s">
        <v>185</v>
      </c>
      <c r="J2685" t="s">
        <v>98</v>
      </c>
      <c r="K2685" t="s">
        <v>71</v>
      </c>
      <c r="L2685">
        <v>127</v>
      </c>
      <c r="M2685" t="s">
        <v>52</v>
      </c>
      <c r="O2685">
        <v>6</v>
      </c>
      <c r="Q2685">
        <v>0</v>
      </c>
      <c r="R2685">
        <v>0</v>
      </c>
      <c r="S2685">
        <v>1598</v>
      </c>
      <c r="T2685" t="s">
        <v>123</v>
      </c>
      <c r="U2685">
        <v>4</v>
      </c>
      <c r="V2685">
        <v>0</v>
      </c>
      <c r="W2685">
        <v>4.8</v>
      </c>
      <c r="X2685">
        <v>0</v>
      </c>
      <c r="Y2685" t="s">
        <v>703</v>
      </c>
      <c r="Z2685" t="s">
        <v>4775</v>
      </c>
      <c r="AA2685" t="s">
        <v>47</v>
      </c>
      <c r="AB2685" t="s">
        <v>1117</v>
      </c>
      <c r="AC2685">
        <v>12</v>
      </c>
      <c r="AD2685">
        <v>21600</v>
      </c>
      <c r="AE2685" t="s">
        <v>5183</v>
      </c>
      <c r="AF2685" t="s">
        <v>5184</v>
      </c>
      <c r="AG2685">
        <v>34950</v>
      </c>
      <c r="AH2685">
        <v>13350</v>
      </c>
      <c r="AI2685">
        <v>12100</v>
      </c>
      <c r="AJ2685">
        <f t="shared" si="210"/>
        <v>0.38197424892703863</v>
      </c>
      <c r="AK2685">
        <f t="shared" si="206"/>
        <v>1</v>
      </c>
      <c r="AL2685">
        <f t="shared" si="207"/>
        <v>1</v>
      </c>
      <c r="AM2685">
        <f t="shared" si="208"/>
        <v>1</v>
      </c>
      <c r="AN2685">
        <f t="shared" si="209"/>
        <v>1</v>
      </c>
    </row>
    <row r="2686" spans="1:40" x14ac:dyDescent="0.35">
      <c r="A2686" t="s">
        <v>237</v>
      </c>
      <c r="B2686" t="s">
        <v>275</v>
      </c>
      <c r="C2686" t="s">
        <v>37</v>
      </c>
      <c r="D2686">
        <v>2020</v>
      </c>
      <c r="E2686" t="s">
        <v>4773</v>
      </c>
      <c r="F2686" t="s">
        <v>4774</v>
      </c>
      <c r="G2686">
        <v>5</v>
      </c>
      <c r="H2686">
        <v>5</v>
      </c>
      <c r="I2686" t="s">
        <v>185</v>
      </c>
      <c r="J2686" t="s">
        <v>98</v>
      </c>
      <c r="K2686" t="s">
        <v>71</v>
      </c>
      <c r="L2686">
        <v>127</v>
      </c>
      <c r="O2686">
        <v>6</v>
      </c>
      <c r="Q2686">
        <v>0</v>
      </c>
      <c r="R2686">
        <v>0</v>
      </c>
      <c r="S2686">
        <v>1598</v>
      </c>
      <c r="T2686" t="s">
        <v>123</v>
      </c>
      <c r="U2686">
        <v>4</v>
      </c>
      <c r="V2686">
        <v>0</v>
      </c>
      <c r="W2686">
        <v>4.8</v>
      </c>
      <c r="X2686">
        <v>0</v>
      </c>
      <c r="Y2686" t="s">
        <v>5185</v>
      </c>
      <c r="Z2686" t="s">
        <v>4775</v>
      </c>
      <c r="AA2686" t="s">
        <v>47</v>
      </c>
      <c r="AB2686" t="s">
        <v>5186</v>
      </c>
      <c r="AC2686">
        <v>2</v>
      </c>
      <c r="AD2686">
        <v>23200</v>
      </c>
      <c r="AE2686" t="s">
        <v>5187</v>
      </c>
      <c r="AF2686" t="s">
        <v>5188</v>
      </c>
      <c r="AG2686">
        <v>34950</v>
      </c>
      <c r="AH2686">
        <v>11750</v>
      </c>
      <c r="AI2686">
        <v>10500</v>
      </c>
      <c r="AJ2686">
        <f t="shared" si="210"/>
        <v>0.33619456366237482</v>
      </c>
      <c r="AK2686">
        <f t="shared" si="206"/>
        <v>0</v>
      </c>
      <c r="AL2686">
        <f t="shared" si="207"/>
        <v>1</v>
      </c>
      <c r="AM2686">
        <f t="shared" si="208"/>
        <v>1</v>
      </c>
      <c r="AN2686">
        <f t="shared" si="209"/>
        <v>1</v>
      </c>
    </row>
    <row r="2687" spans="1:40" x14ac:dyDescent="0.35">
      <c r="A2687" t="s">
        <v>237</v>
      </c>
      <c r="B2687" t="s">
        <v>275</v>
      </c>
      <c r="C2687" t="s">
        <v>37</v>
      </c>
      <c r="D2687">
        <v>2020</v>
      </c>
      <c r="E2687" t="s">
        <v>4773</v>
      </c>
      <c r="F2687" t="s">
        <v>4774</v>
      </c>
      <c r="G2687">
        <v>5</v>
      </c>
      <c r="H2687">
        <v>5</v>
      </c>
      <c r="I2687" t="s">
        <v>185</v>
      </c>
      <c r="J2687" t="s">
        <v>98</v>
      </c>
      <c r="K2687" t="s">
        <v>350</v>
      </c>
      <c r="L2687">
        <v>115</v>
      </c>
      <c r="M2687" t="s">
        <v>52</v>
      </c>
      <c r="O2687">
        <v>6</v>
      </c>
      <c r="P2687">
        <v>1390</v>
      </c>
      <c r="Q2687">
        <v>1</v>
      </c>
      <c r="R2687">
        <v>0</v>
      </c>
      <c r="S2687">
        <v>1598</v>
      </c>
      <c r="T2687" t="s">
        <v>252</v>
      </c>
      <c r="U2687">
        <v>4</v>
      </c>
      <c r="V2687">
        <v>1</v>
      </c>
      <c r="W2687">
        <v>4.4000000000000004</v>
      </c>
      <c r="X2687">
        <v>0</v>
      </c>
      <c r="Y2687" t="s">
        <v>3209</v>
      </c>
      <c r="Z2687" t="s">
        <v>4775</v>
      </c>
      <c r="AA2687" t="s">
        <v>47</v>
      </c>
      <c r="AB2687" t="s">
        <v>3210</v>
      </c>
      <c r="AC2687">
        <v>2</v>
      </c>
      <c r="AD2687">
        <v>22490</v>
      </c>
      <c r="AE2687" t="s">
        <v>5189</v>
      </c>
      <c r="AF2687" t="s">
        <v>5190</v>
      </c>
      <c r="AG2687">
        <v>34950</v>
      </c>
      <c r="AH2687">
        <v>12460</v>
      </c>
      <c r="AI2687">
        <v>11210</v>
      </c>
      <c r="AJ2687">
        <f t="shared" si="210"/>
        <v>0.35650929899856937</v>
      </c>
      <c r="AK2687">
        <f t="shared" si="206"/>
        <v>1</v>
      </c>
      <c r="AL2687">
        <f t="shared" si="207"/>
        <v>1</v>
      </c>
      <c r="AM2687">
        <f t="shared" si="208"/>
        <v>1</v>
      </c>
      <c r="AN2687">
        <f t="shared" si="209"/>
        <v>1</v>
      </c>
    </row>
    <row r="2688" spans="1:40" x14ac:dyDescent="0.35">
      <c r="A2688" t="s">
        <v>237</v>
      </c>
      <c r="B2688" t="s">
        <v>275</v>
      </c>
      <c r="C2688" t="s">
        <v>37</v>
      </c>
      <c r="D2688">
        <v>2020</v>
      </c>
      <c r="E2688" t="s">
        <v>4773</v>
      </c>
      <c r="F2688" t="s">
        <v>4774</v>
      </c>
      <c r="G2688">
        <v>5</v>
      </c>
      <c r="H2688">
        <v>5</v>
      </c>
      <c r="I2688" t="s">
        <v>185</v>
      </c>
      <c r="J2688" t="s">
        <v>98</v>
      </c>
      <c r="K2688" t="s">
        <v>91</v>
      </c>
      <c r="L2688">
        <v>118</v>
      </c>
      <c r="N2688" t="s">
        <v>92</v>
      </c>
      <c r="O2688">
        <v>6</v>
      </c>
      <c r="P2688">
        <v>1430</v>
      </c>
      <c r="Q2688">
        <v>0</v>
      </c>
      <c r="R2688">
        <v>0</v>
      </c>
      <c r="S2688">
        <v>1598</v>
      </c>
      <c r="T2688" t="s">
        <v>123</v>
      </c>
      <c r="U2688">
        <v>4</v>
      </c>
      <c r="V2688">
        <v>0</v>
      </c>
      <c r="W2688">
        <v>4.4000000000000004</v>
      </c>
      <c r="X2688">
        <v>0</v>
      </c>
      <c r="Y2688" t="s">
        <v>2560</v>
      </c>
      <c r="Z2688" t="s">
        <v>4775</v>
      </c>
      <c r="AA2688" t="s">
        <v>47</v>
      </c>
      <c r="AB2688" t="s">
        <v>2561</v>
      </c>
      <c r="AC2688">
        <v>2</v>
      </c>
      <c r="AD2688">
        <v>23499</v>
      </c>
      <c r="AE2688" t="s">
        <v>5191</v>
      </c>
      <c r="AF2688" t="s">
        <v>5192</v>
      </c>
      <c r="AG2688">
        <v>34950</v>
      </c>
      <c r="AH2688">
        <v>11451</v>
      </c>
      <c r="AI2688">
        <v>10201</v>
      </c>
      <c r="AJ2688">
        <f t="shared" si="210"/>
        <v>0.32763948497854078</v>
      </c>
      <c r="AK2688">
        <f t="shared" si="206"/>
        <v>0</v>
      </c>
      <c r="AL2688">
        <f t="shared" si="207"/>
        <v>1</v>
      </c>
      <c r="AM2688">
        <f t="shared" si="208"/>
        <v>1</v>
      </c>
      <c r="AN2688">
        <f t="shared" si="209"/>
        <v>1</v>
      </c>
    </row>
    <row r="2689" spans="1:40" x14ac:dyDescent="0.35">
      <c r="A2689" t="s">
        <v>237</v>
      </c>
      <c r="B2689" t="s">
        <v>275</v>
      </c>
      <c r="C2689" t="s">
        <v>37</v>
      </c>
      <c r="D2689">
        <v>2020</v>
      </c>
      <c r="E2689" t="s">
        <v>4773</v>
      </c>
      <c r="F2689" t="s">
        <v>4774</v>
      </c>
      <c r="G2689">
        <v>5</v>
      </c>
      <c r="H2689">
        <v>5</v>
      </c>
      <c r="I2689" t="s">
        <v>40</v>
      </c>
      <c r="J2689" t="s">
        <v>257</v>
      </c>
      <c r="K2689" t="s">
        <v>42</v>
      </c>
      <c r="L2689">
        <v>166</v>
      </c>
      <c r="O2689">
        <v>6</v>
      </c>
      <c r="Q2689">
        <v>0</v>
      </c>
      <c r="R2689">
        <v>0</v>
      </c>
      <c r="S2689">
        <v>1956</v>
      </c>
      <c r="T2689" t="s">
        <v>123</v>
      </c>
      <c r="U2689">
        <v>4</v>
      </c>
      <c r="V2689">
        <v>0</v>
      </c>
      <c r="W2689">
        <v>6.3</v>
      </c>
      <c r="X2689">
        <v>0</v>
      </c>
      <c r="Y2689" t="s">
        <v>457</v>
      </c>
      <c r="Z2689" t="s">
        <v>4775</v>
      </c>
      <c r="AA2689" t="s">
        <v>47</v>
      </c>
      <c r="AB2689" t="s">
        <v>2082</v>
      </c>
      <c r="AC2689">
        <v>41</v>
      </c>
      <c r="AD2689">
        <v>24990</v>
      </c>
      <c r="AE2689" t="s">
        <v>5193</v>
      </c>
      <c r="AF2689" t="s">
        <v>5194</v>
      </c>
      <c r="AG2689">
        <v>34950</v>
      </c>
      <c r="AH2689">
        <v>9960</v>
      </c>
      <c r="AI2689">
        <v>8710</v>
      </c>
      <c r="AJ2689">
        <f t="shared" si="210"/>
        <v>0.28497854077253221</v>
      </c>
      <c r="AK2689">
        <f t="shared" si="206"/>
        <v>0</v>
      </c>
      <c r="AL2689">
        <f t="shared" si="207"/>
        <v>1</v>
      </c>
      <c r="AM2689">
        <f t="shared" si="208"/>
        <v>1</v>
      </c>
      <c r="AN2689">
        <f t="shared" si="209"/>
        <v>1</v>
      </c>
    </row>
    <row r="2690" spans="1:40" x14ac:dyDescent="0.35">
      <c r="A2690" t="s">
        <v>237</v>
      </c>
      <c r="B2690" t="s">
        <v>275</v>
      </c>
      <c r="C2690" t="s">
        <v>37</v>
      </c>
      <c r="D2690">
        <v>2020</v>
      </c>
      <c r="E2690" t="s">
        <v>4773</v>
      </c>
      <c r="F2690" t="s">
        <v>4774</v>
      </c>
      <c r="G2690">
        <v>5</v>
      </c>
      <c r="H2690">
        <v>5</v>
      </c>
      <c r="I2690" t="s">
        <v>185</v>
      </c>
      <c r="J2690" t="s">
        <v>98</v>
      </c>
      <c r="L2690">
        <v>127</v>
      </c>
      <c r="O2690">
        <v>6</v>
      </c>
      <c r="Q2690">
        <v>0</v>
      </c>
      <c r="R2690">
        <v>0</v>
      </c>
      <c r="S2690">
        <v>1598</v>
      </c>
      <c r="T2690" t="s">
        <v>123</v>
      </c>
      <c r="U2690">
        <v>4</v>
      </c>
      <c r="V2690">
        <v>0</v>
      </c>
      <c r="W2690">
        <v>4.8</v>
      </c>
      <c r="X2690">
        <v>0</v>
      </c>
      <c r="Y2690" t="s">
        <v>457</v>
      </c>
      <c r="Z2690" t="s">
        <v>4775</v>
      </c>
      <c r="AA2690" t="s">
        <v>47</v>
      </c>
      <c r="AB2690" t="s">
        <v>2082</v>
      </c>
      <c r="AC2690">
        <v>41</v>
      </c>
      <c r="AD2690">
        <v>23990</v>
      </c>
      <c r="AE2690" t="s">
        <v>5195</v>
      </c>
      <c r="AF2690" t="s">
        <v>5192</v>
      </c>
      <c r="AG2690">
        <v>34950</v>
      </c>
      <c r="AH2690">
        <v>10960</v>
      </c>
      <c r="AI2690">
        <v>9710</v>
      </c>
      <c r="AJ2690">
        <f t="shared" si="210"/>
        <v>0.31359084406294707</v>
      </c>
      <c r="AK2690">
        <f t="shared" si="206"/>
        <v>0</v>
      </c>
      <c r="AL2690">
        <f t="shared" si="207"/>
        <v>1</v>
      </c>
      <c r="AM2690">
        <f t="shared" si="208"/>
        <v>1</v>
      </c>
      <c r="AN2690">
        <f t="shared" si="209"/>
        <v>1</v>
      </c>
    </row>
    <row r="2691" spans="1:40" x14ac:dyDescent="0.35">
      <c r="A2691" t="s">
        <v>237</v>
      </c>
      <c r="B2691" t="s">
        <v>275</v>
      </c>
      <c r="C2691" t="s">
        <v>37</v>
      </c>
      <c r="D2691">
        <v>2020</v>
      </c>
      <c r="E2691" t="s">
        <v>4773</v>
      </c>
      <c r="F2691" t="s">
        <v>4774</v>
      </c>
      <c r="G2691">
        <v>5</v>
      </c>
      <c r="H2691">
        <v>5</v>
      </c>
      <c r="I2691" t="s">
        <v>40</v>
      </c>
      <c r="J2691" t="s">
        <v>98</v>
      </c>
      <c r="K2691" t="s">
        <v>51</v>
      </c>
      <c r="L2691">
        <v>125</v>
      </c>
      <c r="M2691" t="s">
        <v>67</v>
      </c>
      <c r="N2691" t="s">
        <v>92</v>
      </c>
      <c r="O2691">
        <v>6</v>
      </c>
      <c r="P2691">
        <v>1430</v>
      </c>
      <c r="Q2691">
        <v>0</v>
      </c>
      <c r="R2691">
        <v>0</v>
      </c>
      <c r="S2691">
        <v>1598</v>
      </c>
      <c r="T2691" t="s">
        <v>123</v>
      </c>
      <c r="U2691">
        <v>4</v>
      </c>
      <c r="V2691">
        <v>0</v>
      </c>
      <c r="W2691">
        <v>4.8</v>
      </c>
      <c r="X2691">
        <v>0</v>
      </c>
      <c r="Y2691" t="s">
        <v>5196</v>
      </c>
      <c r="Z2691" t="s">
        <v>4775</v>
      </c>
      <c r="AA2691" t="s">
        <v>47</v>
      </c>
      <c r="AB2691" t="s">
        <v>5197</v>
      </c>
      <c r="AC2691">
        <v>2</v>
      </c>
      <c r="AD2691">
        <v>26400</v>
      </c>
      <c r="AE2691" t="s">
        <v>5198</v>
      </c>
      <c r="AF2691" t="s">
        <v>5199</v>
      </c>
      <c r="AG2691">
        <v>34950</v>
      </c>
      <c r="AH2691">
        <v>8550</v>
      </c>
      <c r="AI2691">
        <v>7300</v>
      </c>
      <c r="AJ2691">
        <f t="shared" si="210"/>
        <v>0.24463519313304721</v>
      </c>
      <c r="AK2691">
        <f t="shared" ref="AK2691:AK2754" si="211">+IF(AJ2691&gt;0.35,1,0)</f>
        <v>0</v>
      </c>
      <c r="AL2691">
        <f t="shared" ref="AL2691:AL2754" si="212">+IF(AJ2691&gt;0.05,1,0)</f>
        <v>1</v>
      </c>
      <c r="AM2691">
        <f t="shared" ref="AM2691:AM2754" si="213">+IF(AJ2691&gt;0.1,1,0)</f>
        <v>1</v>
      </c>
      <c r="AN2691">
        <f t="shared" ref="AN2691:AN2754" si="214">+IF(AJ2691&gt;0.2,1,0)</f>
        <v>1</v>
      </c>
    </row>
    <row r="2692" spans="1:40" x14ac:dyDescent="0.35">
      <c r="A2692" t="s">
        <v>237</v>
      </c>
      <c r="B2692" t="s">
        <v>275</v>
      </c>
      <c r="C2692" t="s">
        <v>37</v>
      </c>
      <c r="D2692">
        <v>2020</v>
      </c>
      <c r="E2692" t="s">
        <v>4773</v>
      </c>
      <c r="F2692" t="s">
        <v>4774</v>
      </c>
      <c r="G2692">
        <v>5</v>
      </c>
      <c r="H2692">
        <v>5</v>
      </c>
      <c r="I2692" t="s">
        <v>185</v>
      </c>
      <c r="J2692" t="s">
        <v>98</v>
      </c>
      <c r="K2692" t="s">
        <v>51</v>
      </c>
      <c r="L2692">
        <v>126</v>
      </c>
      <c r="M2692" t="s">
        <v>52</v>
      </c>
      <c r="N2692" t="s">
        <v>92</v>
      </c>
      <c r="O2692">
        <v>6</v>
      </c>
      <c r="P2692">
        <v>1430</v>
      </c>
      <c r="Q2692">
        <v>1</v>
      </c>
      <c r="R2692">
        <v>0</v>
      </c>
      <c r="S2692">
        <v>1598</v>
      </c>
      <c r="T2692" t="s">
        <v>962</v>
      </c>
      <c r="U2692">
        <v>4</v>
      </c>
      <c r="V2692">
        <v>0</v>
      </c>
      <c r="W2692">
        <v>4.8</v>
      </c>
      <c r="X2692">
        <v>0</v>
      </c>
      <c r="Y2692" t="s">
        <v>1633</v>
      </c>
      <c r="Z2692" t="s">
        <v>4775</v>
      </c>
      <c r="AA2692" t="s">
        <v>47</v>
      </c>
      <c r="AB2692" t="s">
        <v>1634</v>
      </c>
      <c r="AC2692">
        <v>2</v>
      </c>
      <c r="AD2692">
        <v>22900</v>
      </c>
      <c r="AE2692" t="s">
        <v>5200</v>
      </c>
      <c r="AF2692" t="s">
        <v>5192</v>
      </c>
      <c r="AG2692">
        <v>34950</v>
      </c>
      <c r="AH2692">
        <v>12050</v>
      </c>
      <c r="AI2692">
        <v>10800</v>
      </c>
      <c r="AJ2692">
        <f t="shared" si="210"/>
        <v>0.34477825464949929</v>
      </c>
      <c r="AK2692">
        <f t="shared" si="211"/>
        <v>0</v>
      </c>
      <c r="AL2692">
        <f t="shared" si="212"/>
        <v>1</v>
      </c>
      <c r="AM2692">
        <f t="shared" si="213"/>
        <v>1</v>
      </c>
      <c r="AN2692">
        <f t="shared" si="214"/>
        <v>1</v>
      </c>
    </row>
    <row r="2693" spans="1:40" x14ac:dyDescent="0.35">
      <c r="A2693" t="s">
        <v>237</v>
      </c>
      <c r="B2693" t="s">
        <v>275</v>
      </c>
      <c r="C2693" t="s">
        <v>37</v>
      </c>
      <c r="D2693">
        <v>2020</v>
      </c>
      <c r="E2693" t="s">
        <v>4773</v>
      </c>
      <c r="F2693" t="s">
        <v>4774</v>
      </c>
      <c r="G2693">
        <v>5</v>
      </c>
      <c r="H2693">
        <v>5</v>
      </c>
      <c r="I2693" t="s">
        <v>40</v>
      </c>
      <c r="J2693" t="s">
        <v>98</v>
      </c>
      <c r="K2693" t="s">
        <v>51</v>
      </c>
      <c r="L2693">
        <v>125</v>
      </c>
      <c r="M2693" t="s">
        <v>52</v>
      </c>
      <c r="N2693" t="s">
        <v>92</v>
      </c>
      <c r="O2693">
        <v>6</v>
      </c>
      <c r="P2693">
        <v>1430</v>
      </c>
      <c r="Q2693">
        <v>1</v>
      </c>
      <c r="R2693">
        <v>0</v>
      </c>
      <c r="S2693">
        <v>1598</v>
      </c>
      <c r="T2693" t="s">
        <v>252</v>
      </c>
      <c r="U2693">
        <v>4</v>
      </c>
      <c r="V2693">
        <v>0</v>
      </c>
      <c r="W2693">
        <v>4.8</v>
      </c>
      <c r="X2693">
        <v>0</v>
      </c>
      <c r="Y2693" t="s">
        <v>1633</v>
      </c>
      <c r="Z2693" t="s">
        <v>4775</v>
      </c>
      <c r="AA2693" t="s">
        <v>47</v>
      </c>
      <c r="AB2693" t="s">
        <v>1634</v>
      </c>
      <c r="AC2693">
        <v>2</v>
      </c>
      <c r="AD2693">
        <v>23900</v>
      </c>
      <c r="AE2693" t="s">
        <v>5201</v>
      </c>
      <c r="AF2693" t="s">
        <v>5199</v>
      </c>
      <c r="AG2693">
        <v>34950</v>
      </c>
      <c r="AH2693">
        <v>11050</v>
      </c>
      <c r="AI2693">
        <v>9800</v>
      </c>
      <c r="AJ2693">
        <f t="shared" si="210"/>
        <v>0.31616595135908443</v>
      </c>
      <c r="AK2693">
        <f t="shared" si="211"/>
        <v>0</v>
      </c>
      <c r="AL2693">
        <f t="shared" si="212"/>
        <v>1</v>
      </c>
      <c r="AM2693">
        <f t="shared" si="213"/>
        <v>1</v>
      </c>
      <c r="AN2693">
        <f t="shared" si="214"/>
        <v>1</v>
      </c>
    </row>
    <row r="2694" spans="1:40" x14ac:dyDescent="0.35">
      <c r="A2694" t="s">
        <v>237</v>
      </c>
      <c r="B2694" t="s">
        <v>275</v>
      </c>
      <c r="C2694" t="s">
        <v>37</v>
      </c>
      <c r="D2694">
        <v>2020</v>
      </c>
      <c r="E2694" t="s">
        <v>4773</v>
      </c>
      <c r="F2694" t="s">
        <v>4774</v>
      </c>
      <c r="G2694">
        <v>5</v>
      </c>
      <c r="H2694">
        <v>5</v>
      </c>
      <c r="I2694" t="s">
        <v>185</v>
      </c>
      <c r="J2694" t="s">
        <v>98</v>
      </c>
      <c r="K2694" t="s">
        <v>51</v>
      </c>
      <c r="L2694">
        <v>118</v>
      </c>
      <c r="M2694" t="s">
        <v>52</v>
      </c>
      <c r="N2694" t="s">
        <v>92</v>
      </c>
      <c r="O2694">
        <v>6</v>
      </c>
      <c r="P2694">
        <v>1430</v>
      </c>
      <c r="Q2694">
        <v>1</v>
      </c>
      <c r="R2694">
        <v>0</v>
      </c>
      <c r="S2694">
        <v>1598</v>
      </c>
      <c r="T2694" t="s">
        <v>252</v>
      </c>
      <c r="U2694">
        <v>4</v>
      </c>
      <c r="V2694">
        <v>0</v>
      </c>
      <c r="W2694">
        <v>4.4000000000000004</v>
      </c>
      <c r="X2694">
        <v>0</v>
      </c>
      <c r="Y2694" t="s">
        <v>5202</v>
      </c>
      <c r="Z2694" t="s">
        <v>4775</v>
      </c>
      <c r="AA2694" t="s">
        <v>5203</v>
      </c>
      <c r="AB2694" t="s">
        <v>47</v>
      </c>
      <c r="AC2694">
        <v>12</v>
      </c>
      <c r="AD2694">
        <v>22500</v>
      </c>
      <c r="AE2694" t="s">
        <v>5204</v>
      </c>
      <c r="AF2694" t="s">
        <v>5205</v>
      </c>
      <c r="AG2694">
        <v>34950</v>
      </c>
      <c r="AH2694">
        <v>12450</v>
      </c>
      <c r="AI2694">
        <v>11200</v>
      </c>
      <c r="AJ2694">
        <f t="shared" si="210"/>
        <v>0.35622317596566522</v>
      </c>
      <c r="AK2694">
        <f t="shared" si="211"/>
        <v>1</v>
      </c>
      <c r="AL2694">
        <f t="shared" si="212"/>
        <v>1</v>
      </c>
      <c r="AM2694">
        <f t="shared" si="213"/>
        <v>1</v>
      </c>
      <c r="AN2694">
        <f t="shared" si="214"/>
        <v>1</v>
      </c>
    </row>
    <row r="2695" spans="1:40" x14ac:dyDescent="0.35">
      <c r="A2695" t="s">
        <v>237</v>
      </c>
      <c r="B2695" t="s">
        <v>275</v>
      </c>
      <c r="C2695" t="s">
        <v>37</v>
      </c>
      <c r="D2695">
        <v>2020</v>
      </c>
      <c r="E2695" t="s">
        <v>4773</v>
      </c>
      <c r="F2695" t="s">
        <v>4774</v>
      </c>
      <c r="G2695">
        <v>5</v>
      </c>
      <c r="H2695">
        <v>5</v>
      </c>
      <c r="I2695" t="s">
        <v>185</v>
      </c>
      <c r="J2695" t="s">
        <v>98</v>
      </c>
      <c r="K2695" t="s">
        <v>51</v>
      </c>
      <c r="L2695">
        <v>118</v>
      </c>
      <c r="M2695" t="s">
        <v>52</v>
      </c>
      <c r="N2695" t="s">
        <v>92</v>
      </c>
      <c r="O2695">
        <v>6</v>
      </c>
      <c r="P2695">
        <v>1430</v>
      </c>
      <c r="Q2695">
        <v>1</v>
      </c>
      <c r="R2695">
        <v>0</v>
      </c>
      <c r="S2695">
        <v>1598</v>
      </c>
      <c r="T2695" t="s">
        <v>252</v>
      </c>
      <c r="U2695">
        <v>4</v>
      </c>
      <c r="V2695">
        <v>0</v>
      </c>
      <c r="W2695">
        <v>4.4000000000000004</v>
      </c>
      <c r="X2695">
        <v>0</v>
      </c>
      <c r="Y2695" t="s">
        <v>5202</v>
      </c>
      <c r="Z2695" t="s">
        <v>4775</v>
      </c>
      <c r="AA2695" t="s">
        <v>47</v>
      </c>
      <c r="AB2695" t="s">
        <v>5206</v>
      </c>
      <c r="AC2695">
        <v>12</v>
      </c>
      <c r="AD2695">
        <v>23500</v>
      </c>
      <c r="AE2695" t="s">
        <v>5207</v>
      </c>
      <c r="AF2695" t="s">
        <v>5205</v>
      </c>
      <c r="AG2695">
        <v>34950</v>
      </c>
      <c r="AH2695">
        <v>11450</v>
      </c>
      <c r="AI2695">
        <v>10200</v>
      </c>
      <c r="AJ2695">
        <f t="shared" si="210"/>
        <v>0.32761087267525035</v>
      </c>
      <c r="AK2695">
        <f t="shared" si="211"/>
        <v>0</v>
      </c>
      <c r="AL2695">
        <f t="shared" si="212"/>
        <v>1</v>
      </c>
      <c r="AM2695">
        <f t="shared" si="213"/>
        <v>1</v>
      </c>
      <c r="AN2695">
        <f t="shared" si="214"/>
        <v>1</v>
      </c>
    </row>
    <row r="2696" spans="1:40" x14ac:dyDescent="0.35">
      <c r="A2696" t="s">
        <v>237</v>
      </c>
      <c r="B2696" t="s">
        <v>275</v>
      </c>
      <c r="C2696" t="s">
        <v>37</v>
      </c>
      <c r="D2696">
        <v>2020</v>
      </c>
      <c r="E2696" t="s">
        <v>4773</v>
      </c>
      <c r="F2696" t="s">
        <v>4774</v>
      </c>
      <c r="G2696">
        <v>5</v>
      </c>
      <c r="H2696">
        <v>5</v>
      </c>
      <c r="I2696" t="s">
        <v>185</v>
      </c>
      <c r="J2696" t="s">
        <v>257</v>
      </c>
      <c r="K2696" t="s">
        <v>51</v>
      </c>
      <c r="L2696">
        <v>145</v>
      </c>
      <c r="M2696" t="s">
        <v>138</v>
      </c>
      <c r="O2696">
        <v>6</v>
      </c>
      <c r="Q2696">
        <v>0</v>
      </c>
      <c r="R2696">
        <v>0</v>
      </c>
      <c r="S2696">
        <v>1956</v>
      </c>
      <c r="T2696" t="s">
        <v>123</v>
      </c>
      <c r="U2696">
        <v>4</v>
      </c>
      <c r="V2696">
        <v>0</v>
      </c>
      <c r="W2696">
        <v>5.5</v>
      </c>
      <c r="X2696">
        <v>0</v>
      </c>
      <c r="Y2696" t="s">
        <v>281</v>
      </c>
      <c r="Z2696" t="s">
        <v>4775</v>
      </c>
      <c r="AA2696" t="s">
        <v>47</v>
      </c>
      <c r="AB2696" t="s">
        <v>282</v>
      </c>
      <c r="AC2696">
        <v>12</v>
      </c>
      <c r="AD2696">
        <v>26780</v>
      </c>
      <c r="AE2696" t="s">
        <v>5208</v>
      </c>
      <c r="AF2696" t="s">
        <v>5209</v>
      </c>
      <c r="AG2696">
        <v>34950</v>
      </c>
      <c r="AH2696">
        <v>8170</v>
      </c>
      <c r="AI2696">
        <v>6920</v>
      </c>
      <c r="AJ2696">
        <f t="shared" si="210"/>
        <v>0.23376251788268956</v>
      </c>
      <c r="AK2696">
        <f t="shared" si="211"/>
        <v>0</v>
      </c>
      <c r="AL2696">
        <f t="shared" si="212"/>
        <v>1</v>
      </c>
      <c r="AM2696">
        <f t="shared" si="213"/>
        <v>1</v>
      </c>
      <c r="AN2696">
        <f t="shared" si="214"/>
        <v>1</v>
      </c>
    </row>
    <row r="2697" spans="1:40" x14ac:dyDescent="0.35">
      <c r="A2697" t="s">
        <v>237</v>
      </c>
      <c r="B2697" t="s">
        <v>275</v>
      </c>
      <c r="C2697" t="s">
        <v>37</v>
      </c>
      <c r="D2697">
        <v>2020</v>
      </c>
      <c r="E2697" t="s">
        <v>4773</v>
      </c>
      <c r="F2697" t="s">
        <v>4774</v>
      </c>
      <c r="G2697">
        <v>5</v>
      </c>
      <c r="H2697">
        <v>5</v>
      </c>
      <c r="I2697" t="s">
        <v>185</v>
      </c>
      <c r="J2697" t="s">
        <v>98</v>
      </c>
      <c r="K2697" t="s">
        <v>51</v>
      </c>
      <c r="L2697">
        <v>118</v>
      </c>
      <c r="M2697" t="s">
        <v>138</v>
      </c>
      <c r="O2697">
        <v>6</v>
      </c>
      <c r="Q2697">
        <v>0</v>
      </c>
      <c r="R2697">
        <v>0</v>
      </c>
      <c r="S2697">
        <v>1598</v>
      </c>
      <c r="T2697" t="s">
        <v>123</v>
      </c>
      <c r="U2697">
        <v>4</v>
      </c>
      <c r="V2697">
        <v>0</v>
      </c>
      <c r="W2697">
        <v>4.4000000000000004</v>
      </c>
      <c r="X2697">
        <v>0</v>
      </c>
      <c r="Y2697" t="s">
        <v>281</v>
      </c>
      <c r="Z2697" t="s">
        <v>4775</v>
      </c>
      <c r="AA2697" t="s">
        <v>47</v>
      </c>
      <c r="AB2697" t="s">
        <v>282</v>
      </c>
      <c r="AC2697">
        <v>12</v>
      </c>
      <c r="AD2697">
        <v>22980</v>
      </c>
      <c r="AE2697" t="s">
        <v>5210</v>
      </c>
      <c r="AF2697" t="s">
        <v>5211</v>
      </c>
      <c r="AG2697">
        <v>34950</v>
      </c>
      <c r="AH2697">
        <v>11970</v>
      </c>
      <c r="AI2697">
        <v>10720</v>
      </c>
      <c r="AJ2697">
        <f t="shared" si="210"/>
        <v>0.34248927038626609</v>
      </c>
      <c r="AK2697">
        <f t="shared" si="211"/>
        <v>0</v>
      </c>
      <c r="AL2697">
        <f t="shared" si="212"/>
        <v>1</v>
      </c>
      <c r="AM2697">
        <f t="shared" si="213"/>
        <v>1</v>
      </c>
      <c r="AN2697">
        <f t="shared" si="214"/>
        <v>1</v>
      </c>
    </row>
    <row r="2698" spans="1:40" x14ac:dyDescent="0.35">
      <c r="A2698" t="s">
        <v>237</v>
      </c>
      <c r="B2698" t="s">
        <v>275</v>
      </c>
      <c r="C2698" t="s">
        <v>37</v>
      </c>
      <c r="D2698">
        <v>2020</v>
      </c>
      <c r="E2698" t="s">
        <v>4773</v>
      </c>
      <c r="F2698" t="s">
        <v>4774</v>
      </c>
      <c r="G2698">
        <v>5</v>
      </c>
      <c r="H2698">
        <v>5</v>
      </c>
      <c r="I2698" t="s">
        <v>185</v>
      </c>
      <c r="J2698" t="s">
        <v>98</v>
      </c>
      <c r="K2698" t="s">
        <v>71</v>
      </c>
      <c r="L2698">
        <v>118</v>
      </c>
      <c r="M2698" t="s">
        <v>138</v>
      </c>
      <c r="O2698">
        <v>6</v>
      </c>
      <c r="Q2698">
        <v>0</v>
      </c>
      <c r="R2698">
        <v>0</v>
      </c>
      <c r="S2698">
        <v>1598</v>
      </c>
      <c r="T2698" t="s">
        <v>123</v>
      </c>
      <c r="U2698">
        <v>4</v>
      </c>
      <c r="V2698">
        <v>0</v>
      </c>
      <c r="W2698">
        <v>4.4000000000000004</v>
      </c>
      <c r="X2698">
        <v>0</v>
      </c>
      <c r="Y2698" t="s">
        <v>281</v>
      </c>
      <c r="Z2698" t="s">
        <v>4775</v>
      </c>
      <c r="AA2698" t="s">
        <v>47</v>
      </c>
      <c r="AB2698" t="s">
        <v>282</v>
      </c>
      <c r="AC2698">
        <v>12</v>
      </c>
      <c r="AD2698">
        <v>22980</v>
      </c>
      <c r="AE2698" t="s">
        <v>5212</v>
      </c>
      <c r="AF2698" t="s">
        <v>5211</v>
      </c>
      <c r="AG2698">
        <v>34950</v>
      </c>
      <c r="AH2698">
        <v>11970</v>
      </c>
      <c r="AI2698">
        <v>10720</v>
      </c>
      <c r="AJ2698">
        <f t="shared" si="210"/>
        <v>0.34248927038626609</v>
      </c>
      <c r="AK2698">
        <f t="shared" si="211"/>
        <v>0</v>
      </c>
      <c r="AL2698">
        <f t="shared" si="212"/>
        <v>1</v>
      </c>
      <c r="AM2698">
        <f t="shared" si="213"/>
        <v>1</v>
      </c>
      <c r="AN2698">
        <f t="shared" si="214"/>
        <v>1</v>
      </c>
    </row>
    <row r="2699" spans="1:40" x14ac:dyDescent="0.35">
      <c r="A2699" t="s">
        <v>237</v>
      </c>
      <c r="B2699" t="s">
        <v>275</v>
      </c>
      <c r="C2699" t="s">
        <v>37</v>
      </c>
      <c r="D2699">
        <v>2020</v>
      </c>
      <c r="E2699" t="s">
        <v>4773</v>
      </c>
      <c r="F2699" t="s">
        <v>4774</v>
      </c>
      <c r="G2699">
        <v>5</v>
      </c>
      <c r="H2699">
        <v>5</v>
      </c>
      <c r="I2699" t="s">
        <v>185</v>
      </c>
      <c r="J2699" t="s">
        <v>257</v>
      </c>
      <c r="K2699" t="s">
        <v>71</v>
      </c>
      <c r="L2699">
        <v>145</v>
      </c>
      <c r="M2699" t="s">
        <v>138</v>
      </c>
      <c r="O2699">
        <v>6</v>
      </c>
      <c r="Q2699">
        <v>0</v>
      </c>
      <c r="R2699">
        <v>0</v>
      </c>
      <c r="S2699">
        <v>1956</v>
      </c>
      <c r="T2699" t="s">
        <v>123</v>
      </c>
      <c r="U2699">
        <v>4</v>
      </c>
      <c r="V2699">
        <v>0</v>
      </c>
      <c r="W2699">
        <v>5.5</v>
      </c>
      <c r="X2699">
        <v>0</v>
      </c>
      <c r="Y2699" t="s">
        <v>281</v>
      </c>
      <c r="Z2699" t="s">
        <v>4775</v>
      </c>
      <c r="AA2699" t="s">
        <v>47</v>
      </c>
      <c r="AB2699" t="s">
        <v>282</v>
      </c>
      <c r="AC2699">
        <v>12</v>
      </c>
      <c r="AD2699">
        <v>27780</v>
      </c>
      <c r="AE2699" t="s">
        <v>5213</v>
      </c>
      <c r="AF2699" t="s">
        <v>5214</v>
      </c>
      <c r="AG2699">
        <v>34950</v>
      </c>
      <c r="AH2699">
        <v>7170</v>
      </c>
      <c r="AI2699">
        <v>5920</v>
      </c>
      <c r="AJ2699">
        <f t="shared" si="210"/>
        <v>0.20515021459227467</v>
      </c>
      <c r="AK2699">
        <f t="shared" si="211"/>
        <v>0</v>
      </c>
      <c r="AL2699">
        <f t="shared" si="212"/>
        <v>1</v>
      </c>
      <c r="AM2699">
        <f t="shared" si="213"/>
        <v>1</v>
      </c>
      <c r="AN2699">
        <f t="shared" si="214"/>
        <v>1</v>
      </c>
    </row>
    <row r="2700" spans="1:40" x14ac:dyDescent="0.35">
      <c r="A2700" t="s">
        <v>237</v>
      </c>
      <c r="B2700" t="s">
        <v>275</v>
      </c>
      <c r="C2700" t="s">
        <v>37</v>
      </c>
      <c r="D2700">
        <v>2020</v>
      </c>
      <c r="E2700" t="s">
        <v>4773</v>
      </c>
      <c r="F2700" t="s">
        <v>4774</v>
      </c>
      <c r="G2700">
        <v>5</v>
      </c>
      <c r="H2700">
        <v>5</v>
      </c>
      <c r="I2700" t="s">
        <v>40</v>
      </c>
      <c r="J2700" t="s">
        <v>98</v>
      </c>
      <c r="K2700" t="s">
        <v>42</v>
      </c>
      <c r="L2700">
        <v>116</v>
      </c>
      <c r="M2700" t="s">
        <v>138</v>
      </c>
      <c r="O2700">
        <v>6</v>
      </c>
      <c r="Q2700">
        <v>0</v>
      </c>
      <c r="R2700">
        <v>0</v>
      </c>
      <c r="S2700">
        <v>1598</v>
      </c>
      <c r="T2700" t="s">
        <v>123</v>
      </c>
      <c r="U2700">
        <v>4</v>
      </c>
      <c r="V2700">
        <v>0</v>
      </c>
      <c r="W2700">
        <v>4.8</v>
      </c>
      <c r="X2700">
        <v>0</v>
      </c>
      <c r="Y2700" t="s">
        <v>281</v>
      </c>
      <c r="Z2700" t="s">
        <v>4775</v>
      </c>
      <c r="AA2700" t="s">
        <v>47</v>
      </c>
      <c r="AB2700" t="s">
        <v>282</v>
      </c>
      <c r="AC2700">
        <v>12</v>
      </c>
      <c r="AD2700">
        <v>25980</v>
      </c>
      <c r="AE2700" t="s">
        <v>5215</v>
      </c>
      <c r="AF2700" t="s">
        <v>5216</v>
      </c>
      <c r="AG2700">
        <v>34950</v>
      </c>
      <c r="AH2700">
        <v>8970</v>
      </c>
      <c r="AI2700">
        <v>7720</v>
      </c>
      <c r="AJ2700">
        <f t="shared" si="210"/>
        <v>0.25665236051502144</v>
      </c>
      <c r="AK2700">
        <f t="shared" si="211"/>
        <v>0</v>
      </c>
      <c r="AL2700">
        <f t="shared" si="212"/>
        <v>1</v>
      </c>
      <c r="AM2700">
        <f t="shared" si="213"/>
        <v>1</v>
      </c>
      <c r="AN2700">
        <f t="shared" si="214"/>
        <v>1</v>
      </c>
    </row>
    <row r="2701" spans="1:40" x14ac:dyDescent="0.35">
      <c r="A2701" t="s">
        <v>237</v>
      </c>
      <c r="B2701" t="s">
        <v>275</v>
      </c>
      <c r="C2701" t="s">
        <v>37</v>
      </c>
      <c r="D2701">
        <v>2020</v>
      </c>
      <c r="E2701" t="s">
        <v>4773</v>
      </c>
      <c r="F2701" t="s">
        <v>4774</v>
      </c>
      <c r="G2701">
        <v>5</v>
      </c>
      <c r="H2701">
        <v>5</v>
      </c>
      <c r="I2701" t="s">
        <v>40</v>
      </c>
      <c r="J2701" t="s">
        <v>98</v>
      </c>
      <c r="K2701" t="s">
        <v>71</v>
      </c>
      <c r="L2701">
        <v>116</v>
      </c>
      <c r="M2701" t="s">
        <v>138</v>
      </c>
      <c r="O2701">
        <v>6</v>
      </c>
      <c r="Q2701">
        <v>0</v>
      </c>
      <c r="R2701">
        <v>0</v>
      </c>
      <c r="S2701">
        <v>1598</v>
      </c>
      <c r="T2701" t="s">
        <v>123</v>
      </c>
      <c r="U2701">
        <v>4</v>
      </c>
      <c r="V2701">
        <v>0</v>
      </c>
      <c r="W2701">
        <v>4.8</v>
      </c>
      <c r="X2701">
        <v>0</v>
      </c>
      <c r="Y2701" t="s">
        <v>281</v>
      </c>
      <c r="Z2701" t="s">
        <v>4775</v>
      </c>
      <c r="AA2701" t="s">
        <v>47</v>
      </c>
      <c r="AB2701" t="s">
        <v>282</v>
      </c>
      <c r="AC2701">
        <v>12</v>
      </c>
      <c r="AD2701">
        <v>24490</v>
      </c>
      <c r="AE2701" t="s">
        <v>5217</v>
      </c>
      <c r="AF2701" t="s">
        <v>5216</v>
      </c>
      <c r="AG2701">
        <v>34950</v>
      </c>
      <c r="AH2701">
        <v>10460</v>
      </c>
      <c r="AI2701">
        <v>9210</v>
      </c>
      <c r="AJ2701">
        <f t="shared" si="210"/>
        <v>0.29928469241773964</v>
      </c>
      <c r="AK2701">
        <f t="shared" si="211"/>
        <v>0</v>
      </c>
      <c r="AL2701">
        <f t="shared" si="212"/>
        <v>1</v>
      </c>
      <c r="AM2701">
        <f t="shared" si="213"/>
        <v>1</v>
      </c>
      <c r="AN2701">
        <f t="shared" si="214"/>
        <v>1</v>
      </c>
    </row>
    <row r="2702" spans="1:40" x14ac:dyDescent="0.35">
      <c r="A2702" t="s">
        <v>237</v>
      </c>
      <c r="B2702" t="s">
        <v>275</v>
      </c>
      <c r="C2702" t="s">
        <v>37</v>
      </c>
      <c r="D2702">
        <v>2020</v>
      </c>
      <c r="E2702" t="s">
        <v>4773</v>
      </c>
      <c r="F2702" t="s">
        <v>4774</v>
      </c>
      <c r="G2702">
        <v>5</v>
      </c>
      <c r="H2702">
        <v>5</v>
      </c>
      <c r="I2702" t="s">
        <v>40</v>
      </c>
      <c r="J2702" t="s">
        <v>98</v>
      </c>
      <c r="K2702" t="s">
        <v>66</v>
      </c>
      <c r="L2702">
        <v>116</v>
      </c>
      <c r="M2702" t="s">
        <v>72</v>
      </c>
      <c r="N2702" t="s">
        <v>92</v>
      </c>
      <c r="O2702">
        <v>6</v>
      </c>
      <c r="P2702">
        <v>1430</v>
      </c>
      <c r="Q2702">
        <v>0</v>
      </c>
      <c r="R2702">
        <v>0</v>
      </c>
      <c r="S2702">
        <v>1598</v>
      </c>
      <c r="T2702" t="s">
        <v>252</v>
      </c>
      <c r="U2702">
        <v>4</v>
      </c>
      <c r="V2702">
        <v>0</v>
      </c>
      <c r="W2702">
        <v>4.8</v>
      </c>
      <c r="X2702">
        <v>0</v>
      </c>
      <c r="Y2702" t="s">
        <v>1573</v>
      </c>
      <c r="Z2702" t="s">
        <v>4775</v>
      </c>
      <c r="AA2702" t="s">
        <v>47</v>
      </c>
      <c r="AB2702" t="s">
        <v>1574</v>
      </c>
      <c r="AC2702">
        <v>2</v>
      </c>
      <c r="AD2702">
        <v>24845</v>
      </c>
      <c r="AE2702" t="s">
        <v>5218</v>
      </c>
      <c r="AF2702" t="s">
        <v>5219</v>
      </c>
      <c r="AG2702">
        <v>34950</v>
      </c>
      <c r="AH2702">
        <v>10105</v>
      </c>
      <c r="AI2702">
        <v>8855</v>
      </c>
      <c r="AJ2702">
        <f t="shared" si="210"/>
        <v>0.28912732474964237</v>
      </c>
      <c r="AK2702">
        <f t="shared" si="211"/>
        <v>0</v>
      </c>
      <c r="AL2702">
        <f t="shared" si="212"/>
        <v>1</v>
      </c>
      <c r="AM2702">
        <f t="shared" si="213"/>
        <v>1</v>
      </c>
      <c r="AN2702">
        <f t="shared" si="214"/>
        <v>1</v>
      </c>
    </row>
    <row r="2703" spans="1:40" x14ac:dyDescent="0.35">
      <c r="A2703" t="s">
        <v>237</v>
      </c>
      <c r="B2703" t="s">
        <v>275</v>
      </c>
      <c r="C2703" t="s">
        <v>37</v>
      </c>
      <c r="D2703">
        <v>2020</v>
      </c>
      <c r="E2703" t="s">
        <v>4773</v>
      </c>
      <c r="F2703" t="s">
        <v>4774</v>
      </c>
      <c r="G2703">
        <v>5</v>
      </c>
      <c r="H2703">
        <v>5</v>
      </c>
      <c r="I2703" t="s">
        <v>185</v>
      </c>
      <c r="K2703" t="s">
        <v>71</v>
      </c>
      <c r="L2703">
        <v>118</v>
      </c>
      <c r="M2703" t="s">
        <v>52</v>
      </c>
      <c r="O2703">
        <v>6</v>
      </c>
      <c r="P2703">
        <v>1430</v>
      </c>
      <c r="Q2703">
        <v>0</v>
      </c>
      <c r="R2703">
        <v>0</v>
      </c>
      <c r="S2703">
        <v>1598</v>
      </c>
      <c r="T2703" t="s">
        <v>252</v>
      </c>
      <c r="U2703">
        <v>4</v>
      </c>
      <c r="V2703">
        <v>0</v>
      </c>
      <c r="W2703">
        <v>4.4000000000000004</v>
      </c>
      <c r="X2703">
        <v>0</v>
      </c>
      <c r="Y2703" t="s">
        <v>1221</v>
      </c>
      <c r="Z2703" t="s">
        <v>4775</v>
      </c>
      <c r="AA2703" t="s">
        <v>47</v>
      </c>
      <c r="AB2703" t="s">
        <v>1222</v>
      </c>
      <c r="AC2703">
        <v>12</v>
      </c>
      <c r="AD2703">
        <v>20890</v>
      </c>
      <c r="AE2703" t="s">
        <v>5220</v>
      </c>
      <c r="AF2703" t="s">
        <v>5221</v>
      </c>
      <c r="AG2703">
        <v>34950</v>
      </c>
      <c r="AH2703">
        <v>14060</v>
      </c>
      <c r="AI2703">
        <v>12810</v>
      </c>
      <c r="AJ2703">
        <f t="shared" si="210"/>
        <v>0.40228898426323317</v>
      </c>
      <c r="AK2703">
        <f t="shared" si="211"/>
        <v>1</v>
      </c>
      <c r="AL2703">
        <f t="shared" si="212"/>
        <v>1</v>
      </c>
      <c r="AM2703">
        <f t="shared" si="213"/>
        <v>1</v>
      </c>
      <c r="AN2703">
        <f t="shared" si="214"/>
        <v>1</v>
      </c>
    </row>
    <row r="2704" spans="1:40" x14ac:dyDescent="0.35">
      <c r="A2704" t="s">
        <v>237</v>
      </c>
      <c r="B2704" t="s">
        <v>275</v>
      </c>
      <c r="C2704" t="s">
        <v>37</v>
      </c>
      <c r="D2704">
        <v>2020</v>
      </c>
      <c r="E2704" t="s">
        <v>4773</v>
      </c>
      <c r="F2704" t="s">
        <v>4774</v>
      </c>
      <c r="G2704">
        <v>5</v>
      </c>
      <c r="H2704">
        <v>5</v>
      </c>
      <c r="I2704" t="s">
        <v>185</v>
      </c>
      <c r="J2704" t="s">
        <v>98</v>
      </c>
      <c r="K2704" t="s">
        <v>42</v>
      </c>
      <c r="L2704">
        <v>118</v>
      </c>
      <c r="M2704" t="s">
        <v>67</v>
      </c>
      <c r="N2704" t="s">
        <v>92</v>
      </c>
      <c r="O2704">
        <v>6</v>
      </c>
      <c r="P2704">
        <v>1430</v>
      </c>
      <c r="Q2704">
        <v>1</v>
      </c>
      <c r="R2704">
        <v>0</v>
      </c>
      <c r="S2704">
        <v>1598</v>
      </c>
      <c r="T2704" t="s">
        <v>123</v>
      </c>
      <c r="U2704">
        <v>4</v>
      </c>
      <c r="V2704">
        <v>1</v>
      </c>
      <c r="W2704">
        <v>4.4000000000000004</v>
      </c>
      <c r="X2704">
        <v>0</v>
      </c>
      <c r="Y2704" t="s">
        <v>5222</v>
      </c>
      <c r="Z2704" t="s">
        <v>4775</v>
      </c>
      <c r="AA2704" t="s">
        <v>5223</v>
      </c>
      <c r="AB2704" t="s">
        <v>47</v>
      </c>
      <c r="AC2704">
        <v>12</v>
      </c>
      <c r="AD2704">
        <v>22500</v>
      </c>
      <c r="AE2704" t="s">
        <v>5224</v>
      </c>
      <c r="AF2704" t="s">
        <v>5192</v>
      </c>
      <c r="AG2704">
        <v>34950</v>
      </c>
      <c r="AH2704">
        <v>12450</v>
      </c>
      <c r="AI2704">
        <v>11200</v>
      </c>
      <c r="AJ2704">
        <f t="shared" si="210"/>
        <v>0.35622317596566522</v>
      </c>
      <c r="AK2704">
        <f t="shared" si="211"/>
        <v>1</v>
      </c>
      <c r="AL2704">
        <f t="shared" si="212"/>
        <v>1</v>
      </c>
      <c r="AM2704">
        <f t="shared" si="213"/>
        <v>1</v>
      </c>
      <c r="AN2704">
        <f t="shared" si="214"/>
        <v>1</v>
      </c>
    </row>
    <row r="2705" spans="1:40" x14ac:dyDescent="0.35">
      <c r="A2705" t="s">
        <v>237</v>
      </c>
      <c r="B2705" t="s">
        <v>275</v>
      </c>
      <c r="C2705" t="s">
        <v>37</v>
      </c>
      <c r="D2705">
        <v>2020</v>
      </c>
      <c r="E2705" t="s">
        <v>4773</v>
      </c>
      <c r="F2705" t="s">
        <v>4774</v>
      </c>
      <c r="G2705">
        <v>5</v>
      </c>
      <c r="H2705">
        <v>5</v>
      </c>
      <c r="I2705" t="s">
        <v>185</v>
      </c>
      <c r="K2705" t="s">
        <v>71</v>
      </c>
      <c r="L2705">
        <v>126</v>
      </c>
      <c r="M2705" t="s">
        <v>52</v>
      </c>
      <c r="O2705">
        <v>6</v>
      </c>
      <c r="P2705">
        <v>1430</v>
      </c>
      <c r="Q2705">
        <v>1</v>
      </c>
      <c r="R2705">
        <v>0</v>
      </c>
      <c r="S2705">
        <v>1598</v>
      </c>
      <c r="T2705" t="s">
        <v>252</v>
      </c>
      <c r="U2705">
        <v>4</v>
      </c>
      <c r="V2705">
        <v>0</v>
      </c>
      <c r="W2705">
        <v>4.8</v>
      </c>
      <c r="X2705">
        <v>0</v>
      </c>
      <c r="Y2705" t="s">
        <v>2100</v>
      </c>
      <c r="Z2705" t="s">
        <v>4775</v>
      </c>
      <c r="AA2705" t="s">
        <v>47</v>
      </c>
      <c r="AB2705" t="s">
        <v>2101</v>
      </c>
      <c r="AC2705">
        <v>12</v>
      </c>
      <c r="AD2705">
        <v>24500</v>
      </c>
      <c r="AE2705" t="s">
        <v>5225</v>
      </c>
      <c r="AF2705" t="s">
        <v>5192</v>
      </c>
      <c r="AG2705">
        <v>34950</v>
      </c>
      <c r="AH2705">
        <v>10450</v>
      </c>
      <c r="AI2705">
        <v>9200</v>
      </c>
      <c r="AJ2705">
        <f t="shared" si="210"/>
        <v>0.29899856938483549</v>
      </c>
      <c r="AK2705">
        <f t="shared" si="211"/>
        <v>0</v>
      </c>
      <c r="AL2705">
        <f t="shared" si="212"/>
        <v>1</v>
      </c>
      <c r="AM2705">
        <f t="shared" si="213"/>
        <v>1</v>
      </c>
      <c r="AN2705">
        <f t="shared" si="214"/>
        <v>1</v>
      </c>
    </row>
    <row r="2706" spans="1:40" x14ac:dyDescent="0.35">
      <c r="A2706" t="s">
        <v>237</v>
      </c>
      <c r="B2706" t="s">
        <v>275</v>
      </c>
      <c r="C2706" t="s">
        <v>37</v>
      </c>
      <c r="D2706">
        <v>2020</v>
      </c>
      <c r="E2706" t="s">
        <v>4773</v>
      </c>
      <c r="F2706" t="s">
        <v>4774</v>
      </c>
      <c r="H2706">
        <v>5</v>
      </c>
      <c r="I2706" t="s">
        <v>185</v>
      </c>
      <c r="J2706" t="s">
        <v>98</v>
      </c>
      <c r="K2706" t="s">
        <v>42</v>
      </c>
      <c r="N2706" t="s">
        <v>92</v>
      </c>
      <c r="Q2706">
        <v>0</v>
      </c>
      <c r="R2706">
        <v>0</v>
      </c>
      <c r="S2706">
        <v>1597</v>
      </c>
      <c r="V2706">
        <v>0</v>
      </c>
      <c r="X2706">
        <v>0</v>
      </c>
      <c r="Y2706" t="s">
        <v>840</v>
      </c>
      <c r="Z2706" t="s">
        <v>4775</v>
      </c>
      <c r="AA2706" t="s">
        <v>47</v>
      </c>
      <c r="AB2706" t="s">
        <v>841</v>
      </c>
      <c r="AC2706">
        <v>2</v>
      </c>
      <c r="AD2706">
        <v>24000</v>
      </c>
      <c r="AE2706" t="s">
        <v>5226</v>
      </c>
      <c r="AF2706" t="s">
        <v>5227</v>
      </c>
      <c r="AG2706">
        <v>34950</v>
      </c>
      <c r="AH2706">
        <v>10950</v>
      </c>
      <c r="AI2706">
        <v>9700</v>
      </c>
      <c r="AJ2706">
        <f t="shared" si="210"/>
        <v>0.31330472103004292</v>
      </c>
      <c r="AK2706">
        <f t="shared" si="211"/>
        <v>0</v>
      </c>
      <c r="AL2706">
        <f t="shared" si="212"/>
        <v>1</v>
      </c>
      <c r="AM2706">
        <f t="shared" si="213"/>
        <v>1</v>
      </c>
      <c r="AN2706">
        <f t="shared" si="214"/>
        <v>1</v>
      </c>
    </row>
    <row r="2707" spans="1:40" x14ac:dyDescent="0.35">
      <c r="A2707" t="s">
        <v>237</v>
      </c>
      <c r="B2707" t="s">
        <v>275</v>
      </c>
      <c r="C2707" t="s">
        <v>37</v>
      </c>
      <c r="D2707">
        <v>2020</v>
      </c>
      <c r="E2707" t="s">
        <v>4773</v>
      </c>
      <c r="F2707" t="s">
        <v>4774</v>
      </c>
      <c r="G2707">
        <v>5</v>
      </c>
      <c r="H2707">
        <v>5</v>
      </c>
      <c r="I2707" t="s">
        <v>40</v>
      </c>
      <c r="J2707" t="s">
        <v>257</v>
      </c>
      <c r="K2707" t="s">
        <v>1052</v>
      </c>
      <c r="L2707">
        <v>166</v>
      </c>
      <c r="Q2707">
        <v>0</v>
      </c>
      <c r="R2707">
        <v>0</v>
      </c>
      <c r="S2707">
        <v>1956</v>
      </c>
      <c r="T2707" t="s">
        <v>123</v>
      </c>
      <c r="U2707">
        <v>4</v>
      </c>
      <c r="V2707">
        <v>0</v>
      </c>
      <c r="W2707">
        <v>6.3</v>
      </c>
      <c r="X2707">
        <v>0</v>
      </c>
      <c r="Y2707" t="s">
        <v>2349</v>
      </c>
      <c r="Z2707" t="s">
        <v>4775</v>
      </c>
      <c r="AA2707" t="s">
        <v>47</v>
      </c>
      <c r="AB2707" t="s">
        <v>2350</v>
      </c>
      <c r="AC2707">
        <v>31</v>
      </c>
      <c r="AD2707">
        <v>32350</v>
      </c>
      <c r="AE2707" t="s">
        <v>5228</v>
      </c>
      <c r="AF2707" t="s">
        <v>5229</v>
      </c>
      <c r="AG2707">
        <v>34950</v>
      </c>
      <c r="AH2707">
        <v>2600</v>
      </c>
      <c r="AI2707">
        <v>1350</v>
      </c>
      <c r="AJ2707">
        <f t="shared" si="210"/>
        <v>7.4391988555078684E-2</v>
      </c>
      <c r="AK2707">
        <f t="shared" si="211"/>
        <v>0</v>
      </c>
      <c r="AL2707">
        <f t="shared" si="212"/>
        <v>1</v>
      </c>
      <c r="AM2707">
        <f t="shared" si="213"/>
        <v>0</v>
      </c>
      <c r="AN2707">
        <f t="shared" si="214"/>
        <v>0</v>
      </c>
    </row>
    <row r="2708" spans="1:40" x14ac:dyDescent="0.35">
      <c r="A2708" t="s">
        <v>237</v>
      </c>
      <c r="B2708" t="s">
        <v>275</v>
      </c>
      <c r="C2708" t="s">
        <v>37</v>
      </c>
      <c r="D2708">
        <v>2020</v>
      </c>
      <c r="E2708" t="s">
        <v>4773</v>
      </c>
      <c r="F2708" t="s">
        <v>4774</v>
      </c>
      <c r="G2708">
        <v>5</v>
      </c>
      <c r="H2708">
        <v>5</v>
      </c>
      <c r="I2708" t="s">
        <v>185</v>
      </c>
      <c r="J2708" t="s">
        <v>257</v>
      </c>
      <c r="K2708" t="s">
        <v>71</v>
      </c>
      <c r="L2708">
        <v>154</v>
      </c>
      <c r="M2708" t="s">
        <v>52</v>
      </c>
      <c r="O2708">
        <v>9</v>
      </c>
      <c r="P2708">
        <v>1505</v>
      </c>
      <c r="Q2708">
        <v>0</v>
      </c>
      <c r="R2708">
        <v>0</v>
      </c>
      <c r="S2708">
        <v>1956</v>
      </c>
      <c r="T2708" t="s">
        <v>252</v>
      </c>
      <c r="U2708">
        <v>4</v>
      </c>
      <c r="V2708">
        <v>0</v>
      </c>
      <c r="W2708">
        <v>5.8</v>
      </c>
      <c r="X2708">
        <v>0</v>
      </c>
      <c r="Y2708" t="s">
        <v>2434</v>
      </c>
      <c r="Z2708" t="s">
        <v>4775</v>
      </c>
      <c r="AA2708" t="s">
        <v>47</v>
      </c>
      <c r="AB2708" t="s">
        <v>863</v>
      </c>
      <c r="AC2708">
        <v>2</v>
      </c>
      <c r="AD2708">
        <v>25900</v>
      </c>
      <c r="AE2708" t="s">
        <v>5230</v>
      </c>
      <c r="AF2708" t="s">
        <v>5231</v>
      </c>
      <c r="AG2708">
        <v>34950</v>
      </c>
      <c r="AH2708">
        <v>9050</v>
      </c>
      <c r="AI2708">
        <v>7800</v>
      </c>
      <c r="AJ2708">
        <f t="shared" si="210"/>
        <v>0.25894134477825465</v>
      </c>
      <c r="AK2708">
        <f t="shared" si="211"/>
        <v>0</v>
      </c>
      <c r="AL2708">
        <f t="shared" si="212"/>
        <v>1</v>
      </c>
      <c r="AM2708">
        <f t="shared" si="213"/>
        <v>1</v>
      </c>
      <c r="AN2708">
        <f t="shared" si="214"/>
        <v>1</v>
      </c>
    </row>
    <row r="2709" spans="1:40" x14ac:dyDescent="0.35">
      <c r="A2709" t="s">
        <v>237</v>
      </c>
      <c r="B2709" t="s">
        <v>275</v>
      </c>
      <c r="C2709" t="s">
        <v>37</v>
      </c>
      <c r="D2709">
        <v>2020</v>
      </c>
      <c r="E2709" t="s">
        <v>4773</v>
      </c>
      <c r="F2709" t="s">
        <v>4774</v>
      </c>
      <c r="G2709">
        <v>5</v>
      </c>
      <c r="H2709">
        <v>5</v>
      </c>
      <c r="I2709" t="s">
        <v>40</v>
      </c>
      <c r="J2709" t="s">
        <v>98</v>
      </c>
      <c r="K2709" t="s">
        <v>51</v>
      </c>
      <c r="L2709">
        <v>116</v>
      </c>
      <c r="M2709" t="s">
        <v>52</v>
      </c>
      <c r="O2709">
        <v>6</v>
      </c>
      <c r="P2709">
        <v>1355</v>
      </c>
      <c r="Q2709">
        <v>1</v>
      </c>
      <c r="R2709">
        <v>0</v>
      </c>
      <c r="S2709">
        <v>4000</v>
      </c>
      <c r="T2709" t="s">
        <v>123</v>
      </c>
      <c r="U2709">
        <v>4</v>
      </c>
      <c r="V2709">
        <v>1</v>
      </c>
      <c r="W2709">
        <v>4.4000000000000004</v>
      </c>
      <c r="X2709">
        <v>1</v>
      </c>
      <c r="Y2709" t="s">
        <v>592</v>
      </c>
      <c r="Z2709" t="s">
        <v>4775</v>
      </c>
      <c r="AA2709" t="s">
        <v>47</v>
      </c>
      <c r="AB2709" t="s">
        <v>593</v>
      </c>
      <c r="AC2709">
        <v>12</v>
      </c>
      <c r="AD2709">
        <v>24900</v>
      </c>
      <c r="AE2709" t="s">
        <v>5232</v>
      </c>
      <c r="AF2709" t="s">
        <v>5233</v>
      </c>
      <c r="AG2709">
        <v>34950</v>
      </c>
      <c r="AH2709">
        <v>10050</v>
      </c>
      <c r="AI2709">
        <v>8800</v>
      </c>
      <c r="AJ2709">
        <f t="shared" si="210"/>
        <v>0.28755364806866951</v>
      </c>
      <c r="AK2709">
        <f t="shared" si="211"/>
        <v>0</v>
      </c>
      <c r="AL2709">
        <f t="shared" si="212"/>
        <v>1</v>
      </c>
      <c r="AM2709">
        <f t="shared" si="213"/>
        <v>1</v>
      </c>
      <c r="AN2709">
        <f t="shared" si="214"/>
        <v>1</v>
      </c>
    </row>
    <row r="2710" spans="1:40" x14ac:dyDescent="0.35">
      <c r="A2710" t="s">
        <v>237</v>
      </c>
      <c r="B2710" t="s">
        <v>275</v>
      </c>
      <c r="C2710" t="s">
        <v>37</v>
      </c>
      <c r="D2710">
        <v>2020</v>
      </c>
      <c r="E2710" t="s">
        <v>4773</v>
      </c>
      <c r="F2710" t="s">
        <v>4774</v>
      </c>
      <c r="G2710">
        <v>5</v>
      </c>
      <c r="H2710">
        <v>5</v>
      </c>
      <c r="I2710" t="s">
        <v>185</v>
      </c>
      <c r="J2710" t="s">
        <v>98</v>
      </c>
      <c r="K2710" t="s">
        <v>350</v>
      </c>
      <c r="L2710">
        <v>118</v>
      </c>
      <c r="M2710" t="s">
        <v>52</v>
      </c>
      <c r="O2710">
        <v>6</v>
      </c>
      <c r="P2710">
        <v>1355</v>
      </c>
      <c r="Q2710">
        <v>1</v>
      </c>
      <c r="R2710">
        <v>0</v>
      </c>
      <c r="S2710">
        <v>4000</v>
      </c>
      <c r="T2710" t="s">
        <v>123</v>
      </c>
      <c r="U2710">
        <v>4</v>
      </c>
      <c r="V2710">
        <v>1</v>
      </c>
      <c r="W2710">
        <v>4</v>
      </c>
      <c r="X2710">
        <v>1</v>
      </c>
      <c r="Y2710" t="s">
        <v>592</v>
      </c>
      <c r="Z2710" t="s">
        <v>4775</v>
      </c>
      <c r="AA2710" t="s">
        <v>47</v>
      </c>
      <c r="AB2710" t="s">
        <v>593</v>
      </c>
      <c r="AC2710">
        <v>12</v>
      </c>
      <c r="AD2710">
        <v>22900</v>
      </c>
      <c r="AE2710" t="s">
        <v>5234</v>
      </c>
      <c r="AF2710" t="s">
        <v>5235</v>
      </c>
      <c r="AG2710">
        <v>34950</v>
      </c>
      <c r="AH2710">
        <v>12050</v>
      </c>
      <c r="AI2710">
        <v>10800</v>
      </c>
      <c r="AJ2710">
        <f t="shared" si="210"/>
        <v>0.34477825464949929</v>
      </c>
      <c r="AK2710">
        <f t="shared" si="211"/>
        <v>0</v>
      </c>
      <c r="AL2710">
        <f t="shared" si="212"/>
        <v>1</v>
      </c>
      <c r="AM2710">
        <f t="shared" si="213"/>
        <v>1</v>
      </c>
      <c r="AN2710">
        <f t="shared" si="214"/>
        <v>1</v>
      </c>
    </row>
    <row r="2711" spans="1:40" x14ac:dyDescent="0.35">
      <c r="A2711" t="s">
        <v>237</v>
      </c>
      <c r="B2711" t="s">
        <v>275</v>
      </c>
      <c r="C2711" t="s">
        <v>37</v>
      </c>
      <c r="D2711">
        <v>2020</v>
      </c>
      <c r="E2711" t="s">
        <v>4773</v>
      </c>
      <c r="F2711" t="s">
        <v>4774</v>
      </c>
      <c r="G2711">
        <v>5</v>
      </c>
      <c r="H2711">
        <v>5</v>
      </c>
      <c r="I2711" t="s">
        <v>40</v>
      </c>
      <c r="J2711" t="s">
        <v>98</v>
      </c>
      <c r="K2711" t="s">
        <v>51</v>
      </c>
      <c r="L2711">
        <v>116</v>
      </c>
      <c r="M2711" t="s">
        <v>52</v>
      </c>
      <c r="O2711">
        <v>6</v>
      </c>
      <c r="P2711">
        <v>1355</v>
      </c>
      <c r="Q2711">
        <v>1</v>
      </c>
      <c r="R2711">
        <v>0</v>
      </c>
      <c r="S2711">
        <v>4000</v>
      </c>
      <c r="T2711" t="s">
        <v>123</v>
      </c>
      <c r="U2711">
        <v>4</v>
      </c>
      <c r="V2711">
        <v>1</v>
      </c>
      <c r="W2711">
        <v>4.4000000000000004</v>
      </c>
      <c r="X2711">
        <v>1</v>
      </c>
      <c r="Y2711" t="s">
        <v>596</v>
      </c>
      <c r="Z2711" t="s">
        <v>4775</v>
      </c>
      <c r="AA2711" t="s">
        <v>47</v>
      </c>
      <c r="AB2711" t="s">
        <v>1489</v>
      </c>
      <c r="AC2711">
        <v>12</v>
      </c>
      <c r="AD2711">
        <v>24900</v>
      </c>
      <c r="AE2711" t="s">
        <v>5236</v>
      </c>
      <c r="AF2711" t="s">
        <v>5233</v>
      </c>
      <c r="AG2711">
        <v>34950</v>
      </c>
      <c r="AH2711">
        <v>10050</v>
      </c>
      <c r="AI2711">
        <v>8800</v>
      </c>
      <c r="AJ2711">
        <f t="shared" si="210"/>
        <v>0.28755364806866951</v>
      </c>
      <c r="AK2711">
        <f t="shared" si="211"/>
        <v>0</v>
      </c>
      <c r="AL2711">
        <f t="shared" si="212"/>
        <v>1</v>
      </c>
      <c r="AM2711">
        <f t="shared" si="213"/>
        <v>1</v>
      </c>
      <c r="AN2711">
        <f t="shared" si="214"/>
        <v>1</v>
      </c>
    </row>
    <row r="2712" spans="1:40" x14ac:dyDescent="0.35">
      <c r="A2712" t="s">
        <v>237</v>
      </c>
      <c r="B2712" t="s">
        <v>275</v>
      </c>
      <c r="C2712" t="s">
        <v>37</v>
      </c>
      <c r="D2712">
        <v>2020</v>
      </c>
      <c r="E2712" t="s">
        <v>4773</v>
      </c>
      <c r="F2712" t="s">
        <v>4774</v>
      </c>
      <c r="G2712">
        <v>5</v>
      </c>
      <c r="H2712">
        <v>5</v>
      </c>
      <c r="I2712" t="s">
        <v>185</v>
      </c>
      <c r="J2712" t="s">
        <v>98</v>
      </c>
      <c r="K2712" t="s">
        <v>350</v>
      </c>
      <c r="L2712">
        <v>118</v>
      </c>
      <c r="M2712" t="s">
        <v>52</v>
      </c>
      <c r="O2712">
        <v>6</v>
      </c>
      <c r="P2712">
        <v>1355</v>
      </c>
      <c r="Q2712">
        <v>1</v>
      </c>
      <c r="R2712">
        <v>0</v>
      </c>
      <c r="S2712">
        <v>4000</v>
      </c>
      <c r="T2712" t="s">
        <v>123</v>
      </c>
      <c r="U2712">
        <v>4</v>
      </c>
      <c r="V2712">
        <v>1</v>
      </c>
      <c r="W2712">
        <v>4</v>
      </c>
      <c r="X2712">
        <v>1</v>
      </c>
      <c r="Y2712" t="s">
        <v>596</v>
      </c>
      <c r="Z2712" t="s">
        <v>4775</v>
      </c>
      <c r="AA2712" t="s">
        <v>47</v>
      </c>
      <c r="AB2712" t="s">
        <v>1489</v>
      </c>
      <c r="AC2712">
        <v>12</v>
      </c>
      <c r="AD2712">
        <v>22900</v>
      </c>
      <c r="AE2712" t="s">
        <v>5237</v>
      </c>
      <c r="AF2712" t="s">
        <v>5235</v>
      </c>
      <c r="AG2712">
        <v>34950</v>
      </c>
      <c r="AH2712">
        <v>12050</v>
      </c>
      <c r="AI2712">
        <v>10800</v>
      </c>
      <c r="AJ2712">
        <f t="shared" si="210"/>
        <v>0.34477825464949929</v>
      </c>
      <c r="AK2712">
        <f t="shared" si="211"/>
        <v>0</v>
      </c>
      <c r="AL2712">
        <f t="shared" si="212"/>
        <v>1</v>
      </c>
      <c r="AM2712">
        <f t="shared" si="213"/>
        <v>1</v>
      </c>
      <c r="AN2712">
        <f t="shared" si="214"/>
        <v>1</v>
      </c>
    </row>
    <row r="2713" spans="1:40" x14ac:dyDescent="0.35">
      <c r="A2713" t="s">
        <v>237</v>
      </c>
      <c r="B2713" t="s">
        <v>275</v>
      </c>
      <c r="C2713" t="s">
        <v>37</v>
      </c>
      <c r="D2713">
        <v>2020</v>
      </c>
      <c r="E2713" t="s">
        <v>4773</v>
      </c>
      <c r="F2713" t="s">
        <v>4774</v>
      </c>
      <c r="G2713">
        <v>5</v>
      </c>
      <c r="H2713">
        <v>5</v>
      </c>
      <c r="I2713" t="s">
        <v>40</v>
      </c>
      <c r="J2713" t="s">
        <v>98</v>
      </c>
      <c r="K2713" t="s">
        <v>66</v>
      </c>
      <c r="L2713">
        <v>116</v>
      </c>
      <c r="M2713" t="s">
        <v>42</v>
      </c>
      <c r="O2713">
        <v>6</v>
      </c>
      <c r="Q2713">
        <v>0</v>
      </c>
      <c r="R2713">
        <v>0</v>
      </c>
      <c r="S2713">
        <v>1598</v>
      </c>
      <c r="T2713" t="s">
        <v>123</v>
      </c>
      <c r="U2713">
        <v>4</v>
      </c>
      <c r="V2713">
        <v>0</v>
      </c>
      <c r="W2713">
        <v>4.8</v>
      </c>
      <c r="X2713">
        <v>0</v>
      </c>
      <c r="Y2713" t="s">
        <v>703</v>
      </c>
      <c r="Z2713" t="s">
        <v>4775</v>
      </c>
      <c r="AA2713" t="s">
        <v>47</v>
      </c>
      <c r="AB2713" t="s">
        <v>1117</v>
      </c>
      <c r="AC2713">
        <v>12</v>
      </c>
      <c r="AD2713">
        <v>24600</v>
      </c>
      <c r="AE2713" t="s">
        <v>5238</v>
      </c>
      <c r="AF2713" t="s">
        <v>5239</v>
      </c>
      <c r="AG2713">
        <v>34950</v>
      </c>
      <c r="AH2713">
        <v>10350</v>
      </c>
      <c r="AI2713">
        <v>9100</v>
      </c>
      <c r="AJ2713">
        <f t="shared" si="210"/>
        <v>0.29613733905579398</v>
      </c>
      <c r="AK2713">
        <f t="shared" si="211"/>
        <v>0</v>
      </c>
      <c r="AL2713">
        <f t="shared" si="212"/>
        <v>1</v>
      </c>
      <c r="AM2713">
        <f t="shared" si="213"/>
        <v>1</v>
      </c>
      <c r="AN2713">
        <f t="shared" si="214"/>
        <v>1</v>
      </c>
    </row>
    <row r="2714" spans="1:40" x14ac:dyDescent="0.35">
      <c r="A2714" t="s">
        <v>237</v>
      </c>
      <c r="B2714" t="s">
        <v>275</v>
      </c>
      <c r="C2714" t="s">
        <v>37</v>
      </c>
      <c r="D2714">
        <v>2020</v>
      </c>
      <c r="E2714" t="s">
        <v>4773</v>
      </c>
      <c r="F2714" t="s">
        <v>4774</v>
      </c>
      <c r="G2714">
        <v>5</v>
      </c>
      <c r="H2714">
        <v>5</v>
      </c>
      <c r="I2714" t="s">
        <v>185</v>
      </c>
      <c r="J2714" t="s">
        <v>98</v>
      </c>
      <c r="K2714" t="s">
        <v>66</v>
      </c>
      <c r="L2714">
        <v>126</v>
      </c>
      <c r="M2714" t="s">
        <v>52</v>
      </c>
      <c r="N2714" t="s">
        <v>92</v>
      </c>
      <c r="O2714">
        <v>6</v>
      </c>
      <c r="P2714">
        <v>1430</v>
      </c>
      <c r="Q2714">
        <v>1</v>
      </c>
      <c r="R2714">
        <v>0</v>
      </c>
      <c r="S2714">
        <v>1598</v>
      </c>
      <c r="T2714" t="s">
        <v>123</v>
      </c>
      <c r="U2714">
        <v>4</v>
      </c>
      <c r="V2714">
        <v>1</v>
      </c>
      <c r="W2714">
        <v>4.8</v>
      </c>
      <c r="X2714">
        <v>0</v>
      </c>
      <c r="Y2714" t="s">
        <v>1525</v>
      </c>
      <c r="Z2714" t="s">
        <v>4775</v>
      </c>
      <c r="AA2714" t="s">
        <v>47</v>
      </c>
      <c r="AB2714" t="s">
        <v>1526</v>
      </c>
      <c r="AC2714">
        <v>12</v>
      </c>
      <c r="AD2714">
        <v>22900</v>
      </c>
      <c r="AE2714" t="s">
        <v>5240</v>
      </c>
      <c r="AF2714" t="s">
        <v>5192</v>
      </c>
      <c r="AG2714">
        <v>34950</v>
      </c>
      <c r="AH2714">
        <v>12050</v>
      </c>
      <c r="AI2714">
        <v>10800</v>
      </c>
      <c r="AJ2714">
        <f t="shared" si="210"/>
        <v>0.34477825464949929</v>
      </c>
      <c r="AK2714">
        <f t="shared" si="211"/>
        <v>0</v>
      </c>
      <c r="AL2714">
        <f t="shared" si="212"/>
        <v>1</v>
      </c>
      <c r="AM2714">
        <f t="shared" si="213"/>
        <v>1</v>
      </c>
      <c r="AN2714">
        <f t="shared" si="214"/>
        <v>1</v>
      </c>
    </row>
    <row r="2715" spans="1:40" x14ac:dyDescent="0.35">
      <c r="A2715" t="s">
        <v>237</v>
      </c>
      <c r="B2715" t="s">
        <v>275</v>
      </c>
      <c r="C2715" t="s">
        <v>37</v>
      </c>
      <c r="D2715">
        <v>2020</v>
      </c>
      <c r="E2715" t="s">
        <v>4773</v>
      </c>
      <c r="F2715" t="s">
        <v>4774</v>
      </c>
      <c r="G2715">
        <v>5</v>
      </c>
      <c r="H2715">
        <v>5</v>
      </c>
      <c r="I2715" t="s">
        <v>185</v>
      </c>
      <c r="J2715" t="s">
        <v>98</v>
      </c>
      <c r="K2715" t="s">
        <v>66</v>
      </c>
      <c r="L2715">
        <v>126</v>
      </c>
      <c r="M2715" t="s">
        <v>52</v>
      </c>
      <c r="N2715" t="s">
        <v>92</v>
      </c>
      <c r="O2715">
        <v>6</v>
      </c>
      <c r="P2715">
        <v>1430</v>
      </c>
      <c r="Q2715">
        <v>1</v>
      </c>
      <c r="R2715">
        <v>0</v>
      </c>
      <c r="S2715">
        <v>1598</v>
      </c>
      <c r="T2715" t="s">
        <v>123</v>
      </c>
      <c r="U2715">
        <v>4</v>
      </c>
      <c r="V2715">
        <v>1</v>
      </c>
      <c r="W2715">
        <v>4.8</v>
      </c>
      <c r="X2715">
        <v>0</v>
      </c>
      <c r="Y2715" t="s">
        <v>1525</v>
      </c>
      <c r="Z2715" t="s">
        <v>4775</v>
      </c>
      <c r="AA2715" t="s">
        <v>47</v>
      </c>
      <c r="AB2715" t="s">
        <v>1526</v>
      </c>
      <c r="AC2715">
        <v>12</v>
      </c>
      <c r="AD2715">
        <v>24500</v>
      </c>
      <c r="AE2715" t="s">
        <v>5241</v>
      </c>
      <c r="AF2715" t="s">
        <v>5192</v>
      </c>
      <c r="AG2715">
        <v>34950</v>
      </c>
      <c r="AH2715">
        <v>10450</v>
      </c>
      <c r="AI2715">
        <v>9200</v>
      </c>
      <c r="AJ2715">
        <f t="shared" si="210"/>
        <v>0.29899856938483549</v>
      </c>
      <c r="AK2715">
        <f t="shared" si="211"/>
        <v>0</v>
      </c>
      <c r="AL2715">
        <f t="shared" si="212"/>
        <v>1</v>
      </c>
      <c r="AM2715">
        <f t="shared" si="213"/>
        <v>1</v>
      </c>
      <c r="AN2715">
        <f t="shared" si="214"/>
        <v>1</v>
      </c>
    </row>
    <row r="2716" spans="1:40" x14ac:dyDescent="0.35">
      <c r="A2716" t="s">
        <v>237</v>
      </c>
      <c r="B2716" t="s">
        <v>275</v>
      </c>
      <c r="C2716" t="s">
        <v>37</v>
      </c>
      <c r="D2716">
        <v>2020</v>
      </c>
      <c r="E2716" t="s">
        <v>4773</v>
      </c>
      <c r="F2716" t="s">
        <v>4774</v>
      </c>
      <c r="G2716">
        <v>5</v>
      </c>
      <c r="H2716">
        <v>5</v>
      </c>
      <c r="I2716" t="s">
        <v>185</v>
      </c>
      <c r="J2716" t="s">
        <v>257</v>
      </c>
      <c r="K2716" t="s">
        <v>71</v>
      </c>
      <c r="M2716" t="s">
        <v>510</v>
      </c>
      <c r="N2716" t="s">
        <v>44</v>
      </c>
      <c r="O2716">
        <v>6</v>
      </c>
      <c r="P2716">
        <v>1540</v>
      </c>
      <c r="Q2716">
        <v>1</v>
      </c>
      <c r="R2716">
        <v>0</v>
      </c>
      <c r="S2716">
        <v>1956</v>
      </c>
      <c r="U2716">
        <v>4</v>
      </c>
      <c r="V2716">
        <v>0</v>
      </c>
      <c r="X2716">
        <v>0</v>
      </c>
      <c r="Y2716" t="s">
        <v>1183</v>
      </c>
      <c r="Z2716" t="s">
        <v>4775</v>
      </c>
      <c r="AA2716" t="s">
        <v>47</v>
      </c>
      <c r="AB2716" t="s">
        <v>5242</v>
      </c>
      <c r="AC2716">
        <v>12</v>
      </c>
      <c r="AD2716">
        <v>28800</v>
      </c>
      <c r="AE2716" t="s">
        <v>5243</v>
      </c>
      <c r="AF2716" t="s">
        <v>5244</v>
      </c>
      <c r="AG2716">
        <v>34950</v>
      </c>
      <c r="AH2716">
        <v>6150</v>
      </c>
      <c r="AI2716">
        <v>4900</v>
      </c>
      <c r="AJ2716">
        <f t="shared" si="210"/>
        <v>0.17596566523605151</v>
      </c>
      <c r="AK2716">
        <f t="shared" si="211"/>
        <v>0</v>
      </c>
      <c r="AL2716">
        <f t="shared" si="212"/>
        <v>1</v>
      </c>
      <c r="AM2716">
        <f t="shared" si="213"/>
        <v>1</v>
      </c>
      <c r="AN2716">
        <f t="shared" si="214"/>
        <v>0</v>
      </c>
    </row>
    <row r="2717" spans="1:40" x14ac:dyDescent="0.35">
      <c r="A2717" t="s">
        <v>237</v>
      </c>
      <c r="B2717" t="s">
        <v>275</v>
      </c>
      <c r="C2717" t="s">
        <v>37</v>
      </c>
      <c r="D2717">
        <v>2020</v>
      </c>
      <c r="E2717" t="s">
        <v>4773</v>
      </c>
      <c r="F2717" t="s">
        <v>4774</v>
      </c>
      <c r="G2717">
        <v>5</v>
      </c>
      <c r="H2717">
        <v>5</v>
      </c>
      <c r="I2717" t="s">
        <v>185</v>
      </c>
      <c r="J2717" t="s">
        <v>257</v>
      </c>
      <c r="K2717" t="s">
        <v>71</v>
      </c>
      <c r="M2717" t="s">
        <v>42</v>
      </c>
      <c r="N2717" t="s">
        <v>44</v>
      </c>
      <c r="O2717">
        <v>6</v>
      </c>
      <c r="P2717">
        <v>1540</v>
      </c>
      <c r="Q2717">
        <v>1</v>
      </c>
      <c r="R2717">
        <v>0</v>
      </c>
      <c r="S2717">
        <v>1956</v>
      </c>
      <c r="U2717">
        <v>4</v>
      </c>
      <c r="V2717">
        <v>0</v>
      </c>
      <c r="X2717">
        <v>0</v>
      </c>
      <c r="Y2717" t="s">
        <v>1183</v>
      </c>
      <c r="Z2717" t="s">
        <v>4775</v>
      </c>
      <c r="AA2717" t="s">
        <v>47</v>
      </c>
      <c r="AB2717" t="s">
        <v>5242</v>
      </c>
      <c r="AC2717">
        <v>12</v>
      </c>
      <c r="AD2717">
        <v>29800</v>
      </c>
      <c r="AE2717" t="s">
        <v>5245</v>
      </c>
      <c r="AF2717" t="s">
        <v>5244</v>
      </c>
      <c r="AG2717">
        <v>34950</v>
      </c>
      <c r="AH2717">
        <v>5150</v>
      </c>
      <c r="AI2717">
        <v>3900</v>
      </c>
      <c r="AJ2717">
        <f t="shared" si="210"/>
        <v>0.14735336194563661</v>
      </c>
      <c r="AK2717">
        <f t="shared" si="211"/>
        <v>0</v>
      </c>
      <c r="AL2717">
        <f t="shared" si="212"/>
        <v>1</v>
      </c>
      <c r="AM2717">
        <f t="shared" si="213"/>
        <v>1</v>
      </c>
      <c r="AN2717">
        <f t="shared" si="214"/>
        <v>0</v>
      </c>
    </row>
    <row r="2718" spans="1:40" x14ac:dyDescent="0.35">
      <c r="A2718" t="s">
        <v>237</v>
      </c>
      <c r="B2718" t="s">
        <v>275</v>
      </c>
      <c r="C2718" t="s">
        <v>37</v>
      </c>
      <c r="D2718">
        <v>2020</v>
      </c>
      <c r="E2718" t="s">
        <v>4773</v>
      </c>
      <c r="F2718" t="s">
        <v>4774</v>
      </c>
      <c r="G2718">
        <v>5</v>
      </c>
      <c r="H2718">
        <v>5</v>
      </c>
      <c r="I2718" t="s">
        <v>185</v>
      </c>
      <c r="J2718" t="s">
        <v>257</v>
      </c>
      <c r="K2718" t="s">
        <v>71</v>
      </c>
      <c r="M2718" t="s">
        <v>42</v>
      </c>
      <c r="N2718" t="s">
        <v>44</v>
      </c>
      <c r="O2718">
        <v>6</v>
      </c>
      <c r="P2718">
        <v>1540</v>
      </c>
      <c r="Q2718">
        <v>1</v>
      </c>
      <c r="R2718">
        <v>0</v>
      </c>
      <c r="S2718">
        <v>1956</v>
      </c>
      <c r="U2718">
        <v>4</v>
      </c>
      <c r="V2718">
        <v>0</v>
      </c>
      <c r="X2718">
        <v>0</v>
      </c>
      <c r="Y2718" t="s">
        <v>1183</v>
      </c>
      <c r="Z2718" t="s">
        <v>4775</v>
      </c>
      <c r="AA2718" t="s">
        <v>47</v>
      </c>
      <c r="AB2718" t="s">
        <v>5242</v>
      </c>
      <c r="AC2718">
        <v>12</v>
      </c>
      <c r="AD2718">
        <v>26500</v>
      </c>
      <c r="AE2718" t="s">
        <v>5246</v>
      </c>
      <c r="AF2718" t="s">
        <v>5247</v>
      </c>
      <c r="AG2718">
        <v>34950</v>
      </c>
      <c r="AH2718">
        <v>8450</v>
      </c>
      <c r="AI2718">
        <v>7200</v>
      </c>
      <c r="AJ2718">
        <f t="shared" si="210"/>
        <v>0.24177396280400573</v>
      </c>
      <c r="AK2718">
        <f t="shared" si="211"/>
        <v>0</v>
      </c>
      <c r="AL2718">
        <f t="shared" si="212"/>
        <v>1</v>
      </c>
      <c r="AM2718">
        <f t="shared" si="213"/>
        <v>1</v>
      </c>
      <c r="AN2718">
        <f t="shared" si="214"/>
        <v>1</v>
      </c>
    </row>
    <row r="2719" spans="1:40" x14ac:dyDescent="0.35">
      <c r="A2719" t="s">
        <v>237</v>
      </c>
      <c r="B2719" t="s">
        <v>275</v>
      </c>
      <c r="C2719" t="s">
        <v>37</v>
      </c>
      <c r="D2719">
        <v>2020</v>
      </c>
      <c r="E2719" t="s">
        <v>4773</v>
      </c>
      <c r="F2719" t="s">
        <v>4774</v>
      </c>
      <c r="G2719">
        <v>5</v>
      </c>
      <c r="H2719">
        <v>5</v>
      </c>
      <c r="I2719" t="s">
        <v>185</v>
      </c>
      <c r="J2719" t="s">
        <v>257</v>
      </c>
      <c r="K2719" t="s">
        <v>51</v>
      </c>
      <c r="L2719">
        <v>166</v>
      </c>
      <c r="M2719" t="s">
        <v>52</v>
      </c>
      <c r="N2719" t="s">
        <v>92</v>
      </c>
      <c r="O2719">
        <v>6</v>
      </c>
      <c r="Q2719">
        <v>0</v>
      </c>
      <c r="R2719">
        <v>0</v>
      </c>
      <c r="S2719">
        <v>1956</v>
      </c>
      <c r="T2719" t="s">
        <v>123</v>
      </c>
      <c r="U2719">
        <v>4</v>
      </c>
      <c r="V2719">
        <v>0</v>
      </c>
      <c r="W2719">
        <v>6.3</v>
      </c>
      <c r="X2719">
        <v>0</v>
      </c>
      <c r="Y2719" t="s">
        <v>5118</v>
      </c>
      <c r="Z2719" t="s">
        <v>4775</v>
      </c>
      <c r="AA2719" t="s">
        <v>47</v>
      </c>
      <c r="AB2719" t="s">
        <v>5119</v>
      </c>
      <c r="AC2719">
        <v>2</v>
      </c>
      <c r="AD2719">
        <v>30900</v>
      </c>
      <c r="AE2719" t="s">
        <v>5248</v>
      </c>
      <c r="AF2719" t="s">
        <v>5249</v>
      </c>
      <c r="AG2719">
        <v>34950</v>
      </c>
      <c r="AH2719">
        <v>4050</v>
      </c>
      <c r="AI2719">
        <v>2800</v>
      </c>
      <c r="AJ2719">
        <f t="shared" si="210"/>
        <v>0.11587982832618025</v>
      </c>
      <c r="AK2719">
        <f t="shared" si="211"/>
        <v>0</v>
      </c>
      <c r="AL2719">
        <f t="shared" si="212"/>
        <v>1</v>
      </c>
      <c r="AM2719">
        <f t="shared" si="213"/>
        <v>1</v>
      </c>
      <c r="AN2719">
        <f t="shared" si="214"/>
        <v>0</v>
      </c>
    </row>
    <row r="2720" spans="1:40" x14ac:dyDescent="0.35">
      <c r="A2720" t="s">
        <v>237</v>
      </c>
      <c r="B2720" t="s">
        <v>275</v>
      </c>
      <c r="C2720" t="s">
        <v>37</v>
      </c>
      <c r="D2720">
        <v>2020</v>
      </c>
      <c r="E2720" t="s">
        <v>4773</v>
      </c>
      <c r="F2720" t="s">
        <v>4774</v>
      </c>
      <c r="G2720">
        <v>5</v>
      </c>
      <c r="H2720">
        <v>5</v>
      </c>
      <c r="I2720" t="s">
        <v>185</v>
      </c>
      <c r="J2720" t="s">
        <v>98</v>
      </c>
      <c r="K2720" t="s">
        <v>66</v>
      </c>
      <c r="L2720">
        <v>118</v>
      </c>
      <c r="M2720" t="s">
        <v>52</v>
      </c>
      <c r="N2720" t="s">
        <v>92</v>
      </c>
      <c r="O2720">
        <v>6</v>
      </c>
      <c r="P2720">
        <v>1430</v>
      </c>
      <c r="Q2720">
        <v>1</v>
      </c>
      <c r="R2720">
        <v>0</v>
      </c>
      <c r="S2720">
        <v>1598</v>
      </c>
      <c r="T2720" t="s">
        <v>252</v>
      </c>
      <c r="U2720">
        <v>4</v>
      </c>
      <c r="V2720">
        <v>1</v>
      </c>
      <c r="W2720">
        <v>4.4000000000000004</v>
      </c>
      <c r="X2720">
        <v>0</v>
      </c>
      <c r="Y2720" t="s">
        <v>2152</v>
      </c>
      <c r="Z2720" t="s">
        <v>4775</v>
      </c>
      <c r="AA2720" t="s">
        <v>47</v>
      </c>
      <c r="AB2720" t="s">
        <v>2153</v>
      </c>
      <c r="AC2720">
        <v>12</v>
      </c>
      <c r="AD2720">
        <v>23900</v>
      </c>
      <c r="AE2720" t="s">
        <v>5250</v>
      </c>
      <c r="AF2720" t="s">
        <v>5251</v>
      </c>
      <c r="AG2720">
        <v>34950</v>
      </c>
      <c r="AH2720">
        <v>11050</v>
      </c>
      <c r="AI2720">
        <v>9800</v>
      </c>
      <c r="AJ2720">
        <f t="shared" si="210"/>
        <v>0.31616595135908443</v>
      </c>
      <c r="AK2720">
        <f t="shared" si="211"/>
        <v>0</v>
      </c>
      <c r="AL2720">
        <f t="shared" si="212"/>
        <v>1</v>
      </c>
      <c r="AM2720">
        <f t="shared" si="213"/>
        <v>1</v>
      </c>
      <c r="AN2720">
        <f t="shared" si="214"/>
        <v>1</v>
      </c>
    </row>
    <row r="2721" spans="1:40" x14ac:dyDescent="0.35">
      <c r="A2721" t="s">
        <v>237</v>
      </c>
      <c r="B2721" t="s">
        <v>275</v>
      </c>
      <c r="C2721" t="s">
        <v>37</v>
      </c>
      <c r="D2721">
        <v>2020</v>
      </c>
      <c r="E2721" t="s">
        <v>4773</v>
      </c>
      <c r="F2721" t="s">
        <v>4774</v>
      </c>
      <c r="G2721">
        <v>5</v>
      </c>
      <c r="I2721" t="s">
        <v>40</v>
      </c>
      <c r="J2721" t="s">
        <v>98</v>
      </c>
      <c r="K2721" t="s">
        <v>51</v>
      </c>
      <c r="L2721">
        <v>116</v>
      </c>
      <c r="M2721" t="s">
        <v>52</v>
      </c>
      <c r="O2721">
        <v>6</v>
      </c>
      <c r="P2721">
        <v>1355</v>
      </c>
      <c r="Q2721">
        <v>1</v>
      </c>
      <c r="R2721">
        <v>0</v>
      </c>
      <c r="S2721">
        <v>4000</v>
      </c>
      <c r="T2721" t="s">
        <v>123</v>
      </c>
      <c r="U2721">
        <v>4</v>
      </c>
      <c r="V2721">
        <v>1</v>
      </c>
      <c r="W2721">
        <v>4.4000000000000004</v>
      </c>
      <c r="X2721">
        <v>1</v>
      </c>
      <c r="Y2721" t="s">
        <v>592</v>
      </c>
      <c r="Z2721" t="s">
        <v>4775</v>
      </c>
      <c r="AA2721" t="s">
        <v>47</v>
      </c>
      <c r="AB2721" t="s">
        <v>593</v>
      </c>
      <c r="AC2721">
        <v>41</v>
      </c>
      <c r="AD2721">
        <v>24500</v>
      </c>
      <c r="AE2721" t="s">
        <v>5252</v>
      </c>
      <c r="AF2721" t="s">
        <v>5253</v>
      </c>
      <c r="AG2721">
        <v>34950</v>
      </c>
      <c r="AH2721">
        <v>10450</v>
      </c>
      <c r="AI2721">
        <v>9200</v>
      </c>
      <c r="AJ2721">
        <f t="shared" si="210"/>
        <v>0.29899856938483549</v>
      </c>
      <c r="AK2721">
        <f t="shared" si="211"/>
        <v>0</v>
      </c>
      <c r="AL2721">
        <f t="shared" si="212"/>
        <v>1</v>
      </c>
      <c r="AM2721">
        <f t="shared" si="213"/>
        <v>1</v>
      </c>
      <c r="AN2721">
        <f t="shared" si="214"/>
        <v>1</v>
      </c>
    </row>
    <row r="2722" spans="1:40" x14ac:dyDescent="0.35">
      <c r="A2722" t="s">
        <v>237</v>
      </c>
      <c r="B2722" t="s">
        <v>275</v>
      </c>
      <c r="C2722" t="s">
        <v>37</v>
      </c>
      <c r="D2722">
        <v>2020</v>
      </c>
      <c r="E2722" t="s">
        <v>4773</v>
      </c>
      <c r="F2722" t="s">
        <v>4774</v>
      </c>
      <c r="G2722">
        <v>5</v>
      </c>
      <c r="I2722" t="s">
        <v>40</v>
      </c>
      <c r="J2722" t="s">
        <v>98</v>
      </c>
      <c r="K2722" t="s">
        <v>51</v>
      </c>
      <c r="L2722">
        <v>116</v>
      </c>
      <c r="M2722" t="s">
        <v>52</v>
      </c>
      <c r="O2722">
        <v>6</v>
      </c>
      <c r="P2722">
        <v>1355</v>
      </c>
      <c r="Q2722">
        <v>1</v>
      </c>
      <c r="R2722">
        <v>0</v>
      </c>
      <c r="S2722">
        <v>4000</v>
      </c>
      <c r="T2722" t="s">
        <v>123</v>
      </c>
      <c r="U2722">
        <v>4</v>
      </c>
      <c r="V2722">
        <v>1</v>
      </c>
      <c r="W2722">
        <v>4.4000000000000004</v>
      </c>
      <c r="X2722">
        <v>1</v>
      </c>
      <c r="Y2722" t="s">
        <v>596</v>
      </c>
      <c r="Z2722" t="s">
        <v>4775</v>
      </c>
      <c r="AA2722" t="s">
        <v>47</v>
      </c>
      <c r="AB2722" t="s">
        <v>1489</v>
      </c>
      <c r="AC2722">
        <v>41</v>
      </c>
      <c r="AD2722">
        <v>24500</v>
      </c>
      <c r="AE2722" t="s">
        <v>5254</v>
      </c>
      <c r="AF2722" t="s">
        <v>5253</v>
      </c>
      <c r="AG2722">
        <v>34950</v>
      </c>
      <c r="AH2722">
        <v>10450</v>
      </c>
      <c r="AI2722">
        <v>9200</v>
      </c>
      <c r="AJ2722">
        <f t="shared" si="210"/>
        <v>0.29899856938483549</v>
      </c>
      <c r="AK2722">
        <f t="shared" si="211"/>
        <v>0</v>
      </c>
      <c r="AL2722">
        <f t="shared" si="212"/>
        <v>1</v>
      </c>
      <c r="AM2722">
        <f t="shared" si="213"/>
        <v>1</v>
      </c>
      <c r="AN2722">
        <f t="shared" si="214"/>
        <v>1</v>
      </c>
    </row>
    <row r="2723" spans="1:40" x14ac:dyDescent="0.35">
      <c r="A2723" t="s">
        <v>237</v>
      </c>
      <c r="B2723" t="s">
        <v>275</v>
      </c>
      <c r="C2723" t="s">
        <v>37</v>
      </c>
      <c r="D2723">
        <v>2020</v>
      </c>
      <c r="E2723" t="s">
        <v>4773</v>
      </c>
      <c r="F2723" t="s">
        <v>4774</v>
      </c>
      <c r="G2723">
        <v>5</v>
      </c>
      <c r="H2723">
        <v>5</v>
      </c>
      <c r="I2723" t="s">
        <v>185</v>
      </c>
      <c r="J2723" t="s">
        <v>98</v>
      </c>
      <c r="K2723" t="s">
        <v>71</v>
      </c>
      <c r="L2723">
        <v>127</v>
      </c>
      <c r="O2723">
        <v>6</v>
      </c>
      <c r="Q2723">
        <v>0</v>
      </c>
      <c r="R2723">
        <v>0</v>
      </c>
      <c r="S2723">
        <v>1598</v>
      </c>
      <c r="T2723" t="s">
        <v>123</v>
      </c>
      <c r="U2723">
        <v>4</v>
      </c>
      <c r="V2723">
        <v>0</v>
      </c>
      <c r="W2723">
        <v>4.8</v>
      </c>
      <c r="X2723">
        <v>0</v>
      </c>
      <c r="Y2723" t="s">
        <v>5185</v>
      </c>
      <c r="Z2723" t="s">
        <v>4775</v>
      </c>
      <c r="AA2723" t="s">
        <v>47</v>
      </c>
      <c r="AB2723" t="s">
        <v>5186</v>
      </c>
      <c r="AC2723">
        <v>1</v>
      </c>
      <c r="AD2723">
        <v>26200</v>
      </c>
      <c r="AE2723" t="s">
        <v>5255</v>
      </c>
      <c r="AF2723" t="s">
        <v>5188</v>
      </c>
      <c r="AG2723">
        <v>34950</v>
      </c>
      <c r="AH2723">
        <v>8750</v>
      </c>
      <c r="AI2723">
        <v>7500</v>
      </c>
      <c r="AJ2723">
        <f t="shared" si="210"/>
        <v>0.25035765379113017</v>
      </c>
      <c r="AK2723">
        <f t="shared" si="211"/>
        <v>0</v>
      </c>
      <c r="AL2723">
        <f t="shared" si="212"/>
        <v>1</v>
      </c>
      <c r="AM2723">
        <f t="shared" si="213"/>
        <v>1</v>
      </c>
      <c r="AN2723">
        <f t="shared" si="214"/>
        <v>1</v>
      </c>
    </row>
    <row r="2724" spans="1:40" x14ac:dyDescent="0.35">
      <c r="A2724" t="s">
        <v>237</v>
      </c>
      <c r="B2724" t="s">
        <v>275</v>
      </c>
      <c r="C2724" t="s">
        <v>37</v>
      </c>
      <c r="D2724">
        <v>2020</v>
      </c>
      <c r="E2724" t="s">
        <v>4773</v>
      </c>
      <c r="F2724" t="s">
        <v>4774</v>
      </c>
      <c r="G2724">
        <v>5</v>
      </c>
      <c r="H2724">
        <v>5</v>
      </c>
      <c r="I2724" t="s">
        <v>40</v>
      </c>
      <c r="J2724" t="s">
        <v>98</v>
      </c>
      <c r="K2724" t="s">
        <v>51</v>
      </c>
      <c r="L2724">
        <v>116</v>
      </c>
      <c r="N2724" t="s">
        <v>92</v>
      </c>
      <c r="O2724">
        <v>6</v>
      </c>
      <c r="P2724">
        <v>1430</v>
      </c>
      <c r="Q2724">
        <v>0</v>
      </c>
      <c r="R2724">
        <v>0</v>
      </c>
      <c r="S2724">
        <v>1598</v>
      </c>
      <c r="T2724" t="s">
        <v>123</v>
      </c>
      <c r="U2724">
        <v>4</v>
      </c>
      <c r="V2724">
        <v>0</v>
      </c>
      <c r="W2724">
        <v>4.8</v>
      </c>
      <c r="X2724">
        <v>0</v>
      </c>
      <c r="Y2724" t="s">
        <v>632</v>
      </c>
      <c r="Z2724" t="s">
        <v>4775</v>
      </c>
      <c r="AA2724" t="s">
        <v>47</v>
      </c>
      <c r="AB2724" t="s">
        <v>633</v>
      </c>
      <c r="AC2724">
        <v>41</v>
      </c>
      <c r="AD2724">
        <v>24790</v>
      </c>
      <c r="AE2724" t="s">
        <v>5256</v>
      </c>
      <c r="AF2724" t="s">
        <v>5199</v>
      </c>
      <c r="AG2724">
        <v>34950</v>
      </c>
      <c r="AH2724">
        <v>10160</v>
      </c>
      <c r="AI2724">
        <v>8910</v>
      </c>
      <c r="AJ2724">
        <f t="shared" si="210"/>
        <v>0.29070100143061517</v>
      </c>
      <c r="AK2724">
        <f t="shared" si="211"/>
        <v>0</v>
      </c>
      <c r="AL2724">
        <f t="shared" si="212"/>
        <v>1</v>
      </c>
      <c r="AM2724">
        <f t="shared" si="213"/>
        <v>1</v>
      </c>
      <c r="AN2724">
        <f t="shared" si="214"/>
        <v>1</v>
      </c>
    </row>
    <row r="2725" spans="1:40" x14ac:dyDescent="0.35">
      <c r="A2725" t="s">
        <v>237</v>
      </c>
      <c r="B2725" t="s">
        <v>275</v>
      </c>
      <c r="C2725" t="s">
        <v>37</v>
      </c>
      <c r="D2725">
        <v>2020</v>
      </c>
      <c r="E2725" t="s">
        <v>4773</v>
      </c>
      <c r="F2725" t="s">
        <v>4774</v>
      </c>
      <c r="G2725">
        <v>5</v>
      </c>
      <c r="H2725">
        <v>5</v>
      </c>
      <c r="I2725" t="s">
        <v>40</v>
      </c>
      <c r="J2725" t="s">
        <v>98</v>
      </c>
      <c r="K2725" t="s">
        <v>51</v>
      </c>
      <c r="L2725">
        <v>116</v>
      </c>
      <c r="N2725" t="s">
        <v>92</v>
      </c>
      <c r="O2725">
        <v>6</v>
      </c>
      <c r="P2725">
        <v>1430</v>
      </c>
      <c r="Q2725">
        <v>0</v>
      </c>
      <c r="R2725">
        <v>0</v>
      </c>
      <c r="S2725">
        <v>1598</v>
      </c>
      <c r="T2725" t="s">
        <v>123</v>
      </c>
      <c r="U2725">
        <v>4</v>
      </c>
      <c r="V2725">
        <v>0</v>
      </c>
      <c r="W2725">
        <v>4.8</v>
      </c>
      <c r="X2725">
        <v>0</v>
      </c>
      <c r="Y2725" t="s">
        <v>632</v>
      </c>
      <c r="Z2725" t="s">
        <v>4775</v>
      </c>
      <c r="AA2725" t="s">
        <v>47</v>
      </c>
      <c r="AB2725" t="s">
        <v>633</v>
      </c>
      <c r="AC2725">
        <v>41</v>
      </c>
      <c r="AD2725">
        <v>24790</v>
      </c>
      <c r="AE2725" t="s">
        <v>5257</v>
      </c>
      <c r="AF2725" t="s">
        <v>5199</v>
      </c>
      <c r="AG2725">
        <v>34950</v>
      </c>
      <c r="AH2725">
        <v>10160</v>
      </c>
      <c r="AI2725">
        <v>8910</v>
      </c>
      <c r="AJ2725">
        <f t="shared" si="210"/>
        <v>0.29070100143061517</v>
      </c>
      <c r="AK2725">
        <f t="shared" si="211"/>
        <v>0</v>
      </c>
      <c r="AL2725">
        <f t="shared" si="212"/>
        <v>1</v>
      </c>
      <c r="AM2725">
        <f t="shared" si="213"/>
        <v>1</v>
      </c>
      <c r="AN2725">
        <f t="shared" si="214"/>
        <v>1</v>
      </c>
    </row>
    <row r="2726" spans="1:40" x14ac:dyDescent="0.35">
      <c r="A2726" t="s">
        <v>237</v>
      </c>
      <c r="B2726" t="s">
        <v>275</v>
      </c>
      <c r="C2726" t="s">
        <v>37</v>
      </c>
      <c r="D2726">
        <v>2019</v>
      </c>
      <c r="E2726" t="s">
        <v>4773</v>
      </c>
      <c r="F2726" t="s">
        <v>4774</v>
      </c>
      <c r="G2726">
        <v>5</v>
      </c>
      <c r="H2726">
        <v>5</v>
      </c>
      <c r="I2726" t="s">
        <v>40</v>
      </c>
      <c r="K2726" t="s">
        <v>42</v>
      </c>
      <c r="L2726">
        <v>154</v>
      </c>
      <c r="N2726" t="s">
        <v>92</v>
      </c>
      <c r="O2726">
        <v>9</v>
      </c>
      <c r="P2726">
        <v>1505</v>
      </c>
      <c r="Q2726">
        <v>0</v>
      </c>
      <c r="R2726">
        <v>0</v>
      </c>
      <c r="S2726">
        <v>1956</v>
      </c>
      <c r="T2726" t="s">
        <v>252</v>
      </c>
      <c r="U2726">
        <v>4</v>
      </c>
      <c r="V2726">
        <v>0</v>
      </c>
      <c r="W2726">
        <v>5.8</v>
      </c>
      <c r="X2726">
        <v>0</v>
      </c>
      <c r="Y2726" t="s">
        <v>5258</v>
      </c>
      <c r="Z2726" t="s">
        <v>4775</v>
      </c>
      <c r="AA2726" t="s">
        <v>47</v>
      </c>
      <c r="AB2726" t="s">
        <v>5259</v>
      </c>
      <c r="AC2726">
        <v>1</v>
      </c>
      <c r="AD2726">
        <v>26500</v>
      </c>
      <c r="AE2726" t="s">
        <v>5260</v>
      </c>
      <c r="AF2726" t="s">
        <v>5261</v>
      </c>
      <c r="AG2726">
        <v>34950</v>
      </c>
      <c r="AH2726">
        <v>8450</v>
      </c>
      <c r="AI2726">
        <v>7200</v>
      </c>
      <c r="AJ2726">
        <f t="shared" si="210"/>
        <v>0.24177396280400573</v>
      </c>
      <c r="AK2726">
        <f t="shared" si="211"/>
        <v>0</v>
      </c>
      <c r="AL2726">
        <f t="shared" si="212"/>
        <v>1</v>
      </c>
      <c r="AM2726">
        <f t="shared" si="213"/>
        <v>1</v>
      </c>
      <c r="AN2726">
        <f t="shared" si="214"/>
        <v>1</v>
      </c>
    </row>
    <row r="2727" spans="1:40" x14ac:dyDescent="0.35">
      <c r="A2727" t="s">
        <v>237</v>
      </c>
      <c r="B2727" t="s">
        <v>275</v>
      </c>
      <c r="C2727" t="s">
        <v>37</v>
      </c>
      <c r="D2727">
        <v>2020</v>
      </c>
      <c r="E2727" t="s">
        <v>4773</v>
      </c>
      <c r="F2727" t="s">
        <v>4774</v>
      </c>
      <c r="G2727">
        <v>5</v>
      </c>
      <c r="H2727">
        <v>5</v>
      </c>
      <c r="I2727" t="s">
        <v>40</v>
      </c>
      <c r="J2727" t="s">
        <v>98</v>
      </c>
      <c r="K2727" t="s">
        <v>51</v>
      </c>
      <c r="L2727">
        <v>116</v>
      </c>
      <c r="M2727" t="s">
        <v>52</v>
      </c>
      <c r="O2727">
        <v>6</v>
      </c>
      <c r="P2727">
        <v>1355</v>
      </c>
      <c r="Q2727">
        <v>1</v>
      </c>
      <c r="R2727">
        <v>0</v>
      </c>
      <c r="S2727">
        <v>4000</v>
      </c>
      <c r="T2727" t="s">
        <v>123</v>
      </c>
      <c r="U2727">
        <v>4</v>
      </c>
      <c r="V2727">
        <v>1</v>
      </c>
      <c r="W2727">
        <v>4.4000000000000004</v>
      </c>
      <c r="X2727">
        <v>1</v>
      </c>
      <c r="Y2727" t="s">
        <v>592</v>
      </c>
      <c r="Z2727" t="s">
        <v>4775</v>
      </c>
      <c r="AA2727" t="s">
        <v>47</v>
      </c>
      <c r="AB2727" t="s">
        <v>593</v>
      </c>
      <c r="AC2727">
        <v>41</v>
      </c>
      <c r="AD2727">
        <v>24900</v>
      </c>
      <c r="AE2727" t="s">
        <v>5262</v>
      </c>
      <c r="AF2727" t="s">
        <v>5233</v>
      </c>
      <c r="AG2727">
        <v>34950</v>
      </c>
      <c r="AH2727">
        <v>10050</v>
      </c>
      <c r="AI2727">
        <v>8800</v>
      </c>
      <c r="AJ2727">
        <f t="shared" si="210"/>
        <v>0.28755364806866951</v>
      </c>
      <c r="AK2727">
        <f t="shared" si="211"/>
        <v>0</v>
      </c>
      <c r="AL2727">
        <f t="shared" si="212"/>
        <v>1</v>
      </c>
      <c r="AM2727">
        <f t="shared" si="213"/>
        <v>1</v>
      </c>
      <c r="AN2727">
        <f t="shared" si="214"/>
        <v>1</v>
      </c>
    </row>
    <row r="2728" spans="1:40" x14ac:dyDescent="0.35">
      <c r="A2728" t="s">
        <v>237</v>
      </c>
      <c r="B2728" t="s">
        <v>275</v>
      </c>
      <c r="C2728" t="s">
        <v>37</v>
      </c>
      <c r="D2728">
        <v>2020</v>
      </c>
      <c r="E2728" t="s">
        <v>4773</v>
      </c>
      <c r="F2728" t="s">
        <v>4774</v>
      </c>
      <c r="G2728">
        <v>5</v>
      </c>
      <c r="H2728">
        <v>5</v>
      </c>
      <c r="I2728" t="s">
        <v>40</v>
      </c>
      <c r="J2728" t="s">
        <v>98</v>
      </c>
      <c r="K2728" t="s">
        <v>51</v>
      </c>
      <c r="L2728">
        <v>116</v>
      </c>
      <c r="M2728" t="s">
        <v>52</v>
      </c>
      <c r="O2728">
        <v>6</v>
      </c>
      <c r="P2728">
        <v>1355</v>
      </c>
      <c r="Q2728">
        <v>1</v>
      </c>
      <c r="R2728">
        <v>0</v>
      </c>
      <c r="S2728">
        <v>4000</v>
      </c>
      <c r="T2728" t="s">
        <v>123</v>
      </c>
      <c r="U2728">
        <v>4</v>
      </c>
      <c r="V2728">
        <v>1</v>
      </c>
      <c r="W2728">
        <v>4.4000000000000004</v>
      </c>
      <c r="X2728">
        <v>1</v>
      </c>
      <c r="Y2728" t="s">
        <v>596</v>
      </c>
      <c r="Z2728" t="s">
        <v>4775</v>
      </c>
      <c r="AA2728" t="s">
        <v>47</v>
      </c>
      <c r="AB2728" t="s">
        <v>1489</v>
      </c>
      <c r="AC2728">
        <v>12</v>
      </c>
      <c r="AD2728">
        <v>24900</v>
      </c>
      <c r="AE2728" t="s">
        <v>5263</v>
      </c>
      <c r="AF2728" t="s">
        <v>5233</v>
      </c>
      <c r="AG2728">
        <v>34950</v>
      </c>
      <c r="AH2728">
        <v>10050</v>
      </c>
      <c r="AI2728">
        <v>8800</v>
      </c>
      <c r="AJ2728">
        <f t="shared" si="210"/>
        <v>0.28755364806866951</v>
      </c>
      <c r="AK2728">
        <f t="shared" si="211"/>
        <v>0</v>
      </c>
      <c r="AL2728">
        <f t="shared" si="212"/>
        <v>1</v>
      </c>
      <c r="AM2728">
        <f t="shared" si="213"/>
        <v>1</v>
      </c>
      <c r="AN2728">
        <f t="shared" si="214"/>
        <v>1</v>
      </c>
    </row>
    <row r="2729" spans="1:40" x14ac:dyDescent="0.35">
      <c r="A2729" t="s">
        <v>237</v>
      </c>
      <c r="B2729" t="s">
        <v>275</v>
      </c>
      <c r="C2729" t="s">
        <v>37</v>
      </c>
      <c r="D2729">
        <v>2020</v>
      </c>
      <c r="E2729" t="s">
        <v>4773</v>
      </c>
      <c r="F2729" t="s">
        <v>4774</v>
      </c>
      <c r="G2729">
        <v>5</v>
      </c>
      <c r="H2729">
        <v>5</v>
      </c>
      <c r="I2729" t="s">
        <v>40</v>
      </c>
      <c r="J2729" t="s">
        <v>98</v>
      </c>
      <c r="K2729" t="s">
        <v>51</v>
      </c>
      <c r="L2729">
        <v>116</v>
      </c>
      <c r="M2729" t="s">
        <v>52</v>
      </c>
      <c r="O2729">
        <v>6</v>
      </c>
      <c r="P2729">
        <v>1355</v>
      </c>
      <c r="Q2729">
        <v>1</v>
      </c>
      <c r="R2729">
        <v>0</v>
      </c>
      <c r="S2729">
        <v>4000</v>
      </c>
      <c r="T2729" t="s">
        <v>123</v>
      </c>
      <c r="U2729">
        <v>4</v>
      </c>
      <c r="V2729">
        <v>1</v>
      </c>
      <c r="W2729">
        <v>4.4000000000000004</v>
      </c>
      <c r="X2729">
        <v>1</v>
      </c>
      <c r="Y2729" t="s">
        <v>596</v>
      </c>
      <c r="Z2729" t="s">
        <v>4775</v>
      </c>
      <c r="AA2729" t="s">
        <v>597</v>
      </c>
      <c r="AB2729" t="s">
        <v>47</v>
      </c>
      <c r="AC2729">
        <v>12</v>
      </c>
      <c r="AD2729">
        <v>24500</v>
      </c>
      <c r="AE2729" t="s">
        <v>5264</v>
      </c>
      <c r="AF2729" t="s">
        <v>5253</v>
      </c>
      <c r="AG2729">
        <v>34950</v>
      </c>
      <c r="AH2729">
        <v>10450</v>
      </c>
      <c r="AI2729">
        <v>9200</v>
      </c>
      <c r="AJ2729">
        <f t="shared" si="210"/>
        <v>0.29899856938483549</v>
      </c>
      <c r="AK2729">
        <f t="shared" si="211"/>
        <v>0</v>
      </c>
      <c r="AL2729">
        <f t="shared" si="212"/>
        <v>1</v>
      </c>
      <c r="AM2729">
        <f t="shared" si="213"/>
        <v>1</v>
      </c>
      <c r="AN2729">
        <f t="shared" si="214"/>
        <v>1</v>
      </c>
    </row>
    <row r="2730" spans="1:40" x14ac:dyDescent="0.35">
      <c r="A2730" t="s">
        <v>237</v>
      </c>
      <c r="B2730" t="s">
        <v>275</v>
      </c>
      <c r="C2730" t="s">
        <v>37</v>
      </c>
      <c r="D2730">
        <v>2020</v>
      </c>
      <c r="E2730" t="s">
        <v>4773</v>
      </c>
      <c r="F2730" t="s">
        <v>4774</v>
      </c>
      <c r="G2730">
        <v>5</v>
      </c>
      <c r="H2730">
        <v>5</v>
      </c>
      <c r="I2730" t="s">
        <v>185</v>
      </c>
      <c r="J2730" t="s">
        <v>257</v>
      </c>
      <c r="L2730">
        <v>154</v>
      </c>
      <c r="O2730">
        <v>9</v>
      </c>
      <c r="Q2730">
        <v>0</v>
      </c>
      <c r="R2730">
        <v>0</v>
      </c>
      <c r="S2730">
        <v>1956</v>
      </c>
      <c r="T2730" t="s">
        <v>123</v>
      </c>
      <c r="U2730">
        <v>4</v>
      </c>
      <c r="V2730">
        <v>0</v>
      </c>
      <c r="W2730">
        <v>5.8</v>
      </c>
      <c r="X2730">
        <v>0</v>
      </c>
      <c r="Y2730" t="s">
        <v>2062</v>
      </c>
      <c r="Z2730" t="s">
        <v>4775</v>
      </c>
      <c r="AA2730" t="s">
        <v>47</v>
      </c>
      <c r="AB2730" t="s">
        <v>1822</v>
      </c>
      <c r="AC2730">
        <v>2</v>
      </c>
      <c r="AD2730">
        <v>25050</v>
      </c>
      <c r="AE2730" t="s">
        <v>5265</v>
      </c>
      <c r="AF2730" t="s">
        <v>5266</v>
      </c>
      <c r="AG2730">
        <v>34950</v>
      </c>
      <c r="AH2730">
        <v>9900</v>
      </c>
      <c r="AI2730">
        <v>8650</v>
      </c>
      <c r="AJ2730">
        <f t="shared" si="210"/>
        <v>0.2832618025751073</v>
      </c>
      <c r="AK2730">
        <f t="shared" si="211"/>
        <v>0</v>
      </c>
      <c r="AL2730">
        <f t="shared" si="212"/>
        <v>1</v>
      </c>
      <c r="AM2730">
        <f t="shared" si="213"/>
        <v>1</v>
      </c>
      <c r="AN2730">
        <f t="shared" si="214"/>
        <v>1</v>
      </c>
    </row>
    <row r="2731" spans="1:40" x14ac:dyDescent="0.35">
      <c r="A2731" t="s">
        <v>237</v>
      </c>
      <c r="B2731" t="s">
        <v>275</v>
      </c>
      <c r="C2731" t="s">
        <v>37</v>
      </c>
      <c r="D2731">
        <v>2020</v>
      </c>
      <c r="E2731" t="s">
        <v>4773</v>
      </c>
      <c r="F2731" t="s">
        <v>4774</v>
      </c>
      <c r="G2731">
        <v>5</v>
      </c>
      <c r="H2731">
        <v>5</v>
      </c>
      <c r="I2731" t="s">
        <v>185</v>
      </c>
      <c r="J2731" t="s">
        <v>98</v>
      </c>
      <c r="K2731" t="s">
        <v>51</v>
      </c>
      <c r="L2731">
        <v>127</v>
      </c>
      <c r="M2731" t="s">
        <v>52</v>
      </c>
      <c r="N2731" t="s">
        <v>92</v>
      </c>
      <c r="O2731">
        <v>6</v>
      </c>
      <c r="P2731">
        <v>1430</v>
      </c>
      <c r="Q2731">
        <v>1</v>
      </c>
      <c r="R2731">
        <v>0</v>
      </c>
      <c r="S2731">
        <v>1598</v>
      </c>
      <c r="T2731" t="s">
        <v>123</v>
      </c>
      <c r="U2731">
        <v>4</v>
      </c>
      <c r="V2731">
        <v>1</v>
      </c>
      <c r="W2731">
        <v>4.8</v>
      </c>
      <c r="X2731">
        <v>1</v>
      </c>
      <c r="Y2731" t="s">
        <v>1557</v>
      </c>
      <c r="Z2731" t="s">
        <v>4775</v>
      </c>
      <c r="AA2731" t="s">
        <v>47</v>
      </c>
      <c r="AB2731" t="s">
        <v>1558</v>
      </c>
      <c r="AC2731">
        <v>12</v>
      </c>
      <c r="AD2731">
        <v>20900</v>
      </c>
      <c r="AE2731" t="s">
        <v>5267</v>
      </c>
      <c r="AF2731" t="s">
        <v>5268</v>
      </c>
      <c r="AG2731">
        <v>34950</v>
      </c>
      <c r="AH2731">
        <v>14050</v>
      </c>
      <c r="AI2731">
        <v>12800</v>
      </c>
      <c r="AJ2731">
        <f t="shared" si="210"/>
        <v>0.40200286123032902</v>
      </c>
      <c r="AK2731">
        <f t="shared" si="211"/>
        <v>1</v>
      </c>
      <c r="AL2731">
        <f t="shared" si="212"/>
        <v>1</v>
      </c>
      <c r="AM2731">
        <f t="shared" si="213"/>
        <v>1</v>
      </c>
      <c r="AN2731">
        <f t="shared" si="214"/>
        <v>1</v>
      </c>
    </row>
    <row r="2732" spans="1:40" x14ac:dyDescent="0.35">
      <c r="A2732" t="s">
        <v>237</v>
      </c>
      <c r="B2732" t="s">
        <v>275</v>
      </c>
      <c r="C2732" t="s">
        <v>37</v>
      </c>
      <c r="D2732">
        <v>2020</v>
      </c>
      <c r="E2732" t="s">
        <v>4773</v>
      </c>
      <c r="F2732" t="s">
        <v>4774</v>
      </c>
      <c r="G2732">
        <v>5</v>
      </c>
      <c r="H2732">
        <v>5</v>
      </c>
      <c r="I2732" t="s">
        <v>40</v>
      </c>
      <c r="J2732" t="s">
        <v>98</v>
      </c>
      <c r="K2732" t="s">
        <v>71</v>
      </c>
      <c r="L2732">
        <v>127</v>
      </c>
      <c r="M2732" t="s">
        <v>52</v>
      </c>
      <c r="N2732" t="s">
        <v>92</v>
      </c>
      <c r="O2732">
        <v>6</v>
      </c>
      <c r="P2732">
        <v>1430</v>
      </c>
      <c r="Q2732">
        <v>1</v>
      </c>
      <c r="R2732">
        <v>0</v>
      </c>
      <c r="S2732">
        <v>1598</v>
      </c>
      <c r="T2732" t="s">
        <v>123</v>
      </c>
      <c r="U2732">
        <v>4</v>
      </c>
      <c r="V2732">
        <v>1</v>
      </c>
      <c r="W2732">
        <v>4.8</v>
      </c>
      <c r="X2732">
        <v>1</v>
      </c>
      <c r="Y2732" t="s">
        <v>1557</v>
      </c>
      <c r="Z2732" t="s">
        <v>4775</v>
      </c>
      <c r="AA2732" t="s">
        <v>47</v>
      </c>
      <c r="AB2732" t="s">
        <v>1558</v>
      </c>
      <c r="AC2732">
        <v>12</v>
      </c>
      <c r="AD2732">
        <v>23500</v>
      </c>
      <c r="AE2732" t="s">
        <v>5269</v>
      </c>
      <c r="AF2732" t="s">
        <v>5199</v>
      </c>
      <c r="AG2732">
        <v>34950</v>
      </c>
      <c r="AH2732">
        <v>11450</v>
      </c>
      <c r="AI2732">
        <v>10200</v>
      </c>
      <c r="AJ2732">
        <f t="shared" si="210"/>
        <v>0.32761087267525035</v>
      </c>
      <c r="AK2732">
        <f t="shared" si="211"/>
        <v>0</v>
      </c>
      <c r="AL2732">
        <f t="shared" si="212"/>
        <v>1</v>
      </c>
      <c r="AM2732">
        <f t="shared" si="213"/>
        <v>1</v>
      </c>
      <c r="AN2732">
        <f t="shared" si="214"/>
        <v>1</v>
      </c>
    </row>
    <row r="2733" spans="1:40" x14ac:dyDescent="0.35">
      <c r="A2733" t="s">
        <v>237</v>
      </c>
      <c r="B2733" t="s">
        <v>275</v>
      </c>
      <c r="C2733" t="s">
        <v>37</v>
      </c>
      <c r="D2733">
        <v>2020</v>
      </c>
      <c r="E2733" t="s">
        <v>4773</v>
      </c>
      <c r="F2733" t="s">
        <v>4774</v>
      </c>
      <c r="G2733">
        <v>5</v>
      </c>
      <c r="H2733">
        <v>5</v>
      </c>
      <c r="I2733" t="s">
        <v>40</v>
      </c>
      <c r="J2733" t="s">
        <v>98</v>
      </c>
      <c r="K2733" t="s">
        <v>51</v>
      </c>
      <c r="L2733">
        <v>127</v>
      </c>
      <c r="M2733" t="s">
        <v>52</v>
      </c>
      <c r="N2733" t="s">
        <v>92</v>
      </c>
      <c r="O2733">
        <v>6</v>
      </c>
      <c r="P2733">
        <v>1430</v>
      </c>
      <c r="Q2733">
        <v>1</v>
      </c>
      <c r="R2733">
        <v>0</v>
      </c>
      <c r="S2733">
        <v>1598</v>
      </c>
      <c r="T2733" t="s">
        <v>252</v>
      </c>
      <c r="U2733">
        <v>4</v>
      </c>
      <c r="V2733">
        <v>1</v>
      </c>
      <c r="W2733">
        <v>4.8</v>
      </c>
      <c r="X2733">
        <v>1</v>
      </c>
      <c r="Y2733" t="s">
        <v>1557</v>
      </c>
      <c r="Z2733" t="s">
        <v>4775</v>
      </c>
      <c r="AA2733" t="s">
        <v>47</v>
      </c>
      <c r="AB2733" t="s">
        <v>1558</v>
      </c>
      <c r="AC2733">
        <v>12</v>
      </c>
      <c r="AD2733">
        <v>23500</v>
      </c>
      <c r="AE2733" t="s">
        <v>5270</v>
      </c>
      <c r="AF2733" t="s">
        <v>5199</v>
      </c>
      <c r="AG2733">
        <v>34950</v>
      </c>
      <c r="AH2733">
        <v>11450</v>
      </c>
      <c r="AI2733">
        <v>10200</v>
      </c>
      <c r="AJ2733">
        <f t="shared" si="210"/>
        <v>0.32761087267525035</v>
      </c>
      <c r="AK2733">
        <f t="shared" si="211"/>
        <v>0</v>
      </c>
      <c r="AL2733">
        <f t="shared" si="212"/>
        <v>1</v>
      </c>
      <c r="AM2733">
        <f t="shared" si="213"/>
        <v>1</v>
      </c>
      <c r="AN2733">
        <f t="shared" si="214"/>
        <v>1</v>
      </c>
    </row>
    <row r="2734" spans="1:40" x14ac:dyDescent="0.35">
      <c r="A2734" t="s">
        <v>237</v>
      </c>
      <c r="B2734" t="s">
        <v>275</v>
      </c>
      <c r="C2734" t="s">
        <v>37</v>
      </c>
      <c r="D2734">
        <v>2020</v>
      </c>
      <c r="E2734" t="s">
        <v>4773</v>
      </c>
      <c r="F2734" t="s">
        <v>4774</v>
      </c>
      <c r="G2734">
        <v>5</v>
      </c>
      <c r="H2734">
        <v>5</v>
      </c>
      <c r="I2734" t="s">
        <v>185</v>
      </c>
      <c r="J2734" t="s">
        <v>98</v>
      </c>
      <c r="K2734" t="s">
        <v>51</v>
      </c>
      <c r="L2734">
        <v>127</v>
      </c>
      <c r="M2734" t="s">
        <v>52</v>
      </c>
      <c r="N2734" t="s">
        <v>92</v>
      </c>
      <c r="O2734">
        <v>6</v>
      </c>
      <c r="P2734">
        <v>1430</v>
      </c>
      <c r="Q2734">
        <v>1</v>
      </c>
      <c r="R2734">
        <v>0</v>
      </c>
      <c r="S2734">
        <v>1598</v>
      </c>
      <c r="T2734" t="s">
        <v>123</v>
      </c>
      <c r="U2734">
        <v>4</v>
      </c>
      <c r="V2734">
        <v>1</v>
      </c>
      <c r="W2734">
        <v>4.8</v>
      </c>
      <c r="X2734">
        <v>1</v>
      </c>
      <c r="Y2734" t="s">
        <v>1557</v>
      </c>
      <c r="Z2734" t="s">
        <v>4775</v>
      </c>
      <c r="AA2734" t="s">
        <v>47</v>
      </c>
      <c r="AB2734" t="s">
        <v>1558</v>
      </c>
      <c r="AC2734">
        <v>12</v>
      </c>
      <c r="AD2734">
        <v>20900</v>
      </c>
      <c r="AE2734" t="s">
        <v>5271</v>
      </c>
      <c r="AF2734" t="s">
        <v>5268</v>
      </c>
      <c r="AG2734">
        <v>34950</v>
      </c>
      <c r="AH2734">
        <v>14050</v>
      </c>
      <c r="AI2734">
        <v>12800</v>
      </c>
      <c r="AJ2734">
        <f t="shared" si="210"/>
        <v>0.40200286123032902</v>
      </c>
      <c r="AK2734">
        <f t="shared" si="211"/>
        <v>1</v>
      </c>
      <c r="AL2734">
        <f t="shared" si="212"/>
        <v>1</v>
      </c>
      <c r="AM2734">
        <f t="shared" si="213"/>
        <v>1</v>
      </c>
      <c r="AN2734">
        <f t="shared" si="214"/>
        <v>1</v>
      </c>
    </row>
    <row r="2735" spans="1:40" x14ac:dyDescent="0.35">
      <c r="A2735" t="s">
        <v>237</v>
      </c>
      <c r="B2735" t="s">
        <v>275</v>
      </c>
      <c r="C2735" t="s">
        <v>37</v>
      </c>
      <c r="D2735">
        <v>2020</v>
      </c>
      <c r="E2735" t="s">
        <v>4773</v>
      </c>
      <c r="F2735" t="s">
        <v>4774</v>
      </c>
      <c r="G2735">
        <v>5</v>
      </c>
      <c r="H2735">
        <v>5</v>
      </c>
      <c r="I2735" t="s">
        <v>185</v>
      </c>
      <c r="J2735" t="s">
        <v>98</v>
      </c>
      <c r="K2735" t="s">
        <v>66</v>
      </c>
      <c r="L2735">
        <v>127</v>
      </c>
      <c r="M2735" t="s">
        <v>52</v>
      </c>
      <c r="N2735" t="s">
        <v>92</v>
      </c>
      <c r="O2735">
        <v>6</v>
      </c>
      <c r="P2735">
        <v>1430</v>
      </c>
      <c r="Q2735">
        <v>1</v>
      </c>
      <c r="R2735">
        <v>0</v>
      </c>
      <c r="S2735">
        <v>1598</v>
      </c>
      <c r="T2735" t="s">
        <v>962</v>
      </c>
      <c r="U2735">
        <v>4</v>
      </c>
      <c r="V2735">
        <v>1</v>
      </c>
      <c r="W2735">
        <v>4.8</v>
      </c>
      <c r="X2735">
        <v>1</v>
      </c>
      <c r="Y2735" t="s">
        <v>1557</v>
      </c>
      <c r="Z2735" t="s">
        <v>4775</v>
      </c>
      <c r="AA2735" t="s">
        <v>47</v>
      </c>
      <c r="AB2735" t="s">
        <v>1558</v>
      </c>
      <c r="AC2735">
        <v>12</v>
      </c>
      <c r="AD2735">
        <v>20900</v>
      </c>
      <c r="AE2735" t="s">
        <v>5272</v>
      </c>
      <c r="AF2735" t="s">
        <v>5268</v>
      </c>
      <c r="AG2735">
        <v>34950</v>
      </c>
      <c r="AH2735">
        <v>14050</v>
      </c>
      <c r="AI2735">
        <v>12800</v>
      </c>
      <c r="AJ2735">
        <f t="shared" si="210"/>
        <v>0.40200286123032902</v>
      </c>
      <c r="AK2735">
        <f t="shared" si="211"/>
        <v>1</v>
      </c>
      <c r="AL2735">
        <f t="shared" si="212"/>
        <v>1</v>
      </c>
      <c r="AM2735">
        <f t="shared" si="213"/>
        <v>1</v>
      </c>
      <c r="AN2735">
        <f t="shared" si="214"/>
        <v>1</v>
      </c>
    </row>
    <row r="2736" spans="1:40" x14ac:dyDescent="0.35">
      <c r="A2736" t="s">
        <v>237</v>
      </c>
      <c r="B2736" t="s">
        <v>275</v>
      </c>
      <c r="C2736" t="s">
        <v>37</v>
      </c>
      <c r="D2736">
        <v>2020</v>
      </c>
      <c r="E2736" t="s">
        <v>4773</v>
      </c>
      <c r="F2736" t="s">
        <v>4774</v>
      </c>
      <c r="G2736">
        <v>5</v>
      </c>
      <c r="H2736">
        <v>5</v>
      </c>
      <c r="I2736" t="s">
        <v>185</v>
      </c>
      <c r="J2736" t="s">
        <v>257</v>
      </c>
      <c r="K2736" t="s">
        <v>71</v>
      </c>
      <c r="L2736">
        <v>154</v>
      </c>
      <c r="M2736" t="s">
        <v>52</v>
      </c>
      <c r="O2736">
        <v>9</v>
      </c>
      <c r="P2736">
        <v>1505</v>
      </c>
      <c r="Q2736">
        <v>1</v>
      </c>
      <c r="R2736">
        <v>0</v>
      </c>
      <c r="S2736">
        <v>1956</v>
      </c>
      <c r="T2736" t="s">
        <v>252</v>
      </c>
      <c r="U2736">
        <v>4</v>
      </c>
      <c r="V2736">
        <v>1</v>
      </c>
      <c r="W2736">
        <v>5.8</v>
      </c>
      <c r="X2736">
        <v>1</v>
      </c>
      <c r="Y2736" t="s">
        <v>4247</v>
      </c>
      <c r="Z2736" t="s">
        <v>4775</v>
      </c>
      <c r="AA2736" t="s">
        <v>47</v>
      </c>
      <c r="AB2736" t="s">
        <v>4248</v>
      </c>
      <c r="AC2736">
        <v>2</v>
      </c>
      <c r="AD2736">
        <v>25200</v>
      </c>
      <c r="AE2736" t="s">
        <v>5273</v>
      </c>
      <c r="AF2736" t="s">
        <v>5274</v>
      </c>
      <c r="AG2736">
        <v>34950</v>
      </c>
      <c r="AH2736">
        <v>9750</v>
      </c>
      <c r="AI2736">
        <v>8500</v>
      </c>
      <c r="AJ2736">
        <f t="shared" si="210"/>
        <v>0.27896995708154504</v>
      </c>
      <c r="AK2736">
        <f t="shared" si="211"/>
        <v>0</v>
      </c>
      <c r="AL2736">
        <f t="shared" si="212"/>
        <v>1</v>
      </c>
      <c r="AM2736">
        <f t="shared" si="213"/>
        <v>1</v>
      </c>
      <c r="AN2736">
        <f t="shared" si="214"/>
        <v>1</v>
      </c>
    </row>
    <row r="2737" spans="1:40" x14ac:dyDescent="0.35">
      <c r="A2737" t="s">
        <v>237</v>
      </c>
      <c r="B2737" t="s">
        <v>275</v>
      </c>
      <c r="C2737" t="s">
        <v>37</v>
      </c>
      <c r="D2737">
        <v>2020</v>
      </c>
      <c r="E2737" t="s">
        <v>4773</v>
      </c>
      <c r="F2737" t="s">
        <v>4774</v>
      </c>
      <c r="G2737">
        <v>5</v>
      </c>
      <c r="H2737">
        <v>5</v>
      </c>
      <c r="I2737" t="s">
        <v>185</v>
      </c>
      <c r="J2737" t="s">
        <v>257</v>
      </c>
      <c r="K2737" t="s">
        <v>71</v>
      </c>
      <c r="L2737">
        <v>154</v>
      </c>
      <c r="M2737" t="s">
        <v>52</v>
      </c>
      <c r="O2737">
        <v>9</v>
      </c>
      <c r="P2737">
        <v>1505</v>
      </c>
      <c r="Q2737">
        <v>1</v>
      </c>
      <c r="R2737">
        <v>0</v>
      </c>
      <c r="S2737">
        <v>1956</v>
      </c>
      <c r="T2737" t="s">
        <v>252</v>
      </c>
      <c r="U2737">
        <v>4</v>
      </c>
      <c r="V2737">
        <v>1</v>
      </c>
      <c r="W2737">
        <v>5.8</v>
      </c>
      <c r="X2737">
        <v>1</v>
      </c>
      <c r="Y2737" t="s">
        <v>4247</v>
      </c>
      <c r="Z2737" t="s">
        <v>4775</v>
      </c>
      <c r="AA2737" t="s">
        <v>47</v>
      </c>
      <c r="AB2737" t="s">
        <v>4248</v>
      </c>
      <c r="AC2737">
        <v>2</v>
      </c>
      <c r="AD2737">
        <v>23200</v>
      </c>
      <c r="AE2737" t="s">
        <v>5275</v>
      </c>
      <c r="AF2737" t="s">
        <v>5276</v>
      </c>
      <c r="AG2737">
        <v>34950</v>
      </c>
      <c r="AH2737">
        <v>11750</v>
      </c>
      <c r="AI2737">
        <v>10500</v>
      </c>
      <c r="AJ2737">
        <f t="shared" si="210"/>
        <v>0.33619456366237482</v>
      </c>
      <c r="AK2737">
        <f t="shared" si="211"/>
        <v>0</v>
      </c>
      <c r="AL2737">
        <f t="shared" si="212"/>
        <v>1</v>
      </c>
      <c r="AM2737">
        <f t="shared" si="213"/>
        <v>1</v>
      </c>
      <c r="AN2737">
        <f t="shared" si="214"/>
        <v>1</v>
      </c>
    </row>
    <row r="2738" spans="1:40" x14ac:dyDescent="0.35">
      <c r="A2738" t="s">
        <v>237</v>
      </c>
      <c r="B2738" t="s">
        <v>275</v>
      </c>
      <c r="C2738" t="s">
        <v>37</v>
      </c>
      <c r="D2738">
        <v>2020</v>
      </c>
      <c r="E2738" t="s">
        <v>4773</v>
      </c>
      <c r="F2738" t="s">
        <v>4774</v>
      </c>
      <c r="G2738">
        <v>5</v>
      </c>
      <c r="H2738">
        <v>5</v>
      </c>
      <c r="I2738" t="s">
        <v>40</v>
      </c>
      <c r="J2738" t="s">
        <v>257</v>
      </c>
      <c r="K2738" t="s">
        <v>51</v>
      </c>
      <c r="L2738">
        <v>154</v>
      </c>
      <c r="M2738" t="s">
        <v>52</v>
      </c>
      <c r="N2738" t="s">
        <v>92</v>
      </c>
      <c r="O2738">
        <v>9</v>
      </c>
      <c r="P2738">
        <v>1505</v>
      </c>
      <c r="Q2738">
        <v>1</v>
      </c>
      <c r="R2738">
        <v>0</v>
      </c>
      <c r="S2738">
        <v>1956</v>
      </c>
      <c r="T2738" t="s">
        <v>123</v>
      </c>
      <c r="U2738">
        <v>4</v>
      </c>
      <c r="V2738">
        <v>0</v>
      </c>
      <c r="W2738">
        <v>5.8</v>
      </c>
      <c r="X2738">
        <v>0</v>
      </c>
      <c r="Y2738" t="s">
        <v>2491</v>
      </c>
      <c r="Z2738" t="s">
        <v>4775</v>
      </c>
      <c r="AA2738" t="s">
        <v>47</v>
      </c>
      <c r="AB2738" t="s">
        <v>1889</v>
      </c>
      <c r="AC2738">
        <v>12</v>
      </c>
      <c r="AD2738">
        <v>29900</v>
      </c>
      <c r="AE2738" t="s">
        <v>5277</v>
      </c>
      <c r="AF2738" t="s">
        <v>5278</v>
      </c>
      <c r="AG2738">
        <v>34950</v>
      </c>
      <c r="AH2738">
        <v>5050</v>
      </c>
      <c r="AI2738">
        <v>3800</v>
      </c>
      <c r="AJ2738">
        <f t="shared" si="210"/>
        <v>0.14449213161659513</v>
      </c>
      <c r="AK2738">
        <f t="shared" si="211"/>
        <v>0</v>
      </c>
      <c r="AL2738">
        <f t="shared" si="212"/>
        <v>1</v>
      </c>
      <c r="AM2738">
        <f t="shared" si="213"/>
        <v>1</v>
      </c>
      <c r="AN2738">
        <f t="shared" si="214"/>
        <v>0</v>
      </c>
    </row>
    <row r="2739" spans="1:40" x14ac:dyDescent="0.35">
      <c r="A2739" t="s">
        <v>237</v>
      </c>
      <c r="B2739" t="s">
        <v>275</v>
      </c>
      <c r="C2739" t="s">
        <v>37</v>
      </c>
      <c r="D2739">
        <v>2019</v>
      </c>
      <c r="E2739" t="s">
        <v>4773</v>
      </c>
      <c r="F2739" t="s">
        <v>4774</v>
      </c>
      <c r="G2739">
        <v>5</v>
      </c>
      <c r="H2739">
        <v>5</v>
      </c>
      <c r="I2739" t="s">
        <v>40</v>
      </c>
      <c r="J2739" t="s">
        <v>257</v>
      </c>
      <c r="K2739" t="s">
        <v>71</v>
      </c>
      <c r="L2739">
        <v>166</v>
      </c>
      <c r="O2739">
        <v>9</v>
      </c>
      <c r="Q2739">
        <v>0</v>
      </c>
      <c r="R2739">
        <v>0</v>
      </c>
      <c r="S2739">
        <v>1956</v>
      </c>
      <c r="T2739" t="s">
        <v>123</v>
      </c>
      <c r="U2739">
        <v>4</v>
      </c>
      <c r="V2739">
        <v>0</v>
      </c>
      <c r="W2739">
        <v>6.3</v>
      </c>
      <c r="X2739">
        <v>0</v>
      </c>
      <c r="Y2739" t="s">
        <v>457</v>
      </c>
      <c r="Z2739" t="s">
        <v>4775</v>
      </c>
      <c r="AA2739" t="s">
        <v>47</v>
      </c>
      <c r="AB2739" t="s">
        <v>458</v>
      </c>
      <c r="AC2739">
        <v>12</v>
      </c>
      <c r="AD2739">
        <v>28990</v>
      </c>
      <c r="AE2739" t="s">
        <v>5279</v>
      </c>
      <c r="AF2739" t="s">
        <v>5280</v>
      </c>
      <c r="AG2739">
        <v>34950</v>
      </c>
      <c r="AH2739">
        <v>5960</v>
      </c>
      <c r="AI2739">
        <v>4710</v>
      </c>
      <c r="AJ2739">
        <f t="shared" si="210"/>
        <v>0.17052932761087267</v>
      </c>
      <c r="AK2739">
        <f t="shared" si="211"/>
        <v>0</v>
      </c>
      <c r="AL2739">
        <f t="shared" si="212"/>
        <v>1</v>
      </c>
      <c r="AM2739">
        <f t="shared" si="213"/>
        <v>1</v>
      </c>
      <c r="AN2739">
        <f t="shared" si="214"/>
        <v>0</v>
      </c>
    </row>
    <row r="2740" spans="1:40" x14ac:dyDescent="0.35">
      <c r="A2740" t="s">
        <v>237</v>
      </c>
      <c r="B2740" t="s">
        <v>275</v>
      </c>
      <c r="C2740" t="s">
        <v>37</v>
      </c>
      <c r="D2740">
        <v>2020</v>
      </c>
      <c r="E2740" t="s">
        <v>4773</v>
      </c>
      <c r="F2740" t="s">
        <v>4774</v>
      </c>
      <c r="G2740">
        <v>5</v>
      </c>
      <c r="H2740">
        <v>5</v>
      </c>
      <c r="I2740" t="s">
        <v>185</v>
      </c>
      <c r="J2740" t="s">
        <v>98</v>
      </c>
      <c r="K2740" t="s">
        <v>42</v>
      </c>
      <c r="M2740" t="s">
        <v>52</v>
      </c>
      <c r="O2740">
        <v>6</v>
      </c>
      <c r="Q2740">
        <v>0</v>
      </c>
      <c r="R2740">
        <v>0</v>
      </c>
      <c r="S2740">
        <v>1598</v>
      </c>
      <c r="T2740" t="s">
        <v>123</v>
      </c>
      <c r="U2740">
        <v>4</v>
      </c>
      <c r="V2740">
        <v>1</v>
      </c>
      <c r="X2740">
        <v>1</v>
      </c>
      <c r="Y2740" t="s">
        <v>5281</v>
      </c>
      <c r="Z2740" t="s">
        <v>4775</v>
      </c>
      <c r="AA2740" t="s">
        <v>47</v>
      </c>
      <c r="AB2740" t="s">
        <v>1435</v>
      </c>
      <c r="AC2740">
        <v>1</v>
      </c>
      <c r="AD2740">
        <v>23900</v>
      </c>
      <c r="AE2740" t="s">
        <v>5282</v>
      </c>
      <c r="AF2740" t="s">
        <v>5283</v>
      </c>
      <c r="AG2740">
        <v>34950</v>
      </c>
      <c r="AH2740">
        <v>11050</v>
      </c>
      <c r="AI2740">
        <v>9800</v>
      </c>
      <c r="AJ2740">
        <f t="shared" ref="AJ2740:AJ2803" si="215">AH2740/AG2740</f>
        <v>0.31616595135908443</v>
      </c>
      <c r="AK2740">
        <f t="shared" si="211"/>
        <v>0</v>
      </c>
      <c r="AL2740">
        <f t="shared" si="212"/>
        <v>1</v>
      </c>
      <c r="AM2740">
        <f t="shared" si="213"/>
        <v>1</v>
      </c>
      <c r="AN2740">
        <f t="shared" si="214"/>
        <v>1</v>
      </c>
    </row>
    <row r="2741" spans="1:40" x14ac:dyDescent="0.35">
      <c r="A2741" t="s">
        <v>237</v>
      </c>
      <c r="B2741" t="s">
        <v>275</v>
      </c>
      <c r="C2741" t="s">
        <v>37</v>
      </c>
      <c r="D2741">
        <v>2020</v>
      </c>
      <c r="E2741" t="s">
        <v>4773</v>
      </c>
      <c r="F2741" t="s">
        <v>4774</v>
      </c>
      <c r="G2741">
        <v>5</v>
      </c>
      <c r="H2741">
        <v>5</v>
      </c>
      <c r="I2741" t="s">
        <v>185</v>
      </c>
      <c r="J2741" t="s">
        <v>98</v>
      </c>
      <c r="K2741" t="s">
        <v>51</v>
      </c>
      <c r="L2741">
        <v>126</v>
      </c>
      <c r="N2741" t="s">
        <v>44</v>
      </c>
      <c r="O2741">
        <v>6</v>
      </c>
      <c r="P2741">
        <v>1430</v>
      </c>
      <c r="Q2741">
        <v>0</v>
      </c>
      <c r="R2741">
        <v>0</v>
      </c>
      <c r="S2741">
        <v>1598</v>
      </c>
      <c r="T2741" t="s">
        <v>123</v>
      </c>
      <c r="U2741">
        <v>4</v>
      </c>
      <c r="V2741">
        <v>0</v>
      </c>
      <c r="W2741">
        <v>4.8</v>
      </c>
      <c r="X2741">
        <v>0</v>
      </c>
      <c r="Y2741" t="s">
        <v>1351</v>
      </c>
      <c r="Z2741" t="s">
        <v>4775</v>
      </c>
      <c r="AA2741" t="s">
        <v>47</v>
      </c>
      <c r="AB2741" t="s">
        <v>1352</v>
      </c>
      <c r="AC2741">
        <v>41</v>
      </c>
      <c r="AD2741">
        <v>26200</v>
      </c>
      <c r="AE2741" t="s">
        <v>5284</v>
      </c>
      <c r="AF2741" t="s">
        <v>5192</v>
      </c>
      <c r="AG2741">
        <v>34950</v>
      </c>
      <c r="AH2741">
        <v>8750</v>
      </c>
      <c r="AI2741">
        <v>7500</v>
      </c>
      <c r="AJ2741">
        <f t="shared" si="215"/>
        <v>0.25035765379113017</v>
      </c>
      <c r="AK2741">
        <f t="shared" si="211"/>
        <v>0</v>
      </c>
      <c r="AL2741">
        <f t="shared" si="212"/>
        <v>1</v>
      </c>
      <c r="AM2741">
        <f t="shared" si="213"/>
        <v>1</v>
      </c>
      <c r="AN2741">
        <f t="shared" si="214"/>
        <v>1</v>
      </c>
    </row>
    <row r="2742" spans="1:40" x14ac:dyDescent="0.35">
      <c r="A2742" t="s">
        <v>237</v>
      </c>
      <c r="B2742" t="s">
        <v>275</v>
      </c>
      <c r="C2742" t="s">
        <v>37</v>
      </c>
      <c r="D2742">
        <v>2020</v>
      </c>
      <c r="E2742" t="s">
        <v>4773</v>
      </c>
      <c r="F2742" t="s">
        <v>4774</v>
      </c>
      <c r="G2742">
        <v>5</v>
      </c>
      <c r="H2742">
        <v>5</v>
      </c>
      <c r="I2742" t="s">
        <v>185</v>
      </c>
      <c r="J2742" t="s">
        <v>257</v>
      </c>
      <c r="K2742" t="s">
        <v>71</v>
      </c>
      <c r="L2742">
        <v>166</v>
      </c>
      <c r="O2742">
        <v>9</v>
      </c>
      <c r="Q2742">
        <v>0</v>
      </c>
      <c r="R2742">
        <v>0</v>
      </c>
      <c r="S2742">
        <v>1956</v>
      </c>
      <c r="T2742" t="s">
        <v>123</v>
      </c>
      <c r="U2742">
        <v>4</v>
      </c>
      <c r="V2742">
        <v>0</v>
      </c>
      <c r="W2742">
        <v>6.3</v>
      </c>
      <c r="X2742">
        <v>0</v>
      </c>
      <c r="Y2742" t="s">
        <v>457</v>
      </c>
      <c r="Z2742" t="s">
        <v>4775</v>
      </c>
      <c r="AA2742" t="s">
        <v>47</v>
      </c>
      <c r="AB2742" t="s">
        <v>458</v>
      </c>
      <c r="AC2742">
        <v>41</v>
      </c>
      <c r="AD2742">
        <v>29490</v>
      </c>
      <c r="AE2742" t="s">
        <v>5285</v>
      </c>
      <c r="AF2742" t="s">
        <v>5278</v>
      </c>
      <c r="AG2742">
        <v>34950</v>
      </c>
      <c r="AH2742">
        <v>5460</v>
      </c>
      <c r="AI2742">
        <v>4210</v>
      </c>
      <c r="AJ2742">
        <f t="shared" si="215"/>
        <v>0.15622317596566523</v>
      </c>
      <c r="AK2742">
        <f t="shared" si="211"/>
        <v>0</v>
      </c>
      <c r="AL2742">
        <f t="shared" si="212"/>
        <v>1</v>
      </c>
      <c r="AM2742">
        <f t="shared" si="213"/>
        <v>1</v>
      </c>
      <c r="AN2742">
        <f t="shared" si="214"/>
        <v>0</v>
      </c>
    </row>
    <row r="2743" spans="1:40" x14ac:dyDescent="0.35">
      <c r="A2743" t="s">
        <v>237</v>
      </c>
      <c r="B2743" t="s">
        <v>275</v>
      </c>
      <c r="C2743" t="s">
        <v>37</v>
      </c>
      <c r="D2743">
        <v>2020</v>
      </c>
      <c r="E2743" t="s">
        <v>4773</v>
      </c>
      <c r="F2743" t="s">
        <v>4774</v>
      </c>
      <c r="G2743">
        <v>5</v>
      </c>
      <c r="H2743">
        <v>5</v>
      </c>
      <c r="I2743" t="s">
        <v>185</v>
      </c>
      <c r="J2743" t="s">
        <v>98</v>
      </c>
      <c r="K2743" t="s">
        <v>51</v>
      </c>
      <c r="L2743">
        <v>118</v>
      </c>
      <c r="N2743" t="s">
        <v>92</v>
      </c>
      <c r="O2743">
        <v>6</v>
      </c>
      <c r="Q2743">
        <v>0</v>
      </c>
      <c r="R2743">
        <v>0</v>
      </c>
      <c r="S2743">
        <v>1598</v>
      </c>
      <c r="T2743" t="s">
        <v>123</v>
      </c>
      <c r="U2743">
        <v>4</v>
      </c>
      <c r="V2743">
        <v>0</v>
      </c>
      <c r="W2743">
        <v>4.4000000000000004</v>
      </c>
      <c r="X2743">
        <v>0</v>
      </c>
      <c r="Y2743" t="s">
        <v>2304</v>
      </c>
      <c r="Z2743" t="s">
        <v>4775</v>
      </c>
      <c r="AA2743" t="s">
        <v>47</v>
      </c>
      <c r="AB2743" t="s">
        <v>2305</v>
      </c>
      <c r="AC2743">
        <v>1</v>
      </c>
      <c r="AD2743">
        <v>20500</v>
      </c>
      <c r="AE2743" t="s">
        <v>5286</v>
      </c>
      <c r="AF2743" t="s">
        <v>5287</v>
      </c>
      <c r="AG2743">
        <v>34950</v>
      </c>
      <c r="AH2743">
        <v>14450</v>
      </c>
      <c r="AI2743">
        <v>13200</v>
      </c>
      <c r="AJ2743">
        <f t="shared" si="215"/>
        <v>0.413447782546495</v>
      </c>
      <c r="AK2743">
        <f t="shared" si="211"/>
        <v>1</v>
      </c>
      <c r="AL2743">
        <f t="shared" si="212"/>
        <v>1</v>
      </c>
      <c r="AM2743">
        <f t="shared" si="213"/>
        <v>1</v>
      </c>
      <c r="AN2743">
        <f t="shared" si="214"/>
        <v>1</v>
      </c>
    </row>
    <row r="2744" spans="1:40" x14ac:dyDescent="0.35">
      <c r="A2744" t="s">
        <v>237</v>
      </c>
      <c r="B2744" t="s">
        <v>275</v>
      </c>
      <c r="C2744" t="s">
        <v>37</v>
      </c>
      <c r="D2744">
        <v>2020</v>
      </c>
      <c r="E2744" t="s">
        <v>4773</v>
      </c>
      <c r="F2744" t="s">
        <v>4774</v>
      </c>
      <c r="G2744">
        <v>5</v>
      </c>
      <c r="H2744">
        <v>5</v>
      </c>
      <c r="I2744" t="s">
        <v>185</v>
      </c>
      <c r="J2744" t="s">
        <v>98</v>
      </c>
      <c r="K2744" t="s">
        <v>71</v>
      </c>
      <c r="L2744">
        <v>118</v>
      </c>
      <c r="N2744" t="s">
        <v>44</v>
      </c>
      <c r="O2744">
        <v>6</v>
      </c>
      <c r="Q2744">
        <v>0</v>
      </c>
      <c r="R2744">
        <v>0</v>
      </c>
      <c r="S2744">
        <v>1598</v>
      </c>
      <c r="T2744" t="s">
        <v>123</v>
      </c>
      <c r="U2744">
        <v>4</v>
      </c>
      <c r="V2744">
        <v>0</v>
      </c>
      <c r="W2744">
        <v>4.4000000000000004</v>
      </c>
      <c r="X2744">
        <v>0</v>
      </c>
      <c r="Y2744" t="s">
        <v>2304</v>
      </c>
      <c r="Z2744" t="s">
        <v>4775</v>
      </c>
      <c r="AA2744" t="s">
        <v>47</v>
      </c>
      <c r="AB2744" t="s">
        <v>2305</v>
      </c>
      <c r="AC2744">
        <v>1</v>
      </c>
      <c r="AD2744">
        <v>19900</v>
      </c>
      <c r="AE2744" t="s">
        <v>5288</v>
      </c>
      <c r="AF2744" t="s">
        <v>5287</v>
      </c>
      <c r="AG2744">
        <v>34950</v>
      </c>
      <c r="AH2744">
        <v>15050</v>
      </c>
      <c r="AI2744">
        <v>13800</v>
      </c>
      <c r="AJ2744">
        <f t="shared" si="215"/>
        <v>0.43061516452074394</v>
      </c>
      <c r="AK2744">
        <f t="shared" si="211"/>
        <v>1</v>
      </c>
      <c r="AL2744">
        <f t="shared" si="212"/>
        <v>1</v>
      </c>
      <c r="AM2744">
        <f t="shared" si="213"/>
        <v>1</v>
      </c>
      <c r="AN2744">
        <f t="shared" si="214"/>
        <v>1</v>
      </c>
    </row>
    <row r="2745" spans="1:40" x14ac:dyDescent="0.35">
      <c r="A2745" t="s">
        <v>237</v>
      </c>
      <c r="B2745" t="s">
        <v>275</v>
      </c>
      <c r="C2745" t="s">
        <v>37</v>
      </c>
      <c r="D2745">
        <v>2020</v>
      </c>
      <c r="E2745" t="s">
        <v>4773</v>
      </c>
      <c r="F2745" t="s">
        <v>4774</v>
      </c>
      <c r="G2745">
        <v>5</v>
      </c>
      <c r="H2745">
        <v>5</v>
      </c>
      <c r="I2745" t="s">
        <v>185</v>
      </c>
      <c r="J2745" t="s">
        <v>98</v>
      </c>
      <c r="K2745" t="s">
        <v>66</v>
      </c>
      <c r="L2745">
        <v>118</v>
      </c>
      <c r="N2745" t="s">
        <v>92</v>
      </c>
      <c r="O2745">
        <v>6</v>
      </c>
      <c r="Q2745">
        <v>0</v>
      </c>
      <c r="R2745">
        <v>0</v>
      </c>
      <c r="S2745">
        <v>1598</v>
      </c>
      <c r="T2745" t="s">
        <v>123</v>
      </c>
      <c r="U2745">
        <v>4</v>
      </c>
      <c r="V2745">
        <v>0</v>
      </c>
      <c r="W2745">
        <v>4.4000000000000004</v>
      </c>
      <c r="X2745">
        <v>0</v>
      </c>
      <c r="Y2745" t="s">
        <v>2304</v>
      </c>
      <c r="Z2745" t="s">
        <v>4775</v>
      </c>
      <c r="AA2745" t="s">
        <v>47</v>
      </c>
      <c r="AB2745" t="s">
        <v>2305</v>
      </c>
      <c r="AC2745">
        <v>1</v>
      </c>
      <c r="AD2745">
        <v>21900</v>
      </c>
      <c r="AE2745" t="s">
        <v>5289</v>
      </c>
      <c r="AF2745" t="s">
        <v>5192</v>
      </c>
      <c r="AG2745">
        <v>34950</v>
      </c>
      <c r="AH2745">
        <v>13050</v>
      </c>
      <c r="AI2745">
        <v>11800</v>
      </c>
      <c r="AJ2745">
        <f t="shared" si="215"/>
        <v>0.37339055793991416</v>
      </c>
      <c r="AK2745">
        <f t="shared" si="211"/>
        <v>1</v>
      </c>
      <c r="AL2745">
        <f t="shared" si="212"/>
        <v>1</v>
      </c>
      <c r="AM2745">
        <f t="shared" si="213"/>
        <v>1</v>
      </c>
      <c r="AN2745">
        <f t="shared" si="214"/>
        <v>1</v>
      </c>
    </row>
    <row r="2746" spans="1:40" x14ac:dyDescent="0.35">
      <c r="A2746" t="s">
        <v>237</v>
      </c>
      <c r="B2746" t="s">
        <v>275</v>
      </c>
      <c r="C2746" t="s">
        <v>37</v>
      </c>
      <c r="D2746">
        <v>2020</v>
      </c>
      <c r="E2746" t="s">
        <v>4773</v>
      </c>
      <c r="F2746" t="s">
        <v>4774</v>
      </c>
      <c r="G2746">
        <v>5</v>
      </c>
      <c r="H2746">
        <v>5</v>
      </c>
      <c r="I2746" t="s">
        <v>185</v>
      </c>
      <c r="J2746" t="s">
        <v>98</v>
      </c>
      <c r="K2746" t="s">
        <v>51</v>
      </c>
      <c r="L2746">
        <v>118</v>
      </c>
      <c r="N2746" t="s">
        <v>92</v>
      </c>
      <c r="O2746">
        <v>6</v>
      </c>
      <c r="Q2746">
        <v>0</v>
      </c>
      <c r="R2746">
        <v>0</v>
      </c>
      <c r="S2746">
        <v>1598</v>
      </c>
      <c r="T2746" t="s">
        <v>123</v>
      </c>
      <c r="U2746">
        <v>4</v>
      </c>
      <c r="V2746">
        <v>0</v>
      </c>
      <c r="W2746">
        <v>4.4000000000000004</v>
      </c>
      <c r="X2746">
        <v>0</v>
      </c>
      <c r="Y2746" t="s">
        <v>2304</v>
      </c>
      <c r="Z2746" t="s">
        <v>4775</v>
      </c>
      <c r="AA2746" t="s">
        <v>47</v>
      </c>
      <c r="AB2746" t="s">
        <v>2305</v>
      </c>
      <c r="AC2746">
        <v>1</v>
      </c>
      <c r="AD2746">
        <v>22000</v>
      </c>
      <c r="AE2746" t="s">
        <v>5290</v>
      </c>
      <c r="AF2746" t="s">
        <v>5291</v>
      </c>
      <c r="AG2746">
        <v>34950</v>
      </c>
      <c r="AH2746">
        <v>12950</v>
      </c>
      <c r="AI2746">
        <v>11700</v>
      </c>
      <c r="AJ2746">
        <f t="shared" si="215"/>
        <v>0.37052932761087265</v>
      </c>
      <c r="AK2746">
        <f t="shared" si="211"/>
        <v>1</v>
      </c>
      <c r="AL2746">
        <f t="shared" si="212"/>
        <v>1</v>
      </c>
      <c r="AM2746">
        <f t="shared" si="213"/>
        <v>1</v>
      </c>
      <c r="AN2746">
        <f t="shared" si="214"/>
        <v>1</v>
      </c>
    </row>
    <row r="2747" spans="1:40" x14ac:dyDescent="0.35">
      <c r="A2747" t="s">
        <v>237</v>
      </c>
      <c r="B2747" t="s">
        <v>275</v>
      </c>
      <c r="C2747" t="s">
        <v>37</v>
      </c>
      <c r="D2747">
        <v>2020</v>
      </c>
      <c r="E2747" t="s">
        <v>4773</v>
      </c>
      <c r="F2747" t="s">
        <v>4774</v>
      </c>
      <c r="G2747">
        <v>5</v>
      </c>
      <c r="H2747">
        <v>5</v>
      </c>
      <c r="I2747" t="s">
        <v>40</v>
      </c>
      <c r="J2747" t="s">
        <v>98</v>
      </c>
      <c r="L2747">
        <v>127</v>
      </c>
      <c r="O2747">
        <v>6</v>
      </c>
      <c r="Q2747">
        <v>0</v>
      </c>
      <c r="R2747">
        <v>0</v>
      </c>
      <c r="S2747">
        <v>1598</v>
      </c>
      <c r="T2747" t="s">
        <v>123</v>
      </c>
      <c r="U2747">
        <v>4</v>
      </c>
      <c r="V2747">
        <v>0</v>
      </c>
      <c r="W2747">
        <v>4.8</v>
      </c>
      <c r="X2747">
        <v>0</v>
      </c>
      <c r="Y2747" t="s">
        <v>2338</v>
      </c>
      <c r="Z2747" t="s">
        <v>4775</v>
      </c>
      <c r="AA2747" t="s">
        <v>47</v>
      </c>
      <c r="AB2747" t="s">
        <v>930</v>
      </c>
      <c r="AC2747">
        <v>41</v>
      </c>
      <c r="AD2747">
        <v>24500</v>
      </c>
      <c r="AE2747" t="s">
        <v>5292</v>
      </c>
      <c r="AF2747" t="s">
        <v>5293</v>
      </c>
      <c r="AG2747">
        <v>34950</v>
      </c>
      <c r="AH2747">
        <v>10450</v>
      </c>
      <c r="AI2747">
        <v>9200</v>
      </c>
      <c r="AJ2747">
        <f t="shared" si="215"/>
        <v>0.29899856938483549</v>
      </c>
      <c r="AK2747">
        <f t="shared" si="211"/>
        <v>0</v>
      </c>
      <c r="AL2747">
        <f t="shared" si="212"/>
        <v>1</v>
      </c>
      <c r="AM2747">
        <f t="shared" si="213"/>
        <v>1</v>
      </c>
      <c r="AN2747">
        <f t="shared" si="214"/>
        <v>1</v>
      </c>
    </row>
    <row r="2748" spans="1:40" x14ac:dyDescent="0.35">
      <c r="A2748" t="s">
        <v>237</v>
      </c>
      <c r="B2748" t="s">
        <v>275</v>
      </c>
      <c r="C2748" t="s">
        <v>37</v>
      </c>
      <c r="D2748">
        <v>2020</v>
      </c>
      <c r="E2748" t="s">
        <v>4773</v>
      </c>
      <c r="F2748" t="s">
        <v>4774</v>
      </c>
      <c r="G2748">
        <v>5</v>
      </c>
      <c r="H2748">
        <v>5</v>
      </c>
      <c r="I2748" t="s">
        <v>40</v>
      </c>
      <c r="J2748" t="s">
        <v>257</v>
      </c>
      <c r="K2748" t="s">
        <v>71</v>
      </c>
      <c r="L2748">
        <v>166</v>
      </c>
      <c r="O2748">
        <v>9</v>
      </c>
      <c r="Q2748">
        <v>0</v>
      </c>
      <c r="R2748">
        <v>0</v>
      </c>
      <c r="S2748">
        <v>1956</v>
      </c>
      <c r="T2748" t="s">
        <v>123</v>
      </c>
      <c r="U2748">
        <v>4</v>
      </c>
      <c r="V2748">
        <v>0</v>
      </c>
      <c r="W2748">
        <v>6.3</v>
      </c>
      <c r="X2748">
        <v>0</v>
      </c>
      <c r="Y2748" t="s">
        <v>2338</v>
      </c>
      <c r="Z2748" t="s">
        <v>4775</v>
      </c>
      <c r="AA2748" t="s">
        <v>47</v>
      </c>
      <c r="AB2748" t="s">
        <v>930</v>
      </c>
      <c r="AC2748">
        <v>41</v>
      </c>
      <c r="AD2748">
        <v>31500</v>
      </c>
      <c r="AE2748" t="s">
        <v>5294</v>
      </c>
      <c r="AF2748" t="s">
        <v>5295</v>
      </c>
      <c r="AG2748">
        <v>34950</v>
      </c>
      <c r="AH2748">
        <v>3450</v>
      </c>
      <c r="AI2748">
        <v>2200</v>
      </c>
      <c r="AJ2748">
        <f t="shared" si="215"/>
        <v>9.8712446351931327E-2</v>
      </c>
      <c r="AK2748">
        <f t="shared" si="211"/>
        <v>0</v>
      </c>
      <c r="AL2748">
        <f t="shared" si="212"/>
        <v>1</v>
      </c>
      <c r="AM2748">
        <f t="shared" si="213"/>
        <v>0</v>
      </c>
      <c r="AN2748">
        <f t="shared" si="214"/>
        <v>0</v>
      </c>
    </row>
    <row r="2749" spans="1:40" x14ac:dyDescent="0.35">
      <c r="A2749" t="s">
        <v>237</v>
      </c>
      <c r="B2749" t="s">
        <v>275</v>
      </c>
      <c r="C2749" t="s">
        <v>37</v>
      </c>
      <c r="D2749">
        <v>2020</v>
      </c>
      <c r="E2749" t="s">
        <v>4773</v>
      </c>
      <c r="F2749" t="s">
        <v>4774</v>
      </c>
      <c r="G2749">
        <v>5</v>
      </c>
      <c r="H2749">
        <v>5</v>
      </c>
      <c r="I2749" t="s">
        <v>40</v>
      </c>
      <c r="J2749" t="s">
        <v>98</v>
      </c>
      <c r="K2749" t="s">
        <v>71</v>
      </c>
      <c r="L2749">
        <v>125</v>
      </c>
      <c r="O2749">
        <v>6</v>
      </c>
      <c r="Q2749">
        <v>0</v>
      </c>
      <c r="R2749">
        <v>0</v>
      </c>
      <c r="S2749">
        <v>1598</v>
      </c>
      <c r="T2749" t="s">
        <v>123</v>
      </c>
      <c r="U2749">
        <v>4</v>
      </c>
      <c r="V2749">
        <v>0</v>
      </c>
      <c r="W2749">
        <v>4.8</v>
      </c>
      <c r="X2749">
        <v>0</v>
      </c>
      <c r="Y2749" t="s">
        <v>2338</v>
      </c>
      <c r="Z2749" t="s">
        <v>4775</v>
      </c>
      <c r="AA2749" t="s">
        <v>47</v>
      </c>
      <c r="AB2749" t="s">
        <v>930</v>
      </c>
      <c r="AC2749">
        <v>41</v>
      </c>
      <c r="AD2749">
        <v>25500</v>
      </c>
      <c r="AE2749" t="s">
        <v>5296</v>
      </c>
      <c r="AF2749" t="s">
        <v>5297</v>
      </c>
      <c r="AG2749">
        <v>34950</v>
      </c>
      <c r="AH2749">
        <v>9450</v>
      </c>
      <c r="AI2749">
        <v>8200</v>
      </c>
      <c r="AJ2749">
        <f t="shared" si="215"/>
        <v>0.27038626609442062</v>
      </c>
      <c r="AK2749">
        <f t="shared" si="211"/>
        <v>0</v>
      </c>
      <c r="AL2749">
        <f t="shared" si="212"/>
        <v>1</v>
      </c>
      <c r="AM2749">
        <f t="shared" si="213"/>
        <v>1</v>
      </c>
      <c r="AN2749">
        <f t="shared" si="214"/>
        <v>1</v>
      </c>
    </row>
    <row r="2750" spans="1:40" x14ac:dyDescent="0.35">
      <c r="A2750" t="s">
        <v>262</v>
      </c>
      <c r="B2750" t="s">
        <v>275</v>
      </c>
      <c r="C2750" t="s">
        <v>37</v>
      </c>
      <c r="D2750">
        <v>2020</v>
      </c>
      <c r="E2750" t="s">
        <v>4773</v>
      </c>
      <c r="F2750" t="s">
        <v>4774</v>
      </c>
      <c r="I2750" t="s">
        <v>185</v>
      </c>
      <c r="J2750" t="s">
        <v>98</v>
      </c>
      <c r="K2750" t="s">
        <v>71</v>
      </c>
      <c r="L2750">
        <v>126</v>
      </c>
      <c r="M2750" t="s">
        <v>52</v>
      </c>
      <c r="Q2750">
        <v>0</v>
      </c>
      <c r="R2750">
        <v>0</v>
      </c>
      <c r="T2750" t="s">
        <v>252</v>
      </c>
      <c r="V2750">
        <v>0</v>
      </c>
      <c r="W2750">
        <v>4.8</v>
      </c>
      <c r="X2750">
        <v>0</v>
      </c>
      <c r="Y2750" t="s">
        <v>2069</v>
      </c>
      <c r="Z2750" t="s">
        <v>4775</v>
      </c>
      <c r="AA2750" t="s">
        <v>47</v>
      </c>
      <c r="AB2750" t="s">
        <v>2070</v>
      </c>
      <c r="AC2750">
        <v>1</v>
      </c>
      <c r="AD2750">
        <v>22200</v>
      </c>
      <c r="AE2750" t="s">
        <v>5298</v>
      </c>
      <c r="AF2750" t="s">
        <v>5299</v>
      </c>
      <c r="AG2750">
        <v>34950</v>
      </c>
      <c r="AH2750">
        <v>12750</v>
      </c>
      <c r="AI2750">
        <v>11500</v>
      </c>
      <c r="AJ2750">
        <f t="shared" si="215"/>
        <v>0.36480686695278969</v>
      </c>
      <c r="AK2750">
        <f t="shared" si="211"/>
        <v>1</v>
      </c>
      <c r="AL2750">
        <f t="shared" si="212"/>
        <v>1</v>
      </c>
      <c r="AM2750">
        <f t="shared" si="213"/>
        <v>1</v>
      </c>
      <c r="AN2750">
        <f t="shared" si="214"/>
        <v>1</v>
      </c>
    </row>
    <row r="2751" spans="1:40" x14ac:dyDescent="0.35">
      <c r="A2751" t="s">
        <v>262</v>
      </c>
      <c r="B2751" t="s">
        <v>275</v>
      </c>
      <c r="C2751" t="s">
        <v>37</v>
      </c>
      <c r="D2751">
        <v>2019</v>
      </c>
      <c r="E2751" t="s">
        <v>4773</v>
      </c>
      <c r="F2751" t="s">
        <v>4774</v>
      </c>
      <c r="G2751">
        <v>5</v>
      </c>
      <c r="H2751">
        <v>5</v>
      </c>
      <c r="I2751" t="s">
        <v>40</v>
      </c>
      <c r="J2751" t="s">
        <v>98</v>
      </c>
      <c r="K2751" t="s">
        <v>71</v>
      </c>
      <c r="L2751">
        <v>125</v>
      </c>
      <c r="M2751" t="s">
        <v>52</v>
      </c>
      <c r="O2751">
        <v>6</v>
      </c>
      <c r="Q2751">
        <v>0</v>
      </c>
      <c r="R2751">
        <v>0</v>
      </c>
      <c r="S2751">
        <v>1598</v>
      </c>
      <c r="T2751" t="s">
        <v>123</v>
      </c>
      <c r="U2751">
        <v>4</v>
      </c>
      <c r="V2751">
        <v>0</v>
      </c>
      <c r="W2751">
        <v>4.8</v>
      </c>
      <c r="X2751">
        <v>1</v>
      </c>
      <c r="Y2751" t="s">
        <v>2002</v>
      </c>
      <c r="Z2751" t="s">
        <v>4775</v>
      </c>
      <c r="AA2751" t="s">
        <v>47</v>
      </c>
      <c r="AB2751" t="s">
        <v>2003</v>
      </c>
      <c r="AC2751">
        <v>2</v>
      </c>
      <c r="AD2751">
        <v>23500</v>
      </c>
      <c r="AE2751" t="s">
        <v>5300</v>
      </c>
      <c r="AF2751" t="s">
        <v>5199</v>
      </c>
      <c r="AG2751">
        <v>34950</v>
      </c>
      <c r="AH2751">
        <v>11450</v>
      </c>
      <c r="AI2751">
        <v>10200</v>
      </c>
      <c r="AJ2751">
        <f t="shared" si="215"/>
        <v>0.32761087267525035</v>
      </c>
      <c r="AK2751">
        <f t="shared" si="211"/>
        <v>0</v>
      </c>
      <c r="AL2751">
        <f t="shared" si="212"/>
        <v>1</v>
      </c>
      <c r="AM2751">
        <f t="shared" si="213"/>
        <v>1</v>
      </c>
      <c r="AN2751">
        <f t="shared" si="214"/>
        <v>1</v>
      </c>
    </row>
    <row r="2752" spans="1:40" x14ac:dyDescent="0.35">
      <c r="A2752" t="s">
        <v>262</v>
      </c>
      <c r="B2752" t="s">
        <v>275</v>
      </c>
      <c r="C2752" t="s">
        <v>37</v>
      </c>
      <c r="D2752">
        <v>2020</v>
      </c>
      <c r="E2752" t="s">
        <v>4773</v>
      </c>
      <c r="F2752" t="s">
        <v>4774</v>
      </c>
      <c r="G2752">
        <v>5</v>
      </c>
      <c r="H2752">
        <v>5</v>
      </c>
      <c r="I2752" t="s">
        <v>185</v>
      </c>
      <c r="J2752" t="s">
        <v>98</v>
      </c>
      <c r="K2752" t="s">
        <v>42</v>
      </c>
      <c r="L2752">
        <v>115</v>
      </c>
      <c r="M2752" t="s">
        <v>52</v>
      </c>
      <c r="N2752" t="s">
        <v>92</v>
      </c>
      <c r="O2752">
        <v>6</v>
      </c>
      <c r="P2752">
        <v>1465</v>
      </c>
      <c r="Q2752">
        <v>0</v>
      </c>
      <c r="R2752">
        <v>0</v>
      </c>
      <c r="S2752">
        <v>1598</v>
      </c>
      <c r="T2752" t="s">
        <v>252</v>
      </c>
      <c r="U2752">
        <v>4</v>
      </c>
      <c r="V2752">
        <v>0</v>
      </c>
      <c r="W2752">
        <v>4.4000000000000004</v>
      </c>
      <c r="X2752">
        <v>0</v>
      </c>
      <c r="Y2752" t="s">
        <v>289</v>
      </c>
      <c r="Z2752" t="s">
        <v>4775</v>
      </c>
      <c r="AA2752" t="s">
        <v>47</v>
      </c>
      <c r="AB2752" t="s">
        <v>290</v>
      </c>
      <c r="AC2752">
        <v>12</v>
      </c>
      <c r="AD2752">
        <v>21900</v>
      </c>
      <c r="AE2752" t="s">
        <v>5301</v>
      </c>
      <c r="AF2752" t="s">
        <v>5302</v>
      </c>
      <c r="AG2752">
        <v>34950</v>
      </c>
      <c r="AH2752">
        <v>13050</v>
      </c>
      <c r="AI2752">
        <v>11800</v>
      </c>
      <c r="AJ2752">
        <f t="shared" si="215"/>
        <v>0.37339055793991416</v>
      </c>
      <c r="AK2752">
        <f t="shared" si="211"/>
        <v>1</v>
      </c>
      <c r="AL2752">
        <f t="shared" si="212"/>
        <v>1</v>
      </c>
      <c r="AM2752">
        <f t="shared" si="213"/>
        <v>1</v>
      </c>
      <c r="AN2752">
        <f t="shared" si="214"/>
        <v>1</v>
      </c>
    </row>
    <row r="2753" spans="1:40" x14ac:dyDescent="0.35">
      <c r="A2753" t="s">
        <v>262</v>
      </c>
      <c r="B2753" t="s">
        <v>275</v>
      </c>
      <c r="C2753" t="s">
        <v>37</v>
      </c>
      <c r="D2753">
        <v>2020</v>
      </c>
      <c r="E2753" t="s">
        <v>4773</v>
      </c>
      <c r="F2753" t="s">
        <v>4774</v>
      </c>
      <c r="G2753">
        <v>5</v>
      </c>
      <c r="H2753">
        <v>5</v>
      </c>
      <c r="I2753" t="s">
        <v>40</v>
      </c>
      <c r="J2753" t="s">
        <v>98</v>
      </c>
      <c r="K2753" t="s">
        <v>71</v>
      </c>
      <c r="L2753">
        <v>115</v>
      </c>
      <c r="M2753" t="s">
        <v>52</v>
      </c>
      <c r="N2753" t="s">
        <v>92</v>
      </c>
      <c r="O2753">
        <v>6</v>
      </c>
      <c r="P2753">
        <v>1465</v>
      </c>
      <c r="Q2753">
        <v>0</v>
      </c>
      <c r="R2753">
        <v>0</v>
      </c>
      <c r="S2753">
        <v>1598</v>
      </c>
      <c r="T2753" t="s">
        <v>252</v>
      </c>
      <c r="U2753">
        <v>4</v>
      </c>
      <c r="V2753">
        <v>0</v>
      </c>
      <c r="W2753">
        <v>4.4000000000000004</v>
      </c>
      <c r="X2753">
        <v>0</v>
      </c>
      <c r="Y2753" t="s">
        <v>289</v>
      </c>
      <c r="Z2753" t="s">
        <v>4775</v>
      </c>
      <c r="AA2753" t="s">
        <v>47</v>
      </c>
      <c r="AB2753" t="s">
        <v>290</v>
      </c>
      <c r="AC2753">
        <v>12</v>
      </c>
      <c r="AD2753">
        <v>23800</v>
      </c>
      <c r="AE2753" t="s">
        <v>5303</v>
      </c>
      <c r="AF2753" t="s">
        <v>5304</v>
      </c>
      <c r="AG2753">
        <v>34950</v>
      </c>
      <c r="AH2753">
        <v>11150</v>
      </c>
      <c r="AI2753">
        <v>9900</v>
      </c>
      <c r="AJ2753">
        <f t="shared" si="215"/>
        <v>0.31902718168812588</v>
      </c>
      <c r="AK2753">
        <f t="shared" si="211"/>
        <v>0</v>
      </c>
      <c r="AL2753">
        <f t="shared" si="212"/>
        <v>1</v>
      </c>
      <c r="AM2753">
        <f t="shared" si="213"/>
        <v>1</v>
      </c>
      <c r="AN2753">
        <f t="shared" si="214"/>
        <v>1</v>
      </c>
    </row>
    <row r="2754" spans="1:40" x14ac:dyDescent="0.35">
      <c r="A2754" t="s">
        <v>262</v>
      </c>
      <c r="B2754" t="s">
        <v>275</v>
      </c>
      <c r="C2754" t="s">
        <v>37</v>
      </c>
      <c r="D2754">
        <v>2020</v>
      </c>
      <c r="E2754" t="s">
        <v>4773</v>
      </c>
      <c r="F2754" t="s">
        <v>4774</v>
      </c>
      <c r="G2754">
        <v>5</v>
      </c>
      <c r="H2754">
        <v>5</v>
      </c>
      <c r="I2754" t="s">
        <v>40</v>
      </c>
      <c r="J2754" t="s">
        <v>98</v>
      </c>
      <c r="K2754" t="s">
        <v>42</v>
      </c>
      <c r="L2754">
        <v>115</v>
      </c>
      <c r="M2754" t="s">
        <v>52</v>
      </c>
      <c r="N2754" t="s">
        <v>92</v>
      </c>
      <c r="O2754">
        <v>6</v>
      </c>
      <c r="P2754">
        <v>1465</v>
      </c>
      <c r="Q2754">
        <v>0</v>
      </c>
      <c r="R2754">
        <v>0</v>
      </c>
      <c r="S2754">
        <v>1598</v>
      </c>
      <c r="T2754" t="s">
        <v>252</v>
      </c>
      <c r="U2754">
        <v>4</v>
      </c>
      <c r="V2754">
        <v>0</v>
      </c>
      <c r="W2754">
        <v>4.4000000000000004</v>
      </c>
      <c r="X2754">
        <v>0</v>
      </c>
      <c r="Y2754" t="s">
        <v>289</v>
      </c>
      <c r="Z2754" t="s">
        <v>4775</v>
      </c>
      <c r="AA2754" t="s">
        <v>47</v>
      </c>
      <c r="AB2754" t="s">
        <v>290</v>
      </c>
      <c r="AC2754">
        <v>12</v>
      </c>
      <c r="AD2754">
        <v>22900</v>
      </c>
      <c r="AE2754" t="s">
        <v>5305</v>
      </c>
      <c r="AF2754" t="s">
        <v>5306</v>
      </c>
      <c r="AG2754">
        <v>34950</v>
      </c>
      <c r="AH2754">
        <v>12050</v>
      </c>
      <c r="AI2754">
        <v>10800</v>
      </c>
      <c r="AJ2754">
        <f t="shared" si="215"/>
        <v>0.34477825464949929</v>
      </c>
      <c r="AK2754">
        <f t="shared" si="211"/>
        <v>0</v>
      </c>
      <c r="AL2754">
        <f t="shared" si="212"/>
        <v>1</v>
      </c>
      <c r="AM2754">
        <f t="shared" si="213"/>
        <v>1</v>
      </c>
      <c r="AN2754">
        <f t="shared" si="214"/>
        <v>1</v>
      </c>
    </row>
    <row r="2755" spans="1:40" x14ac:dyDescent="0.35">
      <c r="A2755" t="s">
        <v>262</v>
      </c>
      <c r="B2755" t="s">
        <v>275</v>
      </c>
      <c r="C2755" t="s">
        <v>37</v>
      </c>
      <c r="D2755">
        <v>2020</v>
      </c>
      <c r="E2755" t="s">
        <v>4773</v>
      </c>
      <c r="F2755" t="s">
        <v>4774</v>
      </c>
      <c r="G2755">
        <v>5</v>
      </c>
      <c r="H2755">
        <v>5</v>
      </c>
      <c r="I2755" t="s">
        <v>185</v>
      </c>
      <c r="J2755" t="s">
        <v>98</v>
      </c>
      <c r="K2755" t="s">
        <v>71</v>
      </c>
      <c r="L2755">
        <v>118</v>
      </c>
      <c r="M2755" t="s">
        <v>52</v>
      </c>
      <c r="O2755">
        <v>6</v>
      </c>
      <c r="Q2755">
        <v>0</v>
      </c>
      <c r="R2755">
        <v>0</v>
      </c>
      <c r="S2755">
        <v>1598</v>
      </c>
      <c r="T2755" t="s">
        <v>123</v>
      </c>
      <c r="U2755">
        <v>4</v>
      </c>
      <c r="V2755">
        <v>0</v>
      </c>
      <c r="W2755">
        <v>4.4000000000000004</v>
      </c>
      <c r="X2755">
        <v>0</v>
      </c>
      <c r="Y2755" t="s">
        <v>1445</v>
      </c>
      <c r="Z2755" t="s">
        <v>4775</v>
      </c>
      <c r="AA2755" t="s">
        <v>47</v>
      </c>
      <c r="AB2755" t="s">
        <v>1452</v>
      </c>
      <c r="AC2755">
        <v>12</v>
      </c>
      <c r="AD2755">
        <v>26400</v>
      </c>
      <c r="AE2755" t="s">
        <v>5307</v>
      </c>
      <c r="AF2755" t="s">
        <v>5192</v>
      </c>
      <c r="AG2755">
        <v>34950</v>
      </c>
      <c r="AH2755">
        <v>8550</v>
      </c>
      <c r="AI2755">
        <v>7300</v>
      </c>
      <c r="AJ2755">
        <f t="shared" si="215"/>
        <v>0.24463519313304721</v>
      </c>
      <c r="AK2755">
        <f t="shared" ref="AK2755:AK2818" si="216">+IF(AJ2755&gt;0.35,1,0)</f>
        <v>0</v>
      </c>
      <c r="AL2755">
        <f t="shared" ref="AL2755:AL2818" si="217">+IF(AJ2755&gt;0.05,1,0)</f>
        <v>1</v>
      </c>
      <c r="AM2755">
        <f t="shared" ref="AM2755:AM2818" si="218">+IF(AJ2755&gt;0.1,1,0)</f>
        <v>1</v>
      </c>
      <c r="AN2755">
        <f t="shared" ref="AN2755:AN2818" si="219">+IF(AJ2755&gt;0.2,1,0)</f>
        <v>1</v>
      </c>
    </row>
    <row r="2756" spans="1:40" x14ac:dyDescent="0.35">
      <c r="A2756" t="s">
        <v>262</v>
      </c>
      <c r="B2756" t="s">
        <v>275</v>
      </c>
      <c r="C2756" t="s">
        <v>37</v>
      </c>
      <c r="D2756">
        <v>2020</v>
      </c>
      <c r="E2756" t="s">
        <v>4773</v>
      </c>
      <c r="F2756" t="s">
        <v>4774</v>
      </c>
      <c r="G2756">
        <v>5</v>
      </c>
      <c r="H2756">
        <v>5</v>
      </c>
      <c r="I2756" t="s">
        <v>185</v>
      </c>
      <c r="J2756" t="s">
        <v>98</v>
      </c>
      <c r="K2756" t="s">
        <v>51</v>
      </c>
      <c r="L2756">
        <v>125</v>
      </c>
      <c r="M2756" t="s">
        <v>42</v>
      </c>
      <c r="O2756">
        <v>6</v>
      </c>
      <c r="Q2756">
        <v>0</v>
      </c>
      <c r="R2756">
        <v>0</v>
      </c>
      <c r="S2756">
        <v>1598</v>
      </c>
      <c r="T2756" t="s">
        <v>123</v>
      </c>
      <c r="U2756">
        <v>4</v>
      </c>
      <c r="V2756">
        <v>0</v>
      </c>
      <c r="W2756">
        <v>4.8</v>
      </c>
      <c r="X2756">
        <v>0</v>
      </c>
      <c r="Y2756" t="s">
        <v>1445</v>
      </c>
      <c r="Z2756" t="s">
        <v>4775</v>
      </c>
      <c r="AA2756" t="s">
        <v>5308</v>
      </c>
      <c r="AB2756" t="s">
        <v>47</v>
      </c>
      <c r="AC2756">
        <v>12</v>
      </c>
      <c r="AD2756">
        <v>25500</v>
      </c>
      <c r="AE2756" t="s">
        <v>5309</v>
      </c>
      <c r="AF2756" t="s">
        <v>5310</v>
      </c>
      <c r="AG2756">
        <v>34950</v>
      </c>
      <c r="AH2756">
        <v>9450</v>
      </c>
      <c r="AI2756">
        <v>8200</v>
      </c>
      <c r="AJ2756">
        <f t="shared" si="215"/>
        <v>0.27038626609442062</v>
      </c>
      <c r="AK2756">
        <f t="shared" si="216"/>
        <v>0</v>
      </c>
      <c r="AL2756">
        <f t="shared" si="217"/>
        <v>1</v>
      </c>
      <c r="AM2756">
        <f t="shared" si="218"/>
        <v>1</v>
      </c>
      <c r="AN2756">
        <f t="shared" si="219"/>
        <v>1</v>
      </c>
    </row>
    <row r="2757" spans="1:40" x14ac:dyDescent="0.35">
      <c r="A2757" t="s">
        <v>262</v>
      </c>
      <c r="B2757" t="s">
        <v>275</v>
      </c>
      <c r="C2757" t="s">
        <v>37</v>
      </c>
      <c r="D2757">
        <v>2020</v>
      </c>
      <c r="E2757" t="s">
        <v>4773</v>
      </c>
      <c r="F2757" t="s">
        <v>4774</v>
      </c>
      <c r="G2757">
        <v>5</v>
      </c>
      <c r="H2757">
        <v>5</v>
      </c>
      <c r="I2757" t="s">
        <v>185</v>
      </c>
      <c r="J2757" t="s">
        <v>98</v>
      </c>
      <c r="K2757" t="s">
        <v>42</v>
      </c>
      <c r="L2757">
        <v>118</v>
      </c>
      <c r="M2757" t="s">
        <v>42</v>
      </c>
      <c r="O2757">
        <v>6</v>
      </c>
      <c r="Q2757">
        <v>0</v>
      </c>
      <c r="R2757">
        <v>0</v>
      </c>
      <c r="S2757">
        <v>1598</v>
      </c>
      <c r="T2757" t="s">
        <v>123</v>
      </c>
      <c r="U2757">
        <v>4</v>
      </c>
      <c r="V2757">
        <v>0</v>
      </c>
      <c r="W2757">
        <v>4.4000000000000004</v>
      </c>
      <c r="X2757">
        <v>0</v>
      </c>
      <c r="Y2757" t="s">
        <v>1445</v>
      </c>
      <c r="Z2757" t="s">
        <v>4775</v>
      </c>
      <c r="AA2757" t="s">
        <v>47</v>
      </c>
      <c r="AB2757" t="s">
        <v>1129</v>
      </c>
      <c r="AC2757">
        <v>12</v>
      </c>
      <c r="AD2757">
        <v>25500</v>
      </c>
      <c r="AE2757" t="s">
        <v>5311</v>
      </c>
      <c r="AF2757" t="s">
        <v>5192</v>
      </c>
      <c r="AG2757">
        <v>34950</v>
      </c>
      <c r="AH2757">
        <v>9450</v>
      </c>
      <c r="AI2757">
        <v>8200</v>
      </c>
      <c r="AJ2757">
        <f t="shared" si="215"/>
        <v>0.27038626609442062</v>
      </c>
      <c r="AK2757">
        <f t="shared" si="216"/>
        <v>0</v>
      </c>
      <c r="AL2757">
        <f t="shared" si="217"/>
        <v>1</v>
      </c>
      <c r="AM2757">
        <f t="shared" si="218"/>
        <v>1</v>
      </c>
      <c r="AN2757">
        <f t="shared" si="219"/>
        <v>1</v>
      </c>
    </row>
    <row r="2758" spans="1:40" x14ac:dyDescent="0.35">
      <c r="A2758" t="s">
        <v>262</v>
      </c>
      <c r="B2758" t="s">
        <v>275</v>
      </c>
      <c r="C2758" t="s">
        <v>37</v>
      </c>
      <c r="D2758">
        <v>2020</v>
      </c>
      <c r="E2758" t="s">
        <v>4773</v>
      </c>
      <c r="F2758" t="s">
        <v>4774</v>
      </c>
      <c r="G2758">
        <v>5</v>
      </c>
      <c r="H2758">
        <v>5</v>
      </c>
      <c r="I2758" t="s">
        <v>185</v>
      </c>
      <c r="J2758" t="s">
        <v>98</v>
      </c>
      <c r="K2758" t="s">
        <v>42</v>
      </c>
      <c r="L2758">
        <v>118</v>
      </c>
      <c r="M2758" t="s">
        <v>42</v>
      </c>
      <c r="O2758">
        <v>6</v>
      </c>
      <c r="Q2758">
        <v>0</v>
      </c>
      <c r="R2758">
        <v>0</v>
      </c>
      <c r="S2758">
        <v>1598</v>
      </c>
      <c r="T2758" t="s">
        <v>123</v>
      </c>
      <c r="U2758">
        <v>4</v>
      </c>
      <c r="V2758">
        <v>0</v>
      </c>
      <c r="W2758">
        <v>4.4000000000000004</v>
      </c>
      <c r="X2758">
        <v>0</v>
      </c>
      <c r="Y2758" t="s">
        <v>1445</v>
      </c>
      <c r="Z2758" t="s">
        <v>4775</v>
      </c>
      <c r="AA2758" t="s">
        <v>47</v>
      </c>
      <c r="AB2758" t="s">
        <v>1452</v>
      </c>
      <c r="AC2758">
        <v>12</v>
      </c>
      <c r="AD2758">
        <v>27500</v>
      </c>
      <c r="AE2758" t="s">
        <v>5312</v>
      </c>
      <c r="AF2758" t="s">
        <v>5192</v>
      </c>
      <c r="AG2758">
        <v>34950</v>
      </c>
      <c r="AH2758">
        <v>7450</v>
      </c>
      <c r="AI2758">
        <v>6200</v>
      </c>
      <c r="AJ2758">
        <f t="shared" si="215"/>
        <v>0.21316165951359084</v>
      </c>
      <c r="AK2758">
        <f t="shared" si="216"/>
        <v>0</v>
      </c>
      <c r="AL2758">
        <f t="shared" si="217"/>
        <v>1</v>
      </c>
      <c r="AM2758">
        <f t="shared" si="218"/>
        <v>1</v>
      </c>
      <c r="AN2758">
        <f t="shared" si="219"/>
        <v>1</v>
      </c>
    </row>
    <row r="2759" spans="1:40" x14ac:dyDescent="0.35">
      <c r="A2759" t="s">
        <v>262</v>
      </c>
      <c r="B2759" t="s">
        <v>275</v>
      </c>
      <c r="C2759" t="s">
        <v>37</v>
      </c>
      <c r="D2759">
        <v>2020</v>
      </c>
      <c r="E2759" t="s">
        <v>4773</v>
      </c>
      <c r="F2759" t="s">
        <v>4774</v>
      </c>
      <c r="G2759">
        <v>5</v>
      </c>
      <c r="H2759">
        <v>5</v>
      </c>
      <c r="I2759" t="s">
        <v>185</v>
      </c>
      <c r="J2759" t="s">
        <v>98</v>
      </c>
      <c r="K2759" t="s">
        <v>42</v>
      </c>
      <c r="L2759">
        <v>118</v>
      </c>
      <c r="M2759" t="s">
        <v>52</v>
      </c>
      <c r="O2759">
        <v>6</v>
      </c>
      <c r="Q2759">
        <v>0</v>
      </c>
      <c r="R2759">
        <v>0</v>
      </c>
      <c r="S2759">
        <v>1598</v>
      </c>
      <c r="T2759" t="s">
        <v>123</v>
      </c>
      <c r="U2759">
        <v>4</v>
      </c>
      <c r="V2759">
        <v>0</v>
      </c>
      <c r="W2759">
        <v>4.4000000000000004</v>
      </c>
      <c r="X2759">
        <v>0</v>
      </c>
      <c r="Y2759" t="s">
        <v>1445</v>
      </c>
      <c r="Z2759" t="s">
        <v>4775</v>
      </c>
      <c r="AA2759" t="s">
        <v>47</v>
      </c>
      <c r="AB2759" t="s">
        <v>1129</v>
      </c>
      <c r="AC2759">
        <v>12</v>
      </c>
      <c r="AD2759">
        <v>27500</v>
      </c>
      <c r="AE2759" t="s">
        <v>5313</v>
      </c>
      <c r="AF2759" t="s">
        <v>5192</v>
      </c>
      <c r="AG2759">
        <v>34950</v>
      </c>
      <c r="AH2759">
        <v>7450</v>
      </c>
      <c r="AI2759">
        <v>6200</v>
      </c>
      <c r="AJ2759">
        <f t="shared" si="215"/>
        <v>0.21316165951359084</v>
      </c>
      <c r="AK2759">
        <f t="shared" si="216"/>
        <v>0</v>
      </c>
      <c r="AL2759">
        <f t="shared" si="217"/>
        <v>1</v>
      </c>
      <c r="AM2759">
        <f t="shared" si="218"/>
        <v>1</v>
      </c>
      <c r="AN2759">
        <f t="shared" si="219"/>
        <v>1</v>
      </c>
    </row>
    <row r="2760" spans="1:40" x14ac:dyDescent="0.35">
      <c r="A2760" t="s">
        <v>262</v>
      </c>
      <c r="B2760" t="s">
        <v>275</v>
      </c>
      <c r="C2760" t="s">
        <v>37</v>
      </c>
      <c r="D2760">
        <v>2020</v>
      </c>
      <c r="E2760" t="s">
        <v>4773</v>
      </c>
      <c r="F2760" t="s">
        <v>4774</v>
      </c>
      <c r="G2760">
        <v>5</v>
      </c>
      <c r="H2760">
        <v>5</v>
      </c>
      <c r="I2760" t="s">
        <v>185</v>
      </c>
      <c r="J2760" t="s">
        <v>98</v>
      </c>
      <c r="K2760" t="s">
        <v>71</v>
      </c>
      <c r="L2760">
        <v>118</v>
      </c>
      <c r="M2760" t="s">
        <v>52</v>
      </c>
      <c r="O2760">
        <v>6</v>
      </c>
      <c r="Q2760">
        <v>0</v>
      </c>
      <c r="R2760">
        <v>0</v>
      </c>
      <c r="S2760">
        <v>1598</v>
      </c>
      <c r="T2760" t="s">
        <v>123</v>
      </c>
      <c r="U2760">
        <v>4</v>
      </c>
      <c r="V2760">
        <v>0</v>
      </c>
      <c r="W2760">
        <v>4.4000000000000004</v>
      </c>
      <c r="X2760">
        <v>0</v>
      </c>
      <c r="Y2760" t="s">
        <v>1445</v>
      </c>
      <c r="Z2760" t="s">
        <v>4775</v>
      </c>
      <c r="AA2760" t="s">
        <v>47</v>
      </c>
      <c r="AB2760" t="s">
        <v>1129</v>
      </c>
      <c r="AC2760">
        <v>21</v>
      </c>
      <c r="AD2760">
        <v>24500</v>
      </c>
      <c r="AE2760" t="s">
        <v>5314</v>
      </c>
      <c r="AF2760" t="s">
        <v>5192</v>
      </c>
      <c r="AG2760">
        <v>34950</v>
      </c>
      <c r="AH2760">
        <v>10450</v>
      </c>
      <c r="AI2760">
        <v>9200</v>
      </c>
      <c r="AJ2760">
        <f t="shared" si="215"/>
        <v>0.29899856938483549</v>
      </c>
      <c r="AK2760">
        <f t="shared" si="216"/>
        <v>0</v>
      </c>
      <c r="AL2760">
        <f t="shared" si="217"/>
        <v>1</v>
      </c>
      <c r="AM2760">
        <f t="shared" si="218"/>
        <v>1</v>
      </c>
      <c r="AN2760">
        <f t="shared" si="219"/>
        <v>1</v>
      </c>
    </row>
    <row r="2761" spans="1:40" x14ac:dyDescent="0.35">
      <c r="A2761" t="s">
        <v>262</v>
      </c>
      <c r="B2761" t="s">
        <v>275</v>
      </c>
      <c r="C2761" t="s">
        <v>37</v>
      </c>
      <c r="D2761">
        <v>2020</v>
      </c>
      <c r="E2761" t="s">
        <v>4773</v>
      </c>
      <c r="F2761" t="s">
        <v>4774</v>
      </c>
      <c r="I2761" t="s">
        <v>185</v>
      </c>
      <c r="J2761" t="s">
        <v>98</v>
      </c>
      <c r="K2761" t="s">
        <v>71</v>
      </c>
      <c r="L2761">
        <v>126</v>
      </c>
      <c r="M2761" t="s">
        <v>52</v>
      </c>
      <c r="Q2761">
        <v>0</v>
      </c>
      <c r="R2761">
        <v>0</v>
      </c>
      <c r="T2761" t="s">
        <v>252</v>
      </c>
      <c r="V2761">
        <v>0</v>
      </c>
      <c r="W2761">
        <v>4.8</v>
      </c>
      <c r="X2761">
        <v>0</v>
      </c>
      <c r="Y2761" t="s">
        <v>2069</v>
      </c>
      <c r="Z2761" t="s">
        <v>4775</v>
      </c>
      <c r="AA2761" t="s">
        <v>47</v>
      </c>
      <c r="AB2761" t="s">
        <v>2070</v>
      </c>
      <c r="AC2761">
        <v>1</v>
      </c>
      <c r="AD2761">
        <v>22200</v>
      </c>
      <c r="AE2761" t="s">
        <v>5315</v>
      </c>
      <c r="AF2761" t="s">
        <v>5299</v>
      </c>
      <c r="AG2761">
        <v>34950</v>
      </c>
      <c r="AH2761">
        <v>12750</v>
      </c>
      <c r="AI2761">
        <v>11500</v>
      </c>
      <c r="AJ2761">
        <f t="shared" si="215"/>
        <v>0.36480686695278969</v>
      </c>
      <c r="AK2761">
        <f t="shared" si="216"/>
        <v>1</v>
      </c>
      <c r="AL2761">
        <f t="shared" si="217"/>
        <v>1</v>
      </c>
      <c r="AM2761">
        <f t="shared" si="218"/>
        <v>1</v>
      </c>
      <c r="AN2761">
        <f t="shared" si="219"/>
        <v>1</v>
      </c>
    </row>
    <row r="2762" spans="1:40" x14ac:dyDescent="0.35">
      <c r="A2762" t="s">
        <v>262</v>
      </c>
      <c r="B2762" t="s">
        <v>275</v>
      </c>
      <c r="C2762" t="s">
        <v>37</v>
      </c>
      <c r="D2762">
        <v>2020</v>
      </c>
      <c r="E2762" t="s">
        <v>4773</v>
      </c>
      <c r="F2762" t="s">
        <v>4774</v>
      </c>
      <c r="G2762">
        <v>5</v>
      </c>
      <c r="H2762">
        <v>5</v>
      </c>
      <c r="I2762" t="s">
        <v>40</v>
      </c>
      <c r="J2762" t="s">
        <v>98</v>
      </c>
      <c r="K2762" t="s">
        <v>51</v>
      </c>
      <c r="M2762" t="s">
        <v>52</v>
      </c>
      <c r="N2762" t="s">
        <v>92</v>
      </c>
      <c r="O2762">
        <v>6</v>
      </c>
      <c r="Q2762">
        <v>1</v>
      </c>
      <c r="R2762">
        <v>0</v>
      </c>
      <c r="S2762">
        <v>1598</v>
      </c>
      <c r="U2762">
        <v>4</v>
      </c>
      <c r="V2762">
        <v>0</v>
      </c>
      <c r="X2762">
        <v>0</v>
      </c>
      <c r="Y2762" t="s">
        <v>1584</v>
      </c>
      <c r="Z2762" t="s">
        <v>4775</v>
      </c>
      <c r="AA2762" t="s">
        <v>47</v>
      </c>
      <c r="AB2762" t="s">
        <v>1585</v>
      </c>
      <c r="AC2762">
        <v>41</v>
      </c>
      <c r="AD2762">
        <v>26890</v>
      </c>
      <c r="AE2762" t="s">
        <v>5316</v>
      </c>
      <c r="AF2762" t="s">
        <v>5317</v>
      </c>
      <c r="AG2762">
        <v>34950</v>
      </c>
      <c r="AH2762">
        <v>8060</v>
      </c>
      <c r="AI2762">
        <v>6810</v>
      </c>
      <c r="AJ2762">
        <f t="shared" si="215"/>
        <v>0.23061516452074393</v>
      </c>
      <c r="AK2762">
        <f t="shared" si="216"/>
        <v>0</v>
      </c>
      <c r="AL2762">
        <f t="shared" si="217"/>
        <v>1</v>
      </c>
      <c r="AM2762">
        <f t="shared" si="218"/>
        <v>1</v>
      </c>
      <c r="AN2762">
        <f t="shared" si="219"/>
        <v>1</v>
      </c>
    </row>
    <row r="2763" spans="1:40" x14ac:dyDescent="0.35">
      <c r="A2763" t="s">
        <v>262</v>
      </c>
      <c r="B2763" t="s">
        <v>275</v>
      </c>
      <c r="C2763" t="s">
        <v>37</v>
      </c>
      <c r="D2763">
        <v>2020</v>
      </c>
      <c r="E2763" t="s">
        <v>4773</v>
      </c>
      <c r="F2763" t="s">
        <v>4774</v>
      </c>
      <c r="G2763">
        <v>5</v>
      </c>
      <c r="H2763">
        <v>5</v>
      </c>
      <c r="I2763" t="s">
        <v>40</v>
      </c>
      <c r="J2763" t="s">
        <v>98</v>
      </c>
      <c r="K2763" t="s">
        <v>42</v>
      </c>
      <c r="M2763" t="s">
        <v>52</v>
      </c>
      <c r="N2763" t="s">
        <v>92</v>
      </c>
      <c r="O2763">
        <v>6</v>
      </c>
      <c r="Q2763">
        <v>1</v>
      </c>
      <c r="R2763">
        <v>0</v>
      </c>
      <c r="S2763">
        <v>1598</v>
      </c>
      <c r="T2763" t="s">
        <v>252</v>
      </c>
      <c r="U2763">
        <v>4</v>
      </c>
      <c r="V2763">
        <v>0</v>
      </c>
      <c r="X2763">
        <v>0</v>
      </c>
      <c r="Y2763" t="s">
        <v>1584</v>
      </c>
      <c r="Z2763" t="s">
        <v>4775</v>
      </c>
      <c r="AA2763" t="s">
        <v>47</v>
      </c>
      <c r="AB2763" t="s">
        <v>1585</v>
      </c>
      <c r="AC2763">
        <v>12</v>
      </c>
      <c r="AD2763">
        <v>24890</v>
      </c>
      <c r="AE2763" t="s">
        <v>5318</v>
      </c>
      <c r="AF2763" t="s">
        <v>5319</v>
      </c>
      <c r="AG2763">
        <v>34950</v>
      </c>
      <c r="AH2763">
        <v>10060</v>
      </c>
      <c r="AI2763">
        <v>8810</v>
      </c>
      <c r="AJ2763">
        <f t="shared" si="215"/>
        <v>0.28783977110157366</v>
      </c>
      <c r="AK2763">
        <f t="shared" si="216"/>
        <v>0</v>
      </c>
      <c r="AL2763">
        <f t="shared" si="217"/>
        <v>1</v>
      </c>
      <c r="AM2763">
        <f t="shared" si="218"/>
        <v>1</v>
      </c>
      <c r="AN2763">
        <f t="shared" si="219"/>
        <v>1</v>
      </c>
    </row>
    <row r="2764" spans="1:40" x14ac:dyDescent="0.35">
      <c r="A2764" t="s">
        <v>262</v>
      </c>
      <c r="B2764" t="s">
        <v>275</v>
      </c>
      <c r="C2764" t="s">
        <v>37</v>
      </c>
      <c r="D2764">
        <v>2020</v>
      </c>
      <c r="E2764" t="s">
        <v>4773</v>
      </c>
      <c r="F2764" t="s">
        <v>4774</v>
      </c>
      <c r="G2764">
        <v>5</v>
      </c>
      <c r="H2764">
        <v>5</v>
      </c>
      <c r="I2764" t="s">
        <v>185</v>
      </c>
      <c r="J2764" t="s">
        <v>98</v>
      </c>
      <c r="K2764" t="s">
        <v>42</v>
      </c>
      <c r="L2764">
        <v>118</v>
      </c>
      <c r="M2764" t="s">
        <v>52</v>
      </c>
      <c r="O2764">
        <v>6</v>
      </c>
      <c r="Q2764">
        <v>0</v>
      </c>
      <c r="R2764">
        <v>0</v>
      </c>
      <c r="S2764">
        <v>1598</v>
      </c>
      <c r="T2764" t="s">
        <v>123</v>
      </c>
      <c r="U2764">
        <v>4</v>
      </c>
      <c r="V2764">
        <v>0</v>
      </c>
      <c r="W2764">
        <v>4.4000000000000004</v>
      </c>
      <c r="X2764">
        <v>0</v>
      </c>
      <c r="Y2764" t="s">
        <v>1445</v>
      </c>
      <c r="Z2764" t="s">
        <v>4775</v>
      </c>
      <c r="AA2764" t="s">
        <v>47</v>
      </c>
      <c r="AB2764" t="s">
        <v>1452</v>
      </c>
      <c r="AC2764">
        <v>12</v>
      </c>
      <c r="AD2764">
        <v>27500</v>
      </c>
      <c r="AE2764" t="s">
        <v>5320</v>
      </c>
      <c r="AF2764" t="s">
        <v>5192</v>
      </c>
      <c r="AG2764">
        <v>34950</v>
      </c>
      <c r="AH2764">
        <v>7450</v>
      </c>
      <c r="AI2764">
        <v>6200</v>
      </c>
      <c r="AJ2764">
        <f t="shared" si="215"/>
        <v>0.21316165951359084</v>
      </c>
      <c r="AK2764">
        <f t="shared" si="216"/>
        <v>0</v>
      </c>
      <c r="AL2764">
        <f t="shared" si="217"/>
        <v>1</v>
      </c>
      <c r="AM2764">
        <f t="shared" si="218"/>
        <v>1</v>
      </c>
      <c r="AN2764">
        <f t="shared" si="219"/>
        <v>1</v>
      </c>
    </row>
    <row r="2765" spans="1:40" x14ac:dyDescent="0.35">
      <c r="A2765" t="s">
        <v>57</v>
      </c>
      <c r="B2765" t="s">
        <v>275</v>
      </c>
      <c r="C2765" t="s">
        <v>37</v>
      </c>
      <c r="D2765">
        <v>2020</v>
      </c>
      <c r="E2765" t="s">
        <v>4773</v>
      </c>
      <c r="F2765" t="s">
        <v>4774</v>
      </c>
      <c r="G2765">
        <v>5</v>
      </c>
      <c r="H2765">
        <v>5</v>
      </c>
      <c r="I2765" t="s">
        <v>185</v>
      </c>
      <c r="J2765" t="s">
        <v>98</v>
      </c>
      <c r="K2765" t="s">
        <v>42</v>
      </c>
      <c r="L2765">
        <v>118</v>
      </c>
      <c r="N2765" t="s">
        <v>92</v>
      </c>
      <c r="O2765">
        <v>6</v>
      </c>
      <c r="P2765">
        <v>1430</v>
      </c>
      <c r="Q2765">
        <v>0</v>
      </c>
      <c r="R2765">
        <v>0</v>
      </c>
      <c r="S2765">
        <v>1598</v>
      </c>
      <c r="T2765" t="s">
        <v>252</v>
      </c>
      <c r="U2765">
        <v>4</v>
      </c>
      <c r="V2765">
        <v>0</v>
      </c>
      <c r="W2765">
        <v>4.4000000000000004</v>
      </c>
      <c r="X2765">
        <v>0</v>
      </c>
      <c r="Y2765" t="s">
        <v>1644</v>
      </c>
      <c r="Z2765" t="s">
        <v>4775</v>
      </c>
      <c r="AA2765" t="s">
        <v>47</v>
      </c>
      <c r="AB2765" t="s">
        <v>956</v>
      </c>
      <c r="AC2765">
        <v>12</v>
      </c>
      <c r="AD2765">
        <v>20900</v>
      </c>
      <c r="AE2765" t="s">
        <v>5321</v>
      </c>
      <c r="AF2765" t="s">
        <v>5322</v>
      </c>
      <c r="AG2765">
        <v>34950</v>
      </c>
      <c r="AH2765">
        <v>14050</v>
      </c>
      <c r="AI2765">
        <v>12800</v>
      </c>
      <c r="AJ2765">
        <f t="shared" si="215"/>
        <v>0.40200286123032902</v>
      </c>
      <c r="AK2765">
        <f t="shared" si="216"/>
        <v>1</v>
      </c>
      <c r="AL2765">
        <f t="shared" si="217"/>
        <v>1</v>
      </c>
      <c r="AM2765">
        <f t="shared" si="218"/>
        <v>1</v>
      </c>
      <c r="AN2765">
        <f t="shared" si="219"/>
        <v>1</v>
      </c>
    </row>
    <row r="2766" spans="1:40" x14ac:dyDescent="0.35">
      <c r="A2766" t="s">
        <v>57</v>
      </c>
      <c r="B2766" t="s">
        <v>275</v>
      </c>
      <c r="C2766" t="s">
        <v>37</v>
      </c>
      <c r="D2766">
        <v>2020</v>
      </c>
      <c r="E2766" t="s">
        <v>4773</v>
      </c>
      <c r="F2766" t="s">
        <v>4774</v>
      </c>
      <c r="G2766">
        <v>5</v>
      </c>
      <c r="H2766">
        <v>5</v>
      </c>
      <c r="I2766" t="s">
        <v>185</v>
      </c>
      <c r="J2766" t="s">
        <v>98</v>
      </c>
      <c r="K2766" t="s">
        <v>71</v>
      </c>
      <c r="L2766">
        <v>118</v>
      </c>
      <c r="N2766" t="s">
        <v>44</v>
      </c>
      <c r="O2766">
        <v>6</v>
      </c>
      <c r="P2766">
        <v>1430</v>
      </c>
      <c r="Q2766">
        <v>0</v>
      </c>
      <c r="R2766">
        <v>0</v>
      </c>
      <c r="S2766">
        <v>1598</v>
      </c>
      <c r="T2766" t="s">
        <v>252</v>
      </c>
      <c r="U2766">
        <v>4</v>
      </c>
      <c r="V2766">
        <v>0</v>
      </c>
      <c r="W2766">
        <v>4.4000000000000004</v>
      </c>
      <c r="X2766">
        <v>0</v>
      </c>
      <c r="Y2766" t="s">
        <v>1644</v>
      </c>
      <c r="Z2766" t="s">
        <v>4775</v>
      </c>
      <c r="AA2766" t="s">
        <v>47</v>
      </c>
      <c r="AB2766" t="s">
        <v>956</v>
      </c>
      <c r="AC2766">
        <v>12</v>
      </c>
      <c r="AD2766">
        <v>20900</v>
      </c>
      <c r="AE2766" t="s">
        <v>5323</v>
      </c>
      <c r="AF2766" t="s">
        <v>5322</v>
      </c>
      <c r="AG2766">
        <v>34950</v>
      </c>
      <c r="AH2766">
        <v>14050</v>
      </c>
      <c r="AI2766">
        <v>12800</v>
      </c>
      <c r="AJ2766">
        <f t="shared" si="215"/>
        <v>0.40200286123032902</v>
      </c>
      <c r="AK2766">
        <f t="shared" si="216"/>
        <v>1</v>
      </c>
      <c r="AL2766">
        <f t="shared" si="217"/>
        <v>1</v>
      </c>
      <c r="AM2766">
        <f t="shared" si="218"/>
        <v>1</v>
      </c>
      <c r="AN2766">
        <f t="shared" si="219"/>
        <v>1</v>
      </c>
    </row>
    <row r="2767" spans="1:40" x14ac:dyDescent="0.35">
      <c r="A2767" t="s">
        <v>57</v>
      </c>
      <c r="B2767" t="s">
        <v>275</v>
      </c>
      <c r="C2767" t="s">
        <v>37</v>
      </c>
      <c r="D2767">
        <v>2020</v>
      </c>
      <c r="E2767" t="s">
        <v>4773</v>
      </c>
      <c r="F2767" t="s">
        <v>4774</v>
      </c>
      <c r="G2767">
        <v>5</v>
      </c>
      <c r="H2767">
        <v>5</v>
      </c>
      <c r="I2767" t="s">
        <v>185</v>
      </c>
      <c r="J2767" t="s">
        <v>98</v>
      </c>
      <c r="K2767" t="s">
        <v>51</v>
      </c>
      <c r="L2767">
        <v>118</v>
      </c>
      <c r="N2767" t="s">
        <v>92</v>
      </c>
      <c r="O2767">
        <v>6</v>
      </c>
      <c r="P2767">
        <v>1430</v>
      </c>
      <c r="Q2767">
        <v>0</v>
      </c>
      <c r="R2767">
        <v>0</v>
      </c>
      <c r="S2767">
        <v>1598</v>
      </c>
      <c r="T2767" t="s">
        <v>252</v>
      </c>
      <c r="U2767">
        <v>4</v>
      </c>
      <c r="V2767">
        <v>0</v>
      </c>
      <c r="W2767">
        <v>4.4000000000000004</v>
      </c>
      <c r="X2767">
        <v>0</v>
      </c>
      <c r="Y2767" t="s">
        <v>1644</v>
      </c>
      <c r="Z2767" t="s">
        <v>4775</v>
      </c>
      <c r="AA2767" t="s">
        <v>47</v>
      </c>
      <c r="AB2767" t="s">
        <v>956</v>
      </c>
      <c r="AC2767">
        <v>12</v>
      </c>
      <c r="AD2767">
        <v>20900</v>
      </c>
      <c r="AE2767" t="s">
        <v>5324</v>
      </c>
      <c r="AF2767" t="s">
        <v>5322</v>
      </c>
      <c r="AG2767">
        <v>34950</v>
      </c>
      <c r="AH2767">
        <v>14050</v>
      </c>
      <c r="AI2767">
        <v>12800</v>
      </c>
      <c r="AJ2767">
        <f t="shared" si="215"/>
        <v>0.40200286123032902</v>
      </c>
      <c r="AK2767">
        <f t="shared" si="216"/>
        <v>1</v>
      </c>
      <c r="AL2767">
        <f t="shared" si="217"/>
        <v>1</v>
      </c>
      <c r="AM2767">
        <f t="shared" si="218"/>
        <v>1</v>
      </c>
      <c r="AN2767">
        <f t="shared" si="219"/>
        <v>1</v>
      </c>
    </row>
    <row r="2768" spans="1:40" x14ac:dyDescent="0.35">
      <c r="A2768" t="s">
        <v>230</v>
      </c>
      <c r="B2768" t="s">
        <v>275</v>
      </c>
      <c r="C2768" t="s">
        <v>37</v>
      </c>
      <c r="D2768">
        <v>2020</v>
      </c>
      <c r="E2768" t="s">
        <v>4773</v>
      </c>
      <c r="F2768" t="s">
        <v>4774</v>
      </c>
      <c r="G2768">
        <v>5</v>
      </c>
      <c r="H2768">
        <v>5</v>
      </c>
      <c r="I2768" t="s">
        <v>185</v>
      </c>
      <c r="K2768" t="s">
        <v>66</v>
      </c>
      <c r="L2768">
        <v>118</v>
      </c>
      <c r="M2768" t="s">
        <v>42</v>
      </c>
      <c r="O2768">
        <v>6</v>
      </c>
      <c r="P2768">
        <v>1430</v>
      </c>
      <c r="Q2768">
        <v>0</v>
      </c>
      <c r="R2768">
        <v>0</v>
      </c>
      <c r="S2768">
        <v>1598</v>
      </c>
      <c r="T2768" t="s">
        <v>252</v>
      </c>
      <c r="U2768">
        <v>4</v>
      </c>
      <c r="V2768">
        <v>0</v>
      </c>
      <c r="W2768">
        <v>4.4000000000000004</v>
      </c>
      <c r="X2768">
        <v>0</v>
      </c>
      <c r="Y2768" t="s">
        <v>5079</v>
      </c>
      <c r="Z2768" t="s">
        <v>4775</v>
      </c>
      <c r="AA2768" t="s">
        <v>47</v>
      </c>
      <c r="AB2768" t="s">
        <v>5080</v>
      </c>
      <c r="AC2768">
        <v>1</v>
      </c>
      <c r="AD2768">
        <v>24900</v>
      </c>
      <c r="AE2768" t="s">
        <v>5325</v>
      </c>
      <c r="AF2768" t="s">
        <v>5192</v>
      </c>
      <c r="AG2768">
        <v>34950</v>
      </c>
      <c r="AH2768">
        <v>10050</v>
      </c>
      <c r="AI2768">
        <v>8800</v>
      </c>
      <c r="AJ2768">
        <f t="shared" si="215"/>
        <v>0.28755364806866951</v>
      </c>
      <c r="AK2768">
        <f t="shared" si="216"/>
        <v>0</v>
      </c>
      <c r="AL2768">
        <f t="shared" si="217"/>
        <v>1</v>
      </c>
      <c r="AM2768">
        <f t="shared" si="218"/>
        <v>1</v>
      </c>
      <c r="AN2768">
        <f t="shared" si="219"/>
        <v>1</v>
      </c>
    </row>
    <row r="2769" spans="1:40" x14ac:dyDescent="0.35">
      <c r="A2769" t="s">
        <v>230</v>
      </c>
      <c r="B2769" t="s">
        <v>275</v>
      </c>
      <c r="C2769" t="s">
        <v>37</v>
      </c>
      <c r="D2769">
        <v>2020</v>
      </c>
      <c r="E2769" t="s">
        <v>4773</v>
      </c>
      <c r="F2769" t="s">
        <v>4774</v>
      </c>
      <c r="G2769">
        <v>5</v>
      </c>
      <c r="H2769">
        <v>5</v>
      </c>
      <c r="I2769" t="s">
        <v>40</v>
      </c>
      <c r="J2769" t="s">
        <v>257</v>
      </c>
      <c r="K2769" t="s">
        <v>71</v>
      </c>
      <c r="L2769">
        <v>166</v>
      </c>
      <c r="M2769" t="s">
        <v>52</v>
      </c>
      <c r="O2769">
        <v>9</v>
      </c>
      <c r="P2769">
        <v>1660</v>
      </c>
      <c r="Q2769">
        <v>0</v>
      </c>
      <c r="R2769">
        <v>0</v>
      </c>
      <c r="S2769">
        <v>1956</v>
      </c>
      <c r="T2769" t="s">
        <v>252</v>
      </c>
      <c r="U2769">
        <v>4</v>
      </c>
      <c r="V2769">
        <v>0</v>
      </c>
      <c r="W2769">
        <v>6.3</v>
      </c>
      <c r="X2769">
        <v>0</v>
      </c>
      <c r="Y2769" t="s">
        <v>2445</v>
      </c>
      <c r="Z2769" t="s">
        <v>4775</v>
      </c>
      <c r="AA2769" t="s">
        <v>47</v>
      </c>
      <c r="AB2769" t="s">
        <v>2446</v>
      </c>
      <c r="AC2769">
        <v>1</v>
      </c>
      <c r="AD2769">
        <v>29900</v>
      </c>
      <c r="AE2769" t="s">
        <v>5326</v>
      </c>
      <c r="AF2769" t="s">
        <v>5327</v>
      </c>
      <c r="AG2769">
        <v>34950</v>
      </c>
      <c r="AH2769">
        <v>5050</v>
      </c>
      <c r="AI2769">
        <v>3800</v>
      </c>
      <c r="AJ2769">
        <f t="shared" si="215"/>
        <v>0.14449213161659513</v>
      </c>
      <c r="AK2769">
        <f t="shared" si="216"/>
        <v>0</v>
      </c>
      <c r="AL2769">
        <f t="shared" si="217"/>
        <v>1</v>
      </c>
      <c r="AM2769">
        <f t="shared" si="218"/>
        <v>1</v>
      </c>
      <c r="AN2769">
        <f t="shared" si="219"/>
        <v>0</v>
      </c>
    </row>
    <row r="2770" spans="1:40" x14ac:dyDescent="0.35">
      <c r="A2770" t="s">
        <v>230</v>
      </c>
      <c r="B2770" t="s">
        <v>275</v>
      </c>
      <c r="C2770" t="s">
        <v>37</v>
      </c>
      <c r="D2770">
        <v>2020</v>
      </c>
      <c r="E2770" t="s">
        <v>4773</v>
      </c>
      <c r="F2770" t="s">
        <v>4774</v>
      </c>
      <c r="G2770">
        <v>5</v>
      </c>
      <c r="H2770">
        <v>5</v>
      </c>
      <c r="I2770" t="s">
        <v>40</v>
      </c>
      <c r="K2770" t="s">
        <v>51</v>
      </c>
      <c r="L2770">
        <v>116</v>
      </c>
      <c r="M2770" t="s">
        <v>138</v>
      </c>
      <c r="N2770" t="s">
        <v>92</v>
      </c>
      <c r="O2770">
        <v>6</v>
      </c>
      <c r="P2770">
        <v>1430</v>
      </c>
      <c r="Q2770">
        <v>0</v>
      </c>
      <c r="R2770">
        <v>0</v>
      </c>
      <c r="S2770">
        <v>1598</v>
      </c>
      <c r="T2770" t="s">
        <v>252</v>
      </c>
      <c r="U2770">
        <v>4</v>
      </c>
      <c r="V2770">
        <v>0</v>
      </c>
      <c r="W2770">
        <v>4.8</v>
      </c>
      <c r="X2770">
        <v>0</v>
      </c>
      <c r="Y2770" t="s">
        <v>4418</v>
      </c>
      <c r="Z2770" t="s">
        <v>4775</v>
      </c>
      <c r="AA2770" t="s">
        <v>47</v>
      </c>
      <c r="AB2770" t="s">
        <v>4419</v>
      </c>
      <c r="AC2770">
        <v>1</v>
      </c>
      <c r="AD2770">
        <v>24750</v>
      </c>
      <c r="AE2770" t="s">
        <v>5328</v>
      </c>
      <c r="AF2770" t="s">
        <v>5329</v>
      </c>
      <c r="AG2770">
        <v>34950</v>
      </c>
      <c r="AH2770">
        <v>10200</v>
      </c>
      <c r="AI2770">
        <v>8950</v>
      </c>
      <c r="AJ2770">
        <f t="shared" si="215"/>
        <v>0.29184549356223177</v>
      </c>
      <c r="AK2770">
        <f t="shared" si="216"/>
        <v>0</v>
      </c>
      <c r="AL2770">
        <f t="shared" si="217"/>
        <v>1</v>
      </c>
      <c r="AM2770">
        <f t="shared" si="218"/>
        <v>1</v>
      </c>
      <c r="AN2770">
        <f t="shared" si="219"/>
        <v>1</v>
      </c>
    </row>
    <row r="2771" spans="1:40" x14ac:dyDescent="0.35">
      <c r="A2771" t="s">
        <v>230</v>
      </c>
      <c r="B2771" t="s">
        <v>275</v>
      </c>
      <c r="C2771" t="s">
        <v>37</v>
      </c>
      <c r="D2771">
        <v>2020</v>
      </c>
      <c r="E2771" t="s">
        <v>4773</v>
      </c>
      <c r="F2771" t="s">
        <v>4774</v>
      </c>
      <c r="G2771">
        <v>5</v>
      </c>
      <c r="H2771">
        <v>5</v>
      </c>
      <c r="I2771" t="s">
        <v>185</v>
      </c>
      <c r="K2771" t="s">
        <v>71</v>
      </c>
      <c r="L2771">
        <v>118</v>
      </c>
      <c r="O2771">
        <v>6</v>
      </c>
      <c r="P2771">
        <v>1430</v>
      </c>
      <c r="Q2771">
        <v>0</v>
      </c>
      <c r="R2771">
        <v>0</v>
      </c>
      <c r="S2771">
        <v>1598</v>
      </c>
      <c r="T2771" t="s">
        <v>252</v>
      </c>
      <c r="U2771">
        <v>4</v>
      </c>
      <c r="V2771">
        <v>0</v>
      </c>
      <c r="W2771">
        <v>4.4000000000000004</v>
      </c>
      <c r="X2771">
        <v>0</v>
      </c>
      <c r="Y2771" t="s">
        <v>4418</v>
      </c>
      <c r="Z2771" t="s">
        <v>4775</v>
      </c>
      <c r="AA2771" t="s">
        <v>47</v>
      </c>
      <c r="AB2771" t="s">
        <v>4419</v>
      </c>
      <c r="AC2771">
        <v>1</v>
      </c>
      <c r="AD2771">
        <v>22950</v>
      </c>
      <c r="AE2771" t="s">
        <v>5330</v>
      </c>
      <c r="AF2771" t="s">
        <v>5331</v>
      </c>
      <c r="AG2771">
        <v>34950</v>
      </c>
      <c r="AH2771">
        <v>12000</v>
      </c>
      <c r="AI2771">
        <v>10750</v>
      </c>
      <c r="AJ2771">
        <f t="shared" si="215"/>
        <v>0.34334763948497854</v>
      </c>
      <c r="AK2771">
        <f t="shared" si="216"/>
        <v>0</v>
      </c>
      <c r="AL2771">
        <f t="shared" si="217"/>
        <v>1</v>
      </c>
      <c r="AM2771">
        <f t="shared" si="218"/>
        <v>1</v>
      </c>
      <c r="AN2771">
        <f t="shared" si="219"/>
        <v>1</v>
      </c>
    </row>
    <row r="2772" spans="1:40" x14ac:dyDescent="0.35">
      <c r="A2772" t="s">
        <v>230</v>
      </c>
      <c r="B2772" t="s">
        <v>275</v>
      </c>
      <c r="C2772" t="s">
        <v>37</v>
      </c>
      <c r="D2772">
        <v>2020</v>
      </c>
      <c r="E2772" t="s">
        <v>4773</v>
      </c>
      <c r="F2772" t="s">
        <v>4774</v>
      </c>
      <c r="G2772">
        <v>5</v>
      </c>
      <c r="H2772">
        <v>5</v>
      </c>
      <c r="I2772" t="s">
        <v>185</v>
      </c>
      <c r="K2772" t="s">
        <v>71</v>
      </c>
      <c r="L2772">
        <v>118</v>
      </c>
      <c r="M2772" t="s">
        <v>67</v>
      </c>
      <c r="O2772">
        <v>6</v>
      </c>
      <c r="P2772">
        <v>1430</v>
      </c>
      <c r="Q2772">
        <v>0</v>
      </c>
      <c r="R2772">
        <v>0</v>
      </c>
      <c r="S2772">
        <v>1598</v>
      </c>
      <c r="T2772" t="s">
        <v>252</v>
      </c>
      <c r="U2772">
        <v>4</v>
      </c>
      <c r="V2772">
        <v>0</v>
      </c>
      <c r="W2772">
        <v>4.4000000000000004</v>
      </c>
      <c r="X2772">
        <v>0</v>
      </c>
      <c r="Y2772" t="s">
        <v>5332</v>
      </c>
      <c r="Z2772" t="s">
        <v>4775</v>
      </c>
      <c r="AA2772" t="s">
        <v>47</v>
      </c>
      <c r="AB2772" t="s">
        <v>5333</v>
      </c>
      <c r="AC2772">
        <v>1</v>
      </c>
      <c r="AD2772">
        <v>24900</v>
      </c>
      <c r="AE2772" t="s">
        <v>5334</v>
      </c>
      <c r="AF2772" t="s">
        <v>5335</v>
      </c>
      <c r="AG2772">
        <v>34950</v>
      </c>
      <c r="AH2772">
        <v>10050</v>
      </c>
      <c r="AI2772">
        <v>8800</v>
      </c>
      <c r="AJ2772">
        <f t="shared" si="215"/>
        <v>0.28755364806866951</v>
      </c>
      <c r="AK2772">
        <f t="shared" si="216"/>
        <v>0</v>
      </c>
      <c r="AL2772">
        <f t="shared" si="217"/>
        <v>1</v>
      </c>
      <c r="AM2772">
        <f t="shared" si="218"/>
        <v>1</v>
      </c>
      <c r="AN2772">
        <f t="shared" si="219"/>
        <v>1</v>
      </c>
    </row>
    <row r="2773" spans="1:40" x14ac:dyDescent="0.35">
      <c r="A2773" t="s">
        <v>230</v>
      </c>
      <c r="B2773" t="s">
        <v>275</v>
      </c>
      <c r="C2773" t="s">
        <v>37</v>
      </c>
      <c r="D2773">
        <v>2020</v>
      </c>
      <c r="E2773" t="s">
        <v>4773</v>
      </c>
      <c r="F2773" t="s">
        <v>4774</v>
      </c>
      <c r="G2773">
        <v>5</v>
      </c>
      <c r="H2773">
        <v>5</v>
      </c>
      <c r="I2773" t="s">
        <v>185</v>
      </c>
      <c r="J2773" t="s">
        <v>98</v>
      </c>
      <c r="K2773" t="s">
        <v>66</v>
      </c>
      <c r="M2773" t="s">
        <v>52</v>
      </c>
      <c r="N2773" t="s">
        <v>92</v>
      </c>
      <c r="O2773">
        <v>6</v>
      </c>
      <c r="Q2773">
        <v>1</v>
      </c>
      <c r="R2773">
        <v>0</v>
      </c>
      <c r="S2773">
        <v>1598</v>
      </c>
      <c r="T2773" t="s">
        <v>252</v>
      </c>
      <c r="U2773">
        <v>4</v>
      </c>
      <c r="V2773">
        <v>0</v>
      </c>
      <c r="X2773">
        <v>0</v>
      </c>
      <c r="Y2773" t="s">
        <v>2206</v>
      </c>
      <c r="Z2773" t="s">
        <v>4775</v>
      </c>
      <c r="AA2773" t="s">
        <v>47</v>
      </c>
      <c r="AB2773" t="s">
        <v>2207</v>
      </c>
      <c r="AC2773">
        <v>31</v>
      </c>
      <c r="AD2773">
        <v>23250</v>
      </c>
      <c r="AE2773" t="s">
        <v>5336</v>
      </c>
      <c r="AF2773" t="s">
        <v>5337</v>
      </c>
      <c r="AG2773">
        <v>34950</v>
      </c>
      <c r="AH2773">
        <v>11700</v>
      </c>
      <c r="AI2773">
        <v>10450</v>
      </c>
      <c r="AJ2773">
        <f t="shared" si="215"/>
        <v>0.33476394849785407</v>
      </c>
      <c r="AK2773">
        <f t="shared" si="216"/>
        <v>0</v>
      </c>
      <c r="AL2773">
        <f t="shared" si="217"/>
        <v>1</v>
      </c>
      <c r="AM2773">
        <f t="shared" si="218"/>
        <v>1</v>
      </c>
      <c r="AN2773">
        <f t="shared" si="219"/>
        <v>1</v>
      </c>
    </row>
    <row r="2774" spans="1:40" x14ac:dyDescent="0.35">
      <c r="A2774" t="s">
        <v>230</v>
      </c>
      <c r="B2774" t="s">
        <v>275</v>
      </c>
      <c r="C2774" t="s">
        <v>37</v>
      </c>
      <c r="D2774">
        <v>2020</v>
      </c>
      <c r="E2774" t="s">
        <v>4773</v>
      </c>
      <c r="F2774" t="s">
        <v>4774</v>
      </c>
      <c r="G2774">
        <v>5</v>
      </c>
      <c r="H2774">
        <v>5</v>
      </c>
      <c r="I2774" t="s">
        <v>185</v>
      </c>
      <c r="K2774" t="s">
        <v>71</v>
      </c>
      <c r="L2774">
        <v>118</v>
      </c>
      <c r="O2774">
        <v>6</v>
      </c>
      <c r="P2774">
        <v>1430</v>
      </c>
      <c r="Q2774">
        <v>0</v>
      </c>
      <c r="R2774">
        <v>0</v>
      </c>
      <c r="S2774">
        <v>1598</v>
      </c>
      <c r="T2774" t="s">
        <v>252</v>
      </c>
      <c r="U2774">
        <v>4</v>
      </c>
      <c r="V2774">
        <v>0</v>
      </c>
      <c r="W2774">
        <v>4.4000000000000004</v>
      </c>
      <c r="X2774">
        <v>0</v>
      </c>
      <c r="Y2774" t="s">
        <v>293</v>
      </c>
      <c r="Z2774" t="s">
        <v>4775</v>
      </c>
      <c r="AA2774" t="s">
        <v>47</v>
      </c>
      <c r="AB2774" t="s">
        <v>294</v>
      </c>
      <c r="AC2774">
        <v>1</v>
      </c>
      <c r="AD2774">
        <v>25850</v>
      </c>
      <c r="AE2774" t="s">
        <v>5338</v>
      </c>
      <c r="AF2774" t="s">
        <v>5192</v>
      </c>
      <c r="AG2774">
        <v>34950</v>
      </c>
      <c r="AH2774">
        <v>9100</v>
      </c>
      <c r="AI2774">
        <v>7850</v>
      </c>
      <c r="AJ2774">
        <f t="shared" si="215"/>
        <v>0.2603719599427754</v>
      </c>
      <c r="AK2774">
        <f t="shared" si="216"/>
        <v>0</v>
      </c>
      <c r="AL2774">
        <f t="shared" si="217"/>
        <v>1</v>
      </c>
      <c r="AM2774">
        <f t="shared" si="218"/>
        <v>1</v>
      </c>
      <c r="AN2774">
        <f t="shared" si="219"/>
        <v>1</v>
      </c>
    </row>
    <row r="2775" spans="1:40" x14ac:dyDescent="0.35">
      <c r="A2775" t="s">
        <v>230</v>
      </c>
      <c r="B2775" t="s">
        <v>275</v>
      </c>
      <c r="C2775" t="s">
        <v>37</v>
      </c>
      <c r="D2775">
        <v>2020</v>
      </c>
      <c r="E2775" t="s">
        <v>4773</v>
      </c>
      <c r="F2775" t="s">
        <v>4774</v>
      </c>
      <c r="G2775">
        <v>5</v>
      </c>
      <c r="H2775">
        <v>5</v>
      </c>
      <c r="I2775" t="s">
        <v>185</v>
      </c>
      <c r="K2775" t="s">
        <v>71</v>
      </c>
      <c r="L2775">
        <v>118</v>
      </c>
      <c r="O2775">
        <v>6</v>
      </c>
      <c r="P2775">
        <v>1430</v>
      </c>
      <c r="Q2775">
        <v>0</v>
      </c>
      <c r="R2775">
        <v>0</v>
      </c>
      <c r="S2775">
        <v>1598</v>
      </c>
      <c r="T2775" t="s">
        <v>252</v>
      </c>
      <c r="U2775">
        <v>4</v>
      </c>
      <c r="V2775">
        <v>0</v>
      </c>
      <c r="W2775">
        <v>4.4000000000000004</v>
      </c>
      <c r="X2775">
        <v>0</v>
      </c>
      <c r="Y2775" t="s">
        <v>293</v>
      </c>
      <c r="Z2775" t="s">
        <v>4775</v>
      </c>
      <c r="AA2775" t="s">
        <v>47</v>
      </c>
      <c r="AB2775" t="s">
        <v>294</v>
      </c>
      <c r="AC2775">
        <v>1</v>
      </c>
      <c r="AD2775">
        <v>25520</v>
      </c>
      <c r="AE2775" t="s">
        <v>5339</v>
      </c>
      <c r="AF2775" t="s">
        <v>5192</v>
      </c>
      <c r="AG2775">
        <v>34950</v>
      </c>
      <c r="AH2775">
        <v>9430</v>
      </c>
      <c r="AI2775">
        <v>8180</v>
      </c>
      <c r="AJ2775">
        <f t="shared" si="215"/>
        <v>0.26981402002861232</v>
      </c>
      <c r="AK2775">
        <f t="shared" si="216"/>
        <v>0</v>
      </c>
      <c r="AL2775">
        <f t="shared" si="217"/>
        <v>1</v>
      </c>
      <c r="AM2775">
        <f t="shared" si="218"/>
        <v>1</v>
      </c>
      <c r="AN2775">
        <f t="shared" si="219"/>
        <v>1</v>
      </c>
    </row>
    <row r="2776" spans="1:40" x14ac:dyDescent="0.35">
      <c r="A2776" t="s">
        <v>230</v>
      </c>
      <c r="B2776" t="s">
        <v>275</v>
      </c>
      <c r="C2776" t="s">
        <v>37</v>
      </c>
      <c r="D2776">
        <v>2020</v>
      </c>
      <c r="E2776" t="s">
        <v>4773</v>
      </c>
      <c r="F2776" t="s">
        <v>4774</v>
      </c>
      <c r="G2776">
        <v>5</v>
      </c>
      <c r="I2776" t="s">
        <v>40</v>
      </c>
      <c r="K2776" t="s">
        <v>91</v>
      </c>
      <c r="L2776">
        <v>166</v>
      </c>
      <c r="N2776" t="s">
        <v>44</v>
      </c>
      <c r="Q2776">
        <v>1</v>
      </c>
      <c r="R2776">
        <v>0</v>
      </c>
      <c r="V2776">
        <v>0</v>
      </c>
      <c r="X2776">
        <v>0</v>
      </c>
      <c r="Y2776" t="s">
        <v>1449</v>
      </c>
      <c r="Z2776" t="s">
        <v>4775</v>
      </c>
      <c r="AA2776" t="s">
        <v>47</v>
      </c>
      <c r="AB2776" t="s">
        <v>153</v>
      </c>
      <c r="AC2776">
        <v>1</v>
      </c>
      <c r="AD2776">
        <v>31594</v>
      </c>
      <c r="AE2776" t="s">
        <v>5340</v>
      </c>
      <c r="AF2776" t="s">
        <v>5341</v>
      </c>
      <c r="AG2776">
        <v>34950</v>
      </c>
      <c r="AH2776">
        <v>3356</v>
      </c>
      <c r="AI2776">
        <v>2106</v>
      </c>
      <c r="AJ2776">
        <f t="shared" si="215"/>
        <v>9.6022889842632325E-2</v>
      </c>
      <c r="AK2776">
        <f t="shared" si="216"/>
        <v>0</v>
      </c>
      <c r="AL2776">
        <f t="shared" si="217"/>
        <v>1</v>
      </c>
      <c r="AM2776">
        <f t="shared" si="218"/>
        <v>0</v>
      </c>
      <c r="AN2776">
        <f t="shared" si="219"/>
        <v>0</v>
      </c>
    </row>
    <row r="2777" spans="1:40" x14ac:dyDescent="0.35">
      <c r="A2777" t="s">
        <v>230</v>
      </c>
      <c r="B2777" t="s">
        <v>275</v>
      </c>
      <c r="C2777" t="s">
        <v>37</v>
      </c>
      <c r="D2777">
        <v>2020</v>
      </c>
      <c r="E2777" t="s">
        <v>4773</v>
      </c>
      <c r="F2777" t="s">
        <v>4774</v>
      </c>
      <c r="G2777">
        <v>5</v>
      </c>
      <c r="H2777">
        <v>5</v>
      </c>
      <c r="I2777" t="s">
        <v>185</v>
      </c>
      <c r="K2777" t="s">
        <v>350</v>
      </c>
      <c r="L2777">
        <v>118</v>
      </c>
      <c r="O2777">
        <v>6</v>
      </c>
      <c r="P2777">
        <v>1430</v>
      </c>
      <c r="Q2777">
        <v>0</v>
      </c>
      <c r="R2777">
        <v>0</v>
      </c>
      <c r="S2777">
        <v>1598</v>
      </c>
      <c r="T2777" t="s">
        <v>252</v>
      </c>
      <c r="U2777">
        <v>4</v>
      </c>
      <c r="V2777">
        <v>0</v>
      </c>
      <c r="W2777">
        <v>4.4000000000000004</v>
      </c>
      <c r="X2777">
        <v>0</v>
      </c>
      <c r="Y2777" t="s">
        <v>293</v>
      </c>
      <c r="Z2777" t="s">
        <v>4775</v>
      </c>
      <c r="AA2777" t="s">
        <v>47</v>
      </c>
      <c r="AB2777" t="s">
        <v>294</v>
      </c>
      <c r="AC2777">
        <v>2</v>
      </c>
      <c r="AD2777">
        <v>21780</v>
      </c>
      <c r="AE2777" t="s">
        <v>5342</v>
      </c>
      <c r="AF2777" t="s">
        <v>5287</v>
      </c>
      <c r="AG2777">
        <v>34950</v>
      </c>
      <c r="AH2777">
        <v>13170</v>
      </c>
      <c r="AI2777">
        <v>11920</v>
      </c>
      <c r="AJ2777">
        <f t="shared" si="215"/>
        <v>0.37682403433476397</v>
      </c>
      <c r="AK2777">
        <f t="shared" si="216"/>
        <v>1</v>
      </c>
      <c r="AL2777">
        <f t="shared" si="217"/>
        <v>1</v>
      </c>
      <c r="AM2777">
        <f t="shared" si="218"/>
        <v>1</v>
      </c>
      <c r="AN2777">
        <f t="shared" si="219"/>
        <v>1</v>
      </c>
    </row>
    <row r="2778" spans="1:40" x14ac:dyDescent="0.35">
      <c r="A2778" t="s">
        <v>230</v>
      </c>
      <c r="B2778" t="s">
        <v>275</v>
      </c>
      <c r="C2778" t="s">
        <v>37</v>
      </c>
      <c r="D2778">
        <v>2020</v>
      </c>
      <c r="E2778" t="s">
        <v>4773</v>
      </c>
      <c r="F2778" t="s">
        <v>4774</v>
      </c>
      <c r="G2778">
        <v>5</v>
      </c>
      <c r="H2778">
        <v>5</v>
      </c>
      <c r="I2778" t="s">
        <v>40</v>
      </c>
      <c r="J2778" t="s">
        <v>257</v>
      </c>
      <c r="K2778" t="s">
        <v>71</v>
      </c>
      <c r="L2778">
        <v>154</v>
      </c>
      <c r="M2778" t="s">
        <v>52</v>
      </c>
      <c r="O2778">
        <v>9</v>
      </c>
      <c r="P2778">
        <v>1505</v>
      </c>
      <c r="Q2778">
        <v>0</v>
      </c>
      <c r="R2778">
        <v>0</v>
      </c>
      <c r="S2778">
        <v>1956</v>
      </c>
      <c r="T2778" t="s">
        <v>252</v>
      </c>
      <c r="U2778">
        <v>4</v>
      </c>
      <c r="V2778">
        <v>0</v>
      </c>
      <c r="W2778">
        <v>5.8</v>
      </c>
      <c r="X2778">
        <v>0</v>
      </c>
      <c r="Y2778" t="s">
        <v>2197</v>
      </c>
      <c r="Z2778" t="s">
        <v>4775</v>
      </c>
      <c r="AA2778" t="s">
        <v>47</v>
      </c>
      <c r="AB2778" t="s">
        <v>973</v>
      </c>
      <c r="AC2778">
        <v>12</v>
      </c>
      <c r="AD2778">
        <v>31250</v>
      </c>
      <c r="AE2778" t="s">
        <v>5343</v>
      </c>
      <c r="AF2778" t="s">
        <v>5344</v>
      </c>
      <c r="AG2778">
        <v>34950</v>
      </c>
      <c r="AH2778">
        <v>3700</v>
      </c>
      <c r="AI2778">
        <v>2450</v>
      </c>
      <c r="AJ2778">
        <f t="shared" si="215"/>
        <v>0.10586552217453506</v>
      </c>
      <c r="AK2778">
        <f t="shared" si="216"/>
        <v>0</v>
      </c>
      <c r="AL2778">
        <f t="shared" si="217"/>
        <v>1</v>
      </c>
      <c r="AM2778">
        <f t="shared" si="218"/>
        <v>1</v>
      </c>
      <c r="AN2778">
        <f t="shared" si="219"/>
        <v>0</v>
      </c>
    </row>
    <row r="2779" spans="1:40" x14ac:dyDescent="0.35">
      <c r="A2779" t="s">
        <v>230</v>
      </c>
      <c r="B2779" t="s">
        <v>275</v>
      </c>
      <c r="C2779" t="s">
        <v>37</v>
      </c>
      <c r="D2779">
        <v>2020</v>
      </c>
      <c r="E2779" t="s">
        <v>4773</v>
      </c>
      <c r="F2779" t="s">
        <v>4774</v>
      </c>
      <c r="G2779">
        <v>5</v>
      </c>
      <c r="H2779">
        <v>5</v>
      </c>
      <c r="I2779" t="s">
        <v>185</v>
      </c>
      <c r="J2779" t="s">
        <v>98</v>
      </c>
      <c r="K2779" t="s">
        <v>51</v>
      </c>
      <c r="L2779">
        <v>118</v>
      </c>
      <c r="M2779" t="s">
        <v>52</v>
      </c>
      <c r="O2779">
        <v>6</v>
      </c>
      <c r="P2779">
        <v>1430</v>
      </c>
      <c r="Q2779">
        <v>0</v>
      </c>
      <c r="R2779">
        <v>0</v>
      </c>
      <c r="S2779">
        <v>1598</v>
      </c>
      <c r="T2779" t="s">
        <v>252</v>
      </c>
      <c r="U2779">
        <v>4</v>
      </c>
      <c r="V2779">
        <v>0</v>
      </c>
      <c r="W2779">
        <v>4.4000000000000004</v>
      </c>
      <c r="X2779">
        <v>0</v>
      </c>
      <c r="Y2779" t="s">
        <v>5345</v>
      </c>
      <c r="Z2779" t="s">
        <v>4775</v>
      </c>
      <c r="AA2779" t="s">
        <v>47</v>
      </c>
      <c r="AB2779" t="s">
        <v>5346</v>
      </c>
      <c r="AC2779">
        <v>2</v>
      </c>
      <c r="AD2779">
        <v>23500</v>
      </c>
      <c r="AE2779" t="s">
        <v>5347</v>
      </c>
      <c r="AF2779" t="s">
        <v>5348</v>
      </c>
      <c r="AG2779">
        <v>34950</v>
      </c>
      <c r="AH2779">
        <v>11450</v>
      </c>
      <c r="AI2779">
        <v>10200</v>
      </c>
      <c r="AJ2779">
        <f t="shared" si="215"/>
        <v>0.32761087267525035</v>
      </c>
      <c r="AK2779">
        <f t="shared" si="216"/>
        <v>0</v>
      </c>
      <c r="AL2779">
        <f t="shared" si="217"/>
        <v>1</v>
      </c>
      <c r="AM2779">
        <f t="shared" si="218"/>
        <v>1</v>
      </c>
      <c r="AN2779">
        <f t="shared" si="219"/>
        <v>1</v>
      </c>
    </row>
    <row r="2780" spans="1:40" x14ac:dyDescent="0.35">
      <c r="A2780" t="s">
        <v>230</v>
      </c>
      <c r="B2780" t="s">
        <v>275</v>
      </c>
      <c r="C2780" t="s">
        <v>37</v>
      </c>
      <c r="D2780">
        <v>2020</v>
      </c>
      <c r="E2780" t="s">
        <v>4773</v>
      </c>
      <c r="F2780" t="s">
        <v>4774</v>
      </c>
      <c r="G2780">
        <v>5</v>
      </c>
      <c r="H2780">
        <v>5</v>
      </c>
      <c r="I2780" t="s">
        <v>185</v>
      </c>
      <c r="J2780" t="s">
        <v>98</v>
      </c>
      <c r="K2780" t="s">
        <v>91</v>
      </c>
      <c r="L2780">
        <v>118</v>
      </c>
      <c r="M2780" t="s">
        <v>52</v>
      </c>
      <c r="N2780" t="s">
        <v>92</v>
      </c>
      <c r="O2780">
        <v>6</v>
      </c>
      <c r="P2780">
        <v>1430</v>
      </c>
      <c r="Q2780">
        <v>0</v>
      </c>
      <c r="R2780">
        <v>0</v>
      </c>
      <c r="S2780">
        <v>1598</v>
      </c>
      <c r="T2780" t="s">
        <v>252</v>
      </c>
      <c r="U2780">
        <v>4</v>
      </c>
      <c r="V2780">
        <v>0</v>
      </c>
      <c r="W2780">
        <v>4.4000000000000004</v>
      </c>
      <c r="X2780">
        <v>0</v>
      </c>
      <c r="Y2780" t="s">
        <v>5349</v>
      </c>
      <c r="Z2780" t="s">
        <v>4775</v>
      </c>
      <c r="AA2780" t="s">
        <v>47</v>
      </c>
      <c r="AB2780" t="s">
        <v>5350</v>
      </c>
      <c r="AC2780">
        <v>2</v>
      </c>
      <c r="AD2780">
        <v>25190</v>
      </c>
      <c r="AE2780" t="s">
        <v>5351</v>
      </c>
      <c r="AF2780" t="s">
        <v>5352</v>
      </c>
      <c r="AG2780">
        <v>34950</v>
      </c>
      <c r="AH2780">
        <v>9760</v>
      </c>
      <c r="AI2780">
        <v>8510</v>
      </c>
      <c r="AJ2780">
        <f t="shared" si="215"/>
        <v>0.27925608011444919</v>
      </c>
      <c r="AK2780">
        <f t="shared" si="216"/>
        <v>0</v>
      </c>
      <c r="AL2780">
        <f t="shared" si="217"/>
        <v>1</v>
      </c>
      <c r="AM2780">
        <f t="shared" si="218"/>
        <v>1</v>
      </c>
      <c r="AN2780">
        <f t="shared" si="219"/>
        <v>1</v>
      </c>
    </row>
    <row r="2781" spans="1:40" x14ac:dyDescent="0.35">
      <c r="A2781" t="s">
        <v>230</v>
      </c>
      <c r="B2781" t="s">
        <v>275</v>
      </c>
      <c r="C2781" t="s">
        <v>37</v>
      </c>
      <c r="D2781">
        <v>2020</v>
      </c>
      <c r="E2781" t="s">
        <v>4773</v>
      </c>
      <c r="F2781" t="s">
        <v>4774</v>
      </c>
      <c r="G2781">
        <v>5</v>
      </c>
      <c r="H2781">
        <v>5</v>
      </c>
      <c r="I2781" t="s">
        <v>185</v>
      </c>
      <c r="J2781" t="s">
        <v>257</v>
      </c>
      <c r="K2781" t="s">
        <v>71</v>
      </c>
      <c r="L2781">
        <v>145</v>
      </c>
      <c r="M2781" t="s">
        <v>52</v>
      </c>
      <c r="O2781">
        <v>6</v>
      </c>
      <c r="P2781">
        <v>1540</v>
      </c>
      <c r="Q2781">
        <v>0</v>
      </c>
      <c r="R2781">
        <v>0</v>
      </c>
      <c r="S2781">
        <v>1956</v>
      </c>
      <c r="T2781" t="s">
        <v>252</v>
      </c>
      <c r="U2781">
        <v>4</v>
      </c>
      <c r="V2781">
        <v>0</v>
      </c>
      <c r="W2781">
        <v>5.5</v>
      </c>
      <c r="X2781">
        <v>0</v>
      </c>
      <c r="Y2781" t="s">
        <v>289</v>
      </c>
      <c r="Z2781" t="s">
        <v>4775</v>
      </c>
      <c r="AA2781" t="s">
        <v>47</v>
      </c>
      <c r="AB2781" t="s">
        <v>290</v>
      </c>
      <c r="AC2781">
        <v>12</v>
      </c>
      <c r="AD2781">
        <v>22800</v>
      </c>
      <c r="AE2781" t="s">
        <v>5353</v>
      </c>
      <c r="AF2781" t="s">
        <v>5354</v>
      </c>
      <c r="AG2781">
        <v>34950</v>
      </c>
      <c r="AH2781">
        <v>12150</v>
      </c>
      <c r="AI2781">
        <v>10900</v>
      </c>
      <c r="AJ2781">
        <f t="shared" si="215"/>
        <v>0.34763948497854075</v>
      </c>
      <c r="AK2781">
        <f t="shared" si="216"/>
        <v>0</v>
      </c>
      <c r="AL2781">
        <f t="shared" si="217"/>
        <v>1</v>
      </c>
      <c r="AM2781">
        <f t="shared" si="218"/>
        <v>1</v>
      </c>
      <c r="AN2781">
        <f t="shared" si="219"/>
        <v>1</v>
      </c>
    </row>
    <row r="2782" spans="1:40" x14ac:dyDescent="0.35">
      <c r="A2782" t="s">
        <v>230</v>
      </c>
      <c r="B2782" t="s">
        <v>275</v>
      </c>
      <c r="C2782" t="s">
        <v>37</v>
      </c>
      <c r="D2782">
        <v>2020</v>
      </c>
      <c r="E2782" t="s">
        <v>4773</v>
      </c>
      <c r="F2782" t="s">
        <v>4774</v>
      </c>
      <c r="G2782">
        <v>5</v>
      </c>
      <c r="H2782">
        <v>5</v>
      </c>
      <c r="I2782" t="s">
        <v>185</v>
      </c>
      <c r="J2782" t="s">
        <v>98</v>
      </c>
      <c r="K2782" t="s">
        <v>955</v>
      </c>
      <c r="M2782" t="s">
        <v>67</v>
      </c>
      <c r="N2782" t="s">
        <v>44</v>
      </c>
      <c r="O2782">
        <v>6</v>
      </c>
      <c r="Q2782">
        <v>1</v>
      </c>
      <c r="R2782">
        <v>0</v>
      </c>
      <c r="S2782">
        <v>1598</v>
      </c>
      <c r="T2782" t="s">
        <v>252</v>
      </c>
      <c r="U2782">
        <v>4</v>
      </c>
      <c r="V2782">
        <v>0</v>
      </c>
      <c r="X2782">
        <v>0</v>
      </c>
      <c r="Y2782" t="s">
        <v>2206</v>
      </c>
      <c r="Z2782" t="s">
        <v>4775</v>
      </c>
      <c r="AA2782" t="s">
        <v>47</v>
      </c>
      <c r="AB2782" t="s">
        <v>2207</v>
      </c>
      <c r="AC2782">
        <v>12</v>
      </c>
      <c r="AD2782">
        <v>22950</v>
      </c>
      <c r="AE2782" t="s">
        <v>5355</v>
      </c>
      <c r="AF2782" t="s">
        <v>5356</v>
      </c>
      <c r="AG2782">
        <v>34950</v>
      </c>
      <c r="AH2782">
        <v>12000</v>
      </c>
      <c r="AI2782">
        <v>10750</v>
      </c>
      <c r="AJ2782">
        <f t="shared" si="215"/>
        <v>0.34334763948497854</v>
      </c>
      <c r="AK2782">
        <f t="shared" si="216"/>
        <v>0</v>
      </c>
      <c r="AL2782">
        <f t="shared" si="217"/>
        <v>1</v>
      </c>
      <c r="AM2782">
        <f t="shared" si="218"/>
        <v>1</v>
      </c>
      <c r="AN2782">
        <f t="shared" si="219"/>
        <v>1</v>
      </c>
    </row>
    <row r="2783" spans="1:40" x14ac:dyDescent="0.35">
      <c r="A2783" t="s">
        <v>230</v>
      </c>
      <c r="B2783" t="s">
        <v>275</v>
      </c>
      <c r="C2783" t="s">
        <v>37</v>
      </c>
      <c r="D2783">
        <v>2020</v>
      </c>
      <c r="E2783" t="s">
        <v>4773</v>
      </c>
      <c r="F2783" t="s">
        <v>4774</v>
      </c>
      <c r="G2783">
        <v>5</v>
      </c>
      <c r="H2783">
        <v>5</v>
      </c>
      <c r="I2783" t="s">
        <v>40</v>
      </c>
      <c r="J2783" t="s">
        <v>98</v>
      </c>
      <c r="K2783" t="s">
        <v>42</v>
      </c>
      <c r="L2783">
        <v>116</v>
      </c>
      <c r="O2783">
        <v>6</v>
      </c>
      <c r="P2783">
        <v>1430</v>
      </c>
      <c r="Q2783">
        <v>0</v>
      </c>
      <c r="R2783">
        <v>0</v>
      </c>
      <c r="S2783">
        <v>1598</v>
      </c>
      <c r="T2783" t="s">
        <v>252</v>
      </c>
      <c r="U2783">
        <v>4</v>
      </c>
      <c r="V2783">
        <v>0</v>
      </c>
      <c r="W2783">
        <v>4.8</v>
      </c>
      <c r="X2783">
        <v>0</v>
      </c>
      <c r="Y2783" t="s">
        <v>300</v>
      </c>
      <c r="Z2783" t="s">
        <v>4775</v>
      </c>
      <c r="AA2783" t="s">
        <v>301</v>
      </c>
      <c r="AB2783" t="s">
        <v>47</v>
      </c>
      <c r="AC2783">
        <v>12</v>
      </c>
      <c r="AD2783">
        <v>23200</v>
      </c>
      <c r="AE2783" t="s">
        <v>5357</v>
      </c>
      <c r="AF2783" t="s">
        <v>5310</v>
      </c>
      <c r="AG2783">
        <v>34950</v>
      </c>
      <c r="AH2783">
        <v>11750</v>
      </c>
      <c r="AI2783">
        <v>10500</v>
      </c>
      <c r="AJ2783">
        <f t="shared" si="215"/>
        <v>0.33619456366237482</v>
      </c>
      <c r="AK2783">
        <f t="shared" si="216"/>
        <v>0</v>
      </c>
      <c r="AL2783">
        <f t="shared" si="217"/>
        <v>1</v>
      </c>
      <c r="AM2783">
        <f t="shared" si="218"/>
        <v>1</v>
      </c>
      <c r="AN2783">
        <f t="shared" si="219"/>
        <v>1</v>
      </c>
    </row>
    <row r="2784" spans="1:40" x14ac:dyDescent="0.35">
      <c r="A2784" t="s">
        <v>230</v>
      </c>
      <c r="B2784" t="s">
        <v>275</v>
      </c>
      <c r="C2784" t="s">
        <v>37</v>
      </c>
      <c r="D2784">
        <v>2020</v>
      </c>
      <c r="E2784" t="s">
        <v>4773</v>
      </c>
      <c r="F2784" t="s">
        <v>4774</v>
      </c>
      <c r="G2784">
        <v>5</v>
      </c>
      <c r="H2784">
        <v>5</v>
      </c>
      <c r="I2784" t="s">
        <v>40</v>
      </c>
      <c r="K2784" t="s">
        <v>71</v>
      </c>
      <c r="L2784">
        <v>166</v>
      </c>
      <c r="O2784">
        <v>9</v>
      </c>
      <c r="P2784">
        <v>1660</v>
      </c>
      <c r="Q2784">
        <v>0</v>
      </c>
      <c r="R2784">
        <v>0</v>
      </c>
      <c r="S2784">
        <v>1956</v>
      </c>
      <c r="T2784" t="s">
        <v>252</v>
      </c>
      <c r="U2784">
        <v>4</v>
      </c>
      <c r="V2784">
        <v>0</v>
      </c>
      <c r="W2784">
        <v>6.3</v>
      </c>
      <c r="X2784">
        <v>0</v>
      </c>
      <c r="Y2784" t="s">
        <v>293</v>
      </c>
      <c r="Z2784" t="s">
        <v>4775</v>
      </c>
      <c r="AA2784" t="s">
        <v>47</v>
      </c>
      <c r="AB2784" t="s">
        <v>294</v>
      </c>
      <c r="AC2784">
        <v>2</v>
      </c>
      <c r="AD2784">
        <v>31150</v>
      </c>
      <c r="AE2784" t="s">
        <v>5358</v>
      </c>
      <c r="AF2784" t="s">
        <v>5327</v>
      </c>
      <c r="AG2784">
        <v>34950</v>
      </c>
      <c r="AH2784">
        <v>3800</v>
      </c>
      <c r="AI2784">
        <v>2550</v>
      </c>
      <c r="AJ2784">
        <f t="shared" si="215"/>
        <v>0.10872675250357654</v>
      </c>
      <c r="AK2784">
        <f t="shared" si="216"/>
        <v>0</v>
      </c>
      <c r="AL2784">
        <f t="shared" si="217"/>
        <v>1</v>
      </c>
      <c r="AM2784">
        <f t="shared" si="218"/>
        <v>1</v>
      </c>
      <c r="AN2784">
        <f t="shared" si="219"/>
        <v>0</v>
      </c>
    </row>
    <row r="2785" spans="1:40" x14ac:dyDescent="0.35">
      <c r="A2785" t="s">
        <v>230</v>
      </c>
      <c r="B2785" t="s">
        <v>275</v>
      </c>
      <c r="C2785" t="s">
        <v>37</v>
      </c>
      <c r="D2785">
        <v>2020</v>
      </c>
      <c r="E2785" t="s">
        <v>4773</v>
      </c>
      <c r="F2785" t="s">
        <v>4774</v>
      </c>
      <c r="G2785">
        <v>5</v>
      </c>
      <c r="H2785">
        <v>5</v>
      </c>
      <c r="I2785" t="s">
        <v>40</v>
      </c>
      <c r="K2785" t="s">
        <v>51</v>
      </c>
      <c r="L2785">
        <v>166</v>
      </c>
      <c r="O2785">
        <v>9</v>
      </c>
      <c r="P2785">
        <v>1660</v>
      </c>
      <c r="Q2785">
        <v>0</v>
      </c>
      <c r="R2785">
        <v>0</v>
      </c>
      <c r="S2785">
        <v>1956</v>
      </c>
      <c r="T2785" t="s">
        <v>252</v>
      </c>
      <c r="U2785">
        <v>4</v>
      </c>
      <c r="V2785">
        <v>0</v>
      </c>
      <c r="W2785">
        <v>6.3</v>
      </c>
      <c r="X2785">
        <v>0</v>
      </c>
      <c r="Y2785" t="s">
        <v>293</v>
      </c>
      <c r="Z2785" t="s">
        <v>4775</v>
      </c>
      <c r="AA2785" t="s">
        <v>47</v>
      </c>
      <c r="AB2785" t="s">
        <v>294</v>
      </c>
      <c r="AC2785">
        <v>2</v>
      </c>
      <c r="AD2785">
        <v>31150</v>
      </c>
      <c r="AE2785" t="s">
        <v>5359</v>
      </c>
      <c r="AF2785" t="s">
        <v>5327</v>
      </c>
      <c r="AG2785">
        <v>34950</v>
      </c>
      <c r="AH2785">
        <v>3800</v>
      </c>
      <c r="AI2785">
        <v>2550</v>
      </c>
      <c r="AJ2785">
        <f t="shared" si="215"/>
        <v>0.10872675250357654</v>
      </c>
      <c r="AK2785">
        <f t="shared" si="216"/>
        <v>0</v>
      </c>
      <c r="AL2785">
        <f t="shared" si="217"/>
        <v>1</v>
      </c>
      <c r="AM2785">
        <f t="shared" si="218"/>
        <v>1</v>
      </c>
      <c r="AN2785">
        <f t="shared" si="219"/>
        <v>0</v>
      </c>
    </row>
    <row r="2786" spans="1:40" x14ac:dyDescent="0.35">
      <c r="A2786" t="s">
        <v>230</v>
      </c>
      <c r="B2786" t="s">
        <v>275</v>
      </c>
      <c r="C2786" t="s">
        <v>37</v>
      </c>
      <c r="D2786">
        <v>2020</v>
      </c>
      <c r="E2786" t="s">
        <v>4773</v>
      </c>
      <c r="F2786" t="s">
        <v>4774</v>
      </c>
      <c r="G2786">
        <v>5</v>
      </c>
      <c r="H2786">
        <v>5</v>
      </c>
      <c r="I2786" t="s">
        <v>185</v>
      </c>
      <c r="K2786" t="s">
        <v>71</v>
      </c>
      <c r="L2786">
        <v>118</v>
      </c>
      <c r="O2786">
        <v>6</v>
      </c>
      <c r="P2786">
        <v>1430</v>
      </c>
      <c r="Q2786">
        <v>0</v>
      </c>
      <c r="R2786">
        <v>0</v>
      </c>
      <c r="S2786">
        <v>1598</v>
      </c>
      <c r="T2786" t="s">
        <v>252</v>
      </c>
      <c r="U2786">
        <v>4</v>
      </c>
      <c r="V2786">
        <v>0</v>
      </c>
      <c r="W2786">
        <v>4.4000000000000004</v>
      </c>
      <c r="X2786">
        <v>0</v>
      </c>
      <c r="Y2786" t="s">
        <v>293</v>
      </c>
      <c r="Z2786" t="s">
        <v>4775</v>
      </c>
      <c r="AA2786" t="s">
        <v>47</v>
      </c>
      <c r="AB2786" t="s">
        <v>294</v>
      </c>
      <c r="AC2786">
        <v>2</v>
      </c>
      <c r="AD2786">
        <v>27489</v>
      </c>
      <c r="AE2786" t="s">
        <v>5360</v>
      </c>
      <c r="AF2786" t="s">
        <v>5192</v>
      </c>
      <c r="AG2786">
        <v>34950</v>
      </c>
      <c r="AH2786">
        <v>7461</v>
      </c>
      <c r="AI2786">
        <v>6211</v>
      </c>
      <c r="AJ2786">
        <f t="shared" si="215"/>
        <v>0.21347639484978539</v>
      </c>
      <c r="AK2786">
        <f t="shared" si="216"/>
        <v>0</v>
      </c>
      <c r="AL2786">
        <f t="shared" si="217"/>
        <v>1</v>
      </c>
      <c r="AM2786">
        <f t="shared" si="218"/>
        <v>1</v>
      </c>
      <c r="AN2786">
        <f t="shared" si="219"/>
        <v>1</v>
      </c>
    </row>
    <row r="2787" spans="1:40" x14ac:dyDescent="0.35">
      <c r="A2787" t="s">
        <v>230</v>
      </c>
      <c r="B2787" t="s">
        <v>275</v>
      </c>
      <c r="C2787" t="s">
        <v>37</v>
      </c>
      <c r="D2787">
        <v>2020</v>
      </c>
      <c r="E2787" t="s">
        <v>4773</v>
      </c>
      <c r="F2787" t="s">
        <v>4774</v>
      </c>
      <c r="G2787">
        <v>5</v>
      </c>
      <c r="H2787">
        <v>5</v>
      </c>
      <c r="I2787" t="s">
        <v>185</v>
      </c>
      <c r="K2787" t="s">
        <v>51</v>
      </c>
      <c r="L2787">
        <v>118</v>
      </c>
      <c r="O2787">
        <v>6</v>
      </c>
      <c r="P2787">
        <v>1430</v>
      </c>
      <c r="Q2787">
        <v>0</v>
      </c>
      <c r="R2787">
        <v>0</v>
      </c>
      <c r="S2787">
        <v>1598</v>
      </c>
      <c r="T2787" t="s">
        <v>252</v>
      </c>
      <c r="U2787">
        <v>4</v>
      </c>
      <c r="V2787">
        <v>0</v>
      </c>
      <c r="W2787">
        <v>4.4000000000000004</v>
      </c>
      <c r="X2787">
        <v>0</v>
      </c>
      <c r="Y2787" t="s">
        <v>293</v>
      </c>
      <c r="Z2787" t="s">
        <v>4775</v>
      </c>
      <c r="AA2787" t="s">
        <v>47</v>
      </c>
      <c r="AB2787" t="s">
        <v>294</v>
      </c>
      <c r="AC2787">
        <v>2</v>
      </c>
      <c r="AD2787">
        <v>24000</v>
      </c>
      <c r="AE2787" t="s">
        <v>5361</v>
      </c>
      <c r="AF2787" t="s">
        <v>5192</v>
      </c>
      <c r="AG2787">
        <v>34950</v>
      </c>
      <c r="AH2787">
        <v>10950</v>
      </c>
      <c r="AI2787">
        <v>9700</v>
      </c>
      <c r="AJ2787">
        <f t="shared" si="215"/>
        <v>0.31330472103004292</v>
      </c>
      <c r="AK2787">
        <f t="shared" si="216"/>
        <v>0</v>
      </c>
      <c r="AL2787">
        <f t="shared" si="217"/>
        <v>1</v>
      </c>
      <c r="AM2787">
        <f t="shared" si="218"/>
        <v>1</v>
      </c>
      <c r="AN2787">
        <f t="shared" si="219"/>
        <v>1</v>
      </c>
    </row>
    <row r="2788" spans="1:40" x14ac:dyDescent="0.35">
      <c r="A2788" t="s">
        <v>230</v>
      </c>
      <c r="B2788" t="s">
        <v>275</v>
      </c>
      <c r="C2788" t="s">
        <v>37</v>
      </c>
      <c r="D2788">
        <v>2019</v>
      </c>
      <c r="E2788" t="s">
        <v>4773</v>
      </c>
      <c r="F2788" t="s">
        <v>4774</v>
      </c>
      <c r="G2788">
        <v>5</v>
      </c>
      <c r="H2788">
        <v>5</v>
      </c>
      <c r="I2788" t="s">
        <v>185</v>
      </c>
      <c r="J2788" t="s">
        <v>98</v>
      </c>
      <c r="K2788" t="s">
        <v>51</v>
      </c>
      <c r="L2788">
        <v>118</v>
      </c>
      <c r="M2788" t="s">
        <v>52</v>
      </c>
      <c r="N2788" t="s">
        <v>92</v>
      </c>
      <c r="O2788">
        <v>6</v>
      </c>
      <c r="P2788">
        <v>1430</v>
      </c>
      <c r="Q2788">
        <v>1</v>
      </c>
      <c r="R2788">
        <v>0</v>
      </c>
      <c r="S2788">
        <v>1598</v>
      </c>
      <c r="T2788" t="s">
        <v>252</v>
      </c>
      <c r="U2788">
        <v>4</v>
      </c>
      <c r="V2788">
        <v>1</v>
      </c>
      <c r="W2788">
        <v>4.4000000000000004</v>
      </c>
      <c r="X2788">
        <v>0</v>
      </c>
      <c r="Y2788" t="s">
        <v>5362</v>
      </c>
      <c r="Z2788" t="s">
        <v>4775</v>
      </c>
      <c r="AA2788" t="s">
        <v>47</v>
      </c>
      <c r="AB2788" t="s">
        <v>5363</v>
      </c>
      <c r="AC2788">
        <v>2</v>
      </c>
      <c r="AD2788">
        <v>22900</v>
      </c>
      <c r="AE2788" t="s">
        <v>5364</v>
      </c>
      <c r="AF2788" t="s">
        <v>5192</v>
      </c>
      <c r="AG2788">
        <v>34950</v>
      </c>
      <c r="AH2788">
        <v>12050</v>
      </c>
      <c r="AI2788">
        <v>10800</v>
      </c>
      <c r="AJ2788">
        <f t="shared" si="215"/>
        <v>0.34477825464949929</v>
      </c>
      <c r="AK2788">
        <f t="shared" si="216"/>
        <v>0</v>
      </c>
      <c r="AL2788">
        <f t="shared" si="217"/>
        <v>1</v>
      </c>
      <c r="AM2788">
        <f t="shared" si="218"/>
        <v>1</v>
      </c>
      <c r="AN2788">
        <f t="shared" si="219"/>
        <v>1</v>
      </c>
    </row>
    <row r="2789" spans="1:40" x14ac:dyDescent="0.35">
      <c r="A2789" t="s">
        <v>230</v>
      </c>
      <c r="B2789" t="s">
        <v>275</v>
      </c>
      <c r="C2789" t="s">
        <v>37</v>
      </c>
      <c r="D2789">
        <v>2020</v>
      </c>
      <c r="E2789" t="s">
        <v>4773</v>
      </c>
      <c r="F2789" t="s">
        <v>4774</v>
      </c>
      <c r="G2789">
        <v>5</v>
      </c>
      <c r="H2789">
        <v>5</v>
      </c>
      <c r="I2789" t="s">
        <v>40</v>
      </c>
      <c r="J2789" t="s">
        <v>98</v>
      </c>
      <c r="K2789" t="s">
        <v>71</v>
      </c>
      <c r="L2789">
        <v>116</v>
      </c>
      <c r="M2789" t="s">
        <v>52</v>
      </c>
      <c r="O2789">
        <v>6</v>
      </c>
      <c r="P2789">
        <v>1430</v>
      </c>
      <c r="Q2789">
        <v>0</v>
      </c>
      <c r="R2789">
        <v>0</v>
      </c>
      <c r="S2789">
        <v>1598</v>
      </c>
      <c r="T2789" t="s">
        <v>252</v>
      </c>
      <c r="U2789">
        <v>4</v>
      </c>
      <c r="V2789">
        <v>0</v>
      </c>
      <c r="W2789">
        <v>4.8</v>
      </c>
      <c r="X2789">
        <v>0</v>
      </c>
      <c r="Y2789" t="s">
        <v>2248</v>
      </c>
      <c r="Z2789" t="s">
        <v>4775</v>
      </c>
      <c r="AA2789" t="s">
        <v>47</v>
      </c>
      <c r="AB2789" t="s">
        <v>2249</v>
      </c>
      <c r="AC2789">
        <v>2</v>
      </c>
      <c r="AD2789">
        <v>25500</v>
      </c>
      <c r="AE2789" t="s">
        <v>5365</v>
      </c>
      <c r="AF2789" t="s">
        <v>5199</v>
      </c>
      <c r="AG2789">
        <v>34950</v>
      </c>
      <c r="AH2789">
        <v>9450</v>
      </c>
      <c r="AI2789">
        <v>8200</v>
      </c>
      <c r="AJ2789">
        <f t="shared" si="215"/>
        <v>0.27038626609442062</v>
      </c>
      <c r="AK2789">
        <f t="shared" si="216"/>
        <v>0</v>
      </c>
      <c r="AL2789">
        <f t="shared" si="217"/>
        <v>1</v>
      </c>
      <c r="AM2789">
        <f t="shared" si="218"/>
        <v>1</v>
      </c>
      <c r="AN2789">
        <f t="shared" si="219"/>
        <v>1</v>
      </c>
    </row>
    <row r="2790" spans="1:40" x14ac:dyDescent="0.35">
      <c r="A2790" t="s">
        <v>230</v>
      </c>
      <c r="B2790" t="s">
        <v>275</v>
      </c>
      <c r="C2790" t="s">
        <v>37</v>
      </c>
      <c r="D2790">
        <v>2020</v>
      </c>
      <c r="E2790" t="s">
        <v>4773</v>
      </c>
      <c r="F2790" t="s">
        <v>4774</v>
      </c>
      <c r="G2790">
        <v>5</v>
      </c>
      <c r="H2790">
        <v>5</v>
      </c>
      <c r="I2790" t="s">
        <v>40</v>
      </c>
      <c r="J2790" t="s">
        <v>98</v>
      </c>
      <c r="K2790" t="s">
        <v>42</v>
      </c>
      <c r="L2790">
        <v>116</v>
      </c>
      <c r="M2790" t="s">
        <v>99</v>
      </c>
      <c r="N2790" t="s">
        <v>92</v>
      </c>
      <c r="O2790">
        <v>6</v>
      </c>
      <c r="Q2790">
        <v>0</v>
      </c>
      <c r="R2790">
        <v>0</v>
      </c>
      <c r="S2790">
        <v>1598</v>
      </c>
      <c r="T2790" t="s">
        <v>123</v>
      </c>
      <c r="U2790">
        <v>4</v>
      </c>
      <c r="V2790">
        <v>0</v>
      </c>
      <c r="W2790">
        <v>4.8</v>
      </c>
      <c r="X2790">
        <v>0</v>
      </c>
      <c r="Y2790" t="s">
        <v>2192</v>
      </c>
      <c r="Z2790" t="s">
        <v>4775</v>
      </c>
      <c r="AA2790" t="s">
        <v>47</v>
      </c>
      <c r="AB2790" t="s">
        <v>593</v>
      </c>
      <c r="AC2790">
        <v>1</v>
      </c>
      <c r="AD2790">
        <v>27500</v>
      </c>
      <c r="AE2790" t="s">
        <v>5366</v>
      </c>
      <c r="AF2790" t="s">
        <v>5199</v>
      </c>
      <c r="AG2790">
        <v>34950</v>
      </c>
      <c r="AH2790">
        <v>7450</v>
      </c>
      <c r="AI2790">
        <v>6200</v>
      </c>
      <c r="AJ2790">
        <f t="shared" si="215"/>
        <v>0.21316165951359084</v>
      </c>
      <c r="AK2790">
        <f t="shared" si="216"/>
        <v>0</v>
      </c>
      <c r="AL2790">
        <f t="shared" si="217"/>
        <v>1</v>
      </c>
      <c r="AM2790">
        <f t="shared" si="218"/>
        <v>1</v>
      </c>
      <c r="AN2790">
        <f t="shared" si="219"/>
        <v>1</v>
      </c>
    </row>
    <row r="2791" spans="1:40" x14ac:dyDescent="0.35">
      <c r="A2791" t="s">
        <v>230</v>
      </c>
      <c r="B2791" t="s">
        <v>275</v>
      </c>
      <c r="C2791" t="s">
        <v>37</v>
      </c>
      <c r="D2791">
        <v>2020</v>
      </c>
      <c r="E2791" t="s">
        <v>4773</v>
      </c>
      <c r="F2791" t="s">
        <v>4774</v>
      </c>
      <c r="G2791">
        <v>5</v>
      </c>
      <c r="H2791">
        <v>5</v>
      </c>
      <c r="I2791" t="s">
        <v>40</v>
      </c>
      <c r="J2791" t="s">
        <v>98</v>
      </c>
      <c r="K2791" t="s">
        <v>42</v>
      </c>
      <c r="L2791">
        <v>116</v>
      </c>
      <c r="M2791" t="s">
        <v>99</v>
      </c>
      <c r="N2791" t="s">
        <v>92</v>
      </c>
      <c r="O2791">
        <v>6</v>
      </c>
      <c r="Q2791">
        <v>0</v>
      </c>
      <c r="R2791">
        <v>0</v>
      </c>
      <c r="S2791">
        <v>1598</v>
      </c>
      <c r="T2791" t="s">
        <v>123</v>
      </c>
      <c r="U2791">
        <v>4</v>
      </c>
      <c r="V2791">
        <v>0</v>
      </c>
      <c r="W2791">
        <v>4.8</v>
      </c>
      <c r="X2791">
        <v>0</v>
      </c>
      <c r="Y2791" t="s">
        <v>2145</v>
      </c>
      <c r="Z2791" t="s">
        <v>4775</v>
      </c>
      <c r="AA2791" t="s">
        <v>47</v>
      </c>
      <c r="AB2791" t="s">
        <v>2146</v>
      </c>
      <c r="AC2791">
        <v>1</v>
      </c>
      <c r="AD2791">
        <v>27500</v>
      </c>
      <c r="AE2791" t="s">
        <v>5367</v>
      </c>
      <c r="AF2791" t="s">
        <v>5199</v>
      </c>
      <c r="AG2791">
        <v>34950</v>
      </c>
      <c r="AH2791">
        <v>7450</v>
      </c>
      <c r="AI2791">
        <v>6200</v>
      </c>
      <c r="AJ2791">
        <f t="shared" si="215"/>
        <v>0.21316165951359084</v>
      </c>
      <c r="AK2791">
        <f t="shared" si="216"/>
        <v>0</v>
      </c>
      <c r="AL2791">
        <f t="shared" si="217"/>
        <v>1</v>
      </c>
      <c r="AM2791">
        <f t="shared" si="218"/>
        <v>1</v>
      </c>
      <c r="AN2791">
        <f t="shared" si="219"/>
        <v>1</v>
      </c>
    </row>
    <row r="2792" spans="1:40" x14ac:dyDescent="0.35">
      <c r="A2792" t="s">
        <v>230</v>
      </c>
      <c r="B2792" t="s">
        <v>275</v>
      </c>
      <c r="C2792" t="s">
        <v>37</v>
      </c>
      <c r="D2792">
        <v>2020</v>
      </c>
      <c r="E2792" t="s">
        <v>4773</v>
      </c>
      <c r="F2792" t="s">
        <v>4774</v>
      </c>
      <c r="G2792">
        <v>5</v>
      </c>
      <c r="H2792">
        <v>5</v>
      </c>
      <c r="I2792" t="s">
        <v>40</v>
      </c>
      <c r="J2792" t="s">
        <v>98</v>
      </c>
      <c r="K2792" t="s">
        <v>42</v>
      </c>
      <c r="L2792">
        <v>116</v>
      </c>
      <c r="M2792" t="s">
        <v>99</v>
      </c>
      <c r="N2792" t="s">
        <v>92</v>
      </c>
      <c r="O2792">
        <v>6</v>
      </c>
      <c r="Q2792">
        <v>0</v>
      </c>
      <c r="R2792">
        <v>0</v>
      </c>
      <c r="S2792">
        <v>1598</v>
      </c>
      <c r="T2792" t="s">
        <v>123</v>
      </c>
      <c r="U2792">
        <v>4</v>
      </c>
      <c r="V2792">
        <v>0</v>
      </c>
      <c r="W2792">
        <v>4.8</v>
      </c>
      <c r="X2792">
        <v>0</v>
      </c>
      <c r="Y2792" t="s">
        <v>5118</v>
      </c>
      <c r="Z2792" t="s">
        <v>4775</v>
      </c>
      <c r="AA2792" t="s">
        <v>47</v>
      </c>
      <c r="AB2792" t="s">
        <v>5119</v>
      </c>
      <c r="AC2792">
        <v>1</v>
      </c>
      <c r="AD2792">
        <v>27500</v>
      </c>
      <c r="AE2792" t="s">
        <v>5368</v>
      </c>
      <c r="AF2792" t="s">
        <v>5199</v>
      </c>
      <c r="AG2792">
        <v>34950</v>
      </c>
      <c r="AH2792">
        <v>7450</v>
      </c>
      <c r="AI2792">
        <v>6200</v>
      </c>
      <c r="AJ2792">
        <f t="shared" si="215"/>
        <v>0.21316165951359084</v>
      </c>
      <c r="AK2792">
        <f t="shared" si="216"/>
        <v>0</v>
      </c>
      <c r="AL2792">
        <f t="shared" si="217"/>
        <v>1</v>
      </c>
      <c r="AM2792">
        <f t="shared" si="218"/>
        <v>1</v>
      </c>
      <c r="AN2792">
        <f t="shared" si="219"/>
        <v>1</v>
      </c>
    </row>
    <row r="2793" spans="1:40" x14ac:dyDescent="0.35">
      <c r="A2793" t="s">
        <v>230</v>
      </c>
      <c r="B2793" t="s">
        <v>275</v>
      </c>
      <c r="C2793" t="s">
        <v>37</v>
      </c>
      <c r="D2793">
        <v>2020</v>
      </c>
      <c r="E2793" t="s">
        <v>4773</v>
      </c>
      <c r="F2793" t="s">
        <v>4774</v>
      </c>
      <c r="G2793">
        <v>5</v>
      </c>
      <c r="H2793">
        <v>5</v>
      </c>
      <c r="I2793" t="s">
        <v>185</v>
      </c>
      <c r="J2793" t="s">
        <v>98</v>
      </c>
      <c r="K2793" t="s">
        <v>51</v>
      </c>
      <c r="N2793" t="s">
        <v>44</v>
      </c>
      <c r="O2793">
        <v>6</v>
      </c>
      <c r="Q2793">
        <v>0</v>
      </c>
      <c r="R2793">
        <v>0</v>
      </c>
      <c r="S2793">
        <v>1598</v>
      </c>
      <c r="U2793">
        <v>4</v>
      </c>
      <c r="V2793">
        <v>1</v>
      </c>
      <c r="X2793">
        <v>0</v>
      </c>
      <c r="Y2793" t="s">
        <v>363</v>
      </c>
      <c r="Z2793" t="s">
        <v>4775</v>
      </c>
      <c r="AA2793" t="s">
        <v>47</v>
      </c>
      <c r="AB2793" t="s">
        <v>364</v>
      </c>
      <c r="AC2793">
        <v>41</v>
      </c>
      <c r="AD2793">
        <v>22700</v>
      </c>
      <c r="AE2793" t="s">
        <v>5369</v>
      </c>
      <c r="AF2793" t="s">
        <v>5370</v>
      </c>
      <c r="AG2793">
        <v>34950</v>
      </c>
      <c r="AH2793">
        <v>12250</v>
      </c>
      <c r="AI2793">
        <v>11000</v>
      </c>
      <c r="AJ2793">
        <f t="shared" si="215"/>
        <v>0.35050071530758226</v>
      </c>
      <c r="AK2793">
        <f t="shared" si="216"/>
        <v>1</v>
      </c>
      <c r="AL2793">
        <f t="shared" si="217"/>
        <v>1</v>
      </c>
      <c r="AM2793">
        <f t="shared" si="218"/>
        <v>1</v>
      </c>
      <c r="AN2793">
        <f t="shared" si="219"/>
        <v>1</v>
      </c>
    </row>
    <row r="2794" spans="1:40" x14ac:dyDescent="0.35">
      <c r="A2794" t="s">
        <v>230</v>
      </c>
      <c r="B2794" t="s">
        <v>275</v>
      </c>
      <c r="C2794" t="s">
        <v>37</v>
      </c>
      <c r="D2794">
        <v>2020</v>
      </c>
      <c r="E2794" t="s">
        <v>4773</v>
      </c>
      <c r="F2794" t="s">
        <v>4774</v>
      </c>
      <c r="G2794">
        <v>5</v>
      </c>
      <c r="H2794">
        <v>5</v>
      </c>
      <c r="I2794" t="s">
        <v>185</v>
      </c>
      <c r="J2794" t="s">
        <v>98</v>
      </c>
      <c r="K2794" t="s">
        <v>51</v>
      </c>
      <c r="L2794">
        <v>126</v>
      </c>
      <c r="M2794" t="s">
        <v>52</v>
      </c>
      <c r="N2794" t="s">
        <v>92</v>
      </c>
      <c r="O2794">
        <v>6</v>
      </c>
      <c r="P2794">
        <v>1430</v>
      </c>
      <c r="Q2794">
        <v>0</v>
      </c>
      <c r="R2794">
        <v>0</v>
      </c>
      <c r="S2794">
        <v>1598</v>
      </c>
      <c r="T2794" t="s">
        <v>252</v>
      </c>
      <c r="U2794">
        <v>4</v>
      </c>
      <c r="V2794">
        <v>0</v>
      </c>
      <c r="W2794">
        <v>4.8</v>
      </c>
      <c r="X2794">
        <v>0</v>
      </c>
      <c r="Y2794" t="s">
        <v>2340</v>
      </c>
      <c r="Z2794" t="s">
        <v>4775</v>
      </c>
      <c r="AA2794" t="s">
        <v>2344</v>
      </c>
      <c r="AB2794" t="s">
        <v>47</v>
      </c>
      <c r="AC2794">
        <v>1</v>
      </c>
      <c r="AD2794">
        <v>19790</v>
      </c>
      <c r="AE2794" t="s">
        <v>5371</v>
      </c>
      <c r="AF2794" t="s">
        <v>5372</v>
      </c>
      <c r="AG2794">
        <v>34950</v>
      </c>
      <c r="AH2794">
        <v>15160</v>
      </c>
      <c r="AI2794">
        <v>13910</v>
      </c>
      <c r="AJ2794">
        <f t="shared" si="215"/>
        <v>0.43376251788268955</v>
      </c>
      <c r="AK2794">
        <f t="shared" si="216"/>
        <v>1</v>
      </c>
      <c r="AL2794">
        <f t="shared" si="217"/>
        <v>1</v>
      </c>
      <c r="AM2794">
        <f t="shared" si="218"/>
        <v>1</v>
      </c>
      <c r="AN2794">
        <f t="shared" si="219"/>
        <v>1</v>
      </c>
    </row>
    <row r="2795" spans="1:40" x14ac:dyDescent="0.35">
      <c r="A2795" t="s">
        <v>230</v>
      </c>
      <c r="B2795" t="s">
        <v>275</v>
      </c>
      <c r="C2795" t="s">
        <v>37</v>
      </c>
      <c r="D2795">
        <v>2020</v>
      </c>
      <c r="E2795" t="s">
        <v>4773</v>
      </c>
      <c r="F2795" t="s">
        <v>4774</v>
      </c>
      <c r="G2795">
        <v>5</v>
      </c>
      <c r="H2795">
        <v>5</v>
      </c>
      <c r="I2795" t="s">
        <v>185</v>
      </c>
      <c r="J2795" t="s">
        <v>98</v>
      </c>
      <c r="K2795" t="s">
        <v>91</v>
      </c>
      <c r="N2795" t="s">
        <v>92</v>
      </c>
      <c r="O2795">
        <v>6</v>
      </c>
      <c r="Q2795">
        <v>0</v>
      </c>
      <c r="R2795">
        <v>0</v>
      </c>
      <c r="S2795">
        <v>1598</v>
      </c>
      <c r="U2795">
        <v>4</v>
      </c>
      <c r="V2795">
        <v>1</v>
      </c>
      <c r="X2795">
        <v>0</v>
      </c>
      <c r="Y2795" t="s">
        <v>363</v>
      </c>
      <c r="Z2795" t="s">
        <v>4775</v>
      </c>
      <c r="AA2795" t="s">
        <v>47</v>
      </c>
      <c r="AB2795" t="s">
        <v>364</v>
      </c>
      <c r="AC2795">
        <v>12</v>
      </c>
      <c r="AD2795">
        <v>22490</v>
      </c>
      <c r="AE2795" t="s">
        <v>5373</v>
      </c>
      <c r="AF2795" t="s">
        <v>5370</v>
      </c>
      <c r="AG2795">
        <v>34950</v>
      </c>
      <c r="AH2795">
        <v>12460</v>
      </c>
      <c r="AI2795">
        <v>11210</v>
      </c>
      <c r="AJ2795">
        <f t="shared" si="215"/>
        <v>0.35650929899856937</v>
      </c>
      <c r="AK2795">
        <f t="shared" si="216"/>
        <v>1</v>
      </c>
      <c r="AL2795">
        <f t="shared" si="217"/>
        <v>1</v>
      </c>
      <c r="AM2795">
        <f t="shared" si="218"/>
        <v>1</v>
      </c>
      <c r="AN2795">
        <f t="shared" si="219"/>
        <v>1</v>
      </c>
    </row>
    <row r="2796" spans="1:40" x14ac:dyDescent="0.35">
      <c r="A2796" t="s">
        <v>230</v>
      </c>
      <c r="B2796" t="s">
        <v>275</v>
      </c>
      <c r="C2796" t="s">
        <v>37</v>
      </c>
      <c r="D2796">
        <v>2020</v>
      </c>
      <c r="E2796" t="s">
        <v>4773</v>
      </c>
      <c r="F2796" t="s">
        <v>4774</v>
      </c>
      <c r="G2796">
        <v>5</v>
      </c>
      <c r="H2796">
        <v>5</v>
      </c>
      <c r="I2796" t="s">
        <v>185</v>
      </c>
      <c r="J2796" t="s">
        <v>98</v>
      </c>
      <c r="K2796" t="s">
        <v>51</v>
      </c>
      <c r="L2796">
        <v>118</v>
      </c>
      <c r="O2796">
        <v>6</v>
      </c>
      <c r="P2796">
        <v>1430</v>
      </c>
      <c r="Q2796">
        <v>0</v>
      </c>
      <c r="R2796">
        <v>0</v>
      </c>
      <c r="S2796">
        <v>1598</v>
      </c>
      <c r="T2796" t="s">
        <v>252</v>
      </c>
      <c r="U2796">
        <v>4</v>
      </c>
      <c r="V2796">
        <v>0</v>
      </c>
      <c r="W2796">
        <v>4.4000000000000004</v>
      </c>
      <c r="X2796">
        <v>0</v>
      </c>
      <c r="Y2796" t="s">
        <v>300</v>
      </c>
      <c r="Z2796" t="s">
        <v>4775</v>
      </c>
      <c r="AA2796" t="s">
        <v>301</v>
      </c>
      <c r="AB2796" t="s">
        <v>47</v>
      </c>
      <c r="AC2796">
        <v>12</v>
      </c>
      <c r="AD2796">
        <v>21400</v>
      </c>
      <c r="AE2796" t="s">
        <v>5374</v>
      </c>
      <c r="AF2796" t="s">
        <v>5375</v>
      </c>
      <c r="AG2796">
        <v>34950</v>
      </c>
      <c r="AH2796">
        <v>13550</v>
      </c>
      <c r="AI2796">
        <v>12300</v>
      </c>
      <c r="AJ2796">
        <f t="shared" si="215"/>
        <v>0.38769670958512159</v>
      </c>
      <c r="AK2796">
        <f t="shared" si="216"/>
        <v>1</v>
      </c>
      <c r="AL2796">
        <f t="shared" si="217"/>
        <v>1</v>
      </c>
      <c r="AM2796">
        <f t="shared" si="218"/>
        <v>1</v>
      </c>
      <c r="AN2796">
        <f t="shared" si="219"/>
        <v>1</v>
      </c>
    </row>
    <row r="2797" spans="1:40" x14ac:dyDescent="0.35">
      <c r="A2797" t="s">
        <v>230</v>
      </c>
      <c r="B2797" t="s">
        <v>275</v>
      </c>
      <c r="C2797" t="s">
        <v>37</v>
      </c>
      <c r="D2797">
        <v>2020</v>
      </c>
      <c r="E2797" t="s">
        <v>4773</v>
      </c>
      <c r="F2797" t="s">
        <v>4774</v>
      </c>
      <c r="G2797">
        <v>5</v>
      </c>
      <c r="H2797">
        <v>5</v>
      </c>
      <c r="I2797" t="s">
        <v>185</v>
      </c>
      <c r="J2797" t="s">
        <v>98</v>
      </c>
      <c r="K2797" t="s">
        <v>66</v>
      </c>
      <c r="L2797">
        <v>118</v>
      </c>
      <c r="M2797" t="s">
        <v>52</v>
      </c>
      <c r="N2797" t="s">
        <v>92</v>
      </c>
      <c r="O2797">
        <v>6</v>
      </c>
      <c r="P2797">
        <v>1430</v>
      </c>
      <c r="Q2797">
        <v>0</v>
      </c>
      <c r="R2797">
        <v>0</v>
      </c>
      <c r="S2797">
        <v>1598</v>
      </c>
      <c r="T2797" t="s">
        <v>252</v>
      </c>
      <c r="U2797">
        <v>4</v>
      </c>
      <c r="V2797">
        <v>0</v>
      </c>
      <c r="W2797">
        <v>4.4000000000000004</v>
      </c>
      <c r="X2797">
        <v>0</v>
      </c>
      <c r="Y2797" t="s">
        <v>1179</v>
      </c>
      <c r="Z2797" t="s">
        <v>4775</v>
      </c>
      <c r="AA2797" t="s">
        <v>47</v>
      </c>
      <c r="AB2797" t="s">
        <v>1180</v>
      </c>
      <c r="AC2797">
        <v>12</v>
      </c>
      <c r="AD2797">
        <v>21900</v>
      </c>
      <c r="AE2797" t="s">
        <v>5376</v>
      </c>
      <c r="AF2797" t="s">
        <v>5287</v>
      </c>
      <c r="AG2797">
        <v>34950</v>
      </c>
      <c r="AH2797">
        <v>13050</v>
      </c>
      <c r="AI2797">
        <v>11800</v>
      </c>
      <c r="AJ2797">
        <f t="shared" si="215"/>
        <v>0.37339055793991416</v>
      </c>
      <c r="AK2797">
        <f t="shared" si="216"/>
        <v>1</v>
      </c>
      <c r="AL2797">
        <f t="shared" si="217"/>
        <v>1</v>
      </c>
      <c r="AM2797">
        <f t="shared" si="218"/>
        <v>1</v>
      </c>
      <c r="AN2797">
        <f t="shared" si="219"/>
        <v>1</v>
      </c>
    </row>
    <row r="2798" spans="1:40" x14ac:dyDescent="0.35">
      <c r="A2798" t="s">
        <v>230</v>
      </c>
      <c r="B2798" t="s">
        <v>275</v>
      </c>
      <c r="C2798" t="s">
        <v>37</v>
      </c>
      <c r="D2798">
        <v>2020</v>
      </c>
      <c r="E2798" t="s">
        <v>4773</v>
      </c>
      <c r="F2798" t="s">
        <v>4774</v>
      </c>
      <c r="G2798">
        <v>5</v>
      </c>
      <c r="H2798">
        <v>5</v>
      </c>
      <c r="I2798" t="s">
        <v>185</v>
      </c>
      <c r="K2798" t="s">
        <v>51</v>
      </c>
      <c r="L2798">
        <v>118</v>
      </c>
      <c r="N2798" t="s">
        <v>92</v>
      </c>
      <c r="O2798">
        <v>6</v>
      </c>
      <c r="P2798">
        <v>1430</v>
      </c>
      <c r="Q2798">
        <v>0</v>
      </c>
      <c r="R2798">
        <v>0</v>
      </c>
      <c r="S2798">
        <v>1598</v>
      </c>
      <c r="T2798" t="s">
        <v>252</v>
      </c>
      <c r="U2798">
        <v>4</v>
      </c>
      <c r="V2798">
        <v>0</v>
      </c>
      <c r="W2798">
        <v>4.4000000000000004</v>
      </c>
      <c r="X2798">
        <v>0</v>
      </c>
      <c r="Y2798" t="s">
        <v>5377</v>
      </c>
      <c r="Z2798" t="s">
        <v>4775</v>
      </c>
      <c r="AA2798" t="s">
        <v>47</v>
      </c>
      <c r="AB2798" t="s">
        <v>5378</v>
      </c>
      <c r="AC2798">
        <v>1</v>
      </c>
      <c r="AD2798">
        <v>21000</v>
      </c>
      <c r="AE2798" t="s">
        <v>5379</v>
      </c>
      <c r="AF2798" t="s">
        <v>5380</v>
      </c>
      <c r="AG2798">
        <v>34950</v>
      </c>
      <c r="AH2798">
        <v>13950</v>
      </c>
      <c r="AI2798">
        <v>12700</v>
      </c>
      <c r="AJ2798">
        <f t="shared" si="215"/>
        <v>0.39914163090128757</v>
      </c>
      <c r="AK2798">
        <f t="shared" si="216"/>
        <v>1</v>
      </c>
      <c r="AL2798">
        <f t="shared" si="217"/>
        <v>1</v>
      </c>
      <c r="AM2798">
        <f t="shared" si="218"/>
        <v>1</v>
      </c>
      <c r="AN2798">
        <f t="shared" si="219"/>
        <v>1</v>
      </c>
    </row>
    <row r="2799" spans="1:40" x14ac:dyDescent="0.35">
      <c r="A2799" t="s">
        <v>230</v>
      </c>
      <c r="B2799" t="s">
        <v>275</v>
      </c>
      <c r="C2799" t="s">
        <v>37</v>
      </c>
      <c r="D2799">
        <v>2020</v>
      </c>
      <c r="E2799" t="s">
        <v>4773</v>
      </c>
      <c r="F2799" t="s">
        <v>4774</v>
      </c>
      <c r="G2799">
        <v>5</v>
      </c>
      <c r="H2799">
        <v>5</v>
      </c>
      <c r="I2799" t="s">
        <v>185</v>
      </c>
      <c r="J2799" t="s">
        <v>98</v>
      </c>
      <c r="K2799" t="s">
        <v>42</v>
      </c>
      <c r="L2799">
        <v>126</v>
      </c>
      <c r="M2799" t="s">
        <v>52</v>
      </c>
      <c r="N2799" t="s">
        <v>92</v>
      </c>
      <c r="O2799">
        <v>6</v>
      </c>
      <c r="P2799">
        <v>1430</v>
      </c>
      <c r="Q2799">
        <v>0</v>
      </c>
      <c r="R2799">
        <v>0</v>
      </c>
      <c r="S2799">
        <v>1598</v>
      </c>
      <c r="T2799" t="s">
        <v>252</v>
      </c>
      <c r="U2799">
        <v>4</v>
      </c>
      <c r="V2799">
        <v>0</v>
      </c>
      <c r="W2799">
        <v>4.8</v>
      </c>
      <c r="X2799">
        <v>0</v>
      </c>
      <c r="Y2799" t="s">
        <v>2340</v>
      </c>
      <c r="Z2799" t="s">
        <v>4775</v>
      </c>
      <c r="AA2799" t="s">
        <v>2344</v>
      </c>
      <c r="AB2799" t="s">
        <v>47</v>
      </c>
      <c r="AC2799">
        <v>1</v>
      </c>
      <c r="AD2799">
        <v>19790</v>
      </c>
      <c r="AE2799" t="s">
        <v>5381</v>
      </c>
      <c r="AF2799" t="s">
        <v>5372</v>
      </c>
      <c r="AG2799">
        <v>34950</v>
      </c>
      <c r="AH2799">
        <v>15160</v>
      </c>
      <c r="AI2799">
        <v>13910</v>
      </c>
      <c r="AJ2799">
        <f t="shared" si="215"/>
        <v>0.43376251788268955</v>
      </c>
      <c r="AK2799">
        <f t="shared" si="216"/>
        <v>1</v>
      </c>
      <c r="AL2799">
        <f t="shared" si="217"/>
        <v>1</v>
      </c>
      <c r="AM2799">
        <f t="shared" si="218"/>
        <v>1</v>
      </c>
      <c r="AN2799">
        <f t="shared" si="219"/>
        <v>1</v>
      </c>
    </row>
    <row r="2800" spans="1:40" x14ac:dyDescent="0.35">
      <c r="A2800" t="s">
        <v>230</v>
      </c>
      <c r="B2800" t="s">
        <v>275</v>
      </c>
      <c r="C2800" t="s">
        <v>37</v>
      </c>
      <c r="D2800">
        <v>2020</v>
      </c>
      <c r="E2800" t="s">
        <v>4773</v>
      </c>
      <c r="F2800" t="s">
        <v>4774</v>
      </c>
      <c r="G2800">
        <v>5</v>
      </c>
      <c r="H2800">
        <v>5</v>
      </c>
      <c r="I2800" t="s">
        <v>185</v>
      </c>
      <c r="J2800" t="s">
        <v>98</v>
      </c>
      <c r="K2800" t="s">
        <v>51</v>
      </c>
      <c r="L2800">
        <v>118</v>
      </c>
      <c r="M2800" t="s">
        <v>52</v>
      </c>
      <c r="N2800" t="s">
        <v>92</v>
      </c>
      <c r="O2800">
        <v>6</v>
      </c>
      <c r="P2800">
        <v>1430</v>
      </c>
      <c r="Q2800">
        <v>1</v>
      </c>
      <c r="R2800">
        <v>0</v>
      </c>
      <c r="S2800">
        <v>1598</v>
      </c>
      <c r="T2800" t="s">
        <v>252</v>
      </c>
      <c r="U2800">
        <v>4</v>
      </c>
      <c r="V2800">
        <v>1</v>
      </c>
      <c r="W2800">
        <v>4.4000000000000004</v>
      </c>
      <c r="X2800">
        <v>1</v>
      </c>
      <c r="Y2800" t="s">
        <v>1434</v>
      </c>
      <c r="Z2800" t="s">
        <v>4775</v>
      </c>
      <c r="AA2800" t="s">
        <v>47</v>
      </c>
      <c r="AB2800" t="s">
        <v>1435</v>
      </c>
      <c r="AC2800">
        <v>41</v>
      </c>
      <c r="AD2800">
        <v>23900</v>
      </c>
      <c r="AE2800" t="s">
        <v>5382</v>
      </c>
      <c r="AF2800" t="s">
        <v>5383</v>
      </c>
      <c r="AG2800">
        <v>34950</v>
      </c>
      <c r="AH2800">
        <v>11050</v>
      </c>
      <c r="AI2800">
        <v>9800</v>
      </c>
      <c r="AJ2800">
        <f t="shared" si="215"/>
        <v>0.31616595135908443</v>
      </c>
      <c r="AK2800">
        <f t="shared" si="216"/>
        <v>0</v>
      </c>
      <c r="AL2800">
        <f t="shared" si="217"/>
        <v>1</v>
      </c>
      <c r="AM2800">
        <f t="shared" si="218"/>
        <v>1</v>
      </c>
      <c r="AN2800">
        <f t="shared" si="219"/>
        <v>1</v>
      </c>
    </row>
    <row r="2801" spans="1:40" x14ac:dyDescent="0.35">
      <c r="A2801" t="s">
        <v>230</v>
      </c>
      <c r="B2801" t="s">
        <v>275</v>
      </c>
      <c r="C2801" t="s">
        <v>37</v>
      </c>
      <c r="D2801">
        <v>2019</v>
      </c>
      <c r="E2801" t="s">
        <v>4773</v>
      </c>
      <c r="F2801" t="s">
        <v>4774</v>
      </c>
      <c r="G2801">
        <v>5</v>
      </c>
      <c r="H2801">
        <v>5</v>
      </c>
      <c r="I2801" t="s">
        <v>40</v>
      </c>
      <c r="J2801" t="s">
        <v>98</v>
      </c>
      <c r="K2801" t="s">
        <v>71</v>
      </c>
      <c r="L2801">
        <v>118</v>
      </c>
      <c r="M2801" t="s">
        <v>42</v>
      </c>
      <c r="O2801">
        <v>6</v>
      </c>
      <c r="P2801">
        <v>1430</v>
      </c>
      <c r="Q2801">
        <v>0</v>
      </c>
      <c r="R2801">
        <v>0</v>
      </c>
      <c r="S2801">
        <v>1598</v>
      </c>
      <c r="U2801">
        <v>4</v>
      </c>
      <c r="V2801">
        <v>0</v>
      </c>
      <c r="W2801">
        <v>4.4000000000000004</v>
      </c>
      <c r="X2801">
        <v>0</v>
      </c>
      <c r="Y2801" t="s">
        <v>4431</v>
      </c>
      <c r="Z2801" t="s">
        <v>4775</v>
      </c>
      <c r="AA2801" t="s">
        <v>47</v>
      </c>
      <c r="AB2801" t="s">
        <v>4432</v>
      </c>
      <c r="AC2801">
        <v>1</v>
      </c>
      <c r="AD2801">
        <v>25190</v>
      </c>
      <c r="AE2801" t="s">
        <v>5384</v>
      </c>
      <c r="AF2801" t="s">
        <v>5385</v>
      </c>
      <c r="AG2801">
        <v>34950</v>
      </c>
      <c r="AH2801">
        <v>9760</v>
      </c>
      <c r="AI2801">
        <v>8510</v>
      </c>
      <c r="AJ2801">
        <f t="shared" si="215"/>
        <v>0.27925608011444919</v>
      </c>
      <c r="AK2801">
        <f t="shared" si="216"/>
        <v>0</v>
      </c>
      <c r="AL2801">
        <f t="shared" si="217"/>
        <v>1</v>
      </c>
      <c r="AM2801">
        <f t="shared" si="218"/>
        <v>1</v>
      </c>
      <c r="AN2801">
        <f t="shared" si="219"/>
        <v>1</v>
      </c>
    </row>
    <row r="2802" spans="1:40" x14ac:dyDescent="0.35">
      <c r="A2802" t="s">
        <v>230</v>
      </c>
      <c r="B2802" t="s">
        <v>275</v>
      </c>
      <c r="C2802" t="s">
        <v>37</v>
      </c>
      <c r="D2802">
        <v>2019</v>
      </c>
      <c r="E2802" t="s">
        <v>4773</v>
      </c>
      <c r="F2802" t="s">
        <v>4774</v>
      </c>
      <c r="G2802">
        <v>5</v>
      </c>
      <c r="I2802" t="s">
        <v>185</v>
      </c>
      <c r="J2802" t="s">
        <v>98</v>
      </c>
      <c r="K2802" t="s">
        <v>51</v>
      </c>
      <c r="N2802" t="s">
        <v>92</v>
      </c>
      <c r="O2802">
        <v>6</v>
      </c>
      <c r="Q2802">
        <v>0</v>
      </c>
      <c r="R2802">
        <v>0</v>
      </c>
      <c r="T2802" t="s">
        <v>123</v>
      </c>
      <c r="U2802">
        <v>4</v>
      </c>
      <c r="V2802">
        <v>0</v>
      </c>
      <c r="X2802">
        <v>0</v>
      </c>
      <c r="Y2802" t="s">
        <v>2338</v>
      </c>
      <c r="Z2802" t="s">
        <v>4775</v>
      </c>
      <c r="AA2802" t="s">
        <v>47</v>
      </c>
      <c r="AB2802" t="s">
        <v>930</v>
      </c>
      <c r="AC2802">
        <v>1</v>
      </c>
      <c r="AD2802">
        <v>23900</v>
      </c>
      <c r="AE2802" t="s">
        <v>5386</v>
      </c>
      <c r="AF2802" t="s">
        <v>5387</v>
      </c>
      <c r="AG2802">
        <v>34950</v>
      </c>
      <c r="AH2802">
        <v>11050</v>
      </c>
      <c r="AI2802">
        <v>9800</v>
      </c>
      <c r="AJ2802">
        <f t="shared" si="215"/>
        <v>0.31616595135908443</v>
      </c>
      <c r="AK2802">
        <f t="shared" si="216"/>
        <v>0</v>
      </c>
      <c r="AL2802">
        <f t="shared" si="217"/>
        <v>1</v>
      </c>
      <c r="AM2802">
        <f t="shared" si="218"/>
        <v>1</v>
      </c>
      <c r="AN2802">
        <f t="shared" si="219"/>
        <v>1</v>
      </c>
    </row>
    <row r="2803" spans="1:40" x14ac:dyDescent="0.35">
      <c r="A2803" t="s">
        <v>230</v>
      </c>
      <c r="B2803" t="s">
        <v>275</v>
      </c>
      <c r="C2803" t="s">
        <v>37</v>
      </c>
      <c r="D2803">
        <v>2020</v>
      </c>
      <c r="E2803" t="s">
        <v>4773</v>
      </c>
      <c r="F2803" t="s">
        <v>4774</v>
      </c>
      <c r="G2803">
        <v>5</v>
      </c>
      <c r="H2803">
        <v>5</v>
      </c>
      <c r="I2803" t="s">
        <v>185</v>
      </c>
      <c r="J2803" t="s">
        <v>98</v>
      </c>
      <c r="K2803" t="s">
        <v>66</v>
      </c>
      <c r="N2803" t="s">
        <v>92</v>
      </c>
      <c r="O2803">
        <v>6</v>
      </c>
      <c r="Q2803">
        <v>0</v>
      </c>
      <c r="R2803">
        <v>0</v>
      </c>
      <c r="S2803">
        <v>1598</v>
      </c>
      <c r="U2803">
        <v>4</v>
      </c>
      <c r="V2803">
        <v>0</v>
      </c>
      <c r="X2803">
        <v>0</v>
      </c>
      <c r="Y2803" t="s">
        <v>363</v>
      </c>
      <c r="Z2803" t="s">
        <v>4775</v>
      </c>
      <c r="AA2803" t="s">
        <v>47</v>
      </c>
      <c r="AB2803" t="s">
        <v>364</v>
      </c>
      <c r="AC2803">
        <v>12</v>
      </c>
      <c r="AD2803">
        <v>23200</v>
      </c>
      <c r="AE2803" t="s">
        <v>5388</v>
      </c>
      <c r="AF2803" t="s">
        <v>5389</v>
      </c>
      <c r="AG2803">
        <v>34950</v>
      </c>
      <c r="AH2803">
        <v>11750</v>
      </c>
      <c r="AI2803">
        <v>10500</v>
      </c>
      <c r="AJ2803">
        <f t="shared" si="215"/>
        <v>0.33619456366237482</v>
      </c>
      <c r="AK2803">
        <f t="shared" si="216"/>
        <v>0</v>
      </c>
      <c r="AL2803">
        <f t="shared" si="217"/>
        <v>1</v>
      </c>
      <c r="AM2803">
        <f t="shared" si="218"/>
        <v>1</v>
      </c>
      <c r="AN2803">
        <f t="shared" si="219"/>
        <v>1</v>
      </c>
    </row>
    <row r="2804" spans="1:40" x14ac:dyDescent="0.35">
      <c r="A2804" t="s">
        <v>269</v>
      </c>
      <c r="B2804" t="s">
        <v>275</v>
      </c>
      <c r="C2804" t="s">
        <v>37</v>
      </c>
      <c r="D2804">
        <v>2020</v>
      </c>
      <c r="E2804" t="s">
        <v>4773</v>
      </c>
      <c r="F2804" t="s">
        <v>4774</v>
      </c>
      <c r="G2804">
        <v>5</v>
      </c>
      <c r="H2804">
        <v>5</v>
      </c>
      <c r="I2804" t="s">
        <v>185</v>
      </c>
      <c r="J2804" t="s">
        <v>98</v>
      </c>
      <c r="K2804" t="s">
        <v>71</v>
      </c>
      <c r="L2804">
        <v>118</v>
      </c>
      <c r="M2804" t="s">
        <v>52</v>
      </c>
      <c r="O2804">
        <v>6</v>
      </c>
      <c r="P2804">
        <v>1430</v>
      </c>
      <c r="Q2804">
        <v>1</v>
      </c>
      <c r="R2804">
        <v>0</v>
      </c>
      <c r="S2804">
        <v>1598</v>
      </c>
      <c r="T2804" t="s">
        <v>252</v>
      </c>
      <c r="U2804">
        <v>4</v>
      </c>
      <c r="V2804">
        <v>1</v>
      </c>
      <c r="W2804">
        <v>4.4000000000000004</v>
      </c>
      <c r="X2804">
        <v>0</v>
      </c>
      <c r="Y2804" t="s">
        <v>1192</v>
      </c>
      <c r="Z2804" t="s">
        <v>4775</v>
      </c>
      <c r="AA2804" t="s">
        <v>47</v>
      </c>
      <c r="AB2804" t="s">
        <v>883</v>
      </c>
      <c r="AC2804">
        <v>12</v>
      </c>
      <c r="AD2804">
        <v>24450</v>
      </c>
      <c r="AE2804" t="s">
        <v>5390</v>
      </c>
      <c r="AF2804" t="s">
        <v>5391</v>
      </c>
      <c r="AG2804">
        <v>34950</v>
      </c>
      <c r="AH2804">
        <v>10500</v>
      </c>
      <c r="AI2804">
        <v>9250</v>
      </c>
      <c r="AJ2804">
        <f t="shared" ref="AJ2804:AJ2867" si="220">AH2804/AG2804</f>
        <v>0.30042918454935624</v>
      </c>
      <c r="AK2804">
        <f t="shared" si="216"/>
        <v>0</v>
      </c>
      <c r="AL2804">
        <f t="shared" si="217"/>
        <v>1</v>
      </c>
      <c r="AM2804">
        <f t="shared" si="218"/>
        <v>1</v>
      </c>
      <c r="AN2804">
        <f t="shared" si="219"/>
        <v>1</v>
      </c>
    </row>
    <row r="2805" spans="1:40" x14ac:dyDescent="0.35">
      <c r="A2805" t="s">
        <v>237</v>
      </c>
      <c r="B2805" t="s">
        <v>1161</v>
      </c>
      <c r="C2805" t="s">
        <v>37</v>
      </c>
      <c r="D2805">
        <v>2019</v>
      </c>
      <c r="E2805" t="s">
        <v>4773</v>
      </c>
      <c r="F2805" t="s">
        <v>5392</v>
      </c>
      <c r="G2805">
        <v>5</v>
      </c>
      <c r="H2805">
        <v>5</v>
      </c>
      <c r="I2805" t="s">
        <v>185</v>
      </c>
      <c r="J2805" t="s">
        <v>98</v>
      </c>
      <c r="K2805" t="s">
        <v>71</v>
      </c>
      <c r="L2805">
        <v>155</v>
      </c>
      <c r="M2805" t="s">
        <v>147</v>
      </c>
      <c r="O2805">
        <v>6</v>
      </c>
      <c r="P2805">
        <v>1505</v>
      </c>
      <c r="Q2805">
        <v>0</v>
      </c>
      <c r="R2805">
        <v>0</v>
      </c>
      <c r="S2805">
        <v>1368</v>
      </c>
      <c r="T2805" t="s">
        <v>252</v>
      </c>
      <c r="U2805">
        <v>4</v>
      </c>
      <c r="V2805">
        <v>0</v>
      </c>
      <c r="W2805">
        <v>6.8</v>
      </c>
      <c r="X2805">
        <v>0</v>
      </c>
      <c r="Y2805" t="s">
        <v>2900</v>
      </c>
      <c r="Z2805" t="s">
        <v>5393</v>
      </c>
      <c r="AA2805" t="s">
        <v>47</v>
      </c>
      <c r="AB2805" t="s">
        <v>2902</v>
      </c>
      <c r="AC2805">
        <v>2</v>
      </c>
      <c r="AD2805">
        <v>25490</v>
      </c>
      <c r="AE2805" t="s">
        <v>5394</v>
      </c>
      <c r="AF2805" t="s">
        <v>5395</v>
      </c>
      <c r="AG2805">
        <v>36820</v>
      </c>
      <c r="AH2805">
        <v>11330</v>
      </c>
      <c r="AI2805">
        <v>10080</v>
      </c>
      <c r="AJ2805">
        <f t="shared" si="220"/>
        <v>0.30771319934818031</v>
      </c>
      <c r="AK2805">
        <f t="shared" si="216"/>
        <v>0</v>
      </c>
      <c r="AL2805">
        <f t="shared" si="217"/>
        <v>1</v>
      </c>
      <c r="AM2805">
        <f t="shared" si="218"/>
        <v>1</v>
      </c>
      <c r="AN2805">
        <f t="shared" si="219"/>
        <v>1</v>
      </c>
    </row>
    <row r="2806" spans="1:40" x14ac:dyDescent="0.35">
      <c r="A2806" t="s">
        <v>237</v>
      </c>
      <c r="B2806" t="s">
        <v>1161</v>
      </c>
      <c r="C2806" t="s">
        <v>37</v>
      </c>
      <c r="D2806">
        <v>2019</v>
      </c>
      <c r="E2806" t="s">
        <v>4773</v>
      </c>
      <c r="F2806" t="s">
        <v>5392</v>
      </c>
      <c r="G2806">
        <v>5</v>
      </c>
      <c r="H2806">
        <v>5</v>
      </c>
      <c r="I2806" t="s">
        <v>185</v>
      </c>
      <c r="J2806" t="s">
        <v>98</v>
      </c>
      <c r="K2806" t="s">
        <v>42</v>
      </c>
      <c r="L2806">
        <v>149</v>
      </c>
      <c r="M2806" t="s">
        <v>72</v>
      </c>
      <c r="N2806" t="s">
        <v>92</v>
      </c>
      <c r="O2806">
        <v>6</v>
      </c>
      <c r="P2806">
        <v>1505</v>
      </c>
      <c r="Q2806">
        <v>0</v>
      </c>
      <c r="R2806">
        <v>0</v>
      </c>
      <c r="S2806">
        <v>1368</v>
      </c>
      <c r="U2806">
        <v>4</v>
      </c>
      <c r="V2806">
        <v>0</v>
      </c>
      <c r="W2806">
        <v>6.8</v>
      </c>
      <c r="X2806">
        <v>0</v>
      </c>
      <c r="Y2806" t="s">
        <v>1423</v>
      </c>
      <c r="Z2806" t="s">
        <v>5393</v>
      </c>
      <c r="AA2806" t="s">
        <v>47</v>
      </c>
      <c r="AB2806" t="s">
        <v>1424</v>
      </c>
      <c r="AC2806">
        <v>2</v>
      </c>
      <c r="AD2806">
        <v>22200</v>
      </c>
      <c r="AE2806" t="s">
        <v>5396</v>
      </c>
      <c r="AF2806" t="s">
        <v>5397</v>
      </c>
      <c r="AG2806">
        <v>36820</v>
      </c>
      <c r="AH2806">
        <v>14620</v>
      </c>
      <c r="AI2806">
        <v>13370</v>
      </c>
      <c r="AJ2806">
        <f t="shared" si="220"/>
        <v>0.39706681151548073</v>
      </c>
      <c r="AK2806">
        <f t="shared" si="216"/>
        <v>1</v>
      </c>
      <c r="AL2806">
        <f t="shared" si="217"/>
        <v>1</v>
      </c>
      <c r="AM2806">
        <f t="shared" si="218"/>
        <v>1</v>
      </c>
      <c r="AN2806">
        <f t="shared" si="219"/>
        <v>1</v>
      </c>
    </row>
    <row r="2807" spans="1:40" x14ac:dyDescent="0.35">
      <c r="A2807" t="s">
        <v>237</v>
      </c>
      <c r="B2807" t="s">
        <v>1161</v>
      </c>
      <c r="C2807" t="s">
        <v>37</v>
      </c>
      <c r="D2807">
        <v>2019</v>
      </c>
      <c r="E2807" t="s">
        <v>4773</v>
      </c>
      <c r="F2807" t="s">
        <v>5392</v>
      </c>
      <c r="G2807">
        <v>5</v>
      </c>
      <c r="H2807">
        <v>5</v>
      </c>
      <c r="I2807" t="s">
        <v>185</v>
      </c>
      <c r="J2807" t="s">
        <v>98</v>
      </c>
      <c r="K2807" t="s">
        <v>42</v>
      </c>
      <c r="L2807">
        <v>155</v>
      </c>
      <c r="M2807" t="s">
        <v>52</v>
      </c>
      <c r="N2807" t="s">
        <v>92</v>
      </c>
      <c r="O2807">
        <v>6</v>
      </c>
      <c r="P2807">
        <v>1505</v>
      </c>
      <c r="Q2807">
        <v>1</v>
      </c>
      <c r="R2807">
        <v>0</v>
      </c>
      <c r="S2807">
        <v>1368</v>
      </c>
      <c r="T2807" t="s">
        <v>123</v>
      </c>
      <c r="U2807">
        <v>4</v>
      </c>
      <c r="V2807">
        <v>0</v>
      </c>
      <c r="W2807">
        <v>6.8</v>
      </c>
      <c r="X2807">
        <v>0</v>
      </c>
      <c r="Y2807" t="s">
        <v>1325</v>
      </c>
      <c r="Z2807" t="s">
        <v>5393</v>
      </c>
      <c r="AA2807" t="s">
        <v>47</v>
      </c>
      <c r="AB2807" t="s">
        <v>1326</v>
      </c>
      <c r="AC2807">
        <v>12</v>
      </c>
      <c r="AD2807">
        <v>22490</v>
      </c>
      <c r="AE2807" t="s">
        <v>5398</v>
      </c>
      <c r="AF2807" t="s">
        <v>5399</v>
      </c>
      <c r="AG2807">
        <v>36820</v>
      </c>
      <c r="AH2807">
        <v>14330</v>
      </c>
      <c r="AI2807">
        <v>13080</v>
      </c>
      <c r="AJ2807">
        <f t="shared" si="220"/>
        <v>0.38919065725149377</v>
      </c>
      <c r="AK2807">
        <f t="shared" si="216"/>
        <v>1</v>
      </c>
      <c r="AL2807">
        <f t="shared" si="217"/>
        <v>1</v>
      </c>
      <c r="AM2807">
        <f t="shared" si="218"/>
        <v>1</v>
      </c>
      <c r="AN2807">
        <f t="shared" si="219"/>
        <v>1</v>
      </c>
    </row>
    <row r="2808" spans="1:40" x14ac:dyDescent="0.35">
      <c r="A2808" t="s">
        <v>237</v>
      </c>
      <c r="B2808" t="s">
        <v>1161</v>
      </c>
      <c r="C2808" t="s">
        <v>37</v>
      </c>
      <c r="D2808">
        <v>2020</v>
      </c>
      <c r="E2808" t="s">
        <v>4773</v>
      </c>
      <c r="F2808" t="s">
        <v>5392</v>
      </c>
      <c r="G2808">
        <v>5</v>
      </c>
      <c r="H2808">
        <v>5</v>
      </c>
      <c r="I2808" t="s">
        <v>185</v>
      </c>
      <c r="K2808" t="s">
        <v>51</v>
      </c>
      <c r="L2808">
        <v>140</v>
      </c>
      <c r="M2808" t="s">
        <v>147</v>
      </c>
      <c r="N2808" t="s">
        <v>92</v>
      </c>
      <c r="O2808">
        <v>6</v>
      </c>
      <c r="P2808">
        <v>1505</v>
      </c>
      <c r="Q2808">
        <v>1</v>
      </c>
      <c r="R2808">
        <v>0</v>
      </c>
      <c r="S2808">
        <v>1368</v>
      </c>
      <c r="T2808" t="s">
        <v>252</v>
      </c>
      <c r="U2808">
        <v>4</v>
      </c>
      <c r="V2808">
        <v>1</v>
      </c>
      <c r="W2808">
        <v>6.8</v>
      </c>
      <c r="X2808">
        <v>0</v>
      </c>
      <c r="Y2808" t="s">
        <v>2114</v>
      </c>
      <c r="Z2808" t="s">
        <v>5393</v>
      </c>
      <c r="AA2808" t="s">
        <v>47</v>
      </c>
      <c r="AB2808" t="s">
        <v>286</v>
      </c>
      <c r="AC2808">
        <v>12</v>
      </c>
      <c r="AD2808">
        <v>26250</v>
      </c>
      <c r="AE2808" t="s">
        <v>5400</v>
      </c>
      <c r="AF2808" t="s">
        <v>5401</v>
      </c>
      <c r="AG2808">
        <v>36820</v>
      </c>
      <c r="AH2808">
        <v>10570</v>
      </c>
      <c r="AI2808">
        <v>9320</v>
      </c>
      <c r="AJ2808">
        <f t="shared" si="220"/>
        <v>0.28707224334600762</v>
      </c>
      <c r="AK2808">
        <f t="shared" si="216"/>
        <v>0</v>
      </c>
      <c r="AL2808">
        <f t="shared" si="217"/>
        <v>1</v>
      </c>
      <c r="AM2808">
        <f t="shared" si="218"/>
        <v>1</v>
      </c>
      <c r="AN2808">
        <f t="shared" si="219"/>
        <v>1</v>
      </c>
    </row>
    <row r="2809" spans="1:40" x14ac:dyDescent="0.35">
      <c r="A2809" t="s">
        <v>262</v>
      </c>
      <c r="B2809" t="s">
        <v>1161</v>
      </c>
      <c r="C2809" t="s">
        <v>37</v>
      </c>
      <c r="D2809">
        <v>2019</v>
      </c>
      <c r="E2809" t="s">
        <v>4773</v>
      </c>
      <c r="F2809" t="s">
        <v>5392</v>
      </c>
      <c r="G2809">
        <v>5</v>
      </c>
      <c r="H2809">
        <v>5</v>
      </c>
      <c r="I2809" t="s">
        <v>185</v>
      </c>
      <c r="K2809" t="s">
        <v>42</v>
      </c>
      <c r="L2809">
        <v>155</v>
      </c>
      <c r="M2809" t="s">
        <v>52</v>
      </c>
      <c r="N2809" t="s">
        <v>92</v>
      </c>
      <c r="O2809">
        <v>6</v>
      </c>
      <c r="P2809">
        <v>1505</v>
      </c>
      <c r="Q2809">
        <v>0</v>
      </c>
      <c r="R2809">
        <v>0</v>
      </c>
      <c r="S2809">
        <v>1368</v>
      </c>
      <c r="T2809" t="s">
        <v>252</v>
      </c>
      <c r="U2809">
        <v>4</v>
      </c>
      <c r="V2809">
        <v>0</v>
      </c>
      <c r="W2809">
        <v>6.8</v>
      </c>
      <c r="X2809">
        <v>0</v>
      </c>
      <c r="Y2809" t="s">
        <v>3183</v>
      </c>
      <c r="Z2809" t="s">
        <v>5393</v>
      </c>
      <c r="AA2809" t="s">
        <v>47</v>
      </c>
      <c r="AB2809" t="s">
        <v>3184</v>
      </c>
      <c r="AC2809">
        <v>1</v>
      </c>
      <c r="AD2809">
        <v>23500</v>
      </c>
      <c r="AE2809" t="s">
        <v>5402</v>
      </c>
      <c r="AF2809" t="s">
        <v>5403</v>
      </c>
      <c r="AG2809">
        <v>36820</v>
      </c>
      <c r="AH2809">
        <v>13320</v>
      </c>
      <c r="AI2809">
        <v>12070</v>
      </c>
      <c r="AJ2809">
        <f t="shared" si="220"/>
        <v>0.36175991309071159</v>
      </c>
      <c r="AK2809">
        <f t="shared" si="216"/>
        <v>1</v>
      </c>
      <c r="AL2809">
        <f t="shared" si="217"/>
        <v>1</v>
      </c>
      <c r="AM2809">
        <f t="shared" si="218"/>
        <v>1</v>
      </c>
      <c r="AN2809">
        <f t="shared" si="219"/>
        <v>1</v>
      </c>
    </row>
    <row r="2810" spans="1:40" x14ac:dyDescent="0.35">
      <c r="A2810" t="s">
        <v>230</v>
      </c>
      <c r="B2810" t="s">
        <v>1161</v>
      </c>
      <c r="C2810" t="s">
        <v>37</v>
      </c>
      <c r="D2810">
        <v>2020</v>
      </c>
      <c r="E2810" t="s">
        <v>4773</v>
      </c>
      <c r="F2810" t="s">
        <v>5392</v>
      </c>
      <c r="G2810">
        <v>5</v>
      </c>
      <c r="H2810">
        <v>5</v>
      </c>
      <c r="I2810" t="s">
        <v>185</v>
      </c>
      <c r="J2810" t="s">
        <v>98</v>
      </c>
      <c r="K2810" t="s">
        <v>51</v>
      </c>
      <c r="L2810">
        <v>149</v>
      </c>
      <c r="M2810" t="s">
        <v>147</v>
      </c>
      <c r="N2810" t="s">
        <v>92</v>
      </c>
      <c r="O2810">
        <v>6</v>
      </c>
      <c r="P2810">
        <v>1505</v>
      </c>
      <c r="Q2810">
        <v>1</v>
      </c>
      <c r="R2810">
        <v>0</v>
      </c>
      <c r="S2810">
        <v>1368</v>
      </c>
      <c r="T2810" t="s">
        <v>252</v>
      </c>
      <c r="U2810">
        <v>4</v>
      </c>
      <c r="V2810">
        <v>0</v>
      </c>
      <c r="W2810">
        <v>6.8</v>
      </c>
      <c r="X2810">
        <v>0</v>
      </c>
      <c r="Y2810" t="s">
        <v>3666</v>
      </c>
      <c r="Z2810" t="s">
        <v>5393</v>
      </c>
      <c r="AA2810" t="s">
        <v>47</v>
      </c>
      <c r="AB2810" t="s">
        <v>3667</v>
      </c>
      <c r="AC2810">
        <v>1</v>
      </c>
      <c r="AD2810">
        <v>27500</v>
      </c>
      <c r="AE2810" t="s">
        <v>5404</v>
      </c>
      <c r="AF2810" t="s">
        <v>5405</v>
      </c>
      <c r="AG2810">
        <v>36820</v>
      </c>
      <c r="AH2810">
        <v>9320</v>
      </c>
      <c r="AI2810">
        <v>8070</v>
      </c>
      <c r="AJ2810">
        <f t="shared" si="220"/>
        <v>0.25312330255296034</v>
      </c>
      <c r="AK2810">
        <f t="shared" si="216"/>
        <v>0</v>
      </c>
      <c r="AL2810">
        <f t="shared" si="217"/>
        <v>1</v>
      </c>
      <c r="AM2810">
        <f t="shared" si="218"/>
        <v>1</v>
      </c>
      <c r="AN2810">
        <f t="shared" si="219"/>
        <v>1</v>
      </c>
    </row>
    <row r="2811" spans="1:40" x14ac:dyDescent="0.35">
      <c r="A2811" t="s">
        <v>230</v>
      </c>
      <c r="B2811" t="s">
        <v>1161</v>
      </c>
      <c r="C2811" t="s">
        <v>37</v>
      </c>
      <c r="D2811">
        <v>2020</v>
      </c>
      <c r="E2811" t="s">
        <v>4773</v>
      </c>
      <c r="F2811" t="s">
        <v>5392</v>
      </c>
      <c r="G2811">
        <v>5</v>
      </c>
      <c r="H2811">
        <v>5</v>
      </c>
      <c r="I2811" t="s">
        <v>185</v>
      </c>
      <c r="J2811" t="s">
        <v>98</v>
      </c>
      <c r="K2811" t="s">
        <v>51</v>
      </c>
      <c r="L2811">
        <v>149</v>
      </c>
      <c r="M2811" t="s">
        <v>147</v>
      </c>
      <c r="N2811" t="s">
        <v>92</v>
      </c>
      <c r="O2811">
        <v>6</v>
      </c>
      <c r="P2811">
        <v>1505</v>
      </c>
      <c r="Q2811">
        <v>1</v>
      </c>
      <c r="R2811">
        <v>0</v>
      </c>
      <c r="S2811">
        <v>1368</v>
      </c>
      <c r="T2811" t="s">
        <v>252</v>
      </c>
      <c r="U2811">
        <v>4</v>
      </c>
      <c r="V2811">
        <v>0</v>
      </c>
      <c r="W2811">
        <v>6.8</v>
      </c>
      <c r="X2811">
        <v>0</v>
      </c>
      <c r="Y2811" t="s">
        <v>3666</v>
      </c>
      <c r="Z2811" t="s">
        <v>5393</v>
      </c>
      <c r="AA2811" t="s">
        <v>47</v>
      </c>
      <c r="AB2811" t="s">
        <v>3667</v>
      </c>
      <c r="AC2811">
        <v>2</v>
      </c>
      <c r="AD2811">
        <v>26900</v>
      </c>
      <c r="AE2811" t="s">
        <v>5406</v>
      </c>
      <c r="AF2811" t="s">
        <v>5407</v>
      </c>
      <c r="AG2811">
        <v>36820</v>
      </c>
      <c r="AH2811">
        <v>9920</v>
      </c>
      <c r="AI2811">
        <v>8670</v>
      </c>
      <c r="AJ2811">
        <f t="shared" si="220"/>
        <v>0.26941879413362302</v>
      </c>
      <c r="AK2811">
        <f t="shared" si="216"/>
        <v>0</v>
      </c>
      <c r="AL2811">
        <f t="shared" si="217"/>
        <v>1</v>
      </c>
      <c r="AM2811">
        <f t="shared" si="218"/>
        <v>1</v>
      </c>
      <c r="AN2811">
        <f t="shared" si="219"/>
        <v>1</v>
      </c>
    </row>
    <row r="2812" spans="1:40" x14ac:dyDescent="0.35">
      <c r="A2812" t="s">
        <v>237</v>
      </c>
      <c r="B2812" t="s">
        <v>349</v>
      </c>
      <c r="C2812" t="s">
        <v>37</v>
      </c>
      <c r="D2812">
        <v>2020</v>
      </c>
      <c r="E2812" t="s">
        <v>4773</v>
      </c>
      <c r="F2812" t="s">
        <v>5392</v>
      </c>
      <c r="G2812">
        <v>5</v>
      </c>
      <c r="H2812">
        <v>5</v>
      </c>
      <c r="I2812" t="s">
        <v>40</v>
      </c>
      <c r="J2812" t="s">
        <v>98</v>
      </c>
      <c r="K2812" t="s">
        <v>71</v>
      </c>
      <c r="M2812" t="s">
        <v>52</v>
      </c>
      <c r="N2812" t="s">
        <v>44</v>
      </c>
      <c r="O2812">
        <v>6</v>
      </c>
      <c r="Q2812">
        <v>1</v>
      </c>
      <c r="R2812">
        <v>0</v>
      </c>
      <c r="S2812">
        <v>1368</v>
      </c>
      <c r="T2812" t="s">
        <v>252</v>
      </c>
      <c r="U2812">
        <v>4</v>
      </c>
      <c r="V2812">
        <v>0</v>
      </c>
      <c r="X2812">
        <v>0</v>
      </c>
      <c r="Y2812" t="s">
        <v>2206</v>
      </c>
      <c r="Z2812" t="s">
        <v>5393</v>
      </c>
      <c r="AA2812" t="s">
        <v>47</v>
      </c>
      <c r="AB2812" t="s">
        <v>2207</v>
      </c>
      <c r="AC2812">
        <v>12</v>
      </c>
      <c r="AD2812">
        <v>39900</v>
      </c>
      <c r="AE2812" t="s">
        <v>5408</v>
      </c>
      <c r="AF2812" t="s">
        <v>5409</v>
      </c>
      <c r="AG2812">
        <v>36820</v>
      </c>
      <c r="AH2812">
        <v>-3080</v>
      </c>
      <c r="AI2812">
        <v>-4330</v>
      </c>
      <c r="AJ2812">
        <f t="shared" si="220"/>
        <v>-8.3650190114068435E-2</v>
      </c>
      <c r="AK2812">
        <f t="shared" si="216"/>
        <v>0</v>
      </c>
      <c r="AL2812">
        <f t="shared" si="217"/>
        <v>0</v>
      </c>
      <c r="AM2812">
        <f t="shared" si="218"/>
        <v>0</v>
      </c>
      <c r="AN2812">
        <f t="shared" si="219"/>
        <v>0</v>
      </c>
    </row>
    <row r="2813" spans="1:40" x14ac:dyDescent="0.35">
      <c r="A2813" t="s">
        <v>237</v>
      </c>
      <c r="B2813" t="s">
        <v>108</v>
      </c>
      <c r="C2813" t="s">
        <v>37</v>
      </c>
      <c r="D2813">
        <v>2020</v>
      </c>
      <c r="E2813" t="s">
        <v>4773</v>
      </c>
      <c r="F2813" t="s">
        <v>5392</v>
      </c>
      <c r="G2813">
        <v>5</v>
      </c>
      <c r="H2813">
        <v>5</v>
      </c>
      <c r="I2813" t="s">
        <v>185</v>
      </c>
      <c r="J2813" t="s">
        <v>98</v>
      </c>
      <c r="K2813" t="s">
        <v>71</v>
      </c>
      <c r="L2813">
        <v>133</v>
      </c>
      <c r="M2813" t="s">
        <v>147</v>
      </c>
      <c r="O2813">
        <v>6</v>
      </c>
      <c r="P2813">
        <v>1505</v>
      </c>
      <c r="Q2813">
        <v>1</v>
      </c>
      <c r="R2813">
        <v>0</v>
      </c>
      <c r="S2813">
        <v>1332</v>
      </c>
      <c r="T2813" t="s">
        <v>252</v>
      </c>
      <c r="U2813">
        <v>4</v>
      </c>
      <c r="V2813">
        <v>0</v>
      </c>
      <c r="W2813">
        <v>5.7</v>
      </c>
      <c r="X2813">
        <v>0</v>
      </c>
      <c r="Y2813" t="s">
        <v>2152</v>
      </c>
      <c r="Z2813" t="s">
        <v>5393</v>
      </c>
      <c r="AA2813" t="s">
        <v>47</v>
      </c>
      <c r="AB2813" t="s">
        <v>2153</v>
      </c>
      <c r="AC2813">
        <v>12</v>
      </c>
      <c r="AD2813">
        <v>25900</v>
      </c>
      <c r="AE2813" t="s">
        <v>5410</v>
      </c>
      <c r="AF2813" t="s">
        <v>5411</v>
      </c>
      <c r="AG2813">
        <v>36820</v>
      </c>
      <c r="AH2813">
        <v>10920</v>
      </c>
      <c r="AI2813">
        <v>9670</v>
      </c>
      <c r="AJ2813">
        <f t="shared" si="220"/>
        <v>0.29657794676806082</v>
      </c>
      <c r="AK2813">
        <f t="shared" si="216"/>
        <v>0</v>
      </c>
      <c r="AL2813">
        <f t="shared" si="217"/>
        <v>1</v>
      </c>
      <c r="AM2813">
        <f t="shared" si="218"/>
        <v>1</v>
      </c>
      <c r="AN2813">
        <f t="shared" si="219"/>
        <v>1</v>
      </c>
    </row>
    <row r="2814" spans="1:40" x14ac:dyDescent="0.35">
      <c r="A2814" t="s">
        <v>237</v>
      </c>
      <c r="B2814" t="s">
        <v>108</v>
      </c>
      <c r="C2814" t="s">
        <v>37</v>
      </c>
      <c r="D2814">
        <v>2020</v>
      </c>
      <c r="E2814" t="s">
        <v>4773</v>
      </c>
      <c r="F2814" t="s">
        <v>5392</v>
      </c>
      <c r="G2814">
        <v>5</v>
      </c>
      <c r="H2814">
        <v>5</v>
      </c>
      <c r="I2814" t="s">
        <v>185</v>
      </c>
      <c r="J2814" t="s">
        <v>98</v>
      </c>
      <c r="K2814" t="s">
        <v>71</v>
      </c>
      <c r="L2814">
        <v>133</v>
      </c>
      <c r="M2814" t="s">
        <v>147</v>
      </c>
      <c r="O2814">
        <v>6</v>
      </c>
      <c r="P2814">
        <v>1505</v>
      </c>
      <c r="Q2814">
        <v>1</v>
      </c>
      <c r="R2814">
        <v>0</v>
      </c>
      <c r="S2814">
        <v>1332</v>
      </c>
      <c r="T2814" t="s">
        <v>252</v>
      </c>
      <c r="U2814">
        <v>4</v>
      </c>
      <c r="V2814">
        <v>0</v>
      </c>
      <c r="W2814">
        <v>5.7</v>
      </c>
      <c r="X2814">
        <v>0</v>
      </c>
      <c r="Y2814" t="s">
        <v>2152</v>
      </c>
      <c r="Z2814" t="s">
        <v>5393</v>
      </c>
      <c r="AA2814" t="s">
        <v>47</v>
      </c>
      <c r="AB2814" t="s">
        <v>2153</v>
      </c>
      <c r="AC2814">
        <v>12</v>
      </c>
      <c r="AD2814">
        <v>25900</v>
      </c>
      <c r="AE2814" t="s">
        <v>5412</v>
      </c>
      <c r="AF2814" t="s">
        <v>5411</v>
      </c>
      <c r="AG2814">
        <v>36820</v>
      </c>
      <c r="AH2814">
        <v>10920</v>
      </c>
      <c r="AI2814">
        <v>9670</v>
      </c>
      <c r="AJ2814">
        <f t="shared" si="220"/>
        <v>0.29657794676806082</v>
      </c>
      <c r="AK2814">
        <f t="shared" si="216"/>
        <v>0</v>
      </c>
      <c r="AL2814">
        <f t="shared" si="217"/>
        <v>1</v>
      </c>
      <c r="AM2814">
        <f t="shared" si="218"/>
        <v>1</v>
      </c>
      <c r="AN2814">
        <f t="shared" si="219"/>
        <v>1</v>
      </c>
    </row>
    <row r="2815" spans="1:40" x14ac:dyDescent="0.35">
      <c r="A2815" t="s">
        <v>237</v>
      </c>
      <c r="B2815" t="s">
        <v>108</v>
      </c>
      <c r="C2815" t="s">
        <v>37</v>
      </c>
      <c r="D2815">
        <v>2020</v>
      </c>
      <c r="E2815" t="s">
        <v>4773</v>
      </c>
      <c r="F2815" t="s">
        <v>5392</v>
      </c>
      <c r="G2815">
        <v>5</v>
      </c>
      <c r="H2815">
        <v>5</v>
      </c>
      <c r="I2815" t="s">
        <v>185</v>
      </c>
      <c r="J2815" t="s">
        <v>98</v>
      </c>
      <c r="K2815" t="s">
        <v>51</v>
      </c>
      <c r="L2815">
        <v>149</v>
      </c>
      <c r="M2815" t="s">
        <v>147</v>
      </c>
      <c r="N2815" t="s">
        <v>92</v>
      </c>
      <c r="O2815">
        <v>6</v>
      </c>
      <c r="P2815">
        <v>1505</v>
      </c>
      <c r="Q2815">
        <v>1</v>
      </c>
      <c r="R2815">
        <v>0</v>
      </c>
      <c r="S2815">
        <v>1368</v>
      </c>
      <c r="T2815" t="s">
        <v>962</v>
      </c>
      <c r="U2815">
        <v>4</v>
      </c>
      <c r="V2815">
        <v>1</v>
      </c>
      <c r="W2815">
        <v>6.8</v>
      </c>
      <c r="X2815">
        <v>0</v>
      </c>
      <c r="Y2815" t="s">
        <v>2152</v>
      </c>
      <c r="Z2815" t="s">
        <v>5393</v>
      </c>
      <c r="AA2815" t="s">
        <v>47</v>
      </c>
      <c r="AB2815" t="s">
        <v>2153</v>
      </c>
      <c r="AC2815">
        <v>12</v>
      </c>
      <c r="AD2815">
        <v>25900</v>
      </c>
      <c r="AE2815" t="s">
        <v>5413</v>
      </c>
      <c r="AF2815" t="s">
        <v>5414</v>
      </c>
      <c r="AG2815">
        <v>36820</v>
      </c>
      <c r="AH2815">
        <v>10920</v>
      </c>
      <c r="AI2815">
        <v>9670</v>
      </c>
      <c r="AJ2815">
        <f t="shared" si="220"/>
        <v>0.29657794676806082</v>
      </c>
      <c r="AK2815">
        <f t="shared" si="216"/>
        <v>0</v>
      </c>
      <c r="AL2815">
        <f t="shared" si="217"/>
        <v>1</v>
      </c>
      <c r="AM2815">
        <f t="shared" si="218"/>
        <v>1</v>
      </c>
      <c r="AN2815">
        <f t="shared" si="219"/>
        <v>1</v>
      </c>
    </row>
    <row r="2816" spans="1:40" x14ac:dyDescent="0.35">
      <c r="A2816" t="s">
        <v>237</v>
      </c>
      <c r="B2816" t="s">
        <v>108</v>
      </c>
      <c r="C2816" t="s">
        <v>37</v>
      </c>
      <c r="D2816">
        <v>2020</v>
      </c>
      <c r="E2816" t="s">
        <v>4773</v>
      </c>
      <c r="F2816" t="s">
        <v>5392</v>
      </c>
      <c r="G2816">
        <v>5</v>
      </c>
      <c r="H2816">
        <v>5</v>
      </c>
      <c r="I2816" t="s">
        <v>185</v>
      </c>
      <c r="J2816" t="s">
        <v>98</v>
      </c>
      <c r="K2816" t="s">
        <v>51</v>
      </c>
      <c r="L2816">
        <v>149</v>
      </c>
      <c r="M2816" t="s">
        <v>280</v>
      </c>
      <c r="O2816">
        <v>6</v>
      </c>
      <c r="Q2816">
        <v>0</v>
      </c>
      <c r="R2816">
        <v>0</v>
      </c>
      <c r="S2816">
        <v>1368</v>
      </c>
      <c r="T2816" t="s">
        <v>123</v>
      </c>
      <c r="U2816">
        <v>4</v>
      </c>
      <c r="V2816">
        <v>0</v>
      </c>
      <c r="W2816">
        <v>6.8</v>
      </c>
      <c r="X2816">
        <v>0</v>
      </c>
      <c r="Y2816" t="s">
        <v>2295</v>
      </c>
      <c r="Z2816" t="s">
        <v>5393</v>
      </c>
      <c r="AA2816" t="s">
        <v>47</v>
      </c>
      <c r="AB2816" t="s">
        <v>389</v>
      </c>
      <c r="AC2816">
        <v>12</v>
      </c>
      <c r="AD2816">
        <v>27990</v>
      </c>
      <c r="AE2816" t="s">
        <v>5415</v>
      </c>
      <c r="AF2816" t="s">
        <v>5416</v>
      </c>
      <c r="AG2816">
        <v>36820</v>
      </c>
      <c r="AH2816">
        <v>8830</v>
      </c>
      <c r="AI2816">
        <v>7580</v>
      </c>
      <c r="AJ2816">
        <f t="shared" si="220"/>
        <v>0.23981531776208581</v>
      </c>
      <c r="AK2816">
        <f t="shared" si="216"/>
        <v>0</v>
      </c>
      <c r="AL2816">
        <f t="shared" si="217"/>
        <v>1</v>
      </c>
      <c r="AM2816">
        <f t="shared" si="218"/>
        <v>1</v>
      </c>
      <c r="AN2816">
        <f t="shared" si="219"/>
        <v>1</v>
      </c>
    </row>
    <row r="2817" spans="1:40" x14ac:dyDescent="0.35">
      <c r="A2817" t="s">
        <v>237</v>
      </c>
      <c r="B2817" t="s">
        <v>108</v>
      </c>
      <c r="C2817" t="s">
        <v>37</v>
      </c>
      <c r="D2817">
        <v>2020</v>
      </c>
      <c r="E2817" t="s">
        <v>4773</v>
      </c>
      <c r="F2817" t="s">
        <v>5392</v>
      </c>
      <c r="G2817">
        <v>5</v>
      </c>
      <c r="H2817">
        <v>5</v>
      </c>
      <c r="I2817" t="s">
        <v>40</v>
      </c>
      <c r="J2817" t="s">
        <v>98</v>
      </c>
      <c r="K2817" t="s">
        <v>42</v>
      </c>
      <c r="L2817">
        <v>127</v>
      </c>
      <c r="M2817" t="s">
        <v>147</v>
      </c>
      <c r="O2817">
        <v>6</v>
      </c>
      <c r="P2817">
        <v>1430</v>
      </c>
      <c r="Q2817">
        <v>1</v>
      </c>
      <c r="R2817">
        <v>0</v>
      </c>
      <c r="S2817">
        <v>4000</v>
      </c>
      <c r="T2817" t="s">
        <v>123</v>
      </c>
      <c r="U2817">
        <v>4</v>
      </c>
      <c r="V2817">
        <v>0</v>
      </c>
      <c r="W2817">
        <v>5</v>
      </c>
      <c r="X2817">
        <v>1</v>
      </c>
      <c r="Y2817" t="s">
        <v>592</v>
      </c>
      <c r="Z2817" t="s">
        <v>5393</v>
      </c>
      <c r="AA2817" t="s">
        <v>47</v>
      </c>
      <c r="AB2817" t="s">
        <v>593</v>
      </c>
      <c r="AC2817">
        <v>12</v>
      </c>
      <c r="AD2817">
        <v>27700</v>
      </c>
      <c r="AE2817" t="s">
        <v>5417</v>
      </c>
      <c r="AF2817" t="s">
        <v>5418</v>
      </c>
      <c r="AG2817">
        <v>36820</v>
      </c>
      <c r="AH2817">
        <v>9120</v>
      </c>
      <c r="AI2817">
        <v>7870</v>
      </c>
      <c r="AJ2817">
        <f t="shared" si="220"/>
        <v>0.24769147202607278</v>
      </c>
      <c r="AK2817">
        <f t="shared" si="216"/>
        <v>0</v>
      </c>
      <c r="AL2817">
        <f t="shared" si="217"/>
        <v>1</v>
      </c>
      <c r="AM2817">
        <f t="shared" si="218"/>
        <v>1</v>
      </c>
      <c r="AN2817">
        <f t="shared" si="219"/>
        <v>1</v>
      </c>
    </row>
    <row r="2818" spans="1:40" x14ac:dyDescent="0.35">
      <c r="A2818" t="s">
        <v>237</v>
      </c>
      <c r="B2818" t="s">
        <v>108</v>
      </c>
      <c r="C2818" t="s">
        <v>37</v>
      </c>
      <c r="D2818">
        <v>2020</v>
      </c>
      <c r="E2818" t="s">
        <v>4773</v>
      </c>
      <c r="F2818" t="s">
        <v>5392</v>
      </c>
      <c r="G2818">
        <v>5</v>
      </c>
      <c r="H2818">
        <v>5</v>
      </c>
      <c r="I2818" t="s">
        <v>40</v>
      </c>
      <c r="J2818" t="s">
        <v>98</v>
      </c>
      <c r="K2818" t="s">
        <v>42</v>
      </c>
      <c r="L2818">
        <v>127</v>
      </c>
      <c r="M2818" t="s">
        <v>147</v>
      </c>
      <c r="O2818">
        <v>6</v>
      </c>
      <c r="P2818">
        <v>1430</v>
      </c>
      <c r="Q2818">
        <v>1</v>
      </c>
      <c r="R2818">
        <v>0</v>
      </c>
      <c r="S2818">
        <v>4000</v>
      </c>
      <c r="T2818" t="s">
        <v>123</v>
      </c>
      <c r="U2818">
        <v>4</v>
      </c>
      <c r="V2818">
        <v>0</v>
      </c>
      <c r="W2818">
        <v>5</v>
      </c>
      <c r="X2818">
        <v>1</v>
      </c>
      <c r="Y2818" t="s">
        <v>596</v>
      </c>
      <c r="Z2818" t="s">
        <v>5393</v>
      </c>
      <c r="AA2818" t="s">
        <v>47</v>
      </c>
      <c r="AB2818" t="s">
        <v>1489</v>
      </c>
      <c r="AC2818">
        <v>12</v>
      </c>
      <c r="AD2818">
        <v>27700</v>
      </c>
      <c r="AE2818" t="s">
        <v>5419</v>
      </c>
      <c r="AF2818" t="s">
        <v>5418</v>
      </c>
      <c r="AG2818">
        <v>36820</v>
      </c>
      <c r="AH2818">
        <v>9120</v>
      </c>
      <c r="AI2818">
        <v>7870</v>
      </c>
      <c r="AJ2818">
        <f t="shared" si="220"/>
        <v>0.24769147202607278</v>
      </c>
      <c r="AK2818">
        <f t="shared" si="216"/>
        <v>0</v>
      </c>
      <c r="AL2818">
        <f t="shared" si="217"/>
        <v>1</v>
      </c>
      <c r="AM2818">
        <f t="shared" si="218"/>
        <v>1</v>
      </c>
      <c r="AN2818">
        <f t="shared" si="219"/>
        <v>1</v>
      </c>
    </row>
    <row r="2819" spans="1:40" x14ac:dyDescent="0.35">
      <c r="A2819" t="s">
        <v>237</v>
      </c>
      <c r="B2819" t="s">
        <v>108</v>
      </c>
      <c r="C2819" t="s">
        <v>37</v>
      </c>
      <c r="D2819">
        <v>2020</v>
      </c>
      <c r="E2819" t="s">
        <v>4773</v>
      </c>
      <c r="F2819" t="s">
        <v>5392</v>
      </c>
      <c r="H2819">
        <v>5</v>
      </c>
      <c r="I2819" t="s">
        <v>185</v>
      </c>
      <c r="J2819" t="s">
        <v>98</v>
      </c>
      <c r="K2819" t="s">
        <v>71</v>
      </c>
      <c r="N2819" t="s">
        <v>44</v>
      </c>
      <c r="Q2819">
        <v>0</v>
      </c>
      <c r="R2819">
        <v>0</v>
      </c>
      <c r="S2819">
        <v>1368</v>
      </c>
      <c r="V2819">
        <v>0</v>
      </c>
      <c r="X2819">
        <v>0</v>
      </c>
      <c r="Y2819" t="s">
        <v>840</v>
      </c>
      <c r="Z2819" t="s">
        <v>5393</v>
      </c>
      <c r="AA2819" t="s">
        <v>47</v>
      </c>
      <c r="AB2819" t="s">
        <v>841</v>
      </c>
      <c r="AC2819">
        <v>2</v>
      </c>
      <c r="AD2819">
        <v>25900</v>
      </c>
      <c r="AE2819" t="s">
        <v>5420</v>
      </c>
      <c r="AF2819" t="s">
        <v>5421</v>
      </c>
      <c r="AG2819">
        <v>36820</v>
      </c>
      <c r="AH2819">
        <v>10920</v>
      </c>
      <c r="AI2819">
        <v>9670</v>
      </c>
      <c r="AJ2819">
        <f t="shared" si="220"/>
        <v>0.29657794676806082</v>
      </c>
      <c r="AK2819">
        <f t="shared" ref="AK2819:AK2882" si="221">+IF(AJ2819&gt;0.35,1,0)</f>
        <v>0</v>
      </c>
      <c r="AL2819">
        <f t="shared" ref="AL2819:AL2882" si="222">+IF(AJ2819&gt;0.05,1,0)</f>
        <v>1</v>
      </c>
      <c r="AM2819">
        <f t="shared" ref="AM2819:AM2882" si="223">+IF(AJ2819&gt;0.1,1,0)</f>
        <v>1</v>
      </c>
      <c r="AN2819">
        <f t="shared" ref="AN2819:AN2882" si="224">+IF(AJ2819&gt;0.2,1,0)</f>
        <v>1</v>
      </c>
    </row>
    <row r="2820" spans="1:40" x14ac:dyDescent="0.35">
      <c r="A2820" t="s">
        <v>237</v>
      </c>
      <c r="B2820" t="s">
        <v>108</v>
      </c>
      <c r="C2820" t="s">
        <v>37</v>
      </c>
      <c r="D2820">
        <v>2020</v>
      </c>
      <c r="E2820" t="s">
        <v>4773</v>
      </c>
      <c r="F2820" t="s">
        <v>5392</v>
      </c>
      <c r="H2820">
        <v>5</v>
      </c>
      <c r="I2820" t="s">
        <v>40</v>
      </c>
      <c r="J2820" t="s">
        <v>98</v>
      </c>
      <c r="K2820" t="s">
        <v>42</v>
      </c>
      <c r="N2820" t="s">
        <v>92</v>
      </c>
      <c r="Q2820">
        <v>0</v>
      </c>
      <c r="R2820">
        <v>0</v>
      </c>
      <c r="S2820">
        <v>1332</v>
      </c>
      <c r="V2820">
        <v>0</v>
      </c>
      <c r="X2820">
        <v>0</v>
      </c>
      <c r="Y2820" t="s">
        <v>840</v>
      </c>
      <c r="Z2820" t="s">
        <v>5393</v>
      </c>
      <c r="AA2820" t="s">
        <v>47</v>
      </c>
      <c r="AB2820" t="s">
        <v>841</v>
      </c>
      <c r="AC2820">
        <v>2</v>
      </c>
      <c r="AD2820">
        <v>25800</v>
      </c>
      <c r="AE2820" t="s">
        <v>5422</v>
      </c>
      <c r="AF2820" t="s">
        <v>5423</v>
      </c>
      <c r="AG2820">
        <v>36820</v>
      </c>
      <c r="AH2820">
        <v>11020</v>
      </c>
      <c r="AI2820">
        <v>9770</v>
      </c>
      <c r="AJ2820">
        <f t="shared" si="220"/>
        <v>0.2992938620315046</v>
      </c>
      <c r="AK2820">
        <f t="shared" si="221"/>
        <v>0</v>
      </c>
      <c r="AL2820">
        <f t="shared" si="222"/>
        <v>1</v>
      </c>
      <c r="AM2820">
        <f t="shared" si="223"/>
        <v>1</v>
      </c>
      <c r="AN2820">
        <f t="shared" si="224"/>
        <v>1</v>
      </c>
    </row>
    <row r="2821" spans="1:40" x14ac:dyDescent="0.35">
      <c r="A2821" t="s">
        <v>237</v>
      </c>
      <c r="B2821" t="s">
        <v>108</v>
      </c>
      <c r="C2821" t="s">
        <v>37</v>
      </c>
      <c r="D2821">
        <v>2020</v>
      </c>
      <c r="E2821" t="s">
        <v>4773</v>
      </c>
      <c r="F2821" t="s">
        <v>5392</v>
      </c>
      <c r="H2821">
        <v>5</v>
      </c>
      <c r="I2821" t="s">
        <v>40</v>
      </c>
      <c r="J2821" t="s">
        <v>257</v>
      </c>
      <c r="K2821" t="s">
        <v>71</v>
      </c>
      <c r="N2821" t="s">
        <v>44</v>
      </c>
      <c r="Q2821">
        <v>0</v>
      </c>
      <c r="R2821">
        <v>0</v>
      </c>
      <c r="S2821">
        <v>1368</v>
      </c>
      <c r="V2821">
        <v>0</v>
      </c>
      <c r="X2821">
        <v>0</v>
      </c>
      <c r="Y2821" t="s">
        <v>840</v>
      </c>
      <c r="Z2821" t="s">
        <v>5393</v>
      </c>
      <c r="AA2821" t="s">
        <v>47</v>
      </c>
      <c r="AB2821" t="s">
        <v>841</v>
      </c>
      <c r="AC2821">
        <v>2</v>
      </c>
      <c r="AD2821">
        <v>33000</v>
      </c>
      <c r="AE2821" t="s">
        <v>5424</v>
      </c>
      <c r="AF2821" t="s">
        <v>5425</v>
      </c>
      <c r="AG2821">
        <v>36820</v>
      </c>
      <c r="AH2821">
        <v>3820</v>
      </c>
      <c r="AI2821">
        <v>2570</v>
      </c>
      <c r="AJ2821">
        <f t="shared" si="220"/>
        <v>0.10374796306355241</v>
      </c>
      <c r="AK2821">
        <f t="shared" si="221"/>
        <v>0</v>
      </c>
      <c r="AL2821">
        <f t="shared" si="222"/>
        <v>1</v>
      </c>
      <c r="AM2821">
        <f t="shared" si="223"/>
        <v>1</v>
      </c>
      <c r="AN2821">
        <f t="shared" si="224"/>
        <v>0</v>
      </c>
    </row>
    <row r="2822" spans="1:40" x14ac:dyDescent="0.35">
      <c r="A2822" t="s">
        <v>237</v>
      </c>
      <c r="B2822" t="s">
        <v>108</v>
      </c>
      <c r="C2822" t="s">
        <v>37</v>
      </c>
      <c r="D2822">
        <v>2020</v>
      </c>
      <c r="E2822" t="s">
        <v>4773</v>
      </c>
      <c r="F2822" t="s">
        <v>5392</v>
      </c>
      <c r="H2822">
        <v>5</v>
      </c>
      <c r="I2822" t="s">
        <v>40</v>
      </c>
      <c r="J2822" t="s">
        <v>257</v>
      </c>
      <c r="K2822" t="s">
        <v>71</v>
      </c>
      <c r="N2822" t="s">
        <v>92</v>
      </c>
      <c r="Q2822">
        <v>0</v>
      </c>
      <c r="R2822">
        <v>0</v>
      </c>
      <c r="S2822">
        <v>1368</v>
      </c>
      <c r="V2822">
        <v>0</v>
      </c>
      <c r="X2822">
        <v>0</v>
      </c>
      <c r="Y2822" t="s">
        <v>840</v>
      </c>
      <c r="Z2822" t="s">
        <v>5393</v>
      </c>
      <c r="AA2822" t="s">
        <v>47</v>
      </c>
      <c r="AB2822" t="s">
        <v>841</v>
      </c>
      <c r="AC2822">
        <v>2</v>
      </c>
      <c r="AD2822">
        <v>31500</v>
      </c>
      <c r="AE2822" t="s">
        <v>5426</v>
      </c>
      <c r="AF2822" t="s">
        <v>5427</v>
      </c>
      <c r="AG2822">
        <v>36820</v>
      </c>
      <c r="AH2822">
        <v>5320</v>
      </c>
      <c r="AI2822">
        <v>4070</v>
      </c>
      <c r="AJ2822">
        <f t="shared" si="220"/>
        <v>0.14448669201520911</v>
      </c>
      <c r="AK2822">
        <f t="shared" si="221"/>
        <v>0</v>
      </c>
      <c r="AL2822">
        <f t="shared" si="222"/>
        <v>1</v>
      </c>
      <c r="AM2822">
        <f t="shared" si="223"/>
        <v>1</v>
      </c>
      <c r="AN2822">
        <f t="shared" si="224"/>
        <v>0</v>
      </c>
    </row>
    <row r="2823" spans="1:40" x14ac:dyDescent="0.35">
      <c r="A2823" t="s">
        <v>237</v>
      </c>
      <c r="B2823" t="s">
        <v>108</v>
      </c>
      <c r="C2823" t="s">
        <v>37</v>
      </c>
      <c r="D2823">
        <v>2020</v>
      </c>
      <c r="E2823" t="s">
        <v>4773</v>
      </c>
      <c r="F2823" t="s">
        <v>5392</v>
      </c>
      <c r="G2823">
        <v>5</v>
      </c>
      <c r="H2823">
        <v>5</v>
      </c>
      <c r="I2823" t="s">
        <v>185</v>
      </c>
      <c r="J2823" t="s">
        <v>98</v>
      </c>
      <c r="K2823" t="s">
        <v>71</v>
      </c>
      <c r="L2823">
        <v>155</v>
      </c>
      <c r="M2823" t="s">
        <v>52</v>
      </c>
      <c r="N2823" t="s">
        <v>44</v>
      </c>
      <c r="O2823">
        <v>6</v>
      </c>
      <c r="P2823">
        <v>1505</v>
      </c>
      <c r="Q2823">
        <v>1</v>
      </c>
      <c r="R2823">
        <v>0</v>
      </c>
      <c r="S2823">
        <v>1368</v>
      </c>
      <c r="T2823" t="s">
        <v>123</v>
      </c>
      <c r="U2823">
        <v>4</v>
      </c>
      <c r="V2823">
        <v>0</v>
      </c>
      <c r="W2823">
        <v>6.8</v>
      </c>
      <c r="X2823">
        <v>0</v>
      </c>
      <c r="Y2823" t="s">
        <v>4889</v>
      </c>
      <c r="Z2823" t="s">
        <v>5393</v>
      </c>
      <c r="AA2823" t="s">
        <v>47</v>
      </c>
      <c r="AB2823" t="s">
        <v>4890</v>
      </c>
      <c r="AC2823">
        <v>1</v>
      </c>
      <c r="AD2823">
        <v>24950</v>
      </c>
      <c r="AE2823" t="s">
        <v>5428</v>
      </c>
      <c r="AF2823" t="s">
        <v>5429</v>
      </c>
      <c r="AG2823">
        <v>36820</v>
      </c>
      <c r="AH2823">
        <v>11870</v>
      </c>
      <c r="AI2823">
        <v>10620</v>
      </c>
      <c r="AJ2823">
        <f t="shared" si="220"/>
        <v>0.32237914177077676</v>
      </c>
      <c r="AK2823">
        <f t="shared" si="221"/>
        <v>0</v>
      </c>
      <c r="AL2823">
        <f t="shared" si="222"/>
        <v>1</v>
      </c>
      <c r="AM2823">
        <f t="shared" si="223"/>
        <v>1</v>
      </c>
      <c r="AN2823">
        <f t="shared" si="224"/>
        <v>1</v>
      </c>
    </row>
    <row r="2824" spans="1:40" x14ac:dyDescent="0.35">
      <c r="A2824" t="s">
        <v>237</v>
      </c>
      <c r="B2824" t="s">
        <v>108</v>
      </c>
      <c r="C2824" t="s">
        <v>37</v>
      </c>
      <c r="D2824">
        <v>2020</v>
      </c>
      <c r="E2824" t="s">
        <v>4773</v>
      </c>
      <c r="F2824" t="s">
        <v>5392</v>
      </c>
      <c r="G2824">
        <v>5</v>
      </c>
      <c r="H2824">
        <v>5</v>
      </c>
      <c r="I2824" t="s">
        <v>185</v>
      </c>
      <c r="J2824" t="s">
        <v>98</v>
      </c>
      <c r="K2824" t="s">
        <v>350</v>
      </c>
      <c r="L2824">
        <v>155</v>
      </c>
      <c r="M2824" t="s">
        <v>52</v>
      </c>
      <c r="N2824" t="s">
        <v>92</v>
      </c>
      <c r="O2824">
        <v>6</v>
      </c>
      <c r="P2824">
        <v>1505</v>
      </c>
      <c r="Q2824">
        <v>1</v>
      </c>
      <c r="R2824">
        <v>0</v>
      </c>
      <c r="S2824">
        <v>1368</v>
      </c>
      <c r="T2824" t="s">
        <v>123</v>
      </c>
      <c r="U2824">
        <v>4</v>
      </c>
      <c r="V2824">
        <v>0</v>
      </c>
      <c r="W2824">
        <v>6.8</v>
      </c>
      <c r="X2824">
        <v>0</v>
      </c>
      <c r="Y2824" t="s">
        <v>4889</v>
      </c>
      <c r="Z2824" t="s">
        <v>5393</v>
      </c>
      <c r="AA2824" t="s">
        <v>47</v>
      </c>
      <c r="AB2824" t="s">
        <v>4890</v>
      </c>
      <c r="AC2824">
        <v>1</v>
      </c>
      <c r="AD2824">
        <v>22500</v>
      </c>
      <c r="AE2824" t="s">
        <v>5430</v>
      </c>
      <c r="AF2824" t="s">
        <v>5429</v>
      </c>
      <c r="AG2824">
        <v>36820</v>
      </c>
      <c r="AH2824">
        <v>14320</v>
      </c>
      <c r="AI2824">
        <v>13070</v>
      </c>
      <c r="AJ2824">
        <f t="shared" si="220"/>
        <v>0.38891906572514939</v>
      </c>
      <c r="AK2824">
        <f t="shared" si="221"/>
        <v>1</v>
      </c>
      <c r="AL2824">
        <f t="shared" si="222"/>
        <v>1</v>
      </c>
      <c r="AM2824">
        <f t="shared" si="223"/>
        <v>1</v>
      </c>
      <c r="AN2824">
        <f t="shared" si="224"/>
        <v>1</v>
      </c>
    </row>
    <row r="2825" spans="1:40" x14ac:dyDescent="0.35">
      <c r="A2825" t="s">
        <v>237</v>
      </c>
      <c r="B2825" t="s">
        <v>108</v>
      </c>
      <c r="C2825" t="s">
        <v>37</v>
      </c>
      <c r="D2825">
        <v>2019</v>
      </c>
      <c r="E2825" t="s">
        <v>4773</v>
      </c>
      <c r="F2825" t="s">
        <v>5392</v>
      </c>
      <c r="G2825">
        <v>5</v>
      </c>
      <c r="H2825">
        <v>5</v>
      </c>
      <c r="I2825" t="s">
        <v>185</v>
      </c>
      <c r="J2825" t="s">
        <v>98</v>
      </c>
      <c r="K2825" t="s">
        <v>71</v>
      </c>
      <c r="L2825">
        <v>149</v>
      </c>
      <c r="N2825" t="s">
        <v>44</v>
      </c>
      <c r="O2825">
        <v>6</v>
      </c>
      <c r="Q2825">
        <v>0</v>
      </c>
      <c r="R2825">
        <v>0</v>
      </c>
      <c r="S2825">
        <v>1368</v>
      </c>
      <c r="T2825" t="s">
        <v>123</v>
      </c>
      <c r="U2825">
        <v>4</v>
      </c>
      <c r="V2825">
        <v>0</v>
      </c>
      <c r="W2825">
        <v>6.8</v>
      </c>
      <c r="X2825">
        <v>0</v>
      </c>
      <c r="Y2825" t="s">
        <v>1373</v>
      </c>
      <c r="Z2825" t="s">
        <v>5393</v>
      </c>
      <c r="AA2825" t="s">
        <v>47</v>
      </c>
      <c r="AB2825" t="s">
        <v>1374</v>
      </c>
      <c r="AC2825">
        <v>2</v>
      </c>
      <c r="AD2825">
        <v>25500</v>
      </c>
      <c r="AE2825" t="s">
        <v>5431</v>
      </c>
      <c r="AF2825" t="s">
        <v>5432</v>
      </c>
      <c r="AG2825">
        <v>36820</v>
      </c>
      <c r="AH2825">
        <v>11320</v>
      </c>
      <c r="AI2825">
        <v>10070</v>
      </c>
      <c r="AJ2825">
        <f t="shared" si="220"/>
        <v>0.30744160782183594</v>
      </c>
      <c r="AK2825">
        <f t="shared" si="221"/>
        <v>0</v>
      </c>
      <c r="AL2825">
        <f t="shared" si="222"/>
        <v>1</v>
      </c>
      <c r="AM2825">
        <f t="shared" si="223"/>
        <v>1</v>
      </c>
      <c r="AN2825">
        <f t="shared" si="224"/>
        <v>1</v>
      </c>
    </row>
    <row r="2826" spans="1:40" x14ac:dyDescent="0.35">
      <c r="A2826" t="s">
        <v>237</v>
      </c>
      <c r="B2826" t="s">
        <v>108</v>
      </c>
      <c r="C2826" t="s">
        <v>37</v>
      </c>
      <c r="D2826">
        <v>2020</v>
      </c>
      <c r="E2826" t="s">
        <v>4773</v>
      </c>
      <c r="F2826" t="s">
        <v>5392</v>
      </c>
      <c r="G2826">
        <v>5</v>
      </c>
      <c r="H2826">
        <v>5</v>
      </c>
      <c r="I2826" t="s">
        <v>40</v>
      </c>
      <c r="J2826" t="s">
        <v>98</v>
      </c>
      <c r="K2826" t="s">
        <v>71</v>
      </c>
      <c r="L2826">
        <v>127</v>
      </c>
      <c r="M2826" t="s">
        <v>147</v>
      </c>
      <c r="O2826">
        <v>6</v>
      </c>
      <c r="P2826">
        <v>1430</v>
      </c>
      <c r="Q2826">
        <v>1</v>
      </c>
      <c r="R2826">
        <v>0</v>
      </c>
      <c r="S2826">
        <v>4000</v>
      </c>
      <c r="T2826" t="s">
        <v>123</v>
      </c>
      <c r="U2826">
        <v>4</v>
      </c>
      <c r="V2826">
        <v>0</v>
      </c>
      <c r="W2826">
        <v>5</v>
      </c>
      <c r="X2826">
        <v>1</v>
      </c>
      <c r="Y2826" t="s">
        <v>592</v>
      </c>
      <c r="Z2826" t="s">
        <v>5393</v>
      </c>
      <c r="AA2826" t="s">
        <v>47</v>
      </c>
      <c r="AB2826" t="s">
        <v>593</v>
      </c>
      <c r="AC2826">
        <v>12</v>
      </c>
      <c r="AD2826">
        <v>27700</v>
      </c>
      <c r="AE2826" t="s">
        <v>5433</v>
      </c>
      <c r="AF2826" t="s">
        <v>5418</v>
      </c>
      <c r="AG2826">
        <v>36820</v>
      </c>
      <c r="AH2826">
        <v>9120</v>
      </c>
      <c r="AI2826">
        <v>7870</v>
      </c>
      <c r="AJ2826">
        <f t="shared" si="220"/>
        <v>0.24769147202607278</v>
      </c>
      <c r="AK2826">
        <f t="shared" si="221"/>
        <v>0</v>
      </c>
      <c r="AL2826">
        <f t="shared" si="222"/>
        <v>1</v>
      </c>
      <c r="AM2826">
        <f t="shared" si="223"/>
        <v>1</v>
      </c>
      <c r="AN2826">
        <f t="shared" si="224"/>
        <v>1</v>
      </c>
    </row>
    <row r="2827" spans="1:40" x14ac:dyDescent="0.35">
      <c r="A2827" t="s">
        <v>237</v>
      </c>
      <c r="B2827" t="s">
        <v>108</v>
      </c>
      <c r="C2827" t="s">
        <v>37</v>
      </c>
      <c r="D2827">
        <v>2020</v>
      </c>
      <c r="E2827" t="s">
        <v>4773</v>
      </c>
      <c r="F2827" t="s">
        <v>5392</v>
      </c>
      <c r="G2827">
        <v>5</v>
      </c>
      <c r="H2827">
        <v>5</v>
      </c>
      <c r="I2827" t="s">
        <v>40</v>
      </c>
      <c r="J2827" t="s">
        <v>98</v>
      </c>
      <c r="K2827" t="s">
        <v>71</v>
      </c>
      <c r="L2827">
        <v>127</v>
      </c>
      <c r="M2827" t="s">
        <v>147</v>
      </c>
      <c r="O2827">
        <v>6</v>
      </c>
      <c r="P2827">
        <v>1430</v>
      </c>
      <c r="Q2827">
        <v>1</v>
      </c>
      <c r="R2827">
        <v>0</v>
      </c>
      <c r="S2827">
        <v>4000</v>
      </c>
      <c r="T2827" t="s">
        <v>123</v>
      </c>
      <c r="U2827">
        <v>4</v>
      </c>
      <c r="V2827">
        <v>0</v>
      </c>
      <c r="W2827">
        <v>5</v>
      </c>
      <c r="X2827">
        <v>1</v>
      </c>
      <c r="Y2827" t="s">
        <v>596</v>
      </c>
      <c r="Z2827" t="s">
        <v>5393</v>
      </c>
      <c r="AA2827" t="s">
        <v>47</v>
      </c>
      <c r="AB2827" t="s">
        <v>1489</v>
      </c>
      <c r="AC2827">
        <v>12</v>
      </c>
      <c r="AD2827">
        <v>27700</v>
      </c>
      <c r="AE2827" t="s">
        <v>5434</v>
      </c>
      <c r="AF2827" t="s">
        <v>5418</v>
      </c>
      <c r="AG2827">
        <v>36820</v>
      </c>
      <c r="AH2827">
        <v>9120</v>
      </c>
      <c r="AI2827">
        <v>7870</v>
      </c>
      <c r="AJ2827">
        <f t="shared" si="220"/>
        <v>0.24769147202607278</v>
      </c>
      <c r="AK2827">
        <f t="shared" si="221"/>
        <v>0</v>
      </c>
      <c r="AL2827">
        <f t="shared" si="222"/>
        <v>1</v>
      </c>
      <c r="AM2827">
        <f t="shared" si="223"/>
        <v>1</v>
      </c>
      <c r="AN2827">
        <f t="shared" si="224"/>
        <v>1</v>
      </c>
    </row>
    <row r="2828" spans="1:40" x14ac:dyDescent="0.35">
      <c r="A2828" t="s">
        <v>237</v>
      </c>
      <c r="B2828" t="s">
        <v>108</v>
      </c>
      <c r="C2828" t="s">
        <v>37</v>
      </c>
      <c r="D2828">
        <v>2020</v>
      </c>
      <c r="E2828" t="s">
        <v>4773</v>
      </c>
      <c r="F2828" t="s">
        <v>5392</v>
      </c>
      <c r="G2828">
        <v>5</v>
      </c>
      <c r="H2828">
        <v>5</v>
      </c>
      <c r="I2828" t="s">
        <v>40</v>
      </c>
      <c r="J2828" t="s">
        <v>257</v>
      </c>
      <c r="L2828">
        <v>125</v>
      </c>
      <c r="O2828">
        <v>6</v>
      </c>
      <c r="Q2828">
        <v>0</v>
      </c>
      <c r="R2828">
        <v>0</v>
      </c>
      <c r="S2828">
        <v>1332</v>
      </c>
      <c r="T2828" t="s">
        <v>123</v>
      </c>
      <c r="U2828">
        <v>4</v>
      </c>
      <c r="V2828">
        <v>0</v>
      </c>
      <c r="W2828">
        <v>4.9000000000000004</v>
      </c>
      <c r="X2828">
        <v>0</v>
      </c>
      <c r="Y2828" t="s">
        <v>2861</v>
      </c>
      <c r="Z2828" t="s">
        <v>5393</v>
      </c>
      <c r="AA2828" t="s">
        <v>47</v>
      </c>
      <c r="AB2828" t="s">
        <v>2862</v>
      </c>
      <c r="AC2828">
        <v>12</v>
      </c>
      <c r="AD2828">
        <v>25700</v>
      </c>
      <c r="AE2828" t="s">
        <v>5435</v>
      </c>
      <c r="AF2828" t="s">
        <v>5436</v>
      </c>
      <c r="AG2828">
        <v>36820</v>
      </c>
      <c r="AH2828">
        <v>11120</v>
      </c>
      <c r="AI2828">
        <v>9870</v>
      </c>
      <c r="AJ2828">
        <f t="shared" si="220"/>
        <v>0.30200977729494838</v>
      </c>
      <c r="AK2828">
        <f t="shared" si="221"/>
        <v>0</v>
      </c>
      <c r="AL2828">
        <f t="shared" si="222"/>
        <v>1</v>
      </c>
      <c r="AM2828">
        <f t="shared" si="223"/>
        <v>1</v>
      </c>
      <c r="AN2828">
        <f t="shared" si="224"/>
        <v>1</v>
      </c>
    </row>
    <row r="2829" spans="1:40" x14ac:dyDescent="0.35">
      <c r="A2829" t="s">
        <v>237</v>
      </c>
      <c r="B2829" t="s">
        <v>108</v>
      </c>
      <c r="C2829" t="s">
        <v>37</v>
      </c>
      <c r="D2829">
        <v>2020</v>
      </c>
      <c r="E2829" t="s">
        <v>4773</v>
      </c>
      <c r="F2829" t="s">
        <v>5392</v>
      </c>
      <c r="G2829">
        <v>5</v>
      </c>
      <c r="H2829">
        <v>5</v>
      </c>
      <c r="I2829" t="s">
        <v>185</v>
      </c>
      <c r="J2829" t="s">
        <v>98</v>
      </c>
      <c r="K2829" t="s">
        <v>51</v>
      </c>
      <c r="L2829">
        <v>140</v>
      </c>
      <c r="M2829" t="s">
        <v>42</v>
      </c>
      <c r="O2829">
        <v>6</v>
      </c>
      <c r="Q2829">
        <v>0</v>
      </c>
      <c r="R2829">
        <v>0</v>
      </c>
      <c r="S2829">
        <v>1368</v>
      </c>
      <c r="T2829" t="s">
        <v>123</v>
      </c>
      <c r="U2829">
        <v>4</v>
      </c>
      <c r="V2829">
        <v>0</v>
      </c>
      <c r="W2829">
        <v>6.8</v>
      </c>
      <c r="X2829">
        <v>0</v>
      </c>
      <c r="Y2829" t="s">
        <v>2861</v>
      </c>
      <c r="Z2829" t="s">
        <v>5393</v>
      </c>
      <c r="AA2829" t="s">
        <v>47</v>
      </c>
      <c r="AB2829" t="s">
        <v>2862</v>
      </c>
      <c r="AC2829">
        <v>12</v>
      </c>
      <c r="AD2829">
        <v>24300</v>
      </c>
      <c r="AE2829" t="s">
        <v>5437</v>
      </c>
      <c r="AF2829" t="s">
        <v>5438</v>
      </c>
      <c r="AG2829">
        <v>36820</v>
      </c>
      <c r="AH2829">
        <v>12520</v>
      </c>
      <c r="AI2829">
        <v>11270</v>
      </c>
      <c r="AJ2829">
        <f t="shared" si="220"/>
        <v>0.3400325909831613</v>
      </c>
      <c r="AK2829">
        <f t="shared" si="221"/>
        <v>0</v>
      </c>
      <c r="AL2829">
        <f t="shared" si="222"/>
        <v>1</v>
      </c>
      <c r="AM2829">
        <f t="shared" si="223"/>
        <v>1</v>
      </c>
      <c r="AN2829">
        <f t="shared" si="224"/>
        <v>1</v>
      </c>
    </row>
    <row r="2830" spans="1:40" x14ac:dyDescent="0.35">
      <c r="A2830" t="s">
        <v>237</v>
      </c>
      <c r="B2830" t="s">
        <v>108</v>
      </c>
      <c r="C2830" t="s">
        <v>37</v>
      </c>
      <c r="D2830">
        <v>2019</v>
      </c>
      <c r="E2830" t="s">
        <v>4773</v>
      </c>
      <c r="F2830" t="s">
        <v>5392</v>
      </c>
      <c r="G2830">
        <v>5</v>
      </c>
      <c r="H2830">
        <v>5</v>
      </c>
      <c r="I2830" t="s">
        <v>185</v>
      </c>
      <c r="J2830" t="s">
        <v>98</v>
      </c>
      <c r="K2830" t="s">
        <v>51</v>
      </c>
      <c r="L2830">
        <v>140</v>
      </c>
      <c r="M2830" t="s">
        <v>42</v>
      </c>
      <c r="O2830">
        <v>6</v>
      </c>
      <c r="Q2830">
        <v>0</v>
      </c>
      <c r="R2830">
        <v>0</v>
      </c>
      <c r="S2830">
        <v>1368</v>
      </c>
      <c r="T2830" t="s">
        <v>123</v>
      </c>
      <c r="U2830">
        <v>4</v>
      </c>
      <c r="V2830">
        <v>0</v>
      </c>
      <c r="W2830">
        <v>6.8</v>
      </c>
      <c r="X2830">
        <v>0</v>
      </c>
      <c r="Y2830" t="s">
        <v>2861</v>
      </c>
      <c r="Z2830" t="s">
        <v>5393</v>
      </c>
      <c r="AA2830" t="s">
        <v>47</v>
      </c>
      <c r="AB2830" t="s">
        <v>2862</v>
      </c>
      <c r="AC2830">
        <v>12</v>
      </c>
      <c r="AD2830">
        <v>24900</v>
      </c>
      <c r="AE2830" t="s">
        <v>5439</v>
      </c>
      <c r="AF2830" t="s">
        <v>5438</v>
      </c>
      <c r="AG2830">
        <v>36820</v>
      </c>
      <c r="AH2830">
        <v>11920</v>
      </c>
      <c r="AI2830">
        <v>10670</v>
      </c>
      <c r="AJ2830">
        <f t="shared" si="220"/>
        <v>0.32373709940249862</v>
      </c>
      <c r="AK2830">
        <f t="shared" si="221"/>
        <v>0</v>
      </c>
      <c r="AL2830">
        <f t="shared" si="222"/>
        <v>1</v>
      </c>
      <c r="AM2830">
        <f t="shared" si="223"/>
        <v>1</v>
      </c>
      <c r="AN2830">
        <f t="shared" si="224"/>
        <v>1</v>
      </c>
    </row>
    <row r="2831" spans="1:40" x14ac:dyDescent="0.35">
      <c r="A2831" t="s">
        <v>237</v>
      </c>
      <c r="B2831" t="s">
        <v>108</v>
      </c>
      <c r="C2831" t="s">
        <v>37</v>
      </c>
      <c r="D2831">
        <v>2019</v>
      </c>
      <c r="E2831" t="s">
        <v>4773</v>
      </c>
      <c r="F2831" t="s">
        <v>5392</v>
      </c>
      <c r="G2831">
        <v>5</v>
      </c>
      <c r="H2831">
        <v>5</v>
      </c>
      <c r="I2831" t="s">
        <v>185</v>
      </c>
      <c r="J2831" t="s">
        <v>98</v>
      </c>
      <c r="K2831" t="s">
        <v>51</v>
      </c>
      <c r="L2831">
        <v>140</v>
      </c>
      <c r="O2831">
        <v>6</v>
      </c>
      <c r="Q2831">
        <v>0</v>
      </c>
      <c r="R2831">
        <v>0</v>
      </c>
      <c r="S2831">
        <v>1368</v>
      </c>
      <c r="T2831" t="s">
        <v>123</v>
      </c>
      <c r="U2831">
        <v>4</v>
      </c>
      <c r="V2831">
        <v>0</v>
      </c>
      <c r="W2831">
        <v>6.8</v>
      </c>
      <c r="X2831">
        <v>0</v>
      </c>
      <c r="Y2831" t="s">
        <v>457</v>
      </c>
      <c r="Z2831" t="s">
        <v>5393</v>
      </c>
      <c r="AA2831" t="s">
        <v>47</v>
      </c>
      <c r="AB2831" t="s">
        <v>458</v>
      </c>
      <c r="AC2831">
        <v>12</v>
      </c>
      <c r="AD2831">
        <v>25990</v>
      </c>
      <c r="AE2831" t="s">
        <v>5440</v>
      </c>
      <c r="AF2831" t="s">
        <v>5416</v>
      </c>
      <c r="AG2831">
        <v>36820</v>
      </c>
      <c r="AH2831">
        <v>10830</v>
      </c>
      <c r="AI2831">
        <v>9580</v>
      </c>
      <c r="AJ2831">
        <f t="shared" si="220"/>
        <v>0.29413362303096141</v>
      </c>
      <c r="AK2831">
        <f t="shared" si="221"/>
        <v>0</v>
      </c>
      <c r="AL2831">
        <f t="shared" si="222"/>
        <v>1</v>
      </c>
      <c r="AM2831">
        <f t="shared" si="223"/>
        <v>1</v>
      </c>
      <c r="AN2831">
        <f t="shared" si="224"/>
        <v>1</v>
      </c>
    </row>
    <row r="2832" spans="1:40" x14ac:dyDescent="0.35">
      <c r="A2832" t="s">
        <v>237</v>
      </c>
      <c r="B2832" t="s">
        <v>108</v>
      </c>
      <c r="C2832" t="s">
        <v>37</v>
      </c>
      <c r="D2832">
        <v>2019</v>
      </c>
      <c r="E2832" t="s">
        <v>4773</v>
      </c>
      <c r="F2832" t="s">
        <v>5392</v>
      </c>
      <c r="G2832">
        <v>5</v>
      </c>
      <c r="H2832">
        <v>5</v>
      </c>
      <c r="I2832" t="s">
        <v>185</v>
      </c>
      <c r="J2832" t="s">
        <v>98</v>
      </c>
      <c r="K2832" t="s">
        <v>350</v>
      </c>
      <c r="L2832">
        <v>149</v>
      </c>
      <c r="M2832" t="s">
        <v>147</v>
      </c>
      <c r="N2832" t="s">
        <v>44</v>
      </c>
      <c r="O2832">
        <v>6</v>
      </c>
      <c r="P2832">
        <v>1505</v>
      </c>
      <c r="Q2832">
        <v>0</v>
      </c>
      <c r="R2832">
        <v>0</v>
      </c>
      <c r="S2832">
        <v>1368</v>
      </c>
      <c r="T2832" t="s">
        <v>123</v>
      </c>
      <c r="U2832">
        <v>4</v>
      </c>
      <c r="V2832">
        <v>0</v>
      </c>
      <c r="W2832">
        <v>6.4</v>
      </c>
      <c r="X2832">
        <v>0</v>
      </c>
      <c r="Y2832" t="s">
        <v>377</v>
      </c>
      <c r="Z2832" t="s">
        <v>5393</v>
      </c>
      <c r="AA2832" t="s">
        <v>47</v>
      </c>
      <c r="AB2832" t="s">
        <v>378</v>
      </c>
      <c r="AC2832">
        <v>12</v>
      </c>
      <c r="AD2832">
        <v>22990</v>
      </c>
      <c r="AE2832" t="s">
        <v>5441</v>
      </c>
      <c r="AF2832" t="s">
        <v>5442</v>
      </c>
      <c r="AG2832">
        <v>36820</v>
      </c>
      <c r="AH2832">
        <v>13830</v>
      </c>
      <c r="AI2832">
        <v>12580</v>
      </c>
      <c r="AJ2832">
        <f t="shared" si="220"/>
        <v>0.37561108093427487</v>
      </c>
      <c r="AK2832">
        <f t="shared" si="221"/>
        <v>1</v>
      </c>
      <c r="AL2832">
        <f t="shared" si="222"/>
        <v>1</v>
      </c>
      <c r="AM2832">
        <f t="shared" si="223"/>
        <v>1</v>
      </c>
      <c r="AN2832">
        <f t="shared" si="224"/>
        <v>1</v>
      </c>
    </row>
    <row r="2833" spans="1:40" x14ac:dyDescent="0.35">
      <c r="A2833" t="s">
        <v>237</v>
      </c>
      <c r="B2833" t="s">
        <v>108</v>
      </c>
      <c r="C2833" t="s">
        <v>37</v>
      </c>
      <c r="D2833">
        <v>2020</v>
      </c>
      <c r="E2833" t="s">
        <v>4773</v>
      </c>
      <c r="F2833" t="s">
        <v>5392</v>
      </c>
      <c r="G2833">
        <v>5</v>
      </c>
      <c r="H2833">
        <v>5</v>
      </c>
      <c r="I2833" t="s">
        <v>40</v>
      </c>
      <c r="J2833" t="s">
        <v>98</v>
      </c>
      <c r="K2833" t="s">
        <v>42</v>
      </c>
      <c r="L2833">
        <v>127</v>
      </c>
      <c r="N2833" t="s">
        <v>92</v>
      </c>
      <c r="O2833">
        <v>6</v>
      </c>
      <c r="P2833">
        <v>1505</v>
      </c>
      <c r="Q2833">
        <v>0</v>
      </c>
      <c r="R2833">
        <v>0</v>
      </c>
      <c r="S2833">
        <v>1332</v>
      </c>
      <c r="T2833" t="s">
        <v>123</v>
      </c>
      <c r="U2833">
        <v>4</v>
      </c>
      <c r="V2833">
        <v>0</v>
      </c>
      <c r="W2833">
        <v>5.6</v>
      </c>
      <c r="X2833">
        <v>0</v>
      </c>
      <c r="Y2833" t="s">
        <v>363</v>
      </c>
      <c r="Z2833" t="s">
        <v>5393</v>
      </c>
      <c r="AA2833" t="s">
        <v>47</v>
      </c>
      <c r="AB2833" t="s">
        <v>364</v>
      </c>
      <c r="AC2833">
        <v>12</v>
      </c>
      <c r="AD2833">
        <v>28990</v>
      </c>
      <c r="AE2833" t="s">
        <v>5443</v>
      </c>
      <c r="AF2833" t="s">
        <v>5444</v>
      </c>
      <c r="AG2833">
        <v>36820</v>
      </c>
      <c r="AH2833">
        <v>7830</v>
      </c>
      <c r="AI2833">
        <v>6580</v>
      </c>
      <c r="AJ2833">
        <f t="shared" si="220"/>
        <v>0.21265616512764801</v>
      </c>
      <c r="AK2833">
        <f t="shared" si="221"/>
        <v>0</v>
      </c>
      <c r="AL2833">
        <f t="shared" si="222"/>
        <v>1</v>
      </c>
      <c r="AM2833">
        <f t="shared" si="223"/>
        <v>1</v>
      </c>
      <c r="AN2833">
        <f t="shared" si="224"/>
        <v>1</v>
      </c>
    </row>
    <row r="2834" spans="1:40" x14ac:dyDescent="0.35">
      <c r="A2834" t="s">
        <v>237</v>
      </c>
      <c r="B2834" t="s">
        <v>108</v>
      </c>
      <c r="C2834" t="s">
        <v>37</v>
      </c>
      <c r="D2834">
        <v>2020</v>
      </c>
      <c r="E2834" t="s">
        <v>4773</v>
      </c>
      <c r="F2834" t="s">
        <v>5392</v>
      </c>
      <c r="G2834">
        <v>5</v>
      </c>
      <c r="H2834">
        <v>5</v>
      </c>
      <c r="I2834" t="s">
        <v>40</v>
      </c>
      <c r="J2834" t="s">
        <v>257</v>
      </c>
      <c r="K2834" t="s">
        <v>71</v>
      </c>
      <c r="L2834">
        <v>190</v>
      </c>
      <c r="M2834" t="s">
        <v>147</v>
      </c>
      <c r="N2834" t="s">
        <v>44</v>
      </c>
      <c r="O2834">
        <v>9</v>
      </c>
      <c r="P2834">
        <v>1615</v>
      </c>
      <c r="Q2834">
        <v>1</v>
      </c>
      <c r="R2834">
        <v>0</v>
      </c>
      <c r="S2834">
        <v>1368</v>
      </c>
      <c r="T2834" t="s">
        <v>252</v>
      </c>
      <c r="U2834">
        <v>4</v>
      </c>
      <c r="V2834">
        <v>0</v>
      </c>
      <c r="W2834">
        <v>8.3000000000000007</v>
      </c>
      <c r="X2834">
        <v>0</v>
      </c>
      <c r="Y2834" t="s">
        <v>1633</v>
      </c>
      <c r="Z2834" t="s">
        <v>5393</v>
      </c>
      <c r="AA2834" t="s">
        <v>47</v>
      </c>
      <c r="AB2834" t="s">
        <v>1634</v>
      </c>
      <c r="AC2834">
        <v>12</v>
      </c>
      <c r="AD2834">
        <v>29900</v>
      </c>
      <c r="AE2834" t="s">
        <v>5445</v>
      </c>
      <c r="AF2834" t="s">
        <v>5446</v>
      </c>
      <c r="AG2834">
        <v>36820</v>
      </c>
      <c r="AH2834">
        <v>6920</v>
      </c>
      <c r="AI2834">
        <v>5670</v>
      </c>
      <c r="AJ2834">
        <f t="shared" si="220"/>
        <v>0.18794133623030962</v>
      </c>
      <c r="AK2834">
        <f t="shared" si="221"/>
        <v>0</v>
      </c>
      <c r="AL2834">
        <f t="shared" si="222"/>
        <v>1</v>
      </c>
      <c r="AM2834">
        <f t="shared" si="223"/>
        <v>1</v>
      </c>
      <c r="AN2834">
        <f t="shared" si="224"/>
        <v>0</v>
      </c>
    </row>
    <row r="2835" spans="1:40" x14ac:dyDescent="0.35">
      <c r="A2835" t="s">
        <v>237</v>
      </c>
      <c r="B2835" t="s">
        <v>108</v>
      </c>
      <c r="C2835" t="s">
        <v>37</v>
      </c>
      <c r="D2835">
        <v>2020</v>
      </c>
      <c r="E2835" t="s">
        <v>4773</v>
      </c>
      <c r="F2835" t="s">
        <v>5392</v>
      </c>
      <c r="G2835">
        <v>5</v>
      </c>
      <c r="H2835">
        <v>5</v>
      </c>
      <c r="I2835" t="s">
        <v>40</v>
      </c>
      <c r="K2835" t="s">
        <v>51</v>
      </c>
      <c r="L2835">
        <v>184</v>
      </c>
      <c r="N2835" t="s">
        <v>92</v>
      </c>
      <c r="O2835">
        <v>9</v>
      </c>
      <c r="P2835">
        <v>1615</v>
      </c>
      <c r="Q2835">
        <v>0</v>
      </c>
      <c r="R2835">
        <v>0</v>
      </c>
      <c r="S2835">
        <v>1368</v>
      </c>
      <c r="T2835" t="s">
        <v>123</v>
      </c>
      <c r="U2835">
        <v>4</v>
      </c>
      <c r="V2835">
        <v>0</v>
      </c>
      <c r="W2835">
        <v>7.9</v>
      </c>
      <c r="X2835">
        <v>0</v>
      </c>
      <c r="Y2835" t="s">
        <v>632</v>
      </c>
      <c r="Z2835" t="s">
        <v>5393</v>
      </c>
      <c r="AA2835" t="s">
        <v>47</v>
      </c>
      <c r="AB2835" t="s">
        <v>633</v>
      </c>
      <c r="AC2835">
        <v>12</v>
      </c>
      <c r="AD2835">
        <v>31490</v>
      </c>
      <c r="AE2835" t="s">
        <v>5447</v>
      </c>
      <c r="AF2835" t="s">
        <v>5446</v>
      </c>
      <c r="AG2835">
        <v>36820</v>
      </c>
      <c r="AH2835">
        <v>5330</v>
      </c>
      <c r="AI2835">
        <v>4080</v>
      </c>
      <c r="AJ2835">
        <f t="shared" si="220"/>
        <v>0.14475828354155351</v>
      </c>
      <c r="AK2835">
        <f t="shared" si="221"/>
        <v>0</v>
      </c>
      <c r="AL2835">
        <f t="shared" si="222"/>
        <v>1</v>
      </c>
      <c r="AM2835">
        <f t="shared" si="223"/>
        <v>1</v>
      </c>
      <c r="AN2835">
        <f t="shared" si="224"/>
        <v>0</v>
      </c>
    </row>
    <row r="2836" spans="1:40" x14ac:dyDescent="0.35">
      <c r="A2836" t="s">
        <v>237</v>
      </c>
      <c r="B2836" t="s">
        <v>108</v>
      </c>
      <c r="C2836" t="s">
        <v>37</v>
      </c>
      <c r="D2836">
        <v>2020</v>
      </c>
      <c r="E2836" t="s">
        <v>4773</v>
      </c>
      <c r="F2836" t="s">
        <v>5392</v>
      </c>
      <c r="G2836">
        <v>5</v>
      </c>
      <c r="H2836">
        <v>5</v>
      </c>
      <c r="I2836" t="s">
        <v>40</v>
      </c>
      <c r="J2836" t="s">
        <v>257</v>
      </c>
      <c r="K2836" t="s">
        <v>91</v>
      </c>
      <c r="L2836">
        <v>184</v>
      </c>
      <c r="M2836" t="s">
        <v>99</v>
      </c>
      <c r="N2836" t="s">
        <v>92</v>
      </c>
      <c r="O2836">
        <v>9</v>
      </c>
      <c r="P2836">
        <v>1615</v>
      </c>
      <c r="Q2836">
        <v>1</v>
      </c>
      <c r="R2836">
        <v>0</v>
      </c>
      <c r="S2836">
        <v>1368</v>
      </c>
      <c r="T2836" t="s">
        <v>252</v>
      </c>
      <c r="U2836">
        <v>4</v>
      </c>
      <c r="V2836">
        <v>1</v>
      </c>
      <c r="W2836">
        <v>7.9</v>
      </c>
      <c r="X2836">
        <v>1</v>
      </c>
      <c r="Y2836" t="s">
        <v>1761</v>
      </c>
      <c r="Z2836" t="s">
        <v>5393</v>
      </c>
      <c r="AA2836" t="s">
        <v>5448</v>
      </c>
      <c r="AB2836" t="s">
        <v>47</v>
      </c>
      <c r="AC2836">
        <v>12</v>
      </c>
      <c r="AD2836">
        <v>29900</v>
      </c>
      <c r="AE2836" t="s">
        <v>5449</v>
      </c>
      <c r="AF2836" t="s">
        <v>5450</v>
      </c>
      <c r="AG2836">
        <v>36820</v>
      </c>
      <c r="AH2836">
        <v>6920</v>
      </c>
      <c r="AI2836">
        <v>5670</v>
      </c>
      <c r="AJ2836">
        <f t="shared" si="220"/>
        <v>0.18794133623030962</v>
      </c>
      <c r="AK2836">
        <f t="shared" si="221"/>
        <v>0</v>
      </c>
      <c r="AL2836">
        <f t="shared" si="222"/>
        <v>1</v>
      </c>
      <c r="AM2836">
        <f t="shared" si="223"/>
        <v>1</v>
      </c>
      <c r="AN2836">
        <f t="shared" si="224"/>
        <v>0</v>
      </c>
    </row>
    <row r="2837" spans="1:40" x14ac:dyDescent="0.35">
      <c r="A2837" t="s">
        <v>262</v>
      </c>
      <c r="B2837" t="s">
        <v>108</v>
      </c>
      <c r="C2837" t="s">
        <v>37</v>
      </c>
      <c r="D2837">
        <v>2019</v>
      </c>
      <c r="E2837" t="s">
        <v>4773</v>
      </c>
      <c r="F2837" t="s">
        <v>5392</v>
      </c>
      <c r="G2837">
        <v>5</v>
      </c>
      <c r="H2837">
        <v>5</v>
      </c>
      <c r="I2837" t="s">
        <v>185</v>
      </c>
      <c r="J2837" t="s">
        <v>98</v>
      </c>
      <c r="K2837" t="s">
        <v>51</v>
      </c>
      <c r="N2837" t="s">
        <v>92</v>
      </c>
      <c r="O2837">
        <v>6</v>
      </c>
      <c r="Q2837">
        <v>0</v>
      </c>
      <c r="R2837">
        <v>0</v>
      </c>
      <c r="S2837">
        <v>1368</v>
      </c>
      <c r="U2837">
        <v>4</v>
      </c>
      <c r="V2837">
        <v>0</v>
      </c>
      <c r="X2837">
        <v>0</v>
      </c>
      <c r="Y2837" t="s">
        <v>363</v>
      </c>
      <c r="Z2837" t="s">
        <v>5393</v>
      </c>
      <c r="AA2837" t="s">
        <v>47</v>
      </c>
      <c r="AB2837" t="s">
        <v>364</v>
      </c>
      <c r="AC2837">
        <v>41</v>
      </c>
      <c r="AD2837">
        <v>24990</v>
      </c>
      <c r="AE2837" t="s">
        <v>5451</v>
      </c>
      <c r="AF2837" t="s">
        <v>5452</v>
      </c>
      <c r="AG2837">
        <v>36820</v>
      </c>
      <c r="AH2837">
        <v>11830</v>
      </c>
      <c r="AI2837">
        <v>10580</v>
      </c>
      <c r="AJ2837">
        <f t="shared" si="220"/>
        <v>0.32129277566539927</v>
      </c>
      <c r="AK2837">
        <f t="shared" si="221"/>
        <v>0</v>
      </c>
      <c r="AL2837">
        <f t="shared" si="222"/>
        <v>1</v>
      </c>
      <c r="AM2837">
        <f t="shared" si="223"/>
        <v>1</v>
      </c>
      <c r="AN2837">
        <f t="shared" si="224"/>
        <v>1</v>
      </c>
    </row>
    <row r="2838" spans="1:40" x14ac:dyDescent="0.35">
      <c r="A2838" t="s">
        <v>262</v>
      </c>
      <c r="B2838" t="s">
        <v>108</v>
      </c>
      <c r="C2838" t="s">
        <v>37</v>
      </c>
      <c r="D2838">
        <v>2019</v>
      </c>
      <c r="E2838" t="s">
        <v>4773</v>
      </c>
      <c r="F2838" t="s">
        <v>5392</v>
      </c>
      <c r="G2838">
        <v>5</v>
      </c>
      <c r="H2838">
        <v>5</v>
      </c>
      <c r="I2838" t="s">
        <v>185</v>
      </c>
      <c r="J2838" t="s">
        <v>98</v>
      </c>
      <c r="K2838" t="s">
        <v>51</v>
      </c>
      <c r="L2838">
        <v>149</v>
      </c>
      <c r="M2838" t="s">
        <v>72</v>
      </c>
      <c r="N2838" t="s">
        <v>92</v>
      </c>
      <c r="O2838">
        <v>6</v>
      </c>
      <c r="P2838">
        <v>1505</v>
      </c>
      <c r="Q2838">
        <v>0</v>
      </c>
      <c r="R2838">
        <v>0</v>
      </c>
      <c r="S2838">
        <v>1368</v>
      </c>
      <c r="U2838">
        <v>4</v>
      </c>
      <c r="V2838">
        <v>0</v>
      </c>
      <c r="W2838">
        <v>6.8</v>
      </c>
      <c r="X2838">
        <v>0</v>
      </c>
      <c r="Y2838" t="s">
        <v>3459</v>
      </c>
      <c r="Z2838" t="s">
        <v>5393</v>
      </c>
      <c r="AA2838" t="s">
        <v>47</v>
      </c>
      <c r="AB2838" t="s">
        <v>3460</v>
      </c>
      <c r="AC2838">
        <v>1</v>
      </c>
      <c r="AD2838">
        <v>24490</v>
      </c>
      <c r="AE2838" t="s">
        <v>5453</v>
      </c>
      <c r="AF2838" t="s">
        <v>5429</v>
      </c>
      <c r="AG2838">
        <v>36820</v>
      </c>
      <c r="AH2838">
        <v>12330</v>
      </c>
      <c r="AI2838">
        <v>11080</v>
      </c>
      <c r="AJ2838">
        <f t="shared" si="220"/>
        <v>0.33487235198261817</v>
      </c>
      <c r="AK2838">
        <f t="shared" si="221"/>
        <v>0</v>
      </c>
      <c r="AL2838">
        <f t="shared" si="222"/>
        <v>1</v>
      </c>
      <c r="AM2838">
        <f t="shared" si="223"/>
        <v>1</v>
      </c>
      <c r="AN2838">
        <f t="shared" si="224"/>
        <v>1</v>
      </c>
    </row>
    <row r="2839" spans="1:40" x14ac:dyDescent="0.35">
      <c r="A2839" t="s">
        <v>262</v>
      </c>
      <c r="B2839" t="s">
        <v>108</v>
      </c>
      <c r="C2839" t="s">
        <v>37</v>
      </c>
      <c r="D2839">
        <v>2019</v>
      </c>
      <c r="E2839" t="s">
        <v>4773</v>
      </c>
      <c r="F2839" t="s">
        <v>5392</v>
      </c>
      <c r="G2839">
        <v>5</v>
      </c>
      <c r="H2839">
        <v>5</v>
      </c>
      <c r="I2839" t="s">
        <v>185</v>
      </c>
      <c r="J2839" t="s">
        <v>98</v>
      </c>
      <c r="K2839" t="s">
        <v>71</v>
      </c>
      <c r="M2839" t="s">
        <v>52</v>
      </c>
      <c r="N2839" t="s">
        <v>92</v>
      </c>
      <c r="O2839">
        <v>6</v>
      </c>
      <c r="P2839">
        <v>1505</v>
      </c>
      <c r="Q2839">
        <v>1</v>
      </c>
      <c r="R2839">
        <v>0</v>
      </c>
      <c r="S2839">
        <v>1368</v>
      </c>
      <c r="T2839" t="s">
        <v>252</v>
      </c>
      <c r="U2839">
        <v>4</v>
      </c>
      <c r="V2839">
        <v>0</v>
      </c>
      <c r="X2839">
        <v>0</v>
      </c>
      <c r="Y2839" t="s">
        <v>363</v>
      </c>
      <c r="Z2839" t="s">
        <v>5393</v>
      </c>
      <c r="AA2839" t="s">
        <v>47</v>
      </c>
      <c r="AB2839" t="s">
        <v>364</v>
      </c>
      <c r="AC2839">
        <v>41</v>
      </c>
      <c r="AD2839">
        <v>25490</v>
      </c>
      <c r="AE2839" t="s">
        <v>5454</v>
      </c>
      <c r="AF2839" t="s">
        <v>5452</v>
      </c>
      <c r="AG2839">
        <v>36820</v>
      </c>
      <c r="AH2839">
        <v>11330</v>
      </c>
      <c r="AI2839">
        <v>10080</v>
      </c>
      <c r="AJ2839">
        <f t="shared" si="220"/>
        <v>0.30771319934818031</v>
      </c>
      <c r="AK2839">
        <f t="shared" si="221"/>
        <v>0</v>
      </c>
      <c r="AL2839">
        <f t="shared" si="222"/>
        <v>1</v>
      </c>
      <c r="AM2839">
        <f t="shared" si="223"/>
        <v>1</v>
      </c>
      <c r="AN2839">
        <f t="shared" si="224"/>
        <v>1</v>
      </c>
    </row>
    <row r="2840" spans="1:40" x14ac:dyDescent="0.35">
      <c r="A2840" t="s">
        <v>262</v>
      </c>
      <c r="B2840" t="s">
        <v>108</v>
      </c>
      <c r="C2840" t="s">
        <v>37</v>
      </c>
      <c r="D2840">
        <v>2019</v>
      </c>
      <c r="E2840" t="s">
        <v>4773</v>
      </c>
      <c r="F2840" t="s">
        <v>5392</v>
      </c>
      <c r="G2840">
        <v>5</v>
      </c>
      <c r="H2840">
        <v>5</v>
      </c>
      <c r="I2840" t="s">
        <v>185</v>
      </c>
      <c r="J2840" t="s">
        <v>98</v>
      </c>
      <c r="K2840" t="s">
        <v>71</v>
      </c>
      <c r="M2840" t="s">
        <v>899</v>
      </c>
      <c r="N2840" t="s">
        <v>44</v>
      </c>
      <c r="O2840">
        <v>6</v>
      </c>
      <c r="P2840">
        <v>1505</v>
      </c>
      <c r="Q2840">
        <v>1</v>
      </c>
      <c r="R2840">
        <v>0</v>
      </c>
      <c r="S2840">
        <v>1368</v>
      </c>
      <c r="T2840" t="s">
        <v>252</v>
      </c>
      <c r="U2840">
        <v>4</v>
      </c>
      <c r="V2840">
        <v>0</v>
      </c>
      <c r="X2840">
        <v>0</v>
      </c>
      <c r="Y2840" t="s">
        <v>363</v>
      </c>
      <c r="Z2840" t="s">
        <v>5393</v>
      </c>
      <c r="AA2840" t="s">
        <v>47</v>
      </c>
      <c r="AB2840" t="s">
        <v>364</v>
      </c>
      <c r="AC2840">
        <v>1</v>
      </c>
      <c r="AD2840">
        <v>27200</v>
      </c>
      <c r="AE2840" t="s">
        <v>5455</v>
      </c>
      <c r="AF2840" t="s">
        <v>5456</v>
      </c>
      <c r="AG2840">
        <v>36820</v>
      </c>
      <c r="AH2840">
        <v>9620</v>
      </c>
      <c r="AI2840">
        <v>8370</v>
      </c>
      <c r="AJ2840">
        <f t="shared" si="220"/>
        <v>0.26127104834329168</v>
      </c>
      <c r="AK2840">
        <f t="shared" si="221"/>
        <v>0</v>
      </c>
      <c r="AL2840">
        <f t="shared" si="222"/>
        <v>1</v>
      </c>
      <c r="AM2840">
        <f t="shared" si="223"/>
        <v>1</v>
      </c>
      <c r="AN2840">
        <f t="shared" si="224"/>
        <v>1</v>
      </c>
    </row>
    <row r="2841" spans="1:40" x14ac:dyDescent="0.35">
      <c r="A2841" t="s">
        <v>262</v>
      </c>
      <c r="B2841" t="s">
        <v>108</v>
      </c>
      <c r="C2841" t="s">
        <v>37</v>
      </c>
      <c r="D2841">
        <v>2020</v>
      </c>
      <c r="E2841" t="s">
        <v>4773</v>
      </c>
      <c r="F2841" t="s">
        <v>5392</v>
      </c>
      <c r="G2841">
        <v>5</v>
      </c>
      <c r="H2841">
        <v>5</v>
      </c>
      <c r="I2841" t="s">
        <v>40</v>
      </c>
      <c r="J2841" t="s">
        <v>257</v>
      </c>
      <c r="K2841" t="s">
        <v>42</v>
      </c>
      <c r="M2841" t="s">
        <v>147</v>
      </c>
      <c r="N2841" t="s">
        <v>92</v>
      </c>
      <c r="O2841">
        <v>9</v>
      </c>
      <c r="P2841">
        <v>1615</v>
      </c>
      <c r="Q2841">
        <v>1</v>
      </c>
      <c r="R2841">
        <v>0</v>
      </c>
      <c r="S2841">
        <v>1368</v>
      </c>
      <c r="T2841" t="s">
        <v>252</v>
      </c>
      <c r="U2841">
        <v>4</v>
      </c>
      <c r="V2841">
        <v>0</v>
      </c>
      <c r="X2841">
        <v>0</v>
      </c>
      <c r="Y2841" t="s">
        <v>363</v>
      </c>
      <c r="Z2841" t="s">
        <v>5393</v>
      </c>
      <c r="AA2841" t="s">
        <v>47</v>
      </c>
      <c r="AB2841" t="s">
        <v>364</v>
      </c>
      <c r="AC2841">
        <v>12</v>
      </c>
      <c r="AD2841">
        <v>29490</v>
      </c>
      <c r="AE2841" t="s">
        <v>5457</v>
      </c>
      <c r="AF2841" t="s">
        <v>5458</v>
      </c>
      <c r="AG2841">
        <v>36820</v>
      </c>
      <c r="AH2841">
        <v>7330</v>
      </c>
      <c r="AI2841">
        <v>6080</v>
      </c>
      <c r="AJ2841">
        <f t="shared" si="220"/>
        <v>0.19907658881042911</v>
      </c>
      <c r="AK2841">
        <f t="shared" si="221"/>
        <v>0</v>
      </c>
      <c r="AL2841">
        <f t="shared" si="222"/>
        <v>1</v>
      </c>
      <c r="AM2841">
        <f t="shared" si="223"/>
        <v>1</v>
      </c>
      <c r="AN2841">
        <f t="shared" si="224"/>
        <v>0</v>
      </c>
    </row>
    <row r="2842" spans="1:40" x14ac:dyDescent="0.35">
      <c r="A2842" t="s">
        <v>262</v>
      </c>
      <c r="B2842" t="s">
        <v>108</v>
      </c>
      <c r="C2842" t="s">
        <v>37</v>
      </c>
      <c r="D2842">
        <v>2020</v>
      </c>
      <c r="E2842" t="s">
        <v>4773</v>
      </c>
      <c r="F2842" t="s">
        <v>5392</v>
      </c>
      <c r="G2842">
        <v>5</v>
      </c>
      <c r="H2842">
        <v>5</v>
      </c>
      <c r="I2842" t="s">
        <v>185</v>
      </c>
      <c r="J2842" t="s">
        <v>98</v>
      </c>
      <c r="K2842" t="s">
        <v>42</v>
      </c>
      <c r="M2842" t="s">
        <v>147</v>
      </c>
      <c r="N2842" t="s">
        <v>92</v>
      </c>
      <c r="O2842">
        <v>6</v>
      </c>
      <c r="Q2842">
        <v>1</v>
      </c>
      <c r="R2842">
        <v>0</v>
      </c>
      <c r="S2842">
        <v>1368</v>
      </c>
      <c r="U2842">
        <v>4</v>
      </c>
      <c r="V2842">
        <v>0</v>
      </c>
      <c r="X2842">
        <v>0</v>
      </c>
      <c r="Y2842" t="s">
        <v>1584</v>
      </c>
      <c r="Z2842" t="s">
        <v>5393</v>
      </c>
      <c r="AA2842" t="s">
        <v>47</v>
      </c>
      <c r="AB2842" t="s">
        <v>1585</v>
      </c>
      <c r="AC2842">
        <v>12</v>
      </c>
      <c r="AD2842">
        <v>26850</v>
      </c>
      <c r="AE2842" t="s">
        <v>5459</v>
      </c>
      <c r="AF2842" t="s">
        <v>5460</v>
      </c>
      <c r="AG2842">
        <v>36820</v>
      </c>
      <c r="AH2842">
        <v>9970</v>
      </c>
      <c r="AI2842">
        <v>8720</v>
      </c>
      <c r="AJ2842">
        <f t="shared" si="220"/>
        <v>0.27077675176534494</v>
      </c>
      <c r="AK2842">
        <f t="shared" si="221"/>
        <v>0</v>
      </c>
      <c r="AL2842">
        <f t="shared" si="222"/>
        <v>1</v>
      </c>
      <c r="AM2842">
        <f t="shared" si="223"/>
        <v>1</v>
      </c>
      <c r="AN2842">
        <f t="shared" si="224"/>
        <v>1</v>
      </c>
    </row>
    <row r="2843" spans="1:40" x14ac:dyDescent="0.35">
      <c r="A2843" t="s">
        <v>262</v>
      </c>
      <c r="B2843" t="s">
        <v>108</v>
      </c>
      <c r="C2843" t="s">
        <v>37</v>
      </c>
      <c r="D2843">
        <v>2020</v>
      </c>
      <c r="E2843" t="s">
        <v>4773</v>
      </c>
      <c r="F2843" t="s">
        <v>5392</v>
      </c>
      <c r="G2843">
        <v>5</v>
      </c>
      <c r="H2843">
        <v>5</v>
      </c>
      <c r="I2843" t="s">
        <v>40</v>
      </c>
      <c r="J2843" t="s">
        <v>257</v>
      </c>
      <c r="K2843" t="s">
        <v>51</v>
      </c>
      <c r="M2843" t="s">
        <v>147</v>
      </c>
      <c r="N2843" t="s">
        <v>92</v>
      </c>
      <c r="O2843">
        <v>9</v>
      </c>
      <c r="P2843">
        <v>1615</v>
      </c>
      <c r="Q2843">
        <v>1</v>
      </c>
      <c r="R2843">
        <v>0</v>
      </c>
      <c r="S2843">
        <v>1368</v>
      </c>
      <c r="T2843" t="s">
        <v>252</v>
      </c>
      <c r="U2843">
        <v>4</v>
      </c>
      <c r="V2843">
        <v>0</v>
      </c>
      <c r="X2843">
        <v>0</v>
      </c>
      <c r="Y2843" t="s">
        <v>363</v>
      </c>
      <c r="Z2843" t="s">
        <v>5393</v>
      </c>
      <c r="AA2843" t="s">
        <v>47</v>
      </c>
      <c r="AB2843" t="s">
        <v>364</v>
      </c>
      <c r="AC2843">
        <v>12</v>
      </c>
      <c r="AD2843">
        <v>29490</v>
      </c>
      <c r="AE2843" t="s">
        <v>5461</v>
      </c>
      <c r="AF2843" t="s">
        <v>5462</v>
      </c>
      <c r="AG2843">
        <v>36820</v>
      </c>
      <c r="AH2843">
        <v>7330</v>
      </c>
      <c r="AI2843">
        <v>6080</v>
      </c>
      <c r="AJ2843">
        <f t="shared" si="220"/>
        <v>0.19907658881042911</v>
      </c>
      <c r="AK2843">
        <f t="shared" si="221"/>
        <v>0</v>
      </c>
      <c r="AL2843">
        <f t="shared" si="222"/>
        <v>1</v>
      </c>
      <c r="AM2843">
        <f t="shared" si="223"/>
        <v>1</v>
      </c>
      <c r="AN2843">
        <f t="shared" si="224"/>
        <v>0</v>
      </c>
    </row>
    <row r="2844" spans="1:40" x14ac:dyDescent="0.35">
      <c r="A2844" t="s">
        <v>262</v>
      </c>
      <c r="B2844" t="s">
        <v>108</v>
      </c>
      <c r="C2844" t="s">
        <v>37</v>
      </c>
      <c r="D2844">
        <v>2019</v>
      </c>
      <c r="E2844" t="s">
        <v>4773</v>
      </c>
      <c r="F2844" t="s">
        <v>5392</v>
      </c>
      <c r="G2844">
        <v>5</v>
      </c>
      <c r="H2844">
        <v>5</v>
      </c>
      <c r="I2844" t="s">
        <v>185</v>
      </c>
      <c r="K2844" t="s">
        <v>71</v>
      </c>
      <c r="L2844">
        <v>149</v>
      </c>
      <c r="M2844" t="s">
        <v>147</v>
      </c>
      <c r="O2844">
        <v>6</v>
      </c>
      <c r="P2844">
        <v>1505</v>
      </c>
      <c r="Q2844">
        <v>0</v>
      </c>
      <c r="R2844">
        <v>0</v>
      </c>
      <c r="S2844">
        <v>1368</v>
      </c>
      <c r="T2844" t="s">
        <v>252</v>
      </c>
      <c r="U2844">
        <v>4</v>
      </c>
      <c r="V2844">
        <v>0</v>
      </c>
      <c r="W2844">
        <v>6.8</v>
      </c>
      <c r="X2844">
        <v>0</v>
      </c>
      <c r="Y2844" t="s">
        <v>5463</v>
      </c>
      <c r="Z2844" t="s">
        <v>5393</v>
      </c>
      <c r="AA2844" t="s">
        <v>47</v>
      </c>
      <c r="AB2844" t="s">
        <v>5464</v>
      </c>
      <c r="AC2844">
        <v>31</v>
      </c>
      <c r="AD2844">
        <v>24500</v>
      </c>
      <c r="AE2844" t="s">
        <v>5465</v>
      </c>
      <c r="AF2844" t="s">
        <v>5466</v>
      </c>
      <c r="AG2844">
        <v>36820</v>
      </c>
      <c r="AH2844">
        <v>12320</v>
      </c>
      <c r="AI2844">
        <v>11070</v>
      </c>
      <c r="AJ2844">
        <f t="shared" si="220"/>
        <v>0.33460076045627374</v>
      </c>
      <c r="AK2844">
        <f t="shared" si="221"/>
        <v>0</v>
      </c>
      <c r="AL2844">
        <f t="shared" si="222"/>
        <v>1</v>
      </c>
      <c r="AM2844">
        <f t="shared" si="223"/>
        <v>1</v>
      </c>
      <c r="AN2844">
        <f t="shared" si="224"/>
        <v>1</v>
      </c>
    </row>
    <row r="2845" spans="1:40" x14ac:dyDescent="0.35">
      <c r="A2845" t="s">
        <v>262</v>
      </c>
      <c r="B2845" t="s">
        <v>108</v>
      </c>
      <c r="C2845" t="s">
        <v>37</v>
      </c>
      <c r="D2845">
        <v>2020</v>
      </c>
      <c r="E2845" t="s">
        <v>4773</v>
      </c>
      <c r="F2845" t="s">
        <v>5392</v>
      </c>
      <c r="G2845">
        <v>5</v>
      </c>
      <c r="H2845">
        <v>5</v>
      </c>
      <c r="I2845" t="s">
        <v>185</v>
      </c>
      <c r="J2845" t="s">
        <v>98</v>
      </c>
      <c r="K2845" t="s">
        <v>42</v>
      </c>
      <c r="L2845">
        <v>149</v>
      </c>
      <c r="M2845" t="s">
        <v>147</v>
      </c>
      <c r="O2845">
        <v>6</v>
      </c>
      <c r="P2845">
        <v>1505</v>
      </c>
      <c r="Q2845">
        <v>0</v>
      </c>
      <c r="R2845">
        <v>0</v>
      </c>
      <c r="S2845">
        <v>1368</v>
      </c>
      <c r="T2845" t="s">
        <v>252</v>
      </c>
      <c r="U2845">
        <v>4</v>
      </c>
      <c r="V2845">
        <v>0</v>
      </c>
      <c r="W2845">
        <v>6.8</v>
      </c>
      <c r="X2845">
        <v>0</v>
      </c>
      <c r="Y2845" t="s">
        <v>1179</v>
      </c>
      <c r="Z2845" t="s">
        <v>5393</v>
      </c>
      <c r="AA2845" t="s">
        <v>47</v>
      </c>
      <c r="AB2845" t="s">
        <v>1180</v>
      </c>
      <c r="AC2845">
        <v>31</v>
      </c>
      <c r="AD2845">
        <v>25450</v>
      </c>
      <c r="AE2845" t="s">
        <v>5467</v>
      </c>
      <c r="AF2845" t="s">
        <v>5468</v>
      </c>
      <c r="AG2845">
        <v>36820</v>
      </c>
      <c r="AH2845">
        <v>11370</v>
      </c>
      <c r="AI2845">
        <v>10120</v>
      </c>
      <c r="AJ2845">
        <f t="shared" si="220"/>
        <v>0.30879956545355786</v>
      </c>
      <c r="AK2845">
        <f t="shared" si="221"/>
        <v>0</v>
      </c>
      <c r="AL2845">
        <f t="shared" si="222"/>
        <v>1</v>
      </c>
      <c r="AM2845">
        <f t="shared" si="223"/>
        <v>1</v>
      </c>
      <c r="AN2845">
        <f t="shared" si="224"/>
        <v>1</v>
      </c>
    </row>
    <row r="2846" spans="1:40" x14ac:dyDescent="0.35">
      <c r="A2846" t="s">
        <v>262</v>
      </c>
      <c r="B2846" t="s">
        <v>108</v>
      </c>
      <c r="C2846" t="s">
        <v>37</v>
      </c>
      <c r="D2846">
        <v>2019</v>
      </c>
      <c r="E2846" t="s">
        <v>4773</v>
      </c>
      <c r="F2846" t="s">
        <v>5392</v>
      </c>
      <c r="G2846">
        <v>5</v>
      </c>
      <c r="H2846">
        <v>5</v>
      </c>
      <c r="I2846" t="s">
        <v>185</v>
      </c>
      <c r="J2846" t="s">
        <v>98</v>
      </c>
      <c r="K2846" t="s">
        <v>71</v>
      </c>
      <c r="L2846">
        <v>143</v>
      </c>
      <c r="M2846" t="s">
        <v>42</v>
      </c>
      <c r="O2846">
        <v>6</v>
      </c>
      <c r="P2846">
        <v>1430</v>
      </c>
      <c r="Q2846">
        <v>1</v>
      </c>
      <c r="R2846">
        <v>0</v>
      </c>
      <c r="S2846">
        <v>1400</v>
      </c>
      <c r="T2846" t="s">
        <v>252</v>
      </c>
      <c r="U2846">
        <v>4</v>
      </c>
      <c r="V2846">
        <v>0</v>
      </c>
      <c r="W2846">
        <v>6.2</v>
      </c>
      <c r="X2846">
        <v>0</v>
      </c>
      <c r="Y2846" t="s">
        <v>401</v>
      </c>
      <c r="Z2846" t="s">
        <v>5393</v>
      </c>
      <c r="AA2846" t="s">
        <v>47</v>
      </c>
      <c r="AB2846" t="s">
        <v>402</v>
      </c>
      <c r="AC2846">
        <v>41</v>
      </c>
      <c r="AD2846">
        <v>25500</v>
      </c>
      <c r="AE2846" t="s">
        <v>5469</v>
      </c>
      <c r="AF2846" t="s">
        <v>5470</v>
      </c>
      <c r="AG2846">
        <v>36820</v>
      </c>
      <c r="AH2846">
        <v>11320</v>
      </c>
      <c r="AI2846">
        <v>10070</v>
      </c>
      <c r="AJ2846">
        <f t="shared" si="220"/>
        <v>0.30744160782183594</v>
      </c>
      <c r="AK2846">
        <f t="shared" si="221"/>
        <v>0</v>
      </c>
      <c r="AL2846">
        <f t="shared" si="222"/>
        <v>1</v>
      </c>
      <c r="AM2846">
        <f t="shared" si="223"/>
        <v>1</v>
      </c>
      <c r="AN2846">
        <f t="shared" si="224"/>
        <v>1</v>
      </c>
    </row>
    <row r="2847" spans="1:40" x14ac:dyDescent="0.35">
      <c r="A2847" t="s">
        <v>262</v>
      </c>
      <c r="B2847" t="s">
        <v>108</v>
      </c>
      <c r="C2847" t="s">
        <v>37</v>
      </c>
      <c r="D2847">
        <v>2020</v>
      </c>
      <c r="E2847" t="s">
        <v>4773</v>
      </c>
      <c r="F2847" t="s">
        <v>5392</v>
      </c>
      <c r="G2847">
        <v>5</v>
      </c>
      <c r="H2847">
        <v>5</v>
      </c>
      <c r="I2847" t="s">
        <v>40</v>
      </c>
      <c r="J2847" t="s">
        <v>257</v>
      </c>
      <c r="K2847" t="s">
        <v>42</v>
      </c>
      <c r="M2847" t="s">
        <v>147</v>
      </c>
      <c r="N2847" t="s">
        <v>92</v>
      </c>
      <c r="O2847">
        <v>9</v>
      </c>
      <c r="P2847">
        <v>1615</v>
      </c>
      <c r="Q2847">
        <v>1</v>
      </c>
      <c r="R2847">
        <v>0</v>
      </c>
      <c r="S2847">
        <v>1368</v>
      </c>
      <c r="T2847" t="s">
        <v>252</v>
      </c>
      <c r="U2847">
        <v>4</v>
      </c>
      <c r="V2847">
        <v>0</v>
      </c>
      <c r="X2847">
        <v>0</v>
      </c>
      <c r="Y2847" t="s">
        <v>363</v>
      </c>
      <c r="Z2847" t="s">
        <v>5393</v>
      </c>
      <c r="AA2847" t="s">
        <v>47</v>
      </c>
      <c r="AB2847" t="s">
        <v>364</v>
      </c>
      <c r="AC2847">
        <v>41</v>
      </c>
      <c r="AD2847">
        <v>29490</v>
      </c>
      <c r="AE2847" t="s">
        <v>5471</v>
      </c>
      <c r="AF2847" t="s">
        <v>5472</v>
      </c>
      <c r="AG2847">
        <v>36820</v>
      </c>
      <c r="AH2847">
        <v>7330</v>
      </c>
      <c r="AI2847">
        <v>6080</v>
      </c>
      <c r="AJ2847">
        <f t="shared" si="220"/>
        <v>0.19907658881042911</v>
      </c>
      <c r="AK2847">
        <f t="shared" si="221"/>
        <v>0</v>
      </c>
      <c r="AL2847">
        <f t="shared" si="222"/>
        <v>1</v>
      </c>
      <c r="AM2847">
        <f t="shared" si="223"/>
        <v>1</v>
      </c>
      <c r="AN2847">
        <f t="shared" si="224"/>
        <v>0</v>
      </c>
    </row>
    <row r="2848" spans="1:40" x14ac:dyDescent="0.35">
      <c r="A2848" t="s">
        <v>262</v>
      </c>
      <c r="B2848" t="s">
        <v>108</v>
      </c>
      <c r="C2848" t="s">
        <v>37</v>
      </c>
      <c r="D2848">
        <v>2019</v>
      </c>
      <c r="E2848" t="s">
        <v>4773</v>
      </c>
      <c r="F2848" t="s">
        <v>5392</v>
      </c>
      <c r="G2848">
        <v>5</v>
      </c>
      <c r="H2848">
        <v>5</v>
      </c>
      <c r="I2848" t="s">
        <v>185</v>
      </c>
      <c r="J2848" t="s">
        <v>98</v>
      </c>
      <c r="K2848" t="s">
        <v>42</v>
      </c>
      <c r="L2848">
        <v>140</v>
      </c>
      <c r="M2848" t="s">
        <v>52</v>
      </c>
      <c r="N2848" t="s">
        <v>92</v>
      </c>
      <c r="O2848">
        <v>6</v>
      </c>
      <c r="P2848">
        <v>1505</v>
      </c>
      <c r="Q2848">
        <v>0</v>
      </c>
      <c r="R2848">
        <v>0</v>
      </c>
      <c r="S2848">
        <v>1368</v>
      </c>
      <c r="T2848" t="s">
        <v>252</v>
      </c>
      <c r="U2848">
        <v>4</v>
      </c>
      <c r="V2848">
        <v>0</v>
      </c>
      <c r="W2848">
        <v>6.8</v>
      </c>
      <c r="X2848">
        <v>0</v>
      </c>
      <c r="Y2848" t="s">
        <v>1584</v>
      </c>
      <c r="Z2848" t="s">
        <v>5393</v>
      </c>
      <c r="AA2848" t="s">
        <v>47</v>
      </c>
      <c r="AB2848" t="s">
        <v>1585</v>
      </c>
      <c r="AC2848">
        <v>12</v>
      </c>
      <c r="AD2848">
        <v>25490</v>
      </c>
      <c r="AE2848" t="s">
        <v>5473</v>
      </c>
      <c r="AF2848" t="s">
        <v>5474</v>
      </c>
      <c r="AG2848">
        <v>36820</v>
      </c>
      <c r="AH2848">
        <v>11330</v>
      </c>
      <c r="AI2848">
        <v>10080</v>
      </c>
      <c r="AJ2848">
        <f t="shared" si="220"/>
        <v>0.30771319934818031</v>
      </c>
      <c r="AK2848">
        <f t="shared" si="221"/>
        <v>0</v>
      </c>
      <c r="AL2848">
        <f t="shared" si="222"/>
        <v>1</v>
      </c>
      <c r="AM2848">
        <f t="shared" si="223"/>
        <v>1</v>
      </c>
      <c r="AN2848">
        <f t="shared" si="224"/>
        <v>1</v>
      </c>
    </row>
    <row r="2849" spans="1:40" x14ac:dyDescent="0.35">
      <c r="A2849" t="s">
        <v>262</v>
      </c>
      <c r="B2849" t="s">
        <v>108</v>
      </c>
      <c r="C2849" t="s">
        <v>37</v>
      </c>
      <c r="D2849">
        <v>2020</v>
      </c>
      <c r="E2849" t="s">
        <v>4773</v>
      </c>
      <c r="F2849" t="s">
        <v>5392</v>
      </c>
      <c r="G2849">
        <v>5</v>
      </c>
      <c r="H2849">
        <v>5</v>
      </c>
      <c r="I2849" t="s">
        <v>185</v>
      </c>
      <c r="J2849" t="s">
        <v>98</v>
      </c>
      <c r="K2849" t="s">
        <v>71</v>
      </c>
      <c r="L2849">
        <v>155</v>
      </c>
      <c r="M2849" t="s">
        <v>2099</v>
      </c>
      <c r="O2849">
        <v>6</v>
      </c>
      <c r="P2849">
        <v>1505</v>
      </c>
      <c r="Q2849">
        <v>0</v>
      </c>
      <c r="R2849">
        <v>0</v>
      </c>
      <c r="S2849">
        <v>1368</v>
      </c>
      <c r="T2849" t="s">
        <v>252</v>
      </c>
      <c r="U2849">
        <v>4</v>
      </c>
      <c r="V2849">
        <v>0</v>
      </c>
      <c r="W2849">
        <v>6.8</v>
      </c>
      <c r="X2849">
        <v>0</v>
      </c>
      <c r="Y2849" t="s">
        <v>392</v>
      </c>
      <c r="Z2849" t="s">
        <v>5393</v>
      </c>
      <c r="AA2849" t="s">
        <v>47</v>
      </c>
      <c r="AB2849" t="s">
        <v>393</v>
      </c>
      <c r="AC2849">
        <v>12</v>
      </c>
      <c r="AD2849">
        <v>25450</v>
      </c>
      <c r="AE2849" t="s">
        <v>5475</v>
      </c>
      <c r="AF2849" t="s">
        <v>5416</v>
      </c>
      <c r="AG2849">
        <v>36820</v>
      </c>
      <c r="AH2849">
        <v>11370</v>
      </c>
      <c r="AI2849">
        <v>10120</v>
      </c>
      <c r="AJ2849">
        <f t="shared" si="220"/>
        <v>0.30879956545355786</v>
      </c>
      <c r="AK2849">
        <f t="shared" si="221"/>
        <v>0</v>
      </c>
      <c r="AL2849">
        <f t="shared" si="222"/>
        <v>1</v>
      </c>
      <c r="AM2849">
        <f t="shared" si="223"/>
        <v>1</v>
      </c>
      <c r="AN2849">
        <f t="shared" si="224"/>
        <v>1</v>
      </c>
    </row>
    <row r="2850" spans="1:40" x14ac:dyDescent="0.35">
      <c r="A2850" t="s">
        <v>262</v>
      </c>
      <c r="B2850" t="s">
        <v>108</v>
      </c>
      <c r="C2850" t="s">
        <v>37</v>
      </c>
      <c r="D2850">
        <v>2020</v>
      </c>
      <c r="E2850" t="s">
        <v>4773</v>
      </c>
      <c r="F2850" t="s">
        <v>5392</v>
      </c>
      <c r="G2850">
        <v>5</v>
      </c>
      <c r="H2850">
        <v>5</v>
      </c>
      <c r="I2850" t="s">
        <v>185</v>
      </c>
      <c r="J2850" t="s">
        <v>98</v>
      </c>
      <c r="K2850" t="s">
        <v>51</v>
      </c>
      <c r="M2850" t="s">
        <v>899</v>
      </c>
      <c r="N2850" t="s">
        <v>92</v>
      </c>
      <c r="O2850">
        <v>6</v>
      </c>
      <c r="P2850">
        <v>1505</v>
      </c>
      <c r="Q2850">
        <v>0</v>
      </c>
      <c r="R2850">
        <v>0</v>
      </c>
      <c r="S2850">
        <v>1368</v>
      </c>
      <c r="T2850" t="s">
        <v>123</v>
      </c>
      <c r="U2850">
        <v>4</v>
      </c>
      <c r="V2850">
        <v>0</v>
      </c>
      <c r="X2850">
        <v>0</v>
      </c>
      <c r="Y2850" t="s">
        <v>363</v>
      </c>
      <c r="Z2850" t="s">
        <v>5393</v>
      </c>
      <c r="AA2850" t="s">
        <v>47</v>
      </c>
      <c r="AB2850" t="s">
        <v>364</v>
      </c>
      <c r="AC2850">
        <v>12</v>
      </c>
      <c r="AD2850">
        <v>26300</v>
      </c>
      <c r="AE2850" t="s">
        <v>5476</v>
      </c>
      <c r="AF2850" t="s">
        <v>5477</v>
      </c>
      <c r="AG2850">
        <v>36820</v>
      </c>
      <c r="AH2850">
        <v>10520</v>
      </c>
      <c r="AI2850">
        <v>9270</v>
      </c>
      <c r="AJ2850">
        <f t="shared" si="220"/>
        <v>0.2857142857142857</v>
      </c>
      <c r="AK2850">
        <f t="shared" si="221"/>
        <v>0</v>
      </c>
      <c r="AL2850">
        <f t="shared" si="222"/>
        <v>1</v>
      </c>
      <c r="AM2850">
        <f t="shared" si="223"/>
        <v>1</v>
      </c>
      <c r="AN2850">
        <f t="shared" si="224"/>
        <v>1</v>
      </c>
    </row>
    <row r="2851" spans="1:40" x14ac:dyDescent="0.35">
      <c r="A2851" t="s">
        <v>262</v>
      </c>
      <c r="B2851" t="s">
        <v>108</v>
      </c>
      <c r="C2851" t="s">
        <v>37</v>
      </c>
      <c r="D2851">
        <v>2019</v>
      </c>
      <c r="E2851" t="s">
        <v>4773</v>
      </c>
      <c r="F2851" t="s">
        <v>5392</v>
      </c>
      <c r="G2851">
        <v>5</v>
      </c>
      <c r="H2851">
        <v>5</v>
      </c>
      <c r="I2851" t="s">
        <v>185</v>
      </c>
      <c r="J2851" t="s">
        <v>98</v>
      </c>
      <c r="K2851" t="s">
        <v>42</v>
      </c>
      <c r="M2851" t="s">
        <v>138</v>
      </c>
      <c r="N2851" t="s">
        <v>92</v>
      </c>
      <c r="O2851">
        <v>6</v>
      </c>
      <c r="P2851">
        <v>1505</v>
      </c>
      <c r="Q2851">
        <v>0</v>
      </c>
      <c r="R2851">
        <v>0</v>
      </c>
      <c r="S2851">
        <v>1368</v>
      </c>
      <c r="T2851" t="s">
        <v>123</v>
      </c>
      <c r="U2851">
        <v>4</v>
      </c>
      <c r="V2851">
        <v>0</v>
      </c>
      <c r="X2851">
        <v>0</v>
      </c>
      <c r="Y2851" t="s">
        <v>363</v>
      </c>
      <c r="Z2851" t="s">
        <v>5393</v>
      </c>
      <c r="AA2851" t="s">
        <v>47</v>
      </c>
      <c r="AB2851" t="s">
        <v>364</v>
      </c>
      <c r="AC2851">
        <v>2</v>
      </c>
      <c r="AD2851">
        <v>22700</v>
      </c>
      <c r="AE2851" t="s">
        <v>5478</v>
      </c>
      <c r="AF2851" t="s">
        <v>5479</v>
      </c>
      <c r="AG2851">
        <v>36820</v>
      </c>
      <c r="AH2851">
        <v>14120</v>
      </c>
      <c r="AI2851">
        <v>12870</v>
      </c>
      <c r="AJ2851">
        <f t="shared" si="220"/>
        <v>0.38348723519826183</v>
      </c>
      <c r="AK2851">
        <f t="shared" si="221"/>
        <v>1</v>
      </c>
      <c r="AL2851">
        <f t="shared" si="222"/>
        <v>1</v>
      </c>
      <c r="AM2851">
        <f t="shared" si="223"/>
        <v>1</v>
      </c>
      <c r="AN2851">
        <f t="shared" si="224"/>
        <v>1</v>
      </c>
    </row>
    <row r="2852" spans="1:40" x14ac:dyDescent="0.35">
      <c r="A2852" t="s">
        <v>262</v>
      </c>
      <c r="B2852" t="s">
        <v>108</v>
      </c>
      <c r="C2852" t="s">
        <v>37</v>
      </c>
      <c r="D2852">
        <v>2020</v>
      </c>
      <c r="E2852" t="s">
        <v>4773</v>
      </c>
      <c r="F2852" t="s">
        <v>5392</v>
      </c>
      <c r="G2852">
        <v>5</v>
      </c>
      <c r="H2852">
        <v>5</v>
      </c>
      <c r="I2852" t="s">
        <v>185</v>
      </c>
      <c r="J2852" t="s">
        <v>98</v>
      </c>
      <c r="K2852" t="s">
        <v>350</v>
      </c>
      <c r="M2852" t="s">
        <v>147</v>
      </c>
      <c r="N2852" t="s">
        <v>92</v>
      </c>
      <c r="O2852">
        <v>6</v>
      </c>
      <c r="P2852">
        <v>1505</v>
      </c>
      <c r="Q2852">
        <v>1</v>
      </c>
      <c r="R2852">
        <v>0</v>
      </c>
      <c r="S2852">
        <v>1368</v>
      </c>
      <c r="T2852" t="s">
        <v>123</v>
      </c>
      <c r="U2852">
        <v>4</v>
      </c>
      <c r="V2852">
        <v>1</v>
      </c>
      <c r="X2852">
        <v>0</v>
      </c>
      <c r="Y2852" t="s">
        <v>363</v>
      </c>
      <c r="Z2852" t="s">
        <v>5393</v>
      </c>
      <c r="AA2852" t="s">
        <v>47</v>
      </c>
      <c r="AB2852" t="s">
        <v>364</v>
      </c>
      <c r="AC2852">
        <v>12</v>
      </c>
      <c r="AD2852">
        <v>22990</v>
      </c>
      <c r="AE2852" t="s">
        <v>5480</v>
      </c>
      <c r="AF2852" t="s">
        <v>5481</v>
      </c>
      <c r="AG2852">
        <v>36820</v>
      </c>
      <c r="AH2852">
        <v>13830</v>
      </c>
      <c r="AI2852">
        <v>12580</v>
      </c>
      <c r="AJ2852">
        <f t="shared" si="220"/>
        <v>0.37561108093427487</v>
      </c>
      <c r="AK2852">
        <f t="shared" si="221"/>
        <v>1</v>
      </c>
      <c r="AL2852">
        <f t="shared" si="222"/>
        <v>1</v>
      </c>
      <c r="AM2852">
        <f t="shared" si="223"/>
        <v>1</v>
      </c>
      <c r="AN2852">
        <f t="shared" si="224"/>
        <v>1</v>
      </c>
    </row>
    <row r="2853" spans="1:40" x14ac:dyDescent="0.35">
      <c r="A2853" t="s">
        <v>230</v>
      </c>
      <c r="B2853" t="s">
        <v>108</v>
      </c>
      <c r="C2853" t="s">
        <v>37</v>
      </c>
      <c r="D2853">
        <v>2020</v>
      </c>
      <c r="E2853" t="s">
        <v>4773</v>
      </c>
      <c r="F2853" t="s">
        <v>5392</v>
      </c>
      <c r="G2853">
        <v>5</v>
      </c>
      <c r="H2853">
        <v>5</v>
      </c>
      <c r="I2853" t="s">
        <v>185</v>
      </c>
      <c r="K2853" t="s">
        <v>42</v>
      </c>
      <c r="L2853">
        <v>149</v>
      </c>
      <c r="O2853">
        <v>6</v>
      </c>
      <c r="P2853">
        <v>1505</v>
      </c>
      <c r="Q2853">
        <v>1</v>
      </c>
      <c r="R2853">
        <v>0</v>
      </c>
      <c r="S2853">
        <v>1368</v>
      </c>
      <c r="T2853" t="s">
        <v>252</v>
      </c>
      <c r="U2853">
        <v>4</v>
      </c>
      <c r="V2853">
        <v>0</v>
      </c>
      <c r="W2853">
        <v>6.4</v>
      </c>
      <c r="X2853">
        <v>0</v>
      </c>
      <c r="Y2853" t="s">
        <v>4338</v>
      </c>
      <c r="Z2853" t="s">
        <v>5393</v>
      </c>
      <c r="AA2853" t="s">
        <v>47</v>
      </c>
      <c r="AB2853" t="s">
        <v>4339</v>
      </c>
      <c r="AC2853">
        <v>12</v>
      </c>
      <c r="AD2853">
        <v>21900</v>
      </c>
      <c r="AE2853" t="s">
        <v>5482</v>
      </c>
      <c r="AF2853" t="s">
        <v>5483</v>
      </c>
      <c r="AG2853">
        <v>36820</v>
      </c>
      <c r="AH2853">
        <v>14920</v>
      </c>
      <c r="AI2853">
        <v>13670</v>
      </c>
      <c r="AJ2853">
        <f t="shared" si="220"/>
        <v>0.40521455730581207</v>
      </c>
      <c r="AK2853">
        <f t="shared" si="221"/>
        <v>1</v>
      </c>
      <c r="AL2853">
        <f t="shared" si="222"/>
        <v>1</v>
      </c>
      <c r="AM2853">
        <f t="shared" si="223"/>
        <v>1</v>
      </c>
      <c r="AN2853">
        <f t="shared" si="224"/>
        <v>1</v>
      </c>
    </row>
    <row r="2854" spans="1:40" x14ac:dyDescent="0.35">
      <c r="A2854" t="s">
        <v>230</v>
      </c>
      <c r="B2854" t="s">
        <v>108</v>
      </c>
      <c r="C2854" t="s">
        <v>37</v>
      </c>
      <c r="D2854">
        <v>2020</v>
      </c>
      <c r="E2854" t="s">
        <v>4773</v>
      </c>
      <c r="F2854" t="s">
        <v>5392</v>
      </c>
      <c r="G2854">
        <v>5</v>
      </c>
      <c r="H2854">
        <v>5</v>
      </c>
      <c r="I2854" t="s">
        <v>40</v>
      </c>
      <c r="J2854" t="s">
        <v>257</v>
      </c>
      <c r="K2854" t="s">
        <v>71</v>
      </c>
      <c r="L2854">
        <v>184</v>
      </c>
      <c r="M2854" t="s">
        <v>147</v>
      </c>
      <c r="O2854">
        <v>9</v>
      </c>
      <c r="P2854">
        <v>1615</v>
      </c>
      <c r="Q2854">
        <v>0</v>
      </c>
      <c r="R2854">
        <v>0</v>
      </c>
      <c r="S2854">
        <v>1368</v>
      </c>
      <c r="T2854" t="s">
        <v>252</v>
      </c>
      <c r="U2854">
        <v>4</v>
      </c>
      <c r="V2854">
        <v>0</v>
      </c>
      <c r="W2854">
        <v>7.9</v>
      </c>
      <c r="X2854">
        <v>0</v>
      </c>
      <c r="Y2854" t="s">
        <v>2160</v>
      </c>
      <c r="Z2854" t="s">
        <v>5393</v>
      </c>
      <c r="AA2854" t="s">
        <v>47</v>
      </c>
      <c r="AB2854" t="s">
        <v>2161</v>
      </c>
      <c r="AC2854">
        <v>2</v>
      </c>
      <c r="AD2854">
        <v>31000</v>
      </c>
      <c r="AE2854" t="s">
        <v>5484</v>
      </c>
      <c r="AF2854" t="s">
        <v>5485</v>
      </c>
      <c r="AG2854">
        <v>36820</v>
      </c>
      <c r="AH2854">
        <v>5820</v>
      </c>
      <c r="AI2854">
        <v>4570</v>
      </c>
      <c r="AJ2854">
        <f t="shared" si="220"/>
        <v>0.15806626833242804</v>
      </c>
      <c r="AK2854">
        <f t="shared" si="221"/>
        <v>0</v>
      </c>
      <c r="AL2854">
        <f t="shared" si="222"/>
        <v>1</v>
      </c>
      <c r="AM2854">
        <f t="shared" si="223"/>
        <v>1</v>
      </c>
      <c r="AN2854">
        <f t="shared" si="224"/>
        <v>0</v>
      </c>
    </row>
    <row r="2855" spans="1:40" x14ac:dyDescent="0.35">
      <c r="A2855" t="s">
        <v>230</v>
      </c>
      <c r="B2855" t="s">
        <v>108</v>
      </c>
      <c r="C2855" t="s">
        <v>37</v>
      </c>
      <c r="D2855">
        <v>2020</v>
      </c>
      <c r="E2855" t="s">
        <v>4773</v>
      </c>
      <c r="F2855" t="s">
        <v>5392</v>
      </c>
      <c r="G2855">
        <v>5</v>
      </c>
      <c r="H2855">
        <v>5</v>
      </c>
      <c r="I2855" t="s">
        <v>185</v>
      </c>
      <c r="J2855" t="s">
        <v>98</v>
      </c>
      <c r="K2855" t="s">
        <v>42</v>
      </c>
      <c r="L2855">
        <v>149</v>
      </c>
      <c r="M2855" t="s">
        <v>99</v>
      </c>
      <c r="N2855" t="s">
        <v>92</v>
      </c>
      <c r="O2855">
        <v>6</v>
      </c>
      <c r="P2855">
        <v>1505</v>
      </c>
      <c r="Q2855">
        <v>0</v>
      </c>
      <c r="R2855">
        <v>0</v>
      </c>
      <c r="S2855">
        <v>1368</v>
      </c>
      <c r="T2855" t="s">
        <v>252</v>
      </c>
      <c r="U2855">
        <v>4</v>
      </c>
      <c r="V2855">
        <v>1</v>
      </c>
      <c r="W2855">
        <v>6.4</v>
      </c>
      <c r="X2855">
        <v>0</v>
      </c>
      <c r="Y2855" t="s">
        <v>1384</v>
      </c>
      <c r="Z2855" t="s">
        <v>5393</v>
      </c>
      <c r="AA2855" t="s">
        <v>47</v>
      </c>
      <c r="AB2855" t="s">
        <v>1385</v>
      </c>
      <c r="AC2855">
        <v>12</v>
      </c>
      <c r="AD2855">
        <v>26800</v>
      </c>
      <c r="AE2855" t="s">
        <v>5486</v>
      </c>
      <c r="AF2855" t="s">
        <v>5487</v>
      </c>
      <c r="AG2855">
        <v>36820</v>
      </c>
      <c r="AH2855">
        <v>10020</v>
      </c>
      <c r="AI2855">
        <v>8770</v>
      </c>
      <c r="AJ2855">
        <f t="shared" si="220"/>
        <v>0.2721347093970668</v>
      </c>
      <c r="AK2855">
        <f t="shared" si="221"/>
        <v>0</v>
      </c>
      <c r="AL2855">
        <f t="shared" si="222"/>
        <v>1</v>
      </c>
      <c r="AM2855">
        <f t="shared" si="223"/>
        <v>1</v>
      </c>
      <c r="AN2855">
        <f t="shared" si="224"/>
        <v>1</v>
      </c>
    </row>
    <row r="2856" spans="1:40" x14ac:dyDescent="0.35">
      <c r="A2856" t="s">
        <v>230</v>
      </c>
      <c r="B2856" t="s">
        <v>108</v>
      </c>
      <c r="C2856" t="s">
        <v>37</v>
      </c>
      <c r="D2856">
        <v>2020</v>
      </c>
      <c r="E2856" t="s">
        <v>4773</v>
      </c>
      <c r="F2856" t="s">
        <v>5392</v>
      </c>
      <c r="G2856">
        <v>5</v>
      </c>
      <c r="H2856">
        <v>5</v>
      </c>
      <c r="I2856" t="s">
        <v>185</v>
      </c>
      <c r="J2856" t="s">
        <v>98</v>
      </c>
      <c r="K2856" t="s">
        <v>91</v>
      </c>
      <c r="L2856">
        <v>149</v>
      </c>
      <c r="N2856" t="s">
        <v>44</v>
      </c>
      <c r="O2856">
        <v>6</v>
      </c>
      <c r="Q2856">
        <v>1</v>
      </c>
      <c r="R2856">
        <v>0</v>
      </c>
      <c r="S2856">
        <v>1368</v>
      </c>
      <c r="T2856" t="s">
        <v>123</v>
      </c>
      <c r="U2856">
        <v>4</v>
      </c>
      <c r="V2856">
        <v>0</v>
      </c>
      <c r="W2856">
        <v>6.8</v>
      </c>
      <c r="X2856">
        <v>0</v>
      </c>
      <c r="Y2856" t="s">
        <v>3835</v>
      </c>
      <c r="Z2856" t="s">
        <v>5393</v>
      </c>
      <c r="AA2856" t="s">
        <v>5488</v>
      </c>
      <c r="AB2856" t="s">
        <v>47</v>
      </c>
      <c r="AC2856">
        <v>12</v>
      </c>
      <c r="AD2856">
        <v>22900</v>
      </c>
      <c r="AE2856" t="s">
        <v>5489</v>
      </c>
      <c r="AF2856" t="s">
        <v>5490</v>
      </c>
      <c r="AG2856">
        <v>36820</v>
      </c>
      <c r="AH2856">
        <v>13920</v>
      </c>
      <c r="AI2856">
        <v>12670</v>
      </c>
      <c r="AJ2856">
        <f t="shared" si="220"/>
        <v>0.37805540467137427</v>
      </c>
      <c r="AK2856">
        <f t="shared" si="221"/>
        <v>1</v>
      </c>
      <c r="AL2856">
        <f t="shared" si="222"/>
        <v>1</v>
      </c>
      <c r="AM2856">
        <f t="shared" si="223"/>
        <v>1</v>
      </c>
      <c r="AN2856">
        <f t="shared" si="224"/>
        <v>1</v>
      </c>
    </row>
    <row r="2857" spans="1:40" x14ac:dyDescent="0.35">
      <c r="A2857" t="s">
        <v>230</v>
      </c>
      <c r="B2857" t="s">
        <v>108</v>
      </c>
      <c r="C2857" t="s">
        <v>37</v>
      </c>
      <c r="D2857">
        <v>2020</v>
      </c>
      <c r="E2857" t="s">
        <v>4773</v>
      </c>
      <c r="F2857" t="s">
        <v>5392</v>
      </c>
      <c r="G2857">
        <v>5</v>
      </c>
      <c r="H2857">
        <v>5</v>
      </c>
      <c r="I2857" t="s">
        <v>185</v>
      </c>
      <c r="K2857" t="s">
        <v>71</v>
      </c>
      <c r="L2857">
        <v>132</v>
      </c>
      <c r="O2857">
        <v>6</v>
      </c>
      <c r="P2857">
        <v>1505</v>
      </c>
      <c r="Q2857">
        <v>0</v>
      </c>
      <c r="R2857">
        <v>0</v>
      </c>
      <c r="S2857">
        <v>1332</v>
      </c>
      <c r="T2857" t="s">
        <v>252</v>
      </c>
      <c r="U2857">
        <v>4</v>
      </c>
      <c r="V2857">
        <v>0</v>
      </c>
      <c r="W2857">
        <v>5.7</v>
      </c>
      <c r="X2857">
        <v>0</v>
      </c>
      <c r="Y2857" t="s">
        <v>289</v>
      </c>
      <c r="Z2857" t="s">
        <v>5393</v>
      </c>
      <c r="AA2857" t="s">
        <v>47</v>
      </c>
      <c r="AB2857" t="s">
        <v>290</v>
      </c>
      <c r="AC2857">
        <v>12</v>
      </c>
      <c r="AD2857">
        <v>23500</v>
      </c>
      <c r="AE2857" t="s">
        <v>5491</v>
      </c>
      <c r="AF2857" t="s">
        <v>5492</v>
      </c>
      <c r="AG2857">
        <v>36820</v>
      </c>
      <c r="AH2857">
        <v>13320</v>
      </c>
      <c r="AI2857">
        <v>12070</v>
      </c>
      <c r="AJ2857">
        <f t="shared" si="220"/>
        <v>0.36175991309071159</v>
      </c>
      <c r="AK2857">
        <f t="shared" si="221"/>
        <v>1</v>
      </c>
      <c r="AL2857">
        <f t="shared" si="222"/>
        <v>1</v>
      </c>
      <c r="AM2857">
        <f t="shared" si="223"/>
        <v>1</v>
      </c>
      <c r="AN2857">
        <f t="shared" si="224"/>
        <v>1</v>
      </c>
    </row>
    <row r="2858" spans="1:40" x14ac:dyDescent="0.35">
      <c r="A2858" t="s">
        <v>230</v>
      </c>
      <c r="B2858" t="s">
        <v>108</v>
      </c>
      <c r="C2858" t="s">
        <v>37</v>
      </c>
      <c r="D2858">
        <v>2020</v>
      </c>
      <c r="E2858" t="s">
        <v>4773</v>
      </c>
      <c r="F2858" t="s">
        <v>5392</v>
      </c>
      <c r="G2858">
        <v>5</v>
      </c>
      <c r="H2858">
        <v>5</v>
      </c>
      <c r="I2858" t="s">
        <v>185</v>
      </c>
      <c r="K2858" t="s">
        <v>42</v>
      </c>
      <c r="L2858">
        <v>132</v>
      </c>
      <c r="N2858" t="s">
        <v>92</v>
      </c>
      <c r="O2858">
        <v>6</v>
      </c>
      <c r="P2858">
        <v>1505</v>
      </c>
      <c r="Q2858">
        <v>0</v>
      </c>
      <c r="R2858">
        <v>0</v>
      </c>
      <c r="S2858">
        <v>1332</v>
      </c>
      <c r="T2858" t="s">
        <v>252</v>
      </c>
      <c r="U2858">
        <v>4</v>
      </c>
      <c r="V2858">
        <v>0</v>
      </c>
      <c r="W2858">
        <v>5.7</v>
      </c>
      <c r="X2858">
        <v>0</v>
      </c>
      <c r="Y2858" t="s">
        <v>289</v>
      </c>
      <c r="Z2858" t="s">
        <v>5393</v>
      </c>
      <c r="AA2858" t="s">
        <v>47</v>
      </c>
      <c r="AB2858" t="s">
        <v>290</v>
      </c>
      <c r="AC2858">
        <v>12</v>
      </c>
      <c r="AD2858">
        <v>23500</v>
      </c>
      <c r="AE2858" t="s">
        <v>5493</v>
      </c>
      <c r="AF2858" t="s">
        <v>5492</v>
      </c>
      <c r="AG2858">
        <v>36820</v>
      </c>
      <c r="AH2858">
        <v>13320</v>
      </c>
      <c r="AI2858">
        <v>12070</v>
      </c>
      <c r="AJ2858">
        <f t="shared" si="220"/>
        <v>0.36175991309071159</v>
      </c>
      <c r="AK2858">
        <f t="shared" si="221"/>
        <v>1</v>
      </c>
      <c r="AL2858">
        <f t="shared" si="222"/>
        <v>1</v>
      </c>
      <c r="AM2858">
        <f t="shared" si="223"/>
        <v>1</v>
      </c>
      <c r="AN2858">
        <f t="shared" si="224"/>
        <v>1</v>
      </c>
    </row>
    <row r="2859" spans="1:40" x14ac:dyDescent="0.35">
      <c r="A2859" t="s">
        <v>230</v>
      </c>
      <c r="B2859" t="s">
        <v>108</v>
      </c>
      <c r="C2859" t="s">
        <v>37</v>
      </c>
      <c r="D2859">
        <v>2020</v>
      </c>
      <c r="E2859" t="s">
        <v>4773</v>
      </c>
      <c r="F2859" t="s">
        <v>5392</v>
      </c>
      <c r="G2859">
        <v>5</v>
      </c>
      <c r="H2859">
        <v>5</v>
      </c>
      <c r="I2859" t="s">
        <v>185</v>
      </c>
      <c r="K2859" t="s">
        <v>51</v>
      </c>
      <c r="L2859">
        <v>132</v>
      </c>
      <c r="O2859">
        <v>6</v>
      </c>
      <c r="P2859">
        <v>1505</v>
      </c>
      <c r="Q2859">
        <v>0</v>
      </c>
      <c r="R2859">
        <v>0</v>
      </c>
      <c r="S2859">
        <v>1332</v>
      </c>
      <c r="T2859" t="s">
        <v>252</v>
      </c>
      <c r="U2859">
        <v>4</v>
      </c>
      <c r="V2859">
        <v>0</v>
      </c>
      <c r="W2859">
        <v>5.7</v>
      </c>
      <c r="X2859">
        <v>0</v>
      </c>
      <c r="Y2859" t="s">
        <v>289</v>
      </c>
      <c r="Z2859" t="s">
        <v>5393</v>
      </c>
      <c r="AA2859" t="s">
        <v>47</v>
      </c>
      <c r="AB2859" t="s">
        <v>290</v>
      </c>
      <c r="AC2859">
        <v>12</v>
      </c>
      <c r="AD2859">
        <v>23500</v>
      </c>
      <c r="AE2859" t="s">
        <v>5494</v>
      </c>
      <c r="AF2859" t="s">
        <v>5492</v>
      </c>
      <c r="AG2859">
        <v>36820</v>
      </c>
      <c r="AH2859">
        <v>13320</v>
      </c>
      <c r="AI2859">
        <v>12070</v>
      </c>
      <c r="AJ2859">
        <f t="shared" si="220"/>
        <v>0.36175991309071159</v>
      </c>
      <c r="AK2859">
        <f t="shared" si="221"/>
        <v>1</v>
      </c>
      <c r="AL2859">
        <f t="shared" si="222"/>
        <v>1</v>
      </c>
      <c r="AM2859">
        <f t="shared" si="223"/>
        <v>1</v>
      </c>
      <c r="AN2859">
        <f t="shared" si="224"/>
        <v>1</v>
      </c>
    </row>
    <row r="2860" spans="1:40" x14ac:dyDescent="0.35">
      <c r="A2860" t="s">
        <v>230</v>
      </c>
      <c r="B2860" t="s">
        <v>108</v>
      </c>
      <c r="C2860" t="s">
        <v>37</v>
      </c>
      <c r="D2860">
        <v>2020</v>
      </c>
      <c r="E2860" t="s">
        <v>4773</v>
      </c>
      <c r="F2860" t="s">
        <v>5392</v>
      </c>
      <c r="G2860">
        <v>5</v>
      </c>
      <c r="H2860">
        <v>5</v>
      </c>
      <c r="I2860" t="s">
        <v>40</v>
      </c>
      <c r="J2860" t="s">
        <v>98</v>
      </c>
      <c r="K2860" t="s">
        <v>51</v>
      </c>
      <c r="L2860">
        <v>125</v>
      </c>
      <c r="M2860" t="s">
        <v>147</v>
      </c>
      <c r="N2860" t="s">
        <v>92</v>
      </c>
      <c r="O2860">
        <v>6</v>
      </c>
      <c r="P2860">
        <v>1505</v>
      </c>
      <c r="Q2860">
        <v>0</v>
      </c>
      <c r="R2860">
        <v>0</v>
      </c>
      <c r="S2860">
        <v>1332</v>
      </c>
      <c r="T2860" t="s">
        <v>252</v>
      </c>
      <c r="U2860">
        <v>4</v>
      </c>
      <c r="V2860">
        <v>0</v>
      </c>
      <c r="W2860">
        <v>5.5</v>
      </c>
      <c r="X2860">
        <v>0</v>
      </c>
      <c r="Y2860" t="s">
        <v>289</v>
      </c>
      <c r="Z2860" t="s">
        <v>5393</v>
      </c>
      <c r="AA2860" t="s">
        <v>47</v>
      </c>
      <c r="AB2860" t="s">
        <v>290</v>
      </c>
      <c r="AC2860">
        <v>12</v>
      </c>
      <c r="AD2860">
        <v>27900</v>
      </c>
      <c r="AE2860" t="s">
        <v>5495</v>
      </c>
      <c r="AF2860" t="s">
        <v>5496</v>
      </c>
      <c r="AG2860">
        <v>36820</v>
      </c>
      <c r="AH2860">
        <v>8920</v>
      </c>
      <c r="AI2860">
        <v>7670</v>
      </c>
      <c r="AJ2860">
        <f t="shared" si="220"/>
        <v>0.24225964149918522</v>
      </c>
      <c r="AK2860">
        <f t="shared" si="221"/>
        <v>0</v>
      </c>
      <c r="AL2860">
        <f t="shared" si="222"/>
        <v>1</v>
      </c>
      <c r="AM2860">
        <f t="shared" si="223"/>
        <v>1</v>
      </c>
      <c r="AN2860">
        <f t="shared" si="224"/>
        <v>1</v>
      </c>
    </row>
    <row r="2861" spans="1:40" x14ac:dyDescent="0.35">
      <c r="A2861" t="s">
        <v>230</v>
      </c>
      <c r="B2861" t="s">
        <v>108</v>
      </c>
      <c r="C2861" t="s">
        <v>37</v>
      </c>
      <c r="D2861">
        <v>2020</v>
      </c>
      <c r="E2861" t="s">
        <v>4773</v>
      </c>
      <c r="F2861" t="s">
        <v>5392</v>
      </c>
      <c r="G2861">
        <v>5</v>
      </c>
      <c r="H2861">
        <v>5</v>
      </c>
      <c r="I2861" t="s">
        <v>185</v>
      </c>
      <c r="K2861" t="s">
        <v>42</v>
      </c>
      <c r="L2861">
        <v>149</v>
      </c>
      <c r="M2861" t="s">
        <v>52</v>
      </c>
      <c r="N2861" t="s">
        <v>92</v>
      </c>
      <c r="O2861">
        <v>6</v>
      </c>
      <c r="P2861">
        <v>1505</v>
      </c>
      <c r="Q2861">
        <v>1</v>
      </c>
      <c r="R2861">
        <v>0</v>
      </c>
      <c r="S2861">
        <v>1368</v>
      </c>
      <c r="T2861" t="s">
        <v>252</v>
      </c>
      <c r="U2861">
        <v>4</v>
      </c>
      <c r="V2861">
        <v>0</v>
      </c>
      <c r="W2861">
        <v>6.8</v>
      </c>
      <c r="X2861">
        <v>0</v>
      </c>
      <c r="Y2861" t="s">
        <v>2942</v>
      </c>
      <c r="Z2861" t="s">
        <v>5393</v>
      </c>
      <c r="AA2861" t="s">
        <v>47</v>
      </c>
      <c r="AB2861" t="s">
        <v>2943</v>
      </c>
      <c r="AC2861">
        <v>12</v>
      </c>
      <c r="AD2861">
        <v>24000</v>
      </c>
      <c r="AE2861" t="s">
        <v>5497</v>
      </c>
      <c r="AF2861" t="s">
        <v>5498</v>
      </c>
      <c r="AG2861">
        <v>36820</v>
      </c>
      <c r="AH2861">
        <v>12820</v>
      </c>
      <c r="AI2861">
        <v>11570</v>
      </c>
      <c r="AJ2861">
        <f t="shared" si="220"/>
        <v>0.34818033677349269</v>
      </c>
      <c r="AK2861">
        <f t="shared" si="221"/>
        <v>0</v>
      </c>
      <c r="AL2861">
        <f t="shared" si="222"/>
        <v>1</v>
      </c>
      <c r="AM2861">
        <f t="shared" si="223"/>
        <v>1</v>
      </c>
      <c r="AN2861">
        <f t="shared" si="224"/>
        <v>1</v>
      </c>
    </row>
    <row r="2862" spans="1:40" x14ac:dyDescent="0.35">
      <c r="A2862" t="s">
        <v>230</v>
      </c>
      <c r="B2862" t="s">
        <v>108</v>
      </c>
      <c r="C2862" t="s">
        <v>37</v>
      </c>
      <c r="D2862">
        <v>2020</v>
      </c>
      <c r="E2862" t="s">
        <v>4773</v>
      </c>
      <c r="F2862" t="s">
        <v>5392</v>
      </c>
      <c r="G2862">
        <v>5</v>
      </c>
      <c r="H2862">
        <v>5</v>
      </c>
      <c r="I2862" t="s">
        <v>40</v>
      </c>
      <c r="J2862" t="s">
        <v>257</v>
      </c>
      <c r="K2862" t="s">
        <v>51</v>
      </c>
      <c r="L2862">
        <v>184</v>
      </c>
      <c r="M2862" t="s">
        <v>439</v>
      </c>
      <c r="N2862" t="s">
        <v>92</v>
      </c>
      <c r="O2862">
        <v>9</v>
      </c>
      <c r="P2862">
        <v>1615</v>
      </c>
      <c r="Q2862">
        <v>1</v>
      </c>
      <c r="R2862">
        <v>0</v>
      </c>
      <c r="S2862">
        <v>1368</v>
      </c>
      <c r="T2862" t="s">
        <v>252</v>
      </c>
      <c r="U2862">
        <v>4</v>
      </c>
      <c r="V2862">
        <v>0</v>
      </c>
      <c r="W2862">
        <v>7.9</v>
      </c>
      <c r="X2862">
        <v>0</v>
      </c>
      <c r="Y2862" t="s">
        <v>308</v>
      </c>
      <c r="Z2862" t="s">
        <v>5393</v>
      </c>
      <c r="AA2862" t="s">
        <v>47</v>
      </c>
      <c r="AB2862" t="s">
        <v>309</v>
      </c>
      <c r="AC2862">
        <v>2</v>
      </c>
      <c r="AD2862">
        <v>29700</v>
      </c>
      <c r="AE2862" t="s">
        <v>5499</v>
      </c>
      <c r="AF2862" t="s">
        <v>5500</v>
      </c>
      <c r="AG2862">
        <v>36820</v>
      </c>
      <c r="AH2862">
        <v>7120</v>
      </c>
      <c r="AI2862">
        <v>5870</v>
      </c>
      <c r="AJ2862">
        <f t="shared" si="220"/>
        <v>0.19337316675719718</v>
      </c>
      <c r="AK2862">
        <f t="shared" si="221"/>
        <v>0</v>
      </c>
      <c r="AL2862">
        <f t="shared" si="222"/>
        <v>1</v>
      </c>
      <c r="AM2862">
        <f t="shared" si="223"/>
        <v>1</v>
      </c>
      <c r="AN2862">
        <f t="shared" si="224"/>
        <v>0</v>
      </c>
    </row>
    <row r="2863" spans="1:40" x14ac:dyDescent="0.35">
      <c r="A2863" t="s">
        <v>230</v>
      </c>
      <c r="B2863" t="s">
        <v>108</v>
      </c>
      <c r="C2863" t="s">
        <v>37</v>
      </c>
      <c r="D2863">
        <v>2020</v>
      </c>
      <c r="E2863" t="s">
        <v>4773</v>
      </c>
      <c r="F2863" t="s">
        <v>5392</v>
      </c>
      <c r="G2863">
        <v>5</v>
      </c>
      <c r="H2863">
        <v>5</v>
      </c>
      <c r="I2863" t="s">
        <v>40</v>
      </c>
      <c r="J2863" t="s">
        <v>98</v>
      </c>
      <c r="K2863" t="s">
        <v>71</v>
      </c>
      <c r="L2863">
        <v>125</v>
      </c>
      <c r="M2863" t="s">
        <v>147</v>
      </c>
      <c r="O2863">
        <v>6</v>
      </c>
      <c r="P2863">
        <v>1505</v>
      </c>
      <c r="Q2863">
        <v>1</v>
      </c>
      <c r="R2863">
        <v>0</v>
      </c>
      <c r="S2863">
        <v>1332</v>
      </c>
      <c r="T2863" t="s">
        <v>252</v>
      </c>
      <c r="U2863">
        <v>4</v>
      </c>
      <c r="V2863">
        <v>0</v>
      </c>
      <c r="W2863">
        <v>5.5</v>
      </c>
      <c r="X2863">
        <v>0</v>
      </c>
      <c r="Y2863" t="s">
        <v>308</v>
      </c>
      <c r="Z2863" t="s">
        <v>5393</v>
      </c>
      <c r="AA2863" t="s">
        <v>617</v>
      </c>
      <c r="AB2863" t="s">
        <v>47</v>
      </c>
      <c r="AC2863">
        <v>2</v>
      </c>
      <c r="AD2863">
        <v>26600</v>
      </c>
      <c r="AE2863" t="s">
        <v>5501</v>
      </c>
      <c r="AF2863" t="s">
        <v>5502</v>
      </c>
      <c r="AG2863">
        <v>36820</v>
      </c>
      <c r="AH2863">
        <v>10220</v>
      </c>
      <c r="AI2863">
        <v>8970</v>
      </c>
      <c r="AJ2863">
        <f t="shared" si="220"/>
        <v>0.27756653992395436</v>
      </c>
      <c r="AK2863">
        <f t="shared" si="221"/>
        <v>0</v>
      </c>
      <c r="AL2863">
        <f t="shared" si="222"/>
        <v>1</v>
      </c>
      <c r="AM2863">
        <f t="shared" si="223"/>
        <v>1</v>
      </c>
      <c r="AN2863">
        <f t="shared" si="224"/>
        <v>1</v>
      </c>
    </row>
    <row r="2864" spans="1:40" x14ac:dyDescent="0.35">
      <c r="A2864" t="s">
        <v>230</v>
      </c>
      <c r="B2864" t="s">
        <v>108</v>
      </c>
      <c r="C2864" t="s">
        <v>37</v>
      </c>
      <c r="D2864">
        <v>2020</v>
      </c>
      <c r="E2864" t="s">
        <v>4773</v>
      </c>
      <c r="F2864" t="s">
        <v>5392</v>
      </c>
      <c r="G2864">
        <v>5</v>
      </c>
      <c r="H2864">
        <v>5</v>
      </c>
      <c r="I2864" t="s">
        <v>185</v>
      </c>
      <c r="J2864" t="s">
        <v>98</v>
      </c>
      <c r="K2864" t="s">
        <v>51</v>
      </c>
      <c r="L2864">
        <v>125</v>
      </c>
      <c r="M2864" t="s">
        <v>147</v>
      </c>
      <c r="N2864" t="s">
        <v>92</v>
      </c>
      <c r="O2864">
        <v>6</v>
      </c>
      <c r="P2864">
        <v>1505</v>
      </c>
      <c r="Q2864">
        <v>1</v>
      </c>
      <c r="R2864">
        <v>0</v>
      </c>
      <c r="S2864">
        <v>1332</v>
      </c>
      <c r="T2864" t="s">
        <v>252</v>
      </c>
      <c r="U2864">
        <v>4</v>
      </c>
      <c r="V2864">
        <v>0</v>
      </c>
      <c r="W2864">
        <v>5.5</v>
      </c>
      <c r="X2864">
        <v>0</v>
      </c>
      <c r="Y2864" t="s">
        <v>308</v>
      </c>
      <c r="Z2864" t="s">
        <v>5393</v>
      </c>
      <c r="AA2864" t="s">
        <v>617</v>
      </c>
      <c r="AB2864" t="s">
        <v>47</v>
      </c>
      <c r="AC2864">
        <v>2</v>
      </c>
      <c r="AD2864">
        <v>24900</v>
      </c>
      <c r="AE2864" t="s">
        <v>5503</v>
      </c>
      <c r="AF2864" t="s">
        <v>5504</v>
      </c>
      <c r="AG2864">
        <v>36820</v>
      </c>
      <c r="AH2864">
        <v>11920</v>
      </c>
      <c r="AI2864">
        <v>10670</v>
      </c>
      <c r="AJ2864">
        <f t="shared" si="220"/>
        <v>0.32373709940249862</v>
      </c>
      <c r="AK2864">
        <f t="shared" si="221"/>
        <v>0</v>
      </c>
      <c r="AL2864">
        <f t="shared" si="222"/>
        <v>1</v>
      </c>
      <c r="AM2864">
        <f t="shared" si="223"/>
        <v>1</v>
      </c>
      <c r="AN2864">
        <f t="shared" si="224"/>
        <v>1</v>
      </c>
    </row>
    <row r="2865" spans="1:40" x14ac:dyDescent="0.35">
      <c r="A2865" t="s">
        <v>230</v>
      </c>
      <c r="B2865" t="s">
        <v>108</v>
      </c>
      <c r="C2865" t="s">
        <v>37</v>
      </c>
      <c r="D2865">
        <v>2020</v>
      </c>
      <c r="E2865" t="s">
        <v>4773</v>
      </c>
      <c r="F2865" t="s">
        <v>5392</v>
      </c>
      <c r="G2865">
        <v>5</v>
      </c>
      <c r="H2865">
        <v>5</v>
      </c>
      <c r="I2865" t="s">
        <v>185</v>
      </c>
      <c r="J2865" t="s">
        <v>98</v>
      </c>
      <c r="K2865" t="s">
        <v>51</v>
      </c>
      <c r="L2865">
        <v>132</v>
      </c>
      <c r="M2865" t="s">
        <v>72</v>
      </c>
      <c r="N2865" t="s">
        <v>92</v>
      </c>
      <c r="O2865">
        <v>6</v>
      </c>
      <c r="P2865">
        <v>1505</v>
      </c>
      <c r="Q2865">
        <v>1</v>
      </c>
      <c r="R2865">
        <v>0</v>
      </c>
      <c r="S2865">
        <v>1332</v>
      </c>
      <c r="T2865" t="s">
        <v>252</v>
      </c>
      <c r="U2865">
        <v>4</v>
      </c>
      <c r="V2865">
        <v>0</v>
      </c>
      <c r="W2865">
        <v>5.7</v>
      </c>
      <c r="X2865">
        <v>0</v>
      </c>
      <c r="Y2865" t="s">
        <v>308</v>
      </c>
      <c r="Z2865" t="s">
        <v>5393</v>
      </c>
      <c r="AA2865" t="s">
        <v>47</v>
      </c>
      <c r="AB2865" t="s">
        <v>309</v>
      </c>
      <c r="AC2865">
        <v>1</v>
      </c>
      <c r="AD2865">
        <v>22500</v>
      </c>
      <c r="AE2865" t="s">
        <v>5505</v>
      </c>
      <c r="AF2865" t="s">
        <v>5506</v>
      </c>
      <c r="AG2865">
        <v>36820</v>
      </c>
      <c r="AH2865">
        <v>14320</v>
      </c>
      <c r="AI2865">
        <v>13070</v>
      </c>
      <c r="AJ2865">
        <f t="shared" si="220"/>
        <v>0.38891906572514939</v>
      </c>
      <c r="AK2865">
        <f t="shared" si="221"/>
        <v>1</v>
      </c>
      <c r="AL2865">
        <f t="shared" si="222"/>
        <v>1</v>
      </c>
      <c r="AM2865">
        <f t="shared" si="223"/>
        <v>1</v>
      </c>
      <c r="AN2865">
        <f t="shared" si="224"/>
        <v>1</v>
      </c>
    </row>
    <row r="2866" spans="1:40" x14ac:dyDescent="0.35">
      <c r="A2866" t="s">
        <v>230</v>
      </c>
      <c r="B2866" t="s">
        <v>108</v>
      </c>
      <c r="C2866" t="s">
        <v>37</v>
      </c>
      <c r="D2866">
        <v>2020</v>
      </c>
      <c r="E2866" t="s">
        <v>4773</v>
      </c>
      <c r="F2866" t="s">
        <v>5392</v>
      </c>
      <c r="G2866">
        <v>5</v>
      </c>
      <c r="H2866">
        <v>5</v>
      </c>
      <c r="I2866" t="s">
        <v>185</v>
      </c>
      <c r="J2866" t="s">
        <v>98</v>
      </c>
      <c r="K2866" t="s">
        <v>51</v>
      </c>
      <c r="M2866" t="s">
        <v>52</v>
      </c>
      <c r="N2866" t="s">
        <v>92</v>
      </c>
      <c r="O2866">
        <v>6</v>
      </c>
      <c r="Q2866">
        <v>1</v>
      </c>
      <c r="R2866">
        <v>0</v>
      </c>
      <c r="S2866">
        <v>1368</v>
      </c>
      <c r="T2866" t="s">
        <v>252</v>
      </c>
      <c r="U2866">
        <v>4</v>
      </c>
      <c r="V2866">
        <v>0</v>
      </c>
      <c r="X2866">
        <v>0</v>
      </c>
      <c r="Y2866" t="s">
        <v>2206</v>
      </c>
      <c r="Z2866" t="s">
        <v>5393</v>
      </c>
      <c r="AA2866" t="s">
        <v>3136</v>
      </c>
      <c r="AB2866" t="s">
        <v>47</v>
      </c>
      <c r="AC2866">
        <v>41</v>
      </c>
      <c r="AD2866">
        <v>21950</v>
      </c>
      <c r="AE2866" t="s">
        <v>5507</v>
      </c>
      <c r="AF2866" t="s">
        <v>5508</v>
      </c>
      <c r="AG2866">
        <v>36820</v>
      </c>
      <c r="AH2866">
        <v>14870</v>
      </c>
      <c r="AI2866">
        <v>13620</v>
      </c>
      <c r="AJ2866">
        <f t="shared" si="220"/>
        <v>0.40385659967409016</v>
      </c>
      <c r="AK2866">
        <f t="shared" si="221"/>
        <v>1</v>
      </c>
      <c r="AL2866">
        <f t="shared" si="222"/>
        <v>1</v>
      </c>
      <c r="AM2866">
        <f t="shared" si="223"/>
        <v>1</v>
      </c>
      <c r="AN2866">
        <f t="shared" si="224"/>
        <v>1</v>
      </c>
    </row>
    <row r="2867" spans="1:40" x14ac:dyDescent="0.35">
      <c r="A2867" t="s">
        <v>230</v>
      </c>
      <c r="B2867" t="s">
        <v>108</v>
      </c>
      <c r="C2867" t="s">
        <v>37</v>
      </c>
      <c r="D2867">
        <v>2020</v>
      </c>
      <c r="E2867" t="s">
        <v>4773</v>
      </c>
      <c r="F2867" t="s">
        <v>5392</v>
      </c>
      <c r="G2867">
        <v>5</v>
      </c>
      <c r="H2867">
        <v>5</v>
      </c>
      <c r="I2867" t="s">
        <v>185</v>
      </c>
      <c r="J2867" t="s">
        <v>98</v>
      </c>
      <c r="K2867" t="s">
        <v>51</v>
      </c>
      <c r="L2867">
        <v>149</v>
      </c>
      <c r="M2867" t="s">
        <v>147</v>
      </c>
      <c r="N2867" t="s">
        <v>92</v>
      </c>
      <c r="O2867">
        <v>6</v>
      </c>
      <c r="P2867">
        <v>1505</v>
      </c>
      <c r="Q2867">
        <v>1</v>
      </c>
      <c r="R2867">
        <v>0</v>
      </c>
      <c r="S2867">
        <v>1368</v>
      </c>
      <c r="T2867" t="s">
        <v>252</v>
      </c>
      <c r="U2867">
        <v>4</v>
      </c>
      <c r="V2867">
        <v>0</v>
      </c>
      <c r="W2867">
        <v>6.8</v>
      </c>
      <c r="X2867">
        <v>0</v>
      </c>
      <c r="Y2867" t="s">
        <v>3666</v>
      </c>
      <c r="Z2867" t="s">
        <v>5393</v>
      </c>
      <c r="AA2867" t="s">
        <v>47</v>
      </c>
      <c r="AB2867" t="s">
        <v>3667</v>
      </c>
      <c r="AC2867">
        <v>1</v>
      </c>
      <c r="AD2867">
        <v>24900</v>
      </c>
      <c r="AE2867" t="s">
        <v>5509</v>
      </c>
      <c r="AF2867" t="s">
        <v>5510</v>
      </c>
      <c r="AG2867">
        <v>36820</v>
      </c>
      <c r="AH2867">
        <v>11920</v>
      </c>
      <c r="AI2867">
        <v>10670</v>
      </c>
      <c r="AJ2867">
        <f t="shared" si="220"/>
        <v>0.32373709940249862</v>
      </c>
      <c r="AK2867">
        <f t="shared" si="221"/>
        <v>0</v>
      </c>
      <c r="AL2867">
        <f t="shared" si="222"/>
        <v>1</v>
      </c>
      <c r="AM2867">
        <f t="shared" si="223"/>
        <v>1</v>
      </c>
      <c r="AN2867">
        <f t="shared" si="224"/>
        <v>1</v>
      </c>
    </row>
    <row r="2868" spans="1:40" x14ac:dyDescent="0.35">
      <c r="A2868" t="s">
        <v>230</v>
      </c>
      <c r="B2868" t="s">
        <v>108</v>
      </c>
      <c r="C2868" t="s">
        <v>37</v>
      </c>
      <c r="D2868">
        <v>2020</v>
      </c>
      <c r="E2868" t="s">
        <v>4773</v>
      </c>
      <c r="F2868" t="s">
        <v>5392</v>
      </c>
      <c r="G2868">
        <v>5</v>
      </c>
      <c r="H2868">
        <v>5</v>
      </c>
      <c r="I2868" t="s">
        <v>185</v>
      </c>
      <c r="J2868" t="s">
        <v>98</v>
      </c>
      <c r="K2868" t="s">
        <v>42</v>
      </c>
      <c r="L2868">
        <v>132</v>
      </c>
      <c r="O2868">
        <v>6</v>
      </c>
      <c r="P2868">
        <v>1505</v>
      </c>
      <c r="Q2868">
        <v>0</v>
      </c>
      <c r="R2868">
        <v>0</v>
      </c>
      <c r="S2868">
        <v>1332</v>
      </c>
      <c r="T2868" t="s">
        <v>252</v>
      </c>
      <c r="U2868">
        <v>4</v>
      </c>
      <c r="V2868">
        <v>0</v>
      </c>
      <c r="W2868">
        <v>5.7</v>
      </c>
      <c r="X2868">
        <v>0</v>
      </c>
      <c r="Y2868" t="s">
        <v>300</v>
      </c>
      <c r="Z2868" t="s">
        <v>5393</v>
      </c>
      <c r="AA2868" t="s">
        <v>47</v>
      </c>
      <c r="AB2868" t="s">
        <v>5043</v>
      </c>
      <c r="AC2868">
        <v>12</v>
      </c>
      <c r="AD2868">
        <v>24500</v>
      </c>
      <c r="AE2868" t="s">
        <v>5511</v>
      </c>
      <c r="AF2868" t="s">
        <v>5492</v>
      </c>
      <c r="AG2868">
        <v>36820</v>
      </c>
      <c r="AH2868">
        <v>12320</v>
      </c>
      <c r="AI2868">
        <v>11070</v>
      </c>
      <c r="AJ2868">
        <f t="shared" ref="AJ2868:AJ2931" si="225">AH2868/AG2868</f>
        <v>0.33460076045627374</v>
      </c>
      <c r="AK2868">
        <f t="shared" si="221"/>
        <v>0</v>
      </c>
      <c r="AL2868">
        <f t="shared" si="222"/>
        <v>1</v>
      </c>
      <c r="AM2868">
        <f t="shared" si="223"/>
        <v>1</v>
      </c>
      <c r="AN2868">
        <f t="shared" si="224"/>
        <v>1</v>
      </c>
    </row>
    <row r="2869" spans="1:40" x14ac:dyDescent="0.35">
      <c r="A2869" t="s">
        <v>230</v>
      </c>
      <c r="B2869" t="s">
        <v>108</v>
      </c>
      <c r="C2869" t="s">
        <v>37</v>
      </c>
      <c r="D2869">
        <v>2019</v>
      </c>
      <c r="E2869" t="s">
        <v>4773</v>
      </c>
      <c r="F2869" t="s">
        <v>5392</v>
      </c>
      <c r="G2869">
        <v>5</v>
      </c>
      <c r="H2869">
        <v>5</v>
      </c>
      <c r="I2869" t="s">
        <v>185</v>
      </c>
      <c r="K2869" t="s">
        <v>42</v>
      </c>
      <c r="L2869">
        <v>155</v>
      </c>
      <c r="N2869" t="s">
        <v>92</v>
      </c>
      <c r="O2869">
        <v>6</v>
      </c>
      <c r="P2869">
        <v>1505</v>
      </c>
      <c r="Q2869">
        <v>0</v>
      </c>
      <c r="R2869">
        <v>0</v>
      </c>
      <c r="S2869">
        <v>1368</v>
      </c>
      <c r="T2869" t="s">
        <v>252</v>
      </c>
      <c r="U2869">
        <v>4</v>
      </c>
      <c r="V2869">
        <v>0</v>
      </c>
      <c r="W2869">
        <v>6.8</v>
      </c>
      <c r="X2869">
        <v>0</v>
      </c>
      <c r="Y2869" t="s">
        <v>401</v>
      </c>
      <c r="Z2869" t="s">
        <v>5393</v>
      </c>
      <c r="AA2869" t="s">
        <v>47</v>
      </c>
      <c r="AB2869" t="s">
        <v>402</v>
      </c>
      <c r="AC2869">
        <v>12</v>
      </c>
      <c r="AD2869">
        <v>22000</v>
      </c>
      <c r="AE2869" t="s">
        <v>5512</v>
      </c>
      <c r="AF2869" t="s">
        <v>5483</v>
      </c>
      <c r="AG2869">
        <v>36820</v>
      </c>
      <c r="AH2869">
        <v>14820</v>
      </c>
      <c r="AI2869">
        <v>13570</v>
      </c>
      <c r="AJ2869">
        <f t="shared" si="225"/>
        <v>0.40249864204236829</v>
      </c>
      <c r="AK2869">
        <f t="shared" si="221"/>
        <v>1</v>
      </c>
      <c r="AL2869">
        <f t="shared" si="222"/>
        <v>1</v>
      </c>
      <c r="AM2869">
        <f t="shared" si="223"/>
        <v>1</v>
      </c>
      <c r="AN2869">
        <f t="shared" si="224"/>
        <v>1</v>
      </c>
    </row>
    <row r="2870" spans="1:40" x14ac:dyDescent="0.35">
      <c r="A2870" t="s">
        <v>230</v>
      </c>
      <c r="B2870" t="s">
        <v>108</v>
      </c>
      <c r="C2870" t="s">
        <v>37</v>
      </c>
      <c r="D2870">
        <v>2020</v>
      </c>
      <c r="E2870" t="s">
        <v>4773</v>
      </c>
      <c r="F2870" t="s">
        <v>5392</v>
      </c>
      <c r="G2870">
        <v>5</v>
      </c>
      <c r="H2870">
        <v>5</v>
      </c>
      <c r="I2870" t="s">
        <v>40</v>
      </c>
      <c r="J2870" t="s">
        <v>98</v>
      </c>
      <c r="K2870" t="s">
        <v>42</v>
      </c>
      <c r="L2870">
        <v>125</v>
      </c>
      <c r="O2870">
        <v>6</v>
      </c>
      <c r="P2870">
        <v>1505</v>
      </c>
      <c r="Q2870">
        <v>0</v>
      </c>
      <c r="R2870">
        <v>0</v>
      </c>
      <c r="S2870">
        <v>1332</v>
      </c>
      <c r="T2870" t="s">
        <v>252</v>
      </c>
      <c r="U2870">
        <v>4</v>
      </c>
      <c r="V2870">
        <v>0</v>
      </c>
      <c r="W2870">
        <v>5.5</v>
      </c>
      <c r="X2870">
        <v>0</v>
      </c>
      <c r="Y2870" t="s">
        <v>300</v>
      </c>
      <c r="Z2870" t="s">
        <v>5393</v>
      </c>
      <c r="AA2870" t="s">
        <v>301</v>
      </c>
      <c r="AB2870" t="s">
        <v>47</v>
      </c>
      <c r="AC2870">
        <v>12</v>
      </c>
      <c r="AD2870">
        <v>26500</v>
      </c>
      <c r="AE2870" t="s">
        <v>5513</v>
      </c>
      <c r="AF2870" t="s">
        <v>5514</v>
      </c>
      <c r="AG2870">
        <v>36820</v>
      </c>
      <c r="AH2870">
        <v>10320</v>
      </c>
      <c r="AI2870">
        <v>9070</v>
      </c>
      <c r="AJ2870">
        <f t="shared" si="225"/>
        <v>0.28028245518739814</v>
      </c>
      <c r="AK2870">
        <f t="shared" si="221"/>
        <v>0</v>
      </c>
      <c r="AL2870">
        <f t="shared" si="222"/>
        <v>1</v>
      </c>
      <c r="AM2870">
        <f t="shared" si="223"/>
        <v>1</v>
      </c>
      <c r="AN2870">
        <f t="shared" si="224"/>
        <v>1</v>
      </c>
    </row>
    <row r="2871" spans="1:40" x14ac:dyDescent="0.35">
      <c r="A2871" t="s">
        <v>230</v>
      </c>
      <c r="B2871" t="s">
        <v>108</v>
      </c>
      <c r="C2871" t="s">
        <v>37</v>
      </c>
      <c r="D2871">
        <v>2020</v>
      </c>
      <c r="E2871" t="s">
        <v>4773</v>
      </c>
      <c r="F2871" t="s">
        <v>5392</v>
      </c>
      <c r="G2871">
        <v>5</v>
      </c>
      <c r="H2871">
        <v>5</v>
      </c>
      <c r="I2871" t="s">
        <v>185</v>
      </c>
      <c r="J2871" t="s">
        <v>98</v>
      </c>
      <c r="K2871" t="s">
        <v>71</v>
      </c>
      <c r="L2871">
        <v>149</v>
      </c>
      <c r="M2871" t="s">
        <v>99</v>
      </c>
      <c r="O2871">
        <v>6</v>
      </c>
      <c r="P2871">
        <v>1505</v>
      </c>
      <c r="Q2871">
        <v>0</v>
      </c>
      <c r="R2871">
        <v>0</v>
      </c>
      <c r="S2871">
        <v>1368</v>
      </c>
      <c r="T2871" t="s">
        <v>252</v>
      </c>
      <c r="U2871">
        <v>4</v>
      </c>
      <c r="V2871">
        <v>0</v>
      </c>
      <c r="W2871">
        <v>6.4</v>
      </c>
      <c r="X2871">
        <v>0</v>
      </c>
      <c r="Y2871" t="s">
        <v>5085</v>
      </c>
      <c r="Z2871" t="s">
        <v>5393</v>
      </c>
      <c r="AA2871" t="s">
        <v>47</v>
      </c>
      <c r="AB2871" t="s">
        <v>5086</v>
      </c>
      <c r="AC2871">
        <v>31</v>
      </c>
      <c r="AD2871">
        <v>27500</v>
      </c>
      <c r="AE2871" t="s">
        <v>5515</v>
      </c>
      <c r="AF2871" t="s">
        <v>5516</v>
      </c>
      <c r="AG2871">
        <v>36820</v>
      </c>
      <c r="AH2871">
        <v>9320</v>
      </c>
      <c r="AI2871">
        <v>8070</v>
      </c>
      <c r="AJ2871">
        <f t="shared" si="225"/>
        <v>0.25312330255296034</v>
      </c>
      <c r="AK2871">
        <f t="shared" si="221"/>
        <v>0</v>
      </c>
      <c r="AL2871">
        <f t="shared" si="222"/>
        <v>1</v>
      </c>
      <c r="AM2871">
        <f t="shared" si="223"/>
        <v>1</v>
      </c>
      <c r="AN2871">
        <f t="shared" si="224"/>
        <v>1</v>
      </c>
    </row>
    <row r="2872" spans="1:40" x14ac:dyDescent="0.35">
      <c r="A2872" t="s">
        <v>230</v>
      </c>
      <c r="B2872" t="s">
        <v>108</v>
      </c>
      <c r="C2872" t="s">
        <v>37</v>
      </c>
      <c r="D2872">
        <v>2020</v>
      </c>
      <c r="E2872" t="s">
        <v>4773</v>
      </c>
      <c r="F2872" t="s">
        <v>5392</v>
      </c>
      <c r="G2872">
        <v>5</v>
      </c>
      <c r="H2872">
        <v>5</v>
      </c>
      <c r="I2872" t="s">
        <v>185</v>
      </c>
      <c r="J2872" t="s">
        <v>98</v>
      </c>
      <c r="K2872" t="s">
        <v>51</v>
      </c>
      <c r="L2872">
        <v>149</v>
      </c>
      <c r="M2872" t="s">
        <v>113</v>
      </c>
      <c r="N2872" t="s">
        <v>92</v>
      </c>
      <c r="O2872">
        <v>6</v>
      </c>
      <c r="P2872">
        <v>1505</v>
      </c>
      <c r="Q2872">
        <v>1</v>
      </c>
      <c r="R2872">
        <v>0</v>
      </c>
      <c r="S2872">
        <v>1368</v>
      </c>
      <c r="T2872" t="s">
        <v>252</v>
      </c>
      <c r="U2872">
        <v>4</v>
      </c>
      <c r="V2872">
        <v>0</v>
      </c>
      <c r="W2872">
        <v>6.4</v>
      </c>
      <c r="X2872">
        <v>0</v>
      </c>
      <c r="Y2872" t="s">
        <v>5005</v>
      </c>
      <c r="Z2872" t="s">
        <v>5393</v>
      </c>
      <c r="AA2872" t="s">
        <v>47</v>
      </c>
      <c r="AB2872" t="s">
        <v>5006</v>
      </c>
      <c r="AC2872">
        <v>2</v>
      </c>
      <c r="AD2872">
        <v>26500</v>
      </c>
      <c r="AE2872" t="s">
        <v>5517</v>
      </c>
      <c r="AF2872" t="s">
        <v>5518</v>
      </c>
      <c r="AG2872">
        <v>36820</v>
      </c>
      <c r="AH2872">
        <v>10320</v>
      </c>
      <c r="AI2872">
        <v>9070</v>
      </c>
      <c r="AJ2872">
        <f t="shared" si="225"/>
        <v>0.28028245518739814</v>
      </c>
      <c r="AK2872">
        <f t="shared" si="221"/>
        <v>0</v>
      </c>
      <c r="AL2872">
        <f t="shared" si="222"/>
        <v>1</v>
      </c>
      <c r="AM2872">
        <f t="shared" si="223"/>
        <v>1</v>
      </c>
      <c r="AN2872">
        <f t="shared" si="224"/>
        <v>1</v>
      </c>
    </row>
    <row r="2873" spans="1:40" x14ac:dyDescent="0.35">
      <c r="A2873" t="s">
        <v>230</v>
      </c>
      <c r="B2873" t="s">
        <v>108</v>
      </c>
      <c r="C2873" t="s">
        <v>37</v>
      </c>
      <c r="D2873">
        <v>2020</v>
      </c>
      <c r="E2873" t="s">
        <v>4773</v>
      </c>
      <c r="F2873" t="s">
        <v>5392</v>
      </c>
      <c r="G2873">
        <v>5</v>
      </c>
      <c r="H2873">
        <v>5</v>
      </c>
      <c r="I2873" t="s">
        <v>185</v>
      </c>
      <c r="K2873" t="s">
        <v>350</v>
      </c>
      <c r="L2873">
        <v>149</v>
      </c>
      <c r="M2873" t="s">
        <v>52</v>
      </c>
      <c r="N2873" t="s">
        <v>92</v>
      </c>
      <c r="O2873">
        <v>6</v>
      </c>
      <c r="P2873">
        <v>1505</v>
      </c>
      <c r="Q2873">
        <v>0</v>
      </c>
      <c r="R2873">
        <v>0</v>
      </c>
      <c r="S2873">
        <v>1368</v>
      </c>
      <c r="T2873" t="s">
        <v>252</v>
      </c>
      <c r="U2873">
        <v>4</v>
      </c>
      <c r="V2873">
        <v>0</v>
      </c>
      <c r="W2873">
        <v>6.4</v>
      </c>
      <c r="X2873">
        <v>0</v>
      </c>
      <c r="Y2873" t="s">
        <v>3183</v>
      </c>
      <c r="Z2873" t="s">
        <v>5393</v>
      </c>
      <c r="AA2873" t="s">
        <v>47</v>
      </c>
      <c r="AB2873" t="s">
        <v>3184</v>
      </c>
      <c r="AC2873">
        <v>1</v>
      </c>
      <c r="AD2873">
        <v>20600</v>
      </c>
      <c r="AE2873" t="s">
        <v>5519</v>
      </c>
      <c r="AF2873" t="s">
        <v>5520</v>
      </c>
      <c r="AG2873">
        <v>36820</v>
      </c>
      <c r="AH2873">
        <v>16220</v>
      </c>
      <c r="AI2873">
        <v>14970</v>
      </c>
      <c r="AJ2873">
        <f t="shared" si="225"/>
        <v>0.44052145573058121</v>
      </c>
      <c r="AK2873">
        <f t="shared" si="221"/>
        <v>1</v>
      </c>
      <c r="AL2873">
        <f t="shared" si="222"/>
        <v>1</v>
      </c>
      <c r="AM2873">
        <f t="shared" si="223"/>
        <v>1</v>
      </c>
      <c r="AN2873">
        <f t="shared" si="224"/>
        <v>1</v>
      </c>
    </row>
    <row r="2874" spans="1:40" x14ac:dyDescent="0.35">
      <c r="A2874" t="s">
        <v>230</v>
      </c>
      <c r="B2874" t="s">
        <v>108</v>
      </c>
      <c r="C2874" t="s">
        <v>37</v>
      </c>
      <c r="D2874">
        <v>2020</v>
      </c>
      <c r="E2874" t="s">
        <v>4773</v>
      </c>
      <c r="F2874" t="s">
        <v>5392</v>
      </c>
      <c r="G2874">
        <v>5</v>
      </c>
      <c r="H2874">
        <v>5</v>
      </c>
      <c r="I2874" t="s">
        <v>185</v>
      </c>
      <c r="K2874" t="s">
        <v>51</v>
      </c>
      <c r="L2874">
        <v>149</v>
      </c>
      <c r="M2874" t="s">
        <v>147</v>
      </c>
      <c r="N2874" t="s">
        <v>92</v>
      </c>
      <c r="O2874">
        <v>6</v>
      </c>
      <c r="P2874">
        <v>1505</v>
      </c>
      <c r="Q2874">
        <v>1</v>
      </c>
      <c r="R2874">
        <v>0</v>
      </c>
      <c r="S2874">
        <v>1368</v>
      </c>
      <c r="T2874" t="s">
        <v>962</v>
      </c>
      <c r="U2874">
        <v>4</v>
      </c>
      <c r="V2874">
        <v>0</v>
      </c>
      <c r="W2874">
        <v>6.4</v>
      </c>
      <c r="X2874">
        <v>0</v>
      </c>
      <c r="Y2874" t="s">
        <v>5521</v>
      </c>
      <c r="Z2874" t="s">
        <v>5393</v>
      </c>
      <c r="AA2874" t="s">
        <v>47</v>
      </c>
      <c r="AB2874" t="s">
        <v>5522</v>
      </c>
      <c r="AC2874">
        <v>1</v>
      </c>
      <c r="AD2874">
        <v>27500</v>
      </c>
      <c r="AE2874" t="s">
        <v>5523</v>
      </c>
      <c r="AF2874" t="s">
        <v>5416</v>
      </c>
      <c r="AG2874">
        <v>36820</v>
      </c>
      <c r="AH2874">
        <v>9320</v>
      </c>
      <c r="AI2874">
        <v>8070</v>
      </c>
      <c r="AJ2874">
        <f t="shared" si="225"/>
        <v>0.25312330255296034</v>
      </c>
      <c r="AK2874">
        <f t="shared" si="221"/>
        <v>0</v>
      </c>
      <c r="AL2874">
        <f t="shared" si="222"/>
        <v>1</v>
      </c>
      <c r="AM2874">
        <f t="shared" si="223"/>
        <v>1</v>
      </c>
      <c r="AN2874">
        <f t="shared" si="224"/>
        <v>1</v>
      </c>
    </row>
    <row r="2875" spans="1:40" x14ac:dyDescent="0.35">
      <c r="A2875" t="s">
        <v>269</v>
      </c>
      <c r="B2875" t="s">
        <v>108</v>
      </c>
      <c r="C2875" t="s">
        <v>37</v>
      </c>
      <c r="D2875">
        <v>2020</v>
      </c>
      <c r="E2875" t="s">
        <v>4773</v>
      </c>
      <c r="F2875" t="s">
        <v>5392</v>
      </c>
      <c r="G2875">
        <v>5</v>
      </c>
      <c r="H2875">
        <v>5</v>
      </c>
      <c r="I2875" t="s">
        <v>185</v>
      </c>
      <c r="J2875" t="s">
        <v>98</v>
      </c>
      <c r="K2875" t="s">
        <v>71</v>
      </c>
      <c r="L2875">
        <v>149</v>
      </c>
      <c r="M2875" t="s">
        <v>147</v>
      </c>
      <c r="O2875">
        <v>6</v>
      </c>
      <c r="P2875">
        <v>1505</v>
      </c>
      <c r="Q2875">
        <v>1</v>
      </c>
      <c r="R2875">
        <v>0</v>
      </c>
      <c r="S2875">
        <v>1368</v>
      </c>
      <c r="T2875" t="s">
        <v>252</v>
      </c>
      <c r="U2875">
        <v>4</v>
      </c>
      <c r="V2875">
        <v>1</v>
      </c>
      <c r="W2875">
        <v>6.4</v>
      </c>
      <c r="X2875">
        <v>0</v>
      </c>
      <c r="Y2875" t="s">
        <v>1192</v>
      </c>
      <c r="Z2875" t="s">
        <v>5393</v>
      </c>
      <c r="AA2875" t="s">
        <v>47</v>
      </c>
      <c r="AB2875" t="s">
        <v>883</v>
      </c>
      <c r="AC2875">
        <v>12</v>
      </c>
      <c r="AD2875">
        <v>25300</v>
      </c>
      <c r="AE2875" t="s">
        <v>5524</v>
      </c>
      <c r="AF2875" t="s">
        <v>5525</v>
      </c>
      <c r="AG2875">
        <v>36820</v>
      </c>
      <c r="AH2875">
        <v>11520</v>
      </c>
      <c r="AI2875">
        <v>10270</v>
      </c>
      <c r="AJ2875">
        <f t="shared" si="225"/>
        <v>0.3128734383487235</v>
      </c>
      <c r="AK2875">
        <f t="shared" si="221"/>
        <v>0</v>
      </c>
      <c r="AL2875">
        <f t="shared" si="222"/>
        <v>1</v>
      </c>
      <c r="AM2875">
        <f t="shared" si="223"/>
        <v>1</v>
      </c>
      <c r="AN2875">
        <f t="shared" si="224"/>
        <v>1</v>
      </c>
    </row>
    <row r="2876" spans="1:40" x14ac:dyDescent="0.35">
      <c r="A2876" t="s">
        <v>269</v>
      </c>
      <c r="B2876" t="s">
        <v>108</v>
      </c>
      <c r="C2876" t="s">
        <v>37</v>
      </c>
      <c r="D2876">
        <v>2020</v>
      </c>
      <c r="E2876" t="s">
        <v>4773</v>
      </c>
      <c r="F2876" t="s">
        <v>5392</v>
      </c>
      <c r="G2876">
        <v>5</v>
      </c>
      <c r="H2876">
        <v>5</v>
      </c>
      <c r="I2876" t="s">
        <v>185</v>
      </c>
      <c r="J2876" t="s">
        <v>98</v>
      </c>
      <c r="K2876" t="s">
        <v>71</v>
      </c>
      <c r="L2876">
        <v>149</v>
      </c>
      <c r="M2876" t="s">
        <v>147</v>
      </c>
      <c r="O2876">
        <v>6</v>
      </c>
      <c r="P2876">
        <v>1505</v>
      </c>
      <c r="Q2876">
        <v>1</v>
      </c>
      <c r="R2876">
        <v>0</v>
      </c>
      <c r="S2876">
        <v>1368</v>
      </c>
      <c r="T2876" t="s">
        <v>252</v>
      </c>
      <c r="U2876">
        <v>4</v>
      </c>
      <c r="V2876">
        <v>1</v>
      </c>
      <c r="W2876">
        <v>6.4</v>
      </c>
      <c r="X2876">
        <v>0</v>
      </c>
      <c r="Y2876" t="s">
        <v>1192</v>
      </c>
      <c r="Z2876" t="s">
        <v>5393</v>
      </c>
      <c r="AA2876" t="s">
        <v>47</v>
      </c>
      <c r="AB2876" t="s">
        <v>883</v>
      </c>
      <c r="AC2876">
        <v>12</v>
      </c>
      <c r="AD2876">
        <v>26300</v>
      </c>
      <c r="AE2876" t="s">
        <v>5526</v>
      </c>
      <c r="AF2876" t="s">
        <v>5527</v>
      </c>
      <c r="AG2876">
        <v>36820</v>
      </c>
      <c r="AH2876">
        <v>10520</v>
      </c>
      <c r="AI2876">
        <v>9270</v>
      </c>
      <c r="AJ2876">
        <f t="shared" si="225"/>
        <v>0.2857142857142857</v>
      </c>
      <c r="AK2876">
        <f t="shared" si="221"/>
        <v>0</v>
      </c>
      <c r="AL2876">
        <f t="shared" si="222"/>
        <v>1</v>
      </c>
      <c r="AM2876">
        <f t="shared" si="223"/>
        <v>1</v>
      </c>
      <c r="AN2876">
        <f t="shared" si="224"/>
        <v>1</v>
      </c>
    </row>
    <row r="2877" spans="1:40" x14ac:dyDescent="0.35">
      <c r="A2877" t="s">
        <v>237</v>
      </c>
      <c r="B2877" t="s">
        <v>275</v>
      </c>
      <c r="C2877" t="s">
        <v>37</v>
      </c>
      <c r="D2877">
        <v>2020</v>
      </c>
      <c r="E2877" t="s">
        <v>4773</v>
      </c>
      <c r="F2877" t="s">
        <v>5392</v>
      </c>
      <c r="G2877">
        <v>5</v>
      </c>
      <c r="H2877">
        <v>5</v>
      </c>
      <c r="I2877" t="s">
        <v>185</v>
      </c>
      <c r="J2877" t="s">
        <v>98</v>
      </c>
      <c r="K2877" t="s">
        <v>91</v>
      </c>
      <c r="L2877">
        <v>130</v>
      </c>
      <c r="O2877">
        <v>6</v>
      </c>
      <c r="Q2877">
        <v>0</v>
      </c>
      <c r="R2877">
        <v>0</v>
      </c>
      <c r="S2877">
        <v>1598</v>
      </c>
      <c r="T2877" t="s">
        <v>123</v>
      </c>
      <c r="U2877">
        <v>4</v>
      </c>
      <c r="V2877">
        <v>0</v>
      </c>
      <c r="W2877">
        <v>4.9000000000000004</v>
      </c>
      <c r="X2877">
        <v>0</v>
      </c>
      <c r="Y2877" t="s">
        <v>457</v>
      </c>
      <c r="Z2877" t="s">
        <v>5393</v>
      </c>
      <c r="AA2877" t="s">
        <v>47</v>
      </c>
      <c r="AB2877" t="s">
        <v>458</v>
      </c>
      <c r="AC2877">
        <v>41</v>
      </c>
      <c r="AD2877">
        <v>27790</v>
      </c>
      <c r="AE2877" t="s">
        <v>5528</v>
      </c>
      <c r="AF2877" t="s">
        <v>5529</v>
      </c>
      <c r="AG2877">
        <v>36820</v>
      </c>
      <c r="AH2877">
        <v>9030</v>
      </c>
      <c r="AI2877">
        <v>7780</v>
      </c>
      <c r="AJ2877">
        <f t="shared" si="225"/>
        <v>0.24524714828897337</v>
      </c>
      <c r="AK2877">
        <f t="shared" si="221"/>
        <v>0</v>
      </c>
      <c r="AL2877">
        <f t="shared" si="222"/>
        <v>1</v>
      </c>
      <c r="AM2877">
        <f t="shared" si="223"/>
        <v>1</v>
      </c>
      <c r="AN2877">
        <f t="shared" si="224"/>
        <v>1</v>
      </c>
    </row>
    <row r="2878" spans="1:40" x14ac:dyDescent="0.35">
      <c r="A2878" t="s">
        <v>237</v>
      </c>
      <c r="B2878" t="s">
        <v>275</v>
      </c>
      <c r="C2878" t="s">
        <v>37</v>
      </c>
      <c r="D2878">
        <v>2020</v>
      </c>
      <c r="E2878" t="s">
        <v>4773</v>
      </c>
      <c r="F2878" t="s">
        <v>5392</v>
      </c>
      <c r="G2878">
        <v>5</v>
      </c>
      <c r="H2878">
        <v>5</v>
      </c>
      <c r="I2878" t="s">
        <v>40</v>
      </c>
      <c r="J2878" t="s">
        <v>257</v>
      </c>
      <c r="K2878" t="s">
        <v>71</v>
      </c>
      <c r="L2878">
        <v>172</v>
      </c>
      <c r="O2878">
        <v>9</v>
      </c>
      <c r="Q2878">
        <v>0</v>
      </c>
      <c r="R2878">
        <v>0</v>
      </c>
      <c r="S2878">
        <v>1956</v>
      </c>
      <c r="T2878" t="s">
        <v>123</v>
      </c>
      <c r="U2878">
        <v>4</v>
      </c>
      <c r="V2878">
        <v>0</v>
      </c>
      <c r="W2878">
        <v>6.5</v>
      </c>
      <c r="X2878">
        <v>0</v>
      </c>
      <c r="Y2878" t="s">
        <v>457</v>
      </c>
      <c r="Z2878" t="s">
        <v>5393</v>
      </c>
      <c r="AA2878" t="s">
        <v>47</v>
      </c>
      <c r="AB2878" t="s">
        <v>458</v>
      </c>
      <c r="AC2878">
        <v>41</v>
      </c>
      <c r="AD2878">
        <v>30490</v>
      </c>
      <c r="AE2878" t="s">
        <v>5530</v>
      </c>
      <c r="AF2878" t="s">
        <v>5531</v>
      </c>
      <c r="AG2878">
        <v>36820</v>
      </c>
      <c r="AH2878">
        <v>6330</v>
      </c>
      <c r="AI2878">
        <v>5080</v>
      </c>
      <c r="AJ2878">
        <f t="shared" si="225"/>
        <v>0.17191743617599131</v>
      </c>
      <c r="AK2878">
        <f t="shared" si="221"/>
        <v>0</v>
      </c>
      <c r="AL2878">
        <f t="shared" si="222"/>
        <v>1</v>
      </c>
      <c r="AM2878">
        <f t="shared" si="223"/>
        <v>1</v>
      </c>
      <c r="AN2878">
        <f t="shared" si="224"/>
        <v>0</v>
      </c>
    </row>
    <row r="2879" spans="1:40" x14ac:dyDescent="0.35">
      <c r="A2879" t="s">
        <v>237</v>
      </c>
      <c r="B2879" t="s">
        <v>275</v>
      </c>
      <c r="C2879" t="s">
        <v>37</v>
      </c>
      <c r="D2879">
        <v>2020</v>
      </c>
      <c r="E2879" t="s">
        <v>4773</v>
      </c>
      <c r="F2879" t="s">
        <v>5392</v>
      </c>
      <c r="G2879">
        <v>5</v>
      </c>
      <c r="H2879">
        <v>5</v>
      </c>
      <c r="I2879" t="s">
        <v>185</v>
      </c>
      <c r="J2879" t="s">
        <v>98</v>
      </c>
      <c r="K2879" t="s">
        <v>350</v>
      </c>
      <c r="L2879">
        <v>130</v>
      </c>
      <c r="O2879">
        <v>6</v>
      </c>
      <c r="Q2879">
        <v>0</v>
      </c>
      <c r="R2879">
        <v>0</v>
      </c>
      <c r="S2879">
        <v>1598</v>
      </c>
      <c r="T2879" t="s">
        <v>123</v>
      </c>
      <c r="U2879">
        <v>4</v>
      </c>
      <c r="V2879">
        <v>0</v>
      </c>
      <c r="W2879">
        <v>4.9000000000000004</v>
      </c>
      <c r="X2879">
        <v>0</v>
      </c>
      <c r="Y2879" t="s">
        <v>457</v>
      </c>
      <c r="Z2879" t="s">
        <v>5393</v>
      </c>
      <c r="AA2879" t="s">
        <v>47</v>
      </c>
      <c r="AB2879" t="s">
        <v>2082</v>
      </c>
      <c r="AC2879">
        <v>41</v>
      </c>
      <c r="AD2879">
        <v>22990</v>
      </c>
      <c r="AE2879" t="s">
        <v>5532</v>
      </c>
      <c r="AF2879" t="s">
        <v>5533</v>
      </c>
      <c r="AG2879">
        <v>36820</v>
      </c>
      <c r="AH2879">
        <v>13830</v>
      </c>
      <c r="AI2879">
        <v>12580</v>
      </c>
      <c r="AJ2879">
        <f t="shared" si="225"/>
        <v>0.37561108093427487</v>
      </c>
      <c r="AK2879">
        <f t="shared" si="221"/>
        <v>1</v>
      </c>
      <c r="AL2879">
        <f t="shared" si="222"/>
        <v>1</v>
      </c>
      <c r="AM2879">
        <f t="shared" si="223"/>
        <v>1</v>
      </c>
      <c r="AN2879">
        <f t="shared" si="224"/>
        <v>1</v>
      </c>
    </row>
    <row r="2880" spans="1:40" x14ac:dyDescent="0.35">
      <c r="A2880" t="s">
        <v>237</v>
      </c>
      <c r="B2880" t="s">
        <v>275</v>
      </c>
      <c r="C2880" t="s">
        <v>37</v>
      </c>
      <c r="D2880">
        <v>2020</v>
      </c>
      <c r="E2880" t="s">
        <v>4773</v>
      </c>
      <c r="F2880" t="s">
        <v>5392</v>
      </c>
      <c r="G2880">
        <v>5</v>
      </c>
      <c r="H2880">
        <v>5</v>
      </c>
      <c r="I2880" t="s">
        <v>185</v>
      </c>
      <c r="J2880" t="s">
        <v>257</v>
      </c>
      <c r="K2880" t="s">
        <v>71</v>
      </c>
      <c r="L2880">
        <v>161</v>
      </c>
      <c r="O2880">
        <v>6</v>
      </c>
      <c r="Q2880">
        <v>0</v>
      </c>
      <c r="R2880">
        <v>0</v>
      </c>
      <c r="S2880">
        <v>1956</v>
      </c>
      <c r="T2880" t="s">
        <v>123</v>
      </c>
      <c r="U2880">
        <v>4</v>
      </c>
      <c r="V2880">
        <v>0</v>
      </c>
      <c r="W2880">
        <v>6.1</v>
      </c>
      <c r="X2880">
        <v>0</v>
      </c>
      <c r="Y2880" t="s">
        <v>457</v>
      </c>
      <c r="Z2880" t="s">
        <v>5393</v>
      </c>
      <c r="AA2880" t="s">
        <v>47</v>
      </c>
      <c r="AB2880" t="s">
        <v>2082</v>
      </c>
      <c r="AC2880">
        <v>41</v>
      </c>
      <c r="AD2880">
        <v>28990</v>
      </c>
      <c r="AE2880" t="s">
        <v>5534</v>
      </c>
      <c r="AF2880" t="s">
        <v>5535</v>
      </c>
      <c r="AG2880">
        <v>36820</v>
      </c>
      <c r="AH2880">
        <v>7830</v>
      </c>
      <c r="AI2880">
        <v>6580</v>
      </c>
      <c r="AJ2880">
        <f t="shared" si="225"/>
        <v>0.21265616512764801</v>
      </c>
      <c r="AK2880">
        <f t="shared" si="221"/>
        <v>0</v>
      </c>
      <c r="AL2880">
        <f t="shared" si="222"/>
        <v>1</v>
      </c>
      <c r="AM2880">
        <f t="shared" si="223"/>
        <v>1</v>
      </c>
      <c r="AN2880">
        <f t="shared" si="224"/>
        <v>1</v>
      </c>
    </row>
    <row r="2881" spans="1:40" x14ac:dyDescent="0.35">
      <c r="A2881" t="s">
        <v>237</v>
      </c>
      <c r="B2881" t="s">
        <v>275</v>
      </c>
      <c r="C2881" t="s">
        <v>37</v>
      </c>
      <c r="D2881">
        <v>2020</v>
      </c>
      <c r="E2881" t="s">
        <v>4773</v>
      </c>
      <c r="F2881" t="s">
        <v>5392</v>
      </c>
      <c r="G2881">
        <v>5</v>
      </c>
      <c r="H2881">
        <v>5</v>
      </c>
      <c r="I2881" t="s">
        <v>40</v>
      </c>
      <c r="J2881" t="s">
        <v>257</v>
      </c>
      <c r="L2881">
        <v>172</v>
      </c>
      <c r="O2881">
        <v>9</v>
      </c>
      <c r="Q2881">
        <v>0</v>
      </c>
      <c r="R2881">
        <v>0</v>
      </c>
      <c r="S2881">
        <v>1956</v>
      </c>
      <c r="T2881" t="s">
        <v>123</v>
      </c>
      <c r="U2881">
        <v>4</v>
      </c>
      <c r="V2881">
        <v>0</v>
      </c>
      <c r="W2881">
        <v>6.5</v>
      </c>
      <c r="X2881">
        <v>0</v>
      </c>
      <c r="Y2881" t="s">
        <v>457</v>
      </c>
      <c r="Z2881" t="s">
        <v>5393</v>
      </c>
      <c r="AA2881" t="s">
        <v>47</v>
      </c>
      <c r="AB2881" t="s">
        <v>2082</v>
      </c>
      <c r="AC2881">
        <v>41</v>
      </c>
      <c r="AD2881">
        <v>31490</v>
      </c>
      <c r="AE2881" t="s">
        <v>5536</v>
      </c>
      <c r="AF2881" t="s">
        <v>5531</v>
      </c>
      <c r="AG2881">
        <v>36820</v>
      </c>
      <c r="AH2881">
        <v>5330</v>
      </c>
      <c r="AI2881">
        <v>4080</v>
      </c>
      <c r="AJ2881">
        <f t="shared" si="225"/>
        <v>0.14475828354155351</v>
      </c>
      <c r="AK2881">
        <f t="shared" si="221"/>
        <v>0</v>
      </c>
      <c r="AL2881">
        <f t="shared" si="222"/>
        <v>1</v>
      </c>
      <c r="AM2881">
        <f t="shared" si="223"/>
        <v>1</v>
      </c>
      <c r="AN2881">
        <f t="shared" si="224"/>
        <v>0</v>
      </c>
    </row>
    <row r="2882" spans="1:40" x14ac:dyDescent="0.35">
      <c r="A2882" t="s">
        <v>237</v>
      </c>
      <c r="B2882" t="s">
        <v>275</v>
      </c>
      <c r="C2882" t="s">
        <v>37</v>
      </c>
      <c r="D2882">
        <v>2020</v>
      </c>
      <c r="E2882" t="s">
        <v>4773</v>
      </c>
      <c r="F2882" t="s">
        <v>5392</v>
      </c>
      <c r="G2882">
        <v>5</v>
      </c>
      <c r="H2882">
        <v>5</v>
      </c>
      <c r="I2882" t="s">
        <v>40</v>
      </c>
      <c r="J2882" t="s">
        <v>257</v>
      </c>
      <c r="K2882" t="s">
        <v>71</v>
      </c>
      <c r="L2882">
        <v>172</v>
      </c>
      <c r="O2882">
        <v>9</v>
      </c>
      <c r="Q2882">
        <v>0</v>
      </c>
      <c r="R2882">
        <v>0</v>
      </c>
      <c r="S2882">
        <v>1956</v>
      </c>
      <c r="T2882" t="s">
        <v>123</v>
      </c>
      <c r="U2882">
        <v>4</v>
      </c>
      <c r="V2882">
        <v>0</v>
      </c>
      <c r="W2882">
        <v>6.5</v>
      </c>
      <c r="X2882">
        <v>0</v>
      </c>
      <c r="Y2882" t="s">
        <v>457</v>
      </c>
      <c r="Z2882" t="s">
        <v>5393</v>
      </c>
      <c r="AA2882" t="s">
        <v>47</v>
      </c>
      <c r="AB2882" t="s">
        <v>2082</v>
      </c>
      <c r="AC2882">
        <v>41</v>
      </c>
      <c r="AD2882">
        <v>31090</v>
      </c>
      <c r="AE2882" t="s">
        <v>5537</v>
      </c>
      <c r="AF2882" t="s">
        <v>5531</v>
      </c>
      <c r="AG2882">
        <v>36820</v>
      </c>
      <c r="AH2882">
        <v>5730</v>
      </c>
      <c r="AI2882">
        <v>4480</v>
      </c>
      <c r="AJ2882">
        <f t="shared" si="225"/>
        <v>0.15562194459532863</v>
      </c>
      <c r="AK2882">
        <f t="shared" si="221"/>
        <v>0</v>
      </c>
      <c r="AL2882">
        <f t="shared" si="222"/>
        <v>1</v>
      </c>
      <c r="AM2882">
        <f t="shared" si="223"/>
        <v>1</v>
      </c>
      <c r="AN2882">
        <f t="shared" si="224"/>
        <v>0</v>
      </c>
    </row>
    <row r="2883" spans="1:40" x14ac:dyDescent="0.35">
      <c r="A2883" t="s">
        <v>237</v>
      </c>
      <c r="B2883" t="s">
        <v>275</v>
      </c>
      <c r="C2883" t="s">
        <v>37</v>
      </c>
      <c r="D2883">
        <v>2020</v>
      </c>
      <c r="E2883" t="s">
        <v>4773</v>
      </c>
      <c r="F2883" t="s">
        <v>5392</v>
      </c>
      <c r="G2883">
        <v>5</v>
      </c>
      <c r="H2883">
        <v>5</v>
      </c>
      <c r="I2883" t="s">
        <v>185</v>
      </c>
      <c r="J2883" t="s">
        <v>98</v>
      </c>
      <c r="K2883" t="s">
        <v>1052</v>
      </c>
      <c r="L2883">
        <v>130</v>
      </c>
      <c r="O2883">
        <v>6</v>
      </c>
      <c r="Q2883">
        <v>0</v>
      </c>
      <c r="R2883">
        <v>0</v>
      </c>
      <c r="S2883">
        <v>1598</v>
      </c>
      <c r="T2883" t="s">
        <v>123</v>
      </c>
      <c r="U2883">
        <v>4</v>
      </c>
      <c r="V2883">
        <v>0</v>
      </c>
      <c r="W2883">
        <v>4.9000000000000004</v>
      </c>
      <c r="X2883">
        <v>0</v>
      </c>
      <c r="Y2883" t="s">
        <v>1445</v>
      </c>
      <c r="Z2883" t="s">
        <v>5393</v>
      </c>
      <c r="AA2883" t="s">
        <v>47</v>
      </c>
      <c r="AB2883" t="s">
        <v>1446</v>
      </c>
      <c r="AC2883">
        <v>41</v>
      </c>
      <c r="AD2883">
        <v>26900</v>
      </c>
      <c r="AE2883" t="s">
        <v>5538</v>
      </c>
      <c r="AF2883" t="s">
        <v>5539</v>
      </c>
      <c r="AG2883">
        <v>36820</v>
      </c>
      <c r="AH2883">
        <v>9920</v>
      </c>
      <c r="AI2883">
        <v>8670</v>
      </c>
      <c r="AJ2883">
        <f t="shared" si="225"/>
        <v>0.26941879413362302</v>
      </c>
      <c r="AK2883">
        <f t="shared" ref="AK2883:AK2946" si="226">+IF(AJ2883&gt;0.35,1,0)</f>
        <v>0</v>
      </c>
      <c r="AL2883">
        <f t="shared" ref="AL2883:AL2946" si="227">+IF(AJ2883&gt;0.05,1,0)</f>
        <v>1</v>
      </c>
      <c r="AM2883">
        <f t="shared" ref="AM2883:AM2946" si="228">+IF(AJ2883&gt;0.1,1,0)</f>
        <v>1</v>
      </c>
      <c r="AN2883">
        <f t="shared" ref="AN2883:AN2946" si="229">+IF(AJ2883&gt;0.2,1,0)</f>
        <v>1</v>
      </c>
    </row>
    <row r="2884" spans="1:40" x14ac:dyDescent="0.35">
      <c r="A2884" t="s">
        <v>237</v>
      </c>
      <c r="B2884" t="s">
        <v>275</v>
      </c>
      <c r="C2884" t="s">
        <v>37</v>
      </c>
      <c r="D2884">
        <v>2020</v>
      </c>
      <c r="E2884" t="s">
        <v>4773</v>
      </c>
      <c r="F2884" t="s">
        <v>5392</v>
      </c>
      <c r="G2884">
        <v>5</v>
      </c>
      <c r="H2884">
        <v>5</v>
      </c>
      <c r="I2884" t="s">
        <v>185</v>
      </c>
      <c r="J2884" t="s">
        <v>98</v>
      </c>
      <c r="K2884" t="s">
        <v>71</v>
      </c>
      <c r="L2884">
        <v>131</v>
      </c>
      <c r="M2884" t="s">
        <v>147</v>
      </c>
      <c r="N2884" t="s">
        <v>44</v>
      </c>
      <c r="O2884">
        <v>6</v>
      </c>
      <c r="P2884">
        <v>1505</v>
      </c>
      <c r="Q2884">
        <v>1</v>
      </c>
      <c r="R2884">
        <v>0</v>
      </c>
      <c r="S2884">
        <v>1598</v>
      </c>
      <c r="T2884" t="s">
        <v>252</v>
      </c>
      <c r="U2884">
        <v>4</v>
      </c>
      <c r="V2884">
        <v>0</v>
      </c>
      <c r="W2884">
        <v>5.2</v>
      </c>
      <c r="X2884">
        <v>0</v>
      </c>
      <c r="Y2884" t="s">
        <v>1262</v>
      </c>
      <c r="Z2884" t="s">
        <v>5393</v>
      </c>
      <c r="AA2884" t="s">
        <v>47</v>
      </c>
      <c r="AB2884" t="s">
        <v>1263</v>
      </c>
      <c r="AC2884">
        <v>12</v>
      </c>
      <c r="AD2884">
        <v>26500</v>
      </c>
      <c r="AE2884" t="s">
        <v>5540</v>
      </c>
      <c r="AF2884" t="s">
        <v>5541</v>
      </c>
      <c r="AG2884">
        <v>36820</v>
      </c>
      <c r="AH2884">
        <v>10320</v>
      </c>
      <c r="AI2884">
        <v>9070</v>
      </c>
      <c r="AJ2884">
        <f t="shared" si="225"/>
        <v>0.28028245518739814</v>
      </c>
      <c r="AK2884">
        <f t="shared" si="226"/>
        <v>0</v>
      </c>
      <c r="AL2884">
        <f t="shared" si="227"/>
        <v>1</v>
      </c>
      <c r="AM2884">
        <f t="shared" si="228"/>
        <v>1</v>
      </c>
      <c r="AN2884">
        <f t="shared" si="229"/>
        <v>1</v>
      </c>
    </row>
    <row r="2885" spans="1:40" x14ac:dyDescent="0.35">
      <c r="A2885" t="s">
        <v>237</v>
      </c>
      <c r="B2885" t="s">
        <v>275</v>
      </c>
      <c r="C2885" t="s">
        <v>37</v>
      </c>
      <c r="D2885">
        <v>2020</v>
      </c>
      <c r="E2885" t="s">
        <v>4773</v>
      </c>
      <c r="F2885" t="s">
        <v>5392</v>
      </c>
      <c r="G2885">
        <v>5</v>
      </c>
      <c r="H2885">
        <v>5</v>
      </c>
      <c r="I2885" t="s">
        <v>185</v>
      </c>
      <c r="J2885" t="s">
        <v>257</v>
      </c>
      <c r="K2885" t="s">
        <v>71</v>
      </c>
      <c r="L2885">
        <v>161</v>
      </c>
      <c r="M2885" t="s">
        <v>280</v>
      </c>
      <c r="O2885">
        <v>6</v>
      </c>
      <c r="Q2885">
        <v>0</v>
      </c>
      <c r="R2885">
        <v>0</v>
      </c>
      <c r="S2885">
        <v>1956</v>
      </c>
      <c r="T2885" t="s">
        <v>123</v>
      </c>
      <c r="U2885">
        <v>4</v>
      </c>
      <c r="V2885">
        <v>0</v>
      </c>
      <c r="W2885">
        <v>6.1</v>
      </c>
      <c r="X2885">
        <v>0</v>
      </c>
      <c r="Y2885" t="s">
        <v>281</v>
      </c>
      <c r="Z2885" t="s">
        <v>5393</v>
      </c>
      <c r="AA2885" t="s">
        <v>47</v>
      </c>
      <c r="AB2885" t="s">
        <v>282</v>
      </c>
      <c r="AC2885">
        <v>12</v>
      </c>
      <c r="AD2885">
        <v>26480</v>
      </c>
      <c r="AE2885" t="s">
        <v>5542</v>
      </c>
      <c r="AF2885" t="s">
        <v>5543</v>
      </c>
      <c r="AG2885">
        <v>36820</v>
      </c>
      <c r="AH2885">
        <v>10340</v>
      </c>
      <c r="AI2885">
        <v>9090</v>
      </c>
      <c r="AJ2885">
        <f t="shared" si="225"/>
        <v>0.28082563824008688</v>
      </c>
      <c r="AK2885">
        <f t="shared" si="226"/>
        <v>0</v>
      </c>
      <c r="AL2885">
        <f t="shared" si="227"/>
        <v>1</v>
      </c>
      <c r="AM2885">
        <f t="shared" si="228"/>
        <v>1</v>
      </c>
      <c r="AN2885">
        <f t="shared" si="229"/>
        <v>1</v>
      </c>
    </row>
    <row r="2886" spans="1:40" x14ac:dyDescent="0.35">
      <c r="A2886" t="s">
        <v>237</v>
      </c>
      <c r="B2886" t="s">
        <v>275</v>
      </c>
      <c r="C2886" t="s">
        <v>37</v>
      </c>
      <c r="D2886">
        <v>2020</v>
      </c>
      <c r="E2886" t="s">
        <v>4773</v>
      </c>
      <c r="F2886" t="s">
        <v>5392</v>
      </c>
      <c r="G2886">
        <v>5</v>
      </c>
      <c r="H2886">
        <v>5</v>
      </c>
      <c r="I2886" t="s">
        <v>185</v>
      </c>
      <c r="K2886" t="s">
        <v>51</v>
      </c>
      <c r="L2886">
        <v>122</v>
      </c>
      <c r="M2886" t="s">
        <v>147</v>
      </c>
      <c r="O2886">
        <v>6</v>
      </c>
      <c r="P2886">
        <v>1615</v>
      </c>
      <c r="Q2886">
        <v>1</v>
      </c>
      <c r="R2886">
        <v>0</v>
      </c>
      <c r="S2886">
        <v>1598</v>
      </c>
      <c r="T2886" t="s">
        <v>252</v>
      </c>
      <c r="U2886">
        <v>4</v>
      </c>
      <c r="V2886">
        <v>0</v>
      </c>
      <c r="W2886">
        <v>4.7</v>
      </c>
      <c r="X2886">
        <v>0</v>
      </c>
      <c r="Y2886" t="s">
        <v>2100</v>
      </c>
      <c r="Z2886" t="s">
        <v>5393</v>
      </c>
      <c r="AA2886" t="s">
        <v>47</v>
      </c>
      <c r="AB2886" t="s">
        <v>2101</v>
      </c>
      <c r="AC2886">
        <v>12</v>
      </c>
      <c r="AD2886">
        <v>27900</v>
      </c>
      <c r="AE2886" t="s">
        <v>5544</v>
      </c>
      <c r="AF2886" t="s">
        <v>5529</v>
      </c>
      <c r="AG2886">
        <v>36820</v>
      </c>
      <c r="AH2886">
        <v>8920</v>
      </c>
      <c r="AI2886">
        <v>7670</v>
      </c>
      <c r="AJ2886">
        <f t="shared" si="225"/>
        <v>0.24225964149918522</v>
      </c>
      <c r="AK2886">
        <f t="shared" si="226"/>
        <v>0</v>
      </c>
      <c r="AL2886">
        <f t="shared" si="227"/>
        <v>1</v>
      </c>
      <c r="AM2886">
        <f t="shared" si="228"/>
        <v>1</v>
      </c>
      <c r="AN2886">
        <f t="shared" si="229"/>
        <v>1</v>
      </c>
    </row>
    <row r="2887" spans="1:40" x14ac:dyDescent="0.35">
      <c r="A2887" t="s">
        <v>237</v>
      </c>
      <c r="B2887" t="s">
        <v>275</v>
      </c>
      <c r="C2887" t="s">
        <v>37</v>
      </c>
      <c r="D2887">
        <v>2020</v>
      </c>
      <c r="E2887" t="s">
        <v>4773</v>
      </c>
      <c r="F2887" t="s">
        <v>5392</v>
      </c>
      <c r="H2887">
        <v>5</v>
      </c>
      <c r="I2887" t="s">
        <v>185</v>
      </c>
      <c r="J2887" t="s">
        <v>98</v>
      </c>
      <c r="K2887" t="s">
        <v>71</v>
      </c>
      <c r="N2887" t="s">
        <v>44</v>
      </c>
      <c r="Q2887">
        <v>0</v>
      </c>
      <c r="R2887">
        <v>0</v>
      </c>
      <c r="S2887">
        <v>1598</v>
      </c>
      <c r="V2887">
        <v>0</v>
      </c>
      <c r="X2887">
        <v>0</v>
      </c>
      <c r="Y2887" t="s">
        <v>840</v>
      </c>
      <c r="Z2887" t="s">
        <v>5393</v>
      </c>
      <c r="AA2887" t="s">
        <v>47</v>
      </c>
      <c r="AB2887" t="s">
        <v>841</v>
      </c>
      <c r="AC2887">
        <v>2</v>
      </c>
      <c r="AD2887">
        <v>27400</v>
      </c>
      <c r="AE2887" t="s">
        <v>5545</v>
      </c>
      <c r="AF2887" t="s">
        <v>5546</v>
      </c>
      <c r="AG2887">
        <v>36820</v>
      </c>
      <c r="AH2887">
        <v>9420</v>
      </c>
      <c r="AI2887">
        <v>8170</v>
      </c>
      <c r="AJ2887">
        <f t="shared" si="225"/>
        <v>0.25583921781640412</v>
      </c>
      <c r="AK2887">
        <f t="shared" si="226"/>
        <v>0</v>
      </c>
      <c r="AL2887">
        <f t="shared" si="227"/>
        <v>1</v>
      </c>
      <c r="AM2887">
        <f t="shared" si="228"/>
        <v>1</v>
      </c>
      <c r="AN2887">
        <f t="shared" si="229"/>
        <v>1</v>
      </c>
    </row>
    <row r="2888" spans="1:40" x14ac:dyDescent="0.35">
      <c r="A2888" t="s">
        <v>237</v>
      </c>
      <c r="B2888" t="s">
        <v>275</v>
      </c>
      <c r="C2888" t="s">
        <v>37</v>
      </c>
      <c r="D2888">
        <v>2020</v>
      </c>
      <c r="E2888" t="s">
        <v>4773</v>
      </c>
      <c r="F2888" t="s">
        <v>5392</v>
      </c>
      <c r="G2888">
        <v>5</v>
      </c>
      <c r="H2888">
        <v>5</v>
      </c>
      <c r="I2888" t="s">
        <v>185</v>
      </c>
      <c r="J2888" t="s">
        <v>257</v>
      </c>
      <c r="K2888" t="s">
        <v>91</v>
      </c>
      <c r="L2888">
        <v>122</v>
      </c>
      <c r="M2888" t="s">
        <v>52</v>
      </c>
      <c r="N2888" t="s">
        <v>92</v>
      </c>
      <c r="O2888">
        <v>6</v>
      </c>
      <c r="P2888">
        <v>1615</v>
      </c>
      <c r="Q2888">
        <v>0</v>
      </c>
      <c r="R2888">
        <v>0</v>
      </c>
      <c r="S2888">
        <v>1598</v>
      </c>
      <c r="T2888" t="s">
        <v>252</v>
      </c>
      <c r="U2888">
        <v>4</v>
      </c>
      <c r="V2888">
        <v>0</v>
      </c>
      <c r="W2888">
        <v>4.7</v>
      </c>
      <c r="X2888">
        <v>0</v>
      </c>
      <c r="Y2888" t="s">
        <v>3127</v>
      </c>
      <c r="Z2888" t="s">
        <v>5393</v>
      </c>
      <c r="AA2888" t="s">
        <v>47</v>
      </c>
      <c r="AB2888" t="s">
        <v>3128</v>
      </c>
      <c r="AC2888">
        <v>12</v>
      </c>
      <c r="AD2888">
        <v>24690</v>
      </c>
      <c r="AE2888" t="s">
        <v>5547</v>
      </c>
      <c r="AF2888" t="s">
        <v>5548</v>
      </c>
      <c r="AG2888">
        <v>36820</v>
      </c>
      <c r="AH2888">
        <v>12130</v>
      </c>
      <c r="AI2888">
        <v>10880</v>
      </c>
      <c r="AJ2888">
        <f t="shared" si="225"/>
        <v>0.32944052145573061</v>
      </c>
      <c r="AK2888">
        <f t="shared" si="226"/>
        <v>0</v>
      </c>
      <c r="AL2888">
        <f t="shared" si="227"/>
        <v>1</v>
      </c>
      <c r="AM2888">
        <f t="shared" si="228"/>
        <v>1</v>
      </c>
      <c r="AN2888">
        <f t="shared" si="229"/>
        <v>1</v>
      </c>
    </row>
    <row r="2889" spans="1:40" x14ac:dyDescent="0.35">
      <c r="A2889" t="s">
        <v>237</v>
      </c>
      <c r="B2889" t="s">
        <v>275</v>
      </c>
      <c r="C2889" t="s">
        <v>37</v>
      </c>
      <c r="D2889">
        <v>2020</v>
      </c>
      <c r="E2889" t="s">
        <v>4773</v>
      </c>
      <c r="F2889" t="s">
        <v>5392</v>
      </c>
      <c r="G2889">
        <v>5</v>
      </c>
      <c r="H2889">
        <v>5</v>
      </c>
      <c r="I2889" t="s">
        <v>185</v>
      </c>
      <c r="J2889" t="s">
        <v>257</v>
      </c>
      <c r="K2889" t="s">
        <v>42</v>
      </c>
      <c r="L2889">
        <v>148</v>
      </c>
      <c r="M2889" t="s">
        <v>147</v>
      </c>
      <c r="N2889" t="s">
        <v>44</v>
      </c>
      <c r="O2889">
        <v>6</v>
      </c>
      <c r="P2889">
        <v>1580</v>
      </c>
      <c r="Q2889">
        <v>1</v>
      </c>
      <c r="R2889">
        <v>0</v>
      </c>
      <c r="S2889">
        <v>1956</v>
      </c>
      <c r="T2889" t="s">
        <v>252</v>
      </c>
      <c r="U2889">
        <v>4</v>
      </c>
      <c r="V2889">
        <v>1</v>
      </c>
      <c r="W2889">
        <v>5.7</v>
      </c>
      <c r="X2889">
        <v>0</v>
      </c>
      <c r="Y2889" t="s">
        <v>1262</v>
      </c>
      <c r="Z2889" t="s">
        <v>5393</v>
      </c>
      <c r="AA2889" t="s">
        <v>47</v>
      </c>
      <c r="AB2889" t="s">
        <v>1263</v>
      </c>
      <c r="AC2889">
        <v>12</v>
      </c>
      <c r="AD2889">
        <v>30500</v>
      </c>
      <c r="AE2889" t="s">
        <v>5549</v>
      </c>
      <c r="AF2889" t="s">
        <v>5550</v>
      </c>
      <c r="AG2889">
        <v>36820</v>
      </c>
      <c r="AH2889">
        <v>6320</v>
      </c>
      <c r="AI2889">
        <v>5070</v>
      </c>
      <c r="AJ2889">
        <f t="shared" si="225"/>
        <v>0.17164584464964694</v>
      </c>
      <c r="AK2889">
        <f t="shared" si="226"/>
        <v>0</v>
      </c>
      <c r="AL2889">
        <f t="shared" si="227"/>
        <v>1</v>
      </c>
      <c r="AM2889">
        <f t="shared" si="228"/>
        <v>1</v>
      </c>
      <c r="AN2889">
        <f t="shared" si="229"/>
        <v>0</v>
      </c>
    </row>
    <row r="2890" spans="1:40" x14ac:dyDescent="0.35">
      <c r="A2890" t="s">
        <v>237</v>
      </c>
      <c r="B2890" t="s">
        <v>275</v>
      </c>
      <c r="C2890" t="s">
        <v>37</v>
      </c>
      <c r="D2890">
        <v>2020</v>
      </c>
      <c r="E2890" t="s">
        <v>4773</v>
      </c>
      <c r="F2890" t="s">
        <v>5392</v>
      </c>
      <c r="G2890">
        <v>5</v>
      </c>
      <c r="H2890">
        <v>5</v>
      </c>
      <c r="I2890" t="s">
        <v>185</v>
      </c>
      <c r="J2890" t="s">
        <v>98</v>
      </c>
      <c r="K2890" t="s">
        <v>71</v>
      </c>
      <c r="L2890">
        <v>122</v>
      </c>
      <c r="M2890" t="s">
        <v>147</v>
      </c>
      <c r="O2890">
        <v>6</v>
      </c>
      <c r="P2890">
        <v>1540</v>
      </c>
      <c r="Q2890">
        <v>1</v>
      </c>
      <c r="R2890">
        <v>0</v>
      </c>
      <c r="S2890">
        <v>4000</v>
      </c>
      <c r="T2890" t="s">
        <v>123</v>
      </c>
      <c r="U2890">
        <v>4</v>
      </c>
      <c r="V2890">
        <v>0</v>
      </c>
      <c r="W2890">
        <v>4</v>
      </c>
      <c r="X2890">
        <v>1</v>
      </c>
      <c r="Y2890" t="s">
        <v>592</v>
      </c>
      <c r="Z2890" t="s">
        <v>5393</v>
      </c>
      <c r="AA2890" t="s">
        <v>47</v>
      </c>
      <c r="AB2890" t="s">
        <v>593</v>
      </c>
      <c r="AC2890">
        <v>12</v>
      </c>
      <c r="AD2890">
        <v>26900</v>
      </c>
      <c r="AE2890" t="s">
        <v>5551</v>
      </c>
      <c r="AF2890" t="s">
        <v>5552</v>
      </c>
      <c r="AG2890">
        <v>36820</v>
      </c>
      <c r="AH2890">
        <v>9920</v>
      </c>
      <c r="AI2890">
        <v>8670</v>
      </c>
      <c r="AJ2890">
        <f t="shared" si="225"/>
        <v>0.26941879413362302</v>
      </c>
      <c r="AK2890">
        <f t="shared" si="226"/>
        <v>0</v>
      </c>
      <c r="AL2890">
        <f t="shared" si="227"/>
        <v>1</v>
      </c>
      <c r="AM2890">
        <f t="shared" si="228"/>
        <v>1</v>
      </c>
      <c r="AN2890">
        <f t="shared" si="229"/>
        <v>1</v>
      </c>
    </row>
    <row r="2891" spans="1:40" x14ac:dyDescent="0.35">
      <c r="A2891" t="s">
        <v>237</v>
      </c>
      <c r="B2891" t="s">
        <v>275</v>
      </c>
      <c r="C2891" t="s">
        <v>37</v>
      </c>
      <c r="D2891">
        <v>2020</v>
      </c>
      <c r="E2891" t="s">
        <v>4773</v>
      </c>
      <c r="F2891" t="s">
        <v>5392</v>
      </c>
      <c r="G2891">
        <v>5</v>
      </c>
      <c r="H2891">
        <v>5</v>
      </c>
      <c r="I2891" t="s">
        <v>185</v>
      </c>
      <c r="J2891" t="s">
        <v>98</v>
      </c>
      <c r="K2891" t="s">
        <v>42</v>
      </c>
      <c r="L2891">
        <v>122</v>
      </c>
      <c r="M2891" t="s">
        <v>147</v>
      </c>
      <c r="O2891">
        <v>6</v>
      </c>
      <c r="P2891">
        <v>1540</v>
      </c>
      <c r="Q2891">
        <v>1</v>
      </c>
      <c r="R2891">
        <v>0</v>
      </c>
      <c r="S2891">
        <v>4000</v>
      </c>
      <c r="T2891" t="s">
        <v>123</v>
      </c>
      <c r="U2891">
        <v>4</v>
      </c>
      <c r="V2891">
        <v>0</v>
      </c>
      <c r="W2891">
        <v>4</v>
      </c>
      <c r="X2891">
        <v>1</v>
      </c>
      <c r="Y2891" t="s">
        <v>592</v>
      </c>
      <c r="Z2891" t="s">
        <v>5393</v>
      </c>
      <c r="AA2891" t="s">
        <v>47</v>
      </c>
      <c r="AB2891" t="s">
        <v>593</v>
      </c>
      <c r="AC2891">
        <v>12</v>
      </c>
      <c r="AD2891">
        <v>26900</v>
      </c>
      <c r="AE2891" t="s">
        <v>5553</v>
      </c>
      <c r="AF2891" t="s">
        <v>5552</v>
      </c>
      <c r="AG2891">
        <v>36820</v>
      </c>
      <c r="AH2891">
        <v>9920</v>
      </c>
      <c r="AI2891">
        <v>8670</v>
      </c>
      <c r="AJ2891">
        <f t="shared" si="225"/>
        <v>0.26941879413362302</v>
      </c>
      <c r="AK2891">
        <f t="shared" si="226"/>
        <v>0</v>
      </c>
      <c r="AL2891">
        <f t="shared" si="227"/>
        <v>1</v>
      </c>
      <c r="AM2891">
        <f t="shared" si="228"/>
        <v>1</v>
      </c>
      <c r="AN2891">
        <f t="shared" si="229"/>
        <v>1</v>
      </c>
    </row>
    <row r="2892" spans="1:40" x14ac:dyDescent="0.35">
      <c r="A2892" t="s">
        <v>237</v>
      </c>
      <c r="B2892" t="s">
        <v>275</v>
      </c>
      <c r="C2892" t="s">
        <v>37</v>
      </c>
      <c r="D2892">
        <v>2020</v>
      </c>
      <c r="E2892" t="s">
        <v>4773</v>
      </c>
      <c r="F2892" t="s">
        <v>5392</v>
      </c>
      <c r="G2892">
        <v>5</v>
      </c>
      <c r="H2892">
        <v>5</v>
      </c>
      <c r="I2892" t="s">
        <v>185</v>
      </c>
      <c r="J2892" t="s">
        <v>98</v>
      </c>
      <c r="K2892" t="s">
        <v>71</v>
      </c>
      <c r="L2892">
        <v>122</v>
      </c>
      <c r="M2892" t="s">
        <v>147</v>
      </c>
      <c r="O2892">
        <v>6</v>
      </c>
      <c r="P2892">
        <v>1540</v>
      </c>
      <c r="Q2892">
        <v>1</v>
      </c>
      <c r="R2892">
        <v>0</v>
      </c>
      <c r="S2892">
        <v>4000</v>
      </c>
      <c r="T2892" t="s">
        <v>123</v>
      </c>
      <c r="U2892">
        <v>4</v>
      </c>
      <c r="V2892">
        <v>0</v>
      </c>
      <c r="W2892">
        <v>4</v>
      </c>
      <c r="X2892">
        <v>1</v>
      </c>
      <c r="Y2892" t="s">
        <v>592</v>
      </c>
      <c r="Z2892" t="s">
        <v>5393</v>
      </c>
      <c r="AA2892" t="s">
        <v>47</v>
      </c>
      <c r="AB2892" t="s">
        <v>593</v>
      </c>
      <c r="AC2892">
        <v>12</v>
      </c>
      <c r="AD2892">
        <v>26900</v>
      </c>
      <c r="AE2892" t="s">
        <v>5554</v>
      </c>
      <c r="AF2892" t="s">
        <v>5552</v>
      </c>
      <c r="AG2892">
        <v>36820</v>
      </c>
      <c r="AH2892">
        <v>9920</v>
      </c>
      <c r="AI2892">
        <v>8670</v>
      </c>
      <c r="AJ2892">
        <f t="shared" si="225"/>
        <v>0.26941879413362302</v>
      </c>
      <c r="AK2892">
        <f t="shared" si="226"/>
        <v>0</v>
      </c>
      <c r="AL2892">
        <f t="shared" si="227"/>
        <v>1</v>
      </c>
      <c r="AM2892">
        <f t="shared" si="228"/>
        <v>1</v>
      </c>
      <c r="AN2892">
        <f t="shared" si="229"/>
        <v>1</v>
      </c>
    </row>
    <row r="2893" spans="1:40" x14ac:dyDescent="0.35">
      <c r="A2893" t="s">
        <v>237</v>
      </c>
      <c r="B2893" t="s">
        <v>275</v>
      </c>
      <c r="C2893" t="s">
        <v>37</v>
      </c>
      <c r="D2893">
        <v>2020</v>
      </c>
      <c r="E2893" t="s">
        <v>4773</v>
      </c>
      <c r="F2893" t="s">
        <v>5392</v>
      </c>
      <c r="G2893">
        <v>5</v>
      </c>
      <c r="H2893">
        <v>5</v>
      </c>
      <c r="I2893" t="s">
        <v>185</v>
      </c>
      <c r="J2893" t="s">
        <v>98</v>
      </c>
      <c r="K2893" t="s">
        <v>71</v>
      </c>
      <c r="L2893">
        <v>122</v>
      </c>
      <c r="M2893" t="s">
        <v>147</v>
      </c>
      <c r="O2893">
        <v>6</v>
      </c>
      <c r="P2893">
        <v>1540</v>
      </c>
      <c r="Q2893">
        <v>1</v>
      </c>
      <c r="R2893">
        <v>0</v>
      </c>
      <c r="S2893">
        <v>4000</v>
      </c>
      <c r="T2893" t="s">
        <v>123</v>
      </c>
      <c r="U2893">
        <v>4</v>
      </c>
      <c r="V2893">
        <v>0</v>
      </c>
      <c r="W2893">
        <v>4</v>
      </c>
      <c r="X2893">
        <v>1</v>
      </c>
      <c r="Y2893" t="s">
        <v>592</v>
      </c>
      <c r="Z2893" t="s">
        <v>5393</v>
      </c>
      <c r="AA2893" t="s">
        <v>47</v>
      </c>
      <c r="AB2893" t="s">
        <v>593</v>
      </c>
      <c r="AC2893">
        <v>12</v>
      </c>
      <c r="AD2893">
        <v>26900</v>
      </c>
      <c r="AE2893" t="s">
        <v>5555</v>
      </c>
      <c r="AF2893" t="s">
        <v>5552</v>
      </c>
      <c r="AG2893">
        <v>36820</v>
      </c>
      <c r="AH2893">
        <v>9920</v>
      </c>
      <c r="AI2893">
        <v>8670</v>
      </c>
      <c r="AJ2893">
        <f t="shared" si="225"/>
        <v>0.26941879413362302</v>
      </c>
      <c r="AK2893">
        <f t="shared" si="226"/>
        <v>0</v>
      </c>
      <c r="AL2893">
        <f t="shared" si="227"/>
        <v>1</v>
      </c>
      <c r="AM2893">
        <f t="shared" si="228"/>
        <v>1</v>
      </c>
      <c r="AN2893">
        <f t="shared" si="229"/>
        <v>1</v>
      </c>
    </row>
    <row r="2894" spans="1:40" x14ac:dyDescent="0.35">
      <c r="A2894" t="s">
        <v>237</v>
      </c>
      <c r="B2894" t="s">
        <v>275</v>
      </c>
      <c r="C2894" t="s">
        <v>37</v>
      </c>
      <c r="D2894">
        <v>2020</v>
      </c>
      <c r="E2894" t="s">
        <v>4773</v>
      </c>
      <c r="F2894" t="s">
        <v>5392</v>
      </c>
      <c r="G2894">
        <v>5</v>
      </c>
      <c r="H2894">
        <v>5</v>
      </c>
      <c r="I2894" t="s">
        <v>185</v>
      </c>
      <c r="J2894" t="s">
        <v>98</v>
      </c>
      <c r="K2894" t="s">
        <v>71</v>
      </c>
      <c r="L2894">
        <v>122</v>
      </c>
      <c r="M2894" t="s">
        <v>147</v>
      </c>
      <c r="O2894">
        <v>6</v>
      </c>
      <c r="P2894">
        <v>1540</v>
      </c>
      <c r="Q2894">
        <v>1</v>
      </c>
      <c r="R2894">
        <v>0</v>
      </c>
      <c r="S2894">
        <v>4000</v>
      </c>
      <c r="T2894" t="s">
        <v>123</v>
      </c>
      <c r="U2894">
        <v>4</v>
      </c>
      <c r="V2894">
        <v>0</v>
      </c>
      <c r="W2894">
        <v>4</v>
      </c>
      <c r="X2894">
        <v>1</v>
      </c>
      <c r="Y2894" t="s">
        <v>596</v>
      </c>
      <c r="Z2894" t="s">
        <v>5393</v>
      </c>
      <c r="AA2894" t="s">
        <v>47</v>
      </c>
      <c r="AB2894" t="s">
        <v>1489</v>
      </c>
      <c r="AC2894">
        <v>12</v>
      </c>
      <c r="AD2894">
        <v>26900</v>
      </c>
      <c r="AE2894" t="s">
        <v>5556</v>
      </c>
      <c r="AF2894" t="s">
        <v>5552</v>
      </c>
      <c r="AG2894">
        <v>36820</v>
      </c>
      <c r="AH2894">
        <v>9920</v>
      </c>
      <c r="AI2894">
        <v>8670</v>
      </c>
      <c r="AJ2894">
        <f t="shared" si="225"/>
        <v>0.26941879413362302</v>
      </c>
      <c r="AK2894">
        <f t="shared" si="226"/>
        <v>0</v>
      </c>
      <c r="AL2894">
        <f t="shared" si="227"/>
        <v>1</v>
      </c>
      <c r="AM2894">
        <f t="shared" si="228"/>
        <v>1</v>
      </c>
      <c r="AN2894">
        <f t="shared" si="229"/>
        <v>1</v>
      </c>
    </row>
    <row r="2895" spans="1:40" x14ac:dyDescent="0.35">
      <c r="A2895" t="s">
        <v>237</v>
      </c>
      <c r="B2895" t="s">
        <v>275</v>
      </c>
      <c r="C2895" t="s">
        <v>37</v>
      </c>
      <c r="D2895">
        <v>2020</v>
      </c>
      <c r="E2895" t="s">
        <v>4773</v>
      </c>
      <c r="F2895" t="s">
        <v>5392</v>
      </c>
      <c r="G2895">
        <v>5</v>
      </c>
      <c r="H2895">
        <v>5</v>
      </c>
      <c r="I2895" t="s">
        <v>185</v>
      </c>
      <c r="J2895" t="s">
        <v>98</v>
      </c>
      <c r="K2895" t="s">
        <v>42</v>
      </c>
      <c r="L2895">
        <v>122</v>
      </c>
      <c r="M2895" t="s">
        <v>147</v>
      </c>
      <c r="O2895">
        <v>6</v>
      </c>
      <c r="P2895">
        <v>1540</v>
      </c>
      <c r="Q2895">
        <v>1</v>
      </c>
      <c r="R2895">
        <v>0</v>
      </c>
      <c r="S2895">
        <v>4000</v>
      </c>
      <c r="T2895" t="s">
        <v>123</v>
      </c>
      <c r="U2895">
        <v>4</v>
      </c>
      <c r="V2895">
        <v>0</v>
      </c>
      <c r="W2895">
        <v>4</v>
      </c>
      <c r="X2895">
        <v>1</v>
      </c>
      <c r="Y2895" t="s">
        <v>596</v>
      </c>
      <c r="Z2895" t="s">
        <v>5393</v>
      </c>
      <c r="AA2895" t="s">
        <v>47</v>
      </c>
      <c r="AB2895" t="s">
        <v>1489</v>
      </c>
      <c r="AC2895">
        <v>12</v>
      </c>
      <c r="AD2895">
        <v>26900</v>
      </c>
      <c r="AE2895" t="s">
        <v>5557</v>
      </c>
      <c r="AF2895" t="s">
        <v>5552</v>
      </c>
      <c r="AG2895">
        <v>36820</v>
      </c>
      <c r="AH2895">
        <v>9920</v>
      </c>
      <c r="AI2895">
        <v>8670</v>
      </c>
      <c r="AJ2895">
        <f t="shared" si="225"/>
        <v>0.26941879413362302</v>
      </c>
      <c r="AK2895">
        <f t="shared" si="226"/>
        <v>0</v>
      </c>
      <c r="AL2895">
        <f t="shared" si="227"/>
        <v>1</v>
      </c>
      <c r="AM2895">
        <f t="shared" si="228"/>
        <v>1</v>
      </c>
      <c r="AN2895">
        <f t="shared" si="229"/>
        <v>1</v>
      </c>
    </row>
    <row r="2896" spans="1:40" x14ac:dyDescent="0.35">
      <c r="A2896" t="s">
        <v>237</v>
      </c>
      <c r="B2896" t="s">
        <v>275</v>
      </c>
      <c r="C2896" t="s">
        <v>37</v>
      </c>
      <c r="D2896">
        <v>2020</v>
      </c>
      <c r="E2896" t="s">
        <v>4773</v>
      </c>
      <c r="F2896" t="s">
        <v>5392</v>
      </c>
      <c r="G2896">
        <v>5</v>
      </c>
      <c r="H2896">
        <v>5</v>
      </c>
      <c r="I2896" t="s">
        <v>185</v>
      </c>
      <c r="J2896" t="s">
        <v>98</v>
      </c>
      <c r="K2896" t="s">
        <v>71</v>
      </c>
      <c r="L2896">
        <v>122</v>
      </c>
      <c r="M2896" t="s">
        <v>147</v>
      </c>
      <c r="O2896">
        <v>6</v>
      </c>
      <c r="P2896">
        <v>1540</v>
      </c>
      <c r="Q2896">
        <v>1</v>
      </c>
      <c r="R2896">
        <v>0</v>
      </c>
      <c r="S2896">
        <v>4000</v>
      </c>
      <c r="T2896" t="s">
        <v>123</v>
      </c>
      <c r="U2896">
        <v>4</v>
      </c>
      <c r="V2896">
        <v>0</v>
      </c>
      <c r="W2896">
        <v>4</v>
      </c>
      <c r="X2896">
        <v>1</v>
      </c>
      <c r="Y2896" t="s">
        <v>596</v>
      </c>
      <c r="Z2896" t="s">
        <v>5393</v>
      </c>
      <c r="AA2896" t="s">
        <v>47</v>
      </c>
      <c r="AB2896" t="s">
        <v>1489</v>
      </c>
      <c r="AC2896">
        <v>12</v>
      </c>
      <c r="AD2896">
        <v>26900</v>
      </c>
      <c r="AE2896" t="s">
        <v>5558</v>
      </c>
      <c r="AF2896" t="s">
        <v>5552</v>
      </c>
      <c r="AG2896">
        <v>36820</v>
      </c>
      <c r="AH2896">
        <v>9920</v>
      </c>
      <c r="AI2896">
        <v>8670</v>
      </c>
      <c r="AJ2896">
        <f t="shared" si="225"/>
        <v>0.26941879413362302</v>
      </c>
      <c r="AK2896">
        <f t="shared" si="226"/>
        <v>0</v>
      </c>
      <c r="AL2896">
        <f t="shared" si="227"/>
        <v>1</v>
      </c>
      <c r="AM2896">
        <f t="shared" si="228"/>
        <v>1</v>
      </c>
      <c r="AN2896">
        <f t="shared" si="229"/>
        <v>1</v>
      </c>
    </row>
    <row r="2897" spans="1:40" x14ac:dyDescent="0.35">
      <c r="A2897" t="s">
        <v>237</v>
      </c>
      <c r="B2897" t="s">
        <v>275</v>
      </c>
      <c r="C2897" t="s">
        <v>37</v>
      </c>
      <c r="D2897">
        <v>2020</v>
      </c>
      <c r="E2897" t="s">
        <v>4773</v>
      </c>
      <c r="F2897" t="s">
        <v>5392</v>
      </c>
      <c r="G2897">
        <v>5</v>
      </c>
      <c r="H2897">
        <v>5</v>
      </c>
      <c r="I2897" t="s">
        <v>185</v>
      </c>
      <c r="J2897" t="s">
        <v>98</v>
      </c>
      <c r="K2897" t="s">
        <v>71</v>
      </c>
      <c r="L2897">
        <v>122</v>
      </c>
      <c r="M2897" t="s">
        <v>147</v>
      </c>
      <c r="O2897">
        <v>6</v>
      </c>
      <c r="P2897">
        <v>1540</v>
      </c>
      <c r="Q2897">
        <v>1</v>
      </c>
      <c r="R2897">
        <v>0</v>
      </c>
      <c r="S2897">
        <v>4000</v>
      </c>
      <c r="T2897" t="s">
        <v>123</v>
      </c>
      <c r="U2897">
        <v>4</v>
      </c>
      <c r="V2897">
        <v>0</v>
      </c>
      <c r="W2897">
        <v>4</v>
      </c>
      <c r="X2897">
        <v>1</v>
      </c>
      <c r="Y2897" t="s">
        <v>596</v>
      </c>
      <c r="Z2897" t="s">
        <v>5393</v>
      </c>
      <c r="AA2897" t="s">
        <v>47</v>
      </c>
      <c r="AB2897" t="s">
        <v>1489</v>
      </c>
      <c r="AC2897">
        <v>12</v>
      </c>
      <c r="AD2897">
        <v>26900</v>
      </c>
      <c r="AE2897" t="s">
        <v>5559</v>
      </c>
      <c r="AF2897" t="s">
        <v>5552</v>
      </c>
      <c r="AG2897">
        <v>36820</v>
      </c>
      <c r="AH2897">
        <v>9920</v>
      </c>
      <c r="AI2897">
        <v>8670</v>
      </c>
      <c r="AJ2897">
        <f t="shared" si="225"/>
        <v>0.26941879413362302</v>
      </c>
      <c r="AK2897">
        <f t="shared" si="226"/>
        <v>0</v>
      </c>
      <c r="AL2897">
        <f t="shared" si="227"/>
        <v>1</v>
      </c>
      <c r="AM2897">
        <f t="shared" si="228"/>
        <v>1</v>
      </c>
      <c r="AN2897">
        <f t="shared" si="229"/>
        <v>1</v>
      </c>
    </row>
    <row r="2898" spans="1:40" x14ac:dyDescent="0.35">
      <c r="A2898" t="s">
        <v>237</v>
      </c>
      <c r="B2898" t="s">
        <v>275</v>
      </c>
      <c r="C2898" t="s">
        <v>37</v>
      </c>
      <c r="D2898">
        <v>2020</v>
      </c>
      <c r="E2898" t="s">
        <v>4773</v>
      </c>
      <c r="F2898" t="s">
        <v>5392</v>
      </c>
      <c r="G2898">
        <v>5</v>
      </c>
      <c r="H2898">
        <v>5</v>
      </c>
      <c r="I2898" t="s">
        <v>185</v>
      </c>
      <c r="J2898" t="s">
        <v>257</v>
      </c>
      <c r="K2898" t="s">
        <v>71</v>
      </c>
      <c r="L2898">
        <v>161</v>
      </c>
      <c r="M2898" t="s">
        <v>280</v>
      </c>
      <c r="O2898">
        <v>6</v>
      </c>
      <c r="Q2898">
        <v>0</v>
      </c>
      <c r="R2898">
        <v>0</v>
      </c>
      <c r="S2898">
        <v>1956</v>
      </c>
      <c r="T2898" t="s">
        <v>123</v>
      </c>
      <c r="U2898">
        <v>4</v>
      </c>
      <c r="V2898">
        <v>0</v>
      </c>
      <c r="W2898">
        <v>6.1</v>
      </c>
      <c r="X2898">
        <v>0</v>
      </c>
      <c r="Y2898" t="s">
        <v>281</v>
      </c>
      <c r="Z2898" t="s">
        <v>5393</v>
      </c>
      <c r="AA2898" t="s">
        <v>47</v>
      </c>
      <c r="AB2898" t="s">
        <v>825</v>
      </c>
      <c r="AC2898">
        <v>12</v>
      </c>
      <c r="AD2898">
        <v>26480</v>
      </c>
      <c r="AE2898" t="s">
        <v>5560</v>
      </c>
      <c r="AF2898" t="s">
        <v>5543</v>
      </c>
      <c r="AG2898">
        <v>36820</v>
      </c>
      <c r="AH2898">
        <v>10340</v>
      </c>
      <c r="AI2898">
        <v>9090</v>
      </c>
      <c r="AJ2898">
        <f t="shared" si="225"/>
        <v>0.28082563824008688</v>
      </c>
      <c r="AK2898">
        <f t="shared" si="226"/>
        <v>0</v>
      </c>
      <c r="AL2898">
        <f t="shared" si="227"/>
        <v>1</v>
      </c>
      <c r="AM2898">
        <f t="shared" si="228"/>
        <v>1</v>
      </c>
      <c r="AN2898">
        <f t="shared" si="229"/>
        <v>1</v>
      </c>
    </row>
    <row r="2899" spans="1:40" x14ac:dyDescent="0.35">
      <c r="A2899" t="s">
        <v>237</v>
      </c>
      <c r="B2899" t="s">
        <v>275</v>
      </c>
      <c r="C2899" t="s">
        <v>37</v>
      </c>
      <c r="D2899">
        <v>2020</v>
      </c>
      <c r="E2899" t="s">
        <v>4773</v>
      </c>
      <c r="F2899" t="s">
        <v>5392</v>
      </c>
      <c r="G2899">
        <v>5</v>
      </c>
      <c r="H2899">
        <v>5</v>
      </c>
      <c r="I2899" t="s">
        <v>185</v>
      </c>
      <c r="J2899" t="s">
        <v>98</v>
      </c>
      <c r="K2899" t="s">
        <v>51</v>
      </c>
      <c r="L2899">
        <v>121</v>
      </c>
      <c r="M2899" t="s">
        <v>99</v>
      </c>
      <c r="N2899" t="s">
        <v>92</v>
      </c>
      <c r="O2899">
        <v>6</v>
      </c>
      <c r="Q2899">
        <v>0</v>
      </c>
      <c r="R2899">
        <v>0</v>
      </c>
      <c r="S2899">
        <v>1598</v>
      </c>
      <c r="T2899" t="s">
        <v>123</v>
      </c>
      <c r="U2899">
        <v>4</v>
      </c>
      <c r="V2899">
        <v>0</v>
      </c>
      <c r="W2899">
        <v>4.5999999999999996</v>
      </c>
      <c r="X2899">
        <v>0</v>
      </c>
      <c r="Y2899" t="s">
        <v>1392</v>
      </c>
      <c r="Z2899" t="s">
        <v>5393</v>
      </c>
      <c r="AA2899" t="s">
        <v>47</v>
      </c>
      <c r="AB2899" t="s">
        <v>1393</v>
      </c>
      <c r="AC2899">
        <v>2</v>
      </c>
      <c r="AD2899">
        <v>25900</v>
      </c>
      <c r="AE2899" t="s">
        <v>5561</v>
      </c>
      <c r="AF2899" t="s">
        <v>5529</v>
      </c>
      <c r="AG2899">
        <v>36820</v>
      </c>
      <c r="AH2899">
        <v>10920</v>
      </c>
      <c r="AI2899">
        <v>9670</v>
      </c>
      <c r="AJ2899">
        <f t="shared" si="225"/>
        <v>0.29657794676806082</v>
      </c>
      <c r="AK2899">
        <f t="shared" si="226"/>
        <v>0</v>
      </c>
      <c r="AL2899">
        <f t="shared" si="227"/>
        <v>1</v>
      </c>
      <c r="AM2899">
        <f t="shared" si="228"/>
        <v>1</v>
      </c>
      <c r="AN2899">
        <f t="shared" si="229"/>
        <v>1</v>
      </c>
    </row>
    <row r="2900" spans="1:40" x14ac:dyDescent="0.35">
      <c r="A2900" t="s">
        <v>237</v>
      </c>
      <c r="B2900" t="s">
        <v>275</v>
      </c>
      <c r="C2900" t="s">
        <v>37</v>
      </c>
      <c r="D2900">
        <v>2020</v>
      </c>
      <c r="E2900" t="s">
        <v>4773</v>
      </c>
      <c r="F2900" t="s">
        <v>5392</v>
      </c>
      <c r="G2900">
        <v>5</v>
      </c>
      <c r="H2900">
        <v>5</v>
      </c>
      <c r="I2900" t="s">
        <v>185</v>
      </c>
      <c r="K2900" t="s">
        <v>51</v>
      </c>
      <c r="L2900">
        <v>133</v>
      </c>
      <c r="M2900" t="s">
        <v>42</v>
      </c>
      <c r="N2900" t="s">
        <v>92</v>
      </c>
      <c r="O2900">
        <v>6</v>
      </c>
      <c r="P2900">
        <v>1505</v>
      </c>
      <c r="Q2900">
        <v>1</v>
      </c>
      <c r="R2900">
        <v>0</v>
      </c>
      <c r="S2900">
        <v>1598</v>
      </c>
      <c r="T2900" t="s">
        <v>252</v>
      </c>
      <c r="U2900">
        <v>4</v>
      </c>
      <c r="V2900">
        <v>0</v>
      </c>
      <c r="W2900">
        <v>5.0999999999999996</v>
      </c>
      <c r="X2900">
        <v>0</v>
      </c>
      <c r="Y2900" t="s">
        <v>2152</v>
      </c>
      <c r="Z2900" t="s">
        <v>5393</v>
      </c>
      <c r="AA2900" t="s">
        <v>47</v>
      </c>
      <c r="AB2900" t="s">
        <v>2153</v>
      </c>
      <c r="AC2900">
        <v>2</v>
      </c>
      <c r="AD2900">
        <v>22990</v>
      </c>
      <c r="AE2900" t="s">
        <v>5562</v>
      </c>
      <c r="AF2900" t="s">
        <v>5563</v>
      </c>
      <c r="AG2900">
        <v>36820</v>
      </c>
      <c r="AH2900">
        <v>13830</v>
      </c>
      <c r="AI2900">
        <v>12580</v>
      </c>
      <c r="AJ2900">
        <f t="shared" si="225"/>
        <v>0.37561108093427487</v>
      </c>
      <c r="AK2900">
        <f t="shared" si="226"/>
        <v>1</v>
      </c>
      <c r="AL2900">
        <f t="shared" si="227"/>
        <v>1</v>
      </c>
      <c r="AM2900">
        <f t="shared" si="228"/>
        <v>1</v>
      </c>
      <c r="AN2900">
        <f t="shared" si="229"/>
        <v>1</v>
      </c>
    </row>
    <row r="2901" spans="1:40" x14ac:dyDescent="0.35">
      <c r="A2901" t="s">
        <v>237</v>
      </c>
      <c r="B2901" t="s">
        <v>275</v>
      </c>
      <c r="C2901" t="s">
        <v>37</v>
      </c>
      <c r="D2901">
        <v>2020</v>
      </c>
      <c r="E2901" t="s">
        <v>4773</v>
      </c>
      <c r="F2901" t="s">
        <v>5392</v>
      </c>
      <c r="G2901">
        <v>5</v>
      </c>
      <c r="H2901">
        <v>5</v>
      </c>
      <c r="I2901" t="s">
        <v>185</v>
      </c>
      <c r="K2901" t="s">
        <v>51</v>
      </c>
      <c r="L2901">
        <v>133</v>
      </c>
      <c r="M2901" t="s">
        <v>42</v>
      </c>
      <c r="N2901" t="s">
        <v>92</v>
      </c>
      <c r="O2901">
        <v>6</v>
      </c>
      <c r="P2901">
        <v>1505</v>
      </c>
      <c r="Q2901">
        <v>1</v>
      </c>
      <c r="R2901">
        <v>0</v>
      </c>
      <c r="S2901">
        <v>1598</v>
      </c>
      <c r="T2901" t="s">
        <v>252</v>
      </c>
      <c r="U2901">
        <v>4</v>
      </c>
      <c r="V2901">
        <v>0</v>
      </c>
      <c r="W2901">
        <v>5.0999999999999996</v>
      </c>
      <c r="X2901">
        <v>0</v>
      </c>
      <c r="Y2901" t="s">
        <v>2152</v>
      </c>
      <c r="Z2901" t="s">
        <v>5393</v>
      </c>
      <c r="AA2901" t="s">
        <v>47</v>
      </c>
      <c r="AB2901" t="s">
        <v>2153</v>
      </c>
      <c r="AC2901">
        <v>1</v>
      </c>
      <c r="AD2901">
        <v>22990</v>
      </c>
      <c r="AE2901" t="s">
        <v>5564</v>
      </c>
      <c r="AF2901" t="s">
        <v>5563</v>
      </c>
      <c r="AG2901">
        <v>36820</v>
      </c>
      <c r="AH2901">
        <v>13830</v>
      </c>
      <c r="AI2901">
        <v>12580</v>
      </c>
      <c r="AJ2901">
        <f t="shared" si="225"/>
        <v>0.37561108093427487</v>
      </c>
      <c r="AK2901">
        <f t="shared" si="226"/>
        <v>1</v>
      </c>
      <c r="AL2901">
        <f t="shared" si="227"/>
        <v>1</v>
      </c>
      <c r="AM2901">
        <f t="shared" si="228"/>
        <v>1</v>
      </c>
      <c r="AN2901">
        <f t="shared" si="229"/>
        <v>1</v>
      </c>
    </row>
    <row r="2902" spans="1:40" x14ac:dyDescent="0.35">
      <c r="A2902" t="s">
        <v>237</v>
      </c>
      <c r="B2902" t="s">
        <v>275</v>
      </c>
      <c r="C2902" t="s">
        <v>37</v>
      </c>
      <c r="D2902">
        <v>2020</v>
      </c>
      <c r="E2902" t="s">
        <v>4773</v>
      </c>
      <c r="F2902" t="s">
        <v>5392</v>
      </c>
      <c r="G2902">
        <v>5</v>
      </c>
      <c r="H2902">
        <v>5</v>
      </c>
      <c r="I2902" t="s">
        <v>40</v>
      </c>
      <c r="K2902" t="s">
        <v>71</v>
      </c>
      <c r="L2902">
        <v>157</v>
      </c>
      <c r="M2902" t="s">
        <v>67</v>
      </c>
      <c r="N2902" t="s">
        <v>44</v>
      </c>
      <c r="O2902">
        <v>9</v>
      </c>
      <c r="P2902">
        <v>1615</v>
      </c>
      <c r="Q2902">
        <v>1</v>
      </c>
      <c r="R2902">
        <v>0</v>
      </c>
      <c r="S2902">
        <v>1956</v>
      </c>
      <c r="T2902" t="s">
        <v>123</v>
      </c>
      <c r="U2902">
        <v>4</v>
      </c>
      <c r="V2902">
        <v>0</v>
      </c>
      <c r="W2902">
        <v>6.2</v>
      </c>
      <c r="X2902">
        <v>0</v>
      </c>
      <c r="Y2902" t="s">
        <v>358</v>
      </c>
      <c r="Z2902" t="s">
        <v>5393</v>
      </c>
      <c r="AA2902" t="s">
        <v>47</v>
      </c>
      <c r="AB2902" t="s">
        <v>359</v>
      </c>
      <c r="AC2902">
        <v>41</v>
      </c>
      <c r="AD2902">
        <v>30500</v>
      </c>
      <c r="AE2902" t="s">
        <v>5565</v>
      </c>
      <c r="AF2902" t="s">
        <v>5566</v>
      </c>
      <c r="AG2902">
        <v>36820</v>
      </c>
      <c r="AH2902">
        <v>6320</v>
      </c>
      <c r="AI2902">
        <v>5070</v>
      </c>
      <c r="AJ2902">
        <f t="shared" si="225"/>
        <v>0.17164584464964694</v>
      </c>
      <c r="AK2902">
        <f t="shared" si="226"/>
        <v>0</v>
      </c>
      <c r="AL2902">
        <f t="shared" si="227"/>
        <v>1</v>
      </c>
      <c r="AM2902">
        <f t="shared" si="228"/>
        <v>1</v>
      </c>
      <c r="AN2902">
        <f t="shared" si="229"/>
        <v>0</v>
      </c>
    </row>
    <row r="2903" spans="1:40" x14ac:dyDescent="0.35">
      <c r="A2903" t="s">
        <v>237</v>
      </c>
      <c r="B2903" t="s">
        <v>275</v>
      </c>
      <c r="C2903" t="s">
        <v>37</v>
      </c>
      <c r="D2903">
        <v>2020</v>
      </c>
      <c r="E2903" t="s">
        <v>4773</v>
      </c>
      <c r="F2903" t="s">
        <v>5392</v>
      </c>
      <c r="G2903">
        <v>5</v>
      </c>
      <c r="H2903">
        <v>5</v>
      </c>
      <c r="I2903" t="s">
        <v>185</v>
      </c>
      <c r="J2903" t="s">
        <v>98</v>
      </c>
      <c r="K2903" t="s">
        <v>51</v>
      </c>
      <c r="L2903">
        <v>122</v>
      </c>
      <c r="M2903" t="s">
        <v>147</v>
      </c>
      <c r="O2903">
        <v>6</v>
      </c>
      <c r="P2903">
        <v>1540</v>
      </c>
      <c r="Q2903">
        <v>1</v>
      </c>
      <c r="R2903">
        <v>0</v>
      </c>
      <c r="S2903">
        <v>4000</v>
      </c>
      <c r="T2903" t="s">
        <v>123</v>
      </c>
      <c r="U2903">
        <v>4</v>
      </c>
      <c r="V2903">
        <v>0</v>
      </c>
      <c r="W2903">
        <v>4</v>
      </c>
      <c r="X2903">
        <v>1</v>
      </c>
      <c r="Y2903" t="s">
        <v>592</v>
      </c>
      <c r="Z2903" t="s">
        <v>5393</v>
      </c>
      <c r="AA2903" t="s">
        <v>47</v>
      </c>
      <c r="AB2903" t="s">
        <v>593</v>
      </c>
      <c r="AC2903">
        <v>41</v>
      </c>
      <c r="AD2903">
        <v>26900</v>
      </c>
      <c r="AE2903" t="s">
        <v>5567</v>
      </c>
      <c r="AF2903" t="s">
        <v>5552</v>
      </c>
      <c r="AG2903">
        <v>36820</v>
      </c>
      <c r="AH2903">
        <v>9920</v>
      </c>
      <c r="AI2903">
        <v>8670</v>
      </c>
      <c r="AJ2903">
        <f t="shared" si="225"/>
        <v>0.26941879413362302</v>
      </c>
      <c r="AK2903">
        <f t="shared" si="226"/>
        <v>0</v>
      </c>
      <c r="AL2903">
        <f t="shared" si="227"/>
        <v>1</v>
      </c>
      <c r="AM2903">
        <f t="shared" si="228"/>
        <v>1</v>
      </c>
      <c r="AN2903">
        <f t="shared" si="229"/>
        <v>1</v>
      </c>
    </row>
    <row r="2904" spans="1:40" x14ac:dyDescent="0.35">
      <c r="A2904" t="s">
        <v>237</v>
      </c>
      <c r="B2904" t="s">
        <v>275</v>
      </c>
      <c r="C2904" t="s">
        <v>37</v>
      </c>
      <c r="D2904">
        <v>2020</v>
      </c>
      <c r="E2904" t="s">
        <v>4773</v>
      </c>
      <c r="F2904" t="s">
        <v>5392</v>
      </c>
      <c r="G2904">
        <v>5</v>
      </c>
      <c r="H2904">
        <v>5</v>
      </c>
      <c r="I2904" t="s">
        <v>185</v>
      </c>
      <c r="J2904" t="s">
        <v>98</v>
      </c>
      <c r="K2904" t="s">
        <v>51</v>
      </c>
      <c r="L2904">
        <v>122</v>
      </c>
      <c r="M2904" t="s">
        <v>147</v>
      </c>
      <c r="O2904">
        <v>6</v>
      </c>
      <c r="P2904">
        <v>1540</v>
      </c>
      <c r="Q2904">
        <v>1</v>
      </c>
      <c r="R2904">
        <v>0</v>
      </c>
      <c r="S2904">
        <v>4000</v>
      </c>
      <c r="T2904" t="s">
        <v>123</v>
      </c>
      <c r="U2904">
        <v>4</v>
      </c>
      <c r="V2904">
        <v>0</v>
      </c>
      <c r="W2904">
        <v>4</v>
      </c>
      <c r="X2904">
        <v>1</v>
      </c>
      <c r="Y2904" t="s">
        <v>592</v>
      </c>
      <c r="Z2904" t="s">
        <v>5393</v>
      </c>
      <c r="AA2904" t="s">
        <v>47</v>
      </c>
      <c r="AB2904" t="s">
        <v>593</v>
      </c>
      <c r="AC2904">
        <v>41</v>
      </c>
      <c r="AD2904">
        <v>26900</v>
      </c>
      <c r="AE2904" t="s">
        <v>5568</v>
      </c>
      <c r="AF2904" t="s">
        <v>5552</v>
      </c>
      <c r="AG2904">
        <v>36820</v>
      </c>
      <c r="AH2904">
        <v>9920</v>
      </c>
      <c r="AI2904">
        <v>8670</v>
      </c>
      <c r="AJ2904">
        <f t="shared" si="225"/>
        <v>0.26941879413362302</v>
      </c>
      <c r="AK2904">
        <f t="shared" si="226"/>
        <v>0</v>
      </c>
      <c r="AL2904">
        <f t="shared" si="227"/>
        <v>1</v>
      </c>
      <c r="AM2904">
        <f t="shared" si="228"/>
        <v>1</v>
      </c>
      <c r="AN2904">
        <f t="shared" si="229"/>
        <v>1</v>
      </c>
    </row>
    <row r="2905" spans="1:40" x14ac:dyDescent="0.35">
      <c r="A2905" t="s">
        <v>237</v>
      </c>
      <c r="B2905" t="s">
        <v>275</v>
      </c>
      <c r="C2905" t="s">
        <v>37</v>
      </c>
      <c r="D2905">
        <v>2020</v>
      </c>
      <c r="E2905" t="s">
        <v>4773</v>
      </c>
      <c r="F2905" t="s">
        <v>5392</v>
      </c>
      <c r="G2905">
        <v>5</v>
      </c>
      <c r="H2905">
        <v>5</v>
      </c>
      <c r="I2905" t="s">
        <v>185</v>
      </c>
      <c r="J2905" t="s">
        <v>98</v>
      </c>
      <c r="K2905" t="s">
        <v>51</v>
      </c>
      <c r="L2905">
        <v>122</v>
      </c>
      <c r="M2905" t="s">
        <v>147</v>
      </c>
      <c r="O2905">
        <v>6</v>
      </c>
      <c r="P2905">
        <v>1540</v>
      </c>
      <c r="Q2905">
        <v>1</v>
      </c>
      <c r="R2905">
        <v>0</v>
      </c>
      <c r="S2905">
        <v>4000</v>
      </c>
      <c r="T2905" t="s">
        <v>123</v>
      </c>
      <c r="U2905">
        <v>4</v>
      </c>
      <c r="V2905">
        <v>0</v>
      </c>
      <c r="W2905">
        <v>4</v>
      </c>
      <c r="X2905">
        <v>1</v>
      </c>
      <c r="Y2905" t="s">
        <v>592</v>
      </c>
      <c r="Z2905" t="s">
        <v>5393</v>
      </c>
      <c r="AA2905" t="s">
        <v>47</v>
      </c>
      <c r="AB2905" t="s">
        <v>593</v>
      </c>
      <c r="AC2905">
        <v>41</v>
      </c>
      <c r="AD2905">
        <v>26900</v>
      </c>
      <c r="AE2905" t="s">
        <v>5569</v>
      </c>
      <c r="AF2905" t="s">
        <v>5552</v>
      </c>
      <c r="AG2905">
        <v>36820</v>
      </c>
      <c r="AH2905">
        <v>9920</v>
      </c>
      <c r="AI2905">
        <v>8670</v>
      </c>
      <c r="AJ2905">
        <f t="shared" si="225"/>
        <v>0.26941879413362302</v>
      </c>
      <c r="AK2905">
        <f t="shared" si="226"/>
        <v>0</v>
      </c>
      <c r="AL2905">
        <f t="shared" si="227"/>
        <v>1</v>
      </c>
      <c r="AM2905">
        <f t="shared" si="228"/>
        <v>1</v>
      </c>
      <c r="AN2905">
        <f t="shared" si="229"/>
        <v>1</v>
      </c>
    </row>
    <row r="2906" spans="1:40" x14ac:dyDescent="0.35">
      <c r="A2906" t="s">
        <v>237</v>
      </c>
      <c r="B2906" t="s">
        <v>275</v>
      </c>
      <c r="C2906" t="s">
        <v>37</v>
      </c>
      <c r="D2906">
        <v>2020</v>
      </c>
      <c r="E2906" t="s">
        <v>4773</v>
      </c>
      <c r="F2906" t="s">
        <v>5392</v>
      </c>
      <c r="G2906">
        <v>5</v>
      </c>
      <c r="H2906">
        <v>5</v>
      </c>
      <c r="I2906" t="s">
        <v>185</v>
      </c>
      <c r="J2906" t="s">
        <v>98</v>
      </c>
      <c r="K2906" t="s">
        <v>51</v>
      </c>
      <c r="L2906">
        <v>122</v>
      </c>
      <c r="M2906" t="s">
        <v>147</v>
      </c>
      <c r="O2906">
        <v>6</v>
      </c>
      <c r="P2906">
        <v>1540</v>
      </c>
      <c r="Q2906">
        <v>1</v>
      </c>
      <c r="R2906">
        <v>0</v>
      </c>
      <c r="S2906">
        <v>4000</v>
      </c>
      <c r="T2906" t="s">
        <v>123</v>
      </c>
      <c r="U2906">
        <v>4</v>
      </c>
      <c r="V2906">
        <v>0</v>
      </c>
      <c r="W2906">
        <v>4</v>
      </c>
      <c r="X2906">
        <v>1</v>
      </c>
      <c r="Y2906" t="s">
        <v>596</v>
      </c>
      <c r="Z2906" t="s">
        <v>5393</v>
      </c>
      <c r="AA2906" t="s">
        <v>47</v>
      </c>
      <c r="AB2906" t="s">
        <v>1489</v>
      </c>
      <c r="AC2906">
        <v>12</v>
      </c>
      <c r="AD2906">
        <v>26900</v>
      </c>
      <c r="AE2906" t="s">
        <v>5570</v>
      </c>
      <c r="AF2906" t="s">
        <v>5552</v>
      </c>
      <c r="AG2906">
        <v>36820</v>
      </c>
      <c r="AH2906">
        <v>9920</v>
      </c>
      <c r="AI2906">
        <v>8670</v>
      </c>
      <c r="AJ2906">
        <f t="shared" si="225"/>
        <v>0.26941879413362302</v>
      </c>
      <c r="AK2906">
        <f t="shared" si="226"/>
        <v>0</v>
      </c>
      <c r="AL2906">
        <f t="shared" si="227"/>
        <v>1</v>
      </c>
      <c r="AM2906">
        <f t="shared" si="228"/>
        <v>1</v>
      </c>
      <c r="AN2906">
        <f t="shared" si="229"/>
        <v>1</v>
      </c>
    </row>
    <row r="2907" spans="1:40" x14ac:dyDescent="0.35">
      <c r="A2907" t="s">
        <v>237</v>
      </c>
      <c r="B2907" t="s">
        <v>275</v>
      </c>
      <c r="C2907" t="s">
        <v>37</v>
      </c>
      <c r="D2907">
        <v>2020</v>
      </c>
      <c r="E2907" t="s">
        <v>4773</v>
      </c>
      <c r="F2907" t="s">
        <v>5392</v>
      </c>
      <c r="G2907">
        <v>5</v>
      </c>
      <c r="H2907">
        <v>5</v>
      </c>
      <c r="I2907" t="s">
        <v>185</v>
      </c>
      <c r="J2907" t="s">
        <v>98</v>
      </c>
      <c r="K2907" t="s">
        <v>51</v>
      </c>
      <c r="L2907">
        <v>122</v>
      </c>
      <c r="M2907" t="s">
        <v>147</v>
      </c>
      <c r="O2907">
        <v>6</v>
      </c>
      <c r="P2907">
        <v>1540</v>
      </c>
      <c r="Q2907">
        <v>1</v>
      </c>
      <c r="R2907">
        <v>0</v>
      </c>
      <c r="S2907">
        <v>4000</v>
      </c>
      <c r="T2907" t="s">
        <v>123</v>
      </c>
      <c r="U2907">
        <v>4</v>
      </c>
      <c r="V2907">
        <v>0</v>
      </c>
      <c r="W2907">
        <v>4</v>
      </c>
      <c r="X2907">
        <v>1</v>
      </c>
      <c r="Y2907" t="s">
        <v>596</v>
      </c>
      <c r="Z2907" t="s">
        <v>5393</v>
      </c>
      <c r="AA2907" t="s">
        <v>47</v>
      </c>
      <c r="AB2907" t="s">
        <v>1489</v>
      </c>
      <c r="AC2907">
        <v>12</v>
      </c>
      <c r="AD2907">
        <v>26900</v>
      </c>
      <c r="AE2907" t="s">
        <v>5571</v>
      </c>
      <c r="AF2907" t="s">
        <v>5552</v>
      </c>
      <c r="AG2907">
        <v>36820</v>
      </c>
      <c r="AH2907">
        <v>9920</v>
      </c>
      <c r="AI2907">
        <v>8670</v>
      </c>
      <c r="AJ2907">
        <f t="shared" si="225"/>
        <v>0.26941879413362302</v>
      </c>
      <c r="AK2907">
        <f t="shared" si="226"/>
        <v>0</v>
      </c>
      <c r="AL2907">
        <f t="shared" si="227"/>
        <v>1</v>
      </c>
      <c r="AM2907">
        <f t="shared" si="228"/>
        <v>1</v>
      </c>
      <c r="AN2907">
        <f t="shared" si="229"/>
        <v>1</v>
      </c>
    </row>
    <row r="2908" spans="1:40" x14ac:dyDescent="0.35">
      <c r="A2908" t="s">
        <v>237</v>
      </c>
      <c r="B2908" t="s">
        <v>275</v>
      </c>
      <c r="C2908" t="s">
        <v>37</v>
      </c>
      <c r="D2908">
        <v>2020</v>
      </c>
      <c r="E2908" t="s">
        <v>4773</v>
      </c>
      <c r="F2908" t="s">
        <v>5392</v>
      </c>
      <c r="G2908">
        <v>5</v>
      </c>
      <c r="H2908">
        <v>5</v>
      </c>
      <c r="I2908" t="s">
        <v>185</v>
      </c>
      <c r="J2908" t="s">
        <v>98</v>
      </c>
      <c r="K2908" t="s">
        <v>51</v>
      </c>
      <c r="L2908">
        <v>122</v>
      </c>
      <c r="M2908" t="s">
        <v>147</v>
      </c>
      <c r="O2908">
        <v>6</v>
      </c>
      <c r="P2908">
        <v>1540</v>
      </c>
      <c r="Q2908">
        <v>1</v>
      </c>
      <c r="R2908">
        <v>0</v>
      </c>
      <c r="S2908">
        <v>4000</v>
      </c>
      <c r="T2908" t="s">
        <v>123</v>
      </c>
      <c r="U2908">
        <v>4</v>
      </c>
      <c r="V2908">
        <v>0</v>
      </c>
      <c r="W2908">
        <v>4</v>
      </c>
      <c r="X2908">
        <v>1</v>
      </c>
      <c r="Y2908" t="s">
        <v>596</v>
      </c>
      <c r="Z2908" t="s">
        <v>5393</v>
      </c>
      <c r="AA2908" t="s">
        <v>47</v>
      </c>
      <c r="AB2908" t="s">
        <v>1489</v>
      </c>
      <c r="AC2908">
        <v>12</v>
      </c>
      <c r="AD2908">
        <v>26900</v>
      </c>
      <c r="AE2908" t="s">
        <v>5572</v>
      </c>
      <c r="AF2908" t="s">
        <v>5552</v>
      </c>
      <c r="AG2908">
        <v>36820</v>
      </c>
      <c r="AH2908">
        <v>9920</v>
      </c>
      <c r="AI2908">
        <v>8670</v>
      </c>
      <c r="AJ2908">
        <f t="shared" si="225"/>
        <v>0.26941879413362302</v>
      </c>
      <c r="AK2908">
        <f t="shared" si="226"/>
        <v>0</v>
      </c>
      <c r="AL2908">
        <f t="shared" si="227"/>
        <v>1</v>
      </c>
      <c r="AM2908">
        <f t="shared" si="228"/>
        <v>1</v>
      </c>
      <c r="AN2908">
        <f t="shared" si="229"/>
        <v>1</v>
      </c>
    </row>
    <row r="2909" spans="1:40" x14ac:dyDescent="0.35">
      <c r="A2909" t="s">
        <v>237</v>
      </c>
      <c r="B2909" t="s">
        <v>275</v>
      </c>
      <c r="C2909" t="s">
        <v>37</v>
      </c>
      <c r="D2909">
        <v>2020</v>
      </c>
      <c r="E2909" t="s">
        <v>4773</v>
      </c>
      <c r="F2909" t="s">
        <v>5392</v>
      </c>
      <c r="G2909">
        <v>5</v>
      </c>
      <c r="H2909">
        <v>5</v>
      </c>
      <c r="I2909" t="s">
        <v>185</v>
      </c>
      <c r="J2909" t="s">
        <v>98</v>
      </c>
      <c r="K2909" t="s">
        <v>42</v>
      </c>
      <c r="L2909">
        <v>133</v>
      </c>
      <c r="M2909" t="s">
        <v>99</v>
      </c>
      <c r="N2909" t="s">
        <v>92</v>
      </c>
      <c r="O2909">
        <v>6</v>
      </c>
      <c r="P2909">
        <v>1505</v>
      </c>
      <c r="Q2909">
        <v>1</v>
      </c>
      <c r="R2909">
        <v>0</v>
      </c>
      <c r="S2909">
        <v>1598</v>
      </c>
      <c r="T2909" t="s">
        <v>252</v>
      </c>
      <c r="U2909">
        <v>4</v>
      </c>
      <c r="V2909">
        <v>1</v>
      </c>
      <c r="W2909">
        <v>5.0999999999999996</v>
      </c>
      <c r="X2909">
        <v>1</v>
      </c>
      <c r="Y2909" t="s">
        <v>1557</v>
      </c>
      <c r="Z2909" t="s">
        <v>5393</v>
      </c>
      <c r="AA2909" t="s">
        <v>47</v>
      </c>
      <c r="AB2909" t="s">
        <v>1558</v>
      </c>
      <c r="AC2909">
        <v>12</v>
      </c>
      <c r="AD2909">
        <v>25700</v>
      </c>
      <c r="AE2909" t="s">
        <v>5573</v>
      </c>
      <c r="AF2909" t="s">
        <v>5574</v>
      </c>
      <c r="AG2909">
        <v>36820</v>
      </c>
      <c r="AH2909">
        <v>11120</v>
      </c>
      <c r="AI2909">
        <v>9870</v>
      </c>
      <c r="AJ2909">
        <f t="shared" si="225"/>
        <v>0.30200977729494838</v>
      </c>
      <c r="AK2909">
        <f t="shared" si="226"/>
        <v>0</v>
      </c>
      <c r="AL2909">
        <f t="shared" si="227"/>
        <v>1</v>
      </c>
      <c r="AM2909">
        <f t="shared" si="228"/>
        <v>1</v>
      </c>
      <c r="AN2909">
        <f t="shared" si="229"/>
        <v>1</v>
      </c>
    </row>
    <row r="2910" spans="1:40" x14ac:dyDescent="0.35">
      <c r="A2910" t="s">
        <v>237</v>
      </c>
      <c r="B2910" t="s">
        <v>275</v>
      </c>
      <c r="C2910" t="s">
        <v>37</v>
      </c>
      <c r="D2910">
        <v>2019</v>
      </c>
      <c r="E2910" t="s">
        <v>4773</v>
      </c>
      <c r="F2910" t="s">
        <v>5392</v>
      </c>
      <c r="G2910">
        <v>5</v>
      </c>
      <c r="H2910">
        <v>5</v>
      </c>
      <c r="I2910" t="s">
        <v>185</v>
      </c>
      <c r="J2910" t="s">
        <v>98</v>
      </c>
      <c r="L2910">
        <v>130</v>
      </c>
      <c r="O2910">
        <v>6</v>
      </c>
      <c r="Q2910">
        <v>0</v>
      </c>
      <c r="R2910">
        <v>0</v>
      </c>
      <c r="S2910">
        <v>1598</v>
      </c>
      <c r="T2910" t="s">
        <v>123</v>
      </c>
      <c r="U2910">
        <v>4</v>
      </c>
      <c r="V2910">
        <v>0</v>
      </c>
      <c r="W2910">
        <v>4.9000000000000004</v>
      </c>
      <c r="X2910">
        <v>0</v>
      </c>
      <c r="Y2910" t="s">
        <v>2062</v>
      </c>
      <c r="Z2910" t="s">
        <v>5393</v>
      </c>
      <c r="AA2910" t="s">
        <v>47</v>
      </c>
      <c r="AB2910" t="s">
        <v>1822</v>
      </c>
      <c r="AC2910">
        <v>2</v>
      </c>
      <c r="AD2910">
        <v>22890</v>
      </c>
      <c r="AE2910" t="s">
        <v>5575</v>
      </c>
      <c r="AF2910" t="s">
        <v>5533</v>
      </c>
      <c r="AG2910">
        <v>36820</v>
      </c>
      <c r="AH2910">
        <v>13930</v>
      </c>
      <c r="AI2910">
        <v>12680</v>
      </c>
      <c r="AJ2910">
        <f t="shared" si="225"/>
        <v>0.37832699619771865</v>
      </c>
      <c r="AK2910">
        <f t="shared" si="226"/>
        <v>1</v>
      </c>
      <c r="AL2910">
        <f t="shared" si="227"/>
        <v>1</v>
      </c>
      <c r="AM2910">
        <f t="shared" si="228"/>
        <v>1</v>
      </c>
      <c r="AN2910">
        <f t="shared" si="229"/>
        <v>1</v>
      </c>
    </row>
    <row r="2911" spans="1:40" x14ac:dyDescent="0.35">
      <c r="A2911" t="s">
        <v>237</v>
      </c>
      <c r="B2911" t="s">
        <v>275</v>
      </c>
      <c r="C2911" t="s">
        <v>37</v>
      </c>
      <c r="D2911">
        <v>2020</v>
      </c>
      <c r="E2911" t="s">
        <v>4773</v>
      </c>
      <c r="F2911" t="s">
        <v>5392</v>
      </c>
      <c r="G2911">
        <v>5</v>
      </c>
      <c r="H2911">
        <v>5</v>
      </c>
      <c r="I2911" t="s">
        <v>40</v>
      </c>
      <c r="J2911" t="s">
        <v>257</v>
      </c>
      <c r="K2911" t="s">
        <v>51</v>
      </c>
      <c r="L2911">
        <v>157</v>
      </c>
      <c r="M2911" t="s">
        <v>147</v>
      </c>
      <c r="N2911" t="s">
        <v>92</v>
      </c>
      <c r="O2911">
        <v>9</v>
      </c>
      <c r="P2911">
        <v>1615</v>
      </c>
      <c r="Q2911">
        <v>1</v>
      </c>
      <c r="R2911">
        <v>0</v>
      </c>
      <c r="S2911">
        <v>1956</v>
      </c>
      <c r="T2911" t="s">
        <v>123</v>
      </c>
      <c r="U2911">
        <v>4</v>
      </c>
      <c r="V2911">
        <v>0</v>
      </c>
      <c r="W2911">
        <v>6.2</v>
      </c>
      <c r="X2911">
        <v>0</v>
      </c>
      <c r="Y2911" t="s">
        <v>5202</v>
      </c>
      <c r="Z2911" t="s">
        <v>5393</v>
      </c>
      <c r="AA2911" t="s">
        <v>47</v>
      </c>
      <c r="AB2911" t="s">
        <v>5206</v>
      </c>
      <c r="AC2911">
        <v>12</v>
      </c>
      <c r="AD2911">
        <v>29900</v>
      </c>
      <c r="AE2911" t="s">
        <v>5576</v>
      </c>
      <c r="AF2911" t="s">
        <v>5531</v>
      </c>
      <c r="AG2911">
        <v>36820</v>
      </c>
      <c r="AH2911">
        <v>6920</v>
      </c>
      <c r="AI2911">
        <v>5670</v>
      </c>
      <c r="AJ2911">
        <f t="shared" si="225"/>
        <v>0.18794133623030962</v>
      </c>
      <c r="AK2911">
        <f t="shared" si="226"/>
        <v>0</v>
      </c>
      <c r="AL2911">
        <f t="shared" si="227"/>
        <v>1</v>
      </c>
      <c r="AM2911">
        <f t="shared" si="228"/>
        <v>1</v>
      </c>
      <c r="AN2911">
        <f t="shared" si="229"/>
        <v>0</v>
      </c>
    </row>
    <row r="2912" spans="1:40" x14ac:dyDescent="0.35">
      <c r="A2912" t="s">
        <v>237</v>
      </c>
      <c r="B2912" t="s">
        <v>275</v>
      </c>
      <c r="C2912" t="s">
        <v>37</v>
      </c>
      <c r="D2912">
        <v>2020</v>
      </c>
      <c r="E2912" t="s">
        <v>4773</v>
      </c>
      <c r="F2912" t="s">
        <v>5392</v>
      </c>
      <c r="G2912">
        <v>5</v>
      </c>
      <c r="H2912">
        <v>5</v>
      </c>
      <c r="I2912" t="s">
        <v>185</v>
      </c>
      <c r="J2912" t="s">
        <v>98</v>
      </c>
      <c r="K2912" t="s">
        <v>51</v>
      </c>
      <c r="L2912">
        <v>122</v>
      </c>
      <c r="M2912" t="s">
        <v>99</v>
      </c>
      <c r="O2912">
        <v>6</v>
      </c>
      <c r="P2912">
        <v>1615</v>
      </c>
      <c r="Q2912">
        <v>1</v>
      </c>
      <c r="R2912">
        <v>0</v>
      </c>
      <c r="S2912">
        <v>1598</v>
      </c>
      <c r="T2912" t="s">
        <v>252</v>
      </c>
      <c r="U2912">
        <v>4</v>
      </c>
      <c r="V2912">
        <v>1</v>
      </c>
      <c r="W2912">
        <v>4.7</v>
      </c>
      <c r="X2912">
        <v>0</v>
      </c>
      <c r="Y2912" t="s">
        <v>5577</v>
      </c>
      <c r="Z2912" t="s">
        <v>5393</v>
      </c>
      <c r="AA2912" t="s">
        <v>47</v>
      </c>
      <c r="AB2912" t="s">
        <v>5578</v>
      </c>
      <c r="AC2912">
        <v>12</v>
      </c>
      <c r="AD2912">
        <v>28500</v>
      </c>
      <c r="AE2912" t="s">
        <v>5579</v>
      </c>
      <c r="AF2912" t="s">
        <v>5529</v>
      </c>
      <c r="AG2912">
        <v>36820</v>
      </c>
      <c r="AH2912">
        <v>8320</v>
      </c>
      <c r="AI2912">
        <v>7070</v>
      </c>
      <c r="AJ2912">
        <f t="shared" si="225"/>
        <v>0.22596414991852254</v>
      </c>
      <c r="AK2912">
        <f t="shared" si="226"/>
        <v>0</v>
      </c>
      <c r="AL2912">
        <f t="shared" si="227"/>
        <v>1</v>
      </c>
      <c r="AM2912">
        <f t="shared" si="228"/>
        <v>1</v>
      </c>
      <c r="AN2912">
        <f t="shared" si="229"/>
        <v>1</v>
      </c>
    </row>
    <row r="2913" spans="1:40" x14ac:dyDescent="0.35">
      <c r="A2913" t="s">
        <v>237</v>
      </c>
      <c r="B2913" t="s">
        <v>275</v>
      </c>
      <c r="C2913" t="s">
        <v>37</v>
      </c>
      <c r="D2913">
        <v>2020</v>
      </c>
      <c r="E2913" t="s">
        <v>4773</v>
      </c>
      <c r="F2913" t="s">
        <v>5392</v>
      </c>
      <c r="G2913">
        <v>5</v>
      </c>
      <c r="H2913">
        <v>5</v>
      </c>
      <c r="I2913" t="s">
        <v>40</v>
      </c>
      <c r="J2913" t="s">
        <v>257</v>
      </c>
      <c r="K2913" t="s">
        <v>51</v>
      </c>
      <c r="L2913">
        <v>157</v>
      </c>
      <c r="M2913" t="s">
        <v>147</v>
      </c>
      <c r="N2913" t="s">
        <v>92</v>
      </c>
      <c r="O2913">
        <v>9</v>
      </c>
      <c r="P2913">
        <v>1615</v>
      </c>
      <c r="Q2913">
        <v>1</v>
      </c>
      <c r="R2913">
        <v>0</v>
      </c>
      <c r="S2913">
        <v>1956</v>
      </c>
      <c r="T2913" t="s">
        <v>123</v>
      </c>
      <c r="U2913">
        <v>4</v>
      </c>
      <c r="V2913">
        <v>0</v>
      </c>
      <c r="W2913">
        <v>6.2</v>
      </c>
      <c r="X2913">
        <v>0</v>
      </c>
      <c r="Y2913" t="s">
        <v>5202</v>
      </c>
      <c r="Z2913" t="s">
        <v>5393</v>
      </c>
      <c r="AA2913" t="s">
        <v>5203</v>
      </c>
      <c r="AB2913" t="s">
        <v>47</v>
      </c>
      <c r="AC2913">
        <v>12</v>
      </c>
      <c r="AD2913">
        <v>30900</v>
      </c>
      <c r="AE2913" t="s">
        <v>5580</v>
      </c>
      <c r="AF2913" t="s">
        <v>5531</v>
      </c>
      <c r="AG2913">
        <v>36820</v>
      </c>
      <c r="AH2913">
        <v>5920</v>
      </c>
      <c r="AI2913">
        <v>4670</v>
      </c>
      <c r="AJ2913">
        <f t="shared" si="225"/>
        <v>0.16078218359587182</v>
      </c>
      <c r="AK2913">
        <f t="shared" si="226"/>
        <v>0</v>
      </c>
      <c r="AL2913">
        <f t="shared" si="227"/>
        <v>1</v>
      </c>
      <c r="AM2913">
        <f t="shared" si="228"/>
        <v>1</v>
      </c>
      <c r="AN2913">
        <f t="shared" si="229"/>
        <v>0</v>
      </c>
    </row>
    <row r="2914" spans="1:40" x14ac:dyDescent="0.35">
      <c r="A2914" t="s">
        <v>237</v>
      </c>
      <c r="B2914" t="s">
        <v>275</v>
      </c>
      <c r="C2914" t="s">
        <v>37</v>
      </c>
      <c r="D2914">
        <v>2020</v>
      </c>
      <c r="E2914" t="s">
        <v>4773</v>
      </c>
      <c r="F2914" t="s">
        <v>5392</v>
      </c>
      <c r="G2914">
        <v>5</v>
      </c>
      <c r="H2914">
        <v>5</v>
      </c>
      <c r="I2914" t="s">
        <v>40</v>
      </c>
      <c r="J2914" t="s">
        <v>257</v>
      </c>
      <c r="K2914" t="s">
        <v>42</v>
      </c>
      <c r="L2914">
        <v>159</v>
      </c>
      <c r="M2914" t="s">
        <v>147</v>
      </c>
      <c r="N2914" t="s">
        <v>92</v>
      </c>
      <c r="O2914">
        <v>6</v>
      </c>
      <c r="P2914">
        <v>1615</v>
      </c>
      <c r="Q2914">
        <v>1</v>
      </c>
      <c r="R2914">
        <v>0</v>
      </c>
      <c r="S2914">
        <v>1956</v>
      </c>
      <c r="T2914" t="s">
        <v>252</v>
      </c>
      <c r="U2914">
        <v>4</v>
      </c>
      <c r="V2914">
        <v>0</v>
      </c>
      <c r="W2914">
        <v>6.3</v>
      </c>
      <c r="X2914">
        <v>0</v>
      </c>
      <c r="Y2914" t="s">
        <v>5180</v>
      </c>
      <c r="Z2914" t="s">
        <v>5393</v>
      </c>
      <c r="AA2914" t="s">
        <v>47</v>
      </c>
      <c r="AB2914" t="s">
        <v>5181</v>
      </c>
      <c r="AC2914">
        <v>2</v>
      </c>
      <c r="AD2914">
        <v>31800</v>
      </c>
      <c r="AE2914" t="s">
        <v>5581</v>
      </c>
      <c r="AF2914" t="s">
        <v>5582</v>
      </c>
      <c r="AG2914">
        <v>36820</v>
      </c>
      <c r="AH2914">
        <v>5020</v>
      </c>
      <c r="AI2914">
        <v>3770</v>
      </c>
      <c r="AJ2914">
        <f t="shared" si="225"/>
        <v>0.13633894622487777</v>
      </c>
      <c r="AK2914">
        <f t="shared" si="226"/>
        <v>0</v>
      </c>
      <c r="AL2914">
        <f t="shared" si="227"/>
        <v>1</v>
      </c>
      <c r="AM2914">
        <f t="shared" si="228"/>
        <v>1</v>
      </c>
      <c r="AN2914">
        <f t="shared" si="229"/>
        <v>0</v>
      </c>
    </row>
    <row r="2915" spans="1:40" x14ac:dyDescent="0.35">
      <c r="A2915" t="s">
        <v>237</v>
      </c>
      <c r="B2915" t="s">
        <v>275</v>
      </c>
      <c r="C2915" t="s">
        <v>37</v>
      </c>
      <c r="D2915">
        <v>2020</v>
      </c>
      <c r="E2915" t="s">
        <v>4773</v>
      </c>
      <c r="F2915" t="s">
        <v>5392</v>
      </c>
      <c r="G2915">
        <v>5</v>
      </c>
      <c r="H2915">
        <v>5</v>
      </c>
      <c r="I2915" t="s">
        <v>185</v>
      </c>
      <c r="J2915" t="s">
        <v>98</v>
      </c>
      <c r="K2915" t="s">
        <v>71</v>
      </c>
      <c r="L2915">
        <v>131</v>
      </c>
      <c r="N2915" t="s">
        <v>44</v>
      </c>
      <c r="O2915">
        <v>6</v>
      </c>
      <c r="P2915">
        <v>1505</v>
      </c>
      <c r="Q2915">
        <v>0</v>
      </c>
      <c r="R2915">
        <v>0</v>
      </c>
      <c r="S2915">
        <v>1598</v>
      </c>
      <c r="T2915" t="s">
        <v>123</v>
      </c>
      <c r="U2915">
        <v>4</v>
      </c>
      <c r="V2915">
        <v>0</v>
      </c>
      <c r="W2915">
        <v>5.2</v>
      </c>
      <c r="X2915">
        <v>0</v>
      </c>
      <c r="Y2915" t="s">
        <v>1351</v>
      </c>
      <c r="Z2915" t="s">
        <v>5393</v>
      </c>
      <c r="AA2915" t="s">
        <v>47</v>
      </c>
      <c r="AB2915" t="s">
        <v>1352</v>
      </c>
      <c r="AC2915">
        <v>41</v>
      </c>
      <c r="AD2915">
        <v>24400</v>
      </c>
      <c r="AE2915" t="s">
        <v>5583</v>
      </c>
      <c r="AF2915" t="s">
        <v>5533</v>
      </c>
      <c r="AG2915">
        <v>36820</v>
      </c>
      <c r="AH2915">
        <v>12420</v>
      </c>
      <c r="AI2915">
        <v>11170</v>
      </c>
      <c r="AJ2915">
        <f t="shared" si="225"/>
        <v>0.33731667571971752</v>
      </c>
      <c r="AK2915">
        <f t="shared" si="226"/>
        <v>0</v>
      </c>
      <c r="AL2915">
        <f t="shared" si="227"/>
        <v>1</v>
      </c>
      <c r="AM2915">
        <f t="shared" si="228"/>
        <v>1</v>
      </c>
      <c r="AN2915">
        <f t="shared" si="229"/>
        <v>1</v>
      </c>
    </row>
    <row r="2916" spans="1:40" x14ac:dyDescent="0.35">
      <c r="A2916" t="s">
        <v>237</v>
      </c>
      <c r="B2916" t="s">
        <v>275</v>
      </c>
      <c r="C2916" t="s">
        <v>37</v>
      </c>
      <c r="D2916">
        <v>2019</v>
      </c>
      <c r="E2916" t="s">
        <v>4773</v>
      </c>
      <c r="F2916" t="s">
        <v>5392</v>
      </c>
      <c r="G2916">
        <v>5</v>
      </c>
      <c r="H2916">
        <v>5</v>
      </c>
      <c r="I2916" t="s">
        <v>185</v>
      </c>
      <c r="J2916" t="s">
        <v>98</v>
      </c>
      <c r="L2916">
        <v>130</v>
      </c>
      <c r="O2916">
        <v>6</v>
      </c>
      <c r="Q2916">
        <v>0</v>
      </c>
      <c r="R2916">
        <v>0</v>
      </c>
      <c r="S2916">
        <v>1598</v>
      </c>
      <c r="T2916" t="s">
        <v>123</v>
      </c>
      <c r="U2916">
        <v>4</v>
      </c>
      <c r="V2916">
        <v>0</v>
      </c>
      <c r="W2916">
        <v>4.9000000000000004</v>
      </c>
      <c r="X2916">
        <v>0</v>
      </c>
      <c r="Y2916" t="s">
        <v>2062</v>
      </c>
      <c r="Z2916" t="s">
        <v>5393</v>
      </c>
      <c r="AA2916" t="s">
        <v>47</v>
      </c>
      <c r="AB2916" t="s">
        <v>1822</v>
      </c>
      <c r="AC2916">
        <v>1</v>
      </c>
      <c r="AD2916">
        <v>22890</v>
      </c>
      <c r="AE2916" t="s">
        <v>5584</v>
      </c>
      <c r="AF2916" t="s">
        <v>5533</v>
      </c>
      <c r="AG2916">
        <v>36820</v>
      </c>
      <c r="AH2916">
        <v>13930</v>
      </c>
      <c r="AI2916">
        <v>12680</v>
      </c>
      <c r="AJ2916">
        <f t="shared" si="225"/>
        <v>0.37832699619771865</v>
      </c>
      <c r="AK2916">
        <f t="shared" si="226"/>
        <v>1</v>
      </c>
      <c r="AL2916">
        <f t="shared" si="227"/>
        <v>1</v>
      </c>
      <c r="AM2916">
        <f t="shared" si="228"/>
        <v>1</v>
      </c>
      <c r="AN2916">
        <f t="shared" si="229"/>
        <v>1</v>
      </c>
    </row>
    <row r="2917" spans="1:40" x14ac:dyDescent="0.35">
      <c r="A2917" t="s">
        <v>262</v>
      </c>
      <c r="B2917" t="s">
        <v>275</v>
      </c>
      <c r="C2917" t="s">
        <v>37</v>
      </c>
      <c r="D2917">
        <v>2020</v>
      </c>
      <c r="E2917" t="s">
        <v>4773</v>
      </c>
      <c r="F2917" t="s">
        <v>5392</v>
      </c>
      <c r="G2917">
        <v>5</v>
      </c>
      <c r="H2917">
        <v>5</v>
      </c>
      <c r="I2917" t="s">
        <v>185</v>
      </c>
      <c r="J2917" t="s">
        <v>98</v>
      </c>
      <c r="K2917" t="s">
        <v>42</v>
      </c>
      <c r="M2917" t="s">
        <v>147</v>
      </c>
      <c r="N2917" t="s">
        <v>92</v>
      </c>
      <c r="O2917">
        <v>5</v>
      </c>
      <c r="Q2917">
        <v>1</v>
      </c>
      <c r="R2917">
        <v>0</v>
      </c>
      <c r="S2917">
        <v>1598</v>
      </c>
      <c r="T2917" t="s">
        <v>252</v>
      </c>
      <c r="U2917">
        <v>4</v>
      </c>
      <c r="V2917">
        <v>0</v>
      </c>
      <c r="X2917">
        <v>0</v>
      </c>
      <c r="Y2917" t="s">
        <v>1584</v>
      </c>
      <c r="Z2917" t="s">
        <v>5393</v>
      </c>
      <c r="AA2917" t="s">
        <v>47</v>
      </c>
      <c r="AB2917" t="s">
        <v>1585</v>
      </c>
      <c r="AC2917">
        <v>31</v>
      </c>
      <c r="AD2917">
        <v>29250</v>
      </c>
      <c r="AE2917" t="s">
        <v>5585</v>
      </c>
      <c r="AF2917" t="s">
        <v>5586</v>
      </c>
      <c r="AG2917">
        <v>36820</v>
      </c>
      <c r="AH2917">
        <v>7570</v>
      </c>
      <c r="AI2917">
        <v>6320</v>
      </c>
      <c r="AJ2917">
        <f t="shared" si="225"/>
        <v>0.20559478544269419</v>
      </c>
      <c r="AK2917">
        <f t="shared" si="226"/>
        <v>0</v>
      </c>
      <c r="AL2917">
        <f t="shared" si="227"/>
        <v>1</v>
      </c>
      <c r="AM2917">
        <f t="shared" si="228"/>
        <v>1</v>
      </c>
      <c r="AN2917">
        <f t="shared" si="229"/>
        <v>1</v>
      </c>
    </row>
    <row r="2918" spans="1:40" x14ac:dyDescent="0.35">
      <c r="A2918" t="s">
        <v>262</v>
      </c>
      <c r="B2918" t="s">
        <v>275</v>
      </c>
      <c r="C2918" t="s">
        <v>37</v>
      </c>
      <c r="D2918">
        <v>2020</v>
      </c>
      <c r="E2918" t="s">
        <v>4773</v>
      </c>
      <c r="F2918" t="s">
        <v>5392</v>
      </c>
      <c r="G2918">
        <v>5</v>
      </c>
      <c r="H2918">
        <v>5</v>
      </c>
      <c r="I2918" t="s">
        <v>40</v>
      </c>
      <c r="J2918" t="s">
        <v>257</v>
      </c>
      <c r="K2918" t="s">
        <v>71</v>
      </c>
      <c r="M2918" t="s">
        <v>147</v>
      </c>
      <c r="N2918" t="s">
        <v>44</v>
      </c>
      <c r="O2918">
        <v>9</v>
      </c>
      <c r="Q2918">
        <v>1</v>
      </c>
      <c r="R2918">
        <v>0</v>
      </c>
      <c r="S2918">
        <v>1956</v>
      </c>
      <c r="U2918">
        <v>4</v>
      </c>
      <c r="V2918">
        <v>0</v>
      </c>
      <c r="X2918">
        <v>0</v>
      </c>
      <c r="Y2918" t="s">
        <v>363</v>
      </c>
      <c r="Z2918" t="s">
        <v>5393</v>
      </c>
      <c r="AA2918" t="s">
        <v>47</v>
      </c>
      <c r="AB2918" t="s">
        <v>364</v>
      </c>
      <c r="AC2918">
        <v>12</v>
      </c>
      <c r="AD2918">
        <v>30990</v>
      </c>
      <c r="AE2918" t="s">
        <v>5587</v>
      </c>
      <c r="AF2918" t="s">
        <v>5588</v>
      </c>
      <c r="AG2918">
        <v>36820</v>
      </c>
      <c r="AH2918">
        <v>5830</v>
      </c>
      <c r="AI2918">
        <v>4580</v>
      </c>
      <c r="AJ2918">
        <f t="shared" si="225"/>
        <v>0.15833785985877241</v>
      </c>
      <c r="AK2918">
        <f t="shared" si="226"/>
        <v>0</v>
      </c>
      <c r="AL2918">
        <f t="shared" si="227"/>
        <v>1</v>
      </c>
      <c r="AM2918">
        <f t="shared" si="228"/>
        <v>1</v>
      </c>
      <c r="AN2918">
        <f t="shared" si="229"/>
        <v>0</v>
      </c>
    </row>
    <row r="2919" spans="1:40" x14ac:dyDescent="0.35">
      <c r="A2919" t="s">
        <v>262</v>
      </c>
      <c r="B2919" t="s">
        <v>275</v>
      </c>
      <c r="C2919" t="s">
        <v>37</v>
      </c>
      <c r="D2919">
        <v>2020</v>
      </c>
      <c r="E2919" t="s">
        <v>4773</v>
      </c>
      <c r="F2919" t="s">
        <v>5392</v>
      </c>
      <c r="G2919">
        <v>5</v>
      </c>
      <c r="H2919">
        <v>5</v>
      </c>
      <c r="I2919" t="s">
        <v>185</v>
      </c>
      <c r="J2919" t="s">
        <v>257</v>
      </c>
      <c r="K2919" t="s">
        <v>51</v>
      </c>
      <c r="N2919" t="s">
        <v>92</v>
      </c>
      <c r="O2919">
        <v>6</v>
      </c>
      <c r="Q2919">
        <v>1</v>
      </c>
      <c r="R2919">
        <v>0</v>
      </c>
      <c r="S2919">
        <v>1956</v>
      </c>
      <c r="U2919">
        <v>4</v>
      </c>
      <c r="V2919">
        <v>0</v>
      </c>
      <c r="X2919">
        <v>0</v>
      </c>
      <c r="Y2919" t="s">
        <v>363</v>
      </c>
      <c r="Z2919" t="s">
        <v>5393</v>
      </c>
      <c r="AA2919" t="s">
        <v>47</v>
      </c>
      <c r="AB2919" t="s">
        <v>364</v>
      </c>
      <c r="AC2919">
        <v>12</v>
      </c>
      <c r="AD2919">
        <v>29490</v>
      </c>
      <c r="AE2919" t="s">
        <v>5589</v>
      </c>
      <c r="AF2919" t="s">
        <v>5590</v>
      </c>
      <c r="AG2919">
        <v>36820</v>
      </c>
      <c r="AH2919">
        <v>7330</v>
      </c>
      <c r="AI2919">
        <v>6080</v>
      </c>
      <c r="AJ2919">
        <f t="shared" si="225"/>
        <v>0.19907658881042911</v>
      </c>
      <c r="AK2919">
        <f t="shared" si="226"/>
        <v>0</v>
      </c>
      <c r="AL2919">
        <f t="shared" si="227"/>
        <v>1</v>
      </c>
      <c r="AM2919">
        <f t="shared" si="228"/>
        <v>1</v>
      </c>
      <c r="AN2919">
        <f t="shared" si="229"/>
        <v>0</v>
      </c>
    </row>
    <row r="2920" spans="1:40" x14ac:dyDescent="0.35">
      <c r="A2920" t="s">
        <v>262</v>
      </c>
      <c r="B2920" t="s">
        <v>275</v>
      </c>
      <c r="C2920" t="s">
        <v>37</v>
      </c>
      <c r="D2920">
        <v>2020</v>
      </c>
      <c r="E2920" t="s">
        <v>4773</v>
      </c>
      <c r="F2920" t="s">
        <v>5392</v>
      </c>
      <c r="G2920">
        <v>5</v>
      </c>
      <c r="H2920">
        <v>5</v>
      </c>
      <c r="I2920" t="s">
        <v>185</v>
      </c>
      <c r="J2920" t="s">
        <v>257</v>
      </c>
      <c r="K2920" t="s">
        <v>71</v>
      </c>
      <c r="M2920" t="s">
        <v>147</v>
      </c>
      <c r="N2920" t="s">
        <v>44</v>
      </c>
      <c r="O2920">
        <v>6</v>
      </c>
      <c r="Q2920">
        <v>0</v>
      </c>
      <c r="R2920">
        <v>0</v>
      </c>
      <c r="S2920">
        <v>1956</v>
      </c>
      <c r="U2920">
        <v>4</v>
      </c>
      <c r="V2920">
        <v>0</v>
      </c>
      <c r="X2920">
        <v>0</v>
      </c>
      <c r="Y2920" t="s">
        <v>363</v>
      </c>
      <c r="Z2920" t="s">
        <v>5393</v>
      </c>
      <c r="AA2920" t="s">
        <v>47</v>
      </c>
      <c r="AB2920" t="s">
        <v>364</v>
      </c>
      <c r="AC2920">
        <v>12</v>
      </c>
      <c r="AD2920">
        <v>29990</v>
      </c>
      <c r="AE2920" t="s">
        <v>5591</v>
      </c>
      <c r="AF2920" t="s">
        <v>5592</v>
      </c>
      <c r="AG2920">
        <v>36820</v>
      </c>
      <c r="AH2920">
        <v>6830</v>
      </c>
      <c r="AI2920">
        <v>5580</v>
      </c>
      <c r="AJ2920">
        <f t="shared" si="225"/>
        <v>0.18549701249321021</v>
      </c>
      <c r="AK2920">
        <f t="shared" si="226"/>
        <v>0</v>
      </c>
      <c r="AL2920">
        <f t="shared" si="227"/>
        <v>1</v>
      </c>
      <c r="AM2920">
        <f t="shared" si="228"/>
        <v>1</v>
      </c>
      <c r="AN2920">
        <f t="shared" si="229"/>
        <v>0</v>
      </c>
    </row>
    <row r="2921" spans="1:40" x14ac:dyDescent="0.35">
      <c r="A2921" t="s">
        <v>262</v>
      </c>
      <c r="B2921" t="s">
        <v>275</v>
      </c>
      <c r="C2921" t="s">
        <v>37</v>
      </c>
      <c r="D2921">
        <v>2020</v>
      </c>
      <c r="E2921" t="s">
        <v>4773</v>
      </c>
      <c r="F2921" t="s">
        <v>5392</v>
      </c>
      <c r="G2921">
        <v>5</v>
      </c>
      <c r="H2921">
        <v>5</v>
      </c>
      <c r="I2921" t="s">
        <v>185</v>
      </c>
      <c r="J2921" t="s">
        <v>257</v>
      </c>
      <c r="K2921" t="s">
        <v>42</v>
      </c>
      <c r="N2921" t="s">
        <v>92</v>
      </c>
      <c r="O2921">
        <v>6</v>
      </c>
      <c r="Q2921">
        <v>0</v>
      </c>
      <c r="R2921">
        <v>0</v>
      </c>
      <c r="S2921">
        <v>1956</v>
      </c>
      <c r="U2921">
        <v>4</v>
      </c>
      <c r="V2921">
        <v>0</v>
      </c>
      <c r="X2921">
        <v>0</v>
      </c>
      <c r="Y2921" t="s">
        <v>363</v>
      </c>
      <c r="Z2921" t="s">
        <v>5393</v>
      </c>
      <c r="AA2921" t="s">
        <v>47</v>
      </c>
      <c r="AB2921" t="s">
        <v>364</v>
      </c>
      <c r="AC2921">
        <v>12</v>
      </c>
      <c r="AD2921">
        <v>28490</v>
      </c>
      <c r="AE2921" t="s">
        <v>5593</v>
      </c>
      <c r="AF2921" t="s">
        <v>5594</v>
      </c>
      <c r="AG2921">
        <v>36820</v>
      </c>
      <c r="AH2921">
        <v>8330</v>
      </c>
      <c r="AI2921">
        <v>7080</v>
      </c>
      <c r="AJ2921">
        <f t="shared" si="225"/>
        <v>0.22623574144486691</v>
      </c>
      <c r="AK2921">
        <f t="shared" si="226"/>
        <v>0</v>
      </c>
      <c r="AL2921">
        <f t="shared" si="227"/>
        <v>1</v>
      </c>
      <c r="AM2921">
        <f t="shared" si="228"/>
        <v>1</v>
      </c>
      <c r="AN2921">
        <f t="shared" si="229"/>
        <v>1</v>
      </c>
    </row>
    <row r="2922" spans="1:40" x14ac:dyDescent="0.35">
      <c r="A2922" t="s">
        <v>57</v>
      </c>
      <c r="B2922" t="s">
        <v>275</v>
      </c>
      <c r="C2922" t="s">
        <v>37</v>
      </c>
      <c r="D2922">
        <v>2019</v>
      </c>
      <c r="E2922" t="s">
        <v>4773</v>
      </c>
      <c r="F2922" t="s">
        <v>5392</v>
      </c>
      <c r="I2922" t="s">
        <v>40</v>
      </c>
      <c r="K2922" t="s">
        <v>71</v>
      </c>
      <c r="N2922" t="s">
        <v>92</v>
      </c>
      <c r="O2922">
        <v>9</v>
      </c>
      <c r="Q2922">
        <v>1</v>
      </c>
      <c r="R2922">
        <v>0</v>
      </c>
      <c r="S2922">
        <v>1956</v>
      </c>
      <c r="T2922" t="s">
        <v>123</v>
      </c>
      <c r="V2922">
        <v>0</v>
      </c>
      <c r="X2922">
        <v>0</v>
      </c>
      <c r="Y2922" t="s">
        <v>384</v>
      </c>
      <c r="Z2922" t="s">
        <v>5393</v>
      </c>
      <c r="AA2922" t="s">
        <v>47</v>
      </c>
      <c r="AB2922" t="s">
        <v>385</v>
      </c>
      <c r="AC2922">
        <v>12</v>
      </c>
      <c r="AD2922">
        <v>29800</v>
      </c>
      <c r="AE2922" t="s">
        <v>5595</v>
      </c>
      <c r="AF2922" t="s">
        <v>5596</v>
      </c>
      <c r="AG2922">
        <v>36820</v>
      </c>
      <c r="AH2922">
        <v>7020</v>
      </c>
      <c r="AI2922">
        <v>5770</v>
      </c>
      <c r="AJ2922">
        <f t="shared" si="225"/>
        <v>0.1906572514937534</v>
      </c>
      <c r="AK2922">
        <f t="shared" si="226"/>
        <v>0</v>
      </c>
      <c r="AL2922">
        <f t="shared" si="227"/>
        <v>1</v>
      </c>
      <c r="AM2922">
        <f t="shared" si="228"/>
        <v>1</v>
      </c>
      <c r="AN2922">
        <f t="shared" si="229"/>
        <v>0</v>
      </c>
    </row>
    <row r="2923" spans="1:40" x14ac:dyDescent="0.35">
      <c r="A2923" t="s">
        <v>230</v>
      </c>
      <c r="B2923" t="s">
        <v>275</v>
      </c>
      <c r="C2923" t="s">
        <v>37</v>
      </c>
      <c r="D2923">
        <v>2020</v>
      </c>
      <c r="E2923" t="s">
        <v>4773</v>
      </c>
      <c r="F2923" t="s">
        <v>5392</v>
      </c>
      <c r="G2923">
        <v>5</v>
      </c>
      <c r="H2923">
        <v>5</v>
      </c>
      <c r="I2923" t="s">
        <v>185</v>
      </c>
      <c r="J2923" t="s">
        <v>98</v>
      </c>
      <c r="K2923" t="s">
        <v>51</v>
      </c>
      <c r="L2923">
        <v>122</v>
      </c>
      <c r="M2923" t="s">
        <v>147</v>
      </c>
      <c r="N2923" t="s">
        <v>92</v>
      </c>
      <c r="O2923">
        <v>6</v>
      </c>
      <c r="P2923">
        <v>1615</v>
      </c>
      <c r="Q2923">
        <v>1</v>
      </c>
      <c r="R2923">
        <v>0</v>
      </c>
      <c r="S2923">
        <v>1598</v>
      </c>
      <c r="T2923" t="s">
        <v>252</v>
      </c>
      <c r="U2923">
        <v>4</v>
      </c>
      <c r="V2923">
        <v>1</v>
      </c>
      <c r="W2923">
        <v>4.7</v>
      </c>
      <c r="X2923">
        <v>0</v>
      </c>
      <c r="Y2923" t="s">
        <v>1192</v>
      </c>
      <c r="Z2923" t="s">
        <v>5393</v>
      </c>
      <c r="AA2923" t="s">
        <v>47</v>
      </c>
      <c r="AB2923" t="s">
        <v>883</v>
      </c>
      <c r="AC2923">
        <v>41</v>
      </c>
      <c r="AD2923">
        <v>27990</v>
      </c>
      <c r="AE2923" t="s">
        <v>5597</v>
      </c>
      <c r="AF2923" t="s">
        <v>5598</v>
      </c>
      <c r="AG2923">
        <v>36820</v>
      </c>
      <c r="AH2923">
        <v>8830</v>
      </c>
      <c r="AI2923">
        <v>7580</v>
      </c>
      <c r="AJ2923">
        <f t="shared" si="225"/>
        <v>0.23981531776208581</v>
      </c>
      <c r="AK2923">
        <f t="shared" si="226"/>
        <v>0</v>
      </c>
      <c r="AL2923">
        <f t="shared" si="227"/>
        <v>1</v>
      </c>
      <c r="AM2923">
        <f t="shared" si="228"/>
        <v>1</v>
      </c>
      <c r="AN2923">
        <f t="shared" si="229"/>
        <v>1</v>
      </c>
    </row>
    <row r="2924" spans="1:40" x14ac:dyDescent="0.35">
      <c r="A2924" t="s">
        <v>230</v>
      </c>
      <c r="B2924" t="s">
        <v>275</v>
      </c>
      <c r="C2924" t="s">
        <v>37</v>
      </c>
      <c r="D2924">
        <v>2020</v>
      </c>
      <c r="E2924" t="s">
        <v>4773</v>
      </c>
      <c r="F2924" t="s">
        <v>5392</v>
      </c>
      <c r="G2924">
        <v>5</v>
      </c>
      <c r="H2924">
        <v>5</v>
      </c>
      <c r="I2924" t="s">
        <v>185</v>
      </c>
      <c r="J2924" t="s">
        <v>98</v>
      </c>
      <c r="K2924" t="s">
        <v>51</v>
      </c>
      <c r="L2924">
        <v>122</v>
      </c>
      <c r="M2924" t="s">
        <v>147</v>
      </c>
      <c r="N2924" t="s">
        <v>92</v>
      </c>
      <c r="O2924">
        <v>6</v>
      </c>
      <c r="P2924">
        <v>1615</v>
      </c>
      <c r="Q2924">
        <v>1</v>
      </c>
      <c r="R2924">
        <v>0</v>
      </c>
      <c r="S2924">
        <v>1598</v>
      </c>
      <c r="T2924" t="s">
        <v>252</v>
      </c>
      <c r="U2924">
        <v>4</v>
      </c>
      <c r="V2924">
        <v>1</v>
      </c>
      <c r="W2924">
        <v>4.7</v>
      </c>
      <c r="X2924">
        <v>0</v>
      </c>
      <c r="Y2924" t="s">
        <v>1192</v>
      </c>
      <c r="Z2924" t="s">
        <v>5393</v>
      </c>
      <c r="AA2924" t="s">
        <v>47</v>
      </c>
      <c r="AB2924" t="s">
        <v>883</v>
      </c>
      <c r="AC2924">
        <v>41</v>
      </c>
      <c r="AD2924">
        <v>28990</v>
      </c>
      <c r="AE2924" t="s">
        <v>5599</v>
      </c>
      <c r="AF2924" t="s">
        <v>5600</v>
      </c>
      <c r="AG2924">
        <v>36820</v>
      </c>
      <c r="AH2924">
        <v>7830</v>
      </c>
      <c r="AI2924">
        <v>6580</v>
      </c>
      <c r="AJ2924">
        <f t="shared" si="225"/>
        <v>0.21265616512764801</v>
      </c>
      <c r="AK2924">
        <f t="shared" si="226"/>
        <v>0</v>
      </c>
      <c r="AL2924">
        <f t="shared" si="227"/>
        <v>1</v>
      </c>
      <c r="AM2924">
        <f t="shared" si="228"/>
        <v>1</v>
      </c>
      <c r="AN2924">
        <f t="shared" si="229"/>
        <v>1</v>
      </c>
    </row>
    <row r="2925" spans="1:40" x14ac:dyDescent="0.35">
      <c r="A2925" t="s">
        <v>230</v>
      </c>
      <c r="B2925" t="s">
        <v>275</v>
      </c>
      <c r="C2925" t="s">
        <v>37</v>
      </c>
      <c r="D2925">
        <v>2020</v>
      </c>
      <c r="E2925" t="s">
        <v>4773</v>
      </c>
      <c r="F2925" t="s">
        <v>5392</v>
      </c>
      <c r="G2925">
        <v>5</v>
      </c>
      <c r="H2925">
        <v>5</v>
      </c>
      <c r="I2925" t="s">
        <v>185</v>
      </c>
      <c r="J2925" t="s">
        <v>98</v>
      </c>
      <c r="K2925" t="s">
        <v>71</v>
      </c>
      <c r="L2925">
        <v>122</v>
      </c>
      <c r="M2925" t="s">
        <v>147</v>
      </c>
      <c r="O2925">
        <v>6</v>
      </c>
      <c r="P2925">
        <v>1615</v>
      </c>
      <c r="Q2925">
        <v>1</v>
      </c>
      <c r="R2925">
        <v>0</v>
      </c>
      <c r="S2925">
        <v>1598</v>
      </c>
      <c r="T2925" t="s">
        <v>252</v>
      </c>
      <c r="U2925">
        <v>4</v>
      </c>
      <c r="V2925">
        <v>1</v>
      </c>
      <c r="W2925">
        <v>4.7</v>
      </c>
      <c r="X2925">
        <v>0</v>
      </c>
      <c r="Y2925" t="s">
        <v>1192</v>
      </c>
      <c r="Z2925" t="s">
        <v>5393</v>
      </c>
      <c r="AA2925" t="s">
        <v>47</v>
      </c>
      <c r="AB2925" t="s">
        <v>883</v>
      </c>
      <c r="AC2925">
        <v>41</v>
      </c>
      <c r="AD2925">
        <v>26990</v>
      </c>
      <c r="AE2925" t="s">
        <v>5601</v>
      </c>
      <c r="AF2925" t="s">
        <v>5598</v>
      </c>
      <c r="AG2925">
        <v>36820</v>
      </c>
      <c r="AH2925">
        <v>9830</v>
      </c>
      <c r="AI2925">
        <v>8580</v>
      </c>
      <c r="AJ2925">
        <f t="shared" si="225"/>
        <v>0.26697447039652361</v>
      </c>
      <c r="AK2925">
        <f t="shared" si="226"/>
        <v>0</v>
      </c>
      <c r="AL2925">
        <f t="shared" si="227"/>
        <v>1</v>
      </c>
      <c r="AM2925">
        <f t="shared" si="228"/>
        <v>1</v>
      </c>
      <c r="AN2925">
        <f t="shared" si="229"/>
        <v>1</v>
      </c>
    </row>
    <row r="2926" spans="1:40" x14ac:dyDescent="0.35">
      <c r="A2926" t="s">
        <v>230</v>
      </c>
      <c r="B2926" t="s">
        <v>275</v>
      </c>
      <c r="C2926" t="s">
        <v>37</v>
      </c>
      <c r="D2926">
        <v>2020</v>
      </c>
      <c r="E2926" t="s">
        <v>4773</v>
      </c>
      <c r="F2926" t="s">
        <v>5392</v>
      </c>
      <c r="G2926">
        <v>5</v>
      </c>
      <c r="H2926">
        <v>5</v>
      </c>
      <c r="I2926" t="s">
        <v>185</v>
      </c>
      <c r="J2926" t="s">
        <v>98</v>
      </c>
      <c r="K2926" t="s">
        <v>71</v>
      </c>
      <c r="L2926">
        <v>122</v>
      </c>
      <c r="M2926" t="s">
        <v>147</v>
      </c>
      <c r="O2926">
        <v>6</v>
      </c>
      <c r="P2926">
        <v>1615</v>
      </c>
      <c r="Q2926">
        <v>1</v>
      </c>
      <c r="R2926">
        <v>0</v>
      </c>
      <c r="S2926">
        <v>1598</v>
      </c>
      <c r="T2926" t="s">
        <v>252</v>
      </c>
      <c r="U2926">
        <v>4</v>
      </c>
      <c r="V2926">
        <v>1</v>
      </c>
      <c r="W2926">
        <v>4.7</v>
      </c>
      <c r="X2926">
        <v>0</v>
      </c>
      <c r="Y2926" t="s">
        <v>1192</v>
      </c>
      <c r="Z2926" t="s">
        <v>5393</v>
      </c>
      <c r="AA2926" t="s">
        <v>47</v>
      </c>
      <c r="AB2926" t="s">
        <v>883</v>
      </c>
      <c r="AC2926">
        <v>41</v>
      </c>
      <c r="AD2926">
        <v>27990</v>
      </c>
      <c r="AE2926" t="s">
        <v>5602</v>
      </c>
      <c r="AF2926" t="s">
        <v>5600</v>
      </c>
      <c r="AG2926">
        <v>36820</v>
      </c>
      <c r="AH2926">
        <v>8830</v>
      </c>
      <c r="AI2926">
        <v>7580</v>
      </c>
      <c r="AJ2926">
        <f t="shared" si="225"/>
        <v>0.23981531776208581</v>
      </c>
      <c r="AK2926">
        <f t="shared" si="226"/>
        <v>0</v>
      </c>
      <c r="AL2926">
        <f t="shared" si="227"/>
        <v>1</v>
      </c>
      <c r="AM2926">
        <f t="shared" si="228"/>
        <v>1</v>
      </c>
      <c r="AN2926">
        <f t="shared" si="229"/>
        <v>1</v>
      </c>
    </row>
    <row r="2927" spans="1:40" x14ac:dyDescent="0.35">
      <c r="A2927" t="s">
        <v>230</v>
      </c>
      <c r="B2927" t="s">
        <v>275</v>
      </c>
      <c r="C2927" t="s">
        <v>37</v>
      </c>
      <c r="D2927">
        <v>2020</v>
      </c>
      <c r="E2927" t="s">
        <v>4773</v>
      </c>
      <c r="F2927" t="s">
        <v>5392</v>
      </c>
      <c r="G2927">
        <v>5</v>
      </c>
      <c r="I2927" t="s">
        <v>185</v>
      </c>
      <c r="K2927" t="s">
        <v>91</v>
      </c>
      <c r="L2927">
        <v>159</v>
      </c>
      <c r="N2927" t="s">
        <v>44</v>
      </c>
      <c r="Q2927">
        <v>1</v>
      </c>
      <c r="R2927">
        <v>0</v>
      </c>
      <c r="V2927">
        <v>0</v>
      </c>
      <c r="X2927">
        <v>0</v>
      </c>
      <c r="Y2927" t="s">
        <v>1449</v>
      </c>
      <c r="Z2927" t="s">
        <v>5393</v>
      </c>
      <c r="AA2927" t="s">
        <v>47</v>
      </c>
      <c r="AB2927" t="s">
        <v>153</v>
      </c>
      <c r="AC2927">
        <v>2</v>
      </c>
      <c r="AD2927">
        <v>29168</v>
      </c>
      <c r="AE2927" t="s">
        <v>5603</v>
      </c>
      <c r="AF2927" t="s">
        <v>5604</v>
      </c>
      <c r="AG2927">
        <v>36820</v>
      </c>
      <c r="AH2927">
        <v>7652</v>
      </c>
      <c r="AI2927">
        <v>6402</v>
      </c>
      <c r="AJ2927">
        <f t="shared" si="225"/>
        <v>0.20782183595871809</v>
      </c>
      <c r="AK2927">
        <f t="shared" si="226"/>
        <v>0</v>
      </c>
      <c r="AL2927">
        <f t="shared" si="227"/>
        <v>1</v>
      </c>
      <c r="AM2927">
        <f t="shared" si="228"/>
        <v>1</v>
      </c>
      <c r="AN2927">
        <f t="shared" si="229"/>
        <v>1</v>
      </c>
    </row>
    <row r="2928" spans="1:40" x14ac:dyDescent="0.35">
      <c r="A2928" t="s">
        <v>230</v>
      </c>
      <c r="B2928" t="s">
        <v>275</v>
      </c>
      <c r="C2928" t="s">
        <v>37</v>
      </c>
      <c r="D2928">
        <v>2020</v>
      </c>
      <c r="E2928" t="s">
        <v>4773</v>
      </c>
      <c r="F2928" t="s">
        <v>5392</v>
      </c>
      <c r="G2928">
        <v>5</v>
      </c>
      <c r="I2928" t="s">
        <v>40</v>
      </c>
      <c r="K2928" t="s">
        <v>91</v>
      </c>
      <c r="L2928">
        <v>166</v>
      </c>
      <c r="N2928" t="s">
        <v>44</v>
      </c>
      <c r="Q2928">
        <v>1</v>
      </c>
      <c r="R2928">
        <v>0</v>
      </c>
      <c r="V2928">
        <v>0</v>
      </c>
      <c r="X2928">
        <v>0</v>
      </c>
      <c r="Y2928" t="s">
        <v>1449</v>
      </c>
      <c r="Z2928" t="s">
        <v>5393</v>
      </c>
      <c r="AA2928" t="s">
        <v>47</v>
      </c>
      <c r="AB2928" t="s">
        <v>153</v>
      </c>
      <c r="AC2928">
        <v>2</v>
      </c>
      <c r="AD2928">
        <v>34414</v>
      </c>
      <c r="AE2928" t="s">
        <v>5605</v>
      </c>
      <c r="AF2928" t="s">
        <v>5606</v>
      </c>
      <c r="AG2928">
        <v>36820</v>
      </c>
      <c r="AH2928">
        <v>2406</v>
      </c>
      <c r="AI2928">
        <v>1156</v>
      </c>
      <c r="AJ2928">
        <f t="shared" si="225"/>
        <v>6.5344921238457365E-2</v>
      </c>
      <c r="AK2928">
        <f t="shared" si="226"/>
        <v>0</v>
      </c>
      <c r="AL2928">
        <f t="shared" si="227"/>
        <v>1</v>
      </c>
      <c r="AM2928">
        <f t="shared" si="228"/>
        <v>0</v>
      </c>
      <c r="AN2928">
        <f t="shared" si="229"/>
        <v>0</v>
      </c>
    </row>
    <row r="2929" spans="1:40" x14ac:dyDescent="0.35">
      <c r="A2929" t="s">
        <v>230</v>
      </c>
      <c r="B2929" t="s">
        <v>275</v>
      </c>
      <c r="C2929" t="s">
        <v>37</v>
      </c>
      <c r="D2929">
        <v>2020</v>
      </c>
      <c r="E2929" t="s">
        <v>4773</v>
      </c>
      <c r="F2929" t="s">
        <v>5392</v>
      </c>
      <c r="G2929">
        <v>5</v>
      </c>
      <c r="I2929" t="s">
        <v>185</v>
      </c>
      <c r="K2929" t="s">
        <v>91</v>
      </c>
      <c r="L2929">
        <v>159</v>
      </c>
      <c r="N2929" t="s">
        <v>44</v>
      </c>
      <c r="Q2929">
        <v>1</v>
      </c>
      <c r="R2929">
        <v>0</v>
      </c>
      <c r="V2929">
        <v>0</v>
      </c>
      <c r="X2929">
        <v>0</v>
      </c>
      <c r="Y2929" t="s">
        <v>1449</v>
      </c>
      <c r="Z2929" t="s">
        <v>5393</v>
      </c>
      <c r="AA2929" t="s">
        <v>47</v>
      </c>
      <c r="AB2929" t="s">
        <v>153</v>
      </c>
      <c r="AC2929">
        <v>2</v>
      </c>
      <c r="AD2929">
        <v>28143</v>
      </c>
      <c r="AE2929" t="s">
        <v>5607</v>
      </c>
      <c r="AF2929" t="s">
        <v>5604</v>
      </c>
      <c r="AG2929">
        <v>36820</v>
      </c>
      <c r="AH2929">
        <v>8677</v>
      </c>
      <c r="AI2929">
        <v>7427</v>
      </c>
      <c r="AJ2929">
        <f t="shared" si="225"/>
        <v>0.23565996740901685</v>
      </c>
      <c r="AK2929">
        <f t="shared" si="226"/>
        <v>0</v>
      </c>
      <c r="AL2929">
        <f t="shared" si="227"/>
        <v>1</v>
      </c>
      <c r="AM2929">
        <f t="shared" si="228"/>
        <v>1</v>
      </c>
      <c r="AN2929">
        <f t="shared" si="229"/>
        <v>1</v>
      </c>
    </row>
    <row r="2930" spans="1:40" x14ac:dyDescent="0.35">
      <c r="A2930" t="s">
        <v>230</v>
      </c>
      <c r="B2930" t="s">
        <v>275</v>
      </c>
      <c r="C2930" t="s">
        <v>37</v>
      </c>
      <c r="D2930">
        <v>2020</v>
      </c>
      <c r="E2930" t="s">
        <v>4773</v>
      </c>
      <c r="F2930" t="s">
        <v>5392</v>
      </c>
      <c r="G2930">
        <v>5</v>
      </c>
      <c r="I2930" t="s">
        <v>40</v>
      </c>
      <c r="K2930" t="s">
        <v>91</v>
      </c>
      <c r="L2930">
        <v>157</v>
      </c>
      <c r="N2930" t="s">
        <v>44</v>
      </c>
      <c r="Q2930">
        <v>1</v>
      </c>
      <c r="R2930">
        <v>0</v>
      </c>
      <c r="V2930">
        <v>0</v>
      </c>
      <c r="X2930">
        <v>0</v>
      </c>
      <c r="Y2930" t="s">
        <v>1449</v>
      </c>
      <c r="Z2930" t="s">
        <v>5393</v>
      </c>
      <c r="AA2930" t="s">
        <v>47</v>
      </c>
      <c r="AB2930" t="s">
        <v>153</v>
      </c>
      <c r="AC2930">
        <v>2</v>
      </c>
      <c r="AD2930">
        <v>36094</v>
      </c>
      <c r="AE2930" t="s">
        <v>5608</v>
      </c>
      <c r="AF2930" t="s">
        <v>5609</v>
      </c>
      <c r="AG2930">
        <v>36820</v>
      </c>
      <c r="AH2930">
        <v>726</v>
      </c>
      <c r="AI2930">
        <v>-524</v>
      </c>
      <c r="AJ2930">
        <f t="shared" si="225"/>
        <v>1.9717544812601847E-2</v>
      </c>
      <c r="AK2930">
        <f t="shared" si="226"/>
        <v>0</v>
      </c>
      <c r="AL2930">
        <f t="shared" si="227"/>
        <v>0</v>
      </c>
      <c r="AM2930">
        <f t="shared" si="228"/>
        <v>0</v>
      </c>
      <c r="AN2930">
        <f t="shared" si="229"/>
        <v>0</v>
      </c>
    </row>
    <row r="2931" spans="1:40" x14ac:dyDescent="0.35">
      <c r="A2931" t="s">
        <v>230</v>
      </c>
      <c r="B2931" t="s">
        <v>275</v>
      </c>
      <c r="C2931" t="s">
        <v>37</v>
      </c>
      <c r="D2931">
        <v>2020</v>
      </c>
      <c r="E2931" t="s">
        <v>4773</v>
      </c>
      <c r="F2931" t="s">
        <v>5392</v>
      </c>
      <c r="G2931">
        <v>5</v>
      </c>
      <c r="I2931" t="s">
        <v>185</v>
      </c>
      <c r="K2931" t="s">
        <v>91</v>
      </c>
      <c r="L2931">
        <v>130</v>
      </c>
      <c r="N2931" t="s">
        <v>44</v>
      </c>
      <c r="Q2931">
        <v>1</v>
      </c>
      <c r="R2931">
        <v>0</v>
      </c>
      <c r="V2931">
        <v>0</v>
      </c>
      <c r="X2931">
        <v>0</v>
      </c>
      <c r="Y2931" t="s">
        <v>1449</v>
      </c>
      <c r="Z2931" t="s">
        <v>5393</v>
      </c>
      <c r="AA2931" t="s">
        <v>47</v>
      </c>
      <c r="AB2931" t="s">
        <v>153</v>
      </c>
      <c r="AC2931">
        <v>2</v>
      </c>
      <c r="AD2931">
        <v>28717</v>
      </c>
      <c r="AE2931" t="s">
        <v>5610</v>
      </c>
      <c r="AF2931" t="s">
        <v>5611</v>
      </c>
      <c r="AG2931">
        <v>36820</v>
      </c>
      <c r="AH2931">
        <v>8103</v>
      </c>
      <c r="AI2931">
        <v>6853</v>
      </c>
      <c r="AJ2931">
        <f t="shared" si="225"/>
        <v>0.22007061379684953</v>
      </c>
      <c r="AK2931">
        <f t="shared" si="226"/>
        <v>0</v>
      </c>
      <c r="AL2931">
        <f t="shared" si="227"/>
        <v>1</v>
      </c>
      <c r="AM2931">
        <f t="shared" si="228"/>
        <v>1</v>
      </c>
      <c r="AN2931">
        <f t="shared" si="229"/>
        <v>1</v>
      </c>
    </row>
    <row r="2932" spans="1:40" x14ac:dyDescent="0.35">
      <c r="A2932" t="s">
        <v>230</v>
      </c>
      <c r="B2932" t="s">
        <v>275</v>
      </c>
      <c r="C2932" t="s">
        <v>37</v>
      </c>
      <c r="D2932">
        <v>2020</v>
      </c>
      <c r="E2932" t="s">
        <v>4773</v>
      </c>
      <c r="F2932" t="s">
        <v>5392</v>
      </c>
      <c r="G2932">
        <v>5</v>
      </c>
      <c r="I2932" t="s">
        <v>185</v>
      </c>
      <c r="K2932" t="s">
        <v>91</v>
      </c>
      <c r="L2932">
        <v>130</v>
      </c>
      <c r="N2932" t="s">
        <v>44</v>
      </c>
      <c r="Q2932">
        <v>1</v>
      </c>
      <c r="R2932">
        <v>0</v>
      </c>
      <c r="V2932">
        <v>0</v>
      </c>
      <c r="X2932">
        <v>0</v>
      </c>
      <c r="Y2932" t="s">
        <v>1449</v>
      </c>
      <c r="Z2932" t="s">
        <v>5393</v>
      </c>
      <c r="AA2932" t="s">
        <v>47</v>
      </c>
      <c r="AB2932" t="s">
        <v>153</v>
      </c>
      <c r="AC2932">
        <v>2</v>
      </c>
      <c r="AD2932">
        <v>29062</v>
      </c>
      <c r="AE2932" t="s">
        <v>5612</v>
      </c>
      <c r="AF2932" t="s">
        <v>5611</v>
      </c>
      <c r="AG2932">
        <v>36820</v>
      </c>
      <c r="AH2932">
        <v>7758</v>
      </c>
      <c r="AI2932">
        <v>6508</v>
      </c>
      <c r="AJ2932">
        <f t="shared" ref="AJ2932:AJ2995" si="230">AH2932/AG2932</f>
        <v>0.21070070613796849</v>
      </c>
      <c r="AK2932">
        <f t="shared" si="226"/>
        <v>0</v>
      </c>
      <c r="AL2932">
        <f t="shared" si="227"/>
        <v>1</v>
      </c>
      <c r="AM2932">
        <f t="shared" si="228"/>
        <v>1</v>
      </c>
      <c r="AN2932">
        <f t="shared" si="229"/>
        <v>1</v>
      </c>
    </row>
    <row r="2933" spans="1:40" x14ac:dyDescent="0.35">
      <c r="A2933" t="s">
        <v>230</v>
      </c>
      <c r="B2933" t="s">
        <v>275</v>
      </c>
      <c r="C2933" t="s">
        <v>37</v>
      </c>
      <c r="D2933">
        <v>2020</v>
      </c>
      <c r="E2933" t="s">
        <v>4773</v>
      </c>
      <c r="F2933" t="s">
        <v>5392</v>
      </c>
      <c r="G2933">
        <v>5</v>
      </c>
      <c r="H2933">
        <v>5</v>
      </c>
      <c r="I2933" t="s">
        <v>185</v>
      </c>
      <c r="J2933" t="s">
        <v>257</v>
      </c>
      <c r="K2933" t="s">
        <v>71</v>
      </c>
      <c r="L2933">
        <v>159</v>
      </c>
      <c r="M2933" t="s">
        <v>147</v>
      </c>
      <c r="N2933" t="s">
        <v>92</v>
      </c>
      <c r="O2933">
        <v>6</v>
      </c>
      <c r="P2933">
        <v>1615</v>
      </c>
      <c r="Q2933">
        <v>0</v>
      </c>
      <c r="R2933">
        <v>0</v>
      </c>
      <c r="S2933">
        <v>1956</v>
      </c>
      <c r="T2933" t="s">
        <v>252</v>
      </c>
      <c r="U2933">
        <v>4</v>
      </c>
      <c r="V2933">
        <v>0</v>
      </c>
      <c r="W2933">
        <v>6.3</v>
      </c>
      <c r="X2933">
        <v>0</v>
      </c>
      <c r="Y2933" t="s">
        <v>5345</v>
      </c>
      <c r="Z2933" t="s">
        <v>5393</v>
      </c>
      <c r="AA2933" t="s">
        <v>47</v>
      </c>
      <c r="AB2933" t="s">
        <v>5346</v>
      </c>
      <c r="AC2933">
        <v>2</v>
      </c>
      <c r="AD2933">
        <v>31500</v>
      </c>
      <c r="AE2933" t="s">
        <v>5613</v>
      </c>
      <c r="AF2933" t="s">
        <v>5614</v>
      </c>
      <c r="AG2933">
        <v>36820</v>
      </c>
      <c r="AH2933">
        <v>5320</v>
      </c>
      <c r="AI2933">
        <v>4070</v>
      </c>
      <c r="AJ2933">
        <f t="shared" si="230"/>
        <v>0.14448669201520911</v>
      </c>
      <c r="AK2933">
        <f t="shared" si="226"/>
        <v>0</v>
      </c>
      <c r="AL2933">
        <f t="shared" si="227"/>
        <v>1</v>
      </c>
      <c r="AM2933">
        <f t="shared" si="228"/>
        <v>1</v>
      </c>
      <c r="AN2933">
        <f t="shared" si="229"/>
        <v>0</v>
      </c>
    </row>
    <row r="2934" spans="1:40" x14ac:dyDescent="0.35">
      <c r="A2934" t="s">
        <v>230</v>
      </c>
      <c r="B2934" t="s">
        <v>275</v>
      </c>
      <c r="C2934" t="s">
        <v>37</v>
      </c>
      <c r="D2934">
        <v>2020</v>
      </c>
      <c r="E2934" t="s">
        <v>4773</v>
      </c>
      <c r="F2934" t="s">
        <v>5392</v>
      </c>
      <c r="G2934">
        <v>5</v>
      </c>
      <c r="H2934">
        <v>5</v>
      </c>
      <c r="I2934" t="s">
        <v>185</v>
      </c>
      <c r="K2934" t="s">
        <v>71</v>
      </c>
      <c r="L2934">
        <v>122</v>
      </c>
      <c r="M2934" t="s">
        <v>52</v>
      </c>
      <c r="O2934">
        <v>6</v>
      </c>
      <c r="P2934">
        <v>1615</v>
      </c>
      <c r="Q2934">
        <v>1</v>
      </c>
      <c r="R2934">
        <v>0</v>
      </c>
      <c r="S2934">
        <v>1598</v>
      </c>
      <c r="T2934" t="s">
        <v>252</v>
      </c>
      <c r="U2934">
        <v>4</v>
      </c>
      <c r="V2934">
        <v>0</v>
      </c>
      <c r="W2934">
        <v>4.7</v>
      </c>
      <c r="X2934">
        <v>0</v>
      </c>
      <c r="Y2934" t="s">
        <v>2942</v>
      </c>
      <c r="Z2934" t="s">
        <v>5393</v>
      </c>
      <c r="AA2934" t="s">
        <v>47</v>
      </c>
      <c r="AB2934" t="s">
        <v>2943</v>
      </c>
      <c r="AC2934">
        <v>12</v>
      </c>
      <c r="AD2934">
        <v>23900</v>
      </c>
      <c r="AE2934" t="s">
        <v>5615</v>
      </c>
      <c r="AF2934" t="s">
        <v>5533</v>
      </c>
      <c r="AG2934">
        <v>36820</v>
      </c>
      <c r="AH2934">
        <v>12920</v>
      </c>
      <c r="AI2934">
        <v>11670</v>
      </c>
      <c r="AJ2934">
        <f t="shared" si="230"/>
        <v>0.35089625203693647</v>
      </c>
      <c r="AK2934">
        <f t="shared" si="226"/>
        <v>1</v>
      </c>
      <c r="AL2934">
        <f t="shared" si="227"/>
        <v>1</v>
      </c>
      <c r="AM2934">
        <f t="shared" si="228"/>
        <v>1</v>
      </c>
      <c r="AN2934">
        <f t="shared" si="229"/>
        <v>1</v>
      </c>
    </row>
    <row r="2935" spans="1:40" x14ac:dyDescent="0.35">
      <c r="A2935" t="s">
        <v>230</v>
      </c>
      <c r="B2935" t="s">
        <v>275</v>
      </c>
      <c r="C2935" t="s">
        <v>37</v>
      </c>
      <c r="D2935">
        <v>2020</v>
      </c>
      <c r="E2935" t="s">
        <v>4773</v>
      </c>
      <c r="F2935" t="s">
        <v>5392</v>
      </c>
      <c r="G2935">
        <v>5</v>
      </c>
      <c r="H2935">
        <v>5</v>
      </c>
      <c r="I2935" t="s">
        <v>185</v>
      </c>
      <c r="K2935" t="s">
        <v>71</v>
      </c>
      <c r="L2935">
        <v>122</v>
      </c>
      <c r="O2935">
        <v>6</v>
      </c>
      <c r="P2935">
        <v>1615</v>
      </c>
      <c r="Q2935">
        <v>0</v>
      </c>
      <c r="R2935">
        <v>0</v>
      </c>
      <c r="S2935">
        <v>1598</v>
      </c>
      <c r="T2935" t="s">
        <v>252</v>
      </c>
      <c r="U2935">
        <v>4</v>
      </c>
      <c r="V2935">
        <v>0</v>
      </c>
      <c r="W2935">
        <v>4.7</v>
      </c>
      <c r="X2935">
        <v>0</v>
      </c>
      <c r="Y2935" t="s">
        <v>293</v>
      </c>
      <c r="Z2935" t="s">
        <v>5393</v>
      </c>
      <c r="AA2935" t="s">
        <v>47</v>
      </c>
      <c r="AB2935" t="s">
        <v>294</v>
      </c>
      <c r="AC2935">
        <v>2</v>
      </c>
      <c r="AD2935">
        <v>32989</v>
      </c>
      <c r="AE2935" t="s">
        <v>5616</v>
      </c>
      <c r="AF2935" t="s">
        <v>5617</v>
      </c>
      <c r="AG2935">
        <v>36820</v>
      </c>
      <c r="AH2935">
        <v>3831</v>
      </c>
      <c r="AI2935">
        <v>2581</v>
      </c>
      <c r="AJ2935">
        <f t="shared" si="230"/>
        <v>0.10404671374253123</v>
      </c>
      <c r="AK2935">
        <f t="shared" si="226"/>
        <v>0</v>
      </c>
      <c r="AL2935">
        <f t="shared" si="227"/>
        <v>1</v>
      </c>
      <c r="AM2935">
        <f t="shared" si="228"/>
        <v>1</v>
      </c>
      <c r="AN2935">
        <f t="shared" si="229"/>
        <v>0</v>
      </c>
    </row>
    <row r="2936" spans="1:40" x14ac:dyDescent="0.35">
      <c r="A2936" t="s">
        <v>230</v>
      </c>
      <c r="B2936" t="s">
        <v>275</v>
      </c>
      <c r="C2936" t="s">
        <v>37</v>
      </c>
      <c r="D2936">
        <v>2020</v>
      </c>
      <c r="E2936" t="s">
        <v>4773</v>
      </c>
      <c r="F2936" t="s">
        <v>5392</v>
      </c>
      <c r="G2936">
        <v>5</v>
      </c>
      <c r="H2936">
        <v>5</v>
      </c>
      <c r="I2936" t="s">
        <v>185</v>
      </c>
      <c r="K2936" t="s">
        <v>71</v>
      </c>
      <c r="L2936">
        <v>122</v>
      </c>
      <c r="O2936">
        <v>6</v>
      </c>
      <c r="P2936">
        <v>1615</v>
      </c>
      <c r="Q2936">
        <v>0</v>
      </c>
      <c r="R2936">
        <v>0</v>
      </c>
      <c r="S2936">
        <v>1598</v>
      </c>
      <c r="T2936" t="s">
        <v>252</v>
      </c>
      <c r="U2936">
        <v>4</v>
      </c>
      <c r="V2936">
        <v>0</v>
      </c>
      <c r="W2936">
        <v>4.7</v>
      </c>
      <c r="X2936">
        <v>0</v>
      </c>
      <c r="Y2936" t="s">
        <v>293</v>
      </c>
      <c r="Z2936" t="s">
        <v>5393</v>
      </c>
      <c r="AA2936" t="s">
        <v>47</v>
      </c>
      <c r="AB2936" t="s">
        <v>294</v>
      </c>
      <c r="AC2936">
        <v>1</v>
      </c>
      <c r="AD2936">
        <v>31130</v>
      </c>
      <c r="AE2936" t="s">
        <v>5618</v>
      </c>
      <c r="AF2936" t="s">
        <v>5619</v>
      </c>
      <c r="AG2936">
        <v>36820</v>
      </c>
      <c r="AH2936">
        <v>5690</v>
      </c>
      <c r="AI2936">
        <v>4440</v>
      </c>
      <c r="AJ2936">
        <f t="shared" si="230"/>
        <v>0.15453557848995111</v>
      </c>
      <c r="AK2936">
        <f t="shared" si="226"/>
        <v>0</v>
      </c>
      <c r="AL2936">
        <f t="shared" si="227"/>
        <v>1</v>
      </c>
      <c r="AM2936">
        <f t="shared" si="228"/>
        <v>1</v>
      </c>
      <c r="AN2936">
        <f t="shared" si="229"/>
        <v>0</v>
      </c>
    </row>
    <row r="2937" spans="1:40" x14ac:dyDescent="0.35">
      <c r="A2937" t="s">
        <v>230</v>
      </c>
      <c r="B2937" t="s">
        <v>275</v>
      </c>
      <c r="C2937" t="s">
        <v>37</v>
      </c>
      <c r="D2937">
        <v>2020</v>
      </c>
      <c r="E2937" t="s">
        <v>4773</v>
      </c>
      <c r="F2937" t="s">
        <v>5392</v>
      </c>
      <c r="G2937">
        <v>5</v>
      </c>
      <c r="H2937">
        <v>5</v>
      </c>
      <c r="I2937" t="s">
        <v>185</v>
      </c>
      <c r="J2937" t="s">
        <v>98</v>
      </c>
      <c r="K2937" t="s">
        <v>51</v>
      </c>
      <c r="L2937">
        <v>122</v>
      </c>
      <c r="M2937" t="s">
        <v>147</v>
      </c>
      <c r="N2937" t="s">
        <v>92</v>
      </c>
      <c r="O2937">
        <v>6</v>
      </c>
      <c r="P2937">
        <v>1615</v>
      </c>
      <c r="Q2937">
        <v>0</v>
      </c>
      <c r="R2937">
        <v>0</v>
      </c>
      <c r="S2937">
        <v>1598</v>
      </c>
      <c r="T2937" t="s">
        <v>252</v>
      </c>
      <c r="U2937">
        <v>4</v>
      </c>
      <c r="V2937">
        <v>0</v>
      </c>
      <c r="W2937">
        <v>4.7</v>
      </c>
      <c r="X2937">
        <v>0</v>
      </c>
      <c r="Y2937" t="s">
        <v>4382</v>
      </c>
      <c r="Z2937" t="s">
        <v>5393</v>
      </c>
      <c r="AA2937" t="s">
        <v>47</v>
      </c>
      <c r="AB2937" t="s">
        <v>4383</v>
      </c>
      <c r="AC2937">
        <v>41</v>
      </c>
      <c r="AD2937">
        <v>26900</v>
      </c>
      <c r="AE2937" t="s">
        <v>5620</v>
      </c>
      <c r="AF2937" t="s">
        <v>5621</v>
      </c>
      <c r="AG2937">
        <v>36820</v>
      </c>
      <c r="AH2937">
        <v>9920</v>
      </c>
      <c r="AI2937">
        <v>8670</v>
      </c>
      <c r="AJ2937">
        <f t="shared" si="230"/>
        <v>0.26941879413362302</v>
      </c>
      <c r="AK2937">
        <f t="shared" si="226"/>
        <v>0</v>
      </c>
      <c r="AL2937">
        <f t="shared" si="227"/>
        <v>1</v>
      </c>
      <c r="AM2937">
        <f t="shared" si="228"/>
        <v>1</v>
      </c>
      <c r="AN2937">
        <f t="shared" si="229"/>
        <v>1</v>
      </c>
    </row>
    <row r="2938" spans="1:40" x14ac:dyDescent="0.35">
      <c r="A2938" t="s">
        <v>230</v>
      </c>
      <c r="B2938" t="s">
        <v>275</v>
      </c>
      <c r="C2938" t="s">
        <v>37</v>
      </c>
      <c r="D2938">
        <v>2020</v>
      </c>
      <c r="E2938" t="s">
        <v>4773</v>
      </c>
      <c r="F2938" t="s">
        <v>5392</v>
      </c>
      <c r="G2938">
        <v>5</v>
      </c>
      <c r="H2938">
        <v>5</v>
      </c>
      <c r="I2938" t="s">
        <v>185</v>
      </c>
      <c r="J2938" t="s">
        <v>98</v>
      </c>
      <c r="K2938" t="s">
        <v>71</v>
      </c>
      <c r="L2938">
        <v>131</v>
      </c>
      <c r="M2938" t="s">
        <v>52</v>
      </c>
      <c r="N2938" t="s">
        <v>44</v>
      </c>
      <c r="O2938">
        <v>6</v>
      </c>
      <c r="Q2938">
        <v>0</v>
      </c>
      <c r="R2938">
        <v>0</v>
      </c>
      <c r="S2938">
        <v>1598</v>
      </c>
      <c r="T2938" t="s">
        <v>123</v>
      </c>
      <c r="U2938">
        <v>4</v>
      </c>
      <c r="V2938">
        <v>0</v>
      </c>
      <c r="W2938">
        <v>5.2</v>
      </c>
      <c r="X2938">
        <v>0</v>
      </c>
      <c r="Y2938" t="s">
        <v>2192</v>
      </c>
      <c r="Z2938" t="s">
        <v>5393</v>
      </c>
      <c r="AA2938" t="s">
        <v>47</v>
      </c>
      <c r="AB2938" t="s">
        <v>593</v>
      </c>
      <c r="AC2938">
        <v>1</v>
      </c>
      <c r="AD2938">
        <v>24600</v>
      </c>
      <c r="AE2938" t="s">
        <v>5622</v>
      </c>
      <c r="AF2938" t="s">
        <v>5533</v>
      </c>
      <c r="AG2938">
        <v>36820</v>
      </c>
      <c r="AH2938">
        <v>12220</v>
      </c>
      <c r="AI2938">
        <v>10970</v>
      </c>
      <c r="AJ2938">
        <f t="shared" si="230"/>
        <v>0.33188484519282996</v>
      </c>
      <c r="AK2938">
        <f t="shared" si="226"/>
        <v>0</v>
      </c>
      <c r="AL2938">
        <f t="shared" si="227"/>
        <v>1</v>
      </c>
      <c r="AM2938">
        <f t="shared" si="228"/>
        <v>1</v>
      </c>
      <c r="AN2938">
        <f t="shared" si="229"/>
        <v>1</v>
      </c>
    </row>
    <row r="2939" spans="1:40" x14ac:dyDescent="0.35">
      <c r="A2939" t="s">
        <v>230</v>
      </c>
      <c r="B2939" t="s">
        <v>275</v>
      </c>
      <c r="C2939" t="s">
        <v>37</v>
      </c>
      <c r="D2939">
        <v>2020</v>
      </c>
      <c r="E2939" t="s">
        <v>4773</v>
      </c>
      <c r="F2939" t="s">
        <v>5392</v>
      </c>
      <c r="G2939">
        <v>5</v>
      </c>
      <c r="H2939">
        <v>5</v>
      </c>
      <c r="I2939" t="s">
        <v>185</v>
      </c>
      <c r="J2939" t="s">
        <v>98</v>
      </c>
      <c r="K2939" t="s">
        <v>71</v>
      </c>
      <c r="L2939">
        <v>131</v>
      </c>
      <c r="M2939" t="s">
        <v>52</v>
      </c>
      <c r="O2939">
        <v>6</v>
      </c>
      <c r="Q2939">
        <v>0</v>
      </c>
      <c r="R2939">
        <v>0</v>
      </c>
      <c r="S2939">
        <v>1598</v>
      </c>
      <c r="T2939" t="s">
        <v>123</v>
      </c>
      <c r="U2939">
        <v>4</v>
      </c>
      <c r="V2939">
        <v>0</v>
      </c>
      <c r="W2939">
        <v>5.2</v>
      </c>
      <c r="X2939">
        <v>0</v>
      </c>
      <c r="Y2939" t="s">
        <v>2192</v>
      </c>
      <c r="Z2939" t="s">
        <v>5393</v>
      </c>
      <c r="AA2939" t="s">
        <v>47</v>
      </c>
      <c r="AB2939" t="s">
        <v>593</v>
      </c>
      <c r="AC2939">
        <v>1</v>
      </c>
      <c r="AD2939">
        <v>24500</v>
      </c>
      <c r="AE2939" t="s">
        <v>5623</v>
      </c>
      <c r="AF2939" t="s">
        <v>5533</v>
      </c>
      <c r="AG2939">
        <v>36820</v>
      </c>
      <c r="AH2939">
        <v>12320</v>
      </c>
      <c r="AI2939">
        <v>11070</v>
      </c>
      <c r="AJ2939">
        <f t="shared" si="230"/>
        <v>0.33460076045627374</v>
      </c>
      <c r="AK2939">
        <f t="shared" si="226"/>
        <v>0</v>
      </c>
      <c r="AL2939">
        <f t="shared" si="227"/>
        <v>1</v>
      </c>
      <c r="AM2939">
        <f t="shared" si="228"/>
        <v>1</v>
      </c>
      <c r="AN2939">
        <f t="shared" si="229"/>
        <v>1</v>
      </c>
    </row>
    <row r="2940" spans="1:40" x14ac:dyDescent="0.35">
      <c r="A2940" t="s">
        <v>230</v>
      </c>
      <c r="B2940" t="s">
        <v>275</v>
      </c>
      <c r="C2940" t="s">
        <v>37</v>
      </c>
      <c r="D2940">
        <v>2020</v>
      </c>
      <c r="E2940" t="s">
        <v>4773</v>
      </c>
      <c r="F2940" t="s">
        <v>5392</v>
      </c>
      <c r="G2940">
        <v>5</v>
      </c>
      <c r="H2940">
        <v>5</v>
      </c>
      <c r="I2940" t="s">
        <v>185</v>
      </c>
      <c r="J2940" t="s">
        <v>98</v>
      </c>
      <c r="K2940" t="s">
        <v>71</v>
      </c>
      <c r="L2940">
        <v>131</v>
      </c>
      <c r="M2940" t="s">
        <v>52</v>
      </c>
      <c r="N2940" t="s">
        <v>44</v>
      </c>
      <c r="O2940">
        <v>6</v>
      </c>
      <c r="Q2940">
        <v>0</v>
      </c>
      <c r="R2940">
        <v>0</v>
      </c>
      <c r="S2940">
        <v>1598</v>
      </c>
      <c r="T2940" t="s">
        <v>123</v>
      </c>
      <c r="U2940">
        <v>4</v>
      </c>
      <c r="V2940">
        <v>0</v>
      </c>
      <c r="W2940">
        <v>5.2</v>
      </c>
      <c r="X2940">
        <v>0</v>
      </c>
      <c r="Y2940" t="s">
        <v>2145</v>
      </c>
      <c r="Z2940" t="s">
        <v>5393</v>
      </c>
      <c r="AA2940" t="s">
        <v>47</v>
      </c>
      <c r="AB2940" t="s">
        <v>2146</v>
      </c>
      <c r="AC2940">
        <v>1</v>
      </c>
      <c r="AD2940">
        <v>24600</v>
      </c>
      <c r="AE2940" t="s">
        <v>5624</v>
      </c>
      <c r="AF2940" t="s">
        <v>5533</v>
      </c>
      <c r="AG2940">
        <v>36820</v>
      </c>
      <c r="AH2940">
        <v>12220</v>
      </c>
      <c r="AI2940">
        <v>10970</v>
      </c>
      <c r="AJ2940">
        <f t="shared" si="230"/>
        <v>0.33188484519282996</v>
      </c>
      <c r="AK2940">
        <f t="shared" si="226"/>
        <v>0</v>
      </c>
      <c r="AL2940">
        <f t="shared" si="227"/>
        <v>1</v>
      </c>
      <c r="AM2940">
        <f t="shared" si="228"/>
        <v>1</v>
      </c>
      <c r="AN2940">
        <f t="shared" si="229"/>
        <v>1</v>
      </c>
    </row>
    <row r="2941" spans="1:40" x14ac:dyDescent="0.35">
      <c r="A2941" t="s">
        <v>230</v>
      </c>
      <c r="B2941" t="s">
        <v>275</v>
      </c>
      <c r="C2941" t="s">
        <v>37</v>
      </c>
      <c r="D2941">
        <v>2020</v>
      </c>
      <c r="E2941" t="s">
        <v>4773</v>
      </c>
      <c r="F2941" t="s">
        <v>5392</v>
      </c>
      <c r="G2941">
        <v>5</v>
      </c>
      <c r="H2941">
        <v>5</v>
      </c>
      <c r="I2941" t="s">
        <v>185</v>
      </c>
      <c r="J2941" t="s">
        <v>98</v>
      </c>
      <c r="K2941" t="s">
        <v>71</v>
      </c>
      <c r="L2941">
        <v>131</v>
      </c>
      <c r="M2941" t="s">
        <v>52</v>
      </c>
      <c r="O2941">
        <v>6</v>
      </c>
      <c r="Q2941">
        <v>0</v>
      </c>
      <c r="R2941">
        <v>0</v>
      </c>
      <c r="S2941">
        <v>1598</v>
      </c>
      <c r="T2941" t="s">
        <v>123</v>
      </c>
      <c r="U2941">
        <v>4</v>
      </c>
      <c r="V2941">
        <v>0</v>
      </c>
      <c r="W2941">
        <v>5.2</v>
      </c>
      <c r="X2941">
        <v>0</v>
      </c>
      <c r="Y2941" t="s">
        <v>5118</v>
      </c>
      <c r="Z2941" t="s">
        <v>5393</v>
      </c>
      <c r="AA2941" t="s">
        <v>47</v>
      </c>
      <c r="AB2941" t="s">
        <v>5119</v>
      </c>
      <c r="AC2941">
        <v>1</v>
      </c>
      <c r="AD2941">
        <v>24500</v>
      </c>
      <c r="AE2941" t="s">
        <v>5625</v>
      </c>
      <c r="AF2941" t="s">
        <v>5533</v>
      </c>
      <c r="AG2941">
        <v>36820</v>
      </c>
      <c r="AH2941">
        <v>12320</v>
      </c>
      <c r="AI2941">
        <v>11070</v>
      </c>
      <c r="AJ2941">
        <f t="shared" si="230"/>
        <v>0.33460076045627374</v>
      </c>
      <c r="AK2941">
        <f t="shared" si="226"/>
        <v>0</v>
      </c>
      <c r="AL2941">
        <f t="shared" si="227"/>
        <v>1</v>
      </c>
      <c r="AM2941">
        <f t="shared" si="228"/>
        <v>1</v>
      </c>
      <c r="AN2941">
        <f t="shared" si="229"/>
        <v>1</v>
      </c>
    </row>
    <row r="2942" spans="1:40" x14ac:dyDescent="0.35">
      <c r="A2942" t="s">
        <v>230</v>
      </c>
      <c r="B2942" t="s">
        <v>275</v>
      </c>
      <c r="C2942" t="s">
        <v>37</v>
      </c>
      <c r="D2942">
        <v>2020</v>
      </c>
      <c r="E2942" t="s">
        <v>4773</v>
      </c>
      <c r="F2942" t="s">
        <v>5392</v>
      </c>
      <c r="G2942">
        <v>5</v>
      </c>
      <c r="H2942">
        <v>5</v>
      </c>
      <c r="I2942" t="s">
        <v>185</v>
      </c>
      <c r="J2942" t="s">
        <v>257</v>
      </c>
      <c r="K2942" t="s">
        <v>71</v>
      </c>
      <c r="L2942">
        <v>159</v>
      </c>
      <c r="M2942" t="s">
        <v>147</v>
      </c>
      <c r="N2942" t="s">
        <v>44</v>
      </c>
      <c r="O2942">
        <v>6</v>
      </c>
      <c r="P2942">
        <v>1615</v>
      </c>
      <c r="Q2942">
        <v>1</v>
      </c>
      <c r="R2942">
        <v>0</v>
      </c>
      <c r="S2942">
        <v>1956</v>
      </c>
      <c r="T2942" t="s">
        <v>252</v>
      </c>
      <c r="U2942">
        <v>4</v>
      </c>
      <c r="V2942">
        <v>1</v>
      </c>
      <c r="W2942">
        <v>6.1</v>
      </c>
      <c r="X2942">
        <v>0</v>
      </c>
      <c r="Y2942" t="s">
        <v>2491</v>
      </c>
      <c r="Z2942" t="s">
        <v>5393</v>
      </c>
      <c r="AA2942" t="s">
        <v>47</v>
      </c>
      <c r="AB2942" t="s">
        <v>1889</v>
      </c>
      <c r="AC2942">
        <v>41</v>
      </c>
      <c r="AD2942">
        <v>29950</v>
      </c>
      <c r="AE2942" t="s">
        <v>5626</v>
      </c>
      <c r="AF2942" t="s">
        <v>5627</v>
      </c>
      <c r="AG2942">
        <v>36820</v>
      </c>
      <c r="AH2942">
        <v>6870</v>
      </c>
      <c r="AI2942">
        <v>5620</v>
      </c>
      <c r="AJ2942">
        <f t="shared" si="230"/>
        <v>0.18658337859858773</v>
      </c>
      <c r="AK2942">
        <f t="shared" si="226"/>
        <v>0</v>
      </c>
      <c r="AL2942">
        <f t="shared" si="227"/>
        <v>1</v>
      </c>
      <c r="AM2942">
        <f t="shared" si="228"/>
        <v>1</v>
      </c>
      <c r="AN2942">
        <f t="shared" si="229"/>
        <v>0</v>
      </c>
    </row>
    <row r="2943" spans="1:40" x14ac:dyDescent="0.35">
      <c r="A2943" t="s">
        <v>230</v>
      </c>
      <c r="B2943" t="s">
        <v>275</v>
      </c>
      <c r="C2943" t="s">
        <v>37</v>
      </c>
      <c r="D2943">
        <v>2020</v>
      </c>
      <c r="E2943" t="s">
        <v>4773</v>
      </c>
      <c r="F2943" t="s">
        <v>5392</v>
      </c>
      <c r="G2943">
        <v>5</v>
      </c>
      <c r="H2943">
        <v>5</v>
      </c>
      <c r="I2943" t="s">
        <v>185</v>
      </c>
      <c r="J2943" t="s">
        <v>98</v>
      </c>
      <c r="K2943" t="s">
        <v>71</v>
      </c>
      <c r="L2943">
        <v>131</v>
      </c>
      <c r="M2943" t="s">
        <v>52</v>
      </c>
      <c r="O2943">
        <v>6</v>
      </c>
      <c r="Q2943">
        <v>0</v>
      </c>
      <c r="R2943">
        <v>0</v>
      </c>
      <c r="S2943">
        <v>1598</v>
      </c>
      <c r="T2943" t="s">
        <v>123</v>
      </c>
      <c r="U2943">
        <v>4</v>
      </c>
      <c r="V2943">
        <v>0</v>
      </c>
      <c r="W2943">
        <v>5.2</v>
      </c>
      <c r="X2943">
        <v>0</v>
      </c>
      <c r="Y2943" t="s">
        <v>2145</v>
      </c>
      <c r="Z2943" t="s">
        <v>5393</v>
      </c>
      <c r="AA2943" t="s">
        <v>47</v>
      </c>
      <c r="AB2943" t="s">
        <v>2146</v>
      </c>
      <c r="AC2943">
        <v>1</v>
      </c>
      <c r="AD2943">
        <v>24500</v>
      </c>
      <c r="AE2943" t="s">
        <v>5628</v>
      </c>
      <c r="AF2943" t="s">
        <v>5533</v>
      </c>
      <c r="AG2943">
        <v>36820</v>
      </c>
      <c r="AH2943">
        <v>12320</v>
      </c>
      <c r="AI2943">
        <v>11070</v>
      </c>
      <c r="AJ2943">
        <f t="shared" si="230"/>
        <v>0.33460076045627374</v>
      </c>
      <c r="AK2943">
        <f t="shared" si="226"/>
        <v>0</v>
      </c>
      <c r="AL2943">
        <f t="shared" si="227"/>
        <v>1</v>
      </c>
      <c r="AM2943">
        <f t="shared" si="228"/>
        <v>1</v>
      </c>
      <c r="AN2943">
        <f t="shared" si="229"/>
        <v>1</v>
      </c>
    </row>
    <row r="2944" spans="1:40" x14ac:dyDescent="0.35">
      <c r="A2944" t="s">
        <v>230</v>
      </c>
      <c r="B2944" t="s">
        <v>275</v>
      </c>
      <c r="C2944" t="s">
        <v>37</v>
      </c>
      <c r="D2944">
        <v>2020</v>
      </c>
      <c r="E2944" t="s">
        <v>4773</v>
      </c>
      <c r="F2944" t="s">
        <v>5392</v>
      </c>
      <c r="G2944">
        <v>5</v>
      </c>
      <c r="H2944">
        <v>5</v>
      </c>
      <c r="I2944" t="s">
        <v>185</v>
      </c>
      <c r="J2944" t="s">
        <v>98</v>
      </c>
      <c r="K2944" t="s">
        <v>71</v>
      </c>
      <c r="L2944">
        <v>131</v>
      </c>
      <c r="M2944" t="s">
        <v>52</v>
      </c>
      <c r="N2944" t="s">
        <v>44</v>
      </c>
      <c r="O2944">
        <v>6</v>
      </c>
      <c r="Q2944">
        <v>0</v>
      </c>
      <c r="R2944">
        <v>0</v>
      </c>
      <c r="S2944">
        <v>1598</v>
      </c>
      <c r="T2944" t="s">
        <v>123</v>
      </c>
      <c r="U2944">
        <v>4</v>
      </c>
      <c r="V2944">
        <v>0</v>
      </c>
      <c r="W2944">
        <v>5.2</v>
      </c>
      <c r="X2944">
        <v>0</v>
      </c>
      <c r="Y2944" t="s">
        <v>5118</v>
      </c>
      <c r="Z2944" t="s">
        <v>5393</v>
      </c>
      <c r="AA2944" t="s">
        <v>47</v>
      </c>
      <c r="AB2944" t="s">
        <v>5119</v>
      </c>
      <c r="AC2944">
        <v>1</v>
      </c>
      <c r="AD2944">
        <v>24600</v>
      </c>
      <c r="AE2944" t="s">
        <v>5629</v>
      </c>
      <c r="AF2944" t="s">
        <v>5533</v>
      </c>
      <c r="AG2944">
        <v>36820</v>
      </c>
      <c r="AH2944">
        <v>12220</v>
      </c>
      <c r="AI2944">
        <v>10970</v>
      </c>
      <c r="AJ2944">
        <f t="shared" si="230"/>
        <v>0.33188484519282996</v>
      </c>
      <c r="AK2944">
        <f t="shared" si="226"/>
        <v>0</v>
      </c>
      <c r="AL2944">
        <f t="shared" si="227"/>
        <v>1</v>
      </c>
      <c r="AM2944">
        <f t="shared" si="228"/>
        <v>1</v>
      </c>
      <c r="AN2944">
        <f t="shared" si="229"/>
        <v>1</v>
      </c>
    </row>
    <row r="2945" spans="1:40" x14ac:dyDescent="0.35">
      <c r="A2945" t="s">
        <v>230</v>
      </c>
      <c r="B2945" t="s">
        <v>275</v>
      </c>
      <c r="C2945" t="s">
        <v>37</v>
      </c>
      <c r="D2945">
        <v>2020</v>
      </c>
      <c r="E2945" t="s">
        <v>4773</v>
      </c>
      <c r="F2945" t="s">
        <v>5392</v>
      </c>
      <c r="G2945">
        <v>5</v>
      </c>
      <c r="H2945">
        <v>5</v>
      </c>
      <c r="I2945" t="s">
        <v>40</v>
      </c>
      <c r="K2945" t="s">
        <v>42</v>
      </c>
      <c r="L2945">
        <v>157</v>
      </c>
      <c r="O2945">
        <v>9</v>
      </c>
      <c r="P2945">
        <v>1615</v>
      </c>
      <c r="Q2945">
        <v>0</v>
      </c>
      <c r="R2945">
        <v>0</v>
      </c>
      <c r="S2945">
        <v>1956</v>
      </c>
      <c r="T2945" t="s">
        <v>252</v>
      </c>
      <c r="U2945">
        <v>4</v>
      </c>
      <c r="V2945">
        <v>0</v>
      </c>
      <c r="W2945">
        <v>6.2</v>
      </c>
      <c r="X2945">
        <v>0</v>
      </c>
      <c r="Y2945" t="s">
        <v>293</v>
      </c>
      <c r="Z2945" t="s">
        <v>5393</v>
      </c>
      <c r="AA2945" t="s">
        <v>47</v>
      </c>
      <c r="AB2945" t="s">
        <v>294</v>
      </c>
      <c r="AC2945">
        <v>1</v>
      </c>
      <c r="AD2945">
        <v>32300</v>
      </c>
      <c r="AE2945" t="s">
        <v>5630</v>
      </c>
      <c r="AF2945" t="s">
        <v>5531</v>
      </c>
      <c r="AG2945">
        <v>36820</v>
      </c>
      <c r="AH2945">
        <v>4520</v>
      </c>
      <c r="AI2945">
        <v>3270</v>
      </c>
      <c r="AJ2945">
        <f t="shared" si="230"/>
        <v>0.12275936990765889</v>
      </c>
      <c r="AK2945">
        <f t="shared" si="226"/>
        <v>0</v>
      </c>
      <c r="AL2945">
        <f t="shared" si="227"/>
        <v>1</v>
      </c>
      <c r="AM2945">
        <f t="shared" si="228"/>
        <v>1</v>
      </c>
      <c r="AN2945">
        <f t="shared" si="229"/>
        <v>0</v>
      </c>
    </row>
    <row r="2946" spans="1:40" x14ac:dyDescent="0.35">
      <c r="A2946" t="s">
        <v>230</v>
      </c>
      <c r="B2946" t="s">
        <v>275</v>
      </c>
      <c r="C2946" t="s">
        <v>37</v>
      </c>
      <c r="D2946">
        <v>2020</v>
      </c>
      <c r="E2946" t="s">
        <v>4773</v>
      </c>
      <c r="F2946" t="s">
        <v>5392</v>
      </c>
      <c r="G2946">
        <v>5</v>
      </c>
      <c r="H2946">
        <v>5</v>
      </c>
      <c r="I2946" t="s">
        <v>185</v>
      </c>
      <c r="K2946" t="s">
        <v>42</v>
      </c>
      <c r="L2946">
        <v>122</v>
      </c>
      <c r="M2946" t="s">
        <v>147</v>
      </c>
      <c r="O2946">
        <v>6</v>
      </c>
      <c r="P2946">
        <v>1615</v>
      </c>
      <c r="Q2946">
        <v>0</v>
      </c>
      <c r="R2946">
        <v>0</v>
      </c>
      <c r="S2946">
        <v>1598</v>
      </c>
      <c r="T2946" t="s">
        <v>252</v>
      </c>
      <c r="U2946">
        <v>4</v>
      </c>
      <c r="V2946">
        <v>0</v>
      </c>
      <c r="W2946">
        <v>4.7</v>
      </c>
      <c r="X2946">
        <v>0</v>
      </c>
      <c r="Y2946" t="s">
        <v>5332</v>
      </c>
      <c r="Z2946" t="s">
        <v>5393</v>
      </c>
      <c r="AA2946" t="s">
        <v>47</v>
      </c>
      <c r="AB2946" t="s">
        <v>5333</v>
      </c>
      <c r="AC2946">
        <v>1</v>
      </c>
      <c r="AD2946">
        <v>25500</v>
      </c>
      <c r="AE2946" t="s">
        <v>5631</v>
      </c>
      <c r="AF2946" t="s">
        <v>5632</v>
      </c>
      <c r="AG2946">
        <v>36820</v>
      </c>
      <c r="AH2946">
        <v>11320</v>
      </c>
      <c r="AI2946">
        <v>10070</v>
      </c>
      <c r="AJ2946">
        <f t="shared" si="230"/>
        <v>0.30744160782183594</v>
      </c>
      <c r="AK2946">
        <f t="shared" si="226"/>
        <v>0</v>
      </c>
      <c r="AL2946">
        <f t="shared" si="227"/>
        <v>1</v>
      </c>
      <c r="AM2946">
        <f t="shared" si="228"/>
        <v>1</v>
      </c>
      <c r="AN2946">
        <f t="shared" si="229"/>
        <v>1</v>
      </c>
    </row>
    <row r="2947" spans="1:40" x14ac:dyDescent="0.35">
      <c r="A2947" t="s">
        <v>230</v>
      </c>
      <c r="B2947" t="s">
        <v>275</v>
      </c>
      <c r="C2947" t="s">
        <v>37</v>
      </c>
      <c r="D2947">
        <v>2020</v>
      </c>
      <c r="E2947" t="s">
        <v>4773</v>
      </c>
      <c r="F2947" t="s">
        <v>5392</v>
      </c>
      <c r="G2947">
        <v>5</v>
      </c>
      <c r="H2947">
        <v>5</v>
      </c>
      <c r="I2947" t="s">
        <v>185</v>
      </c>
      <c r="J2947" t="s">
        <v>98</v>
      </c>
      <c r="K2947" t="s">
        <v>51</v>
      </c>
      <c r="L2947">
        <v>122</v>
      </c>
      <c r="M2947" t="s">
        <v>52</v>
      </c>
      <c r="N2947" t="s">
        <v>92</v>
      </c>
      <c r="O2947">
        <v>6</v>
      </c>
      <c r="P2947">
        <v>1615</v>
      </c>
      <c r="Q2947">
        <v>1</v>
      </c>
      <c r="R2947">
        <v>0</v>
      </c>
      <c r="S2947">
        <v>1598</v>
      </c>
      <c r="T2947" t="s">
        <v>252</v>
      </c>
      <c r="U2947">
        <v>4</v>
      </c>
      <c r="V2947">
        <v>0</v>
      </c>
      <c r="W2947">
        <v>4.7</v>
      </c>
      <c r="X2947">
        <v>0</v>
      </c>
      <c r="Y2947" t="s">
        <v>3209</v>
      </c>
      <c r="Z2947" t="s">
        <v>5393</v>
      </c>
      <c r="AA2947" t="s">
        <v>47</v>
      </c>
      <c r="AB2947" t="s">
        <v>3210</v>
      </c>
      <c r="AC2947">
        <v>2</v>
      </c>
      <c r="AD2947">
        <v>25890</v>
      </c>
      <c r="AE2947" t="s">
        <v>5633</v>
      </c>
      <c r="AF2947" t="s">
        <v>5533</v>
      </c>
      <c r="AG2947">
        <v>36820</v>
      </c>
      <c r="AH2947">
        <v>10930</v>
      </c>
      <c r="AI2947">
        <v>9680</v>
      </c>
      <c r="AJ2947">
        <f t="shared" si="230"/>
        <v>0.29684953829440519</v>
      </c>
      <c r="AK2947">
        <f t="shared" ref="AK2947:AK3010" si="231">+IF(AJ2947&gt;0.35,1,0)</f>
        <v>0</v>
      </c>
      <c r="AL2947">
        <f t="shared" ref="AL2947:AL3010" si="232">+IF(AJ2947&gt;0.05,1,0)</f>
        <v>1</v>
      </c>
      <c r="AM2947">
        <f t="shared" ref="AM2947:AM3010" si="233">+IF(AJ2947&gt;0.1,1,0)</f>
        <v>1</v>
      </c>
      <c r="AN2947">
        <f t="shared" ref="AN2947:AN3010" si="234">+IF(AJ2947&gt;0.2,1,0)</f>
        <v>1</v>
      </c>
    </row>
    <row r="2948" spans="1:40" x14ac:dyDescent="0.35">
      <c r="A2948" t="s">
        <v>230</v>
      </c>
      <c r="B2948" t="s">
        <v>275</v>
      </c>
      <c r="C2948" t="s">
        <v>37</v>
      </c>
      <c r="D2948">
        <v>2020</v>
      </c>
      <c r="E2948" t="s">
        <v>4773</v>
      </c>
      <c r="F2948" t="s">
        <v>5392</v>
      </c>
      <c r="G2948">
        <v>5</v>
      </c>
      <c r="H2948">
        <v>5</v>
      </c>
      <c r="I2948" t="s">
        <v>40</v>
      </c>
      <c r="J2948" t="s">
        <v>257</v>
      </c>
      <c r="K2948" t="s">
        <v>51</v>
      </c>
      <c r="L2948">
        <v>157</v>
      </c>
      <c r="M2948" t="s">
        <v>899</v>
      </c>
      <c r="N2948" t="s">
        <v>92</v>
      </c>
      <c r="O2948">
        <v>9</v>
      </c>
      <c r="P2948">
        <v>1615</v>
      </c>
      <c r="Q2948">
        <v>0</v>
      </c>
      <c r="R2948">
        <v>0</v>
      </c>
      <c r="S2948">
        <v>1956</v>
      </c>
      <c r="T2948" t="s">
        <v>252</v>
      </c>
      <c r="U2948">
        <v>4</v>
      </c>
      <c r="V2948">
        <v>0</v>
      </c>
      <c r="W2948">
        <v>6.2</v>
      </c>
      <c r="X2948">
        <v>0</v>
      </c>
      <c r="Y2948" t="s">
        <v>5634</v>
      </c>
      <c r="Z2948" t="s">
        <v>5393</v>
      </c>
      <c r="AA2948" t="s">
        <v>47</v>
      </c>
      <c r="AB2948" t="s">
        <v>5635</v>
      </c>
      <c r="AC2948">
        <v>12</v>
      </c>
      <c r="AD2948">
        <v>33900</v>
      </c>
      <c r="AE2948" t="s">
        <v>5636</v>
      </c>
      <c r="AF2948" t="s">
        <v>5531</v>
      </c>
      <c r="AG2948">
        <v>36820</v>
      </c>
      <c r="AH2948">
        <v>2920</v>
      </c>
      <c r="AI2948">
        <v>1670</v>
      </c>
      <c r="AJ2948">
        <f t="shared" si="230"/>
        <v>7.9304725692558392E-2</v>
      </c>
      <c r="AK2948">
        <f t="shared" si="231"/>
        <v>0</v>
      </c>
      <c r="AL2948">
        <f t="shared" si="232"/>
        <v>1</v>
      </c>
      <c r="AM2948">
        <f t="shared" si="233"/>
        <v>0</v>
      </c>
      <c r="AN2948">
        <f t="shared" si="234"/>
        <v>0</v>
      </c>
    </row>
    <row r="2949" spans="1:40" x14ac:dyDescent="0.35">
      <c r="A2949" t="s">
        <v>230</v>
      </c>
      <c r="B2949" t="s">
        <v>275</v>
      </c>
      <c r="C2949" t="s">
        <v>37</v>
      </c>
      <c r="D2949">
        <v>2019</v>
      </c>
      <c r="E2949" t="s">
        <v>4773</v>
      </c>
      <c r="F2949" t="s">
        <v>5392</v>
      </c>
      <c r="G2949">
        <v>5</v>
      </c>
      <c r="H2949">
        <v>5</v>
      </c>
      <c r="I2949" t="s">
        <v>185</v>
      </c>
      <c r="K2949" t="s">
        <v>71</v>
      </c>
      <c r="L2949">
        <v>122</v>
      </c>
      <c r="O2949">
        <v>6</v>
      </c>
      <c r="P2949">
        <v>1615</v>
      </c>
      <c r="Q2949">
        <v>0</v>
      </c>
      <c r="R2949">
        <v>0</v>
      </c>
      <c r="S2949">
        <v>1598</v>
      </c>
      <c r="T2949" t="s">
        <v>252</v>
      </c>
      <c r="U2949">
        <v>4</v>
      </c>
      <c r="V2949">
        <v>0</v>
      </c>
      <c r="W2949">
        <v>4.7</v>
      </c>
      <c r="X2949">
        <v>0</v>
      </c>
      <c r="Y2949" t="s">
        <v>3570</v>
      </c>
      <c r="Z2949" t="s">
        <v>5393</v>
      </c>
      <c r="AA2949" t="s">
        <v>47</v>
      </c>
      <c r="AB2949" t="s">
        <v>3571</v>
      </c>
      <c r="AC2949">
        <v>2</v>
      </c>
      <c r="AD2949">
        <v>28500</v>
      </c>
      <c r="AE2949" t="s">
        <v>5637</v>
      </c>
      <c r="AF2949" t="s">
        <v>5529</v>
      </c>
      <c r="AG2949">
        <v>36820</v>
      </c>
      <c r="AH2949">
        <v>8320</v>
      </c>
      <c r="AI2949">
        <v>7070</v>
      </c>
      <c r="AJ2949">
        <f t="shared" si="230"/>
        <v>0.22596414991852254</v>
      </c>
      <c r="AK2949">
        <f t="shared" si="231"/>
        <v>0</v>
      </c>
      <c r="AL2949">
        <f t="shared" si="232"/>
        <v>1</v>
      </c>
      <c r="AM2949">
        <f t="shared" si="233"/>
        <v>1</v>
      </c>
      <c r="AN2949">
        <f t="shared" si="234"/>
        <v>1</v>
      </c>
    </row>
    <row r="2950" spans="1:40" x14ac:dyDescent="0.35">
      <c r="A2950" t="s">
        <v>230</v>
      </c>
      <c r="B2950" t="s">
        <v>275</v>
      </c>
      <c r="C2950" t="s">
        <v>37</v>
      </c>
      <c r="D2950">
        <v>2020</v>
      </c>
      <c r="E2950" t="s">
        <v>4773</v>
      </c>
      <c r="F2950" t="s">
        <v>5392</v>
      </c>
      <c r="G2950">
        <v>5</v>
      </c>
      <c r="H2950">
        <v>5</v>
      </c>
      <c r="I2950" t="s">
        <v>185</v>
      </c>
      <c r="J2950" t="s">
        <v>98</v>
      </c>
      <c r="K2950" t="s">
        <v>51</v>
      </c>
      <c r="L2950">
        <v>122</v>
      </c>
      <c r="M2950" t="s">
        <v>147</v>
      </c>
      <c r="N2950" t="s">
        <v>92</v>
      </c>
      <c r="O2950">
        <v>6</v>
      </c>
      <c r="P2950">
        <v>1615</v>
      </c>
      <c r="Q2950">
        <v>1</v>
      </c>
      <c r="R2950">
        <v>0</v>
      </c>
      <c r="S2950">
        <v>1598</v>
      </c>
      <c r="T2950" t="s">
        <v>252</v>
      </c>
      <c r="U2950">
        <v>4</v>
      </c>
      <c r="V2950">
        <v>0</v>
      </c>
      <c r="W2950">
        <v>4.7</v>
      </c>
      <c r="X2950">
        <v>0</v>
      </c>
      <c r="Y2950" t="s">
        <v>2299</v>
      </c>
      <c r="Z2950" t="s">
        <v>5393</v>
      </c>
      <c r="AA2950" t="s">
        <v>47</v>
      </c>
      <c r="AB2950" t="s">
        <v>2300</v>
      </c>
      <c r="AC2950">
        <v>12</v>
      </c>
      <c r="AD2950">
        <v>26900</v>
      </c>
      <c r="AE2950" t="s">
        <v>5638</v>
      </c>
      <c r="AF2950" t="s">
        <v>5529</v>
      </c>
      <c r="AG2950">
        <v>36820</v>
      </c>
      <c r="AH2950">
        <v>9920</v>
      </c>
      <c r="AI2950">
        <v>8670</v>
      </c>
      <c r="AJ2950">
        <f t="shared" si="230"/>
        <v>0.26941879413362302</v>
      </c>
      <c r="AK2950">
        <f t="shared" si="231"/>
        <v>0</v>
      </c>
      <c r="AL2950">
        <f t="shared" si="232"/>
        <v>1</v>
      </c>
      <c r="AM2950">
        <f t="shared" si="233"/>
        <v>1</v>
      </c>
      <c r="AN2950">
        <f t="shared" si="234"/>
        <v>1</v>
      </c>
    </row>
    <row r="2951" spans="1:40" x14ac:dyDescent="0.35">
      <c r="A2951" t="s">
        <v>230</v>
      </c>
      <c r="B2951" t="s">
        <v>275</v>
      </c>
      <c r="C2951" t="s">
        <v>37</v>
      </c>
      <c r="D2951">
        <v>2020</v>
      </c>
      <c r="E2951" t="s">
        <v>4773</v>
      </c>
      <c r="F2951" t="s">
        <v>5392</v>
      </c>
      <c r="G2951">
        <v>5</v>
      </c>
      <c r="H2951">
        <v>5</v>
      </c>
      <c r="I2951" t="s">
        <v>185</v>
      </c>
      <c r="J2951" t="s">
        <v>257</v>
      </c>
      <c r="K2951" t="s">
        <v>42</v>
      </c>
      <c r="L2951">
        <v>159</v>
      </c>
      <c r="M2951" t="s">
        <v>52</v>
      </c>
      <c r="N2951" t="s">
        <v>92</v>
      </c>
      <c r="O2951">
        <v>6</v>
      </c>
      <c r="P2951">
        <v>1615</v>
      </c>
      <c r="Q2951">
        <v>0</v>
      </c>
      <c r="R2951">
        <v>0</v>
      </c>
      <c r="S2951">
        <v>1956</v>
      </c>
      <c r="T2951" t="s">
        <v>123</v>
      </c>
      <c r="U2951">
        <v>4</v>
      </c>
      <c r="V2951">
        <v>1</v>
      </c>
      <c r="W2951">
        <v>6.3</v>
      </c>
      <c r="X2951">
        <v>0</v>
      </c>
      <c r="Y2951" t="s">
        <v>2269</v>
      </c>
      <c r="Z2951" t="s">
        <v>5393</v>
      </c>
      <c r="AA2951" t="s">
        <v>47</v>
      </c>
      <c r="AB2951" t="s">
        <v>2270</v>
      </c>
      <c r="AC2951">
        <v>2</v>
      </c>
      <c r="AD2951">
        <v>27900</v>
      </c>
      <c r="AE2951" t="s">
        <v>5639</v>
      </c>
      <c r="AF2951" t="s">
        <v>5640</v>
      </c>
      <c r="AG2951">
        <v>36820</v>
      </c>
      <c r="AH2951">
        <v>8920</v>
      </c>
      <c r="AI2951">
        <v>7670</v>
      </c>
      <c r="AJ2951">
        <f t="shared" si="230"/>
        <v>0.24225964149918522</v>
      </c>
      <c r="AK2951">
        <f t="shared" si="231"/>
        <v>0</v>
      </c>
      <c r="AL2951">
        <f t="shared" si="232"/>
        <v>1</v>
      </c>
      <c r="AM2951">
        <f t="shared" si="233"/>
        <v>1</v>
      </c>
      <c r="AN2951">
        <f t="shared" si="234"/>
        <v>1</v>
      </c>
    </row>
    <row r="2952" spans="1:40" x14ac:dyDescent="0.35">
      <c r="A2952" t="s">
        <v>230</v>
      </c>
      <c r="B2952" t="s">
        <v>275</v>
      </c>
      <c r="C2952" t="s">
        <v>37</v>
      </c>
      <c r="D2952">
        <v>2020</v>
      </c>
      <c r="E2952" t="s">
        <v>4773</v>
      </c>
      <c r="F2952" t="s">
        <v>5392</v>
      </c>
      <c r="G2952">
        <v>5</v>
      </c>
      <c r="H2952">
        <v>5</v>
      </c>
      <c r="I2952" t="s">
        <v>185</v>
      </c>
      <c r="J2952" t="s">
        <v>257</v>
      </c>
      <c r="K2952" t="s">
        <v>71</v>
      </c>
      <c r="L2952">
        <v>159</v>
      </c>
      <c r="M2952" t="s">
        <v>67</v>
      </c>
      <c r="O2952">
        <v>6</v>
      </c>
      <c r="P2952">
        <v>1615</v>
      </c>
      <c r="Q2952">
        <v>1</v>
      </c>
      <c r="R2952">
        <v>0</v>
      </c>
      <c r="S2952">
        <v>1956</v>
      </c>
      <c r="T2952" t="s">
        <v>252</v>
      </c>
      <c r="U2952">
        <v>4</v>
      </c>
      <c r="V2952">
        <v>1</v>
      </c>
      <c r="W2952">
        <v>6.3</v>
      </c>
      <c r="X2952">
        <v>0</v>
      </c>
      <c r="Y2952" t="s">
        <v>3209</v>
      </c>
      <c r="Z2952" t="s">
        <v>5393</v>
      </c>
      <c r="AA2952" t="s">
        <v>47</v>
      </c>
      <c r="AB2952" t="s">
        <v>3210</v>
      </c>
      <c r="AC2952">
        <v>2</v>
      </c>
      <c r="AD2952">
        <v>28690</v>
      </c>
      <c r="AE2952" t="s">
        <v>5641</v>
      </c>
      <c r="AF2952" t="s">
        <v>5642</v>
      </c>
      <c r="AG2952">
        <v>36820</v>
      </c>
      <c r="AH2952">
        <v>8130</v>
      </c>
      <c r="AI2952">
        <v>6880</v>
      </c>
      <c r="AJ2952">
        <f t="shared" si="230"/>
        <v>0.22080391091797935</v>
      </c>
      <c r="AK2952">
        <f t="shared" si="231"/>
        <v>0</v>
      </c>
      <c r="AL2952">
        <f t="shared" si="232"/>
        <v>1</v>
      </c>
      <c r="AM2952">
        <f t="shared" si="233"/>
        <v>1</v>
      </c>
      <c r="AN2952">
        <f t="shared" si="234"/>
        <v>1</v>
      </c>
    </row>
    <row r="2953" spans="1:40" x14ac:dyDescent="0.35">
      <c r="A2953" t="s">
        <v>230</v>
      </c>
      <c r="B2953" t="s">
        <v>275</v>
      </c>
      <c r="C2953" t="s">
        <v>37</v>
      </c>
      <c r="D2953">
        <v>2020</v>
      </c>
      <c r="E2953" t="s">
        <v>4773</v>
      </c>
      <c r="F2953" t="s">
        <v>5392</v>
      </c>
      <c r="G2953">
        <v>5</v>
      </c>
      <c r="H2953">
        <v>5</v>
      </c>
      <c r="I2953" t="s">
        <v>185</v>
      </c>
      <c r="J2953" t="s">
        <v>257</v>
      </c>
      <c r="K2953" t="s">
        <v>1052</v>
      </c>
      <c r="L2953">
        <v>159</v>
      </c>
      <c r="M2953" t="s">
        <v>147</v>
      </c>
      <c r="N2953" t="s">
        <v>92</v>
      </c>
      <c r="O2953">
        <v>6</v>
      </c>
      <c r="P2953">
        <v>1615</v>
      </c>
      <c r="Q2953">
        <v>0</v>
      </c>
      <c r="R2953">
        <v>0</v>
      </c>
      <c r="S2953">
        <v>1956</v>
      </c>
      <c r="T2953" t="s">
        <v>252</v>
      </c>
      <c r="U2953">
        <v>4</v>
      </c>
      <c r="V2953">
        <v>0</v>
      </c>
      <c r="W2953">
        <v>6.3</v>
      </c>
      <c r="X2953">
        <v>0</v>
      </c>
      <c r="Y2953" t="s">
        <v>2445</v>
      </c>
      <c r="Z2953" t="s">
        <v>5393</v>
      </c>
      <c r="AA2953" t="s">
        <v>47</v>
      </c>
      <c r="AB2953" t="s">
        <v>2446</v>
      </c>
      <c r="AC2953">
        <v>2</v>
      </c>
      <c r="AD2953">
        <v>30000</v>
      </c>
      <c r="AE2953" t="s">
        <v>5643</v>
      </c>
      <c r="AF2953" t="s">
        <v>5644</v>
      </c>
      <c r="AG2953">
        <v>36820</v>
      </c>
      <c r="AH2953">
        <v>6820</v>
      </c>
      <c r="AI2953">
        <v>5570</v>
      </c>
      <c r="AJ2953">
        <f t="shared" si="230"/>
        <v>0.18522542096686584</v>
      </c>
      <c r="AK2953">
        <f t="shared" si="231"/>
        <v>0</v>
      </c>
      <c r="AL2953">
        <f t="shared" si="232"/>
        <v>1</v>
      </c>
      <c r="AM2953">
        <f t="shared" si="233"/>
        <v>1</v>
      </c>
      <c r="AN2953">
        <f t="shared" si="234"/>
        <v>0</v>
      </c>
    </row>
    <row r="2954" spans="1:40" x14ac:dyDescent="0.35">
      <c r="A2954" t="s">
        <v>230</v>
      </c>
      <c r="B2954" t="s">
        <v>275</v>
      </c>
      <c r="C2954" t="s">
        <v>37</v>
      </c>
      <c r="D2954">
        <v>2019</v>
      </c>
      <c r="E2954" t="s">
        <v>4773</v>
      </c>
      <c r="F2954" t="s">
        <v>5392</v>
      </c>
      <c r="G2954">
        <v>5</v>
      </c>
      <c r="H2954">
        <v>5</v>
      </c>
      <c r="I2954" t="s">
        <v>185</v>
      </c>
      <c r="J2954" t="s">
        <v>98</v>
      </c>
      <c r="K2954" t="s">
        <v>42</v>
      </c>
      <c r="L2954">
        <v>131</v>
      </c>
      <c r="O2954">
        <v>6</v>
      </c>
      <c r="P2954">
        <v>1505</v>
      </c>
      <c r="Q2954">
        <v>0</v>
      </c>
      <c r="R2954">
        <v>0</v>
      </c>
      <c r="S2954">
        <v>1598</v>
      </c>
      <c r="T2954" t="s">
        <v>252</v>
      </c>
      <c r="U2954">
        <v>4</v>
      </c>
      <c r="V2954">
        <v>0</v>
      </c>
      <c r="W2954">
        <v>5.2</v>
      </c>
      <c r="X2954">
        <v>0</v>
      </c>
      <c r="Y2954" t="s">
        <v>300</v>
      </c>
      <c r="Z2954" t="s">
        <v>5393</v>
      </c>
      <c r="AA2954" t="s">
        <v>47</v>
      </c>
      <c r="AB2954" t="s">
        <v>5043</v>
      </c>
      <c r="AC2954">
        <v>21</v>
      </c>
      <c r="AD2954">
        <v>25900</v>
      </c>
      <c r="AE2954" t="s">
        <v>5645</v>
      </c>
      <c r="AF2954" t="s">
        <v>5529</v>
      </c>
      <c r="AG2954">
        <v>36820</v>
      </c>
      <c r="AH2954">
        <v>10920</v>
      </c>
      <c r="AI2954">
        <v>9670</v>
      </c>
      <c r="AJ2954">
        <f t="shared" si="230"/>
        <v>0.29657794676806082</v>
      </c>
      <c r="AK2954">
        <f t="shared" si="231"/>
        <v>0</v>
      </c>
      <c r="AL2954">
        <f t="shared" si="232"/>
        <v>1</v>
      </c>
      <c r="AM2954">
        <f t="shared" si="233"/>
        <v>1</v>
      </c>
      <c r="AN2954">
        <f t="shared" si="234"/>
        <v>1</v>
      </c>
    </row>
    <row r="2955" spans="1:40" x14ac:dyDescent="0.35">
      <c r="A2955" t="s">
        <v>230</v>
      </c>
      <c r="B2955" t="s">
        <v>275</v>
      </c>
      <c r="C2955" t="s">
        <v>37</v>
      </c>
      <c r="D2955">
        <v>2020</v>
      </c>
      <c r="E2955" t="s">
        <v>4773</v>
      </c>
      <c r="F2955" t="s">
        <v>5392</v>
      </c>
      <c r="G2955">
        <v>5</v>
      </c>
      <c r="H2955">
        <v>5</v>
      </c>
      <c r="I2955" t="s">
        <v>185</v>
      </c>
      <c r="K2955" t="s">
        <v>42</v>
      </c>
      <c r="L2955">
        <v>131</v>
      </c>
      <c r="M2955" t="s">
        <v>99</v>
      </c>
      <c r="N2955" t="s">
        <v>92</v>
      </c>
      <c r="O2955">
        <v>6</v>
      </c>
      <c r="P2955">
        <v>1505</v>
      </c>
      <c r="Q2955">
        <v>0</v>
      </c>
      <c r="R2955">
        <v>0</v>
      </c>
      <c r="S2955">
        <v>1598</v>
      </c>
      <c r="T2955" t="s">
        <v>252</v>
      </c>
      <c r="U2955">
        <v>4</v>
      </c>
      <c r="V2955">
        <v>0</v>
      </c>
      <c r="W2955">
        <v>5.2</v>
      </c>
      <c r="X2955">
        <v>0</v>
      </c>
      <c r="Y2955" t="s">
        <v>3183</v>
      </c>
      <c r="Z2955" t="s">
        <v>5393</v>
      </c>
      <c r="AA2955" t="s">
        <v>47</v>
      </c>
      <c r="AB2955" t="s">
        <v>3184</v>
      </c>
      <c r="AC2955">
        <v>1</v>
      </c>
      <c r="AD2955">
        <v>27900</v>
      </c>
      <c r="AE2955" t="s">
        <v>5646</v>
      </c>
      <c r="AF2955" t="s">
        <v>5647</v>
      </c>
      <c r="AG2955">
        <v>36820</v>
      </c>
      <c r="AH2955">
        <v>8920</v>
      </c>
      <c r="AI2955">
        <v>7670</v>
      </c>
      <c r="AJ2955">
        <f t="shared" si="230"/>
        <v>0.24225964149918522</v>
      </c>
      <c r="AK2955">
        <f t="shared" si="231"/>
        <v>0</v>
      </c>
      <c r="AL2955">
        <f t="shared" si="232"/>
        <v>1</v>
      </c>
      <c r="AM2955">
        <f t="shared" si="233"/>
        <v>1</v>
      </c>
      <c r="AN2955">
        <f t="shared" si="234"/>
        <v>1</v>
      </c>
    </row>
    <row r="2956" spans="1:40" x14ac:dyDescent="0.35">
      <c r="A2956" t="s">
        <v>230</v>
      </c>
      <c r="B2956" t="s">
        <v>275</v>
      </c>
      <c r="C2956" t="s">
        <v>37</v>
      </c>
      <c r="D2956">
        <v>2019</v>
      </c>
      <c r="E2956" t="s">
        <v>4773</v>
      </c>
      <c r="F2956" t="s">
        <v>5392</v>
      </c>
      <c r="G2956">
        <v>5</v>
      </c>
      <c r="H2956">
        <v>5</v>
      </c>
      <c r="I2956" t="s">
        <v>40</v>
      </c>
      <c r="K2956" t="s">
        <v>71</v>
      </c>
      <c r="L2956">
        <v>166</v>
      </c>
      <c r="M2956" t="s">
        <v>147</v>
      </c>
      <c r="O2956">
        <v>9</v>
      </c>
      <c r="P2956">
        <v>1615</v>
      </c>
      <c r="Q2956">
        <v>0</v>
      </c>
      <c r="R2956">
        <v>0</v>
      </c>
      <c r="S2956">
        <v>1956</v>
      </c>
      <c r="T2956" t="s">
        <v>252</v>
      </c>
      <c r="U2956">
        <v>4</v>
      </c>
      <c r="V2956">
        <v>0</v>
      </c>
      <c r="W2956">
        <v>6.5</v>
      </c>
      <c r="X2956">
        <v>0</v>
      </c>
      <c r="Y2956" t="s">
        <v>3183</v>
      </c>
      <c r="Z2956" t="s">
        <v>5393</v>
      </c>
      <c r="AA2956" t="s">
        <v>47</v>
      </c>
      <c r="AB2956" t="s">
        <v>3184</v>
      </c>
      <c r="AC2956">
        <v>1</v>
      </c>
      <c r="AD2956">
        <v>30999</v>
      </c>
      <c r="AE2956" t="s">
        <v>5648</v>
      </c>
      <c r="AF2956" t="s">
        <v>5649</v>
      </c>
      <c r="AG2956">
        <v>36820</v>
      </c>
      <c r="AH2956">
        <v>5821</v>
      </c>
      <c r="AI2956">
        <v>4571</v>
      </c>
      <c r="AJ2956">
        <f t="shared" si="230"/>
        <v>0.15809342748506247</v>
      </c>
      <c r="AK2956">
        <f t="shared" si="231"/>
        <v>0</v>
      </c>
      <c r="AL2956">
        <f t="shared" si="232"/>
        <v>1</v>
      </c>
      <c r="AM2956">
        <f t="shared" si="233"/>
        <v>1</v>
      </c>
      <c r="AN2956">
        <f t="shared" si="234"/>
        <v>0</v>
      </c>
    </row>
    <row r="2957" spans="1:40" x14ac:dyDescent="0.35">
      <c r="A2957" t="s">
        <v>230</v>
      </c>
      <c r="B2957" t="s">
        <v>275</v>
      </c>
      <c r="C2957" t="s">
        <v>37</v>
      </c>
      <c r="D2957">
        <v>2019</v>
      </c>
      <c r="E2957" t="s">
        <v>4773</v>
      </c>
      <c r="F2957" t="s">
        <v>5392</v>
      </c>
      <c r="G2957">
        <v>5</v>
      </c>
      <c r="H2957">
        <v>5</v>
      </c>
      <c r="I2957" t="s">
        <v>185</v>
      </c>
      <c r="K2957" t="s">
        <v>71</v>
      </c>
      <c r="L2957">
        <v>131</v>
      </c>
      <c r="M2957" t="s">
        <v>147</v>
      </c>
      <c r="O2957">
        <v>6</v>
      </c>
      <c r="P2957">
        <v>1505</v>
      </c>
      <c r="Q2957">
        <v>0</v>
      </c>
      <c r="R2957">
        <v>0</v>
      </c>
      <c r="S2957">
        <v>1598</v>
      </c>
      <c r="T2957" t="s">
        <v>252</v>
      </c>
      <c r="U2957">
        <v>4</v>
      </c>
      <c r="V2957">
        <v>0</v>
      </c>
      <c r="W2957">
        <v>5.2</v>
      </c>
      <c r="X2957">
        <v>0</v>
      </c>
      <c r="Y2957" t="s">
        <v>3183</v>
      </c>
      <c r="Z2957" t="s">
        <v>5393</v>
      </c>
      <c r="AA2957" t="s">
        <v>47</v>
      </c>
      <c r="AB2957" t="s">
        <v>3184</v>
      </c>
      <c r="AC2957">
        <v>1</v>
      </c>
      <c r="AD2957">
        <v>23899</v>
      </c>
      <c r="AE2957" t="s">
        <v>5650</v>
      </c>
      <c r="AF2957" t="s">
        <v>5651</v>
      </c>
      <c r="AG2957">
        <v>36820</v>
      </c>
      <c r="AH2957">
        <v>12921</v>
      </c>
      <c r="AI2957">
        <v>11671</v>
      </c>
      <c r="AJ2957">
        <f t="shared" si="230"/>
        <v>0.35092341118957088</v>
      </c>
      <c r="AK2957">
        <f t="shared" si="231"/>
        <v>1</v>
      </c>
      <c r="AL2957">
        <f t="shared" si="232"/>
        <v>1</v>
      </c>
      <c r="AM2957">
        <f t="shared" si="233"/>
        <v>1</v>
      </c>
      <c r="AN2957">
        <f t="shared" si="234"/>
        <v>1</v>
      </c>
    </row>
    <row r="2958" spans="1:40" x14ac:dyDescent="0.35">
      <c r="A2958" t="s">
        <v>269</v>
      </c>
      <c r="B2958" t="s">
        <v>275</v>
      </c>
      <c r="C2958" t="s">
        <v>37</v>
      </c>
      <c r="D2958">
        <v>2020</v>
      </c>
      <c r="E2958" t="s">
        <v>4773</v>
      </c>
      <c r="F2958" t="s">
        <v>5392</v>
      </c>
      <c r="G2958">
        <v>5</v>
      </c>
      <c r="H2958">
        <v>5</v>
      </c>
      <c r="I2958" t="s">
        <v>185</v>
      </c>
      <c r="J2958" t="s">
        <v>98</v>
      </c>
      <c r="K2958" t="s">
        <v>42</v>
      </c>
      <c r="L2958">
        <v>122</v>
      </c>
      <c r="M2958" t="s">
        <v>67</v>
      </c>
      <c r="N2958" t="s">
        <v>92</v>
      </c>
      <c r="O2958">
        <v>6</v>
      </c>
      <c r="P2958">
        <v>1615</v>
      </c>
      <c r="Q2958">
        <v>1</v>
      </c>
      <c r="R2958">
        <v>0</v>
      </c>
      <c r="S2958">
        <v>1598</v>
      </c>
      <c r="T2958" t="s">
        <v>252</v>
      </c>
      <c r="U2958">
        <v>4</v>
      </c>
      <c r="V2958">
        <v>1</v>
      </c>
      <c r="W2958">
        <v>4.7</v>
      </c>
      <c r="X2958">
        <v>0</v>
      </c>
      <c r="Y2958" t="s">
        <v>1192</v>
      </c>
      <c r="Z2958" t="s">
        <v>5393</v>
      </c>
      <c r="AA2958" t="s">
        <v>47</v>
      </c>
      <c r="AB2958" t="s">
        <v>883</v>
      </c>
      <c r="AC2958">
        <v>41</v>
      </c>
      <c r="AD2958">
        <v>23750</v>
      </c>
      <c r="AE2958" t="s">
        <v>5652</v>
      </c>
      <c r="AF2958" t="s">
        <v>5653</v>
      </c>
      <c r="AG2958">
        <v>36820</v>
      </c>
      <c r="AH2958">
        <v>13070</v>
      </c>
      <c r="AI2958">
        <v>11820</v>
      </c>
      <c r="AJ2958">
        <f t="shared" si="230"/>
        <v>0.35497012493210212</v>
      </c>
      <c r="AK2958">
        <f t="shared" si="231"/>
        <v>1</v>
      </c>
      <c r="AL2958">
        <f t="shared" si="232"/>
        <v>1</v>
      </c>
      <c r="AM2958">
        <f t="shared" si="233"/>
        <v>1</v>
      </c>
      <c r="AN2958">
        <f t="shared" si="234"/>
        <v>1</v>
      </c>
    </row>
    <row r="2959" spans="1:40" x14ac:dyDescent="0.35">
      <c r="A2959" t="s">
        <v>269</v>
      </c>
      <c r="B2959" t="s">
        <v>275</v>
      </c>
      <c r="C2959" t="s">
        <v>37</v>
      </c>
      <c r="D2959">
        <v>2020</v>
      </c>
      <c r="E2959" t="s">
        <v>4773</v>
      </c>
      <c r="F2959" t="s">
        <v>5392</v>
      </c>
      <c r="G2959">
        <v>5</v>
      </c>
      <c r="H2959">
        <v>5</v>
      </c>
      <c r="I2959" t="s">
        <v>185</v>
      </c>
      <c r="J2959" t="s">
        <v>98</v>
      </c>
      <c r="K2959" t="s">
        <v>42</v>
      </c>
      <c r="L2959">
        <v>122</v>
      </c>
      <c r="M2959" t="s">
        <v>67</v>
      </c>
      <c r="N2959" t="s">
        <v>92</v>
      </c>
      <c r="O2959">
        <v>6</v>
      </c>
      <c r="P2959">
        <v>1615</v>
      </c>
      <c r="Q2959">
        <v>1</v>
      </c>
      <c r="R2959">
        <v>0</v>
      </c>
      <c r="S2959">
        <v>1598</v>
      </c>
      <c r="T2959" t="s">
        <v>252</v>
      </c>
      <c r="U2959">
        <v>4</v>
      </c>
      <c r="V2959">
        <v>1</v>
      </c>
      <c r="W2959">
        <v>4.7</v>
      </c>
      <c r="X2959">
        <v>0</v>
      </c>
      <c r="Y2959" t="s">
        <v>1192</v>
      </c>
      <c r="Z2959" t="s">
        <v>5393</v>
      </c>
      <c r="AA2959" t="s">
        <v>47</v>
      </c>
      <c r="AB2959" t="s">
        <v>883</v>
      </c>
      <c r="AC2959">
        <v>41</v>
      </c>
      <c r="AD2959">
        <v>24750</v>
      </c>
      <c r="AE2959" t="s">
        <v>5654</v>
      </c>
      <c r="AF2959" t="s">
        <v>5655</v>
      </c>
      <c r="AG2959">
        <v>36820</v>
      </c>
      <c r="AH2959">
        <v>12070</v>
      </c>
      <c r="AI2959">
        <v>10820</v>
      </c>
      <c r="AJ2959">
        <f t="shared" si="230"/>
        <v>0.32781097229766432</v>
      </c>
      <c r="AK2959">
        <f t="shared" si="231"/>
        <v>0</v>
      </c>
      <c r="AL2959">
        <f t="shared" si="232"/>
        <v>1</v>
      </c>
      <c r="AM2959">
        <f t="shared" si="233"/>
        <v>1</v>
      </c>
      <c r="AN2959">
        <f t="shared" si="234"/>
        <v>1</v>
      </c>
    </row>
    <row r="2960" spans="1:40" x14ac:dyDescent="0.35">
      <c r="A2960" t="s">
        <v>237</v>
      </c>
      <c r="B2960" t="s">
        <v>1161</v>
      </c>
      <c r="C2960" t="s">
        <v>37</v>
      </c>
      <c r="D2960">
        <v>2020</v>
      </c>
      <c r="E2960" t="s">
        <v>4711</v>
      </c>
      <c r="F2960" t="s">
        <v>5656</v>
      </c>
      <c r="G2960">
        <v>5</v>
      </c>
      <c r="H2960">
        <v>5</v>
      </c>
      <c r="I2960" t="s">
        <v>185</v>
      </c>
      <c r="J2960" t="s">
        <v>98</v>
      </c>
      <c r="K2960" t="s">
        <v>66</v>
      </c>
      <c r="L2960">
        <v>162</v>
      </c>
      <c r="M2960" t="s">
        <v>471</v>
      </c>
      <c r="N2960" t="s">
        <v>92</v>
      </c>
      <c r="O2960">
        <v>6</v>
      </c>
      <c r="P2960">
        <v>1510</v>
      </c>
      <c r="Q2960">
        <v>0</v>
      </c>
      <c r="R2960">
        <v>0</v>
      </c>
      <c r="S2960">
        <v>1497</v>
      </c>
      <c r="T2960" t="s">
        <v>123</v>
      </c>
      <c r="U2960">
        <v>4</v>
      </c>
      <c r="V2960">
        <v>0</v>
      </c>
      <c r="W2960">
        <v>7.1</v>
      </c>
      <c r="X2960">
        <v>0</v>
      </c>
      <c r="Y2960" t="s">
        <v>4768</v>
      </c>
      <c r="Z2960" t="s">
        <v>5657</v>
      </c>
      <c r="AA2960" t="s">
        <v>47</v>
      </c>
      <c r="AB2960" t="s">
        <v>3313</v>
      </c>
      <c r="AC2960">
        <v>2</v>
      </c>
      <c r="AD2960">
        <v>26400</v>
      </c>
      <c r="AE2960" t="s">
        <v>5658</v>
      </c>
      <c r="AF2960" t="s">
        <v>5659</v>
      </c>
      <c r="AG2960">
        <v>25870</v>
      </c>
      <c r="AH2960">
        <v>-530</v>
      </c>
      <c r="AI2960">
        <v>-1780</v>
      </c>
      <c r="AJ2960">
        <f t="shared" si="230"/>
        <v>-2.0487050637804406E-2</v>
      </c>
      <c r="AK2960">
        <f t="shared" si="231"/>
        <v>0</v>
      </c>
      <c r="AL2960">
        <f t="shared" si="232"/>
        <v>0</v>
      </c>
      <c r="AM2960">
        <f t="shared" si="233"/>
        <v>0</v>
      </c>
      <c r="AN2960">
        <f t="shared" si="234"/>
        <v>0</v>
      </c>
    </row>
    <row r="2961" spans="1:40" x14ac:dyDescent="0.35">
      <c r="A2961" t="s">
        <v>237</v>
      </c>
      <c r="B2961" t="s">
        <v>275</v>
      </c>
      <c r="C2961" t="s">
        <v>37</v>
      </c>
      <c r="D2961">
        <v>2020</v>
      </c>
      <c r="E2961" t="s">
        <v>4711</v>
      </c>
      <c r="F2961" t="s">
        <v>5656</v>
      </c>
      <c r="G2961">
        <v>5</v>
      </c>
      <c r="H2961">
        <v>5</v>
      </c>
      <c r="I2961" t="s">
        <v>40</v>
      </c>
      <c r="J2961" t="s">
        <v>98</v>
      </c>
      <c r="K2961" t="s">
        <v>71</v>
      </c>
      <c r="L2961">
        <v>133</v>
      </c>
      <c r="M2961" t="s">
        <v>67</v>
      </c>
      <c r="N2961" t="s">
        <v>44</v>
      </c>
      <c r="O2961">
        <v>6</v>
      </c>
      <c r="P2961">
        <v>1560</v>
      </c>
      <c r="Q2961">
        <v>0</v>
      </c>
      <c r="R2961">
        <v>0</v>
      </c>
      <c r="S2961">
        <v>1597</v>
      </c>
      <c r="T2961" t="s">
        <v>123</v>
      </c>
      <c r="U2961">
        <v>4</v>
      </c>
      <c r="V2961">
        <v>0</v>
      </c>
      <c r="W2961">
        <v>5</v>
      </c>
      <c r="X2961">
        <v>0</v>
      </c>
      <c r="Y2961" t="s">
        <v>4768</v>
      </c>
      <c r="Z2961" t="s">
        <v>5657</v>
      </c>
      <c r="AA2961" t="s">
        <v>47</v>
      </c>
      <c r="AB2961" t="s">
        <v>3313</v>
      </c>
      <c r="AC2961">
        <v>2</v>
      </c>
      <c r="AD2961">
        <v>23700</v>
      </c>
      <c r="AE2961" t="s">
        <v>5660</v>
      </c>
      <c r="AF2961" t="s">
        <v>5661</v>
      </c>
      <c r="AG2961">
        <v>25870</v>
      </c>
      <c r="AH2961">
        <v>2170</v>
      </c>
      <c r="AI2961">
        <v>920</v>
      </c>
      <c r="AJ2961">
        <f t="shared" si="230"/>
        <v>8.3880943177425588E-2</v>
      </c>
      <c r="AK2961">
        <f t="shared" si="231"/>
        <v>0</v>
      </c>
      <c r="AL2961">
        <f t="shared" si="232"/>
        <v>1</v>
      </c>
      <c r="AM2961">
        <f t="shared" si="233"/>
        <v>0</v>
      </c>
      <c r="AN2961">
        <f t="shared" si="234"/>
        <v>0</v>
      </c>
    </row>
    <row r="2962" spans="1:40" x14ac:dyDescent="0.35">
      <c r="A2962" t="s">
        <v>237</v>
      </c>
      <c r="B2962" t="s">
        <v>1161</v>
      </c>
      <c r="C2962" t="s">
        <v>37</v>
      </c>
      <c r="D2962">
        <v>2020</v>
      </c>
      <c r="E2962" t="s">
        <v>1058</v>
      </c>
      <c r="F2962" t="s">
        <v>5662</v>
      </c>
      <c r="G2962">
        <v>5</v>
      </c>
      <c r="H2962">
        <v>5</v>
      </c>
      <c r="I2962" t="s">
        <v>185</v>
      </c>
      <c r="J2962" t="s">
        <v>98</v>
      </c>
      <c r="K2962" t="s">
        <v>71</v>
      </c>
      <c r="L2962">
        <v>143</v>
      </c>
      <c r="M2962" t="s">
        <v>67</v>
      </c>
      <c r="N2962" t="s">
        <v>44</v>
      </c>
      <c r="O2962">
        <v>6</v>
      </c>
      <c r="P2962">
        <v>1228</v>
      </c>
      <c r="Q2962">
        <v>1</v>
      </c>
      <c r="R2962">
        <v>0</v>
      </c>
      <c r="S2962">
        <v>1368</v>
      </c>
      <c r="T2962" t="s">
        <v>123</v>
      </c>
      <c r="U2962">
        <v>4</v>
      </c>
      <c r="V2962">
        <v>0</v>
      </c>
      <c r="W2962">
        <v>6.3</v>
      </c>
      <c r="X2962">
        <v>0</v>
      </c>
      <c r="Y2962" t="s">
        <v>1060</v>
      </c>
      <c r="Z2962" t="s">
        <v>5663</v>
      </c>
      <c r="AA2962" t="s">
        <v>47</v>
      </c>
      <c r="AB2962" t="s">
        <v>1065</v>
      </c>
      <c r="AC2962">
        <v>12</v>
      </c>
      <c r="AD2962">
        <v>15400</v>
      </c>
      <c r="AE2962" t="s">
        <v>5664</v>
      </c>
      <c r="AF2962" t="s">
        <v>5665</v>
      </c>
      <c r="AG2962">
        <v>14790</v>
      </c>
      <c r="AH2962">
        <v>-610</v>
      </c>
      <c r="AI2962">
        <v>-1860</v>
      </c>
      <c r="AJ2962">
        <f t="shared" si="230"/>
        <v>-4.1244083840432724E-2</v>
      </c>
      <c r="AK2962">
        <f t="shared" si="231"/>
        <v>0</v>
      </c>
      <c r="AL2962">
        <f t="shared" si="232"/>
        <v>0</v>
      </c>
      <c r="AM2962">
        <f t="shared" si="233"/>
        <v>0</v>
      </c>
      <c r="AN2962">
        <f t="shared" si="234"/>
        <v>0</v>
      </c>
    </row>
    <row r="2963" spans="1:40" x14ac:dyDescent="0.35">
      <c r="A2963" t="s">
        <v>237</v>
      </c>
      <c r="B2963" t="s">
        <v>1161</v>
      </c>
      <c r="C2963" t="s">
        <v>37</v>
      </c>
      <c r="D2963">
        <v>2020</v>
      </c>
      <c r="E2963" t="s">
        <v>1058</v>
      </c>
      <c r="F2963" t="s">
        <v>5662</v>
      </c>
      <c r="G2963">
        <v>5</v>
      </c>
      <c r="H2963">
        <v>5</v>
      </c>
      <c r="I2963" t="s">
        <v>185</v>
      </c>
      <c r="J2963" t="s">
        <v>98</v>
      </c>
      <c r="K2963" t="s">
        <v>350</v>
      </c>
      <c r="L2963">
        <v>121</v>
      </c>
      <c r="M2963" t="s">
        <v>333</v>
      </c>
      <c r="N2963" t="s">
        <v>92</v>
      </c>
      <c r="O2963">
        <v>6</v>
      </c>
      <c r="P2963">
        <v>1228</v>
      </c>
      <c r="Q2963">
        <v>1</v>
      </c>
      <c r="R2963">
        <v>0</v>
      </c>
      <c r="S2963">
        <v>1368</v>
      </c>
      <c r="T2963" t="s">
        <v>123</v>
      </c>
      <c r="U2963">
        <v>4</v>
      </c>
      <c r="V2963">
        <v>0</v>
      </c>
      <c r="W2963">
        <v>6.3</v>
      </c>
      <c r="X2963">
        <v>0</v>
      </c>
      <c r="Y2963" t="s">
        <v>1060</v>
      </c>
      <c r="Z2963" t="s">
        <v>5663</v>
      </c>
      <c r="AA2963" t="s">
        <v>47</v>
      </c>
      <c r="AB2963" t="s">
        <v>1065</v>
      </c>
      <c r="AC2963">
        <v>12</v>
      </c>
      <c r="AD2963">
        <v>19650</v>
      </c>
      <c r="AE2963" t="s">
        <v>5666</v>
      </c>
      <c r="AF2963" t="s">
        <v>5667</v>
      </c>
      <c r="AG2963">
        <v>14790</v>
      </c>
      <c r="AH2963">
        <v>-4860</v>
      </c>
      <c r="AI2963">
        <v>-6110</v>
      </c>
      <c r="AJ2963">
        <f t="shared" si="230"/>
        <v>-0.32860040567951321</v>
      </c>
      <c r="AK2963">
        <f t="shared" si="231"/>
        <v>0</v>
      </c>
      <c r="AL2963">
        <f t="shared" si="232"/>
        <v>0</v>
      </c>
      <c r="AM2963">
        <f t="shared" si="233"/>
        <v>0</v>
      </c>
      <c r="AN2963">
        <f t="shared" si="234"/>
        <v>0</v>
      </c>
    </row>
    <row r="2964" spans="1:40" x14ac:dyDescent="0.35">
      <c r="A2964" t="s">
        <v>237</v>
      </c>
      <c r="B2964" t="s">
        <v>1161</v>
      </c>
      <c r="C2964" t="s">
        <v>37</v>
      </c>
      <c r="D2964">
        <v>2020</v>
      </c>
      <c r="E2964" t="s">
        <v>1058</v>
      </c>
      <c r="F2964" t="s">
        <v>5662</v>
      </c>
      <c r="G2964">
        <v>5</v>
      </c>
      <c r="H2964">
        <v>5</v>
      </c>
      <c r="I2964" t="s">
        <v>185</v>
      </c>
      <c r="J2964" t="s">
        <v>98</v>
      </c>
      <c r="K2964" t="s">
        <v>71</v>
      </c>
      <c r="L2964">
        <v>121</v>
      </c>
      <c r="M2964" t="s">
        <v>333</v>
      </c>
      <c r="N2964" t="s">
        <v>44</v>
      </c>
      <c r="O2964">
        <v>6</v>
      </c>
      <c r="P2964">
        <v>1228</v>
      </c>
      <c r="Q2964">
        <v>1</v>
      </c>
      <c r="R2964">
        <v>0</v>
      </c>
      <c r="S2964">
        <v>1368</v>
      </c>
      <c r="T2964" t="s">
        <v>123</v>
      </c>
      <c r="U2964">
        <v>4</v>
      </c>
      <c r="V2964">
        <v>0</v>
      </c>
      <c r="W2964">
        <v>6.3</v>
      </c>
      <c r="X2964">
        <v>0</v>
      </c>
      <c r="Y2964" t="s">
        <v>1060</v>
      </c>
      <c r="Z2964" t="s">
        <v>5663</v>
      </c>
      <c r="AA2964" t="s">
        <v>47</v>
      </c>
      <c r="AB2964" t="s">
        <v>1065</v>
      </c>
      <c r="AC2964">
        <v>12</v>
      </c>
      <c r="AD2964">
        <v>19650</v>
      </c>
      <c r="AE2964" t="s">
        <v>5668</v>
      </c>
      <c r="AF2964" t="s">
        <v>5667</v>
      </c>
      <c r="AG2964">
        <v>14790</v>
      </c>
      <c r="AH2964">
        <v>-4860</v>
      </c>
      <c r="AI2964">
        <v>-6110</v>
      </c>
      <c r="AJ2964">
        <f t="shared" si="230"/>
        <v>-0.32860040567951321</v>
      </c>
      <c r="AK2964">
        <f t="shared" si="231"/>
        <v>0</v>
      </c>
      <c r="AL2964">
        <f t="shared" si="232"/>
        <v>0</v>
      </c>
      <c r="AM2964">
        <f t="shared" si="233"/>
        <v>0</v>
      </c>
      <c r="AN2964">
        <f t="shared" si="234"/>
        <v>0</v>
      </c>
    </row>
    <row r="2965" spans="1:40" x14ac:dyDescent="0.35">
      <c r="A2965" t="s">
        <v>237</v>
      </c>
      <c r="B2965" t="s">
        <v>1161</v>
      </c>
      <c r="C2965" t="s">
        <v>37</v>
      </c>
      <c r="D2965">
        <v>2020</v>
      </c>
      <c r="E2965" t="s">
        <v>1058</v>
      </c>
      <c r="F2965" t="s">
        <v>5662</v>
      </c>
      <c r="G2965">
        <v>5</v>
      </c>
      <c r="H2965">
        <v>5</v>
      </c>
      <c r="I2965" t="s">
        <v>185</v>
      </c>
      <c r="J2965" t="s">
        <v>98</v>
      </c>
      <c r="K2965" t="s">
        <v>51</v>
      </c>
      <c r="L2965">
        <v>143</v>
      </c>
      <c r="M2965" t="s">
        <v>67</v>
      </c>
      <c r="N2965" t="s">
        <v>92</v>
      </c>
      <c r="O2965">
        <v>6</v>
      </c>
      <c r="P2965">
        <v>1228</v>
      </c>
      <c r="Q2965">
        <v>1</v>
      </c>
      <c r="R2965">
        <v>0</v>
      </c>
      <c r="S2965">
        <v>1368</v>
      </c>
      <c r="T2965" t="s">
        <v>123</v>
      </c>
      <c r="U2965">
        <v>4</v>
      </c>
      <c r="V2965">
        <v>0</v>
      </c>
      <c r="W2965">
        <v>6.3</v>
      </c>
      <c r="X2965">
        <v>0</v>
      </c>
      <c r="Y2965" t="s">
        <v>1060</v>
      </c>
      <c r="Z2965" t="s">
        <v>5663</v>
      </c>
      <c r="AA2965" t="s">
        <v>1062</v>
      </c>
      <c r="AB2965" t="s">
        <v>47</v>
      </c>
      <c r="AC2965">
        <v>12</v>
      </c>
      <c r="AD2965">
        <v>15000</v>
      </c>
      <c r="AE2965" t="s">
        <v>5669</v>
      </c>
      <c r="AF2965" t="s">
        <v>5665</v>
      </c>
      <c r="AG2965">
        <v>14790</v>
      </c>
      <c r="AH2965">
        <v>-210</v>
      </c>
      <c r="AI2965">
        <v>-1460</v>
      </c>
      <c r="AJ2965">
        <f t="shared" si="230"/>
        <v>-1.4198782961460446E-2</v>
      </c>
      <c r="AK2965">
        <f t="shared" si="231"/>
        <v>0</v>
      </c>
      <c r="AL2965">
        <f t="shared" si="232"/>
        <v>0</v>
      </c>
      <c r="AM2965">
        <f t="shared" si="233"/>
        <v>0</v>
      </c>
      <c r="AN2965">
        <f t="shared" si="234"/>
        <v>0</v>
      </c>
    </row>
    <row r="2966" spans="1:40" x14ac:dyDescent="0.35">
      <c r="A2966" t="s">
        <v>237</v>
      </c>
      <c r="B2966" t="s">
        <v>1161</v>
      </c>
      <c r="C2966" t="s">
        <v>37</v>
      </c>
      <c r="D2966">
        <v>2020</v>
      </c>
      <c r="E2966" t="s">
        <v>1058</v>
      </c>
      <c r="F2966" t="s">
        <v>5662</v>
      </c>
      <c r="G2966">
        <v>5</v>
      </c>
      <c r="H2966">
        <v>5</v>
      </c>
      <c r="I2966" t="s">
        <v>185</v>
      </c>
      <c r="J2966" t="s">
        <v>98</v>
      </c>
      <c r="K2966" t="s">
        <v>51</v>
      </c>
      <c r="L2966">
        <v>143</v>
      </c>
      <c r="M2966" t="s">
        <v>67</v>
      </c>
      <c r="N2966" t="s">
        <v>92</v>
      </c>
      <c r="O2966">
        <v>6</v>
      </c>
      <c r="P2966">
        <v>1228</v>
      </c>
      <c r="Q2966">
        <v>1</v>
      </c>
      <c r="R2966">
        <v>0</v>
      </c>
      <c r="S2966">
        <v>1368</v>
      </c>
      <c r="U2966">
        <v>4</v>
      </c>
      <c r="V2966">
        <v>0</v>
      </c>
      <c r="W2966">
        <v>6.3</v>
      </c>
      <c r="X2966">
        <v>0</v>
      </c>
      <c r="Y2966" t="s">
        <v>1060</v>
      </c>
      <c r="Z2966" t="s">
        <v>5663</v>
      </c>
      <c r="AA2966" t="s">
        <v>47</v>
      </c>
      <c r="AB2966" t="s">
        <v>1065</v>
      </c>
      <c r="AC2966">
        <v>41</v>
      </c>
      <c r="AD2966">
        <v>17600</v>
      </c>
      <c r="AE2966" t="s">
        <v>5670</v>
      </c>
      <c r="AF2966" t="s">
        <v>5671</v>
      </c>
      <c r="AG2966">
        <v>14790</v>
      </c>
      <c r="AH2966">
        <v>-2810</v>
      </c>
      <c r="AI2966">
        <v>-4060</v>
      </c>
      <c r="AJ2966">
        <f t="shared" si="230"/>
        <v>-0.18999323867478027</v>
      </c>
      <c r="AK2966">
        <f t="shared" si="231"/>
        <v>0</v>
      </c>
      <c r="AL2966">
        <f t="shared" si="232"/>
        <v>0</v>
      </c>
      <c r="AM2966">
        <f t="shared" si="233"/>
        <v>0</v>
      </c>
      <c r="AN2966">
        <f t="shared" si="234"/>
        <v>0</v>
      </c>
    </row>
    <row r="2967" spans="1:40" x14ac:dyDescent="0.35">
      <c r="A2967" t="s">
        <v>262</v>
      </c>
      <c r="B2967" t="s">
        <v>1161</v>
      </c>
      <c r="C2967" t="s">
        <v>37</v>
      </c>
      <c r="D2967">
        <v>2019</v>
      </c>
      <c r="E2967" t="s">
        <v>1058</v>
      </c>
      <c r="F2967" t="s">
        <v>5662</v>
      </c>
      <c r="G2967">
        <v>5</v>
      </c>
      <c r="H2967">
        <v>5</v>
      </c>
      <c r="I2967" t="s">
        <v>185</v>
      </c>
      <c r="K2967" t="s">
        <v>51</v>
      </c>
      <c r="M2967" t="s">
        <v>52</v>
      </c>
      <c r="N2967" t="s">
        <v>92</v>
      </c>
      <c r="O2967">
        <v>6</v>
      </c>
      <c r="Q2967">
        <v>0</v>
      </c>
      <c r="R2967">
        <v>0</v>
      </c>
      <c r="S2967">
        <v>1368</v>
      </c>
      <c r="U2967">
        <v>4</v>
      </c>
      <c r="V2967">
        <v>1</v>
      </c>
      <c r="X2967">
        <v>0</v>
      </c>
      <c r="Y2967" t="s">
        <v>5672</v>
      </c>
      <c r="Z2967" t="s">
        <v>5663</v>
      </c>
      <c r="AA2967" t="s">
        <v>47</v>
      </c>
      <c r="AB2967" t="s">
        <v>5673</v>
      </c>
      <c r="AC2967">
        <v>2</v>
      </c>
      <c r="AD2967">
        <v>18499</v>
      </c>
      <c r="AE2967" t="s">
        <v>5674</v>
      </c>
      <c r="AF2967" t="s">
        <v>5675</v>
      </c>
      <c r="AG2967">
        <v>14790</v>
      </c>
      <c r="AH2967">
        <v>-3709</v>
      </c>
      <c r="AI2967">
        <v>-4959</v>
      </c>
      <c r="AJ2967">
        <f t="shared" si="230"/>
        <v>-0.25077755240027044</v>
      </c>
      <c r="AK2967">
        <f t="shared" si="231"/>
        <v>0</v>
      </c>
      <c r="AL2967">
        <f t="shared" si="232"/>
        <v>0</v>
      </c>
      <c r="AM2967">
        <f t="shared" si="233"/>
        <v>0</v>
      </c>
      <c r="AN2967">
        <f t="shared" si="234"/>
        <v>0</v>
      </c>
    </row>
    <row r="2968" spans="1:40" x14ac:dyDescent="0.35">
      <c r="A2968" t="s">
        <v>237</v>
      </c>
      <c r="B2968" t="s">
        <v>108</v>
      </c>
      <c r="C2968" t="s">
        <v>37</v>
      </c>
      <c r="D2968">
        <v>2019</v>
      </c>
      <c r="E2968" t="s">
        <v>1058</v>
      </c>
      <c r="F2968" t="s">
        <v>5662</v>
      </c>
      <c r="G2968">
        <v>5</v>
      </c>
      <c r="H2968">
        <v>5</v>
      </c>
      <c r="I2968" t="s">
        <v>185</v>
      </c>
      <c r="J2968" t="s">
        <v>98</v>
      </c>
      <c r="K2968" t="s">
        <v>71</v>
      </c>
      <c r="L2968">
        <v>143</v>
      </c>
      <c r="O2968">
        <v>6</v>
      </c>
      <c r="Q2968">
        <v>1</v>
      </c>
      <c r="R2968">
        <v>0</v>
      </c>
      <c r="S2968">
        <v>998</v>
      </c>
      <c r="T2968" t="s">
        <v>123</v>
      </c>
      <c r="U2968">
        <v>3</v>
      </c>
      <c r="V2968">
        <v>0</v>
      </c>
      <c r="W2968">
        <v>6.3</v>
      </c>
      <c r="X2968">
        <v>0</v>
      </c>
      <c r="Y2968" t="s">
        <v>5676</v>
      </c>
      <c r="Z2968" t="s">
        <v>5663</v>
      </c>
      <c r="AA2968" t="s">
        <v>47</v>
      </c>
      <c r="AB2968" t="s">
        <v>5677</v>
      </c>
      <c r="AC2968">
        <v>2</v>
      </c>
      <c r="AD2968">
        <v>18350</v>
      </c>
      <c r="AE2968" t="s">
        <v>5678</v>
      </c>
      <c r="AF2968" t="s">
        <v>5679</v>
      </c>
      <c r="AG2968">
        <v>14790</v>
      </c>
      <c r="AH2968">
        <v>-3560</v>
      </c>
      <c r="AI2968">
        <v>-4810</v>
      </c>
      <c r="AJ2968">
        <f t="shared" si="230"/>
        <v>-0.24070317782285328</v>
      </c>
      <c r="AK2968">
        <f t="shared" si="231"/>
        <v>0</v>
      </c>
      <c r="AL2968">
        <f t="shared" si="232"/>
        <v>0</v>
      </c>
      <c r="AM2968">
        <f t="shared" si="233"/>
        <v>0</v>
      </c>
      <c r="AN2968">
        <f t="shared" si="234"/>
        <v>0</v>
      </c>
    </row>
    <row r="2969" spans="1:40" x14ac:dyDescent="0.35">
      <c r="A2969" t="s">
        <v>262</v>
      </c>
      <c r="B2969" t="s">
        <v>108</v>
      </c>
      <c r="C2969" t="s">
        <v>37</v>
      </c>
      <c r="D2969">
        <v>2020</v>
      </c>
      <c r="E2969" t="s">
        <v>1058</v>
      </c>
      <c r="F2969" t="s">
        <v>5662</v>
      </c>
      <c r="G2969">
        <v>5</v>
      </c>
      <c r="H2969">
        <v>5</v>
      </c>
      <c r="I2969" t="s">
        <v>185</v>
      </c>
      <c r="K2969" t="s">
        <v>51</v>
      </c>
      <c r="M2969" t="s">
        <v>52</v>
      </c>
      <c r="N2969" t="s">
        <v>44</v>
      </c>
      <c r="O2969">
        <v>6</v>
      </c>
      <c r="P2969">
        <v>1160</v>
      </c>
      <c r="Q2969">
        <v>0</v>
      </c>
      <c r="R2969">
        <v>0</v>
      </c>
      <c r="S2969">
        <v>1368</v>
      </c>
      <c r="T2969" t="s">
        <v>252</v>
      </c>
      <c r="U2969">
        <v>4</v>
      </c>
      <c r="V2969">
        <v>0</v>
      </c>
      <c r="X2969">
        <v>0</v>
      </c>
      <c r="Y2969" t="s">
        <v>1584</v>
      </c>
      <c r="Z2969" t="s">
        <v>5663</v>
      </c>
      <c r="AA2969" t="s">
        <v>47</v>
      </c>
      <c r="AB2969" t="s">
        <v>1585</v>
      </c>
      <c r="AC2969">
        <v>1</v>
      </c>
      <c r="AD2969">
        <v>15450</v>
      </c>
      <c r="AE2969" t="s">
        <v>5680</v>
      </c>
      <c r="AF2969" t="s">
        <v>5681</v>
      </c>
      <c r="AG2969">
        <v>14790</v>
      </c>
      <c r="AH2969">
        <v>-660</v>
      </c>
      <c r="AI2969">
        <v>-1910</v>
      </c>
      <c r="AJ2969">
        <f t="shared" si="230"/>
        <v>-4.4624746450304259E-2</v>
      </c>
      <c r="AK2969">
        <f t="shared" si="231"/>
        <v>0</v>
      </c>
      <c r="AL2969">
        <f t="shared" si="232"/>
        <v>0</v>
      </c>
      <c r="AM2969">
        <f t="shared" si="233"/>
        <v>0</v>
      </c>
      <c r="AN2969">
        <f t="shared" si="234"/>
        <v>0</v>
      </c>
    </row>
    <row r="2970" spans="1:40" x14ac:dyDescent="0.35">
      <c r="A2970" t="s">
        <v>230</v>
      </c>
      <c r="B2970" t="s">
        <v>108</v>
      </c>
      <c r="C2970" t="s">
        <v>37</v>
      </c>
      <c r="D2970">
        <v>2019</v>
      </c>
      <c r="E2970" t="s">
        <v>1058</v>
      </c>
      <c r="F2970" t="s">
        <v>5662</v>
      </c>
      <c r="G2970">
        <v>5</v>
      </c>
      <c r="H2970">
        <v>5</v>
      </c>
      <c r="I2970" t="s">
        <v>185</v>
      </c>
      <c r="J2970" t="s">
        <v>98</v>
      </c>
      <c r="K2970" t="s">
        <v>66</v>
      </c>
      <c r="L2970">
        <v>118</v>
      </c>
      <c r="M2970" t="s">
        <v>52</v>
      </c>
      <c r="N2970" t="s">
        <v>92</v>
      </c>
      <c r="O2970">
        <v>6</v>
      </c>
      <c r="P2970">
        <v>1185</v>
      </c>
      <c r="Q2970">
        <v>0</v>
      </c>
      <c r="R2970">
        <v>0</v>
      </c>
      <c r="S2970">
        <v>998</v>
      </c>
      <c r="U2970">
        <v>3</v>
      </c>
      <c r="V2970">
        <v>0</v>
      </c>
      <c r="W2970">
        <v>5.2</v>
      </c>
      <c r="X2970">
        <v>0</v>
      </c>
      <c r="Y2970" t="s">
        <v>1410</v>
      </c>
      <c r="Z2970" t="s">
        <v>5663</v>
      </c>
      <c r="AA2970" t="s">
        <v>47</v>
      </c>
      <c r="AB2970" t="s">
        <v>1411</v>
      </c>
      <c r="AC2970">
        <v>1</v>
      </c>
      <c r="AD2970">
        <v>19400</v>
      </c>
      <c r="AE2970" t="s">
        <v>5682</v>
      </c>
      <c r="AF2970" t="s">
        <v>5683</v>
      </c>
      <c r="AG2970">
        <v>14790</v>
      </c>
      <c r="AH2970">
        <v>-4610</v>
      </c>
      <c r="AI2970">
        <v>-5860</v>
      </c>
      <c r="AJ2970">
        <f t="shared" si="230"/>
        <v>-0.31169709263015549</v>
      </c>
      <c r="AK2970">
        <f t="shared" si="231"/>
        <v>0</v>
      </c>
      <c r="AL2970">
        <f t="shared" si="232"/>
        <v>0</v>
      </c>
      <c r="AM2970">
        <f t="shared" si="233"/>
        <v>0</v>
      </c>
      <c r="AN2970">
        <f t="shared" si="234"/>
        <v>0</v>
      </c>
    </row>
    <row r="2971" spans="1:40" x14ac:dyDescent="0.35">
      <c r="A2971" t="s">
        <v>230</v>
      </c>
      <c r="B2971" t="s">
        <v>108</v>
      </c>
      <c r="C2971" t="s">
        <v>37</v>
      </c>
      <c r="D2971">
        <v>2019</v>
      </c>
      <c r="E2971" t="s">
        <v>1058</v>
      </c>
      <c r="F2971" t="s">
        <v>5662</v>
      </c>
      <c r="G2971">
        <v>5</v>
      </c>
      <c r="H2971">
        <v>5</v>
      </c>
      <c r="I2971" t="s">
        <v>185</v>
      </c>
      <c r="J2971" t="s">
        <v>98</v>
      </c>
      <c r="K2971" t="s">
        <v>71</v>
      </c>
      <c r="L2971">
        <v>118</v>
      </c>
      <c r="M2971" t="s">
        <v>42</v>
      </c>
      <c r="N2971" t="s">
        <v>92</v>
      </c>
      <c r="O2971">
        <v>6</v>
      </c>
      <c r="Q2971">
        <v>0</v>
      </c>
      <c r="R2971">
        <v>0</v>
      </c>
      <c r="S2971">
        <v>998</v>
      </c>
      <c r="T2971" t="s">
        <v>123</v>
      </c>
      <c r="U2971">
        <v>3</v>
      </c>
      <c r="V2971">
        <v>0</v>
      </c>
      <c r="W2971">
        <v>5.2</v>
      </c>
      <c r="X2971">
        <v>0</v>
      </c>
      <c r="Y2971" t="s">
        <v>5684</v>
      </c>
      <c r="Z2971" t="s">
        <v>5663</v>
      </c>
      <c r="AA2971" t="s">
        <v>47</v>
      </c>
      <c r="AB2971" t="s">
        <v>3118</v>
      </c>
      <c r="AC2971">
        <v>12</v>
      </c>
      <c r="AD2971">
        <v>18500</v>
      </c>
      <c r="AE2971" t="s">
        <v>5685</v>
      </c>
      <c r="AF2971" t="s">
        <v>5686</v>
      </c>
      <c r="AG2971">
        <v>14790</v>
      </c>
      <c r="AH2971">
        <v>-3710</v>
      </c>
      <c r="AI2971">
        <v>-4960</v>
      </c>
      <c r="AJ2971">
        <f t="shared" si="230"/>
        <v>-0.25084516565246789</v>
      </c>
      <c r="AK2971">
        <f t="shared" si="231"/>
        <v>0</v>
      </c>
      <c r="AL2971">
        <f t="shared" si="232"/>
        <v>0</v>
      </c>
      <c r="AM2971">
        <f t="shared" si="233"/>
        <v>0</v>
      </c>
      <c r="AN2971">
        <f t="shared" si="234"/>
        <v>0</v>
      </c>
    </row>
    <row r="2972" spans="1:40" x14ac:dyDescent="0.35">
      <c r="A2972" t="s">
        <v>237</v>
      </c>
      <c r="B2972" t="s">
        <v>1161</v>
      </c>
      <c r="C2972" t="s">
        <v>37</v>
      </c>
      <c r="D2972">
        <v>2020</v>
      </c>
      <c r="E2972" t="s">
        <v>1058</v>
      </c>
      <c r="F2972" t="s">
        <v>5687</v>
      </c>
      <c r="G2972">
        <v>5</v>
      </c>
      <c r="H2972">
        <v>5</v>
      </c>
      <c r="I2972" t="s">
        <v>185</v>
      </c>
      <c r="J2972" t="s">
        <v>98</v>
      </c>
      <c r="K2972" t="s">
        <v>71</v>
      </c>
      <c r="L2972">
        <v>158</v>
      </c>
      <c r="M2972" t="s">
        <v>67</v>
      </c>
      <c r="N2972" t="s">
        <v>44</v>
      </c>
      <c r="O2972">
        <v>6</v>
      </c>
      <c r="P2972">
        <v>1559</v>
      </c>
      <c r="Q2972">
        <v>1</v>
      </c>
      <c r="R2972">
        <v>0</v>
      </c>
      <c r="S2972">
        <v>1591</v>
      </c>
      <c r="T2972" t="s">
        <v>123</v>
      </c>
      <c r="U2972">
        <v>4</v>
      </c>
      <c r="V2972">
        <v>0</v>
      </c>
      <c r="W2972">
        <v>6.9</v>
      </c>
      <c r="X2972">
        <v>0</v>
      </c>
      <c r="Y2972" t="s">
        <v>1060</v>
      </c>
      <c r="Z2972" t="s">
        <v>5688</v>
      </c>
      <c r="AA2972" t="s">
        <v>47</v>
      </c>
      <c r="AB2972" t="s">
        <v>1065</v>
      </c>
      <c r="AC2972">
        <v>12</v>
      </c>
      <c r="AD2972">
        <v>23300</v>
      </c>
      <c r="AE2972" t="s">
        <v>5689</v>
      </c>
      <c r="AF2972" t="s">
        <v>5690</v>
      </c>
      <c r="AG2972">
        <v>23779</v>
      </c>
      <c r="AH2972">
        <v>479</v>
      </c>
      <c r="AI2972">
        <v>-771</v>
      </c>
      <c r="AJ2972">
        <f t="shared" si="230"/>
        <v>2.0143824382858826E-2</v>
      </c>
      <c r="AK2972">
        <f t="shared" si="231"/>
        <v>0</v>
      </c>
      <c r="AL2972">
        <f t="shared" si="232"/>
        <v>0</v>
      </c>
      <c r="AM2972">
        <f t="shared" si="233"/>
        <v>0</v>
      </c>
      <c r="AN2972">
        <f t="shared" si="234"/>
        <v>0</v>
      </c>
    </row>
    <row r="2973" spans="1:40" x14ac:dyDescent="0.35">
      <c r="A2973" t="s">
        <v>237</v>
      </c>
      <c r="B2973" t="s">
        <v>1161</v>
      </c>
      <c r="C2973" t="s">
        <v>37</v>
      </c>
      <c r="D2973">
        <v>2020</v>
      </c>
      <c r="E2973" t="s">
        <v>1058</v>
      </c>
      <c r="F2973" t="s">
        <v>5687</v>
      </c>
      <c r="G2973">
        <v>5</v>
      </c>
      <c r="H2973">
        <v>5</v>
      </c>
      <c r="I2973" t="s">
        <v>185</v>
      </c>
      <c r="J2973" t="s">
        <v>98</v>
      </c>
      <c r="K2973" t="s">
        <v>350</v>
      </c>
      <c r="M2973" t="s">
        <v>67</v>
      </c>
      <c r="N2973" t="s">
        <v>92</v>
      </c>
      <c r="O2973">
        <v>6</v>
      </c>
      <c r="Q2973">
        <v>0</v>
      </c>
      <c r="R2973">
        <v>0</v>
      </c>
      <c r="U2973">
        <v>4</v>
      </c>
      <c r="V2973">
        <v>0</v>
      </c>
      <c r="X2973">
        <v>0</v>
      </c>
      <c r="Y2973" t="s">
        <v>388</v>
      </c>
      <c r="Z2973" t="s">
        <v>5688</v>
      </c>
      <c r="AA2973" t="s">
        <v>47</v>
      </c>
      <c r="AB2973" t="s">
        <v>389</v>
      </c>
      <c r="AC2973">
        <v>2</v>
      </c>
      <c r="AD2973">
        <v>24900</v>
      </c>
      <c r="AE2973" t="s">
        <v>5691</v>
      </c>
      <c r="AF2973" t="s">
        <v>5692</v>
      </c>
      <c r="AG2973">
        <v>23779</v>
      </c>
      <c r="AH2973">
        <v>-1121</v>
      </c>
      <c r="AI2973">
        <v>-2371</v>
      </c>
      <c r="AJ2973">
        <f t="shared" si="230"/>
        <v>-4.7142436603725975E-2</v>
      </c>
      <c r="AK2973">
        <f t="shared" si="231"/>
        <v>0</v>
      </c>
      <c r="AL2973">
        <f t="shared" si="232"/>
        <v>0</v>
      </c>
      <c r="AM2973">
        <f t="shared" si="233"/>
        <v>0</v>
      </c>
      <c r="AN2973">
        <f t="shared" si="234"/>
        <v>0</v>
      </c>
    </row>
    <row r="2974" spans="1:40" x14ac:dyDescent="0.35">
      <c r="A2974" t="s">
        <v>237</v>
      </c>
      <c r="B2974" t="s">
        <v>1161</v>
      </c>
      <c r="C2974" t="s">
        <v>37</v>
      </c>
      <c r="D2974">
        <v>2020</v>
      </c>
      <c r="E2974" t="s">
        <v>1058</v>
      </c>
      <c r="F2974" t="s">
        <v>5687</v>
      </c>
      <c r="G2974">
        <v>5</v>
      </c>
      <c r="H2974">
        <v>5</v>
      </c>
      <c r="I2974" t="s">
        <v>185</v>
      </c>
      <c r="J2974" t="s">
        <v>98</v>
      </c>
      <c r="K2974" t="s">
        <v>350</v>
      </c>
      <c r="L2974">
        <v>151</v>
      </c>
      <c r="O2974">
        <v>6</v>
      </c>
      <c r="P2974">
        <v>1559</v>
      </c>
      <c r="Q2974">
        <v>0</v>
      </c>
      <c r="R2974">
        <v>0</v>
      </c>
      <c r="S2974">
        <v>1591</v>
      </c>
      <c r="T2974" t="s">
        <v>252</v>
      </c>
      <c r="U2974">
        <v>4</v>
      </c>
      <c r="V2974">
        <v>0</v>
      </c>
      <c r="W2974">
        <v>9.3000000000000007</v>
      </c>
      <c r="X2974">
        <v>0</v>
      </c>
      <c r="Y2974" t="s">
        <v>392</v>
      </c>
      <c r="Z2974" t="s">
        <v>5688</v>
      </c>
      <c r="AA2974" t="s">
        <v>47</v>
      </c>
      <c r="AB2974" t="s">
        <v>393</v>
      </c>
      <c r="AC2974">
        <v>12</v>
      </c>
      <c r="AD2974">
        <v>24800</v>
      </c>
      <c r="AE2974" t="s">
        <v>5693</v>
      </c>
      <c r="AF2974" t="s">
        <v>5694</v>
      </c>
      <c r="AG2974">
        <v>23779</v>
      </c>
      <c r="AH2974">
        <v>-1021</v>
      </c>
      <c r="AI2974">
        <v>-2271</v>
      </c>
      <c r="AJ2974">
        <f t="shared" si="230"/>
        <v>-4.2937045292064428E-2</v>
      </c>
      <c r="AK2974">
        <f t="shared" si="231"/>
        <v>0</v>
      </c>
      <c r="AL2974">
        <f t="shared" si="232"/>
        <v>0</v>
      </c>
      <c r="AM2974">
        <f t="shared" si="233"/>
        <v>0</v>
      </c>
      <c r="AN2974">
        <f t="shared" si="234"/>
        <v>0</v>
      </c>
    </row>
    <row r="2975" spans="1:40" x14ac:dyDescent="0.35">
      <c r="A2975" t="s">
        <v>262</v>
      </c>
      <c r="B2975" t="s">
        <v>1161</v>
      </c>
      <c r="C2975" t="s">
        <v>37</v>
      </c>
      <c r="D2975">
        <v>2020</v>
      </c>
      <c r="E2975" t="s">
        <v>1058</v>
      </c>
      <c r="F2975" t="s">
        <v>5687</v>
      </c>
      <c r="G2975">
        <v>5</v>
      </c>
      <c r="H2975">
        <v>5</v>
      </c>
      <c r="I2975" t="s">
        <v>185</v>
      </c>
      <c r="J2975" t="s">
        <v>98</v>
      </c>
      <c r="K2975" t="s">
        <v>71</v>
      </c>
      <c r="L2975">
        <v>153</v>
      </c>
      <c r="M2975" t="s">
        <v>52</v>
      </c>
      <c r="O2975">
        <v>6</v>
      </c>
      <c r="P2975">
        <v>1490</v>
      </c>
      <c r="Q2975">
        <v>0</v>
      </c>
      <c r="R2975">
        <v>0</v>
      </c>
      <c r="S2975">
        <v>1591</v>
      </c>
      <c r="T2975" t="s">
        <v>962</v>
      </c>
      <c r="U2975">
        <v>4</v>
      </c>
      <c r="V2975">
        <v>0</v>
      </c>
      <c r="W2975">
        <v>6.7</v>
      </c>
      <c r="X2975">
        <v>0</v>
      </c>
      <c r="Y2975" t="s">
        <v>392</v>
      </c>
      <c r="Z2975" t="s">
        <v>5688</v>
      </c>
      <c r="AA2975" t="s">
        <v>47</v>
      </c>
      <c r="AB2975" t="s">
        <v>393</v>
      </c>
      <c r="AC2975">
        <v>2</v>
      </c>
      <c r="AD2975">
        <v>22900</v>
      </c>
      <c r="AE2975" t="s">
        <v>5695</v>
      </c>
      <c r="AF2975" t="s">
        <v>5696</v>
      </c>
      <c r="AG2975">
        <v>23779</v>
      </c>
      <c r="AH2975">
        <v>879</v>
      </c>
      <c r="AI2975">
        <v>-371</v>
      </c>
      <c r="AJ2975">
        <f t="shared" si="230"/>
        <v>3.6965389629505026E-2</v>
      </c>
      <c r="AK2975">
        <f t="shared" si="231"/>
        <v>0</v>
      </c>
      <c r="AL2975">
        <f t="shared" si="232"/>
        <v>0</v>
      </c>
      <c r="AM2975">
        <f t="shared" si="233"/>
        <v>0</v>
      </c>
      <c r="AN2975">
        <f t="shared" si="234"/>
        <v>0</v>
      </c>
    </row>
    <row r="2976" spans="1:40" x14ac:dyDescent="0.35">
      <c r="A2976" t="s">
        <v>57</v>
      </c>
      <c r="B2976" t="s">
        <v>1161</v>
      </c>
      <c r="C2976" t="s">
        <v>37</v>
      </c>
      <c r="D2976">
        <v>2020</v>
      </c>
      <c r="E2976" t="s">
        <v>1058</v>
      </c>
      <c r="F2976" t="s">
        <v>5687</v>
      </c>
      <c r="H2976">
        <v>5</v>
      </c>
      <c r="I2976" t="s">
        <v>185</v>
      </c>
      <c r="J2976" t="s">
        <v>98</v>
      </c>
      <c r="K2976" t="s">
        <v>42</v>
      </c>
      <c r="M2976" t="s">
        <v>67</v>
      </c>
      <c r="N2976" t="s">
        <v>92</v>
      </c>
      <c r="O2976">
        <v>6</v>
      </c>
      <c r="Q2976">
        <v>1</v>
      </c>
      <c r="R2976">
        <v>0</v>
      </c>
      <c r="V2976">
        <v>0</v>
      </c>
      <c r="X2976">
        <v>0</v>
      </c>
      <c r="Y2976" t="s">
        <v>1060</v>
      </c>
      <c r="Z2976" t="s">
        <v>5688</v>
      </c>
      <c r="AA2976" t="s">
        <v>1062</v>
      </c>
      <c r="AB2976" t="s">
        <v>47</v>
      </c>
      <c r="AC2976">
        <v>12</v>
      </c>
      <c r="AD2976">
        <v>22950</v>
      </c>
      <c r="AE2976" t="s">
        <v>5697</v>
      </c>
      <c r="AF2976" t="s">
        <v>5698</v>
      </c>
      <c r="AG2976">
        <v>23779</v>
      </c>
      <c r="AH2976">
        <v>829</v>
      </c>
      <c r="AI2976">
        <v>-421</v>
      </c>
      <c r="AJ2976">
        <f t="shared" si="230"/>
        <v>3.4862693973674252E-2</v>
      </c>
      <c r="AK2976">
        <f t="shared" si="231"/>
        <v>0</v>
      </c>
      <c r="AL2976">
        <f t="shared" si="232"/>
        <v>0</v>
      </c>
      <c r="AM2976">
        <f t="shared" si="233"/>
        <v>0</v>
      </c>
      <c r="AN2976">
        <f t="shared" si="234"/>
        <v>0</v>
      </c>
    </row>
    <row r="2977" spans="1:40" x14ac:dyDescent="0.35">
      <c r="A2977" t="s">
        <v>230</v>
      </c>
      <c r="B2977" t="s">
        <v>1161</v>
      </c>
      <c r="C2977" t="s">
        <v>37</v>
      </c>
      <c r="D2977">
        <v>2020</v>
      </c>
      <c r="E2977" t="s">
        <v>1058</v>
      </c>
      <c r="F2977" t="s">
        <v>5687</v>
      </c>
      <c r="G2977">
        <v>5</v>
      </c>
      <c r="H2977">
        <v>5</v>
      </c>
      <c r="I2977" t="s">
        <v>185</v>
      </c>
      <c r="K2977" t="s">
        <v>71</v>
      </c>
      <c r="L2977">
        <v>151</v>
      </c>
      <c r="O2977">
        <v>6</v>
      </c>
      <c r="P2977">
        <v>1559</v>
      </c>
      <c r="Q2977">
        <v>0</v>
      </c>
      <c r="R2977">
        <v>0</v>
      </c>
      <c r="S2977">
        <v>1591</v>
      </c>
      <c r="T2977" t="s">
        <v>252</v>
      </c>
      <c r="U2977">
        <v>4</v>
      </c>
      <c r="V2977">
        <v>1</v>
      </c>
      <c r="W2977">
        <v>8.3000000000000007</v>
      </c>
      <c r="X2977">
        <v>0</v>
      </c>
      <c r="Y2977" t="s">
        <v>5699</v>
      </c>
      <c r="Z2977" t="s">
        <v>5688</v>
      </c>
      <c r="AA2977" t="s">
        <v>47</v>
      </c>
      <c r="AB2977" t="s">
        <v>5700</v>
      </c>
      <c r="AC2977">
        <v>2</v>
      </c>
      <c r="AD2977">
        <v>23900</v>
      </c>
      <c r="AE2977" t="s">
        <v>5701</v>
      </c>
      <c r="AF2977" t="s">
        <v>5702</v>
      </c>
      <c r="AG2977">
        <v>23779</v>
      </c>
      <c r="AH2977">
        <v>-121</v>
      </c>
      <c r="AI2977">
        <v>-1371</v>
      </c>
      <c r="AJ2977">
        <f t="shared" si="230"/>
        <v>-5.0885234871104754E-3</v>
      </c>
      <c r="AK2977">
        <f t="shared" si="231"/>
        <v>0</v>
      </c>
      <c r="AL2977">
        <f t="shared" si="232"/>
        <v>0</v>
      </c>
      <c r="AM2977">
        <f t="shared" si="233"/>
        <v>0</v>
      </c>
      <c r="AN2977">
        <f t="shared" si="234"/>
        <v>0</v>
      </c>
    </row>
    <row r="2978" spans="1:40" x14ac:dyDescent="0.35">
      <c r="A2978" t="s">
        <v>237</v>
      </c>
      <c r="B2978" t="s">
        <v>108</v>
      </c>
      <c r="C2978" t="s">
        <v>37</v>
      </c>
      <c r="D2978">
        <v>2020</v>
      </c>
      <c r="E2978" t="s">
        <v>1058</v>
      </c>
      <c r="F2978" t="s">
        <v>5687</v>
      </c>
      <c r="G2978">
        <v>5</v>
      </c>
      <c r="H2978">
        <v>5</v>
      </c>
      <c r="I2978" t="s">
        <v>185</v>
      </c>
      <c r="J2978" t="s">
        <v>98</v>
      </c>
      <c r="K2978" t="s">
        <v>51</v>
      </c>
      <c r="L2978">
        <v>179</v>
      </c>
      <c r="M2978" t="s">
        <v>52</v>
      </c>
      <c r="N2978" t="s">
        <v>92</v>
      </c>
      <c r="O2978">
        <v>6</v>
      </c>
      <c r="Q2978">
        <v>0</v>
      </c>
      <c r="R2978">
        <v>0</v>
      </c>
      <c r="S2978">
        <v>1591</v>
      </c>
      <c r="T2978" t="s">
        <v>123</v>
      </c>
      <c r="U2978">
        <v>4</v>
      </c>
      <c r="V2978">
        <v>0</v>
      </c>
      <c r="W2978">
        <v>7.9</v>
      </c>
      <c r="X2978">
        <v>0</v>
      </c>
      <c r="Y2978" t="s">
        <v>5703</v>
      </c>
      <c r="Z2978" t="s">
        <v>5688</v>
      </c>
      <c r="AA2978" t="s">
        <v>47</v>
      </c>
      <c r="AB2978" t="s">
        <v>157</v>
      </c>
      <c r="AC2978">
        <v>12</v>
      </c>
      <c r="AD2978">
        <v>21900</v>
      </c>
      <c r="AE2978" t="s">
        <v>5704</v>
      </c>
      <c r="AF2978" t="s">
        <v>5705</v>
      </c>
      <c r="AG2978">
        <v>23779</v>
      </c>
      <c r="AH2978">
        <v>1879</v>
      </c>
      <c r="AI2978">
        <v>629</v>
      </c>
      <c r="AJ2978">
        <f t="shared" si="230"/>
        <v>7.9019302746120526E-2</v>
      </c>
      <c r="AK2978">
        <f t="shared" si="231"/>
        <v>0</v>
      </c>
      <c r="AL2978">
        <f t="shared" si="232"/>
        <v>1</v>
      </c>
      <c r="AM2978">
        <f t="shared" si="233"/>
        <v>0</v>
      </c>
      <c r="AN2978">
        <f t="shared" si="234"/>
        <v>0</v>
      </c>
    </row>
    <row r="2979" spans="1:40" x14ac:dyDescent="0.35">
      <c r="A2979" t="s">
        <v>237</v>
      </c>
      <c r="B2979" t="s">
        <v>275</v>
      </c>
      <c r="C2979" t="s">
        <v>37</v>
      </c>
      <c r="D2979">
        <v>2016</v>
      </c>
      <c r="E2979" t="s">
        <v>1058</v>
      </c>
      <c r="F2979" t="s">
        <v>5687</v>
      </c>
      <c r="G2979">
        <v>5</v>
      </c>
      <c r="H2979">
        <v>5</v>
      </c>
      <c r="I2979" t="s">
        <v>185</v>
      </c>
      <c r="J2979" t="s">
        <v>98</v>
      </c>
      <c r="K2979" t="s">
        <v>42</v>
      </c>
      <c r="L2979">
        <v>124</v>
      </c>
      <c r="M2979" t="s">
        <v>147</v>
      </c>
      <c r="N2979" t="s">
        <v>92</v>
      </c>
      <c r="O2979">
        <v>6</v>
      </c>
      <c r="P2979">
        <v>1500</v>
      </c>
      <c r="Q2979">
        <v>1</v>
      </c>
      <c r="R2979">
        <v>0</v>
      </c>
      <c r="S2979">
        <v>1685</v>
      </c>
      <c r="T2979" t="s">
        <v>123</v>
      </c>
      <c r="U2979">
        <v>4</v>
      </c>
      <c r="V2979">
        <v>0</v>
      </c>
      <c r="W2979">
        <v>4.7</v>
      </c>
      <c r="X2979">
        <v>1</v>
      </c>
      <c r="Y2979" t="s">
        <v>1584</v>
      </c>
      <c r="Z2979" t="s">
        <v>5688</v>
      </c>
      <c r="AA2979" t="s">
        <v>1747</v>
      </c>
      <c r="AB2979" t="s">
        <v>47</v>
      </c>
      <c r="AC2979">
        <v>2</v>
      </c>
      <c r="AD2979">
        <v>15890</v>
      </c>
      <c r="AE2979" t="s">
        <v>5706</v>
      </c>
      <c r="AF2979" t="s">
        <v>5707</v>
      </c>
      <c r="AG2979">
        <v>23779</v>
      </c>
      <c r="AH2979">
        <v>7889</v>
      </c>
      <c r="AI2979">
        <v>6639</v>
      </c>
      <c r="AJ2979">
        <f t="shared" si="230"/>
        <v>0.33176332057697971</v>
      </c>
      <c r="AK2979">
        <f t="shared" si="231"/>
        <v>0</v>
      </c>
      <c r="AL2979">
        <f t="shared" si="232"/>
        <v>1</v>
      </c>
      <c r="AM2979">
        <f t="shared" si="233"/>
        <v>1</v>
      </c>
      <c r="AN2979">
        <f t="shared" si="234"/>
        <v>1</v>
      </c>
    </row>
    <row r="2980" spans="1:40" x14ac:dyDescent="0.35">
      <c r="A2980" t="s">
        <v>262</v>
      </c>
      <c r="B2980" t="s">
        <v>275</v>
      </c>
      <c r="C2980" t="s">
        <v>37</v>
      </c>
      <c r="D2980">
        <v>2019</v>
      </c>
      <c r="E2980" t="s">
        <v>1058</v>
      </c>
      <c r="F2980" t="s">
        <v>5687</v>
      </c>
      <c r="G2980">
        <v>5</v>
      </c>
      <c r="H2980">
        <v>5</v>
      </c>
      <c r="I2980" t="s">
        <v>185</v>
      </c>
      <c r="J2980" t="s">
        <v>98</v>
      </c>
      <c r="K2980" t="s">
        <v>51</v>
      </c>
      <c r="L2980">
        <v>122</v>
      </c>
      <c r="M2980" t="s">
        <v>52</v>
      </c>
      <c r="N2980" t="s">
        <v>92</v>
      </c>
      <c r="O2980">
        <v>6</v>
      </c>
      <c r="Q2980">
        <v>1</v>
      </c>
      <c r="R2980">
        <v>0</v>
      </c>
      <c r="S2980">
        <v>1598</v>
      </c>
      <c r="T2980" t="s">
        <v>252</v>
      </c>
      <c r="U2980">
        <v>4</v>
      </c>
      <c r="V2980">
        <v>0</v>
      </c>
      <c r="W2980">
        <v>4.5999999999999996</v>
      </c>
      <c r="X2980">
        <v>0</v>
      </c>
      <c r="Y2980" t="s">
        <v>514</v>
      </c>
      <c r="Z2980" t="s">
        <v>5688</v>
      </c>
      <c r="AA2980" t="s">
        <v>47</v>
      </c>
      <c r="AB2980" t="s">
        <v>515</v>
      </c>
      <c r="AC2980">
        <v>12</v>
      </c>
      <c r="AD2980">
        <v>22400</v>
      </c>
      <c r="AE2980" t="s">
        <v>5708</v>
      </c>
      <c r="AF2980" t="s">
        <v>5709</v>
      </c>
      <c r="AG2980">
        <v>23779</v>
      </c>
      <c r="AH2980">
        <v>1379</v>
      </c>
      <c r="AI2980">
        <v>129</v>
      </c>
      <c r="AJ2980">
        <f t="shared" si="230"/>
        <v>5.7992346187812779E-2</v>
      </c>
      <c r="AK2980">
        <f t="shared" si="231"/>
        <v>0</v>
      </c>
      <c r="AL2980">
        <f t="shared" si="232"/>
        <v>1</v>
      </c>
      <c r="AM2980">
        <f t="shared" si="233"/>
        <v>0</v>
      </c>
      <c r="AN2980">
        <f t="shared" si="234"/>
        <v>0</v>
      </c>
    </row>
    <row r="2981" spans="1:40" x14ac:dyDescent="0.35">
      <c r="A2981" t="s">
        <v>230</v>
      </c>
      <c r="B2981" t="s">
        <v>275</v>
      </c>
      <c r="C2981" t="s">
        <v>37</v>
      </c>
      <c r="D2981">
        <v>2019</v>
      </c>
      <c r="E2981" t="s">
        <v>1058</v>
      </c>
      <c r="F2981" t="s">
        <v>5687</v>
      </c>
      <c r="G2981">
        <v>5</v>
      </c>
      <c r="H2981">
        <v>5</v>
      </c>
      <c r="I2981" t="s">
        <v>185</v>
      </c>
      <c r="J2981" t="s">
        <v>98</v>
      </c>
      <c r="K2981" t="s">
        <v>42</v>
      </c>
      <c r="L2981">
        <v>122</v>
      </c>
      <c r="M2981" t="s">
        <v>52</v>
      </c>
      <c r="N2981" t="s">
        <v>92</v>
      </c>
      <c r="O2981">
        <v>6</v>
      </c>
      <c r="P2981">
        <v>1579</v>
      </c>
      <c r="Q2981">
        <v>0</v>
      </c>
      <c r="R2981">
        <v>0</v>
      </c>
      <c r="S2981">
        <v>1598</v>
      </c>
      <c r="T2981" t="s">
        <v>252</v>
      </c>
      <c r="U2981">
        <v>4</v>
      </c>
      <c r="V2981">
        <v>0</v>
      </c>
      <c r="W2981">
        <v>4.5999999999999996</v>
      </c>
      <c r="X2981">
        <v>0</v>
      </c>
      <c r="Y2981" t="s">
        <v>3032</v>
      </c>
      <c r="Z2981" t="s">
        <v>5688</v>
      </c>
      <c r="AA2981" t="s">
        <v>47</v>
      </c>
      <c r="AB2981" t="s">
        <v>3033</v>
      </c>
      <c r="AC2981">
        <v>12</v>
      </c>
      <c r="AD2981">
        <v>25300</v>
      </c>
      <c r="AE2981" t="s">
        <v>5710</v>
      </c>
      <c r="AF2981" t="s">
        <v>5711</v>
      </c>
      <c r="AG2981">
        <v>23779</v>
      </c>
      <c r="AH2981">
        <v>-1521</v>
      </c>
      <c r="AI2981">
        <v>-2771</v>
      </c>
      <c r="AJ2981">
        <f t="shared" si="230"/>
        <v>-6.3964001850372182E-2</v>
      </c>
      <c r="AK2981">
        <f t="shared" si="231"/>
        <v>0</v>
      </c>
      <c r="AL2981">
        <f t="shared" si="232"/>
        <v>0</v>
      </c>
      <c r="AM2981">
        <f t="shared" si="233"/>
        <v>0</v>
      </c>
      <c r="AN2981">
        <f t="shared" si="234"/>
        <v>0</v>
      </c>
    </row>
    <row r="2982" spans="1:40" x14ac:dyDescent="0.35">
      <c r="A2982" t="s">
        <v>237</v>
      </c>
      <c r="B2982" t="s">
        <v>1161</v>
      </c>
      <c r="C2982" t="s">
        <v>37</v>
      </c>
      <c r="D2982">
        <v>2020</v>
      </c>
      <c r="E2982" t="s">
        <v>5712</v>
      </c>
      <c r="F2982" t="s">
        <v>5713</v>
      </c>
      <c r="G2982">
        <v>5</v>
      </c>
      <c r="H2982">
        <v>5</v>
      </c>
      <c r="I2982" t="s">
        <v>185</v>
      </c>
      <c r="J2982" t="s">
        <v>98</v>
      </c>
      <c r="K2982" t="s">
        <v>71</v>
      </c>
      <c r="L2982">
        <v>138</v>
      </c>
      <c r="M2982" t="s">
        <v>99</v>
      </c>
      <c r="O2982">
        <v>5</v>
      </c>
      <c r="P2982">
        <v>1498</v>
      </c>
      <c r="Q2982">
        <v>0</v>
      </c>
      <c r="R2982">
        <v>0</v>
      </c>
      <c r="S2982">
        <v>1498</v>
      </c>
      <c r="T2982" t="s">
        <v>252</v>
      </c>
      <c r="U2982">
        <v>4</v>
      </c>
      <c r="V2982">
        <v>0</v>
      </c>
      <c r="W2982">
        <v>8.6999999999999993</v>
      </c>
      <c r="X2982">
        <v>0</v>
      </c>
      <c r="Y2982" t="s">
        <v>5714</v>
      </c>
      <c r="Z2982" t="s">
        <v>5715</v>
      </c>
      <c r="AA2982" t="s">
        <v>47</v>
      </c>
      <c r="AB2982" t="s">
        <v>5716</v>
      </c>
      <c r="AC2982">
        <v>2</v>
      </c>
      <c r="AD2982">
        <v>20200</v>
      </c>
      <c r="AE2982" t="s">
        <v>5717</v>
      </c>
      <c r="AF2982" t="s">
        <v>5718</v>
      </c>
      <c r="AG2982">
        <v>20900</v>
      </c>
      <c r="AH2982">
        <v>700</v>
      </c>
      <c r="AI2982">
        <v>-550</v>
      </c>
      <c r="AJ2982">
        <f t="shared" si="230"/>
        <v>3.3492822966507178E-2</v>
      </c>
      <c r="AK2982">
        <f t="shared" si="231"/>
        <v>0</v>
      </c>
      <c r="AL2982">
        <f t="shared" si="232"/>
        <v>0</v>
      </c>
      <c r="AM2982">
        <f t="shared" si="233"/>
        <v>0</v>
      </c>
      <c r="AN2982">
        <f t="shared" si="234"/>
        <v>0</v>
      </c>
    </row>
    <row r="2983" spans="1:40" x14ac:dyDescent="0.35">
      <c r="A2983" t="s">
        <v>237</v>
      </c>
      <c r="B2983" t="s">
        <v>1161</v>
      </c>
      <c r="C2983" t="s">
        <v>37</v>
      </c>
      <c r="D2983">
        <v>2020</v>
      </c>
      <c r="E2983" t="s">
        <v>5712</v>
      </c>
      <c r="F2983" t="s">
        <v>5713</v>
      </c>
      <c r="G2983">
        <v>5</v>
      </c>
      <c r="H2983">
        <v>5</v>
      </c>
      <c r="I2983" t="s">
        <v>185</v>
      </c>
      <c r="J2983" t="s">
        <v>98</v>
      </c>
      <c r="K2983" t="s">
        <v>71</v>
      </c>
      <c r="L2983">
        <v>179</v>
      </c>
      <c r="M2983" t="s">
        <v>99</v>
      </c>
      <c r="N2983" t="s">
        <v>92</v>
      </c>
      <c r="O2983">
        <v>5</v>
      </c>
      <c r="P2983">
        <v>1593</v>
      </c>
      <c r="Q2983">
        <v>1</v>
      </c>
      <c r="R2983">
        <v>0</v>
      </c>
      <c r="S2983">
        <v>1498</v>
      </c>
      <c r="T2983" t="s">
        <v>252</v>
      </c>
      <c r="U2983">
        <v>4</v>
      </c>
      <c r="V2983">
        <v>1</v>
      </c>
      <c r="W2983">
        <v>7.7</v>
      </c>
      <c r="X2983">
        <v>0</v>
      </c>
      <c r="Y2983" t="s">
        <v>372</v>
      </c>
      <c r="Z2983" t="s">
        <v>5715</v>
      </c>
      <c r="AA2983" t="s">
        <v>47</v>
      </c>
      <c r="AB2983" t="s">
        <v>232</v>
      </c>
      <c r="AC2983">
        <v>12</v>
      </c>
      <c r="AD2983">
        <v>20409</v>
      </c>
      <c r="AE2983" t="s">
        <v>5719</v>
      </c>
      <c r="AF2983" t="s">
        <v>5720</v>
      </c>
      <c r="AG2983">
        <v>20900</v>
      </c>
      <c r="AH2983">
        <v>491</v>
      </c>
      <c r="AI2983">
        <v>-759</v>
      </c>
      <c r="AJ2983">
        <f t="shared" si="230"/>
        <v>2.3492822966507176E-2</v>
      </c>
      <c r="AK2983">
        <f t="shared" si="231"/>
        <v>0</v>
      </c>
      <c r="AL2983">
        <f t="shared" si="232"/>
        <v>0</v>
      </c>
      <c r="AM2983">
        <f t="shared" si="233"/>
        <v>0</v>
      </c>
      <c r="AN2983">
        <f t="shared" si="234"/>
        <v>0</v>
      </c>
    </row>
    <row r="2984" spans="1:40" x14ac:dyDescent="0.35">
      <c r="A2984" t="s">
        <v>237</v>
      </c>
      <c r="B2984" t="s">
        <v>1161</v>
      </c>
      <c r="C2984" t="s">
        <v>37</v>
      </c>
      <c r="D2984">
        <v>2019</v>
      </c>
      <c r="E2984" t="s">
        <v>947</v>
      </c>
      <c r="F2984" t="s">
        <v>5721</v>
      </c>
      <c r="G2984">
        <v>5</v>
      </c>
      <c r="H2984">
        <v>5</v>
      </c>
      <c r="I2984" t="s">
        <v>185</v>
      </c>
      <c r="J2984" t="s">
        <v>98</v>
      </c>
      <c r="K2984" t="s">
        <v>66</v>
      </c>
      <c r="L2984">
        <v>110</v>
      </c>
      <c r="M2984" t="s">
        <v>113</v>
      </c>
      <c r="N2984" t="s">
        <v>92</v>
      </c>
      <c r="O2984">
        <v>6</v>
      </c>
      <c r="Q2984">
        <v>0</v>
      </c>
      <c r="R2984">
        <v>0</v>
      </c>
      <c r="S2984">
        <v>1199</v>
      </c>
      <c r="T2984" t="s">
        <v>123</v>
      </c>
      <c r="U2984">
        <v>3</v>
      </c>
      <c r="V2984">
        <v>0</v>
      </c>
      <c r="W2984">
        <v>5.4</v>
      </c>
      <c r="X2984">
        <v>0</v>
      </c>
      <c r="Y2984" t="s">
        <v>2990</v>
      </c>
      <c r="Z2984" t="s">
        <v>5722</v>
      </c>
      <c r="AA2984" t="s">
        <v>47</v>
      </c>
      <c r="AB2984" t="s">
        <v>1029</v>
      </c>
      <c r="AC2984">
        <v>12</v>
      </c>
      <c r="AD2984">
        <v>25900</v>
      </c>
      <c r="AE2984" t="s">
        <v>5723</v>
      </c>
      <c r="AF2984" t="s">
        <v>5724</v>
      </c>
      <c r="AG2984">
        <v>37900</v>
      </c>
      <c r="AH2984">
        <v>12000</v>
      </c>
      <c r="AI2984">
        <v>10750</v>
      </c>
      <c r="AJ2984">
        <f t="shared" si="230"/>
        <v>0.31662269129287601</v>
      </c>
      <c r="AK2984">
        <f t="shared" si="231"/>
        <v>0</v>
      </c>
      <c r="AL2984">
        <f t="shared" si="232"/>
        <v>1</v>
      </c>
      <c r="AM2984">
        <f t="shared" si="233"/>
        <v>1</v>
      </c>
      <c r="AN2984">
        <f t="shared" si="234"/>
        <v>1</v>
      </c>
    </row>
    <row r="2985" spans="1:40" x14ac:dyDescent="0.35">
      <c r="A2985" t="s">
        <v>237</v>
      </c>
      <c r="B2985" t="s">
        <v>1161</v>
      </c>
      <c r="C2985" t="s">
        <v>37</v>
      </c>
      <c r="D2985">
        <v>2019</v>
      </c>
      <c r="E2985" t="s">
        <v>947</v>
      </c>
      <c r="F2985" t="s">
        <v>5721</v>
      </c>
      <c r="G2985">
        <v>5</v>
      </c>
      <c r="H2985">
        <v>5</v>
      </c>
      <c r="I2985" t="s">
        <v>185</v>
      </c>
      <c r="J2985" t="s">
        <v>98</v>
      </c>
      <c r="K2985" t="s">
        <v>66</v>
      </c>
      <c r="L2985">
        <v>110</v>
      </c>
      <c r="M2985" t="s">
        <v>113</v>
      </c>
      <c r="N2985" t="s">
        <v>92</v>
      </c>
      <c r="O2985">
        <v>6</v>
      </c>
      <c r="Q2985">
        <v>0</v>
      </c>
      <c r="R2985">
        <v>0</v>
      </c>
      <c r="S2985">
        <v>1199</v>
      </c>
      <c r="T2985" t="s">
        <v>123</v>
      </c>
      <c r="U2985">
        <v>3</v>
      </c>
      <c r="V2985">
        <v>0</v>
      </c>
      <c r="W2985">
        <v>5.4</v>
      </c>
      <c r="X2985">
        <v>0</v>
      </c>
      <c r="Y2985" t="s">
        <v>5725</v>
      </c>
      <c r="Z2985" t="s">
        <v>5722</v>
      </c>
      <c r="AA2985" t="s">
        <v>47</v>
      </c>
      <c r="AB2985" t="s">
        <v>5726</v>
      </c>
      <c r="AC2985">
        <v>12</v>
      </c>
      <c r="AD2985">
        <v>25900</v>
      </c>
      <c r="AE2985" t="s">
        <v>5727</v>
      </c>
      <c r="AF2985" t="s">
        <v>5724</v>
      </c>
      <c r="AG2985">
        <v>37900</v>
      </c>
      <c r="AH2985">
        <v>12000</v>
      </c>
      <c r="AI2985">
        <v>10750</v>
      </c>
      <c r="AJ2985">
        <f t="shared" si="230"/>
        <v>0.31662269129287601</v>
      </c>
      <c r="AK2985">
        <f t="shared" si="231"/>
        <v>0</v>
      </c>
      <c r="AL2985">
        <f t="shared" si="232"/>
        <v>1</v>
      </c>
      <c r="AM2985">
        <f t="shared" si="233"/>
        <v>1</v>
      </c>
      <c r="AN2985">
        <f t="shared" si="234"/>
        <v>1</v>
      </c>
    </row>
    <row r="2986" spans="1:40" x14ac:dyDescent="0.35">
      <c r="A2986" t="s">
        <v>237</v>
      </c>
      <c r="B2986" t="s">
        <v>349</v>
      </c>
      <c r="C2986" t="s">
        <v>37</v>
      </c>
      <c r="D2986">
        <v>2020</v>
      </c>
      <c r="E2986" t="s">
        <v>947</v>
      </c>
      <c r="F2986" t="s">
        <v>5721</v>
      </c>
      <c r="G2986">
        <v>5</v>
      </c>
      <c r="H2986">
        <v>5</v>
      </c>
      <c r="I2986" t="s">
        <v>40</v>
      </c>
      <c r="J2986" t="s">
        <v>257</v>
      </c>
      <c r="K2986" t="s">
        <v>51</v>
      </c>
      <c r="L2986">
        <v>34</v>
      </c>
      <c r="Q2986">
        <v>0</v>
      </c>
      <c r="R2986">
        <v>0</v>
      </c>
      <c r="S2986">
        <v>1598</v>
      </c>
      <c r="T2986" t="s">
        <v>123</v>
      </c>
      <c r="U2986">
        <v>4</v>
      </c>
      <c r="V2986">
        <v>0</v>
      </c>
      <c r="W2986">
        <v>1.5</v>
      </c>
      <c r="X2986">
        <v>0</v>
      </c>
      <c r="Y2986" t="s">
        <v>5728</v>
      </c>
      <c r="Z2986" t="s">
        <v>5722</v>
      </c>
      <c r="AA2986" t="s">
        <v>47</v>
      </c>
      <c r="AB2986" t="s">
        <v>600</v>
      </c>
      <c r="AC2986">
        <v>12</v>
      </c>
      <c r="AD2986">
        <v>41800</v>
      </c>
      <c r="AE2986" t="s">
        <v>5729</v>
      </c>
      <c r="AF2986" t="s">
        <v>5730</v>
      </c>
      <c r="AG2986">
        <v>37900</v>
      </c>
      <c r="AH2986">
        <v>-3900</v>
      </c>
      <c r="AI2986">
        <v>-5150</v>
      </c>
      <c r="AJ2986">
        <f t="shared" si="230"/>
        <v>-0.10290237467018469</v>
      </c>
      <c r="AK2986">
        <f t="shared" si="231"/>
        <v>0</v>
      </c>
      <c r="AL2986">
        <f t="shared" si="232"/>
        <v>0</v>
      </c>
      <c r="AM2986">
        <f t="shared" si="233"/>
        <v>0</v>
      </c>
      <c r="AN2986">
        <f t="shared" si="234"/>
        <v>0</v>
      </c>
    </row>
    <row r="2987" spans="1:40" x14ac:dyDescent="0.35">
      <c r="A2987" t="s">
        <v>237</v>
      </c>
      <c r="B2987" t="s">
        <v>349</v>
      </c>
      <c r="C2987" t="s">
        <v>37</v>
      </c>
      <c r="D2987">
        <v>2020</v>
      </c>
      <c r="E2987" t="s">
        <v>947</v>
      </c>
      <c r="F2987" t="s">
        <v>5721</v>
      </c>
      <c r="G2987">
        <v>5</v>
      </c>
      <c r="H2987">
        <v>5</v>
      </c>
      <c r="I2987" t="s">
        <v>40</v>
      </c>
      <c r="J2987" t="s">
        <v>257</v>
      </c>
      <c r="K2987" t="s">
        <v>51</v>
      </c>
      <c r="L2987">
        <v>34</v>
      </c>
      <c r="Q2987">
        <v>0</v>
      </c>
      <c r="R2987">
        <v>0</v>
      </c>
      <c r="S2987">
        <v>1598</v>
      </c>
      <c r="T2987" t="s">
        <v>123</v>
      </c>
      <c r="U2987">
        <v>4</v>
      </c>
      <c r="V2987">
        <v>0</v>
      </c>
      <c r="W2987">
        <v>1.5</v>
      </c>
      <c r="X2987">
        <v>0</v>
      </c>
      <c r="Y2987" t="s">
        <v>5731</v>
      </c>
      <c r="Z2987" t="s">
        <v>5722</v>
      </c>
      <c r="AA2987" t="s">
        <v>47</v>
      </c>
      <c r="AB2987" t="s">
        <v>5732</v>
      </c>
      <c r="AC2987">
        <v>12</v>
      </c>
      <c r="AD2987">
        <v>41800</v>
      </c>
      <c r="AE2987" t="s">
        <v>5733</v>
      </c>
      <c r="AF2987" t="s">
        <v>5730</v>
      </c>
      <c r="AG2987">
        <v>37900</v>
      </c>
      <c r="AH2987">
        <v>-3900</v>
      </c>
      <c r="AI2987">
        <v>-5150</v>
      </c>
      <c r="AJ2987">
        <f t="shared" si="230"/>
        <v>-0.10290237467018469</v>
      </c>
      <c r="AK2987">
        <f t="shared" si="231"/>
        <v>0</v>
      </c>
      <c r="AL2987">
        <f t="shared" si="232"/>
        <v>0</v>
      </c>
      <c r="AM2987">
        <f t="shared" si="233"/>
        <v>0</v>
      </c>
      <c r="AN2987">
        <f t="shared" si="234"/>
        <v>0</v>
      </c>
    </row>
    <row r="2988" spans="1:40" x14ac:dyDescent="0.35">
      <c r="A2988" t="s">
        <v>237</v>
      </c>
      <c r="B2988" t="s">
        <v>349</v>
      </c>
      <c r="C2988" t="s">
        <v>37</v>
      </c>
      <c r="D2988">
        <v>2020</v>
      </c>
      <c r="E2988" t="s">
        <v>947</v>
      </c>
      <c r="F2988" t="s">
        <v>5721</v>
      </c>
      <c r="G2988">
        <v>5</v>
      </c>
      <c r="H2988">
        <v>5</v>
      </c>
      <c r="I2988" t="s">
        <v>40</v>
      </c>
      <c r="J2988" t="s">
        <v>257</v>
      </c>
      <c r="K2988" t="s">
        <v>51</v>
      </c>
      <c r="L2988">
        <v>34</v>
      </c>
      <c r="Q2988">
        <v>0</v>
      </c>
      <c r="R2988">
        <v>0</v>
      </c>
      <c r="S2988">
        <v>1598</v>
      </c>
      <c r="T2988" t="s">
        <v>123</v>
      </c>
      <c r="U2988">
        <v>4</v>
      </c>
      <c r="V2988">
        <v>0</v>
      </c>
      <c r="W2988">
        <v>1.5</v>
      </c>
      <c r="X2988">
        <v>0</v>
      </c>
      <c r="Y2988" t="s">
        <v>5734</v>
      </c>
      <c r="Z2988" t="s">
        <v>5722</v>
      </c>
      <c r="AA2988" t="s">
        <v>47</v>
      </c>
      <c r="AB2988" t="s">
        <v>5735</v>
      </c>
      <c r="AC2988">
        <v>12</v>
      </c>
      <c r="AD2988">
        <v>41800</v>
      </c>
      <c r="AE2988" t="s">
        <v>5736</v>
      </c>
      <c r="AF2988" t="s">
        <v>5730</v>
      </c>
      <c r="AG2988">
        <v>37900</v>
      </c>
      <c r="AH2988">
        <v>-3900</v>
      </c>
      <c r="AI2988">
        <v>-5150</v>
      </c>
      <c r="AJ2988">
        <f t="shared" si="230"/>
        <v>-0.10290237467018469</v>
      </c>
      <c r="AK2988">
        <f t="shared" si="231"/>
        <v>0</v>
      </c>
      <c r="AL2988">
        <f t="shared" si="232"/>
        <v>0</v>
      </c>
      <c r="AM2988">
        <f t="shared" si="233"/>
        <v>0</v>
      </c>
      <c r="AN2988">
        <f t="shared" si="234"/>
        <v>0</v>
      </c>
    </row>
    <row r="2989" spans="1:40" x14ac:dyDescent="0.35">
      <c r="A2989" t="s">
        <v>237</v>
      </c>
      <c r="B2989" t="s">
        <v>349</v>
      </c>
      <c r="C2989" t="s">
        <v>37</v>
      </c>
      <c r="D2989">
        <v>2020</v>
      </c>
      <c r="E2989" t="s">
        <v>947</v>
      </c>
      <c r="F2989" t="s">
        <v>5721</v>
      </c>
      <c r="G2989">
        <v>5</v>
      </c>
      <c r="H2989">
        <v>5</v>
      </c>
      <c r="I2989" t="s">
        <v>40</v>
      </c>
      <c r="J2989" t="s">
        <v>257</v>
      </c>
      <c r="K2989" t="s">
        <v>51</v>
      </c>
      <c r="M2989" t="s">
        <v>113</v>
      </c>
      <c r="N2989" t="s">
        <v>92</v>
      </c>
      <c r="O2989">
        <v>8</v>
      </c>
      <c r="Q2989">
        <v>0</v>
      </c>
      <c r="R2989">
        <v>0</v>
      </c>
      <c r="S2989">
        <v>1598</v>
      </c>
      <c r="T2989" t="s">
        <v>123</v>
      </c>
      <c r="U2989">
        <v>4</v>
      </c>
      <c r="V2989">
        <v>0</v>
      </c>
      <c r="X2989">
        <v>0</v>
      </c>
      <c r="Y2989" t="s">
        <v>5737</v>
      </c>
      <c r="Z2989" t="s">
        <v>5722</v>
      </c>
      <c r="AA2989" t="s">
        <v>47</v>
      </c>
      <c r="AB2989" t="s">
        <v>5738</v>
      </c>
      <c r="AC2989">
        <v>31</v>
      </c>
      <c r="AD2989">
        <v>39800</v>
      </c>
      <c r="AE2989" t="s">
        <v>5739</v>
      </c>
      <c r="AF2989" t="s">
        <v>5740</v>
      </c>
      <c r="AG2989">
        <v>37900</v>
      </c>
      <c r="AH2989">
        <v>-1900</v>
      </c>
      <c r="AI2989">
        <v>-3150</v>
      </c>
      <c r="AJ2989">
        <f t="shared" si="230"/>
        <v>-5.0131926121372031E-2</v>
      </c>
      <c r="AK2989">
        <f t="shared" si="231"/>
        <v>0</v>
      </c>
      <c r="AL2989">
        <f t="shared" si="232"/>
        <v>0</v>
      </c>
      <c r="AM2989">
        <f t="shared" si="233"/>
        <v>0</v>
      </c>
      <c r="AN2989">
        <f t="shared" si="234"/>
        <v>0</v>
      </c>
    </row>
    <row r="2990" spans="1:40" x14ac:dyDescent="0.35">
      <c r="A2990" t="s">
        <v>237</v>
      </c>
      <c r="B2990" t="s">
        <v>349</v>
      </c>
      <c r="C2990" t="s">
        <v>37</v>
      </c>
      <c r="D2990">
        <v>2020</v>
      </c>
      <c r="E2990" t="s">
        <v>947</v>
      </c>
      <c r="F2990" t="s">
        <v>5721</v>
      </c>
      <c r="G2990">
        <v>5</v>
      </c>
      <c r="H2990">
        <v>5</v>
      </c>
      <c r="I2990" t="s">
        <v>40</v>
      </c>
      <c r="J2990" t="s">
        <v>98</v>
      </c>
      <c r="K2990" t="s">
        <v>51</v>
      </c>
      <c r="L2990">
        <v>37</v>
      </c>
      <c r="M2990" t="s">
        <v>333</v>
      </c>
      <c r="N2990" t="s">
        <v>92</v>
      </c>
      <c r="O2990">
        <v>8</v>
      </c>
      <c r="P2990">
        <v>1350</v>
      </c>
      <c r="Q2990">
        <v>1</v>
      </c>
      <c r="R2990">
        <v>0</v>
      </c>
      <c r="S2990">
        <v>1598</v>
      </c>
      <c r="T2990" t="s">
        <v>123</v>
      </c>
      <c r="U2990">
        <v>4</v>
      </c>
      <c r="V2990">
        <v>0</v>
      </c>
      <c r="W2990">
        <v>1.7</v>
      </c>
      <c r="X2990">
        <v>0</v>
      </c>
      <c r="Y2990" t="s">
        <v>369</v>
      </c>
      <c r="Z2990" t="s">
        <v>5722</v>
      </c>
      <c r="AA2990" t="s">
        <v>47</v>
      </c>
      <c r="AB2990" t="s">
        <v>222</v>
      </c>
      <c r="AC2990">
        <v>12</v>
      </c>
      <c r="AD2990">
        <v>31900</v>
      </c>
      <c r="AE2990" t="s">
        <v>5741</v>
      </c>
      <c r="AF2990" t="s">
        <v>5742</v>
      </c>
      <c r="AG2990">
        <v>37900</v>
      </c>
      <c r="AH2990">
        <v>6000</v>
      </c>
      <c r="AI2990">
        <v>4750</v>
      </c>
      <c r="AJ2990">
        <f t="shared" si="230"/>
        <v>0.15831134564643801</v>
      </c>
      <c r="AK2990">
        <f t="shared" si="231"/>
        <v>0</v>
      </c>
      <c r="AL2990">
        <f t="shared" si="232"/>
        <v>1</v>
      </c>
      <c r="AM2990">
        <f t="shared" si="233"/>
        <v>1</v>
      </c>
      <c r="AN2990">
        <f t="shared" si="234"/>
        <v>0</v>
      </c>
    </row>
    <row r="2991" spans="1:40" x14ac:dyDescent="0.35">
      <c r="A2991" t="s">
        <v>237</v>
      </c>
      <c r="B2991" t="s">
        <v>349</v>
      </c>
      <c r="C2991" t="s">
        <v>37</v>
      </c>
      <c r="D2991">
        <v>2020</v>
      </c>
      <c r="E2991" t="s">
        <v>947</v>
      </c>
      <c r="F2991" t="s">
        <v>5721</v>
      </c>
      <c r="G2991">
        <v>5</v>
      </c>
      <c r="H2991">
        <v>5</v>
      </c>
      <c r="I2991" t="s">
        <v>40</v>
      </c>
      <c r="J2991" t="s">
        <v>257</v>
      </c>
      <c r="K2991" t="s">
        <v>51</v>
      </c>
      <c r="L2991">
        <v>36</v>
      </c>
      <c r="M2991" t="s">
        <v>99</v>
      </c>
      <c r="N2991" t="s">
        <v>92</v>
      </c>
      <c r="O2991">
        <v>8</v>
      </c>
      <c r="P2991">
        <v>1350</v>
      </c>
      <c r="Q2991">
        <v>0</v>
      </c>
      <c r="R2991">
        <v>0</v>
      </c>
      <c r="S2991">
        <v>1598</v>
      </c>
      <c r="T2991" t="s">
        <v>252</v>
      </c>
      <c r="U2991">
        <v>4</v>
      </c>
      <c r="V2991">
        <v>1</v>
      </c>
      <c r="W2991">
        <v>1.6</v>
      </c>
      <c r="X2991">
        <v>0</v>
      </c>
      <c r="Y2991" t="s">
        <v>963</v>
      </c>
      <c r="Z2991" t="s">
        <v>5722</v>
      </c>
      <c r="AA2991" t="s">
        <v>47</v>
      </c>
      <c r="AB2991" t="s">
        <v>964</v>
      </c>
      <c r="AC2991">
        <v>12</v>
      </c>
      <c r="AD2991">
        <v>42200</v>
      </c>
      <c r="AE2991" t="s">
        <v>5743</v>
      </c>
      <c r="AF2991" t="s">
        <v>5740</v>
      </c>
      <c r="AG2991">
        <v>37900</v>
      </c>
      <c r="AH2991">
        <v>-4300</v>
      </c>
      <c r="AI2991">
        <v>-5550</v>
      </c>
      <c r="AJ2991">
        <f t="shared" si="230"/>
        <v>-0.11345646437994723</v>
      </c>
      <c r="AK2991">
        <f t="shared" si="231"/>
        <v>0</v>
      </c>
      <c r="AL2991">
        <f t="shared" si="232"/>
        <v>0</v>
      </c>
      <c r="AM2991">
        <f t="shared" si="233"/>
        <v>0</v>
      </c>
      <c r="AN2991">
        <f t="shared" si="234"/>
        <v>0</v>
      </c>
    </row>
    <row r="2992" spans="1:40" x14ac:dyDescent="0.35">
      <c r="A2992" t="s">
        <v>237</v>
      </c>
      <c r="B2992" t="s">
        <v>349</v>
      </c>
      <c r="C2992" t="s">
        <v>37</v>
      </c>
      <c r="D2992">
        <v>2020</v>
      </c>
      <c r="E2992" t="s">
        <v>947</v>
      </c>
      <c r="F2992" t="s">
        <v>5721</v>
      </c>
      <c r="G2992">
        <v>5</v>
      </c>
      <c r="H2992">
        <v>5</v>
      </c>
      <c r="I2992" t="s">
        <v>40</v>
      </c>
      <c r="J2992" t="s">
        <v>257</v>
      </c>
      <c r="K2992" t="s">
        <v>350</v>
      </c>
      <c r="L2992">
        <v>37</v>
      </c>
      <c r="M2992" t="s">
        <v>147</v>
      </c>
      <c r="N2992" t="s">
        <v>92</v>
      </c>
      <c r="O2992">
        <v>8</v>
      </c>
      <c r="P2992">
        <v>1350</v>
      </c>
      <c r="Q2992">
        <v>1</v>
      </c>
      <c r="R2992">
        <v>0</v>
      </c>
      <c r="S2992">
        <v>1598</v>
      </c>
      <c r="T2992" t="s">
        <v>123</v>
      </c>
      <c r="U2992">
        <v>4</v>
      </c>
      <c r="V2992">
        <v>0</v>
      </c>
      <c r="W2992">
        <v>1.7</v>
      </c>
      <c r="X2992">
        <v>0</v>
      </c>
      <c r="Y2992" t="s">
        <v>967</v>
      </c>
      <c r="Z2992" t="s">
        <v>5722</v>
      </c>
      <c r="AA2992" t="s">
        <v>47</v>
      </c>
      <c r="AB2992" t="s">
        <v>970</v>
      </c>
      <c r="AC2992">
        <v>41</v>
      </c>
      <c r="AD2992">
        <v>37900</v>
      </c>
      <c r="AE2992" t="s">
        <v>5744</v>
      </c>
      <c r="AF2992" t="s">
        <v>5745</v>
      </c>
      <c r="AG2992">
        <v>37900</v>
      </c>
      <c r="AH2992">
        <v>0</v>
      </c>
      <c r="AI2992">
        <v>-1250</v>
      </c>
      <c r="AJ2992">
        <f t="shared" si="230"/>
        <v>0</v>
      </c>
      <c r="AK2992">
        <f t="shared" si="231"/>
        <v>0</v>
      </c>
      <c r="AL2992">
        <f t="shared" si="232"/>
        <v>0</v>
      </c>
      <c r="AM2992">
        <f t="shared" si="233"/>
        <v>0</v>
      </c>
      <c r="AN2992">
        <f t="shared" si="234"/>
        <v>0</v>
      </c>
    </row>
    <row r="2993" spans="1:40" x14ac:dyDescent="0.35">
      <c r="A2993" t="s">
        <v>237</v>
      </c>
      <c r="B2993" t="s">
        <v>349</v>
      </c>
      <c r="C2993" t="s">
        <v>37</v>
      </c>
      <c r="D2993">
        <v>2020</v>
      </c>
      <c r="E2993" t="s">
        <v>947</v>
      </c>
      <c r="F2993" t="s">
        <v>5721</v>
      </c>
      <c r="G2993">
        <v>5</v>
      </c>
      <c r="H2993">
        <v>5</v>
      </c>
      <c r="I2993" t="s">
        <v>40</v>
      </c>
      <c r="J2993" t="s">
        <v>257</v>
      </c>
      <c r="K2993" t="s">
        <v>51</v>
      </c>
      <c r="M2993" t="s">
        <v>113</v>
      </c>
      <c r="N2993" t="s">
        <v>92</v>
      </c>
      <c r="O2993">
        <v>8</v>
      </c>
      <c r="Q2993">
        <v>0</v>
      </c>
      <c r="R2993">
        <v>0</v>
      </c>
      <c r="S2993">
        <v>1598</v>
      </c>
      <c r="T2993" t="s">
        <v>123</v>
      </c>
      <c r="U2993">
        <v>4</v>
      </c>
      <c r="V2993">
        <v>0</v>
      </c>
      <c r="X2993">
        <v>0</v>
      </c>
      <c r="Y2993" t="s">
        <v>5746</v>
      </c>
      <c r="Z2993" t="s">
        <v>5722</v>
      </c>
      <c r="AA2993" t="s">
        <v>47</v>
      </c>
      <c r="AB2993" t="s">
        <v>5747</v>
      </c>
      <c r="AC2993">
        <v>12</v>
      </c>
      <c r="AD2993">
        <v>41100</v>
      </c>
      <c r="AE2993" t="s">
        <v>5748</v>
      </c>
      <c r="AF2993" t="s">
        <v>5740</v>
      </c>
      <c r="AG2993">
        <v>37900</v>
      </c>
      <c r="AH2993">
        <v>-3200</v>
      </c>
      <c r="AI2993">
        <v>-4450</v>
      </c>
      <c r="AJ2993">
        <f t="shared" si="230"/>
        <v>-8.4432717678100261E-2</v>
      </c>
      <c r="AK2993">
        <f t="shared" si="231"/>
        <v>0</v>
      </c>
      <c r="AL2993">
        <f t="shared" si="232"/>
        <v>0</v>
      </c>
      <c r="AM2993">
        <f t="shared" si="233"/>
        <v>0</v>
      </c>
      <c r="AN2993">
        <f t="shared" si="234"/>
        <v>0</v>
      </c>
    </row>
    <row r="2994" spans="1:40" x14ac:dyDescent="0.35">
      <c r="A2994" t="s">
        <v>237</v>
      </c>
      <c r="B2994" t="s">
        <v>349</v>
      </c>
      <c r="C2994" t="s">
        <v>37</v>
      </c>
      <c r="D2994">
        <v>2020</v>
      </c>
      <c r="E2994" t="s">
        <v>947</v>
      </c>
      <c r="F2994" t="s">
        <v>5721</v>
      </c>
      <c r="G2994">
        <v>5</v>
      </c>
      <c r="H2994">
        <v>5</v>
      </c>
      <c r="I2994" t="s">
        <v>40</v>
      </c>
      <c r="K2994" t="s">
        <v>71</v>
      </c>
      <c r="L2994">
        <v>36</v>
      </c>
      <c r="M2994" t="s">
        <v>147</v>
      </c>
      <c r="N2994" t="s">
        <v>92</v>
      </c>
      <c r="O2994">
        <v>8</v>
      </c>
      <c r="P2994">
        <v>1350</v>
      </c>
      <c r="Q2994">
        <v>0</v>
      </c>
      <c r="R2994">
        <v>0</v>
      </c>
      <c r="S2994">
        <v>1598</v>
      </c>
      <c r="T2994" t="s">
        <v>252</v>
      </c>
      <c r="U2994">
        <v>4</v>
      </c>
      <c r="V2994">
        <v>0</v>
      </c>
      <c r="W2994">
        <v>1.6</v>
      </c>
      <c r="X2994">
        <v>0</v>
      </c>
      <c r="Y2994" t="s">
        <v>5749</v>
      </c>
      <c r="Z2994" t="s">
        <v>5722</v>
      </c>
      <c r="AA2994" t="s">
        <v>47</v>
      </c>
      <c r="AB2994" t="s">
        <v>5169</v>
      </c>
      <c r="AC2994">
        <v>2</v>
      </c>
      <c r="AD2994">
        <v>42500</v>
      </c>
      <c r="AE2994" t="s">
        <v>5750</v>
      </c>
      <c r="AF2994" t="s">
        <v>5740</v>
      </c>
      <c r="AG2994">
        <v>37900</v>
      </c>
      <c r="AH2994">
        <v>-4600</v>
      </c>
      <c r="AI2994">
        <v>-5850</v>
      </c>
      <c r="AJ2994">
        <f t="shared" si="230"/>
        <v>-0.12137203166226913</v>
      </c>
      <c r="AK2994">
        <f t="shared" si="231"/>
        <v>0</v>
      </c>
      <c r="AL2994">
        <f t="shared" si="232"/>
        <v>0</v>
      </c>
      <c r="AM2994">
        <f t="shared" si="233"/>
        <v>0</v>
      </c>
      <c r="AN2994">
        <f t="shared" si="234"/>
        <v>0</v>
      </c>
    </row>
    <row r="2995" spans="1:40" x14ac:dyDescent="0.35">
      <c r="A2995" t="s">
        <v>237</v>
      </c>
      <c r="B2995" t="s">
        <v>349</v>
      </c>
      <c r="C2995" t="s">
        <v>37</v>
      </c>
      <c r="D2995">
        <v>2020</v>
      </c>
      <c r="E2995" t="s">
        <v>947</v>
      </c>
      <c r="F2995" t="s">
        <v>5721</v>
      </c>
      <c r="G2995">
        <v>5</v>
      </c>
      <c r="H2995">
        <v>5</v>
      </c>
      <c r="I2995" t="s">
        <v>40</v>
      </c>
      <c r="J2995" t="s">
        <v>257</v>
      </c>
      <c r="K2995" t="s">
        <v>42</v>
      </c>
      <c r="L2995">
        <v>34</v>
      </c>
      <c r="Q2995">
        <v>0</v>
      </c>
      <c r="R2995">
        <v>0</v>
      </c>
      <c r="S2995">
        <v>1598</v>
      </c>
      <c r="T2995" t="s">
        <v>123</v>
      </c>
      <c r="U2995">
        <v>4</v>
      </c>
      <c r="V2995">
        <v>0</v>
      </c>
      <c r="W2995">
        <v>1.5</v>
      </c>
      <c r="X2995">
        <v>0</v>
      </c>
      <c r="Y2995" t="s">
        <v>5728</v>
      </c>
      <c r="Z2995" t="s">
        <v>5722</v>
      </c>
      <c r="AA2995" t="s">
        <v>47</v>
      </c>
      <c r="AB2995" t="s">
        <v>600</v>
      </c>
      <c r="AC2995">
        <v>12</v>
      </c>
      <c r="AD2995">
        <v>53550</v>
      </c>
      <c r="AE2995" t="s">
        <v>5751</v>
      </c>
      <c r="AF2995" t="s">
        <v>5730</v>
      </c>
      <c r="AG2995">
        <v>37900</v>
      </c>
      <c r="AH2995">
        <v>-15650</v>
      </c>
      <c r="AI2995">
        <v>-16900</v>
      </c>
      <c r="AJ2995">
        <f t="shared" si="230"/>
        <v>-0.4129287598944591</v>
      </c>
      <c r="AK2995">
        <f t="shared" si="231"/>
        <v>0</v>
      </c>
      <c r="AL2995">
        <f t="shared" si="232"/>
        <v>0</v>
      </c>
      <c r="AM2995">
        <f t="shared" si="233"/>
        <v>0</v>
      </c>
      <c r="AN2995">
        <f t="shared" si="234"/>
        <v>0</v>
      </c>
    </row>
    <row r="2996" spans="1:40" x14ac:dyDescent="0.35">
      <c r="A2996" t="s">
        <v>237</v>
      </c>
      <c r="B2996" t="s">
        <v>349</v>
      </c>
      <c r="C2996" t="s">
        <v>37</v>
      </c>
      <c r="D2996">
        <v>2020</v>
      </c>
      <c r="E2996" t="s">
        <v>947</v>
      </c>
      <c r="F2996" t="s">
        <v>5721</v>
      </c>
      <c r="G2996">
        <v>5</v>
      </c>
      <c r="H2996">
        <v>5</v>
      </c>
      <c r="I2996" t="s">
        <v>40</v>
      </c>
      <c r="J2996" t="s">
        <v>257</v>
      </c>
      <c r="K2996" t="s">
        <v>42</v>
      </c>
      <c r="L2996">
        <v>34</v>
      </c>
      <c r="Q2996">
        <v>0</v>
      </c>
      <c r="R2996">
        <v>0</v>
      </c>
      <c r="S2996">
        <v>1598</v>
      </c>
      <c r="T2996" t="s">
        <v>123</v>
      </c>
      <c r="U2996">
        <v>4</v>
      </c>
      <c r="V2996">
        <v>0</v>
      </c>
      <c r="W2996">
        <v>1.5</v>
      </c>
      <c r="X2996">
        <v>0</v>
      </c>
      <c r="Y2996" t="s">
        <v>5731</v>
      </c>
      <c r="Z2996" t="s">
        <v>5722</v>
      </c>
      <c r="AA2996" t="s">
        <v>47</v>
      </c>
      <c r="AB2996" t="s">
        <v>5732</v>
      </c>
      <c r="AC2996">
        <v>12</v>
      </c>
      <c r="AD2996">
        <v>53550</v>
      </c>
      <c r="AE2996" t="s">
        <v>5752</v>
      </c>
      <c r="AF2996" t="s">
        <v>5730</v>
      </c>
      <c r="AG2996">
        <v>37900</v>
      </c>
      <c r="AH2996">
        <v>-15650</v>
      </c>
      <c r="AI2996">
        <v>-16900</v>
      </c>
      <c r="AJ2996">
        <f t="shared" ref="AJ2996:AJ3059" si="235">AH2996/AG2996</f>
        <v>-0.4129287598944591</v>
      </c>
      <c r="AK2996">
        <f t="shared" si="231"/>
        <v>0</v>
      </c>
      <c r="AL2996">
        <f t="shared" si="232"/>
        <v>0</v>
      </c>
      <c r="AM2996">
        <f t="shared" si="233"/>
        <v>0</v>
      </c>
      <c r="AN2996">
        <f t="shared" si="234"/>
        <v>0</v>
      </c>
    </row>
    <row r="2997" spans="1:40" x14ac:dyDescent="0.35">
      <c r="A2997" t="s">
        <v>237</v>
      </c>
      <c r="B2997" t="s">
        <v>349</v>
      </c>
      <c r="C2997" t="s">
        <v>37</v>
      </c>
      <c r="D2997">
        <v>2020</v>
      </c>
      <c r="E2997" t="s">
        <v>947</v>
      </c>
      <c r="F2997" t="s">
        <v>5721</v>
      </c>
      <c r="G2997">
        <v>5</v>
      </c>
      <c r="H2997">
        <v>5</v>
      </c>
      <c r="I2997" t="s">
        <v>40</v>
      </c>
      <c r="J2997" t="s">
        <v>257</v>
      </c>
      <c r="K2997" t="s">
        <v>42</v>
      </c>
      <c r="L2997">
        <v>34</v>
      </c>
      <c r="Q2997">
        <v>0</v>
      </c>
      <c r="R2997">
        <v>0</v>
      </c>
      <c r="S2997">
        <v>1598</v>
      </c>
      <c r="T2997" t="s">
        <v>123</v>
      </c>
      <c r="U2997">
        <v>4</v>
      </c>
      <c r="V2997">
        <v>0</v>
      </c>
      <c r="W2997">
        <v>1.5</v>
      </c>
      <c r="X2997">
        <v>0</v>
      </c>
      <c r="Y2997" t="s">
        <v>5734</v>
      </c>
      <c r="Z2997" t="s">
        <v>5722</v>
      </c>
      <c r="AA2997" t="s">
        <v>47</v>
      </c>
      <c r="AB2997" t="s">
        <v>5735</v>
      </c>
      <c r="AC2997">
        <v>12</v>
      </c>
      <c r="AD2997">
        <v>53550</v>
      </c>
      <c r="AE2997" t="s">
        <v>5753</v>
      </c>
      <c r="AF2997" t="s">
        <v>5730</v>
      </c>
      <c r="AG2997">
        <v>37900</v>
      </c>
      <c r="AH2997">
        <v>-15650</v>
      </c>
      <c r="AI2997">
        <v>-16900</v>
      </c>
      <c r="AJ2997">
        <f t="shared" si="235"/>
        <v>-0.4129287598944591</v>
      </c>
      <c r="AK2997">
        <f t="shared" si="231"/>
        <v>0</v>
      </c>
      <c r="AL2997">
        <f t="shared" si="232"/>
        <v>0</v>
      </c>
      <c r="AM2997">
        <f t="shared" si="233"/>
        <v>0</v>
      </c>
      <c r="AN2997">
        <f t="shared" si="234"/>
        <v>0</v>
      </c>
    </row>
    <row r="2998" spans="1:40" x14ac:dyDescent="0.35">
      <c r="A2998" t="s">
        <v>237</v>
      </c>
      <c r="B2998" t="s">
        <v>349</v>
      </c>
      <c r="C2998" t="s">
        <v>37</v>
      </c>
      <c r="D2998">
        <v>2020</v>
      </c>
      <c r="E2998" t="s">
        <v>947</v>
      </c>
      <c r="F2998" t="s">
        <v>5721</v>
      </c>
      <c r="G2998">
        <v>5</v>
      </c>
      <c r="H2998">
        <v>5</v>
      </c>
      <c r="I2998" t="s">
        <v>40</v>
      </c>
      <c r="J2998" t="s">
        <v>257</v>
      </c>
      <c r="K2998" t="s">
        <v>71</v>
      </c>
      <c r="L2998">
        <v>37</v>
      </c>
      <c r="M2998" t="s">
        <v>99</v>
      </c>
      <c r="O2998">
        <v>8</v>
      </c>
      <c r="P2998">
        <v>1350</v>
      </c>
      <c r="Q2998">
        <v>0</v>
      </c>
      <c r="R2998">
        <v>0</v>
      </c>
      <c r="S2998">
        <v>1598</v>
      </c>
      <c r="T2998" t="s">
        <v>252</v>
      </c>
      <c r="U2998">
        <v>4</v>
      </c>
      <c r="V2998">
        <v>1</v>
      </c>
      <c r="W2998">
        <v>1.7</v>
      </c>
      <c r="X2998">
        <v>0</v>
      </c>
      <c r="Y2998" t="s">
        <v>963</v>
      </c>
      <c r="Z2998" t="s">
        <v>5722</v>
      </c>
      <c r="AA2998" t="s">
        <v>47</v>
      </c>
      <c r="AB2998" t="s">
        <v>964</v>
      </c>
      <c r="AC2998">
        <v>12</v>
      </c>
      <c r="AD2998">
        <v>42600</v>
      </c>
      <c r="AE2998" t="s">
        <v>5754</v>
      </c>
      <c r="AF2998" t="s">
        <v>5755</v>
      </c>
      <c r="AG2998">
        <v>37900</v>
      </c>
      <c r="AH2998">
        <v>-4700</v>
      </c>
      <c r="AI2998">
        <v>-5950</v>
      </c>
      <c r="AJ2998">
        <f t="shared" si="235"/>
        <v>-0.12401055408970976</v>
      </c>
      <c r="AK2998">
        <f t="shared" si="231"/>
        <v>0</v>
      </c>
      <c r="AL2998">
        <f t="shared" si="232"/>
        <v>0</v>
      </c>
      <c r="AM2998">
        <f t="shared" si="233"/>
        <v>0</v>
      </c>
      <c r="AN2998">
        <f t="shared" si="234"/>
        <v>0</v>
      </c>
    </row>
    <row r="2999" spans="1:40" x14ac:dyDescent="0.35">
      <c r="A2999" t="s">
        <v>237</v>
      </c>
      <c r="B2999" t="s">
        <v>349</v>
      </c>
      <c r="C2999" t="s">
        <v>37</v>
      </c>
      <c r="D2999">
        <v>2020</v>
      </c>
      <c r="E2999" t="s">
        <v>947</v>
      </c>
      <c r="F2999" t="s">
        <v>5721</v>
      </c>
      <c r="G2999">
        <v>5</v>
      </c>
      <c r="H2999">
        <v>5</v>
      </c>
      <c r="I2999" t="s">
        <v>40</v>
      </c>
      <c r="J2999" t="s">
        <v>257</v>
      </c>
      <c r="K2999" t="s">
        <v>51</v>
      </c>
      <c r="L2999">
        <v>36</v>
      </c>
      <c r="M2999" t="s">
        <v>99</v>
      </c>
      <c r="N2999" t="s">
        <v>92</v>
      </c>
      <c r="O2999">
        <v>8</v>
      </c>
      <c r="P2999">
        <v>1350</v>
      </c>
      <c r="Q2999">
        <v>1</v>
      </c>
      <c r="R2999">
        <v>0</v>
      </c>
      <c r="S2999">
        <v>1598</v>
      </c>
      <c r="T2999" t="s">
        <v>123</v>
      </c>
      <c r="U2999">
        <v>4</v>
      </c>
      <c r="V2999">
        <v>1</v>
      </c>
      <c r="W2999">
        <v>1.6</v>
      </c>
      <c r="X2999">
        <v>0</v>
      </c>
      <c r="Y2999" t="s">
        <v>5756</v>
      </c>
      <c r="Z2999" t="s">
        <v>5722</v>
      </c>
      <c r="AA2999" t="s">
        <v>47</v>
      </c>
      <c r="AB2999" t="s">
        <v>2161</v>
      </c>
      <c r="AC2999">
        <v>2</v>
      </c>
      <c r="AD2999">
        <v>39400</v>
      </c>
      <c r="AE2999" t="s">
        <v>5757</v>
      </c>
      <c r="AF2999" t="s">
        <v>5740</v>
      </c>
      <c r="AG2999">
        <v>37900</v>
      </c>
      <c r="AH2999">
        <v>-1500</v>
      </c>
      <c r="AI2999">
        <v>-2750</v>
      </c>
      <c r="AJ2999">
        <f t="shared" si="235"/>
        <v>-3.9577836411609502E-2</v>
      </c>
      <c r="AK2999">
        <f t="shared" si="231"/>
        <v>0</v>
      </c>
      <c r="AL2999">
        <f t="shared" si="232"/>
        <v>0</v>
      </c>
      <c r="AM2999">
        <f t="shared" si="233"/>
        <v>0</v>
      </c>
      <c r="AN2999">
        <f t="shared" si="234"/>
        <v>0</v>
      </c>
    </row>
    <row r="3000" spans="1:40" x14ac:dyDescent="0.35">
      <c r="A3000" t="s">
        <v>237</v>
      </c>
      <c r="B3000" t="s">
        <v>349</v>
      </c>
      <c r="C3000" t="s">
        <v>37</v>
      </c>
      <c r="D3000">
        <v>2020</v>
      </c>
      <c r="E3000" t="s">
        <v>947</v>
      </c>
      <c r="F3000" t="s">
        <v>5721</v>
      </c>
      <c r="G3000">
        <v>5</v>
      </c>
      <c r="H3000">
        <v>5</v>
      </c>
      <c r="I3000" t="s">
        <v>40</v>
      </c>
      <c r="J3000" t="s">
        <v>257</v>
      </c>
      <c r="K3000" t="s">
        <v>51</v>
      </c>
      <c r="L3000">
        <v>36</v>
      </c>
      <c r="M3000" t="s">
        <v>99</v>
      </c>
      <c r="N3000" t="s">
        <v>92</v>
      </c>
      <c r="O3000">
        <v>8</v>
      </c>
      <c r="P3000">
        <v>1350</v>
      </c>
      <c r="Q3000">
        <v>1</v>
      </c>
      <c r="R3000">
        <v>0</v>
      </c>
      <c r="S3000">
        <v>1598</v>
      </c>
      <c r="T3000" t="s">
        <v>252</v>
      </c>
      <c r="U3000">
        <v>4</v>
      </c>
      <c r="V3000">
        <v>1</v>
      </c>
      <c r="W3000">
        <v>1.6</v>
      </c>
      <c r="X3000">
        <v>0</v>
      </c>
      <c r="Y3000" t="s">
        <v>978</v>
      </c>
      <c r="Z3000" t="s">
        <v>5722</v>
      </c>
      <c r="AA3000" t="s">
        <v>47</v>
      </c>
      <c r="AB3000" t="s">
        <v>979</v>
      </c>
      <c r="AC3000">
        <v>41</v>
      </c>
      <c r="AD3000">
        <v>41000</v>
      </c>
      <c r="AE3000" t="s">
        <v>5758</v>
      </c>
      <c r="AF3000" t="s">
        <v>5759</v>
      </c>
      <c r="AG3000">
        <v>37900</v>
      </c>
      <c r="AH3000">
        <v>-3100</v>
      </c>
      <c r="AI3000">
        <v>-4350</v>
      </c>
      <c r="AJ3000">
        <f t="shared" si="235"/>
        <v>-8.1794195250659632E-2</v>
      </c>
      <c r="AK3000">
        <f t="shared" si="231"/>
        <v>0</v>
      </c>
      <c r="AL3000">
        <f t="shared" si="232"/>
        <v>0</v>
      </c>
      <c r="AM3000">
        <f t="shared" si="233"/>
        <v>0</v>
      </c>
      <c r="AN3000">
        <f t="shared" si="234"/>
        <v>0</v>
      </c>
    </row>
    <row r="3001" spans="1:40" x14ac:dyDescent="0.35">
      <c r="A3001" t="s">
        <v>237</v>
      </c>
      <c r="B3001" t="s">
        <v>349</v>
      </c>
      <c r="C3001" t="s">
        <v>37</v>
      </c>
      <c r="D3001">
        <v>2020</v>
      </c>
      <c r="E3001" t="s">
        <v>947</v>
      </c>
      <c r="F3001" t="s">
        <v>5721</v>
      </c>
      <c r="G3001">
        <v>5</v>
      </c>
      <c r="H3001">
        <v>5</v>
      </c>
      <c r="I3001" t="s">
        <v>40</v>
      </c>
      <c r="J3001" t="s">
        <v>257</v>
      </c>
      <c r="K3001" t="s">
        <v>71</v>
      </c>
      <c r="L3001">
        <v>40</v>
      </c>
      <c r="M3001" t="s">
        <v>99</v>
      </c>
      <c r="N3001" t="s">
        <v>92</v>
      </c>
      <c r="O3001">
        <v>8</v>
      </c>
      <c r="P3001">
        <v>1350</v>
      </c>
      <c r="Q3001">
        <v>1</v>
      </c>
      <c r="R3001">
        <v>0</v>
      </c>
      <c r="S3001">
        <v>1598</v>
      </c>
      <c r="T3001" t="s">
        <v>962</v>
      </c>
      <c r="U3001">
        <v>4</v>
      </c>
      <c r="V3001">
        <v>1</v>
      </c>
      <c r="W3001">
        <v>2.2000000000000002</v>
      </c>
      <c r="X3001">
        <v>0</v>
      </c>
      <c r="Y3001" t="s">
        <v>978</v>
      </c>
      <c r="Z3001" t="s">
        <v>5722</v>
      </c>
      <c r="AA3001" t="s">
        <v>47</v>
      </c>
      <c r="AB3001" t="s">
        <v>979</v>
      </c>
      <c r="AC3001">
        <v>1</v>
      </c>
      <c r="AD3001">
        <v>41290</v>
      </c>
      <c r="AE3001" t="s">
        <v>5760</v>
      </c>
      <c r="AF3001" t="s">
        <v>5761</v>
      </c>
      <c r="AG3001">
        <v>37900</v>
      </c>
      <c r="AH3001">
        <v>-3390</v>
      </c>
      <c r="AI3001">
        <v>-4640</v>
      </c>
      <c r="AJ3001">
        <f t="shared" si="235"/>
        <v>-8.9445910290237463E-2</v>
      </c>
      <c r="AK3001">
        <f t="shared" si="231"/>
        <v>0</v>
      </c>
      <c r="AL3001">
        <f t="shared" si="232"/>
        <v>0</v>
      </c>
      <c r="AM3001">
        <f t="shared" si="233"/>
        <v>0</v>
      </c>
      <c r="AN3001">
        <f t="shared" si="234"/>
        <v>0</v>
      </c>
    </row>
    <row r="3002" spans="1:40" x14ac:dyDescent="0.35">
      <c r="A3002" t="s">
        <v>237</v>
      </c>
      <c r="B3002" t="s">
        <v>349</v>
      </c>
      <c r="C3002" t="s">
        <v>37</v>
      </c>
      <c r="D3002">
        <v>2020</v>
      </c>
      <c r="E3002" t="s">
        <v>947</v>
      </c>
      <c r="F3002" t="s">
        <v>5721</v>
      </c>
      <c r="G3002">
        <v>5</v>
      </c>
      <c r="H3002">
        <v>5</v>
      </c>
      <c r="I3002" t="s">
        <v>40</v>
      </c>
      <c r="J3002" t="s">
        <v>257</v>
      </c>
      <c r="K3002" t="s">
        <v>350</v>
      </c>
      <c r="L3002">
        <v>40</v>
      </c>
      <c r="M3002" t="s">
        <v>147</v>
      </c>
      <c r="O3002">
        <v>8</v>
      </c>
      <c r="P3002">
        <v>1350</v>
      </c>
      <c r="Q3002">
        <v>1</v>
      </c>
      <c r="R3002">
        <v>0</v>
      </c>
      <c r="S3002">
        <v>1598</v>
      </c>
      <c r="T3002" t="s">
        <v>962</v>
      </c>
      <c r="U3002">
        <v>4</v>
      </c>
      <c r="V3002">
        <v>1</v>
      </c>
      <c r="W3002">
        <v>2.2000000000000002</v>
      </c>
      <c r="X3002">
        <v>1</v>
      </c>
      <c r="Y3002" t="s">
        <v>987</v>
      </c>
      <c r="Z3002" t="s">
        <v>5722</v>
      </c>
      <c r="AA3002" t="s">
        <v>47</v>
      </c>
      <c r="AB3002" t="s">
        <v>988</v>
      </c>
      <c r="AC3002">
        <v>1</v>
      </c>
      <c r="AD3002">
        <v>39990</v>
      </c>
      <c r="AE3002" t="s">
        <v>5762</v>
      </c>
      <c r="AF3002" t="s">
        <v>5763</v>
      </c>
      <c r="AG3002">
        <v>37900</v>
      </c>
      <c r="AH3002">
        <v>-2090</v>
      </c>
      <c r="AI3002">
        <v>-3340</v>
      </c>
      <c r="AJ3002">
        <f t="shared" si="235"/>
        <v>-5.5145118733509232E-2</v>
      </c>
      <c r="AK3002">
        <f t="shared" si="231"/>
        <v>0</v>
      </c>
      <c r="AL3002">
        <f t="shared" si="232"/>
        <v>0</v>
      </c>
      <c r="AM3002">
        <f t="shared" si="233"/>
        <v>0</v>
      </c>
      <c r="AN3002">
        <f t="shared" si="234"/>
        <v>0</v>
      </c>
    </row>
    <row r="3003" spans="1:40" x14ac:dyDescent="0.35">
      <c r="A3003" t="s">
        <v>237</v>
      </c>
      <c r="B3003" t="s">
        <v>349</v>
      </c>
      <c r="C3003" t="s">
        <v>37</v>
      </c>
      <c r="D3003">
        <v>2020</v>
      </c>
      <c r="E3003" t="s">
        <v>947</v>
      </c>
      <c r="F3003" t="s">
        <v>5721</v>
      </c>
      <c r="G3003">
        <v>5</v>
      </c>
      <c r="H3003">
        <v>5</v>
      </c>
      <c r="I3003" t="s">
        <v>40</v>
      </c>
      <c r="J3003" t="s">
        <v>257</v>
      </c>
      <c r="K3003" t="s">
        <v>51</v>
      </c>
      <c r="L3003">
        <v>40</v>
      </c>
      <c r="M3003" t="s">
        <v>42</v>
      </c>
      <c r="N3003" t="s">
        <v>92</v>
      </c>
      <c r="O3003">
        <v>8</v>
      </c>
      <c r="P3003">
        <v>1350</v>
      </c>
      <c r="Q3003">
        <v>1</v>
      </c>
      <c r="R3003">
        <v>0</v>
      </c>
      <c r="S3003">
        <v>1598</v>
      </c>
      <c r="T3003" t="s">
        <v>123</v>
      </c>
      <c r="U3003">
        <v>4</v>
      </c>
      <c r="V3003">
        <v>0</v>
      </c>
      <c r="W3003">
        <v>2.2000000000000002</v>
      </c>
      <c r="X3003">
        <v>0</v>
      </c>
      <c r="Y3003" t="s">
        <v>967</v>
      </c>
      <c r="Z3003" t="s">
        <v>5722</v>
      </c>
      <c r="AA3003" t="s">
        <v>47</v>
      </c>
      <c r="AB3003" t="s">
        <v>970</v>
      </c>
      <c r="AC3003">
        <v>41</v>
      </c>
      <c r="AD3003">
        <v>38900</v>
      </c>
      <c r="AE3003" t="s">
        <v>5764</v>
      </c>
      <c r="AF3003" t="s">
        <v>5740</v>
      </c>
      <c r="AG3003">
        <v>37900</v>
      </c>
      <c r="AH3003">
        <v>-1000</v>
      </c>
      <c r="AI3003">
        <v>-2250</v>
      </c>
      <c r="AJ3003">
        <f t="shared" si="235"/>
        <v>-2.6385224274406333E-2</v>
      </c>
      <c r="AK3003">
        <f t="shared" si="231"/>
        <v>0</v>
      </c>
      <c r="AL3003">
        <f t="shared" si="232"/>
        <v>0</v>
      </c>
      <c r="AM3003">
        <f t="shared" si="233"/>
        <v>0</v>
      </c>
      <c r="AN3003">
        <f t="shared" si="234"/>
        <v>0</v>
      </c>
    </row>
    <row r="3004" spans="1:40" x14ac:dyDescent="0.35">
      <c r="A3004" t="s">
        <v>237</v>
      </c>
      <c r="B3004" t="s">
        <v>349</v>
      </c>
      <c r="C3004" t="s">
        <v>37</v>
      </c>
      <c r="D3004">
        <v>2020</v>
      </c>
      <c r="E3004" t="s">
        <v>947</v>
      </c>
      <c r="F3004" t="s">
        <v>5721</v>
      </c>
      <c r="G3004">
        <v>5</v>
      </c>
      <c r="H3004">
        <v>5</v>
      </c>
      <c r="I3004" t="s">
        <v>40</v>
      </c>
      <c r="J3004" t="s">
        <v>257</v>
      </c>
      <c r="K3004" t="s">
        <v>51</v>
      </c>
      <c r="L3004">
        <v>40</v>
      </c>
      <c r="M3004" t="s">
        <v>99</v>
      </c>
      <c r="N3004" t="s">
        <v>92</v>
      </c>
      <c r="O3004">
        <v>8</v>
      </c>
      <c r="P3004">
        <v>1350</v>
      </c>
      <c r="Q3004">
        <v>0</v>
      </c>
      <c r="R3004">
        <v>0</v>
      </c>
      <c r="S3004">
        <v>1598</v>
      </c>
      <c r="T3004" t="s">
        <v>962</v>
      </c>
      <c r="U3004">
        <v>4</v>
      </c>
      <c r="V3004">
        <v>0</v>
      </c>
      <c r="W3004">
        <v>2.2000000000000002</v>
      </c>
      <c r="X3004">
        <v>0</v>
      </c>
      <c r="Y3004" t="s">
        <v>1021</v>
      </c>
      <c r="Z3004" t="s">
        <v>5722</v>
      </c>
      <c r="AA3004" t="s">
        <v>47</v>
      </c>
      <c r="AB3004" t="s">
        <v>1022</v>
      </c>
      <c r="AC3004">
        <v>2</v>
      </c>
      <c r="AD3004">
        <v>41800</v>
      </c>
      <c r="AE3004" t="s">
        <v>5765</v>
      </c>
      <c r="AF3004" t="s">
        <v>5766</v>
      </c>
      <c r="AG3004">
        <v>37900</v>
      </c>
      <c r="AH3004">
        <v>-3900</v>
      </c>
      <c r="AI3004">
        <v>-5150</v>
      </c>
      <c r="AJ3004">
        <f t="shared" si="235"/>
        <v>-0.10290237467018469</v>
      </c>
      <c r="AK3004">
        <f t="shared" si="231"/>
        <v>0</v>
      </c>
      <c r="AL3004">
        <f t="shared" si="232"/>
        <v>0</v>
      </c>
      <c r="AM3004">
        <f t="shared" si="233"/>
        <v>0</v>
      </c>
      <c r="AN3004">
        <f t="shared" si="234"/>
        <v>0</v>
      </c>
    </row>
    <row r="3005" spans="1:40" x14ac:dyDescent="0.35">
      <c r="A3005" t="s">
        <v>230</v>
      </c>
      <c r="B3005" t="s">
        <v>349</v>
      </c>
      <c r="C3005" t="s">
        <v>37</v>
      </c>
      <c r="D3005">
        <v>2020</v>
      </c>
      <c r="E3005" t="s">
        <v>947</v>
      </c>
      <c r="F3005" t="s">
        <v>5721</v>
      </c>
      <c r="G3005">
        <v>5</v>
      </c>
      <c r="H3005">
        <v>5</v>
      </c>
      <c r="I3005" t="s">
        <v>40</v>
      </c>
      <c r="J3005" t="s">
        <v>257</v>
      </c>
      <c r="K3005" t="s">
        <v>71</v>
      </c>
      <c r="L3005">
        <v>34</v>
      </c>
      <c r="M3005" t="s">
        <v>99</v>
      </c>
      <c r="N3005" t="s">
        <v>92</v>
      </c>
      <c r="O3005">
        <v>8</v>
      </c>
      <c r="P3005">
        <v>1350</v>
      </c>
      <c r="Q3005">
        <v>1</v>
      </c>
      <c r="R3005">
        <v>0</v>
      </c>
      <c r="S3005">
        <v>1598</v>
      </c>
      <c r="T3005" t="s">
        <v>252</v>
      </c>
      <c r="U3005">
        <v>4</v>
      </c>
      <c r="V3005">
        <v>0</v>
      </c>
      <c r="W3005">
        <v>1.5</v>
      </c>
      <c r="X3005">
        <v>0</v>
      </c>
      <c r="Y3005" t="s">
        <v>1008</v>
      </c>
      <c r="Z3005" t="s">
        <v>5722</v>
      </c>
      <c r="AA3005" t="s">
        <v>47</v>
      </c>
      <c r="AB3005" t="s">
        <v>1009</v>
      </c>
      <c r="AC3005">
        <v>12</v>
      </c>
      <c r="AD3005">
        <v>41900</v>
      </c>
      <c r="AE3005" t="s">
        <v>5767</v>
      </c>
      <c r="AF3005" t="s">
        <v>5740</v>
      </c>
      <c r="AG3005">
        <v>37900</v>
      </c>
      <c r="AH3005">
        <v>-4000</v>
      </c>
      <c r="AI3005">
        <v>-5250</v>
      </c>
      <c r="AJ3005">
        <f t="shared" si="235"/>
        <v>-0.10554089709762533</v>
      </c>
      <c r="AK3005">
        <f t="shared" si="231"/>
        <v>0</v>
      </c>
      <c r="AL3005">
        <f t="shared" si="232"/>
        <v>0</v>
      </c>
      <c r="AM3005">
        <f t="shared" si="233"/>
        <v>0</v>
      </c>
      <c r="AN3005">
        <f t="shared" si="234"/>
        <v>0</v>
      </c>
    </row>
    <row r="3006" spans="1:40" x14ac:dyDescent="0.35">
      <c r="A3006" t="s">
        <v>230</v>
      </c>
      <c r="B3006" t="s">
        <v>349</v>
      </c>
      <c r="C3006" t="s">
        <v>37</v>
      </c>
      <c r="D3006">
        <v>2020</v>
      </c>
      <c r="E3006" t="s">
        <v>947</v>
      </c>
      <c r="F3006" t="s">
        <v>5721</v>
      </c>
      <c r="I3006" t="s">
        <v>185</v>
      </c>
      <c r="J3006" t="s">
        <v>98</v>
      </c>
      <c r="K3006" t="s">
        <v>51</v>
      </c>
      <c r="Q3006">
        <v>0</v>
      </c>
      <c r="R3006">
        <v>0</v>
      </c>
      <c r="V3006">
        <v>0</v>
      </c>
      <c r="X3006">
        <v>0</v>
      </c>
      <c r="Y3006" t="s">
        <v>972</v>
      </c>
      <c r="Z3006" t="s">
        <v>5722</v>
      </c>
      <c r="AA3006" t="s">
        <v>47</v>
      </c>
      <c r="AB3006" t="s">
        <v>973</v>
      </c>
      <c r="AC3006">
        <v>1</v>
      </c>
      <c r="AD3006">
        <v>41000</v>
      </c>
      <c r="AE3006" t="s">
        <v>5768</v>
      </c>
      <c r="AF3006" t="s">
        <v>5769</v>
      </c>
      <c r="AG3006">
        <v>37900</v>
      </c>
      <c r="AH3006">
        <v>-3100</v>
      </c>
      <c r="AI3006">
        <v>-4350</v>
      </c>
      <c r="AJ3006">
        <f t="shared" si="235"/>
        <v>-8.1794195250659632E-2</v>
      </c>
      <c r="AK3006">
        <f t="shared" si="231"/>
        <v>0</v>
      </c>
      <c r="AL3006">
        <f t="shared" si="232"/>
        <v>0</v>
      </c>
      <c r="AM3006">
        <f t="shared" si="233"/>
        <v>0</v>
      </c>
      <c r="AN3006">
        <f t="shared" si="234"/>
        <v>0</v>
      </c>
    </row>
    <row r="3007" spans="1:40" x14ac:dyDescent="0.35">
      <c r="A3007" t="s">
        <v>230</v>
      </c>
      <c r="B3007" t="s">
        <v>349</v>
      </c>
      <c r="C3007" t="s">
        <v>37</v>
      </c>
      <c r="D3007">
        <v>2020</v>
      </c>
      <c r="E3007" t="s">
        <v>947</v>
      </c>
      <c r="F3007" t="s">
        <v>5721</v>
      </c>
      <c r="I3007" t="s">
        <v>185</v>
      </c>
      <c r="J3007" t="s">
        <v>98</v>
      </c>
      <c r="K3007" t="s">
        <v>51</v>
      </c>
      <c r="Q3007">
        <v>0</v>
      </c>
      <c r="R3007">
        <v>0</v>
      </c>
      <c r="V3007">
        <v>0</v>
      </c>
      <c r="X3007">
        <v>0</v>
      </c>
      <c r="Y3007" t="s">
        <v>972</v>
      </c>
      <c r="Z3007" t="s">
        <v>5722</v>
      </c>
      <c r="AA3007" t="s">
        <v>47</v>
      </c>
      <c r="AB3007" t="s">
        <v>976</v>
      </c>
      <c r="AC3007">
        <v>1</v>
      </c>
      <c r="AD3007">
        <v>41000</v>
      </c>
      <c r="AE3007" t="s">
        <v>5770</v>
      </c>
      <c r="AF3007" t="s">
        <v>5769</v>
      </c>
      <c r="AG3007">
        <v>37900</v>
      </c>
      <c r="AH3007">
        <v>-3100</v>
      </c>
      <c r="AI3007">
        <v>-4350</v>
      </c>
      <c r="AJ3007">
        <f t="shared" si="235"/>
        <v>-8.1794195250659632E-2</v>
      </c>
      <c r="AK3007">
        <f t="shared" si="231"/>
        <v>0</v>
      </c>
      <c r="AL3007">
        <f t="shared" si="232"/>
        <v>0</v>
      </c>
      <c r="AM3007">
        <f t="shared" si="233"/>
        <v>0</v>
      </c>
      <c r="AN3007">
        <f t="shared" si="234"/>
        <v>0</v>
      </c>
    </row>
    <row r="3008" spans="1:40" x14ac:dyDescent="0.35">
      <c r="A3008" t="s">
        <v>237</v>
      </c>
      <c r="B3008" t="s">
        <v>108</v>
      </c>
      <c r="C3008" t="s">
        <v>37</v>
      </c>
      <c r="D3008">
        <v>2020</v>
      </c>
      <c r="E3008" t="s">
        <v>947</v>
      </c>
      <c r="F3008" t="s">
        <v>5721</v>
      </c>
      <c r="G3008">
        <v>5</v>
      </c>
      <c r="H3008">
        <v>5</v>
      </c>
      <c r="I3008" t="s">
        <v>185</v>
      </c>
      <c r="J3008" t="s">
        <v>98</v>
      </c>
      <c r="K3008" t="s">
        <v>51</v>
      </c>
      <c r="L3008">
        <v>110</v>
      </c>
      <c r="M3008" t="s">
        <v>138</v>
      </c>
      <c r="O3008">
        <v>6</v>
      </c>
      <c r="Q3008">
        <v>0</v>
      </c>
      <c r="R3008">
        <v>0</v>
      </c>
      <c r="S3008">
        <v>1199</v>
      </c>
      <c r="T3008" t="s">
        <v>123</v>
      </c>
      <c r="U3008">
        <v>3</v>
      </c>
      <c r="V3008">
        <v>0</v>
      </c>
      <c r="W3008">
        <v>5.4</v>
      </c>
      <c r="X3008">
        <v>0</v>
      </c>
      <c r="Y3008" t="s">
        <v>281</v>
      </c>
      <c r="Z3008" t="s">
        <v>5722</v>
      </c>
      <c r="AA3008" t="s">
        <v>47</v>
      </c>
      <c r="AB3008" t="s">
        <v>282</v>
      </c>
      <c r="AC3008">
        <v>12</v>
      </c>
      <c r="AD3008">
        <v>23480</v>
      </c>
      <c r="AE3008" t="s">
        <v>5771</v>
      </c>
      <c r="AF3008" t="s">
        <v>5772</v>
      </c>
      <c r="AG3008">
        <v>37900</v>
      </c>
      <c r="AH3008">
        <v>14420</v>
      </c>
      <c r="AI3008">
        <v>13170</v>
      </c>
      <c r="AJ3008">
        <f t="shared" si="235"/>
        <v>0.38047493403693933</v>
      </c>
      <c r="AK3008">
        <f t="shared" si="231"/>
        <v>1</v>
      </c>
      <c r="AL3008">
        <f t="shared" si="232"/>
        <v>1</v>
      </c>
      <c r="AM3008">
        <f t="shared" si="233"/>
        <v>1</v>
      </c>
      <c r="AN3008">
        <f t="shared" si="234"/>
        <v>1</v>
      </c>
    </row>
    <row r="3009" spans="1:40" x14ac:dyDescent="0.35">
      <c r="A3009" t="s">
        <v>237</v>
      </c>
      <c r="B3009" t="s">
        <v>108</v>
      </c>
      <c r="C3009" t="s">
        <v>37</v>
      </c>
      <c r="D3009">
        <v>2020</v>
      </c>
      <c r="E3009" t="s">
        <v>947</v>
      </c>
      <c r="F3009" t="s">
        <v>5721</v>
      </c>
      <c r="G3009">
        <v>5</v>
      </c>
      <c r="H3009">
        <v>5</v>
      </c>
      <c r="I3009" t="s">
        <v>185</v>
      </c>
      <c r="J3009" t="s">
        <v>98</v>
      </c>
      <c r="K3009" t="s">
        <v>51</v>
      </c>
      <c r="L3009">
        <v>111</v>
      </c>
      <c r="M3009" t="s">
        <v>147</v>
      </c>
      <c r="N3009" t="s">
        <v>92</v>
      </c>
      <c r="O3009">
        <v>8</v>
      </c>
      <c r="P3009">
        <v>1350</v>
      </c>
      <c r="Q3009">
        <v>0</v>
      </c>
      <c r="R3009">
        <v>0</v>
      </c>
      <c r="S3009">
        <v>1199</v>
      </c>
      <c r="T3009" t="s">
        <v>252</v>
      </c>
      <c r="U3009">
        <v>3</v>
      </c>
      <c r="V3009">
        <v>0</v>
      </c>
      <c r="W3009">
        <v>5</v>
      </c>
      <c r="X3009">
        <v>0</v>
      </c>
      <c r="Y3009" t="s">
        <v>1021</v>
      </c>
      <c r="Z3009" t="s">
        <v>5722</v>
      </c>
      <c r="AA3009" t="s">
        <v>47</v>
      </c>
      <c r="AB3009" t="s">
        <v>1022</v>
      </c>
      <c r="AC3009">
        <v>2</v>
      </c>
      <c r="AD3009">
        <v>25500</v>
      </c>
      <c r="AE3009" t="s">
        <v>5773</v>
      </c>
      <c r="AF3009" t="s">
        <v>5774</v>
      </c>
      <c r="AG3009">
        <v>37900</v>
      </c>
      <c r="AH3009">
        <v>12400</v>
      </c>
      <c r="AI3009">
        <v>11150</v>
      </c>
      <c r="AJ3009">
        <f t="shared" si="235"/>
        <v>0.32717678100263853</v>
      </c>
      <c r="AK3009">
        <f t="shared" si="231"/>
        <v>0</v>
      </c>
      <c r="AL3009">
        <f t="shared" si="232"/>
        <v>1</v>
      </c>
      <c r="AM3009">
        <f t="shared" si="233"/>
        <v>1</v>
      </c>
      <c r="AN3009">
        <f t="shared" si="234"/>
        <v>1</v>
      </c>
    </row>
    <row r="3010" spans="1:40" x14ac:dyDescent="0.35">
      <c r="A3010" t="s">
        <v>237</v>
      </c>
      <c r="B3010" t="s">
        <v>108</v>
      </c>
      <c r="C3010" t="s">
        <v>37</v>
      </c>
      <c r="D3010">
        <v>2019</v>
      </c>
      <c r="E3010" t="s">
        <v>947</v>
      </c>
      <c r="F3010" t="s">
        <v>5721</v>
      </c>
      <c r="G3010">
        <v>5</v>
      </c>
      <c r="H3010">
        <v>5</v>
      </c>
      <c r="I3010" t="s">
        <v>40</v>
      </c>
      <c r="J3010" t="s">
        <v>98</v>
      </c>
      <c r="K3010" t="s">
        <v>51</v>
      </c>
      <c r="L3010">
        <v>111</v>
      </c>
      <c r="M3010" t="s">
        <v>67</v>
      </c>
      <c r="N3010" t="s">
        <v>44</v>
      </c>
      <c r="O3010">
        <v>8</v>
      </c>
      <c r="P3010">
        <v>1350</v>
      </c>
      <c r="Q3010">
        <v>1</v>
      </c>
      <c r="R3010">
        <v>0</v>
      </c>
      <c r="S3010">
        <v>1199</v>
      </c>
      <c r="T3010" t="s">
        <v>123</v>
      </c>
      <c r="U3010">
        <v>3</v>
      </c>
      <c r="V3010">
        <v>1</v>
      </c>
      <c r="W3010">
        <v>5</v>
      </c>
      <c r="X3010">
        <v>0</v>
      </c>
      <c r="Y3010" t="s">
        <v>603</v>
      </c>
      <c r="Z3010" t="s">
        <v>5722</v>
      </c>
      <c r="AA3010" t="s">
        <v>47</v>
      </c>
      <c r="AB3010" t="s">
        <v>604</v>
      </c>
      <c r="AC3010">
        <v>2</v>
      </c>
      <c r="AD3010">
        <v>22900</v>
      </c>
      <c r="AE3010" t="s">
        <v>5775</v>
      </c>
      <c r="AF3010" t="s">
        <v>5776</v>
      </c>
      <c r="AG3010">
        <v>37900</v>
      </c>
      <c r="AH3010">
        <v>15000</v>
      </c>
      <c r="AI3010">
        <v>13750</v>
      </c>
      <c r="AJ3010">
        <f t="shared" si="235"/>
        <v>0.39577836411609496</v>
      </c>
      <c r="AK3010">
        <f t="shared" si="231"/>
        <v>1</v>
      </c>
      <c r="AL3010">
        <f t="shared" si="232"/>
        <v>1</v>
      </c>
      <c r="AM3010">
        <f t="shared" si="233"/>
        <v>1</v>
      </c>
      <c r="AN3010">
        <f t="shared" si="234"/>
        <v>1</v>
      </c>
    </row>
    <row r="3011" spans="1:40" x14ac:dyDescent="0.35">
      <c r="A3011" t="s">
        <v>237</v>
      </c>
      <c r="B3011" t="s">
        <v>108</v>
      </c>
      <c r="C3011" t="s">
        <v>37</v>
      </c>
      <c r="D3011">
        <v>2020</v>
      </c>
      <c r="E3011" t="s">
        <v>947</v>
      </c>
      <c r="F3011" t="s">
        <v>5721</v>
      </c>
      <c r="G3011">
        <v>5</v>
      </c>
      <c r="H3011">
        <v>5</v>
      </c>
      <c r="I3011" t="s">
        <v>185</v>
      </c>
      <c r="J3011" t="s">
        <v>98</v>
      </c>
      <c r="K3011" t="s">
        <v>71</v>
      </c>
      <c r="L3011">
        <v>116</v>
      </c>
      <c r="M3011" t="s">
        <v>42</v>
      </c>
      <c r="N3011" t="s">
        <v>92</v>
      </c>
      <c r="O3011">
        <v>6</v>
      </c>
      <c r="P3011">
        <v>1350</v>
      </c>
      <c r="Q3011">
        <v>0</v>
      </c>
      <c r="R3011">
        <v>0</v>
      </c>
      <c r="S3011">
        <v>1199</v>
      </c>
      <c r="T3011" t="s">
        <v>252</v>
      </c>
      <c r="U3011">
        <v>3</v>
      </c>
      <c r="V3011">
        <v>0</v>
      </c>
      <c r="W3011">
        <v>5.2</v>
      </c>
      <c r="X3011">
        <v>0</v>
      </c>
      <c r="Y3011" t="s">
        <v>5777</v>
      </c>
      <c r="Z3011" t="s">
        <v>5722</v>
      </c>
      <c r="AA3011" t="s">
        <v>47</v>
      </c>
      <c r="AB3011" t="s">
        <v>294</v>
      </c>
      <c r="AC3011">
        <v>2</v>
      </c>
      <c r="AD3011">
        <v>23600</v>
      </c>
      <c r="AE3011" t="s">
        <v>5778</v>
      </c>
      <c r="AF3011" t="s">
        <v>5779</v>
      </c>
      <c r="AG3011">
        <v>37900</v>
      </c>
      <c r="AH3011">
        <v>14300</v>
      </c>
      <c r="AI3011">
        <v>13050</v>
      </c>
      <c r="AJ3011">
        <f t="shared" si="235"/>
        <v>0.37730870712401055</v>
      </c>
      <c r="AK3011">
        <f t="shared" ref="AK3011:AK3074" si="236">+IF(AJ3011&gt;0.35,1,0)</f>
        <v>1</v>
      </c>
      <c r="AL3011">
        <f t="shared" ref="AL3011:AL3074" si="237">+IF(AJ3011&gt;0.05,1,0)</f>
        <v>1</v>
      </c>
      <c r="AM3011">
        <f t="shared" ref="AM3011:AM3074" si="238">+IF(AJ3011&gt;0.1,1,0)</f>
        <v>1</v>
      </c>
      <c r="AN3011">
        <f t="shared" ref="AN3011:AN3074" si="239">+IF(AJ3011&gt;0.2,1,0)</f>
        <v>1</v>
      </c>
    </row>
    <row r="3012" spans="1:40" x14ac:dyDescent="0.35">
      <c r="A3012" t="s">
        <v>237</v>
      </c>
      <c r="B3012" t="s">
        <v>108</v>
      </c>
      <c r="C3012" t="s">
        <v>37</v>
      </c>
      <c r="D3012">
        <v>2019</v>
      </c>
      <c r="E3012" t="s">
        <v>947</v>
      </c>
      <c r="F3012" t="s">
        <v>5721</v>
      </c>
      <c r="G3012">
        <v>5</v>
      </c>
      <c r="H3012">
        <v>5</v>
      </c>
      <c r="I3012" t="s">
        <v>40</v>
      </c>
      <c r="J3012" t="s">
        <v>98</v>
      </c>
      <c r="K3012" t="s">
        <v>71</v>
      </c>
      <c r="L3012">
        <v>115</v>
      </c>
      <c r="M3012" t="s">
        <v>67</v>
      </c>
      <c r="N3012" t="s">
        <v>92</v>
      </c>
      <c r="O3012">
        <v>8</v>
      </c>
      <c r="Q3012">
        <v>0</v>
      </c>
      <c r="R3012">
        <v>0</v>
      </c>
      <c r="S3012">
        <v>1199</v>
      </c>
      <c r="T3012" t="s">
        <v>123</v>
      </c>
      <c r="V3012">
        <v>0</v>
      </c>
      <c r="W3012">
        <v>5.2</v>
      </c>
      <c r="X3012">
        <v>0</v>
      </c>
      <c r="Y3012" t="s">
        <v>3768</v>
      </c>
      <c r="Z3012" t="s">
        <v>5722</v>
      </c>
      <c r="AA3012" t="s">
        <v>47</v>
      </c>
      <c r="AB3012" t="s">
        <v>3769</v>
      </c>
      <c r="AC3012">
        <v>2</v>
      </c>
      <c r="AD3012">
        <v>24900</v>
      </c>
      <c r="AE3012" t="s">
        <v>5780</v>
      </c>
      <c r="AF3012" t="s">
        <v>5781</v>
      </c>
      <c r="AG3012">
        <v>37900</v>
      </c>
      <c r="AH3012">
        <v>13000</v>
      </c>
      <c r="AI3012">
        <v>11750</v>
      </c>
      <c r="AJ3012">
        <f t="shared" si="235"/>
        <v>0.34300791556728233</v>
      </c>
      <c r="AK3012">
        <f t="shared" si="236"/>
        <v>0</v>
      </c>
      <c r="AL3012">
        <f t="shared" si="237"/>
        <v>1</v>
      </c>
      <c r="AM3012">
        <f t="shared" si="238"/>
        <v>1</v>
      </c>
      <c r="AN3012">
        <f t="shared" si="239"/>
        <v>1</v>
      </c>
    </row>
    <row r="3013" spans="1:40" x14ac:dyDescent="0.35">
      <c r="A3013" t="s">
        <v>237</v>
      </c>
      <c r="B3013" t="s">
        <v>108</v>
      </c>
      <c r="C3013" t="s">
        <v>37</v>
      </c>
      <c r="D3013">
        <v>2020</v>
      </c>
      <c r="E3013" t="s">
        <v>947</v>
      </c>
      <c r="F3013" t="s">
        <v>5721</v>
      </c>
      <c r="G3013">
        <v>5</v>
      </c>
      <c r="H3013">
        <v>5</v>
      </c>
      <c r="I3013" t="s">
        <v>185</v>
      </c>
      <c r="J3013" t="s">
        <v>98</v>
      </c>
      <c r="K3013" t="s">
        <v>66</v>
      </c>
      <c r="L3013">
        <v>116</v>
      </c>
      <c r="M3013" t="s">
        <v>147</v>
      </c>
      <c r="N3013" t="s">
        <v>92</v>
      </c>
      <c r="O3013">
        <v>6</v>
      </c>
      <c r="P3013">
        <v>1350</v>
      </c>
      <c r="Q3013">
        <v>0</v>
      </c>
      <c r="R3013">
        <v>0</v>
      </c>
      <c r="S3013">
        <v>1199</v>
      </c>
      <c r="T3013" t="s">
        <v>252</v>
      </c>
      <c r="U3013">
        <v>3</v>
      </c>
      <c r="V3013">
        <v>1</v>
      </c>
      <c r="W3013">
        <v>5.2</v>
      </c>
      <c r="X3013">
        <v>0</v>
      </c>
      <c r="Y3013" t="s">
        <v>5777</v>
      </c>
      <c r="Z3013" t="s">
        <v>5722</v>
      </c>
      <c r="AA3013" t="s">
        <v>47</v>
      </c>
      <c r="AB3013" t="s">
        <v>294</v>
      </c>
      <c r="AC3013">
        <v>2</v>
      </c>
      <c r="AD3013">
        <v>23600</v>
      </c>
      <c r="AE3013" t="s">
        <v>5782</v>
      </c>
      <c r="AF3013" t="s">
        <v>5779</v>
      </c>
      <c r="AG3013">
        <v>37900</v>
      </c>
      <c r="AH3013">
        <v>14300</v>
      </c>
      <c r="AI3013">
        <v>13050</v>
      </c>
      <c r="AJ3013">
        <f t="shared" si="235"/>
        <v>0.37730870712401055</v>
      </c>
      <c r="AK3013">
        <f t="shared" si="236"/>
        <v>1</v>
      </c>
      <c r="AL3013">
        <f t="shared" si="237"/>
        <v>1</v>
      </c>
      <c r="AM3013">
        <f t="shared" si="238"/>
        <v>1</v>
      </c>
      <c r="AN3013">
        <f t="shared" si="239"/>
        <v>1</v>
      </c>
    </row>
    <row r="3014" spans="1:40" x14ac:dyDescent="0.35">
      <c r="A3014" t="s">
        <v>237</v>
      </c>
      <c r="B3014" t="s">
        <v>108</v>
      </c>
      <c r="C3014" t="s">
        <v>37</v>
      </c>
      <c r="D3014">
        <v>2020</v>
      </c>
      <c r="E3014" t="s">
        <v>947</v>
      </c>
      <c r="F3014" t="s">
        <v>5721</v>
      </c>
      <c r="G3014">
        <v>5</v>
      </c>
      <c r="H3014">
        <v>5</v>
      </c>
      <c r="I3014" t="s">
        <v>185</v>
      </c>
      <c r="J3014" t="s">
        <v>98</v>
      </c>
      <c r="K3014" t="s">
        <v>42</v>
      </c>
      <c r="L3014">
        <v>110</v>
      </c>
      <c r="N3014" t="s">
        <v>92</v>
      </c>
      <c r="O3014">
        <v>6</v>
      </c>
      <c r="Q3014">
        <v>0</v>
      </c>
      <c r="R3014">
        <v>0</v>
      </c>
      <c r="S3014">
        <v>1199</v>
      </c>
      <c r="T3014" t="s">
        <v>123</v>
      </c>
      <c r="U3014">
        <v>3</v>
      </c>
      <c r="V3014">
        <v>0</v>
      </c>
      <c r="W3014">
        <v>5.4</v>
      </c>
      <c r="X3014">
        <v>0</v>
      </c>
      <c r="Y3014" t="s">
        <v>2990</v>
      </c>
      <c r="Z3014" t="s">
        <v>5722</v>
      </c>
      <c r="AA3014" t="s">
        <v>47</v>
      </c>
      <c r="AB3014" t="s">
        <v>1029</v>
      </c>
      <c r="AC3014">
        <v>12</v>
      </c>
      <c r="AD3014">
        <v>23900</v>
      </c>
      <c r="AE3014" t="s">
        <v>5783</v>
      </c>
      <c r="AF3014" t="s">
        <v>5784</v>
      </c>
      <c r="AG3014">
        <v>37900</v>
      </c>
      <c r="AH3014">
        <v>14000</v>
      </c>
      <c r="AI3014">
        <v>12750</v>
      </c>
      <c r="AJ3014">
        <f t="shared" si="235"/>
        <v>0.36939313984168864</v>
      </c>
      <c r="AK3014">
        <f t="shared" si="236"/>
        <v>1</v>
      </c>
      <c r="AL3014">
        <f t="shared" si="237"/>
        <v>1</v>
      </c>
      <c r="AM3014">
        <f t="shared" si="238"/>
        <v>1</v>
      </c>
      <c r="AN3014">
        <f t="shared" si="239"/>
        <v>1</v>
      </c>
    </row>
    <row r="3015" spans="1:40" x14ac:dyDescent="0.35">
      <c r="A3015" t="s">
        <v>230</v>
      </c>
      <c r="B3015" t="s">
        <v>108</v>
      </c>
      <c r="C3015" t="s">
        <v>37</v>
      </c>
      <c r="D3015">
        <v>2020</v>
      </c>
      <c r="E3015" t="s">
        <v>947</v>
      </c>
      <c r="F3015" t="s">
        <v>5721</v>
      </c>
      <c r="G3015">
        <v>5</v>
      </c>
      <c r="H3015">
        <v>5</v>
      </c>
      <c r="I3015" t="s">
        <v>185</v>
      </c>
      <c r="J3015" t="s">
        <v>98</v>
      </c>
      <c r="K3015" t="s">
        <v>51</v>
      </c>
      <c r="L3015">
        <v>114</v>
      </c>
      <c r="M3015" t="s">
        <v>147</v>
      </c>
      <c r="N3015" t="s">
        <v>92</v>
      </c>
      <c r="O3015">
        <v>6</v>
      </c>
      <c r="P3015">
        <v>1350</v>
      </c>
      <c r="Q3015">
        <v>1</v>
      </c>
      <c r="R3015">
        <v>0</v>
      </c>
      <c r="S3015">
        <v>1199</v>
      </c>
      <c r="T3015" t="s">
        <v>252</v>
      </c>
      <c r="U3015">
        <v>3</v>
      </c>
      <c r="V3015">
        <v>0</v>
      </c>
      <c r="W3015">
        <v>5.0999999999999996</v>
      </c>
      <c r="X3015">
        <v>0</v>
      </c>
      <c r="Y3015" t="s">
        <v>1008</v>
      </c>
      <c r="Z3015" t="s">
        <v>5722</v>
      </c>
      <c r="AA3015" t="s">
        <v>47</v>
      </c>
      <c r="AB3015" t="s">
        <v>1009</v>
      </c>
      <c r="AC3015">
        <v>41</v>
      </c>
      <c r="AD3015">
        <v>28900</v>
      </c>
      <c r="AE3015" t="s">
        <v>5785</v>
      </c>
      <c r="AF3015" t="s">
        <v>5786</v>
      </c>
      <c r="AG3015">
        <v>37900</v>
      </c>
      <c r="AH3015">
        <v>9000</v>
      </c>
      <c r="AI3015">
        <v>7750</v>
      </c>
      <c r="AJ3015">
        <f t="shared" si="235"/>
        <v>0.23746701846965698</v>
      </c>
      <c r="AK3015">
        <f t="shared" si="236"/>
        <v>0</v>
      </c>
      <c r="AL3015">
        <f t="shared" si="237"/>
        <v>1</v>
      </c>
      <c r="AM3015">
        <f t="shared" si="238"/>
        <v>1</v>
      </c>
      <c r="AN3015">
        <f t="shared" si="239"/>
        <v>1</v>
      </c>
    </row>
    <row r="3016" spans="1:40" x14ac:dyDescent="0.35">
      <c r="A3016" t="s">
        <v>230</v>
      </c>
      <c r="B3016" t="s">
        <v>108</v>
      </c>
      <c r="C3016" t="s">
        <v>37</v>
      </c>
      <c r="D3016">
        <v>2020</v>
      </c>
      <c r="E3016" t="s">
        <v>947</v>
      </c>
      <c r="F3016" t="s">
        <v>5721</v>
      </c>
      <c r="G3016">
        <v>5</v>
      </c>
      <c r="H3016">
        <v>5</v>
      </c>
      <c r="I3016" t="s">
        <v>185</v>
      </c>
      <c r="J3016" t="s">
        <v>98</v>
      </c>
      <c r="K3016" t="s">
        <v>42</v>
      </c>
      <c r="L3016">
        <v>116</v>
      </c>
      <c r="M3016" t="s">
        <v>147</v>
      </c>
      <c r="N3016" t="s">
        <v>92</v>
      </c>
      <c r="O3016">
        <v>6</v>
      </c>
      <c r="P3016">
        <v>1350</v>
      </c>
      <c r="Q3016">
        <v>1</v>
      </c>
      <c r="R3016">
        <v>0</v>
      </c>
      <c r="S3016">
        <v>1199</v>
      </c>
      <c r="T3016" t="s">
        <v>252</v>
      </c>
      <c r="U3016">
        <v>3</v>
      </c>
      <c r="V3016">
        <v>1</v>
      </c>
      <c r="W3016">
        <v>5.2</v>
      </c>
      <c r="X3016">
        <v>0</v>
      </c>
      <c r="Y3016" t="s">
        <v>5787</v>
      </c>
      <c r="Z3016" t="s">
        <v>5722</v>
      </c>
      <c r="AA3016" t="s">
        <v>47</v>
      </c>
      <c r="AB3016" t="s">
        <v>5788</v>
      </c>
      <c r="AC3016">
        <v>12</v>
      </c>
      <c r="AD3016">
        <v>23950</v>
      </c>
      <c r="AE3016" t="s">
        <v>5789</v>
      </c>
      <c r="AF3016" t="s">
        <v>5786</v>
      </c>
      <c r="AG3016">
        <v>37900</v>
      </c>
      <c r="AH3016">
        <v>13950</v>
      </c>
      <c r="AI3016">
        <v>12700</v>
      </c>
      <c r="AJ3016">
        <f t="shared" si="235"/>
        <v>0.36807387862796836</v>
      </c>
      <c r="AK3016">
        <f t="shared" si="236"/>
        <v>1</v>
      </c>
      <c r="AL3016">
        <f t="shared" si="237"/>
        <v>1</v>
      </c>
      <c r="AM3016">
        <f t="shared" si="238"/>
        <v>1</v>
      </c>
      <c r="AN3016">
        <f t="shared" si="239"/>
        <v>1</v>
      </c>
    </row>
    <row r="3017" spans="1:40" x14ac:dyDescent="0.35">
      <c r="A3017" t="s">
        <v>237</v>
      </c>
      <c r="B3017" t="s">
        <v>275</v>
      </c>
      <c r="C3017" t="s">
        <v>37</v>
      </c>
      <c r="D3017">
        <v>2019</v>
      </c>
      <c r="E3017" t="s">
        <v>947</v>
      </c>
      <c r="F3017" t="s">
        <v>5721</v>
      </c>
      <c r="G3017">
        <v>5</v>
      </c>
      <c r="H3017">
        <v>5</v>
      </c>
      <c r="I3017" t="s">
        <v>40</v>
      </c>
      <c r="J3017" t="s">
        <v>98</v>
      </c>
      <c r="K3017" t="s">
        <v>51</v>
      </c>
      <c r="L3017">
        <v>113</v>
      </c>
      <c r="M3017" t="s">
        <v>67</v>
      </c>
      <c r="N3017" t="s">
        <v>92</v>
      </c>
      <c r="O3017">
        <v>6</v>
      </c>
      <c r="Q3017">
        <v>1</v>
      </c>
      <c r="R3017">
        <v>0</v>
      </c>
      <c r="S3017">
        <v>1499</v>
      </c>
      <c r="T3017" t="s">
        <v>123</v>
      </c>
      <c r="V3017">
        <v>0</v>
      </c>
      <c r="W3017">
        <v>5</v>
      </c>
      <c r="X3017">
        <v>0</v>
      </c>
      <c r="Y3017" t="s">
        <v>886</v>
      </c>
      <c r="Z3017" t="s">
        <v>5722</v>
      </c>
      <c r="AA3017" t="s">
        <v>1005</v>
      </c>
      <c r="AB3017" t="s">
        <v>47</v>
      </c>
      <c r="AC3017">
        <v>12</v>
      </c>
      <c r="AD3017">
        <v>20652</v>
      </c>
      <c r="AE3017" t="s">
        <v>5790</v>
      </c>
      <c r="AF3017" t="s">
        <v>5791</v>
      </c>
      <c r="AG3017">
        <v>37900</v>
      </c>
      <c r="AH3017">
        <v>17248</v>
      </c>
      <c r="AI3017">
        <v>15998</v>
      </c>
      <c r="AJ3017">
        <f t="shared" si="235"/>
        <v>0.45509234828496042</v>
      </c>
      <c r="AK3017">
        <f t="shared" si="236"/>
        <v>1</v>
      </c>
      <c r="AL3017">
        <f t="shared" si="237"/>
        <v>1</v>
      </c>
      <c r="AM3017">
        <f t="shared" si="238"/>
        <v>1</v>
      </c>
      <c r="AN3017">
        <f t="shared" si="239"/>
        <v>1</v>
      </c>
    </row>
    <row r="3018" spans="1:40" x14ac:dyDescent="0.35">
      <c r="A3018" t="s">
        <v>237</v>
      </c>
      <c r="B3018" t="s">
        <v>275</v>
      </c>
      <c r="C3018" t="s">
        <v>37</v>
      </c>
      <c r="D3018">
        <v>2020</v>
      </c>
      <c r="E3018" t="s">
        <v>947</v>
      </c>
      <c r="F3018" t="s">
        <v>5721</v>
      </c>
      <c r="G3018">
        <v>5</v>
      </c>
      <c r="H3018">
        <v>5</v>
      </c>
      <c r="I3018" t="s">
        <v>40</v>
      </c>
      <c r="K3018" t="s">
        <v>51</v>
      </c>
      <c r="L3018">
        <v>111</v>
      </c>
      <c r="M3018" t="s">
        <v>52</v>
      </c>
      <c r="N3018" t="s">
        <v>92</v>
      </c>
      <c r="O3018">
        <v>6</v>
      </c>
      <c r="P3018">
        <v>1373</v>
      </c>
      <c r="Q3018">
        <v>1</v>
      </c>
      <c r="R3018">
        <v>0</v>
      </c>
      <c r="S3018">
        <v>1499</v>
      </c>
      <c r="T3018" t="s">
        <v>252</v>
      </c>
      <c r="U3018">
        <v>4</v>
      </c>
      <c r="V3018">
        <v>1</v>
      </c>
      <c r="W3018">
        <v>4.2</v>
      </c>
      <c r="X3018">
        <v>1</v>
      </c>
      <c r="Y3018" t="s">
        <v>5699</v>
      </c>
      <c r="Z3018" t="s">
        <v>5722</v>
      </c>
      <c r="AA3018" t="s">
        <v>47</v>
      </c>
      <c r="AB3018" t="s">
        <v>5700</v>
      </c>
      <c r="AC3018">
        <v>2</v>
      </c>
      <c r="AD3018">
        <v>26900</v>
      </c>
      <c r="AE3018" t="s">
        <v>5792</v>
      </c>
      <c r="AF3018" t="s">
        <v>5793</v>
      </c>
      <c r="AG3018">
        <v>37900</v>
      </c>
      <c r="AH3018">
        <v>11000</v>
      </c>
      <c r="AI3018">
        <v>9750</v>
      </c>
      <c r="AJ3018">
        <f t="shared" si="235"/>
        <v>0.29023746701846964</v>
      </c>
      <c r="AK3018">
        <f t="shared" si="236"/>
        <v>0</v>
      </c>
      <c r="AL3018">
        <f t="shared" si="237"/>
        <v>1</v>
      </c>
      <c r="AM3018">
        <f t="shared" si="238"/>
        <v>1</v>
      </c>
      <c r="AN3018">
        <f t="shared" si="239"/>
        <v>1</v>
      </c>
    </row>
    <row r="3019" spans="1:40" x14ac:dyDescent="0.35">
      <c r="A3019" t="s">
        <v>230</v>
      </c>
      <c r="B3019" t="s">
        <v>275</v>
      </c>
      <c r="C3019" t="s">
        <v>37</v>
      </c>
      <c r="D3019">
        <v>2020</v>
      </c>
      <c r="E3019" t="s">
        <v>947</v>
      </c>
      <c r="F3019" t="s">
        <v>5721</v>
      </c>
      <c r="G3019">
        <v>5</v>
      </c>
      <c r="H3019">
        <v>5</v>
      </c>
      <c r="I3019" t="s">
        <v>40</v>
      </c>
      <c r="J3019" t="s">
        <v>98</v>
      </c>
      <c r="K3019" t="s">
        <v>71</v>
      </c>
      <c r="L3019">
        <v>126</v>
      </c>
      <c r="M3019" t="s">
        <v>147</v>
      </c>
      <c r="N3019" t="s">
        <v>92</v>
      </c>
      <c r="O3019">
        <v>8</v>
      </c>
      <c r="P3019">
        <v>1575</v>
      </c>
      <c r="Q3019">
        <v>1</v>
      </c>
      <c r="R3019">
        <v>0</v>
      </c>
      <c r="S3019">
        <v>1997</v>
      </c>
      <c r="T3019" t="s">
        <v>252</v>
      </c>
      <c r="U3019">
        <v>4</v>
      </c>
      <c r="V3019">
        <v>0</v>
      </c>
      <c r="W3019">
        <v>4.9000000000000004</v>
      </c>
      <c r="X3019">
        <v>0</v>
      </c>
      <c r="Y3019" t="s">
        <v>1008</v>
      </c>
      <c r="Z3019" t="s">
        <v>5722</v>
      </c>
      <c r="AA3019" t="s">
        <v>47</v>
      </c>
      <c r="AB3019" t="s">
        <v>1009</v>
      </c>
      <c r="AC3019">
        <v>1</v>
      </c>
      <c r="AD3019">
        <v>30600</v>
      </c>
      <c r="AE3019" t="s">
        <v>5794</v>
      </c>
      <c r="AF3019" t="s">
        <v>5795</v>
      </c>
      <c r="AG3019">
        <v>37900</v>
      </c>
      <c r="AH3019">
        <v>7300</v>
      </c>
      <c r="AI3019">
        <v>6050</v>
      </c>
      <c r="AJ3019">
        <f t="shared" si="235"/>
        <v>0.19261213720316622</v>
      </c>
      <c r="AK3019">
        <f t="shared" si="236"/>
        <v>0</v>
      </c>
      <c r="AL3019">
        <f t="shared" si="237"/>
        <v>1</v>
      </c>
      <c r="AM3019">
        <f t="shared" si="238"/>
        <v>1</v>
      </c>
      <c r="AN3019">
        <f t="shared" si="239"/>
        <v>0</v>
      </c>
    </row>
    <row r="3020" spans="1:40" x14ac:dyDescent="0.35">
      <c r="A3020" t="s">
        <v>230</v>
      </c>
      <c r="B3020" t="s">
        <v>275</v>
      </c>
      <c r="C3020" t="s">
        <v>37</v>
      </c>
      <c r="D3020">
        <v>2020</v>
      </c>
      <c r="E3020" t="s">
        <v>947</v>
      </c>
      <c r="F3020" t="s">
        <v>5721</v>
      </c>
      <c r="G3020">
        <v>5</v>
      </c>
      <c r="H3020">
        <v>5</v>
      </c>
      <c r="I3020" t="s">
        <v>185</v>
      </c>
      <c r="K3020" t="s">
        <v>71</v>
      </c>
      <c r="L3020">
        <v>111</v>
      </c>
      <c r="M3020" t="s">
        <v>42</v>
      </c>
      <c r="O3020">
        <v>6</v>
      </c>
      <c r="P3020">
        <v>1373</v>
      </c>
      <c r="Q3020">
        <v>0</v>
      </c>
      <c r="R3020">
        <v>0</v>
      </c>
      <c r="S3020">
        <v>1499</v>
      </c>
      <c r="U3020">
        <v>4</v>
      </c>
      <c r="V3020">
        <v>0</v>
      </c>
      <c r="W3020">
        <v>4.2</v>
      </c>
      <c r="X3020">
        <v>0</v>
      </c>
      <c r="Y3020" t="s">
        <v>5796</v>
      </c>
      <c r="Z3020" t="s">
        <v>5722</v>
      </c>
      <c r="AA3020" t="s">
        <v>47</v>
      </c>
      <c r="AB3020" t="s">
        <v>5797</v>
      </c>
      <c r="AC3020">
        <v>2</v>
      </c>
      <c r="AD3020">
        <v>22800</v>
      </c>
      <c r="AE3020" t="s">
        <v>5798</v>
      </c>
      <c r="AF3020" t="s">
        <v>5799</v>
      </c>
      <c r="AG3020">
        <v>37900</v>
      </c>
      <c r="AH3020">
        <v>15100</v>
      </c>
      <c r="AI3020">
        <v>13850</v>
      </c>
      <c r="AJ3020">
        <f t="shared" si="235"/>
        <v>0.39841688654353563</v>
      </c>
      <c r="AK3020">
        <f t="shared" si="236"/>
        <v>1</v>
      </c>
      <c r="AL3020">
        <f t="shared" si="237"/>
        <v>1</v>
      </c>
      <c r="AM3020">
        <f t="shared" si="238"/>
        <v>1</v>
      </c>
      <c r="AN3020">
        <f t="shared" si="239"/>
        <v>1</v>
      </c>
    </row>
    <row r="3021" spans="1:40" x14ac:dyDescent="0.35">
      <c r="A3021" t="s">
        <v>230</v>
      </c>
      <c r="B3021" t="s">
        <v>275</v>
      </c>
      <c r="C3021" t="s">
        <v>37</v>
      </c>
      <c r="D3021">
        <v>2019</v>
      </c>
      <c r="E3021" t="s">
        <v>947</v>
      </c>
      <c r="F3021" t="s">
        <v>5721</v>
      </c>
      <c r="I3021" t="s">
        <v>40</v>
      </c>
      <c r="J3021" t="s">
        <v>98</v>
      </c>
      <c r="K3021" t="s">
        <v>42</v>
      </c>
      <c r="M3021" t="s">
        <v>52</v>
      </c>
      <c r="N3021" t="s">
        <v>92</v>
      </c>
      <c r="Q3021">
        <v>0</v>
      </c>
      <c r="R3021">
        <v>0</v>
      </c>
      <c r="S3021">
        <v>1499</v>
      </c>
      <c r="V3021">
        <v>1</v>
      </c>
      <c r="X3021">
        <v>1</v>
      </c>
      <c r="Y3021" t="s">
        <v>5800</v>
      </c>
      <c r="Z3021" t="s">
        <v>5722</v>
      </c>
      <c r="AA3021" t="s">
        <v>5801</v>
      </c>
      <c r="AB3021" t="s">
        <v>47</v>
      </c>
      <c r="AC3021">
        <v>2</v>
      </c>
      <c r="AD3021">
        <v>19000</v>
      </c>
      <c r="AE3021" t="s">
        <v>5802</v>
      </c>
      <c r="AF3021" t="s">
        <v>5803</v>
      </c>
      <c r="AG3021">
        <v>37900</v>
      </c>
      <c r="AH3021">
        <v>18900</v>
      </c>
      <c r="AI3021">
        <v>17650</v>
      </c>
      <c r="AJ3021">
        <f t="shared" si="235"/>
        <v>0.49868073878627966</v>
      </c>
      <c r="AK3021">
        <f t="shared" si="236"/>
        <v>1</v>
      </c>
      <c r="AL3021">
        <f t="shared" si="237"/>
        <v>1</v>
      </c>
      <c r="AM3021">
        <f t="shared" si="238"/>
        <v>1</v>
      </c>
      <c r="AN3021">
        <f t="shared" si="239"/>
        <v>1</v>
      </c>
    </row>
    <row r="3022" spans="1:40" x14ac:dyDescent="0.35">
      <c r="A3022" t="s">
        <v>230</v>
      </c>
      <c r="B3022" t="s">
        <v>275</v>
      </c>
      <c r="C3022" t="s">
        <v>37</v>
      </c>
      <c r="D3022">
        <v>2020</v>
      </c>
      <c r="E3022" t="s">
        <v>947</v>
      </c>
      <c r="F3022" t="s">
        <v>5721</v>
      </c>
      <c r="G3022">
        <v>5</v>
      </c>
      <c r="H3022">
        <v>5</v>
      </c>
      <c r="I3022" t="s">
        <v>40</v>
      </c>
      <c r="J3022" t="s">
        <v>98</v>
      </c>
      <c r="K3022" t="s">
        <v>51</v>
      </c>
      <c r="L3022">
        <v>116</v>
      </c>
      <c r="M3022" t="s">
        <v>147</v>
      </c>
      <c r="N3022" t="s">
        <v>92</v>
      </c>
      <c r="O3022">
        <v>8</v>
      </c>
      <c r="P3022">
        <v>1350</v>
      </c>
      <c r="Q3022">
        <v>1</v>
      </c>
      <c r="R3022">
        <v>0</v>
      </c>
      <c r="S3022">
        <v>1199</v>
      </c>
      <c r="T3022" t="s">
        <v>252</v>
      </c>
      <c r="U3022">
        <v>3</v>
      </c>
      <c r="V3022">
        <v>1</v>
      </c>
      <c r="W3022">
        <v>5.2</v>
      </c>
      <c r="X3022">
        <v>1</v>
      </c>
      <c r="Y3022" t="s">
        <v>5804</v>
      </c>
      <c r="Z3022" t="s">
        <v>5722</v>
      </c>
      <c r="AA3022" t="s">
        <v>5805</v>
      </c>
      <c r="AB3022" t="s">
        <v>47</v>
      </c>
      <c r="AC3022">
        <v>12</v>
      </c>
      <c r="AD3022">
        <v>28856</v>
      </c>
      <c r="AE3022" t="s">
        <v>5806</v>
      </c>
      <c r="AF3022" t="s">
        <v>5807</v>
      </c>
      <c r="AG3022">
        <v>37900</v>
      </c>
      <c r="AH3022">
        <v>9044</v>
      </c>
      <c r="AI3022">
        <v>7794</v>
      </c>
      <c r="AJ3022">
        <f t="shared" si="235"/>
        <v>0.23862796833773087</v>
      </c>
      <c r="AK3022">
        <f t="shared" si="236"/>
        <v>0</v>
      </c>
      <c r="AL3022">
        <f t="shared" si="237"/>
        <v>1</v>
      </c>
      <c r="AM3022">
        <f t="shared" si="238"/>
        <v>1</v>
      </c>
      <c r="AN3022">
        <f t="shared" si="239"/>
        <v>1</v>
      </c>
    </row>
    <row r="3023" spans="1:40" x14ac:dyDescent="0.35">
      <c r="A3023" t="s">
        <v>230</v>
      </c>
      <c r="B3023" t="s">
        <v>275</v>
      </c>
      <c r="C3023" t="s">
        <v>37</v>
      </c>
      <c r="D3023">
        <v>2019</v>
      </c>
      <c r="E3023" t="s">
        <v>947</v>
      </c>
      <c r="F3023" t="s">
        <v>5721</v>
      </c>
      <c r="H3023">
        <v>5</v>
      </c>
      <c r="I3023" t="s">
        <v>40</v>
      </c>
      <c r="J3023" t="s">
        <v>98</v>
      </c>
      <c r="K3023" t="s">
        <v>51</v>
      </c>
      <c r="L3023">
        <v>116</v>
      </c>
      <c r="M3023" t="s">
        <v>138</v>
      </c>
      <c r="O3023">
        <v>6</v>
      </c>
      <c r="Q3023">
        <v>0</v>
      </c>
      <c r="R3023">
        <v>0</v>
      </c>
      <c r="S3023">
        <v>1499</v>
      </c>
      <c r="T3023" t="s">
        <v>123</v>
      </c>
      <c r="U3023">
        <v>4</v>
      </c>
      <c r="V3023">
        <v>0</v>
      </c>
      <c r="W3023">
        <v>5</v>
      </c>
      <c r="X3023">
        <v>0</v>
      </c>
      <c r="Y3023" t="s">
        <v>996</v>
      </c>
      <c r="Z3023" t="s">
        <v>5722</v>
      </c>
      <c r="AA3023" t="s">
        <v>47</v>
      </c>
      <c r="AB3023" t="s">
        <v>997</v>
      </c>
      <c r="AC3023">
        <v>1</v>
      </c>
      <c r="AD3023">
        <v>27500</v>
      </c>
      <c r="AE3023" t="s">
        <v>5808</v>
      </c>
      <c r="AF3023" t="s">
        <v>5809</v>
      </c>
      <c r="AG3023">
        <v>37900</v>
      </c>
      <c r="AH3023">
        <v>10400</v>
      </c>
      <c r="AI3023">
        <v>9150</v>
      </c>
      <c r="AJ3023">
        <f t="shared" si="235"/>
        <v>0.27440633245382584</v>
      </c>
      <c r="AK3023">
        <f t="shared" si="236"/>
        <v>0</v>
      </c>
      <c r="AL3023">
        <f t="shared" si="237"/>
        <v>1</v>
      </c>
      <c r="AM3023">
        <f t="shared" si="238"/>
        <v>1</v>
      </c>
      <c r="AN3023">
        <f t="shared" si="239"/>
        <v>1</v>
      </c>
    </row>
    <row r="3024" spans="1:40" x14ac:dyDescent="0.35">
      <c r="A3024" t="s">
        <v>230</v>
      </c>
      <c r="B3024" t="s">
        <v>275</v>
      </c>
      <c r="C3024" t="s">
        <v>37</v>
      </c>
      <c r="D3024">
        <v>2019</v>
      </c>
      <c r="E3024" t="s">
        <v>947</v>
      </c>
      <c r="F3024" t="s">
        <v>5721</v>
      </c>
      <c r="G3024">
        <v>5</v>
      </c>
      <c r="H3024">
        <v>5</v>
      </c>
      <c r="I3024" t="s">
        <v>40</v>
      </c>
      <c r="J3024" t="s">
        <v>98</v>
      </c>
      <c r="K3024" t="s">
        <v>51</v>
      </c>
      <c r="L3024">
        <v>108</v>
      </c>
      <c r="M3024" t="s">
        <v>67</v>
      </c>
      <c r="N3024" t="s">
        <v>92</v>
      </c>
      <c r="O3024">
        <v>8</v>
      </c>
      <c r="P3024">
        <v>1373</v>
      </c>
      <c r="Q3024">
        <v>0</v>
      </c>
      <c r="R3024">
        <v>0</v>
      </c>
      <c r="S3024">
        <v>1499</v>
      </c>
      <c r="T3024" t="s">
        <v>252</v>
      </c>
      <c r="U3024">
        <v>4</v>
      </c>
      <c r="V3024">
        <v>0</v>
      </c>
      <c r="W3024">
        <v>4.2</v>
      </c>
      <c r="X3024">
        <v>0</v>
      </c>
      <c r="Y3024" t="s">
        <v>1008</v>
      </c>
      <c r="Z3024" t="s">
        <v>5722</v>
      </c>
      <c r="AA3024" t="s">
        <v>47</v>
      </c>
      <c r="AB3024" t="s">
        <v>1009</v>
      </c>
      <c r="AC3024">
        <v>41</v>
      </c>
      <c r="AD3024">
        <v>25200</v>
      </c>
      <c r="AE3024" t="s">
        <v>5810</v>
      </c>
      <c r="AF3024" t="s">
        <v>5793</v>
      </c>
      <c r="AG3024">
        <v>37900</v>
      </c>
      <c r="AH3024">
        <v>12700</v>
      </c>
      <c r="AI3024">
        <v>11450</v>
      </c>
      <c r="AJ3024">
        <f t="shared" si="235"/>
        <v>0.33509234828496043</v>
      </c>
      <c r="AK3024">
        <f t="shared" si="236"/>
        <v>0</v>
      </c>
      <c r="AL3024">
        <f t="shared" si="237"/>
        <v>1</v>
      </c>
      <c r="AM3024">
        <f t="shared" si="238"/>
        <v>1</v>
      </c>
      <c r="AN3024">
        <f t="shared" si="239"/>
        <v>1</v>
      </c>
    </row>
    <row r="3025" spans="1:40" x14ac:dyDescent="0.35">
      <c r="A3025" t="s">
        <v>230</v>
      </c>
      <c r="B3025" t="s">
        <v>275</v>
      </c>
      <c r="C3025" t="s">
        <v>37</v>
      </c>
      <c r="D3025">
        <v>2019</v>
      </c>
      <c r="E3025" t="s">
        <v>947</v>
      </c>
      <c r="F3025" t="s">
        <v>5721</v>
      </c>
      <c r="H3025">
        <v>5</v>
      </c>
      <c r="I3025" t="s">
        <v>185</v>
      </c>
      <c r="J3025" t="s">
        <v>98</v>
      </c>
      <c r="K3025" t="s">
        <v>51</v>
      </c>
      <c r="L3025">
        <v>108</v>
      </c>
      <c r="M3025" t="s">
        <v>138</v>
      </c>
      <c r="O3025">
        <v>6</v>
      </c>
      <c r="P3025">
        <v>1373</v>
      </c>
      <c r="Q3025">
        <v>0</v>
      </c>
      <c r="R3025">
        <v>0</v>
      </c>
      <c r="S3025">
        <v>1499</v>
      </c>
      <c r="T3025" t="s">
        <v>123</v>
      </c>
      <c r="U3025">
        <v>4</v>
      </c>
      <c r="V3025">
        <v>0</v>
      </c>
      <c r="W3025">
        <v>4.0999999999999996</v>
      </c>
      <c r="X3025">
        <v>0</v>
      </c>
      <c r="Y3025" t="s">
        <v>996</v>
      </c>
      <c r="Z3025" t="s">
        <v>5722</v>
      </c>
      <c r="AA3025" t="s">
        <v>47</v>
      </c>
      <c r="AB3025" t="s">
        <v>997</v>
      </c>
      <c r="AC3025">
        <v>2</v>
      </c>
      <c r="AD3025">
        <v>27500</v>
      </c>
      <c r="AE3025" t="s">
        <v>5811</v>
      </c>
      <c r="AF3025" t="s">
        <v>5812</v>
      </c>
      <c r="AG3025">
        <v>37900</v>
      </c>
      <c r="AH3025">
        <v>10400</v>
      </c>
      <c r="AI3025">
        <v>9150</v>
      </c>
      <c r="AJ3025">
        <f t="shared" si="235"/>
        <v>0.27440633245382584</v>
      </c>
      <c r="AK3025">
        <f t="shared" si="236"/>
        <v>0</v>
      </c>
      <c r="AL3025">
        <f t="shared" si="237"/>
        <v>1</v>
      </c>
      <c r="AM3025">
        <f t="shared" si="238"/>
        <v>1</v>
      </c>
      <c r="AN3025">
        <f t="shared" si="239"/>
        <v>1</v>
      </c>
    </row>
    <row r="3026" spans="1:40" x14ac:dyDescent="0.35">
      <c r="A3026" t="s">
        <v>237</v>
      </c>
      <c r="B3026" t="s">
        <v>1161</v>
      </c>
      <c r="C3026" t="s">
        <v>37</v>
      </c>
      <c r="D3026">
        <v>2020</v>
      </c>
      <c r="E3026" t="s">
        <v>69</v>
      </c>
      <c r="F3026" t="s">
        <v>5813</v>
      </c>
      <c r="G3026">
        <v>5</v>
      </c>
      <c r="H3026">
        <v>5</v>
      </c>
      <c r="I3026" t="s">
        <v>40</v>
      </c>
      <c r="J3026" t="s">
        <v>98</v>
      </c>
      <c r="K3026" t="s">
        <v>71</v>
      </c>
      <c r="L3026">
        <v>177</v>
      </c>
      <c r="M3026" t="s">
        <v>52</v>
      </c>
      <c r="N3026" t="s">
        <v>44</v>
      </c>
      <c r="O3026">
        <v>6</v>
      </c>
      <c r="P3026">
        <v>1475</v>
      </c>
      <c r="Q3026">
        <v>1</v>
      </c>
      <c r="R3026">
        <v>0</v>
      </c>
      <c r="S3026">
        <v>1998</v>
      </c>
      <c r="T3026" t="s">
        <v>252</v>
      </c>
      <c r="U3026">
        <v>4</v>
      </c>
      <c r="V3026">
        <v>0</v>
      </c>
      <c r="W3026">
        <v>8.1999999999999993</v>
      </c>
      <c r="X3026">
        <v>0</v>
      </c>
      <c r="Y3026" t="s">
        <v>2329</v>
      </c>
      <c r="Z3026" t="s">
        <v>5814</v>
      </c>
      <c r="AA3026" t="s">
        <v>47</v>
      </c>
      <c r="AB3026" t="s">
        <v>1047</v>
      </c>
      <c r="AC3026">
        <v>12</v>
      </c>
      <c r="AD3026">
        <v>29200</v>
      </c>
      <c r="AE3026" t="s">
        <v>5815</v>
      </c>
      <c r="AF3026" t="s">
        <v>5816</v>
      </c>
      <c r="AG3026">
        <v>36948</v>
      </c>
      <c r="AH3026">
        <v>7748</v>
      </c>
      <c r="AI3026">
        <v>6498</v>
      </c>
      <c r="AJ3026">
        <f t="shared" si="235"/>
        <v>0.20970011908628342</v>
      </c>
      <c r="AK3026">
        <f t="shared" si="236"/>
        <v>0</v>
      </c>
      <c r="AL3026">
        <f t="shared" si="237"/>
        <v>1</v>
      </c>
      <c r="AM3026">
        <f t="shared" si="238"/>
        <v>1</v>
      </c>
      <c r="AN3026">
        <f t="shared" si="239"/>
        <v>1</v>
      </c>
    </row>
    <row r="3027" spans="1:40" x14ac:dyDescent="0.35">
      <c r="A3027" t="s">
        <v>237</v>
      </c>
      <c r="B3027" t="s">
        <v>1161</v>
      </c>
      <c r="C3027" t="s">
        <v>37</v>
      </c>
      <c r="D3027">
        <v>2020</v>
      </c>
      <c r="E3027" t="s">
        <v>69</v>
      </c>
      <c r="F3027" t="s">
        <v>5813</v>
      </c>
      <c r="G3027">
        <v>5</v>
      </c>
      <c r="H3027">
        <v>5</v>
      </c>
      <c r="I3027" t="s">
        <v>40</v>
      </c>
      <c r="J3027" t="s">
        <v>98</v>
      </c>
      <c r="K3027" t="s">
        <v>350</v>
      </c>
      <c r="L3027">
        <v>177</v>
      </c>
      <c r="M3027" t="s">
        <v>52</v>
      </c>
      <c r="N3027" t="s">
        <v>92</v>
      </c>
      <c r="O3027">
        <v>6</v>
      </c>
      <c r="P3027">
        <v>1475</v>
      </c>
      <c r="Q3027">
        <v>1</v>
      </c>
      <c r="R3027">
        <v>0</v>
      </c>
      <c r="S3027">
        <v>1998</v>
      </c>
      <c r="T3027" t="s">
        <v>252</v>
      </c>
      <c r="U3027">
        <v>4</v>
      </c>
      <c r="V3027">
        <v>0</v>
      </c>
      <c r="W3027">
        <v>8.1999999999999993</v>
      </c>
      <c r="X3027">
        <v>0</v>
      </c>
      <c r="Y3027" t="s">
        <v>2329</v>
      </c>
      <c r="Z3027" t="s">
        <v>5814</v>
      </c>
      <c r="AA3027" t="s">
        <v>47</v>
      </c>
      <c r="AB3027" t="s">
        <v>1047</v>
      </c>
      <c r="AC3027">
        <v>12</v>
      </c>
      <c r="AD3027">
        <v>28990</v>
      </c>
      <c r="AE3027" t="s">
        <v>5817</v>
      </c>
      <c r="AF3027" t="s">
        <v>5816</v>
      </c>
      <c r="AG3027">
        <v>36948</v>
      </c>
      <c r="AH3027">
        <v>7958</v>
      </c>
      <c r="AI3027">
        <v>6708</v>
      </c>
      <c r="AJ3027">
        <f t="shared" si="235"/>
        <v>0.21538378261340263</v>
      </c>
      <c r="AK3027">
        <f t="shared" si="236"/>
        <v>0</v>
      </c>
      <c r="AL3027">
        <f t="shared" si="237"/>
        <v>1</v>
      </c>
      <c r="AM3027">
        <f t="shared" si="238"/>
        <v>1</v>
      </c>
      <c r="AN3027">
        <f t="shared" si="239"/>
        <v>1</v>
      </c>
    </row>
    <row r="3028" spans="1:40" x14ac:dyDescent="0.35">
      <c r="A3028" t="s">
        <v>237</v>
      </c>
      <c r="B3028" t="s">
        <v>1161</v>
      </c>
      <c r="C3028" t="s">
        <v>37</v>
      </c>
      <c r="D3028">
        <v>2020</v>
      </c>
      <c r="E3028" t="s">
        <v>69</v>
      </c>
      <c r="F3028" t="s">
        <v>5813</v>
      </c>
      <c r="G3028">
        <v>5</v>
      </c>
      <c r="H3028">
        <v>5</v>
      </c>
      <c r="I3028" t="s">
        <v>40</v>
      </c>
      <c r="J3028" t="s">
        <v>98</v>
      </c>
      <c r="K3028" t="s">
        <v>3104</v>
      </c>
      <c r="L3028">
        <v>133</v>
      </c>
      <c r="M3028" t="s">
        <v>67</v>
      </c>
      <c r="N3028" t="s">
        <v>92</v>
      </c>
      <c r="O3028">
        <v>6</v>
      </c>
      <c r="Q3028">
        <v>1</v>
      </c>
      <c r="R3028">
        <v>0</v>
      </c>
      <c r="S3028">
        <v>1998</v>
      </c>
      <c r="T3028" t="s">
        <v>123</v>
      </c>
      <c r="U3028">
        <v>4</v>
      </c>
      <c r="V3028">
        <v>0</v>
      </c>
      <c r="W3028">
        <v>8.4</v>
      </c>
      <c r="X3028">
        <v>0</v>
      </c>
      <c r="Y3028" t="s">
        <v>5818</v>
      </c>
      <c r="Z3028" t="s">
        <v>5814</v>
      </c>
      <c r="AA3028" t="s">
        <v>47</v>
      </c>
      <c r="AB3028" t="s">
        <v>997</v>
      </c>
      <c r="AC3028">
        <v>12</v>
      </c>
      <c r="AD3028">
        <v>25900</v>
      </c>
      <c r="AE3028" t="s">
        <v>5819</v>
      </c>
      <c r="AF3028" t="s">
        <v>5820</v>
      </c>
      <c r="AG3028">
        <v>36948</v>
      </c>
      <c r="AH3028">
        <v>11048</v>
      </c>
      <c r="AI3028">
        <v>9798</v>
      </c>
      <c r="AJ3028">
        <f t="shared" si="235"/>
        <v>0.29901483165529935</v>
      </c>
      <c r="AK3028">
        <f t="shared" si="236"/>
        <v>0</v>
      </c>
      <c r="AL3028">
        <f t="shared" si="237"/>
        <v>1</v>
      </c>
      <c r="AM3028">
        <f t="shared" si="238"/>
        <v>1</v>
      </c>
      <c r="AN3028">
        <f t="shared" si="239"/>
        <v>1</v>
      </c>
    </row>
    <row r="3029" spans="1:40" x14ac:dyDescent="0.35">
      <c r="A3029" t="s">
        <v>237</v>
      </c>
      <c r="B3029" t="s">
        <v>1161</v>
      </c>
      <c r="C3029" t="s">
        <v>37</v>
      </c>
      <c r="D3029">
        <v>2020</v>
      </c>
      <c r="E3029" t="s">
        <v>69</v>
      </c>
      <c r="F3029" t="s">
        <v>5813</v>
      </c>
      <c r="G3029">
        <v>5</v>
      </c>
      <c r="H3029">
        <v>5</v>
      </c>
      <c r="I3029" t="s">
        <v>40</v>
      </c>
      <c r="J3029" t="s">
        <v>98</v>
      </c>
      <c r="K3029" t="s">
        <v>91</v>
      </c>
      <c r="L3029">
        <v>177</v>
      </c>
      <c r="M3029" t="s">
        <v>52</v>
      </c>
      <c r="N3029" t="s">
        <v>92</v>
      </c>
      <c r="O3029">
        <v>6</v>
      </c>
      <c r="P3029">
        <v>1475</v>
      </c>
      <c r="Q3029">
        <v>1</v>
      </c>
      <c r="R3029">
        <v>0</v>
      </c>
      <c r="S3029">
        <v>1998</v>
      </c>
      <c r="T3029" t="s">
        <v>252</v>
      </c>
      <c r="U3029">
        <v>4</v>
      </c>
      <c r="V3029">
        <v>0</v>
      </c>
      <c r="W3029">
        <v>8.1999999999999993</v>
      </c>
      <c r="X3029">
        <v>0</v>
      </c>
      <c r="Y3029" t="s">
        <v>2329</v>
      </c>
      <c r="Z3029" t="s">
        <v>5814</v>
      </c>
      <c r="AA3029" t="s">
        <v>47</v>
      </c>
      <c r="AB3029" t="s">
        <v>1047</v>
      </c>
      <c r="AC3029">
        <v>12</v>
      </c>
      <c r="AD3029">
        <v>29500</v>
      </c>
      <c r="AE3029" t="s">
        <v>5821</v>
      </c>
      <c r="AF3029" t="s">
        <v>5816</v>
      </c>
      <c r="AG3029">
        <v>36948</v>
      </c>
      <c r="AH3029">
        <v>7448</v>
      </c>
      <c r="AI3029">
        <v>6198</v>
      </c>
      <c r="AJ3029">
        <f t="shared" si="235"/>
        <v>0.20158059976182743</v>
      </c>
      <c r="AK3029">
        <f t="shared" si="236"/>
        <v>0</v>
      </c>
      <c r="AL3029">
        <f t="shared" si="237"/>
        <v>1</v>
      </c>
      <c r="AM3029">
        <f t="shared" si="238"/>
        <v>1</v>
      </c>
      <c r="AN3029">
        <f t="shared" si="239"/>
        <v>1</v>
      </c>
    </row>
    <row r="3030" spans="1:40" x14ac:dyDescent="0.35">
      <c r="A3030" t="s">
        <v>237</v>
      </c>
      <c r="B3030" t="s">
        <v>1161</v>
      </c>
      <c r="C3030" t="s">
        <v>37</v>
      </c>
      <c r="D3030">
        <v>2020</v>
      </c>
      <c r="E3030" t="s">
        <v>69</v>
      </c>
      <c r="F3030" t="s">
        <v>5813</v>
      </c>
      <c r="G3030">
        <v>5</v>
      </c>
      <c r="H3030">
        <v>5</v>
      </c>
      <c r="I3030" t="s">
        <v>40</v>
      </c>
      <c r="J3030" t="s">
        <v>98</v>
      </c>
      <c r="K3030" t="s">
        <v>51</v>
      </c>
      <c r="L3030">
        <v>163</v>
      </c>
      <c r="M3030" t="s">
        <v>52</v>
      </c>
      <c r="N3030" t="s">
        <v>92</v>
      </c>
      <c r="O3030">
        <v>6</v>
      </c>
      <c r="P3030">
        <v>1475</v>
      </c>
      <c r="Q3030">
        <v>1</v>
      </c>
      <c r="R3030">
        <v>0</v>
      </c>
      <c r="S3030">
        <v>1998</v>
      </c>
      <c r="T3030" t="s">
        <v>252</v>
      </c>
      <c r="U3030">
        <v>4</v>
      </c>
      <c r="V3030">
        <v>0</v>
      </c>
      <c r="W3030">
        <v>7.1</v>
      </c>
      <c r="X3030">
        <v>0</v>
      </c>
      <c r="Y3030" t="s">
        <v>2329</v>
      </c>
      <c r="Z3030" t="s">
        <v>5814</v>
      </c>
      <c r="AA3030" t="s">
        <v>47</v>
      </c>
      <c r="AB3030" t="s">
        <v>1047</v>
      </c>
      <c r="AC3030">
        <v>12</v>
      </c>
      <c r="AD3030">
        <v>27990</v>
      </c>
      <c r="AE3030" t="s">
        <v>5822</v>
      </c>
      <c r="AF3030" t="s">
        <v>5823</v>
      </c>
      <c r="AG3030">
        <v>36948</v>
      </c>
      <c r="AH3030">
        <v>8958</v>
      </c>
      <c r="AI3030">
        <v>7708</v>
      </c>
      <c r="AJ3030">
        <f t="shared" si="235"/>
        <v>0.24244884702825592</v>
      </c>
      <c r="AK3030">
        <f t="shared" si="236"/>
        <v>0</v>
      </c>
      <c r="AL3030">
        <f t="shared" si="237"/>
        <v>1</v>
      </c>
      <c r="AM3030">
        <f t="shared" si="238"/>
        <v>1</v>
      </c>
      <c r="AN3030">
        <f t="shared" si="239"/>
        <v>1</v>
      </c>
    </row>
    <row r="3031" spans="1:40" x14ac:dyDescent="0.35">
      <c r="A3031" t="s">
        <v>237</v>
      </c>
      <c r="B3031" t="s">
        <v>1161</v>
      </c>
      <c r="C3031" t="s">
        <v>37</v>
      </c>
      <c r="D3031">
        <v>2020</v>
      </c>
      <c r="E3031" t="s">
        <v>69</v>
      </c>
      <c r="F3031" t="s">
        <v>5813</v>
      </c>
      <c r="G3031">
        <v>5</v>
      </c>
      <c r="H3031">
        <v>5</v>
      </c>
      <c r="I3031" t="s">
        <v>40</v>
      </c>
      <c r="J3031" t="s">
        <v>98</v>
      </c>
      <c r="K3031" t="s">
        <v>91</v>
      </c>
      <c r="L3031">
        <v>157</v>
      </c>
      <c r="M3031" t="s">
        <v>99</v>
      </c>
      <c r="N3031" t="s">
        <v>92</v>
      </c>
      <c r="O3031">
        <v>6</v>
      </c>
      <c r="P3031">
        <v>1380</v>
      </c>
      <c r="Q3031">
        <v>0</v>
      </c>
      <c r="R3031">
        <v>0</v>
      </c>
      <c r="S3031">
        <v>1998</v>
      </c>
      <c r="T3031" t="s">
        <v>123</v>
      </c>
      <c r="U3031">
        <v>4</v>
      </c>
      <c r="V3031">
        <v>0</v>
      </c>
      <c r="W3031">
        <v>6.8</v>
      </c>
      <c r="X3031">
        <v>0</v>
      </c>
      <c r="Y3031" t="s">
        <v>5824</v>
      </c>
      <c r="Z3031" t="s">
        <v>5814</v>
      </c>
      <c r="AA3031" t="s">
        <v>47</v>
      </c>
      <c r="AB3031" t="s">
        <v>5825</v>
      </c>
      <c r="AC3031">
        <v>12</v>
      </c>
      <c r="AD3031">
        <v>32900</v>
      </c>
      <c r="AE3031" t="s">
        <v>5826</v>
      </c>
      <c r="AF3031" t="s">
        <v>5827</v>
      </c>
      <c r="AG3031">
        <v>36948</v>
      </c>
      <c r="AH3031">
        <v>4048</v>
      </c>
      <c r="AI3031">
        <v>2798</v>
      </c>
      <c r="AJ3031">
        <f t="shared" si="235"/>
        <v>0.10955938075132619</v>
      </c>
      <c r="AK3031">
        <f t="shared" si="236"/>
        <v>0</v>
      </c>
      <c r="AL3031">
        <f t="shared" si="237"/>
        <v>1</v>
      </c>
      <c r="AM3031">
        <f t="shared" si="238"/>
        <v>1</v>
      </c>
      <c r="AN3031">
        <f t="shared" si="239"/>
        <v>0</v>
      </c>
    </row>
    <row r="3032" spans="1:40" x14ac:dyDescent="0.35">
      <c r="A3032" t="s">
        <v>237</v>
      </c>
      <c r="B3032" t="s">
        <v>349</v>
      </c>
      <c r="C3032" t="s">
        <v>37</v>
      </c>
      <c r="D3032">
        <v>2020</v>
      </c>
      <c r="E3032" t="s">
        <v>69</v>
      </c>
      <c r="F3032" t="s">
        <v>5813</v>
      </c>
      <c r="G3032">
        <v>5</v>
      </c>
      <c r="H3032">
        <v>5</v>
      </c>
      <c r="I3032" t="s">
        <v>40</v>
      </c>
      <c r="J3032" t="s">
        <v>257</v>
      </c>
      <c r="K3032" t="s">
        <v>42</v>
      </c>
      <c r="L3032">
        <v>41</v>
      </c>
      <c r="M3032" t="s">
        <v>99</v>
      </c>
      <c r="N3032" t="s">
        <v>92</v>
      </c>
      <c r="Q3032">
        <v>1</v>
      </c>
      <c r="R3032">
        <v>0</v>
      </c>
      <c r="S3032">
        <v>2360</v>
      </c>
      <c r="T3032" t="s">
        <v>252</v>
      </c>
      <c r="U3032">
        <v>4</v>
      </c>
      <c r="V3032">
        <v>1</v>
      </c>
      <c r="W3032">
        <v>2</v>
      </c>
      <c r="X3032">
        <v>1</v>
      </c>
      <c r="Y3032" t="s">
        <v>5828</v>
      </c>
      <c r="Z3032" t="s">
        <v>5814</v>
      </c>
      <c r="AA3032" t="s">
        <v>47</v>
      </c>
      <c r="AB3032" t="s">
        <v>5829</v>
      </c>
      <c r="AC3032">
        <v>2</v>
      </c>
      <c r="AD3032">
        <v>39000</v>
      </c>
      <c r="AE3032" t="s">
        <v>5830</v>
      </c>
      <c r="AF3032" t="s">
        <v>5831</v>
      </c>
      <c r="AG3032">
        <v>36948</v>
      </c>
      <c r="AH3032">
        <v>-2052</v>
      </c>
      <c r="AI3032">
        <v>-3302</v>
      </c>
      <c r="AJ3032">
        <f t="shared" si="235"/>
        <v>-5.5537512179278985E-2</v>
      </c>
      <c r="AK3032">
        <f t="shared" si="236"/>
        <v>0</v>
      </c>
      <c r="AL3032">
        <f t="shared" si="237"/>
        <v>0</v>
      </c>
      <c r="AM3032">
        <f t="shared" si="238"/>
        <v>0</v>
      </c>
      <c r="AN3032">
        <f t="shared" si="239"/>
        <v>0</v>
      </c>
    </row>
    <row r="3033" spans="1:40" x14ac:dyDescent="0.35">
      <c r="A3033" t="s">
        <v>237</v>
      </c>
      <c r="B3033" t="s">
        <v>349</v>
      </c>
      <c r="C3033" t="s">
        <v>37</v>
      </c>
      <c r="D3033">
        <v>2020</v>
      </c>
      <c r="E3033" t="s">
        <v>69</v>
      </c>
      <c r="F3033" t="s">
        <v>5813</v>
      </c>
      <c r="G3033">
        <v>5</v>
      </c>
      <c r="H3033">
        <v>5</v>
      </c>
      <c r="I3033" t="s">
        <v>40</v>
      </c>
      <c r="J3033" t="s">
        <v>257</v>
      </c>
      <c r="K3033" t="s">
        <v>42</v>
      </c>
      <c r="L3033">
        <v>40</v>
      </c>
      <c r="M3033" t="s">
        <v>147</v>
      </c>
      <c r="N3033" t="s">
        <v>44</v>
      </c>
      <c r="P3033">
        <v>1995</v>
      </c>
      <c r="Q3033">
        <v>1</v>
      </c>
      <c r="R3033">
        <v>0</v>
      </c>
      <c r="S3033">
        <v>2360</v>
      </c>
      <c r="T3033" t="s">
        <v>123</v>
      </c>
      <c r="U3033">
        <v>4</v>
      </c>
      <c r="V3033">
        <v>0</v>
      </c>
      <c r="W3033">
        <v>1.8</v>
      </c>
      <c r="X3033">
        <v>0</v>
      </c>
      <c r="Y3033" t="s">
        <v>5832</v>
      </c>
      <c r="Z3033" t="s">
        <v>5814</v>
      </c>
      <c r="AA3033" t="s">
        <v>47</v>
      </c>
      <c r="AB3033" t="s">
        <v>157</v>
      </c>
      <c r="AC3033">
        <v>1</v>
      </c>
      <c r="AD3033">
        <v>42900</v>
      </c>
      <c r="AE3033" t="s">
        <v>5833</v>
      </c>
      <c r="AF3033" t="s">
        <v>5834</v>
      </c>
      <c r="AG3033">
        <v>36948</v>
      </c>
      <c r="AH3033">
        <v>-5952</v>
      </c>
      <c r="AI3033">
        <v>-7202</v>
      </c>
      <c r="AJ3033">
        <f t="shared" si="235"/>
        <v>-0.16109126339720689</v>
      </c>
      <c r="AK3033">
        <f t="shared" si="236"/>
        <v>0</v>
      </c>
      <c r="AL3033">
        <f t="shared" si="237"/>
        <v>0</v>
      </c>
      <c r="AM3033">
        <f t="shared" si="238"/>
        <v>0</v>
      </c>
      <c r="AN3033">
        <f t="shared" si="239"/>
        <v>0</v>
      </c>
    </row>
    <row r="3034" spans="1:40" x14ac:dyDescent="0.35">
      <c r="A3034" t="s">
        <v>237</v>
      </c>
      <c r="B3034" t="s">
        <v>349</v>
      </c>
      <c r="C3034" t="s">
        <v>37</v>
      </c>
      <c r="D3034">
        <v>2019</v>
      </c>
      <c r="E3034" t="s">
        <v>69</v>
      </c>
      <c r="F3034" t="s">
        <v>5813</v>
      </c>
      <c r="G3034">
        <v>5</v>
      </c>
      <c r="H3034">
        <v>5</v>
      </c>
      <c r="I3034" t="s">
        <v>40</v>
      </c>
      <c r="J3034" t="s">
        <v>257</v>
      </c>
      <c r="K3034" t="s">
        <v>91</v>
      </c>
      <c r="L3034">
        <v>40</v>
      </c>
      <c r="M3034" t="s">
        <v>99</v>
      </c>
      <c r="N3034" t="s">
        <v>92</v>
      </c>
      <c r="O3034">
        <v>1</v>
      </c>
      <c r="P3034">
        <v>1995</v>
      </c>
      <c r="Q3034">
        <v>1</v>
      </c>
      <c r="R3034">
        <v>0</v>
      </c>
      <c r="S3034">
        <v>2360</v>
      </c>
      <c r="T3034" t="s">
        <v>252</v>
      </c>
      <c r="U3034">
        <v>4</v>
      </c>
      <c r="V3034">
        <v>1</v>
      </c>
      <c r="W3034">
        <v>1.8</v>
      </c>
      <c r="X3034">
        <v>0</v>
      </c>
      <c r="Y3034" t="s">
        <v>5835</v>
      </c>
      <c r="Z3034" t="s">
        <v>5814</v>
      </c>
      <c r="AA3034" t="s">
        <v>47</v>
      </c>
      <c r="AB3034" t="s">
        <v>512</v>
      </c>
      <c r="AC3034">
        <v>21</v>
      </c>
      <c r="AD3034">
        <v>46500</v>
      </c>
      <c r="AE3034" t="s">
        <v>5836</v>
      </c>
      <c r="AF3034" t="s">
        <v>5837</v>
      </c>
      <c r="AG3034">
        <v>36948</v>
      </c>
      <c r="AH3034">
        <v>-9552</v>
      </c>
      <c r="AI3034">
        <v>-10802</v>
      </c>
      <c r="AJ3034">
        <f t="shared" si="235"/>
        <v>-0.25852549529067881</v>
      </c>
      <c r="AK3034">
        <f t="shared" si="236"/>
        <v>0</v>
      </c>
      <c r="AL3034">
        <f t="shared" si="237"/>
        <v>0</v>
      </c>
      <c r="AM3034">
        <f t="shared" si="238"/>
        <v>0</v>
      </c>
      <c r="AN3034">
        <f t="shared" si="239"/>
        <v>0</v>
      </c>
    </row>
    <row r="3035" spans="1:40" x14ac:dyDescent="0.35">
      <c r="A3035" t="s">
        <v>237</v>
      </c>
      <c r="B3035" t="s">
        <v>349</v>
      </c>
      <c r="C3035" t="s">
        <v>37</v>
      </c>
      <c r="D3035">
        <v>2020</v>
      </c>
      <c r="E3035" t="s">
        <v>69</v>
      </c>
      <c r="F3035" t="s">
        <v>5813</v>
      </c>
      <c r="G3035">
        <v>5</v>
      </c>
      <c r="H3035">
        <v>5</v>
      </c>
      <c r="I3035" t="s">
        <v>40</v>
      </c>
      <c r="J3035" t="s">
        <v>257</v>
      </c>
      <c r="K3035" t="s">
        <v>42</v>
      </c>
      <c r="L3035">
        <v>41</v>
      </c>
      <c r="M3035" t="s">
        <v>99</v>
      </c>
      <c r="N3035" t="s">
        <v>92</v>
      </c>
      <c r="Q3035">
        <v>1</v>
      </c>
      <c r="R3035">
        <v>0</v>
      </c>
      <c r="S3035">
        <v>2360</v>
      </c>
      <c r="T3035" t="s">
        <v>252</v>
      </c>
      <c r="U3035">
        <v>4</v>
      </c>
      <c r="V3035">
        <v>1</v>
      </c>
      <c r="W3035">
        <v>2</v>
      </c>
      <c r="X3035">
        <v>1</v>
      </c>
      <c r="Y3035" t="s">
        <v>5828</v>
      </c>
      <c r="Z3035" t="s">
        <v>5814</v>
      </c>
      <c r="AA3035" t="s">
        <v>47</v>
      </c>
      <c r="AB3035" t="s">
        <v>5829</v>
      </c>
      <c r="AC3035">
        <v>1</v>
      </c>
      <c r="AD3035">
        <v>40500</v>
      </c>
      <c r="AE3035" t="s">
        <v>5838</v>
      </c>
      <c r="AF3035" t="s">
        <v>5831</v>
      </c>
      <c r="AG3035">
        <v>36948</v>
      </c>
      <c r="AH3035">
        <v>-3552</v>
      </c>
      <c r="AI3035">
        <v>-4802</v>
      </c>
      <c r="AJ3035">
        <f t="shared" si="235"/>
        <v>-9.6135108801558941E-2</v>
      </c>
      <c r="AK3035">
        <f t="shared" si="236"/>
        <v>0</v>
      </c>
      <c r="AL3035">
        <f t="shared" si="237"/>
        <v>0</v>
      </c>
      <c r="AM3035">
        <f t="shared" si="238"/>
        <v>0</v>
      </c>
      <c r="AN3035">
        <f t="shared" si="239"/>
        <v>0</v>
      </c>
    </row>
    <row r="3036" spans="1:40" x14ac:dyDescent="0.35">
      <c r="A3036" t="s">
        <v>237</v>
      </c>
      <c r="B3036" t="s">
        <v>1161</v>
      </c>
      <c r="C3036" t="s">
        <v>37</v>
      </c>
      <c r="D3036">
        <v>2019</v>
      </c>
      <c r="E3036" t="s">
        <v>947</v>
      </c>
      <c r="F3036" t="s">
        <v>5839</v>
      </c>
      <c r="G3036">
        <v>5</v>
      </c>
      <c r="H3036">
        <v>5</v>
      </c>
      <c r="I3036" t="s">
        <v>185</v>
      </c>
      <c r="J3036" t="s">
        <v>98</v>
      </c>
      <c r="K3036" t="s">
        <v>51</v>
      </c>
      <c r="N3036" t="s">
        <v>92</v>
      </c>
      <c r="O3036">
        <v>5</v>
      </c>
      <c r="P3036">
        <v>1174</v>
      </c>
      <c r="Q3036">
        <v>1</v>
      </c>
      <c r="R3036">
        <v>1</v>
      </c>
      <c r="S3036">
        <v>1199</v>
      </c>
      <c r="T3036" t="s">
        <v>123</v>
      </c>
      <c r="U3036">
        <v>3</v>
      </c>
      <c r="V3036">
        <v>0</v>
      </c>
      <c r="X3036">
        <v>0</v>
      </c>
      <c r="Y3036" t="s">
        <v>1017</v>
      </c>
      <c r="Z3036" t="s">
        <v>5840</v>
      </c>
      <c r="AA3036" t="s">
        <v>47</v>
      </c>
      <c r="AB3036" t="s">
        <v>1018</v>
      </c>
      <c r="AC3036">
        <v>2</v>
      </c>
      <c r="AD3036">
        <v>18400</v>
      </c>
      <c r="AE3036" t="s">
        <v>5841</v>
      </c>
      <c r="AF3036" t="s">
        <v>5842</v>
      </c>
      <c r="AG3036">
        <v>16195</v>
      </c>
      <c r="AH3036">
        <v>-2205</v>
      </c>
      <c r="AI3036">
        <v>-3455</v>
      </c>
      <c r="AJ3036">
        <f t="shared" si="235"/>
        <v>-0.13615313368323556</v>
      </c>
      <c r="AK3036">
        <f t="shared" si="236"/>
        <v>0</v>
      </c>
      <c r="AL3036">
        <f t="shared" si="237"/>
        <v>0</v>
      </c>
      <c r="AM3036">
        <f t="shared" si="238"/>
        <v>0</v>
      </c>
      <c r="AN3036">
        <f t="shared" si="239"/>
        <v>0</v>
      </c>
    </row>
    <row r="3037" spans="1:40" x14ac:dyDescent="0.35">
      <c r="A3037" t="s">
        <v>237</v>
      </c>
      <c r="B3037" t="s">
        <v>1161</v>
      </c>
      <c r="C3037" t="s">
        <v>37</v>
      </c>
      <c r="D3037">
        <v>2019</v>
      </c>
      <c r="E3037" t="s">
        <v>947</v>
      </c>
      <c r="F3037" t="s">
        <v>5839</v>
      </c>
      <c r="G3037">
        <v>5</v>
      </c>
      <c r="H3037">
        <v>5</v>
      </c>
      <c r="I3037" t="s">
        <v>185</v>
      </c>
      <c r="J3037" t="s">
        <v>98</v>
      </c>
      <c r="K3037" t="s">
        <v>350</v>
      </c>
      <c r="L3037">
        <v>106</v>
      </c>
      <c r="M3037" t="s">
        <v>52</v>
      </c>
      <c r="N3037" t="s">
        <v>44</v>
      </c>
      <c r="O3037">
        <v>5</v>
      </c>
      <c r="P3037">
        <v>1174</v>
      </c>
      <c r="Q3037">
        <v>1</v>
      </c>
      <c r="R3037">
        <v>1</v>
      </c>
      <c r="S3037">
        <v>1199</v>
      </c>
      <c r="U3037">
        <v>3</v>
      </c>
      <c r="V3037">
        <v>0</v>
      </c>
      <c r="W3037">
        <v>4.5999999999999996</v>
      </c>
      <c r="X3037">
        <v>0</v>
      </c>
      <c r="Y3037" t="s">
        <v>967</v>
      </c>
      <c r="Z3037" t="s">
        <v>5840</v>
      </c>
      <c r="AA3037" t="s">
        <v>968</v>
      </c>
      <c r="AB3037" t="s">
        <v>47</v>
      </c>
      <c r="AC3037">
        <v>12</v>
      </c>
      <c r="AD3037">
        <v>17900</v>
      </c>
      <c r="AE3037" t="s">
        <v>5843</v>
      </c>
      <c r="AF3037" t="s">
        <v>5844</v>
      </c>
      <c r="AG3037">
        <v>16195</v>
      </c>
      <c r="AH3037">
        <v>-1705</v>
      </c>
      <c r="AI3037">
        <v>-2955</v>
      </c>
      <c r="AJ3037">
        <f t="shared" si="235"/>
        <v>-0.10527940722445199</v>
      </c>
      <c r="AK3037">
        <f t="shared" si="236"/>
        <v>0</v>
      </c>
      <c r="AL3037">
        <f t="shared" si="237"/>
        <v>0</v>
      </c>
      <c r="AM3037">
        <f t="shared" si="238"/>
        <v>0</v>
      </c>
      <c r="AN3037">
        <f t="shared" si="239"/>
        <v>0</v>
      </c>
    </row>
    <row r="3038" spans="1:40" x14ac:dyDescent="0.35">
      <c r="A3038" t="s">
        <v>237</v>
      </c>
      <c r="B3038" t="s">
        <v>1161</v>
      </c>
      <c r="C3038" t="s">
        <v>37</v>
      </c>
      <c r="D3038">
        <v>2019</v>
      </c>
      <c r="E3038" t="s">
        <v>947</v>
      </c>
      <c r="F3038" t="s">
        <v>5839</v>
      </c>
      <c r="G3038">
        <v>5</v>
      </c>
      <c r="H3038">
        <v>5</v>
      </c>
      <c r="I3038" t="s">
        <v>185</v>
      </c>
      <c r="J3038" t="s">
        <v>98</v>
      </c>
      <c r="K3038" t="s">
        <v>51</v>
      </c>
      <c r="L3038">
        <v>106</v>
      </c>
      <c r="M3038" t="s">
        <v>52</v>
      </c>
      <c r="N3038" t="s">
        <v>92</v>
      </c>
      <c r="O3038">
        <v>5</v>
      </c>
      <c r="P3038">
        <v>1174</v>
      </c>
      <c r="Q3038">
        <v>1</v>
      </c>
      <c r="R3038">
        <v>1</v>
      </c>
      <c r="S3038">
        <v>1199</v>
      </c>
      <c r="U3038">
        <v>3</v>
      </c>
      <c r="V3038">
        <v>0</v>
      </c>
      <c r="W3038">
        <v>4.5999999999999996</v>
      </c>
      <c r="X3038">
        <v>0</v>
      </c>
      <c r="Y3038" t="s">
        <v>967</v>
      </c>
      <c r="Z3038" t="s">
        <v>5840</v>
      </c>
      <c r="AA3038" t="s">
        <v>968</v>
      </c>
      <c r="AB3038" t="s">
        <v>47</v>
      </c>
      <c r="AC3038">
        <v>12</v>
      </c>
      <c r="AD3038">
        <v>17300</v>
      </c>
      <c r="AE3038" t="s">
        <v>5845</v>
      </c>
      <c r="AF3038" t="s">
        <v>5844</v>
      </c>
      <c r="AG3038">
        <v>16195</v>
      </c>
      <c r="AH3038">
        <v>-1105</v>
      </c>
      <c r="AI3038">
        <v>-2355</v>
      </c>
      <c r="AJ3038">
        <f t="shared" si="235"/>
        <v>-6.8230935473911708E-2</v>
      </c>
      <c r="AK3038">
        <f t="shared" si="236"/>
        <v>0</v>
      </c>
      <c r="AL3038">
        <f t="shared" si="237"/>
        <v>0</v>
      </c>
      <c r="AM3038">
        <f t="shared" si="238"/>
        <v>0</v>
      </c>
      <c r="AN3038">
        <f t="shared" si="239"/>
        <v>0</v>
      </c>
    </row>
    <row r="3039" spans="1:40" x14ac:dyDescent="0.35">
      <c r="A3039" t="s">
        <v>237</v>
      </c>
      <c r="B3039" t="s">
        <v>1161</v>
      </c>
      <c r="C3039" t="s">
        <v>37</v>
      </c>
      <c r="D3039">
        <v>2019</v>
      </c>
      <c r="E3039" t="s">
        <v>947</v>
      </c>
      <c r="F3039" t="s">
        <v>5839</v>
      </c>
      <c r="G3039">
        <v>5</v>
      </c>
      <c r="H3039">
        <v>5</v>
      </c>
      <c r="I3039" t="s">
        <v>185</v>
      </c>
      <c r="J3039" t="s">
        <v>98</v>
      </c>
      <c r="K3039" t="s">
        <v>71</v>
      </c>
      <c r="L3039">
        <v>106</v>
      </c>
      <c r="M3039" t="s">
        <v>52</v>
      </c>
      <c r="N3039" t="s">
        <v>44</v>
      </c>
      <c r="O3039">
        <v>5</v>
      </c>
      <c r="P3039">
        <v>1174</v>
      </c>
      <c r="Q3039">
        <v>1</v>
      </c>
      <c r="R3039">
        <v>1</v>
      </c>
      <c r="S3039">
        <v>1199</v>
      </c>
      <c r="U3039">
        <v>3</v>
      </c>
      <c r="V3039">
        <v>0</v>
      </c>
      <c r="W3039">
        <v>4.5999999999999996</v>
      </c>
      <c r="X3039">
        <v>0</v>
      </c>
      <c r="Y3039" t="s">
        <v>967</v>
      </c>
      <c r="Z3039" t="s">
        <v>5840</v>
      </c>
      <c r="AA3039" t="s">
        <v>968</v>
      </c>
      <c r="AB3039" t="s">
        <v>47</v>
      </c>
      <c r="AC3039">
        <v>12</v>
      </c>
      <c r="AD3039">
        <v>16900</v>
      </c>
      <c r="AE3039" t="s">
        <v>5846</v>
      </c>
      <c r="AF3039" t="s">
        <v>5844</v>
      </c>
      <c r="AG3039">
        <v>16195</v>
      </c>
      <c r="AH3039">
        <v>-705</v>
      </c>
      <c r="AI3039">
        <v>-1955</v>
      </c>
      <c r="AJ3039">
        <f t="shared" si="235"/>
        <v>-4.3531954306884842E-2</v>
      </c>
      <c r="AK3039">
        <f t="shared" si="236"/>
        <v>0</v>
      </c>
      <c r="AL3039">
        <f t="shared" si="237"/>
        <v>0</v>
      </c>
      <c r="AM3039">
        <f t="shared" si="238"/>
        <v>0</v>
      </c>
      <c r="AN3039">
        <f t="shared" si="239"/>
        <v>0</v>
      </c>
    </row>
    <row r="3040" spans="1:40" x14ac:dyDescent="0.35">
      <c r="A3040" t="s">
        <v>237</v>
      </c>
      <c r="B3040" t="s">
        <v>1161</v>
      </c>
      <c r="C3040" t="s">
        <v>37</v>
      </c>
      <c r="D3040">
        <v>2019</v>
      </c>
      <c r="E3040" t="s">
        <v>947</v>
      </c>
      <c r="F3040" t="s">
        <v>5839</v>
      </c>
      <c r="G3040">
        <v>5</v>
      </c>
      <c r="H3040">
        <v>5</v>
      </c>
      <c r="I3040" t="s">
        <v>185</v>
      </c>
      <c r="J3040" t="s">
        <v>98</v>
      </c>
      <c r="K3040" t="s">
        <v>91</v>
      </c>
      <c r="L3040">
        <v>106</v>
      </c>
      <c r="M3040" t="s">
        <v>52</v>
      </c>
      <c r="N3040" t="s">
        <v>92</v>
      </c>
      <c r="O3040">
        <v>5</v>
      </c>
      <c r="P3040">
        <v>1174</v>
      </c>
      <c r="Q3040">
        <v>1</v>
      </c>
      <c r="R3040">
        <v>1</v>
      </c>
      <c r="S3040">
        <v>1199</v>
      </c>
      <c r="U3040">
        <v>3</v>
      </c>
      <c r="V3040">
        <v>0</v>
      </c>
      <c r="W3040">
        <v>4.5999999999999996</v>
      </c>
      <c r="X3040">
        <v>0</v>
      </c>
      <c r="Y3040" t="s">
        <v>967</v>
      </c>
      <c r="Z3040" t="s">
        <v>5840</v>
      </c>
      <c r="AA3040" t="s">
        <v>968</v>
      </c>
      <c r="AB3040" t="s">
        <v>47</v>
      </c>
      <c r="AC3040">
        <v>12</v>
      </c>
      <c r="AD3040">
        <v>17900</v>
      </c>
      <c r="AE3040" t="s">
        <v>5847</v>
      </c>
      <c r="AF3040" t="s">
        <v>5848</v>
      </c>
      <c r="AG3040">
        <v>16195</v>
      </c>
      <c r="AH3040">
        <v>-1705</v>
      </c>
      <c r="AI3040">
        <v>-2955</v>
      </c>
      <c r="AJ3040">
        <f t="shared" si="235"/>
        <v>-0.10527940722445199</v>
      </c>
      <c r="AK3040">
        <f t="shared" si="236"/>
        <v>0</v>
      </c>
      <c r="AL3040">
        <f t="shared" si="237"/>
        <v>0</v>
      </c>
      <c r="AM3040">
        <f t="shared" si="238"/>
        <v>0</v>
      </c>
      <c r="AN3040">
        <f t="shared" si="239"/>
        <v>0</v>
      </c>
    </row>
    <row r="3041" spans="1:40" x14ac:dyDescent="0.35">
      <c r="A3041" t="s">
        <v>237</v>
      </c>
      <c r="B3041" t="s">
        <v>1161</v>
      </c>
      <c r="C3041" t="s">
        <v>37</v>
      </c>
      <c r="D3041">
        <v>2019</v>
      </c>
      <c r="E3041" t="s">
        <v>947</v>
      </c>
      <c r="F3041" t="s">
        <v>5839</v>
      </c>
      <c r="G3041">
        <v>5</v>
      </c>
      <c r="H3041">
        <v>5</v>
      </c>
      <c r="I3041" t="s">
        <v>185</v>
      </c>
      <c r="J3041" t="s">
        <v>98</v>
      </c>
      <c r="K3041" t="s">
        <v>91</v>
      </c>
      <c r="N3041" t="s">
        <v>92</v>
      </c>
      <c r="O3041">
        <v>5</v>
      </c>
      <c r="P3041">
        <v>1174</v>
      </c>
      <c r="Q3041">
        <v>1</v>
      </c>
      <c r="R3041">
        <v>1</v>
      </c>
      <c r="S3041">
        <v>1199</v>
      </c>
      <c r="T3041" t="s">
        <v>123</v>
      </c>
      <c r="U3041">
        <v>3</v>
      </c>
      <c r="V3041">
        <v>0</v>
      </c>
      <c r="X3041">
        <v>0</v>
      </c>
      <c r="Y3041" t="s">
        <v>1017</v>
      </c>
      <c r="Z3041" t="s">
        <v>5840</v>
      </c>
      <c r="AA3041" t="s">
        <v>47</v>
      </c>
      <c r="AB3041" t="s">
        <v>1018</v>
      </c>
      <c r="AC3041">
        <v>1</v>
      </c>
      <c r="AD3041">
        <v>17400</v>
      </c>
      <c r="AE3041" t="s">
        <v>5849</v>
      </c>
      <c r="AF3041" t="s">
        <v>5850</v>
      </c>
      <c r="AG3041">
        <v>16195</v>
      </c>
      <c r="AH3041">
        <v>-1205</v>
      </c>
      <c r="AI3041">
        <v>-2455</v>
      </c>
      <c r="AJ3041">
        <f t="shared" si="235"/>
        <v>-7.4405680765668419E-2</v>
      </c>
      <c r="AK3041">
        <f t="shared" si="236"/>
        <v>0</v>
      </c>
      <c r="AL3041">
        <f t="shared" si="237"/>
        <v>0</v>
      </c>
      <c r="AM3041">
        <f t="shared" si="238"/>
        <v>0</v>
      </c>
      <c r="AN3041">
        <f t="shared" si="239"/>
        <v>0</v>
      </c>
    </row>
    <row r="3042" spans="1:40" x14ac:dyDescent="0.35">
      <c r="A3042" t="s">
        <v>269</v>
      </c>
      <c r="B3042" t="s">
        <v>1161</v>
      </c>
      <c r="C3042" t="s">
        <v>37</v>
      </c>
      <c r="D3042">
        <v>2019</v>
      </c>
      <c r="E3042" t="s">
        <v>947</v>
      </c>
      <c r="F3042" t="s">
        <v>5839</v>
      </c>
      <c r="G3042">
        <v>5</v>
      </c>
      <c r="H3042">
        <v>5</v>
      </c>
      <c r="I3042" t="s">
        <v>185</v>
      </c>
      <c r="J3042" t="s">
        <v>98</v>
      </c>
      <c r="K3042" t="s">
        <v>42</v>
      </c>
      <c r="L3042">
        <v>108</v>
      </c>
      <c r="M3042" t="s">
        <v>52</v>
      </c>
      <c r="N3042" t="s">
        <v>92</v>
      </c>
      <c r="O3042">
        <v>6</v>
      </c>
      <c r="P3042">
        <v>1245</v>
      </c>
      <c r="Q3042">
        <v>0</v>
      </c>
      <c r="R3042">
        <v>0</v>
      </c>
      <c r="S3042">
        <v>1199</v>
      </c>
      <c r="T3042" t="s">
        <v>962</v>
      </c>
      <c r="U3042">
        <v>3</v>
      </c>
      <c r="V3042">
        <v>1</v>
      </c>
      <c r="W3042">
        <v>4.7</v>
      </c>
      <c r="X3042">
        <v>0</v>
      </c>
      <c r="Y3042" t="s">
        <v>963</v>
      </c>
      <c r="Z3042" t="s">
        <v>5840</v>
      </c>
      <c r="AA3042" t="s">
        <v>47</v>
      </c>
      <c r="AB3042" t="s">
        <v>964</v>
      </c>
      <c r="AC3042">
        <v>41</v>
      </c>
      <c r="AD3042">
        <v>19100</v>
      </c>
      <c r="AE3042" t="s">
        <v>5851</v>
      </c>
      <c r="AF3042" t="s">
        <v>5852</v>
      </c>
      <c r="AG3042">
        <v>16195</v>
      </c>
      <c r="AH3042">
        <v>-2905</v>
      </c>
      <c r="AI3042">
        <v>-4155</v>
      </c>
      <c r="AJ3042">
        <f t="shared" si="235"/>
        <v>-0.17937635072553257</v>
      </c>
      <c r="AK3042">
        <f t="shared" si="236"/>
        <v>0</v>
      </c>
      <c r="AL3042">
        <f t="shared" si="237"/>
        <v>0</v>
      </c>
      <c r="AM3042">
        <f t="shared" si="238"/>
        <v>0</v>
      </c>
      <c r="AN3042">
        <f t="shared" si="239"/>
        <v>0</v>
      </c>
    </row>
    <row r="3043" spans="1:40" x14ac:dyDescent="0.35">
      <c r="A3043" t="s">
        <v>237</v>
      </c>
      <c r="B3043" t="s">
        <v>108</v>
      </c>
      <c r="C3043" t="s">
        <v>37</v>
      </c>
      <c r="D3043">
        <v>2020</v>
      </c>
      <c r="E3043" t="s">
        <v>947</v>
      </c>
      <c r="F3043" t="s">
        <v>5839</v>
      </c>
      <c r="G3043">
        <v>5</v>
      </c>
      <c r="H3043">
        <v>5</v>
      </c>
      <c r="I3043" t="s">
        <v>185</v>
      </c>
      <c r="J3043" t="s">
        <v>98</v>
      </c>
      <c r="K3043" t="s">
        <v>51</v>
      </c>
      <c r="L3043">
        <v>106</v>
      </c>
      <c r="O3043">
        <v>5</v>
      </c>
      <c r="Q3043">
        <v>0</v>
      </c>
      <c r="R3043">
        <v>0</v>
      </c>
      <c r="S3043">
        <v>1199</v>
      </c>
      <c r="T3043" t="s">
        <v>123</v>
      </c>
      <c r="U3043">
        <v>3</v>
      </c>
      <c r="V3043">
        <v>0</v>
      </c>
      <c r="W3043">
        <v>4.5999999999999996</v>
      </c>
      <c r="X3043">
        <v>0</v>
      </c>
      <c r="Y3043" t="s">
        <v>340</v>
      </c>
      <c r="Z3043" t="s">
        <v>5840</v>
      </c>
      <c r="AA3043" t="s">
        <v>47</v>
      </c>
      <c r="AB3043" t="s">
        <v>342</v>
      </c>
      <c r="AC3043">
        <v>12</v>
      </c>
      <c r="AD3043">
        <v>16450</v>
      </c>
      <c r="AE3043" t="s">
        <v>5853</v>
      </c>
      <c r="AF3043" t="s">
        <v>5854</v>
      </c>
      <c r="AG3043">
        <v>16195</v>
      </c>
      <c r="AH3043">
        <v>-255</v>
      </c>
      <c r="AI3043">
        <v>-1505</v>
      </c>
      <c r="AJ3043">
        <f t="shared" si="235"/>
        <v>-1.5745600493979623E-2</v>
      </c>
      <c r="AK3043">
        <f t="shared" si="236"/>
        <v>0</v>
      </c>
      <c r="AL3043">
        <f t="shared" si="237"/>
        <v>0</v>
      </c>
      <c r="AM3043">
        <f t="shared" si="238"/>
        <v>0</v>
      </c>
      <c r="AN3043">
        <f t="shared" si="239"/>
        <v>0</v>
      </c>
    </row>
    <row r="3044" spans="1:40" x14ac:dyDescent="0.35">
      <c r="A3044" t="s">
        <v>237</v>
      </c>
      <c r="B3044" t="s">
        <v>108</v>
      </c>
      <c r="C3044" t="s">
        <v>37</v>
      </c>
      <c r="D3044">
        <v>2020</v>
      </c>
      <c r="E3044" t="s">
        <v>947</v>
      </c>
      <c r="F3044" t="s">
        <v>5839</v>
      </c>
      <c r="G3044">
        <v>5</v>
      </c>
      <c r="H3044">
        <v>5</v>
      </c>
      <c r="I3044" t="s">
        <v>185</v>
      </c>
      <c r="J3044" t="s">
        <v>98</v>
      </c>
      <c r="K3044" t="s">
        <v>51</v>
      </c>
      <c r="L3044">
        <v>106</v>
      </c>
      <c r="M3044" t="s">
        <v>138</v>
      </c>
      <c r="O3044">
        <v>5</v>
      </c>
      <c r="Q3044">
        <v>0</v>
      </c>
      <c r="R3044">
        <v>0</v>
      </c>
      <c r="S3044">
        <v>1199</v>
      </c>
      <c r="T3044" t="s">
        <v>123</v>
      </c>
      <c r="U3044">
        <v>3</v>
      </c>
      <c r="V3044">
        <v>0</v>
      </c>
      <c r="W3044">
        <v>4.5999999999999996</v>
      </c>
      <c r="X3044">
        <v>0</v>
      </c>
      <c r="Y3044" t="s">
        <v>281</v>
      </c>
      <c r="Z3044" t="s">
        <v>5840</v>
      </c>
      <c r="AA3044" t="s">
        <v>47</v>
      </c>
      <c r="AB3044" t="s">
        <v>282</v>
      </c>
      <c r="AC3044">
        <v>12</v>
      </c>
      <c r="AD3044">
        <v>16980</v>
      </c>
      <c r="AE3044" t="s">
        <v>5855</v>
      </c>
      <c r="AF3044" t="s">
        <v>5856</v>
      </c>
      <c r="AG3044">
        <v>16195</v>
      </c>
      <c r="AH3044">
        <v>-785</v>
      </c>
      <c r="AI3044">
        <v>-2035</v>
      </c>
      <c r="AJ3044">
        <f t="shared" si="235"/>
        <v>-4.8471750540290216E-2</v>
      </c>
      <c r="AK3044">
        <f t="shared" si="236"/>
        <v>0</v>
      </c>
      <c r="AL3044">
        <f t="shared" si="237"/>
        <v>0</v>
      </c>
      <c r="AM3044">
        <f t="shared" si="238"/>
        <v>0</v>
      </c>
      <c r="AN3044">
        <f t="shared" si="239"/>
        <v>0</v>
      </c>
    </row>
    <row r="3045" spans="1:40" x14ac:dyDescent="0.35">
      <c r="A3045" t="s">
        <v>237</v>
      </c>
      <c r="B3045" t="s">
        <v>108</v>
      </c>
      <c r="C3045" t="s">
        <v>37</v>
      </c>
      <c r="D3045">
        <v>2020</v>
      </c>
      <c r="E3045" t="s">
        <v>947</v>
      </c>
      <c r="F3045" t="s">
        <v>5839</v>
      </c>
      <c r="G3045">
        <v>5</v>
      </c>
      <c r="H3045">
        <v>5</v>
      </c>
      <c r="I3045" t="s">
        <v>185</v>
      </c>
      <c r="K3045" t="s">
        <v>51</v>
      </c>
      <c r="L3045">
        <v>117</v>
      </c>
      <c r="M3045" t="s">
        <v>52</v>
      </c>
      <c r="N3045" t="s">
        <v>92</v>
      </c>
      <c r="O3045">
        <v>5</v>
      </c>
      <c r="P3045">
        <v>1174</v>
      </c>
      <c r="Q3045">
        <v>1</v>
      </c>
      <c r="R3045">
        <v>1</v>
      </c>
      <c r="S3045">
        <v>1199</v>
      </c>
      <c r="T3045" t="s">
        <v>123</v>
      </c>
      <c r="U3045">
        <v>3</v>
      </c>
      <c r="V3045">
        <v>0</v>
      </c>
      <c r="W3045">
        <v>5.0999999999999996</v>
      </c>
      <c r="X3045">
        <v>0</v>
      </c>
      <c r="Y3045" t="s">
        <v>1625</v>
      </c>
      <c r="Z3045" t="s">
        <v>5840</v>
      </c>
      <c r="AA3045" t="s">
        <v>47</v>
      </c>
      <c r="AB3045" t="s">
        <v>1675</v>
      </c>
      <c r="AC3045">
        <v>12</v>
      </c>
      <c r="AD3045">
        <v>16200</v>
      </c>
      <c r="AE3045" t="s">
        <v>5857</v>
      </c>
      <c r="AF3045" t="s">
        <v>5858</v>
      </c>
      <c r="AG3045">
        <v>16195</v>
      </c>
      <c r="AH3045">
        <v>-5</v>
      </c>
      <c r="AI3045">
        <v>-1255</v>
      </c>
      <c r="AJ3045">
        <f t="shared" si="235"/>
        <v>-3.0873726458783575E-4</v>
      </c>
      <c r="AK3045">
        <f t="shared" si="236"/>
        <v>0</v>
      </c>
      <c r="AL3045">
        <f t="shared" si="237"/>
        <v>0</v>
      </c>
      <c r="AM3045">
        <f t="shared" si="238"/>
        <v>0</v>
      </c>
      <c r="AN3045">
        <f t="shared" si="239"/>
        <v>0</v>
      </c>
    </row>
    <row r="3046" spans="1:40" x14ac:dyDescent="0.35">
      <c r="A3046" t="s">
        <v>237</v>
      </c>
      <c r="B3046" t="s">
        <v>108</v>
      </c>
      <c r="C3046" t="s">
        <v>37</v>
      </c>
      <c r="D3046">
        <v>2020</v>
      </c>
      <c r="E3046" t="s">
        <v>947</v>
      </c>
      <c r="F3046" t="s">
        <v>5839</v>
      </c>
      <c r="G3046">
        <v>5</v>
      </c>
      <c r="H3046">
        <v>5</v>
      </c>
      <c r="I3046" t="s">
        <v>185</v>
      </c>
      <c r="K3046" t="s">
        <v>51</v>
      </c>
      <c r="L3046">
        <v>117</v>
      </c>
      <c r="M3046" t="s">
        <v>52</v>
      </c>
      <c r="N3046" t="s">
        <v>92</v>
      </c>
      <c r="O3046">
        <v>5</v>
      </c>
      <c r="P3046">
        <v>1174</v>
      </c>
      <c r="Q3046">
        <v>1</v>
      </c>
      <c r="R3046">
        <v>1</v>
      </c>
      <c r="S3046">
        <v>1199</v>
      </c>
      <c r="T3046" t="s">
        <v>123</v>
      </c>
      <c r="U3046">
        <v>3</v>
      </c>
      <c r="V3046">
        <v>0</v>
      </c>
      <c r="W3046">
        <v>5.0999999999999996</v>
      </c>
      <c r="X3046">
        <v>0</v>
      </c>
      <c r="Y3046" t="s">
        <v>1625</v>
      </c>
      <c r="Z3046" t="s">
        <v>5840</v>
      </c>
      <c r="AA3046" t="s">
        <v>47</v>
      </c>
      <c r="AB3046" t="s">
        <v>1675</v>
      </c>
      <c r="AC3046">
        <v>12</v>
      </c>
      <c r="AD3046">
        <v>16200</v>
      </c>
      <c r="AE3046" t="s">
        <v>5859</v>
      </c>
      <c r="AF3046" t="s">
        <v>5858</v>
      </c>
      <c r="AG3046">
        <v>16195</v>
      </c>
      <c r="AH3046">
        <v>-5</v>
      </c>
      <c r="AI3046">
        <v>-1255</v>
      </c>
      <c r="AJ3046">
        <f t="shared" si="235"/>
        <v>-3.0873726458783575E-4</v>
      </c>
      <c r="AK3046">
        <f t="shared" si="236"/>
        <v>0</v>
      </c>
      <c r="AL3046">
        <f t="shared" si="237"/>
        <v>0</v>
      </c>
      <c r="AM3046">
        <f t="shared" si="238"/>
        <v>0</v>
      </c>
      <c r="AN3046">
        <f t="shared" si="239"/>
        <v>0</v>
      </c>
    </row>
    <row r="3047" spans="1:40" x14ac:dyDescent="0.35">
      <c r="A3047" t="s">
        <v>237</v>
      </c>
      <c r="B3047" t="s">
        <v>108</v>
      </c>
      <c r="C3047" t="s">
        <v>37</v>
      </c>
      <c r="D3047">
        <v>2020</v>
      </c>
      <c r="E3047" t="s">
        <v>947</v>
      </c>
      <c r="F3047" t="s">
        <v>5839</v>
      </c>
      <c r="G3047">
        <v>5</v>
      </c>
      <c r="H3047">
        <v>5</v>
      </c>
      <c r="I3047" t="s">
        <v>185</v>
      </c>
      <c r="J3047" t="s">
        <v>98</v>
      </c>
      <c r="K3047" t="s">
        <v>51</v>
      </c>
      <c r="L3047">
        <v>108</v>
      </c>
      <c r="M3047" t="s">
        <v>113</v>
      </c>
      <c r="N3047" t="s">
        <v>92</v>
      </c>
      <c r="O3047">
        <v>6</v>
      </c>
      <c r="Q3047">
        <v>0</v>
      </c>
      <c r="R3047">
        <v>0</v>
      </c>
      <c r="S3047">
        <v>1199</v>
      </c>
      <c r="T3047" t="s">
        <v>123</v>
      </c>
      <c r="U3047">
        <v>3</v>
      </c>
      <c r="V3047">
        <v>0</v>
      </c>
      <c r="W3047">
        <v>4.7</v>
      </c>
      <c r="X3047">
        <v>0</v>
      </c>
      <c r="Y3047" t="s">
        <v>5860</v>
      </c>
      <c r="Z3047" t="s">
        <v>5840</v>
      </c>
      <c r="AA3047" t="s">
        <v>47</v>
      </c>
      <c r="AB3047" t="s">
        <v>3176</v>
      </c>
      <c r="AC3047">
        <v>12</v>
      </c>
      <c r="AD3047">
        <v>17900</v>
      </c>
      <c r="AE3047" t="s">
        <v>5861</v>
      </c>
      <c r="AF3047" t="s">
        <v>5862</v>
      </c>
      <c r="AG3047">
        <v>16195</v>
      </c>
      <c r="AH3047">
        <v>-1705</v>
      </c>
      <c r="AI3047">
        <v>-2955</v>
      </c>
      <c r="AJ3047">
        <f t="shared" si="235"/>
        <v>-0.10527940722445199</v>
      </c>
      <c r="AK3047">
        <f t="shared" si="236"/>
        <v>0</v>
      </c>
      <c r="AL3047">
        <f t="shared" si="237"/>
        <v>0</v>
      </c>
      <c r="AM3047">
        <f t="shared" si="238"/>
        <v>0</v>
      </c>
      <c r="AN3047">
        <f t="shared" si="239"/>
        <v>0</v>
      </c>
    </row>
    <row r="3048" spans="1:40" x14ac:dyDescent="0.35">
      <c r="A3048" t="s">
        <v>237</v>
      </c>
      <c r="B3048" t="s">
        <v>108</v>
      </c>
      <c r="C3048" t="s">
        <v>37</v>
      </c>
      <c r="D3048">
        <v>2019</v>
      </c>
      <c r="E3048" t="s">
        <v>947</v>
      </c>
      <c r="F3048" t="s">
        <v>5839</v>
      </c>
      <c r="G3048">
        <v>5</v>
      </c>
      <c r="H3048">
        <v>5</v>
      </c>
      <c r="I3048" t="s">
        <v>185</v>
      </c>
      <c r="J3048" t="s">
        <v>98</v>
      </c>
      <c r="K3048" t="s">
        <v>42</v>
      </c>
      <c r="L3048">
        <v>117</v>
      </c>
      <c r="N3048" t="s">
        <v>92</v>
      </c>
      <c r="O3048">
        <v>5</v>
      </c>
      <c r="Q3048">
        <v>0</v>
      </c>
      <c r="R3048">
        <v>0</v>
      </c>
      <c r="S3048">
        <v>1199</v>
      </c>
      <c r="T3048" t="s">
        <v>123</v>
      </c>
      <c r="U3048">
        <v>3</v>
      </c>
      <c r="V3048">
        <v>0</v>
      </c>
      <c r="W3048">
        <v>5.0999999999999996</v>
      </c>
      <c r="X3048">
        <v>0</v>
      </c>
      <c r="Y3048" t="s">
        <v>2990</v>
      </c>
      <c r="Z3048" t="s">
        <v>5840</v>
      </c>
      <c r="AA3048" t="s">
        <v>47</v>
      </c>
      <c r="AB3048" t="s">
        <v>1029</v>
      </c>
      <c r="AC3048">
        <v>12</v>
      </c>
      <c r="AD3048">
        <v>16900</v>
      </c>
      <c r="AE3048" t="s">
        <v>5863</v>
      </c>
      <c r="AF3048" t="s">
        <v>5864</v>
      </c>
      <c r="AG3048">
        <v>16195</v>
      </c>
      <c r="AH3048">
        <v>-705</v>
      </c>
      <c r="AI3048">
        <v>-1955</v>
      </c>
      <c r="AJ3048">
        <f t="shared" si="235"/>
        <v>-4.3531954306884842E-2</v>
      </c>
      <c r="AK3048">
        <f t="shared" si="236"/>
        <v>0</v>
      </c>
      <c r="AL3048">
        <f t="shared" si="237"/>
        <v>0</v>
      </c>
      <c r="AM3048">
        <f t="shared" si="238"/>
        <v>0</v>
      </c>
      <c r="AN3048">
        <f t="shared" si="239"/>
        <v>0</v>
      </c>
    </row>
    <row r="3049" spans="1:40" x14ac:dyDescent="0.35">
      <c r="A3049" t="s">
        <v>237</v>
      </c>
      <c r="B3049" t="s">
        <v>108</v>
      </c>
      <c r="C3049" t="s">
        <v>37</v>
      </c>
      <c r="D3049">
        <v>2019</v>
      </c>
      <c r="E3049" t="s">
        <v>947</v>
      </c>
      <c r="F3049" t="s">
        <v>5839</v>
      </c>
      <c r="G3049">
        <v>5</v>
      </c>
      <c r="H3049">
        <v>5</v>
      </c>
      <c r="I3049" t="s">
        <v>185</v>
      </c>
      <c r="J3049" t="s">
        <v>98</v>
      </c>
      <c r="K3049" t="s">
        <v>51</v>
      </c>
      <c r="L3049">
        <v>106</v>
      </c>
      <c r="N3049" t="s">
        <v>92</v>
      </c>
      <c r="O3049">
        <v>5</v>
      </c>
      <c r="Q3049">
        <v>0</v>
      </c>
      <c r="R3049">
        <v>0</v>
      </c>
      <c r="S3049">
        <v>1199</v>
      </c>
      <c r="T3049" t="s">
        <v>123</v>
      </c>
      <c r="U3049">
        <v>3</v>
      </c>
      <c r="V3049">
        <v>0</v>
      </c>
      <c r="W3049">
        <v>4.5999999999999996</v>
      </c>
      <c r="X3049">
        <v>0</v>
      </c>
      <c r="Y3049" t="s">
        <v>2990</v>
      </c>
      <c r="Z3049" t="s">
        <v>5840</v>
      </c>
      <c r="AA3049" t="s">
        <v>47</v>
      </c>
      <c r="AB3049" t="s">
        <v>1029</v>
      </c>
      <c r="AC3049">
        <v>12</v>
      </c>
      <c r="AD3049">
        <v>17900</v>
      </c>
      <c r="AE3049" t="s">
        <v>5865</v>
      </c>
      <c r="AF3049" t="s">
        <v>5854</v>
      </c>
      <c r="AG3049">
        <v>16195</v>
      </c>
      <c r="AH3049">
        <v>-1705</v>
      </c>
      <c r="AI3049">
        <v>-2955</v>
      </c>
      <c r="AJ3049">
        <f t="shared" si="235"/>
        <v>-0.10527940722445199</v>
      </c>
      <c r="AK3049">
        <f t="shared" si="236"/>
        <v>0</v>
      </c>
      <c r="AL3049">
        <f t="shared" si="237"/>
        <v>0</v>
      </c>
      <c r="AM3049">
        <f t="shared" si="238"/>
        <v>0</v>
      </c>
      <c r="AN3049">
        <f t="shared" si="239"/>
        <v>0</v>
      </c>
    </row>
    <row r="3050" spans="1:40" x14ac:dyDescent="0.35">
      <c r="A3050" t="s">
        <v>237</v>
      </c>
      <c r="B3050" t="s">
        <v>108</v>
      </c>
      <c r="C3050" t="s">
        <v>37</v>
      </c>
      <c r="D3050">
        <v>2019</v>
      </c>
      <c r="E3050" t="s">
        <v>947</v>
      </c>
      <c r="F3050" t="s">
        <v>5839</v>
      </c>
      <c r="G3050">
        <v>5</v>
      </c>
      <c r="H3050">
        <v>5</v>
      </c>
      <c r="I3050" t="s">
        <v>185</v>
      </c>
      <c r="J3050" t="s">
        <v>98</v>
      </c>
      <c r="K3050" t="s">
        <v>51</v>
      </c>
      <c r="L3050">
        <v>106</v>
      </c>
      <c r="N3050" t="s">
        <v>92</v>
      </c>
      <c r="O3050">
        <v>5</v>
      </c>
      <c r="Q3050">
        <v>0</v>
      </c>
      <c r="R3050">
        <v>0</v>
      </c>
      <c r="S3050">
        <v>1199</v>
      </c>
      <c r="T3050" t="s">
        <v>123</v>
      </c>
      <c r="U3050">
        <v>3</v>
      </c>
      <c r="V3050">
        <v>0</v>
      </c>
      <c r="W3050">
        <v>4.5999999999999996</v>
      </c>
      <c r="X3050">
        <v>0</v>
      </c>
      <c r="Y3050" t="s">
        <v>2990</v>
      </c>
      <c r="Z3050" t="s">
        <v>5840</v>
      </c>
      <c r="AA3050" t="s">
        <v>47</v>
      </c>
      <c r="AB3050" t="s">
        <v>1029</v>
      </c>
      <c r="AC3050">
        <v>12</v>
      </c>
      <c r="AD3050">
        <v>17900</v>
      </c>
      <c r="AE3050" t="s">
        <v>5866</v>
      </c>
      <c r="AF3050" t="s">
        <v>5867</v>
      </c>
      <c r="AG3050">
        <v>16195</v>
      </c>
      <c r="AH3050">
        <v>-1705</v>
      </c>
      <c r="AI3050">
        <v>-2955</v>
      </c>
      <c r="AJ3050">
        <f t="shared" si="235"/>
        <v>-0.10527940722445199</v>
      </c>
      <c r="AK3050">
        <f t="shared" si="236"/>
        <v>0</v>
      </c>
      <c r="AL3050">
        <f t="shared" si="237"/>
        <v>0</v>
      </c>
      <c r="AM3050">
        <f t="shared" si="238"/>
        <v>0</v>
      </c>
      <c r="AN3050">
        <f t="shared" si="239"/>
        <v>0</v>
      </c>
    </row>
    <row r="3051" spans="1:40" x14ac:dyDescent="0.35">
      <c r="A3051" t="s">
        <v>262</v>
      </c>
      <c r="B3051" t="s">
        <v>108</v>
      </c>
      <c r="C3051" t="s">
        <v>37</v>
      </c>
      <c r="D3051">
        <v>2020</v>
      </c>
      <c r="E3051" t="s">
        <v>947</v>
      </c>
      <c r="F3051" t="s">
        <v>5839</v>
      </c>
      <c r="G3051">
        <v>5</v>
      </c>
      <c r="H3051">
        <v>5</v>
      </c>
      <c r="I3051" t="s">
        <v>185</v>
      </c>
      <c r="J3051" t="s">
        <v>98</v>
      </c>
      <c r="K3051" t="s">
        <v>51</v>
      </c>
      <c r="L3051">
        <v>106</v>
      </c>
      <c r="M3051" t="s">
        <v>67</v>
      </c>
      <c r="N3051" t="s">
        <v>92</v>
      </c>
      <c r="O3051">
        <v>5</v>
      </c>
      <c r="Q3051">
        <v>0</v>
      </c>
      <c r="R3051">
        <v>0</v>
      </c>
      <c r="S3051">
        <v>1199</v>
      </c>
      <c r="T3051" t="s">
        <v>123</v>
      </c>
      <c r="U3051">
        <v>3</v>
      </c>
      <c r="V3051">
        <v>1</v>
      </c>
      <c r="W3051">
        <v>4.5999999999999996</v>
      </c>
      <c r="X3051">
        <v>0</v>
      </c>
      <c r="Y3051" t="s">
        <v>1014</v>
      </c>
      <c r="Z3051" t="s">
        <v>5840</v>
      </c>
      <c r="AA3051" t="s">
        <v>47</v>
      </c>
      <c r="AB3051" t="s">
        <v>5868</v>
      </c>
      <c r="AC3051">
        <v>2</v>
      </c>
      <c r="AD3051">
        <v>15500</v>
      </c>
      <c r="AE3051" t="s">
        <v>5869</v>
      </c>
      <c r="AF3051" t="s">
        <v>5870</v>
      </c>
      <c r="AG3051">
        <v>16195</v>
      </c>
      <c r="AH3051">
        <v>695</v>
      </c>
      <c r="AI3051">
        <v>-555</v>
      </c>
      <c r="AJ3051">
        <f t="shared" si="235"/>
        <v>4.2914479777709166E-2</v>
      </c>
      <c r="AK3051">
        <f t="shared" si="236"/>
        <v>0</v>
      </c>
      <c r="AL3051">
        <f t="shared" si="237"/>
        <v>0</v>
      </c>
      <c r="AM3051">
        <f t="shared" si="238"/>
        <v>0</v>
      </c>
      <c r="AN3051">
        <f t="shared" si="239"/>
        <v>0</v>
      </c>
    </row>
    <row r="3052" spans="1:40" x14ac:dyDescent="0.35">
      <c r="A3052" t="s">
        <v>262</v>
      </c>
      <c r="B3052" t="s">
        <v>108</v>
      </c>
      <c r="C3052" t="s">
        <v>37</v>
      </c>
      <c r="D3052">
        <v>2020</v>
      </c>
      <c r="E3052" t="s">
        <v>947</v>
      </c>
      <c r="F3052" t="s">
        <v>5839</v>
      </c>
      <c r="G3052">
        <v>5</v>
      </c>
      <c r="H3052">
        <v>5</v>
      </c>
      <c r="I3052" t="s">
        <v>185</v>
      </c>
      <c r="J3052" t="s">
        <v>98</v>
      </c>
      <c r="K3052" t="s">
        <v>51</v>
      </c>
      <c r="L3052">
        <v>116</v>
      </c>
      <c r="M3052" t="s">
        <v>866</v>
      </c>
      <c r="N3052" t="s">
        <v>92</v>
      </c>
      <c r="O3052">
        <v>5</v>
      </c>
      <c r="Q3052">
        <v>0</v>
      </c>
      <c r="R3052">
        <v>0</v>
      </c>
      <c r="S3052">
        <v>1199</v>
      </c>
      <c r="T3052" t="s">
        <v>123</v>
      </c>
      <c r="U3052">
        <v>3</v>
      </c>
      <c r="V3052">
        <v>1</v>
      </c>
      <c r="W3052">
        <v>5.2</v>
      </c>
      <c r="X3052">
        <v>0</v>
      </c>
      <c r="Y3052" t="s">
        <v>1014</v>
      </c>
      <c r="Z3052" t="s">
        <v>5840</v>
      </c>
      <c r="AA3052" t="s">
        <v>1015</v>
      </c>
      <c r="AB3052" t="s">
        <v>47</v>
      </c>
      <c r="AC3052">
        <v>2</v>
      </c>
      <c r="AD3052">
        <v>15500</v>
      </c>
      <c r="AE3052" t="s">
        <v>5871</v>
      </c>
      <c r="AF3052" t="s">
        <v>5872</v>
      </c>
      <c r="AG3052">
        <v>16195</v>
      </c>
      <c r="AH3052">
        <v>695</v>
      </c>
      <c r="AI3052">
        <v>-555</v>
      </c>
      <c r="AJ3052">
        <f t="shared" si="235"/>
        <v>4.2914479777709166E-2</v>
      </c>
      <c r="AK3052">
        <f t="shared" si="236"/>
        <v>0</v>
      </c>
      <c r="AL3052">
        <f t="shared" si="237"/>
        <v>0</v>
      </c>
      <c r="AM3052">
        <f t="shared" si="238"/>
        <v>0</v>
      </c>
      <c r="AN3052">
        <f t="shared" si="239"/>
        <v>0</v>
      </c>
    </row>
    <row r="3053" spans="1:40" x14ac:dyDescent="0.35">
      <c r="A3053" t="s">
        <v>230</v>
      </c>
      <c r="B3053" t="s">
        <v>108</v>
      </c>
      <c r="C3053" t="s">
        <v>37</v>
      </c>
      <c r="D3053">
        <v>2020</v>
      </c>
      <c r="E3053" t="s">
        <v>947</v>
      </c>
      <c r="F3053" t="s">
        <v>5839</v>
      </c>
      <c r="G3053">
        <v>5</v>
      </c>
      <c r="H3053">
        <v>5</v>
      </c>
      <c r="I3053" t="s">
        <v>40</v>
      </c>
      <c r="J3053" t="s">
        <v>98</v>
      </c>
      <c r="K3053" t="s">
        <v>42</v>
      </c>
      <c r="L3053">
        <v>127</v>
      </c>
      <c r="N3053" t="s">
        <v>92</v>
      </c>
      <c r="O3053">
        <v>6</v>
      </c>
      <c r="P3053">
        <v>1289</v>
      </c>
      <c r="Q3053">
        <v>1</v>
      </c>
      <c r="R3053">
        <v>0</v>
      </c>
      <c r="S3053">
        <v>1199</v>
      </c>
      <c r="T3053" t="s">
        <v>252</v>
      </c>
      <c r="U3053">
        <v>3</v>
      </c>
      <c r="V3053">
        <v>0</v>
      </c>
      <c r="W3053">
        <v>5.6</v>
      </c>
      <c r="X3053">
        <v>0</v>
      </c>
      <c r="Y3053" t="s">
        <v>5089</v>
      </c>
      <c r="Z3053" t="s">
        <v>5840</v>
      </c>
      <c r="AA3053" t="s">
        <v>47</v>
      </c>
      <c r="AB3053" t="s">
        <v>5090</v>
      </c>
      <c r="AC3053">
        <v>12</v>
      </c>
      <c r="AD3053">
        <v>17990</v>
      </c>
      <c r="AE3053" t="s">
        <v>5873</v>
      </c>
      <c r="AF3053" t="s">
        <v>5874</v>
      </c>
      <c r="AG3053">
        <v>16195</v>
      </c>
      <c r="AH3053">
        <v>-1795</v>
      </c>
      <c r="AI3053">
        <v>-3045</v>
      </c>
      <c r="AJ3053">
        <f t="shared" si="235"/>
        <v>-0.11083667798703303</v>
      </c>
      <c r="AK3053">
        <f t="shared" si="236"/>
        <v>0</v>
      </c>
      <c r="AL3053">
        <f t="shared" si="237"/>
        <v>0</v>
      </c>
      <c r="AM3053">
        <f t="shared" si="238"/>
        <v>0</v>
      </c>
      <c r="AN3053">
        <f t="shared" si="239"/>
        <v>0</v>
      </c>
    </row>
    <row r="3054" spans="1:40" x14ac:dyDescent="0.35">
      <c r="A3054" t="s">
        <v>230</v>
      </c>
      <c r="B3054" t="s">
        <v>108</v>
      </c>
      <c r="C3054" t="s">
        <v>37</v>
      </c>
      <c r="D3054">
        <v>2020</v>
      </c>
      <c r="E3054" t="s">
        <v>947</v>
      </c>
      <c r="F3054" t="s">
        <v>5839</v>
      </c>
      <c r="I3054" t="s">
        <v>185</v>
      </c>
      <c r="K3054" t="s">
        <v>42</v>
      </c>
      <c r="Q3054">
        <v>0</v>
      </c>
      <c r="R3054">
        <v>0</v>
      </c>
      <c r="S3054">
        <v>1199</v>
      </c>
      <c r="V3054">
        <v>0</v>
      </c>
      <c r="X3054">
        <v>0</v>
      </c>
      <c r="Y3054" t="s">
        <v>996</v>
      </c>
      <c r="Z3054" t="s">
        <v>5840</v>
      </c>
      <c r="AA3054" t="s">
        <v>47</v>
      </c>
      <c r="AB3054" t="s">
        <v>997</v>
      </c>
      <c r="AC3054">
        <v>1</v>
      </c>
      <c r="AD3054">
        <v>17200</v>
      </c>
      <c r="AE3054" t="s">
        <v>5875</v>
      </c>
      <c r="AF3054" t="s">
        <v>5876</v>
      </c>
      <c r="AG3054">
        <v>16195</v>
      </c>
      <c r="AH3054">
        <v>-1005</v>
      </c>
      <c r="AI3054">
        <v>-2255</v>
      </c>
      <c r="AJ3054">
        <f t="shared" si="235"/>
        <v>-6.2056190182154983E-2</v>
      </c>
      <c r="AK3054">
        <f t="shared" si="236"/>
        <v>0</v>
      </c>
      <c r="AL3054">
        <f t="shared" si="237"/>
        <v>0</v>
      </c>
      <c r="AM3054">
        <f t="shared" si="238"/>
        <v>0</v>
      </c>
      <c r="AN3054">
        <f t="shared" si="239"/>
        <v>0</v>
      </c>
    </row>
    <row r="3055" spans="1:40" x14ac:dyDescent="0.35">
      <c r="A3055" t="s">
        <v>230</v>
      </c>
      <c r="B3055" t="s">
        <v>108</v>
      </c>
      <c r="C3055" t="s">
        <v>37</v>
      </c>
      <c r="D3055">
        <v>2020</v>
      </c>
      <c r="E3055" t="s">
        <v>947</v>
      </c>
      <c r="F3055" t="s">
        <v>5839</v>
      </c>
      <c r="I3055" t="s">
        <v>185</v>
      </c>
      <c r="K3055" t="s">
        <v>42</v>
      </c>
      <c r="Q3055">
        <v>0</v>
      </c>
      <c r="R3055">
        <v>0</v>
      </c>
      <c r="S3055">
        <v>1199</v>
      </c>
      <c r="V3055">
        <v>0</v>
      </c>
      <c r="X3055">
        <v>0</v>
      </c>
      <c r="Y3055" t="s">
        <v>996</v>
      </c>
      <c r="Z3055" t="s">
        <v>5840</v>
      </c>
      <c r="AA3055" t="s">
        <v>47</v>
      </c>
      <c r="AB3055" t="s">
        <v>997</v>
      </c>
      <c r="AC3055">
        <v>1</v>
      </c>
      <c r="AD3055">
        <v>17200</v>
      </c>
      <c r="AE3055" t="s">
        <v>5877</v>
      </c>
      <c r="AF3055" t="s">
        <v>5876</v>
      </c>
      <c r="AG3055">
        <v>16195</v>
      </c>
      <c r="AH3055">
        <v>-1005</v>
      </c>
      <c r="AI3055">
        <v>-2255</v>
      </c>
      <c r="AJ3055">
        <f t="shared" si="235"/>
        <v>-6.2056190182154983E-2</v>
      </c>
      <c r="AK3055">
        <f t="shared" si="236"/>
        <v>0</v>
      </c>
      <c r="AL3055">
        <f t="shared" si="237"/>
        <v>0</v>
      </c>
      <c r="AM3055">
        <f t="shared" si="238"/>
        <v>0</v>
      </c>
      <c r="AN3055">
        <f t="shared" si="239"/>
        <v>0</v>
      </c>
    </row>
    <row r="3056" spans="1:40" x14ac:dyDescent="0.35">
      <c r="A3056" t="s">
        <v>230</v>
      </c>
      <c r="B3056" t="s">
        <v>108</v>
      </c>
      <c r="C3056" t="s">
        <v>37</v>
      </c>
      <c r="D3056">
        <v>2020</v>
      </c>
      <c r="E3056" t="s">
        <v>947</v>
      </c>
      <c r="F3056" t="s">
        <v>5839</v>
      </c>
      <c r="I3056" t="s">
        <v>185</v>
      </c>
      <c r="K3056" t="s">
        <v>51</v>
      </c>
      <c r="Q3056">
        <v>0</v>
      </c>
      <c r="R3056">
        <v>0</v>
      </c>
      <c r="S3056">
        <v>1199</v>
      </c>
      <c r="V3056">
        <v>0</v>
      </c>
      <c r="X3056">
        <v>0</v>
      </c>
      <c r="Y3056" t="s">
        <v>996</v>
      </c>
      <c r="Z3056" t="s">
        <v>5840</v>
      </c>
      <c r="AA3056" t="s">
        <v>47</v>
      </c>
      <c r="AB3056" t="s">
        <v>997</v>
      </c>
      <c r="AC3056">
        <v>1</v>
      </c>
      <c r="AD3056">
        <v>17200</v>
      </c>
      <c r="AE3056" t="s">
        <v>5878</v>
      </c>
      <c r="AF3056" t="s">
        <v>5876</v>
      </c>
      <c r="AG3056">
        <v>16195</v>
      </c>
      <c r="AH3056">
        <v>-1005</v>
      </c>
      <c r="AI3056">
        <v>-2255</v>
      </c>
      <c r="AJ3056">
        <f t="shared" si="235"/>
        <v>-6.2056190182154983E-2</v>
      </c>
      <c r="AK3056">
        <f t="shared" si="236"/>
        <v>0</v>
      </c>
      <c r="AL3056">
        <f t="shared" si="237"/>
        <v>0</v>
      </c>
      <c r="AM3056">
        <f t="shared" si="238"/>
        <v>0</v>
      </c>
      <c r="AN3056">
        <f t="shared" si="239"/>
        <v>0</v>
      </c>
    </row>
    <row r="3057" spans="1:40" x14ac:dyDescent="0.35">
      <c r="A3057" t="s">
        <v>230</v>
      </c>
      <c r="B3057" t="s">
        <v>108</v>
      </c>
      <c r="C3057" t="s">
        <v>37</v>
      </c>
      <c r="D3057">
        <v>2020</v>
      </c>
      <c r="E3057" t="s">
        <v>947</v>
      </c>
      <c r="F3057" t="s">
        <v>5839</v>
      </c>
      <c r="I3057" t="s">
        <v>185</v>
      </c>
      <c r="K3057" t="s">
        <v>42</v>
      </c>
      <c r="Q3057">
        <v>0</v>
      </c>
      <c r="R3057">
        <v>0</v>
      </c>
      <c r="S3057">
        <v>1199</v>
      </c>
      <c r="V3057">
        <v>0</v>
      </c>
      <c r="X3057">
        <v>0</v>
      </c>
      <c r="Y3057" t="s">
        <v>996</v>
      </c>
      <c r="Z3057" t="s">
        <v>5840</v>
      </c>
      <c r="AA3057" t="s">
        <v>47</v>
      </c>
      <c r="AB3057" t="s">
        <v>997</v>
      </c>
      <c r="AC3057">
        <v>2</v>
      </c>
      <c r="AD3057">
        <v>17200</v>
      </c>
      <c r="AE3057" t="s">
        <v>5879</v>
      </c>
      <c r="AF3057" t="s">
        <v>5876</v>
      </c>
      <c r="AG3057">
        <v>16195</v>
      </c>
      <c r="AH3057">
        <v>-1005</v>
      </c>
      <c r="AI3057">
        <v>-2255</v>
      </c>
      <c r="AJ3057">
        <f t="shared" si="235"/>
        <v>-6.2056190182154983E-2</v>
      </c>
      <c r="AK3057">
        <f t="shared" si="236"/>
        <v>0</v>
      </c>
      <c r="AL3057">
        <f t="shared" si="237"/>
        <v>0</v>
      </c>
      <c r="AM3057">
        <f t="shared" si="238"/>
        <v>0</v>
      </c>
      <c r="AN3057">
        <f t="shared" si="239"/>
        <v>0</v>
      </c>
    </row>
    <row r="3058" spans="1:40" x14ac:dyDescent="0.35">
      <c r="A3058" t="s">
        <v>230</v>
      </c>
      <c r="B3058" t="s">
        <v>108</v>
      </c>
      <c r="C3058" t="s">
        <v>37</v>
      </c>
      <c r="D3058">
        <v>2020</v>
      </c>
      <c r="E3058" t="s">
        <v>947</v>
      </c>
      <c r="F3058" t="s">
        <v>5839</v>
      </c>
      <c r="I3058" t="s">
        <v>185</v>
      </c>
      <c r="K3058" t="s">
        <v>42</v>
      </c>
      <c r="Q3058">
        <v>0</v>
      </c>
      <c r="R3058">
        <v>0</v>
      </c>
      <c r="S3058">
        <v>1199</v>
      </c>
      <c r="V3058">
        <v>0</v>
      </c>
      <c r="X3058">
        <v>0</v>
      </c>
      <c r="Y3058" t="s">
        <v>996</v>
      </c>
      <c r="Z3058" t="s">
        <v>5840</v>
      </c>
      <c r="AA3058" t="s">
        <v>47</v>
      </c>
      <c r="AB3058" t="s">
        <v>997</v>
      </c>
      <c r="AC3058">
        <v>2</v>
      </c>
      <c r="AD3058">
        <v>16900</v>
      </c>
      <c r="AE3058" t="s">
        <v>5880</v>
      </c>
      <c r="AF3058" t="s">
        <v>5876</v>
      </c>
      <c r="AG3058">
        <v>16195</v>
      </c>
      <c r="AH3058">
        <v>-705</v>
      </c>
      <c r="AI3058">
        <v>-1955</v>
      </c>
      <c r="AJ3058">
        <f t="shared" si="235"/>
        <v>-4.3531954306884842E-2</v>
      </c>
      <c r="AK3058">
        <f t="shared" si="236"/>
        <v>0</v>
      </c>
      <c r="AL3058">
        <f t="shared" si="237"/>
        <v>0</v>
      </c>
      <c r="AM3058">
        <f t="shared" si="238"/>
        <v>0</v>
      </c>
      <c r="AN3058">
        <f t="shared" si="239"/>
        <v>0</v>
      </c>
    </row>
    <row r="3059" spans="1:40" x14ac:dyDescent="0.35">
      <c r="A3059" t="s">
        <v>230</v>
      </c>
      <c r="B3059" t="s">
        <v>108</v>
      </c>
      <c r="C3059" t="s">
        <v>37</v>
      </c>
      <c r="D3059">
        <v>2019</v>
      </c>
      <c r="E3059" t="s">
        <v>947</v>
      </c>
      <c r="F3059" t="s">
        <v>5839</v>
      </c>
      <c r="G3059">
        <v>5</v>
      </c>
      <c r="H3059">
        <v>5</v>
      </c>
      <c r="I3059" t="s">
        <v>185</v>
      </c>
      <c r="J3059" t="s">
        <v>98</v>
      </c>
      <c r="K3059" t="s">
        <v>42</v>
      </c>
      <c r="L3059">
        <v>117</v>
      </c>
      <c r="M3059" t="s">
        <v>52</v>
      </c>
      <c r="O3059">
        <v>5</v>
      </c>
      <c r="P3059">
        <v>1174</v>
      </c>
      <c r="Q3059">
        <v>0</v>
      </c>
      <c r="R3059">
        <v>1</v>
      </c>
      <c r="S3059">
        <v>1199</v>
      </c>
      <c r="T3059" t="s">
        <v>252</v>
      </c>
      <c r="U3059">
        <v>3</v>
      </c>
      <c r="V3059">
        <v>0</v>
      </c>
      <c r="W3059">
        <v>5.0999999999999996</v>
      </c>
      <c r="X3059">
        <v>0</v>
      </c>
      <c r="Y3059" t="s">
        <v>5777</v>
      </c>
      <c r="Z3059" t="s">
        <v>5840</v>
      </c>
      <c r="AA3059" t="s">
        <v>47</v>
      </c>
      <c r="AB3059" t="s">
        <v>294</v>
      </c>
      <c r="AC3059">
        <v>2</v>
      </c>
      <c r="AD3059">
        <v>15500</v>
      </c>
      <c r="AE3059" t="s">
        <v>5881</v>
      </c>
      <c r="AF3059" t="s">
        <v>5882</v>
      </c>
      <c r="AG3059">
        <v>16195</v>
      </c>
      <c r="AH3059">
        <v>695</v>
      </c>
      <c r="AI3059">
        <v>-555</v>
      </c>
      <c r="AJ3059">
        <f t="shared" si="235"/>
        <v>4.2914479777709166E-2</v>
      </c>
      <c r="AK3059">
        <f t="shared" si="236"/>
        <v>0</v>
      </c>
      <c r="AL3059">
        <f t="shared" si="237"/>
        <v>0</v>
      </c>
      <c r="AM3059">
        <f t="shared" si="238"/>
        <v>0</v>
      </c>
      <c r="AN3059">
        <f t="shared" si="239"/>
        <v>0</v>
      </c>
    </row>
    <row r="3060" spans="1:40" x14ac:dyDescent="0.35">
      <c r="A3060" t="s">
        <v>230</v>
      </c>
      <c r="B3060" t="s">
        <v>108</v>
      </c>
      <c r="C3060" t="s">
        <v>37</v>
      </c>
      <c r="D3060">
        <v>2020</v>
      </c>
      <c r="E3060" t="s">
        <v>947</v>
      </c>
      <c r="F3060" t="s">
        <v>5839</v>
      </c>
      <c r="G3060">
        <v>5</v>
      </c>
      <c r="H3060">
        <v>5</v>
      </c>
      <c r="I3060" t="s">
        <v>185</v>
      </c>
      <c r="J3060" t="s">
        <v>98</v>
      </c>
      <c r="K3060" t="s">
        <v>51</v>
      </c>
      <c r="L3060">
        <v>117</v>
      </c>
      <c r="M3060" t="s">
        <v>67</v>
      </c>
      <c r="N3060" t="s">
        <v>92</v>
      </c>
      <c r="O3060">
        <v>5</v>
      </c>
      <c r="P3060">
        <v>1174</v>
      </c>
      <c r="Q3060">
        <v>0</v>
      </c>
      <c r="R3060">
        <v>1</v>
      </c>
      <c r="S3060">
        <v>1199</v>
      </c>
      <c r="T3060" t="s">
        <v>252</v>
      </c>
      <c r="U3060">
        <v>3</v>
      </c>
      <c r="V3060">
        <v>0</v>
      </c>
      <c r="W3060">
        <v>5.0999999999999996</v>
      </c>
      <c r="X3060">
        <v>0</v>
      </c>
      <c r="Y3060" t="s">
        <v>1008</v>
      </c>
      <c r="Z3060" t="s">
        <v>5840</v>
      </c>
      <c r="AA3060" t="s">
        <v>47</v>
      </c>
      <c r="AB3060" t="s">
        <v>1009</v>
      </c>
      <c r="AC3060">
        <v>31</v>
      </c>
      <c r="AD3060">
        <v>17400</v>
      </c>
      <c r="AE3060" t="s">
        <v>5883</v>
      </c>
      <c r="AF3060" t="s">
        <v>5882</v>
      </c>
      <c r="AG3060">
        <v>16195</v>
      </c>
      <c r="AH3060">
        <v>-1205</v>
      </c>
      <c r="AI3060">
        <v>-2455</v>
      </c>
      <c r="AJ3060">
        <f t="shared" ref="AJ3060:AJ3123" si="240">AH3060/AG3060</f>
        <v>-7.4405680765668419E-2</v>
      </c>
      <c r="AK3060">
        <f t="shared" si="236"/>
        <v>0</v>
      </c>
      <c r="AL3060">
        <f t="shared" si="237"/>
        <v>0</v>
      </c>
      <c r="AM3060">
        <f t="shared" si="238"/>
        <v>0</v>
      </c>
      <c r="AN3060">
        <f t="shared" si="239"/>
        <v>0</v>
      </c>
    </row>
    <row r="3061" spans="1:40" x14ac:dyDescent="0.35">
      <c r="A3061" t="s">
        <v>230</v>
      </c>
      <c r="B3061" t="s">
        <v>108</v>
      </c>
      <c r="C3061" t="s">
        <v>37</v>
      </c>
      <c r="D3061">
        <v>2019</v>
      </c>
      <c r="E3061" t="s">
        <v>947</v>
      </c>
      <c r="F3061" t="s">
        <v>5839</v>
      </c>
      <c r="G3061">
        <v>5</v>
      </c>
      <c r="H3061">
        <v>5</v>
      </c>
      <c r="I3061" t="s">
        <v>185</v>
      </c>
      <c r="J3061" t="s">
        <v>98</v>
      </c>
      <c r="K3061" t="s">
        <v>71</v>
      </c>
      <c r="L3061">
        <v>117</v>
      </c>
      <c r="M3061" t="s">
        <v>52</v>
      </c>
      <c r="O3061">
        <v>5</v>
      </c>
      <c r="P3061">
        <v>1174</v>
      </c>
      <c r="Q3061">
        <v>0</v>
      </c>
      <c r="R3061">
        <v>1</v>
      </c>
      <c r="S3061">
        <v>1199</v>
      </c>
      <c r="T3061" t="s">
        <v>252</v>
      </c>
      <c r="U3061">
        <v>3</v>
      </c>
      <c r="V3061">
        <v>0</v>
      </c>
      <c r="W3061">
        <v>5.0999999999999996</v>
      </c>
      <c r="X3061">
        <v>0</v>
      </c>
      <c r="Y3061" t="s">
        <v>1008</v>
      </c>
      <c r="Z3061" t="s">
        <v>5840</v>
      </c>
      <c r="AA3061" t="s">
        <v>47</v>
      </c>
      <c r="AB3061" t="s">
        <v>1009</v>
      </c>
      <c r="AC3061">
        <v>31</v>
      </c>
      <c r="AD3061">
        <v>16100</v>
      </c>
      <c r="AE3061" t="s">
        <v>5884</v>
      </c>
      <c r="AF3061" t="s">
        <v>5872</v>
      </c>
      <c r="AG3061">
        <v>16195</v>
      </c>
      <c r="AH3061">
        <v>95</v>
      </c>
      <c r="AI3061">
        <v>-1155</v>
      </c>
      <c r="AJ3061">
        <f t="shared" si="240"/>
        <v>5.8660080271688789E-3</v>
      </c>
      <c r="AK3061">
        <f t="shared" si="236"/>
        <v>0</v>
      </c>
      <c r="AL3061">
        <f t="shared" si="237"/>
        <v>0</v>
      </c>
      <c r="AM3061">
        <f t="shared" si="238"/>
        <v>0</v>
      </c>
      <c r="AN3061">
        <f t="shared" si="239"/>
        <v>0</v>
      </c>
    </row>
    <row r="3062" spans="1:40" x14ac:dyDescent="0.35">
      <c r="A3062" t="s">
        <v>230</v>
      </c>
      <c r="B3062" t="s">
        <v>108</v>
      </c>
      <c r="C3062" t="s">
        <v>37</v>
      </c>
      <c r="D3062">
        <v>2019</v>
      </c>
      <c r="E3062" t="s">
        <v>947</v>
      </c>
      <c r="F3062" t="s">
        <v>5839</v>
      </c>
      <c r="G3062">
        <v>5</v>
      </c>
      <c r="H3062">
        <v>5</v>
      </c>
      <c r="I3062" t="s">
        <v>185</v>
      </c>
      <c r="J3062" t="s">
        <v>98</v>
      </c>
      <c r="K3062" t="s">
        <v>51</v>
      </c>
      <c r="L3062">
        <v>108</v>
      </c>
      <c r="M3062" t="s">
        <v>52</v>
      </c>
      <c r="O3062">
        <v>6</v>
      </c>
      <c r="P3062">
        <v>1245</v>
      </c>
      <c r="Q3062">
        <v>1</v>
      </c>
      <c r="R3062">
        <v>0</v>
      </c>
      <c r="S3062">
        <v>1199</v>
      </c>
      <c r="T3062" t="s">
        <v>252</v>
      </c>
      <c r="U3062">
        <v>3</v>
      </c>
      <c r="V3062">
        <v>0</v>
      </c>
      <c r="W3062">
        <v>4.7</v>
      </c>
      <c r="X3062">
        <v>0</v>
      </c>
      <c r="Y3062" t="s">
        <v>5885</v>
      </c>
      <c r="Z3062" t="s">
        <v>5840</v>
      </c>
      <c r="AA3062" t="s">
        <v>47</v>
      </c>
      <c r="AB3062" t="s">
        <v>1047</v>
      </c>
      <c r="AC3062">
        <v>12</v>
      </c>
      <c r="AD3062">
        <v>18700</v>
      </c>
      <c r="AE3062" t="s">
        <v>5886</v>
      </c>
      <c r="AF3062" t="s">
        <v>5887</v>
      </c>
      <c r="AG3062">
        <v>16195</v>
      </c>
      <c r="AH3062">
        <v>-2505</v>
      </c>
      <c r="AI3062">
        <v>-3755</v>
      </c>
      <c r="AJ3062">
        <f t="shared" si="240"/>
        <v>-0.15467736955850572</v>
      </c>
      <c r="AK3062">
        <f t="shared" si="236"/>
        <v>0</v>
      </c>
      <c r="AL3062">
        <f t="shared" si="237"/>
        <v>0</v>
      </c>
      <c r="AM3062">
        <f t="shared" si="238"/>
        <v>0</v>
      </c>
      <c r="AN3062">
        <f t="shared" si="239"/>
        <v>0</v>
      </c>
    </row>
    <row r="3063" spans="1:40" x14ac:dyDescent="0.35">
      <c r="A3063" t="s">
        <v>269</v>
      </c>
      <c r="B3063" t="s">
        <v>108</v>
      </c>
      <c r="C3063" t="s">
        <v>37</v>
      </c>
      <c r="D3063">
        <v>2020</v>
      </c>
      <c r="E3063" t="s">
        <v>947</v>
      </c>
      <c r="F3063" t="s">
        <v>5839</v>
      </c>
      <c r="G3063">
        <v>5</v>
      </c>
      <c r="H3063">
        <v>5</v>
      </c>
      <c r="I3063" t="s">
        <v>185</v>
      </c>
      <c r="J3063" t="s">
        <v>98</v>
      </c>
      <c r="K3063" t="s">
        <v>66</v>
      </c>
      <c r="L3063">
        <v>117</v>
      </c>
      <c r="M3063" t="s">
        <v>52</v>
      </c>
      <c r="N3063" t="s">
        <v>92</v>
      </c>
      <c r="O3063">
        <v>5</v>
      </c>
      <c r="P3063">
        <v>1174</v>
      </c>
      <c r="Q3063">
        <v>0</v>
      </c>
      <c r="R3063">
        <v>1</v>
      </c>
      <c r="S3063">
        <v>1199</v>
      </c>
      <c r="T3063" t="s">
        <v>123</v>
      </c>
      <c r="U3063">
        <v>3</v>
      </c>
      <c r="V3063">
        <v>1</v>
      </c>
      <c r="W3063">
        <v>5</v>
      </c>
      <c r="X3063">
        <v>0</v>
      </c>
      <c r="Y3063" t="s">
        <v>1001</v>
      </c>
      <c r="Z3063" t="s">
        <v>5840</v>
      </c>
      <c r="AA3063" t="s">
        <v>47</v>
      </c>
      <c r="AB3063" t="s">
        <v>1002</v>
      </c>
      <c r="AC3063">
        <v>12</v>
      </c>
      <c r="AD3063">
        <v>16600</v>
      </c>
      <c r="AE3063" t="s">
        <v>5888</v>
      </c>
      <c r="AF3063" t="s">
        <v>5889</v>
      </c>
      <c r="AG3063">
        <v>16195</v>
      </c>
      <c r="AH3063">
        <v>-405</v>
      </c>
      <c r="AI3063">
        <v>-1655</v>
      </c>
      <c r="AJ3063">
        <f t="shared" si="240"/>
        <v>-2.5007718431614697E-2</v>
      </c>
      <c r="AK3063">
        <f t="shared" si="236"/>
        <v>0</v>
      </c>
      <c r="AL3063">
        <f t="shared" si="237"/>
        <v>0</v>
      </c>
      <c r="AM3063">
        <f t="shared" si="238"/>
        <v>0</v>
      </c>
      <c r="AN3063">
        <f t="shared" si="239"/>
        <v>0</v>
      </c>
    </row>
    <row r="3064" spans="1:40" x14ac:dyDescent="0.35">
      <c r="A3064" t="s">
        <v>269</v>
      </c>
      <c r="B3064" t="s">
        <v>108</v>
      </c>
      <c r="C3064" t="s">
        <v>37</v>
      </c>
      <c r="D3064">
        <v>2020</v>
      </c>
      <c r="E3064" t="s">
        <v>947</v>
      </c>
      <c r="F3064" t="s">
        <v>5839</v>
      </c>
      <c r="G3064">
        <v>5</v>
      </c>
      <c r="H3064">
        <v>5</v>
      </c>
      <c r="I3064" t="s">
        <v>185</v>
      </c>
      <c r="J3064" t="s">
        <v>98</v>
      </c>
      <c r="K3064" t="s">
        <v>350</v>
      </c>
      <c r="L3064">
        <v>117</v>
      </c>
      <c r="M3064" t="s">
        <v>52</v>
      </c>
      <c r="N3064" t="s">
        <v>92</v>
      </c>
      <c r="O3064">
        <v>5</v>
      </c>
      <c r="P3064">
        <v>1174</v>
      </c>
      <c r="Q3064">
        <v>0</v>
      </c>
      <c r="R3064">
        <v>1</v>
      </c>
      <c r="S3064">
        <v>1199</v>
      </c>
      <c r="T3064" t="s">
        <v>123</v>
      </c>
      <c r="U3064">
        <v>3</v>
      </c>
      <c r="V3064">
        <v>1</v>
      </c>
      <c r="W3064">
        <v>5</v>
      </c>
      <c r="X3064">
        <v>0</v>
      </c>
      <c r="Y3064" t="s">
        <v>1001</v>
      </c>
      <c r="Z3064" t="s">
        <v>5840</v>
      </c>
      <c r="AA3064" t="s">
        <v>47</v>
      </c>
      <c r="AB3064" t="s">
        <v>1002</v>
      </c>
      <c r="AC3064">
        <v>12</v>
      </c>
      <c r="AD3064">
        <v>16600</v>
      </c>
      <c r="AE3064" t="s">
        <v>5890</v>
      </c>
      <c r="AF3064" t="s">
        <v>5891</v>
      </c>
      <c r="AG3064">
        <v>16195</v>
      </c>
      <c r="AH3064">
        <v>-405</v>
      </c>
      <c r="AI3064">
        <v>-1655</v>
      </c>
      <c r="AJ3064">
        <f t="shared" si="240"/>
        <v>-2.5007718431614697E-2</v>
      </c>
      <c r="AK3064">
        <f t="shared" si="236"/>
        <v>0</v>
      </c>
      <c r="AL3064">
        <f t="shared" si="237"/>
        <v>0</v>
      </c>
      <c r="AM3064">
        <f t="shared" si="238"/>
        <v>0</v>
      </c>
      <c r="AN3064">
        <f t="shared" si="239"/>
        <v>0</v>
      </c>
    </row>
    <row r="3065" spans="1:40" x14ac:dyDescent="0.35">
      <c r="A3065" t="s">
        <v>269</v>
      </c>
      <c r="B3065" t="s">
        <v>108</v>
      </c>
      <c r="C3065" t="s">
        <v>37</v>
      </c>
      <c r="D3065">
        <v>2020</v>
      </c>
      <c r="E3065" t="s">
        <v>947</v>
      </c>
      <c r="F3065" t="s">
        <v>5839</v>
      </c>
      <c r="G3065">
        <v>5</v>
      </c>
      <c r="H3065">
        <v>5</v>
      </c>
      <c r="I3065" t="s">
        <v>185</v>
      </c>
      <c r="J3065" t="s">
        <v>98</v>
      </c>
      <c r="K3065" t="s">
        <v>66</v>
      </c>
      <c r="L3065">
        <v>117</v>
      </c>
      <c r="M3065" t="s">
        <v>52</v>
      </c>
      <c r="N3065" t="s">
        <v>92</v>
      </c>
      <c r="O3065">
        <v>5</v>
      </c>
      <c r="P3065">
        <v>1174</v>
      </c>
      <c r="Q3065">
        <v>0</v>
      </c>
      <c r="R3065">
        <v>1</v>
      </c>
      <c r="S3065">
        <v>1199</v>
      </c>
      <c r="T3065" t="s">
        <v>123</v>
      </c>
      <c r="U3065">
        <v>3</v>
      </c>
      <c r="V3065">
        <v>1</v>
      </c>
      <c r="W3065">
        <v>5</v>
      </c>
      <c r="X3065">
        <v>0</v>
      </c>
      <c r="Y3065" t="s">
        <v>1001</v>
      </c>
      <c r="Z3065" t="s">
        <v>5840</v>
      </c>
      <c r="AA3065" t="s">
        <v>47</v>
      </c>
      <c r="AB3065" t="s">
        <v>1002</v>
      </c>
      <c r="AC3065">
        <v>12</v>
      </c>
      <c r="AD3065">
        <v>16600</v>
      </c>
      <c r="AE3065" t="s">
        <v>5892</v>
      </c>
      <c r="AF3065" t="s">
        <v>5891</v>
      </c>
      <c r="AG3065">
        <v>16195</v>
      </c>
      <c r="AH3065">
        <v>-405</v>
      </c>
      <c r="AI3065">
        <v>-1655</v>
      </c>
      <c r="AJ3065">
        <f t="shared" si="240"/>
        <v>-2.5007718431614697E-2</v>
      </c>
      <c r="AK3065">
        <f t="shared" si="236"/>
        <v>0</v>
      </c>
      <c r="AL3065">
        <f t="shared" si="237"/>
        <v>0</v>
      </c>
      <c r="AM3065">
        <f t="shared" si="238"/>
        <v>0</v>
      </c>
      <c r="AN3065">
        <f t="shared" si="239"/>
        <v>0</v>
      </c>
    </row>
    <row r="3066" spans="1:40" x14ac:dyDescent="0.35">
      <c r="A3066" t="s">
        <v>269</v>
      </c>
      <c r="B3066" t="s">
        <v>108</v>
      </c>
      <c r="C3066" t="s">
        <v>37</v>
      </c>
      <c r="D3066">
        <v>2019</v>
      </c>
      <c r="E3066" t="s">
        <v>947</v>
      </c>
      <c r="F3066" t="s">
        <v>5839</v>
      </c>
      <c r="G3066">
        <v>5</v>
      </c>
      <c r="H3066">
        <v>5</v>
      </c>
      <c r="I3066" t="s">
        <v>185</v>
      </c>
      <c r="K3066" t="s">
        <v>42</v>
      </c>
      <c r="L3066">
        <v>123</v>
      </c>
      <c r="M3066" t="s">
        <v>42</v>
      </c>
      <c r="N3066" t="s">
        <v>92</v>
      </c>
      <c r="O3066">
        <v>5</v>
      </c>
      <c r="P3066">
        <v>1174</v>
      </c>
      <c r="Q3066">
        <v>0</v>
      </c>
      <c r="R3066">
        <v>1</v>
      </c>
      <c r="S3066">
        <v>1199</v>
      </c>
      <c r="T3066" t="s">
        <v>123</v>
      </c>
      <c r="U3066">
        <v>3</v>
      </c>
      <c r="V3066">
        <v>0</v>
      </c>
      <c r="W3066">
        <v>5.4</v>
      </c>
      <c r="X3066">
        <v>0</v>
      </c>
      <c r="Y3066" t="s">
        <v>958</v>
      </c>
      <c r="Z3066" t="s">
        <v>5840</v>
      </c>
      <c r="AA3066" t="s">
        <v>47</v>
      </c>
      <c r="AB3066" t="s">
        <v>959</v>
      </c>
      <c r="AC3066">
        <v>1</v>
      </c>
      <c r="AD3066">
        <v>16750</v>
      </c>
      <c r="AE3066" t="s">
        <v>5893</v>
      </c>
      <c r="AF3066" t="s">
        <v>5894</v>
      </c>
      <c r="AG3066">
        <v>16195</v>
      </c>
      <c r="AH3066">
        <v>-555</v>
      </c>
      <c r="AI3066">
        <v>-1805</v>
      </c>
      <c r="AJ3066">
        <f t="shared" si="240"/>
        <v>-3.4269836369249768E-2</v>
      </c>
      <c r="AK3066">
        <f t="shared" si="236"/>
        <v>0</v>
      </c>
      <c r="AL3066">
        <f t="shared" si="237"/>
        <v>0</v>
      </c>
      <c r="AM3066">
        <f t="shared" si="238"/>
        <v>0</v>
      </c>
      <c r="AN3066">
        <f t="shared" si="239"/>
        <v>0</v>
      </c>
    </row>
    <row r="3067" spans="1:40" x14ac:dyDescent="0.35">
      <c r="A3067" t="s">
        <v>269</v>
      </c>
      <c r="B3067" t="s">
        <v>108</v>
      </c>
      <c r="C3067" t="s">
        <v>37</v>
      </c>
      <c r="D3067">
        <v>2019</v>
      </c>
      <c r="E3067" t="s">
        <v>947</v>
      </c>
      <c r="F3067" t="s">
        <v>5839</v>
      </c>
      <c r="G3067">
        <v>5</v>
      </c>
      <c r="H3067">
        <v>5</v>
      </c>
      <c r="I3067" t="s">
        <v>185</v>
      </c>
      <c r="J3067" t="s">
        <v>98</v>
      </c>
      <c r="K3067" t="s">
        <v>71</v>
      </c>
      <c r="L3067">
        <v>117</v>
      </c>
      <c r="M3067" t="s">
        <v>52</v>
      </c>
      <c r="O3067">
        <v>5</v>
      </c>
      <c r="P3067">
        <v>1174</v>
      </c>
      <c r="Q3067">
        <v>0</v>
      </c>
      <c r="R3067">
        <v>1</v>
      </c>
      <c r="S3067">
        <v>1199</v>
      </c>
      <c r="T3067" t="s">
        <v>252</v>
      </c>
      <c r="U3067">
        <v>3</v>
      </c>
      <c r="V3067">
        <v>1</v>
      </c>
      <c r="W3067">
        <v>5.0999999999999996</v>
      </c>
      <c r="X3067">
        <v>0</v>
      </c>
      <c r="Y3067" t="s">
        <v>5895</v>
      </c>
      <c r="Z3067" t="s">
        <v>5840</v>
      </c>
      <c r="AA3067" t="s">
        <v>47</v>
      </c>
      <c r="AB3067" t="s">
        <v>5896</v>
      </c>
      <c r="AC3067">
        <v>12</v>
      </c>
      <c r="AD3067">
        <v>16500</v>
      </c>
      <c r="AE3067" t="s">
        <v>5897</v>
      </c>
      <c r="AF3067" t="s">
        <v>5898</v>
      </c>
      <c r="AG3067">
        <v>16195</v>
      </c>
      <c r="AH3067">
        <v>-305</v>
      </c>
      <c r="AI3067">
        <v>-1555</v>
      </c>
      <c r="AJ3067">
        <f t="shared" si="240"/>
        <v>-1.8832973139857982E-2</v>
      </c>
      <c r="AK3067">
        <f t="shared" si="236"/>
        <v>0</v>
      </c>
      <c r="AL3067">
        <f t="shared" si="237"/>
        <v>0</v>
      </c>
      <c r="AM3067">
        <f t="shared" si="238"/>
        <v>0</v>
      </c>
      <c r="AN3067">
        <f t="shared" si="239"/>
        <v>0</v>
      </c>
    </row>
    <row r="3068" spans="1:40" x14ac:dyDescent="0.35">
      <c r="A3068" t="s">
        <v>269</v>
      </c>
      <c r="B3068" t="s">
        <v>108</v>
      </c>
      <c r="C3068" t="s">
        <v>37</v>
      </c>
      <c r="D3068">
        <v>2019</v>
      </c>
      <c r="E3068" t="s">
        <v>947</v>
      </c>
      <c r="F3068" t="s">
        <v>5839</v>
      </c>
      <c r="G3068">
        <v>5</v>
      </c>
      <c r="H3068">
        <v>5</v>
      </c>
      <c r="I3068" t="s">
        <v>185</v>
      </c>
      <c r="J3068" t="s">
        <v>98</v>
      </c>
      <c r="K3068" t="s">
        <v>71</v>
      </c>
      <c r="L3068">
        <v>108</v>
      </c>
      <c r="M3068" t="s">
        <v>147</v>
      </c>
      <c r="O3068">
        <v>6</v>
      </c>
      <c r="P3068">
        <v>1245</v>
      </c>
      <c r="Q3068">
        <v>1</v>
      </c>
      <c r="R3068">
        <v>0</v>
      </c>
      <c r="S3068">
        <v>1199</v>
      </c>
      <c r="T3068" t="s">
        <v>962</v>
      </c>
      <c r="U3068">
        <v>3</v>
      </c>
      <c r="V3068">
        <v>0</v>
      </c>
      <c r="W3068">
        <v>4.7</v>
      </c>
      <c r="X3068">
        <v>0</v>
      </c>
      <c r="Y3068" t="s">
        <v>5885</v>
      </c>
      <c r="Z3068" t="s">
        <v>5840</v>
      </c>
      <c r="AA3068" t="s">
        <v>47</v>
      </c>
      <c r="AB3068" t="s">
        <v>1047</v>
      </c>
      <c r="AC3068">
        <v>1</v>
      </c>
      <c r="AD3068">
        <v>19700</v>
      </c>
      <c r="AE3068" t="s">
        <v>5899</v>
      </c>
      <c r="AF3068" t="s">
        <v>5900</v>
      </c>
      <c r="AG3068">
        <v>16195</v>
      </c>
      <c r="AH3068">
        <v>-3505</v>
      </c>
      <c r="AI3068">
        <v>-4755</v>
      </c>
      <c r="AJ3068">
        <f t="shared" si="240"/>
        <v>-0.21642482247607286</v>
      </c>
      <c r="AK3068">
        <f t="shared" si="236"/>
        <v>0</v>
      </c>
      <c r="AL3068">
        <f t="shared" si="237"/>
        <v>0</v>
      </c>
      <c r="AM3068">
        <f t="shared" si="238"/>
        <v>0</v>
      </c>
      <c r="AN3068">
        <f t="shared" si="239"/>
        <v>0</v>
      </c>
    </row>
    <row r="3069" spans="1:40" x14ac:dyDescent="0.35">
      <c r="A3069" t="s">
        <v>269</v>
      </c>
      <c r="B3069" t="s">
        <v>108</v>
      </c>
      <c r="C3069" t="s">
        <v>37</v>
      </c>
      <c r="D3069">
        <v>2020</v>
      </c>
      <c r="E3069" t="s">
        <v>947</v>
      </c>
      <c r="F3069" t="s">
        <v>5839</v>
      </c>
      <c r="G3069">
        <v>5</v>
      </c>
      <c r="H3069">
        <v>5</v>
      </c>
      <c r="I3069" t="s">
        <v>185</v>
      </c>
      <c r="J3069" t="s">
        <v>98</v>
      </c>
      <c r="K3069" t="s">
        <v>51</v>
      </c>
      <c r="L3069">
        <v>106</v>
      </c>
      <c r="M3069" t="s">
        <v>147</v>
      </c>
      <c r="N3069" t="s">
        <v>92</v>
      </c>
      <c r="O3069">
        <v>5</v>
      </c>
      <c r="P3069">
        <v>1289</v>
      </c>
      <c r="Q3069">
        <v>0</v>
      </c>
      <c r="R3069">
        <v>1</v>
      </c>
      <c r="S3069">
        <v>1200</v>
      </c>
      <c r="U3069">
        <v>3</v>
      </c>
      <c r="V3069">
        <v>1</v>
      </c>
      <c r="W3069">
        <v>4</v>
      </c>
      <c r="X3069">
        <v>0</v>
      </c>
      <c r="Y3069" t="s">
        <v>5777</v>
      </c>
      <c r="Z3069" t="s">
        <v>5840</v>
      </c>
      <c r="AA3069" t="s">
        <v>47</v>
      </c>
      <c r="AB3069" t="s">
        <v>294</v>
      </c>
      <c r="AC3069">
        <v>1</v>
      </c>
      <c r="AD3069">
        <v>16300</v>
      </c>
      <c r="AE3069" t="s">
        <v>5901</v>
      </c>
      <c r="AF3069" t="s">
        <v>5902</v>
      </c>
      <c r="AG3069">
        <v>16195</v>
      </c>
      <c r="AH3069">
        <v>-105</v>
      </c>
      <c r="AI3069">
        <v>-1355</v>
      </c>
      <c r="AJ3069">
        <f t="shared" si="240"/>
        <v>-6.4834825563445508E-3</v>
      </c>
      <c r="AK3069">
        <f t="shared" si="236"/>
        <v>0</v>
      </c>
      <c r="AL3069">
        <f t="shared" si="237"/>
        <v>0</v>
      </c>
      <c r="AM3069">
        <f t="shared" si="238"/>
        <v>0</v>
      </c>
      <c r="AN3069">
        <f t="shared" si="239"/>
        <v>0</v>
      </c>
    </row>
    <row r="3070" spans="1:40" x14ac:dyDescent="0.35">
      <c r="A3070" t="s">
        <v>269</v>
      </c>
      <c r="B3070" t="s">
        <v>108</v>
      </c>
      <c r="C3070" t="s">
        <v>37</v>
      </c>
      <c r="D3070">
        <v>2019</v>
      </c>
      <c r="E3070" t="s">
        <v>947</v>
      </c>
      <c r="F3070" t="s">
        <v>5839</v>
      </c>
      <c r="G3070">
        <v>5</v>
      </c>
      <c r="H3070">
        <v>5</v>
      </c>
      <c r="I3070" t="s">
        <v>185</v>
      </c>
      <c r="J3070" t="s">
        <v>98</v>
      </c>
      <c r="K3070" t="s">
        <v>51</v>
      </c>
      <c r="L3070">
        <v>117</v>
      </c>
      <c r="N3070" t="s">
        <v>92</v>
      </c>
      <c r="O3070">
        <v>5</v>
      </c>
      <c r="P3070">
        <v>1174</v>
      </c>
      <c r="Q3070">
        <v>0</v>
      </c>
      <c r="R3070">
        <v>1</v>
      </c>
      <c r="S3070">
        <v>1199</v>
      </c>
      <c r="U3070">
        <v>3</v>
      </c>
      <c r="V3070">
        <v>0</v>
      </c>
      <c r="W3070">
        <v>5.0999999999999996</v>
      </c>
      <c r="X3070">
        <v>0</v>
      </c>
      <c r="Y3070" t="s">
        <v>529</v>
      </c>
      <c r="Z3070" t="s">
        <v>5840</v>
      </c>
      <c r="AA3070" t="s">
        <v>47</v>
      </c>
      <c r="AB3070" t="s">
        <v>530</v>
      </c>
      <c r="AC3070">
        <v>1</v>
      </c>
      <c r="AD3070">
        <v>15500</v>
      </c>
      <c r="AE3070" t="s">
        <v>5903</v>
      </c>
      <c r="AF3070" t="s">
        <v>5904</v>
      </c>
      <c r="AG3070">
        <v>16195</v>
      </c>
      <c r="AH3070">
        <v>695</v>
      </c>
      <c r="AI3070">
        <v>-555</v>
      </c>
      <c r="AJ3070">
        <f t="shared" si="240"/>
        <v>4.2914479777709166E-2</v>
      </c>
      <c r="AK3070">
        <f t="shared" si="236"/>
        <v>0</v>
      </c>
      <c r="AL3070">
        <f t="shared" si="237"/>
        <v>0</v>
      </c>
      <c r="AM3070">
        <f t="shared" si="238"/>
        <v>0</v>
      </c>
      <c r="AN3070">
        <f t="shared" si="239"/>
        <v>0</v>
      </c>
    </row>
    <row r="3071" spans="1:40" x14ac:dyDescent="0.35">
      <c r="A3071" t="s">
        <v>269</v>
      </c>
      <c r="B3071" t="s">
        <v>108</v>
      </c>
      <c r="C3071" t="s">
        <v>37</v>
      </c>
      <c r="D3071">
        <v>2019</v>
      </c>
      <c r="E3071" t="s">
        <v>947</v>
      </c>
      <c r="F3071" t="s">
        <v>5839</v>
      </c>
      <c r="G3071">
        <v>5</v>
      </c>
      <c r="H3071">
        <v>5</v>
      </c>
      <c r="I3071" t="s">
        <v>185</v>
      </c>
      <c r="J3071" t="s">
        <v>98</v>
      </c>
      <c r="K3071" t="s">
        <v>71</v>
      </c>
      <c r="L3071">
        <v>117</v>
      </c>
      <c r="M3071" t="s">
        <v>147</v>
      </c>
      <c r="O3071">
        <v>5</v>
      </c>
      <c r="P3071">
        <v>1174</v>
      </c>
      <c r="Q3071">
        <v>0</v>
      </c>
      <c r="R3071">
        <v>1</v>
      </c>
      <c r="S3071">
        <v>1199</v>
      </c>
      <c r="U3071">
        <v>3</v>
      </c>
      <c r="V3071">
        <v>1</v>
      </c>
      <c r="W3071">
        <v>5.0999999999999996</v>
      </c>
      <c r="X3071">
        <v>0</v>
      </c>
      <c r="Y3071" t="s">
        <v>963</v>
      </c>
      <c r="Z3071" t="s">
        <v>5840</v>
      </c>
      <c r="AA3071" t="s">
        <v>47</v>
      </c>
      <c r="AB3071" t="s">
        <v>964</v>
      </c>
      <c r="AC3071">
        <v>12</v>
      </c>
      <c r="AD3071">
        <v>16900</v>
      </c>
      <c r="AE3071" t="s">
        <v>5905</v>
      </c>
      <c r="AF3071" t="s">
        <v>5906</v>
      </c>
      <c r="AG3071">
        <v>16195</v>
      </c>
      <c r="AH3071">
        <v>-705</v>
      </c>
      <c r="AI3071">
        <v>-1955</v>
      </c>
      <c r="AJ3071">
        <f t="shared" si="240"/>
        <v>-4.3531954306884842E-2</v>
      </c>
      <c r="AK3071">
        <f t="shared" si="236"/>
        <v>0</v>
      </c>
      <c r="AL3071">
        <f t="shared" si="237"/>
        <v>0</v>
      </c>
      <c r="AM3071">
        <f t="shared" si="238"/>
        <v>0</v>
      </c>
      <c r="AN3071">
        <f t="shared" si="239"/>
        <v>0</v>
      </c>
    </row>
    <row r="3072" spans="1:40" x14ac:dyDescent="0.35">
      <c r="A3072" t="s">
        <v>237</v>
      </c>
      <c r="B3072" t="s">
        <v>275</v>
      </c>
      <c r="C3072" t="s">
        <v>37</v>
      </c>
      <c r="D3072">
        <v>2019</v>
      </c>
      <c r="E3072" t="s">
        <v>947</v>
      </c>
      <c r="F3072" t="s">
        <v>5839</v>
      </c>
      <c r="G3072">
        <v>5</v>
      </c>
      <c r="H3072">
        <v>5</v>
      </c>
      <c r="I3072" t="s">
        <v>185</v>
      </c>
      <c r="J3072" t="s">
        <v>98</v>
      </c>
      <c r="K3072" t="s">
        <v>91</v>
      </c>
      <c r="L3072">
        <v>110</v>
      </c>
      <c r="N3072" t="s">
        <v>92</v>
      </c>
      <c r="O3072">
        <v>6</v>
      </c>
      <c r="Q3072">
        <v>0</v>
      </c>
      <c r="R3072">
        <v>0</v>
      </c>
      <c r="S3072">
        <v>1499</v>
      </c>
      <c r="T3072" t="s">
        <v>123</v>
      </c>
      <c r="U3072">
        <v>4</v>
      </c>
      <c r="V3072">
        <v>0</v>
      </c>
      <c r="W3072">
        <v>3.6</v>
      </c>
      <c r="X3072">
        <v>0</v>
      </c>
      <c r="Y3072" t="s">
        <v>2990</v>
      </c>
      <c r="Z3072" t="s">
        <v>5840</v>
      </c>
      <c r="AA3072" t="s">
        <v>47</v>
      </c>
      <c r="AB3072" t="s">
        <v>1029</v>
      </c>
      <c r="AC3072">
        <v>12</v>
      </c>
      <c r="AD3072">
        <v>18900</v>
      </c>
      <c r="AE3072" t="s">
        <v>5907</v>
      </c>
      <c r="AF3072" t="s">
        <v>5908</v>
      </c>
      <c r="AG3072">
        <v>16195</v>
      </c>
      <c r="AH3072">
        <v>-2705</v>
      </c>
      <c r="AI3072">
        <v>-3955</v>
      </c>
      <c r="AJ3072">
        <f t="shared" si="240"/>
        <v>-0.16702686014201915</v>
      </c>
      <c r="AK3072">
        <f t="shared" si="236"/>
        <v>0</v>
      </c>
      <c r="AL3072">
        <f t="shared" si="237"/>
        <v>0</v>
      </c>
      <c r="AM3072">
        <f t="shared" si="238"/>
        <v>0</v>
      </c>
      <c r="AN3072">
        <f t="shared" si="239"/>
        <v>0</v>
      </c>
    </row>
    <row r="3073" spans="1:40" x14ac:dyDescent="0.35">
      <c r="A3073" t="s">
        <v>237</v>
      </c>
      <c r="B3073" t="s">
        <v>275</v>
      </c>
      <c r="C3073" t="s">
        <v>37</v>
      </c>
      <c r="D3073">
        <v>2019</v>
      </c>
      <c r="E3073" t="s">
        <v>947</v>
      </c>
      <c r="F3073" t="s">
        <v>5839</v>
      </c>
      <c r="G3073">
        <v>5</v>
      </c>
      <c r="H3073">
        <v>5</v>
      </c>
      <c r="I3073" t="s">
        <v>185</v>
      </c>
      <c r="J3073" t="s">
        <v>98</v>
      </c>
      <c r="K3073" t="s">
        <v>91</v>
      </c>
      <c r="L3073">
        <v>120</v>
      </c>
      <c r="O3073">
        <v>6</v>
      </c>
      <c r="Q3073">
        <v>0</v>
      </c>
      <c r="R3073">
        <v>0</v>
      </c>
      <c r="S3073">
        <v>1499</v>
      </c>
      <c r="T3073" t="s">
        <v>123</v>
      </c>
      <c r="U3073">
        <v>4</v>
      </c>
      <c r="V3073">
        <v>0</v>
      </c>
      <c r="W3073">
        <v>4</v>
      </c>
      <c r="X3073">
        <v>0</v>
      </c>
      <c r="Y3073" t="s">
        <v>324</v>
      </c>
      <c r="Z3073" t="s">
        <v>5840</v>
      </c>
      <c r="AA3073" t="s">
        <v>47</v>
      </c>
      <c r="AB3073" t="s">
        <v>157</v>
      </c>
      <c r="AC3073">
        <v>2</v>
      </c>
      <c r="AD3073">
        <v>18400</v>
      </c>
      <c r="AE3073" t="s">
        <v>5909</v>
      </c>
      <c r="AF3073" t="s">
        <v>5910</v>
      </c>
      <c r="AG3073">
        <v>16195</v>
      </c>
      <c r="AH3073">
        <v>-2205</v>
      </c>
      <c r="AI3073">
        <v>-3455</v>
      </c>
      <c r="AJ3073">
        <f t="shared" si="240"/>
        <v>-0.13615313368323556</v>
      </c>
      <c r="AK3073">
        <f t="shared" si="236"/>
        <v>0</v>
      </c>
      <c r="AL3073">
        <f t="shared" si="237"/>
        <v>0</v>
      </c>
      <c r="AM3073">
        <f t="shared" si="238"/>
        <v>0</v>
      </c>
      <c r="AN3073">
        <f t="shared" si="239"/>
        <v>0</v>
      </c>
    </row>
    <row r="3074" spans="1:40" x14ac:dyDescent="0.35">
      <c r="A3074" t="s">
        <v>237</v>
      </c>
      <c r="B3074" t="s">
        <v>275</v>
      </c>
      <c r="C3074" t="s">
        <v>37</v>
      </c>
      <c r="D3074">
        <v>2019</v>
      </c>
      <c r="E3074" t="s">
        <v>947</v>
      </c>
      <c r="F3074" t="s">
        <v>5839</v>
      </c>
      <c r="G3074">
        <v>5</v>
      </c>
      <c r="H3074">
        <v>5</v>
      </c>
      <c r="I3074" t="s">
        <v>40</v>
      </c>
      <c r="J3074" t="s">
        <v>98</v>
      </c>
      <c r="K3074" t="s">
        <v>66</v>
      </c>
      <c r="L3074">
        <v>105</v>
      </c>
      <c r="M3074" t="s">
        <v>67</v>
      </c>
      <c r="N3074" t="s">
        <v>92</v>
      </c>
      <c r="O3074">
        <v>6</v>
      </c>
      <c r="P3074">
        <v>1319</v>
      </c>
      <c r="Q3074">
        <v>1</v>
      </c>
      <c r="R3074">
        <v>0</v>
      </c>
      <c r="S3074">
        <v>1499</v>
      </c>
      <c r="T3074" t="s">
        <v>123</v>
      </c>
      <c r="U3074">
        <v>4</v>
      </c>
      <c r="V3074">
        <v>0</v>
      </c>
      <c r="W3074">
        <v>4</v>
      </c>
      <c r="X3074">
        <v>0</v>
      </c>
      <c r="Y3074" t="s">
        <v>2682</v>
      </c>
      <c r="Z3074" t="s">
        <v>5840</v>
      </c>
      <c r="AA3074" t="s">
        <v>47</v>
      </c>
      <c r="AB3074" t="s">
        <v>2683</v>
      </c>
      <c r="AC3074">
        <v>12</v>
      </c>
      <c r="AD3074">
        <v>18500</v>
      </c>
      <c r="AE3074" t="s">
        <v>5911</v>
      </c>
      <c r="AF3074" t="s">
        <v>5912</v>
      </c>
      <c r="AG3074">
        <v>16195</v>
      </c>
      <c r="AH3074">
        <v>-2305</v>
      </c>
      <c r="AI3074">
        <v>-3555</v>
      </c>
      <c r="AJ3074">
        <f t="shared" si="240"/>
        <v>-0.14232787897499227</v>
      </c>
      <c r="AK3074">
        <f t="shared" si="236"/>
        <v>0</v>
      </c>
      <c r="AL3074">
        <f t="shared" si="237"/>
        <v>0</v>
      </c>
      <c r="AM3074">
        <f t="shared" si="238"/>
        <v>0</v>
      </c>
      <c r="AN3074">
        <f t="shared" si="239"/>
        <v>0</v>
      </c>
    </row>
    <row r="3075" spans="1:40" x14ac:dyDescent="0.35">
      <c r="A3075" t="s">
        <v>237</v>
      </c>
      <c r="B3075" t="s">
        <v>275</v>
      </c>
      <c r="C3075" t="s">
        <v>37</v>
      </c>
      <c r="D3075">
        <v>2019</v>
      </c>
      <c r="E3075" t="s">
        <v>947</v>
      </c>
      <c r="F3075" t="s">
        <v>5839</v>
      </c>
      <c r="G3075">
        <v>5</v>
      </c>
      <c r="H3075">
        <v>5</v>
      </c>
      <c r="I3075" t="s">
        <v>185</v>
      </c>
      <c r="J3075" t="s">
        <v>98</v>
      </c>
      <c r="K3075" t="s">
        <v>91</v>
      </c>
      <c r="L3075">
        <v>105</v>
      </c>
      <c r="M3075" t="s">
        <v>52</v>
      </c>
      <c r="N3075" t="s">
        <v>92</v>
      </c>
      <c r="O3075">
        <v>6</v>
      </c>
      <c r="P3075">
        <v>1289</v>
      </c>
      <c r="Q3075">
        <v>1</v>
      </c>
      <c r="R3075">
        <v>0</v>
      </c>
      <c r="S3075">
        <v>1499</v>
      </c>
      <c r="T3075" t="s">
        <v>962</v>
      </c>
      <c r="U3075">
        <v>4</v>
      </c>
      <c r="V3075">
        <v>0</v>
      </c>
      <c r="W3075">
        <v>4</v>
      </c>
      <c r="X3075">
        <v>0</v>
      </c>
      <c r="Y3075" t="s">
        <v>5913</v>
      </c>
      <c r="Z3075" t="s">
        <v>5840</v>
      </c>
      <c r="AA3075" t="s">
        <v>47</v>
      </c>
      <c r="AB3075" t="s">
        <v>5914</v>
      </c>
      <c r="AC3075">
        <v>2</v>
      </c>
      <c r="AD3075">
        <v>15900</v>
      </c>
      <c r="AE3075" t="s">
        <v>5915</v>
      </c>
      <c r="AF3075" t="s">
        <v>5916</v>
      </c>
      <c r="AG3075">
        <v>16195</v>
      </c>
      <c r="AH3075">
        <v>295</v>
      </c>
      <c r="AI3075">
        <v>-955</v>
      </c>
      <c r="AJ3075">
        <f t="shared" si="240"/>
        <v>1.821549861068231E-2</v>
      </c>
      <c r="AK3075">
        <f t="shared" ref="AK3075:AK3138" si="241">+IF(AJ3075&gt;0.35,1,0)</f>
        <v>0</v>
      </c>
      <c r="AL3075">
        <f t="shared" ref="AL3075:AL3138" si="242">+IF(AJ3075&gt;0.05,1,0)</f>
        <v>0</v>
      </c>
      <c r="AM3075">
        <f t="shared" ref="AM3075:AM3138" si="243">+IF(AJ3075&gt;0.1,1,0)</f>
        <v>0</v>
      </c>
      <c r="AN3075">
        <f t="shared" ref="AN3075:AN3138" si="244">+IF(AJ3075&gt;0.2,1,0)</f>
        <v>0</v>
      </c>
    </row>
    <row r="3076" spans="1:40" x14ac:dyDescent="0.35">
      <c r="A3076" t="s">
        <v>237</v>
      </c>
      <c r="B3076" t="s">
        <v>275</v>
      </c>
      <c r="C3076" t="s">
        <v>37</v>
      </c>
      <c r="D3076">
        <v>2019</v>
      </c>
      <c r="E3076" t="s">
        <v>947</v>
      </c>
      <c r="F3076" t="s">
        <v>5839</v>
      </c>
      <c r="G3076">
        <v>5</v>
      </c>
      <c r="H3076">
        <v>5</v>
      </c>
      <c r="I3076" t="s">
        <v>185</v>
      </c>
      <c r="J3076" t="s">
        <v>98</v>
      </c>
      <c r="K3076" t="s">
        <v>91</v>
      </c>
      <c r="L3076">
        <v>105</v>
      </c>
      <c r="M3076" t="s">
        <v>52</v>
      </c>
      <c r="N3076" t="s">
        <v>92</v>
      </c>
      <c r="O3076">
        <v>6</v>
      </c>
      <c r="P3076">
        <v>1289</v>
      </c>
      <c r="Q3076">
        <v>1</v>
      </c>
      <c r="R3076">
        <v>0</v>
      </c>
      <c r="S3076">
        <v>1499</v>
      </c>
      <c r="T3076" t="s">
        <v>962</v>
      </c>
      <c r="U3076">
        <v>4</v>
      </c>
      <c r="V3076">
        <v>0</v>
      </c>
      <c r="W3076">
        <v>4</v>
      </c>
      <c r="X3076">
        <v>0</v>
      </c>
      <c r="Y3076" t="s">
        <v>5913</v>
      </c>
      <c r="Z3076" t="s">
        <v>5840</v>
      </c>
      <c r="AA3076" t="s">
        <v>47</v>
      </c>
      <c r="AB3076" t="s">
        <v>5914</v>
      </c>
      <c r="AC3076">
        <v>1</v>
      </c>
      <c r="AD3076">
        <v>15900</v>
      </c>
      <c r="AE3076" t="s">
        <v>5917</v>
      </c>
      <c r="AF3076" t="s">
        <v>5916</v>
      </c>
      <c r="AG3076">
        <v>16195</v>
      </c>
      <c r="AH3076">
        <v>295</v>
      </c>
      <c r="AI3076">
        <v>-955</v>
      </c>
      <c r="AJ3076">
        <f t="shared" si="240"/>
        <v>1.821549861068231E-2</v>
      </c>
      <c r="AK3076">
        <f t="shared" si="241"/>
        <v>0</v>
      </c>
      <c r="AL3076">
        <f t="shared" si="242"/>
        <v>0</v>
      </c>
      <c r="AM3076">
        <f t="shared" si="243"/>
        <v>0</v>
      </c>
      <c r="AN3076">
        <f t="shared" si="244"/>
        <v>0</v>
      </c>
    </row>
    <row r="3077" spans="1:40" x14ac:dyDescent="0.35">
      <c r="A3077" t="s">
        <v>230</v>
      </c>
      <c r="B3077" t="s">
        <v>275</v>
      </c>
      <c r="C3077" t="s">
        <v>37</v>
      </c>
      <c r="D3077">
        <v>2020</v>
      </c>
      <c r="E3077" t="s">
        <v>947</v>
      </c>
      <c r="F3077" t="s">
        <v>5839</v>
      </c>
      <c r="G3077">
        <v>5</v>
      </c>
      <c r="H3077">
        <v>5</v>
      </c>
      <c r="I3077" t="s">
        <v>40</v>
      </c>
      <c r="K3077" t="s">
        <v>66</v>
      </c>
      <c r="L3077">
        <v>104</v>
      </c>
      <c r="M3077" t="s">
        <v>147</v>
      </c>
      <c r="N3077" t="s">
        <v>92</v>
      </c>
      <c r="O3077">
        <v>6</v>
      </c>
      <c r="P3077">
        <v>1319</v>
      </c>
      <c r="Q3077">
        <v>1</v>
      </c>
      <c r="R3077">
        <v>0</v>
      </c>
      <c r="S3077">
        <v>1499</v>
      </c>
      <c r="T3077" t="s">
        <v>252</v>
      </c>
      <c r="U3077">
        <v>4</v>
      </c>
      <c r="V3077">
        <v>1</v>
      </c>
      <c r="W3077">
        <v>4</v>
      </c>
      <c r="X3077">
        <v>1</v>
      </c>
      <c r="Y3077" t="s">
        <v>5137</v>
      </c>
      <c r="Z3077" t="s">
        <v>5840</v>
      </c>
      <c r="AA3077" t="s">
        <v>47</v>
      </c>
      <c r="AB3077" t="s">
        <v>2508</v>
      </c>
      <c r="AC3077">
        <v>12</v>
      </c>
      <c r="AD3077">
        <v>21900</v>
      </c>
      <c r="AE3077" t="s">
        <v>5918</v>
      </c>
      <c r="AF3077" t="s">
        <v>5919</v>
      </c>
      <c r="AG3077">
        <v>16195</v>
      </c>
      <c r="AH3077">
        <v>-5705</v>
      </c>
      <c r="AI3077">
        <v>-6955</v>
      </c>
      <c r="AJ3077">
        <f t="shared" si="240"/>
        <v>-0.35226921889472057</v>
      </c>
      <c r="AK3077">
        <f t="shared" si="241"/>
        <v>0</v>
      </c>
      <c r="AL3077">
        <f t="shared" si="242"/>
        <v>0</v>
      </c>
      <c r="AM3077">
        <f t="shared" si="243"/>
        <v>0</v>
      </c>
      <c r="AN3077">
        <f t="shared" si="244"/>
        <v>0</v>
      </c>
    </row>
    <row r="3078" spans="1:40" x14ac:dyDescent="0.35">
      <c r="A3078" t="s">
        <v>230</v>
      </c>
      <c r="B3078" t="s">
        <v>275</v>
      </c>
      <c r="C3078" t="s">
        <v>37</v>
      </c>
      <c r="D3078">
        <v>2019</v>
      </c>
      <c r="E3078" t="s">
        <v>947</v>
      </c>
      <c r="F3078" t="s">
        <v>5839</v>
      </c>
      <c r="H3078">
        <v>5</v>
      </c>
      <c r="I3078" t="s">
        <v>185</v>
      </c>
      <c r="J3078" t="s">
        <v>98</v>
      </c>
      <c r="K3078" t="s">
        <v>42</v>
      </c>
      <c r="L3078">
        <v>105</v>
      </c>
      <c r="M3078" t="s">
        <v>138</v>
      </c>
      <c r="O3078">
        <v>6</v>
      </c>
      <c r="Q3078">
        <v>0</v>
      </c>
      <c r="R3078">
        <v>0</v>
      </c>
      <c r="S3078">
        <v>1499</v>
      </c>
      <c r="T3078" t="s">
        <v>123</v>
      </c>
      <c r="U3078">
        <v>4</v>
      </c>
      <c r="V3078">
        <v>0</v>
      </c>
      <c r="W3078">
        <v>4</v>
      </c>
      <c r="X3078">
        <v>0</v>
      </c>
      <c r="Y3078" t="s">
        <v>996</v>
      </c>
      <c r="Z3078" t="s">
        <v>5840</v>
      </c>
      <c r="AA3078" t="s">
        <v>47</v>
      </c>
      <c r="AB3078" t="s">
        <v>997</v>
      </c>
      <c r="AC3078">
        <v>1</v>
      </c>
      <c r="AD3078">
        <v>18600</v>
      </c>
      <c r="AE3078" t="s">
        <v>5920</v>
      </c>
      <c r="AF3078" t="s">
        <v>5921</v>
      </c>
      <c r="AG3078">
        <v>16195</v>
      </c>
      <c r="AH3078">
        <v>-2405</v>
      </c>
      <c r="AI3078">
        <v>-3655</v>
      </c>
      <c r="AJ3078">
        <f t="shared" si="240"/>
        <v>-0.14850262426674898</v>
      </c>
      <c r="AK3078">
        <f t="shared" si="241"/>
        <v>0</v>
      </c>
      <c r="AL3078">
        <f t="shared" si="242"/>
        <v>0</v>
      </c>
      <c r="AM3078">
        <f t="shared" si="243"/>
        <v>0</v>
      </c>
      <c r="AN3078">
        <f t="shared" si="244"/>
        <v>0</v>
      </c>
    </row>
    <row r="3079" spans="1:40" x14ac:dyDescent="0.35">
      <c r="A3079" t="s">
        <v>230</v>
      </c>
      <c r="B3079" t="s">
        <v>275</v>
      </c>
      <c r="C3079" t="s">
        <v>37</v>
      </c>
      <c r="D3079">
        <v>2019</v>
      </c>
      <c r="E3079" t="s">
        <v>947</v>
      </c>
      <c r="F3079" t="s">
        <v>5839</v>
      </c>
      <c r="H3079">
        <v>5</v>
      </c>
      <c r="I3079" t="s">
        <v>185</v>
      </c>
      <c r="J3079" t="s">
        <v>98</v>
      </c>
      <c r="K3079" t="s">
        <v>91</v>
      </c>
      <c r="L3079">
        <v>105</v>
      </c>
      <c r="M3079" t="s">
        <v>138</v>
      </c>
      <c r="O3079">
        <v>6</v>
      </c>
      <c r="P3079">
        <v>1289</v>
      </c>
      <c r="Q3079">
        <v>0</v>
      </c>
      <c r="R3079">
        <v>0</v>
      </c>
      <c r="S3079">
        <v>1499</v>
      </c>
      <c r="T3079" t="s">
        <v>123</v>
      </c>
      <c r="U3079">
        <v>4</v>
      </c>
      <c r="V3079">
        <v>0</v>
      </c>
      <c r="W3079">
        <v>4</v>
      </c>
      <c r="X3079">
        <v>0</v>
      </c>
      <c r="Y3079" t="s">
        <v>996</v>
      </c>
      <c r="Z3079" t="s">
        <v>5840</v>
      </c>
      <c r="AA3079" t="s">
        <v>47</v>
      </c>
      <c r="AB3079" t="s">
        <v>997</v>
      </c>
      <c r="AC3079">
        <v>2</v>
      </c>
      <c r="AD3079">
        <v>18300</v>
      </c>
      <c r="AE3079" t="s">
        <v>5922</v>
      </c>
      <c r="AF3079" t="s">
        <v>5921</v>
      </c>
      <c r="AG3079">
        <v>16195</v>
      </c>
      <c r="AH3079">
        <v>-2105</v>
      </c>
      <c r="AI3079">
        <v>-3355</v>
      </c>
      <c r="AJ3079">
        <f t="shared" si="240"/>
        <v>-0.12997838839147885</v>
      </c>
      <c r="AK3079">
        <f t="shared" si="241"/>
        <v>0</v>
      </c>
      <c r="AL3079">
        <f t="shared" si="242"/>
        <v>0</v>
      </c>
      <c r="AM3079">
        <f t="shared" si="243"/>
        <v>0</v>
      </c>
      <c r="AN3079">
        <f t="shared" si="244"/>
        <v>0</v>
      </c>
    </row>
    <row r="3080" spans="1:40" x14ac:dyDescent="0.35">
      <c r="A3080" t="s">
        <v>269</v>
      </c>
      <c r="B3080" t="s">
        <v>275</v>
      </c>
      <c r="C3080" t="s">
        <v>37</v>
      </c>
      <c r="D3080">
        <v>2020</v>
      </c>
      <c r="E3080" t="s">
        <v>947</v>
      </c>
      <c r="F3080" t="s">
        <v>5839</v>
      </c>
      <c r="G3080">
        <v>5</v>
      </c>
      <c r="H3080">
        <v>5</v>
      </c>
      <c r="I3080" t="s">
        <v>185</v>
      </c>
      <c r="K3080" t="s">
        <v>51</v>
      </c>
      <c r="L3080">
        <v>107</v>
      </c>
      <c r="M3080" t="s">
        <v>42</v>
      </c>
      <c r="N3080" t="s">
        <v>92</v>
      </c>
      <c r="O3080">
        <v>6</v>
      </c>
      <c r="P3080">
        <v>1289</v>
      </c>
      <c r="Q3080">
        <v>0</v>
      </c>
      <c r="R3080">
        <v>0</v>
      </c>
      <c r="S3080">
        <v>1499</v>
      </c>
      <c r="T3080" t="s">
        <v>252</v>
      </c>
      <c r="U3080">
        <v>4</v>
      </c>
      <c r="V3080">
        <v>0</v>
      </c>
      <c r="W3080">
        <v>4.0999999999999996</v>
      </c>
      <c r="X3080">
        <v>0</v>
      </c>
      <c r="Y3080" t="s">
        <v>958</v>
      </c>
      <c r="Z3080" t="s">
        <v>5840</v>
      </c>
      <c r="AA3080" t="s">
        <v>47</v>
      </c>
      <c r="AB3080" t="s">
        <v>959</v>
      </c>
      <c r="AC3080">
        <v>2</v>
      </c>
      <c r="AD3080">
        <v>17300</v>
      </c>
      <c r="AE3080" t="s">
        <v>5923</v>
      </c>
      <c r="AF3080" t="s">
        <v>5924</v>
      </c>
      <c r="AG3080">
        <v>16195</v>
      </c>
      <c r="AH3080">
        <v>-1105</v>
      </c>
      <c r="AI3080">
        <v>-2355</v>
      </c>
      <c r="AJ3080">
        <f t="shared" si="240"/>
        <v>-6.8230935473911708E-2</v>
      </c>
      <c r="AK3080">
        <f t="shared" si="241"/>
        <v>0</v>
      </c>
      <c r="AL3080">
        <f t="shared" si="242"/>
        <v>0</v>
      </c>
      <c r="AM3080">
        <f t="shared" si="243"/>
        <v>0</v>
      </c>
      <c r="AN3080">
        <f t="shared" si="244"/>
        <v>0</v>
      </c>
    </row>
    <row r="3081" spans="1:40" x14ac:dyDescent="0.35">
      <c r="A3081" t="s">
        <v>262</v>
      </c>
      <c r="B3081" t="s">
        <v>1161</v>
      </c>
      <c r="C3081" t="s">
        <v>37</v>
      </c>
      <c r="D3081">
        <v>2020</v>
      </c>
      <c r="E3081" t="s">
        <v>1162</v>
      </c>
      <c r="F3081" t="s">
        <v>5925</v>
      </c>
      <c r="G3081">
        <v>5</v>
      </c>
      <c r="H3081">
        <v>5</v>
      </c>
      <c r="I3081" t="s">
        <v>185</v>
      </c>
      <c r="K3081" t="s">
        <v>71</v>
      </c>
      <c r="L3081">
        <v>156</v>
      </c>
      <c r="M3081" t="s">
        <v>52</v>
      </c>
      <c r="O3081">
        <v>6</v>
      </c>
      <c r="P3081">
        <v>1350</v>
      </c>
      <c r="Q3081">
        <v>0</v>
      </c>
      <c r="R3081">
        <v>0</v>
      </c>
      <c r="S3081">
        <v>1368</v>
      </c>
      <c r="T3081" t="s">
        <v>252</v>
      </c>
      <c r="U3081">
        <v>4</v>
      </c>
      <c r="V3081">
        <v>0</v>
      </c>
      <c r="W3081">
        <v>6.9</v>
      </c>
      <c r="X3081">
        <v>0</v>
      </c>
      <c r="Y3081" t="s">
        <v>289</v>
      </c>
      <c r="Z3081" t="s">
        <v>5926</v>
      </c>
      <c r="AA3081" t="s">
        <v>47</v>
      </c>
      <c r="AB3081" t="s">
        <v>290</v>
      </c>
      <c r="AC3081">
        <v>12</v>
      </c>
      <c r="AD3081">
        <v>16500</v>
      </c>
      <c r="AE3081" t="s">
        <v>5927</v>
      </c>
      <c r="AF3081" t="s">
        <v>5928</v>
      </c>
      <c r="AG3081">
        <v>18050</v>
      </c>
      <c r="AH3081">
        <v>1550</v>
      </c>
      <c r="AI3081">
        <v>300</v>
      </c>
      <c r="AJ3081">
        <f t="shared" si="240"/>
        <v>8.5872576177285317E-2</v>
      </c>
      <c r="AK3081">
        <f t="shared" si="241"/>
        <v>0</v>
      </c>
      <c r="AL3081">
        <f t="shared" si="242"/>
        <v>1</v>
      </c>
      <c r="AM3081">
        <f t="shared" si="243"/>
        <v>0</v>
      </c>
      <c r="AN3081">
        <f t="shared" si="244"/>
        <v>0</v>
      </c>
    </row>
    <row r="3082" spans="1:40" x14ac:dyDescent="0.35">
      <c r="A3082" t="s">
        <v>262</v>
      </c>
      <c r="B3082" t="s">
        <v>1161</v>
      </c>
      <c r="C3082" t="s">
        <v>37</v>
      </c>
      <c r="D3082">
        <v>2020</v>
      </c>
      <c r="E3082" t="s">
        <v>1162</v>
      </c>
      <c r="F3082" t="s">
        <v>5925</v>
      </c>
      <c r="G3082">
        <v>5</v>
      </c>
      <c r="H3082">
        <v>5</v>
      </c>
      <c r="I3082" t="s">
        <v>185</v>
      </c>
      <c r="J3082" t="s">
        <v>98</v>
      </c>
      <c r="K3082" t="s">
        <v>71</v>
      </c>
      <c r="L3082">
        <v>152</v>
      </c>
      <c r="M3082" t="s">
        <v>52</v>
      </c>
      <c r="N3082" t="s">
        <v>44</v>
      </c>
      <c r="O3082">
        <v>6</v>
      </c>
      <c r="P3082">
        <v>1380</v>
      </c>
      <c r="Q3082">
        <v>1</v>
      </c>
      <c r="R3082">
        <v>0</v>
      </c>
      <c r="S3082">
        <v>1368</v>
      </c>
      <c r="T3082" t="s">
        <v>252</v>
      </c>
      <c r="U3082">
        <v>4</v>
      </c>
      <c r="V3082">
        <v>0</v>
      </c>
      <c r="W3082">
        <v>6.7</v>
      </c>
      <c r="X3082">
        <v>0</v>
      </c>
      <c r="Y3082" t="s">
        <v>1311</v>
      </c>
      <c r="Z3082" t="s">
        <v>5926</v>
      </c>
      <c r="AA3082" t="s">
        <v>47</v>
      </c>
      <c r="AB3082" t="s">
        <v>1312</v>
      </c>
      <c r="AC3082">
        <v>12</v>
      </c>
      <c r="AD3082">
        <v>16290</v>
      </c>
      <c r="AE3082" t="s">
        <v>5929</v>
      </c>
      <c r="AF3082" t="s">
        <v>5930</v>
      </c>
      <c r="AG3082">
        <v>18050</v>
      </c>
      <c r="AH3082">
        <v>1760</v>
      </c>
      <c r="AI3082">
        <v>510</v>
      </c>
      <c r="AJ3082">
        <f t="shared" si="240"/>
        <v>9.7506925207756237E-2</v>
      </c>
      <c r="AK3082">
        <f t="shared" si="241"/>
        <v>0</v>
      </c>
      <c r="AL3082">
        <f t="shared" si="242"/>
        <v>1</v>
      </c>
      <c r="AM3082">
        <f t="shared" si="243"/>
        <v>0</v>
      </c>
      <c r="AN3082">
        <f t="shared" si="244"/>
        <v>0</v>
      </c>
    </row>
    <row r="3083" spans="1:40" x14ac:dyDescent="0.35">
      <c r="A3083" t="s">
        <v>262</v>
      </c>
      <c r="B3083" t="s">
        <v>1161</v>
      </c>
      <c r="C3083" t="s">
        <v>37</v>
      </c>
      <c r="D3083">
        <v>2019</v>
      </c>
      <c r="E3083" t="s">
        <v>1162</v>
      </c>
      <c r="F3083" t="s">
        <v>5925</v>
      </c>
      <c r="G3083">
        <v>5</v>
      </c>
      <c r="H3083">
        <v>5</v>
      </c>
      <c r="I3083" t="s">
        <v>185</v>
      </c>
      <c r="J3083" t="s">
        <v>98</v>
      </c>
      <c r="K3083" t="s">
        <v>71</v>
      </c>
      <c r="L3083">
        <v>163</v>
      </c>
      <c r="M3083" t="s">
        <v>42</v>
      </c>
      <c r="O3083">
        <v>6</v>
      </c>
      <c r="Q3083">
        <v>0</v>
      </c>
      <c r="R3083">
        <v>0</v>
      </c>
      <c r="S3083">
        <v>1368</v>
      </c>
      <c r="T3083" t="s">
        <v>123</v>
      </c>
      <c r="U3083">
        <v>4</v>
      </c>
      <c r="V3083">
        <v>0</v>
      </c>
      <c r="W3083">
        <v>7</v>
      </c>
      <c r="X3083">
        <v>0</v>
      </c>
      <c r="Y3083" t="s">
        <v>2166</v>
      </c>
      <c r="Z3083" t="s">
        <v>5926</v>
      </c>
      <c r="AA3083" t="s">
        <v>47</v>
      </c>
      <c r="AB3083" t="s">
        <v>2167</v>
      </c>
      <c r="AC3083">
        <v>12</v>
      </c>
      <c r="AD3083">
        <v>17500</v>
      </c>
      <c r="AE3083" t="s">
        <v>5931</v>
      </c>
      <c r="AF3083" t="s">
        <v>5932</v>
      </c>
      <c r="AG3083">
        <v>18050</v>
      </c>
      <c r="AH3083">
        <v>550</v>
      </c>
      <c r="AI3083">
        <v>-700</v>
      </c>
      <c r="AJ3083">
        <f t="shared" si="240"/>
        <v>3.0470914127423823E-2</v>
      </c>
      <c r="AK3083">
        <f t="shared" si="241"/>
        <v>0</v>
      </c>
      <c r="AL3083">
        <f t="shared" si="242"/>
        <v>0</v>
      </c>
      <c r="AM3083">
        <f t="shared" si="243"/>
        <v>0</v>
      </c>
      <c r="AN3083">
        <f t="shared" si="244"/>
        <v>0</v>
      </c>
    </row>
    <row r="3084" spans="1:40" x14ac:dyDescent="0.35">
      <c r="A3084" t="s">
        <v>262</v>
      </c>
      <c r="B3084" t="s">
        <v>1161</v>
      </c>
      <c r="C3084" t="s">
        <v>37</v>
      </c>
      <c r="D3084">
        <v>2020</v>
      </c>
      <c r="E3084" t="s">
        <v>1162</v>
      </c>
      <c r="F3084" t="s">
        <v>5925</v>
      </c>
      <c r="G3084">
        <v>5</v>
      </c>
      <c r="H3084">
        <v>5</v>
      </c>
      <c r="I3084" t="s">
        <v>185</v>
      </c>
      <c r="J3084" t="s">
        <v>98</v>
      </c>
      <c r="K3084" t="s">
        <v>42</v>
      </c>
      <c r="L3084">
        <v>152</v>
      </c>
      <c r="M3084" t="s">
        <v>72</v>
      </c>
      <c r="O3084">
        <v>6</v>
      </c>
      <c r="P3084">
        <v>1380</v>
      </c>
      <c r="Q3084">
        <v>0</v>
      </c>
      <c r="R3084">
        <v>0</v>
      </c>
      <c r="S3084">
        <v>1368</v>
      </c>
      <c r="T3084" t="s">
        <v>252</v>
      </c>
      <c r="U3084">
        <v>4</v>
      </c>
      <c r="V3084">
        <v>0</v>
      </c>
      <c r="W3084">
        <v>6.7</v>
      </c>
      <c r="X3084">
        <v>0</v>
      </c>
      <c r="Y3084" t="s">
        <v>1423</v>
      </c>
      <c r="Z3084" t="s">
        <v>5926</v>
      </c>
      <c r="AA3084" t="s">
        <v>47</v>
      </c>
      <c r="AB3084" t="s">
        <v>1424</v>
      </c>
      <c r="AC3084">
        <v>2</v>
      </c>
      <c r="AD3084">
        <v>15700</v>
      </c>
      <c r="AE3084" t="s">
        <v>5933</v>
      </c>
      <c r="AF3084" t="s">
        <v>5934</v>
      </c>
      <c r="AG3084">
        <v>18050</v>
      </c>
      <c r="AH3084">
        <v>2350</v>
      </c>
      <c r="AI3084">
        <v>1100</v>
      </c>
      <c r="AJ3084">
        <f t="shared" si="240"/>
        <v>0.13019390581717452</v>
      </c>
      <c r="AK3084">
        <f t="shared" si="241"/>
        <v>0</v>
      </c>
      <c r="AL3084">
        <f t="shared" si="242"/>
        <v>1</v>
      </c>
      <c r="AM3084">
        <f t="shared" si="243"/>
        <v>1</v>
      </c>
      <c r="AN3084">
        <f t="shared" si="244"/>
        <v>0</v>
      </c>
    </row>
    <row r="3085" spans="1:40" x14ac:dyDescent="0.35">
      <c r="A3085" t="s">
        <v>262</v>
      </c>
      <c r="B3085" t="s">
        <v>1161</v>
      </c>
      <c r="C3085" t="s">
        <v>37</v>
      </c>
      <c r="D3085">
        <v>2019</v>
      </c>
      <c r="E3085" t="s">
        <v>1162</v>
      </c>
      <c r="F3085" t="s">
        <v>5925</v>
      </c>
      <c r="G3085">
        <v>5</v>
      </c>
      <c r="H3085">
        <v>5</v>
      </c>
      <c r="I3085" t="s">
        <v>185</v>
      </c>
      <c r="J3085" t="s">
        <v>98</v>
      </c>
      <c r="K3085" t="s">
        <v>71</v>
      </c>
      <c r="L3085">
        <v>132</v>
      </c>
      <c r="M3085" t="s">
        <v>42</v>
      </c>
      <c r="O3085">
        <v>6</v>
      </c>
      <c r="Q3085">
        <v>0</v>
      </c>
      <c r="R3085">
        <v>0</v>
      </c>
      <c r="S3085">
        <v>1368</v>
      </c>
      <c r="T3085" t="s">
        <v>123</v>
      </c>
      <c r="U3085">
        <v>4</v>
      </c>
      <c r="V3085">
        <v>0</v>
      </c>
      <c r="W3085">
        <v>6.5</v>
      </c>
      <c r="X3085">
        <v>0</v>
      </c>
      <c r="Y3085" t="s">
        <v>2166</v>
      </c>
      <c r="Z3085" t="s">
        <v>5926</v>
      </c>
      <c r="AA3085" t="s">
        <v>47</v>
      </c>
      <c r="AB3085" t="s">
        <v>2167</v>
      </c>
      <c r="AC3085">
        <v>12</v>
      </c>
      <c r="AD3085">
        <v>14400</v>
      </c>
      <c r="AE3085" t="s">
        <v>5935</v>
      </c>
      <c r="AF3085" t="s">
        <v>5936</v>
      </c>
      <c r="AG3085">
        <v>18050</v>
      </c>
      <c r="AH3085">
        <v>3650</v>
      </c>
      <c r="AI3085">
        <v>2400</v>
      </c>
      <c r="AJ3085">
        <f t="shared" si="240"/>
        <v>0.20221606648199447</v>
      </c>
      <c r="AK3085">
        <f t="shared" si="241"/>
        <v>0</v>
      </c>
      <c r="AL3085">
        <f t="shared" si="242"/>
        <v>1</v>
      </c>
      <c r="AM3085">
        <f t="shared" si="243"/>
        <v>1</v>
      </c>
      <c r="AN3085">
        <f t="shared" si="244"/>
        <v>1</v>
      </c>
    </row>
    <row r="3086" spans="1:40" x14ac:dyDescent="0.35">
      <c r="A3086" t="s">
        <v>262</v>
      </c>
      <c r="B3086" t="s">
        <v>1161</v>
      </c>
      <c r="C3086" t="s">
        <v>37</v>
      </c>
      <c r="D3086">
        <v>2020</v>
      </c>
      <c r="E3086" t="s">
        <v>1162</v>
      </c>
      <c r="F3086" t="s">
        <v>5925</v>
      </c>
      <c r="G3086">
        <v>5</v>
      </c>
      <c r="H3086">
        <v>5</v>
      </c>
      <c r="I3086" t="s">
        <v>185</v>
      </c>
      <c r="J3086" t="s">
        <v>98</v>
      </c>
      <c r="K3086" t="s">
        <v>66</v>
      </c>
      <c r="L3086">
        <v>152</v>
      </c>
      <c r="M3086" t="s">
        <v>52</v>
      </c>
      <c r="N3086" t="s">
        <v>92</v>
      </c>
      <c r="O3086">
        <v>6</v>
      </c>
      <c r="P3086">
        <v>1380</v>
      </c>
      <c r="Q3086">
        <v>1</v>
      </c>
      <c r="R3086">
        <v>0</v>
      </c>
      <c r="S3086">
        <v>1368</v>
      </c>
      <c r="T3086" t="s">
        <v>123</v>
      </c>
      <c r="U3086">
        <v>4</v>
      </c>
      <c r="V3086">
        <v>0</v>
      </c>
      <c r="W3086">
        <v>6.7</v>
      </c>
      <c r="X3086">
        <v>0</v>
      </c>
      <c r="Y3086" t="s">
        <v>1325</v>
      </c>
      <c r="Z3086" t="s">
        <v>5926</v>
      </c>
      <c r="AA3086" t="s">
        <v>47</v>
      </c>
      <c r="AB3086" t="s">
        <v>1326</v>
      </c>
      <c r="AC3086">
        <v>12</v>
      </c>
      <c r="AD3086">
        <v>16590</v>
      </c>
      <c r="AE3086" t="s">
        <v>5937</v>
      </c>
      <c r="AF3086" t="s">
        <v>5938</v>
      </c>
      <c r="AG3086">
        <v>18050</v>
      </c>
      <c r="AH3086">
        <v>1460</v>
      </c>
      <c r="AI3086">
        <v>210</v>
      </c>
      <c r="AJ3086">
        <f t="shared" si="240"/>
        <v>8.088642659279778E-2</v>
      </c>
      <c r="AK3086">
        <f t="shared" si="241"/>
        <v>0</v>
      </c>
      <c r="AL3086">
        <f t="shared" si="242"/>
        <v>1</v>
      </c>
      <c r="AM3086">
        <f t="shared" si="243"/>
        <v>0</v>
      </c>
      <c r="AN3086">
        <f t="shared" si="244"/>
        <v>0</v>
      </c>
    </row>
    <row r="3087" spans="1:40" x14ac:dyDescent="0.35">
      <c r="A3087" t="s">
        <v>262</v>
      </c>
      <c r="B3087" t="s">
        <v>1161</v>
      </c>
      <c r="C3087" t="s">
        <v>37</v>
      </c>
      <c r="D3087">
        <v>2020</v>
      </c>
      <c r="E3087" t="s">
        <v>1162</v>
      </c>
      <c r="F3087" t="s">
        <v>5925</v>
      </c>
      <c r="G3087">
        <v>5</v>
      </c>
      <c r="H3087">
        <v>5</v>
      </c>
      <c r="I3087" t="s">
        <v>185</v>
      </c>
      <c r="J3087" t="s">
        <v>98</v>
      </c>
      <c r="K3087" t="s">
        <v>71</v>
      </c>
      <c r="L3087">
        <v>162</v>
      </c>
      <c r="M3087" t="s">
        <v>52</v>
      </c>
      <c r="N3087" t="s">
        <v>44</v>
      </c>
      <c r="O3087">
        <v>6</v>
      </c>
      <c r="P3087">
        <v>1380</v>
      </c>
      <c r="Q3087">
        <v>1</v>
      </c>
      <c r="R3087">
        <v>0</v>
      </c>
      <c r="S3087">
        <v>1368</v>
      </c>
      <c r="T3087" t="s">
        <v>123</v>
      </c>
      <c r="U3087">
        <v>4</v>
      </c>
      <c r="V3087">
        <v>0</v>
      </c>
      <c r="W3087">
        <v>7.2</v>
      </c>
      <c r="X3087">
        <v>0</v>
      </c>
      <c r="Y3087" t="s">
        <v>1325</v>
      </c>
      <c r="Z3087" t="s">
        <v>5926</v>
      </c>
      <c r="AA3087" t="s">
        <v>47</v>
      </c>
      <c r="AB3087" t="s">
        <v>1326</v>
      </c>
      <c r="AC3087">
        <v>12</v>
      </c>
      <c r="AD3087">
        <v>16990</v>
      </c>
      <c r="AE3087" t="s">
        <v>5939</v>
      </c>
      <c r="AF3087" t="s">
        <v>5940</v>
      </c>
      <c r="AG3087">
        <v>18050</v>
      </c>
      <c r="AH3087">
        <v>1060</v>
      </c>
      <c r="AI3087">
        <v>-190</v>
      </c>
      <c r="AJ3087">
        <f t="shared" si="240"/>
        <v>5.8725761772853186E-2</v>
      </c>
      <c r="AK3087">
        <f t="shared" si="241"/>
        <v>0</v>
      </c>
      <c r="AL3087">
        <f t="shared" si="242"/>
        <v>1</v>
      </c>
      <c r="AM3087">
        <f t="shared" si="243"/>
        <v>0</v>
      </c>
      <c r="AN3087">
        <f t="shared" si="244"/>
        <v>0</v>
      </c>
    </row>
    <row r="3088" spans="1:40" x14ac:dyDescent="0.35">
      <c r="A3088" t="s">
        <v>262</v>
      </c>
      <c r="B3088" t="s">
        <v>1161</v>
      </c>
      <c r="C3088" t="s">
        <v>37</v>
      </c>
      <c r="D3088">
        <v>2019</v>
      </c>
      <c r="E3088" t="s">
        <v>1162</v>
      </c>
      <c r="F3088" t="s">
        <v>5925</v>
      </c>
      <c r="G3088">
        <v>5</v>
      </c>
      <c r="H3088">
        <v>5</v>
      </c>
      <c r="I3088" t="s">
        <v>185</v>
      </c>
      <c r="J3088" t="s">
        <v>98</v>
      </c>
      <c r="K3088" t="s">
        <v>91</v>
      </c>
      <c r="L3088">
        <v>132</v>
      </c>
      <c r="M3088" t="s">
        <v>52</v>
      </c>
      <c r="N3088" t="s">
        <v>44</v>
      </c>
      <c r="O3088">
        <v>6</v>
      </c>
      <c r="P3088">
        <v>1280</v>
      </c>
      <c r="Q3088">
        <v>1</v>
      </c>
      <c r="R3088">
        <v>1</v>
      </c>
      <c r="S3088">
        <v>1368</v>
      </c>
      <c r="T3088" t="s">
        <v>252</v>
      </c>
      <c r="U3088">
        <v>4</v>
      </c>
      <c r="V3088">
        <v>0</v>
      </c>
      <c r="W3088">
        <v>6.5</v>
      </c>
      <c r="X3088">
        <v>0</v>
      </c>
      <c r="Y3088" t="s">
        <v>1311</v>
      </c>
      <c r="Z3088" t="s">
        <v>5926</v>
      </c>
      <c r="AA3088" t="s">
        <v>47</v>
      </c>
      <c r="AB3088" t="s">
        <v>1312</v>
      </c>
      <c r="AC3088">
        <v>12</v>
      </c>
      <c r="AD3088">
        <v>14990</v>
      </c>
      <c r="AE3088" t="s">
        <v>5941</v>
      </c>
      <c r="AF3088" t="s">
        <v>5942</v>
      </c>
      <c r="AG3088">
        <v>18050</v>
      </c>
      <c r="AH3088">
        <v>3060</v>
      </c>
      <c r="AI3088">
        <v>1810</v>
      </c>
      <c r="AJ3088">
        <f t="shared" si="240"/>
        <v>0.16952908587257617</v>
      </c>
      <c r="AK3088">
        <f t="shared" si="241"/>
        <v>0</v>
      </c>
      <c r="AL3088">
        <f t="shared" si="242"/>
        <v>1</v>
      </c>
      <c r="AM3088">
        <f t="shared" si="243"/>
        <v>1</v>
      </c>
      <c r="AN3088">
        <f t="shared" si="244"/>
        <v>0</v>
      </c>
    </row>
    <row r="3089" spans="1:40" x14ac:dyDescent="0.35">
      <c r="A3089" t="s">
        <v>262</v>
      </c>
      <c r="B3089" t="s">
        <v>1161</v>
      </c>
      <c r="C3089" t="s">
        <v>37</v>
      </c>
      <c r="D3089">
        <v>2019</v>
      </c>
      <c r="E3089" t="s">
        <v>1162</v>
      </c>
      <c r="F3089" t="s">
        <v>5925</v>
      </c>
      <c r="G3089">
        <v>5</v>
      </c>
      <c r="H3089">
        <v>5</v>
      </c>
      <c r="I3089" t="s">
        <v>185</v>
      </c>
      <c r="J3089" t="s">
        <v>98</v>
      </c>
      <c r="K3089" t="s">
        <v>51</v>
      </c>
      <c r="L3089">
        <v>132</v>
      </c>
      <c r="M3089" t="s">
        <v>52</v>
      </c>
      <c r="N3089" t="s">
        <v>92</v>
      </c>
      <c r="O3089">
        <v>6</v>
      </c>
      <c r="P3089">
        <v>1280</v>
      </c>
      <c r="Q3089">
        <v>1</v>
      </c>
      <c r="R3089">
        <v>1</v>
      </c>
      <c r="S3089">
        <v>1368</v>
      </c>
      <c r="T3089" t="s">
        <v>252</v>
      </c>
      <c r="U3089">
        <v>4</v>
      </c>
      <c r="V3089">
        <v>1</v>
      </c>
      <c r="W3089">
        <v>5.8</v>
      </c>
      <c r="X3089">
        <v>0</v>
      </c>
      <c r="Y3089" t="s">
        <v>327</v>
      </c>
      <c r="Z3089" t="s">
        <v>5926</v>
      </c>
      <c r="AA3089" t="s">
        <v>47</v>
      </c>
      <c r="AB3089" t="s">
        <v>328</v>
      </c>
      <c r="AC3089">
        <v>41</v>
      </c>
      <c r="AD3089">
        <v>14800</v>
      </c>
      <c r="AE3089" t="s">
        <v>5943</v>
      </c>
      <c r="AF3089" t="s">
        <v>5944</v>
      </c>
      <c r="AG3089">
        <v>18050</v>
      </c>
      <c r="AH3089">
        <v>3250</v>
      </c>
      <c r="AI3089">
        <v>2000</v>
      </c>
      <c r="AJ3089">
        <f t="shared" si="240"/>
        <v>0.18005540166204986</v>
      </c>
      <c r="AK3089">
        <f t="shared" si="241"/>
        <v>0</v>
      </c>
      <c r="AL3089">
        <f t="shared" si="242"/>
        <v>1</v>
      </c>
      <c r="AM3089">
        <f t="shared" si="243"/>
        <v>1</v>
      </c>
      <c r="AN3089">
        <f t="shared" si="244"/>
        <v>0</v>
      </c>
    </row>
    <row r="3090" spans="1:40" x14ac:dyDescent="0.35">
      <c r="A3090" t="s">
        <v>262</v>
      </c>
      <c r="B3090" t="s">
        <v>1161</v>
      </c>
      <c r="C3090" t="s">
        <v>37</v>
      </c>
      <c r="D3090">
        <v>2019</v>
      </c>
      <c r="E3090" t="s">
        <v>1162</v>
      </c>
      <c r="F3090" t="s">
        <v>5925</v>
      </c>
      <c r="G3090">
        <v>5</v>
      </c>
      <c r="H3090">
        <v>5</v>
      </c>
      <c r="I3090" t="s">
        <v>185</v>
      </c>
      <c r="J3090" t="s">
        <v>98</v>
      </c>
      <c r="K3090" t="s">
        <v>66</v>
      </c>
      <c r="M3090" t="s">
        <v>52</v>
      </c>
      <c r="N3090" t="s">
        <v>92</v>
      </c>
      <c r="O3090">
        <v>6</v>
      </c>
      <c r="P3090">
        <v>1280</v>
      </c>
      <c r="Q3090">
        <v>1</v>
      </c>
      <c r="R3090">
        <v>1</v>
      </c>
      <c r="S3090">
        <v>1368</v>
      </c>
      <c r="T3090" t="s">
        <v>252</v>
      </c>
      <c r="U3090">
        <v>4</v>
      </c>
      <c r="V3090">
        <v>0</v>
      </c>
      <c r="X3090">
        <v>0</v>
      </c>
      <c r="Y3090" t="s">
        <v>363</v>
      </c>
      <c r="Z3090" t="s">
        <v>5926</v>
      </c>
      <c r="AA3090" t="s">
        <v>47</v>
      </c>
      <c r="AB3090" t="s">
        <v>364</v>
      </c>
      <c r="AC3090">
        <v>41</v>
      </c>
      <c r="AD3090">
        <v>15990</v>
      </c>
      <c r="AE3090" t="s">
        <v>5945</v>
      </c>
      <c r="AF3090" t="s">
        <v>5946</v>
      </c>
      <c r="AG3090">
        <v>18050</v>
      </c>
      <c r="AH3090">
        <v>2060</v>
      </c>
      <c r="AI3090">
        <v>810</v>
      </c>
      <c r="AJ3090">
        <f t="shared" si="240"/>
        <v>0.11412742382271468</v>
      </c>
      <c r="AK3090">
        <f t="shared" si="241"/>
        <v>0</v>
      </c>
      <c r="AL3090">
        <f t="shared" si="242"/>
        <v>1</v>
      </c>
      <c r="AM3090">
        <f t="shared" si="243"/>
        <v>1</v>
      </c>
      <c r="AN3090">
        <f t="shared" si="244"/>
        <v>0</v>
      </c>
    </row>
    <row r="3091" spans="1:40" x14ac:dyDescent="0.35">
      <c r="A3091" t="s">
        <v>262</v>
      </c>
      <c r="B3091" t="s">
        <v>1161</v>
      </c>
      <c r="C3091" t="s">
        <v>37</v>
      </c>
      <c r="D3091">
        <v>2020</v>
      </c>
      <c r="E3091" t="s">
        <v>1162</v>
      </c>
      <c r="F3091" t="s">
        <v>5925</v>
      </c>
      <c r="G3091">
        <v>5</v>
      </c>
      <c r="H3091">
        <v>5</v>
      </c>
      <c r="I3091" t="s">
        <v>185</v>
      </c>
      <c r="J3091" t="s">
        <v>98</v>
      </c>
      <c r="K3091" t="s">
        <v>71</v>
      </c>
      <c r="M3091" t="s">
        <v>52</v>
      </c>
      <c r="N3091" t="s">
        <v>44</v>
      </c>
      <c r="O3091">
        <v>6</v>
      </c>
      <c r="P3091">
        <v>1380</v>
      </c>
      <c r="Q3091">
        <v>1</v>
      </c>
      <c r="R3091">
        <v>0</v>
      </c>
      <c r="S3091">
        <v>1368</v>
      </c>
      <c r="T3091" t="s">
        <v>252</v>
      </c>
      <c r="U3091">
        <v>4</v>
      </c>
      <c r="V3091">
        <v>0</v>
      </c>
      <c r="X3091">
        <v>0</v>
      </c>
      <c r="Y3091" t="s">
        <v>363</v>
      </c>
      <c r="Z3091" t="s">
        <v>5926</v>
      </c>
      <c r="AA3091" t="s">
        <v>47</v>
      </c>
      <c r="AB3091" t="s">
        <v>364</v>
      </c>
      <c r="AC3091">
        <v>41</v>
      </c>
      <c r="AD3091">
        <v>16490</v>
      </c>
      <c r="AE3091" t="s">
        <v>5947</v>
      </c>
      <c r="AF3091" t="s">
        <v>5948</v>
      </c>
      <c r="AG3091">
        <v>18050</v>
      </c>
      <c r="AH3091">
        <v>1560</v>
      </c>
      <c r="AI3091">
        <v>310</v>
      </c>
      <c r="AJ3091">
        <f t="shared" si="240"/>
        <v>8.6426592797783933E-2</v>
      </c>
      <c r="AK3091">
        <f t="shared" si="241"/>
        <v>0</v>
      </c>
      <c r="AL3091">
        <f t="shared" si="242"/>
        <v>1</v>
      </c>
      <c r="AM3091">
        <f t="shared" si="243"/>
        <v>0</v>
      </c>
      <c r="AN3091">
        <f t="shared" si="244"/>
        <v>0</v>
      </c>
    </row>
    <row r="3092" spans="1:40" x14ac:dyDescent="0.35">
      <c r="A3092" t="s">
        <v>262</v>
      </c>
      <c r="B3092" t="s">
        <v>1161</v>
      </c>
      <c r="C3092" t="s">
        <v>37</v>
      </c>
      <c r="D3092">
        <v>2018</v>
      </c>
      <c r="E3092" t="s">
        <v>1162</v>
      </c>
      <c r="F3092" t="s">
        <v>5925</v>
      </c>
      <c r="G3092">
        <v>5</v>
      </c>
      <c r="H3092">
        <v>5</v>
      </c>
      <c r="I3092" t="s">
        <v>185</v>
      </c>
      <c r="J3092" t="s">
        <v>98</v>
      </c>
      <c r="K3092" t="s">
        <v>42</v>
      </c>
      <c r="L3092">
        <v>135</v>
      </c>
      <c r="M3092" t="s">
        <v>52</v>
      </c>
      <c r="N3092" t="s">
        <v>92</v>
      </c>
      <c r="O3092">
        <v>6</v>
      </c>
      <c r="P3092">
        <v>1395</v>
      </c>
      <c r="Q3092">
        <v>1</v>
      </c>
      <c r="R3092">
        <v>0</v>
      </c>
      <c r="S3092">
        <v>1368</v>
      </c>
      <c r="T3092" t="s">
        <v>123</v>
      </c>
      <c r="U3092">
        <v>4</v>
      </c>
      <c r="V3092">
        <v>0</v>
      </c>
      <c r="W3092">
        <v>6.5</v>
      </c>
      <c r="X3092">
        <v>0</v>
      </c>
      <c r="Y3092" t="s">
        <v>327</v>
      </c>
      <c r="Z3092" t="s">
        <v>5926</v>
      </c>
      <c r="AA3092" t="s">
        <v>47</v>
      </c>
      <c r="AB3092" t="s">
        <v>328</v>
      </c>
      <c r="AC3092">
        <v>41</v>
      </c>
      <c r="AD3092">
        <v>16950</v>
      </c>
      <c r="AE3092" t="s">
        <v>5949</v>
      </c>
      <c r="AF3092" t="s">
        <v>5950</v>
      </c>
      <c r="AG3092">
        <v>18050</v>
      </c>
      <c r="AH3092">
        <v>1100</v>
      </c>
      <c r="AI3092">
        <v>-150</v>
      </c>
      <c r="AJ3092">
        <f t="shared" si="240"/>
        <v>6.0941828254847646E-2</v>
      </c>
      <c r="AK3092">
        <f t="shared" si="241"/>
        <v>0</v>
      </c>
      <c r="AL3092">
        <f t="shared" si="242"/>
        <v>1</v>
      </c>
      <c r="AM3092">
        <f t="shared" si="243"/>
        <v>0</v>
      </c>
      <c r="AN3092">
        <f t="shared" si="244"/>
        <v>0</v>
      </c>
    </row>
    <row r="3093" spans="1:40" x14ac:dyDescent="0.35">
      <c r="A3093" t="s">
        <v>57</v>
      </c>
      <c r="B3093" t="s">
        <v>1161</v>
      </c>
      <c r="C3093" t="s">
        <v>37</v>
      </c>
      <c r="D3093">
        <v>2018</v>
      </c>
      <c r="E3093" t="s">
        <v>1162</v>
      </c>
      <c r="F3093" t="s">
        <v>5925</v>
      </c>
      <c r="G3093">
        <v>5</v>
      </c>
      <c r="H3093">
        <v>5</v>
      </c>
      <c r="I3093" t="s">
        <v>185</v>
      </c>
      <c r="K3093" t="s">
        <v>42</v>
      </c>
      <c r="L3093">
        <v>136</v>
      </c>
      <c r="M3093" t="s">
        <v>52</v>
      </c>
      <c r="N3093" t="s">
        <v>92</v>
      </c>
      <c r="O3093">
        <v>6</v>
      </c>
      <c r="P3093">
        <v>1340</v>
      </c>
      <c r="Q3093">
        <v>1</v>
      </c>
      <c r="R3093">
        <v>0</v>
      </c>
      <c r="S3093">
        <v>1368</v>
      </c>
      <c r="T3093" t="s">
        <v>123</v>
      </c>
      <c r="U3093">
        <v>4</v>
      </c>
      <c r="V3093">
        <v>0</v>
      </c>
      <c r="W3093">
        <v>6.6</v>
      </c>
      <c r="X3093">
        <v>0</v>
      </c>
      <c r="Y3093" t="s">
        <v>2100</v>
      </c>
      <c r="Z3093" t="s">
        <v>5926</v>
      </c>
      <c r="AA3093" t="s">
        <v>47</v>
      </c>
      <c r="AB3093" t="s">
        <v>2101</v>
      </c>
      <c r="AC3093">
        <v>12</v>
      </c>
      <c r="AD3093">
        <v>13900</v>
      </c>
      <c r="AE3093" t="s">
        <v>5951</v>
      </c>
      <c r="AF3093" t="s">
        <v>5952</v>
      </c>
      <c r="AG3093">
        <v>18050</v>
      </c>
      <c r="AH3093">
        <v>4150</v>
      </c>
      <c r="AI3093">
        <v>2900</v>
      </c>
      <c r="AJ3093">
        <f t="shared" si="240"/>
        <v>0.22991689750692521</v>
      </c>
      <c r="AK3093">
        <f t="shared" si="241"/>
        <v>0</v>
      </c>
      <c r="AL3093">
        <f t="shared" si="242"/>
        <v>1</v>
      </c>
      <c r="AM3093">
        <f t="shared" si="243"/>
        <v>1</v>
      </c>
      <c r="AN3093">
        <f t="shared" si="244"/>
        <v>1</v>
      </c>
    </row>
    <row r="3094" spans="1:40" x14ac:dyDescent="0.35">
      <c r="A3094" t="s">
        <v>57</v>
      </c>
      <c r="B3094" t="s">
        <v>1161</v>
      </c>
      <c r="C3094" t="s">
        <v>37</v>
      </c>
      <c r="D3094">
        <v>2020</v>
      </c>
      <c r="E3094" t="s">
        <v>1162</v>
      </c>
      <c r="F3094" t="s">
        <v>5925</v>
      </c>
      <c r="G3094">
        <v>5</v>
      </c>
      <c r="H3094">
        <v>5</v>
      </c>
      <c r="I3094" t="s">
        <v>185</v>
      </c>
      <c r="J3094" t="s">
        <v>98</v>
      </c>
      <c r="K3094" t="s">
        <v>71</v>
      </c>
      <c r="L3094">
        <v>133</v>
      </c>
      <c r="M3094" t="s">
        <v>52</v>
      </c>
      <c r="N3094" t="s">
        <v>44</v>
      </c>
      <c r="O3094">
        <v>6</v>
      </c>
      <c r="P3094">
        <v>1270</v>
      </c>
      <c r="Q3094">
        <v>1</v>
      </c>
      <c r="R3094">
        <v>0</v>
      </c>
      <c r="S3094">
        <v>1368</v>
      </c>
      <c r="T3094" t="s">
        <v>252</v>
      </c>
      <c r="U3094">
        <v>4</v>
      </c>
      <c r="V3094">
        <v>0</v>
      </c>
      <c r="W3094">
        <v>5.9</v>
      </c>
      <c r="X3094">
        <v>1</v>
      </c>
      <c r="Y3094" t="s">
        <v>3378</v>
      </c>
      <c r="Z3094" t="s">
        <v>5926</v>
      </c>
      <c r="AA3094" t="s">
        <v>47</v>
      </c>
      <c r="AB3094" t="s">
        <v>3379</v>
      </c>
      <c r="AC3094">
        <v>12</v>
      </c>
      <c r="AD3094">
        <v>14800</v>
      </c>
      <c r="AE3094" t="s">
        <v>5953</v>
      </c>
      <c r="AF3094" t="s">
        <v>5954</v>
      </c>
      <c r="AG3094">
        <v>18050</v>
      </c>
      <c r="AH3094">
        <v>3250</v>
      </c>
      <c r="AI3094">
        <v>2000</v>
      </c>
      <c r="AJ3094">
        <f t="shared" si="240"/>
        <v>0.18005540166204986</v>
      </c>
      <c r="AK3094">
        <f t="shared" si="241"/>
        <v>0</v>
      </c>
      <c r="AL3094">
        <f t="shared" si="242"/>
        <v>1</v>
      </c>
      <c r="AM3094">
        <f t="shared" si="243"/>
        <v>1</v>
      </c>
      <c r="AN3094">
        <f t="shared" si="244"/>
        <v>0</v>
      </c>
    </row>
    <row r="3095" spans="1:40" x14ac:dyDescent="0.35">
      <c r="A3095" t="s">
        <v>57</v>
      </c>
      <c r="B3095" t="s">
        <v>1161</v>
      </c>
      <c r="C3095" t="s">
        <v>37</v>
      </c>
      <c r="D3095">
        <v>2020</v>
      </c>
      <c r="E3095" t="s">
        <v>1162</v>
      </c>
      <c r="F3095" t="s">
        <v>5925</v>
      </c>
      <c r="G3095">
        <v>5</v>
      </c>
      <c r="H3095">
        <v>5</v>
      </c>
      <c r="I3095" t="s">
        <v>185</v>
      </c>
      <c r="J3095" t="s">
        <v>98</v>
      </c>
      <c r="K3095" t="s">
        <v>71</v>
      </c>
      <c r="L3095">
        <v>132</v>
      </c>
      <c r="M3095" t="s">
        <v>52</v>
      </c>
      <c r="O3095">
        <v>6</v>
      </c>
      <c r="P3095">
        <v>1195</v>
      </c>
      <c r="Q3095">
        <v>1</v>
      </c>
      <c r="R3095">
        <v>0</v>
      </c>
      <c r="S3095">
        <v>4000</v>
      </c>
      <c r="T3095" t="s">
        <v>123</v>
      </c>
      <c r="U3095">
        <v>4</v>
      </c>
      <c r="V3095">
        <v>1</v>
      </c>
      <c r="W3095">
        <v>5.3</v>
      </c>
      <c r="X3095">
        <v>1</v>
      </c>
      <c r="Y3095" t="s">
        <v>596</v>
      </c>
      <c r="Z3095" t="s">
        <v>5926</v>
      </c>
      <c r="AA3095" t="s">
        <v>597</v>
      </c>
      <c r="AB3095" t="s">
        <v>47</v>
      </c>
      <c r="AC3095">
        <v>12</v>
      </c>
      <c r="AD3095">
        <v>13700</v>
      </c>
      <c r="AE3095" t="s">
        <v>5955</v>
      </c>
      <c r="AF3095" t="s">
        <v>5956</v>
      </c>
      <c r="AG3095">
        <v>18050</v>
      </c>
      <c r="AH3095">
        <v>4350</v>
      </c>
      <c r="AI3095">
        <v>3100</v>
      </c>
      <c r="AJ3095">
        <f t="shared" si="240"/>
        <v>0.24099722991689751</v>
      </c>
      <c r="AK3095">
        <f t="shared" si="241"/>
        <v>0</v>
      </c>
      <c r="AL3095">
        <f t="shared" si="242"/>
        <v>1</v>
      </c>
      <c r="AM3095">
        <f t="shared" si="243"/>
        <v>1</v>
      </c>
      <c r="AN3095">
        <f t="shared" si="244"/>
        <v>1</v>
      </c>
    </row>
    <row r="3096" spans="1:40" x14ac:dyDescent="0.35">
      <c r="A3096" t="s">
        <v>57</v>
      </c>
      <c r="B3096" t="s">
        <v>1161</v>
      </c>
      <c r="C3096" t="s">
        <v>37</v>
      </c>
      <c r="D3096">
        <v>2018</v>
      </c>
      <c r="E3096" t="s">
        <v>1162</v>
      </c>
      <c r="F3096" t="s">
        <v>5925</v>
      </c>
      <c r="G3096">
        <v>5</v>
      </c>
      <c r="H3096">
        <v>5</v>
      </c>
      <c r="I3096" t="s">
        <v>185</v>
      </c>
      <c r="J3096" t="s">
        <v>98</v>
      </c>
      <c r="K3096" t="s">
        <v>42</v>
      </c>
      <c r="L3096">
        <v>146</v>
      </c>
      <c r="M3096" t="s">
        <v>67</v>
      </c>
      <c r="N3096" t="s">
        <v>92</v>
      </c>
      <c r="O3096">
        <v>6</v>
      </c>
      <c r="P3096">
        <v>1340</v>
      </c>
      <c r="Q3096">
        <v>1</v>
      </c>
      <c r="R3096">
        <v>0</v>
      </c>
      <c r="S3096">
        <v>1368</v>
      </c>
      <c r="T3096" t="s">
        <v>123</v>
      </c>
      <c r="U3096">
        <v>4</v>
      </c>
      <c r="V3096">
        <v>0</v>
      </c>
      <c r="W3096">
        <v>6.3</v>
      </c>
      <c r="X3096">
        <v>0</v>
      </c>
      <c r="Y3096" t="s">
        <v>5957</v>
      </c>
      <c r="Z3096" t="s">
        <v>5926</v>
      </c>
      <c r="AA3096" t="s">
        <v>47</v>
      </c>
      <c r="AB3096" t="s">
        <v>5958</v>
      </c>
      <c r="AC3096">
        <v>12</v>
      </c>
      <c r="AD3096">
        <v>12490</v>
      </c>
      <c r="AE3096" t="s">
        <v>5959</v>
      </c>
      <c r="AF3096" t="s">
        <v>5952</v>
      </c>
      <c r="AG3096">
        <v>18050</v>
      </c>
      <c r="AH3096">
        <v>5560</v>
      </c>
      <c r="AI3096">
        <v>4310</v>
      </c>
      <c r="AJ3096">
        <f t="shared" si="240"/>
        <v>0.3080332409972299</v>
      </c>
      <c r="AK3096">
        <f t="shared" si="241"/>
        <v>0</v>
      </c>
      <c r="AL3096">
        <f t="shared" si="242"/>
        <v>1</v>
      </c>
      <c r="AM3096">
        <f t="shared" si="243"/>
        <v>1</v>
      </c>
      <c r="AN3096">
        <f t="shared" si="244"/>
        <v>1</v>
      </c>
    </row>
    <row r="3097" spans="1:40" x14ac:dyDescent="0.35">
      <c r="A3097" t="s">
        <v>57</v>
      </c>
      <c r="B3097" t="s">
        <v>1161</v>
      </c>
      <c r="C3097" t="s">
        <v>37</v>
      </c>
      <c r="D3097">
        <v>2020</v>
      </c>
      <c r="E3097" t="s">
        <v>1162</v>
      </c>
      <c r="F3097" t="s">
        <v>5925</v>
      </c>
      <c r="G3097">
        <v>5</v>
      </c>
      <c r="H3097">
        <v>5</v>
      </c>
      <c r="I3097" t="s">
        <v>185</v>
      </c>
      <c r="J3097" t="s">
        <v>98</v>
      </c>
      <c r="K3097" t="s">
        <v>51</v>
      </c>
      <c r="L3097">
        <v>135</v>
      </c>
      <c r="M3097" t="s">
        <v>52</v>
      </c>
      <c r="N3097" t="s">
        <v>92</v>
      </c>
      <c r="O3097">
        <v>6</v>
      </c>
      <c r="P3097">
        <v>1385</v>
      </c>
      <c r="Q3097">
        <v>0</v>
      </c>
      <c r="R3097">
        <v>1</v>
      </c>
      <c r="S3097">
        <v>1368</v>
      </c>
      <c r="T3097" t="s">
        <v>252</v>
      </c>
      <c r="U3097">
        <v>4</v>
      </c>
      <c r="V3097">
        <v>0</v>
      </c>
      <c r="W3097">
        <v>6.5</v>
      </c>
      <c r="X3097">
        <v>0</v>
      </c>
      <c r="Y3097" t="s">
        <v>289</v>
      </c>
      <c r="Z3097" t="s">
        <v>5926</v>
      </c>
      <c r="AA3097" t="s">
        <v>47</v>
      </c>
      <c r="AB3097" t="s">
        <v>290</v>
      </c>
      <c r="AC3097">
        <v>12</v>
      </c>
      <c r="AD3097">
        <v>12900</v>
      </c>
      <c r="AE3097" t="s">
        <v>5960</v>
      </c>
      <c r="AF3097" t="s">
        <v>5961</v>
      </c>
      <c r="AG3097">
        <v>18050</v>
      </c>
      <c r="AH3097">
        <v>5150</v>
      </c>
      <c r="AI3097">
        <v>3900</v>
      </c>
      <c r="AJ3097">
        <f t="shared" si="240"/>
        <v>0.2853185595567867</v>
      </c>
      <c r="AK3097">
        <f t="shared" si="241"/>
        <v>0</v>
      </c>
      <c r="AL3097">
        <f t="shared" si="242"/>
        <v>1</v>
      </c>
      <c r="AM3097">
        <f t="shared" si="243"/>
        <v>1</v>
      </c>
      <c r="AN3097">
        <f t="shared" si="244"/>
        <v>1</v>
      </c>
    </row>
    <row r="3098" spans="1:40" x14ac:dyDescent="0.35">
      <c r="A3098" t="s">
        <v>57</v>
      </c>
      <c r="B3098" t="s">
        <v>1161</v>
      </c>
      <c r="C3098" t="s">
        <v>37</v>
      </c>
      <c r="D3098">
        <v>2020</v>
      </c>
      <c r="E3098" t="s">
        <v>1162</v>
      </c>
      <c r="F3098" t="s">
        <v>5925</v>
      </c>
      <c r="G3098">
        <v>5</v>
      </c>
      <c r="H3098">
        <v>5</v>
      </c>
      <c r="I3098" t="s">
        <v>185</v>
      </c>
      <c r="J3098" t="s">
        <v>98</v>
      </c>
      <c r="K3098" t="s">
        <v>51</v>
      </c>
      <c r="L3098">
        <v>133</v>
      </c>
      <c r="M3098" t="s">
        <v>67</v>
      </c>
      <c r="N3098" t="s">
        <v>92</v>
      </c>
      <c r="O3098">
        <v>6</v>
      </c>
      <c r="P3098">
        <v>1270</v>
      </c>
      <c r="Q3098">
        <v>1</v>
      </c>
      <c r="R3098">
        <v>0</v>
      </c>
      <c r="S3098">
        <v>1368</v>
      </c>
      <c r="T3098" t="s">
        <v>252</v>
      </c>
      <c r="U3098">
        <v>4</v>
      </c>
      <c r="V3098">
        <v>0</v>
      </c>
      <c r="W3098">
        <v>5.9</v>
      </c>
      <c r="X3098">
        <v>0</v>
      </c>
      <c r="Y3098" t="s">
        <v>5962</v>
      </c>
      <c r="Z3098" t="s">
        <v>5926</v>
      </c>
      <c r="AA3098" t="s">
        <v>47</v>
      </c>
      <c r="AB3098" t="s">
        <v>5963</v>
      </c>
      <c r="AC3098">
        <v>2</v>
      </c>
      <c r="AD3098">
        <v>15900</v>
      </c>
      <c r="AE3098" t="s">
        <v>5964</v>
      </c>
      <c r="AF3098" t="s">
        <v>5965</v>
      </c>
      <c r="AG3098">
        <v>18050</v>
      </c>
      <c r="AH3098">
        <v>2150</v>
      </c>
      <c r="AI3098">
        <v>900</v>
      </c>
      <c r="AJ3098">
        <f t="shared" si="240"/>
        <v>0.11911357340720222</v>
      </c>
      <c r="AK3098">
        <f t="shared" si="241"/>
        <v>0</v>
      </c>
      <c r="AL3098">
        <f t="shared" si="242"/>
        <v>1</v>
      </c>
      <c r="AM3098">
        <f t="shared" si="243"/>
        <v>1</v>
      </c>
      <c r="AN3098">
        <f t="shared" si="244"/>
        <v>0</v>
      </c>
    </row>
    <row r="3099" spans="1:40" x14ac:dyDescent="0.35">
      <c r="A3099" t="s">
        <v>57</v>
      </c>
      <c r="B3099" t="s">
        <v>1161</v>
      </c>
      <c r="C3099" t="s">
        <v>37</v>
      </c>
      <c r="D3099">
        <v>2020</v>
      </c>
      <c r="E3099" t="s">
        <v>1162</v>
      </c>
      <c r="F3099" t="s">
        <v>5925</v>
      </c>
      <c r="G3099">
        <v>5</v>
      </c>
      <c r="H3099">
        <v>5</v>
      </c>
      <c r="I3099" t="s">
        <v>185</v>
      </c>
      <c r="J3099" t="s">
        <v>98</v>
      </c>
      <c r="K3099" t="s">
        <v>42</v>
      </c>
      <c r="L3099">
        <v>133</v>
      </c>
      <c r="M3099" t="s">
        <v>67</v>
      </c>
      <c r="N3099" t="s">
        <v>92</v>
      </c>
      <c r="O3099">
        <v>6</v>
      </c>
      <c r="P3099">
        <v>1270</v>
      </c>
      <c r="Q3099">
        <v>1</v>
      </c>
      <c r="R3099">
        <v>0</v>
      </c>
      <c r="S3099">
        <v>1368</v>
      </c>
      <c r="T3099" t="s">
        <v>252</v>
      </c>
      <c r="U3099">
        <v>4</v>
      </c>
      <c r="V3099">
        <v>0</v>
      </c>
      <c r="W3099">
        <v>5.9</v>
      </c>
      <c r="X3099">
        <v>0</v>
      </c>
      <c r="Y3099" t="s">
        <v>5962</v>
      </c>
      <c r="Z3099" t="s">
        <v>5926</v>
      </c>
      <c r="AA3099" t="s">
        <v>47</v>
      </c>
      <c r="AB3099" t="s">
        <v>5963</v>
      </c>
      <c r="AC3099">
        <v>2</v>
      </c>
      <c r="AD3099">
        <v>15900</v>
      </c>
      <c r="AE3099" t="s">
        <v>5966</v>
      </c>
      <c r="AF3099" t="s">
        <v>5965</v>
      </c>
      <c r="AG3099">
        <v>18050</v>
      </c>
      <c r="AH3099">
        <v>2150</v>
      </c>
      <c r="AI3099">
        <v>900</v>
      </c>
      <c r="AJ3099">
        <f t="shared" si="240"/>
        <v>0.11911357340720222</v>
      </c>
      <c r="AK3099">
        <f t="shared" si="241"/>
        <v>0</v>
      </c>
      <c r="AL3099">
        <f t="shared" si="242"/>
        <v>1</v>
      </c>
      <c r="AM3099">
        <f t="shared" si="243"/>
        <v>1</v>
      </c>
      <c r="AN3099">
        <f t="shared" si="244"/>
        <v>0</v>
      </c>
    </row>
    <row r="3100" spans="1:40" x14ac:dyDescent="0.35">
      <c r="A3100" t="s">
        <v>57</v>
      </c>
      <c r="B3100" t="s">
        <v>1161</v>
      </c>
      <c r="C3100" t="s">
        <v>37</v>
      </c>
      <c r="D3100">
        <v>2020</v>
      </c>
      <c r="E3100" t="s">
        <v>1162</v>
      </c>
      <c r="F3100" t="s">
        <v>5925</v>
      </c>
      <c r="G3100">
        <v>5</v>
      </c>
      <c r="H3100">
        <v>5</v>
      </c>
      <c r="I3100" t="s">
        <v>185</v>
      </c>
      <c r="J3100" t="s">
        <v>98</v>
      </c>
      <c r="K3100" t="s">
        <v>42</v>
      </c>
      <c r="L3100">
        <v>133</v>
      </c>
      <c r="M3100" t="s">
        <v>52</v>
      </c>
      <c r="N3100" t="s">
        <v>92</v>
      </c>
      <c r="O3100">
        <v>6</v>
      </c>
      <c r="P3100">
        <v>1270</v>
      </c>
      <c r="Q3100">
        <v>1</v>
      </c>
      <c r="R3100">
        <v>0</v>
      </c>
      <c r="S3100">
        <v>1368</v>
      </c>
      <c r="T3100" t="s">
        <v>252</v>
      </c>
      <c r="U3100">
        <v>4</v>
      </c>
      <c r="V3100">
        <v>0</v>
      </c>
      <c r="W3100">
        <v>5.9</v>
      </c>
      <c r="X3100">
        <v>1</v>
      </c>
      <c r="Y3100" t="s">
        <v>3378</v>
      </c>
      <c r="Z3100" t="s">
        <v>5926</v>
      </c>
      <c r="AA3100" t="s">
        <v>47</v>
      </c>
      <c r="AB3100" t="s">
        <v>3379</v>
      </c>
      <c r="AC3100">
        <v>12</v>
      </c>
      <c r="AD3100">
        <v>14800</v>
      </c>
      <c r="AE3100" t="s">
        <v>5967</v>
      </c>
      <c r="AF3100" t="s">
        <v>5968</v>
      </c>
      <c r="AG3100">
        <v>18050</v>
      </c>
      <c r="AH3100">
        <v>3250</v>
      </c>
      <c r="AI3100">
        <v>2000</v>
      </c>
      <c r="AJ3100">
        <f t="shared" si="240"/>
        <v>0.18005540166204986</v>
      </c>
      <c r="AK3100">
        <f t="shared" si="241"/>
        <v>0</v>
      </c>
      <c r="AL3100">
        <f t="shared" si="242"/>
        <v>1</v>
      </c>
      <c r="AM3100">
        <f t="shared" si="243"/>
        <v>1</v>
      </c>
      <c r="AN3100">
        <f t="shared" si="244"/>
        <v>0</v>
      </c>
    </row>
    <row r="3101" spans="1:40" x14ac:dyDescent="0.35">
      <c r="A3101" t="s">
        <v>57</v>
      </c>
      <c r="B3101" t="s">
        <v>1161</v>
      </c>
      <c r="C3101" t="s">
        <v>37</v>
      </c>
      <c r="D3101">
        <v>2020</v>
      </c>
      <c r="E3101" t="s">
        <v>1162</v>
      </c>
      <c r="F3101" t="s">
        <v>5925</v>
      </c>
      <c r="G3101">
        <v>5</v>
      </c>
      <c r="H3101">
        <v>5</v>
      </c>
      <c r="I3101" t="s">
        <v>185</v>
      </c>
      <c r="J3101" t="s">
        <v>98</v>
      </c>
      <c r="K3101" t="s">
        <v>71</v>
      </c>
      <c r="L3101">
        <v>133</v>
      </c>
      <c r="M3101" t="s">
        <v>52</v>
      </c>
      <c r="N3101" t="s">
        <v>44</v>
      </c>
      <c r="O3101">
        <v>6</v>
      </c>
      <c r="P3101">
        <v>1270</v>
      </c>
      <c r="Q3101">
        <v>1</v>
      </c>
      <c r="R3101">
        <v>0</v>
      </c>
      <c r="S3101">
        <v>1368</v>
      </c>
      <c r="T3101" t="s">
        <v>252</v>
      </c>
      <c r="U3101">
        <v>4</v>
      </c>
      <c r="V3101">
        <v>0</v>
      </c>
      <c r="W3101">
        <v>5.9</v>
      </c>
      <c r="X3101">
        <v>1</v>
      </c>
      <c r="Y3101" t="s">
        <v>3378</v>
      </c>
      <c r="Z3101" t="s">
        <v>5926</v>
      </c>
      <c r="AA3101" t="s">
        <v>47</v>
      </c>
      <c r="AB3101" t="s">
        <v>3379</v>
      </c>
      <c r="AC3101">
        <v>12</v>
      </c>
      <c r="AD3101">
        <v>14800</v>
      </c>
      <c r="AE3101" t="s">
        <v>5969</v>
      </c>
      <c r="AF3101" t="s">
        <v>5954</v>
      </c>
      <c r="AG3101">
        <v>18050</v>
      </c>
      <c r="AH3101">
        <v>3250</v>
      </c>
      <c r="AI3101">
        <v>2000</v>
      </c>
      <c r="AJ3101">
        <f t="shared" si="240"/>
        <v>0.18005540166204986</v>
      </c>
      <c r="AK3101">
        <f t="shared" si="241"/>
        <v>0</v>
      </c>
      <c r="AL3101">
        <f t="shared" si="242"/>
        <v>1</v>
      </c>
      <c r="AM3101">
        <f t="shared" si="243"/>
        <v>1</v>
      </c>
      <c r="AN3101">
        <f t="shared" si="244"/>
        <v>0</v>
      </c>
    </row>
    <row r="3102" spans="1:40" x14ac:dyDescent="0.35">
      <c r="A3102" t="s">
        <v>57</v>
      </c>
      <c r="B3102" t="s">
        <v>1161</v>
      </c>
      <c r="C3102" t="s">
        <v>37</v>
      </c>
      <c r="D3102">
        <v>2018</v>
      </c>
      <c r="E3102" t="s">
        <v>1162</v>
      </c>
      <c r="F3102" t="s">
        <v>5925</v>
      </c>
      <c r="G3102">
        <v>5</v>
      </c>
      <c r="H3102">
        <v>5</v>
      </c>
      <c r="I3102" t="s">
        <v>185</v>
      </c>
      <c r="J3102" t="s">
        <v>98</v>
      </c>
      <c r="K3102" t="s">
        <v>42</v>
      </c>
      <c r="L3102">
        <v>136</v>
      </c>
      <c r="M3102" t="s">
        <v>67</v>
      </c>
      <c r="N3102" t="s">
        <v>92</v>
      </c>
      <c r="O3102">
        <v>6</v>
      </c>
      <c r="P3102">
        <v>1340</v>
      </c>
      <c r="Q3102">
        <v>0</v>
      </c>
      <c r="R3102">
        <v>0</v>
      </c>
      <c r="S3102">
        <v>1368</v>
      </c>
      <c r="T3102" t="s">
        <v>123</v>
      </c>
      <c r="U3102">
        <v>4</v>
      </c>
      <c r="V3102">
        <v>0</v>
      </c>
      <c r="W3102">
        <v>6.6</v>
      </c>
      <c r="X3102">
        <v>0</v>
      </c>
      <c r="Y3102" t="s">
        <v>1971</v>
      </c>
      <c r="Z3102" t="s">
        <v>5926</v>
      </c>
      <c r="AA3102" t="s">
        <v>47</v>
      </c>
      <c r="AB3102" t="s">
        <v>1972</v>
      </c>
      <c r="AC3102">
        <v>2</v>
      </c>
      <c r="AD3102">
        <v>11900</v>
      </c>
      <c r="AE3102" t="s">
        <v>5970</v>
      </c>
      <c r="AF3102" t="s">
        <v>5952</v>
      </c>
      <c r="AG3102">
        <v>18050</v>
      </c>
      <c r="AH3102">
        <v>6150</v>
      </c>
      <c r="AI3102">
        <v>4900</v>
      </c>
      <c r="AJ3102">
        <f t="shared" si="240"/>
        <v>0.34072022160664822</v>
      </c>
      <c r="AK3102">
        <f t="shared" si="241"/>
        <v>0</v>
      </c>
      <c r="AL3102">
        <f t="shared" si="242"/>
        <v>1</v>
      </c>
      <c r="AM3102">
        <f t="shared" si="243"/>
        <v>1</v>
      </c>
      <c r="AN3102">
        <f t="shared" si="244"/>
        <v>1</v>
      </c>
    </row>
    <row r="3103" spans="1:40" x14ac:dyDescent="0.35">
      <c r="A3103" t="s">
        <v>57</v>
      </c>
      <c r="B3103" t="s">
        <v>1161</v>
      </c>
      <c r="C3103" t="s">
        <v>37</v>
      </c>
      <c r="D3103">
        <v>2018</v>
      </c>
      <c r="E3103" t="s">
        <v>1162</v>
      </c>
      <c r="F3103" t="s">
        <v>5925</v>
      </c>
      <c r="G3103">
        <v>5</v>
      </c>
      <c r="H3103">
        <v>5</v>
      </c>
      <c r="I3103" t="s">
        <v>185</v>
      </c>
      <c r="J3103" t="s">
        <v>98</v>
      </c>
      <c r="K3103" t="s">
        <v>42</v>
      </c>
      <c r="L3103">
        <v>146</v>
      </c>
      <c r="M3103" t="s">
        <v>67</v>
      </c>
      <c r="N3103" t="s">
        <v>44</v>
      </c>
      <c r="O3103">
        <v>6</v>
      </c>
      <c r="P3103">
        <v>1340</v>
      </c>
      <c r="Q3103">
        <v>0</v>
      </c>
      <c r="R3103">
        <v>0</v>
      </c>
      <c r="S3103">
        <v>1368</v>
      </c>
      <c r="T3103" t="s">
        <v>123</v>
      </c>
      <c r="U3103">
        <v>4</v>
      </c>
      <c r="V3103">
        <v>0</v>
      </c>
      <c r="W3103">
        <v>6.3</v>
      </c>
      <c r="X3103">
        <v>0</v>
      </c>
      <c r="Y3103" t="s">
        <v>1306</v>
      </c>
      <c r="Z3103" t="s">
        <v>5926</v>
      </c>
      <c r="AA3103" t="s">
        <v>47</v>
      </c>
      <c r="AB3103" t="s">
        <v>1307</v>
      </c>
      <c r="AC3103">
        <v>12</v>
      </c>
      <c r="AD3103">
        <v>12800</v>
      </c>
      <c r="AE3103" t="s">
        <v>5971</v>
      </c>
      <c r="AF3103" t="s">
        <v>5952</v>
      </c>
      <c r="AG3103">
        <v>18050</v>
      </c>
      <c r="AH3103">
        <v>5250</v>
      </c>
      <c r="AI3103">
        <v>4000</v>
      </c>
      <c r="AJ3103">
        <f t="shared" si="240"/>
        <v>0.29085872576177285</v>
      </c>
      <c r="AK3103">
        <f t="shared" si="241"/>
        <v>0</v>
      </c>
      <c r="AL3103">
        <f t="shared" si="242"/>
        <v>1</v>
      </c>
      <c r="AM3103">
        <f t="shared" si="243"/>
        <v>1</v>
      </c>
      <c r="AN3103">
        <f t="shared" si="244"/>
        <v>1</v>
      </c>
    </row>
    <row r="3104" spans="1:40" x14ac:dyDescent="0.35">
      <c r="A3104" t="s">
        <v>57</v>
      </c>
      <c r="B3104" t="s">
        <v>1161</v>
      </c>
      <c r="C3104" t="s">
        <v>37</v>
      </c>
      <c r="D3104">
        <v>2020</v>
      </c>
      <c r="E3104" t="s">
        <v>1162</v>
      </c>
      <c r="F3104" t="s">
        <v>5925</v>
      </c>
      <c r="G3104">
        <v>5</v>
      </c>
      <c r="H3104">
        <v>5</v>
      </c>
      <c r="I3104" t="s">
        <v>185</v>
      </c>
      <c r="J3104" t="s">
        <v>98</v>
      </c>
      <c r="K3104" t="s">
        <v>71</v>
      </c>
      <c r="L3104">
        <v>132</v>
      </c>
      <c r="N3104" t="s">
        <v>44</v>
      </c>
      <c r="O3104">
        <v>6</v>
      </c>
      <c r="Q3104">
        <v>0</v>
      </c>
      <c r="R3104">
        <v>0</v>
      </c>
      <c r="S3104">
        <v>1368</v>
      </c>
      <c r="T3104" t="s">
        <v>123</v>
      </c>
      <c r="U3104">
        <v>4</v>
      </c>
      <c r="V3104">
        <v>0</v>
      </c>
      <c r="W3104">
        <v>6.5</v>
      </c>
      <c r="X3104">
        <v>0</v>
      </c>
      <c r="Y3104" t="s">
        <v>1392</v>
      </c>
      <c r="Z3104" t="s">
        <v>5926</v>
      </c>
      <c r="AA3104" t="s">
        <v>47</v>
      </c>
      <c r="AB3104" t="s">
        <v>1393</v>
      </c>
      <c r="AC3104">
        <v>12</v>
      </c>
      <c r="AD3104">
        <v>12500</v>
      </c>
      <c r="AE3104" t="s">
        <v>5972</v>
      </c>
      <c r="AF3104" t="s">
        <v>5973</v>
      </c>
      <c r="AG3104">
        <v>18050</v>
      </c>
      <c r="AH3104">
        <v>5550</v>
      </c>
      <c r="AI3104">
        <v>4300</v>
      </c>
      <c r="AJ3104">
        <f t="shared" si="240"/>
        <v>0.30747922437673131</v>
      </c>
      <c r="AK3104">
        <f t="shared" si="241"/>
        <v>0</v>
      </c>
      <c r="AL3104">
        <f t="shared" si="242"/>
        <v>1</v>
      </c>
      <c r="AM3104">
        <f t="shared" si="243"/>
        <v>1</v>
      </c>
      <c r="AN3104">
        <f t="shared" si="244"/>
        <v>1</v>
      </c>
    </row>
    <row r="3105" spans="1:40" x14ac:dyDescent="0.35">
      <c r="A3105" t="s">
        <v>57</v>
      </c>
      <c r="B3105" t="s">
        <v>1161</v>
      </c>
      <c r="C3105" t="s">
        <v>37</v>
      </c>
      <c r="D3105">
        <v>2018</v>
      </c>
      <c r="E3105" t="s">
        <v>1162</v>
      </c>
      <c r="F3105" t="s">
        <v>5925</v>
      </c>
      <c r="G3105">
        <v>5</v>
      </c>
      <c r="H3105">
        <v>5</v>
      </c>
      <c r="I3105" t="s">
        <v>185</v>
      </c>
      <c r="J3105" t="s">
        <v>98</v>
      </c>
      <c r="K3105" t="s">
        <v>42</v>
      </c>
      <c r="L3105">
        <v>136</v>
      </c>
      <c r="N3105" t="s">
        <v>92</v>
      </c>
      <c r="O3105">
        <v>6</v>
      </c>
      <c r="Q3105">
        <v>0</v>
      </c>
      <c r="R3105">
        <v>0</v>
      </c>
      <c r="S3105">
        <v>1368</v>
      </c>
      <c r="T3105" t="s">
        <v>123</v>
      </c>
      <c r="U3105">
        <v>4</v>
      </c>
      <c r="V3105">
        <v>0</v>
      </c>
      <c r="W3105">
        <v>8.4</v>
      </c>
      <c r="X3105">
        <v>0</v>
      </c>
      <c r="Y3105" t="s">
        <v>1392</v>
      </c>
      <c r="Z3105" t="s">
        <v>5926</v>
      </c>
      <c r="AA3105" t="s">
        <v>47</v>
      </c>
      <c r="AB3105" t="s">
        <v>1393</v>
      </c>
      <c r="AC3105">
        <v>12</v>
      </c>
      <c r="AD3105">
        <v>11900</v>
      </c>
      <c r="AE3105" t="s">
        <v>5974</v>
      </c>
      <c r="AF3105" t="s">
        <v>5952</v>
      </c>
      <c r="AG3105">
        <v>18050</v>
      </c>
      <c r="AH3105">
        <v>6150</v>
      </c>
      <c r="AI3105">
        <v>4900</v>
      </c>
      <c r="AJ3105">
        <f t="shared" si="240"/>
        <v>0.34072022160664822</v>
      </c>
      <c r="AK3105">
        <f t="shared" si="241"/>
        <v>0</v>
      </c>
      <c r="AL3105">
        <f t="shared" si="242"/>
        <v>1</v>
      </c>
      <c r="AM3105">
        <f t="shared" si="243"/>
        <v>1</v>
      </c>
      <c r="AN3105">
        <f t="shared" si="244"/>
        <v>1</v>
      </c>
    </row>
    <row r="3106" spans="1:40" x14ac:dyDescent="0.35">
      <c r="A3106" t="s">
        <v>57</v>
      </c>
      <c r="B3106" t="s">
        <v>1161</v>
      </c>
      <c r="C3106" t="s">
        <v>37</v>
      </c>
      <c r="D3106">
        <v>2018</v>
      </c>
      <c r="E3106" t="s">
        <v>1162</v>
      </c>
      <c r="F3106" t="s">
        <v>5925</v>
      </c>
      <c r="G3106">
        <v>5</v>
      </c>
      <c r="H3106">
        <v>5</v>
      </c>
      <c r="I3106" t="s">
        <v>185</v>
      </c>
      <c r="J3106" t="s">
        <v>98</v>
      </c>
      <c r="K3106" t="s">
        <v>42</v>
      </c>
      <c r="L3106">
        <v>146</v>
      </c>
      <c r="N3106" t="s">
        <v>92</v>
      </c>
      <c r="O3106">
        <v>6</v>
      </c>
      <c r="P3106">
        <v>1340</v>
      </c>
      <c r="Q3106">
        <v>1</v>
      </c>
      <c r="R3106">
        <v>0</v>
      </c>
      <c r="S3106">
        <v>1368</v>
      </c>
      <c r="T3106" t="s">
        <v>123</v>
      </c>
      <c r="U3106">
        <v>4</v>
      </c>
      <c r="V3106">
        <v>1</v>
      </c>
      <c r="W3106">
        <v>6.3</v>
      </c>
      <c r="X3106">
        <v>0</v>
      </c>
      <c r="Y3106" t="s">
        <v>2666</v>
      </c>
      <c r="Z3106" t="s">
        <v>5926</v>
      </c>
      <c r="AA3106" t="s">
        <v>47</v>
      </c>
      <c r="AB3106" t="s">
        <v>2667</v>
      </c>
      <c r="AC3106">
        <v>12</v>
      </c>
      <c r="AD3106">
        <v>12500</v>
      </c>
      <c r="AE3106" t="s">
        <v>5975</v>
      </c>
      <c r="AF3106" t="s">
        <v>5976</v>
      </c>
      <c r="AG3106">
        <v>18050</v>
      </c>
      <c r="AH3106">
        <v>5550</v>
      </c>
      <c r="AI3106">
        <v>4300</v>
      </c>
      <c r="AJ3106">
        <f t="shared" si="240"/>
        <v>0.30747922437673131</v>
      </c>
      <c r="AK3106">
        <f t="shared" si="241"/>
        <v>0</v>
      </c>
      <c r="AL3106">
        <f t="shared" si="242"/>
        <v>1</v>
      </c>
      <c r="AM3106">
        <f t="shared" si="243"/>
        <v>1</v>
      </c>
      <c r="AN3106">
        <f t="shared" si="244"/>
        <v>1</v>
      </c>
    </row>
    <row r="3107" spans="1:40" x14ac:dyDescent="0.35">
      <c r="A3107" t="s">
        <v>57</v>
      </c>
      <c r="B3107" t="s">
        <v>1161</v>
      </c>
      <c r="C3107" t="s">
        <v>37</v>
      </c>
      <c r="D3107">
        <v>2020</v>
      </c>
      <c r="E3107" t="s">
        <v>1162</v>
      </c>
      <c r="F3107" t="s">
        <v>5925</v>
      </c>
      <c r="G3107">
        <v>5</v>
      </c>
      <c r="H3107">
        <v>5</v>
      </c>
      <c r="I3107" t="s">
        <v>185</v>
      </c>
      <c r="J3107" t="s">
        <v>98</v>
      </c>
      <c r="K3107" t="s">
        <v>42</v>
      </c>
      <c r="L3107">
        <v>133</v>
      </c>
      <c r="M3107" t="s">
        <v>52</v>
      </c>
      <c r="N3107" t="s">
        <v>44</v>
      </c>
      <c r="O3107">
        <v>6</v>
      </c>
      <c r="P3107">
        <v>1270</v>
      </c>
      <c r="Q3107">
        <v>1</v>
      </c>
      <c r="R3107">
        <v>0</v>
      </c>
      <c r="S3107">
        <v>1368</v>
      </c>
      <c r="T3107" t="s">
        <v>962</v>
      </c>
      <c r="U3107">
        <v>4</v>
      </c>
      <c r="V3107">
        <v>0</v>
      </c>
      <c r="W3107">
        <v>5.9</v>
      </c>
      <c r="X3107">
        <v>0</v>
      </c>
      <c r="Y3107" t="s">
        <v>1262</v>
      </c>
      <c r="Z3107" t="s">
        <v>5926</v>
      </c>
      <c r="AA3107" t="s">
        <v>47</v>
      </c>
      <c r="AB3107" t="s">
        <v>1263</v>
      </c>
      <c r="AC3107">
        <v>12</v>
      </c>
      <c r="AD3107">
        <v>14600</v>
      </c>
      <c r="AE3107" t="s">
        <v>5977</v>
      </c>
      <c r="AF3107" t="s">
        <v>5978</v>
      </c>
      <c r="AG3107">
        <v>18050</v>
      </c>
      <c r="AH3107">
        <v>3450</v>
      </c>
      <c r="AI3107">
        <v>2200</v>
      </c>
      <c r="AJ3107">
        <f t="shared" si="240"/>
        <v>0.19113573407202217</v>
      </c>
      <c r="AK3107">
        <f t="shared" si="241"/>
        <v>0</v>
      </c>
      <c r="AL3107">
        <f t="shared" si="242"/>
        <v>1</v>
      </c>
      <c r="AM3107">
        <f t="shared" si="243"/>
        <v>1</v>
      </c>
      <c r="AN3107">
        <f t="shared" si="244"/>
        <v>0</v>
      </c>
    </row>
    <row r="3108" spans="1:40" x14ac:dyDescent="0.35">
      <c r="A3108" t="s">
        <v>57</v>
      </c>
      <c r="B3108" t="s">
        <v>1161</v>
      </c>
      <c r="C3108" t="s">
        <v>37</v>
      </c>
      <c r="D3108">
        <v>2018</v>
      </c>
      <c r="E3108" t="s">
        <v>1162</v>
      </c>
      <c r="F3108" t="s">
        <v>5925</v>
      </c>
      <c r="G3108">
        <v>5</v>
      </c>
      <c r="H3108">
        <v>5</v>
      </c>
      <c r="I3108" t="s">
        <v>185</v>
      </c>
      <c r="J3108" t="s">
        <v>98</v>
      </c>
      <c r="K3108" t="s">
        <v>42</v>
      </c>
      <c r="L3108">
        <v>146</v>
      </c>
      <c r="M3108" t="s">
        <v>67</v>
      </c>
      <c r="N3108" t="s">
        <v>92</v>
      </c>
      <c r="O3108">
        <v>6</v>
      </c>
      <c r="P3108">
        <v>1340</v>
      </c>
      <c r="Q3108">
        <v>1</v>
      </c>
      <c r="R3108">
        <v>0</v>
      </c>
      <c r="S3108">
        <v>1368</v>
      </c>
      <c r="T3108" t="s">
        <v>123</v>
      </c>
      <c r="U3108">
        <v>4</v>
      </c>
      <c r="V3108">
        <v>0</v>
      </c>
      <c r="W3108">
        <v>6.3</v>
      </c>
      <c r="X3108">
        <v>0</v>
      </c>
      <c r="Y3108" t="s">
        <v>1329</v>
      </c>
      <c r="Z3108" t="s">
        <v>5926</v>
      </c>
      <c r="AA3108" t="s">
        <v>47</v>
      </c>
      <c r="AB3108" t="s">
        <v>1330</v>
      </c>
      <c r="AC3108">
        <v>12</v>
      </c>
      <c r="AD3108">
        <v>11990</v>
      </c>
      <c r="AE3108" t="s">
        <v>5979</v>
      </c>
      <c r="AF3108" t="s">
        <v>5952</v>
      </c>
      <c r="AG3108">
        <v>18050</v>
      </c>
      <c r="AH3108">
        <v>6060</v>
      </c>
      <c r="AI3108">
        <v>4810</v>
      </c>
      <c r="AJ3108">
        <f t="shared" si="240"/>
        <v>0.33573407202216066</v>
      </c>
      <c r="AK3108">
        <f t="shared" si="241"/>
        <v>0</v>
      </c>
      <c r="AL3108">
        <f t="shared" si="242"/>
        <v>1</v>
      </c>
      <c r="AM3108">
        <f t="shared" si="243"/>
        <v>1</v>
      </c>
      <c r="AN3108">
        <f t="shared" si="244"/>
        <v>1</v>
      </c>
    </row>
    <row r="3109" spans="1:40" x14ac:dyDescent="0.35">
      <c r="A3109" t="s">
        <v>57</v>
      </c>
      <c r="B3109" t="s">
        <v>1161</v>
      </c>
      <c r="C3109" t="s">
        <v>37</v>
      </c>
      <c r="D3109">
        <v>2018</v>
      </c>
      <c r="E3109" t="s">
        <v>1162</v>
      </c>
      <c r="F3109" t="s">
        <v>5925</v>
      </c>
      <c r="G3109">
        <v>5</v>
      </c>
      <c r="H3109">
        <v>5</v>
      </c>
      <c r="I3109" t="s">
        <v>185</v>
      </c>
      <c r="J3109" t="s">
        <v>98</v>
      </c>
      <c r="K3109" t="s">
        <v>42</v>
      </c>
      <c r="L3109">
        <v>146</v>
      </c>
      <c r="M3109" t="s">
        <v>67</v>
      </c>
      <c r="N3109" t="s">
        <v>92</v>
      </c>
      <c r="O3109">
        <v>6</v>
      </c>
      <c r="P3109">
        <v>1340</v>
      </c>
      <c r="Q3109">
        <v>1</v>
      </c>
      <c r="R3109">
        <v>0</v>
      </c>
      <c r="S3109">
        <v>1368</v>
      </c>
      <c r="T3109" t="s">
        <v>123</v>
      </c>
      <c r="U3109">
        <v>4</v>
      </c>
      <c r="V3109">
        <v>0</v>
      </c>
      <c r="W3109">
        <v>6.3</v>
      </c>
      <c r="X3109">
        <v>0</v>
      </c>
      <c r="Y3109" t="s">
        <v>1329</v>
      </c>
      <c r="Z3109" t="s">
        <v>5926</v>
      </c>
      <c r="AA3109" t="s">
        <v>47</v>
      </c>
      <c r="AB3109" t="s">
        <v>1330</v>
      </c>
      <c r="AC3109">
        <v>12</v>
      </c>
      <c r="AD3109">
        <v>11990</v>
      </c>
      <c r="AE3109" t="s">
        <v>5980</v>
      </c>
      <c r="AF3109" t="s">
        <v>5952</v>
      </c>
      <c r="AG3109">
        <v>18050</v>
      </c>
      <c r="AH3109">
        <v>6060</v>
      </c>
      <c r="AI3109">
        <v>4810</v>
      </c>
      <c r="AJ3109">
        <f t="shared" si="240"/>
        <v>0.33573407202216066</v>
      </c>
      <c r="AK3109">
        <f t="shared" si="241"/>
        <v>0</v>
      </c>
      <c r="AL3109">
        <f t="shared" si="242"/>
        <v>1</v>
      </c>
      <c r="AM3109">
        <f t="shared" si="243"/>
        <v>1</v>
      </c>
      <c r="AN3109">
        <f t="shared" si="244"/>
        <v>1</v>
      </c>
    </row>
    <row r="3110" spans="1:40" x14ac:dyDescent="0.35">
      <c r="A3110" t="s">
        <v>57</v>
      </c>
      <c r="B3110" t="s">
        <v>1161</v>
      </c>
      <c r="C3110" t="s">
        <v>37</v>
      </c>
      <c r="D3110">
        <v>2018</v>
      </c>
      <c r="E3110" t="s">
        <v>1162</v>
      </c>
      <c r="F3110" t="s">
        <v>5925</v>
      </c>
      <c r="G3110">
        <v>5</v>
      </c>
      <c r="H3110">
        <v>5</v>
      </c>
      <c r="I3110" t="s">
        <v>185</v>
      </c>
      <c r="J3110" t="s">
        <v>98</v>
      </c>
      <c r="K3110" t="s">
        <v>42</v>
      </c>
      <c r="L3110">
        <v>146</v>
      </c>
      <c r="M3110" t="s">
        <v>67</v>
      </c>
      <c r="N3110" t="s">
        <v>92</v>
      </c>
      <c r="O3110">
        <v>6</v>
      </c>
      <c r="P3110">
        <v>1340</v>
      </c>
      <c r="Q3110">
        <v>1</v>
      </c>
      <c r="R3110">
        <v>0</v>
      </c>
      <c r="S3110">
        <v>1368</v>
      </c>
      <c r="T3110" t="s">
        <v>123</v>
      </c>
      <c r="U3110">
        <v>4</v>
      </c>
      <c r="V3110">
        <v>0</v>
      </c>
      <c r="W3110">
        <v>6.3</v>
      </c>
      <c r="X3110">
        <v>0</v>
      </c>
      <c r="Y3110" t="s">
        <v>1329</v>
      </c>
      <c r="Z3110" t="s">
        <v>5926</v>
      </c>
      <c r="AA3110" t="s">
        <v>47</v>
      </c>
      <c r="AB3110" t="s">
        <v>1330</v>
      </c>
      <c r="AC3110">
        <v>12</v>
      </c>
      <c r="AD3110">
        <v>11990</v>
      </c>
      <c r="AE3110" t="s">
        <v>5981</v>
      </c>
      <c r="AF3110" t="s">
        <v>5952</v>
      </c>
      <c r="AG3110">
        <v>18050</v>
      </c>
      <c r="AH3110">
        <v>6060</v>
      </c>
      <c r="AI3110">
        <v>4810</v>
      </c>
      <c r="AJ3110">
        <f t="shared" si="240"/>
        <v>0.33573407202216066</v>
      </c>
      <c r="AK3110">
        <f t="shared" si="241"/>
        <v>0</v>
      </c>
      <c r="AL3110">
        <f t="shared" si="242"/>
        <v>1</v>
      </c>
      <c r="AM3110">
        <f t="shared" si="243"/>
        <v>1</v>
      </c>
      <c r="AN3110">
        <f t="shared" si="244"/>
        <v>1</v>
      </c>
    </row>
    <row r="3111" spans="1:40" x14ac:dyDescent="0.35">
      <c r="A3111" t="s">
        <v>57</v>
      </c>
      <c r="B3111" t="s">
        <v>1161</v>
      </c>
      <c r="C3111" t="s">
        <v>37</v>
      </c>
      <c r="D3111">
        <v>2018</v>
      </c>
      <c r="E3111" t="s">
        <v>1162</v>
      </c>
      <c r="F3111" t="s">
        <v>5925</v>
      </c>
      <c r="G3111">
        <v>5</v>
      </c>
      <c r="H3111">
        <v>5</v>
      </c>
      <c r="I3111" t="s">
        <v>185</v>
      </c>
      <c r="J3111" t="s">
        <v>98</v>
      </c>
      <c r="K3111" t="s">
        <v>42</v>
      </c>
      <c r="L3111">
        <v>146</v>
      </c>
      <c r="M3111" t="s">
        <v>67</v>
      </c>
      <c r="N3111" t="s">
        <v>92</v>
      </c>
      <c r="O3111">
        <v>6</v>
      </c>
      <c r="P3111">
        <v>1340</v>
      </c>
      <c r="Q3111">
        <v>1</v>
      </c>
      <c r="R3111">
        <v>0</v>
      </c>
      <c r="S3111">
        <v>1368</v>
      </c>
      <c r="T3111" t="s">
        <v>123</v>
      </c>
      <c r="U3111">
        <v>4</v>
      </c>
      <c r="V3111">
        <v>0</v>
      </c>
      <c r="W3111">
        <v>6.3</v>
      </c>
      <c r="X3111">
        <v>0</v>
      </c>
      <c r="Y3111" t="s">
        <v>1335</v>
      </c>
      <c r="Z3111" t="s">
        <v>5926</v>
      </c>
      <c r="AA3111" t="s">
        <v>47</v>
      </c>
      <c r="AB3111" t="s">
        <v>1338</v>
      </c>
      <c r="AC3111">
        <v>12</v>
      </c>
      <c r="AD3111">
        <v>11990</v>
      </c>
      <c r="AE3111" t="s">
        <v>5982</v>
      </c>
      <c r="AF3111" t="s">
        <v>5952</v>
      </c>
      <c r="AG3111">
        <v>18050</v>
      </c>
      <c r="AH3111">
        <v>6060</v>
      </c>
      <c r="AI3111">
        <v>4810</v>
      </c>
      <c r="AJ3111">
        <f t="shared" si="240"/>
        <v>0.33573407202216066</v>
      </c>
      <c r="AK3111">
        <f t="shared" si="241"/>
        <v>0</v>
      </c>
      <c r="AL3111">
        <f t="shared" si="242"/>
        <v>1</v>
      </c>
      <c r="AM3111">
        <f t="shared" si="243"/>
        <v>1</v>
      </c>
      <c r="AN3111">
        <f t="shared" si="244"/>
        <v>1</v>
      </c>
    </row>
    <row r="3112" spans="1:40" x14ac:dyDescent="0.35">
      <c r="A3112" t="s">
        <v>57</v>
      </c>
      <c r="B3112" t="s">
        <v>1161</v>
      </c>
      <c r="C3112" t="s">
        <v>37</v>
      </c>
      <c r="D3112">
        <v>2018</v>
      </c>
      <c r="E3112" t="s">
        <v>1162</v>
      </c>
      <c r="F3112" t="s">
        <v>5925</v>
      </c>
      <c r="G3112">
        <v>5</v>
      </c>
      <c r="H3112">
        <v>5</v>
      </c>
      <c r="I3112" t="s">
        <v>185</v>
      </c>
      <c r="J3112" t="s">
        <v>98</v>
      </c>
      <c r="K3112" t="s">
        <v>42</v>
      </c>
      <c r="L3112">
        <v>146</v>
      </c>
      <c r="M3112" t="s">
        <v>67</v>
      </c>
      <c r="N3112" t="s">
        <v>92</v>
      </c>
      <c r="O3112">
        <v>6</v>
      </c>
      <c r="P3112">
        <v>1340</v>
      </c>
      <c r="Q3112">
        <v>1</v>
      </c>
      <c r="R3112">
        <v>0</v>
      </c>
      <c r="S3112">
        <v>1368</v>
      </c>
      <c r="T3112" t="s">
        <v>123</v>
      </c>
      <c r="U3112">
        <v>4</v>
      </c>
      <c r="V3112">
        <v>0</v>
      </c>
      <c r="W3112">
        <v>6.3</v>
      </c>
      <c r="X3112">
        <v>0</v>
      </c>
      <c r="Y3112" t="s">
        <v>1335</v>
      </c>
      <c r="Z3112" t="s">
        <v>5926</v>
      </c>
      <c r="AA3112" t="s">
        <v>47</v>
      </c>
      <c r="AB3112" t="s">
        <v>1338</v>
      </c>
      <c r="AC3112">
        <v>12</v>
      </c>
      <c r="AD3112">
        <v>11990</v>
      </c>
      <c r="AE3112" t="s">
        <v>5983</v>
      </c>
      <c r="AF3112" t="s">
        <v>5952</v>
      </c>
      <c r="AG3112">
        <v>18050</v>
      </c>
      <c r="AH3112">
        <v>6060</v>
      </c>
      <c r="AI3112">
        <v>4810</v>
      </c>
      <c r="AJ3112">
        <f t="shared" si="240"/>
        <v>0.33573407202216066</v>
      </c>
      <c r="AK3112">
        <f t="shared" si="241"/>
        <v>0</v>
      </c>
      <c r="AL3112">
        <f t="shared" si="242"/>
        <v>1</v>
      </c>
      <c r="AM3112">
        <f t="shared" si="243"/>
        <v>1</v>
      </c>
      <c r="AN3112">
        <f t="shared" si="244"/>
        <v>1</v>
      </c>
    </row>
    <row r="3113" spans="1:40" x14ac:dyDescent="0.35">
      <c r="A3113" t="s">
        <v>57</v>
      </c>
      <c r="B3113" t="s">
        <v>1161</v>
      </c>
      <c r="C3113" t="s">
        <v>37</v>
      </c>
      <c r="D3113">
        <v>2018</v>
      </c>
      <c r="E3113" t="s">
        <v>1162</v>
      </c>
      <c r="F3113" t="s">
        <v>5925</v>
      </c>
      <c r="G3113">
        <v>5</v>
      </c>
      <c r="H3113">
        <v>5</v>
      </c>
      <c r="I3113" t="s">
        <v>185</v>
      </c>
      <c r="J3113" t="s">
        <v>98</v>
      </c>
      <c r="K3113" t="s">
        <v>42</v>
      </c>
      <c r="L3113">
        <v>146</v>
      </c>
      <c r="M3113" t="s">
        <v>67</v>
      </c>
      <c r="N3113" t="s">
        <v>92</v>
      </c>
      <c r="O3113">
        <v>6</v>
      </c>
      <c r="P3113">
        <v>1340</v>
      </c>
      <c r="Q3113">
        <v>1</v>
      </c>
      <c r="R3113">
        <v>0</v>
      </c>
      <c r="S3113">
        <v>1368</v>
      </c>
      <c r="T3113" t="s">
        <v>123</v>
      </c>
      <c r="U3113">
        <v>4</v>
      </c>
      <c r="V3113">
        <v>0</v>
      </c>
      <c r="W3113">
        <v>6.3</v>
      </c>
      <c r="X3113">
        <v>0</v>
      </c>
      <c r="Y3113" t="s">
        <v>1335</v>
      </c>
      <c r="Z3113" t="s">
        <v>5926</v>
      </c>
      <c r="AA3113" t="s">
        <v>47</v>
      </c>
      <c r="AB3113" t="s">
        <v>1338</v>
      </c>
      <c r="AC3113">
        <v>12</v>
      </c>
      <c r="AD3113">
        <v>11990</v>
      </c>
      <c r="AE3113" t="s">
        <v>5984</v>
      </c>
      <c r="AF3113" t="s">
        <v>5952</v>
      </c>
      <c r="AG3113">
        <v>18050</v>
      </c>
      <c r="AH3113">
        <v>6060</v>
      </c>
      <c r="AI3113">
        <v>4810</v>
      </c>
      <c r="AJ3113">
        <f t="shared" si="240"/>
        <v>0.33573407202216066</v>
      </c>
      <c r="AK3113">
        <f t="shared" si="241"/>
        <v>0</v>
      </c>
      <c r="AL3113">
        <f t="shared" si="242"/>
        <v>1</v>
      </c>
      <c r="AM3113">
        <f t="shared" si="243"/>
        <v>1</v>
      </c>
      <c r="AN3113">
        <f t="shared" si="244"/>
        <v>1</v>
      </c>
    </row>
    <row r="3114" spans="1:40" x14ac:dyDescent="0.35">
      <c r="A3114" t="s">
        <v>57</v>
      </c>
      <c r="B3114" t="s">
        <v>1161</v>
      </c>
      <c r="C3114" t="s">
        <v>37</v>
      </c>
      <c r="D3114">
        <v>2018</v>
      </c>
      <c r="E3114" t="s">
        <v>1162</v>
      </c>
      <c r="F3114" t="s">
        <v>5925</v>
      </c>
      <c r="G3114">
        <v>5</v>
      </c>
      <c r="H3114">
        <v>5</v>
      </c>
      <c r="I3114" t="s">
        <v>185</v>
      </c>
      <c r="J3114" t="s">
        <v>98</v>
      </c>
      <c r="K3114" t="s">
        <v>42</v>
      </c>
      <c r="L3114">
        <v>146</v>
      </c>
      <c r="M3114" t="s">
        <v>67</v>
      </c>
      <c r="N3114" t="s">
        <v>92</v>
      </c>
      <c r="O3114">
        <v>6</v>
      </c>
      <c r="P3114">
        <v>1340</v>
      </c>
      <c r="Q3114">
        <v>1</v>
      </c>
      <c r="R3114">
        <v>0</v>
      </c>
      <c r="S3114">
        <v>1368</v>
      </c>
      <c r="T3114" t="s">
        <v>123</v>
      </c>
      <c r="U3114">
        <v>4</v>
      </c>
      <c r="V3114">
        <v>0</v>
      </c>
      <c r="W3114">
        <v>6.3</v>
      </c>
      <c r="X3114">
        <v>0</v>
      </c>
      <c r="Y3114" t="s">
        <v>1329</v>
      </c>
      <c r="Z3114" t="s">
        <v>5926</v>
      </c>
      <c r="AA3114" t="s">
        <v>47</v>
      </c>
      <c r="AB3114" t="s">
        <v>1330</v>
      </c>
      <c r="AC3114">
        <v>41</v>
      </c>
      <c r="AD3114">
        <v>11990</v>
      </c>
      <c r="AE3114" t="s">
        <v>5985</v>
      </c>
      <c r="AF3114" t="s">
        <v>5952</v>
      </c>
      <c r="AG3114">
        <v>18050</v>
      </c>
      <c r="AH3114">
        <v>6060</v>
      </c>
      <c r="AI3114">
        <v>4810</v>
      </c>
      <c r="AJ3114">
        <f t="shared" si="240"/>
        <v>0.33573407202216066</v>
      </c>
      <c r="AK3114">
        <f t="shared" si="241"/>
        <v>0</v>
      </c>
      <c r="AL3114">
        <f t="shared" si="242"/>
        <v>1</v>
      </c>
      <c r="AM3114">
        <f t="shared" si="243"/>
        <v>1</v>
      </c>
      <c r="AN3114">
        <f t="shared" si="244"/>
        <v>1</v>
      </c>
    </row>
    <row r="3115" spans="1:40" x14ac:dyDescent="0.35">
      <c r="A3115" t="s">
        <v>57</v>
      </c>
      <c r="B3115" t="s">
        <v>1161</v>
      </c>
      <c r="C3115" t="s">
        <v>37</v>
      </c>
      <c r="D3115">
        <v>2018</v>
      </c>
      <c r="E3115" t="s">
        <v>1162</v>
      </c>
      <c r="F3115" t="s">
        <v>5925</v>
      </c>
      <c r="G3115">
        <v>5</v>
      </c>
      <c r="H3115">
        <v>5</v>
      </c>
      <c r="I3115" t="s">
        <v>185</v>
      </c>
      <c r="J3115" t="s">
        <v>98</v>
      </c>
      <c r="K3115" t="s">
        <v>42</v>
      </c>
      <c r="L3115">
        <v>146</v>
      </c>
      <c r="M3115" t="s">
        <v>67</v>
      </c>
      <c r="N3115" t="s">
        <v>92</v>
      </c>
      <c r="O3115">
        <v>6</v>
      </c>
      <c r="P3115">
        <v>1340</v>
      </c>
      <c r="Q3115">
        <v>1</v>
      </c>
      <c r="R3115">
        <v>0</v>
      </c>
      <c r="S3115">
        <v>1368</v>
      </c>
      <c r="T3115" t="s">
        <v>123</v>
      </c>
      <c r="U3115">
        <v>4</v>
      </c>
      <c r="V3115">
        <v>0</v>
      </c>
      <c r="W3115">
        <v>6.3</v>
      </c>
      <c r="X3115">
        <v>0</v>
      </c>
      <c r="Y3115" t="s">
        <v>1329</v>
      </c>
      <c r="Z3115" t="s">
        <v>5926</v>
      </c>
      <c r="AA3115" t="s">
        <v>47</v>
      </c>
      <c r="AB3115" t="s">
        <v>1330</v>
      </c>
      <c r="AC3115">
        <v>41</v>
      </c>
      <c r="AD3115">
        <v>11990</v>
      </c>
      <c r="AE3115" t="s">
        <v>5986</v>
      </c>
      <c r="AF3115" t="s">
        <v>5952</v>
      </c>
      <c r="AG3115">
        <v>18050</v>
      </c>
      <c r="AH3115">
        <v>6060</v>
      </c>
      <c r="AI3115">
        <v>4810</v>
      </c>
      <c r="AJ3115">
        <f t="shared" si="240"/>
        <v>0.33573407202216066</v>
      </c>
      <c r="AK3115">
        <f t="shared" si="241"/>
        <v>0</v>
      </c>
      <c r="AL3115">
        <f t="shared" si="242"/>
        <v>1</v>
      </c>
      <c r="AM3115">
        <f t="shared" si="243"/>
        <v>1</v>
      </c>
      <c r="AN3115">
        <f t="shared" si="244"/>
        <v>1</v>
      </c>
    </row>
    <row r="3116" spans="1:40" x14ac:dyDescent="0.35">
      <c r="A3116" t="s">
        <v>57</v>
      </c>
      <c r="B3116" t="s">
        <v>1161</v>
      </c>
      <c r="C3116" t="s">
        <v>37</v>
      </c>
      <c r="D3116">
        <v>2018</v>
      </c>
      <c r="E3116" t="s">
        <v>1162</v>
      </c>
      <c r="F3116" t="s">
        <v>5925</v>
      </c>
      <c r="G3116">
        <v>5</v>
      </c>
      <c r="H3116">
        <v>5</v>
      </c>
      <c r="I3116" t="s">
        <v>185</v>
      </c>
      <c r="J3116" t="s">
        <v>98</v>
      </c>
      <c r="K3116" t="s">
        <v>42</v>
      </c>
      <c r="L3116">
        <v>146</v>
      </c>
      <c r="M3116" t="s">
        <v>67</v>
      </c>
      <c r="N3116" t="s">
        <v>92</v>
      </c>
      <c r="O3116">
        <v>6</v>
      </c>
      <c r="P3116">
        <v>1340</v>
      </c>
      <c r="Q3116">
        <v>1</v>
      </c>
      <c r="R3116">
        <v>0</v>
      </c>
      <c r="S3116">
        <v>1368</v>
      </c>
      <c r="T3116" t="s">
        <v>123</v>
      </c>
      <c r="U3116">
        <v>4</v>
      </c>
      <c r="V3116">
        <v>0</v>
      </c>
      <c r="W3116">
        <v>6.3</v>
      </c>
      <c r="X3116">
        <v>0</v>
      </c>
      <c r="Y3116" t="s">
        <v>1335</v>
      </c>
      <c r="Z3116" t="s">
        <v>5926</v>
      </c>
      <c r="AA3116" t="s">
        <v>47</v>
      </c>
      <c r="AB3116" t="s">
        <v>1338</v>
      </c>
      <c r="AC3116">
        <v>41</v>
      </c>
      <c r="AD3116">
        <v>11990</v>
      </c>
      <c r="AE3116" t="s">
        <v>5987</v>
      </c>
      <c r="AF3116" t="s">
        <v>5952</v>
      </c>
      <c r="AG3116">
        <v>18050</v>
      </c>
      <c r="AH3116">
        <v>6060</v>
      </c>
      <c r="AI3116">
        <v>4810</v>
      </c>
      <c r="AJ3116">
        <f t="shared" si="240"/>
        <v>0.33573407202216066</v>
      </c>
      <c r="AK3116">
        <f t="shared" si="241"/>
        <v>0</v>
      </c>
      <c r="AL3116">
        <f t="shared" si="242"/>
        <v>1</v>
      </c>
      <c r="AM3116">
        <f t="shared" si="243"/>
        <v>1</v>
      </c>
      <c r="AN3116">
        <f t="shared" si="244"/>
        <v>1</v>
      </c>
    </row>
    <row r="3117" spans="1:40" x14ac:dyDescent="0.35">
      <c r="A3117" t="s">
        <v>57</v>
      </c>
      <c r="B3117" t="s">
        <v>1161</v>
      </c>
      <c r="C3117" t="s">
        <v>37</v>
      </c>
      <c r="D3117">
        <v>2018</v>
      </c>
      <c r="E3117" t="s">
        <v>1162</v>
      </c>
      <c r="F3117" t="s">
        <v>5925</v>
      </c>
      <c r="G3117">
        <v>5</v>
      </c>
      <c r="H3117">
        <v>5</v>
      </c>
      <c r="I3117" t="s">
        <v>185</v>
      </c>
      <c r="J3117" t="s">
        <v>98</v>
      </c>
      <c r="K3117" t="s">
        <v>42</v>
      </c>
      <c r="L3117">
        <v>146</v>
      </c>
      <c r="M3117" t="s">
        <v>67</v>
      </c>
      <c r="N3117" t="s">
        <v>92</v>
      </c>
      <c r="O3117">
        <v>6</v>
      </c>
      <c r="P3117">
        <v>1340</v>
      </c>
      <c r="Q3117">
        <v>1</v>
      </c>
      <c r="R3117">
        <v>0</v>
      </c>
      <c r="S3117">
        <v>1368</v>
      </c>
      <c r="T3117" t="s">
        <v>123</v>
      </c>
      <c r="U3117">
        <v>4</v>
      </c>
      <c r="V3117">
        <v>0</v>
      </c>
      <c r="W3117">
        <v>6.3</v>
      </c>
      <c r="X3117">
        <v>0</v>
      </c>
      <c r="Y3117" t="s">
        <v>1335</v>
      </c>
      <c r="Z3117" t="s">
        <v>5926</v>
      </c>
      <c r="AA3117" t="s">
        <v>47</v>
      </c>
      <c r="AB3117" t="s">
        <v>1338</v>
      </c>
      <c r="AC3117">
        <v>41</v>
      </c>
      <c r="AD3117">
        <v>11990</v>
      </c>
      <c r="AE3117" t="s">
        <v>5988</v>
      </c>
      <c r="AF3117" t="s">
        <v>5952</v>
      </c>
      <c r="AG3117">
        <v>18050</v>
      </c>
      <c r="AH3117">
        <v>6060</v>
      </c>
      <c r="AI3117">
        <v>4810</v>
      </c>
      <c r="AJ3117">
        <f t="shared" si="240"/>
        <v>0.33573407202216066</v>
      </c>
      <c r="AK3117">
        <f t="shared" si="241"/>
        <v>0</v>
      </c>
      <c r="AL3117">
        <f t="shared" si="242"/>
        <v>1</v>
      </c>
      <c r="AM3117">
        <f t="shared" si="243"/>
        <v>1</v>
      </c>
      <c r="AN3117">
        <f t="shared" si="244"/>
        <v>1</v>
      </c>
    </row>
    <row r="3118" spans="1:40" x14ac:dyDescent="0.35">
      <c r="A3118" t="s">
        <v>57</v>
      </c>
      <c r="B3118" t="s">
        <v>1161</v>
      </c>
      <c r="C3118" t="s">
        <v>37</v>
      </c>
      <c r="D3118">
        <v>2018</v>
      </c>
      <c r="E3118" t="s">
        <v>1162</v>
      </c>
      <c r="F3118" t="s">
        <v>5925</v>
      </c>
      <c r="G3118">
        <v>5</v>
      </c>
      <c r="H3118">
        <v>5</v>
      </c>
      <c r="I3118" t="s">
        <v>185</v>
      </c>
      <c r="J3118" t="s">
        <v>98</v>
      </c>
      <c r="K3118" t="s">
        <v>42</v>
      </c>
      <c r="L3118">
        <v>146</v>
      </c>
      <c r="M3118" t="s">
        <v>67</v>
      </c>
      <c r="N3118" t="s">
        <v>92</v>
      </c>
      <c r="O3118">
        <v>6</v>
      </c>
      <c r="P3118">
        <v>1340</v>
      </c>
      <c r="Q3118">
        <v>1</v>
      </c>
      <c r="R3118">
        <v>0</v>
      </c>
      <c r="S3118">
        <v>1368</v>
      </c>
      <c r="T3118" t="s">
        <v>123</v>
      </c>
      <c r="U3118">
        <v>4</v>
      </c>
      <c r="V3118">
        <v>0</v>
      </c>
      <c r="W3118">
        <v>6.3</v>
      </c>
      <c r="X3118">
        <v>0</v>
      </c>
      <c r="Y3118" t="s">
        <v>1329</v>
      </c>
      <c r="Z3118" t="s">
        <v>5926</v>
      </c>
      <c r="AA3118" t="s">
        <v>47</v>
      </c>
      <c r="AB3118" t="s">
        <v>1330</v>
      </c>
      <c r="AC3118">
        <v>41</v>
      </c>
      <c r="AD3118">
        <v>11990</v>
      </c>
      <c r="AE3118" t="s">
        <v>5989</v>
      </c>
      <c r="AF3118" t="s">
        <v>5952</v>
      </c>
      <c r="AG3118">
        <v>18050</v>
      </c>
      <c r="AH3118">
        <v>6060</v>
      </c>
      <c r="AI3118">
        <v>4810</v>
      </c>
      <c r="AJ3118">
        <f t="shared" si="240"/>
        <v>0.33573407202216066</v>
      </c>
      <c r="AK3118">
        <f t="shared" si="241"/>
        <v>0</v>
      </c>
      <c r="AL3118">
        <f t="shared" si="242"/>
        <v>1</v>
      </c>
      <c r="AM3118">
        <f t="shared" si="243"/>
        <v>1</v>
      </c>
      <c r="AN3118">
        <f t="shared" si="244"/>
        <v>1</v>
      </c>
    </row>
    <row r="3119" spans="1:40" x14ac:dyDescent="0.35">
      <c r="A3119" t="s">
        <v>57</v>
      </c>
      <c r="B3119" t="s">
        <v>1161</v>
      </c>
      <c r="C3119" t="s">
        <v>37</v>
      </c>
      <c r="D3119">
        <v>2018</v>
      </c>
      <c r="E3119" t="s">
        <v>1162</v>
      </c>
      <c r="F3119" t="s">
        <v>5925</v>
      </c>
      <c r="G3119">
        <v>5</v>
      </c>
      <c r="H3119">
        <v>5</v>
      </c>
      <c r="I3119" t="s">
        <v>185</v>
      </c>
      <c r="J3119" t="s">
        <v>98</v>
      </c>
      <c r="K3119" t="s">
        <v>42</v>
      </c>
      <c r="L3119">
        <v>146</v>
      </c>
      <c r="M3119" t="s">
        <v>67</v>
      </c>
      <c r="N3119" t="s">
        <v>92</v>
      </c>
      <c r="O3119">
        <v>6</v>
      </c>
      <c r="P3119">
        <v>1340</v>
      </c>
      <c r="Q3119">
        <v>1</v>
      </c>
      <c r="R3119">
        <v>0</v>
      </c>
      <c r="S3119">
        <v>1368</v>
      </c>
      <c r="T3119" t="s">
        <v>123</v>
      </c>
      <c r="U3119">
        <v>4</v>
      </c>
      <c r="V3119">
        <v>0</v>
      </c>
      <c r="W3119">
        <v>6.3</v>
      </c>
      <c r="X3119">
        <v>0</v>
      </c>
      <c r="Y3119" t="s">
        <v>1335</v>
      </c>
      <c r="Z3119" t="s">
        <v>5926</v>
      </c>
      <c r="AA3119" t="s">
        <v>47</v>
      </c>
      <c r="AB3119" t="s">
        <v>1338</v>
      </c>
      <c r="AC3119">
        <v>41</v>
      </c>
      <c r="AD3119">
        <v>11990</v>
      </c>
      <c r="AE3119" t="s">
        <v>5990</v>
      </c>
      <c r="AF3119" t="s">
        <v>5952</v>
      </c>
      <c r="AG3119">
        <v>18050</v>
      </c>
      <c r="AH3119">
        <v>6060</v>
      </c>
      <c r="AI3119">
        <v>4810</v>
      </c>
      <c r="AJ3119">
        <f t="shared" si="240"/>
        <v>0.33573407202216066</v>
      </c>
      <c r="AK3119">
        <f t="shared" si="241"/>
        <v>0</v>
      </c>
      <c r="AL3119">
        <f t="shared" si="242"/>
        <v>1</v>
      </c>
      <c r="AM3119">
        <f t="shared" si="243"/>
        <v>1</v>
      </c>
      <c r="AN3119">
        <f t="shared" si="244"/>
        <v>1</v>
      </c>
    </row>
    <row r="3120" spans="1:40" x14ac:dyDescent="0.35">
      <c r="A3120" t="s">
        <v>57</v>
      </c>
      <c r="B3120" t="s">
        <v>1161</v>
      </c>
      <c r="C3120" t="s">
        <v>37</v>
      </c>
      <c r="D3120">
        <v>2019</v>
      </c>
      <c r="E3120" t="s">
        <v>1162</v>
      </c>
      <c r="F3120" t="s">
        <v>5925</v>
      </c>
      <c r="G3120">
        <v>5</v>
      </c>
      <c r="H3120">
        <v>5</v>
      </c>
      <c r="I3120" t="s">
        <v>185</v>
      </c>
      <c r="J3120" t="s">
        <v>98</v>
      </c>
      <c r="K3120" t="s">
        <v>42</v>
      </c>
      <c r="L3120">
        <v>132</v>
      </c>
      <c r="O3120">
        <v>6</v>
      </c>
      <c r="P3120">
        <v>1270</v>
      </c>
      <c r="Q3120">
        <v>0</v>
      </c>
      <c r="R3120">
        <v>0</v>
      </c>
      <c r="S3120">
        <v>1368</v>
      </c>
      <c r="T3120" t="s">
        <v>123</v>
      </c>
      <c r="U3120">
        <v>4</v>
      </c>
      <c r="V3120">
        <v>0</v>
      </c>
      <c r="W3120">
        <v>5.7</v>
      </c>
      <c r="X3120">
        <v>0</v>
      </c>
      <c r="Y3120" t="s">
        <v>457</v>
      </c>
      <c r="Z3120" t="s">
        <v>5926</v>
      </c>
      <c r="AA3120" t="s">
        <v>47</v>
      </c>
      <c r="AB3120" t="s">
        <v>458</v>
      </c>
      <c r="AC3120">
        <v>41</v>
      </c>
      <c r="AD3120">
        <v>16990</v>
      </c>
      <c r="AE3120" t="s">
        <v>5991</v>
      </c>
      <c r="AF3120" t="s">
        <v>5992</v>
      </c>
      <c r="AG3120">
        <v>18050</v>
      </c>
      <c r="AH3120">
        <v>1060</v>
      </c>
      <c r="AI3120">
        <v>-190</v>
      </c>
      <c r="AJ3120">
        <f t="shared" si="240"/>
        <v>5.8725761772853186E-2</v>
      </c>
      <c r="AK3120">
        <f t="shared" si="241"/>
        <v>0</v>
      </c>
      <c r="AL3120">
        <f t="shared" si="242"/>
        <v>1</v>
      </c>
      <c r="AM3120">
        <f t="shared" si="243"/>
        <v>0</v>
      </c>
      <c r="AN3120">
        <f t="shared" si="244"/>
        <v>0</v>
      </c>
    </row>
    <row r="3121" spans="1:40" x14ac:dyDescent="0.35">
      <c r="A3121" t="s">
        <v>57</v>
      </c>
      <c r="B3121" t="s">
        <v>1161</v>
      </c>
      <c r="C3121" t="s">
        <v>37</v>
      </c>
      <c r="D3121">
        <v>2020</v>
      </c>
      <c r="E3121" t="s">
        <v>1162</v>
      </c>
      <c r="F3121" t="s">
        <v>5925</v>
      </c>
      <c r="G3121">
        <v>5</v>
      </c>
      <c r="H3121">
        <v>5</v>
      </c>
      <c r="I3121" t="s">
        <v>185</v>
      </c>
      <c r="J3121" t="s">
        <v>98</v>
      </c>
      <c r="L3121">
        <v>132</v>
      </c>
      <c r="O3121">
        <v>6</v>
      </c>
      <c r="Q3121">
        <v>0</v>
      </c>
      <c r="R3121">
        <v>0</v>
      </c>
      <c r="S3121">
        <v>1368</v>
      </c>
      <c r="T3121" t="s">
        <v>123</v>
      </c>
      <c r="U3121">
        <v>4</v>
      </c>
      <c r="V3121">
        <v>0</v>
      </c>
      <c r="W3121">
        <v>6.5</v>
      </c>
      <c r="X3121">
        <v>0</v>
      </c>
      <c r="Y3121" t="s">
        <v>2062</v>
      </c>
      <c r="Z3121" t="s">
        <v>5926</v>
      </c>
      <c r="AA3121" t="s">
        <v>47</v>
      </c>
      <c r="AB3121" t="s">
        <v>1822</v>
      </c>
      <c r="AC3121">
        <v>1</v>
      </c>
      <c r="AD3121">
        <v>14940</v>
      </c>
      <c r="AE3121" t="s">
        <v>5993</v>
      </c>
      <c r="AF3121" t="s">
        <v>5994</v>
      </c>
      <c r="AG3121">
        <v>18050</v>
      </c>
      <c r="AH3121">
        <v>3110</v>
      </c>
      <c r="AI3121">
        <v>1860</v>
      </c>
      <c r="AJ3121">
        <f t="shared" si="240"/>
        <v>0.17229916897506925</v>
      </c>
      <c r="AK3121">
        <f t="shared" si="241"/>
        <v>0</v>
      </c>
      <c r="AL3121">
        <f t="shared" si="242"/>
        <v>1</v>
      </c>
      <c r="AM3121">
        <f t="shared" si="243"/>
        <v>1</v>
      </c>
      <c r="AN3121">
        <f t="shared" si="244"/>
        <v>0</v>
      </c>
    </row>
    <row r="3122" spans="1:40" x14ac:dyDescent="0.35">
      <c r="A3122" t="s">
        <v>57</v>
      </c>
      <c r="B3122" t="s">
        <v>1161</v>
      </c>
      <c r="C3122" t="s">
        <v>37</v>
      </c>
      <c r="D3122">
        <v>2020</v>
      </c>
      <c r="E3122" t="s">
        <v>1162</v>
      </c>
      <c r="F3122" t="s">
        <v>5925</v>
      </c>
      <c r="G3122">
        <v>5</v>
      </c>
      <c r="H3122">
        <v>5</v>
      </c>
      <c r="I3122" t="s">
        <v>185</v>
      </c>
      <c r="J3122" t="s">
        <v>98</v>
      </c>
      <c r="K3122" t="s">
        <v>71</v>
      </c>
      <c r="M3122" t="s">
        <v>52</v>
      </c>
      <c r="N3122" t="s">
        <v>44</v>
      </c>
      <c r="O3122">
        <v>6</v>
      </c>
      <c r="Q3122">
        <v>0</v>
      </c>
      <c r="R3122">
        <v>0</v>
      </c>
      <c r="S3122">
        <v>1368</v>
      </c>
      <c r="U3122">
        <v>4</v>
      </c>
      <c r="V3122">
        <v>0</v>
      </c>
      <c r="X3122">
        <v>0</v>
      </c>
      <c r="Y3122" t="s">
        <v>3026</v>
      </c>
      <c r="Z3122" t="s">
        <v>5926</v>
      </c>
      <c r="AA3122" t="s">
        <v>47</v>
      </c>
      <c r="AB3122" t="s">
        <v>3027</v>
      </c>
      <c r="AC3122">
        <v>12</v>
      </c>
      <c r="AD3122">
        <v>14900</v>
      </c>
      <c r="AE3122" t="s">
        <v>5995</v>
      </c>
      <c r="AF3122" t="s">
        <v>5996</v>
      </c>
      <c r="AG3122">
        <v>18050</v>
      </c>
      <c r="AH3122">
        <v>3150</v>
      </c>
      <c r="AI3122">
        <v>1900</v>
      </c>
      <c r="AJ3122">
        <f t="shared" si="240"/>
        <v>0.17451523545706371</v>
      </c>
      <c r="AK3122">
        <f t="shared" si="241"/>
        <v>0</v>
      </c>
      <c r="AL3122">
        <f t="shared" si="242"/>
        <v>1</v>
      </c>
      <c r="AM3122">
        <f t="shared" si="243"/>
        <v>1</v>
      </c>
      <c r="AN3122">
        <f t="shared" si="244"/>
        <v>0</v>
      </c>
    </row>
    <row r="3123" spans="1:40" x14ac:dyDescent="0.35">
      <c r="A3123" t="s">
        <v>57</v>
      </c>
      <c r="B3123" t="s">
        <v>1161</v>
      </c>
      <c r="C3123" t="s">
        <v>37</v>
      </c>
      <c r="D3123">
        <v>2020</v>
      </c>
      <c r="E3123" t="s">
        <v>1162</v>
      </c>
      <c r="F3123" t="s">
        <v>5925</v>
      </c>
      <c r="G3123">
        <v>5</v>
      </c>
      <c r="H3123">
        <v>5</v>
      </c>
      <c r="I3123" t="s">
        <v>185</v>
      </c>
      <c r="J3123" t="s">
        <v>98</v>
      </c>
      <c r="K3123" t="s">
        <v>71</v>
      </c>
      <c r="M3123" t="s">
        <v>52</v>
      </c>
      <c r="N3123" t="s">
        <v>44</v>
      </c>
      <c r="O3123">
        <v>6</v>
      </c>
      <c r="Q3123">
        <v>0</v>
      </c>
      <c r="R3123">
        <v>0</v>
      </c>
      <c r="S3123">
        <v>1368</v>
      </c>
      <c r="U3123">
        <v>4</v>
      </c>
      <c r="V3123">
        <v>0</v>
      </c>
      <c r="X3123">
        <v>0</v>
      </c>
      <c r="Y3123" t="s">
        <v>3026</v>
      </c>
      <c r="Z3123" t="s">
        <v>5926</v>
      </c>
      <c r="AA3123" t="s">
        <v>47</v>
      </c>
      <c r="AB3123" t="s">
        <v>3027</v>
      </c>
      <c r="AC3123">
        <v>12</v>
      </c>
      <c r="AD3123">
        <v>14900</v>
      </c>
      <c r="AE3123" t="s">
        <v>5997</v>
      </c>
      <c r="AF3123" t="s">
        <v>5996</v>
      </c>
      <c r="AG3123">
        <v>18050</v>
      </c>
      <c r="AH3123">
        <v>3150</v>
      </c>
      <c r="AI3123">
        <v>1900</v>
      </c>
      <c r="AJ3123">
        <f t="shared" si="240"/>
        <v>0.17451523545706371</v>
      </c>
      <c r="AK3123">
        <f t="shared" si="241"/>
        <v>0</v>
      </c>
      <c r="AL3123">
        <f t="shared" si="242"/>
        <v>1</v>
      </c>
      <c r="AM3123">
        <f t="shared" si="243"/>
        <v>1</v>
      </c>
      <c r="AN3123">
        <f t="shared" si="244"/>
        <v>0</v>
      </c>
    </row>
    <row r="3124" spans="1:40" x14ac:dyDescent="0.35">
      <c r="A3124" t="s">
        <v>57</v>
      </c>
      <c r="B3124" t="s">
        <v>1161</v>
      </c>
      <c r="C3124" t="s">
        <v>37</v>
      </c>
      <c r="D3124">
        <v>2020</v>
      </c>
      <c r="E3124" t="s">
        <v>1162</v>
      </c>
      <c r="F3124" t="s">
        <v>5925</v>
      </c>
      <c r="G3124">
        <v>5</v>
      </c>
      <c r="H3124">
        <v>5</v>
      </c>
      <c r="I3124" t="s">
        <v>185</v>
      </c>
      <c r="J3124" t="s">
        <v>98</v>
      </c>
      <c r="K3124" t="s">
        <v>71</v>
      </c>
      <c r="L3124">
        <v>133</v>
      </c>
      <c r="M3124" t="s">
        <v>52</v>
      </c>
      <c r="O3124">
        <v>6</v>
      </c>
      <c r="P3124">
        <v>1270</v>
      </c>
      <c r="Q3124">
        <v>1</v>
      </c>
      <c r="R3124">
        <v>0</v>
      </c>
      <c r="S3124">
        <v>1368</v>
      </c>
      <c r="T3124" t="s">
        <v>252</v>
      </c>
      <c r="U3124">
        <v>4</v>
      </c>
      <c r="V3124">
        <v>1</v>
      </c>
      <c r="W3124">
        <v>5.9</v>
      </c>
      <c r="X3124">
        <v>0</v>
      </c>
      <c r="Y3124" t="s">
        <v>327</v>
      </c>
      <c r="Z3124" t="s">
        <v>5926</v>
      </c>
      <c r="AA3124" t="s">
        <v>47</v>
      </c>
      <c r="AB3124" t="s">
        <v>328</v>
      </c>
      <c r="AC3124">
        <v>41</v>
      </c>
      <c r="AD3124">
        <v>13990</v>
      </c>
      <c r="AE3124" t="s">
        <v>5998</v>
      </c>
      <c r="AF3124" t="s">
        <v>5999</v>
      </c>
      <c r="AG3124">
        <v>18050</v>
      </c>
      <c r="AH3124">
        <v>4060</v>
      </c>
      <c r="AI3124">
        <v>2810</v>
      </c>
      <c r="AJ3124">
        <f t="shared" ref="AJ3124:AJ3187" si="245">AH3124/AG3124</f>
        <v>0.22493074792243767</v>
      </c>
      <c r="AK3124">
        <f t="shared" si="241"/>
        <v>0</v>
      </c>
      <c r="AL3124">
        <f t="shared" si="242"/>
        <v>1</v>
      </c>
      <c r="AM3124">
        <f t="shared" si="243"/>
        <v>1</v>
      </c>
      <c r="AN3124">
        <f t="shared" si="244"/>
        <v>1</v>
      </c>
    </row>
    <row r="3125" spans="1:40" x14ac:dyDescent="0.35">
      <c r="A3125" t="s">
        <v>57</v>
      </c>
      <c r="B3125" t="s">
        <v>1161</v>
      </c>
      <c r="C3125" t="s">
        <v>37</v>
      </c>
      <c r="D3125">
        <v>2019</v>
      </c>
      <c r="E3125" t="s">
        <v>1162</v>
      </c>
      <c r="F3125" t="s">
        <v>5925</v>
      </c>
      <c r="G3125">
        <v>5</v>
      </c>
      <c r="H3125">
        <v>5</v>
      </c>
      <c r="I3125" t="s">
        <v>185</v>
      </c>
      <c r="J3125" t="s">
        <v>98</v>
      </c>
      <c r="K3125" t="s">
        <v>350</v>
      </c>
      <c r="L3125">
        <v>132</v>
      </c>
      <c r="M3125" t="s">
        <v>52</v>
      </c>
      <c r="N3125" t="s">
        <v>92</v>
      </c>
      <c r="O3125">
        <v>6</v>
      </c>
      <c r="P3125">
        <v>1270</v>
      </c>
      <c r="Q3125">
        <v>1</v>
      </c>
      <c r="R3125">
        <v>0</v>
      </c>
      <c r="S3125">
        <v>1368</v>
      </c>
      <c r="T3125" t="s">
        <v>123</v>
      </c>
      <c r="U3125">
        <v>4</v>
      </c>
      <c r="V3125">
        <v>0</v>
      </c>
      <c r="W3125">
        <v>6.6</v>
      </c>
      <c r="X3125">
        <v>0</v>
      </c>
      <c r="Y3125" t="s">
        <v>1325</v>
      </c>
      <c r="Z3125" t="s">
        <v>5926</v>
      </c>
      <c r="AA3125" t="s">
        <v>47</v>
      </c>
      <c r="AB3125" t="s">
        <v>1326</v>
      </c>
      <c r="AC3125">
        <v>41</v>
      </c>
      <c r="AD3125">
        <v>15990</v>
      </c>
      <c r="AE3125" t="s">
        <v>6000</v>
      </c>
      <c r="AF3125" t="s">
        <v>6001</v>
      </c>
      <c r="AG3125">
        <v>18050</v>
      </c>
      <c r="AH3125">
        <v>2060</v>
      </c>
      <c r="AI3125">
        <v>810</v>
      </c>
      <c r="AJ3125">
        <f t="shared" si="245"/>
        <v>0.11412742382271468</v>
      </c>
      <c r="AK3125">
        <f t="shared" si="241"/>
        <v>0</v>
      </c>
      <c r="AL3125">
        <f t="shared" si="242"/>
        <v>1</v>
      </c>
      <c r="AM3125">
        <f t="shared" si="243"/>
        <v>1</v>
      </c>
      <c r="AN3125">
        <f t="shared" si="244"/>
        <v>0</v>
      </c>
    </row>
    <row r="3126" spans="1:40" x14ac:dyDescent="0.35">
      <c r="A3126" t="s">
        <v>57</v>
      </c>
      <c r="B3126" t="s">
        <v>1161</v>
      </c>
      <c r="C3126" t="s">
        <v>37</v>
      </c>
      <c r="D3126">
        <v>2020</v>
      </c>
      <c r="E3126" t="s">
        <v>1162</v>
      </c>
      <c r="F3126" t="s">
        <v>5925</v>
      </c>
      <c r="G3126">
        <v>5</v>
      </c>
      <c r="H3126">
        <v>5</v>
      </c>
      <c r="I3126" t="s">
        <v>185</v>
      </c>
      <c r="J3126" t="s">
        <v>98</v>
      </c>
      <c r="K3126" t="s">
        <v>71</v>
      </c>
      <c r="L3126">
        <v>132</v>
      </c>
      <c r="M3126" t="s">
        <v>52</v>
      </c>
      <c r="N3126" t="s">
        <v>44</v>
      </c>
      <c r="O3126">
        <v>6</v>
      </c>
      <c r="P3126">
        <v>1270</v>
      </c>
      <c r="Q3126">
        <v>1</v>
      </c>
      <c r="R3126">
        <v>0</v>
      </c>
      <c r="S3126">
        <v>1368</v>
      </c>
      <c r="T3126" t="s">
        <v>123</v>
      </c>
      <c r="U3126">
        <v>4</v>
      </c>
      <c r="V3126">
        <v>0</v>
      </c>
      <c r="W3126">
        <v>6.5</v>
      </c>
      <c r="X3126">
        <v>0</v>
      </c>
      <c r="Y3126" t="s">
        <v>1325</v>
      </c>
      <c r="Z3126" t="s">
        <v>5926</v>
      </c>
      <c r="AA3126" t="s">
        <v>47</v>
      </c>
      <c r="AB3126" t="s">
        <v>1326</v>
      </c>
      <c r="AC3126">
        <v>12</v>
      </c>
      <c r="AD3126">
        <v>14490</v>
      </c>
      <c r="AE3126" t="s">
        <v>6002</v>
      </c>
      <c r="AF3126" t="s">
        <v>6003</v>
      </c>
      <c r="AG3126">
        <v>18050</v>
      </c>
      <c r="AH3126">
        <v>3560</v>
      </c>
      <c r="AI3126">
        <v>2310</v>
      </c>
      <c r="AJ3126">
        <f t="shared" si="245"/>
        <v>0.19722991689750694</v>
      </c>
      <c r="AK3126">
        <f t="shared" si="241"/>
        <v>0</v>
      </c>
      <c r="AL3126">
        <f t="shared" si="242"/>
        <v>1</v>
      </c>
      <c r="AM3126">
        <f t="shared" si="243"/>
        <v>1</v>
      </c>
      <c r="AN3126">
        <f t="shared" si="244"/>
        <v>0</v>
      </c>
    </row>
    <row r="3127" spans="1:40" x14ac:dyDescent="0.35">
      <c r="A3127" t="s">
        <v>35</v>
      </c>
      <c r="B3127" t="s">
        <v>108</v>
      </c>
      <c r="C3127" t="s">
        <v>37</v>
      </c>
      <c r="D3127">
        <v>2020</v>
      </c>
      <c r="E3127" t="s">
        <v>1162</v>
      </c>
      <c r="F3127" t="s">
        <v>5925</v>
      </c>
      <c r="I3127" t="s">
        <v>185</v>
      </c>
      <c r="K3127" t="s">
        <v>71</v>
      </c>
      <c r="N3127" t="s">
        <v>44</v>
      </c>
      <c r="Q3127">
        <v>1</v>
      </c>
      <c r="R3127">
        <v>0</v>
      </c>
      <c r="V3127">
        <v>0</v>
      </c>
      <c r="X3127">
        <v>0</v>
      </c>
      <c r="Y3127" t="s">
        <v>2625</v>
      </c>
      <c r="Z3127" t="s">
        <v>5926</v>
      </c>
      <c r="AA3127" t="s">
        <v>47</v>
      </c>
      <c r="AB3127" t="s">
        <v>2626</v>
      </c>
      <c r="AC3127">
        <v>2</v>
      </c>
      <c r="AD3127">
        <v>11900</v>
      </c>
      <c r="AE3127" t="s">
        <v>6004</v>
      </c>
      <c r="AF3127" t="s">
        <v>6005</v>
      </c>
      <c r="AG3127">
        <v>18050</v>
      </c>
      <c r="AH3127">
        <v>6150</v>
      </c>
      <c r="AI3127">
        <v>4900</v>
      </c>
      <c r="AJ3127">
        <f t="shared" si="245"/>
        <v>0.34072022160664822</v>
      </c>
      <c r="AK3127">
        <f t="shared" si="241"/>
        <v>0</v>
      </c>
      <c r="AL3127">
        <f t="shared" si="242"/>
        <v>1</v>
      </c>
      <c r="AM3127">
        <f t="shared" si="243"/>
        <v>1</v>
      </c>
      <c r="AN3127">
        <f t="shared" si="244"/>
        <v>1</v>
      </c>
    </row>
    <row r="3128" spans="1:40" x14ac:dyDescent="0.35">
      <c r="A3128" t="s">
        <v>262</v>
      </c>
      <c r="B3128" t="s">
        <v>108</v>
      </c>
      <c r="C3128" t="s">
        <v>37</v>
      </c>
      <c r="D3128">
        <v>2020</v>
      </c>
      <c r="E3128" t="s">
        <v>1162</v>
      </c>
      <c r="F3128" t="s">
        <v>5925</v>
      </c>
      <c r="G3128">
        <v>5</v>
      </c>
      <c r="H3128">
        <v>5</v>
      </c>
      <c r="I3128" t="s">
        <v>185</v>
      </c>
      <c r="J3128" t="s">
        <v>98</v>
      </c>
      <c r="K3128" t="s">
        <v>71</v>
      </c>
      <c r="L3128">
        <v>163</v>
      </c>
      <c r="N3128" t="s">
        <v>44</v>
      </c>
      <c r="O3128">
        <v>6</v>
      </c>
      <c r="Q3128">
        <v>0</v>
      </c>
      <c r="R3128">
        <v>0</v>
      </c>
      <c r="S3128">
        <v>1368</v>
      </c>
      <c r="T3128" t="s">
        <v>123</v>
      </c>
      <c r="U3128">
        <v>4</v>
      </c>
      <c r="V3128">
        <v>0</v>
      </c>
      <c r="W3128">
        <v>7</v>
      </c>
      <c r="X3128">
        <v>0</v>
      </c>
      <c r="Y3128" t="s">
        <v>2062</v>
      </c>
      <c r="Z3128" t="s">
        <v>5926</v>
      </c>
      <c r="AA3128" t="s">
        <v>47</v>
      </c>
      <c r="AB3128" t="s">
        <v>2258</v>
      </c>
      <c r="AC3128">
        <v>2</v>
      </c>
      <c r="AD3128">
        <v>14840</v>
      </c>
      <c r="AE3128" t="s">
        <v>6006</v>
      </c>
      <c r="AF3128" t="s">
        <v>6007</v>
      </c>
      <c r="AG3128">
        <v>18050</v>
      </c>
      <c r="AH3128">
        <v>3210</v>
      </c>
      <c r="AI3128">
        <v>1960</v>
      </c>
      <c r="AJ3128">
        <f t="shared" si="245"/>
        <v>0.1778393351800554</v>
      </c>
      <c r="AK3128">
        <f t="shared" si="241"/>
        <v>0</v>
      </c>
      <c r="AL3128">
        <f t="shared" si="242"/>
        <v>1</v>
      </c>
      <c r="AM3128">
        <f t="shared" si="243"/>
        <v>1</v>
      </c>
      <c r="AN3128">
        <f t="shared" si="244"/>
        <v>0</v>
      </c>
    </row>
    <row r="3129" spans="1:40" x14ac:dyDescent="0.35">
      <c r="A3129" t="s">
        <v>262</v>
      </c>
      <c r="B3129" t="s">
        <v>108</v>
      </c>
      <c r="C3129" t="s">
        <v>37</v>
      </c>
      <c r="D3129">
        <v>2020</v>
      </c>
      <c r="E3129" t="s">
        <v>1162</v>
      </c>
      <c r="F3129" t="s">
        <v>5925</v>
      </c>
      <c r="G3129">
        <v>5</v>
      </c>
      <c r="H3129">
        <v>5</v>
      </c>
      <c r="I3129" t="s">
        <v>185</v>
      </c>
      <c r="K3129" t="s">
        <v>42</v>
      </c>
      <c r="L3129">
        <v>152</v>
      </c>
      <c r="M3129" t="s">
        <v>67</v>
      </c>
      <c r="N3129" t="s">
        <v>92</v>
      </c>
      <c r="O3129">
        <v>6</v>
      </c>
      <c r="P3129">
        <v>1380</v>
      </c>
      <c r="Q3129">
        <v>1</v>
      </c>
      <c r="R3129">
        <v>0</v>
      </c>
      <c r="S3129">
        <v>1368</v>
      </c>
      <c r="T3129" t="s">
        <v>252</v>
      </c>
      <c r="U3129">
        <v>4</v>
      </c>
      <c r="V3129">
        <v>0</v>
      </c>
      <c r="W3129">
        <v>6.7</v>
      </c>
      <c r="X3129">
        <v>0</v>
      </c>
      <c r="Y3129" t="s">
        <v>2152</v>
      </c>
      <c r="Z3129" t="s">
        <v>5926</v>
      </c>
      <c r="AA3129" t="s">
        <v>47</v>
      </c>
      <c r="AB3129" t="s">
        <v>2153</v>
      </c>
      <c r="AC3129">
        <v>12</v>
      </c>
      <c r="AD3129">
        <v>15500</v>
      </c>
      <c r="AE3129" t="s">
        <v>6008</v>
      </c>
      <c r="AF3129" t="s">
        <v>6009</v>
      </c>
      <c r="AG3129">
        <v>18050</v>
      </c>
      <c r="AH3129">
        <v>2550</v>
      </c>
      <c r="AI3129">
        <v>1300</v>
      </c>
      <c r="AJ3129">
        <f t="shared" si="245"/>
        <v>0.14127423822714683</v>
      </c>
      <c r="AK3129">
        <f t="shared" si="241"/>
        <v>0</v>
      </c>
      <c r="AL3129">
        <f t="shared" si="242"/>
        <v>1</v>
      </c>
      <c r="AM3129">
        <f t="shared" si="243"/>
        <v>1</v>
      </c>
      <c r="AN3129">
        <f t="shared" si="244"/>
        <v>0</v>
      </c>
    </row>
    <row r="3130" spans="1:40" x14ac:dyDescent="0.35">
      <c r="A3130" t="s">
        <v>262</v>
      </c>
      <c r="B3130" t="s">
        <v>108</v>
      </c>
      <c r="C3130" t="s">
        <v>37</v>
      </c>
      <c r="D3130">
        <v>2019</v>
      </c>
      <c r="E3130" t="s">
        <v>1162</v>
      </c>
      <c r="F3130" t="s">
        <v>5925</v>
      </c>
      <c r="H3130">
        <v>5</v>
      </c>
      <c r="I3130" t="s">
        <v>185</v>
      </c>
      <c r="J3130" t="s">
        <v>98</v>
      </c>
      <c r="K3130" t="s">
        <v>71</v>
      </c>
      <c r="N3130" t="s">
        <v>44</v>
      </c>
      <c r="Q3130">
        <v>0</v>
      </c>
      <c r="R3130">
        <v>0</v>
      </c>
      <c r="S3130">
        <v>1598</v>
      </c>
      <c r="V3130">
        <v>0</v>
      </c>
      <c r="X3130">
        <v>0</v>
      </c>
      <c r="Y3130" t="s">
        <v>840</v>
      </c>
      <c r="Z3130" t="s">
        <v>5926</v>
      </c>
      <c r="AA3130" t="s">
        <v>47</v>
      </c>
      <c r="AB3130" t="s">
        <v>841</v>
      </c>
      <c r="AC3130">
        <v>2</v>
      </c>
      <c r="AD3130">
        <v>19700</v>
      </c>
      <c r="AE3130" t="s">
        <v>6010</v>
      </c>
      <c r="AF3130" t="s">
        <v>6011</v>
      </c>
      <c r="AG3130">
        <v>18050</v>
      </c>
      <c r="AH3130">
        <v>-1650</v>
      </c>
      <c r="AI3130">
        <v>-2900</v>
      </c>
      <c r="AJ3130">
        <f t="shared" si="245"/>
        <v>-9.141274238227147E-2</v>
      </c>
      <c r="AK3130">
        <f t="shared" si="241"/>
        <v>0</v>
      </c>
      <c r="AL3130">
        <f t="shared" si="242"/>
        <v>0</v>
      </c>
      <c r="AM3130">
        <f t="shared" si="243"/>
        <v>0</v>
      </c>
      <c r="AN3130">
        <f t="shared" si="244"/>
        <v>0</v>
      </c>
    </row>
    <row r="3131" spans="1:40" x14ac:dyDescent="0.35">
      <c r="A3131" t="s">
        <v>262</v>
      </c>
      <c r="B3131" t="s">
        <v>108</v>
      </c>
      <c r="C3131" t="s">
        <v>37</v>
      </c>
      <c r="D3131">
        <v>2020</v>
      </c>
      <c r="E3131" t="s">
        <v>1162</v>
      </c>
      <c r="F3131" t="s">
        <v>5925</v>
      </c>
      <c r="G3131">
        <v>5</v>
      </c>
      <c r="H3131">
        <v>5</v>
      </c>
      <c r="I3131" t="s">
        <v>185</v>
      </c>
      <c r="J3131" t="s">
        <v>98</v>
      </c>
      <c r="K3131" t="s">
        <v>91</v>
      </c>
      <c r="L3131">
        <v>132</v>
      </c>
      <c r="N3131" t="s">
        <v>92</v>
      </c>
      <c r="O3131">
        <v>6</v>
      </c>
      <c r="P3131">
        <v>1280</v>
      </c>
      <c r="Q3131">
        <v>0</v>
      </c>
      <c r="R3131">
        <v>1</v>
      </c>
      <c r="S3131">
        <v>1368</v>
      </c>
      <c r="T3131" t="s">
        <v>123</v>
      </c>
      <c r="U3131">
        <v>4</v>
      </c>
      <c r="V3131">
        <v>0</v>
      </c>
      <c r="W3131">
        <v>5.7</v>
      </c>
      <c r="X3131">
        <v>0</v>
      </c>
      <c r="Y3131" t="s">
        <v>2539</v>
      </c>
      <c r="Z3131" t="s">
        <v>5926</v>
      </c>
      <c r="AA3131" t="s">
        <v>47</v>
      </c>
      <c r="AB3131" t="s">
        <v>2540</v>
      </c>
      <c r="AC3131">
        <v>2</v>
      </c>
      <c r="AD3131">
        <v>10700</v>
      </c>
      <c r="AE3131" t="s">
        <v>6012</v>
      </c>
      <c r="AF3131" t="s">
        <v>6013</v>
      </c>
      <c r="AG3131">
        <v>18050</v>
      </c>
      <c r="AH3131">
        <v>7350</v>
      </c>
      <c r="AI3131">
        <v>6100</v>
      </c>
      <c r="AJ3131">
        <f t="shared" si="245"/>
        <v>0.40720221606648199</v>
      </c>
      <c r="AK3131">
        <f t="shared" si="241"/>
        <v>1</v>
      </c>
      <c r="AL3131">
        <f t="shared" si="242"/>
        <v>1</v>
      </c>
      <c r="AM3131">
        <f t="shared" si="243"/>
        <v>1</v>
      </c>
      <c r="AN3131">
        <f t="shared" si="244"/>
        <v>1</v>
      </c>
    </row>
    <row r="3132" spans="1:40" x14ac:dyDescent="0.35">
      <c r="A3132" t="s">
        <v>262</v>
      </c>
      <c r="B3132" t="s">
        <v>108</v>
      </c>
      <c r="C3132" t="s">
        <v>37</v>
      </c>
      <c r="D3132">
        <v>2020</v>
      </c>
      <c r="E3132" t="s">
        <v>1162</v>
      </c>
      <c r="F3132" t="s">
        <v>5925</v>
      </c>
      <c r="G3132">
        <v>5</v>
      </c>
      <c r="H3132">
        <v>5</v>
      </c>
      <c r="I3132" t="s">
        <v>185</v>
      </c>
      <c r="J3132" t="s">
        <v>98</v>
      </c>
      <c r="K3132" t="s">
        <v>91</v>
      </c>
      <c r="L3132">
        <v>132</v>
      </c>
      <c r="M3132" t="s">
        <v>67</v>
      </c>
      <c r="N3132" t="s">
        <v>92</v>
      </c>
      <c r="O3132">
        <v>6</v>
      </c>
      <c r="P3132">
        <v>1280</v>
      </c>
      <c r="Q3132">
        <v>1</v>
      </c>
      <c r="R3132">
        <v>1</v>
      </c>
      <c r="S3132">
        <v>1368</v>
      </c>
      <c r="T3132" t="s">
        <v>123</v>
      </c>
      <c r="U3132">
        <v>4</v>
      </c>
      <c r="V3132">
        <v>0</v>
      </c>
      <c r="W3132">
        <v>5.8</v>
      </c>
      <c r="X3132">
        <v>0</v>
      </c>
      <c r="Y3132" t="s">
        <v>2625</v>
      </c>
      <c r="Z3132" t="s">
        <v>5926</v>
      </c>
      <c r="AA3132" t="s">
        <v>47</v>
      </c>
      <c r="AB3132" t="s">
        <v>2626</v>
      </c>
      <c r="AC3132">
        <v>2</v>
      </c>
      <c r="AD3132">
        <v>13200</v>
      </c>
      <c r="AE3132" t="s">
        <v>6014</v>
      </c>
      <c r="AF3132" t="s">
        <v>6015</v>
      </c>
      <c r="AG3132">
        <v>18050</v>
      </c>
      <c r="AH3132">
        <v>4850</v>
      </c>
      <c r="AI3132">
        <v>3600</v>
      </c>
      <c r="AJ3132">
        <f t="shared" si="245"/>
        <v>0.26869806094182824</v>
      </c>
      <c r="AK3132">
        <f t="shared" si="241"/>
        <v>0</v>
      </c>
      <c r="AL3132">
        <f t="shared" si="242"/>
        <v>1</v>
      </c>
      <c r="AM3132">
        <f t="shared" si="243"/>
        <v>1</v>
      </c>
      <c r="AN3132">
        <f t="shared" si="244"/>
        <v>1</v>
      </c>
    </row>
    <row r="3133" spans="1:40" x14ac:dyDescent="0.35">
      <c r="A3133" t="s">
        <v>262</v>
      </c>
      <c r="B3133" t="s">
        <v>108</v>
      </c>
      <c r="C3133" t="s">
        <v>37</v>
      </c>
      <c r="D3133">
        <v>2020</v>
      </c>
      <c r="E3133" t="s">
        <v>1162</v>
      </c>
      <c r="F3133" t="s">
        <v>5925</v>
      </c>
      <c r="G3133">
        <v>5</v>
      </c>
      <c r="H3133">
        <v>5</v>
      </c>
      <c r="I3133" t="s">
        <v>185</v>
      </c>
      <c r="J3133" t="s">
        <v>98</v>
      </c>
      <c r="K3133" t="s">
        <v>51</v>
      </c>
      <c r="L3133">
        <v>132</v>
      </c>
      <c r="M3133" t="s">
        <v>67</v>
      </c>
      <c r="N3133" t="s">
        <v>92</v>
      </c>
      <c r="O3133">
        <v>6</v>
      </c>
      <c r="P3133">
        <v>1280</v>
      </c>
      <c r="Q3133">
        <v>1</v>
      </c>
      <c r="R3133">
        <v>1</v>
      </c>
      <c r="S3133">
        <v>1368</v>
      </c>
      <c r="T3133" t="s">
        <v>123</v>
      </c>
      <c r="U3133">
        <v>4</v>
      </c>
      <c r="V3133">
        <v>0</v>
      </c>
      <c r="W3133">
        <v>5.8</v>
      </c>
      <c r="X3133">
        <v>0</v>
      </c>
      <c r="Y3133" t="s">
        <v>2625</v>
      </c>
      <c r="Z3133" t="s">
        <v>5926</v>
      </c>
      <c r="AA3133" t="s">
        <v>47</v>
      </c>
      <c r="AB3133" t="s">
        <v>2626</v>
      </c>
      <c r="AC3133">
        <v>2</v>
      </c>
      <c r="AD3133">
        <v>13200</v>
      </c>
      <c r="AE3133" t="s">
        <v>6016</v>
      </c>
      <c r="AF3133" t="s">
        <v>6015</v>
      </c>
      <c r="AG3133">
        <v>18050</v>
      </c>
      <c r="AH3133">
        <v>4850</v>
      </c>
      <c r="AI3133">
        <v>3600</v>
      </c>
      <c r="AJ3133">
        <f t="shared" si="245"/>
        <v>0.26869806094182824</v>
      </c>
      <c r="AK3133">
        <f t="shared" si="241"/>
        <v>0</v>
      </c>
      <c r="AL3133">
        <f t="shared" si="242"/>
        <v>1</v>
      </c>
      <c r="AM3133">
        <f t="shared" si="243"/>
        <v>1</v>
      </c>
      <c r="AN3133">
        <f t="shared" si="244"/>
        <v>1</v>
      </c>
    </row>
    <row r="3134" spans="1:40" x14ac:dyDescent="0.35">
      <c r="A3134" t="s">
        <v>262</v>
      </c>
      <c r="B3134" t="s">
        <v>108</v>
      </c>
      <c r="C3134" t="s">
        <v>37</v>
      </c>
      <c r="D3134">
        <v>2020</v>
      </c>
      <c r="E3134" t="s">
        <v>1162</v>
      </c>
      <c r="F3134" t="s">
        <v>5925</v>
      </c>
      <c r="G3134">
        <v>5</v>
      </c>
      <c r="H3134">
        <v>5</v>
      </c>
      <c r="I3134" t="s">
        <v>185</v>
      </c>
      <c r="J3134" t="s">
        <v>98</v>
      </c>
      <c r="K3134" t="s">
        <v>51</v>
      </c>
      <c r="L3134">
        <v>132</v>
      </c>
      <c r="N3134" t="s">
        <v>44</v>
      </c>
      <c r="O3134">
        <v>6</v>
      </c>
      <c r="P3134">
        <v>1280</v>
      </c>
      <c r="Q3134">
        <v>0</v>
      </c>
      <c r="R3134">
        <v>1</v>
      </c>
      <c r="S3134">
        <v>1368</v>
      </c>
      <c r="T3134" t="s">
        <v>123</v>
      </c>
      <c r="U3134">
        <v>4</v>
      </c>
      <c r="V3134">
        <v>0</v>
      </c>
      <c r="W3134">
        <v>5.8</v>
      </c>
      <c r="X3134">
        <v>0</v>
      </c>
      <c r="Y3134" t="s">
        <v>1351</v>
      </c>
      <c r="Z3134" t="s">
        <v>5926</v>
      </c>
      <c r="AA3134" t="s">
        <v>47</v>
      </c>
      <c r="AB3134" t="s">
        <v>1352</v>
      </c>
      <c r="AC3134">
        <v>12</v>
      </c>
      <c r="AD3134">
        <v>14400</v>
      </c>
      <c r="AE3134" t="s">
        <v>6017</v>
      </c>
      <c r="AF3134" t="s">
        <v>6015</v>
      </c>
      <c r="AG3134">
        <v>18050</v>
      </c>
      <c r="AH3134">
        <v>3650</v>
      </c>
      <c r="AI3134">
        <v>2400</v>
      </c>
      <c r="AJ3134">
        <f t="shared" si="245"/>
        <v>0.20221606648199447</v>
      </c>
      <c r="AK3134">
        <f t="shared" si="241"/>
        <v>0</v>
      </c>
      <c r="AL3134">
        <f t="shared" si="242"/>
        <v>1</v>
      </c>
      <c r="AM3134">
        <f t="shared" si="243"/>
        <v>1</v>
      </c>
      <c r="AN3134">
        <f t="shared" si="244"/>
        <v>1</v>
      </c>
    </row>
    <row r="3135" spans="1:40" x14ac:dyDescent="0.35">
      <c r="A3135" t="s">
        <v>262</v>
      </c>
      <c r="B3135" t="s">
        <v>108</v>
      </c>
      <c r="C3135" t="s">
        <v>37</v>
      </c>
      <c r="D3135">
        <v>2020</v>
      </c>
      <c r="E3135" t="s">
        <v>1162</v>
      </c>
      <c r="F3135" t="s">
        <v>5925</v>
      </c>
      <c r="G3135">
        <v>5</v>
      </c>
      <c r="H3135">
        <v>5</v>
      </c>
      <c r="I3135" t="s">
        <v>185</v>
      </c>
      <c r="K3135" t="s">
        <v>66</v>
      </c>
      <c r="L3135">
        <v>152</v>
      </c>
      <c r="M3135" t="s">
        <v>52</v>
      </c>
      <c r="N3135" t="s">
        <v>92</v>
      </c>
      <c r="O3135">
        <v>6</v>
      </c>
      <c r="P3135">
        <v>1380</v>
      </c>
      <c r="Q3135">
        <v>0</v>
      </c>
      <c r="R3135">
        <v>0</v>
      </c>
      <c r="S3135">
        <v>1368</v>
      </c>
      <c r="T3135" t="s">
        <v>252</v>
      </c>
      <c r="U3135">
        <v>4</v>
      </c>
      <c r="V3135">
        <v>0</v>
      </c>
      <c r="W3135">
        <v>6.7</v>
      </c>
      <c r="X3135">
        <v>0</v>
      </c>
      <c r="Y3135" t="s">
        <v>2103</v>
      </c>
      <c r="Z3135" t="s">
        <v>5926</v>
      </c>
      <c r="AA3135" t="s">
        <v>47</v>
      </c>
      <c r="AB3135" t="s">
        <v>1393</v>
      </c>
      <c r="AC3135">
        <v>12</v>
      </c>
      <c r="AD3135">
        <v>16490</v>
      </c>
      <c r="AE3135" t="s">
        <v>6018</v>
      </c>
      <c r="AF3135" t="s">
        <v>6019</v>
      </c>
      <c r="AG3135">
        <v>18050</v>
      </c>
      <c r="AH3135">
        <v>1560</v>
      </c>
      <c r="AI3135">
        <v>310</v>
      </c>
      <c r="AJ3135">
        <f t="shared" si="245"/>
        <v>8.6426592797783933E-2</v>
      </c>
      <c r="AK3135">
        <f t="shared" si="241"/>
        <v>0</v>
      </c>
      <c r="AL3135">
        <f t="shared" si="242"/>
        <v>1</v>
      </c>
      <c r="AM3135">
        <f t="shared" si="243"/>
        <v>0</v>
      </c>
      <c r="AN3135">
        <f t="shared" si="244"/>
        <v>0</v>
      </c>
    </row>
    <row r="3136" spans="1:40" x14ac:dyDescent="0.35">
      <c r="A3136" t="s">
        <v>262</v>
      </c>
      <c r="B3136" t="s">
        <v>108</v>
      </c>
      <c r="C3136" t="s">
        <v>37</v>
      </c>
      <c r="D3136">
        <v>2020</v>
      </c>
      <c r="E3136" t="s">
        <v>1162</v>
      </c>
      <c r="F3136" t="s">
        <v>5925</v>
      </c>
      <c r="G3136">
        <v>5</v>
      </c>
      <c r="H3136">
        <v>5</v>
      </c>
      <c r="I3136" t="s">
        <v>185</v>
      </c>
      <c r="J3136" t="s">
        <v>98</v>
      </c>
      <c r="K3136" t="s">
        <v>42</v>
      </c>
      <c r="L3136">
        <v>154</v>
      </c>
      <c r="M3136" t="s">
        <v>52</v>
      </c>
      <c r="N3136" t="s">
        <v>92</v>
      </c>
      <c r="O3136">
        <v>6</v>
      </c>
      <c r="P3136">
        <v>1380</v>
      </c>
      <c r="Q3136">
        <v>1</v>
      </c>
      <c r="R3136">
        <v>0</v>
      </c>
      <c r="S3136">
        <v>1368</v>
      </c>
      <c r="T3136" t="s">
        <v>252</v>
      </c>
      <c r="U3136">
        <v>4</v>
      </c>
      <c r="V3136">
        <v>0</v>
      </c>
      <c r="W3136">
        <v>7.2</v>
      </c>
      <c r="X3136">
        <v>0</v>
      </c>
      <c r="Y3136" t="s">
        <v>3378</v>
      </c>
      <c r="Z3136" t="s">
        <v>5926</v>
      </c>
      <c r="AA3136" t="s">
        <v>47</v>
      </c>
      <c r="AB3136" t="s">
        <v>3379</v>
      </c>
      <c r="AC3136">
        <v>12</v>
      </c>
      <c r="AD3136">
        <v>16300</v>
      </c>
      <c r="AE3136" t="s">
        <v>6020</v>
      </c>
      <c r="AF3136" t="s">
        <v>6021</v>
      </c>
      <c r="AG3136">
        <v>18050</v>
      </c>
      <c r="AH3136">
        <v>1750</v>
      </c>
      <c r="AI3136">
        <v>500</v>
      </c>
      <c r="AJ3136">
        <f t="shared" si="245"/>
        <v>9.6952908587257622E-2</v>
      </c>
      <c r="AK3136">
        <f t="shared" si="241"/>
        <v>0</v>
      </c>
      <c r="AL3136">
        <f t="shared" si="242"/>
        <v>1</v>
      </c>
      <c r="AM3136">
        <f t="shared" si="243"/>
        <v>0</v>
      </c>
      <c r="AN3136">
        <f t="shared" si="244"/>
        <v>0</v>
      </c>
    </row>
    <row r="3137" spans="1:40" x14ac:dyDescent="0.35">
      <c r="A3137" t="s">
        <v>262</v>
      </c>
      <c r="B3137" t="s">
        <v>108</v>
      </c>
      <c r="C3137" t="s">
        <v>37</v>
      </c>
      <c r="D3137">
        <v>2020</v>
      </c>
      <c r="E3137" t="s">
        <v>1162</v>
      </c>
      <c r="F3137" t="s">
        <v>5925</v>
      </c>
      <c r="G3137">
        <v>5</v>
      </c>
      <c r="H3137">
        <v>5</v>
      </c>
      <c r="I3137" t="s">
        <v>185</v>
      </c>
      <c r="J3137" t="s">
        <v>98</v>
      </c>
      <c r="K3137" t="s">
        <v>71</v>
      </c>
      <c r="L3137">
        <v>152</v>
      </c>
      <c r="M3137" t="s">
        <v>52</v>
      </c>
      <c r="O3137">
        <v>6</v>
      </c>
      <c r="P3137">
        <v>1380</v>
      </c>
      <c r="Q3137">
        <v>0</v>
      </c>
      <c r="R3137">
        <v>0</v>
      </c>
      <c r="S3137">
        <v>1368</v>
      </c>
      <c r="T3137" t="s">
        <v>252</v>
      </c>
      <c r="U3137">
        <v>4</v>
      </c>
      <c r="V3137">
        <v>0</v>
      </c>
      <c r="W3137">
        <v>6.7</v>
      </c>
      <c r="X3137">
        <v>0</v>
      </c>
      <c r="Y3137" t="s">
        <v>2065</v>
      </c>
      <c r="Z3137" t="s">
        <v>5926</v>
      </c>
      <c r="AA3137" t="s">
        <v>47</v>
      </c>
      <c r="AB3137" t="s">
        <v>2066</v>
      </c>
      <c r="AC3137">
        <v>2</v>
      </c>
      <c r="AD3137">
        <v>15950</v>
      </c>
      <c r="AE3137" t="s">
        <v>6022</v>
      </c>
      <c r="AF3137" t="s">
        <v>5932</v>
      </c>
      <c r="AG3137">
        <v>18050</v>
      </c>
      <c r="AH3137">
        <v>2100</v>
      </c>
      <c r="AI3137">
        <v>850</v>
      </c>
      <c r="AJ3137">
        <f t="shared" si="245"/>
        <v>0.11634349030470914</v>
      </c>
      <c r="AK3137">
        <f t="shared" si="241"/>
        <v>0</v>
      </c>
      <c r="AL3137">
        <f t="shared" si="242"/>
        <v>1</v>
      </c>
      <c r="AM3137">
        <f t="shared" si="243"/>
        <v>1</v>
      </c>
      <c r="AN3137">
        <f t="shared" si="244"/>
        <v>0</v>
      </c>
    </row>
    <row r="3138" spans="1:40" x14ac:dyDescent="0.35">
      <c r="A3138" t="s">
        <v>262</v>
      </c>
      <c r="B3138" t="s">
        <v>108</v>
      </c>
      <c r="C3138" t="s">
        <v>37</v>
      </c>
      <c r="D3138">
        <v>2020</v>
      </c>
      <c r="E3138" t="s">
        <v>1162</v>
      </c>
      <c r="F3138" t="s">
        <v>5925</v>
      </c>
      <c r="G3138">
        <v>5</v>
      </c>
      <c r="H3138">
        <v>5</v>
      </c>
      <c r="I3138" t="s">
        <v>185</v>
      </c>
      <c r="J3138" t="s">
        <v>98</v>
      </c>
      <c r="K3138" t="s">
        <v>42</v>
      </c>
      <c r="L3138">
        <v>154</v>
      </c>
      <c r="M3138" t="s">
        <v>52</v>
      </c>
      <c r="N3138" t="s">
        <v>92</v>
      </c>
      <c r="O3138">
        <v>6</v>
      </c>
      <c r="P3138">
        <v>1380</v>
      </c>
      <c r="Q3138">
        <v>1</v>
      </c>
      <c r="R3138">
        <v>0</v>
      </c>
      <c r="S3138">
        <v>1368</v>
      </c>
      <c r="T3138" t="s">
        <v>252</v>
      </c>
      <c r="U3138">
        <v>4</v>
      </c>
      <c r="V3138">
        <v>0</v>
      </c>
      <c r="W3138">
        <v>7.2</v>
      </c>
      <c r="X3138">
        <v>0</v>
      </c>
      <c r="Y3138" t="s">
        <v>3378</v>
      </c>
      <c r="Z3138" t="s">
        <v>5926</v>
      </c>
      <c r="AA3138" t="s">
        <v>47</v>
      </c>
      <c r="AB3138" t="s">
        <v>3379</v>
      </c>
      <c r="AC3138">
        <v>12</v>
      </c>
      <c r="AD3138">
        <v>14800</v>
      </c>
      <c r="AE3138" t="s">
        <v>6023</v>
      </c>
      <c r="AF3138" t="s">
        <v>6024</v>
      </c>
      <c r="AG3138">
        <v>18050</v>
      </c>
      <c r="AH3138">
        <v>3250</v>
      </c>
      <c r="AI3138">
        <v>2000</v>
      </c>
      <c r="AJ3138">
        <f t="shared" si="245"/>
        <v>0.18005540166204986</v>
      </c>
      <c r="AK3138">
        <f t="shared" si="241"/>
        <v>0</v>
      </c>
      <c r="AL3138">
        <f t="shared" si="242"/>
        <v>1</v>
      </c>
      <c r="AM3138">
        <f t="shared" si="243"/>
        <v>1</v>
      </c>
      <c r="AN3138">
        <f t="shared" si="244"/>
        <v>0</v>
      </c>
    </row>
    <row r="3139" spans="1:40" x14ac:dyDescent="0.35">
      <c r="A3139" t="s">
        <v>262</v>
      </c>
      <c r="B3139" t="s">
        <v>108</v>
      </c>
      <c r="C3139" t="s">
        <v>37</v>
      </c>
      <c r="D3139">
        <v>2020</v>
      </c>
      <c r="E3139" t="s">
        <v>1162</v>
      </c>
      <c r="F3139" t="s">
        <v>5925</v>
      </c>
      <c r="G3139">
        <v>5</v>
      </c>
      <c r="H3139">
        <v>5</v>
      </c>
      <c r="I3139" t="s">
        <v>185</v>
      </c>
      <c r="J3139" t="s">
        <v>98</v>
      </c>
      <c r="K3139" t="s">
        <v>42</v>
      </c>
      <c r="L3139">
        <v>132</v>
      </c>
      <c r="N3139" t="s">
        <v>92</v>
      </c>
      <c r="O3139">
        <v>6</v>
      </c>
      <c r="P3139">
        <v>1270</v>
      </c>
      <c r="Q3139">
        <v>1</v>
      </c>
      <c r="R3139">
        <v>0</v>
      </c>
      <c r="S3139">
        <v>1368</v>
      </c>
      <c r="U3139">
        <v>4</v>
      </c>
      <c r="V3139">
        <v>0</v>
      </c>
      <c r="W3139">
        <v>6.5</v>
      </c>
      <c r="X3139">
        <v>0</v>
      </c>
      <c r="Y3139" t="s">
        <v>1297</v>
      </c>
      <c r="Z3139" t="s">
        <v>5926</v>
      </c>
      <c r="AA3139" t="s">
        <v>47</v>
      </c>
      <c r="AB3139" t="s">
        <v>2508</v>
      </c>
      <c r="AC3139">
        <v>12</v>
      </c>
      <c r="AD3139">
        <v>14090</v>
      </c>
      <c r="AE3139" t="s">
        <v>6025</v>
      </c>
      <c r="AF3139" t="s">
        <v>6026</v>
      </c>
      <c r="AG3139">
        <v>18050</v>
      </c>
      <c r="AH3139">
        <v>3960</v>
      </c>
      <c r="AI3139">
        <v>2710</v>
      </c>
      <c r="AJ3139">
        <f t="shared" si="245"/>
        <v>0.21939058171745152</v>
      </c>
      <c r="AK3139">
        <f t="shared" ref="AK3139:AK3202" si="246">+IF(AJ3139&gt;0.35,1,0)</f>
        <v>0</v>
      </c>
      <c r="AL3139">
        <f t="shared" ref="AL3139:AL3202" si="247">+IF(AJ3139&gt;0.05,1,0)</f>
        <v>1</v>
      </c>
      <c r="AM3139">
        <f t="shared" ref="AM3139:AM3202" si="248">+IF(AJ3139&gt;0.1,1,0)</f>
        <v>1</v>
      </c>
      <c r="AN3139">
        <f t="shared" ref="AN3139:AN3202" si="249">+IF(AJ3139&gt;0.2,1,0)</f>
        <v>1</v>
      </c>
    </row>
    <row r="3140" spans="1:40" x14ac:dyDescent="0.35">
      <c r="A3140" t="s">
        <v>262</v>
      </c>
      <c r="B3140" t="s">
        <v>108</v>
      </c>
      <c r="C3140" t="s">
        <v>37</v>
      </c>
      <c r="D3140">
        <v>2020</v>
      </c>
      <c r="E3140" t="s">
        <v>1162</v>
      </c>
      <c r="F3140" t="s">
        <v>5925</v>
      </c>
      <c r="G3140">
        <v>5</v>
      </c>
      <c r="H3140">
        <v>5</v>
      </c>
      <c r="I3140" t="s">
        <v>185</v>
      </c>
      <c r="J3140" t="s">
        <v>98</v>
      </c>
      <c r="K3140" t="s">
        <v>71</v>
      </c>
      <c r="L3140">
        <v>132</v>
      </c>
      <c r="M3140" t="s">
        <v>52</v>
      </c>
      <c r="O3140">
        <v>6</v>
      </c>
      <c r="P3140">
        <v>1205</v>
      </c>
      <c r="Q3140">
        <v>1</v>
      </c>
      <c r="R3140">
        <v>0</v>
      </c>
      <c r="S3140">
        <v>4000</v>
      </c>
      <c r="T3140" t="s">
        <v>123</v>
      </c>
      <c r="U3140">
        <v>4</v>
      </c>
      <c r="V3140">
        <v>1</v>
      </c>
      <c r="W3140">
        <v>5.3</v>
      </c>
      <c r="X3140">
        <v>1</v>
      </c>
      <c r="Y3140" t="s">
        <v>592</v>
      </c>
      <c r="Z3140" t="s">
        <v>5926</v>
      </c>
      <c r="AA3140" t="s">
        <v>47</v>
      </c>
      <c r="AB3140" t="s">
        <v>593</v>
      </c>
      <c r="AC3140">
        <v>12</v>
      </c>
      <c r="AD3140">
        <v>12700</v>
      </c>
      <c r="AE3140" t="s">
        <v>6027</v>
      </c>
      <c r="AF3140" t="s">
        <v>6028</v>
      </c>
      <c r="AG3140">
        <v>18050</v>
      </c>
      <c r="AH3140">
        <v>5350</v>
      </c>
      <c r="AI3140">
        <v>4100</v>
      </c>
      <c r="AJ3140">
        <f t="shared" si="245"/>
        <v>0.296398891966759</v>
      </c>
      <c r="AK3140">
        <f t="shared" si="246"/>
        <v>0</v>
      </c>
      <c r="AL3140">
        <f t="shared" si="247"/>
        <v>1</v>
      </c>
      <c r="AM3140">
        <f t="shared" si="248"/>
        <v>1</v>
      </c>
      <c r="AN3140">
        <f t="shared" si="249"/>
        <v>1</v>
      </c>
    </row>
    <row r="3141" spans="1:40" x14ac:dyDescent="0.35">
      <c r="A3141" t="s">
        <v>262</v>
      </c>
      <c r="B3141" t="s">
        <v>108</v>
      </c>
      <c r="C3141" t="s">
        <v>37</v>
      </c>
      <c r="D3141">
        <v>2020</v>
      </c>
      <c r="E3141" t="s">
        <v>1162</v>
      </c>
      <c r="F3141" t="s">
        <v>5925</v>
      </c>
      <c r="G3141">
        <v>5</v>
      </c>
      <c r="H3141">
        <v>5</v>
      </c>
      <c r="I3141" t="s">
        <v>185</v>
      </c>
      <c r="J3141" t="s">
        <v>98</v>
      </c>
      <c r="K3141" t="s">
        <v>71</v>
      </c>
      <c r="L3141">
        <v>132</v>
      </c>
      <c r="M3141" t="s">
        <v>52</v>
      </c>
      <c r="O3141">
        <v>6</v>
      </c>
      <c r="P3141">
        <v>1205</v>
      </c>
      <c r="Q3141">
        <v>1</v>
      </c>
      <c r="R3141">
        <v>0</v>
      </c>
      <c r="S3141">
        <v>4000</v>
      </c>
      <c r="T3141" t="s">
        <v>123</v>
      </c>
      <c r="U3141">
        <v>4</v>
      </c>
      <c r="V3141">
        <v>1</v>
      </c>
      <c r="W3141">
        <v>5.3</v>
      </c>
      <c r="X3141">
        <v>1</v>
      </c>
      <c r="Y3141" t="s">
        <v>596</v>
      </c>
      <c r="Z3141" t="s">
        <v>5926</v>
      </c>
      <c r="AA3141" t="s">
        <v>47</v>
      </c>
      <c r="AB3141" t="s">
        <v>1489</v>
      </c>
      <c r="AC3141">
        <v>12</v>
      </c>
      <c r="AD3141">
        <v>12700</v>
      </c>
      <c r="AE3141" t="s">
        <v>6029</v>
      </c>
      <c r="AF3141" t="s">
        <v>6028</v>
      </c>
      <c r="AG3141">
        <v>18050</v>
      </c>
      <c r="AH3141">
        <v>5350</v>
      </c>
      <c r="AI3141">
        <v>4100</v>
      </c>
      <c r="AJ3141">
        <f t="shared" si="245"/>
        <v>0.296398891966759</v>
      </c>
      <c r="AK3141">
        <f t="shared" si="246"/>
        <v>0</v>
      </c>
      <c r="AL3141">
        <f t="shared" si="247"/>
        <v>1</v>
      </c>
      <c r="AM3141">
        <f t="shared" si="248"/>
        <v>1</v>
      </c>
      <c r="AN3141">
        <f t="shared" si="249"/>
        <v>1</v>
      </c>
    </row>
    <row r="3142" spans="1:40" x14ac:dyDescent="0.35">
      <c r="A3142" t="s">
        <v>262</v>
      </c>
      <c r="B3142" t="s">
        <v>108</v>
      </c>
      <c r="C3142" t="s">
        <v>37</v>
      </c>
      <c r="D3142">
        <v>2020</v>
      </c>
      <c r="E3142" t="s">
        <v>1162</v>
      </c>
      <c r="F3142" t="s">
        <v>5925</v>
      </c>
      <c r="G3142">
        <v>5</v>
      </c>
      <c r="H3142">
        <v>5</v>
      </c>
      <c r="I3142" t="s">
        <v>185</v>
      </c>
      <c r="J3142" t="s">
        <v>98</v>
      </c>
      <c r="K3142" t="s">
        <v>71</v>
      </c>
      <c r="L3142">
        <v>132</v>
      </c>
      <c r="M3142" t="s">
        <v>67</v>
      </c>
      <c r="O3142">
        <v>6</v>
      </c>
      <c r="P3142">
        <v>1280</v>
      </c>
      <c r="Q3142">
        <v>0</v>
      </c>
      <c r="R3142">
        <v>1</v>
      </c>
      <c r="S3142">
        <v>1368</v>
      </c>
      <c r="T3142" t="s">
        <v>252</v>
      </c>
      <c r="U3142">
        <v>4</v>
      </c>
      <c r="V3142">
        <v>0</v>
      </c>
      <c r="W3142">
        <v>5.8</v>
      </c>
      <c r="X3142">
        <v>0</v>
      </c>
      <c r="Y3142" t="s">
        <v>2160</v>
      </c>
      <c r="Z3142" t="s">
        <v>5926</v>
      </c>
      <c r="AA3142" t="s">
        <v>47</v>
      </c>
      <c r="AB3142" t="s">
        <v>2161</v>
      </c>
      <c r="AC3142">
        <v>12</v>
      </c>
      <c r="AD3142">
        <v>14450</v>
      </c>
      <c r="AE3142" t="s">
        <v>6030</v>
      </c>
      <c r="AF3142" t="s">
        <v>6031</v>
      </c>
      <c r="AG3142">
        <v>18050</v>
      </c>
      <c r="AH3142">
        <v>3600</v>
      </c>
      <c r="AI3142">
        <v>2350</v>
      </c>
      <c r="AJ3142">
        <f t="shared" si="245"/>
        <v>0.1994459833795014</v>
      </c>
      <c r="AK3142">
        <f t="shared" si="246"/>
        <v>0</v>
      </c>
      <c r="AL3142">
        <f t="shared" si="247"/>
        <v>1</v>
      </c>
      <c r="AM3142">
        <f t="shared" si="248"/>
        <v>1</v>
      </c>
      <c r="AN3142">
        <f t="shared" si="249"/>
        <v>0</v>
      </c>
    </row>
    <row r="3143" spans="1:40" x14ac:dyDescent="0.35">
      <c r="A3143" t="s">
        <v>262</v>
      </c>
      <c r="B3143" t="s">
        <v>108</v>
      </c>
      <c r="C3143" t="s">
        <v>37</v>
      </c>
      <c r="D3143">
        <v>2020</v>
      </c>
      <c r="E3143" t="s">
        <v>1162</v>
      </c>
      <c r="F3143" t="s">
        <v>5925</v>
      </c>
      <c r="G3143">
        <v>5</v>
      </c>
      <c r="H3143">
        <v>5</v>
      </c>
      <c r="I3143" t="s">
        <v>185</v>
      </c>
      <c r="K3143" t="s">
        <v>42</v>
      </c>
      <c r="L3143">
        <v>152</v>
      </c>
      <c r="M3143" t="s">
        <v>52</v>
      </c>
      <c r="N3143" t="s">
        <v>92</v>
      </c>
      <c r="O3143">
        <v>6</v>
      </c>
      <c r="P3143">
        <v>1380</v>
      </c>
      <c r="Q3143">
        <v>0</v>
      </c>
      <c r="R3143">
        <v>0</v>
      </c>
      <c r="S3143">
        <v>1368</v>
      </c>
      <c r="T3143" t="s">
        <v>252</v>
      </c>
      <c r="U3143">
        <v>4</v>
      </c>
      <c r="V3143">
        <v>0</v>
      </c>
      <c r="W3143">
        <v>6.7</v>
      </c>
      <c r="X3143">
        <v>0</v>
      </c>
      <c r="Y3143" t="s">
        <v>2160</v>
      </c>
      <c r="Z3143" t="s">
        <v>5926</v>
      </c>
      <c r="AA3143" t="s">
        <v>47</v>
      </c>
      <c r="AB3143" t="s">
        <v>2161</v>
      </c>
      <c r="AC3143">
        <v>12</v>
      </c>
      <c r="AD3143">
        <v>16900</v>
      </c>
      <c r="AE3143" t="s">
        <v>6032</v>
      </c>
      <c r="AF3143" t="s">
        <v>6033</v>
      </c>
      <c r="AG3143">
        <v>18050</v>
      </c>
      <c r="AH3143">
        <v>1150</v>
      </c>
      <c r="AI3143">
        <v>-100</v>
      </c>
      <c r="AJ3143">
        <f t="shared" si="245"/>
        <v>6.3711911357340723E-2</v>
      </c>
      <c r="AK3143">
        <f t="shared" si="246"/>
        <v>0</v>
      </c>
      <c r="AL3143">
        <f t="shared" si="247"/>
        <v>1</v>
      </c>
      <c r="AM3143">
        <f t="shared" si="248"/>
        <v>0</v>
      </c>
      <c r="AN3143">
        <f t="shared" si="249"/>
        <v>0</v>
      </c>
    </row>
    <row r="3144" spans="1:40" x14ac:dyDescent="0.35">
      <c r="A3144" t="s">
        <v>262</v>
      </c>
      <c r="B3144" t="s">
        <v>108</v>
      </c>
      <c r="C3144" t="s">
        <v>37</v>
      </c>
      <c r="D3144">
        <v>2020</v>
      </c>
      <c r="E3144" t="s">
        <v>1162</v>
      </c>
      <c r="F3144" t="s">
        <v>5925</v>
      </c>
      <c r="G3144">
        <v>5</v>
      </c>
      <c r="H3144">
        <v>5</v>
      </c>
      <c r="I3144" t="s">
        <v>185</v>
      </c>
      <c r="J3144" t="s">
        <v>98</v>
      </c>
      <c r="K3144" t="s">
        <v>71</v>
      </c>
      <c r="L3144">
        <v>132</v>
      </c>
      <c r="M3144" t="s">
        <v>52</v>
      </c>
      <c r="O3144">
        <v>6</v>
      </c>
      <c r="P3144">
        <v>1205</v>
      </c>
      <c r="Q3144">
        <v>1</v>
      </c>
      <c r="R3144">
        <v>0</v>
      </c>
      <c r="S3144">
        <v>4000</v>
      </c>
      <c r="T3144" t="s">
        <v>123</v>
      </c>
      <c r="U3144">
        <v>4</v>
      </c>
      <c r="V3144">
        <v>1</v>
      </c>
      <c r="W3144">
        <v>4.5999999999999996</v>
      </c>
      <c r="X3144">
        <v>1</v>
      </c>
      <c r="Y3144" t="s">
        <v>592</v>
      </c>
      <c r="Z3144" t="s">
        <v>5926</v>
      </c>
      <c r="AA3144" t="s">
        <v>47</v>
      </c>
      <c r="AB3144" t="s">
        <v>593</v>
      </c>
      <c r="AC3144">
        <v>12</v>
      </c>
      <c r="AD3144">
        <v>13800</v>
      </c>
      <c r="AE3144" t="s">
        <v>6034</v>
      </c>
      <c r="AF3144" t="s">
        <v>6035</v>
      </c>
      <c r="AG3144">
        <v>18050</v>
      </c>
      <c r="AH3144">
        <v>4250</v>
      </c>
      <c r="AI3144">
        <v>3000</v>
      </c>
      <c r="AJ3144">
        <f t="shared" si="245"/>
        <v>0.23545706371191136</v>
      </c>
      <c r="AK3144">
        <f t="shared" si="246"/>
        <v>0</v>
      </c>
      <c r="AL3144">
        <f t="shared" si="247"/>
        <v>1</v>
      </c>
      <c r="AM3144">
        <f t="shared" si="248"/>
        <v>1</v>
      </c>
      <c r="AN3144">
        <f t="shared" si="249"/>
        <v>1</v>
      </c>
    </row>
    <row r="3145" spans="1:40" x14ac:dyDescent="0.35">
      <c r="A3145" t="s">
        <v>262</v>
      </c>
      <c r="B3145" t="s">
        <v>108</v>
      </c>
      <c r="C3145" t="s">
        <v>37</v>
      </c>
      <c r="D3145">
        <v>2020</v>
      </c>
      <c r="E3145" t="s">
        <v>1162</v>
      </c>
      <c r="F3145" t="s">
        <v>5925</v>
      </c>
      <c r="G3145">
        <v>5</v>
      </c>
      <c r="H3145">
        <v>5</v>
      </c>
      <c r="I3145" t="s">
        <v>185</v>
      </c>
      <c r="J3145" t="s">
        <v>98</v>
      </c>
      <c r="K3145" t="s">
        <v>71</v>
      </c>
      <c r="L3145">
        <v>132</v>
      </c>
      <c r="M3145" t="s">
        <v>52</v>
      </c>
      <c r="O3145">
        <v>6</v>
      </c>
      <c r="P3145">
        <v>1205</v>
      </c>
      <c r="Q3145">
        <v>1</v>
      </c>
      <c r="R3145">
        <v>0</v>
      </c>
      <c r="S3145">
        <v>4000</v>
      </c>
      <c r="T3145" t="s">
        <v>123</v>
      </c>
      <c r="U3145">
        <v>4</v>
      </c>
      <c r="V3145">
        <v>1</v>
      </c>
      <c r="W3145">
        <v>4.5999999999999996</v>
      </c>
      <c r="X3145">
        <v>1</v>
      </c>
      <c r="Y3145" t="s">
        <v>596</v>
      </c>
      <c r="Z3145" t="s">
        <v>5926</v>
      </c>
      <c r="AA3145" t="s">
        <v>597</v>
      </c>
      <c r="AB3145" t="s">
        <v>47</v>
      </c>
      <c r="AC3145">
        <v>12</v>
      </c>
      <c r="AD3145">
        <v>13800</v>
      </c>
      <c r="AE3145" t="s">
        <v>6036</v>
      </c>
      <c r="AF3145" t="s">
        <v>6035</v>
      </c>
      <c r="AG3145">
        <v>18050</v>
      </c>
      <c r="AH3145">
        <v>4250</v>
      </c>
      <c r="AI3145">
        <v>3000</v>
      </c>
      <c r="AJ3145">
        <f t="shared" si="245"/>
        <v>0.23545706371191136</v>
      </c>
      <c r="AK3145">
        <f t="shared" si="246"/>
        <v>0</v>
      </c>
      <c r="AL3145">
        <f t="shared" si="247"/>
        <v>1</v>
      </c>
      <c r="AM3145">
        <f t="shared" si="248"/>
        <v>1</v>
      </c>
      <c r="AN3145">
        <f t="shared" si="249"/>
        <v>1</v>
      </c>
    </row>
    <row r="3146" spans="1:40" x14ac:dyDescent="0.35">
      <c r="A3146" t="s">
        <v>262</v>
      </c>
      <c r="B3146" t="s">
        <v>108</v>
      </c>
      <c r="C3146" t="s">
        <v>37</v>
      </c>
      <c r="D3146">
        <v>2020</v>
      </c>
      <c r="E3146" t="s">
        <v>1162</v>
      </c>
      <c r="F3146" t="s">
        <v>5925</v>
      </c>
      <c r="G3146">
        <v>5</v>
      </c>
      <c r="H3146">
        <v>5</v>
      </c>
      <c r="I3146" t="s">
        <v>185</v>
      </c>
      <c r="J3146" t="s">
        <v>98</v>
      </c>
      <c r="K3146" t="s">
        <v>91</v>
      </c>
      <c r="L3146">
        <v>132</v>
      </c>
      <c r="N3146" t="s">
        <v>92</v>
      </c>
      <c r="O3146">
        <v>6</v>
      </c>
      <c r="P3146">
        <v>1280</v>
      </c>
      <c r="Q3146">
        <v>0</v>
      </c>
      <c r="R3146">
        <v>1</v>
      </c>
      <c r="S3146">
        <v>1368</v>
      </c>
      <c r="T3146" t="s">
        <v>123</v>
      </c>
      <c r="U3146">
        <v>4</v>
      </c>
      <c r="V3146">
        <v>0</v>
      </c>
      <c r="W3146">
        <v>5.7</v>
      </c>
      <c r="X3146">
        <v>0</v>
      </c>
      <c r="Y3146" t="s">
        <v>2539</v>
      </c>
      <c r="Z3146" t="s">
        <v>5926</v>
      </c>
      <c r="AA3146" t="s">
        <v>47</v>
      </c>
      <c r="AB3146" t="s">
        <v>2540</v>
      </c>
      <c r="AC3146">
        <v>1</v>
      </c>
      <c r="AD3146">
        <v>10700</v>
      </c>
      <c r="AE3146" t="s">
        <v>6037</v>
      </c>
      <c r="AF3146" t="s">
        <v>6013</v>
      </c>
      <c r="AG3146">
        <v>18050</v>
      </c>
      <c r="AH3146">
        <v>7350</v>
      </c>
      <c r="AI3146">
        <v>6100</v>
      </c>
      <c r="AJ3146">
        <f t="shared" si="245"/>
        <v>0.40720221606648199</v>
      </c>
      <c r="AK3146">
        <f t="shared" si="246"/>
        <v>1</v>
      </c>
      <c r="AL3146">
        <f t="shared" si="247"/>
        <v>1</v>
      </c>
      <c r="AM3146">
        <f t="shared" si="248"/>
        <v>1</v>
      </c>
      <c r="AN3146">
        <f t="shared" si="249"/>
        <v>1</v>
      </c>
    </row>
    <row r="3147" spans="1:40" x14ac:dyDescent="0.35">
      <c r="A3147" t="s">
        <v>262</v>
      </c>
      <c r="B3147" t="s">
        <v>108</v>
      </c>
      <c r="C3147" t="s">
        <v>37</v>
      </c>
      <c r="D3147">
        <v>2020</v>
      </c>
      <c r="E3147" t="s">
        <v>1162</v>
      </c>
      <c r="F3147" t="s">
        <v>5925</v>
      </c>
      <c r="G3147">
        <v>5</v>
      </c>
      <c r="H3147">
        <v>5</v>
      </c>
      <c r="I3147" t="s">
        <v>185</v>
      </c>
      <c r="J3147" t="s">
        <v>98</v>
      </c>
      <c r="K3147" t="s">
        <v>71</v>
      </c>
      <c r="L3147">
        <v>152</v>
      </c>
      <c r="M3147" t="s">
        <v>67</v>
      </c>
      <c r="N3147" t="s">
        <v>44</v>
      </c>
      <c r="O3147">
        <v>6</v>
      </c>
      <c r="P3147">
        <v>1380</v>
      </c>
      <c r="Q3147">
        <v>1</v>
      </c>
      <c r="R3147">
        <v>0</v>
      </c>
      <c r="S3147">
        <v>1368</v>
      </c>
      <c r="T3147" t="s">
        <v>123</v>
      </c>
      <c r="U3147">
        <v>4</v>
      </c>
      <c r="V3147">
        <v>0</v>
      </c>
      <c r="W3147">
        <v>6.7</v>
      </c>
      <c r="X3147">
        <v>0</v>
      </c>
      <c r="Y3147" t="s">
        <v>1787</v>
      </c>
      <c r="Z3147" t="s">
        <v>5926</v>
      </c>
      <c r="AA3147" t="s">
        <v>704</v>
      </c>
      <c r="AB3147" t="s">
        <v>47</v>
      </c>
      <c r="AC3147">
        <v>41</v>
      </c>
      <c r="AD3147">
        <v>14900</v>
      </c>
      <c r="AE3147" t="s">
        <v>6038</v>
      </c>
      <c r="AF3147" t="s">
        <v>5932</v>
      </c>
      <c r="AG3147">
        <v>18050</v>
      </c>
      <c r="AH3147">
        <v>3150</v>
      </c>
      <c r="AI3147">
        <v>1900</v>
      </c>
      <c r="AJ3147">
        <f t="shared" si="245"/>
        <v>0.17451523545706371</v>
      </c>
      <c r="AK3147">
        <f t="shared" si="246"/>
        <v>0</v>
      </c>
      <c r="AL3147">
        <f t="shared" si="247"/>
        <v>1</v>
      </c>
      <c r="AM3147">
        <f t="shared" si="248"/>
        <v>1</v>
      </c>
      <c r="AN3147">
        <f t="shared" si="249"/>
        <v>0</v>
      </c>
    </row>
    <row r="3148" spans="1:40" x14ac:dyDescent="0.35">
      <c r="A3148" t="s">
        <v>262</v>
      </c>
      <c r="B3148" t="s">
        <v>108</v>
      </c>
      <c r="C3148" t="s">
        <v>37</v>
      </c>
      <c r="D3148">
        <v>2020</v>
      </c>
      <c r="E3148" t="s">
        <v>1162</v>
      </c>
      <c r="F3148" t="s">
        <v>5925</v>
      </c>
      <c r="G3148">
        <v>5</v>
      </c>
      <c r="H3148">
        <v>5</v>
      </c>
      <c r="I3148" t="s">
        <v>185</v>
      </c>
      <c r="J3148" t="s">
        <v>98</v>
      </c>
      <c r="K3148" t="s">
        <v>71</v>
      </c>
      <c r="L3148">
        <v>152</v>
      </c>
      <c r="M3148" t="s">
        <v>67</v>
      </c>
      <c r="N3148" t="s">
        <v>44</v>
      </c>
      <c r="O3148">
        <v>6</v>
      </c>
      <c r="P3148">
        <v>1380</v>
      </c>
      <c r="Q3148">
        <v>1</v>
      </c>
      <c r="R3148">
        <v>0</v>
      </c>
      <c r="S3148">
        <v>1368</v>
      </c>
      <c r="T3148" t="s">
        <v>123</v>
      </c>
      <c r="U3148">
        <v>4</v>
      </c>
      <c r="V3148">
        <v>0</v>
      </c>
      <c r="W3148">
        <v>6.7</v>
      </c>
      <c r="X3148">
        <v>0</v>
      </c>
      <c r="Y3148" t="s">
        <v>1787</v>
      </c>
      <c r="Z3148" t="s">
        <v>5926</v>
      </c>
      <c r="AA3148" t="s">
        <v>704</v>
      </c>
      <c r="AB3148" t="s">
        <v>47</v>
      </c>
      <c r="AC3148">
        <v>41</v>
      </c>
      <c r="AD3148">
        <v>14900</v>
      </c>
      <c r="AE3148" t="s">
        <v>6039</v>
      </c>
      <c r="AF3148" t="s">
        <v>5932</v>
      </c>
      <c r="AG3148">
        <v>18050</v>
      </c>
      <c r="AH3148">
        <v>3150</v>
      </c>
      <c r="AI3148">
        <v>1900</v>
      </c>
      <c r="AJ3148">
        <f t="shared" si="245"/>
        <v>0.17451523545706371</v>
      </c>
      <c r="AK3148">
        <f t="shared" si="246"/>
        <v>0</v>
      </c>
      <c r="AL3148">
        <f t="shared" si="247"/>
        <v>1</v>
      </c>
      <c r="AM3148">
        <f t="shared" si="248"/>
        <v>1</v>
      </c>
      <c r="AN3148">
        <f t="shared" si="249"/>
        <v>0</v>
      </c>
    </row>
    <row r="3149" spans="1:40" x14ac:dyDescent="0.35">
      <c r="A3149" t="s">
        <v>262</v>
      </c>
      <c r="B3149" t="s">
        <v>108</v>
      </c>
      <c r="C3149" t="s">
        <v>37</v>
      </c>
      <c r="D3149">
        <v>2020</v>
      </c>
      <c r="E3149" t="s">
        <v>1162</v>
      </c>
      <c r="F3149" t="s">
        <v>5925</v>
      </c>
      <c r="G3149">
        <v>5</v>
      </c>
      <c r="H3149">
        <v>5</v>
      </c>
      <c r="I3149" t="s">
        <v>185</v>
      </c>
      <c r="J3149" t="s">
        <v>98</v>
      </c>
      <c r="K3149" t="s">
        <v>3561</v>
      </c>
      <c r="L3149">
        <v>162</v>
      </c>
      <c r="M3149" t="s">
        <v>52</v>
      </c>
      <c r="N3149" t="s">
        <v>44</v>
      </c>
      <c r="O3149">
        <v>6</v>
      </c>
      <c r="Q3149">
        <v>0</v>
      </c>
      <c r="R3149">
        <v>0</v>
      </c>
      <c r="S3149">
        <v>1368</v>
      </c>
      <c r="T3149" t="s">
        <v>123</v>
      </c>
      <c r="U3149">
        <v>4</v>
      </c>
      <c r="V3149">
        <v>0</v>
      </c>
      <c r="W3149">
        <v>7.2</v>
      </c>
      <c r="X3149">
        <v>0</v>
      </c>
      <c r="Y3149" t="s">
        <v>2373</v>
      </c>
      <c r="Z3149" t="s">
        <v>5926</v>
      </c>
      <c r="AA3149" t="s">
        <v>47</v>
      </c>
      <c r="AB3149" t="s">
        <v>4010</v>
      </c>
      <c r="AC3149">
        <v>41</v>
      </c>
      <c r="AD3149">
        <v>15900</v>
      </c>
      <c r="AE3149" t="s">
        <v>6040</v>
      </c>
      <c r="AF3149" t="s">
        <v>5932</v>
      </c>
      <c r="AG3149">
        <v>18050</v>
      </c>
      <c r="AH3149">
        <v>2150</v>
      </c>
      <c r="AI3149">
        <v>900</v>
      </c>
      <c r="AJ3149">
        <f t="shared" si="245"/>
        <v>0.11911357340720222</v>
      </c>
      <c r="AK3149">
        <f t="shared" si="246"/>
        <v>0</v>
      </c>
      <c r="AL3149">
        <f t="shared" si="247"/>
        <v>1</v>
      </c>
      <c r="AM3149">
        <f t="shared" si="248"/>
        <v>1</v>
      </c>
      <c r="AN3149">
        <f t="shared" si="249"/>
        <v>0</v>
      </c>
    </row>
    <row r="3150" spans="1:40" x14ac:dyDescent="0.35">
      <c r="A3150" t="s">
        <v>262</v>
      </c>
      <c r="B3150" t="s">
        <v>108</v>
      </c>
      <c r="C3150" t="s">
        <v>37</v>
      </c>
      <c r="D3150">
        <v>2020</v>
      </c>
      <c r="E3150" t="s">
        <v>1162</v>
      </c>
      <c r="F3150" t="s">
        <v>5925</v>
      </c>
      <c r="G3150">
        <v>5</v>
      </c>
      <c r="H3150">
        <v>5</v>
      </c>
      <c r="I3150" t="s">
        <v>185</v>
      </c>
      <c r="J3150" t="s">
        <v>98</v>
      </c>
      <c r="K3150" t="s">
        <v>71</v>
      </c>
      <c r="L3150">
        <v>132</v>
      </c>
      <c r="M3150" t="s">
        <v>52</v>
      </c>
      <c r="O3150">
        <v>6</v>
      </c>
      <c r="P3150">
        <v>1205</v>
      </c>
      <c r="Q3150">
        <v>1</v>
      </c>
      <c r="R3150">
        <v>0</v>
      </c>
      <c r="S3150">
        <v>4000</v>
      </c>
      <c r="T3150" t="s">
        <v>123</v>
      </c>
      <c r="U3150">
        <v>4</v>
      </c>
      <c r="V3150">
        <v>1</v>
      </c>
      <c r="W3150">
        <v>5.3</v>
      </c>
      <c r="X3150">
        <v>1</v>
      </c>
      <c r="Y3150" t="s">
        <v>592</v>
      </c>
      <c r="Z3150" t="s">
        <v>5926</v>
      </c>
      <c r="AA3150" t="s">
        <v>47</v>
      </c>
      <c r="AB3150" t="s">
        <v>593</v>
      </c>
      <c r="AC3150">
        <v>41</v>
      </c>
      <c r="AD3150">
        <v>12700</v>
      </c>
      <c r="AE3150" t="s">
        <v>6041</v>
      </c>
      <c r="AF3150" t="s">
        <v>6028</v>
      </c>
      <c r="AG3150">
        <v>18050</v>
      </c>
      <c r="AH3150">
        <v>5350</v>
      </c>
      <c r="AI3150">
        <v>4100</v>
      </c>
      <c r="AJ3150">
        <f t="shared" si="245"/>
        <v>0.296398891966759</v>
      </c>
      <c r="AK3150">
        <f t="shared" si="246"/>
        <v>0</v>
      </c>
      <c r="AL3150">
        <f t="shared" si="247"/>
        <v>1</v>
      </c>
      <c r="AM3150">
        <f t="shared" si="248"/>
        <v>1</v>
      </c>
      <c r="AN3150">
        <f t="shared" si="249"/>
        <v>1</v>
      </c>
    </row>
    <row r="3151" spans="1:40" x14ac:dyDescent="0.35">
      <c r="A3151" t="s">
        <v>262</v>
      </c>
      <c r="B3151" t="s">
        <v>108</v>
      </c>
      <c r="C3151" t="s">
        <v>37</v>
      </c>
      <c r="D3151">
        <v>2020</v>
      </c>
      <c r="E3151" t="s">
        <v>1162</v>
      </c>
      <c r="F3151" t="s">
        <v>5925</v>
      </c>
      <c r="G3151">
        <v>5</v>
      </c>
      <c r="H3151">
        <v>5</v>
      </c>
      <c r="I3151" t="s">
        <v>185</v>
      </c>
      <c r="J3151" t="s">
        <v>98</v>
      </c>
      <c r="K3151" t="s">
        <v>71</v>
      </c>
      <c r="L3151">
        <v>132</v>
      </c>
      <c r="M3151" t="s">
        <v>52</v>
      </c>
      <c r="O3151">
        <v>6</v>
      </c>
      <c r="P3151">
        <v>1205</v>
      </c>
      <c r="Q3151">
        <v>1</v>
      </c>
      <c r="R3151">
        <v>0</v>
      </c>
      <c r="S3151">
        <v>4000</v>
      </c>
      <c r="T3151" t="s">
        <v>123</v>
      </c>
      <c r="U3151">
        <v>4</v>
      </c>
      <c r="V3151">
        <v>1</v>
      </c>
      <c r="W3151">
        <v>5.3</v>
      </c>
      <c r="X3151">
        <v>1</v>
      </c>
      <c r="Y3151" t="s">
        <v>596</v>
      </c>
      <c r="Z3151" t="s">
        <v>5926</v>
      </c>
      <c r="AA3151" t="s">
        <v>47</v>
      </c>
      <c r="AB3151" t="s">
        <v>1489</v>
      </c>
      <c r="AC3151">
        <v>41</v>
      </c>
      <c r="AD3151">
        <v>12700</v>
      </c>
      <c r="AE3151" t="s">
        <v>6042</v>
      </c>
      <c r="AF3151" t="s">
        <v>6028</v>
      </c>
      <c r="AG3151">
        <v>18050</v>
      </c>
      <c r="AH3151">
        <v>5350</v>
      </c>
      <c r="AI3151">
        <v>4100</v>
      </c>
      <c r="AJ3151">
        <f t="shared" si="245"/>
        <v>0.296398891966759</v>
      </c>
      <c r="AK3151">
        <f t="shared" si="246"/>
        <v>0</v>
      </c>
      <c r="AL3151">
        <f t="shared" si="247"/>
        <v>1</v>
      </c>
      <c r="AM3151">
        <f t="shared" si="248"/>
        <v>1</v>
      </c>
      <c r="AN3151">
        <f t="shared" si="249"/>
        <v>1</v>
      </c>
    </row>
    <row r="3152" spans="1:40" x14ac:dyDescent="0.35">
      <c r="A3152" t="s">
        <v>262</v>
      </c>
      <c r="B3152" t="s">
        <v>108</v>
      </c>
      <c r="C3152" t="s">
        <v>37</v>
      </c>
      <c r="D3152">
        <v>2020</v>
      </c>
      <c r="E3152" t="s">
        <v>1162</v>
      </c>
      <c r="F3152" t="s">
        <v>5925</v>
      </c>
      <c r="G3152">
        <v>5</v>
      </c>
      <c r="H3152">
        <v>5</v>
      </c>
      <c r="I3152" t="s">
        <v>185</v>
      </c>
      <c r="J3152" t="s">
        <v>98</v>
      </c>
      <c r="K3152" t="s">
        <v>6043</v>
      </c>
      <c r="L3152">
        <v>132</v>
      </c>
      <c r="M3152" t="s">
        <v>52</v>
      </c>
      <c r="N3152" t="s">
        <v>92</v>
      </c>
      <c r="O3152">
        <v>6</v>
      </c>
      <c r="P3152">
        <v>1280</v>
      </c>
      <c r="Q3152">
        <v>1</v>
      </c>
      <c r="R3152">
        <v>1</v>
      </c>
      <c r="S3152">
        <v>1368</v>
      </c>
      <c r="T3152" t="s">
        <v>252</v>
      </c>
      <c r="U3152">
        <v>4</v>
      </c>
      <c r="V3152">
        <v>0</v>
      </c>
      <c r="W3152">
        <v>6.5</v>
      </c>
      <c r="X3152">
        <v>0</v>
      </c>
      <c r="Y3152" t="s">
        <v>2906</v>
      </c>
      <c r="Z3152" t="s">
        <v>5926</v>
      </c>
      <c r="AA3152" t="s">
        <v>47</v>
      </c>
      <c r="AB3152" t="s">
        <v>1790</v>
      </c>
      <c r="AC3152">
        <v>41</v>
      </c>
      <c r="AD3152">
        <v>12690</v>
      </c>
      <c r="AE3152" t="s">
        <v>6044</v>
      </c>
      <c r="AF3152" t="s">
        <v>6045</v>
      </c>
      <c r="AG3152">
        <v>18050</v>
      </c>
      <c r="AH3152">
        <v>5360</v>
      </c>
      <c r="AI3152">
        <v>4110</v>
      </c>
      <c r="AJ3152">
        <f t="shared" si="245"/>
        <v>0.29695290858725759</v>
      </c>
      <c r="AK3152">
        <f t="shared" si="246"/>
        <v>0</v>
      </c>
      <c r="AL3152">
        <f t="shared" si="247"/>
        <v>1</v>
      </c>
      <c r="AM3152">
        <f t="shared" si="248"/>
        <v>1</v>
      </c>
      <c r="AN3152">
        <f t="shared" si="249"/>
        <v>1</v>
      </c>
    </row>
    <row r="3153" spans="1:40" x14ac:dyDescent="0.35">
      <c r="A3153" t="s">
        <v>262</v>
      </c>
      <c r="B3153" t="s">
        <v>108</v>
      </c>
      <c r="C3153" t="s">
        <v>37</v>
      </c>
      <c r="D3153">
        <v>2020</v>
      </c>
      <c r="E3153" t="s">
        <v>1162</v>
      </c>
      <c r="F3153" t="s">
        <v>5925</v>
      </c>
      <c r="G3153">
        <v>5</v>
      </c>
      <c r="H3153">
        <v>5</v>
      </c>
      <c r="I3153" t="s">
        <v>185</v>
      </c>
      <c r="J3153" t="s">
        <v>98</v>
      </c>
      <c r="K3153" t="s">
        <v>6043</v>
      </c>
      <c r="L3153">
        <v>132</v>
      </c>
      <c r="M3153" t="s">
        <v>67</v>
      </c>
      <c r="N3153" t="s">
        <v>92</v>
      </c>
      <c r="O3153">
        <v>6</v>
      </c>
      <c r="P3153">
        <v>1280</v>
      </c>
      <c r="Q3153">
        <v>0</v>
      </c>
      <c r="R3153">
        <v>1</v>
      </c>
      <c r="S3153">
        <v>1368</v>
      </c>
      <c r="T3153" t="s">
        <v>252</v>
      </c>
      <c r="U3153">
        <v>4</v>
      </c>
      <c r="V3153">
        <v>0</v>
      </c>
      <c r="W3153">
        <v>6.5</v>
      </c>
      <c r="X3153">
        <v>0</v>
      </c>
      <c r="Y3153" t="s">
        <v>2906</v>
      </c>
      <c r="Z3153" t="s">
        <v>5926</v>
      </c>
      <c r="AA3153" t="s">
        <v>4415</v>
      </c>
      <c r="AB3153" t="s">
        <v>47</v>
      </c>
      <c r="AC3153">
        <v>1</v>
      </c>
      <c r="AD3153">
        <v>12690</v>
      </c>
      <c r="AE3153" t="s">
        <v>6046</v>
      </c>
      <c r="AF3153" t="s">
        <v>6047</v>
      </c>
      <c r="AG3153">
        <v>18050</v>
      </c>
      <c r="AH3153">
        <v>5360</v>
      </c>
      <c r="AI3153">
        <v>4110</v>
      </c>
      <c r="AJ3153">
        <f t="shared" si="245"/>
        <v>0.29695290858725759</v>
      </c>
      <c r="AK3153">
        <f t="shared" si="246"/>
        <v>0</v>
      </c>
      <c r="AL3153">
        <f t="shared" si="247"/>
        <v>1</v>
      </c>
      <c r="AM3153">
        <f t="shared" si="248"/>
        <v>1</v>
      </c>
      <c r="AN3153">
        <f t="shared" si="249"/>
        <v>1</v>
      </c>
    </row>
    <row r="3154" spans="1:40" x14ac:dyDescent="0.35">
      <c r="A3154" t="s">
        <v>262</v>
      </c>
      <c r="B3154" t="s">
        <v>108</v>
      </c>
      <c r="C3154" t="s">
        <v>37</v>
      </c>
      <c r="D3154">
        <v>2020</v>
      </c>
      <c r="E3154" t="s">
        <v>1162</v>
      </c>
      <c r="F3154" t="s">
        <v>5925</v>
      </c>
      <c r="G3154">
        <v>5</v>
      </c>
      <c r="H3154">
        <v>5</v>
      </c>
      <c r="I3154" t="s">
        <v>185</v>
      </c>
      <c r="K3154" t="s">
        <v>71</v>
      </c>
      <c r="L3154">
        <v>156</v>
      </c>
      <c r="M3154" t="s">
        <v>52</v>
      </c>
      <c r="O3154">
        <v>6</v>
      </c>
      <c r="P3154">
        <v>1350</v>
      </c>
      <c r="Q3154">
        <v>0</v>
      </c>
      <c r="R3154">
        <v>0</v>
      </c>
      <c r="S3154">
        <v>1368</v>
      </c>
      <c r="T3154" t="s">
        <v>252</v>
      </c>
      <c r="U3154">
        <v>4</v>
      </c>
      <c r="V3154">
        <v>0</v>
      </c>
      <c r="W3154">
        <v>6.9</v>
      </c>
      <c r="X3154">
        <v>0</v>
      </c>
      <c r="Y3154" t="s">
        <v>289</v>
      </c>
      <c r="Z3154" t="s">
        <v>5926</v>
      </c>
      <c r="AA3154" t="s">
        <v>47</v>
      </c>
      <c r="AB3154" t="s">
        <v>290</v>
      </c>
      <c r="AC3154">
        <v>41</v>
      </c>
      <c r="AD3154">
        <v>14500</v>
      </c>
      <c r="AE3154" t="s">
        <v>6048</v>
      </c>
      <c r="AF3154" t="s">
        <v>6049</v>
      </c>
      <c r="AG3154">
        <v>18050</v>
      </c>
      <c r="AH3154">
        <v>3550</v>
      </c>
      <c r="AI3154">
        <v>2300</v>
      </c>
      <c r="AJ3154">
        <f t="shared" si="245"/>
        <v>0.19667590027700832</v>
      </c>
      <c r="AK3154">
        <f t="shared" si="246"/>
        <v>0</v>
      </c>
      <c r="AL3154">
        <f t="shared" si="247"/>
        <v>1</v>
      </c>
      <c r="AM3154">
        <f t="shared" si="248"/>
        <v>1</v>
      </c>
      <c r="AN3154">
        <f t="shared" si="249"/>
        <v>0</v>
      </c>
    </row>
    <row r="3155" spans="1:40" x14ac:dyDescent="0.35">
      <c r="A3155" t="s">
        <v>262</v>
      </c>
      <c r="B3155" t="s">
        <v>108</v>
      </c>
      <c r="C3155" t="s">
        <v>37</v>
      </c>
      <c r="D3155">
        <v>2020</v>
      </c>
      <c r="E3155" t="s">
        <v>1162</v>
      </c>
      <c r="F3155" t="s">
        <v>5925</v>
      </c>
      <c r="G3155">
        <v>5</v>
      </c>
      <c r="H3155">
        <v>5</v>
      </c>
      <c r="I3155" t="s">
        <v>185</v>
      </c>
      <c r="K3155" t="s">
        <v>71</v>
      </c>
      <c r="L3155">
        <v>156</v>
      </c>
      <c r="M3155" t="s">
        <v>52</v>
      </c>
      <c r="O3155">
        <v>6</v>
      </c>
      <c r="P3155">
        <v>1350</v>
      </c>
      <c r="Q3155">
        <v>0</v>
      </c>
      <c r="R3155">
        <v>0</v>
      </c>
      <c r="S3155">
        <v>1368</v>
      </c>
      <c r="T3155" t="s">
        <v>252</v>
      </c>
      <c r="U3155">
        <v>4</v>
      </c>
      <c r="V3155">
        <v>0</v>
      </c>
      <c r="W3155">
        <v>6.9</v>
      </c>
      <c r="X3155">
        <v>0</v>
      </c>
      <c r="Y3155" t="s">
        <v>289</v>
      </c>
      <c r="Z3155" t="s">
        <v>5926</v>
      </c>
      <c r="AA3155" t="s">
        <v>47</v>
      </c>
      <c r="AB3155" t="s">
        <v>290</v>
      </c>
      <c r="AC3155">
        <v>12</v>
      </c>
      <c r="AD3155">
        <v>14500</v>
      </c>
      <c r="AE3155" t="s">
        <v>6050</v>
      </c>
      <c r="AF3155" t="s">
        <v>6049</v>
      </c>
      <c r="AG3155">
        <v>18050</v>
      </c>
      <c r="AH3155">
        <v>3550</v>
      </c>
      <c r="AI3155">
        <v>2300</v>
      </c>
      <c r="AJ3155">
        <f t="shared" si="245"/>
        <v>0.19667590027700832</v>
      </c>
      <c r="AK3155">
        <f t="shared" si="246"/>
        <v>0</v>
      </c>
      <c r="AL3155">
        <f t="shared" si="247"/>
        <v>1</v>
      </c>
      <c r="AM3155">
        <f t="shared" si="248"/>
        <v>1</v>
      </c>
      <c r="AN3155">
        <f t="shared" si="249"/>
        <v>0</v>
      </c>
    </row>
    <row r="3156" spans="1:40" x14ac:dyDescent="0.35">
      <c r="A3156" t="s">
        <v>262</v>
      </c>
      <c r="B3156" t="s">
        <v>108</v>
      </c>
      <c r="C3156" t="s">
        <v>37</v>
      </c>
      <c r="D3156">
        <v>2020</v>
      </c>
      <c r="E3156" t="s">
        <v>1162</v>
      </c>
      <c r="F3156" t="s">
        <v>5925</v>
      </c>
      <c r="G3156">
        <v>5</v>
      </c>
      <c r="H3156">
        <v>5</v>
      </c>
      <c r="I3156" t="s">
        <v>185</v>
      </c>
      <c r="K3156" t="s">
        <v>71</v>
      </c>
      <c r="L3156">
        <v>156</v>
      </c>
      <c r="M3156" t="s">
        <v>52</v>
      </c>
      <c r="O3156">
        <v>6</v>
      </c>
      <c r="P3156">
        <v>1350</v>
      </c>
      <c r="Q3156">
        <v>0</v>
      </c>
      <c r="R3156">
        <v>0</v>
      </c>
      <c r="S3156">
        <v>1368</v>
      </c>
      <c r="T3156" t="s">
        <v>252</v>
      </c>
      <c r="U3156">
        <v>4</v>
      </c>
      <c r="V3156">
        <v>0</v>
      </c>
      <c r="W3156">
        <v>6.9</v>
      </c>
      <c r="X3156">
        <v>0</v>
      </c>
      <c r="Y3156" t="s">
        <v>289</v>
      </c>
      <c r="Z3156" t="s">
        <v>5926</v>
      </c>
      <c r="AA3156" t="s">
        <v>47</v>
      </c>
      <c r="AB3156" t="s">
        <v>290</v>
      </c>
      <c r="AC3156">
        <v>12</v>
      </c>
      <c r="AD3156">
        <v>14500</v>
      </c>
      <c r="AE3156" t="s">
        <v>6051</v>
      </c>
      <c r="AF3156" t="s">
        <v>6049</v>
      </c>
      <c r="AG3156">
        <v>18050</v>
      </c>
      <c r="AH3156">
        <v>3550</v>
      </c>
      <c r="AI3156">
        <v>2300</v>
      </c>
      <c r="AJ3156">
        <f t="shared" si="245"/>
        <v>0.19667590027700832</v>
      </c>
      <c r="AK3156">
        <f t="shared" si="246"/>
        <v>0</v>
      </c>
      <c r="AL3156">
        <f t="shared" si="247"/>
        <v>1</v>
      </c>
      <c r="AM3156">
        <f t="shared" si="248"/>
        <v>1</v>
      </c>
      <c r="AN3156">
        <f t="shared" si="249"/>
        <v>0</v>
      </c>
    </row>
    <row r="3157" spans="1:40" x14ac:dyDescent="0.35">
      <c r="A3157" t="s">
        <v>262</v>
      </c>
      <c r="B3157" t="s">
        <v>108</v>
      </c>
      <c r="C3157" t="s">
        <v>37</v>
      </c>
      <c r="D3157">
        <v>2020</v>
      </c>
      <c r="E3157" t="s">
        <v>1162</v>
      </c>
      <c r="F3157" t="s">
        <v>5925</v>
      </c>
      <c r="G3157">
        <v>5</v>
      </c>
      <c r="H3157">
        <v>5</v>
      </c>
      <c r="I3157" t="s">
        <v>185</v>
      </c>
      <c r="K3157" t="s">
        <v>71</v>
      </c>
      <c r="L3157">
        <v>152</v>
      </c>
      <c r="M3157" t="s">
        <v>52</v>
      </c>
      <c r="O3157">
        <v>6</v>
      </c>
      <c r="P3157">
        <v>1380</v>
      </c>
      <c r="Q3157">
        <v>0</v>
      </c>
      <c r="R3157">
        <v>0</v>
      </c>
      <c r="S3157">
        <v>1368</v>
      </c>
      <c r="T3157" t="s">
        <v>252</v>
      </c>
      <c r="U3157">
        <v>4</v>
      </c>
      <c r="V3157">
        <v>0</v>
      </c>
      <c r="W3157">
        <v>6.7</v>
      </c>
      <c r="X3157">
        <v>0</v>
      </c>
      <c r="Y3157" t="s">
        <v>2103</v>
      </c>
      <c r="Z3157" t="s">
        <v>5926</v>
      </c>
      <c r="AA3157" t="s">
        <v>47</v>
      </c>
      <c r="AB3157" t="s">
        <v>1393</v>
      </c>
      <c r="AC3157">
        <v>12</v>
      </c>
      <c r="AD3157">
        <v>16290</v>
      </c>
      <c r="AE3157" t="s">
        <v>6052</v>
      </c>
      <c r="AF3157" t="s">
        <v>6019</v>
      </c>
      <c r="AG3157">
        <v>18050</v>
      </c>
      <c r="AH3157">
        <v>1760</v>
      </c>
      <c r="AI3157">
        <v>510</v>
      </c>
      <c r="AJ3157">
        <f t="shared" si="245"/>
        <v>9.7506925207756237E-2</v>
      </c>
      <c r="AK3157">
        <f t="shared" si="246"/>
        <v>0</v>
      </c>
      <c r="AL3157">
        <f t="shared" si="247"/>
        <v>1</v>
      </c>
      <c r="AM3157">
        <f t="shared" si="248"/>
        <v>0</v>
      </c>
      <c r="AN3157">
        <f t="shared" si="249"/>
        <v>0</v>
      </c>
    </row>
    <row r="3158" spans="1:40" x14ac:dyDescent="0.35">
      <c r="A3158" t="s">
        <v>262</v>
      </c>
      <c r="B3158" t="s">
        <v>108</v>
      </c>
      <c r="C3158" t="s">
        <v>37</v>
      </c>
      <c r="D3158">
        <v>2020</v>
      </c>
      <c r="E3158" t="s">
        <v>1162</v>
      </c>
      <c r="F3158" t="s">
        <v>5925</v>
      </c>
      <c r="G3158">
        <v>5</v>
      </c>
      <c r="H3158">
        <v>5</v>
      </c>
      <c r="I3158" t="s">
        <v>185</v>
      </c>
      <c r="J3158" t="s">
        <v>98</v>
      </c>
      <c r="K3158" t="s">
        <v>51</v>
      </c>
      <c r="L3158">
        <v>132</v>
      </c>
      <c r="N3158" t="s">
        <v>44</v>
      </c>
      <c r="O3158">
        <v>6</v>
      </c>
      <c r="P3158">
        <v>1280</v>
      </c>
      <c r="Q3158">
        <v>1</v>
      </c>
      <c r="R3158">
        <v>1</v>
      </c>
      <c r="S3158">
        <v>1368</v>
      </c>
      <c r="U3158">
        <v>4</v>
      </c>
      <c r="V3158">
        <v>0</v>
      </c>
      <c r="W3158">
        <v>6.5</v>
      </c>
      <c r="X3158">
        <v>0</v>
      </c>
      <c r="Y3158" t="s">
        <v>1633</v>
      </c>
      <c r="Z3158" t="s">
        <v>5926</v>
      </c>
      <c r="AA3158" t="s">
        <v>47</v>
      </c>
      <c r="AB3158" t="s">
        <v>1634</v>
      </c>
      <c r="AC3158">
        <v>2</v>
      </c>
      <c r="AD3158">
        <v>13900</v>
      </c>
      <c r="AE3158" t="s">
        <v>6053</v>
      </c>
      <c r="AF3158" t="s">
        <v>6054</v>
      </c>
      <c r="AG3158">
        <v>18050</v>
      </c>
      <c r="AH3158">
        <v>4150</v>
      </c>
      <c r="AI3158">
        <v>2900</v>
      </c>
      <c r="AJ3158">
        <f t="shared" si="245"/>
        <v>0.22991689750692521</v>
      </c>
      <c r="AK3158">
        <f t="shared" si="246"/>
        <v>0</v>
      </c>
      <c r="AL3158">
        <f t="shared" si="247"/>
        <v>1</v>
      </c>
      <c r="AM3158">
        <f t="shared" si="248"/>
        <v>1</v>
      </c>
      <c r="AN3158">
        <f t="shared" si="249"/>
        <v>1</v>
      </c>
    </row>
    <row r="3159" spans="1:40" x14ac:dyDescent="0.35">
      <c r="A3159" t="s">
        <v>262</v>
      </c>
      <c r="B3159" t="s">
        <v>108</v>
      </c>
      <c r="C3159" t="s">
        <v>37</v>
      </c>
      <c r="D3159">
        <v>2020</v>
      </c>
      <c r="E3159" t="s">
        <v>1162</v>
      </c>
      <c r="F3159" t="s">
        <v>5925</v>
      </c>
      <c r="G3159">
        <v>5</v>
      </c>
      <c r="H3159">
        <v>5</v>
      </c>
      <c r="I3159" t="s">
        <v>185</v>
      </c>
      <c r="J3159" t="s">
        <v>98</v>
      </c>
      <c r="K3159" t="s">
        <v>51</v>
      </c>
      <c r="L3159">
        <v>132</v>
      </c>
      <c r="N3159" t="s">
        <v>92</v>
      </c>
      <c r="O3159">
        <v>6</v>
      </c>
      <c r="P3159">
        <v>1280</v>
      </c>
      <c r="Q3159">
        <v>0</v>
      </c>
      <c r="R3159">
        <v>1</v>
      </c>
      <c r="S3159">
        <v>1368</v>
      </c>
      <c r="T3159" t="s">
        <v>252</v>
      </c>
      <c r="U3159">
        <v>4</v>
      </c>
      <c r="V3159">
        <v>0</v>
      </c>
      <c r="W3159">
        <v>6.5</v>
      </c>
      <c r="X3159">
        <v>0</v>
      </c>
      <c r="Y3159" t="s">
        <v>300</v>
      </c>
      <c r="Z3159" t="s">
        <v>5926</v>
      </c>
      <c r="AA3159" t="s">
        <v>47</v>
      </c>
      <c r="AB3159" t="s">
        <v>5043</v>
      </c>
      <c r="AC3159">
        <v>12</v>
      </c>
      <c r="AD3159">
        <v>12900</v>
      </c>
      <c r="AE3159" t="s">
        <v>6055</v>
      </c>
      <c r="AF3159" t="s">
        <v>6054</v>
      </c>
      <c r="AG3159">
        <v>18050</v>
      </c>
      <c r="AH3159">
        <v>5150</v>
      </c>
      <c r="AI3159">
        <v>3900</v>
      </c>
      <c r="AJ3159">
        <f t="shared" si="245"/>
        <v>0.2853185595567867</v>
      </c>
      <c r="AK3159">
        <f t="shared" si="246"/>
        <v>0</v>
      </c>
      <c r="AL3159">
        <f t="shared" si="247"/>
        <v>1</v>
      </c>
      <c r="AM3159">
        <f t="shared" si="248"/>
        <v>1</v>
      </c>
      <c r="AN3159">
        <f t="shared" si="249"/>
        <v>1</v>
      </c>
    </row>
    <row r="3160" spans="1:40" x14ac:dyDescent="0.35">
      <c r="A3160" t="s">
        <v>262</v>
      </c>
      <c r="B3160" t="s">
        <v>108</v>
      </c>
      <c r="C3160" t="s">
        <v>37</v>
      </c>
      <c r="D3160">
        <v>2020</v>
      </c>
      <c r="E3160" t="s">
        <v>1162</v>
      </c>
      <c r="F3160" t="s">
        <v>5925</v>
      </c>
      <c r="G3160">
        <v>5</v>
      </c>
      <c r="H3160">
        <v>5</v>
      </c>
      <c r="I3160" t="s">
        <v>185</v>
      </c>
      <c r="J3160" t="s">
        <v>98</v>
      </c>
      <c r="K3160" t="s">
        <v>51</v>
      </c>
      <c r="L3160">
        <v>132</v>
      </c>
      <c r="M3160" t="s">
        <v>52</v>
      </c>
      <c r="N3160" t="s">
        <v>92</v>
      </c>
      <c r="O3160">
        <v>6</v>
      </c>
      <c r="P3160">
        <v>1280</v>
      </c>
      <c r="Q3160">
        <v>0</v>
      </c>
      <c r="R3160">
        <v>1</v>
      </c>
      <c r="S3160">
        <v>1368</v>
      </c>
      <c r="T3160" t="s">
        <v>252</v>
      </c>
      <c r="U3160">
        <v>4</v>
      </c>
      <c r="V3160">
        <v>0</v>
      </c>
      <c r="W3160">
        <v>5.8</v>
      </c>
      <c r="X3160">
        <v>0</v>
      </c>
      <c r="Y3160" t="s">
        <v>2065</v>
      </c>
      <c r="Z3160" t="s">
        <v>5926</v>
      </c>
      <c r="AA3160" t="s">
        <v>47</v>
      </c>
      <c r="AB3160" t="s">
        <v>2066</v>
      </c>
      <c r="AC3160">
        <v>2</v>
      </c>
      <c r="AD3160">
        <v>13500</v>
      </c>
      <c r="AE3160" t="s">
        <v>6056</v>
      </c>
      <c r="AF3160" t="s">
        <v>6057</v>
      </c>
      <c r="AG3160">
        <v>18050</v>
      </c>
      <c r="AH3160">
        <v>4550</v>
      </c>
      <c r="AI3160">
        <v>3300</v>
      </c>
      <c r="AJ3160">
        <f t="shared" si="245"/>
        <v>0.25207756232686979</v>
      </c>
      <c r="AK3160">
        <f t="shared" si="246"/>
        <v>0</v>
      </c>
      <c r="AL3160">
        <f t="shared" si="247"/>
        <v>1</v>
      </c>
      <c r="AM3160">
        <f t="shared" si="248"/>
        <v>1</v>
      </c>
      <c r="AN3160">
        <f t="shared" si="249"/>
        <v>1</v>
      </c>
    </row>
    <row r="3161" spans="1:40" x14ac:dyDescent="0.35">
      <c r="A3161" t="s">
        <v>262</v>
      </c>
      <c r="B3161" t="s">
        <v>108</v>
      </c>
      <c r="C3161" t="s">
        <v>37</v>
      </c>
      <c r="D3161">
        <v>2020</v>
      </c>
      <c r="E3161" t="s">
        <v>1162</v>
      </c>
      <c r="F3161" t="s">
        <v>5925</v>
      </c>
      <c r="G3161">
        <v>5</v>
      </c>
      <c r="H3161">
        <v>5</v>
      </c>
      <c r="I3161" t="s">
        <v>185</v>
      </c>
      <c r="J3161" t="s">
        <v>98</v>
      </c>
      <c r="K3161" t="s">
        <v>71</v>
      </c>
      <c r="L3161">
        <v>132</v>
      </c>
      <c r="M3161" t="s">
        <v>52</v>
      </c>
      <c r="O3161">
        <v>6</v>
      </c>
      <c r="P3161">
        <v>1280</v>
      </c>
      <c r="Q3161">
        <v>0</v>
      </c>
      <c r="R3161">
        <v>1</v>
      </c>
      <c r="S3161">
        <v>1368</v>
      </c>
      <c r="T3161" t="s">
        <v>252</v>
      </c>
      <c r="U3161">
        <v>4</v>
      </c>
      <c r="V3161">
        <v>0</v>
      </c>
      <c r="W3161">
        <v>5.8</v>
      </c>
      <c r="X3161">
        <v>0</v>
      </c>
      <c r="Y3161" t="s">
        <v>2065</v>
      </c>
      <c r="Z3161" t="s">
        <v>5926</v>
      </c>
      <c r="AA3161" t="s">
        <v>47</v>
      </c>
      <c r="AB3161" t="s">
        <v>2066</v>
      </c>
      <c r="AC3161">
        <v>2</v>
      </c>
      <c r="AD3161">
        <v>13500</v>
      </c>
      <c r="AE3161" t="s">
        <v>6058</v>
      </c>
      <c r="AF3161" t="s">
        <v>6057</v>
      </c>
      <c r="AG3161">
        <v>18050</v>
      </c>
      <c r="AH3161">
        <v>4550</v>
      </c>
      <c r="AI3161">
        <v>3300</v>
      </c>
      <c r="AJ3161">
        <f t="shared" si="245"/>
        <v>0.25207756232686979</v>
      </c>
      <c r="AK3161">
        <f t="shared" si="246"/>
        <v>0</v>
      </c>
      <c r="AL3161">
        <f t="shared" si="247"/>
        <v>1</v>
      </c>
      <c r="AM3161">
        <f t="shared" si="248"/>
        <v>1</v>
      </c>
      <c r="AN3161">
        <f t="shared" si="249"/>
        <v>1</v>
      </c>
    </row>
    <row r="3162" spans="1:40" x14ac:dyDescent="0.35">
      <c r="A3162" t="s">
        <v>262</v>
      </c>
      <c r="B3162" t="s">
        <v>108</v>
      </c>
      <c r="C3162" t="s">
        <v>37</v>
      </c>
      <c r="D3162">
        <v>2019</v>
      </c>
      <c r="E3162" t="s">
        <v>1162</v>
      </c>
      <c r="F3162" t="s">
        <v>5925</v>
      </c>
      <c r="G3162">
        <v>5</v>
      </c>
      <c r="H3162">
        <v>5</v>
      </c>
      <c r="I3162" t="s">
        <v>185</v>
      </c>
      <c r="J3162" t="s">
        <v>98</v>
      </c>
      <c r="K3162" t="s">
        <v>71</v>
      </c>
      <c r="L3162">
        <v>132</v>
      </c>
      <c r="M3162" t="s">
        <v>52</v>
      </c>
      <c r="O3162">
        <v>6</v>
      </c>
      <c r="P3162">
        <v>1280</v>
      </c>
      <c r="Q3162">
        <v>1</v>
      </c>
      <c r="R3162">
        <v>1</v>
      </c>
      <c r="S3162">
        <v>1368</v>
      </c>
      <c r="T3162" t="s">
        <v>252</v>
      </c>
      <c r="U3162">
        <v>4</v>
      </c>
      <c r="V3162">
        <v>0</v>
      </c>
      <c r="W3162">
        <v>5.8</v>
      </c>
      <c r="X3162">
        <v>0</v>
      </c>
      <c r="Y3162" t="s">
        <v>2906</v>
      </c>
      <c r="Z3162" t="s">
        <v>5926</v>
      </c>
      <c r="AA3162" t="s">
        <v>47</v>
      </c>
      <c r="AB3162" t="s">
        <v>1790</v>
      </c>
      <c r="AC3162">
        <v>12</v>
      </c>
      <c r="AD3162">
        <v>13500</v>
      </c>
      <c r="AE3162" t="s">
        <v>6059</v>
      </c>
      <c r="AF3162" t="s">
        <v>6060</v>
      </c>
      <c r="AG3162">
        <v>18050</v>
      </c>
      <c r="AH3162">
        <v>4550</v>
      </c>
      <c r="AI3162">
        <v>3300</v>
      </c>
      <c r="AJ3162">
        <f t="shared" si="245"/>
        <v>0.25207756232686979</v>
      </c>
      <c r="AK3162">
        <f t="shared" si="246"/>
        <v>0</v>
      </c>
      <c r="AL3162">
        <f t="shared" si="247"/>
        <v>1</v>
      </c>
      <c r="AM3162">
        <f t="shared" si="248"/>
        <v>1</v>
      </c>
      <c r="AN3162">
        <f t="shared" si="249"/>
        <v>1</v>
      </c>
    </row>
    <row r="3163" spans="1:40" x14ac:dyDescent="0.35">
      <c r="A3163" t="s">
        <v>262</v>
      </c>
      <c r="B3163" t="s">
        <v>108</v>
      </c>
      <c r="C3163" t="s">
        <v>37</v>
      </c>
      <c r="D3163">
        <v>2020</v>
      </c>
      <c r="E3163" t="s">
        <v>1162</v>
      </c>
      <c r="F3163" t="s">
        <v>5925</v>
      </c>
      <c r="G3163">
        <v>5</v>
      </c>
      <c r="H3163">
        <v>5</v>
      </c>
      <c r="I3163" t="s">
        <v>185</v>
      </c>
      <c r="J3163" t="s">
        <v>98</v>
      </c>
      <c r="K3163" t="s">
        <v>42</v>
      </c>
      <c r="L3163">
        <v>152</v>
      </c>
      <c r="M3163" t="s">
        <v>138</v>
      </c>
      <c r="N3163" t="s">
        <v>92</v>
      </c>
      <c r="O3163">
        <v>6</v>
      </c>
      <c r="P3163">
        <v>1380</v>
      </c>
      <c r="Q3163">
        <v>1</v>
      </c>
      <c r="R3163">
        <v>0</v>
      </c>
      <c r="S3163">
        <v>1368</v>
      </c>
      <c r="T3163" t="s">
        <v>123</v>
      </c>
      <c r="U3163">
        <v>4</v>
      </c>
      <c r="V3163">
        <v>0</v>
      </c>
      <c r="W3163">
        <v>6.7</v>
      </c>
      <c r="X3163">
        <v>0</v>
      </c>
      <c r="Y3163" t="s">
        <v>1289</v>
      </c>
      <c r="Z3163" t="s">
        <v>5926</v>
      </c>
      <c r="AA3163" t="s">
        <v>47</v>
      </c>
      <c r="AB3163" t="s">
        <v>1290</v>
      </c>
      <c r="AC3163">
        <v>12</v>
      </c>
      <c r="AD3163">
        <v>16200</v>
      </c>
      <c r="AE3163" t="s">
        <v>6061</v>
      </c>
      <c r="AF3163" t="s">
        <v>6062</v>
      </c>
      <c r="AG3163">
        <v>18050</v>
      </c>
      <c r="AH3163">
        <v>1850</v>
      </c>
      <c r="AI3163">
        <v>600</v>
      </c>
      <c r="AJ3163">
        <f t="shared" si="245"/>
        <v>0.10249307479224377</v>
      </c>
      <c r="AK3163">
        <f t="shared" si="246"/>
        <v>0</v>
      </c>
      <c r="AL3163">
        <f t="shared" si="247"/>
        <v>1</v>
      </c>
      <c r="AM3163">
        <f t="shared" si="248"/>
        <v>1</v>
      </c>
      <c r="AN3163">
        <f t="shared" si="249"/>
        <v>0</v>
      </c>
    </row>
    <row r="3164" spans="1:40" x14ac:dyDescent="0.35">
      <c r="A3164" t="s">
        <v>262</v>
      </c>
      <c r="B3164" t="s">
        <v>108</v>
      </c>
      <c r="C3164" t="s">
        <v>37</v>
      </c>
      <c r="D3164">
        <v>2020</v>
      </c>
      <c r="E3164" t="s">
        <v>1162</v>
      </c>
      <c r="F3164" t="s">
        <v>5925</v>
      </c>
      <c r="G3164">
        <v>5</v>
      </c>
      <c r="H3164">
        <v>5</v>
      </c>
      <c r="I3164" t="s">
        <v>185</v>
      </c>
      <c r="J3164" t="s">
        <v>98</v>
      </c>
      <c r="K3164" t="s">
        <v>51</v>
      </c>
      <c r="L3164">
        <v>159</v>
      </c>
      <c r="M3164" t="s">
        <v>67</v>
      </c>
      <c r="N3164" t="s">
        <v>92</v>
      </c>
      <c r="O3164">
        <v>6</v>
      </c>
      <c r="Q3164">
        <v>0</v>
      </c>
      <c r="R3164">
        <v>0</v>
      </c>
      <c r="S3164">
        <v>1368</v>
      </c>
      <c r="T3164" t="s">
        <v>123</v>
      </c>
      <c r="U3164">
        <v>4</v>
      </c>
      <c r="V3164">
        <v>0</v>
      </c>
      <c r="W3164">
        <v>7</v>
      </c>
      <c r="X3164">
        <v>0</v>
      </c>
      <c r="Y3164" t="s">
        <v>2295</v>
      </c>
      <c r="Z3164" t="s">
        <v>5926</v>
      </c>
      <c r="AA3164" t="s">
        <v>47</v>
      </c>
      <c r="AB3164" t="s">
        <v>389</v>
      </c>
      <c r="AC3164">
        <v>12</v>
      </c>
      <c r="AD3164">
        <v>16990</v>
      </c>
      <c r="AE3164" t="s">
        <v>6063</v>
      </c>
      <c r="AF3164" t="s">
        <v>6064</v>
      </c>
      <c r="AG3164">
        <v>18050</v>
      </c>
      <c r="AH3164">
        <v>1060</v>
      </c>
      <c r="AI3164">
        <v>-190</v>
      </c>
      <c r="AJ3164">
        <f t="shared" si="245"/>
        <v>5.8725761772853186E-2</v>
      </c>
      <c r="AK3164">
        <f t="shared" si="246"/>
        <v>0</v>
      </c>
      <c r="AL3164">
        <f t="shared" si="247"/>
        <v>1</v>
      </c>
      <c r="AM3164">
        <f t="shared" si="248"/>
        <v>0</v>
      </c>
      <c r="AN3164">
        <f t="shared" si="249"/>
        <v>0</v>
      </c>
    </row>
    <row r="3165" spans="1:40" x14ac:dyDescent="0.35">
      <c r="A3165" t="s">
        <v>262</v>
      </c>
      <c r="B3165" t="s">
        <v>108</v>
      </c>
      <c r="C3165" t="s">
        <v>37</v>
      </c>
      <c r="D3165">
        <v>2019</v>
      </c>
      <c r="E3165" t="s">
        <v>1162</v>
      </c>
      <c r="F3165" t="s">
        <v>5925</v>
      </c>
      <c r="G3165">
        <v>5</v>
      </c>
      <c r="H3165">
        <v>5</v>
      </c>
      <c r="I3165" t="s">
        <v>185</v>
      </c>
      <c r="J3165" t="s">
        <v>98</v>
      </c>
      <c r="K3165" t="s">
        <v>91</v>
      </c>
      <c r="L3165">
        <v>127</v>
      </c>
      <c r="M3165" t="s">
        <v>72</v>
      </c>
      <c r="N3165" t="s">
        <v>92</v>
      </c>
      <c r="O3165">
        <v>6</v>
      </c>
      <c r="P3165">
        <v>1342</v>
      </c>
      <c r="Q3165">
        <v>0</v>
      </c>
      <c r="R3165">
        <v>1</v>
      </c>
      <c r="S3165">
        <v>1368</v>
      </c>
      <c r="T3165" t="s">
        <v>962</v>
      </c>
      <c r="U3165">
        <v>4</v>
      </c>
      <c r="V3165">
        <v>0</v>
      </c>
      <c r="W3165">
        <v>5.8</v>
      </c>
      <c r="X3165">
        <v>0</v>
      </c>
      <c r="Y3165" t="s">
        <v>3277</v>
      </c>
      <c r="Z3165" t="s">
        <v>5926</v>
      </c>
      <c r="AA3165" t="s">
        <v>47</v>
      </c>
      <c r="AB3165" t="s">
        <v>3278</v>
      </c>
      <c r="AC3165">
        <v>2</v>
      </c>
      <c r="AD3165">
        <v>15500</v>
      </c>
      <c r="AE3165" t="s">
        <v>6065</v>
      </c>
      <c r="AF3165" t="s">
        <v>6066</v>
      </c>
      <c r="AG3165">
        <v>18050</v>
      </c>
      <c r="AH3165">
        <v>2550</v>
      </c>
      <c r="AI3165">
        <v>1300</v>
      </c>
      <c r="AJ3165">
        <f t="shared" si="245"/>
        <v>0.14127423822714683</v>
      </c>
      <c r="AK3165">
        <f t="shared" si="246"/>
        <v>0</v>
      </c>
      <c r="AL3165">
        <f t="shared" si="247"/>
        <v>1</v>
      </c>
      <c r="AM3165">
        <f t="shared" si="248"/>
        <v>1</v>
      </c>
      <c r="AN3165">
        <f t="shared" si="249"/>
        <v>0</v>
      </c>
    </row>
    <row r="3166" spans="1:40" x14ac:dyDescent="0.35">
      <c r="A3166" t="s">
        <v>262</v>
      </c>
      <c r="B3166" t="s">
        <v>108</v>
      </c>
      <c r="C3166" t="s">
        <v>37</v>
      </c>
      <c r="D3166">
        <v>2020</v>
      </c>
      <c r="E3166" t="s">
        <v>1162</v>
      </c>
      <c r="F3166" t="s">
        <v>5925</v>
      </c>
      <c r="G3166">
        <v>5</v>
      </c>
      <c r="H3166">
        <v>5</v>
      </c>
      <c r="I3166" t="s">
        <v>185</v>
      </c>
      <c r="J3166" t="s">
        <v>98</v>
      </c>
      <c r="K3166" t="s">
        <v>51</v>
      </c>
      <c r="L3166">
        <v>132</v>
      </c>
      <c r="M3166" t="s">
        <v>52</v>
      </c>
      <c r="N3166" t="s">
        <v>92</v>
      </c>
      <c r="O3166">
        <v>6</v>
      </c>
      <c r="P3166">
        <v>1280</v>
      </c>
      <c r="Q3166">
        <v>1</v>
      </c>
      <c r="R3166">
        <v>1</v>
      </c>
      <c r="S3166">
        <v>1368</v>
      </c>
      <c r="T3166" t="s">
        <v>123</v>
      </c>
      <c r="U3166">
        <v>4</v>
      </c>
      <c r="V3166">
        <v>0</v>
      </c>
      <c r="W3166">
        <v>5.8</v>
      </c>
      <c r="X3166">
        <v>0</v>
      </c>
      <c r="Y3166" t="s">
        <v>1633</v>
      </c>
      <c r="Z3166" t="s">
        <v>5926</v>
      </c>
      <c r="AA3166" t="s">
        <v>47</v>
      </c>
      <c r="AB3166" t="s">
        <v>1634</v>
      </c>
      <c r="AC3166">
        <v>2</v>
      </c>
      <c r="AD3166">
        <v>13900</v>
      </c>
      <c r="AE3166" t="s">
        <v>6067</v>
      </c>
      <c r="AF3166" t="s">
        <v>6054</v>
      </c>
      <c r="AG3166">
        <v>18050</v>
      </c>
      <c r="AH3166">
        <v>4150</v>
      </c>
      <c r="AI3166">
        <v>2900</v>
      </c>
      <c r="AJ3166">
        <f t="shared" si="245"/>
        <v>0.22991689750692521</v>
      </c>
      <c r="AK3166">
        <f t="shared" si="246"/>
        <v>0</v>
      </c>
      <c r="AL3166">
        <f t="shared" si="247"/>
        <v>1</v>
      </c>
      <c r="AM3166">
        <f t="shared" si="248"/>
        <v>1</v>
      </c>
      <c r="AN3166">
        <f t="shared" si="249"/>
        <v>1</v>
      </c>
    </row>
    <row r="3167" spans="1:40" x14ac:dyDescent="0.35">
      <c r="A3167" t="s">
        <v>262</v>
      </c>
      <c r="B3167" t="s">
        <v>108</v>
      </c>
      <c r="C3167" t="s">
        <v>37</v>
      </c>
      <c r="D3167">
        <v>2020</v>
      </c>
      <c r="E3167" t="s">
        <v>1162</v>
      </c>
      <c r="F3167" t="s">
        <v>5925</v>
      </c>
      <c r="G3167">
        <v>5</v>
      </c>
      <c r="H3167">
        <v>5</v>
      </c>
      <c r="I3167" t="s">
        <v>185</v>
      </c>
      <c r="J3167" t="s">
        <v>98</v>
      </c>
      <c r="K3167" t="s">
        <v>71</v>
      </c>
      <c r="L3167">
        <v>98</v>
      </c>
      <c r="N3167" t="s">
        <v>44</v>
      </c>
      <c r="O3167">
        <v>6</v>
      </c>
      <c r="P3167">
        <v>1295</v>
      </c>
      <c r="Q3167">
        <v>1</v>
      </c>
      <c r="R3167">
        <v>1</v>
      </c>
      <c r="S3167">
        <v>1598</v>
      </c>
      <c r="U3167">
        <v>4</v>
      </c>
      <c r="V3167">
        <v>0</v>
      </c>
      <c r="W3167">
        <v>3.7</v>
      </c>
      <c r="X3167">
        <v>0</v>
      </c>
      <c r="Y3167" t="s">
        <v>1297</v>
      </c>
      <c r="Z3167" t="s">
        <v>5926</v>
      </c>
      <c r="AA3167" t="s">
        <v>1298</v>
      </c>
      <c r="AB3167" t="s">
        <v>47</v>
      </c>
      <c r="AC3167">
        <v>12</v>
      </c>
      <c r="AD3167">
        <v>15090</v>
      </c>
      <c r="AE3167" t="s">
        <v>6068</v>
      </c>
      <c r="AF3167" t="s">
        <v>6069</v>
      </c>
      <c r="AG3167">
        <v>18050</v>
      </c>
      <c r="AH3167">
        <v>2960</v>
      </c>
      <c r="AI3167">
        <v>1710</v>
      </c>
      <c r="AJ3167">
        <f t="shared" si="245"/>
        <v>0.16398891966759002</v>
      </c>
      <c r="AK3167">
        <f t="shared" si="246"/>
        <v>0</v>
      </c>
      <c r="AL3167">
        <f t="shared" si="247"/>
        <v>1</v>
      </c>
      <c r="AM3167">
        <f t="shared" si="248"/>
        <v>1</v>
      </c>
      <c r="AN3167">
        <f t="shared" si="249"/>
        <v>0</v>
      </c>
    </row>
    <row r="3168" spans="1:40" x14ac:dyDescent="0.35">
      <c r="A3168" t="s">
        <v>262</v>
      </c>
      <c r="B3168" t="s">
        <v>108</v>
      </c>
      <c r="C3168" t="s">
        <v>37</v>
      </c>
      <c r="D3168">
        <v>2019</v>
      </c>
      <c r="E3168" t="s">
        <v>1162</v>
      </c>
      <c r="F3168" t="s">
        <v>5925</v>
      </c>
      <c r="G3168">
        <v>5</v>
      </c>
      <c r="H3168">
        <v>5</v>
      </c>
      <c r="I3168" t="s">
        <v>185</v>
      </c>
      <c r="J3168" t="s">
        <v>98</v>
      </c>
      <c r="K3168" t="s">
        <v>71</v>
      </c>
      <c r="L3168">
        <v>163</v>
      </c>
      <c r="M3168" t="s">
        <v>42</v>
      </c>
      <c r="O3168">
        <v>6</v>
      </c>
      <c r="Q3168">
        <v>0</v>
      </c>
      <c r="R3168">
        <v>0</v>
      </c>
      <c r="S3168">
        <v>1368</v>
      </c>
      <c r="T3168" t="s">
        <v>123</v>
      </c>
      <c r="U3168">
        <v>4</v>
      </c>
      <c r="V3168">
        <v>0</v>
      </c>
      <c r="W3168">
        <v>7</v>
      </c>
      <c r="X3168">
        <v>0</v>
      </c>
      <c r="Y3168" t="s">
        <v>2166</v>
      </c>
      <c r="Z3168" t="s">
        <v>5926</v>
      </c>
      <c r="AA3168" t="s">
        <v>47</v>
      </c>
      <c r="AB3168" t="s">
        <v>2167</v>
      </c>
      <c r="AC3168">
        <v>12</v>
      </c>
      <c r="AD3168">
        <v>15700</v>
      </c>
      <c r="AE3168" t="s">
        <v>6070</v>
      </c>
      <c r="AF3168" t="s">
        <v>5932</v>
      </c>
      <c r="AG3168">
        <v>18050</v>
      </c>
      <c r="AH3168">
        <v>2350</v>
      </c>
      <c r="AI3168">
        <v>1100</v>
      </c>
      <c r="AJ3168">
        <f t="shared" si="245"/>
        <v>0.13019390581717452</v>
      </c>
      <c r="AK3168">
        <f t="shared" si="246"/>
        <v>0</v>
      </c>
      <c r="AL3168">
        <f t="shared" si="247"/>
        <v>1</v>
      </c>
      <c r="AM3168">
        <f t="shared" si="248"/>
        <v>1</v>
      </c>
      <c r="AN3168">
        <f t="shared" si="249"/>
        <v>0</v>
      </c>
    </row>
    <row r="3169" spans="1:40" x14ac:dyDescent="0.35">
      <c r="A3169" t="s">
        <v>262</v>
      </c>
      <c r="B3169" t="s">
        <v>108</v>
      </c>
      <c r="C3169" t="s">
        <v>37</v>
      </c>
      <c r="D3169">
        <v>2020</v>
      </c>
      <c r="E3169" t="s">
        <v>1162</v>
      </c>
      <c r="F3169" t="s">
        <v>5925</v>
      </c>
      <c r="G3169">
        <v>5</v>
      </c>
      <c r="H3169">
        <v>5</v>
      </c>
      <c r="I3169" t="s">
        <v>185</v>
      </c>
      <c r="J3169" t="s">
        <v>98</v>
      </c>
      <c r="K3169" t="s">
        <v>71</v>
      </c>
      <c r="L3169">
        <v>152</v>
      </c>
      <c r="M3169" t="s">
        <v>52</v>
      </c>
      <c r="N3169" t="s">
        <v>44</v>
      </c>
      <c r="O3169">
        <v>6</v>
      </c>
      <c r="P3169">
        <v>1380</v>
      </c>
      <c r="Q3169">
        <v>1</v>
      </c>
      <c r="R3169">
        <v>0</v>
      </c>
      <c r="S3169">
        <v>1368</v>
      </c>
      <c r="T3169" t="s">
        <v>252</v>
      </c>
      <c r="U3169">
        <v>4</v>
      </c>
      <c r="V3169">
        <v>0</v>
      </c>
      <c r="W3169">
        <v>6.7</v>
      </c>
      <c r="X3169">
        <v>0</v>
      </c>
      <c r="Y3169" t="s">
        <v>1311</v>
      </c>
      <c r="Z3169" t="s">
        <v>5926</v>
      </c>
      <c r="AA3169" t="s">
        <v>47</v>
      </c>
      <c r="AB3169" t="s">
        <v>1312</v>
      </c>
      <c r="AC3169">
        <v>41</v>
      </c>
      <c r="AD3169">
        <v>14990</v>
      </c>
      <c r="AE3169" t="s">
        <v>6071</v>
      </c>
      <c r="AF3169" t="s">
        <v>5932</v>
      </c>
      <c r="AG3169">
        <v>18050</v>
      </c>
      <c r="AH3169">
        <v>3060</v>
      </c>
      <c r="AI3169">
        <v>1810</v>
      </c>
      <c r="AJ3169">
        <f t="shared" si="245"/>
        <v>0.16952908587257617</v>
      </c>
      <c r="AK3169">
        <f t="shared" si="246"/>
        <v>0</v>
      </c>
      <c r="AL3169">
        <f t="shared" si="247"/>
        <v>1</v>
      </c>
      <c r="AM3169">
        <f t="shared" si="248"/>
        <v>1</v>
      </c>
      <c r="AN3169">
        <f t="shared" si="249"/>
        <v>0</v>
      </c>
    </row>
    <row r="3170" spans="1:40" x14ac:dyDescent="0.35">
      <c r="A3170" t="s">
        <v>262</v>
      </c>
      <c r="B3170" t="s">
        <v>108</v>
      </c>
      <c r="C3170" t="s">
        <v>37</v>
      </c>
      <c r="D3170">
        <v>2020</v>
      </c>
      <c r="E3170" t="s">
        <v>1162</v>
      </c>
      <c r="F3170" t="s">
        <v>5925</v>
      </c>
      <c r="G3170">
        <v>5</v>
      </c>
      <c r="H3170">
        <v>5</v>
      </c>
      <c r="I3170" t="s">
        <v>185</v>
      </c>
      <c r="J3170" t="s">
        <v>98</v>
      </c>
      <c r="K3170" t="s">
        <v>51</v>
      </c>
      <c r="L3170">
        <v>132</v>
      </c>
      <c r="M3170" t="s">
        <v>67</v>
      </c>
      <c r="N3170" t="s">
        <v>92</v>
      </c>
      <c r="O3170">
        <v>6</v>
      </c>
      <c r="P3170">
        <v>1280</v>
      </c>
      <c r="Q3170">
        <v>0</v>
      </c>
      <c r="R3170">
        <v>1</v>
      </c>
      <c r="S3170">
        <v>1368</v>
      </c>
      <c r="T3170" t="s">
        <v>123</v>
      </c>
      <c r="U3170">
        <v>4</v>
      </c>
      <c r="V3170">
        <v>0</v>
      </c>
      <c r="W3170">
        <v>5.8</v>
      </c>
      <c r="X3170">
        <v>0</v>
      </c>
      <c r="Y3170" t="s">
        <v>1306</v>
      </c>
      <c r="Z3170" t="s">
        <v>5926</v>
      </c>
      <c r="AA3170" t="s">
        <v>47</v>
      </c>
      <c r="AB3170" t="s">
        <v>1307</v>
      </c>
      <c r="AC3170">
        <v>41</v>
      </c>
      <c r="AD3170">
        <v>14300</v>
      </c>
      <c r="AE3170" t="s">
        <v>6072</v>
      </c>
      <c r="AF3170" t="s">
        <v>6073</v>
      </c>
      <c r="AG3170">
        <v>18050</v>
      </c>
      <c r="AH3170">
        <v>3750</v>
      </c>
      <c r="AI3170">
        <v>2500</v>
      </c>
      <c r="AJ3170">
        <f t="shared" si="245"/>
        <v>0.2077562326869806</v>
      </c>
      <c r="AK3170">
        <f t="shared" si="246"/>
        <v>0</v>
      </c>
      <c r="AL3170">
        <f t="shared" si="247"/>
        <v>1</v>
      </c>
      <c r="AM3170">
        <f t="shared" si="248"/>
        <v>1</v>
      </c>
      <c r="AN3170">
        <f t="shared" si="249"/>
        <v>1</v>
      </c>
    </row>
    <row r="3171" spans="1:40" x14ac:dyDescent="0.35">
      <c r="A3171" t="s">
        <v>262</v>
      </c>
      <c r="B3171" t="s">
        <v>108</v>
      </c>
      <c r="C3171" t="s">
        <v>37</v>
      </c>
      <c r="D3171">
        <v>2019</v>
      </c>
      <c r="E3171" t="s">
        <v>1162</v>
      </c>
      <c r="F3171" t="s">
        <v>5925</v>
      </c>
      <c r="G3171">
        <v>5</v>
      </c>
      <c r="H3171">
        <v>5</v>
      </c>
      <c r="I3171" t="s">
        <v>185</v>
      </c>
      <c r="J3171" t="s">
        <v>98</v>
      </c>
      <c r="K3171" t="s">
        <v>66</v>
      </c>
      <c r="L3171">
        <v>132</v>
      </c>
      <c r="M3171" t="s">
        <v>52</v>
      </c>
      <c r="N3171" t="s">
        <v>92</v>
      </c>
      <c r="O3171">
        <v>6</v>
      </c>
      <c r="P3171">
        <v>1280</v>
      </c>
      <c r="Q3171">
        <v>1</v>
      </c>
      <c r="R3171">
        <v>1</v>
      </c>
      <c r="S3171">
        <v>1368</v>
      </c>
      <c r="T3171" t="s">
        <v>123</v>
      </c>
      <c r="U3171">
        <v>4</v>
      </c>
      <c r="V3171">
        <v>0</v>
      </c>
      <c r="W3171">
        <v>6.5</v>
      </c>
      <c r="X3171">
        <v>0</v>
      </c>
      <c r="Y3171" t="s">
        <v>1784</v>
      </c>
      <c r="Z3171" t="s">
        <v>5926</v>
      </c>
      <c r="AA3171" t="s">
        <v>47</v>
      </c>
      <c r="AB3171" t="s">
        <v>1785</v>
      </c>
      <c r="AC3171">
        <v>41</v>
      </c>
      <c r="AD3171">
        <v>13499</v>
      </c>
      <c r="AE3171" t="s">
        <v>6074</v>
      </c>
      <c r="AF3171" t="s">
        <v>6075</v>
      </c>
      <c r="AG3171">
        <v>18050</v>
      </c>
      <c r="AH3171">
        <v>4551</v>
      </c>
      <c r="AI3171">
        <v>3301</v>
      </c>
      <c r="AJ3171">
        <f t="shared" si="245"/>
        <v>0.25213296398891966</v>
      </c>
      <c r="AK3171">
        <f t="shared" si="246"/>
        <v>0</v>
      </c>
      <c r="AL3171">
        <f t="shared" si="247"/>
        <v>1</v>
      </c>
      <c r="AM3171">
        <f t="shared" si="248"/>
        <v>1</v>
      </c>
      <c r="AN3171">
        <f t="shared" si="249"/>
        <v>1</v>
      </c>
    </row>
    <row r="3172" spans="1:40" x14ac:dyDescent="0.35">
      <c r="A3172" t="s">
        <v>262</v>
      </c>
      <c r="B3172" t="s">
        <v>108</v>
      </c>
      <c r="C3172" t="s">
        <v>37</v>
      </c>
      <c r="D3172">
        <v>2019</v>
      </c>
      <c r="E3172" t="s">
        <v>1162</v>
      </c>
      <c r="F3172" t="s">
        <v>5925</v>
      </c>
      <c r="G3172">
        <v>5</v>
      </c>
      <c r="H3172">
        <v>5</v>
      </c>
      <c r="I3172" t="s">
        <v>185</v>
      </c>
      <c r="J3172" t="s">
        <v>98</v>
      </c>
      <c r="K3172" t="s">
        <v>71</v>
      </c>
      <c r="L3172">
        <v>134</v>
      </c>
      <c r="M3172" t="s">
        <v>52</v>
      </c>
      <c r="O3172">
        <v>6</v>
      </c>
      <c r="P3172">
        <v>1280</v>
      </c>
      <c r="Q3172">
        <v>0</v>
      </c>
      <c r="R3172">
        <v>1</v>
      </c>
      <c r="S3172">
        <v>1368</v>
      </c>
      <c r="T3172" t="s">
        <v>252</v>
      </c>
      <c r="U3172">
        <v>4</v>
      </c>
      <c r="V3172">
        <v>0</v>
      </c>
      <c r="W3172">
        <v>5.9</v>
      </c>
      <c r="X3172">
        <v>0</v>
      </c>
      <c r="Y3172" t="s">
        <v>2900</v>
      </c>
      <c r="Z3172" t="s">
        <v>5926</v>
      </c>
      <c r="AA3172" t="s">
        <v>47</v>
      </c>
      <c r="AB3172" t="s">
        <v>2902</v>
      </c>
      <c r="AC3172">
        <v>1</v>
      </c>
      <c r="AD3172">
        <v>13250</v>
      </c>
      <c r="AE3172" t="s">
        <v>6076</v>
      </c>
      <c r="AF3172" t="s">
        <v>6077</v>
      </c>
      <c r="AG3172">
        <v>18050</v>
      </c>
      <c r="AH3172">
        <v>4800</v>
      </c>
      <c r="AI3172">
        <v>3550</v>
      </c>
      <c r="AJ3172">
        <f t="shared" si="245"/>
        <v>0.26592797783933519</v>
      </c>
      <c r="AK3172">
        <f t="shared" si="246"/>
        <v>0</v>
      </c>
      <c r="AL3172">
        <f t="shared" si="247"/>
        <v>1</v>
      </c>
      <c r="AM3172">
        <f t="shared" si="248"/>
        <v>1</v>
      </c>
      <c r="AN3172">
        <f t="shared" si="249"/>
        <v>1</v>
      </c>
    </row>
    <row r="3173" spans="1:40" x14ac:dyDescent="0.35">
      <c r="A3173" t="s">
        <v>262</v>
      </c>
      <c r="B3173" t="s">
        <v>108</v>
      </c>
      <c r="C3173" t="s">
        <v>37</v>
      </c>
      <c r="D3173">
        <v>2020</v>
      </c>
      <c r="E3173" t="s">
        <v>1162</v>
      </c>
      <c r="F3173" t="s">
        <v>5925</v>
      </c>
      <c r="G3173">
        <v>5</v>
      </c>
      <c r="H3173">
        <v>5</v>
      </c>
      <c r="I3173" t="s">
        <v>185</v>
      </c>
      <c r="J3173" t="s">
        <v>98</v>
      </c>
      <c r="K3173" t="s">
        <v>42</v>
      </c>
      <c r="L3173">
        <v>162</v>
      </c>
      <c r="M3173" t="s">
        <v>52</v>
      </c>
      <c r="O3173">
        <v>6</v>
      </c>
      <c r="P3173">
        <v>1380</v>
      </c>
      <c r="Q3173">
        <v>0</v>
      </c>
      <c r="R3173">
        <v>0</v>
      </c>
      <c r="S3173">
        <v>1368</v>
      </c>
      <c r="T3173" t="s">
        <v>252</v>
      </c>
      <c r="U3173">
        <v>4</v>
      </c>
      <c r="V3173">
        <v>1</v>
      </c>
      <c r="W3173">
        <v>6.7</v>
      </c>
      <c r="X3173">
        <v>0</v>
      </c>
      <c r="Y3173" t="s">
        <v>1503</v>
      </c>
      <c r="Z3173" t="s">
        <v>5926</v>
      </c>
      <c r="AA3173" t="s">
        <v>6078</v>
      </c>
      <c r="AB3173" t="s">
        <v>47</v>
      </c>
      <c r="AC3173">
        <v>12</v>
      </c>
      <c r="AD3173">
        <v>14990</v>
      </c>
      <c r="AE3173" t="s">
        <v>6079</v>
      </c>
      <c r="AF3173" t="s">
        <v>5932</v>
      </c>
      <c r="AG3173">
        <v>18050</v>
      </c>
      <c r="AH3173">
        <v>3060</v>
      </c>
      <c r="AI3173">
        <v>1810</v>
      </c>
      <c r="AJ3173">
        <f t="shared" si="245"/>
        <v>0.16952908587257617</v>
      </c>
      <c r="AK3173">
        <f t="shared" si="246"/>
        <v>0</v>
      </c>
      <c r="AL3173">
        <f t="shared" si="247"/>
        <v>1</v>
      </c>
      <c r="AM3173">
        <f t="shared" si="248"/>
        <v>1</v>
      </c>
      <c r="AN3173">
        <f t="shared" si="249"/>
        <v>0</v>
      </c>
    </row>
    <row r="3174" spans="1:40" x14ac:dyDescent="0.35">
      <c r="A3174" t="s">
        <v>262</v>
      </c>
      <c r="B3174" t="s">
        <v>108</v>
      </c>
      <c r="C3174" t="s">
        <v>37</v>
      </c>
      <c r="D3174">
        <v>2020</v>
      </c>
      <c r="E3174" t="s">
        <v>1162</v>
      </c>
      <c r="F3174" t="s">
        <v>5925</v>
      </c>
      <c r="G3174">
        <v>5</v>
      </c>
      <c r="H3174">
        <v>5</v>
      </c>
      <c r="I3174" t="s">
        <v>185</v>
      </c>
      <c r="J3174" t="s">
        <v>98</v>
      </c>
      <c r="K3174" t="s">
        <v>42</v>
      </c>
      <c r="L3174">
        <v>152</v>
      </c>
      <c r="M3174" t="s">
        <v>72</v>
      </c>
      <c r="O3174">
        <v>6</v>
      </c>
      <c r="P3174">
        <v>1380</v>
      </c>
      <c r="Q3174">
        <v>0</v>
      </c>
      <c r="R3174">
        <v>0</v>
      </c>
      <c r="S3174">
        <v>1368</v>
      </c>
      <c r="T3174" t="s">
        <v>252</v>
      </c>
      <c r="U3174">
        <v>4</v>
      </c>
      <c r="V3174">
        <v>0</v>
      </c>
      <c r="W3174">
        <v>6.7</v>
      </c>
      <c r="X3174">
        <v>0</v>
      </c>
      <c r="Y3174" t="s">
        <v>1423</v>
      </c>
      <c r="Z3174" t="s">
        <v>5926</v>
      </c>
      <c r="AA3174" t="s">
        <v>47</v>
      </c>
      <c r="AB3174" t="s">
        <v>1424</v>
      </c>
      <c r="AC3174">
        <v>2</v>
      </c>
      <c r="AD3174">
        <v>14700</v>
      </c>
      <c r="AE3174" t="s">
        <v>6080</v>
      </c>
      <c r="AF3174" t="s">
        <v>5932</v>
      </c>
      <c r="AG3174">
        <v>18050</v>
      </c>
      <c r="AH3174">
        <v>3350</v>
      </c>
      <c r="AI3174">
        <v>2100</v>
      </c>
      <c r="AJ3174">
        <f t="shared" si="245"/>
        <v>0.18559556786703602</v>
      </c>
      <c r="AK3174">
        <f t="shared" si="246"/>
        <v>0</v>
      </c>
      <c r="AL3174">
        <f t="shared" si="247"/>
        <v>1</v>
      </c>
      <c r="AM3174">
        <f t="shared" si="248"/>
        <v>1</v>
      </c>
      <c r="AN3174">
        <f t="shared" si="249"/>
        <v>0</v>
      </c>
    </row>
    <row r="3175" spans="1:40" x14ac:dyDescent="0.35">
      <c r="A3175" t="s">
        <v>262</v>
      </c>
      <c r="B3175" t="s">
        <v>108</v>
      </c>
      <c r="C3175" t="s">
        <v>37</v>
      </c>
      <c r="D3175">
        <v>2020</v>
      </c>
      <c r="E3175" t="s">
        <v>1162</v>
      </c>
      <c r="F3175" t="s">
        <v>5925</v>
      </c>
      <c r="G3175">
        <v>5</v>
      </c>
      <c r="H3175">
        <v>5</v>
      </c>
      <c r="I3175" t="s">
        <v>185</v>
      </c>
      <c r="J3175" t="s">
        <v>98</v>
      </c>
      <c r="K3175" t="s">
        <v>91</v>
      </c>
      <c r="L3175">
        <v>132</v>
      </c>
      <c r="M3175" t="s">
        <v>52</v>
      </c>
      <c r="N3175" t="s">
        <v>92</v>
      </c>
      <c r="O3175">
        <v>6</v>
      </c>
      <c r="P3175">
        <v>1280</v>
      </c>
      <c r="Q3175">
        <v>0</v>
      </c>
      <c r="R3175">
        <v>1</v>
      </c>
      <c r="S3175">
        <v>1368</v>
      </c>
      <c r="T3175" t="s">
        <v>123</v>
      </c>
      <c r="U3175">
        <v>4</v>
      </c>
      <c r="V3175">
        <v>0</v>
      </c>
      <c r="W3175">
        <v>6.5</v>
      </c>
      <c r="X3175">
        <v>0</v>
      </c>
      <c r="Y3175" t="s">
        <v>1306</v>
      </c>
      <c r="Z3175" t="s">
        <v>5926</v>
      </c>
      <c r="AA3175" t="s">
        <v>47</v>
      </c>
      <c r="AB3175" t="s">
        <v>1307</v>
      </c>
      <c r="AC3175">
        <v>12</v>
      </c>
      <c r="AD3175">
        <v>14300</v>
      </c>
      <c r="AE3175" t="s">
        <v>6081</v>
      </c>
      <c r="AF3175" t="s">
        <v>6073</v>
      </c>
      <c r="AG3175">
        <v>18050</v>
      </c>
      <c r="AH3175">
        <v>3750</v>
      </c>
      <c r="AI3175">
        <v>2500</v>
      </c>
      <c r="AJ3175">
        <f t="shared" si="245"/>
        <v>0.2077562326869806</v>
      </c>
      <c r="AK3175">
        <f t="shared" si="246"/>
        <v>0</v>
      </c>
      <c r="AL3175">
        <f t="shared" si="247"/>
        <v>1</v>
      </c>
      <c r="AM3175">
        <f t="shared" si="248"/>
        <v>1</v>
      </c>
      <c r="AN3175">
        <f t="shared" si="249"/>
        <v>1</v>
      </c>
    </row>
    <row r="3176" spans="1:40" x14ac:dyDescent="0.35">
      <c r="A3176" t="s">
        <v>262</v>
      </c>
      <c r="B3176" t="s">
        <v>108</v>
      </c>
      <c r="C3176" t="s">
        <v>37</v>
      </c>
      <c r="D3176">
        <v>2020</v>
      </c>
      <c r="E3176" t="s">
        <v>1162</v>
      </c>
      <c r="F3176" t="s">
        <v>5925</v>
      </c>
      <c r="G3176">
        <v>5</v>
      </c>
      <c r="H3176">
        <v>5</v>
      </c>
      <c r="I3176" t="s">
        <v>185</v>
      </c>
      <c r="J3176" t="s">
        <v>98</v>
      </c>
      <c r="K3176" t="s">
        <v>71</v>
      </c>
      <c r="L3176">
        <v>132</v>
      </c>
      <c r="M3176" t="s">
        <v>52</v>
      </c>
      <c r="N3176" t="s">
        <v>44</v>
      </c>
      <c r="O3176">
        <v>6</v>
      </c>
      <c r="P3176">
        <v>1280</v>
      </c>
      <c r="Q3176">
        <v>0</v>
      </c>
      <c r="R3176">
        <v>1</v>
      </c>
      <c r="S3176">
        <v>1368</v>
      </c>
      <c r="T3176" t="s">
        <v>123</v>
      </c>
      <c r="U3176">
        <v>4</v>
      </c>
      <c r="V3176">
        <v>0</v>
      </c>
      <c r="W3176">
        <v>6.5</v>
      </c>
      <c r="X3176">
        <v>0</v>
      </c>
      <c r="Y3176" t="s">
        <v>1306</v>
      </c>
      <c r="Z3176" t="s">
        <v>5926</v>
      </c>
      <c r="AA3176" t="s">
        <v>47</v>
      </c>
      <c r="AB3176" t="s">
        <v>1307</v>
      </c>
      <c r="AC3176">
        <v>12</v>
      </c>
      <c r="AD3176">
        <v>14300</v>
      </c>
      <c r="AE3176" t="s">
        <v>6082</v>
      </c>
      <c r="AF3176" t="s">
        <v>6073</v>
      </c>
      <c r="AG3176">
        <v>18050</v>
      </c>
      <c r="AH3176">
        <v>3750</v>
      </c>
      <c r="AI3176">
        <v>2500</v>
      </c>
      <c r="AJ3176">
        <f t="shared" si="245"/>
        <v>0.2077562326869806</v>
      </c>
      <c r="AK3176">
        <f t="shared" si="246"/>
        <v>0</v>
      </c>
      <c r="AL3176">
        <f t="shared" si="247"/>
        <v>1</v>
      </c>
      <c r="AM3176">
        <f t="shared" si="248"/>
        <v>1</v>
      </c>
      <c r="AN3176">
        <f t="shared" si="249"/>
        <v>1</v>
      </c>
    </row>
    <row r="3177" spans="1:40" x14ac:dyDescent="0.35">
      <c r="A3177" t="s">
        <v>262</v>
      </c>
      <c r="B3177" t="s">
        <v>108</v>
      </c>
      <c r="C3177" t="s">
        <v>37</v>
      </c>
      <c r="D3177">
        <v>2019</v>
      </c>
      <c r="E3177" t="s">
        <v>1162</v>
      </c>
      <c r="F3177" t="s">
        <v>5925</v>
      </c>
      <c r="G3177">
        <v>5</v>
      </c>
      <c r="H3177">
        <v>5</v>
      </c>
      <c r="I3177" t="s">
        <v>185</v>
      </c>
      <c r="J3177" t="s">
        <v>98</v>
      </c>
      <c r="K3177" t="s">
        <v>71</v>
      </c>
      <c r="L3177">
        <v>132</v>
      </c>
      <c r="N3177" t="s">
        <v>44</v>
      </c>
      <c r="O3177">
        <v>6</v>
      </c>
      <c r="P3177">
        <v>1280</v>
      </c>
      <c r="Q3177">
        <v>0</v>
      </c>
      <c r="R3177">
        <v>1</v>
      </c>
      <c r="S3177">
        <v>1368</v>
      </c>
      <c r="T3177" t="s">
        <v>123</v>
      </c>
      <c r="U3177">
        <v>4</v>
      </c>
      <c r="V3177">
        <v>0</v>
      </c>
      <c r="W3177">
        <v>6.5</v>
      </c>
      <c r="X3177">
        <v>0</v>
      </c>
      <c r="Y3177" t="s">
        <v>632</v>
      </c>
      <c r="Z3177" t="s">
        <v>5926</v>
      </c>
      <c r="AA3177" t="s">
        <v>47</v>
      </c>
      <c r="AB3177" t="s">
        <v>633</v>
      </c>
      <c r="AC3177">
        <v>12</v>
      </c>
      <c r="AD3177">
        <v>13990</v>
      </c>
      <c r="AE3177" t="s">
        <v>6083</v>
      </c>
      <c r="AF3177" t="s">
        <v>6054</v>
      </c>
      <c r="AG3177">
        <v>18050</v>
      </c>
      <c r="AH3177">
        <v>4060</v>
      </c>
      <c r="AI3177">
        <v>2810</v>
      </c>
      <c r="AJ3177">
        <f t="shared" si="245"/>
        <v>0.22493074792243767</v>
      </c>
      <c r="AK3177">
        <f t="shared" si="246"/>
        <v>0</v>
      </c>
      <c r="AL3177">
        <f t="shared" si="247"/>
        <v>1</v>
      </c>
      <c r="AM3177">
        <f t="shared" si="248"/>
        <v>1</v>
      </c>
      <c r="AN3177">
        <f t="shared" si="249"/>
        <v>1</v>
      </c>
    </row>
    <row r="3178" spans="1:40" x14ac:dyDescent="0.35">
      <c r="A3178" t="s">
        <v>262</v>
      </c>
      <c r="B3178" t="s">
        <v>108</v>
      </c>
      <c r="C3178" t="s">
        <v>37</v>
      </c>
      <c r="D3178">
        <v>2019</v>
      </c>
      <c r="E3178" t="s">
        <v>1162</v>
      </c>
      <c r="F3178" t="s">
        <v>5925</v>
      </c>
      <c r="G3178">
        <v>5</v>
      </c>
      <c r="H3178">
        <v>5</v>
      </c>
      <c r="I3178" t="s">
        <v>185</v>
      </c>
      <c r="K3178" t="s">
        <v>71</v>
      </c>
      <c r="L3178">
        <v>132</v>
      </c>
      <c r="M3178" t="s">
        <v>67</v>
      </c>
      <c r="O3178">
        <v>6</v>
      </c>
      <c r="P3178">
        <v>1280</v>
      </c>
      <c r="Q3178">
        <v>0</v>
      </c>
      <c r="R3178">
        <v>1</v>
      </c>
      <c r="S3178">
        <v>1368</v>
      </c>
      <c r="T3178" t="s">
        <v>252</v>
      </c>
      <c r="U3178">
        <v>4</v>
      </c>
      <c r="V3178">
        <v>0</v>
      </c>
      <c r="W3178">
        <v>5.8</v>
      </c>
      <c r="X3178">
        <v>0</v>
      </c>
      <c r="Y3178" t="s">
        <v>2906</v>
      </c>
      <c r="Z3178" t="s">
        <v>5926</v>
      </c>
      <c r="AA3178" t="s">
        <v>47</v>
      </c>
      <c r="AB3178" t="s">
        <v>4377</v>
      </c>
      <c r="AC3178">
        <v>2</v>
      </c>
      <c r="AD3178">
        <v>13490</v>
      </c>
      <c r="AE3178" t="s">
        <v>6084</v>
      </c>
      <c r="AF3178" t="s">
        <v>6085</v>
      </c>
      <c r="AG3178">
        <v>18050</v>
      </c>
      <c r="AH3178">
        <v>4560</v>
      </c>
      <c r="AI3178">
        <v>3310</v>
      </c>
      <c r="AJ3178">
        <f t="shared" si="245"/>
        <v>0.25263157894736843</v>
      </c>
      <c r="AK3178">
        <f t="shared" si="246"/>
        <v>0</v>
      </c>
      <c r="AL3178">
        <f t="shared" si="247"/>
        <v>1</v>
      </c>
      <c r="AM3178">
        <f t="shared" si="248"/>
        <v>1</v>
      </c>
      <c r="AN3178">
        <f t="shared" si="249"/>
        <v>1</v>
      </c>
    </row>
    <row r="3179" spans="1:40" x14ac:dyDescent="0.35">
      <c r="A3179" t="s">
        <v>262</v>
      </c>
      <c r="B3179" t="s">
        <v>108</v>
      </c>
      <c r="C3179" t="s">
        <v>37</v>
      </c>
      <c r="D3179">
        <v>2019</v>
      </c>
      <c r="E3179" t="s">
        <v>1162</v>
      </c>
      <c r="F3179" t="s">
        <v>5925</v>
      </c>
      <c r="G3179">
        <v>5</v>
      </c>
      <c r="H3179">
        <v>5</v>
      </c>
      <c r="I3179" t="s">
        <v>185</v>
      </c>
      <c r="J3179" t="s">
        <v>98</v>
      </c>
      <c r="K3179" t="s">
        <v>71</v>
      </c>
      <c r="L3179">
        <v>132</v>
      </c>
      <c r="M3179" t="s">
        <v>52</v>
      </c>
      <c r="O3179">
        <v>6</v>
      </c>
      <c r="P3179">
        <v>1280</v>
      </c>
      <c r="Q3179">
        <v>1</v>
      </c>
      <c r="R3179">
        <v>1</v>
      </c>
      <c r="S3179">
        <v>1368</v>
      </c>
      <c r="T3179" t="s">
        <v>252</v>
      </c>
      <c r="U3179">
        <v>4</v>
      </c>
      <c r="V3179">
        <v>0</v>
      </c>
      <c r="W3179">
        <v>5.8</v>
      </c>
      <c r="X3179">
        <v>0</v>
      </c>
      <c r="Y3179" t="s">
        <v>2906</v>
      </c>
      <c r="Z3179" t="s">
        <v>5926</v>
      </c>
      <c r="AA3179" t="s">
        <v>47</v>
      </c>
      <c r="AB3179" t="s">
        <v>1790</v>
      </c>
      <c r="AC3179">
        <v>12</v>
      </c>
      <c r="AD3179">
        <v>13500</v>
      </c>
      <c r="AE3179" t="s">
        <v>6086</v>
      </c>
      <c r="AF3179" t="s">
        <v>6060</v>
      </c>
      <c r="AG3179">
        <v>18050</v>
      </c>
      <c r="AH3179">
        <v>4550</v>
      </c>
      <c r="AI3179">
        <v>3300</v>
      </c>
      <c r="AJ3179">
        <f t="shared" si="245"/>
        <v>0.25207756232686979</v>
      </c>
      <c r="AK3179">
        <f t="shared" si="246"/>
        <v>0</v>
      </c>
      <c r="AL3179">
        <f t="shared" si="247"/>
        <v>1</v>
      </c>
      <c r="AM3179">
        <f t="shared" si="248"/>
        <v>1</v>
      </c>
      <c r="AN3179">
        <f t="shared" si="249"/>
        <v>1</v>
      </c>
    </row>
    <row r="3180" spans="1:40" x14ac:dyDescent="0.35">
      <c r="A3180" t="s">
        <v>262</v>
      </c>
      <c r="B3180" t="s">
        <v>108</v>
      </c>
      <c r="C3180" t="s">
        <v>37</v>
      </c>
      <c r="D3180">
        <v>2019</v>
      </c>
      <c r="E3180" t="s">
        <v>1162</v>
      </c>
      <c r="F3180" t="s">
        <v>5925</v>
      </c>
      <c r="G3180">
        <v>5</v>
      </c>
      <c r="H3180">
        <v>5</v>
      </c>
      <c r="I3180" t="s">
        <v>185</v>
      </c>
      <c r="J3180" t="s">
        <v>98</v>
      </c>
      <c r="K3180" t="s">
        <v>71</v>
      </c>
      <c r="L3180">
        <v>132</v>
      </c>
      <c r="M3180" t="s">
        <v>42</v>
      </c>
      <c r="O3180">
        <v>6</v>
      </c>
      <c r="Q3180">
        <v>0</v>
      </c>
      <c r="R3180">
        <v>0</v>
      </c>
      <c r="S3180">
        <v>1368</v>
      </c>
      <c r="T3180" t="s">
        <v>123</v>
      </c>
      <c r="U3180">
        <v>4</v>
      </c>
      <c r="V3180">
        <v>0</v>
      </c>
      <c r="W3180">
        <v>6.5</v>
      </c>
      <c r="X3180">
        <v>0</v>
      </c>
      <c r="Y3180" t="s">
        <v>2166</v>
      </c>
      <c r="Z3180" t="s">
        <v>5926</v>
      </c>
      <c r="AA3180" t="s">
        <v>47</v>
      </c>
      <c r="AB3180" t="s">
        <v>2167</v>
      </c>
      <c r="AC3180">
        <v>12</v>
      </c>
      <c r="AD3180">
        <v>12900</v>
      </c>
      <c r="AE3180" t="s">
        <v>6087</v>
      </c>
      <c r="AF3180" t="s">
        <v>6054</v>
      </c>
      <c r="AG3180">
        <v>18050</v>
      </c>
      <c r="AH3180">
        <v>5150</v>
      </c>
      <c r="AI3180">
        <v>3900</v>
      </c>
      <c r="AJ3180">
        <f t="shared" si="245"/>
        <v>0.2853185595567867</v>
      </c>
      <c r="AK3180">
        <f t="shared" si="246"/>
        <v>0</v>
      </c>
      <c r="AL3180">
        <f t="shared" si="247"/>
        <v>1</v>
      </c>
      <c r="AM3180">
        <f t="shared" si="248"/>
        <v>1</v>
      </c>
      <c r="AN3180">
        <f t="shared" si="249"/>
        <v>1</v>
      </c>
    </row>
    <row r="3181" spans="1:40" x14ac:dyDescent="0.35">
      <c r="A3181" t="s">
        <v>262</v>
      </c>
      <c r="B3181" t="s">
        <v>108</v>
      </c>
      <c r="C3181" t="s">
        <v>37</v>
      </c>
      <c r="D3181">
        <v>2020</v>
      </c>
      <c r="E3181" t="s">
        <v>1162</v>
      </c>
      <c r="F3181" t="s">
        <v>5925</v>
      </c>
      <c r="G3181">
        <v>5</v>
      </c>
      <c r="H3181">
        <v>5</v>
      </c>
      <c r="I3181" t="s">
        <v>185</v>
      </c>
      <c r="J3181" t="s">
        <v>98</v>
      </c>
      <c r="K3181" t="s">
        <v>66</v>
      </c>
      <c r="L3181">
        <v>152</v>
      </c>
      <c r="M3181" t="s">
        <v>52</v>
      </c>
      <c r="N3181" t="s">
        <v>92</v>
      </c>
      <c r="O3181">
        <v>6</v>
      </c>
      <c r="P3181">
        <v>1380</v>
      </c>
      <c r="Q3181">
        <v>1</v>
      </c>
      <c r="R3181">
        <v>0</v>
      </c>
      <c r="S3181">
        <v>1368</v>
      </c>
      <c r="T3181" t="s">
        <v>123</v>
      </c>
      <c r="U3181">
        <v>4</v>
      </c>
      <c r="V3181">
        <v>0</v>
      </c>
      <c r="W3181">
        <v>6.7</v>
      </c>
      <c r="X3181">
        <v>0</v>
      </c>
      <c r="Y3181" t="s">
        <v>1325</v>
      </c>
      <c r="Z3181" t="s">
        <v>5926</v>
      </c>
      <c r="AA3181" t="s">
        <v>47</v>
      </c>
      <c r="AB3181" t="s">
        <v>1326</v>
      </c>
      <c r="AC3181">
        <v>12</v>
      </c>
      <c r="AD3181">
        <v>15990</v>
      </c>
      <c r="AE3181" t="s">
        <v>6088</v>
      </c>
      <c r="AF3181" t="s">
        <v>5932</v>
      </c>
      <c r="AG3181">
        <v>18050</v>
      </c>
      <c r="AH3181">
        <v>2060</v>
      </c>
      <c r="AI3181">
        <v>810</v>
      </c>
      <c r="AJ3181">
        <f t="shared" si="245"/>
        <v>0.11412742382271468</v>
      </c>
      <c r="AK3181">
        <f t="shared" si="246"/>
        <v>0</v>
      </c>
      <c r="AL3181">
        <f t="shared" si="247"/>
        <v>1</v>
      </c>
      <c r="AM3181">
        <f t="shared" si="248"/>
        <v>1</v>
      </c>
      <c r="AN3181">
        <f t="shared" si="249"/>
        <v>0</v>
      </c>
    </row>
    <row r="3182" spans="1:40" x14ac:dyDescent="0.35">
      <c r="A3182" t="s">
        <v>262</v>
      </c>
      <c r="B3182" t="s">
        <v>108</v>
      </c>
      <c r="C3182" t="s">
        <v>37</v>
      </c>
      <c r="D3182">
        <v>2020</v>
      </c>
      <c r="E3182" t="s">
        <v>1162</v>
      </c>
      <c r="F3182" t="s">
        <v>5925</v>
      </c>
      <c r="G3182">
        <v>5</v>
      </c>
      <c r="H3182">
        <v>5</v>
      </c>
      <c r="I3182" t="s">
        <v>185</v>
      </c>
      <c r="J3182" t="s">
        <v>98</v>
      </c>
      <c r="K3182" t="s">
        <v>350</v>
      </c>
      <c r="N3182" t="s">
        <v>92</v>
      </c>
      <c r="O3182">
        <v>6</v>
      </c>
      <c r="Q3182">
        <v>0</v>
      </c>
      <c r="R3182">
        <v>0</v>
      </c>
      <c r="S3182">
        <v>1368</v>
      </c>
      <c r="U3182">
        <v>4</v>
      </c>
      <c r="V3182">
        <v>0</v>
      </c>
      <c r="W3182">
        <v>6.5</v>
      </c>
      <c r="X3182">
        <v>0</v>
      </c>
      <c r="Y3182" t="s">
        <v>1373</v>
      </c>
      <c r="Z3182" t="s">
        <v>5926</v>
      </c>
      <c r="AA3182" t="s">
        <v>47</v>
      </c>
      <c r="AB3182" t="s">
        <v>1374</v>
      </c>
      <c r="AC3182">
        <v>12</v>
      </c>
      <c r="AD3182">
        <v>16700</v>
      </c>
      <c r="AE3182" t="s">
        <v>6089</v>
      </c>
      <c r="AF3182" t="s">
        <v>6090</v>
      </c>
      <c r="AG3182">
        <v>18050</v>
      </c>
      <c r="AH3182">
        <v>1350</v>
      </c>
      <c r="AI3182">
        <v>100</v>
      </c>
      <c r="AJ3182">
        <f t="shared" si="245"/>
        <v>7.4792243767313013E-2</v>
      </c>
      <c r="AK3182">
        <f t="shared" si="246"/>
        <v>0</v>
      </c>
      <c r="AL3182">
        <f t="shared" si="247"/>
        <v>1</v>
      </c>
      <c r="AM3182">
        <f t="shared" si="248"/>
        <v>0</v>
      </c>
      <c r="AN3182">
        <f t="shared" si="249"/>
        <v>0</v>
      </c>
    </row>
    <row r="3183" spans="1:40" x14ac:dyDescent="0.35">
      <c r="A3183" t="s">
        <v>262</v>
      </c>
      <c r="B3183" t="s">
        <v>108</v>
      </c>
      <c r="C3183" t="s">
        <v>37</v>
      </c>
      <c r="D3183">
        <v>2020</v>
      </c>
      <c r="E3183" t="s">
        <v>1162</v>
      </c>
      <c r="F3183" t="s">
        <v>5925</v>
      </c>
      <c r="G3183">
        <v>5</v>
      </c>
      <c r="H3183">
        <v>5</v>
      </c>
      <c r="I3183" t="s">
        <v>185</v>
      </c>
      <c r="J3183" t="s">
        <v>98</v>
      </c>
      <c r="L3183">
        <v>163</v>
      </c>
      <c r="O3183">
        <v>6</v>
      </c>
      <c r="Q3183">
        <v>0</v>
      </c>
      <c r="R3183">
        <v>0</v>
      </c>
      <c r="S3183">
        <v>1368</v>
      </c>
      <c r="T3183" t="s">
        <v>123</v>
      </c>
      <c r="U3183">
        <v>4</v>
      </c>
      <c r="V3183">
        <v>0</v>
      </c>
      <c r="W3183">
        <v>7</v>
      </c>
      <c r="X3183">
        <v>0</v>
      </c>
      <c r="Y3183" t="s">
        <v>2062</v>
      </c>
      <c r="Z3183" t="s">
        <v>5926</v>
      </c>
      <c r="AA3183" t="s">
        <v>47</v>
      </c>
      <c r="AB3183" t="s">
        <v>1822</v>
      </c>
      <c r="AC3183">
        <v>12</v>
      </c>
      <c r="AD3183">
        <v>15990</v>
      </c>
      <c r="AE3183" t="s">
        <v>6091</v>
      </c>
      <c r="AF3183" t="s">
        <v>5932</v>
      </c>
      <c r="AG3183">
        <v>18050</v>
      </c>
      <c r="AH3183">
        <v>2060</v>
      </c>
      <c r="AI3183">
        <v>810</v>
      </c>
      <c r="AJ3183">
        <f t="shared" si="245"/>
        <v>0.11412742382271468</v>
      </c>
      <c r="AK3183">
        <f t="shared" si="246"/>
        <v>0</v>
      </c>
      <c r="AL3183">
        <f t="shared" si="247"/>
        <v>1</v>
      </c>
      <c r="AM3183">
        <f t="shared" si="248"/>
        <v>1</v>
      </c>
      <c r="AN3183">
        <f t="shared" si="249"/>
        <v>0</v>
      </c>
    </row>
    <row r="3184" spans="1:40" x14ac:dyDescent="0.35">
      <c r="A3184" t="s">
        <v>262</v>
      </c>
      <c r="B3184" t="s">
        <v>108</v>
      </c>
      <c r="C3184" t="s">
        <v>37</v>
      </c>
      <c r="D3184">
        <v>2020</v>
      </c>
      <c r="E3184" t="s">
        <v>1162</v>
      </c>
      <c r="F3184" t="s">
        <v>5925</v>
      </c>
      <c r="G3184">
        <v>5</v>
      </c>
      <c r="H3184">
        <v>5</v>
      </c>
      <c r="I3184" t="s">
        <v>185</v>
      </c>
      <c r="J3184" t="s">
        <v>98</v>
      </c>
      <c r="K3184" t="s">
        <v>91</v>
      </c>
      <c r="L3184">
        <v>132</v>
      </c>
      <c r="N3184" t="s">
        <v>44</v>
      </c>
      <c r="O3184">
        <v>6</v>
      </c>
      <c r="P3184">
        <v>1280</v>
      </c>
      <c r="Q3184">
        <v>1</v>
      </c>
      <c r="R3184">
        <v>1</v>
      </c>
      <c r="S3184">
        <v>1368</v>
      </c>
      <c r="T3184" t="s">
        <v>123</v>
      </c>
      <c r="U3184">
        <v>4</v>
      </c>
      <c r="V3184">
        <v>0</v>
      </c>
      <c r="W3184">
        <v>6.5</v>
      </c>
      <c r="X3184">
        <v>0</v>
      </c>
      <c r="Y3184" t="s">
        <v>1821</v>
      </c>
      <c r="Z3184" t="s">
        <v>5926</v>
      </c>
      <c r="AA3184" t="s">
        <v>47</v>
      </c>
      <c r="AB3184" t="s">
        <v>1822</v>
      </c>
      <c r="AC3184">
        <v>12</v>
      </c>
      <c r="AD3184">
        <v>14490</v>
      </c>
      <c r="AE3184" t="s">
        <v>6092</v>
      </c>
      <c r="AF3184" t="s">
        <v>6093</v>
      </c>
      <c r="AG3184">
        <v>18050</v>
      </c>
      <c r="AH3184">
        <v>3560</v>
      </c>
      <c r="AI3184">
        <v>2310</v>
      </c>
      <c r="AJ3184">
        <f t="shared" si="245"/>
        <v>0.19722991689750694</v>
      </c>
      <c r="AK3184">
        <f t="shared" si="246"/>
        <v>0</v>
      </c>
      <c r="AL3184">
        <f t="shared" si="247"/>
        <v>1</v>
      </c>
      <c r="AM3184">
        <f t="shared" si="248"/>
        <v>1</v>
      </c>
      <c r="AN3184">
        <f t="shared" si="249"/>
        <v>0</v>
      </c>
    </row>
    <row r="3185" spans="1:40" x14ac:dyDescent="0.35">
      <c r="A3185" t="s">
        <v>262</v>
      </c>
      <c r="B3185" t="s">
        <v>108</v>
      </c>
      <c r="C3185" t="s">
        <v>37</v>
      </c>
      <c r="D3185">
        <v>2020</v>
      </c>
      <c r="E3185" t="s">
        <v>1162</v>
      </c>
      <c r="F3185" t="s">
        <v>5925</v>
      </c>
      <c r="G3185">
        <v>5</v>
      </c>
      <c r="H3185">
        <v>5</v>
      </c>
      <c r="I3185" t="s">
        <v>185</v>
      </c>
      <c r="J3185" t="s">
        <v>98</v>
      </c>
      <c r="K3185" t="s">
        <v>91</v>
      </c>
      <c r="L3185">
        <v>132</v>
      </c>
      <c r="N3185" t="s">
        <v>44</v>
      </c>
      <c r="O3185">
        <v>6</v>
      </c>
      <c r="P3185">
        <v>1280</v>
      </c>
      <c r="Q3185">
        <v>1</v>
      </c>
      <c r="R3185">
        <v>1</v>
      </c>
      <c r="S3185">
        <v>1368</v>
      </c>
      <c r="T3185" t="s">
        <v>123</v>
      </c>
      <c r="U3185">
        <v>4</v>
      </c>
      <c r="V3185">
        <v>0</v>
      </c>
      <c r="W3185">
        <v>6.5</v>
      </c>
      <c r="X3185">
        <v>0</v>
      </c>
      <c r="Y3185" t="s">
        <v>2009</v>
      </c>
      <c r="Z3185" t="s">
        <v>5926</v>
      </c>
      <c r="AA3185" t="s">
        <v>47</v>
      </c>
      <c r="AB3185" t="s">
        <v>2010</v>
      </c>
      <c r="AC3185">
        <v>12</v>
      </c>
      <c r="AD3185">
        <v>14490</v>
      </c>
      <c r="AE3185" t="s">
        <v>6094</v>
      </c>
      <c r="AF3185" t="s">
        <v>6093</v>
      </c>
      <c r="AG3185">
        <v>18050</v>
      </c>
      <c r="AH3185">
        <v>3560</v>
      </c>
      <c r="AI3185">
        <v>2310</v>
      </c>
      <c r="AJ3185">
        <f t="shared" si="245"/>
        <v>0.19722991689750694</v>
      </c>
      <c r="AK3185">
        <f t="shared" si="246"/>
        <v>0</v>
      </c>
      <c r="AL3185">
        <f t="shared" si="247"/>
        <v>1</v>
      </c>
      <c r="AM3185">
        <f t="shared" si="248"/>
        <v>1</v>
      </c>
      <c r="AN3185">
        <f t="shared" si="249"/>
        <v>0</v>
      </c>
    </row>
    <row r="3186" spans="1:40" x14ac:dyDescent="0.35">
      <c r="A3186" t="s">
        <v>262</v>
      </c>
      <c r="B3186" t="s">
        <v>108</v>
      </c>
      <c r="C3186" t="s">
        <v>37</v>
      </c>
      <c r="D3186">
        <v>2020</v>
      </c>
      <c r="E3186" t="s">
        <v>1162</v>
      </c>
      <c r="F3186" t="s">
        <v>5925</v>
      </c>
      <c r="G3186">
        <v>5</v>
      </c>
      <c r="H3186">
        <v>5</v>
      </c>
      <c r="I3186" t="s">
        <v>185</v>
      </c>
      <c r="J3186" t="s">
        <v>98</v>
      </c>
      <c r="K3186" t="s">
        <v>71</v>
      </c>
      <c r="L3186">
        <v>98</v>
      </c>
      <c r="N3186" t="s">
        <v>44</v>
      </c>
      <c r="O3186">
        <v>6</v>
      </c>
      <c r="P3186">
        <v>1295</v>
      </c>
      <c r="Q3186">
        <v>1</v>
      </c>
      <c r="R3186">
        <v>1</v>
      </c>
      <c r="S3186">
        <v>1598</v>
      </c>
      <c r="U3186">
        <v>4</v>
      </c>
      <c r="V3186">
        <v>0</v>
      </c>
      <c r="W3186">
        <v>3.7</v>
      </c>
      <c r="X3186">
        <v>0</v>
      </c>
      <c r="Y3186" t="s">
        <v>1297</v>
      </c>
      <c r="Z3186" t="s">
        <v>5926</v>
      </c>
      <c r="AA3186" t="s">
        <v>47</v>
      </c>
      <c r="AB3186" t="s">
        <v>2508</v>
      </c>
      <c r="AC3186">
        <v>41</v>
      </c>
      <c r="AD3186">
        <v>16090</v>
      </c>
      <c r="AE3186" t="s">
        <v>6095</v>
      </c>
      <c r="AF3186" t="s">
        <v>6069</v>
      </c>
      <c r="AG3186">
        <v>18050</v>
      </c>
      <c r="AH3186">
        <v>1960</v>
      </c>
      <c r="AI3186">
        <v>710</v>
      </c>
      <c r="AJ3186">
        <f t="shared" si="245"/>
        <v>0.10858725761772853</v>
      </c>
      <c r="AK3186">
        <f t="shared" si="246"/>
        <v>0</v>
      </c>
      <c r="AL3186">
        <f t="shared" si="247"/>
        <v>1</v>
      </c>
      <c r="AM3186">
        <f t="shared" si="248"/>
        <v>1</v>
      </c>
      <c r="AN3186">
        <f t="shared" si="249"/>
        <v>0</v>
      </c>
    </row>
    <row r="3187" spans="1:40" x14ac:dyDescent="0.35">
      <c r="A3187" t="s">
        <v>262</v>
      </c>
      <c r="B3187" t="s">
        <v>108</v>
      </c>
      <c r="C3187" t="s">
        <v>37</v>
      </c>
      <c r="D3187">
        <v>2019</v>
      </c>
      <c r="E3187" t="s">
        <v>1162</v>
      </c>
      <c r="F3187" t="s">
        <v>5925</v>
      </c>
      <c r="G3187">
        <v>5</v>
      </c>
      <c r="H3187">
        <v>5</v>
      </c>
      <c r="I3187" t="s">
        <v>185</v>
      </c>
      <c r="J3187" t="s">
        <v>98</v>
      </c>
      <c r="K3187" t="s">
        <v>71</v>
      </c>
      <c r="L3187">
        <v>132</v>
      </c>
      <c r="N3187" t="s">
        <v>44</v>
      </c>
      <c r="O3187">
        <v>6</v>
      </c>
      <c r="P3187">
        <v>1280</v>
      </c>
      <c r="Q3187">
        <v>0</v>
      </c>
      <c r="R3187">
        <v>1</v>
      </c>
      <c r="S3187">
        <v>1368</v>
      </c>
      <c r="T3187" t="s">
        <v>123</v>
      </c>
      <c r="U3187">
        <v>4</v>
      </c>
      <c r="V3187">
        <v>0</v>
      </c>
      <c r="W3187">
        <v>5.7</v>
      </c>
      <c r="X3187">
        <v>0</v>
      </c>
      <c r="Y3187" t="s">
        <v>1351</v>
      </c>
      <c r="Z3187" t="s">
        <v>5926</v>
      </c>
      <c r="AA3187" t="s">
        <v>47</v>
      </c>
      <c r="AB3187" t="s">
        <v>1352</v>
      </c>
      <c r="AC3187">
        <v>41</v>
      </c>
      <c r="AD3187">
        <v>13900</v>
      </c>
      <c r="AE3187" t="s">
        <v>6096</v>
      </c>
      <c r="AF3187" t="s">
        <v>6054</v>
      </c>
      <c r="AG3187">
        <v>18050</v>
      </c>
      <c r="AH3187">
        <v>4150</v>
      </c>
      <c r="AI3187">
        <v>2900</v>
      </c>
      <c r="AJ3187">
        <f t="shared" si="245"/>
        <v>0.22991689750692521</v>
      </c>
      <c r="AK3187">
        <f t="shared" si="246"/>
        <v>0</v>
      </c>
      <c r="AL3187">
        <f t="shared" si="247"/>
        <v>1</v>
      </c>
      <c r="AM3187">
        <f t="shared" si="248"/>
        <v>1</v>
      </c>
      <c r="AN3187">
        <f t="shared" si="249"/>
        <v>1</v>
      </c>
    </row>
    <row r="3188" spans="1:40" x14ac:dyDescent="0.35">
      <c r="A3188" t="s">
        <v>262</v>
      </c>
      <c r="B3188" t="s">
        <v>108</v>
      </c>
      <c r="C3188" t="s">
        <v>37</v>
      </c>
      <c r="D3188">
        <v>2020</v>
      </c>
      <c r="E3188" t="s">
        <v>1162</v>
      </c>
      <c r="F3188" t="s">
        <v>5925</v>
      </c>
      <c r="G3188">
        <v>5</v>
      </c>
      <c r="H3188">
        <v>5</v>
      </c>
      <c r="I3188" t="s">
        <v>185</v>
      </c>
      <c r="K3188" t="s">
        <v>71</v>
      </c>
      <c r="L3188">
        <v>132</v>
      </c>
      <c r="O3188">
        <v>6</v>
      </c>
      <c r="P3188">
        <v>1280</v>
      </c>
      <c r="Q3188">
        <v>1</v>
      </c>
      <c r="R3188">
        <v>1</v>
      </c>
      <c r="S3188">
        <v>1368</v>
      </c>
      <c r="T3188" t="s">
        <v>252</v>
      </c>
      <c r="U3188">
        <v>4</v>
      </c>
      <c r="V3188">
        <v>0</v>
      </c>
      <c r="W3188">
        <v>6.5</v>
      </c>
      <c r="X3188">
        <v>0</v>
      </c>
      <c r="Y3188" t="s">
        <v>401</v>
      </c>
      <c r="Z3188" t="s">
        <v>5926</v>
      </c>
      <c r="AA3188" t="s">
        <v>47</v>
      </c>
      <c r="AB3188" t="s">
        <v>402</v>
      </c>
      <c r="AC3188">
        <v>1</v>
      </c>
      <c r="AD3188">
        <v>13500</v>
      </c>
      <c r="AE3188" t="s">
        <v>6097</v>
      </c>
      <c r="AF3188" t="s">
        <v>6054</v>
      </c>
      <c r="AG3188">
        <v>18050</v>
      </c>
      <c r="AH3188">
        <v>4550</v>
      </c>
      <c r="AI3188">
        <v>3300</v>
      </c>
      <c r="AJ3188">
        <f t="shared" ref="AJ3188:AJ3251" si="250">AH3188/AG3188</f>
        <v>0.25207756232686979</v>
      </c>
      <c r="AK3188">
        <f t="shared" si="246"/>
        <v>0</v>
      </c>
      <c r="AL3188">
        <f t="shared" si="247"/>
        <v>1</v>
      </c>
      <c r="AM3188">
        <f t="shared" si="248"/>
        <v>1</v>
      </c>
      <c r="AN3188">
        <f t="shared" si="249"/>
        <v>1</v>
      </c>
    </row>
    <row r="3189" spans="1:40" x14ac:dyDescent="0.35">
      <c r="A3189" t="s">
        <v>262</v>
      </c>
      <c r="B3189" t="s">
        <v>108</v>
      </c>
      <c r="C3189" t="s">
        <v>37</v>
      </c>
      <c r="D3189">
        <v>2020</v>
      </c>
      <c r="E3189" t="s">
        <v>1162</v>
      </c>
      <c r="F3189" t="s">
        <v>5925</v>
      </c>
      <c r="G3189">
        <v>5</v>
      </c>
      <c r="H3189">
        <v>5</v>
      </c>
      <c r="I3189" t="s">
        <v>185</v>
      </c>
      <c r="J3189" t="s">
        <v>98</v>
      </c>
      <c r="K3189" t="s">
        <v>71</v>
      </c>
      <c r="L3189">
        <v>159</v>
      </c>
      <c r="M3189" t="s">
        <v>67</v>
      </c>
      <c r="N3189" t="s">
        <v>44</v>
      </c>
      <c r="O3189">
        <v>6</v>
      </c>
      <c r="Q3189">
        <v>1</v>
      </c>
      <c r="R3189">
        <v>0</v>
      </c>
      <c r="S3189">
        <v>1368</v>
      </c>
      <c r="T3189" t="s">
        <v>123</v>
      </c>
      <c r="U3189">
        <v>4</v>
      </c>
      <c r="V3189">
        <v>0</v>
      </c>
      <c r="W3189">
        <v>7</v>
      </c>
      <c r="X3189">
        <v>0</v>
      </c>
      <c r="Y3189" t="s">
        <v>5818</v>
      </c>
      <c r="Z3189" t="s">
        <v>5926</v>
      </c>
      <c r="AA3189" t="s">
        <v>47</v>
      </c>
      <c r="AB3189" t="s">
        <v>997</v>
      </c>
      <c r="AC3189">
        <v>41</v>
      </c>
      <c r="AD3189">
        <v>13900</v>
      </c>
      <c r="AE3189" t="s">
        <v>6098</v>
      </c>
      <c r="AF3189" t="s">
        <v>6099</v>
      </c>
      <c r="AG3189">
        <v>18050</v>
      </c>
      <c r="AH3189">
        <v>4150</v>
      </c>
      <c r="AI3189">
        <v>2900</v>
      </c>
      <c r="AJ3189">
        <f t="shared" si="250"/>
        <v>0.22991689750692521</v>
      </c>
      <c r="AK3189">
        <f t="shared" si="246"/>
        <v>0</v>
      </c>
      <c r="AL3189">
        <f t="shared" si="247"/>
        <v>1</v>
      </c>
      <c r="AM3189">
        <f t="shared" si="248"/>
        <v>1</v>
      </c>
      <c r="AN3189">
        <f t="shared" si="249"/>
        <v>1</v>
      </c>
    </row>
    <row r="3190" spans="1:40" x14ac:dyDescent="0.35">
      <c r="A3190" t="s">
        <v>262</v>
      </c>
      <c r="B3190" t="s">
        <v>108</v>
      </c>
      <c r="C3190" t="s">
        <v>37</v>
      </c>
      <c r="D3190">
        <v>2019</v>
      </c>
      <c r="E3190" t="s">
        <v>1162</v>
      </c>
      <c r="F3190" t="s">
        <v>5925</v>
      </c>
      <c r="G3190">
        <v>5</v>
      </c>
      <c r="H3190">
        <v>5</v>
      </c>
      <c r="I3190" t="s">
        <v>185</v>
      </c>
      <c r="J3190" t="s">
        <v>98</v>
      </c>
      <c r="K3190" t="s">
        <v>42</v>
      </c>
      <c r="L3190">
        <v>132</v>
      </c>
      <c r="M3190" t="s">
        <v>138</v>
      </c>
      <c r="N3190" t="s">
        <v>92</v>
      </c>
      <c r="O3190">
        <v>6</v>
      </c>
      <c r="P3190">
        <v>1280</v>
      </c>
      <c r="Q3190">
        <v>1</v>
      </c>
      <c r="R3190">
        <v>1</v>
      </c>
      <c r="S3190">
        <v>1368</v>
      </c>
      <c r="T3190" t="s">
        <v>252</v>
      </c>
      <c r="U3190">
        <v>4</v>
      </c>
      <c r="V3190">
        <v>1</v>
      </c>
      <c r="W3190">
        <v>6.5</v>
      </c>
      <c r="X3190">
        <v>0</v>
      </c>
      <c r="Y3190" t="s">
        <v>1761</v>
      </c>
      <c r="Z3190" t="s">
        <v>5926</v>
      </c>
      <c r="AA3190" t="s">
        <v>47</v>
      </c>
      <c r="AB3190" t="s">
        <v>1762</v>
      </c>
      <c r="AC3190">
        <v>41</v>
      </c>
      <c r="AD3190">
        <v>13600</v>
      </c>
      <c r="AE3190" t="s">
        <v>6100</v>
      </c>
      <c r="AF3190" t="s">
        <v>6047</v>
      </c>
      <c r="AG3190">
        <v>18050</v>
      </c>
      <c r="AH3190">
        <v>4450</v>
      </c>
      <c r="AI3190">
        <v>3200</v>
      </c>
      <c r="AJ3190">
        <f t="shared" si="250"/>
        <v>0.24653739612188366</v>
      </c>
      <c r="AK3190">
        <f t="shared" si="246"/>
        <v>0</v>
      </c>
      <c r="AL3190">
        <f t="shared" si="247"/>
        <v>1</v>
      </c>
      <c r="AM3190">
        <f t="shared" si="248"/>
        <v>1</v>
      </c>
      <c r="AN3190">
        <f t="shared" si="249"/>
        <v>1</v>
      </c>
    </row>
    <row r="3191" spans="1:40" x14ac:dyDescent="0.35">
      <c r="A3191" t="s">
        <v>262</v>
      </c>
      <c r="B3191" t="s">
        <v>108</v>
      </c>
      <c r="C3191" t="s">
        <v>37</v>
      </c>
      <c r="D3191">
        <v>2020</v>
      </c>
      <c r="E3191" t="s">
        <v>1162</v>
      </c>
      <c r="F3191" t="s">
        <v>5925</v>
      </c>
      <c r="H3191">
        <v>5</v>
      </c>
      <c r="I3191" t="s">
        <v>185</v>
      </c>
      <c r="J3191" t="s">
        <v>98</v>
      </c>
      <c r="K3191" t="s">
        <v>71</v>
      </c>
      <c r="N3191" t="s">
        <v>92</v>
      </c>
      <c r="Q3191">
        <v>0</v>
      </c>
      <c r="R3191">
        <v>0</v>
      </c>
      <c r="S3191">
        <v>1368</v>
      </c>
      <c r="V3191">
        <v>0</v>
      </c>
      <c r="X3191">
        <v>0</v>
      </c>
      <c r="Y3191" t="s">
        <v>840</v>
      </c>
      <c r="Z3191" t="s">
        <v>5926</v>
      </c>
      <c r="AA3191" t="s">
        <v>47</v>
      </c>
      <c r="AB3191" t="s">
        <v>841</v>
      </c>
      <c r="AC3191">
        <v>1</v>
      </c>
      <c r="AD3191">
        <v>15990</v>
      </c>
      <c r="AE3191" t="s">
        <v>6101</v>
      </c>
      <c r="AF3191" t="s">
        <v>6102</v>
      </c>
      <c r="AG3191">
        <v>18050</v>
      </c>
      <c r="AH3191">
        <v>2060</v>
      </c>
      <c r="AI3191">
        <v>810</v>
      </c>
      <c r="AJ3191">
        <f t="shared" si="250"/>
        <v>0.11412742382271468</v>
      </c>
      <c r="AK3191">
        <f t="shared" si="246"/>
        <v>0</v>
      </c>
      <c r="AL3191">
        <f t="shared" si="247"/>
        <v>1</v>
      </c>
      <c r="AM3191">
        <f t="shared" si="248"/>
        <v>1</v>
      </c>
      <c r="AN3191">
        <f t="shared" si="249"/>
        <v>0</v>
      </c>
    </row>
    <row r="3192" spans="1:40" x14ac:dyDescent="0.35">
      <c r="A3192" t="s">
        <v>262</v>
      </c>
      <c r="B3192" t="s">
        <v>108</v>
      </c>
      <c r="C3192" t="s">
        <v>37</v>
      </c>
      <c r="D3192">
        <v>2020</v>
      </c>
      <c r="E3192" t="s">
        <v>1162</v>
      </c>
      <c r="F3192" t="s">
        <v>5925</v>
      </c>
      <c r="G3192">
        <v>5</v>
      </c>
      <c r="H3192">
        <v>5</v>
      </c>
      <c r="I3192" t="s">
        <v>185</v>
      </c>
      <c r="J3192" t="s">
        <v>98</v>
      </c>
      <c r="K3192" t="s">
        <v>42</v>
      </c>
      <c r="L3192">
        <v>129</v>
      </c>
      <c r="M3192" t="s">
        <v>67</v>
      </c>
      <c r="N3192" t="s">
        <v>92</v>
      </c>
      <c r="O3192">
        <v>6</v>
      </c>
      <c r="P3192">
        <v>1225</v>
      </c>
      <c r="Q3192">
        <v>1</v>
      </c>
      <c r="R3192">
        <v>0</v>
      </c>
      <c r="S3192">
        <v>1368</v>
      </c>
      <c r="U3192">
        <v>4</v>
      </c>
      <c r="V3192">
        <v>1</v>
      </c>
      <c r="W3192">
        <v>5.6</v>
      </c>
      <c r="X3192">
        <v>0</v>
      </c>
      <c r="Y3192" t="s">
        <v>3209</v>
      </c>
      <c r="Z3192" t="s">
        <v>5926</v>
      </c>
      <c r="AA3192" t="s">
        <v>47</v>
      </c>
      <c r="AB3192" t="s">
        <v>3210</v>
      </c>
      <c r="AC3192">
        <v>1</v>
      </c>
      <c r="AD3192">
        <v>14990</v>
      </c>
      <c r="AE3192" t="s">
        <v>6103</v>
      </c>
      <c r="AF3192" t="s">
        <v>6104</v>
      </c>
      <c r="AG3192">
        <v>18050</v>
      </c>
      <c r="AH3192">
        <v>3060</v>
      </c>
      <c r="AI3192">
        <v>1810</v>
      </c>
      <c r="AJ3192">
        <f t="shared" si="250"/>
        <v>0.16952908587257617</v>
      </c>
      <c r="AK3192">
        <f t="shared" si="246"/>
        <v>0</v>
      </c>
      <c r="AL3192">
        <f t="shared" si="247"/>
        <v>1</v>
      </c>
      <c r="AM3192">
        <f t="shared" si="248"/>
        <v>1</v>
      </c>
      <c r="AN3192">
        <f t="shared" si="249"/>
        <v>0</v>
      </c>
    </row>
    <row r="3193" spans="1:40" x14ac:dyDescent="0.35">
      <c r="A3193" t="s">
        <v>262</v>
      </c>
      <c r="B3193" t="s">
        <v>108</v>
      </c>
      <c r="C3193" t="s">
        <v>37</v>
      </c>
      <c r="D3193">
        <v>2019</v>
      </c>
      <c r="E3193" t="s">
        <v>1162</v>
      </c>
      <c r="F3193" t="s">
        <v>5925</v>
      </c>
      <c r="G3193">
        <v>5</v>
      </c>
      <c r="H3193">
        <v>5</v>
      </c>
      <c r="I3193" t="s">
        <v>185</v>
      </c>
      <c r="J3193" t="s">
        <v>98</v>
      </c>
      <c r="K3193" t="s">
        <v>51</v>
      </c>
      <c r="L3193">
        <v>132</v>
      </c>
      <c r="N3193" t="s">
        <v>92</v>
      </c>
      <c r="O3193">
        <v>6</v>
      </c>
      <c r="P3193">
        <v>1280</v>
      </c>
      <c r="Q3193">
        <v>1</v>
      </c>
      <c r="R3193">
        <v>1</v>
      </c>
      <c r="S3193">
        <v>1368</v>
      </c>
      <c r="U3193">
        <v>4</v>
      </c>
      <c r="V3193">
        <v>0</v>
      </c>
      <c r="W3193">
        <v>6.5</v>
      </c>
      <c r="X3193">
        <v>0</v>
      </c>
      <c r="Y3193" t="s">
        <v>1297</v>
      </c>
      <c r="Z3193" t="s">
        <v>5926</v>
      </c>
      <c r="AA3193" t="s">
        <v>47</v>
      </c>
      <c r="AB3193" t="s">
        <v>2508</v>
      </c>
      <c r="AC3193">
        <v>12</v>
      </c>
      <c r="AD3193">
        <v>13490</v>
      </c>
      <c r="AE3193" t="s">
        <v>6105</v>
      </c>
      <c r="AF3193" t="s">
        <v>6026</v>
      </c>
      <c r="AG3193">
        <v>18050</v>
      </c>
      <c r="AH3193">
        <v>4560</v>
      </c>
      <c r="AI3193">
        <v>3310</v>
      </c>
      <c r="AJ3193">
        <f t="shared" si="250"/>
        <v>0.25263157894736843</v>
      </c>
      <c r="AK3193">
        <f t="shared" si="246"/>
        <v>0</v>
      </c>
      <c r="AL3193">
        <f t="shared" si="247"/>
        <v>1</v>
      </c>
      <c r="AM3193">
        <f t="shared" si="248"/>
        <v>1</v>
      </c>
      <c r="AN3193">
        <f t="shared" si="249"/>
        <v>1</v>
      </c>
    </row>
    <row r="3194" spans="1:40" x14ac:dyDescent="0.35">
      <c r="A3194" t="s">
        <v>262</v>
      </c>
      <c r="B3194" t="s">
        <v>108</v>
      </c>
      <c r="C3194" t="s">
        <v>37</v>
      </c>
      <c r="D3194">
        <v>2019</v>
      </c>
      <c r="E3194" t="s">
        <v>1162</v>
      </c>
      <c r="F3194" t="s">
        <v>5925</v>
      </c>
      <c r="G3194">
        <v>5</v>
      </c>
      <c r="H3194">
        <v>5</v>
      </c>
      <c r="I3194" t="s">
        <v>185</v>
      </c>
      <c r="J3194" t="s">
        <v>98</v>
      </c>
      <c r="K3194" t="s">
        <v>71</v>
      </c>
      <c r="L3194">
        <v>132</v>
      </c>
      <c r="N3194" t="s">
        <v>44</v>
      </c>
      <c r="O3194">
        <v>6</v>
      </c>
      <c r="P3194">
        <v>1280</v>
      </c>
      <c r="Q3194">
        <v>0</v>
      </c>
      <c r="R3194">
        <v>1</v>
      </c>
      <c r="S3194">
        <v>1368</v>
      </c>
      <c r="T3194" t="s">
        <v>123</v>
      </c>
      <c r="U3194">
        <v>4</v>
      </c>
      <c r="V3194">
        <v>0</v>
      </c>
      <c r="W3194">
        <v>6.5</v>
      </c>
      <c r="X3194">
        <v>0</v>
      </c>
      <c r="Y3194" t="s">
        <v>1495</v>
      </c>
      <c r="Z3194" t="s">
        <v>5926</v>
      </c>
      <c r="AA3194" t="s">
        <v>47</v>
      </c>
      <c r="AB3194" t="s">
        <v>1496</v>
      </c>
      <c r="AC3194">
        <v>2</v>
      </c>
      <c r="AD3194">
        <v>13800</v>
      </c>
      <c r="AE3194" t="s">
        <v>6106</v>
      </c>
      <c r="AF3194" t="s">
        <v>6107</v>
      </c>
      <c r="AG3194">
        <v>18050</v>
      </c>
      <c r="AH3194">
        <v>4250</v>
      </c>
      <c r="AI3194">
        <v>3000</v>
      </c>
      <c r="AJ3194">
        <f t="shared" si="250"/>
        <v>0.23545706371191136</v>
      </c>
      <c r="AK3194">
        <f t="shared" si="246"/>
        <v>0</v>
      </c>
      <c r="AL3194">
        <f t="shared" si="247"/>
        <v>1</v>
      </c>
      <c r="AM3194">
        <f t="shared" si="248"/>
        <v>1</v>
      </c>
      <c r="AN3194">
        <f t="shared" si="249"/>
        <v>1</v>
      </c>
    </row>
    <row r="3195" spans="1:40" x14ac:dyDescent="0.35">
      <c r="A3195" t="s">
        <v>262</v>
      </c>
      <c r="B3195" t="s">
        <v>108</v>
      </c>
      <c r="C3195" t="s">
        <v>37</v>
      </c>
      <c r="D3195">
        <v>2020</v>
      </c>
      <c r="E3195" t="s">
        <v>1162</v>
      </c>
      <c r="F3195" t="s">
        <v>5925</v>
      </c>
      <c r="G3195">
        <v>5</v>
      </c>
      <c r="H3195">
        <v>5</v>
      </c>
      <c r="I3195" t="s">
        <v>185</v>
      </c>
      <c r="J3195" t="s">
        <v>98</v>
      </c>
      <c r="L3195">
        <v>163</v>
      </c>
      <c r="O3195">
        <v>6</v>
      </c>
      <c r="Q3195">
        <v>0</v>
      </c>
      <c r="R3195">
        <v>0</v>
      </c>
      <c r="S3195">
        <v>1368</v>
      </c>
      <c r="T3195" t="s">
        <v>123</v>
      </c>
      <c r="U3195">
        <v>4</v>
      </c>
      <c r="V3195">
        <v>0</v>
      </c>
      <c r="W3195">
        <v>7</v>
      </c>
      <c r="X3195">
        <v>0</v>
      </c>
      <c r="Y3195" t="s">
        <v>2062</v>
      </c>
      <c r="Z3195" t="s">
        <v>5926</v>
      </c>
      <c r="AA3195" t="s">
        <v>47</v>
      </c>
      <c r="AB3195" t="s">
        <v>1822</v>
      </c>
      <c r="AC3195">
        <v>12</v>
      </c>
      <c r="AD3195">
        <v>15990</v>
      </c>
      <c r="AE3195" t="s">
        <v>6108</v>
      </c>
      <c r="AF3195" t="s">
        <v>5932</v>
      </c>
      <c r="AG3195">
        <v>18050</v>
      </c>
      <c r="AH3195">
        <v>2060</v>
      </c>
      <c r="AI3195">
        <v>810</v>
      </c>
      <c r="AJ3195">
        <f t="shared" si="250"/>
        <v>0.11412742382271468</v>
      </c>
      <c r="AK3195">
        <f t="shared" si="246"/>
        <v>0</v>
      </c>
      <c r="AL3195">
        <f t="shared" si="247"/>
        <v>1</v>
      </c>
      <c r="AM3195">
        <f t="shared" si="248"/>
        <v>1</v>
      </c>
      <c r="AN3195">
        <f t="shared" si="249"/>
        <v>0</v>
      </c>
    </row>
    <row r="3196" spans="1:40" x14ac:dyDescent="0.35">
      <c r="A3196" t="s">
        <v>262</v>
      </c>
      <c r="B3196" t="s">
        <v>108</v>
      </c>
      <c r="C3196" t="s">
        <v>37</v>
      </c>
      <c r="D3196">
        <v>2020</v>
      </c>
      <c r="E3196" t="s">
        <v>1162</v>
      </c>
      <c r="F3196" t="s">
        <v>5925</v>
      </c>
      <c r="G3196">
        <v>5</v>
      </c>
      <c r="H3196">
        <v>5</v>
      </c>
      <c r="I3196" t="s">
        <v>185</v>
      </c>
      <c r="J3196" t="s">
        <v>98</v>
      </c>
      <c r="K3196" t="s">
        <v>51</v>
      </c>
      <c r="L3196">
        <v>132</v>
      </c>
      <c r="M3196" t="s">
        <v>52</v>
      </c>
      <c r="N3196" t="s">
        <v>92</v>
      </c>
      <c r="O3196">
        <v>6</v>
      </c>
      <c r="P3196">
        <v>1280</v>
      </c>
      <c r="Q3196">
        <v>1</v>
      </c>
      <c r="R3196">
        <v>1</v>
      </c>
      <c r="S3196">
        <v>1368</v>
      </c>
      <c r="T3196" t="s">
        <v>252</v>
      </c>
      <c r="U3196">
        <v>4</v>
      </c>
      <c r="V3196">
        <v>0</v>
      </c>
      <c r="W3196">
        <v>5.8</v>
      </c>
      <c r="X3196">
        <v>0</v>
      </c>
      <c r="Y3196" t="s">
        <v>1311</v>
      </c>
      <c r="Z3196" t="s">
        <v>5926</v>
      </c>
      <c r="AA3196" t="s">
        <v>47</v>
      </c>
      <c r="AB3196" t="s">
        <v>1312</v>
      </c>
      <c r="AC3196">
        <v>12</v>
      </c>
      <c r="AD3196">
        <v>13590</v>
      </c>
      <c r="AE3196" t="s">
        <v>6109</v>
      </c>
      <c r="AF3196" t="s">
        <v>6110</v>
      </c>
      <c r="AG3196">
        <v>18050</v>
      </c>
      <c r="AH3196">
        <v>4460</v>
      </c>
      <c r="AI3196">
        <v>3210</v>
      </c>
      <c r="AJ3196">
        <f t="shared" si="250"/>
        <v>0.24709141274238228</v>
      </c>
      <c r="AK3196">
        <f t="shared" si="246"/>
        <v>0</v>
      </c>
      <c r="AL3196">
        <f t="shared" si="247"/>
        <v>1</v>
      </c>
      <c r="AM3196">
        <f t="shared" si="248"/>
        <v>1</v>
      </c>
      <c r="AN3196">
        <f t="shared" si="249"/>
        <v>1</v>
      </c>
    </row>
    <row r="3197" spans="1:40" x14ac:dyDescent="0.35">
      <c r="A3197" t="s">
        <v>262</v>
      </c>
      <c r="B3197" t="s">
        <v>108</v>
      </c>
      <c r="C3197" t="s">
        <v>37</v>
      </c>
      <c r="D3197">
        <v>2020</v>
      </c>
      <c r="E3197" t="s">
        <v>1162</v>
      </c>
      <c r="F3197" t="s">
        <v>5925</v>
      </c>
      <c r="G3197">
        <v>5</v>
      </c>
      <c r="H3197">
        <v>5</v>
      </c>
      <c r="I3197" t="s">
        <v>185</v>
      </c>
      <c r="K3197" t="s">
        <v>66</v>
      </c>
      <c r="L3197">
        <v>152</v>
      </c>
      <c r="M3197" t="s">
        <v>52</v>
      </c>
      <c r="O3197">
        <v>6</v>
      </c>
      <c r="P3197">
        <v>1380</v>
      </c>
      <c r="Q3197">
        <v>0</v>
      </c>
      <c r="R3197">
        <v>0</v>
      </c>
      <c r="S3197">
        <v>1368</v>
      </c>
      <c r="U3197">
        <v>4</v>
      </c>
      <c r="V3197">
        <v>0</v>
      </c>
      <c r="W3197">
        <v>6.7</v>
      </c>
      <c r="X3197">
        <v>0</v>
      </c>
      <c r="Y3197" t="s">
        <v>4311</v>
      </c>
      <c r="Z3197" t="s">
        <v>5926</v>
      </c>
      <c r="AA3197" t="s">
        <v>47</v>
      </c>
      <c r="AB3197" t="s">
        <v>2862</v>
      </c>
      <c r="AC3197">
        <v>2</v>
      </c>
      <c r="AD3197">
        <v>15250</v>
      </c>
      <c r="AE3197" t="s">
        <v>6111</v>
      </c>
      <c r="AF3197" t="s">
        <v>5932</v>
      </c>
      <c r="AG3197">
        <v>18050</v>
      </c>
      <c r="AH3197">
        <v>2800</v>
      </c>
      <c r="AI3197">
        <v>1550</v>
      </c>
      <c r="AJ3197">
        <f t="shared" si="250"/>
        <v>0.15512465373961218</v>
      </c>
      <c r="AK3197">
        <f t="shared" si="246"/>
        <v>0</v>
      </c>
      <c r="AL3197">
        <f t="shared" si="247"/>
        <v>1</v>
      </c>
      <c r="AM3197">
        <f t="shared" si="248"/>
        <v>1</v>
      </c>
      <c r="AN3197">
        <f t="shared" si="249"/>
        <v>0</v>
      </c>
    </row>
    <row r="3198" spans="1:40" x14ac:dyDescent="0.35">
      <c r="A3198" t="s">
        <v>262</v>
      </c>
      <c r="B3198" t="s">
        <v>108</v>
      </c>
      <c r="C3198" t="s">
        <v>37</v>
      </c>
      <c r="D3198">
        <v>2019</v>
      </c>
      <c r="E3198" t="s">
        <v>1162</v>
      </c>
      <c r="F3198" t="s">
        <v>5925</v>
      </c>
      <c r="G3198">
        <v>5</v>
      </c>
      <c r="H3198">
        <v>5</v>
      </c>
      <c r="I3198" t="s">
        <v>185</v>
      </c>
      <c r="J3198" t="s">
        <v>98</v>
      </c>
      <c r="K3198" t="s">
        <v>66</v>
      </c>
      <c r="L3198">
        <v>163</v>
      </c>
      <c r="M3198" t="s">
        <v>42</v>
      </c>
      <c r="O3198">
        <v>6</v>
      </c>
      <c r="Q3198">
        <v>0</v>
      </c>
      <c r="R3198">
        <v>0</v>
      </c>
      <c r="S3198">
        <v>1368</v>
      </c>
      <c r="T3198" t="s">
        <v>123</v>
      </c>
      <c r="U3198">
        <v>4</v>
      </c>
      <c r="V3198">
        <v>0</v>
      </c>
      <c r="W3198">
        <v>7</v>
      </c>
      <c r="X3198">
        <v>0</v>
      </c>
      <c r="Y3198" t="s">
        <v>324</v>
      </c>
      <c r="Z3198" t="s">
        <v>5926</v>
      </c>
      <c r="AA3198" t="s">
        <v>47</v>
      </c>
      <c r="AB3198" t="s">
        <v>157</v>
      </c>
      <c r="AC3198">
        <v>12</v>
      </c>
      <c r="AD3198">
        <v>17900</v>
      </c>
      <c r="AE3198" t="s">
        <v>6112</v>
      </c>
      <c r="AF3198" t="s">
        <v>6113</v>
      </c>
      <c r="AG3198">
        <v>18050</v>
      </c>
      <c r="AH3198">
        <v>150</v>
      </c>
      <c r="AI3198">
        <v>-1100</v>
      </c>
      <c r="AJ3198">
        <f t="shared" si="250"/>
        <v>8.3102493074792248E-3</v>
      </c>
      <c r="AK3198">
        <f t="shared" si="246"/>
        <v>0</v>
      </c>
      <c r="AL3198">
        <f t="shared" si="247"/>
        <v>0</v>
      </c>
      <c r="AM3198">
        <f t="shared" si="248"/>
        <v>0</v>
      </c>
      <c r="AN3198">
        <f t="shared" si="249"/>
        <v>0</v>
      </c>
    </row>
    <row r="3199" spans="1:40" x14ac:dyDescent="0.35">
      <c r="A3199" t="s">
        <v>262</v>
      </c>
      <c r="B3199" t="s">
        <v>108</v>
      </c>
      <c r="C3199" t="s">
        <v>37</v>
      </c>
      <c r="D3199">
        <v>2019</v>
      </c>
      <c r="E3199" t="s">
        <v>1162</v>
      </c>
      <c r="F3199" t="s">
        <v>5925</v>
      </c>
      <c r="G3199">
        <v>5</v>
      </c>
      <c r="H3199">
        <v>5</v>
      </c>
      <c r="I3199" t="s">
        <v>185</v>
      </c>
      <c r="J3199" t="s">
        <v>98</v>
      </c>
      <c r="K3199" t="s">
        <v>71</v>
      </c>
      <c r="L3199">
        <v>132</v>
      </c>
      <c r="M3199" t="s">
        <v>67</v>
      </c>
      <c r="O3199">
        <v>6</v>
      </c>
      <c r="Q3199">
        <v>0</v>
      </c>
      <c r="R3199">
        <v>0</v>
      </c>
      <c r="S3199">
        <v>1368</v>
      </c>
      <c r="T3199" t="s">
        <v>123</v>
      </c>
      <c r="U3199">
        <v>4</v>
      </c>
      <c r="V3199">
        <v>0</v>
      </c>
      <c r="W3199">
        <v>6.5</v>
      </c>
      <c r="X3199">
        <v>1</v>
      </c>
      <c r="Y3199" t="s">
        <v>2093</v>
      </c>
      <c r="Z3199" t="s">
        <v>5926</v>
      </c>
      <c r="AA3199" t="s">
        <v>47</v>
      </c>
      <c r="AB3199" t="s">
        <v>2094</v>
      </c>
      <c r="AC3199">
        <v>12</v>
      </c>
      <c r="AD3199">
        <v>13600</v>
      </c>
      <c r="AE3199" t="s">
        <v>6114</v>
      </c>
      <c r="AF3199" t="s">
        <v>6115</v>
      </c>
      <c r="AG3199">
        <v>18050</v>
      </c>
      <c r="AH3199">
        <v>4450</v>
      </c>
      <c r="AI3199">
        <v>3200</v>
      </c>
      <c r="AJ3199">
        <f t="shared" si="250"/>
        <v>0.24653739612188366</v>
      </c>
      <c r="AK3199">
        <f t="shared" si="246"/>
        <v>0</v>
      </c>
      <c r="AL3199">
        <f t="shared" si="247"/>
        <v>1</v>
      </c>
      <c r="AM3199">
        <f t="shared" si="248"/>
        <v>1</v>
      </c>
      <c r="AN3199">
        <f t="shared" si="249"/>
        <v>1</v>
      </c>
    </row>
    <row r="3200" spans="1:40" x14ac:dyDescent="0.35">
      <c r="A3200" t="s">
        <v>262</v>
      </c>
      <c r="B3200" t="s">
        <v>108</v>
      </c>
      <c r="C3200" t="s">
        <v>37</v>
      </c>
      <c r="D3200">
        <v>2019</v>
      </c>
      <c r="E3200" t="s">
        <v>1162</v>
      </c>
      <c r="F3200" t="s">
        <v>5925</v>
      </c>
      <c r="G3200">
        <v>5</v>
      </c>
      <c r="H3200">
        <v>5</v>
      </c>
      <c r="I3200" t="s">
        <v>185</v>
      </c>
      <c r="J3200" t="s">
        <v>98</v>
      </c>
      <c r="K3200" t="s">
        <v>42</v>
      </c>
      <c r="L3200">
        <v>132</v>
      </c>
      <c r="M3200" t="s">
        <v>52</v>
      </c>
      <c r="N3200" t="s">
        <v>44</v>
      </c>
      <c r="O3200">
        <v>6</v>
      </c>
      <c r="P3200">
        <v>1280</v>
      </c>
      <c r="Q3200">
        <v>1</v>
      </c>
      <c r="R3200">
        <v>1</v>
      </c>
      <c r="S3200">
        <v>1368</v>
      </c>
      <c r="T3200" t="s">
        <v>252</v>
      </c>
      <c r="U3200">
        <v>4</v>
      </c>
      <c r="V3200">
        <v>0</v>
      </c>
      <c r="W3200">
        <v>6.5</v>
      </c>
      <c r="X3200">
        <v>0</v>
      </c>
      <c r="Y3200" t="s">
        <v>1311</v>
      </c>
      <c r="Z3200" t="s">
        <v>5926</v>
      </c>
      <c r="AA3200" t="s">
        <v>47</v>
      </c>
      <c r="AB3200" t="s">
        <v>1312</v>
      </c>
      <c r="AC3200">
        <v>12</v>
      </c>
      <c r="AD3200">
        <v>13590</v>
      </c>
      <c r="AE3200" t="s">
        <v>6116</v>
      </c>
      <c r="AF3200" t="s">
        <v>6117</v>
      </c>
      <c r="AG3200">
        <v>18050</v>
      </c>
      <c r="AH3200">
        <v>4460</v>
      </c>
      <c r="AI3200">
        <v>3210</v>
      </c>
      <c r="AJ3200">
        <f t="shared" si="250"/>
        <v>0.24709141274238228</v>
      </c>
      <c r="AK3200">
        <f t="shared" si="246"/>
        <v>0</v>
      </c>
      <c r="AL3200">
        <f t="shared" si="247"/>
        <v>1</v>
      </c>
      <c r="AM3200">
        <f t="shared" si="248"/>
        <v>1</v>
      </c>
      <c r="AN3200">
        <f t="shared" si="249"/>
        <v>1</v>
      </c>
    </row>
    <row r="3201" spans="1:40" x14ac:dyDescent="0.35">
      <c r="A3201" t="s">
        <v>262</v>
      </c>
      <c r="B3201" t="s">
        <v>108</v>
      </c>
      <c r="C3201" t="s">
        <v>37</v>
      </c>
      <c r="D3201">
        <v>2019</v>
      </c>
      <c r="E3201" t="s">
        <v>1162</v>
      </c>
      <c r="F3201" t="s">
        <v>5925</v>
      </c>
      <c r="G3201">
        <v>5</v>
      </c>
      <c r="H3201">
        <v>5</v>
      </c>
      <c r="I3201" t="s">
        <v>185</v>
      </c>
      <c r="J3201" t="s">
        <v>98</v>
      </c>
      <c r="K3201" t="s">
        <v>71</v>
      </c>
      <c r="L3201">
        <v>132</v>
      </c>
      <c r="M3201" t="s">
        <v>52</v>
      </c>
      <c r="O3201">
        <v>6</v>
      </c>
      <c r="P3201">
        <v>1280</v>
      </c>
      <c r="Q3201">
        <v>1</v>
      </c>
      <c r="R3201">
        <v>1</v>
      </c>
      <c r="S3201">
        <v>1368</v>
      </c>
      <c r="T3201" t="s">
        <v>252</v>
      </c>
      <c r="U3201">
        <v>4</v>
      </c>
      <c r="V3201">
        <v>1</v>
      </c>
      <c r="W3201">
        <v>6.5</v>
      </c>
      <c r="X3201">
        <v>0</v>
      </c>
      <c r="Y3201" t="s">
        <v>2994</v>
      </c>
      <c r="Z3201" t="s">
        <v>5926</v>
      </c>
      <c r="AA3201" t="s">
        <v>47</v>
      </c>
      <c r="AB3201" t="s">
        <v>2995</v>
      </c>
      <c r="AC3201">
        <v>12</v>
      </c>
      <c r="AD3201">
        <v>13500</v>
      </c>
      <c r="AE3201" t="s">
        <v>6118</v>
      </c>
      <c r="AF3201" t="s">
        <v>6119</v>
      </c>
      <c r="AG3201">
        <v>18050</v>
      </c>
      <c r="AH3201">
        <v>4550</v>
      </c>
      <c r="AI3201">
        <v>3300</v>
      </c>
      <c r="AJ3201">
        <f t="shared" si="250"/>
        <v>0.25207756232686979</v>
      </c>
      <c r="AK3201">
        <f t="shared" si="246"/>
        <v>0</v>
      </c>
      <c r="AL3201">
        <f t="shared" si="247"/>
        <v>1</v>
      </c>
      <c r="AM3201">
        <f t="shared" si="248"/>
        <v>1</v>
      </c>
      <c r="AN3201">
        <f t="shared" si="249"/>
        <v>1</v>
      </c>
    </row>
    <row r="3202" spans="1:40" x14ac:dyDescent="0.35">
      <c r="A3202" t="s">
        <v>262</v>
      </c>
      <c r="B3202" t="s">
        <v>108</v>
      </c>
      <c r="C3202" t="s">
        <v>37</v>
      </c>
      <c r="D3202">
        <v>2020</v>
      </c>
      <c r="E3202" t="s">
        <v>1162</v>
      </c>
      <c r="F3202" t="s">
        <v>5925</v>
      </c>
      <c r="G3202">
        <v>5</v>
      </c>
      <c r="H3202">
        <v>5</v>
      </c>
      <c r="I3202" t="s">
        <v>185</v>
      </c>
      <c r="J3202" t="s">
        <v>98</v>
      </c>
      <c r="K3202" t="s">
        <v>6043</v>
      </c>
      <c r="L3202">
        <v>132</v>
      </c>
      <c r="M3202" t="s">
        <v>52</v>
      </c>
      <c r="N3202" t="s">
        <v>92</v>
      </c>
      <c r="O3202">
        <v>6</v>
      </c>
      <c r="P3202">
        <v>1280</v>
      </c>
      <c r="Q3202">
        <v>1</v>
      </c>
      <c r="R3202">
        <v>1</v>
      </c>
      <c r="S3202">
        <v>1368</v>
      </c>
      <c r="T3202" t="s">
        <v>252</v>
      </c>
      <c r="U3202">
        <v>4</v>
      </c>
      <c r="V3202">
        <v>0</v>
      </c>
      <c r="W3202">
        <v>6.5</v>
      </c>
      <c r="X3202">
        <v>0</v>
      </c>
      <c r="Y3202" t="s">
        <v>2906</v>
      </c>
      <c r="Z3202" t="s">
        <v>5926</v>
      </c>
      <c r="AA3202" t="s">
        <v>47</v>
      </c>
      <c r="AB3202" t="s">
        <v>1790</v>
      </c>
      <c r="AC3202">
        <v>12</v>
      </c>
      <c r="AD3202">
        <v>12690</v>
      </c>
      <c r="AE3202" t="s">
        <v>6120</v>
      </c>
      <c r="AF3202" t="s">
        <v>6045</v>
      </c>
      <c r="AG3202">
        <v>18050</v>
      </c>
      <c r="AH3202">
        <v>5360</v>
      </c>
      <c r="AI3202">
        <v>4110</v>
      </c>
      <c r="AJ3202">
        <f t="shared" si="250"/>
        <v>0.29695290858725759</v>
      </c>
      <c r="AK3202">
        <f t="shared" si="246"/>
        <v>0</v>
      </c>
      <c r="AL3202">
        <f t="shared" si="247"/>
        <v>1</v>
      </c>
      <c r="AM3202">
        <f t="shared" si="248"/>
        <v>1</v>
      </c>
      <c r="AN3202">
        <f t="shared" si="249"/>
        <v>1</v>
      </c>
    </row>
    <row r="3203" spans="1:40" x14ac:dyDescent="0.35">
      <c r="A3203" t="s">
        <v>262</v>
      </c>
      <c r="B3203" t="s">
        <v>108</v>
      </c>
      <c r="C3203" t="s">
        <v>37</v>
      </c>
      <c r="D3203">
        <v>2019</v>
      </c>
      <c r="E3203" t="s">
        <v>1162</v>
      </c>
      <c r="F3203" t="s">
        <v>5925</v>
      </c>
      <c r="G3203">
        <v>5</v>
      </c>
      <c r="H3203">
        <v>5</v>
      </c>
      <c r="I3203" t="s">
        <v>185</v>
      </c>
      <c r="J3203" t="s">
        <v>98</v>
      </c>
      <c r="K3203" t="s">
        <v>71</v>
      </c>
      <c r="L3203">
        <v>159</v>
      </c>
      <c r="M3203" t="s">
        <v>52</v>
      </c>
      <c r="O3203">
        <v>6</v>
      </c>
      <c r="P3203">
        <v>1380</v>
      </c>
      <c r="Q3203">
        <v>1</v>
      </c>
      <c r="R3203">
        <v>0</v>
      </c>
      <c r="S3203">
        <v>1368</v>
      </c>
      <c r="T3203" t="s">
        <v>252</v>
      </c>
      <c r="U3203">
        <v>4</v>
      </c>
      <c r="V3203">
        <v>0</v>
      </c>
      <c r="W3203">
        <v>7</v>
      </c>
      <c r="X3203">
        <v>0</v>
      </c>
      <c r="Y3203" t="s">
        <v>3079</v>
      </c>
      <c r="Z3203" t="s">
        <v>5926</v>
      </c>
      <c r="AA3203" t="s">
        <v>47</v>
      </c>
      <c r="AB3203" t="s">
        <v>3080</v>
      </c>
      <c r="AC3203">
        <v>2</v>
      </c>
      <c r="AD3203">
        <v>15500</v>
      </c>
      <c r="AE3203" t="s">
        <v>6121</v>
      </c>
      <c r="AF3203" t="s">
        <v>6064</v>
      </c>
      <c r="AG3203">
        <v>18050</v>
      </c>
      <c r="AH3203">
        <v>2550</v>
      </c>
      <c r="AI3203">
        <v>1300</v>
      </c>
      <c r="AJ3203">
        <f t="shared" si="250"/>
        <v>0.14127423822714683</v>
      </c>
      <c r="AK3203">
        <f t="shared" ref="AK3203:AK3266" si="251">+IF(AJ3203&gt;0.35,1,0)</f>
        <v>0</v>
      </c>
      <c r="AL3203">
        <f t="shared" ref="AL3203:AL3266" si="252">+IF(AJ3203&gt;0.05,1,0)</f>
        <v>1</v>
      </c>
      <c r="AM3203">
        <f t="shared" ref="AM3203:AM3266" si="253">+IF(AJ3203&gt;0.1,1,0)</f>
        <v>1</v>
      </c>
      <c r="AN3203">
        <f t="shared" ref="AN3203:AN3266" si="254">+IF(AJ3203&gt;0.2,1,0)</f>
        <v>0</v>
      </c>
    </row>
    <row r="3204" spans="1:40" x14ac:dyDescent="0.35">
      <c r="A3204" t="s">
        <v>262</v>
      </c>
      <c r="B3204" t="s">
        <v>108</v>
      </c>
      <c r="C3204" t="s">
        <v>37</v>
      </c>
      <c r="D3204">
        <v>2019</v>
      </c>
      <c r="E3204" t="s">
        <v>1162</v>
      </c>
      <c r="F3204" t="s">
        <v>5925</v>
      </c>
      <c r="G3204">
        <v>5</v>
      </c>
      <c r="H3204">
        <v>5</v>
      </c>
      <c r="I3204" t="s">
        <v>185</v>
      </c>
      <c r="J3204" t="s">
        <v>98</v>
      </c>
      <c r="K3204" t="s">
        <v>66</v>
      </c>
      <c r="L3204">
        <v>132</v>
      </c>
      <c r="O3204">
        <v>6</v>
      </c>
      <c r="P3204">
        <v>1280</v>
      </c>
      <c r="Q3204">
        <v>1</v>
      </c>
      <c r="R3204">
        <v>1</v>
      </c>
      <c r="S3204">
        <v>1368</v>
      </c>
      <c r="T3204" t="s">
        <v>123</v>
      </c>
      <c r="U3204">
        <v>4</v>
      </c>
      <c r="V3204">
        <v>0</v>
      </c>
      <c r="W3204">
        <v>6.5</v>
      </c>
      <c r="X3204">
        <v>0</v>
      </c>
      <c r="Y3204" t="s">
        <v>492</v>
      </c>
      <c r="Z3204" t="s">
        <v>5926</v>
      </c>
      <c r="AA3204" t="s">
        <v>47</v>
      </c>
      <c r="AB3204" t="s">
        <v>493</v>
      </c>
      <c r="AC3204">
        <v>2</v>
      </c>
      <c r="AD3204">
        <v>13400</v>
      </c>
      <c r="AE3204" t="s">
        <v>6122</v>
      </c>
      <c r="AF3204" t="s">
        <v>6123</v>
      </c>
      <c r="AG3204">
        <v>18050</v>
      </c>
      <c r="AH3204">
        <v>4650</v>
      </c>
      <c r="AI3204">
        <v>3400</v>
      </c>
      <c r="AJ3204">
        <f t="shared" si="250"/>
        <v>0.25761772853185594</v>
      </c>
      <c r="AK3204">
        <f t="shared" si="251"/>
        <v>0</v>
      </c>
      <c r="AL3204">
        <f t="shared" si="252"/>
        <v>1</v>
      </c>
      <c r="AM3204">
        <f t="shared" si="253"/>
        <v>1</v>
      </c>
      <c r="AN3204">
        <f t="shared" si="254"/>
        <v>1</v>
      </c>
    </row>
    <row r="3205" spans="1:40" x14ac:dyDescent="0.35">
      <c r="A3205" t="s">
        <v>262</v>
      </c>
      <c r="B3205" t="s">
        <v>108</v>
      </c>
      <c r="C3205" t="s">
        <v>37</v>
      </c>
      <c r="D3205">
        <v>2019</v>
      </c>
      <c r="E3205" t="s">
        <v>1162</v>
      </c>
      <c r="F3205" t="s">
        <v>5925</v>
      </c>
      <c r="G3205">
        <v>5</v>
      </c>
      <c r="H3205">
        <v>5</v>
      </c>
      <c r="I3205" t="s">
        <v>185</v>
      </c>
      <c r="K3205" t="s">
        <v>51</v>
      </c>
      <c r="L3205">
        <v>132</v>
      </c>
      <c r="M3205" t="s">
        <v>52</v>
      </c>
      <c r="N3205" t="s">
        <v>92</v>
      </c>
      <c r="O3205">
        <v>6</v>
      </c>
      <c r="P3205">
        <v>1280</v>
      </c>
      <c r="Q3205">
        <v>0</v>
      </c>
      <c r="R3205">
        <v>1</v>
      </c>
      <c r="S3205">
        <v>1368</v>
      </c>
      <c r="U3205">
        <v>4</v>
      </c>
      <c r="V3205">
        <v>0</v>
      </c>
      <c r="W3205">
        <v>5.8</v>
      </c>
      <c r="X3205">
        <v>0</v>
      </c>
      <c r="Y3205" t="s">
        <v>6124</v>
      </c>
      <c r="Z3205" t="s">
        <v>5926</v>
      </c>
      <c r="AA3205" t="s">
        <v>47</v>
      </c>
      <c r="AB3205" t="s">
        <v>6125</v>
      </c>
      <c r="AC3205">
        <v>2</v>
      </c>
      <c r="AD3205">
        <v>13400</v>
      </c>
      <c r="AE3205" t="s">
        <v>6126</v>
      </c>
      <c r="AF3205" t="s">
        <v>6015</v>
      </c>
      <c r="AG3205">
        <v>18050</v>
      </c>
      <c r="AH3205">
        <v>4650</v>
      </c>
      <c r="AI3205">
        <v>3400</v>
      </c>
      <c r="AJ3205">
        <f t="shared" si="250"/>
        <v>0.25761772853185594</v>
      </c>
      <c r="AK3205">
        <f t="shared" si="251"/>
        <v>0</v>
      </c>
      <c r="AL3205">
        <f t="shared" si="252"/>
        <v>1</v>
      </c>
      <c r="AM3205">
        <f t="shared" si="253"/>
        <v>1</v>
      </c>
      <c r="AN3205">
        <f t="shared" si="254"/>
        <v>1</v>
      </c>
    </row>
    <row r="3206" spans="1:40" x14ac:dyDescent="0.35">
      <c r="A3206" t="s">
        <v>262</v>
      </c>
      <c r="B3206" t="s">
        <v>108</v>
      </c>
      <c r="C3206" t="s">
        <v>37</v>
      </c>
      <c r="D3206">
        <v>2018</v>
      </c>
      <c r="E3206" t="s">
        <v>1162</v>
      </c>
      <c r="F3206" t="s">
        <v>5925</v>
      </c>
      <c r="G3206">
        <v>5</v>
      </c>
      <c r="H3206">
        <v>5</v>
      </c>
      <c r="I3206" t="s">
        <v>185</v>
      </c>
      <c r="J3206" t="s">
        <v>98</v>
      </c>
      <c r="K3206" t="s">
        <v>91</v>
      </c>
      <c r="L3206">
        <v>147</v>
      </c>
      <c r="M3206" t="s">
        <v>72</v>
      </c>
      <c r="N3206" t="s">
        <v>92</v>
      </c>
      <c r="O3206">
        <v>6</v>
      </c>
      <c r="Q3206">
        <v>1</v>
      </c>
      <c r="R3206">
        <v>0</v>
      </c>
      <c r="S3206">
        <v>1368</v>
      </c>
      <c r="U3206">
        <v>4</v>
      </c>
      <c r="V3206">
        <v>0</v>
      </c>
      <c r="W3206">
        <v>6.5</v>
      </c>
      <c r="X3206">
        <v>0</v>
      </c>
      <c r="Y3206" t="s">
        <v>3084</v>
      </c>
      <c r="Z3206" t="s">
        <v>5926</v>
      </c>
      <c r="AA3206" t="s">
        <v>47</v>
      </c>
      <c r="AB3206" t="s">
        <v>3085</v>
      </c>
      <c r="AC3206">
        <v>12</v>
      </c>
      <c r="AD3206">
        <v>13300</v>
      </c>
      <c r="AE3206" t="s">
        <v>6127</v>
      </c>
      <c r="AF3206" t="s">
        <v>6047</v>
      </c>
      <c r="AG3206">
        <v>18050</v>
      </c>
      <c r="AH3206">
        <v>4750</v>
      </c>
      <c r="AI3206">
        <v>3500</v>
      </c>
      <c r="AJ3206">
        <f t="shared" si="250"/>
        <v>0.26315789473684209</v>
      </c>
      <c r="AK3206">
        <f t="shared" si="251"/>
        <v>0</v>
      </c>
      <c r="AL3206">
        <f t="shared" si="252"/>
        <v>1</v>
      </c>
      <c r="AM3206">
        <f t="shared" si="253"/>
        <v>1</v>
      </c>
      <c r="AN3206">
        <f t="shared" si="254"/>
        <v>1</v>
      </c>
    </row>
    <row r="3207" spans="1:40" x14ac:dyDescent="0.35">
      <c r="A3207" t="s">
        <v>262</v>
      </c>
      <c r="B3207" t="s">
        <v>108</v>
      </c>
      <c r="C3207" t="s">
        <v>37</v>
      </c>
      <c r="D3207">
        <v>2020</v>
      </c>
      <c r="E3207" t="s">
        <v>1162</v>
      </c>
      <c r="F3207" t="s">
        <v>5925</v>
      </c>
      <c r="G3207">
        <v>5</v>
      </c>
      <c r="H3207">
        <v>5</v>
      </c>
      <c r="I3207" t="s">
        <v>185</v>
      </c>
      <c r="J3207" t="s">
        <v>98</v>
      </c>
      <c r="K3207" t="s">
        <v>51</v>
      </c>
      <c r="L3207">
        <v>132</v>
      </c>
      <c r="N3207" t="s">
        <v>92</v>
      </c>
      <c r="O3207">
        <v>6</v>
      </c>
      <c r="P3207">
        <v>1270</v>
      </c>
      <c r="Q3207">
        <v>1</v>
      </c>
      <c r="R3207">
        <v>0</v>
      </c>
      <c r="S3207">
        <v>1368</v>
      </c>
      <c r="U3207">
        <v>4</v>
      </c>
      <c r="V3207">
        <v>0</v>
      </c>
      <c r="W3207">
        <v>6.5</v>
      </c>
      <c r="X3207">
        <v>0</v>
      </c>
      <c r="Y3207" t="s">
        <v>1297</v>
      </c>
      <c r="Z3207" t="s">
        <v>5926</v>
      </c>
      <c r="AA3207" t="s">
        <v>47</v>
      </c>
      <c r="AB3207" t="s">
        <v>2508</v>
      </c>
      <c r="AC3207">
        <v>12</v>
      </c>
      <c r="AD3207">
        <v>14090</v>
      </c>
      <c r="AE3207" t="s">
        <v>6128</v>
      </c>
      <c r="AF3207" t="s">
        <v>6026</v>
      </c>
      <c r="AG3207">
        <v>18050</v>
      </c>
      <c r="AH3207">
        <v>3960</v>
      </c>
      <c r="AI3207">
        <v>2710</v>
      </c>
      <c r="AJ3207">
        <f t="shared" si="250"/>
        <v>0.21939058171745152</v>
      </c>
      <c r="AK3207">
        <f t="shared" si="251"/>
        <v>0</v>
      </c>
      <c r="AL3207">
        <f t="shared" si="252"/>
        <v>1</v>
      </c>
      <c r="AM3207">
        <f t="shared" si="253"/>
        <v>1</v>
      </c>
      <c r="AN3207">
        <f t="shared" si="254"/>
        <v>1</v>
      </c>
    </row>
    <row r="3208" spans="1:40" x14ac:dyDescent="0.35">
      <c r="A3208" t="s">
        <v>262</v>
      </c>
      <c r="B3208" t="s">
        <v>108</v>
      </c>
      <c r="C3208" t="s">
        <v>37</v>
      </c>
      <c r="D3208">
        <v>2019</v>
      </c>
      <c r="E3208" t="s">
        <v>1162</v>
      </c>
      <c r="F3208" t="s">
        <v>5925</v>
      </c>
      <c r="G3208">
        <v>5</v>
      </c>
      <c r="H3208">
        <v>5</v>
      </c>
      <c r="I3208" t="s">
        <v>185</v>
      </c>
      <c r="J3208" t="s">
        <v>98</v>
      </c>
      <c r="K3208" t="s">
        <v>66</v>
      </c>
      <c r="L3208">
        <v>132</v>
      </c>
      <c r="M3208" t="s">
        <v>52</v>
      </c>
      <c r="N3208" t="s">
        <v>92</v>
      </c>
      <c r="O3208">
        <v>6</v>
      </c>
      <c r="P3208">
        <v>1280</v>
      </c>
      <c r="Q3208">
        <v>0</v>
      </c>
      <c r="R3208">
        <v>1</v>
      </c>
      <c r="S3208">
        <v>1368</v>
      </c>
      <c r="U3208">
        <v>4</v>
      </c>
      <c r="V3208">
        <v>0</v>
      </c>
      <c r="W3208">
        <v>6.5</v>
      </c>
      <c r="X3208">
        <v>0</v>
      </c>
      <c r="Y3208" t="s">
        <v>6129</v>
      </c>
      <c r="Z3208" t="s">
        <v>5926</v>
      </c>
      <c r="AA3208" t="s">
        <v>47</v>
      </c>
      <c r="AB3208" t="s">
        <v>6130</v>
      </c>
      <c r="AC3208">
        <v>1</v>
      </c>
      <c r="AD3208">
        <v>13000</v>
      </c>
      <c r="AE3208" t="s">
        <v>6131</v>
      </c>
      <c r="AF3208" t="s">
        <v>6047</v>
      </c>
      <c r="AG3208">
        <v>18050</v>
      </c>
      <c r="AH3208">
        <v>5050</v>
      </c>
      <c r="AI3208">
        <v>3800</v>
      </c>
      <c r="AJ3208">
        <f t="shared" si="250"/>
        <v>0.27977839335180055</v>
      </c>
      <c r="AK3208">
        <f t="shared" si="251"/>
        <v>0</v>
      </c>
      <c r="AL3208">
        <f t="shared" si="252"/>
        <v>1</v>
      </c>
      <c r="AM3208">
        <f t="shared" si="253"/>
        <v>1</v>
      </c>
      <c r="AN3208">
        <f t="shared" si="254"/>
        <v>1</v>
      </c>
    </row>
    <row r="3209" spans="1:40" x14ac:dyDescent="0.35">
      <c r="A3209" t="s">
        <v>262</v>
      </c>
      <c r="B3209" t="s">
        <v>108</v>
      </c>
      <c r="C3209" t="s">
        <v>37</v>
      </c>
      <c r="D3209">
        <v>2019</v>
      </c>
      <c r="E3209" t="s">
        <v>1162</v>
      </c>
      <c r="F3209" t="s">
        <v>5925</v>
      </c>
      <c r="G3209">
        <v>5</v>
      </c>
      <c r="H3209">
        <v>5</v>
      </c>
      <c r="I3209" t="s">
        <v>185</v>
      </c>
      <c r="K3209" t="s">
        <v>71</v>
      </c>
      <c r="L3209">
        <v>152</v>
      </c>
      <c r="O3209">
        <v>6</v>
      </c>
      <c r="P3209">
        <v>1380</v>
      </c>
      <c r="Q3209">
        <v>0</v>
      </c>
      <c r="R3209">
        <v>0</v>
      </c>
      <c r="S3209">
        <v>1368</v>
      </c>
      <c r="U3209">
        <v>4</v>
      </c>
      <c r="V3209">
        <v>0</v>
      </c>
      <c r="W3209">
        <v>6.7</v>
      </c>
      <c r="X3209">
        <v>0</v>
      </c>
      <c r="Y3209" t="s">
        <v>4311</v>
      </c>
      <c r="Z3209" t="s">
        <v>5926</v>
      </c>
      <c r="AA3209" t="s">
        <v>47</v>
      </c>
      <c r="AB3209" t="s">
        <v>2862</v>
      </c>
      <c r="AC3209">
        <v>1</v>
      </c>
      <c r="AD3209">
        <v>14999</v>
      </c>
      <c r="AE3209" t="s">
        <v>6132</v>
      </c>
      <c r="AF3209" t="s">
        <v>5932</v>
      </c>
      <c r="AG3209">
        <v>18050</v>
      </c>
      <c r="AH3209">
        <v>3051</v>
      </c>
      <c r="AI3209">
        <v>1801</v>
      </c>
      <c r="AJ3209">
        <f t="shared" si="250"/>
        <v>0.16903047091412743</v>
      </c>
      <c r="AK3209">
        <f t="shared" si="251"/>
        <v>0</v>
      </c>
      <c r="AL3209">
        <f t="shared" si="252"/>
        <v>1</v>
      </c>
      <c r="AM3209">
        <f t="shared" si="253"/>
        <v>1</v>
      </c>
      <c r="AN3209">
        <f t="shared" si="254"/>
        <v>0</v>
      </c>
    </row>
    <row r="3210" spans="1:40" x14ac:dyDescent="0.35">
      <c r="A3210" t="s">
        <v>262</v>
      </c>
      <c r="B3210" t="s">
        <v>108</v>
      </c>
      <c r="C3210" t="s">
        <v>37</v>
      </c>
      <c r="D3210">
        <v>2019</v>
      </c>
      <c r="E3210" t="s">
        <v>1162</v>
      </c>
      <c r="F3210" t="s">
        <v>5925</v>
      </c>
      <c r="G3210">
        <v>5</v>
      </c>
      <c r="H3210">
        <v>5</v>
      </c>
      <c r="I3210" t="s">
        <v>185</v>
      </c>
      <c r="J3210" t="s">
        <v>98</v>
      </c>
      <c r="K3210" t="s">
        <v>71</v>
      </c>
      <c r="L3210">
        <v>132</v>
      </c>
      <c r="M3210" t="s">
        <v>52</v>
      </c>
      <c r="O3210">
        <v>6</v>
      </c>
      <c r="P3210">
        <v>1280</v>
      </c>
      <c r="Q3210">
        <v>0</v>
      </c>
      <c r="R3210">
        <v>1</v>
      </c>
      <c r="S3210">
        <v>1368</v>
      </c>
      <c r="U3210">
        <v>4</v>
      </c>
      <c r="V3210">
        <v>1</v>
      </c>
      <c r="W3210">
        <v>6.5</v>
      </c>
      <c r="X3210">
        <v>1</v>
      </c>
      <c r="Y3210" t="s">
        <v>6133</v>
      </c>
      <c r="Z3210" t="s">
        <v>5926</v>
      </c>
      <c r="AA3210" t="s">
        <v>47</v>
      </c>
      <c r="AB3210" t="s">
        <v>6134</v>
      </c>
      <c r="AC3210">
        <v>41</v>
      </c>
      <c r="AD3210">
        <v>14600</v>
      </c>
      <c r="AE3210" t="s">
        <v>6135</v>
      </c>
      <c r="AF3210" t="s">
        <v>6136</v>
      </c>
      <c r="AG3210">
        <v>18050</v>
      </c>
      <c r="AH3210">
        <v>3450</v>
      </c>
      <c r="AI3210">
        <v>2200</v>
      </c>
      <c r="AJ3210">
        <f t="shared" si="250"/>
        <v>0.19113573407202217</v>
      </c>
      <c r="AK3210">
        <f t="shared" si="251"/>
        <v>0</v>
      </c>
      <c r="AL3210">
        <f t="shared" si="252"/>
        <v>1</v>
      </c>
      <c r="AM3210">
        <f t="shared" si="253"/>
        <v>1</v>
      </c>
      <c r="AN3210">
        <f t="shared" si="254"/>
        <v>0</v>
      </c>
    </row>
    <row r="3211" spans="1:40" x14ac:dyDescent="0.35">
      <c r="A3211" t="s">
        <v>262</v>
      </c>
      <c r="B3211" t="s">
        <v>108</v>
      </c>
      <c r="C3211" t="s">
        <v>37</v>
      </c>
      <c r="D3211">
        <v>2019</v>
      </c>
      <c r="E3211" t="s">
        <v>1162</v>
      </c>
      <c r="F3211" t="s">
        <v>5925</v>
      </c>
      <c r="G3211">
        <v>5</v>
      </c>
      <c r="H3211">
        <v>5</v>
      </c>
      <c r="I3211" t="s">
        <v>185</v>
      </c>
      <c r="J3211" t="s">
        <v>98</v>
      </c>
      <c r="K3211" t="s">
        <v>51</v>
      </c>
      <c r="L3211">
        <v>132</v>
      </c>
      <c r="M3211" t="s">
        <v>52</v>
      </c>
      <c r="N3211" t="s">
        <v>92</v>
      </c>
      <c r="O3211">
        <v>6</v>
      </c>
      <c r="P3211">
        <v>1280</v>
      </c>
      <c r="Q3211">
        <v>1</v>
      </c>
      <c r="R3211">
        <v>1</v>
      </c>
      <c r="S3211">
        <v>1368</v>
      </c>
      <c r="U3211">
        <v>4</v>
      </c>
      <c r="V3211">
        <v>1</v>
      </c>
      <c r="W3211">
        <v>5.8</v>
      </c>
      <c r="X3211">
        <v>0</v>
      </c>
      <c r="Y3211" t="s">
        <v>327</v>
      </c>
      <c r="Z3211" t="s">
        <v>5926</v>
      </c>
      <c r="AA3211" t="s">
        <v>47</v>
      </c>
      <c r="AB3211" t="s">
        <v>328</v>
      </c>
      <c r="AC3211">
        <v>41</v>
      </c>
      <c r="AD3211">
        <v>13700</v>
      </c>
      <c r="AE3211" t="s">
        <v>6137</v>
      </c>
      <c r="AF3211" t="s">
        <v>6138</v>
      </c>
      <c r="AG3211">
        <v>18050</v>
      </c>
      <c r="AH3211">
        <v>4350</v>
      </c>
      <c r="AI3211">
        <v>3100</v>
      </c>
      <c r="AJ3211">
        <f t="shared" si="250"/>
        <v>0.24099722991689751</v>
      </c>
      <c r="AK3211">
        <f t="shared" si="251"/>
        <v>0</v>
      </c>
      <c r="AL3211">
        <f t="shared" si="252"/>
        <v>1</v>
      </c>
      <c r="AM3211">
        <f t="shared" si="253"/>
        <v>1</v>
      </c>
      <c r="AN3211">
        <f t="shared" si="254"/>
        <v>1</v>
      </c>
    </row>
    <row r="3212" spans="1:40" x14ac:dyDescent="0.35">
      <c r="A3212" t="s">
        <v>262</v>
      </c>
      <c r="B3212" t="s">
        <v>108</v>
      </c>
      <c r="C3212" t="s">
        <v>37</v>
      </c>
      <c r="D3212">
        <v>2019</v>
      </c>
      <c r="E3212" t="s">
        <v>1162</v>
      </c>
      <c r="F3212" t="s">
        <v>5925</v>
      </c>
      <c r="G3212">
        <v>5</v>
      </c>
      <c r="H3212">
        <v>5</v>
      </c>
      <c r="I3212" t="s">
        <v>185</v>
      </c>
      <c r="J3212" t="s">
        <v>98</v>
      </c>
      <c r="K3212" t="s">
        <v>42</v>
      </c>
      <c r="L3212">
        <v>147</v>
      </c>
      <c r="N3212" t="s">
        <v>92</v>
      </c>
      <c r="O3212">
        <v>6</v>
      </c>
      <c r="P3212">
        <v>1280</v>
      </c>
      <c r="Q3212">
        <v>1</v>
      </c>
      <c r="R3212">
        <v>1</v>
      </c>
      <c r="S3212">
        <v>1368</v>
      </c>
      <c r="T3212" t="s">
        <v>123</v>
      </c>
      <c r="U3212">
        <v>4</v>
      </c>
      <c r="V3212">
        <v>0</v>
      </c>
      <c r="W3212">
        <v>6.5</v>
      </c>
      <c r="X3212">
        <v>0</v>
      </c>
      <c r="Y3212" t="s">
        <v>3068</v>
      </c>
      <c r="Z3212" t="s">
        <v>5926</v>
      </c>
      <c r="AA3212" t="s">
        <v>47</v>
      </c>
      <c r="AB3212" t="s">
        <v>3074</v>
      </c>
      <c r="AC3212">
        <v>1</v>
      </c>
      <c r="AD3212">
        <v>12950</v>
      </c>
      <c r="AE3212" t="s">
        <v>6139</v>
      </c>
      <c r="AF3212" t="s">
        <v>6140</v>
      </c>
      <c r="AG3212">
        <v>18050</v>
      </c>
      <c r="AH3212">
        <v>5100</v>
      </c>
      <c r="AI3212">
        <v>3850</v>
      </c>
      <c r="AJ3212">
        <f t="shared" si="250"/>
        <v>0.28254847645429365</v>
      </c>
      <c r="AK3212">
        <f t="shared" si="251"/>
        <v>0</v>
      </c>
      <c r="AL3212">
        <f t="shared" si="252"/>
        <v>1</v>
      </c>
      <c r="AM3212">
        <f t="shared" si="253"/>
        <v>1</v>
      </c>
      <c r="AN3212">
        <f t="shared" si="254"/>
        <v>1</v>
      </c>
    </row>
    <row r="3213" spans="1:40" x14ac:dyDescent="0.35">
      <c r="A3213" t="s">
        <v>262</v>
      </c>
      <c r="B3213" t="s">
        <v>108</v>
      </c>
      <c r="C3213" t="s">
        <v>37</v>
      </c>
      <c r="D3213">
        <v>2019</v>
      </c>
      <c r="E3213" t="s">
        <v>1162</v>
      </c>
      <c r="F3213" t="s">
        <v>5925</v>
      </c>
      <c r="G3213">
        <v>5</v>
      </c>
      <c r="H3213">
        <v>5</v>
      </c>
      <c r="I3213" t="s">
        <v>185</v>
      </c>
      <c r="J3213" t="s">
        <v>98</v>
      </c>
      <c r="K3213" t="s">
        <v>51</v>
      </c>
      <c r="L3213">
        <v>152</v>
      </c>
      <c r="M3213" t="s">
        <v>67</v>
      </c>
      <c r="N3213" t="s">
        <v>92</v>
      </c>
      <c r="O3213">
        <v>6</v>
      </c>
      <c r="P3213">
        <v>1380</v>
      </c>
      <c r="Q3213">
        <v>1</v>
      </c>
      <c r="R3213">
        <v>0</v>
      </c>
      <c r="S3213">
        <v>1368</v>
      </c>
      <c r="U3213">
        <v>4</v>
      </c>
      <c r="V3213">
        <v>0</v>
      </c>
      <c r="W3213">
        <v>6.7</v>
      </c>
      <c r="X3213">
        <v>0</v>
      </c>
      <c r="Y3213" t="s">
        <v>327</v>
      </c>
      <c r="Z3213" t="s">
        <v>5926</v>
      </c>
      <c r="AA3213" t="s">
        <v>47</v>
      </c>
      <c r="AB3213" t="s">
        <v>328</v>
      </c>
      <c r="AC3213">
        <v>41</v>
      </c>
      <c r="AD3213">
        <v>15950</v>
      </c>
      <c r="AE3213" t="s">
        <v>6141</v>
      </c>
      <c r="AF3213" t="s">
        <v>6142</v>
      </c>
      <c r="AG3213">
        <v>18050</v>
      </c>
      <c r="AH3213">
        <v>2100</v>
      </c>
      <c r="AI3213">
        <v>850</v>
      </c>
      <c r="AJ3213">
        <f t="shared" si="250"/>
        <v>0.11634349030470914</v>
      </c>
      <c r="AK3213">
        <f t="shared" si="251"/>
        <v>0</v>
      </c>
      <c r="AL3213">
        <f t="shared" si="252"/>
        <v>1</v>
      </c>
      <c r="AM3213">
        <f t="shared" si="253"/>
        <v>1</v>
      </c>
      <c r="AN3213">
        <f t="shared" si="254"/>
        <v>0</v>
      </c>
    </row>
    <row r="3214" spans="1:40" x14ac:dyDescent="0.35">
      <c r="A3214" t="s">
        <v>262</v>
      </c>
      <c r="B3214" t="s">
        <v>108</v>
      </c>
      <c r="C3214" t="s">
        <v>37</v>
      </c>
      <c r="D3214">
        <v>2019</v>
      </c>
      <c r="E3214" t="s">
        <v>1162</v>
      </c>
      <c r="F3214" t="s">
        <v>5925</v>
      </c>
      <c r="G3214">
        <v>5</v>
      </c>
      <c r="H3214">
        <v>5</v>
      </c>
      <c r="I3214" t="s">
        <v>185</v>
      </c>
      <c r="J3214" t="s">
        <v>98</v>
      </c>
      <c r="K3214" t="s">
        <v>42</v>
      </c>
      <c r="L3214">
        <v>132</v>
      </c>
      <c r="N3214" t="s">
        <v>92</v>
      </c>
      <c r="O3214">
        <v>6</v>
      </c>
      <c r="P3214">
        <v>1280</v>
      </c>
      <c r="Q3214">
        <v>1</v>
      </c>
      <c r="R3214">
        <v>1</v>
      </c>
      <c r="S3214">
        <v>1368</v>
      </c>
      <c r="T3214" t="s">
        <v>252</v>
      </c>
      <c r="U3214">
        <v>4</v>
      </c>
      <c r="V3214">
        <v>0</v>
      </c>
      <c r="W3214">
        <v>6.5</v>
      </c>
      <c r="X3214">
        <v>0</v>
      </c>
      <c r="Y3214" t="s">
        <v>6143</v>
      </c>
      <c r="Z3214" t="s">
        <v>5926</v>
      </c>
      <c r="AA3214" t="s">
        <v>47</v>
      </c>
      <c r="AB3214" t="s">
        <v>6144</v>
      </c>
      <c r="AC3214">
        <v>12</v>
      </c>
      <c r="AD3214">
        <v>13900</v>
      </c>
      <c r="AE3214" t="s">
        <v>6145</v>
      </c>
      <c r="AF3214" t="s">
        <v>6054</v>
      </c>
      <c r="AG3214">
        <v>18050</v>
      </c>
      <c r="AH3214">
        <v>4150</v>
      </c>
      <c r="AI3214">
        <v>2900</v>
      </c>
      <c r="AJ3214">
        <f t="shared" si="250"/>
        <v>0.22991689750692521</v>
      </c>
      <c r="AK3214">
        <f t="shared" si="251"/>
        <v>0</v>
      </c>
      <c r="AL3214">
        <f t="shared" si="252"/>
        <v>1</v>
      </c>
      <c r="AM3214">
        <f t="shared" si="253"/>
        <v>1</v>
      </c>
      <c r="AN3214">
        <f t="shared" si="254"/>
        <v>1</v>
      </c>
    </row>
    <row r="3215" spans="1:40" x14ac:dyDescent="0.35">
      <c r="A3215" t="s">
        <v>262</v>
      </c>
      <c r="B3215" t="s">
        <v>108</v>
      </c>
      <c r="C3215" t="s">
        <v>37</v>
      </c>
      <c r="D3215">
        <v>2019</v>
      </c>
      <c r="E3215" t="s">
        <v>1162</v>
      </c>
      <c r="F3215" t="s">
        <v>5925</v>
      </c>
      <c r="G3215">
        <v>5</v>
      </c>
      <c r="H3215">
        <v>5</v>
      </c>
      <c r="I3215" t="s">
        <v>185</v>
      </c>
      <c r="J3215" t="s">
        <v>98</v>
      </c>
      <c r="K3215" t="s">
        <v>51</v>
      </c>
      <c r="L3215">
        <v>152</v>
      </c>
      <c r="M3215" t="s">
        <v>528</v>
      </c>
      <c r="N3215" t="s">
        <v>92</v>
      </c>
      <c r="O3215">
        <v>6</v>
      </c>
      <c r="P3215">
        <v>1380</v>
      </c>
      <c r="Q3215">
        <v>0</v>
      </c>
      <c r="R3215">
        <v>0</v>
      </c>
      <c r="S3215">
        <v>1368</v>
      </c>
      <c r="T3215" t="s">
        <v>252</v>
      </c>
      <c r="U3215">
        <v>4</v>
      </c>
      <c r="V3215">
        <v>0</v>
      </c>
      <c r="W3215">
        <v>6.7</v>
      </c>
      <c r="X3215">
        <v>0</v>
      </c>
      <c r="Y3215" t="s">
        <v>6146</v>
      </c>
      <c r="Z3215" t="s">
        <v>5926</v>
      </c>
      <c r="AA3215" t="s">
        <v>47</v>
      </c>
      <c r="AB3215" t="s">
        <v>2386</v>
      </c>
      <c r="AC3215">
        <v>2</v>
      </c>
      <c r="AD3215">
        <v>14990</v>
      </c>
      <c r="AE3215" t="s">
        <v>6147</v>
      </c>
      <c r="AF3215" t="s">
        <v>5932</v>
      </c>
      <c r="AG3215">
        <v>18050</v>
      </c>
      <c r="AH3215">
        <v>3060</v>
      </c>
      <c r="AI3215">
        <v>1810</v>
      </c>
      <c r="AJ3215">
        <f t="shared" si="250"/>
        <v>0.16952908587257617</v>
      </c>
      <c r="AK3215">
        <f t="shared" si="251"/>
        <v>0</v>
      </c>
      <c r="AL3215">
        <f t="shared" si="252"/>
        <v>1</v>
      </c>
      <c r="AM3215">
        <f t="shared" si="253"/>
        <v>1</v>
      </c>
      <c r="AN3215">
        <f t="shared" si="254"/>
        <v>0</v>
      </c>
    </row>
    <row r="3216" spans="1:40" x14ac:dyDescent="0.35">
      <c r="A3216" t="s">
        <v>262</v>
      </c>
      <c r="B3216" t="s">
        <v>108</v>
      </c>
      <c r="C3216" t="s">
        <v>37</v>
      </c>
      <c r="D3216">
        <v>2019</v>
      </c>
      <c r="E3216" t="s">
        <v>1162</v>
      </c>
      <c r="F3216" t="s">
        <v>5925</v>
      </c>
      <c r="G3216">
        <v>5</v>
      </c>
      <c r="H3216">
        <v>5</v>
      </c>
      <c r="I3216" t="s">
        <v>185</v>
      </c>
      <c r="J3216" t="s">
        <v>98</v>
      </c>
      <c r="K3216" t="s">
        <v>51</v>
      </c>
      <c r="L3216">
        <v>163</v>
      </c>
      <c r="M3216" t="s">
        <v>42</v>
      </c>
      <c r="O3216">
        <v>6</v>
      </c>
      <c r="P3216">
        <v>1380</v>
      </c>
      <c r="Q3216">
        <v>0</v>
      </c>
      <c r="R3216">
        <v>0</v>
      </c>
      <c r="S3216">
        <v>1368</v>
      </c>
      <c r="T3216" t="s">
        <v>123</v>
      </c>
      <c r="U3216">
        <v>4</v>
      </c>
      <c r="V3216">
        <v>0</v>
      </c>
      <c r="W3216">
        <v>7</v>
      </c>
      <c r="X3216">
        <v>0</v>
      </c>
      <c r="Y3216" t="s">
        <v>324</v>
      </c>
      <c r="Z3216" t="s">
        <v>5926</v>
      </c>
      <c r="AA3216" t="s">
        <v>47</v>
      </c>
      <c r="AB3216" t="s">
        <v>157</v>
      </c>
      <c r="AC3216">
        <v>12</v>
      </c>
      <c r="AD3216">
        <v>17900</v>
      </c>
      <c r="AE3216" t="s">
        <v>6148</v>
      </c>
      <c r="AF3216" t="s">
        <v>6113</v>
      </c>
      <c r="AG3216">
        <v>18050</v>
      </c>
      <c r="AH3216">
        <v>150</v>
      </c>
      <c r="AI3216">
        <v>-1100</v>
      </c>
      <c r="AJ3216">
        <f t="shared" si="250"/>
        <v>8.3102493074792248E-3</v>
      </c>
      <c r="AK3216">
        <f t="shared" si="251"/>
        <v>0</v>
      </c>
      <c r="AL3216">
        <f t="shared" si="252"/>
        <v>0</v>
      </c>
      <c r="AM3216">
        <f t="shared" si="253"/>
        <v>0</v>
      </c>
      <c r="AN3216">
        <f t="shared" si="254"/>
        <v>0</v>
      </c>
    </row>
    <row r="3217" spans="1:40" x14ac:dyDescent="0.35">
      <c r="A3217" t="s">
        <v>262</v>
      </c>
      <c r="B3217" t="s">
        <v>108</v>
      </c>
      <c r="C3217" t="s">
        <v>37</v>
      </c>
      <c r="D3217">
        <v>2020</v>
      </c>
      <c r="E3217" t="s">
        <v>1162</v>
      </c>
      <c r="F3217" t="s">
        <v>5925</v>
      </c>
      <c r="G3217">
        <v>5</v>
      </c>
      <c r="H3217">
        <v>5</v>
      </c>
      <c r="I3217" t="s">
        <v>185</v>
      </c>
      <c r="J3217" t="s">
        <v>98</v>
      </c>
      <c r="K3217" t="s">
        <v>71</v>
      </c>
      <c r="M3217" t="s">
        <v>52</v>
      </c>
      <c r="N3217" t="s">
        <v>92</v>
      </c>
      <c r="O3217">
        <v>6</v>
      </c>
      <c r="P3217">
        <v>1380</v>
      </c>
      <c r="Q3217">
        <v>1</v>
      </c>
      <c r="R3217">
        <v>0</v>
      </c>
      <c r="S3217">
        <v>1368</v>
      </c>
      <c r="T3217" t="s">
        <v>252</v>
      </c>
      <c r="U3217">
        <v>4</v>
      </c>
      <c r="V3217">
        <v>0</v>
      </c>
      <c r="X3217">
        <v>0</v>
      </c>
      <c r="Y3217" t="s">
        <v>363</v>
      </c>
      <c r="Z3217" t="s">
        <v>5926</v>
      </c>
      <c r="AA3217" t="s">
        <v>47</v>
      </c>
      <c r="AB3217" t="s">
        <v>364</v>
      </c>
      <c r="AC3217">
        <v>41</v>
      </c>
      <c r="AD3217">
        <v>15490</v>
      </c>
      <c r="AE3217" t="s">
        <v>6149</v>
      </c>
      <c r="AF3217" t="s">
        <v>6150</v>
      </c>
      <c r="AG3217">
        <v>18050</v>
      </c>
      <c r="AH3217">
        <v>2560</v>
      </c>
      <c r="AI3217">
        <v>1310</v>
      </c>
      <c r="AJ3217">
        <f t="shared" si="250"/>
        <v>0.14182825484764544</v>
      </c>
      <c r="AK3217">
        <f t="shared" si="251"/>
        <v>0</v>
      </c>
      <c r="AL3217">
        <f t="shared" si="252"/>
        <v>1</v>
      </c>
      <c r="AM3217">
        <f t="shared" si="253"/>
        <v>1</v>
      </c>
      <c r="AN3217">
        <f t="shared" si="254"/>
        <v>0</v>
      </c>
    </row>
    <row r="3218" spans="1:40" x14ac:dyDescent="0.35">
      <c r="A3218" t="s">
        <v>262</v>
      </c>
      <c r="B3218" t="s">
        <v>108</v>
      </c>
      <c r="C3218" t="s">
        <v>37</v>
      </c>
      <c r="D3218">
        <v>2018</v>
      </c>
      <c r="E3218" t="s">
        <v>1162</v>
      </c>
      <c r="F3218" t="s">
        <v>5925</v>
      </c>
      <c r="G3218">
        <v>5</v>
      </c>
      <c r="H3218">
        <v>5</v>
      </c>
      <c r="I3218" t="s">
        <v>185</v>
      </c>
      <c r="J3218" t="s">
        <v>98</v>
      </c>
      <c r="K3218" t="s">
        <v>71</v>
      </c>
      <c r="L3218">
        <v>132</v>
      </c>
      <c r="M3218" t="s">
        <v>138</v>
      </c>
      <c r="N3218" t="s">
        <v>44</v>
      </c>
      <c r="O3218">
        <v>6</v>
      </c>
      <c r="P3218">
        <v>1280</v>
      </c>
      <c r="Q3218">
        <v>1</v>
      </c>
      <c r="R3218">
        <v>1</v>
      </c>
      <c r="S3218">
        <v>1368</v>
      </c>
      <c r="T3218" t="s">
        <v>123</v>
      </c>
      <c r="U3218">
        <v>4</v>
      </c>
      <c r="V3218">
        <v>0</v>
      </c>
      <c r="W3218">
        <v>5.7</v>
      </c>
      <c r="X3218">
        <v>0</v>
      </c>
      <c r="Y3218" t="s">
        <v>6151</v>
      </c>
      <c r="Z3218" t="s">
        <v>5926</v>
      </c>
      <c r="AA3218" t="s">
        <v>47</v>
      </c>
      <c r="AB3218" t="s">
        <v>6152</v>
      </c>
      <c r="AC3218">
        <v>1</v>
      </c>
      <c r="AD3218">
        <v>16500</v>
      </c>
      <c r="AE3218" t="s">
        <v>6153</v>
      </c>
      <c r="AF3218" t="s">
        <v>6047</v>
      </c>
      <c r="AG3218">
        <v>18050</v>
      </c>
      <c r="AH3218">
        <v>1550</v>
      </c>
      <c r="AI3218">
        <v>300</v>
      </c>
      <c r="AJ3218">
        <f t="shared" si="250"/>
        <v>8.5872576177285317E-2</v>
      </c>
      <c r="AK3218">
        <f t="shared" si="251"/>
        <v>0</v>
      </c>
      <c r="AL3218">
        <f t="shared" si="252"/>
        <v>1</v>
      </c>
      <c r="AM3218">
        <f t="shared" si="253"/>
        <v>0</v>
      </c>
      <c r="AN3218">
        <f t="shared" si="254"/>
        <v>0</v>
      </c>
    </row>
    <row r="3219" spans="1:40" x14ac:dyDescent="0.35">
      <c r="A3219" t="s">
        <v>262</v>
      </c>
      <c r="B3219" t="s">
        <v>108</v>
      </c>
      <c r="C3219" t="s">
        <v>37</v>
      </c>
      <c r="D3219">
        <v>2020</v>
      </c>
      <c r="E3219" t="s">
        <v>1162</v>
      </c>
      <c r="F3219" t="s">
        <v>5925</v>
      </c>
      <c r="G3219">
        <v>5</v>
      </c>
      <c r="H3219">
        <v>5</v>
      </c>
      <c r="I3219" t="s">
        <v>185</v>
      </c>
      <c r="J3219" t="s">
        <v>98</v>
      </c>
      <c r="K3219" t="s">
        <v>51</v>
      </c>
      <c r="L3219">
        <v>132</v>
      </c>
      <c r="M3219" t="s">
        <v>42</v>
      </c>
      <c r="O3219">
        <v>6</v>
      </c>
      <c r="P3219">
        <v>1280</v>
      </c>
      <c r="Q3219">
        <v>1</v>
      </c>
      <c r="R3219">
        <v>1</v>
      </c>
      <c r="S3219">
        <v>1368</v>
      </c>
      <c r="T3219" t="s">
        <v>123</v>
      </c>
      <c r="U3219">
        <v>4</v>
      </c>
      <c r="V3219">
        <v>0</v>
      </c>
      <c r="W3219">
        <v>5.7</v>
      </c>
      <c r="X3219">
        <v>0</v>
      </c>
      <c r="Y3219" t="s">
        <v>253</v>
      </c>
      <c r="Z3219" t="s">
        <v>5926</v>
      </c>
      <c r="AA3219" t="s">
        <v>47</v>
      </c>
      <c r="AB3219" t="s">
        <v>254</v>
      </c>
      <c r="AC3219">
        <v>41</v>
      </c>
      <c r="AD3219">
        <v>13900</v>
      </c>
      <c r="AE3219" t="s">
        <v>6154</v>
      </c>
      <c r="AF3219" t="s">
        <v>6155</v>
      </c>
      <c r="AG3219">
        <v>18050</v>
      </c>
      <c r="AH3219">
        <v>4150</v>
      </c>
      <c r="AI3219">
        <v>2900</v>
      </c>
      <c r="AJ3219">
        <f t="shared" si="250"/>
        <v>0.22991689750692521</v>
      </c>
      <c r="AK3219">
        <f t="shared" si="251"/>
        <v>0</v>
      </c>
      <c r="AL3219">
        <f t="shared" si="252"/>
        <v>1</v>
      </c>
      <c r="AM3219">
        <f t="shared" si="253"/>
        <v>1</v>
      </c>
      <c r="AN3219">
        <f t="shared" si="254"/>
        <v>1</v>
      </c>
    </row>
    <row r="3220" spans="1:40" x14ac:dyDescent="0.35">
      <c r="A3220" t="s">
        <v>262</v>
      </c>
      <c r="B3220" t="s">
        <v>108</v>
      </c>
      <c r="C3220" t="s">
        <v>37</v>
      </c>
      <c r="D3220">
        <v>2018</v>
      </c>
      <c r="E3220" t="s">
        <v>1162</v>
      </c>
      <c r="F3220" t="s">
        <v>5925</v>
      </c>
      <c r="G3220">
        <v>5</v>
      </c>
      <c r="H3220">
        <v>5</v>
      </c>
      <c r="I3220" t="s">
        <v>185</v>
      </c>
      <c r="J3220" t="s">
        <v>98</v>
      </c>
      <c r="K3220" t="s">
        <v>42</v>
      </c>
      <c r="L3220">
        <v>139</v>
      </c>
      <c r="M3220" t="s">
        <v>52</v>
      </c>
      <c r="O3220">
        <v>6</v>
      </c>
      <c r="P3220">
        <v>1270</v>
      </c>
      <c r="Q3220">
        <v>1</v>
      </c>
      <c r="R3220">
        <v>0</v>
      </c>
      <c r="S3220">
        <v>1368</v>
      </c>
      <c r="T3220" t="s">
        <v>252</v>
      </c>
      <c r="U3220">
        <v>4</v>
      </c>
      <c r="V3220">
        <v>0</v>
      </c>
      <c r="W3220">
        <v>6</v>
      </c>
      <c r="X3220">
        <v>0</v>
      </c>
      <c r="Y3220" t="s">
        <v>253</v>
      </c>
      <c r="Z3220" t="s">
        <v>5926</v>
      </c>
      <c r="AA3220" t="s">
        <v>47</v>
      </c>
      <c r="AB3220" t="s">
        <v>254</v>
      </c>
      <c r="AC3220">
        <v>12</v>
      </c>
      <c r="AD3220">
        <v>14200</v>
      </c>
      <c r="AE3220" t="s">
        <v>6156</v>
      </c>
      <c r="AF3220" t="s">
        <v>6157</v>
      </c>
      <c r="AG3220">
        <v>18050</v>
      </c>
      <c r="AH3220">
        <v>3850</v>
      </c>
      <c r="AI3220">
        <v>2600</v>
      </c>
      <c r="AJ3220">
        <f t="shared" si="250"/>
        <v>0.21329639889196675</v>
      </c>
      <c r="AK3220">
        <f t="shared" si="251"/>
        <v>0</v>
      </c>
      <c r="AL3220">
        <f t="shared" si="252"/>
        <v>1</v>
      </c>
      <c r="AM3220">
        <f t="shared" si="253"/>
        <v>1</v>
      </c>
      <c r="AN3220">
        <f t="shared" si="254"/>
        <v>1</v>
      </c>
    </row>
    <row r="3221" spans="1:40" x14ac:dyDescent="0.35">
      <c r="A3221" t="s">
        <v>262</v>
      </c>
      <c r="B3221" t="s">
        <v>108</v>
      </c>
      <c r="C3221" t="s">
        <v>37</v>
      </c>
      <c r="D3221">
        <v>2020</v>
      </c>
      <c r="E3221" t="s">
        <v>1162</v>
      </c>
      <c r="F3221" t="s">
        <v>5925</v>
      </c>
      <c r="G3221">
        <v>5</v>
      </c>
      <c r="H3221">
        <v>5</v>
      </c>
      <c r="I3221" t="s">
        <v>185</v>
      </c>
      <c r="K3221" t="s">
        <v>6043</v>
      </c>
      <c r="L3221">
        <v>163</v>
      </c>
      <c r="M3221" t="s">
        <v>52</v>
      </c>
      <c r="N3221" t="s">
        <v>92</v>
      </c>
      <c r="O3221">
        <v>6</v>
      </c>
      <c r="P3221">
        <v>1380</v>
      </c>
      <c r="Q3221">
        <v>1</v>
      </c>
      <c r="R3221">
        <v>0</v>
      </c>
      <c r="S3221">
        <v>1368</v>
      </c>
      <c r="T3221" t="s">
        <v>252</v>
      </c>
      <c r="U3221">
        <v>4</v>
      </c>
      <c r="V3221">
        <v>1</v>
      </c>
      <c r="W3221">
        <v>7.2</v>
      </c>
      <c r="X3221">
        <v>0</v>
      </c>
      <c r="Y3221" t="s">
        <v>2114</v>
      </c>
      <c r="Z3221" t="s">
        <v>5926</v>
      </c>
      <c r="AA3221" t="s">
        <v>47</v>
      </c>
      <c r="AB3221" t="s">
        <v>286</v>
      </c>
      <c r="AC3221">
        <v>12</v>
      </c>
      <c r="AD3221">
        <v>16400</v>
      </c>
      <c r="AE3221" t="s">
        <v>6158</v>
      </c>
      <c r="AF3221" t="s">
        <v>6159</v>
      </c>
      <c r="AG3221">
        <v>18050</v>
      </c>
      <c r="AH3221">
        <v>1650</v>
      </c>
      <c r="AI3221">
        <v>400</v>
      </c>
      <c r="AJ3221">
        <f t="shared" si="250"/>
        <v>9.141274238227147E-2</v>
      </c>
      <c r="AK3221">
        <f t="shared" si="251"/>
        <v>0</v>
      </c>
      <c r="AL3221">
        <f t="shared" si="252"/>
        <v>1</v>
      </c>
      <c r="AM3221">
        <f t="shared" si="253"/>
        <v>0</v>
      </c>
      <c r="AN3221">
        <f t="shared" si="254"/>
        <v>0</v>
      </c>
    </row>
    <row r="3222" spans="1:40" x14ac:dyDescent="0.35">
      <c r="A3222" t="s">
        <v>262</v>
      </c>
      <c r="B3222" t="s">
        <v>108</v>
      </c>
      <c r="C3222" t="s">
        <v>37</v>
      </c>
      <c r="D3222">
        <v>2017</v>
      </c>
      <c r="E3222" t="s">
        <v>1162</v>
      </c>
      <c r="F3222" t="s">
        <v>5925</v>
      </c>
      <c r="G3222">
        <v>5</v>
      </c>
      <c r="H3222">
        <v>5</v>
      </c>
      <c r="I3222" t="s">
        <v>185</v>
      </c>
      <c r="J3222" t="s">
        <v>98</v>
      </c>
      <c r="K3222" t="s">
        <v>71</v>
      </c>
      <c r="L3222">
        <v>150</v>
      </c>
      <c r="M3222" t="s">
        <v>52</v>
      </c>
      <c r="O3222">
        <v>6</v>
      </c>
      <c r="P3222">
        <v>1280</v>
      </c>
      <c r="Q3222">
        <v>1</v>
      </c>
      <c r="R3222">
        <v>1</v>
      </c>
      <c r="S3222">
        <v>1368</v>
      </c>
      <c r="T3222" t="s">
        <v>252</v>
      </c>
      <c r="U3222">
        <v>4</v>
      </c>
      <c r="V3222">
        <v>0</v>
      </c>
      <c r="W3222">
        <v>6.6</v>
      </c>
      <c r="X3222">
        <v>0</v>
      </c>
      <c r="Y3222" t="s">
        <v>327</v>
      </c>
      <c r="Z3222" t="s">
        <v>5926</v>
      </c>
      <c r="AA3222" t="s">
        <v>47</v>
      </c>
      <c r="AB3222" t="s">
        <v>328</v>
      </c>
      <c r="AC3222">
        <v>12</v>
      </c>
      <c r="AD3222">
        <v>15750</v>
      </c>
      <c r="AE3222" t="s">
        <v>6160</v>
      </c>
      <c r="AF3222" t="s">
        <v>6161</v>
      </c>
      <c r="AG3222">
        <v>18050</v>
      </c>
      <c r="AH3222">
        <v>2300</v>
      </c>
      <c r="AI3222">
        <v>1050</v>
      </c>
      <c r="AJ3222">
        <f t="shared" si="250"/>
        <v>0.12742382271468145</v>
      </c>
      <c r="AK3222">
        <f t="shared" si="251"/>
        <v>0</v>
      </c>
      <c r="AL3222">
        <f t="shared" si="252"/>
        <v>1</v>
      </c>
      <c r="AM3222">
        <f t="shared" si="253"/>
        <v>1</v>
      </c>
      <c r="AN3222">
        <f t="shared" si="254"/>
        <v>0</v>
      </c>
    </row>
    <row r="3223" spans="1:40" x14ac:dyDescent="0.35">
      <c r="A3223" t="s">
        <v>57</v>
      </c>
      <c r="B3223" t="s">
        <v>108</v>
      </c>
      <c r="C3223" t="s">
        <v>37</v>
      </c>
      <c r="D3223">
        <v>2020</v>
      </c>
      <c r="E3223" t="s">
        <v>1162</v>
      </c>
      <c r="F3223" t="s">
        <v>5925</v>
      </c>
      <c r="G3223">
        <v>5</v>
      </c>
      <c r="H3223">
        <v>5</v>
      </c>
      <c r="I3223" t="s">
        <v>185</v>
      </c>
      <c r="J3223" t="s">
        <v>98</v>
      </c>
      <c r="K3223" t="s">
        <v>91</v>
      </c>
      <c r="L3223">
        <v>133</v>
      </c>
      <c r="M3223" t="s">
        <v>52</v>
      </c>
      <c r="N3223" t="s">
        <v>92</v>
      </c>
      <c r="O3223">
        <v>6</v>
      </c>
      <c r="P3223">
        <v>1270</v>
      </c>
      <c r="Q3223">
        <v>1</v>
      </c>
      <c r="R3223">
        <v>0</v>
      </c>
      <c r="S3223">
        <v>1368</v>
      </c>
      <c r="T3223" t="s">
        <v>252</v>
      </c>
      <c r="U3223">
        <v>4</v>
      </c>
      <c r="V3223">
        <v>0</v>
      </c>
      <c r="W3223">
        <v>5.9</v>
      </c>
      <c r="X3223">
        <v>0</v>
      </c>
      <c r="Y3223" t="s">
        <v>6162</v>
      </c>
      <c r="Z3223" t="s">
        <v>5926</v>
      </c>
      <c r="AA3223" t="s">
        <v>47</v>
      </c>
      <c r="AB3223" t="s">
        <v>6163</v>
      </c>
      <c r="AC3223">
        <v>12</v>
      </c>
      <c r="AD3223">
        <v>14900</v>
      </c>
      <c r="AE3223" t="s">
        <v>6164</v>
      </c>
      <c r="AF3223" t="s">
        <v>6165</v>
      </c>
      <c r="AG3223">
        <v>18050</v>
      </c>
      <c r="AH3223">
        <v>3150</v>
      </c>
      <c r="AI3223">
        <v>1900</v>
      </c>
      <c r="AJ3223">
        <f t="shared" si="250"/>
        <v>0.17451523545706371</v>
      </c>
      <c r="AK3223">
        <f t="shared" si="251"/>
        <v>0</v>
      </c>
      <c r="AL3223">
        <f t="shared" si="252"/>
        <v>1</v>
      </c>
      <c r="AM3223">
        <f t="shared" si="253"/>
        <v>1</v>
      </c>
      <c r="AN3223">
        <f t="shared" si="254"/>
        <v>0</v>
      </c>
    </row>
    <row r="3224" spans="1:40" x14ac:dyDescent="0.35">
      <c r="A3224" t="s">
        <v>57</v>
      </c>
      <c r="B3224" t="s">
        <v>108</v>
      </c>
      <c r="C3224" t="s">
        <v>37</v>
      </c>
      <c r="D3224">
        <v>2020</v>
      </c>
      <c r="E3224" t="s">
        <v>1162</v>
      </c>
      <c r="F3224" t="s">
        <v>5925</v>
      </c>
      <c r="G3224">
        <v>5</v>
      </c>
      <c r="H3224">
        <v>5</v>
      </c>
      <c r="I3224" t="s">
        <v>185</v>
      </c>
      <c r="J3224" t="s">
        <v>98</v>
      </c>
      <c r="K3224" t="s">
        <v>42</v>
      </c>
      <c r="L3224">
        <v>133</v>
      </c>
      <c r="M3224" t="s">
        <v>67</v>
      </c>
      <c r="N3224" t="s">
        <v>92</v>
      </c>
      <c r="O3224">
        <v>6</v>
      </c>
      <c r="P3224">
        <v>1270</v>
      </c>
      <c r="Q3224">
        <v>1</v>
      </c>
      <c r="R3224">
        <v>0</v>
      </c>
      <c r="S3224">
        <v>1368</v>
      </c>
      <c r="T3224" t="s">
        <v>252</v>
      </c>
      <c r="U3224">
        <v>4</v>
      </c>
      <c r="V3224">
        <v>1</v>
      </c>
      <c r="W3224">
        <v>5.9</v>
      </c>
      <c r="X3224">
        <v>0</v>
      </c>
      <c r="Y3224" t="s">
        <v>2152</v>
      </c>
      <c r="Z3224" t="s">
        <v>5926</v>
      </c>
      <c r="AA3224" t="s">
        <v>47</v>
      </c>
      <c r="AB3224" t="s">
        <v>2153</v>
      </c>
      <c r="AC3224">
        <v>12</v>
      </c>
      <c r="AD3224">
        <v>13500</v>
      </c>
      <c r="AE3224" t="s">
        <v>6166</v>
      </c>
      <c r="AF3224" t="s">
        <v>6167</v>
      </c>
      <c r="AG3224">
        <v>18050</v>
      </c>
      <c r="AH3224">
        <v>4550</v>
      </c>
      <c r="AI3224">
        <v>3300</v>
      </c>
      <c r="AJ3224">
        <f t="shared" si="250"/>
        <v>0.25207756232686979</v>
      </c>
      <c r="AK3224">
        <f t="shared" si="251"/>
        <v>0</v>
      </c>
      <c r="AL3224">
        <f t="shared" si="252"/>
        <v>1</v>
      </c>
      <c r="AM3224">
        <f t="shared" si="253"/>
        <v>1</v>
      </c>
      <c r="AN3224">
        <f t="shared" si="254"/>
        <v>1</v>
      </c>
    </row>
    <row r="3225" spans="1:40" x14ac:dyDescent="0.35">
      <c r="A3225" t="s">
        <v>57</v>
      </c>
      <c r="B3225" t="s">
        <v>108</v>
      </c>
      <c r="C3225" t="s">
        <v>37</v>
      </c>
      <c r="D3225">
        <v>2020</v>
      </c>
      <c r="E3225" t="s">
        <v>1162</v>
      </c>
      <c r="F3225" t="s">
        <v>5925</v>
      </c>
      <c r="G3225">
        <v>5</v>
      </c>
      <c r="H3225">
        <v>5</v>
      </c>
      <c r="I3225" t="s">
        <v>185</v>
      </c>
      <c r="J3225" t="s">
        <v>98</v>
      </c>
      <c r="K3225" t="s">
        <v>91</v>
      </c>
      <c r="L3225">
        <v>133</v>
      </c>
      <c r="M3225" t="s">
        <v>67</v>
      </c>
      <c r="N3225" t="s">
        <v>92</v>
      </c>
      <c r="O3225">
        <v>6</v>
      </c>
      <c r="P3225">
        <v>1270</v>
      </c>
      <c r="Q3225">
        <v>1</v>
      </c>
      <c r="R3225">
        <v>0</v>
      </c>
      <c r="S3225">
        <v>1368</v>
      </c>
      <c r="T3225" t="s">
        <v>252</v>
      </c>
      <c r="U3225">
        <v>4</v>
      </c>
      <c r="V3225">
        <v>1</v>
      </c>
      <c r="W3225">
        <v>5.9</v>
      </c>
      <c r="X3225">
        <v>0</v>
      </c>
      <c r="Y3225" t="s">
        <v>2152</v>
      </c>
      <c r="Z3225" t="s">
        <v>5926</v>
      </c>
      <c r="AA3225" t="s">
        <v>47</v>
      </c>
      <c r="AB3225" t="s">
        <v>2153</v>
      </c>
      <c r="AC3225">
        <v>12</v>
      </c>
      <c r="AD3225">
        <v>13500</v>
      </c>
      <c r="AE3225" t="s">
        <v>6168</v>
      </c>
      <c r="AF3225" t="s">
        <v>6167</v>
      </c>
      <c r="AG3225">
        <v>18050</v>
      </c>
      <c r="AH3225">
        <v>4550</v>
      </c>
      <c r="AI3225">
        <v>3300</v>
      </c>
      <c r="AJ3225">
        <f t="shared" si="250"/>
        <v>0.25207756232686979</v>
      </c>
      <c r="AK3225">
        <f t="shared" si="251"/>
        <v>0</v>
      </c>
      <c r="AL3225">
        <f t="shared" si="252"/>
        <v>1</v>
      </c>
      <c r="AM3225">
        <f t="shared" si="253"/>
        <v>1</v>
      </c>
      <c r="AN3225">
        <f t="shared" si="254"/>
        <v>1</v>
      </c>
    </row>
    <row r="3226" spans="1:40" x14ac:dyDescent="0.35">
      <c r="A3226" t="s">
        <v>57</v>
      </c>
      <c r="B3226" t="s">
        <v>108</v>
      </c>
      <c r="C3226" t="s">
        <v>37</v>
      </c>
      <c r="D3226">
        <v>2020</v>
      </c>
      <c r="E3226" t="s">
        <v>1162</v>
      </c>
      <c r="F3226" t="s">
        <v>5925</v>
      </c>
      <c r="G3226">
        <v>5</v>
      </c>
      <c r="H3226">
        <v>5</v>
      </c>
      <c r="I3226" t="s">
        <v>185</v>
      </c>
      <c r="J3226" t="s">
        <v>98</v>
      </c>
      <c r="K3226" t="s">
        <v>66</v>
      </c>
      <c r="L3226">
        <v>133</v>
      </c>
      <c r="M3226" t="s">
        <v>67</v>
      </c>
      <c r="O3226">
        <v>6</v>
      </c>
      <c r="P3226">
        <v>1270</v>
      </c>
      <c r="Q3226">
        <v>1</v>
      </c>
      <c r="R3226">
        <v>0</v>
      </c>
      <c r="S3226">
        <v>1368</v>
      </c>
      <c r="T3226" t="s">
        <v>252</v>
      </c>
      <c r="U3226">
        <v>4</v>
      </c>
      <c r="V3226">
        <v>1</v>
      </c>
      <c r="W3226">
        <v>5.9</v>
      </c>
      <c r="X3226">
        <v>0</v>
      </c>
      <c r="Y3226" t="s">
        <v>2152</v>
      </c>
      <c r="Z3226" t="s">
        <v>5926</v>
      </c>
      <c r="AA3226" t="s">
        <v>47</v>
      </c>
      <c r="AB3226" t="s">
        <v>2153</v>
      </c>
      <c r="AC3226">
        <v>12</v>
      </c>
      <c r="AD3226">
        <v>13500</v>
      </c>
      <c r="AE3226" t="s">
        <v>6169</v>
      </c>
      <c r="AF3226" t="s">
        <v>6167</v>
      </c>
      <c r="AG3226">
        <v>18050</v>
      </c>
      <c r="AH3226">
        <v>4550</v>
      </c>
      <c r="AI3226">
        <v>3300</v>
      </c>
      <c r="AJ3226">
        <f t="shared" si="250"/>
        <v>0.25207756232686979</v>
      </c>
      <c r="AK3226">
        <f t="shared" si="251"/>
        <v>0</v>
      </c>
      <c r="AL3226">
        <f t="shared" si="252"/>
        <v>1</v>
      </c>
      <c r="AM3226">
        <f t="shared" si="253"/>
        <v>1</v>
      </c>
      <c r="AN3226">
        <f t="shared" si="254"/>
        <v>1</v>
      </c>
    </row>
    <row r="3227" spans="1:40" x14ac:dyDescent="0.35">
      <c r="A3227" t="s">
        <v>57</v>
      </c>
      <c r="B3227" t="s">
        <v>108</v>
      </c>
      <c r="C3227" t="s">
        <v>37</v>
      </c>
      <c r="D3227">
        <v>2020</v>
      </c>
      <c r="E3227" t="s">
        <v>1162</v>
      </c>
      <c r="F3227" t="s">
        <v>5925</v>
      </c>
      <c r="G3227">
        <v>5</v>
      </c>
      <c r="H3227">
        <v>5</v>
      </c>
      <c r="I3227" t="s">
        <v>185</v>
      </c>
      <c r="J3227" t="s">
        <v>98</v>
      </c>
      <c r="K3227" t="s">
        <v>350</v>
      </c>
      <c r="L3227">
        <v>133</v>
      </c>
      <c r="M3227" t="s">
        <v>67</v>
      </c>
      <c r="N3227" t="s">
        <v>92</v>
      </c>
      <c r="O3227">
        <v>6</v>
      </c>
      <c r="P3227">
        <v>1270</v>
      </c>
      <c r="Q3227">
        <v>1</v>
      </c>
      <c r="R3227">
        <v>0</v>
      </c>
      <c r="S3227">
        <v>1368</v>
      </c>
      <c r="T3227" t="s">
        <v>252</v>
      </c>
      <c r="U3227">
        <v>4</v>
      </c>
      <c r="V3227">
        <v>1</v>
      </c>
      <c r="W3227">
        <v>5.9</v>
      </c>
      <c r="X3227">
        <v>0</v>
      </c>
      <c r="Y3227" t="s">
        <v>2152</v>
      </c>
      <c r="Z3227" t="s">
        <v>5926</v>
      </c>
      <c r="AA3227" t="s">
        <v>47</v>
      </c>
      <c r="AB3227" t="s">
        <v>2153</v>
      </c>
      <c r="AC3227">
        <v>12</v>
      </c>
      <c r="AD3227">
        <v>13990</v>
      </c>
      <c r="AE3227" t="s">
        <v>6170</v>
      </c>
      <c r="AF3227" t="s">
        <v>6171</v>
      </c>
      <c r="AG3227">
        <v>18050</v>
      </c>
      <c r="AH3227">
        <v>4060</v>
      </c>
      <c r="AI3227">
        <v>2810</v>
      </c>
      <c r="AJ3227">
        <f t="shared" si="250"/>
        <v>0.22493074792243767</v>
      </c>
      <c r="AK3227">
        <f t="shared" si="251"/>
        <v>0</v>
      </c>
      <c r="AL3227">
        <f t="shared" si="252"/>
        <v>1</v>
      </c>
      <c r="AM3227">
        <f t="shared" si="253"/>
        <v>1</v>
      </c>
      <c r="AN3227">
        <f t="shared" si="254"/>
        <v>1</v>
      </c>
    </row>
    <row r="3228" spans="1:40" x14ac:dyDescent="0.35">
      <c r="A3228" t="s">
        <v>57</v>
      </c>
      <c r="B3228" t="s">
        <v>108</v>
      </c>
      <c r="C3228" t="s">
        <v>37</v>
      </c>
      <c r="D3228">
        <v>2020</v>
      </c>
      <c r="E3228" t="s">
        <v>1162</v>
      </c>
      <c r="F3228" t="s">
        <v>5925</v>
      </c>
      <c r="G3228">
        <v>5</v>
      </c>
      <c r="H3228">
        <v>5</v>
      </c>
      <c r="I3228" t="s">
        <v>185</v>
      </c>
      <c r="J3228" t="s">
        <v>98</v>
      </c>
      <c r="K3228" t="s">
        <v>51</v>
      </c>
      <c r="L3228">
        <v>132</v>
      </c>
      <c r="M3228" t="s">
        <v>52</v>
      </c>
      <c r="N3228" t="s">
        <v>92</v>
      </c>
      <c r="O3228">
        <v>6</v>
      </c>
      <c r="Q3228">
        <v>0</v>
      </c>
      <c r="R3228">
        <v>0</v>
      </c>
      <c r="S3228">
        <v>1368</v>
      </c>
      <c r="T3228" t="s">
        <v>123</v>
      </c>
      <c r="U3228">
        <v>4</v>
      </c>
      <c r="V3228">
        <v>0</v>
      </c>
      <c r="W3228">
        <v>5.7</v>
      </c>
      <c r="X3228">
        <v>0</v>
      </c>
      <c r="Y3228" t="s">
        <v>2145</v>
      </c>
      <c r="Z3228" t="s">
        <v>5926</v>
      </c>
      <c r="AA3228" t="s">
        <v>47</v>
      </c>
      <c r="AB3228" t="s">
        <v>2146</v>
      </c>
      <c r="AC3228">
        <v>2</v>
      </c>
      <c r="AD3228">
        <v>13900</v>
      </c>
      <c r="AE3228" t="s">
        <v>6172</v>
      </c>
      <c r="AF3228" t="s">
        <v>6173</v>
      </c>
      <c r="AG3228">
        <v>18050</v>
      </c>
      <c r="AH3228">
        <v>4150</v>
      </c>
      <c r="AI3228">
        <v>2900</v>
      </c>
      <c r="AJ3228">
        <f t="shared" si="250"/>
        <v>0.22991689750692521</v>
      </c>
      <c r="AK3228">
        <f t="shared" si="251"/>
        <v>0</v>
      </c>
      <c r="AL3228">
        <f t="shared" si="252"/>
        <v>1</v>
      </c>
      <c r="AM3228">
        <f t="shared" si="253"/>
        <v>1</v>
      </c>
      <c r="AN3228">
        <f t="shared" si="254"/>
        <v>1</v>
      </c>
    </row>
    <row r="3229" spans="1:40" x14ac:dyDescent="0.35">
      <c r="A3229" t="s">
        <v>57</v>
      </c>
      <c r="B3229" t="s">
        <v>108</v>
      </c>
      <c r="C3229" t="s">
        <v>37</v>
      </c>
      <c r="D3229">
        <v>2020</v>
      </c>
      <c r="E3229" t="s">
        <v>1162</v>
      </c>
      <c r="F3229" t="s">
        <v>5925</v>
      </c>
      <c r="H3229">
        <v>5</v>
      </c>
      <c r="I3229" t="s">
        <v>185</v>
      </c>
      <c r="J3229" t="s">
        <v>98</v>
      </c>
      <c r="K3229" t="s">
        <v>51</v>
      </c>
      <c r="N3229" t="s">
        <v>92</v>
      </c>
      <c r="Q3229">
        <v>0</v>
      </c>
      <c r="R3229">
        <v>0</v>
      </c>
      <c r="S3229">
        <v>1368</v>
      </c>
      <c r="V3229">
        <v>0</v>
      </c>
      <c r="X3229">
        <v>0</v>
      </c>
      <c r="Y3229" t="s">
        <v>1445</v>
      </c>
      <c r="Z3229" t="s">
        <v>5926</v>
      </c>
      <c r="AA3229" t="s">
        <v>47</v>
      </c>
      <c r="AB3229" t="s">
        <v>1446</v>
      </c>
      <c r="AC3229">
        <v>12</v>
      </c>
      <c r="AD3229">
        <v>13900</v>
      </c>
      <c r="AE3229" t="s">
        <v>6174</v>
      </c>
      <c r="AF3229" t="s">
        <v>6175</v>
      </c>
      <c r="AG3229">
        <v>18050</v>
      </c>
      <c r="AH3229">
        <v>4150</v>
      </c>
      <c r="AI3229">
        <v>2900</v>
      </c>
      <c r="AJ3229">
        <f t="shared" si="250"/>
        <v>0.22991689750692521</v>
      </c>
      <c r="AK3229">
        <f t="shared" si="251"/>
        <v>0</v>
      </c>
      <c r="AL3229">
        <f t="shared" si="252"/>
        <v>1</v>
      </c>
      <c r="AM3229">
        <f t="shared" si="253"/>
        <v>1</v>
      </c>
      <c r="AN3229">
        <f t="shared" si="254"/>
        <v>1</v>
      </c>
    </row>
    <row r="3230" spans="1:40" x14ac:dyDescent="0.35">
      <c r="A3230" t="s">
        <v>57</v>
      </c>
      <c r="B3230" t="s">
        <v>108</v>
      </c>
      <c r="C3230" t="s">
        <v>37</v>
      </c>
      <c r="D3230">
        <v>2020</v>
      </c>
      <c r="E3230" t="s">
        <v>1162</v>
      </c>
      <c r="F3230" t="s">
        <v>5925</v>
      </c>
      <c r="G3230">
        <v>5</v>
      </c>
      <c r="H3230">
        <v>5</v>
      </c>
      <c r="I3230" t="s">
        <v>185</v>
      </c>
      <c r="J3230" t="s">
        <v>98</v>
      </c>
      <c r="K3230" t="s">
        <v>51</v>
      </c>
      <c r="L3230">
        <v>133</v>
      </c>
      <c r="M3230" t="s">
        <v>52</v>
      </c>
      <c r="N3230" t="s">
        <v>92</v>
      </c>
      <c r="O3230">
        <v>6</v>
      </c>
      <c r="P3230">
        <v>1270</v>
      </c>
      <c r="Q3230">
        <v>0</v>
      </c>
      <c r="R3230">
        <v>0</v>
      </c>
      <c r="S3230">
        <v>1368</v>
      </c>
      <c r="T3230" t="s">
        <v>252</v>
      </c>
      <c r="U3230">
        <v>4</v>
      </c>
      <c r="V3230">
        <v>1</v>
      </c>
      <c r="W3230">
        <v>5.9</v>
      </c>
      <c r="X3230">
        <v>0</v>
      </c>
      <c r="Y3230" t="s">
        <v>6176</v>
      </c>
      <c r="Z3230" t="s">
        <v>5926</v>
      </c>
      <c r="AA3230" t="s">
        <v>6177</v>
      </c>
      <c r="AB3230" t="s">
        <v>47</v>
      </c>
      <c r="AC3230">
        <v>12</v>
      </c>
      <c r="AD3230">
        <v>14900</v>
      </c>
      <c r="AE3230" t="s">
        <v>6178</v>
      </c>
      <c r="AF3230" t="s">
        <v>6179</v>
      </c>
      <c r="AG3230">
        <v>18050</v>
      </c>
      <c r="AH3230">
        <v>3150</v>
      </c>
      <c r="AI3230">
        <v>1900</v>
      </c>
      <c r="AJ3230">
        <f t="shared" si="250"/>
        <v>0.17451523545706371</v>
      </c>
      <c r="AK3230">
        <f t="shared" si="251"/>
        <v>0</v>
      </c>
      <c r="AL3230">
        <f t="shared" si="252"/>
        <v>1</v>
      </c>
      <c r="AM3230">
        <f t="shared" si="253"/>
        <v>1</v>
      </c>
      <c r="AN3230">
        <f t="shared" si="254"/>
        <v>0</v>
      </c>
    </row>
    <row r="3231" spans="1:40" x14ac:dyDescent="0.35">
      <c r="A3231" t="s">
        <v>57</v>
      </c>
      <c r="B3231" t="s">
        <v>108</v>
      </c>
      <c r="C3231" t="s">
        <v>37</v>
      </c>
      <c r="D3231">
        <v>2020</v>
      </c>
      <c r="E3231" t="s">
        <v>1162</v>
      </c>
      <c r="F3231" t="s">
        <v>5925</v>
      </c>
      <c r="G3231">
        <v>5</v>
      </c>
      <c r="H3231">
        <v>5</v>
      </c>
      <c r="I3231" t="s">
        <v>185</v>
      </c>
      <c r="J3231" t="s">
        <v>98</v>
      </c>
      <c r="K3231" t="s">
        <v>71</v>
      </c>
      <c r="L3231">
        <v>132</v>
      </c>
      <c r="M3231" t="s">
        <v>67</v>
      </c>
      <c r="N3231" t="s">
        <v>44</v>
      </c>
      <c r="O3231">
        <v>6</v>
      </c>
      <c r="Q3231">
        <v>0</v>
      </c>
      <c r="R3231">
        <v>0</v>
      </c>
      <c r="S3231">
        <v>1368</v>
      </c>
      <c r="T3231" t="s">
        <v>123</v>
      </c>
      <c r="U3231">
        <v>4</v>
      </c>
      <c r="V3231">
        <v>0</v>
      </c>
      <c r="W3231">
        <v>6.6</v>
      </c>
      <c r="X3231">
        <v>0</v>
      </c>
      <c r="Y3231" t="s">
        <v>2295</v>
      </c>
      <c r="Z3231" t="s">
        <v>5926</v>
      </c>
      <c r="AA3231" t="s">
        <v>47</v>
      </c>
      <c r="AB3231" t="s">
        <v>3559</v>
      </c>
      <c r="AC3231">
        <v>2</v>
      </c>
      <c r="AD3231">
        <v>14990</v>
      </c>
      <c r="AE3231" t="s">
        <v>6180</v>
      </c>
      <c r="AF3231" t="s">
        <v>6181</v>
      </c>
      <c r="AG3231">
        <v>18050</v>
      </c>
      <c r="AH3231">
        <v>3060</v>
      </c>
      <c r="AI3231">
        <v>1810</v>
      </c>
      <c r="AJ3231">
        <f t="shared" si="250"/>
        <v>0.16952908587257617</v>
      </c>
      <c r="AK3231">
        <f t="shared" si="251"/>
        <v>0</v>
      </c>
      <c r="AL3231">
        <f t="shared" si="252"/>
        <v>1</v>
      </c>
      <c r="AM3231">
        <f t="shared" si="253"/>
        <v>1</v>
      </c>
      <c r="AN3231">
        <f t="shared" si="254"/>
        <v>0</v>
      </c>
    </row>
    <row r="3232" spans="1:40" x14ac:dyDescent="0.35">
      <c r="A3232" t="s">
        <v>57</v>
      </c>
      <c r="B3232" t="s">
        <v>108</v>
      </c>
      <c r="C3232" t="s">
        <v>37</v>
      </c>
      <c r="D3232">
        <v>2020</v>
      </c>
      <c r="E3232" t="s">
        <v>1162</v>
      </c>
      <c r="F3232" t="s">
        <v>5925</v>
      </c>
      <c r="G3232">
        <v>5</v>
      </c>
      <c r="H3232">
        <v>5</v>
      </c>
      <c r="I3232" t="s">
        <v>185</v>
      </c>
      <c r="J3232" t="s">
        <v>98</v>
      </c>
      <c r="K3232" t="s">
        <v>51</v>
      </c>
      <c r="L3232">
        <v>135</v>
      </c>
      <c r="M3232" t="s">
        <v>52</v>
      </c>
      <c r="N3232" t="s">
        <v>92</v>
      </c>
      <c r="O3232">
        <v>6</v>
      </c>
      <c r="P3232">
        <v>1385</v>
      </c>
      <c r="Q3232">
        <v>0</v>
      </c>
      <c r="R3232">
        <v>1</v>
      </c>
      <c r="S3232">
        <v>1368</v>
      </c>
      <c r="T3232" t="s">
        <v>252</v>
      </c>
      <c r="U3232">
        <v>4</v>
      </c>
      <c r="V3232">
        <v>0</v>
      </c>
      <c r="W3232">
        <v>6.5</v>
      </c>
      <c r="X3232">
        <v>0</v>
      </c>
      <c r="Y3232" t="s">
        <v>289</v>
      </c>
      <c r="Z3232" t="s">
        <v>5926</v>
      </c>
      <c r="AA3232" t="s">
        <v>47</v>
      </c>
      <c r="AB3232" t="s">
        <v>290</v>
      </c>
      <c r="AC3232">
        <v>12</v>
      </c>
      <c r="AD3232">
        <v>11400</v>
      </c>
      <c r="AE3232" t="s">
        <v>6182</v>
      </c>
      <c r="AF3232" t="s">
        <v>6183</v>
      </c>
      <c r="AG3232">
        <v>18050</v>
      </c>
      <c r="AH3232">
        <v>6650</v>
      </c>
      <c r="AI3232">
        <v>5400</v>
      </c>
      <c r="AJ3232">
        <f t="shared" si="250"/>
        <v>0.36842105263157893</v>
      </c>
      <c r="AK3232">
        <f t="shared" si="251"/>
        <v>1</v>
      </c>
      <c r="AL3232">
        <f t="shared" si="252"/>
        <v>1</v>
      </c>
      <c r="AM3232">
        <f t="shared" si="253"/>
        <v>1</v>
      </c>
      <c r="AN3232">
        <f t="shared" si="254"/>
        <v>1</v>
      </c>
    </row>
    <row r="3233" spans="1:40" x14ac:dyDescent="0.35">
      <c r="A3233" t="s">
        <v>57</v>
      </c>
      <c r="B3233" t="s">
        <v>108</v>
      </c>
      <c r="C3233" t="s">
        <v>37</v>
      </c>
      <c r="D3233">
        <v>2020</v>
      </c>
      <c r="E3233" t="s">
        <v>1162</v>
      </c>
      <c r="F3233" t="s">
        <v>5925</v>
      </c>
      <c r="G3233">
        <v>5</v>
      </c>
      <c r="H3233">
        <v>5</v>
      </c>
      <c r="I3233" t="s">
        <v>185</v>
      </c>
      <c r="J3233" t="s">
        <v>98</v>
      </c>
      <c r="K3233" t="s">
        <v>1052</v>
      </c>
      <c r="L3233">
        <v>133</v>
      </c>
      <c r="M3233" t="s">
        <v>147</v>
      </c>
      <c r="O3233">
        <v>6</v>
      </c>
      <c r="P3233">
        <v>1195</v>
      </c>
      <c r="Q3233">
        <v>1</v>
      </c>
      <c r="R3233">
        <v>0</v>
      </c>
      <c r="S3233">
        <v>4000</v>
      </c>
      <c r="T3233" t="s">
        <v>123</v>
      </c>
      <c r="U3233">
        <v>4</v>
      </c>
      <c r="V3233">
        <v>0</v>
      </c>
      <c r="W3233">
        <v>4.7</v>
      </c>
      <c r="X3233">
        <v>1</v>
      </c>
      <c r="Y3233" t="s">
        <v>592</v>
      </c>
      <c r="Z3233" t="s">
        <v>5926</v>
      </c>
      <c r="AA3233" t="s">
        <v>47</v>
      </c>
      <c r="AB3233" t="s">
        <v>593</v>
      </c>
      <c r="AC3233">
        <v>12</v>
      </c>
      <c r="AD3233">
        <v>14900</v>
      </c>
      <c r="AE3233" t="s">
        <v>6184</v>
      </c>
      <c r="AF3233" t="s">
        <v>6185</v>
      </c>
      <c r="AG3233">
        <v>18050</v>
      </c>
      <c r="AH3233">
        <v>3150</v>
      </c>
      <c r="AI3233">
        <v>1900</v>
      </c>
      <c r="AJ3233">
        <f t="shared" si="250"/>
        <v>0.17451523545706371</v>
      </c>
      <c r="AK3233">
        <f t="shared" si="251"/>
        <v>0</v>
      </c>
      <c r="AL3233">
        <f t="shared" si="252"/>
        <v>1</v>
      </c>
      <c r="AM3233">
        <f t="shared" si="253"/>
        <v>1</v>
      </c>
      <c r="AN3233">
        <f t="shared" si="254"/>
        <v>0</v>
      </c>
    </row>
    <row r="3234" spans="1:40" x14ac:dyDescent="0.35">
      <c r="A3234" t="s">
        <v>57</v>
      </c>
      <c r="B3234" t="s">
        <v>108</v>
      </c>
      <c r="C3234" t="s">
        <v>37</v>
      </c>
      <c r="D3234">
        <v>2020</v>
      </c>
      <c r="E3234" t="s">
        <v>1162</v>
      </c>
      <c r="F3234" t="s">
        <v>5925</v>
      </c>
      <c r="G3234">
        <v>5</v>
      </c>
      <c r="H3234">
        <v>5</v>
      </c>
      <c r="I3234" t="s">
        <v>185</v>
      </c>
      <c r="J3234" t="s">
        <v>98</v>
      </c>
      <c r="K3234" t="s">
        <v>1052</v>
      </c>
      <c r="L3234">
        <v>133</v>
      </c>
      <c r="M3234" t="s">
        <v>147</v>
      </c>
      <c r="O3234">
        <v>6</v>
      </c>
      <c r="P3234">
        <v>1195</v>
      </c>
      <c r="Q3234">
        <v>1</v>
      </c>
      <c r="R3234">
        <v>0</v>
      </c>
      <c r="S3234">
        <v>4000</v>
      </c>
      <c r="T3234" t="s">
        <v>123</v>
      </c>
      <c r="U3234">
        <v>4</v>
      </c>
      <c r="V3234">
        <v>0</v>
      </c>
      <c r="W3234">
        <v>4.7</v>
      </c>
      <c r="X3234">
        <v>1</v>
      </c>
      <c r="Y3234" t="s">
        <v>596</v>
      </c>
      <c r="Z3234" t="s">
        <v>5926</v>
      </c>
      <c r="AA3234" t="s">
        <v>47</v>
      </c>
      <c r="AB3234" t="s">
        <v>1489</v>
      </c>
      <c r="AC3234">
        <v>12</v>
      </c>
      <c r="AD3234">
        <v>14900</v>
      </c>
      <c r="AE3234" t="s">
        <v>6186</v>
      </c>
      <c r="AF3234" t="s">
        <v>6185</v>
      </c>
      <c r="AG3234">
        <v>18050</v>
      </c>
      <c r="AH3234">
        <v>3150</v>
      </c>
      <c r="AI3234">
        <v>1900</v>
      </c>
      <c r="AJ3234">
        <f t="shared" si="250"/>
        <v>0.17451523545706371</v>
      </c>
      <c r="AK3234">
        <f t="shared" si="251"/>
        <v>0</v>
      </c>
      <c r="AL3234">
        <f t="shared" si="252"/>
        <v>1</v>
      </c>
      <c r="AM3234">
        <f t="shared" si="253"/>
        <v>1</v>
      </c>
      <c r="AN3234">
        <f t="shared" si="254"/>
        <v>0</v>
      </c>
    </row>
    <row r="3235" spans="1:40" x14ac:dyDescent="0.35">
      <c r="A3235" t="s">
        <v>57</v>
      </c>
      <c r="B3235" t="s">
        <v>108</v>
      </c>
      <c r="C3235" t="s">
        <v>37</v>
      </c>
      <c r="D3235">
        <v>2020</v>
      </c>
      <c r="E3235" t="s">
        <v>1162</v>
      </c>
      <c r="F3235" t="s">
        <v>5925</v>
      </c>
      <c r="G3235">
        <v>5</v>
      </c>
      <c r="H3235">
        <v>5</v>
      </c>
      <c r="I3235" t="s">
        <v>185</v>
      </c>
      <c r="J3235" t="s">
        <v>98</v>
      </c>
      <c r="K3235" t="s">
        <v>71</v>
      </c>
      <c r="L3235">
        <v>128</v>
      </c>
      <c r="N3235" t="s">
        <v>44</v>
      </c>
      <c r="O3235">
        <v>6</v>
      </c>
      <c r="Q3235">
        <v>0</v>
      </c>
      <c r="R3235">
        <v>0</v>
      </c>
      <c r="S3235">
        <v>1368</v>
      </c>
      <c r="T3235" t="s">
        <v>123</v>
      </c>
      <c r="U3235">
        <v>4</v>
      </c>
      <c r="V3235">
        <v>0</v>
      </c>
      <c r="W3235">
        <v>6.3</v>
      </c>
      <c r="X3235">
        <v>0</v>
      </c>
      <c r="Y3235" t="s">
        <v>821</v>
      </c>
      <c r="Z3235" t="s">
        <v>5926</v>
      </c>
      <c r="AA3235" t="s">
        <v>47</v>
      </c>
      <c r="AB3235" t="s">
        <v>6187</v>
      </c>
      <c r="AC3235">
        <v>12</v>
      </c>
      <c r="AD3235">
        <v>11900</v>
      </c>
      <c r="AE3235" t="s">
        <v>6188</v>
      </c>
      <c r="AF3235" t="s">
        <v>6189</v>
      </c>
      <c r="AG3235">
        <v>18050</v>
      </c>
      <c r="AH3235">
        <v>6150</v>
      </c>
      <c r="AI3235">
        <v>4900</v>
      </c>
      <c r="AJ3235">
        <f t="shared" si="250"/>
        <v>0.34072022160664822</v>
      </c>
      <c r="AK3235">
        <f t="shared" si="251"/>
        <v>0</v>
      </c>
      <c r="AL3235">
        <f t="shared" si="252"/>
        <v>1</v>
      </c>
      <c r="AM3235">
        <f t="shared" si="253"/>
        <v>1</v>
      </c>
      <c r="AN3235">
        <f t="shared" si="254"/>
        <v>1</v>
      </c>
    </row>
    <row r="3236" spans="1:40" x14ac:dyDescent="0.35">
      <c r="A3236" t="s">
        <v>57</v>
      </c>
      <c r="B3236" t="s">
        <v>108</v>
      </c>
      <c r="C3236" t="s">
        <v>37</v>
      </c>
      <c r="D3236">
        <v>2020</v>
      </c>
      <c r="E3236" t="s">
        <v>1162</v>
      </c>
      <c r="F3236" t="s">
        <v>5925</v>
      </c>
      <c r="G3236">
        <v>5</v>
      </c>
      <c r="H3236">
        <v>5</v>
      </c>
      <c r="I3236" t="s">
        <v>185</v>
      </c>
      <c r="J3236" t="s">
        <v>98</v>
      </c>
      <c r="K3236" t="s">
        <v>66</v>
      </c>
      <c r="L3236">
        <v>132</v>
      </c>
      <c r="N3236" t="s">
        <v>92</v>
      </c>
      <c r="O3236">
        <v>6</v>
      </c>
      <c r="Q3236">
        <v>0</v>
      </c>
      <c r="R3236">
        <v>0</v>
      </c>
      <c r="S3236">
        <v>1368</v>
      </c>
      <c r="T3236" t="s">
        <v>123</v>
      </c>
      <c r="U3236">
        <v>4</v>
      </c>
      <c r="V3236">
        <v>0</v>
      </c>
      <c r="W3236">
        <v>6.6</v>
      </c>
      <c r="X3236">
        <v>0</v>
      </c>
      <c r="Y3236" t="s">
        <v>821</v>
      </c>
      <c r="Z3236" t="s">
        <v>5926</v>
      </c>
      <c r="AA3236" t="s">
        <v>47</v>
      </c>
      <c r="AB3236" t="s">
        <v>6187</v>
      </c>
      <c r="AC3236">
        <v>12</v>
      </c>
      <c r="AD3236">
        <v>14900</v>
      </c>
      <c r="AE3236" t="s">
        <v>6190</v>
      </c>
      <c r="AF3236" t="s">
        <v>6191</v>
      </c>
      <c r="AG3236">
        <v>18050</v>
      </c>
      <c r="AH3236">
        <v>3150</v>
      </c>
      <c r="AI3236">
        <v>1900</v>
      </c>
      <c r="AJ3236">
        <f t="shared" si="250"/>
        <v>0.17451523545706371</v>
      </c>
      <c r="AK3236">
        <f t="shared" si="251"/>
        <v>0</v>
      </c>
      <c r="AL3236">
        <f t="shared" si="252"/>
        <v>1</v>
      </c>
      <c r="AM3236">
        <f t="shared" si="253"/>
        <v>1</v>
      </c>
      <c r="AN3236">
        <f t="shared" si="254"/>
        <v>0</v>
      </c>
    </row>
    <row r="3237" spans="1:40" x14ac:dyDescent="0.35">
      <c r="A3237" t="s">
        <v>57</v>
      </c>
      <c r="B3237" t="s">
        <v>108</v>
      </c>
      <c r="C3237" t="s">
        <v>37</v>
      </c>
      <c r="D3237">
        <v>2020</v>
      </c>
      <c r="E3237" t="s">
        <v>1162</v>
      </c>
      <c r="F3237" t="s">
        <v>5925</v>
      </c>
      <c r="G3237">
        <v>5</v>
      </c>
      <c r="H3237">
        <v>5</v>
      </c>
      <c r="I3237" t="s">
        <v>185</v>
      </c>
      <c r="J3237" t="s">
        <v>98</v>
      </c>
      <c r="K3237" t="s">
        <v>51</v>
      </c>
      <c r="L3237">
        <v>132</v>
      </c>
      <c r="M3237" t="s">
        <v>52</v>
      </c>
      <c r="N3237" t="s">
        <v>92</v>
      </c>
      <c r="O3237">
        <v>6</v>
      </c>
      <c r="Q3237">
        <v>0</v>
      </c>
      <c r="R3237">
        <v>0</v>
      </c>
      <c r="S3237">
        <v>1368</v>
      </c>
      <c r="T3237" t="s">
        <v>123</v>
      </c>
      <c r="U3237">
        <v>4</v>
      </c>
      <c r="V3237">
        <v>0</v>
      </c>
      <c r="W3237">
        <v>6.6</v>
      </c>
      <c r="X3237">
        <v>0</v>
      </c>
      <c r="Y3237" t="s">
        <v>2084</v>
      </c>
      <c r="Z3237" t="s">
        <v>5926</v>
      </c>
      <c r="AA3237" t="s">
        <v>47</v>
      </c>
      <c r="AB3237" t="s">
        <v>2085</v>
      </c>
      <c r="AC3237">
        <v>12</v>
      </c>
      <c r="AD3237">
        <v>14490</v>
      </c>
      <c r="AE3237" t="s">
        <v>6192</v>
      </c>
      <c r="AF3237" t="s">
        <v>6191</v>
      </c>
      <c r="AG3237">
        <v>18050</v>
      </c>
      <c r="AH3237">
        <v>3560</v>
      </c>
      <c r="AI3237">
        <v>2310</v>
      </c>
      <c r="AJ3237">
        <f t="shared" si="250"/>
        <v>0.19722991689750694</v>
      </c>
      <c r="AK3237">
        <f t="shared" si="251"/>
        <v>0</v>
      </c>
      <c r="AL3237">
        <f t="shared" si="252"/>
        <v>1</v>
      </c>
      <c r="AM3237">
        <f t="shared" si="253"/>
        <v>1</v>
      </c>
      <c r="AN3237">
        <f t="shared" si="254"/>
        <v>0</v>
      </c>
    </row>
    <row r="3238" spans="1:40" x14ac:dyDescent="0.35">
      <c r="A3238" t="s">
        <v>57</v>
      </c>
      <c r="B3238" t="s">
        <v>108</v>
      </c>
      <c r="C3238" t="s">
        <v>37</v>
      </c>
      <c r="D3238">
        <v>2020</v>
      </c>
      <c r="E3238" t="s">
        <v>1162</v>
      </c>
      <c r="F3238" t="s">
        <v>5925</v>
      </c>
      <c r="H3238">
        <v>5</v>
      </c>
      <c r="I3238" t="s">
        <v>185</v>
      </c>
      <c r="J3238" t="s">
        <v>98</v>
      </c>
      <c r="K3238" t="s">
        <v>51</v>
      </c>
      <c r="N3238" t="s">
        <v>92</v>
      </c>
      <c r="Q3238">
        <v>0</v>
      </c>
      <c r="R3238">
        <v>0</v>
      </c>
      <c r="S3238">
        <v>1368</v>
      </c>
      <c r="V3238">
        <v>0</v>
      </c>
      <c r="X3238">
        <v>0</v>
      </c>
      <c r="Y3238" t="s">
        <v>840</v>
      </c>
      <c r="Z3238" t="s">
        <v>5926</v>
      </c>
      <c r="AA3238" t="s">
        <v>47</v>
      </c>
      <c r="AB3238" t="s">
        <v>841</v>
      </c>
      <c r="AC3238">
        <v>1</v>
      </c>
      <c r="AD3238">
        <v>17600</v>
      </c>
      <c r="AE3238" t="s">
        <v>6193</v>
      </c>
      <c r="AF3238" t="s">
        <v>6194</v>
      </c>
      <c r="AG3238">
        <v>18050</v>
      </c>
      <c r="AH3238">
        <v>450</v>
      </c>
      <c r="AI3238">
        <v>-800</v>
      </c>
      <c r="AJ3238">
        <f t="shared" si="250"/>
        <v>2.4930747922437674E-2</v>
      </c>
      <c r="AK3238">
        <f t="shared" si="251"/>
        <v>0</v>
      </c>
      <c r="AL3238">
        <f t="shared" si="252"/>
        <v>0</v>
      </c>
      <c r="AM3238">
        <f t="shared" si="253"/>
        <v>0</v>
      </c>
      <c r="AN3238">
        <f t="shared" si="254"/>
        <v>0</v>
      </c>
    </row>
    <row r="3239" spans="1:40" x14ac:dyDescent="0.35">
      <c r="A3239" t="s">
        <v>57</v>
      </c>
      <c r="B3239" t="s">
        <v>108</v>
      </c>
      <c r="C3239" t="s">
        <v>37</v>
      </c>
      <c r="D3239">
        <v>2020</v>
      </c>
      <c r="E3239" t="s">
        <v>1162</v>
      </c>
      <c r="F3239" t="s">
        <v>5925</v>
      </c>
      <c r="H3239">
        <v>5</v>
      </c>
      <c r="I3239" t="s">
        <v>185</v>
      </c>
      <c r="J3239" t="s">
        <v>98</v>
      </c>
      <c r="K3239" t="s">
        <v>51</v>
      </c>
      <c r="N3239" t="s">
        <v>92</v>
      </c>
      <c r="Q3239">
        <v>0</v>
      </c>
      <c r="R3239">
        <v>0</v>
      </c>
      <c r="S3239">
        <v>1368</v>
      </c>
      <c r="V3239">
        <v>0</v>
      </c>
      <c r="X3239">
        <v>0</v>
      </c>
      <c r="Y3239" t="s">
        <v>840</v>
      </c>
      <c r="Z3239" t="s">
        <v>5926</v>
      </c>
      <c r="AA3239" t="s">
        <v>47</v>
      </c>
      <c r="AB3239" t="s">
        <v>841</v>
      </c>
      <c r="AC3239">
        <v>1</v>
      </c>
      <c r="AD3239">
        <v>15250</v>
      </c>
      <c r="AE3239" t="s">
        <v>6195</v>
      </c>
      <c r="AF3239" t="s">
        <v>6196</v>
      </c>
      <c r="AG3239">
        <v>18050</v>
      </c>
      <c r="AH3239">
        <v>2800</v>
      </c>
      <c r="AI3239">
        <v>1550</v>
      </c>
      <c r="AJ3239">
        <f t="shared" si="250"/>
        <v>0.15512465373961218</v>
      </c>
      <c r="AK3239">
        <f t="shared" si="251"/>
        <v>0</v>
      </c>
      <c r="AL3239">
        <f t="shared" si="252"/>
        <v>1</v>
      </c>
      <c r="AM3239">
        <f t="shared" si="253"/>
        <v>1</v>
      </c>
      <c r="AN3239">
        <f t="shared" si="254"/>
        <v>0</v>
      </c>
    </row>
    <row r="3240" spans="1:40" x14ac:dyDescent="0.35">
      <c r="A3240" t="s">
        <v>57</v>
      </c>
      <c r="B3240" t="s">
        <v>108</v>
      </c>
      <c r="C3240" t="s">
        <v>37</v>
      </c>
      <c r="D3240">
        <v>2020</v>
      </c>
      <c r="E3240" t="s">
        <v>1162</v>
      </c>
      <c r="F3240" t="s">
        <v>5925</v>
      </c>
      <c r="H3240">
        <v>5</v>
      </c>
      <c r="I3240" t="s">
        <v>185</v>
      </c>
      <c r="J3240" t="s">
        <v>98</v>
      </c>
      <c r="K3240" t="s">
        <v>66</v>
      </c>
      <c r="N3240" t="s">
        <v>92</v>
      </c>
      <c r="Q3240">
        <v>0</v>
      </c>
      <c r="R3240">
        <v>0</v>
      </c>
      <c r="S3240">
        <v>1368</v>
      </c>
      <c r="V3240">
        <v>0</v>
      </c>
      <c r="X3240">
        <v>0</v>
      </c>
      <c r="Y3240" t="s">
        <v>840</v>
      </c>
      <c r="Z3240" t="s">
        <v>5926</v>
      </c>
      <c r="AA3240" t="s">
        <v>47</v>
      </c>
      <c r="AB3240" t="s">
        <v>841</v>
      </c>
      <c r="AC3240">
        <v>1</v>
      </c>
      <c r="AD3240">
        <v>16200</v>
      </c>
      <c r="AE3240" t="s">
        <v>6197</v>
      </c>
      <c r="AF3240" t="s">
        <v>6198</v>
      </c>
      <c r="AG3240">
        <v>18050</v>
      </c>
      <c r="AH3240">
        <v>1850</v>
      </c>
      <c r="AI3240">
        <v>600</v>
      </c>
      <c r="AJ3240">
        <f t="shared" si="250"/>
        <v>0.10249307479224377</v>
      </c>
      <c r="AK3240">
        <f t="shared" si="251"/>
        <v>0</v>
      </c>
      <c r="AL3240">
        <f t="shared" si="252"/>
        <v>1</v>
      </c>
      <c r="AM3240">
        <f t="shared" si="253"/>
        <v>1</v>
      </c>
      <c r="AN3240">
        <f t="shared" si="254"/>
        <v>0</v>
      </c>
    </row>
    <row r="3241" spans="1:40" x14ac:dyDescent="0.35">
      <c r="A3241" t="s">
        <v>57</v>
      </c>
      <c r="B3241" t="s">
        <v>108</v>
      </c>
      <c r="C3241" t="s">
        <v>37</v>
      </c>
      <c r="D3241">
        <v>2020</v>
      </c>
      <c r="E3241" t="s">
        <v>1162</v>
      </c>
      <c r="F3241" t="s">
        <v>5925</v>
      </c>
      <c r="G3241">
        <v>5</v>
      </c>
      <c r="H3241">
        <v>5</v>
      </c>
      <c r="I3241" t="s">
        <v>185</v>
      </c>
      <c r="J3241" t="s">
        <v>98</v>
      </c>
      <c r="K3241" t="s">
        <v>51</v>
      </c>
      <c r="L3241">
        <v>133</v>
      </c>
      <c r="M3241" t="s">
        <v>52</v>
      </c>
      <c r="N3241" t="s">
        <v>92</v>
      </c>
      <c r="O3241">
        <v>6</v>
      </c>
      <c r="P3241">
        <v>1270</v>
      </c>
      <c r="Q3241">
        <v>0</v>
      </c>
      <c r="R3241">
        <v>0</v>
      </c>
      <c r="S3241">
        <v>1368</v>
      </c>
      <c r="T3241" t="s">
        <v>252</v>
      </c>
      <c r="U3241">
        <v>4</v>
      </c>
      <c r="V3241">
        <v>0</v>
      </c>
      <c r="W3241">
        <v>5.9</v>
      </c>
      <c r="X3241">
        <v>0</v>
      </c>
      <c r="Y3241" t="s">
        <v>1503</v>
      </c>
      <c r="Z3241" t="s">
        <v>5926</v>
      </c>
      <c r="AA3241" t="s">
        <v>47</v>
      </c>
      <c r="AB3241" t="s">
        <v>1504</v>
      </c>
      <c r="AC3241">
        <v>41</v>
      </c>
      <c r="AD3241">
        <v>13900</v>
      </c>
      <c r="AE3241" t="s">
        <v>6199</v>
      </c>
      <c r="AF3241" t="s">
        <v>6200</v>
      </c>
      <c r="AG3241">
        <v>18050</v>
      </c>
      <c r="AH3241">
        <v>4150</v>
      </c>
      <c r="AI3241">
        <v>2900</v>
      </c>
      <c r="AJ3241">
        <f t="shared" si="250"/>
        <v>0.22991689750692521</v>
      </c>
      <c r="AK3241">
        <f t="shared" si="251"/>
        <v>0</v>
      </c>
      <c r="AL3241">
        <f t="shared" si="252"/>
        <v>1</v>
      </c>
      <c r="AM3241">
        <f t="shared" si="253"/>
        <v>1</v>
      </c>
      <c r="AN3241">
        <f t="shared" si="254"/>
        <v>1</v>
      </c>
    </row>
    <row r="3242" spans="1:40" x14ac:dyDescent="0.35">
      <c r="A3242" t="s">
        <v>57</v>
      </c>
      <c r="B3242" t="s">
        <v>108</v>
      </c>
      <c r="C3242" t="s">
        <v>37</v>
      </c>
      <c r="D3242">
        <v>2020</v>
      </c>
      <c r="E3242" t="s">
        <v>1162</v>
      </c>
      <c r="F3242" t="s">
        <v>5925</v>
      </c>
      <c r="G3242">
        <v>5</v>
      </c>
      <c r="H3242">
        <v>5</v>
      </c>
      <c r="I3242" t="s">
        <v>185</v>
      </c>
      <c r="J3242" t="s">
        <v>98</v>
      </c>
      <c r="K3242" t="s">
        <v>71</v>
      </c>
      <c r="L3242">
        <v>133</v>
      </c>
      <c r="M3242" t="s">
        <v>52</v>
      </c>
      <c r="O3242">
        <v>6</v>
      </c>
      <c r="P3242">
        <v>1270</v>
      </c>
      <c r="Q3242">
        <v>0</v>
      </c>
      <c r="R3242">
        <v>0</v>
      </c>
      <c r="S3242">
        <v>1368</v>
      </c>
      <c r="T3242" t="s">
        <v>252</v>
      </c>
      <c r="U3242">
        <v>4</v>
      </c>
      <c r="V3242">
        <v>0</v>
      </c>
      <c r="W3242">
        <v>5.9</v>
      </c>
      <c r="X3242">
        <v>0</v>
      </c>
      <c r="Y3242" t="s">
        <v>1503</v>
      </c>
      <c r="Z3242" t="s">
        <v>5926</v>
      </c>
      <c r="AA3242" t="s">
        <v>47</v>
      </c>
      <c r="AB3242" t="s">
        <v>1504</v>
      </c>
      <c r="AC3242">
        <v>41</v>
      </c>
      <c r="AD3242">
        <v>13900</v>
      </c>
      <c r="AE3242" t="s">
        <v>6201</v>
      </c>
      <c r="AF3242" t="s">
        <v>6202</v>
      </c>
      <c r="AG3242">
        <v>18050</v>
      </c>
      <c r="AH3242">
        <v>4150</v>
      </c>
      <c r="AI3242">
        <v>2900</v>
      </c>
      <c r="AJ3242">
        <f t="shared" si="250"/>
        <v>0.22991689750692521</v>
      </c>
      <c r="AK3242">
        <f t="shared" si="251"/>
        <v>0</v>
      </c>
      <c r="AL3242">
        <f t="shared" si="252"/>
        <v>1</v>
      </c>
      <c r="AM3242">
        <f t="shared" si="253"/>
        <v>1</v>
      </c>
      <c r="AN3242">
        <f t="shared" si="254"/>
        <v>1</v>
      </c>
    </row>
    <row r="3243" spans="1:40" x14ac:dyDescent="0.35">
      <c r="A3243" t="s">
        <v>57</v>
      </c>
      <c r="B3243" t="s">
        <v>108</v>
      </c>
      <c r="C3243" t="s">
        <v>37</v>
      </c>
      <c r="D3243">
        <v>2020</v>
      </c>
      <c r="E3243" t="s">
        <v>1162</v>
      </c>
      <c r="F3243" t="s">
        <v>5925</v>
      </c>
      <c r="G3243">
        <v>5</v>
      </c>
      <c r="H3243">
        <v>5</v>
      </c>
      <c r="I3243" t="s">
        <v>185</v>
      </c>
      <c r="J3243" t="s">
        <v>98</v>
      </c>
      <c r="K3243" t="s">
        <v>42</v>
      </c>
      <c r="L3243">
        <v>133</v>
      </c>
      <c r="M3243" t="s">
        <v>52</v>
      </c>
      <c r="N3243" t="s">
        <v>92</v>
      </c>
      <c r="O3243">
        <v>6</v>
      </c>
      <c r="P3243">
        <v>1270</v>
      </c>
      <c r="Q3243">
        <v>0</v>
      </c>
      <c r="R3243">
        <v>0</v>
      </c>
      <c r="S3243">
        <v>1368</v>
      </c>
      <c r="T3243" t="s">
        <v>252</v>
      </c>
      <c r="U3243">
        <v>4</v>
      </c>
      <c r="V3243">
        <v>0</v>
      </c>
      <c r="W3243">
        <v>5.9</v>
      </c>
      <c r="X3243">
        <v>0</v>
      </c>
      <c r="Y3243" t="s">
        <v>1503</v>
      </c>
      <c r="Z3243" t="s">
        <v>5926</v>
      </c>
      <c r="AA3243" t="s">
        <v>47</v>
      </c>
      <c r="AB3243" t="s">
        <v>1504</v>
      </c>
      <c r="AC3243">
        <v>41</v>
      </c>
      <c r="AD3243">
        <v>13900</v>
      </c>
      <c r="AE3243" t="s">
        <v>6203</v>
      </c>
      <c r="AF3243" t="s">
        <v>6204</v>
      </c>
      <c r="AG3243">
        <v>18050</v>
      </c>
      <c r="AH3243">
        <v>4150</v>
      </c>
      <c r="AI3243">
        <v>2900</v>
      </c>
      <c r="AJ3243">
        <f t="shared" si="250"/>
        <v>0.22991689750692521</v>
      </c>
      <c r="AK3243">
        <f t="shared" si="251"/>
        <v>0</v>
      </c>
      <c r="AL3243">
        <f t="shared" si="252"/>
        <v>1</v>
      </c>
      <c r="AM3243">
        <f t="shared" si="253"/>
        <v>1</v>
      </c>
      <c r="AN3243">
        <f t="shared" si="254"/>
        <v>1</v>
      </c>
    </row>
    <row r="3244" spans="1:40" x14ac:dyDescent="0.35">
      <c r="A3244" t="s">
        <v>57</v>
      </c>
      <c r="B3244" t="s">
        <v>108</v>
      </c>
      <c r="C3244" t="s">
        <v>37</v>
      </c>
      <c r="D3244">
        <v>2020</v>
      </c>
      <c r="E3244" t="s">
        <v>1162</v>
      </c>
      <c r="F3244" t="s">
        <v>5925</v>
      </c>
      <c r="G3244">
        <v>5</v>
      </c>
      <c r="H3244">
        <v>5</v>
      </c>
      <c r="I3244" t="s">
        <v>185</v>
      </c>
      <c r="J3244" t="s">
        <v>98</v>
      </c>
      <c r="K3244" t="s">
        <v>66</v>
      </c>
      <c r="L3244">
        <v>133</v>
      </c>
      <c r="M3244" t="s">
        <v>52</v>
      </c>
      <c r="N3244" t="s">
        <v>92</v>
      </c>
      <c r="O3244">
        <v>6</v>
      </c>
      <c r="P3244">
        <v>1270</v>
      </c>
      <c r="Q3244">
        <v>0</v>
      </c>
      <c r="R3244">
        <v>0</v>
      </c>
      <c r="S3244">
        <v>1368</v>
      </c>
      <c r="T3244" t="s">
        <v>252</v>
      </c>
      <c r="U3244">
        <v>4</v>
      </c>
      <c r="V3244">
        <v>0</v>
      </c>
      <c r="W3244">
        <v>5.9</v>
      </c>
      <c r="X3244">
        <v>0</v>
      </c>
      <c r="Y3244" t="s">
        <v>1503</v>
      </c>
      <c r="Z3244" t="s">
        <v>5926</v>
      </c>
      <c r="AA3244" t="s">
        <v>47</v>
      </c>
      <c r="AB3244" t="s">
        <v>1504</v>
      </c>
      <c r="AC3244">
        <v>41</v>
      </c>
      <c r="AD3244">
        <v>13900</v>
      </c>
      <c r="AE3244" t="s">
        <v>6205</v>
      </c>
      <c r="AF3244" t="s">
        <v>6206</v>
      </c>
      <c r="AG3244">
        <v>18050</v>
      </c>
      <c r="AH3244">
        <v>4150</v>
      </c>
      <c r="AI3244">
        <v>2900</v>
      </c>
      <c r="AJ3244">
        <f t="shared" si="250"/>
        <v>0.22991689750692521</v>
      </c>
      <c r="AK3244">
        <f t="shared" si="251"/>
        <v>0</v>
      </c>
      <c r="AL3244">
        <f t="shared" si="252"/>
        <v>1</v>
      </c>
      <c r="AM3244">
        <f t="shared" si="253"/>
        <v>1</v>
      </c>
      <c r="AN3244">
        <f t="shared" si="254"/>
        <v>1</v>
      </c>
    </row>
    <row r="3245" spans="1:40" x14ac:dyDescent="0.35">
      <c r="A3245" t="s">
        <v>57</v>
      </c>
      <c r="B3245" t="s">
        <v>108</v>
      </c>
      <c r="C3245" t="s">
        <v>37</v>
      </c>
      <c r="D3245">
        <v>2020</v>
      </c>
      <c r="E3245" t="s">
        <v>1162</v>
      </c>
      <c r="F3245" t="s">
        <v>5925</v>
      </c>
      <c r="G3245">
        <v>5</v>
      </c>
      <c r="H3245">
        <v>5</v>
      </c>
      <c r="I3245" t="s">
        <v>185</v>
      </c>
      <c r="J3245" t="s">
        <v>98</v>
      </c>
      <c r="K3245" t="s">
        <v>51</v>
      </c>
      <c r="L3245">
        <v>128</v>
      </c>
      <c r="M3245" t="s">
        <v>52</v>
      </c>
      <c r="N3245" t="s">
        <v>92</v>
      </c>
      <c r="O3245">
        <v>6</v>
      </c>
      <c r="P3245">
        <v>1270</v>
      </c>
      <c r="Q3245">
        <v>0</v>
      </c>
      <c r="R3245">
        <v>0</v>
      </c>
      <c r="S3245">
        <v>1368</v>
      </c>
      <c r="T3245" t="s">
        <v>252</v>
      </c>
      <c r="U3245">
        <v>4</v>
      </c>
      <c r="V3245">
        <v>1</v>
      </c>
      <c r="W3245">
        <v>6.5</v>
      </c>
      <c r="X3245">
        <v>0</v>
      </c>
      <c r="Y3245" t="s">
        <v>1384</v>
      </c>
      <c r="Z3245" t="s">
        <v>5926</v>
      </c>
      <c r="AA3245" t="s">
        <v>47</v>
      </c>
      <c r="AB3245" t="s">
        <v>1385</v>
      </c>
      <c r="AC3245">
        <v>12</v>
      </c>
      <c r="AD3245">
        <v>13400</v>
      </c>
      <c r="AE3245" t="s">
        <v>6207</v>
      </c>
      <c r="AF3245" t="s">
        <v>6208</v>
      </c>
      <c r="AG3245">
        <v>18050</v>
      </c>
      <c r="AH3245">
        <v>4650</v>
      </c>
      <c r="AI3245">
        <v>3400</v>
      </c>
      <c r="AJ3245">
        <f t="shared" si="250"/>
        <v>0.25761772853185594</v>
      </c>
      <c r="AK3245">
        <f t="shared" si="251"/>
        <v>0</v>
      </c>
      <c r="AL3245">
        <f t="shared" si="252"/>
        <v>1</v>
      </c>
      <c r="AM3245">
        <f t="shared" si="253"/>
        <v>1</v>
      </c>
      <c r="AN3245">
        <f t="shared" si="254"/>
        <v>1</v>
      </c>
    </row>
    <row r="3246" spans="1:40" x14ac:dyDescent="0.35">
      <c r="A3246" t="s">
        <v>57</v>
      </c>
      <c r="B3246" t="s">
        <v>108</v>
      </c>
      <c r="C3246" t="s">
        <v>37</v>
      </c>
      <c r="D3246">
        <v>2020</v>
      </c>
      <c r="E3246" t="s">
        <v>1162</v>
      </c>
      <c r="F3246" t="s">
        <v>5925</v>
      </c>
      <c r="G3246">
        <v>5</v>
      </c>
      <c r="H3246">
        <v>5</v>
      </c>
      <c r="I3246" t="s">
        <v>185</v>
      </c>
      <c r="J3246" t="s">
        <v>98</v>
      </c>
      <c r="K3246" t="s">
        <v>51</v>
      </c>
      <c r="L3246">
        <v>133</v>
      </c>
      <c r="M3246" t="s">
        <v>52</v>
      </c>
      <c r="N3246" t="s">
        <v>92</v>
      </c>
      <c r="O3246">
        <v>6</v>
      </c>
      <c r="P3246">
        <v>1270</v>
      </c>
      <c r="Q3246">
        <v>0</v>
      </c>
      <c r="R3246">
        <v>0</v>
      </c>
      <c r="S3246">
        <v>1368</v>
      </c>
      <c r="T3246" t="s">
        <v>252</v>
      </c>
      <c r="U3246">
        <v>4</v>
      </c>
      <c r="V3246">
        <v>1</v>
      </c>
      <c r="W3246">
        <v>5.9</v>
      </c>
      <c r="X3246">
        <v>0</v>
      </c>
      <c r="Y3246" t="s">
        <v>2200</v>
      </c>
      <c r="Z3246" t="s">
        <v>5926</v>
      </c>
      <c r="AA3246" t="s">
        <v>47</v>
      </c>
      <c r="AB3246" t="s">
        <v>6209</v>
      </c>
      <c r="AC3246">
        <v>12</v>
      </c>
      <c r="AD3246">
        <v>13900</v>
      </c>
      <c r="AE3246" t="s">
        <v>6210</v>
      </c>
      <c r="AF3246" t="s">
        <v>6211</v>
      </c>
      <c r="AG3246">
        <v>18050</v>
      </c>
      <c r="AH3246">
        <v>4150</v>
      </c>
      <c r="AI3246">
        <v>2900</v>
      </c>
      <c r="AJ3246">
        <f t="shared" si="250"/>
        <v>0.22991689750692521</v>
      </c>
      <c r="AK3246">
        <f t="shared" si="251"/>
        <v>0</v>
      </c>
      <c r="AL3246">
        <f t="shared" si="252"/>
        <v>1</v>
      </c>
      <c r="AM3246">
        <f t="shared" si="253"/>
        <v>1</v>
      </c>
      <c r="AN3246">
        <f t="shared" si="254"/>
        <v>1</v>
      </c>
    </row>
    <row r="3247" spans="1:40" x14ac:dyDescent="0.35">
      <c r="A3247" t="s">
        <v>57</v>
      </c>
      <c r="B3247" t="s">
        <v>108</v>
      </c>
      <c r="C3247" t="s">
        <v>37</v>
      </c>
      <c r="D3247">
        <v>2020</v>
      </c>
      <c r="E3247" t="s">
        <v>1162</v>
      </c>
      <c r="F3247" t="s">
        <v>5925</v>
      </c>
      <c r="G3247">
        <v>5</v>
      </c>
      <c r="H3247">
        <v>5</v>
      </c>
      <c r="I3247" t="s">
        <v>185</v>
      </c>
      <c r="J3247" t="s">
        <v>98</v>
      </c>
      <c r="K3247" t="s">
        <v>6043</v>
      </c>
      <c r="L3247">
        <v>132</v>
      </c>
      <c r="M3247" t="s">
        <v>138</v>
      </c>
      <c r="O3247">
        <v>6</v>
      </c>
      <c r="Q3247">
        <v>0</v>
      </c>
      <c r="R3247">
        <v>0</v>
      </c>
      <c r="S3247">
        <v>1368</v>
      </c>
      <c r="T3247" t="s">
        <v>123</v>
      </c>
      <c r="U3247">
        <v>4</v>
      </c>
      <c r="V3247">
        <v>0</v>
      </c>
      <c r="W3247">
        <v>6.5</v>
      </c>
      <c r="X3247">
        <v>0</v>
      </c>
      <c r="Y3247" t="s">
        <v>281</v>
      </c>
      <c r="Z3247" t="s">
        <v>5926</v>
      </c>
      <c r="AA3247" t="s">
        <v>47</v>
      </c>
      <c r="AB3247" t="s">
        <v>282</v>
      </c>
      <c r="AC3247">
        <v>12</v>
      </c>
      <c r="AD3247">
        <v>12980</v>
      </c>
      <c r="AE3247" t="s">
        <v>6212</v>
      </c>
      <c r="AF3247" t="s">
        <v>6213</v>
      </c>
      <c r="AG3247">
        <v>18050</v>
      </c>
      <c r="AH3247">
        <v>5070</v>
      </c>
      <c r="AI3247">
        <v>3820</v>
      </c>
      <c r="AJ3247">
        <f t="shared" si="250"/>
        <v>0.28088642659279778</v>
      </c>
      <c r="AK3247">
        <f t="shared" si="251"/>
        <v>0</v>
      </c>
      <c r="AL3247">
        <f t="shared" si="252"/>
        <v>1</v>
      </c>
      <c r="AM3247">
        <f t="shared" si="253"/>
        <v>1</v>
      </c>
      <c r="AN3247">
        <f t="shared" si="254"/>
        <v>1</v>
      </c>
    </row>
    <row r="3248" spans="1:40" x14ac:dyDescent="0.35">
      <c r="A3248" t="s">
        <v>57</v>
      </c>
      <c r="B3248" t="s">
        <v>108</v>
      </c>
      <c r="C3248" t="s">
        <v>37</v>
      </c>
      <c r="D3248">
        <v>2020</v>
      </c>
      <c r="E3248" t="s">
        <v>1162</v>
      </c>
      <c r="F3248" t="s">
        <v>5925</v>
      </c>
      <c r="G3248">
        <v>5</v>
      </c>
      <c r="H3248">
        <v>5</v>
      </c>
      <c r="I3248" t="s">
        <v>185</v>
      </c>
      <c r="J3248" t="s">
        <v>98</v>
      </c>
      <c r="K3248" t="s">
        <v>51</v>
      </c>
      <c r="L3248">
        <v>132</v>
      </c>
      <c r="M3248" t="s">
        <v>138</v>
      </c>
      <c r="O3248">
        <v>6</v>
      </c>
      <c r="Q3248">
        <v>0</v>
      </c>
      <c r="R3248">
        <v>0</v>
      </c>
      <c r="S3248">
        <v>1368</v>
      </c>
      <c r="T3248" t="s">
        <v>123</v>
      </c>
      <c r="U3248">
        <v>4</v>
      </c>
      <c r="V3248">
        <v>0</v>
      </c>
      <c r="W3248">
        <v>6.5</v>
      </c>
      <c r="X3248">
        <v>0</v>
      </c>
      <c r="Y3248" t="s">
        <v>281</v>
      </c>
      <c r="Z3248" t="s">
        <v>5926</v>
      </c>
      <c r="AA3248" t="s">
        <v>47</v>
      </c>
      <c r="AB3248" t="s">
        <v>282</v>
      </c>
      <c r="AC3248">
        <v>12</v>
      </c>
      <c r="AD3248">
        <v>12980</v>
      </c>
      <c r="AE3248" t="s">
        <v>6214</v>
      </c>
      <c r="AF3248" t="s">
        <v>6213</v>
      </c>
      <c r="AG3248">
        <v>18050</v>
      </c>
      <c r="AH3248">
        <v>5070</v>
      </c>
      <c r="AI3248">
        <v>3820</v>
      </c>
      <c r="AJ3248">
        <f t="shared" si="250"/>
        <v>0.28088642659279778</v>
      </c>
      <c r="AK3248">
        <f t="shared" si="251"/>
        <v>0</v>
      </c>
      <c r="AL3248">
        <f t="shared" si="252"/>
        <v>1</v>
      </c>
      <c r="AM3248">
        <f t="shared" si="253"/>
        <v>1</v>
      </c>
      <c r="AN3248">
        <f t="shared" si="254"/>
        <v>1</v>
      </c>
    </row>
    <row r="3249" spans="1:40" x14ac:dyDescent="0.35">
      <c r="A3249" t="s">
        <v>57</v>
      </c>
      <c r="B3249" t="s">
        <v>108</v>
      </c>
      <c r="C3249" t="s">
        <v>37</v>
      </c>
      <c r="D3249">
        <v>2020</v>
      </c>
      <c r="E3249" t="s">
        <v>1162</v>
      </c>
      <c r="F3249" t="s">
        <v>5925</v>
      </c>
      <c r="G3249">
        <v>5</v>
      </c>
      <c r="H3249">
        <v>5</v>
      </c>
      <c r="I3249" t="s">
        <v>185</v>
      </c>
      <c r="J3249" t="s">
        <v>98</v>
      </c>
      <c r="K3249" t="s">
        <v>51</v>
      </c>
      <c r="L3249">
        <v>132</v>
      </c>
      <c r="M3249" t="s">
        <v>138</v>
      </c>
      <c r="O3249">
        <v>6</v>
      </c>
      <c r="Q3249">
        <v>0</v>
      </c>
      <c r="R3249">
        <v>0</v>
      </c>
      <c r="S3249">
        <v>1368</v>
      </c>
      <c r="T3249" t="s">
        <v>123</v>
      </c>
      <c r="U3249">
        <v>4</v>
      </c>
      <c r="V3249">
        <v>0</v>
      </c>
      <c r="W3249">
        <v>6.5</v>
      </c>
      <c r="X3249">
        <v>0</v>
      </c>
      <c r="Y3249" t="s">
        <v>281</v>
      </c>
      <c r="Z3249" t="s">
        <v>5926</v>
      </c>
      <c r="AA3249" t="s">
        <v>47</v>
      </c>
      <c r="AB3249" t="s">
        <v>282</v>
      </c>
      <c r="AC3249">
        <v>12</v>
      </c>
      <c r="AD3249">
        <v>12980</v>
      </c>
      <c r="AE3249" t="s">
        <v>6215</v>
      </c>
      <c r="AF3249" t="s">
        <v>6213</v>
      </c>
      <c r="AG3249">
        <v>18050</v>
      </c>
      <c r="AH3249">
        <v>5070</v>
      </c>
      <c r="AI3249">
        <v>3820</v>
      </c>
      <c r="AJ3249">
        <f t="shared" si="250"/>
        <v>0.28088642659279778</v>
      </c>
      <c r="AK3249">
        <f t="shared" si="251"/>
        <v>0</v>
      </c>
      <c r="AL3249">
        <f t="shared" si="252"/>
        <v>1</v>
      </c>
      <c r="AM3249">
        <f t="shared" si="253"/>
        <v>1</v>
      </c>
      <c r="AN3249">
        <f t="shared" si="254"/>
        <v>1</v>
      </c>
    </row>
    <row r="3250" spans="1:40" x14ac:dyDescent="0.35">
      <c r="A3250" t="s">
        <v>57</v>
      </c>
      <c r="B3250" t="s">
        <v>108</v>
      </c>
      <c r="C3250" t="s">
        <v>37</v>
      </c>
      <c r="D3250">
        <v>2020</v>
      </c>
      <c r="E3250" t="s">
        <v>1162</v>
      </c>
      <c r="F3250" t="s">
        <v>5925</v>
      </c>
      <c r="G3250">
        <v>5</v>
      </c>
      <c r="H3250">
        <v>5</v>
      </c>
      <c r="I3250" t="s">
        <v>185</v>
      </c>
      <c r="J3250" t="s">
        <v>98</v>
      </c>
      <c r="K3250" t="s">
        <v>71</v>
      </c>
      <c r="L3250">
        <v>132</v>
      </c>
      <c r="M3250" t="s">
        <v>138</v>
      </c>
      <c r="O3250">
        <v>6</v>
      </c>
      <c r="Q3250">
        <v>0</v>
      </c>
      <c r="R3250">
        <v>0</v>
      </c>
      <c r="S3250">
        <v>1368</v>
      </c>
      <c r="T3250" t="s">
        <v>123</v>
      </c>
      <c r="U3250">
        <v>4</v>
      </c>
      <c r="V3250">
        <v>0</v>
      </c>
      <c r="W3250">
        <v>6.5</v>
      </c>
      <c r="X3250">
        <v>0</v>
      </c>
      <c r="Y3250" t="s">
        <v>281</v>
      </c>
      <c r="Z3250" t="s">
        <v>5926</v>
      </c>
      <c r="AA3250" t="s">
        <v>47</v>
      </c>
      <c r="AB3250" t="s">
        <v>282</v>
      </c>
      <c r="AC3250">
        <v>12</v>
      </c>
      <c r="AD3250">
        <v>12980</v>
      </c>
      <c r="AE3250" t="s">
        <v>6216</v>
      </c>
      <c r="AF3250" t="s">
        <v>6213</v>
      </c>
      <c r="AG3250">
        <v>18050</v>
      </c>
      <c r="AH3250">
        <v>5070</v>
      </c>
      <c r="AI3250">
        <v>3820</v>
      </c>
      <c r="AJ3250">
        <f t="shared" si="250"/>
        <v>0.28088642659279778</v>
      </c>
      <c r="AK3250">
        <f t="shared" si="251"/>
        <v>0</v>
      </c>
      <c r="AL3250">
        <f t="shared" si="252"/>
        <v>1</v>
      </c>
      <c r="AM3250">
        <f t="shared" si="253"/>
        <v>1</v>
      </c>
      <c r="AN3250">
        <f t="shared" si="254"/>
        <v>1</v>
      </c>
    </row>
    <row r="3251" spans="1:40" x14ac:dyDescent="0.35">
      <c r="A3251" t="s">
        <v>57</v>
      </c>
      <c r="B3251" t="s">
        <v>108</v>
      </c>
      <c r="C3251" t="s">
        <v>37</v>
      </c>
      <c r="D3251">
        <v>2020</v>
      </c>
      <c r="E3251" t="s">
        <v>1162</v>
      </c>
      <c r="F3251" t="s">
        <v>5925</v>
      </c>
      <c r="G3251">
        <v>5</v>
      </c>
      <c r="H3251">
        <v>5</v>
      </c>
      <c r="I3251" t="s">
        <v>185</v>
      </c>
      <c r="J3251" t="s">
        <v>98</v>
      </c>
      <c r="K3251" t="s">
        <v>3561</v>
      </c>
      <c r="L3251">
        <v>132</v>
      </c>
      <c r="M3251" t="s">
        <v>138</v>
      </c>
      <c r="O3251">
        <v>6</v>
      </c>
      <c r="Q3251">
        <v>0</v>
      </c>
      <c r="R3251">
        <v>0</v>
      </c>
      <c r="S3251">
        <v>1368</v>
      </c>
      <c r="T3251" t="s">
        <v>123</v>
      </c>
      <c r="U3251">
        <v>4</v>
      </c>
      <c r="V3251">
        <v>0</v>
      </c>
      <c r="W3251">
        <v>6.5</v>
      </c>
      <c r="X3251">
        <v>0</v>
      </c>
      <c r="Y3251" t="s">
        <v>281</v>
      </c>
      <c r="Z3251" t="s">
        <v>5926</v>
      </c>
      <c r="AA3251" t="s">
        <v>47</v>
      </c>
      <c r="AB3251" t="s">
        <v>282</v>
      </c>
      <c r="AC3251">
        <v>12</v>
      </c>
      <c r="AD3251">
        <v>12980</v>
      </c>
      <c r="AE3251" t="s">
        <v>6217</v>
      </c>
      <c r="AF3251" t="s">
        <v>6213</v>
      </c>
      <c r="AG3251">
        <v>18050</v>
      </c>
      <c r="AH3251">
        <v>5070</v>
      </c>
      <c r="AI3251">
        <v>3820</v>
      </c>
      <c r="AJ3251">
        <f t="shared" si="250"/>
        <v>0.28088642659279778</v>
      </c>
      <c r="AK3251">
        <f t="shared" si="251"/>
        <v>0</v>
      </c>
      <c r="AL3251">
        <f t="shared" si="252"/>
        <v>1</v>
      </c>
      <c r="AM3251">
        <f t="shared" si="253"/>
        <v>1</v>
      </c>
      <c r="AN3251">
        <f t="shared" si="254"/>
        <v>1</v>
      </c>
    </row>
    <row r="3252" spans="1:40" x14ac:dyDescent="0.35">
      <c r="A3252" t="s">
        <v>57</v>
      </c>
      <c r="B3252" t="s">
        <v>108</v>
      </c>
      <c r="C3252" t="s">
        <v>37</v>
      </c>
      <c r="D3252">
        <v>2020</v>
      </c>
      <c r="E3252" t="s">
        <v>1162</v>
      </c>
      <c r="F3252" t="s">
        <v>5925</v>
      </c>
      <c r="G3252">
        <v>5</v>
      </c>
      <c r="H3252">
        <v>5</v>
      </c>
      <c r="I3252" t="s">
        <v>185</v>
      </c>
      <c r="J3252" t="s">
        <v>98</v>
      </c>
      <c r="K3252" t="s">
        <v>71</v>
      </c>
      <c r="L3252">
        <v>129</v>
      </c>
      <c r="M3252" t="s">
        <v>138</v>
      </c>
      <c r="O3252">
        <v>6</v>
      </c>
      <c r="Q3252">
        <v>0</v>
      </c>
      <c r="R3252">
        <v>0</v>
      </c>
      <c r="S3252">
        <v>1368</v>
      </c>
      <c r="T3252" t="s">
        <v>123</v>
      </c>
      <c r="U3252">
        <v>4</v>
      </c>
      <c r="V3252">
        <v>0</v>
      </c>
      <c r="W3252">
        <v>5.6</v>
      </c>
      <c r="X3252">
        <v>0</v>
      </c>
      <c r="Y3252" t="s">
        <v>281</v>
      </c>
      <c r="Z3252" t="s">
        <v>5926</v>
      </c>
      <c r="AA3252" t="s">
        <v>47</v>
      </c>
      <c r="AB3252" t="s">
        <v>282</v>
      </c>
      <c r="AC3252">
        <v>12</v>
      </c>
      <c r="AD3252">
        <v>11980</v>
      </c>
      <c r="AE3252" t="s">
        <v>6218</v>
      </c>
      <c r="AF3252" t="s">
        <v>6219</v>
      </c>
      <c r="AG3252">
        <v>18050</v>
      </c>
      <c r="AH3252">
        <v>6070</v>
      </c>
      <c r="AI3252">
        <v>4820</v>
      </c>
      <c r="AJ3252">
        <f t="shared" ref="AJ3252:AJ3315" si="255">AH3252/AG3252</f>
        <v>0.3362880886426593</v>
      </c>
      <c r="AK3252">
        <f t="shared" si="251"/>
        <v>0</v>
      </c>
      <c r="AL3252">
        <f t="shared" si="252"/>
        <v>1</v>
      </c>
      <c r="AM3252">
        <f t="shared" si="253"/>
        <v>1</v>
      </c>
      <c r="AN3252">
        <f t="shared" si="254"/>
        <v>1</v>
      </c>
    </row>
    <row r="3253" spans="1:40" x14ac:dyDescent="0.35">
      <c r="A3253" t="s">
        <v>57</v>
      </c>
      <c r="B3253" t="s">
        <v>108</v>
      </c>
      <c r="C3253" t="s">
        <v>37</v>
      </c>
      <c r="D3253">
        <v>2020</v>
      </c>
      <c r="E3253" t="s">
        <v>1162</v>
      </c>
      <c r="F3253" t="s">
        <v>5925</v>
      </c>
      <c r="G3253">
        <v>5</v>
      </c>
      <c r="H3253">
        <v>5</v>
      </c>
      <c r="I3253" t="s">
        <v>185</v>
      </c>
      <c r="J3253" t="s">
        <v>98</v>
      </c>
      <c r="K3253" t="s">
        <v>71</v>
      </c>
      <c r="L3253">
        <v>129</v>
      </c>
      <c r="M3253" t="s">
        <v>138</v>
      </c>
      <c r="O3253">
        <v>6</v>
      </c>
      <c r="Q3253">
        <v>0</v>
      </c>
      <c r="R3253">
        <v>0</v>
      </c>
      <c r="S3253">
        <v>1368</v>
      </c>
      <c r="T3253" t="s">
        <v>123</v>
      </c>
      <c r="U3253">
        <v>4</v>
      </c>
      <c r="V3253">
        <v>0</v>
      </c>
      <c r="W3253">
        <v>5.6</v>
      </c>
      <c r="X3253">
        <v>0</v>
      </c>
      <c r="Y3253" t="s">
        <v>281</v>
      </c>
      <c r="Z3253" t="s">
        <v>5926</v>
      </c>
      <c r="AA3253" t="s">
        <v>47</v>
      </c>
      <c r="AB3253" t="s">
        <v>282</v>
      </c>
      <c r="AC3253">
        <v>12</v>
      </c>
      <c r="AD3253">
        <v>11980</v>
      </c>
      <c r="AE3253" t="s">
        <v>6220</v>
      </c>
      <c r="AF3253" t="s">
        <v>6219</v>
      </c>
      <c r="AG3253">
        <v>18050</v>
      </c>
      <c r="AH3253">
        <v>6070</v>
      </c>
      <c r="AI3253">
        <v>4820</v>
      </c>
      <c r="AJ3253">
        <f t="shared" si="255"/>
        <v>0.3362880886426593</v>
      </c>
      <c r="AK3253">
        <f t="shared" si="251"/>
        <v>0</v>
      </c>
      <c r="AL3253">
        <f t="shared" si="252"/>
        <v>1</v>
      </c>
      <c r="AM3253">
        <f t="shared" si="253"/>
        <v>1</v>
      </c>
      <c r="AN3253">
        <f t="shared" si="254"/>
        <v>1</v>
      </c>
    </row>
    <row r="3254" spans="1:40" x14ac:dyDescent="0.35">
      <c r="A3254" t="s">
        <v>57</v>
      </c>
      <c r="B3254" t="s">
        <v>108</v>
      </c>
      <c r="C3254" t="s">
        <v>37</v>
      </c>
      <c r="D3254">
        <v>2020</v>
      </c>
      <c r="E3254" t="s">
        <v>1162</v>
      </c>
      <c r="F3254" t="s">
        <v>5925</v>
      </c>
      <c r="G3254">
        <v>5</v>
      </c>
      <c r="H3254">
        <v>5</v>
      </c>
      <c r="I3254" t="s">
        <v>185</v>
      </c>
      <c r="J3254" t="s">
        <v>98</v>
      </c>
      <c r="K3254" t="s">
        <v>71</v>
      </c>
      <c r="L3254">
        <v>129</v>
      </c>
      <c r="M3254" t="s">
        <v>138</v>
      </c>
      <c r="O3254">
        <v>6</v>
      </c>
      <c r="Q3254">
        <v>0</v>
      </c>
      <c r="R3254">
        <v>0</v>
      </c>
      <c r="S3254">
        <v>1368</v>
      </c>
      <c r="T3254" t="s">
        <v>123</v>
      </c>
      <c r="U3254">
        <v>4</v>
      </c>
      <c r="V3254">
        <v>0</v>
      </c>
      <c r="W3254">
        <v>5.6</v>
      </c>
      <c r="X3254">
        <v>0</v>
      </c>
      <c r="Y3254" t="s">
        <v>281</v>
      </c>
      <c r="Z3254" t="s">
        <v>5926</v>
      </c>
      <c r="AA3254" t="s">
        <v>47</v>
      </c>
      <c r="AB3254" t="s">
        <v>282</v>
      </c>
      <c r="AC3254">
        <v>12</v>
      </c>
      <c r="AD3254">
        <v>11980</v>
      </c>
      <c r="AE3254" t="s">
        <v>6221</v>
      </c>
      <c r="AF3254" t="s">
        <v>6222</v>
      </c>
      <c r="AG3254">
        <v>18050</v>
      </c>
      <c r="AH3254">
        <v>6070</v>
      </c>
      <c r="AI3254">
        <v>4820</v>
      </c>
      <c r="AJ3254">
        <f t="shared" si="255"/>
        <v>0.3362880886426593</v>
      </c>
      <c r="AK3254">
        <f t="shared" si="251"/>
        <v>0</v>
      </c>
      <c r="AL3254">
        <f t="shared" si="252"/>
        <v>1</v>
      </c>
      <c r="AM3254">
        <f t="shared" si="253"/>
        <v>1</v>
      </c>
      <c r="AN3254">
        <f t="shared" si="254"/>
        <v>1</v>
      </c>
    </row>
    <row r="3255" spans="1:40" x14ac:dyDescent="0.35">
      <c r="A3255" t="s">
        <v>57</v>
      </c>
      <c r="B3255" t="s">
        <v>108</v>
      </c>
      <c r="C3255" t="s">
        <v>37</v>
      </c>
      <c r="D3255">
        <v>2020</v>
      </c>
      <c r="E3255" t="s">
        <v>1162</v>
      </c>
      <c r="F3255" t="s">
        <v>5925</v>
      </c>
      <c r="G3255">
        <v>5</v>
      </c>
      <c r="H3255">
        <v>5</v>
      </c>
      <c r="I3255" t="s">
        <v>185</v>
      </c>
      <c r="J3255" t="s">
        <v>98</v>
      </c>
      <c r="K3255" t="s">
        <v>71</v>
      </c>
      <c r="L3255">
        <v>129</v>
      </c>
      <c r="M3255" t="s">
        <v>138</v>
      </c>
      <c r="O3255">
        <v>6</v>
      </c>
      <c r="Q3255">
        <v>0</v>
      </c>
      <c r="R3255">
        <v>0</v>
      </c>
      <c r="S3255">
        <v>1368</v>
      </c>
      <c r="T3255" t="s">
        <v>123</v>
      </c>
      <c r="U3255">
        <v>4</v>
      </c>
      <c r="V3255">
        <v>0</v>
      </c>
      <c r="W3255">
        <v>5.6</v>
      </c>
      <c r="X3255">
        <v>0</v>
      </c>
      <c r="Y3255" t="s">
        <v>281</v>
      </c>
      <c r="Z3255" t="s">
        <v>5926</v>
      </c>
      <c r="AA3255" t="s">
        <v>47</v>
      </c>
      <c r="AB3255" t="s">
        <v>282</v>
      </c>
      <c r="AC3255">
        <v>12</v>
      </c>
      <c r="AD3255">
        <v>11980</v>
      </c>
      <c r="AE3255" t="s">
        <v>6223</v>
      </c>
      <c r="AF3255" t="s">
        <v>6222</v>
      </c>
      <c r="AG3255">
        <v>18050</v>
      </c>
      <c r="AH3255">
        <v>6070</v>
      </c>
      <c r="AI3255">
        <v>4820</v>
      </c>
      <c r="AJ3255">
        <f t="shared" si="255"/>
        <v>0.3362880886426593</v>
      </c>
      <c r="AK3255">
        <f t="shared" si="251"/>
        <v>0</v>
      </c>
      <c r="AL3255">
        <f t="shared" si="252"/>
        <v>1</v>
      </c>
      <c r="AM3255">
        <f t="shared" si="253"/>
        <v>1</v>
      </c>
      <c r="AN3255">
        <f t="shared" si="254"/>
        <v>1</v>
      </c>
    </row>
    <row r="3256" spans="1:40" x14ac:dyDescent="0.35">
      <c r="A3256" t="s">
        <v>57</v>
      </c>
      <c r="B3256" t="s">
        <v>108</v>
      </c>
      <c r="C3256" t="s">
        <v>37</v>
      </c>
      <c r="D3256">
        <v>2020</v>
      </c>
      <c r="E3256" t="s">
        <v>1162</v>
      </c>
      <c r="F3256" t="s">
        <v>5925</v>
      </c>
      <c r="G3256">
        <v>5</v>
      </c>
      <c r="H3256">
        <v>5</v>
      </c>
      <c r="I3256" t="s">
        <v>185</v>
      </c>
      <c r="J3256" t="s">
        <v>98</v>
      </c>
      <c r="K3256" t="s">
        <v>51</v>
      </c>
      <c r="L3256">
        <v>132</v>
      </c>
      <c r="O3256">
        <v>6</v>
      </c>
      <c r="Q3256">
        <v>0</v>
      </c>
      <c r="R3256">
        <v>0</v>
      </c>
      <c r="S3256">
        <v>1368</v>
      </c>
      <c r="T3256" t="s">
        <v>123</v>
      </c>
      <c r="U3256">
        <v>4</v>
      </c>
      <c r="V3256">
        <v>0</v>
      </c>
      <c r="W3256">
        <v>6.6</v>
      </c>
      <c r="X3256">
        <v>0</v>
      </c>
      <c r="Y3256" t="s">
        <v>2861</v>
      </c>
      <c r="Z3256" t="s">
        <v>5926</v>
      </c>
      <c r="AA3256" t="s">
        <v>47</v>
      </c>
      <c r="AB3256" t="s">
        <v>2862</v>
      </c>
      <c r="AC3256">
        <v>12</v>
      </c>
      <c r="AD3256">
        <v>14900</v>
      </c>
      <c r="AE3256" t="s">
        <v>6224</v>
      </c>
      <c r="AF3256" t="s">
        <v>6225</v>
      </c>
      <c r="AG3256">
        <v>18050</v>
      </c>
      <c r="AH3256">
        <v>3150</v>
      </c>
      <c r="AI3256">
        <v>1900</v>
      </c>
      <c r="AJ3256">
        <f t="shared" si="255"/>
        <v>0.17451523545706371</v>
      </c>
      <c r="AK3256">
        <f t="shared" si="251"/>
        <v>0</v>
      </c>
      <c r="AL3256">
        <f t="shared" si="252"/>
        <v>1</v>
      </c>
      <c r="AM3256">
        <f t="shared" si="253"/>
        <v>1</v>
      </c>
      <c r="AN3256">
        <f t="shared" si="254"/>
        <v>0</v>
      </c>
    </row>
    <row r="3257" spans="1:40" x14ac:dyDescent="0.35">
      <c r="A3257" t="s">
        <v>57</v>
      </c>
      <c r="B3257" t="s">
        <v>108</v>
      </c>
      <c r="C3257" t="s">
        <v>37</v>
      </c>
      <c r="D3257">
        <v>2020</v>
      </c>
      <c r="E3257" t="s">
        <v>1162</v>
      </c>
      <c r="F3257" t="s">
        <v>5925</v>
      </c>
      <c r="G3257">
        <v>5</v>
      </c>
      <c r="H3257">
        <v>5</v>
      </c>
      <c r="I3257" t="s">
        <v>185</v>
      </c>
      <c r="J3257" t="s">
        <v>98</v>
      </c>
      <c r="K3257" t="s">
        <v>71</v>
      </c>
      <c r="L3257">
        <v>132</v>
      </c>
      <c r="N3257" t="s">
        <v>44</v>
      </c>
      <c r="O3257">
        <v>6</v>
      </c>
      <c r="Q3257">
        <v>0</v>
      </c>
      <c r="R3257">
        <v>0</v>
      </c>
      <c r="S3257">
        <v>1368</v>
      </c>
      <c r="T3257" t="s">
        <v>123</v>
      </c>
      <c r="U3257">
        <v>4</v>
      </c>
      <c r="V3257">
        <v>0</v>
      </c>
      <c r="W3257">
        <v>6.6</v>
      </c>
      <c r="X3257">
        <v>0</v>
      </c>
      <c r="Y3257" t="s">
        <v>2861</v>
      </c>
      <c r="Z3257" t="s">
        <v>5926</v>
      </c>
      <c r="AA3257" t="s">
        <v>47</v>
      </c>
      <c r="AB3257" t="s">
        <v>2862</v>
      </c>
      <c r="AC3257">
        <v>12</v>
      </c>
      <c r="AD3257">
        <v>14900</v>
      </c>
      <c r="AE3257" t="s">
        <v>6226</v>
      </c>
      <c r="AF3257" t="s">
        <v>6225</v>
      </c>
      <c r="AG3257">
        <v>18050</v>
      </c>
      <c r="AH3257">
        <v>3150</v>
      </c>
      <c r="AI3257">
        <v>1900</v>
      </c>
      <c r="AJ3257">
        <f t="shared" si="255"/>
        <v>0.17451523545706371</v>
      </c>
      <c r="AK3257">
        <f t="shared" si="251"/>
        <v>0</v>
      </c>
      <c r="AL3257">
        <f t="shared" si="252"/>
        <v>1</v>
      </c>
      <c r="AM3257">
        <f t="shared" si="253"/>
        <v>1</v>
      </c>
      <c r="AN3257">
        <f t="shared" si="254"/>
        <v>0</v>
      </c>
    </row>
    <row r="3258" spans="1:40" x14ac:dyDescent="0.35">
      <c r="A3258" t="s">
        <v>57</v>
      </c>
      <c r="B3258" t="s">
        <v>108</v>
      </c>
      <c r="C3258" t="s">
        <v>37</v>
      </c>
      <c r="D3258">
        <v>2020</v>
      </c>
      <c r="E3258" t="s">
        <v>1162</v>
      </c>
      <c r="F3258" t="s">
        <v>5925</v>
      </c>
      <c r="G3258">
        <v>5</v>
      </c>
      <c r="H3258">
        <v>5</v>
      </c>
      <c r="I3258" t="s">
        <v>185</v>
      </c>
      <c r="J3258" t="s">
        <v>98</v>
      </c>
      <c r="K3258" t="s">
        <v>71</v>
      </c>
      <c r="L3258">
        <v>132</v>
      </c>
      <c r="N3258" t="s">
        <v>44</v>
      </c>
      <c r="O3258">
        <v>6</v>
      </c>
      <c r="Q3258">
        <v>0</v>
      </c>
      <c r="R3258">
        <v>0</v>
      </c>
      <c r="S3258">
        <v>1368</v>
      </c>
      <c r="T3258" t="s">
        <v>123</v>
      </c>
      <c r="U3258">
        <v>4</v>
      </c>
      <c r="V3258">
        <v>0</v>
      </c>
      <c r="W3258">
        <v>6.6</v>
      </c>
      <c r="X3258">
        <v>0</v>
      </c>
      <c r="Y3258" t="s">
        <v>2861</v>
      </c>
      <c r="Z3258" t="s">
        <v>5926</v>
      </c>
      <c r="AA3258" t="s">
        <v>47</v>
      </c>
      <c r="AB3258" t="s">
        <v>2862</v>
      </c>
      <c r="AC3258">
        <v>12</v>
      </c>
      <c r="AD3258">
        <v>14900</v>
      </c>
      <c r="AE3258" t="s">
        <v>6227</v>
      </c>
      <c r="AF3258" t="s">
        <v>6225</v>
      </c>
      <c r="AG3258">
        <v>18050</v>
      </c>
      <c r="AH3258">
        <v>3150</v>
      </c>
      <c r="AI3258">
        <v>1900</v>
      </c>
      <c r="AJ3258">
        <f t="shared" si="255"/>
        <v>0.17451523545706371</v>
      </c>
      <c r="AK3258">
        <f t="shared" si="251"/>
        <v>0</v>
      </c>
      <c r="AL3258">
        <f t="shared" si="252"/>
        <v>1</v>
      </c>
      <c r="AM3258">
        <f t="shared" si="253"/>
        <v>1</v>
      </c>
      <c r="AN3258">
        <f t="shared" si="254"/>
        <v>0</v>
      </c>
    </row>
    <row r="3259" spans="1:40" x14ac:dyDescent="0.35">
      <c r="A3259" t="s">
        <v>57</v>
      </c>
      <c r="B3259" t="s">
        <v>108</v>
      </c>
      <c r="C3259" t="s">
        <v>37</v>
      </c>
      <c r="D3259">
        <v>2020</v>
      </c>
      <c r="E3259" t="s">
        <v>1162</v>
      </c>
      <c r="F3259" t="s">
        <v>5925</v>
      </c>
      <c r="G3259">
        <v>5</v>
      </c>
      <c r="H3259">
        <v>5</v>
      </c>
      <c r="I3259" t="s">
        <v>185</v>
      </c>
      <c r="J3259" t="s">
        <v>98</v>
      </c>
      <c r="K3259" t="s">
        <v>51</v>
      </c>
      <c r="L3259">
        <v>132</v>
      </c>
      <c r="O3259">
        <v>6</v>
      </c>
      <c r="Q3259">
        <v>0</v>
      </c>
      <c r="R3259">
        <v>0</v>
      </c>
      <c r="S3259">
        <v>1368</v>
      </c>
      <c r="T3259" t="s">
        <v>123</v>
      </c>
      <c r="U3259">
        <v>4</v>
      </c>
      <c r="V3259">
        <v>0</v>
      </c>
      <c r="W3259">
        <v>6.6</v>
      </c>
      <c r="X3259">
        <v>0</v>
      </c>
      <c r="Y3259" t="s">
        <v>2861</v>
      </c>
      <c r="Z3259" t="s">
        <v>5926</v>
      </c>
      <c r="AA3259" t="s">
        <v>47</v>
      </c>
      <c r="AB3259" t="s">
        <v>2862</v>
      </c>
      <c r="AC3259">
        <v>12</v>
      </c>
      <c r="AD3259">
        <v>14900</v>
      </c>
      <c r="AE3259" t="s">
        <v>6228</v>
      </c>
      <c r="AF3259" t="s">
        <v>6225</v>
      </c>
      <c r="AG3259">
        <v>18050</v>
      </c>
      <c r="AH3259">
        <v>3150</v>
      </c>
      <c r="AI3259">
        <v>1900</v>
      </c>
      <c r="AJ3259">
        <f t="shared" si="255"/>
        <v>0.17451523545706371</v>
      </c>
      <c r="AK3259">
        <f t="shared" si="251"/>
        <v>0</v>
      </c>
      <c r="AL3259">
        <f t="shared" si="252"/>
        <v>1</v>
      </c>
      <c r="AM3259">
        <f t="shared" si="253"/>
        <v>1</v>
      </c>
      <c r="AN3259">
        <f t="shared" si="254"/>
        <v>0</v>
      </c>
    </row>
    <row r="3260" spans="1:40" x14ac:dyDescent="0.35">
      <c r="A3260" t="s">
        <v>57</v>
      </c>
      <c r="B3260" t="s">
        <v>108</v>
      </c>
      <c r="C3260" t="s">
        <v>37</v>
      </c>
      <c r="D3260">
        <v>2020</v>
      </c>
      <c r="E3260" t="s">
        <v>1162</v>
      </c>
      <c r="F3260" t="s">
        <v>5925</v>
      </c>
      <c r="G3260">
        <v>5</v>
      </c>
      <c r="H3260">
        <v>5</v>
      </c>
      <c r="I3260" t="s">
        <v>185</v>
      </c>
      <c r="J3260" t="s">
        <v>98</v>
      </c>
      <c r="K3260" t="s">
        <v>51</v>
      </c>
      <c r="L3260">
        <v>132</v>
      </c>
      <c r="O3260">
        <v>6</v>
      </c>
      <c r="Q3260">
        <v>0</v>
      </c>
      <c r="R3260">
        <v>0</v>
      </c>
      <c r="S3260">
        <v>1368</v>
      </c>
      <c r="T3260" t="s">
        <v>123</v>
      </c>
      <c r="U3260">
        <v>4</v>
      </c>
      <c r="V3260">
        <v>0</v>
      </c>
      <c r="W3260">
        <v>6.6</v>
      </c>
      <c r="X3260">
        <v>0</v>
      </c>
      <c r="Y3260" t="s">
        <v>2861</v>
      </c>
      <c r="Z3260" t="s">
        <v>5926</v>
      </c>
      <c r="AA3260" t="s">
        <v>47</v>
      </c>
      <c r="AB3260" t="s">
        <v>2862</v>
      </c>
      <c r="AC3260">
        <v>12</v>
      </c>
      <c r="AD3260">
        <v>14900</v>
      </c>
      <c r="AE3260" t="s">
        <v>6229</v>
      </c>
      <c r="AF3260" t="s">
        <v>6225</v>
      </c>
      <c r="AG3260">
        <v>18050</v>
      </c>
      <c r="AH3260">
        <v>3150</v>
      </c>
      <c r="AI3260">
        <v>1900</v>
      </c>
      <c r="AJ3260">
        <f t="shared" si="255"/>
        <v>0.17451523545706371</v>
      </c>
      <c r="AK3260">
        <f t="shared" si="251"/>
        <v>0</v>
      </c>
      <c r="AL3260">
        <f t="shared" si="252"/>
        <v>1</v>
      </c>
      <c r="AM3260">
        <f t="shared" si="253"/>
        <v>1</v>
      </c>
      <c r="AN3260">
        <f t="shared" si="254"/>
        <v>0</v>
      </c>
    </row>
    <row r="3261" spans="1:40" x14ac:dyDescent="0.35">
      <c r="A3261" t="s">
        <v>57</v>
      </c>
      <c r="B3261" t="s">
        <v>108</v>
      </c>
      <c r="C3261" t="s">
        <v>37</v>
      </c>
      <c r="D3261">
        <v>2020</v>
      </c>
      <c r="E3261" t="s">
        <v>1162</v>
      </c>
      <c r="F3261" t="s">
        <v>5925</v>
      </c>
      <c r="G3261">
        <v>5</v>
      </c>
      <c r="H3261">
        <v>5</v>
      </c>
      <c r="I3261" t="s">
        <v>185</v>
      </c>
      <c r="J3261" t="s">
        <v>98</v>
      </c>
      <c r="K3261" t="s">
        <v>66</v>
      </c>
      <c r="L3261">
        <v>132</v>
      </c>
      <c r="O3261">
        <v>6</v>
      </c>
      <c r="Q3261">
        <v>0</v>
      </c>
      <c r="R3261">
        <v>0</v>
      </c>
      <c r="S3261">
        <v>1368</v>
      </c>
      <c r="T3261" t="s">
        <v>123</v>
      </c>
      <c r="U3261">
        <v>4</v>
      </c>
      <c r="V3261">
        <v>0</v>
      </c>
      <c r="W3261">
        <v>6.6</v>
      </c>
      <c r="X3261">
        <v>0</v>
      </c>
      <c r="Y3261" t="s">
        <v>2861</v>
      </c>
      <c r="Z3261" t="s">
        <v>5926</v>
      </c>
      <c r="AA3261" t="s">
        <v>47</v>
      </c>
      <c r="AB3261" t="s">
        <v>2862</v>
      </c>
      <c r="AC3261">
        <v>12</v>
      </c>
      <c r="AD3261">
        <v>14900</v>
      </c>
      <c r="AE3261" t="s">
        <v>6230</v>
      </c>
      <c r="AF3261" t="s">
        <v>6225</v>
      </c>
      <c r="AG3261">
        <v>18050</v>
      </c>
      <c r="AH3261">
        <v>3150</v>
      </c>
      <c r="AI3261">
        <v>1900</v>
      </c>
      <c r="AJ3261">
        <f t="shared" si="255"/>
        <v>0.17451523545706371</v>
      </c>
      <c r="AK3261">
        <f t="shared" si="251"/>
        <v>0</v>
      </c>
      <c r="AL3261">
        <f t="shared" si="252"/>
        <v>1</v>
      </c>
      <c r="AM3261">
        <f t="shared" si="253"/>
        <v>1</v>
      </c>
      <c r="AN3261">
        <f t="shared" si="254"/>
        <v>0</v>
      </c>
    </row>
    <row r="3262" spans="1:40" x14ac:dyDescent="0.35">
      <c r="A3262" t="s">
        <v>57</v>
      </c>
      <c r="B3262" t="s">
        <v>108</v>
      </c>
      <c r="C3262" t="s">
        <v>37</v>
      </c>
      <c r="D3262">
        <v>2020</v>
      </c>
      <c r="E3262" t="s">
        <v>1162</v>
      </c>
      <c r="F3262" t="s">
        <v>5925</v>
      </c>
      <c r="G3262">
        <v>5</v>
      </c>
      <c r="H3262">
        <v>5</v>
      </c>
      <c r="I3262" t="s">
        <v>185</v>
      </c>
      <c r="J3262" t="s">
        <v>98</v>
      </c>
      <c r="K3262" t="s">
        <v>66</v>
      </c>
      <c r="L3262">
        <v>132</v>
      </c>
      <c r="O3262">
        <v>6</v>
      </c>
      <c r="Q3262">
        <v>0</v>
      </c>
      <c r="R3262">
        <v>0</v>
      </c>
      <c r="S3262">
        <v>1368</v>
      </c>
      <c r="T3262" t="s">
        <v>123</v>
      </c>
      <c r="U3262">
        <v>4</v>
      </c>
      <c r="V3262">
        <v>0</v>
      </c>
      <c r="W3262">
        <v>6.6</v>
      </c>
      <c r="X3262">
        <v>0</v>
      </c>
      <c r="Y3262" t="s">
        <v>2861</v>
      </c>
      <c r="Z3262" t="s">
        <v>5926</v>
      </c>
      <c r="AA3262" t="s">
        <v>47</v>
      </c>
      <c r="AB3262" t="s">
        <v>2862</v>
      </c>
      <c r="AC3262">
        <v>12</v>
      </c>
      <c r="AD3262">
        <v>14900</v>
      </c>
      <c r="AE3262" t="s">
        <v>6231</v>
      </c>
      <c r="AF3262" t="s">
        <v>6225</v>
      </c>
      <c r="AG3262">
        <v>18050</v>
      </c>
      <c r="AH3262">
        <v>3150</v>
      </c>
      <c r="AI3262">
        <v>1900</v>
      </c>
      <c r="AJ3262">
        <f t="shared" si="255"/>
        <v>0.17451523545706371</v>
      </c>
      <c r="AK3262">
        <f t="shared" si="251"/>
        <v>0</v>
      </c>
      <c r="AL3262">
        <f t="shared" si="252"/>
        <v>1</v>
      </c>
      <c r="AM3262">
        <f t="shared" si="253"/>
        <v>1</v>
      </c>
      <c r="AN3262">
        <f t="shared" si="254"/>
        <v>0</v>
      </c>
    </row>
    <row r="3263" spans="1:40" x14ac:dyDescent="0.35">
      <c r="A3263" t="s">
        <v>57</v>
      </c>
      <c r="B3263" t="s">
        <v>108</v>
      </c>
      <c r="C3263" t="s">
        <v>37</v>
      </c>
      <c r="D3263">
        <v>2020</v>
      </c>
      <c r="E3263" t="s">
        <v>1162</v>
      </c>
      <c r="F3263" t="s">
        <v>5925</v>
      </c>
      <c r="G3263">
        <v>5</v>
      </c>
      <c r="H3263">
        <v>5</v>
      </c>
      <c r="I3263" t="s">
        <v>185</v>
      </c>
      <c r="J3263" t="s">
        <v>98</v>
      </c>
      <c r="K3263" t="s">
        <v>71</v>
      </c>
      <c r="L3263">
        <v>132</v>
      </c>
      <c r="N3263" t="s">
        <v>44</v>
      </c>
      <c r="O3263">
        <v>6</v>
      </c>
      <c r="Q3263">
        <v>0</v>
      </c>
      <c r="R3263">
        <v>0</v>
      </c>
      <c r="S3263">
        <v>1368</v>
      </c>
      <c r="T3263" t="s">
        <v>123</v>
      </c>
      <c r="U3263">
        <v>4</v>
      </c>
      <c r="V3263">
        <v>0</v>
      </c>
      <c r="W3263">
        <v>6.5</v>
      </c>
      <c r="X3263">
        <v>0</v>
      </c>
      <c r="Y3263" t="s">
        <v>2861</v>
      </c>
      <c r="Z3263" t="s">
        <v>5926</v>
      </c>
      <c r="AA3263" t="s">
        <v>47</v>
      </c>
      <c r="AB3263" t="s">
        <v>2862</v>
      </c>
      <c r="AC3263">
        <v>12</v>
      </c>
      <c r="AD3263">
        <v>14200</v>
      </c>
      <c r="AE3263" t="s">
        <v>6232</v>
      </c>
      <c r="AF3263" t="s">
        <v>6233</v>
      </c>
      <c r="AG3263">
        <v>18050</v>
      </c>
      <c r="AH3263">
        <v>3850</v>
      </c>
      <c r="AI3263">
        <v>2600</v>
      </c>
      <c r="AJ3263">
        <f t="shared" si="255"/>
        <v>0.21329639889196675</v>
      </c>
      <c r="AK3263">
        <f t="shared" si="251"/>
        <v>0</v>
      </c>
      <c r="AL3263">
        <f t="shared" si="252"/>
        <v>1</v>
      </c>
      <c r="AM3263">
        <f t="shared" si="253"/>
        <v>1</v>
      </c>
      <c r="AN3263">
        <f t="shared" si="254"/>
        <v>1</v>
      </c>
    </row>
    <row r="3264" spans="1:40" x14ac:dyDescent="0.35">
      <c r="A3264" t="s">
        <v>57</v>
      </c>
      <c r="B3264" t="s">
        <v>108</v>
      </c>
      <c r="C3264" t="s">
        <v>37</v>
      </c>
      <c r="D3264">
        <v>2020</v>
      </c>
      <c r="E3264" t="s">
        <v>1162</v>
      </c>
      <c r="F3264" t="s">
        <v>5925</v>
      </c>
      <c r="G3264">
        <v>5</v>
      </c>
      <c r="H3264">
        <v>5</v>
      </c>
      <c r="I3264" t="s">
        <v>185</v>
      </c>
      <c r="J3264" t="s">
        <v>98</v>
      </c>
      <c r="K3264" t="s">
        <v>71</v>
      </c>
      <c r="L3264">
        <v>132</v>
      </c>
      <c r="N3264" t="s">
        <v>44</v>
      </c>
      <c r="O3264">
        <v>6</v>
      </c>
      <c r="Q3264">
        <v>0</v>
      </c>
      <c r="R3264">
        <v>0</v>
      </c>
      <c r="S3264">
        <v>1368</v>
      </c>
      <c r="T3264" t="s">
        <v>123</v>
      </c>
      <c r="U3264">
        <v>4</v>
      </c>
      <c r="V3264">
        <v>0</v>
      </c>
      <c r="W3264">
        <v>6.5</v>
      </c>
      <c r="X3264">
        <v>0</v>
      </c>
      <c r="Y3264" t="s">
        <v>2861</v>
      </c>
      <c r="Z3264" t="s">
        <v>5926</v>
      </c>
      <c r="AA3264" t="s">
        <v>47</v>
      </c>
      <c r="AB3264" t="s">
        <v>2862</v>
      </c>
      <c r="AC3264">
        <v>12</v>
      </c>
      <c r="AD3264">
        <v>14200</v>
      </c>
      <c r="AE3264" t="s">
        <v>6234</v>
      </c>
      <c r="AF3264" t="s">
        <v>6233</v>
      </c>
      <c r="AG3264">
        <v>18050</v>
      </c>
      <c r="AH3264">
        <v>3850</v>
      </c>
      <c r="AI3264">
        <v>2600</v>
      </c>
      <c r="AJ3264">
        <f t="shared" si="255"/>
        <v>0.21329639889196675</v>
      </c>
      <c r="AK3264">
        <f t="shared" si="251"/>
        <v>0</v>
      </c>
      <c r="AL3264">
        <f t="shared" si="252"/>
        <v>1</v>
      </c>
      <c r="AM3264">
        <f t="shared" si="253"/>
        <v>1</v>
      </c>
      <c r="AN3264">
        <f t="shared" si="254"/>
        <v>1</v>
      </c>
    </row>
    <row r="3265" spans="1:40" x14ac:dyDescent="0.35">
      <c r="A3265" t="s">
        <v>57</v>
      </c>
      <c r="B3265" t="s">
        <v>108</v>
      </c>
      <c r="C3265" t="s">
        <v>37</v>
      </c>
      <c r="D3265">
        <v>2020</v>
      </c>
      <c r="E3265" t="s">
        <v>1162</v>
      </c>
      <c r="F3265" t="s">
        <v>5925</v>
      </c>
      <c r="G3265">
        <v>5</v>
      </c>
      <c r="H3265">
        <v>5</v>
      </c>
      <c r="I3265" t="s">
        <v>185</v>
      </c>
      <c r="J3265" t="s">
        <v>98</v>
      </c>
      <c r="K3265" t="s">
        <v>51</v>
      </c>
      <c r="L3265">
        <v>132</v>
      </c>
      <c r="M3265" t="s">
        <v>42</v>
      </c>
      <c r="O3265">
        <v>6</v>
      </c>
      <c r="Q3265">
        <v>0</v>
      </c>
      <c r="R3265">
        <v>0</v>
      </c>
      <c r="S3265">
        <v>1368</v>
      </c>
      <c r="T3265" t="s">
        <v>123</v>
      </c>
      <c r="U3265">
        <v>4</v>
      </c>
      <c r="V3265">
        <v>0</v>
      </c>
      <c r="W3265">
        <v>6.6</v>
      </c>
      <c r="X3265">
        <v>0</v>
      </c>
      <c r="Y3265" t="s">
        <v>2861</v>
      </c>
      <c r="Z3265" t="s">
        <v>5926</v>
      </c>
      <c r="AA3265" t="s">
        <v>47</v>
      </c>
      <c r="AB3265" t="s">
        <v>2862</v>
      </c>
      <c r="AC3265">
        <v>12</v>
      </c>
      <c r="AD3265">
        <v>15900</v>
      </c>
      <c r="AE3265" t="s">
        <v>6235</v>
      </c>
      <c r="AF3265" t="s">
        <v>6236</v>
      </c>
      <c r="AG3265">
        <v>18050</v>
      </c>
      <c r="AH3265">
        <v>2150</v>
      </c>
      <c r="AI3265">
        <v>900</v>
      </c>
      <c r="AJ3265">
        <f t="shared" si="255"/>
        <v>0.11911357340720222</v>
      </c>
      <c r="AK3265">
        <f t="shared" si="251"/>
        <v>0</v>
      </c>
      <c r="AL3265">
        <f t="shared" si="252"/>
        <v>1</v>
      </c>
      <c r="AM3265">
        <f t="shared" si="253"/>
        <v>1</v>
      </c>
      <c r="AN3265">
        <f t="shared" si="254"/>
        <v>0</v>
      </c>
    </row>
    <row r="3266" spans="1:40" x14ac:dyDescent="0.35">
      <c r="A3266" t="s">
        <v>57</v>
      </c>
      <c r="B3266" t="s">
        <v>108</v>
      </c>
      <c r="C3266" t="s">
        <v>37</v>
      </c>
      <c r="D3266">
        <v>2020</v>
      </c>
      <c r="E3266" t="s">
        <v>1162</v>
      </c>
      <c r="F3266" t="s">
        <v>5925</v>
      </c>
      <c r="G3266">
        <v>5</v>
      </c>
      <c r="H3266">
        <v>5</v>
      </c>
      <c r="I3266" t="s">
        <v>185</v>
      </c>
      <c r="J3266" t="s">
        <v>98</v>
      </c>
      <c r="K3266" t="s">
        <v>51</v>
      </c>
      <c r="L3266">
        <v>138</v>
      </c>
      <c r="M3266" t="s">
        <v>42</v>
      </c>
      <c r="O3266">
        <v>6</v>
      </c>
      <c r="Q3266">
        <v>0</v>
      </c>
      <c r="R3266">
        <v>0</v>
      </c>
      <c r="S3266">
        <v>1368</v>
      </c>
      <c r="T3266" t="s">
        <v>123</v>
      </c>
      <c r="U3266">
        <v>4</v>
      </c>
      <c r="V3266">
        <v>0</v>
      </c>
      <c r="W3266">
        <v>6.6</v>
      </c>
      <c r="X3266">
        <v>0</v>
      </c>
      <c r="Y3266" t="s">
        <v>2861</v>
      </c>
      <c r="Z3266" t="s">
        <v>5926</v>
      </c>
      <c r="AA3266" t="s">
        <v>47</v>
      </c>
      <c r="AB3266" t="s">
        <v>2862</v>
      </c>
      <c r="AC3266">
        <v>12</v>
      </c>
      <c r="AD3266">
        <v>18200</v>
      </c>
      <c r="AE3266" t="s">
        <v>6237</v>
      </c>
      <c r="AF3266" t="s">
        <v>6238</v>
      </c>
      <c r="AG3266">
        <v>18050</v>
      </c>
      <c r="AH3266">
        <v>-150</v>
      </c>
      <c r="AI3266">
        <v>-1400</v>
      </c>
      <c r="AJ3266">
        <f t="shared" si="255"/>
        <v>-8.3102493074792248E-3</v>
      </c>
      <c r="AK3266">
        <f t="shared" si="251"/>
        <v>0</v>
      </c>
      <c r="AL3266">
        <f t="shared" si="252"/>
        <v>0</v>
      </c>
      <c r="AM3266">
        <f t="shared" si="253"/>
        <v>0</v>
      </c>
      <c r="AN3266">
        <f t="shared" si="254"/>
        <v>0</v>
      </c>
    </row>
    <row r="3267" spans="1:40" x14ac:dyDescent="0.35">
      <c r="A3267" t="s">
        <v>57</v>
      </c>
      <c r="B3267" t="s">
        <v>108</v>
      </c>
      <c r="C3267" t="s">
        <v>37</v>
      </c>
      <c r="D3267">
        <v>2020</v>
      </c>
      <c r="E3267" t="s">
        <v>1162</v>
      </c>
      <c r="F3267" t="s">
        <v>5925</v>
      </c>
      <c r="G3267">
        <v>5</v>
      </c>
      <c r="H3267">
        <v>5</v>
      </c>
      <c r="I3267" t="s">
        <v>185</v>
      </c>
      <c r="J3267" t="s">
        <v>98</v>
      </c>
      <c r="K3267" t="s">
        <v>42</v>
      </c>
      <c r="L3267">
        <v>138</v>
      </c>
      <c r="M3267" t="s">
        <v>42</v>
      </c>
      <c r="N3267" t="s">
        <v>92</v>
      </c>
      <c r="O3267">
        <v>6</v>
      </c>
      <c r="Q3267">
        <v>0</v>
      </c>
      <c r="R3267">
        <v>0</v>
      </c>
      <c r="S3267">
        <v>1368</v>
      </c>
      <c r="T3267" t="s">
        <v>123</v>
      </c>
      <c r="U3267">
        <v>4</v>
      </c>
      <c r="V3267">
        <v>0</v>
      </c>
      <c r="W3267">
        <v>6.6</v>
      </c>
      <c r="X3267">
        <v>0</v>
      </c>
      <c r="Y3267" t="s">
        <v>2861</v>
      </c>
      <c r="Z3267" t="s">
        <v>5926</v>
      </c>
      <c r="AA3267" t="s">
        <v>47</v>
      </c>
      <c r="AB3267" t="s">
        <v>2862</v>
      </c>
      <c r="AC3267">
        <v>12</v>
      </c>
      <c r="AD3267">
        <v>16900</v>
      </c>
      <c r="AE3267" t="s">
        <v>6239</v>
      </c>
      <c r="AF3267" t="s">
        <v>6238</v>
      </c>
      <c r="AG3267">
        <v>18050</v>
      </c>
      <c r="AH3267">
        <v>1150</v>
      </c>
      <c r="AI3267">
        <v>-100</v>
      </c>
      <c r="AJ3267">
        <f t="shared" si="255"/>
        <v>6.3711911357340723E-2</v>
      </c>
      <c r="AK3267">
        <f t="shared" ref="AK3267:AK3330" si="256">+IF(AJ3267&gt;0.35,1,0)</f>
        <v>0</v>
      </c>
      <c r="AL3267">
        <f t="shared" ref="AL3267:AL3330" si="257">+IF(AJ3267&gt;0.05,1,0)</f>
        <v>1</v>
      </c>
      <c r="AM3267">
        <f t="shared" ref="AM3267:AM3330" si="258">+IF(AJ3267&gt;0.1,1,0)</f>
        <v>0</v>
      </c>
      <c r="AN3267">
        <f t="shared" ref="AN3267:AN3330" si="259">+IF(AJ3267&gt;0.2,1,0)</f>
        <v>0</v>
      </c>
    </row>
    <row r="3268" spans="1:40" x14ac:dyDescent="0.35">
      <c r="A3268" t="s">
        <v>57</v>
      </c>
      <c r="B3268" t="s">
        <v>108</v>
      </c>
      <c r="C3268" t="s">
        <v>37</v>
      </c>
      <c r="D3268">
        <v>2020</v>
      </c>
      <c r="E3268" t="s">
        <v>1162</v>
      </c>
      <c r="F3268" t="s">
        <v>5925</v>
      </c>
      <c r="G3268">
        <v>5</v>
      </c>
      <c r="H3268">
        <v>5</v>
      </c>
      <c r="I3268" t="s">
        <v>185</v>
      </c>
      <c r="J3268" t="s">
        <v>98</v>
      </c>
      <c r="K3268" t="s">
        <v>51</v>
      </c>
      <c r="L3268">
        <v>132</v>
      </c>
      <c r="M3268" t="s">
        <v>42</v>
      </c>
      <c r="O3268">
        <v>6</v>
      </c>
      <c r="Q3268">
        <v>0</v>
      </c>
      <c r="R3268">
        <v>0</v>
      </c>
      <c r="S3268">
        <v>1368</v>
      </c>
      <c r="T3268" t="s">
        <v>123</v>
      </c>
      <c r="U3268">
        <v>4</v>
      </c>
      <c r="V3268">
        <v>0</v>
      </c>
      <c r="W3268">
        <v>6.6</v>
      </c>
      <c r="X3268">
        <v>0</v>
      </c>
      <c r="Y3268" t="s">
        <v>2861</v>
      </c>
      <c r="Z3268" t="s">
        <v>5926</v>
      </c>
      <c r="AA3268" t="s">
        <v>47</v>
      </c>
      <c r="AB3268" t="s">
        <v>2862</v>
      </c>
      <c r="AC3268">
        <v>12</v>
      </c>
      <c r="AD3268">
        <v>16700</v>
      </c>
      <c r="AE3268" t="s">
        <v>6240</v>
      </c>
      <c r="AF3268" t="s">
        <v>6236</v>
      </c>
      <c r="AG3268">
        <v>18050</v>
      </c>
      <c r="AH3268">
        <v>1350</v>
      </c>
      <c r="AI3268">
        <v>100</v>
      </c>
      <c r="AJ3268">
        <f t="shared" si="255"/>
        <v>7.4792243767313013E-2</v>
      </c>
      <c r="AK3268">
        <f t="shared" si="256"/>
        <v>0</v>
      </c>
      <c r="AL3268">
        <f t="shared" si="257"/>
        <v>1</v>
      </c>
      <c r="AM3268">
        <f t="shared" si="258"/>
        <v>0</v>
      </c>
      <c r="AN3268">
        <f t="shared" si="259"/>
        <v>0</v>
      </c>
    </row>
    <row r="3269" spans="1:40" x14ac:dyDescent="0.35">
      <c r="A3269" t="s">
        <v>57</v>
      </c>
      <c r="B3269" t="s">
        <v>108</v>
      </c>
      <c r="C3269" t="s">
        <v>37</v>
      </c>
      <c r="D3269">
        <v>2020</v>
      </c>
      <c r="E3269" t="s">
        <v>1162</v>
      </c>
      <c r="F3269" t="s">
        <v>5925</v>
      </c>
      <c r="G3269">
        <v>5</v>
      </c>
      <c r="H3269">
        <v>5</v>
      </c>
      <c r="I3269" t="s">
        <v>185</v>
      </c>
      <c r="J3269" t="s">
        <v>98</v>
      </c>
      <c r="K3269" t="s">
        <v>71</v>
      </c>
      <c r="L3269">
        <v>132</v>
      </c>
      <c r="M3269" t="s">
        <v>42</v>
      </c>
      <c r="O3269">
        <v>6</v>
      </c>
      <c r="Q3269">
        <v>0</v>
      </c>
      <c r="R3269">
        <v>0</v>
      </c>
      <c r="S3269">
        <v>1368</v>
      </c>
      <c r="T3269" t="s">
        <v>123</v>
      </c>
      <c r="U3269">
        <v>4</v>
      </c>
      <c r="V3269">
        <v>0</v>
      </c>
      <c r="W3269">
        <v>6.6</v>
      </c>
      <c r="X3269">
        <v>0</v>
      </c>
      <c r="Y3269" t="s">
        <v>2861</v>
      </c>
      <c r="Z3269" t="s">
        <v>5926</v>
      </c>
      <c r="AA3269" t="s">
        <v>47</v>
      </c>
      <c r="AB3269" t="s">
        <v>2862</v>
      </c>
      <c r="AC3269">
        <v>12</v>
      </c>
      <c r="AD3269">
        <v>16700</v>
      </c>
      <c r="AE3269" t="s">
        <v>6241</v>
      </c>
      <c r="AF3269" t="s">
        <v>6236</v>
      </c>
      <c r="AG3269">
        <v>18050</v>
      </c>
      <c r="AH3269">
        <v>1350</v>
      </c>
      <c r="AI3269">
        <v>100</v>
      </c>
      <c r="AJ3269">
        <f t="shared" si="255"/>
        <v>7.4792243767313013E-2</v>
      </c>
      <c r="AK3269">
        <f t="shared" si="256"/>
        <v>0</v>
      </c>
      <c r="AL3269">
        <f t="shared" si="257"/>
        <v>1</v>
      </c>
      <c r="AM3269">
        <f t="shared" si="258"/>
        <v>0</v>
      </c>
      <c r="AN3269">
        <f t="shared" si="259"/>
        <v>0</v>
      </c>
    </row>
    <row r="3270" spans="1:40" x14ac:dyDescent="0.35">
      <c r="A3270" t="s">
        <v>57</v>
      </c>
      <c r="B3270" t="s">
        <v>108</v>
      </c>
      <c r="C3270" t="s">
        <v>37</v>
      </c>
      <c r="D3270">
        <v>2020</v>
      </c>
      <c r="E3270" t="s">
        <v>1162</v>
      </c>
      <c r="F3270" t="s">
        <v>5925</v>
      </c>
      <c r="G3270">
        <v>5</v>
      </c>
      <c r="H3270">
        <v>5</v>
      </c>
      <c r="I3270" t="s">
        <v>185</v>
      </c>
      <c r="J3270" t="s">
        <v>98</v>
      </c>
      <c r="K3270" t="s">
        <v>42</v>
      </c>
      <c r="L3270">
        <v>132</v>
      </c>
      <c r="M3270" t="s">
        <v>42</v>
      </c>
      <c r="N3270" t="s">
        <v>92</v>
      </c>
      <c r="O3270">
        <v>6</v>
      </c>
      <c r="Q3270">
        <v>0</v>
      </c>
      <c r="R3270">
        <v>0</v>
      </c>
      <c r="S3270">
        <v>1368</v>
      </c>
      <c r="T3270" t="s">
        <v>123</v>
      </c>
      <c r="U3270">
        <v>4</v>
      </c>
      <c r="V3270">
        <v>0</v>
      </c>
      <c r="W3270">
        <v>6.6</v>
      </c>
      <c r="X3270">
        <v>0</v>
      </c>
      <c r="Y3270" t="s">
        <v>2861</v>
      </c>
      <c r="Z3270" t="s">
        <v>5926</v>
      </c>
      <c r="AA3270" t="s">
        <v>47</v>
      </c>
      <c r="AB3270" t="s">
        <v>2862</v>
      </c>
      <c r="AC3270">
        <v>12</v>
      </c>
      <c r="AD3270">
        <v>15900</v>
      </c>
      <c r="AE3270" t="s">
        <v>6242</v>
      </c>
      <c r="AF3270" t="s">
        <v>6236</v>
      </c>
      <c r="AG3270">
        <v>18050</v>
      </c>
      <c r="AH3270">
        <v>2150</v>
      </c>
      <c r="AI3270">
        <v>900</v>
      </c>
      <c r="AJ3270">
        <f t="shared" si="255"/>
        <v>0.11911357340720222</v>
      </c>
      <c r="AK3270">
        <f t="shared" si="256"/>
        <v>0</v>
      </c>
      <c r="AL3270">
        <f t="shared" si="257"/>
        <v>1</v>
      </c>
      <c r="AM3270">
        <f t="shared" si="258"/>
        <v>1</v>
      </c>
      <c r="AN3270">
        <f t="shared" si="259"/>
        <v>0</v>
      </c>
    </row>
    <row r="3271" spans="1:40" x14ac:dyDescent="0.35">
      <c r="A3271" t="s">
        <v>57</v>
      </c>
      <c r="B3271" t="s">
        <v>108</v>
      </c>
      <c r="C3271" t="s">
        <v>37</v>
      </c>
      <c r="D3271">
        <v>2020</v>
      </c>
      <c r="E3271" t="s">
        <v>1162</v>
      </c>
      <c r="F3271" t="s">
        <v>5925</v>
      </c>
      <c r="G3271">
        <v>5</v>
      </c>
      <c r="H3271">
        <v>5</v>
      </c>
      <c r="I3271" t="s">
        <v>185</v>
      </c>
      <c r="J3271" t="s">
        <v>98</v>
      </c>
      <c r="K3271" t="s">
        <v>71</v>
      </c>
      <c r="L3271">
        <v>132</v>
      </c>
      <c r="M3271" t="s">
        <v>42</v>
      </c>
      <c r="N3271" t="s">
        <v>44</v>
      </c>
      <c r="O3271">
        <v>6</v>
      </c>
      <c r="Q3271">
        <v>0</v>
      </c>
      <c r="R3271">
        <v>0</v>
      </c>
      <c r="S3271">
        <v>1368</v>
      </c>
      <c r="T3271" t="s">
        <v>123</v>
      </c>
      <c r="U3271">
        <v>4</v>
      </c>
      <c r="V3271">
        <v>0</v>
      </c>
      <c r="W3271">
        <v>6.5</v>
      </c>
      <c r="X3271">
        <v>0</v>
      </c>
      <c r="Y3271" t="s">
        <v>2861</v>
      </c>
      <c r="Z3271" t="s">
        <v>5926</v>
      </c>
      <c r="AA3271" t="s">
        <v>47</v>
      </c>
      <c r="AB3271" t="s">
        <v>2862</v>
      </c>
      <c r="AC3271">
        <v>12</v>
      </c>
      <c r="AD3271">
        <v>13900</v>
      </c>
      <c r="AE3271" t="s">
        <v>6243</v>
      </c>
      <c r="AF3271" t="s">
        <v>6244</v>
      </c>
      <c r="AG3271">
        <v>18050</v>
      </c>
      <c r="AH3271">
        <v>4150</v>
      </c>
      <c r="AI3271">
        <v>2900</v>
      </c>
      <c r="AJ3271">
        <f t="shared" si="255"/>
        <v>0.22991689750692521</v>
      </c>
      <c r="AK3271">
        <f t="shared" si="256"/>
        <v>0</v>
      </c>
      <c r="AL3271">
        <f t="shared" si="257"/>
        <v>1</v>
      </c>
      <c r="AM3271">
        <f t="shared" si="258"/>
        <v>1</v>
      </c>
      <c r="AN3271">
        <f t="shared" si="259"/>
        <v>1</v>
      </c>
    </row>
    <row r="3272" spans="1:40" x14ac:dyDescent="0.35">
      <c r="A3272" t="s">
        <v>57</v>
      </c>
      <c r="B3272" t="s">
        <v>108</v>
      </c>
      <c r="C3272" t="s">
        <v>37</v>
      </c>
      <c r="D3272">
        <v>2020</v>
      </c>
      <c r="E3272" t="s">
        <v>1162</v>
      </c>
      <c r="F3272" t="s">
        <v>5925</v>
      </c>
      <c r="G3272">
        <v>5</v>
      </c>
      <c r="H3272">
        <v>5</v>
      </c>
      <c r="I3272" t="s">
        <v>185</v>
      </c>
      <c r="J3272" t="s">
        <v>98</v>
      </c>
      <c r="K3272" t="s">
        <v>71</v>
      </c>
      <c r="L3272">
        <v>132</v>
      </c>
      <c r="M3272" t="s">
        <v>42</v>
      </c>
      <c r="N3272" t="s">
        <v>44</v>
      </c>
      <c r="O3272">
        <v>6</v>
      </c>
      <c r="Q3272">
        <v>0</v>
      </c>
      <c r="R3272">
        <v>0</v>
      </c>
      <c r="S3272">
        <v>1368</v>
      </c>
      <c r="T3272" t="s">
        <v>123</v>
      </c>
      <c r="U3272">
        <v>4</v>
      </c>
      <c r="V3272">
        <v>0</v>
      </c>
      <c r="W3272">
        <v>6.5</v>
      </c>
      <c r="X3272">
        <v>0</v>
      </c>
      <c r="Y3272" t="s">
        <v>2861</v>
      </c>
      <c r="Z3272" t="s">
        <v>5926</v>
      </c>
      <c r="AA3272" t="s">
        <v>47</v>
      </c>
      <c r="AB3272" t="s">
        <v>2862</v>
      </c>
      <c r="AC3272">
        <v>12</v>
      </c>
      <c r="AD3272">
        <v>13900</v>
      </c>
      <c r="AE3272" t="s">
        <v>6245</v>
      </c>
      <c r="AF3272" t="s">
        <v>6244</v>
      </c>
      <c r="AG3272">
        <v>18050</v>
      </c>
      <c r="AH3272">
        <v>4150</v>
      </c>
      <c r="AI3272">
        <v>2900</v>
      </c>
      <c r="AJ3272">
        <f t="shared" si="255"/>
        <v>0.22991689750692521</v>
      </c>
      <c r="AK3272">
        <f t="shared" si="256"/>
        <v>0</v>
      </c>
      <c r="AL3272">
        <f t="shared" si="257"/>
        <v>1</v>
      </c>
      <c r="AM3272">
        <f t="shared" si="258"/>
        <v>1</v>
      </c>
      <c r="AN3272">
        <f t="shared" si="259"/>
        <v>1</v>
      </c>
    </row>
    <row r="3273" spans="1:40" x14ac:dyDescent="0.35">
      <c r="A3273" t="s">
        <v>57</v>
      </c>
      <c r="B3273" t="s">
        <v>108</v>
      </c>
      <c r="C3273" t="s">
        <v>37</v>
      </c>
      <c r="D3273">
        <v>2020</v>
      </c>
      <c r="E3273" t="s">
        <v>1162</v>
      </c>
      <c r="F3273" t="s">
        <v>5925</v>
      </c>
      <c r="G3273">
        <v>5</v>
      </c>
      <c r="H3273">
        <v>5</v>
      </c>
      <c r="I3273" t="s">
        <v>185</v>
      </c>
      <c r="J3273" t="s">
        <v>98</v>
      </c>
      <c r="K3273" t="s">
        <v>71</v>
      </c>
      <c r="L3273">
        <v>132</v>
      </c>
      <c r="M3273" t="s">
        <v>42</v>
      </c>
      <c r="N3273" t="s">
        <v>44</v>
      </c>
      <c r="O3273">
        <v>6</v>
      </c>
      <c r="Q3273">
        <v>0</v>
      </c>
      <c r="R3273">
        <v>0</v>
      </c>
      <c r="S3273">
        <v>1368</v>
      </c>
      <c r="T3273" t="s">
        <v>123</v>
      </c>
      <c r="U3273">
        <v>4</v>
      </c>
      <c r="V3273">
        <v>0</v>
      </c>
      <c r="W3273">
        <v>6.5</v>
      </c>
      <c r="X3273">
        <v>0</v>
      </c>
      <c r="Y3273" t="s">
        <v>2861</v>
      </c>
      <c r="Z3273" t="s">
        <v>5926</v>
      </c>
      <c r="AA3273" t="s">
        <v>47</v>
      </c>
      <c r="AB3273" t="s">
        <v>2862</v>
      </c>
      <c r="AC3273">
        <v>12</v>
      </c>
      <c r="AD3273">
        <v>13900</v>
      </c>
      <c r="AE3273" t="s">
        <v>6246</v>
      </c>
      <c r="AF3273" t="s">
        <v>6244</v>
      </c>
      <c r="AG3273">
        <v>18050</v>
      </c>
      <c r="AH3273">
        <v>4150</v>
      </c>
      <c r="AI3273">
        <v>2900</v>
      </c>
      <c r="AJ3273">
        <f t="shared" si="255"/>
        <v>0.22991689750692521</v>
      </c>
      <c r="AK3273">
        <f t="shared" si="256"/>
        <v>0</v>
      </c>
      <c r="AL3273">
        <f t="shared" si="257"/>
        <v>1</v>
      </c>
      <c r="AM3273">
        <f t="shared" si="258"/>
        <v>1</v>
      </c>
      <c r="AN3273">
        <f t="shared" si="259"/>
        <v>1</v>
      </c>
    </row>
    <row r="3274" spans="1:40" x14ac:dyDescent="0.35">
      <c r="A3274" t="s">
        <v>57</v>
      </c>
      <c r="B3274" t="s">
        <v>108</v>
      </c>
      <c r="C3274" t="s">
        <v>37</v>
      </c>
      <c r="D3274">
        <v>2020</v>
      </c>
      <c r="E3274" t="s">
        <v>1162</v>
      </c>
      <c r="F3274" t="s">
        <v>5925</v>
      </c>
      <c r="G3274">
        <v>5</v>
      </c>
      <c r="H3274">
        <v>5</v>
      </c>
      <c r="I3274" t="s">
        <v>185</v>
      </c>
      <c r="J3274" t="s">
        <v>98</v>
      </c>
      <c r="K3274" t="s">
        <v>66</v>
      </c>
      <c r="L3274">
        <v>132</v>
      </c>
      <c r="M3274" t="s">
        <v>42</v>
      </c>
      <c r="N3274" t="s">
        <v>92</v>
      </c>
      <c r="O3274">
        <v>6</v>
      </c>
      <c r="Q3274">
        <v>0</v>
      </c>
      <c r="R3274">
        <v>0</v>
      </c>
      <c r="S3274">
        <v>1368</v>
      </c>
      <c r="T3274" t="s">
        <v>123</v>
      </c>
      <c r="U3274">
        <v>4</v>
      </c>
      <c r="V3274">
        <v>0</v>
      </c>
      <c r="W3274">
        <v>6.6</v>
      </c>
      <c r="X3274">
        <v>0</v>
      </c>
      <c r="Y3274" t="s">
        <v>2861</v>
      </c>
      <c r="Z3274" t="s">
        <v>5926</v>
      </c>
      <c r="AA3274" t="s">
        <v>47</v>
      </c>
      <c r="AB3274" t="s">
        <v>2862</v>
      </c>
      <c r="AC3274">
        <v>12</v>
      </c>
      <c r="AD3274">
        <v>15900</v>
      </c>
      <c r="AE3274" t="s">
        <v>6247</v>
      </c>
      <c r="AF3274" t="s">
        <v>6236</v>
      </c>
      <c r="AG3274">
        <v>18050</v>
      </c>
      <c r="AH3274">
        <v>2150</v>
      </c>
      <c r="AI3274">
        <v>900</v>
      </c>
      <c r="AJ3274">
        <f t="shared" si="255"/>
        <v>0.11911357340720222</v>
      </c>
      <c r="AK3274">
        <f t="shared" si="256"/>
        <v>0</v>
      </c>
      <c r="AL3274">
        <f t="shared" si="257"/>
        <v>1</v>
      </c>
      <c r="AM3274">
        <f t="shared" si="258"/>
        <v>1</v>
      </c>
      <c r="AN3274">
        <f t="shared" si="259"/>
        <v>0</v>
      </c>
    </row>
    <row r="3275" spans="1:40" x14ac:dyDescent="0.35">
      <c r="A3275" t="s">
        <v>57</v>
      </c>
      <c r="B3275" t="s">
        <v>108</v>
      </c>
      <c r="C3275" t="s">
        <v>37</v>
      </c>
      <c r="D3275">
        <v>2020</v>
      </c>
      <c r="E3275" t="s">
        <v>1162</v>
      </c>
      <c r="F3275" t="s">
        <v>5925</v>
      </c>
      <c r="G3275">
        <v>5</v>
      </c>
      <c r="H3275">
        <v>5</v>
      </c>
      <c r="I3275" t="s">
        <v>185</v>
      </c>
      <c r="J3275" t="s">
        <v>98</v>
      </c>
      <c r="K3275" t="s">
        <v>6043</v>
      </c>
      <c r="L3275">
        <v>132</v>
      </c>
      <c r="M3275" t="s">
        <v>42</v>
      </c>
      <c r="N3275" t="s">
        <v>92</v>
      </c>
      <c r="O3275">
        <v>6</v>
      </c>
      <c r="Q3275">
        <v>0</v>
      </c>
      <c r="R3275">
        <v>0</v>
      </c>
      <c r="S3275">
        <v>1368</v>
      </c>
      <c r="T3275" t="s">
        <v>123</v>
      </c>
      <c r="U3275">
        <v>4</v>
      </c>
      <c r="V3275">
        <v>0</v>
      </c>
      <c r="W3275">
        <v>6.6</v>
      </c>
      <c r="X3275">
        <v>0</v>
      </c>
      <c r="Y3275" t="s">
        <v>2861</v>
      </c>
      <c r="Z3275" t="s">
        <v>5926</v>
      </c>
      <c r="AA3275" t="s">
        <v>47</v>
      </c>
      <c r="AB3275" t="s">
        <v>2862</v>
      </c>
      <c r="AC3275">
        <v>12</v>
      </c>
      <c r="AD3275">
        <v>15500</v>
      </c>
      <c r="AE3275" t="s">
        <v>6248</v>
      </c>
      <c r="AF3275" t="s">
        <v>6236</v>
      </c>
      <c r="AG3275">
        <v>18050</v>
      </c>
      <c r="AH3275">
        <v>2550</v>
      </c>
      <c r="AI3275">
        <v>1300</v>
      </c>
      <c r="AJ3275">
        <f t="shared" si="255"/>
        <v>0.14127423822714683</v>
      </c>
      <c r="AK3275">
        <f t="shared" si="256"/>
        <v>0</v>
      </c>
      <c r="AL3275">
        <f t="shared" si="257"/>
        <v>1</v>
      </c>
      <c r="AM3275">
        <f t="shared" si="258"/>
        <v>1</v>
      </c>
      <c r="AN3275">
        <f t="shared" si="259"/>
        <v>0</v>
      </c>
    </row>
    <row r="3276" spans="1:40" x14ac:dyDescent="0.35">
      <c r="A3276" t="s">
        <v>57</v>
      </c>
      <c r="B3276" t="s">
        <v>108</v>
      </c>
      <c r="C3276" t="s">
        <v>37</v>
      </c>
      <c r="D3276">
        <v>2020</v>
      </c>
      <c r="E3276" t="s">
        <v>1162</v>
      </c>
      <c r="F3276" t="s">
        <v>5925</v>
      </c>
      <c r="G3276">
        <v>5</v>
      </c>
      <c r="H3276">
        <v>5</v>
      </c>
      <c r="I3276" t="s">
        <v>185</v>
      </c>
      <c r="J3276" t="s">
        <v>98</v>
      </c>
      <c r="K3276" t="s">
        <v>66</v>
      </c>
      <c r="L3276">
        <v>132</v>
      </c>
      <c r="M3276" t="s">
        <v>42</v>
      </c>
      <c r="N3276" t="s">
        <v>92</v>
      </c>
      <c r="O3276">
        <v>6</v>
      </c>
      <c r="Q3276">
        <v>0</v>
      </c>
      <c r="R3276">
        <v>0</v>
      </c>
      <c r="S3276">
        <v>1368</v>
      </c>
      <c r="T3276" t="s">
        <v>123</v>
      </c>
      <c r="U3276">
        <v>4</v>
      </c>
      <c r="V3276">
        <v>0</v>
      </c>
      <c r="W3276">
        <v>6.6</v>
      </c>
      <c r="X3276">
        <v>0</v>
      </c>
      <c r="Y3276" t="s">
        <v>2861</v>
      </c>
      <c r="Z3276" t="s">
        <v>5926</v>
      </c>
      <c r="AA3276" t="s">
        <v>47</v>
      </c>
      <c r="AB3276" t="s">
        <v>2862</v>
      </c>
      <c r="AC3276">
        <v>12</v>
      </c>
      <c r="AD3276">
        <v>15900</v>
      </c>
      <c r="AE3276" t="s">
        <v>6249</v>
      </c>
      <c r="AF3276" t="s">
        <v>6236</v>
      </c>
      <c r="AG3276">
        <v>18050</v>
      </c>
      <c r="AH3276">
        <v>2150</v>
      </c>
      <c r="AI3276">
        <v>900</v>
      </c>
      <c r="AJ3276">
        <f t="shared" si="255"/>
        <v>0.11911357340720222</v>
      </c>
      <c r="AK3276">
        <f t="shared" si="256"/>
        <v>0</v>
      </c>
      <c r="AL3276">
        <f t="shared" si="257"/>
        <v>1</v>
      </c>
      <c r="AM3276">
        <f t="shared" si="258"/>
        <v>1</v>
      </c>
      <c r="AN3276">
        <f t="shared" si="259"/>
        <v>0</v>
      </c>
    </row>
    <row r="3277" spans="1:40" x14ac:dyDescent="0.35">
      <c r="A3277" t="s">
        <v>57</v>
      </c>
      <c r="B3277" t="s">
        <v>108</v>
      </c>
      <c r="C3277" t="s">
        <v>37</v>
      </c>
      <c r="D3277">
        <v>2019</v>
      </c>
      <c r="E3277" t="s">
        <v>1162</v>
      </c>
      <c r="F3277" t="s">
        <v>5925</v>
      </c>
      <c r="G3277">
        <v>5</v>
      </c>
      <c r="H3277">
        <v>5</v>
      </c>
      <c r="I3277" t="s">
        <v>185</v>
      </c>
      <c r="J3277" t="s">
        <v>98</v>
      </c>
      <c r="K3277" t="s">
        <v>66</v>
      </c>
      <c r="L3277">
        <v>148</v>
      </c>
      <c r="N3277" t="s">
        <v>92</v>
      </c>
      <c r="O3277">
        <v>6</v>
      </c>
      <c r="Q3277">
        <v>0</v>
      </c>
      <c r="R3277">
        <v>0</v>
      </c>
      <c r="S3277">
        <v>1368</v>
      </c>
      <c r="T3277" t="s">
        <v>123</v>
      </c>
      <c r="U3277">
        <v>4</v>
      </c>
      <c r="V3277">
        <v>0</v>
      </c>
      <c r="W3277">
        <v>6.5</v>
      </c>
      <c r="X3277">
        <v>0</v>
      </c>
      <c r="Y3277" t="s">
        <v>2861</v>
      </c>
      <c r="Z3277" t="s">
        <v>5926</v>
      </c>
      <c r="AA3277" t="s">
        <v>47</v>
      </c>
      <c r="AB3277" t="s">
        <v>2862</v>
      </c>
      <c r="AC3277">
        <v>12</v>
      </c>
      <c r="AD3277">
        <v>15800</v>
      </c>
      <c r="AE3277" t="s">
        <v>6250</v>
      </c>
      <c r="AF3277" t="s">
        <v>6251</v>
      </c>
      <c r="AG3277">
        <v>18050</v>
      </c>
      <c r="AH3277">
        <v>2250</v>
      </c>
      <c r="AI3277">
        <v>1000</v>
      </c>
      <c r="AJ3277">
        <f t="shared" si="255"/>
        <v>0.12465373961218837</v>
      </c>
      <c r="AK3277">
        <f t="shared" si="256"/>
        <v>0</v>
      </c>
      <c r="AL3277">
        <f t="shared" si="257"/>
        <v>1</v>
      </c>
      <c r="AM3277">
        <f t="shared" si="258"/>
        <v>1</v>
      </c>
      <c r="AN3277">
        <f t="shared" si="259"/>
        <v>0</v>
      </c>
    </row>
    <row r="3278" spans="1:40" x14ac:dyDescent="0.35">
      <c r="A3278" t="s">
        <v>57</v>
      </c>
      <c r="B3278" t="s">
        <v>108</v>
      </c>
      <c r="C3278" t="s">
        <v>37</v>
      </c>
      <c r="D3278">
        <v>2020</v>
      </c>
      <c r="E3278" t="s">
        <v>1162</v>
      </c>
      <c r="F3278" t="s">
        <v>5925</v>
      </c>
      <c r="G3278">
        <v>5</v>
      </c>
      <c r="H3278">
        <v>5</v>
      </c>
      <c r="I3278" t="s">
        <v>185</v>
      </c>
      <c r="J3278" t="s">
        <v>98</v>
      </c>
      <c r="K3278" t="s">
        <v>42</v>
      </c>
      <c r="L3278">
        <v>132</v>
      </c>
      <c r="M3278" t="s">
        <v>52</v>
      </c>
      <c r="N3278" t="s">
        <v>44</v>
      </c>
      <c r="O3278">
        <v>6</v>
      </c>
      <c r="Q3278">
        <v>0</v>
      </c>
      <c r="R3278">
        <v>0</v>
      </c>
      <c r="S3278">
        <v>1368</v>
      </c>
      <c r="T3278" t="s">
        <v>123</v>
      </c>
      <c r="U3278">
        <v>4</v>
      </c>
      <c r="V3278">
        <v>0</v>
      </c>
      <c r="W3278">
        <v>5.7</v>
      </c>
      <c r="X3278">
        <v>0</v>
      </c>
      <c r="Y3278" t="s">
        <v>2145</v>
      </c>
      <c r="Z3278" t="s">
        <v>5926</v>
      </c>
      <c r="AA3278" t="s">
        <v>47</v>
      </c>
      <c r="AB3278" t="s">
        <v>2146</v>
      </c>
      <c r="AC3278">
        <v>2</v>
      </c>
      <c r="AD3278">
        <v>13900</v>
      </c>
      <c r="AE3278" t="s">
        <v>6252</v>
      </c>
      <c r="AF3278" t="s">
        <v>6173</v>
      </c>
      <c r="AG3278">
        <v>18050</v>
      </c>
      <c r="AH3278">
        <v>4150</v>
      </c>
      <c r="AI3278">
        <v>2900</v>
      </c>
      <c r="AJ3278">
        <f t="shared" si="255"/>
        <v>0.22991689750692521</v>
      </c>
      <c r="AK3278">
        <f t="shared" si="256"/>
        <v>0</v>
      </c>
      <c r="AL3278">
        <f t="shared" si="257"/>
        <v>1</v>
      </c>
      <c r="AM3278">
        <f t="shared" si="258"/>
        <v>1</v>
      </c>
      <c r="AN3278">
        <f t="shared" si="259"/>
        <v>1</v>
      </c>
    </row>
    <row r="3279" spans="1:40" x14ac:dyDescent="0.35">
      <c r="A3279" t="s">
        <v>57</v>
      </c>
      <c r="B3279" t="s">
        <v>108</v>
      </c>
      <c r="C3279" t="s">
        <v>37</v>
      </c>
      <c r="D3279">
        <v>2020</v>
      </c>
      <c r="E3279" t="s">
        <v>1162</v>
      </c>
      <c r="F3279" t="s">
        <v>5925</v>
      </c>
      <c r="G3279">
        <v>5</v>
      </c>
      <c r="H3279">
        <v>5</v>
      </c>
      <c r="I3279" t="s">
        <v>185</v>
      </c>
      <c r="J3279" t="s">
        <v>98</v>
      </c>
      <c r="K3279" t="s">
        <v>66</v>
      </c>
      <c r="L3279">
        <v>132</v>
      </c>
      <c r="M3279" t="s">
        <v>52</v>
      </c>
      <c r="N3279" t="s">
        <v>92</v>
      </c>
      <c r="O3279">
        <v>6</v>
      </c>
      <c r="Q3279">
        <v>0</v>
      </c>
      <c r="R3279">
        <v>0</v>
      </c>
      <c r="S3279">
        <v>1368</v>
      </c>
      <c r="T3279" t="s">
        <v>123</v>
      </c>
      <c r="U3279">
        <v>4</v>
      </c>
      <c r="V3279">
        <v>0</v>
      </c>
      <c r="W3279">
        <v>5.7</v>
      </c>
      <c r="X3279">
        <v>0</v>
      </c>
      <c r="Y3279" t="s">
        <v>2145</v>
      </c>
      <c r="Z3279" t="s">
        <v>5926</v>
      </c>
      <c r="AA3279" t="s">
        <v>47</v>
      </c>
      <c r="AB3279" t="s">
        <v>2146</v>
      </c>
      <c r="AC3279">
        <v>2</v>
      </c>
      <c r="AD3279">
        <v>13900</v>
      </c>
      <c r="AE3279" t="s">
        <v>6253</v>
      </c>
      <c r="AF3279" t="s">
        <v>6173</v>
      </c>
      <c r="AG3279">
        <v>18050</v>
      </c>
      <c r="AH3279">
        <v>4150</v>
      </c>
      <c r="AI3279">
        <v>2900</v>
      </c>
      <c r="AJ3279">
        <f t="shared" si="255"/>
        <v>0.22991689750692521</v>
      </c>
      <c r="AK3279">
        <f t="shared" si="256"/>
        <v>0</v>
      </c>
      <c r="AL3279">
        <f t="shared" si="257"/>
        <v>1</v>
      </c>
      <c r="AM3279">
        <f t="shared" si="258"/>
        <v>1</v>
      </c>
      <c r="AN3279">
        <f t="shared" si="259"/>
        <v>1</v>
      </c>
    </row>
    <row r="3280" spans="1:40" x14ac:dyDescent="0.35">
      <c r="A3280" t="s">
        <v>57</v>
      </c>
      <c r="B3280" t="s">
        <v>108</v>
      </c>
      <c r="C3280" t="s">
        <v>37</v>
      </c>
      <c r="D3280">
        <v>2020</v>
      </c>
      <c r="E3280" t="s">
        <v>1162</v>
      </c>
      <c r="F3280" t="s">
        <v>5925</v>
      </c>
      <c r="G3280">
        <v>5</v>
      </c>
      <c r="H3280">
        <v>5</v>
      </c>
      <c r="I3280" t="s">
        <v>185</v>
      </c>
      <c r="J3280" t="s">
        <v>98</v>
      </c>
      <c r="K3280" t="s">
        <v>6043</v>
      </c>
      <c r="L3280">
        <v>129</v>
      </c>
      <c r="M3280" t="s">
        <v>52</v>
      </c>
      <c r="O3280">
        <v>6</v>
      </c>
      <c r="Q3280">
        <v>0</v>
      </c>
      <c r="R3280">
        <v>0</v>
      </c>
      <c r="S3280">
        <v>1368</v>
      </c>
      <c r="T3280" t="s">
        <v>123</v>
      </c>
      <c r="U3280">
        <v>4</v>
      </c>
      <c r="V3280">
        <v>0</v>
      </c>
      <c r="W3280">
        <v>5.6</v>
      </c>
      <c r="X3280">
        <v>0</v>
      </c>
      <c r="Y3280" t="s">
        <v>703</v>
      </c>
      <c r="Z3280" t="s">
        <v>5926</v>
      </c>
      <c r="AA3280" t="s">
        <v>704</v>
      </c>
      <c r="AB3280" t="s">
        <v>47</v>
      </c>
      <c r="AC3280">
        <v>12</v>
      </c>
      <c r="AD3280">
        <v>14250</v>
      </c>
      <c r="AE3280" t="s">
        <v>6254</v>
      </c>
      <c r="AF3280" t="s">
        <v>6255</v>
      </c>
      <c r="AG3280">
        <v>18050</v>
      </c>
      <c r="AH3280">
        <v>3800</v>
      </c>
      <c r="AI3280">
        <v>2550</v>
      </c>
      <c r="AJ3280">
        <f t="shared" si="255"/>
        <v>0.21052631578947367</v>
      </c>
      <c r="AK3280">
        <f t="shared" si="256"/>
        <v>0</v>
      </c>
      <c r="AL3280">
        <f t="shared" si="257"/>
        <v>1</v>
      </c>
      <c r="AM3280">
        <f t="shared" si="258"/>
        <v>1</v>
      </c>
      <c r="AN3280">
        <f t="shared" si="259"/>
        <v>1</v>
      </c>
    </row>
    <row r="3281" spans="1:40" x14ac:dyDescent="0.35">
      <c r="A3281" t="s">
        <v>57</v>
      </c>
      <c r="B3281" t="s">
        <v>108</v>
      </c>
      <c r="C3281" t="s">
        <v>37</v>
      </c>
      <c r="D3281">
        <v>2020</v>
      </c>
      <c r="E3281" t="s">
        <v>1162</v>
      </c>
      <c r="F3281" t="s">
        <v>5925</v>
      </c>
      <c r="G3281">
        <v>5</v>
      </c>
      <c r="H3281">
        <v>5</v>
      </c>
      <c r="I3281" t="s">
        <v>185</v>
      </c>
      <c r="J3281" t="s">
        <v>98</v>
      </c>
      <c r="K3281" t="s">
        <v>71</v>
      </c>
      <c r="L3281">
        <v>132</v>
      </c>
      <c r="M3281" t="s">
        <v>42</v>
      </c>
      <c r="O3281">
        <v>6</v>
      </c>
      <c r="Q3281">
        <v>0</v>
      </c>
      <c r="R3281">
        <v>0</v>
      </c>
      <c r="S3281">
        <v>1368</v>
      </c>
      <c r="T3281" t="s">
        <v>123</v>
      </c>
      <c r="U3281">
        <v>4</v>
      </c>
      <c r="V3281">
        <v>0</v>
      </c>
      <c r="W3281">
        <v>6.5</v>
      </c>
      <c r="X3281">
        <v>0</v>
      </c>
      <c r="Y3281" t="s">
        <v>2166</v>
      </c>
      <c r="Z3281" t="s">
        <v>5926</v>
      </c>
      <c r="AA3281" t="s">
        <v>47</v>
      </c>
      <c r="AB3281" t="s">
        <v>2167</v>
      </c>
      <c r="AC3281">
        <v>12</v>
      </c>
      <c r="AD3281">
        <v>13200</v>
      </c>
      <c r="AE3281" t="s">
        <v>6256</v>
      </c>
      <c r="AF3281" t="s">
        <v>6257</v>
      </c>
      <c r="AG3281">
        <v>18050</v>
      </c>
      <c r="AH3281">
        <v>4850</v>
      </c>
      <c r="AI3281">
        <v>3600</v>
      </c>
      <c r="AJ3281">
        <f t="shared" si="255"/>
        <v>0.26869806094182824</v>
      </c>
      <c r="AK3281">
        <f t="shared" si="256"/>
        <v>0</v>
      </c>
      <c r="AL3281">
        <f t="shared" si="257"/>
        <v>1</v>
      </c>
      <c r="AM3281">
        <f t="shared" si="258"/>
        <v>1</v>
      </c>
      <c r="AN3281">
        <f t="shared" si="259"/>
        <v>1</v>
      </c>
    </row>
    <row r="3282" spans="1:40" x14ac:dyDescent="0.35">
      <c r="A3282" t="s">
        <v>57</v>
      </c>
      <c r="B3282" t="s">
        <v>108</v>
      </c>
      <c r="C3282" t="s">
        <v>37</v>
      </c>
      <c r="D3282">
        <v>2020</v>
      </c>
      <c r="E3282" t="s">
        <v>1162</v>
      </c>
      <c r="F3282" t="s">
        <v>5925</v>
      </c>
      <c r="G3282">
        <v>5</v>
      </c>
      <c r="H3282">
        <v>5</v>
      </c>
      <c r="I3282" t="s">
        <v>185</v>
      </c>
      <c r="J3282" t="s">
        <v>98</v>
      </c>
      <c r="K3282" t="s">
        <v>42</v>
      </c>
      <c r="L3282">
        <v>132</v>
      </c>
      <c r="O3282">
        <v>6</v>
      </c>
      <c r="Q3282">
        <v>0</v>
      </c>
      <c r="R3282">
        <v>0</v>
      </c>
      <c r="S3282">
        <v>1368</v>
      </c>
      <c r="T3282" t="s">
        <v>123</v>
      </c>
      <c r="U3282">
        <v>4</v>
      </c>
      <c r="V3282">
        <v>0</v>
      </c>
      <c r="W3282">
        <v>6.5</v>
      </c>
      <c r="X3282">
        <v>0</v>
      </c>
      <c r="Y3282" t="s">
        <v>457</v>
      </c>
      <c r="Z3282" t="s">
        <v>5926</v>
      </c>
      <c r="AA3282" t="s">
        <v>47</v>
      </c>
      <c r="AB3282" t="s">
        <v>458</v>
      </c>
      <c r="AC3282">
        <v>12</v>
      </c>
      <c r="AD3282">
        <v>14490</v>
      </c>
      <c r="AE3282" t="s">
        <v>6258</v>
      </c>
      <c r="AF3282" t="s">
        <v>6259</v>
      </c>
      <c r="AG3282">
        <v>18050</v>
      </c>
      <c r="AH3282">
        <v>3560</v>
      </c>
      <c r="AI3282">
        <v>2310</v>
      </c>
      <c r="AJ3282">
        <f t="shared" si="255"/>
        <v>0.19722991689750694</v>
      </c>
      <c r="AK3282">
        <f t="shared" si="256"/>
        <v>0</v>
      </c>
      <c r="AL3282">
        <f t="shared" si="257"/>
        <v>1</v>
      </c>
      <c r="AM3282">
        <f t="shared" si="258"/>
        <v>1</v>
      </c>
      <c r="AN3282">
        <f t="shared" si="259"/>
        <v>0</v>
      </c>
    </row>
    <row r="3283" spans="1:40" x14ac:dyDescent="0.35">
      <c r="A3283" t="s">
        <v>57</v>
      </c>
      <c r="B3283" t="s">
        <v>108</v>
      </c>
      <c r="C3283" t="s">
        <v>37</v>
      </c>
      <c r="D3283">
        <v>2020</v>
      </c>
      <c r="E3283" t="s">
        <v>1162</v>
      </c>
      <c r="F3283" t="s">
        <v>5925</v>
      </c>
      <c r="G3283">
        <v>5</v>
      </c>
      <c r="H3283">
        <v>5</v>
      </c>
      <c r="I3283" t="s">
        <v>185</v>
      </c>
      <c r="J3283" t="s">
        <v>98</v>
      </c>
      <c r="K3283" t="s">
        <v>71</v>
      </c>
      <c r="L3283">
        <v>133</v>
      </c>
      <c r="M3283" t="s">
        <v>52</v>
      </c>
      <c r="O3283">
        <v>6</v>
      </c>
      <c r="P3283">
        <v>1195</v>
      </c>
      <c r="Q3283">
        <v>1</v>
      </c>
      <c r="R3283">
        <v>0</v>
      </c>
      <c r="S3283">
        <v>4000</v>
      </c>
      <c r="T3283" t="s">
        <v>123</v>
      </c>
      <c r="U3283">
        <v>4</v>
      </c>
      <c r="V3283">
        <v>1</v>
      </c>
      <c r="W3283">
        <v>4.7</v>
      </c>
      <c r="X3283">
        <v>1</v>
      </c>
      <c r="Y3283" t="s">
        <v>592</v>
      </c>
      <c r="Z3283" t="s">
        <v>5926</v>
      </c>
      <c r="AA3283" t="s">
        <v>47</v>
      </c>
      <c r="AB3283" t="s">
        <v>593</v>
      </c>
      <c r="AC3283">
        <v>12</v>
      </c>
      <c r="AD3283">
        <v>12800</v>
      </c>
      <c r="AE3283" t="s">
        <v>6260</v>
      </c>
      <c r="AF3283" t="s">
        <v>6261</v>
      </c>
      <c r="AG3283">
        <v>18050</v>
      </c>
      <c r="AH3283">
        <v>5250</v>
      </c>
      <c r="AI3283">
        <v>4000</v>
      </c>
      <c r="AJ3283">
        <f t="shared" si="255"/>
        <v>0.29085872576177285</v>
      </c>
      <c r="AK3283">
        <f t="shared" si="256"/>
        <v>0</v>
      </c>
      <c r="AL3283">
        <f t="shared" si="257"/>
        <v>1</v>
      </c>
      <c r="AM3283">
        <f t="shared" si="258"/>
        <v>1</v>
      </c>
      <c r="AN3283">
        <f t="shared" si="259"/>
        <v>1</v>
      </c>
    </row>
    <row r="3284" spans="1:40" x14ac:dyDescent="0.35">
      <c r="A3284" t="s">
        <v>57</v>
      </c>
      <c r="B3284" t="s">
        <v>108</v>
      </c>
      <c r="C3284" t="s">
        <v>37</v>
      </c>
      <c r="D3284">
        <v>2020</v>
      </c>
      <c r="E3284" t="s">
        <v>1162</v>
      </c>
      <c r="F3284" t="s">
        <v>5925</v>
      </c>
      <c r="G3284">
        <v>5</v>
      </c>
      <c r="H3284">
        <v>5</v>
      </c>
      <c r="I3284" t="s">
        <v>185</v>
      </c>
      <c r="J3284" t="s">
        <v>98</v>
      </c>
      <c r="K3284" t="s">
        <v>71</v>
      </c>
      <c r="L3284">
        <v>133</v>
      </c>
      <c r="M3284" t="s">
        <v>52</v>
      </c>
      <c r="O3284">
        <v>6</v>
      </c>
      <c r="P3284">
        <v>1195</v>
      </c>
      <c r="Q3284">
        <v>1</v>
      </c>
      <c r="R3284">
        <v>0</v>
      </c>
      <c r="S3284">
        <v>4000</v>
      </c>
      <c r="T3284" t="s">
        <v>123</v>
      </c>
      <c r="U3284">
        <v>4</v>
      </c>
      <c r="V3284">
        <v>1</v>
      </c>
      <c r="W3284">
        <v>4.7</v>
      </c>
      <c r="X3284">
        <v>1</v>
      </c>
      <c r="Y3284" t="s">
        <v>596</v>
      </c>
      <c r="Z3284" t="s">
        <v>5926</v>
      </c>
      <c r="AA3284" t="s">
        <v>47</v>
      </c>
      <c r="AB3284" t="s">
        <v>1489</v>
      </c>
      <c r="AC3284">
        <v>12</v>
      </c>
      <c r="AD3284">
        <v>12800</v>
      </c>
      <c r="AE3284" t="s">
        <v>6262</v>
      </c>
      <c r="AF3284" t="s">
        <v>6261</v>
      </c>
      <c r="AG3284">
        <v>18050</v>
      </c>
      <c r="AH3284">
        <v>5250</v>
      </c>
      <c r="AI3284">
        <v>4000</v>
      </c>
      <c r="AJ3284">
        <f t="shared" si="255"/>
        <v>0.29085872576177285</v>
      </c>
      <c r="AK3284">
        <f t="shared" si="256"/>
        <v>0</v>
      </c>
      <c r="AL3284">
        <f t="shared" si="257"/>
        <v>1</v>
      </c>
      <c r="AM3284">
        <f t="shared" si="258"/>
        <v>1</v>
      </c>
      <c r="AN3284">
        <f t="shared" si="259"/>
        <v>1</v>
      </c>
    </row>
    <row r="3285" spans="1:40" x14ac:dyDescent="0.35">
      <c r="A3285" t="s">
        <v>230</v>
      </c>
      <c r="B3285" t="s">
        <v>108</v>
      </c>
      <c r="C3285" t="s">
        <v>37</v>
      </c>
      <c r="D3285">
        <v>2020</v>
      </c>
      <c r="E3285" t="s">
        <v>1162</v>
      </c>
      <c r="F3285" t="s">
        <v>5925</v>
      </c>
      <c r="I3285" t="s">
        <v>185</v>
      </c>
      <c r="K3285" t="s">
        <v>51</v>
      </c>
      <c r="M3285" t="s">
        <v>42</v>
      </c>
      <c r="N3285" t="s">
        <v>92</v>
      </c>
      <c r="Q3285">
        <v>0</v>
      </c>
      <c r="R3285">
        <v>0</v>
      </c>
      <c r="V3285">
        <v>0</v>
      </c>
      <c r="X3285">
        <v>0</v>
      </c>
      <c r="Y3285" t="s">
        <v>1445</v>
      </c>
      <c r="Z3285" t="s">
        <v>5926</v>
      </c>
      <c r="AA3285" t="s">
        <v>47</v>
      </c>
      <c r="AB3285" t="s">
        <v>1452</v>
      </c>
      <c r="AC3285">
        <v>41</v>
      </c>
      <c r="AD3285">
        <v>14500</v>
      </c>
      <c r="AE3285" t="s">
        <v>6263</v>
      </c>
      <c r="AF3285" t="s">
        <v>6264</v>
      </c>
      <c r="AG3285">
        <v>18050</v>
      </c>
      <c r="AH3285">
        <v>3550</v>
      </c>
      <c r="AI3285">
        <v>2300</v>
      </c>
      <c r="AJ3285">
        <f t="shared" si="255"/>
        <v>0.19667590027700832</v>
      </c>
      <c r="AK3285">
        <f t="shared" si="256"/>
        <v>0</v>
      </c>
      <c r="AL3285">
        <f t="shared" si="257"/>
        <v>1</v>
      </c>
      <c r="AM3285">
        <f t="shared" si="258"/>
        <v>1</v>
      </c>
      <c r="AN3285">
        <f t="shared" si="259"/>
        <v>0</v>
      </c>
    </row>
    <row r="3286" spans="1:40" x14ac:dyDescent="0.35">
      <c r="A3286" t="s">
        <v>230</v>
      </c>
      <c r="B3286" t="s">
        <v>108</v>
      </c>
      <c r="C3286" t="s">
        <v>37</v>
      </c>
      <c r="D3286">
        <v>2020</v>
      </c>
      <c r="E3286" t="s">
        <v>1162</v>
      </c>
      <c r="F3286" t="s">
        <v>5925</v>
      </c>
      <c r="I3286" t="s">
        <v>185</v>
      </c>
      <c r="K3286" t="s">
        <v>42</v>
      </c>
      <c r="M3286" t="s">
        <v>42</v>
      </c>
      <c r="N3286" t="s">
        <v>92</v>
      </c>
      <c r="Q3286">
        <v>0</v>
      </c>
      <c r="R3286">
        <v>0</v>
      </c>
      <c r="V3286">
        <v>0</v>
      </c>
      <c r="X3286">
        <v>0</v>
      </c>
      <c r="Y3286" t="s">
        <v>1445</v>
      </c>
      <c r="Z3286" t="s">
        <v>5926</v>
      </c>
      <c r="AA3286" t="s">
        <v>47</v>
      </c>
      <c r="AB3286" t="s">
        <v>1452</v>
      </c>
      <c r="AC3286">
        <v>41</v>
      </c>
      <c r="AD3286">
        <v>13600</v>
      </c>
      <c r="AE3286" t="s">
        <v>6265</v>
      </c>
      <c r="AF3286" t="s">
        <v>6266</v>
      </c>
      <c r="AG3286">
        <v>18050</v>
      </c>
      <c r="AH3286">
        <v>4450</v>
      </c>
      <c r="AI3286">
        <v>3200</v>
      </c>
      <c r="AJ3286">
        <f t="shared" si="255"/>
        <v>0.24653739612188366</v>
      </c>
      <c r="AK3286">
        <f t="shared" si="256"/>
        <v>0</v>
      </c>
      <c r="AL3286">
        <f t="shared" si="257"/>
        <v>1</v>
      </c>
      <c r="AM3286">
        <f t="shared" si="258"/>
        <v>1</v>
      </c>
      <c r="AN3286">
        <f t="shared" si="259"/>
        <v>1</v>
      </c>
    </row>
    <row r="3287" spans="1:40" x14ac:dyDescent="0.35">
      <c r="A3287" t="s">
        <v>230</v>
      </c>
      <c r="B3287" t="s">
        <v>108</v>
      </c>
      <c r="C3287" t="s">
        <v>37</v>
      </c>
      <c r="D3287">
        <v>2020</v>
      </c>
      <c r="E3287" t="s">
        <v>1162</v>
      </c>
      <c r="F3287" t="s">
        <v>5925</v>
      </c>
      <c r="G3287">
        <v>5</v>
      </c>
      <c r="I3287" t="s">
        <v>185</v>
      </c>
      <c r="K3287" t="s">
        <v>71</v>
      </c>
      <c r="L3287">
        <v>153</v>
      </c>
      <c r="N3287" t="s">
        <v>44</v>
      </c>
      <c r="Q3287">
        <v>1</v>
      </c>
      <c r="R3287">
        <v>0</v>
      </c>
      <c r="V3287">
        <v>0</v>
      </c>
      <c r="X3287">
        <v>0</v>
      </c>
      <c r="Y3287" t="s">
        <v>1449</v>
      </c>
      <c r="Z3287" t="s">
        <v>5926</v>
      </c>
      <c r="AA3287" t="s">
        <v>47</v>
      </c>
      <c r="AB3287" t="s">
        <v>153</v>
      </c>
      <c r="AC3287">
        <v>1</v>
      </c>
      <c r="AD3287">
        <v>16500</v>
      </c>
      <c r="AE3287" t="s">
        <v>6267</v>
      </c>
      <c r="AF3287" t="s">
        <v>6268</v>
      </c>
      <c r="AG3287">
        <v>18050</v>
      </c>
      <c r="AH3287">
        <v>1550</v>
      </c>
      <c r="AI3287">
        <v>300</v>
      </c>
      <c r="AJ3287">
        <f t="shared" si="255"/>
        <v>8.5872576177285317E-2</v>
      </c>
      <c r="AK3287">
        <f t="shared" si="256"/>
        <v>0</v>
      </c>
      <c r="AL3287">
        <f t="shared" si="257"/>
        <v>1</v>
      </c>
      <c r="AM3287">
        <f t="shared" si="258"/>
        <v>0</v>
      </c>
      <c r="AN3287">
        <f t="shared" si="259"/>
        <v>0</v>
      </c>
    </row>
    <row r="3288" spans="1:40" x14ac:dyDescent="0.35">
      <c r="A3288" t="s">
        <v>230</v>
      </c>
      <c r="B3288" t="s">
        <v>108</v>
      </c>
      <c r="C3288" t="s">
        <v>37</v>
      </c>
      <c r="D3288">
        <v>2019</v>
      </c>
      <c r="E3288" t="s">
        <v>1162</v>
      </c>
      <c r="F3288" t="s">
        <v>5925</v>
      </c>
      <c r="G3288">
        <v>5</v>
      </c>
      <c r="H3288">
        <v>5</v>
      </c>
      <c r="I3288" t="s">
        <v>185</v>
      </c>
      <c r="J3288" t="s">
        <v>98</v>
      </c>
      <c r="K3288" t="s">
        <v>71</v>
      </c>
      <c r="L3288">
        <v>132</v>
      </c>
      <c r="M3288" t="s">
        <v>52</v>
      </c>
      <c r="O3288">
        <v>6</v>
      </c>
      <c r="Q3288">
        <v>0</v>
      </c>
      <c r="R3288">
        <v>0</v>
      </c>
      <c r="S3288">
        <v>1368</v>
      </c>
      <c r="T3288" t="s">
        <v>123</v>
      </c>
      <c r="U3288">
        <v>4</v>
      </c>
      <c r="V3288">
        <v>0</v>
      </c>
      <c r="W3288">
        <v>6.5</v>
      </c>
      <c r="X3288">
        <v>1</v>
      </c>
      <c r="Y3288" t="s">
        <v>2093</v>
      </c>
      <c r="Z3288" t="s">
        <v>5926</v>
      </c>
      <c r="AA3288" t="s">
        <v>47</v>
      </c>
      <c r="AB3288" t="s">
        <v>2094</v>
      </c>
      <c r="AC3288">
        <v>41</v>
      </c>
      <c r="AD3288">
        <v>12800</v>
      </c>
      <c r="AE3288" t="s">
        <v>6269</v>
      </c>
      <c r="AF3288" t="s">
        <v>6270</v>
      </c>
      <c r="AG3288">
        <v>18050</v>
      </c>
      <c r="AH3288">
        <v>5250</v>
      </c>
      <c r="AI3288">
        <v>4000</v>
      </c>
      <c r="AJ3288">
        <f t="shared" si="255"/>
        <v>0.29085872576177285</v>
      </c>
      <c r="AK3288">
        <f t="shared" si="256"/>
        <v>0</v>
      </c>
      <c r="AL3288">
        <f t="shared" si="257"/>
        <v>1</v>
      </c>
      <c r="AM3288">
        <f t="shared" si="258"/>
        <v>1</v>
      </c>
      <c r="AN3288">
        <f t="shared" si="259"/>
        <v>1</v>
      </c>
    </row>
    <row r="3289" spans="1:40" x14ac:dyDescent="0.35">
      <c r="A3289" t="s">
        <v>262</v>
      </c>
      <c r="B3289" t="s">
        <v>275</v>
      </c>
      <c r="C3289" t="s">
        <v>37</v>
      </c>
      <c r="D3289">
        <v>2020</v>
      </c>
      <c r="E3289" t="s">
        <v>1162</v>
      </c>
      <c r="F3289" t="s">
        <v>5925</v>
      </c>
      <c r="G3289">
        <v>5</v>
      </c>
      <c r="H3289">
        <v>2</v>
      </c>
      <c r="I3289" t="s">
        <v>185</v>
      </c>
      <c r="J3289" t="s">
        <v>98</v>
      </c>
      <c r="K3289" t="s">
        <v>71</v>
      </c>
      <c r="L3289">
        <v>121</v>
      </c>
      <c r="M3289" t="s">
        <v>138</v>
      </c>
      <c r="O3289">
        <v>6</v>
      </c>
      <c r="Q3289">
        <v>0</v>
      </c>
      <c r="R3289">
        <v>0</v>
      </c>
      <c r="S3289">
        <v>1598</v>
      </c>
      <c r="T3289" t="s">
        <v>123</v>
      </c>
      <c r="U3289">
        <v>4</v>
      </c>
      <c r="V3289">
        <v>0</v>
      </c>
      <c r="W3289">
        <v>4.5999999999999996</v>
      </c>
      <c r="X3289">
        <v>0</v>
      </c>
      <c r="Y3289" t="s">
        <v>281</v>
      </c>
      <c r="Z3289" t="s">
        <v>5926</v>
      </c>
      <c r="AA3289" t="s">
        <v>47</v>
      </c>
      <c r="AB3289" t="s">
        <v>282</v>
      </c>
      <c r="AC3289">
        <v>1</v>
      </c>
      <c r="AD3289">
        <v>11390</v>
      </c>
      <c r="AE3289" t="s">
        <v>6271</v>
      </c>
      <c r="AF3289" t="s">
        <v>6272</v>
      </c>
      <c r="AG3289">
        <v>18050</v>
      </c>
      <c r="AH3289">
        <v>6660</v>
      </c>
      <c r="AI3289">
        <v>5410</v>
      </c>
      <c r="AJ3289">
        <f t="shared" si="255"/>
        <v>0.36897506925207757</v>
      </c>
      <c r="AK3289">
        <f t="shared" si="256"/>
        <v>1</v>
      </c>
      <c r="AL3289">
        <f t="shared" si="257"/>
        <v>1</v>
      </c>
      <c r="AM3289">
        <f t="shared" si="258"/>
        <v>1</v>
      </c>
      <c r="AN3289">
        <f t="shared" si="259"/>
        <v>1</v>
      </c>
    </row>
    <row r="3290" spans="1:40" x14ac:dyDescent="0.35">
      <c r="A3290" t="s">
        <v>262</v>
      </c>
      <c r="B3290" t="s">
        <v>275</v>
      </c>
      <c r="C3290" t="s">
        <v>37</v>
      </c>
      <c r="D3290">
        <v>2020</v>
      </c>
      <c r="E3290" t="s">
        <v>1162</v>
      </c>
      <c r="F3290" t="s">
        <v>5925</v>
      </c>
      <c r="G3290">
        <v>5</v>
      </c>
      <c r="H3290">
        <v>5</v>
      </c>
      <c r="I3290" t="s">
        <v>185</v>
      </c>
      <c r="J3290" t="s">
        <v>98</v>
      </c>
      <c r="K3290" t="s">
        <v>51</v>
      </c>
      <c r="L3290">
        <v>106</v>
      </c>
      <c r="Q3290">
        <v>0</v>
      </c>
      <c r="R3290">
        <v>0</v>
      </c>
      <c r="S3290">
        <v>1248</v>
      </c>
      <c r="T3290" t="s">
        <v>123</v>
      </c>
      <c r="U3290">
        <v>4</v>
      </c>
      <c r="V3290">
        <v>0</v>
      </c>
      <c r="W3290">
        <v>4.2</v>
      </c>
      <c r="X3290">
        <v>0</v>
      </c>
      <c r="Y3290" t="s">
        <v>2349</v>
      </c>
      <c r="Z3290" t="s">
        <v>5926</v>
      </c>
      <c r="AA3290" t="s">
        <v>47</v>
      </c>
      <c r="AB3290" t="s">
        <v>2350</v>
      </c>
      <c r="AC3290">
        <v>41</v>
      </c>
      <c r="AD3290">
        <v>16700</v>
      </c>
      <c r="AE3290" t="s">
        <v>6273</v>
      </c>
      <c r="AF3290" t="s">
        <v>6274</v>
      </c>
      <c r="AG3290">
        <v>18050</v>
      </c>
      <c r="AH3290">
        <v>1350</v>
      </c>
      <c r="AI3290">
        <v>100</v>
      </c>
      <c r="AJ3290">
        <f t="shared" si="255"/>
        <v>7.4792243767313013E-2</v>
      </c>
      <c r="AK3290">
        <f t="shared" si="256"/>
        <v>0</v>
      </c>
      <c r="AL3290">
        <f t="shared" si="257"/>
        <v>1</v>
      </c>
      <c r="AM3290">
        <f t="shared" si="258"/>
        <v>0</v>
      </c>
      <c r="AN3290">
        <f t="shared" si="259"/>
        <v>0</v>
      </c>
    </row>
    <row r="3291" spans="1:40" x14ac:dyDescent="0.35">
      <c r="A3291" t="s">
        <v>262</v>
      </c>
      <c r="B3291" t="s">
        <v>275</v>
      </c>
      <c r="C3291" t="s">
        <v>37</v>
      </c>
      <c r="D3291">
        <v>2019</v>
      </c>
      <c r="E3291" t="s">
        <v>1162</v>
      </c>
      <c r="F3291" t="s">
        <v>5925</v>
      </c>
      <c r="H3291">
        <v>5</v>
      </c>
      <c r="I3291" t="s">
        <v>185</v>
      </c>
      <c r="J3291" t="s">
        <v>98</v>
      </c>
      <c r="K3291" t="s">
        <v>66</v>
      </c>
      <c r="N3291" t="s">
        <v>92</v>
      </c>
      <c r="Q3291">
        <v>0</v>
      </c>
      <c r="R3291">
        <v>0</v>
      </c>
      <c r="S3291">
        <v>1248</v>
      </c>
      <c r="V3291">
        <v>0</v>
      </c>
      <c r="X3291">
        <v>0</v>
      </c>
      <c r="Y3291" t="s">
        <v>840</v>
      </c>
      <c r="Z3291" t="s">
        <v>5926</v>
      </c>
      <c r="AA3291" t="s">
        <v>47</v>
      </c>
      <c r="AB3291" t="s">
        <v>841</v>
      </c>
      <c r="AC3291">
        <v>1</v>
      </c>
      <c r="AD3291">
        <v>15500</v>
      </c>
      <c r="AE3291" t="s">
        <v>6275</v>
      </c>
      <c r="AF3291" t="s">
        <v>6276</v>
      </c>
      <c r="AG3291">
        <v>18050</v>
      </c>
      <c r="AH3291">
        <v>2550</v>
      </c>
      <c r="AI3291">
        <v>1300</v>
      </c>
      <c r="AJ3291">
        <f t="shared" si="255"/>
        <v>0.14127423822714683</v>
      </c>
      <c r="AK3291">
        <f t="shared" si="256"/>
        <v>0</v>
      </c>
      <c r="AL3291">
        <f t="shared" si="257"/>
        <v>1</v>
      </c>
      <c r="AM3291">
        <f t="shared" si="258"/>
        <v>1</v>
      </c>
      <c r="AN3291">
        <f t="shared" si="259"/>
        <v>0</v>
      </c>
    </row>
    <row r="3292" spans="1:40" x14ac:dyDescent="0.35">
      <c r="A3292" t="s">
        <v>262</v>
      </c>
      <c r="B3292" t="s">
        <v>275</v>
      </c>
      <c r="C3292" t="s">
        <v>37</v>
      </c>
      <c r="D3292">
        <v>2018</v>
      </c>
      <c r="E3292" t="s">
        <v>1162</v>
      </c>
      <c r="F3292" t="s">
        <v>5925</v>
      </c>
      <c r="G3292">
        <v>5</v>
      </c>
      <c r="H3292">
        <v>5</v>
      </c>
      <c r="I3292" t="s">
        <v>185</v>
      </c>
      <c r="J3292" t="s">
        <v>98</v>
      </c>
      <c r="K3292" t="s">
        <v>66</v>
      </c>
      <c r="L3292">
        <v>121</v>
      </c>
      <c r="M3292" t="s">
        <v>72</v>
      </c>
      <c r="N3292" t="s">
        <v>92</v>
      </c>
      <c r="O3292">
        <v>6</v>
      </c>
      <c r="Q3292">
        <v>0</v>
      </c>
      <c r="R3292">
        <v>0</v>
      </c>
      <c r="S3292">
        <v>1598</v>
      </c>
      <c r="T3292" t="s">
        <v>123</v>
      </c>
      <c r="U3292">
        <v>4</v>
      </c>
      <c r="V3292">
        <v>0</v>
      </c>
      <c r="W3292">
        <v>4.5999999999999996</v>
      </c>
      <c r="X3292">
        <v>0</v>
      </c>
      <c r="Y3292" t="s">
        <v>6277</v>
      </c>
      <c r="Z3292" t="s">
        <v>5926</v>
      </c>
      <c r="AA3292" t="s">
        <v>47</v>
      </c>
      <c r="AB3292" t="s">
        <v>179</v>
      </c>
      <c r="AC3292">
        <v>31</v>
      </c>
      <c r="AD3292">
        <v>14900</v>
      </c>
      <c r="AE3292" t="s">
        <v>6278</v>
      </c>
      <c r="AF3292" t="s">
        <v>6279</v>
      </c>
      <c r="AG3292">
        <v>18050</v>
      </c>
      <c r="AH3292">
        <v>3150</v>
      </c>
      <c r="AI3292">
        <v>1900</v>
      </c>
      <c r="AJ3292">
        <f t="shared" si="255"/>
        <v>0.17451523545706371</v>
      </c>
      <c r="AK3292">
        <f t="shared" si="256"/>
        <v>0</v>
      </c>
      <c r="AL3292">
        <f t="shared" si="257"/>
        <v>1</v>
      </c>
      <c r="AM3292">
        <f t="shared" si="258"/>
        <v>1</v>
      </c>
      <c r="AN3292">
        <f t="shared" si="259"/>
        <v>0</v>
      </c>
    </row>
    <row r="3293" spans="1:40" x14ac:dyDescent="0.35">
      <c r="A3293" t="s">
        <v>262</v>
      </c>
      <c r="B3293" t="s">
        <v>275</v>
      </c>
      <c r="C3293" t="s">
        <v>37</v>
      </c>
      <c r="D3293">
        <v>2018</v>
      </c>
      <c r="E3293" t="s">
        <v>1162</v>
      </c>
      <c r="F3293" t="s">
        <v>5925</v>
      </c>
      <c r="G3293">
        <v>5</v>
      </c>
      <c r="H3293">
        <v>5</v>
      </c>
      <c r="I3293" t="s">
        <v>185</v>
      </c>
      <c r="K3293" t="s">
        <v>42</v>
      </c>
      <c r="O3293">
        <v>6</v>
      </c>
      <c r="Q3293">
        <v>0</v>
      </c>
      <c r="R3293">
        <v>0</v>
      </c>
      <c r="S3293">
        <v>1598</v>
      </c>
      <c r="U3293">
        <v>4</v>
      </c>
      <c r="V3293">
        <v>0</v>
      </c>
      <c r="W3293">
        <v>4.5999999999999996</v>
      </c>
      <c r="X3293">
        <v>0</v>
      </c>
      <c r="Y3293" t="s">
        <v>6280</v>
      </c>
      <c r="Z3293" t="s">
        <v>5926</v>
      </c>
      <c r="AA3293" t="s">
        <v>47</v>
      </c>
      <c r="AB3293" t="s">
        <v>6281</v>
      </c>
      <c r="AC3293">
        <v>1</v>
      </c>
      <c r="AD3293">
        <v>18500</v>
      </c>
      <c r="AE3293" t="s">
        <v>6282</v>
      </c>
      <c r="AF3293" t="s">
        <v>6283</v>
      </c>
      <c r="AG3293">
        <v>18050</v>
      </c>
      <c r="AH3293">
        <v>-450</v>
      </c>
      <c r="AI3293">
        <v>-1700</v>
      </c>
      <c r="AJ3293">
        <f t="shared" si="255"/>
        <v>-2.4930747922437674E-2</v>
      </c>
      <c r="AK3293">
        <f t="shared" si="256"/>
        <v>0</v>
      </c>
      <c r="AL3293">
        <f t="shared" si="257"/>
        <v>0</v>
      </c>
      <c r="AM3293">
        <f t="shared" si="258"/>
        <v>0</v>
      </c>
      <c r="AN3293">
        <f t="shared" si="259"/>
        <v>0</v>
      </c>
    </row>
    <row r="3294" spans="1:40" x14ac:dyDescent="0.35">
      <c r="A3294" t="s">
        <v>262</v>
      </c>
      <c r="B3294" t="s">
        <v>275</v>
      </c>
      <c r="C3294" t="s">
        <v>37</v>
      </c>
      <c r="D3294">
        <v>2017</v>
      </c>
      <c r="E3294" t="s">
        <v>1162</v>
      </c>
      <c r="F3294" t="s">
        <v>5925</v>
      </c>
      <c r="G3294">
        <v>5</v>
      </c>
      <c r="H3294">
        <v>5</v>
      </c>
      <c r="I3294" t="s">
        <v>185</v>
      </c>
      <c r="J3294" t="s">
        <v>98</v>
      </c>
      <c r="K3294" t="s">
        <v>42</v>
      </c>
      <c r="L3294">
        <v>98</v>
      </c>
      <c r="M3294" t="s">
        <v>52</v>
      </c>
      <c r="N3294" t="s">
        <v>92</v>
      </c>
      <c r="O3294">
        <v>6</v>
      </c>
      <c r="P3294">
        <v>1395</v>
      </c>
      <c r="Q3294">
        <v>1</v>
      </c>
      <c r="R3294">
        <v>0</v>
      </c>
      <c r="S3294">
        <v>1598</v>
      </c>
      <c r="T3294" t="s">
        <v>123</v>
      </c>
      <c r="U3294">
        <v>4</v>
      </c>
      <c r="V3294">
        <v>0</v>
      </c>
      <c r="W3294">
        <v>3.7</v>
      </c>
      <c r="X3294">
        <v>0</v>
      </c>
      <c r="Y3294" t="s">
        <v>2625</v>
      </c>
      <c r="Z3294" t="s">
        <v>5926</v>
      </c>
      <c r="AA3294" t="s">
        <v>47</v>
      </c>
      <c r="AB3294" t="s">
        <v>2626</v>
      </c>
      <c r="AC3294">
        <v>12</v>
      </c>
      <c r="AD3294">
        <v>13900</v>
      </c>
      <c r="AE3294" t="s">
        <v>6284</v>
      </c>
      <c r="AF3294" t="s">
        <v>6279</v>
      </c>
      <c r="AG3294">
        <v>18050</v>
      </c>
      <c r="AH3294">
        <v>4150</v>
      </c>
      <c r="AI3294">
        <v>2900</v>
      </c>
      <c r="AJ3294">
        <f t="shared" si="255"/>
        <v>0.22991689750692521</v>
      </c>
      <c r="AK3294">
        <f t="shared" si="256"/>
        <v>0</v>
      </c>
      <c r="AL3294">
        <f t="shared" si="257"/>
        <v>1</v>
      </c>
      <c r="AM3294">
        <f t="shared" si="258"/>
        <v>1</v>
      </c>
      <c r="AN3294">
        <f t="shared" si="259"/>
        <v>1</v>
      </c>
    </row>
    <row r="3295" spans="1:40" x14ac:dyDescent="0.35">
      <c r="A3295" t="s">
        <v>262</v>
      </c>
      <c r="B3295" t="s">
        <v>275</v>
      </c>
      <c r="C3295" t="s">
        <v>37</v>
      </c>
      <c r="D3295">
        <v>2020</v>
      </c>
      <c r="E3295" t="s">
        <v>1162</v>
      </c>
      <c r="F3295" t="s">
        <v>5925</v>
      </c>
      <c r="G3295">
        <v>5</v>
      </c>
      <c r="H3295">
        <v>2</v>
      </c>
      <c r="I3295" t="s">
        <v>185</v>
      </c>
      <c r="K3295" t="s">
        <v>71</v>
      </c>
      <c r="L3295">
        <v>121</v>
      </c>
      <c r="M3295" t="s">
        <v>52</v>
      </c>
      <c r="O3295">
        <v>6</v>
      </c>
      <c r="P3295">
        <v>1370</v>
      </c>
      <c r="Q3295">
        <v>0</v>
      </c>
      <c r="R3295">
        <v>0</v>
      </c>
      <c r="S3295">
        <v>1598</v>
      </c>
      <c r="T3295" t="s">
        <v>252</v>
      </c>
      <c r="U3295">
        <v>4</v>
      </c>
      <c r="V3295">
        <v>0</v>
      </c>
      <c r="W3295">
        <v>4.5999999999999996</v>
      </c>
      <c r="X3295">
        <v>0</v>
      </c>
      <c r="Y3295" t="s">
        <v>1221</v>
      </c>
      <c r="Z3295" t="s">
        <v>5926</v>
      </c>
      <c r="AA3295" t="s">
        <v>47</v>
      </c>
      <c r="AB3295" t="s">
        <v>1222</v>
      </c>
      <c r="AC3295">
        <v>12</v>
      </c>
      <c r="AD3295">
        <v>12500</v>
      </c>
      <c r="AE3295" t="s">
        <v>6285</v>
      </c>
      <c r="AF3295" t="s">
        <v>6286</v>
      </c>
      <c r="AG3295">
        <v>18050</v>
      </c>
      <c r="AH3295">
        <v>5550</v>
      </c>
      <c r="AI3295">
        <v>4300</v>
      </c>
      <c r="AJ3295">
        <f t="shared" si="255"/>
        <v>0.30747922437673131</v>
      </c>
      <c r="AK3295">
        <f t="shared" si="256"/>
        <v>0</v>
      </c>
      <c r="AL3295">
        <f t="shared" si="257"/>
        <v>1</v>
      </c>
      <c r="AM3295">
        <f t="shared" si="258"/>
        <v>1</v>
      </c>
      <c r="AN3295">
        <f t="shared" si="259"/>
        <v>1</v>
      </c>
    </row>
    <row r="3296" spans="1:40" x14ac:dyDescent="0.35">
      <c r="A3296" t="s">
        <v>262</v>
      </c>
      <c r="B3296" t="s">
        <v>275</v>
      </c>
      <c r="C3296" t="s">
        <v>37</v>
      </c>
      <c r="D3296">
        <v>2019</v>
      </c>
      <c r="E3296" t="s">
        <v>1162</v>
      </c>
      <c r="F3296" t="s">
        <v>5925</v>
      </c>
      <c r="G3296">
        <v>5</v>
      </c>
      <c r="H3296">
        <v>5</v>
      </c>
      <c r="I3296" t="s">
        <v>185</v>
      </c>
      <c r="J3296" t="s">
        <v>98</v>
      </c>
      <c r="K3296" t="s">
        <v>91</v>
      </c>
      <c r="L3296">
        <v>99</v>
      </c>
      <c r="M3296" t="s">
        <v>52</v>
      </c>
      <c r="N3296" t="s">
        <v>92</v>
      </c>
      <c r="O3296">
        <v>5</v>
      </c>
      <c r="Q3296">
        <v>0</v>
      </c>
      <c r="R3296">
        <v>0</v>
      </c>
      <c r="S3296">
        <v>1248</v>
      </c>
      <c r="T3296" t="s">
        <v>123</v>
      </c>
      <c r="U3296">
        <v>4</v>
      </c>
      <c r="V3296">
        <v>0</v>
      </c>
      <c r="W3296">
        <v>3.7</v>
      </c>
      <c r="X3296">
        <v>0</v>
      </c>
      <c r="Y3296" t="s">
        <v>2122</v>
      </c>
      <c r="Z3296" t="s">
        <v>5926</v>
      </c>
      <c r="AA3296" t="s">
        <v>47</v>
      </c>
      <c r="AB3296" t="s">
        <v>504</v>
      </c>
      <c r="AC3296">
        <v>12</v>
      </c>
      <c r="AD3296">
        <v>14500</v>
      </c>
      <c r="AE3296" t="s">
        <v>6287</v>
      </c>
      <c r="AF3296" t="s">
        <v>6288</v>
      </c>
      <c r="AG3296">
        <v>18050</v>
      </c>
      <c r="AH3296">
        <v>3550</v>
      </c>
      <c r="AI3296">
        <v>2300</v>
      </c>
      <c r="AJ3296">
        <f t="shared" si="255"/>
        <v>0.19667590027700832</v>
      </c>
      <c r="AK3296">
        <f t="shared" si="256"/>
        <v>0</v>
      </c>
      <c r="AL3296">
        <f t="shared" si="257"/>
        <v>1</v>
      </c>
      <c r="AM3296">
        <f t="shared" si="258"/>
        <v>1</v>
      </c>
      <c r="AN3296">
        <f t="shared" si="259"/>
        <v>0</v>
      </c>
    </row>
    <row r="3297" spans="1:40" x14ac:dyDescent="0.35">
      <c r="A3297" t="s">
        <v>262</v>
      </c>
      <c r="B3297" t="s">
        <v>275</v>
      </c>
      <c r="C3297" t="s">
        <v>37</v>
      </c>
      <c r="D3297">
        <v>2020</v>
      </c>
      <c r="E3297" t="s">
        <v>1162</v>
      </c>
      <c r="F3297" t="s">
        <v>5925</v>
      </c>
      <c r="G3297">
        <v>5</v>
      </c>
      <c r="H3297">
        <v>2</v>
      </c>
      <c r="I3297" t="s">
        <v>185</v>
      </c>
      <c r="J3297" t="s">
        <v>98</v>
      </c>
      <c r="K3297" t="s">
        <v>71</v>
      </c>
      <c r="L3297">
        <v>98</v>
      </c>
      <c r="O3297">
        <v>6</v>
      </c>
      <c r="Q3297">
        <v>0</v>
      </c>
      <c r="R3297">
        <v>0</v>
      </c>
      <c r="S3297">
        <v>1598</v>
      </c>
      <c r="T3297" t="s">
        <v>123</v>
      </c>
      <c r="U3297">
        <v>4</v>
      </c>
      <c r="V3297">
        <v>0</v>
      </c>
      <c r="W3297">
        <v>3.7</v>
      </c>
      <c r="X3297">
        <v>0</v>
      </c>
      <c r="Y3297" t="s">
        <v>1445</v>
      </c>
      <c r="Z3297" t="s">
        <v>5926</v>
      </c>
      <c r="AA3297" t="s">
        <v>3069</v>
      </c>
      <c r="AB3297" t="s">
        <v>47</v>
      </c>
      <c r="AC3297">
        <v>12</v>
      </c>
      <c r="AD3297">
        <v>14800</v>
      </c>
      <c r="AE3297" t="s">
        <v>6289</v>
      </c>
      <c r="AF3297" t="s">
        <v>6290</v>
      </c>
      <c r="AG3297">
        <v>18050</v>
      </c>
      <c r="AH3297">
        <v>3250</v>
      </c>
      <c r="AI3297">
        <v>2000</v>
      </c>
      <c r="AJ3297">
        <f t="shared" si="255"/>
        <v>0.18005540166204986</v>
      </c>
      <c r="AK3297">
        <f t="shared" si="256"/>
        <v>0</v>
      </c>
      <c r="AL3297">
        <f t="shared" si="257"/>
        <v>1</v>
      </c>
      <c r="AM3297">
        <f t="shared" si="258"/>
        <v>1</v>
      </c>
      <c r="AN3297">
        <f t="shared" si="259"/>
        <v>0</v>
      </c>
    </row>
    <row r="3298" spans="1:40" x14ac:dyDescent="0.35">
      <c r="A3298" t="s">
        <v>262</v>
      </c>
      <c r="B3298" t="s">
        <v>275</v>
      </c>
      <c r="C3298" t="s">
        <v>37</v>
      </c>
      <c r="D3298">
        <v>2018</v>
      </c>
      <c r="E3298" t="s">
        <v>1162</v>
      </c>
      <c r="F3298" t="s">
        <v>5925</v>
      </c>
      <c r="G3298">
        <v>5</v>
      </c>
      <c r="H3298">
        <v>5</v>
      </c>
      <c r="I3298" t="s">
        <v>185</v>
      </c>
      <c r="J3298" t="s">
        <v>98</v>
      </c>
      <c r="K3298" t="s">
        <v>71</v>
      </c>
      <c r="L3298">
        <v>110</v>
      </c>
      <c r="M3298" t="s">
        <v>52</v>
      </c>
      <c r="N3298" t="s">
        <v>92</v>
      </c>
      <c r="O3298">
        <v>5</v>
      </c>
      <c r="P3298">
        <v>1375</v>
      </c>
      <c r="Q3298">
        <v>1</v>
      </c>
      <c r="R3298">
        <v>1</v>
      </c>
      <c r="S3298">
        <v>1248</v>
      </c>
      <c r="T3298" t="s">
        <v>123</v>
      </c>
      <c r="U3298">
        <v>4</v>
      </c>
      <c r="V3298">
        <v>0</v>
      </c>
      <c r="W3298">
        <v>4.2</v>
      </c>
      <c r="X3298">
        <v>0</v>
      </c>
      <c r="Y3298" t="s">
        <v>2625</v>
      </c>
      <c r="Z3298" t="s">
        <v>5926</v>
      </c>
      <c r="AA3298" t="s">
        <v>47</v>
      </c>
      <c r="AB3298" t="s">
        <v>2626</v>
      </c>
      <c r="AC3298">
        <v>12</v>
      </c>
      <c r="AD3298">
        <v>16500</v>
      </c>
      <c r="AE3298" t="s">
        <v>6291</v>
      </c>
      <c r="AF3298" t="s">
        <v>6288</v>
      </c>
      <c r="AG3298">
        <v>18050</v>
      </c>
      <c r="AH3298">
        <v>1550</v>
      </c>
      <c r="AI3298">
        <v>300</v>
      </c>
      <c r="AJ3298">
        <f t="shared" si="255"/>
        <v>8.5872576177285317E-2</v>
      </c>
      <c r="AK3298">
        <f t="shared" si="256"/>
        <v>0</v>
      </c>
      <c r="AL3298">
        <f t="shared" si="257"/>
        <v>1</v>
      </c>
      <c r="AM3298">
        <f t="shared" si="258"/>
        <v>0</v>
      </c>
      <c r="AN3298">
        <f t="shared" si="259"/>
        <v>0</v>
      </c>
    </row>
    <row r="3299" spans="1:40" x14ac:dyDescent="0.35">
      <c r="A3299" t="s">
        <v>262</v>
      </c>
      <c r="B3299" t="s">
        <v>275</v>
      </c>
      <c r="C3299" t="s">
        <v>37</v>
      </c>
      <c r="D3299">
        <v>2020</v>
      </c>
      <c r="E3299" t="s">
        <v>1162</v>
      </c>
      <c r="F3299" t="s">
        <v>5925</v>
      </c>
      <c r="G3299">
        <v>5</v>
      </c>
      <c r="H3299">
        <v>2</v>
      </c>
      <c r="I3299" t="s">
        <v>185</v>
      </c>
      <c r="J3299" t="s">
        <v>98</v>
      </c>
      <c r="K3299" t="s">
        <v>71</v>
      </c>
      <c r="L3299">
        <v>98</v>
      </c>
      <c r="O3299">
        <v>6</v>
      </c>
      <c r="Q3299">
        <v>0</v>
      </c>
      <c r="R3299">
        <v>0</v>
      </c>
      <c r="S3299">
        <v>1598</v>
      </c>
      <c r="T3299" t="s">
        <v>123</v>
      </c>
      <c r="U3299">
        <v>4</v>
      </c>
      <c r="V3299">
        <v>0</v>
      </c>
      <c r="W3299">
        <v>3.7</v>
      </c>
      <c r="X3299">
        <v>0</v>
      </c>
      <c r="Y3299" t="s">
        <v>2062</v>
      </c>
      <c r="Z3299" t="s">
        <v>5926</v>
      </c>
      <c r="AA3299" t="s">
        <v>47</v>
      </c>
      <c r="AB3299" t="s">
        <v>1822</v>
      </c>
      <c r="AC3299">
        <v>2</v>
      </c>
      <c r="AD3299">
        <v>11290</v>
      </c>
      <c r="AE3299" t="s">
        <v>6292</v>
      </c>
      <c r="AF3299" t="s">
        <v>6293</v>
      </c>
      <c r="AG3299">
        <v>18050</v>
      </c>
      <c r="AH3299">
        <v>6760</v>
      </c>
      <c r="AI3299">
        <v>5510</v>
      </c>
      <c r="AJ3299">
        <f t="shared" si="255"/>
        <v>0.37451523545706372</v>
      </c>
      <c r="AK3299">
        <f t="shared" si="256"/>
        <v>1</v>
      </c>
      <c r="AL3299">
        <f t="shared" si="257"/>
        <v>1</v>
      </c>
      <c r="AM3299">
        <f t="shared" si="258"/>
        <v>1</v>
      </c>
      <c r="AN3299">
        <f t="shared" si="259"/>
        <v>1</v>
      </c>
    </row>
    <row r="3300" spans="1:40" x14ac:dyDescent="0.35">
      <c r="A3300" t="s">
        <v>262</v>
      </c>
      <c r="B3300" t="s">
        <v>275</v>
      </c>
      <c r="C3300" t="s">
        <v>37</v>
      </c>
      <c r="D3300">
        <v>2019</v>
      </c>
      <c r="E3300" t="s">
        <v>1162</v>
      </c>
      <c r="F3300" t="s">
        <v>5925</v>
      </c>
      <c r="G3300">
        <v>5</v>
      </c>
      <c r="H3300">
        <v>5</v>
      </c>
      <c r="I3300" t="s">
        <v>185</v>
      </c>
      <c r="J3300" t="s">
        <v>98</v>
      </c>
      <c r="K3300" t="s">
        <v>42</v>
      </c>
      <c r="L3300">
        <v>98</v>
      </c>
      <c r="M3300" t="s">
        <v>52</v>
      </c>
      <c r="N3300" t="s">
        <v>92</v>
      </c>
      <c r="O3300">
        <v>6</v>
      </c>
      <c r="Q3300">
        <v>1</v>
      </c>
      <c r="R3300">
        <v>0</v>
      </c>
      <c r="S3300">
        <v>1598</v>
      </c>
      <c r="T3300" t="s">
        <v>123</v>
      </c>
      <c r="U3300">
        <v>4</v>
      </c>
      <c r="V3300">
        <v>0</v>
      </c>
      <c r="W3300">
        <v>3.7</v>
      </c>
      <c r="X3300">
        <v>0</v>
      </c>
      <c r="Y3300" t="s">
        <v>3787</v>
      </c>
      <c r="Z3300" t="s">
        <v>5926</v>
      </c>
      <c r="AA3300" t="s">
        <v>47</v>
      </c>
      <c r="AB3300" t="s">
        <v>3788</v>
      </c>
      <c r="AC3300">
        <v>12</v>
      </c>
      <c r="AD3300">
        <v>15990</v>
      </c>
      <c r="AE3300" t="s">
        <v>6294</v>
      </c>
      <c r="AF3300" t="s">
        <v>6279</v>
      </c>
      <c r="AG3300">
        <v>18050</v>
      </c>
      <c r="AH3300">
        <v>2060</v>
      </c>
      <c r="AI3300">
        <v>810</v>
      </c>
      <c r="AJ3300">
        <f t="shared" si="255"/>
        <v>0.11412742382271468</v>
      </c>
      <c r="AK3300">
        <f t="shared" si="256"/>
        <v>0</v>
      </c>
      <c r="AL3300">
        <f t="shared" si="257"/>
        <v>1</v>
      </c>
      <c r="AM3300">
        <f t="shared" si="258"/>
        <v>1</v>
      </c>
      <c r="AN3300">
        <f t="shared" si="259"/>
        <v>0</v>
      </c>
    </row>
    <row r="3301" spans="1:40" x14ac:dyDescent="0.35">
      <c r="A3301" t="s">
        <v>262</v>
      </c>
      <c r="B3301" t="s">
        <v>275</v>
      </c>
      <c r="C3301" t="s">
        <v>37</v>
      </c>
      <c r="D3301">
        <v>2018</v>
      </c>
      <c r="E3301" t="s">
        <v>1162</v>
      </c>
      <c r="F3301" t="s">
        <v>5925</v>
      </c>
      <c r="H3301">
        <v>5</v>
      </c>
      <c r="I3301" t="s">
        <v>40</v>
      </c>
      <c r="J3301" t="s">
        <v>98</v>
      </c>
      <c r="K3301" t="s">
        <v>51</v>
      </c>
      <c r="N3301" t="s">
        <v>92</v>
      </c>
      <c r="Q3301">
        <v>0</v>
      </c>
      <c r="R3301">
        <v>0</v>
      </c>
      <c r="S3301">
        <v>1598</v>
      </c>
      <c r="V3301">
        <v>0</v>
      </c>
      <c r="X3301">
        <v>0</v>
      </c>
      <c r="Y3301" t="s">
        <v>840</v>
      </c>
      <c r="Z3301" t="s">
        <v>5926</v>
      </c>
      <c r="AA3301" t="s">
        <v>47</v>
      </c>
      <c r="AB3301" t="s">
        <v>841</v>
      </c>
      <c r="AC3301">
        <v>2</v>
      </c>
      <c r="AD3301">
        <v>16800</v>
      </c>
      <c r="AE3301" t="s">
        <v>6295</v>
      </c>
      <c r="AF3301" t="s">
        <v>6296</v>
      </c>
      <c r="AG3301">
        <v>18050</v>
      </c>
      <c r="AH3301">
        <v>1250</v>
      </c>
      <c r="AI3301">
        <v>0</v>
      </c>
      <c r="AJ3301">
        <f t="shared" si="255"/>
        <v>6.9252077562326875E-2</v>
      </c>
      <c r="AK3301">
        <f t="shared" si="256"/>
        <v>0</v>
      </c>
      <c r="AL3301">
        <f t="shared" si="257"/>
        <v>1</v>
      </c>
      <c r="AM3301">
        <f t="shared" si="258"/>
        <v>0</v>
      </c>
      <c r="AN3301">
        <f t="shared" si="259"/>
        <v>0</v>
      </c>
    </row>
    <row r="3302" spans="1:40" x14ac:dyDescent="0.35">
      <c r="A3302" t="s">
        <v>262</v>
      </c>
      <c r="B3302" t="s">
        <v>275</v>
      </c>
      <c r="C3302" t="s">
        <v>37</v>
      </c>
      <c r="D3302">
        <v>2020</v>
      </c>
      <c r="E3302" t="s">
        <v>1162</v>
      </c>
      <c r="F3302" t="s">
        <v>5925</v>
      </c>
      <c r="G3302">
        <v>5</v>
      </c>
      <c r="H3302">
        <v>2</v>
      </c>
      <c r="I3302" t="s">
        <v>185</v>
      </c>
      <c r="J3302" t="s">
        <v>98</v>
      </c>
      <c r="K3302" t="s">
        <v>71</v>
      </c>
      <c r="L3302">
        <v>98</v>
      </c>
      <c r="M3302" t="s">
        <v>52</v>
      </c>
      <c r="N3302" t="s">
        <v>44</v>
      </c>
      <c r="O3302">
        <v>6</v>
      </c>
      <c r="Q3302">
        <v>1</v>
      </c>
      <c r="R3302">
        <v>0</v>
      </c>
      <c r="S3302">
        <v>1598</v>
      </c>
      <c r="T3302" t="s">
        <v>123</v>
      </c>
      <c r="U3302">
        <v>4</v>
      </c>
      <c r="V3302">
        <v>0</v>
      </c>
      <c r="W3302">
        <v>3.7</v>
      </c>
      <c r="X3302">
        <v>0</v>
      </c>
      <c r="Y3302" t="s">
        <v>2304</v>
      </c>
      <c r="Z3302" t="s">
        <v>5926</v>
      </c>
      <c r="AA3302" t="s">
        <v>47</v>
      </c>
      <c r="AB3302" t="s">
        <v>2305</v>
      </c>
      <c r="AC3302">
        <v>2</v>
      </c>
      <c r="AD3302">
        <v>14500</v>
      </c>
      <c r="AE3302" t="s">
        <v>6297</v>
      </c>
      <c r="AF3302" t="s">
        <v>6298</v>
      </c>
      <c r="AG3302">
        <v>18050</v>
      </c>
      <c r="AH3302">
        <v>3550</v>
      </c>
      <c r="AI3302">
        <v>2300</v>
      </c>
      <c r="AJ3302">
        <f t="shared" si="255"/>
        <v>0.19667590027700832</v>
      </c>
      <c r="AK3302">
        <f t="shared" si="256"/>
        <v>0</v>
      </c>
      <c r="AL3302">
        <f t="shared" si="257"/>
        <v>1</v>
      </c>
      <c r="AM3302">
        <f t="shared" si="258"/>
        <v>1</v>
      </c>
      <c r="AN3302">
        <f t="shared" si="259"/>
        <v>0</v>
      </c>
    </row>
    <row r="3303" spans="1:40" x14ac:dyDescent="0.35">
      <c r="A3303" t="s">
        <v>262</v>
      </c>
      <c r="B3303" t="s">
        <v>275</v>
      </c>
      <c r="C3303" t="s">
        <v>37</v>
      </c>
      <c r="D3303">
        <v>2020</v>
      </c>
      <c r="E3303" t="s">
        <v>1162</v>
      </c>
      <c r="F3303" t="s">
        <v>5925</v>
      </c>
      <c r="G3303">
        <v>5</v>
      </c>
      <c r="H3303">
        <v>5</v>
      </c>
      <c r="I3303" t="s">
        <v>185</v>
      </c>
      <c r="J3303" t="s">
        <v>98</v>
      </c>
      <c r="K3303" t="s">
        <v>51</v>
      </c>
      <c r="L3303">
        <v>99</v>
      </c>
      <c r="M3303" t="s">
        <v>52</v>
      </c>
      <c r="N3303" t="s">
        <v>92</v>
      </c>
      <c r="O3303">
        <v>6</v>
      </c>
      <c r="P3303">
        <v>1350</v>
      </c>
      <c r="Q3303">
        <v>1</v>
      </c>
      <c r="R3303">
        <v>1</v>
      </c>
      <c r="S3303">
        <v>1248</v>
      </c>
      <c r="T3303" t="s">
        <v>962</v>
      </c>
      <c r="U3303">
        <v>4</v>
      </c>
      <c r="V3303">
        <v>1</v>
      </c>
      <c r="W3303">
        <v>4.7</v>
      </c>
      <c r="X3303">
        <v>0</v>
      </c>
      <c r="Y3303" t="s">
        <v>1262</v>
      </c>
      <c r="Z3303" t="s">
        <v>5926</v>
      </c>
      <c r="AA3303" t="s">
        <v>47</v>
      </c>
      <c r="AB3303" t="s">
        <v>1263</v>
      </c>
      <c r="AC3303">
        <v>12</v>
      </c>
      <c r="AD3303">
        <v>15600</v>
      </c>
      <c r="AE3303" t="s">
        <v>6299</v>
      </c>
      <c r="AF3303" t="s">
        <v>6300</v>
      </c>
      <c r="AG3303">
        <v>18050</v>
      </c>
      <c r="AH3303">
        <v>2450</v>
      </c>
      <c r="AI3303">
        <v>1200</v>
      </c>
      <c r="AJ3303">
        <f t="shared" si="255"/>
        <v>0.13573407202216067</v>
      </c>
      <c r="AK3303">
        <f t="shared" si="256"/>
        <v>0</v>
      </c>
      <c r="AL3303">
        <f t="shared" si="257"/>
        <v>1</v>
      </c>
      <c r="AM3303">
        <f t="shared" si="258"/>
        <v>1</v>
      </c>
      <c r="AN3303">
        <f t="shared" si="259"/>
        <v>0</v>
      </c>
    </row>
    <row r="3304" spans="1:40" x14ac:dyDescent="0.35">
      <c r="A3304" t="s">
        <v>262</v>
      </c>
      <c r="B3304" t="s">
        <v>275</v>
      </c>
      <c r="C3304" t="s">
        <v>37</v>
      </c>
      <c r="D3304">
        <v>2020</v>
      </c>
      <c r="E3304" t="s">
        <v>1162</v>
      </c>
      <c r="F3304" t="s">
        <v>5925</v>
      </c>
      <c r="G3304">
        <v>5</v>
      </c>
      <c r="H3304">
        <v>5</v>
      </c>
      <c r="I3304" t="s">
        <v>40</v>
      </c>
      <c r="J3304" t="s">
        <v>98</v>
      </c>
      <c r="K3304" t="s">
        <v>66</v>
      </c>
      <c r="L3304">
        <v>123</v>
      </c>
      <c r="M3304" t="s">
        <v>67</v>
      </c>
      <c r="N3304" t="s">
        <v>92</v>
      </c>
      <c r="O3304">
        <v>6</v>
      </c>
      <c r="Q3304">
        <v>0</v>
      </c>
      <c r="R3304">
        <v>0</v>
      </c>
      <c r="S3304">
        <v>1598</v>
      </c>
      <c r="T3304" t="s">
        <v>123</v>
      </c>
      <c r="U3304">
        <v>4</v>
      </c>
      <c r="V3304">
        <v>0</v>
      </c>
      <c r="W3304">
        <v>4.5999999999999996</v>
      </c>
      <c r="X3304">
        <v>0</v>
      </c>
      <c r="Y3304" t="s">
        <v>2295</v>
      </c>
      <c r="Z3304" t="s">
        <v>5926</v>
      </c>
      <c r="AA3304" t="s">
        <v>47</v>
      </c>
      <c r="AB3304" t="s">
        <v>389</v>
      </c>
      <c r="AC3304">
        <v>12</v>
      </c>
      <c r="AD3304">
        <v>22000</v>
      </c>
      <c r="AE3304" t="s">
        <v>6301</v>
      </c>
      <c r="AF3304" t="s">
        <v>6302</v>
      </c>
      <c r="AG3304">
        <v>18050</v>
      </c>
      <c r="AH3304">
        <v>-3950</v>
      </c>
      <c r="AI3304">
        <v>-5200</v>
      </c>
      <c r="AJ3304">
        <f t="shared" si="255"/>
        <v>-0.2188365650969529</v>
      </c>
      <c r="AK3304">
        <f t="shared" si="256"/>
        <v>0</v>
      </c>
      <c r="AL3304">
        <f t="shared" si="257"/>
        <v>0</v>
      </c>
      <c r="AM3304">
        <f t="shared" si="258"/>
        <v>0</v>
      </c>
      <c r="AN3304">
        <f t="shared" si="259"/>
        <v>0</v>
      </c>
    </row>
    <row r="3305" spans="1:40" x14ac:dyDescent="0.35">
      <c r="A3305" t="s">
        <v>262</v>
      </c>
      <c r="B3305" t="s">
        <v>275</v>
      </c>
      <c r="C3305" t="s">
        <v>37</v>
      </c>
      <c r="D3305">
        <v>2020</v>
      </c>
      <c r="E3305" t="s">
        <v>1162</v>
      </c>
      <c r="F3305" t="s">
        <v>5925</v>
      </c>
      <c r="G3305">
        <v>5</v>
      </c>
      <c r="H3305">
        <v>5</v>
      </c>
      <c r="I3305" t="s">
        <v>185</v>
      </c>
      <c r="J3305" t="s">
        <v>98</v>
      </c>
      <c r="K3305" t="s">
        <v>51</v>
      </c>
      <c r="L3305">
        <v>116</v>
      </c>
      <c r="Q3305">
        <v>0</v>
      </c>
      <c r="R3305">
        <v>0</v>
      </c>
      <c r="S3305">
        <v>1598</v>
      </c>
      <c r="T3305" t="s">
        <v>123</v>
      </c>
      <c r="U3305">
        <v>4</v>
      </c>
      <c r="V3305">
        <v>0</v>
      </c>
      <c r="W3305">
        <v>4.5999999999999996</v>
      </c>
      <c r="X3305">
        <v>0</v>
      </c>
      <c r="Y3305" t="s">
        <v>2349</v>
      </c>
      <c r="Z3305" t="s">
        <v>5926</v>
      </c>
      <c r="AA3305" t="s">
        <v>47</v>
      </c>
      <c r="AB3305" t="s">
        <v>2350</v>
      </c>
      <c r="AC3305">
        <v>21</v>
      </c>
      <c r="AD3305">
        <v>20850</v>
      </c>
      <c r="AE3305" t="s">
        <v>6303</v>
      </c>
      <c r="AF3305" t="s">
        <v>6304</v>
      </c>
      <c r="AG3305">
        <v>18050</v>
      </c>
      <c r="AH3305">
        <v>-2800</v>
      </c>
      <c r="AI3305">
        <v>-4050</v>
      </c>
      <c r="AJ3305">
        <f t="shared" si="255"/>
        <v>-0.15512465373961218</v>
      </c>
      <c r="AK3305">
        <f t="shared" si="256"/>
        <v>0</v>
      </c>
      <c r="AL3305">
        <f t="shared" si="257"/>
        <v>0</v>
      </c>
      <c r="AM3305">
        <f t="shared" si="258"/>
        <v>0</v>
      </c>
      <c r="AN3305">
        <f t="shared" si="259"/>
        <v>0</v>
      </c>
    </row>
    <row r="3306" spans="1:40" x14ac:dyDescent="0.35">
      <c r="A3306" t="s">
        <v>262</v>
      </c>
      <c r="B3306" t="s">
        <v>275</v>
      </c>
      <c r="C3306" t="s">
        <v>37</v>
      </c>
      <c r="D3306">
        <v>2020</v>
      </c>
      <c r="E3306" t="s">
        <v>1162</v>
      </c>
      <c r="F3306" t="s">
        <v>5925</v>
      </c>
      <c r="G3306">
        <v>5</v>
      </c>
      <c r="H3306">
        <v>2</v>
      </c>
      <c r="I3306" t="s">
        <v>185</v>
      </c>
      <c r="J3306" t="s">
        <v>98</v>
      </c>
      <c r="K3306" t="s">
        <v>71</v>
      </c>
      <c r="L3306">
        <v>98</v>
      </c>
      <c r="O3306">
        <v>6</v>
      </c>
      <c r="Q3306">
        <v>0</v>
      </c>
      <c r="R3306">
        <v>0</v>
      </c>
      <c r="S3306">
        <v>1598</v>
      </c>
      <c r="T3306" t="s">
        <v>123</v>
      </c>
      <c r="U3306">
        <v>4</v>
      </c>
      <c r="V3306">
        <v>0</v>
      </c>
      <c r="W3306">
        <v>3.7</v>
      </c>
      <c r="X3306">
        <v>0</v>
      </c>
      <c r="Y3306" t="s">
        <v>492</v>
      </c>
      <c r="Z3306" t="s">
        <v>5926</v>
      </c>
      <c r="AA3306" t="s">
        <v>47</v>
      </c>
      <c r="AB3306" t="s">
        <v>493</v>
      </c>
      <c r="AC3306">
        <v>1</v>
      </c>
      <c r="AD3306">
        <v>11900</v>
      </c>
      <c r="AE3306" t="s">
        <v>6305</v>
      </c>
      <c r="AF3306" t="s">
        <v>6306</v>
      </c>
      <c r="AG3306">
        <v>18050</v>
      </c>
      <c r="AH3306">
        <v>6150</v>
      </c>
      <c r="AI3306">
        <v>4900</v>
      </c>
      <c r="AJ3306">
        <f t="shared" si="255"/>
        <v>0.34072022160664822</v>
      </c>
      <c r="AK3306">
        <f t="shared" si="256"/>
        <v>0</v>
      </c>
      <c r="AL3306">
        <f t="shared" si="257"/>
        <v>1</v>
      </c>
      <c r="AM3306">
        <f t="shared" si="258"/>
        <v>1</v>
      </c>
      <c r="AN3306">
        <f t="shared" si="259"/>
        <v>1</v>
      </c>
    </row>
    <row r="3307" spans="1:40" x14ac:dyDescent="0.35">
      <c r="A3307" t="s">
        <v>262</v>
      </c>
      <c r="B3307" t="s">
        <v>275</v>
      </c>
      <c r="C3307" t="s">
        <v>37</v>
      </c>
      <c r="D3307">
        <v>2020</v>
      </c>
      <c r="E3307" t="s">
        <v>1162</v>
      </c>
      <c r="F3307" t="s">
        <v>5925</v>
      </c>
      <c r="G3307">
        <v>5</v>
      </c>
      <c r="H3307">
        <v>2</v>
      </c>
      <c r="I3307" t="s">
        <v>185</v>
      </c>
      <c r="J3307" t="s">
        <v>98</v>
      </c>
      <c r="K3307" t="s">
        <v>71</v>
      </c>
      <c r="L3307">
        <v>98</v>
      </c>
      <c r="O3307">
        <v>6</v>
      </c>
      <c r="Q3307">
        <v>0</v>
      </c>
      <c r="R3307">
        <v>0</v>
      </c>
      <c r="S3307">
        <v>1598</v>
      </c>
      <c r="T3307" t="s">
        <v>123</v>
      </c>
      <c r="U3307">
        <v>4</v>
      </c>
      <c r="V3307">
        <v>0</v>
      </c>
      <c r="W3307">
        <v>3.7</v>
      </c>
      <c r="X3307">
        <v>0</v>
      </c>
      <c r="Y3307" t="s">
        <v>2062</v>
      </c>
      <c r="Z3307" t="s">
        <v>5926</v>
      </c>
      <c r="AA3307" t="s">
        <v>3445</v>
      </c>
      <c r="AB3307" t="s">
        <v>47</v>
      </c>
      <c r="AC3307">
        <v>1</v>
      </c>
      <c r="AD3307">
        <v>11290</v>
      </c>
      <c r="AE3307" t="s">
        <v>6307</v>
      </c>
      <c r="AF3307" t="s">
        <v>6293</v>
      </c>
      <c r="AG3307">
        <v>18050</v>
      </c>
      <c r="AH3307">
        <v>6760</v>
      </c>
      <c r="AI3307">
        <v>5510</v>
      </c>
      <c r="AJ3307">
        <f t="shared" si="255"/>
        <v>0.37451523545706372</v>
      </c>
      <c r="AK3307">
        <f t="shared" si="256"/>
        <v>1</v>
      </c>
      <c r="AL3307">
        <f t="shared" si="257"/>
        <v>1</v>
      </c>
      <c r="AM3307">
        <f t="shared" si="258"/>
        <v>1</v>
      </c>
      <c r="AN3307">
        <f t="shared" si="259"/>
        <v>1</v>
      </c>
    </row>
    <row r="3308" spans="1:40" x14ac:dyDescent="0.35">
      <c r="A3308" t="s">
        <v>262</v>
      </c>
      <c r="B3308" t="s">
        <v>275</v>
      </c>
      <c r="C3308" t="s">
        <v>37</v>
      </c>
      <c r="D3308">
        <v>2018</v>
      </c>
      <c r="E3308" t="s">
        <v>1162</v>
      </c>
      <c r="F3308" t="s">
        <v>5925</v>
      </c>
      <c r="G3308">
        <v>5</v>
      </c>
      <c r="H3308">
        <v>5</v>
      </c>
      <c r="I3308" t="s">
        <v>185</v>
      </c>
      <c r="J3308" t="s">
        <v>98</v>
      </c>
      <c r="K3308" t="s">
        <v>51</v>
      </c>
      <c r="L3308">
        <v>98</v>
      </c>
      <c r="M3308" t="s">
        <v>67</v>
      </c>
      <c r="N3308" t="s">
        <v>92</v>
      </c>
      <c r="O3308">
        <v>6</v>
      </c>
      <c r="Q3308">
        <v>0</v>
      </c>
      <c r="R3308">
        <v>0</v>
      </c>
      <c r="S3308">
        <v>1598</v>
      </c>
      <c r="T3308" t="s">
        <v>123</v>
      </c>
      <c r="U3308">
        <v>4</v>
      </c>
      <c r="V3308">
        <v>0</v>
      </c>
      <c r="W3308">
        <v>3.7</v>
      </c>
      <c r="X3308">
        <v>0</v>
      </c>
      <c r="Y3308" t="s">
        <v>6308</v>
      </c>
      <c r="Z3308" t="s">
        <v>5926</v>
      </c>
      <c r="AA3308" t="s">
        <v>47</v>
      </c>
      <c r="AB3308" t="s">
        <v>6309</v>
      </c>
      <c r="AC3308">
        <v>1</v>
      </c>
      <c r="AD3308">
        <v>18200</v>
      </c>
      <c r="AE3308" t="s">
        <v>6310</v>
      </c>
      <c r="AF3308" t="s">
        <v>6279</v>
      </c>
      <c r="AG3308">
        <v>18050</v>
      </c>
      <c r="AH3308">
        <v>-150</v>
      </c>
      <c r="AI3308">
        <v>-1400</v>
      </c>
      <c r="AJ3308">
        <f t="shared" si="255"/>
        <v>-8.3102493074792248E-3</v>
      </c>
      <c r="AK3308">
        <f t="shared" si="256"/>
        <v>0</v>
      </c>
      <c r="AL3308">
        <f t="shared" si="257"/>
        <v>0</v>
      </c>
      <c r="AM3308">
        <f t="shared" si="258"/>
        <v>0</v>
      </c>
      <c r="AN3308">
        <f t="shared" si="259"/>
        <v>0</v>
      </c>
    </row>
    <row r="3309" spans="1:40" x14ac:dyDescent="0.35">
      <c r="A3309" t="s">
        <v>262</v>
      </c>
      <c r="B3309" t="s">
        <v>275</v>
      </c>
      <c r="C3309" t="s">
        <v>37</v>
      </c>
      <c r="D3309">
        <v>2020</v>
      </c>
      <c r="E3309" t="s">
        <v>1162</v>
      </c>
      <c r="F3309" t="s">
        <v>5925</v>
      </c>
      <c r="G3309">
        <v>5</v>
      </c>
      <c r="H3309">
        <v>5</v>
      </c>
      <c r="I3309" t="s">
        <v>185</v>
      </c>
      <c r="J3309" t="s">
        <v>98</v>
      </c>
      <c r="K3309" t="s">
        <v>66</v>
      </c>
      <c r="L3309">
        <v>118</v>
      </c>
      <c r="M3309" t="s">
        <v>52</v>
      </c>
      <c r="N3309" t="s">
        <v>92</v>
      </c>
      <c r="O3309">
        <v>6</v>
      </c>
      <c r="P3309">
        <v>1395</v>
      </c>
      <c r="Q3309">
        <v>0</v>
      </c>
      <c r="R3309">
        <v>0</v>
      </c>
      <c r="S3309">
        <v>1598</v>
      </c>
      <c r="T3309" t="s">
        <v>252</v>
      </c>
      <c r="U3309">
        <v>4</v>
      </c>
      <c r="V3309">
        <v>0</v>
      </c>
      <c r="W3309">
        <v>4.5</v>
      </c>
      <c r="X3309">
        <v>0</v>
      </c>
      <c r="Y3309" t="s">
        <v>289</v>
      </c>
      <c r="Z3309" t="s">
        <v>5926</v>
      </c>
      <c r="AA3309" t="s">
        <v>47</v>
      </c>
      <c r="AB3309" t="s">
        <v>290</v>
      </c>
      <c r="AC3309">
        <v>41</v>
      </c>
      <c r="AD3309">
        <v>16900</v>
      </c>
      <c r="AE3309" t="s">
        <v>6311</v>
      </c>
      <c r="AF3309" t="s">
        <v>6312</v>
      </c>
      <c r="AG3309">
        <v>18050</v>
      </c>
      <c r="AH3309">
        <v>1150</v>
      </c>
      <c r="AI3309">
        <v>-100</v>
      </c>
      <c r="AJ3309">
        <f t="shared" si="255"/>
        <v>6.3711911357340723E-2</v>
      </c>
      <c r="AK3309">
        <f t="shared" si="256"/>
        <v>0</v>
      </c>
      <c r="AL3309">
        <f t="shared" si="257"/>
        <v>1</v>
      </c>
      <c r="AM3309">
        <f t="shared" si="258"/>
        <v>0</v>
      </c>
      <c r="AN3309">
        <f t="shared" si="259"/>
        <v>0</v>
      </c>
    </row>
    <row r="3310" spans="1:40" x14ac:dyDescent="0.35">
      <c r="A3310" t="s">
        <v>262</v>
      </c>
      <c r="B3310" t="s">
        <v>275</v>
      </c>
      <c r="C3310" t="s">
        <v>37</v>
      </c>
      <c r="D3310">
        <v>2020</v>
      </c>
      <c r="E3310" t="s">
        <v>1162</v>
      </c>
      <c r="F3310" t="s">
        <v>5925</v>
      </c>
      <c r="G3310">
        <v>5</v>
      </c>
      <c r="H3310">
        <v>5</v>
      </c>
      <c r="I3310" t="s">
        <v>185</v>
      </c>
      <c r="J3310" t="s">
        <v>98</v>
      </c>
      <c r="K3310" t="s">
        <v>51</v>
      </c>
      <c r="L3310">
        <v>118</v>
      </c>
      <c r="M3310" t="s">
        <v>52</v>
      </c>
      <c r="N3310" t="s">
        <v>92</v>
      </c>
      <c r="O3310">
        <v>6</v>
      </c>
      <c r="P3310">
        <v>1395</v>
      </c>
      <c r="Q3310">
        <v>0</v>
      </c>
      <c r="R3310">
        <v>0</v>
      </c>
      <c r="S3310">
        <v>1598</v>
      </c>
      <c r="T3310" t="s">
        <v>252</v>
      </c>
      <c r="U3310">
        <v>4</v>
      </c>
      <c r="V3310">
        <v>0</v>
      </c>
      <c r="W3310">
        <v>4.5</v>
      </c>
      <c r="X3310">
        <v>0</v>
      </c>
      <c r="Y3310" t="s">
        <v>289</v>
      </c>
      <c r="Z3310" t="s">
        <v>5926</v>
      </c>
      <c r="AA3310" t="s">
        <v>47</v>
      </c>
      <c r="AB3310" t="s">
        <v>290</v>
      </c>
      <c r="AC3310">
        <v>41</v>
      </c>
      <c r="AD3310">
        <v>16900</v>
      </c>
      <c r="AE3310" t="s">
        <v>6313</v>
      </c>
      <c r="AF3310" t="s">
        <v>6312</v>
      </c>
      <c r="AG3310">
        <v>18050</v>
      </c>
      <c r="AH3310">
        <v>1150</v>
      </c>
      <c r="AI3310">
        <v>-100</v>
      </c>
      <c r="AJ3310">
        <f t="shared" si="255"/>
        <v>6.3711911357340723E-2</v>
      </c>
      <c r="AK3310">
        <f t="shared" si="256"/>
        <v>0</v>
      </c>
      <c r="AL3310">
        <f t="shared" si="257"/>
        <v>1</v>
      </c>
      <c r="AM3310">
        <f t="shared" si="258"/>
        <v>0</v>
      </c>
      <c r="AN3310">
        <f t="shared" si="259"/>
        <v>0</v>
      </c>
    </row>
    <row r="3311" spans="1:40" x14ac:dyDescent="0.35">
      <c r="A3311" t="s">
        <v>262</v>
      </c>
      <c r="B3311" t="s">
        <v>275</v>
      </c>
      <c r="C3311" t="s">
        <v>37</v>
      </c>
      <c r="D3311">
        <v>2020</v>
      </c>
      <c r="E3311" t="s">
        <v>1162</v>
      </c>
      <c r="F3311" t="s">
        <v>5925</v>
      </c>
      <c r="G3311">
        <v>5</v>
      </c>
      <c r="H3311">
        <v>2</v>
      </c>
      <c r="I3311" t="s">
        <v>185</v>
      </c>
      <c r="J3311" t="s">
        <v>98</v>
      </c>
      <c r="K3311" t="s">
        <v>71</v>
      </c>
      <c r="L3311">
        <v>121</v>
      </c>
      <c r="M3311" t="s">
        <v>52</v>
      </c>
      <c r="O3311">
        <v>6</v>
      </c>
      <c r="P3311">
        <v>1370</v>
      </c>
      <c r="Q3311">
        <v>0</v>
      </c>
      <c r="R3311">
        <v>0</v>
      </c>
      <c r="S3311">
        <v>1598</v>
      </c>
      <c r="T3311" t="s">
        <v>252</v>
      </c>
      <c r="U3311">
        <v>4</v>
      </c>
      <c r="V3311">
        <v>0</v>
      </c>
      <c r="W3311">
        <v>4.5999999999999996</v>
      </c>
      <c r="X3311">
        <v>0</v>
      </c>
      <c r="Y3311" t="s">
        <v>4326</v>
      </c>
      <c r="Z3311" t="s">
        <v>5926</v>
      </c>
      <c r="AA3311" t="s">
        <v>47</v>
      </c>
      <c r="AB3311" t="s">
        <v>4327</v>
      </c>
      <c r="AC3311">
        <v>1</v>
      </c>
      <c r="AD3311">
        <v>11700</v>
      </c>
      <c r="AE3311" t="s">
        <v>6314</v>
      </c>
      <c r="AF3311" t="s">
        <v>6315</v>
      </c>
      <c r="AG3311">
        <v>18050</v>
      </c>
      <c r="AH3311">
        <v>6350</v>
      </c>
      <c r="AI3311">
        <v>5100</v>
      </c>
      <c r="AJ3311">
        <f t="shared" si="255"/>
        <v>0.35180055401662053</v>
      </c>
      <c r="AK3311">
        <f t="shared" si="256"/>
        <v>1</v>
      </c>
      <c r="AL3311">
        <f t="shared" si="257"/>
        <v>1</v>
      </c>
      <c r="AM3311">
        <f t="shared" si="258"/>
        <v>1</v>
      </c>
      <c r="AN3311">
        <f t="shared" si="259"/>
        <v>1</v>
      </c>
    </row>
    <row r="3312" spans="1:40" x14ac:dyDescent="0.35">
      <c r="A3312" t="s">
        <v>262</v>
      </c>
      <c r="B3312" t="s">
        <v>275</v>
      </c>
      <c r="C3312" t="s">
        <v>37</v>
      </c>
      <c r="D3312">
        <v>2017</v>
      </c>
      <c r="E3312" t="s">
        <v>1162</v>
      </c>
      <c r="F3312" t="s">
        <v>5925</v>
      </c>
      <c r="G3312">
        <v>5</v>
      </c>
      <c r="H3312">
        <v>5</v>
      </c>
      <c r="I3312" t="s">
        <v>185</v>
      </c>
      <c r="J3312" t="s">
        <v>98</v>
      </c>
      <c r="K3312" t="s">
        <v>66</v>
      </c>
      <c r="L3312">
        <v>99</v>
      </c>
      <c r="O3312">
        <v>5</v>
      </c>
      <c r="Q3312">
        <v>0</v>
      </c>
      <c r="R3312">
        <v>0</v>
      </c>
      <c r="S3312">
        <v>1248</v>
      </c>
      <c r="T3312" t="s">
        <v>123</v>
      </c>
      <c r="U3312">
        <v>4</v>
      </c>
      <c r="V3312">
        <v>0</v>
      </c>
      <c r="W3312">
        <v>3.7</v>
      </c>
      <c r="X3312">
        <v>0</v>
      </c>
      <c r="Y3312" t="s">
        <v>457</v>
      </c>
      <c r="Z3312" t="s">
        <v>5926</v>
      </c>
      <c r="AA3312" t="s">
        <v>47</v>
      </c>
      <c r="AB3312" t="s">
        <v>458</v>
      </c>
      <c r="AC3312">
        <v>41</v>
      </c>
      <c r="AD3312">
        <v>14490</v>
      </c>
      <c r="AE3312" t="s">
        <v>6316</v>
      </c>
      <c r="AF3312" t="s">
        <v>6317</v>
      </c>
      <c r="AG3312">
        <v>18050</v>
      </c>
      <c r="AH3312">
        <v>3560</v>
      </c>
      <c r="AI3312">
        <v>2310</v>
      </c>
      <c r="AJ3312">
        <f t="shared" si="255"/>
        <v>0.19722991689750694</v>
      </c>
      <c r="AK3312">
        <f t="shared" si="256"/>
        <v>0</v>
      </c>
      <c r="AL3312">
        <f t="shared" si="257"/>
        <v>1</v>
      </c>
      <c r="AM3312">
        <f t="shared" si="258"/>
        <v>1</v>
      </c>
      <c r="AN3312">
        <f t="shared" si="259"/>
        <v>0</v>
      </c>
    </row>
    <row r="3313" spans="1:40" x14ac:dyDescent="0.35">
      <c r="A3313" t="s">
        <v>262</v>
      </c>
      <c r="B3313" t="s">
        <v>275</v>
      </c>
      <c r="C3313" t="s">
        <v>37</v>
      </c>
      <c r="D3313">
        <v>2020</v>
      </c>
      <c r="E3313" t="s">
        <v>1162</v>
      </c>
      <c r="F3313" t="s">
        <v>5925</v>
      </c>
      <c r="G3313">
        <v>5</v>
      </c>
      <c r="H3313">
        <v>5</v>
      </c>
      <c r="I3313" t="s">
        <v>185</v>
      </c>
      <c r="J3313" t="s">
        <v>98</v>
      </c>
      <c r="K3313" t="s">
        <v>66</v>
      </c>
      <c r="L3313">
        <v>125</v>
      </c>
      <c r="M3313" t="s">
        <v>52</v>
      </c>
      <c r="O3313">
        <v>6</v>
      </c>
      <c r="Q3313">
        <v>0</v>
      </c>
      <c r="R3313">
        <v>0</v>
      </c>
      <c r="S3313">
        <v>1598</v>
      </c>
      <c r="T3313" t="s">
        <v>123</v>
      </c>
      <c r="U3313">
        <v>4</v>
      </c>
      <c r="V3313">
        <v>0</v>
      </c>
      <c r="W3313">
        <v>3.7</v>
      </c>
      <c r="X3313">
        <v>0</v>
      </c>
      <c r="Y3313" t="s">
        <v>492</v>
      </c>
      <c r="Z3313" t="s">
        <v>5926</v>
      </c>
      <c r="AA3313" t="s">
        <v>47</v>
      </c>
      <c r="AB3313" t="s">
        <v>493</v>
      </c>
      <c r="AC3313">
        <v>12</v>
      </c>
      <c r="AD3313">
        <v>18500</v>
      </c>
      <c r="AE3313" t="s">
        <v>6318</v>
      </c>
      <c r="AF3313" t="s">
        <v>6319</v>
      </c>
      <c r="AG3313">
        <v>18050</v>
      </c>
      <c r="AH3313">
        <v>-450</v>
      </c>
      <c r="AI3313">
        <v>-1700</v>
      </c>
      <c r="AJ3313">
        <f t="shared" si="255"/>
        <v>-2.4930747922437674E-2</v>
      </c>
      <c r="AK3313">
        <f t="shared" si="256"/>
        <v>0</v>
      </c>
      <c r="AL3313">
        <f t="shared" si="257"/>
        <v>0</v>
      </c>
      <c r="AM3313">
        <f t="shared" si="258"/>
        <v>0</v>
      </c>
      <c r="AN3313">
        <f t="shared" si="259"/>
        <v>0</v>
      </c>
    </row>
    <row r="3314" spans="1:40" x14ac:dyDescent="0.35">
      <c r="A3314" t="s">
        <v>262</v>
      </c>
      <c r="B3314" t="s">
        <v>275</v>
      </c>
      <c r="C3314" t="s">
        <v>37</v>
      </c>
      <c r="D3314">
        <v>2020</v>
      </c>
      <c r="E3314" t="s">
        <v>1162</v>
      </c>
      <c r="F3314" t="s">
        <v>5925</v>
      </c>
      <c r="G3314">
        <v>5</v>
      </c>
      <c r="H3314">
        <v>2</v>
      </c>
      <c r="I3314" t="s">
        <v>185</v>
      </c>
      <c r="J3314" t="s">
        <v>98</v>
      </c>
      <c r="K3314" t="s">
        <v>71</v>
      </c>
      <c r="L3314">
        <v>98</v>
      </c>
      <c r="M3314" t="s">
        <v>52</v>
      </c>
      <c r="N3314" t="s">
        <v>44</v>
      </c>
      <c r="O3314">
        <v>6</v>
      </c>
      <c r="P3314">
        <v>1370</v>
      </c>
      <c r="Q3314">
        <v>0</v>
      </c>
      <c r="R3314">
        <v>0</v>
      </c>
      <c r="S3314">
        <v>1598</v>
      </c>
      <c r="T3314" t="s">
        <v>123</v>
      </c>
      <c r="U3314">
        <v>4</v>
      </c>
      <c r="V3314">
        <v>0</v>
      </c>
      <c r="W3314">
        <v>3.7</v>
      </c>
      <c r="X3314">
        <v>0</v>
      </c>
      <c r="Y3314" t="s">
        <v>1306</v>
      </c>
      <c r="Z3314" t="s">
        <v>5926</v>
      </c>
      <c r="AA3314" t="s">
        <v>47</v>
      </c>
      <c r="AB3314" t="s">
        <v>1307</v>
      </c>
      <c r="AC3314">
        <v>12</v>
      </c>
      <c r="AD3314">
        <v>14400</v>
      </c>
      <c r="AE3314" t="s">
        <v>6320</v>
      </c>
      <c r="AF3314" t="s">
        <v>6298</v>
      </c>
      <c r="AG3314">
        <v>18050</v>
      </c>
      <c r="AH3314">
        <v>3650</v>
      </c>
      <c r="AI3314">
        <v>2400</v>
      </c>
      <c r="AJ3314">
        <f t="shared" si="255"/>
        <v>0.20221606648199447</v>
      </c>
      <c r="AK3314">
        <f t="shared" si="256"/>
        <v>0</v>
      </c>
      <c r="AL3314">
        <f t="shared" si="257"/>
        <v>1</v>
      </c>
      <c r="AM3314">
        <f t="shared" si="258"/>
        <v>1</v>
      </c>
      <c r="AN3314">
        <f t="shared" si="259"/>
        <v>1</v>
      </c>
    </row>
    <row r="3315" spans="1:40" x14ac:dyDescent="0.35">
      <c r="A3315" t="s">
        <v>262</v>
      </c>
      <c r="B3315" t="s">
        <v>275</v>
      </c>
      <c r="C3315" t="s">
        <v>37</v>
      </c>
      <c r="D3315">
        <v>2020</v>
      </c>
      <c r="E3315" t="s">
        <v>1162</v>
      </c>
      <c r="F3315" t="s">
        <v>5925</v>
      </c>
      <c r="G3315">
        <v>5</v>
      </c>
      <c r="H3315">
        <v>5</v>
      </c>
      <c r="I3315" t="s">
        <v>185</v>
      </c>
      <c r="J3315" t="s">
        <v>98</v>
      </c>
      <c r="K3315" t="s">
        <v>66</v>
      </c>
      <c r="L3315">
        <v>124</v>
      </c>
      <c r="N3315" t="s">
        <v>92</v>
      </c>
      <c r="O3315">
        <v>6</v>
      </c>
      <c r="Q3315">
        <v>0</v>
      </c>
      <c r="R3315">
        <v>0</v>
      </c>
      <c r="S3315">
        <v>1598</v>
      </c>
      <c r="T3315" t="s">
        <v>123</v>
      </c>
      <c r="U3315">
        <v>4</v>
      </c>
      <c r="V3315">
        <v>0</v>
      </c>
      <c r="W3315">
        <v>4.8</v>
      </c>
      <c r="X3315">
        <v>0</v>
      </c>
      <c r="Y3315" t="s">
        <v>78</v>
      </c>
      <c r="Z3315" t="s">
        <v>5926</v>
      </c>
      <c r="AA3315" t="s">
        <v>47</v>
      </c>
      <c r="AB3315" t="s">
        <v>79</v>
      </c>
      <c r="AC3315">
        <v>12</v>
      </c>
      <c r="AD3315">
        <v>18600</v>
      </c>
      <c r="AE3315" t="s">
        <v>6321</v>
      </c>
      <c r="AF3315" t="s">
        <v>6319</v>
      </c>
      <c r="AG3315">
        <v>18050</v>
      </c>
      <c r="AH3315">
        <v>-550</v>
      </c>
      <c r="AI3315">
        <v>-1800</v>
      </c>
      <c r="AJ3315">
        <f t="shared" si="255"/>
        <v>-3.0470914127423823E-2</v>
      </c>
      <c r="AK3315">
        <f t="shared" si="256"/>
        <v>0</v>
      </c>
      <c r="AL3315">
        <f t="shared" si="257"/>
        <v>0</v>
      </c>
      <c r="AM3315">
        <f t="shared" si="258"/>
        <v>0</v>
      </c>
      <c r="AN3315">
        <f t="shared" si="259"/>
        <v>0</v>
      </c>
    </row>
    <row r="3316" spans="1:40" x14ac:dyDescent="0.35">
      <c r="A3316" t="s">
        <v>262</v>
      </c>
      <c r="B3316" t="s">
        <v>275</v>
      </c>
      <c r="C3316" t="s">
        <v>37</v>
      </c>
      <c r="D3316">
        <v>2017</v>
      </c>
      <c r="E3316" t="s">
        <v>1162</v>
      </c>
      <c r="F3316" t="s">
        <v>5925</v>
      </c>
      <c r="G3316">
        <v>5</v>
      </c>
      <c r="H3316">
        <v>5</v>
      </c>
      <c r="I3316" t="s">
        <v>185</v>
      </c>
      <c r="J3316" t="s">
        <v>98</v>
      </c>
      <c r="K3316" t="s">
        <v>51</v>
      </c>
      <c r="L3316">
        <v>98</v>
      </c>
      <c r="O3316">
        <v>6</v>
      </c>
      <c r="Q3316">
        <v>0</v>
      </c>
      <c r="R3316">
        <v>0</v>
      </c>
      <c r="S3316">
        <v>1598</v>
      </c>
      <c r="T3316" t="s">
        <v>123</v>
      </c>
      <c r="U3316">
        <v>4</v>
      </c>
      <c r="V3316">
        <v>0</v>
      </c>
      <c r="W3316">
        <v>3.7</v>
      </c>
      <c r="X3316">
        <v>0</v>
      </c>
      <c r="Y3316" t="s">
        <v>1427</v>
      </c>
      <c r="Z3316" t="s">
        <v>5926</v>
      </c>
      <c r="AA3316" t="s">
        <v>47</v>
      </c>
      <c r="AB3316" t="s">
        <v>63</v>
      </c>
      <c r="AC3316">
        <v>12</v>
      </c>
      <c r="AD3316">
        <v>15200</v>
      </c>
      <c r="AE3316" t="s">
        <v>6322</v>
      </c>
      <c r="AF3316" t="s">
        <v>6279</v>
      </c>
      <c r="AG3316">
        <v>18050</v>
      </c>
      <c r="AH3316">
        <v>2850</v>
      </c>
      <c r="AI3316">
        <v>1600</v>
      </c>
      <c r="AJ3316">
        <f t="shared" ref="AJ3316:AJ3379" si="260">AH3316/AG3316</f>
        <v>0.15789473684210525</v>
      </c>
      <c r="AK3316">
        <f t="shared" si="256"/>
        <v>0</v>
      </c>
      <c r="AL3316">
        <f t="shared" si="257"/>
        <v>1</v>
      </c>
      <c r="AM3316">
        <f t="shared" si="258"/>
        <v>1</v>
      </c>
      <c r="AN3316">
        <f t="shared" si="259"/>
        <v>0</v>
      </c>
    </row>
    <row r="3317" spans="1:40" x14ac:dyDescent="0.35">
      <c r="A3317" t="s">
        <v>262</v>
      </c>
      <c r="B3317" t="s">
        <v>275</v>
      </c>
      <c r="C3317" t="s">
        <v>37</v>
      </c>
      <c r="D3317">
        <v>2020</v>
      </c>
      <c r="E3317" t="s">
        <v>1162</v>
      </c>
      <c r="F3317" t="s">
        <v>5925</v>
      </c>
      <c r="G3317">
        <v>5</v>
      </c>
      <c r="H3317">
        <v>2</v>
      </c>
      <c r="I3317" t="s">
        <v>185</v>
      </c>
      <c r="J3317" t="s">
        <v>98</v>
      </c>
      <c r="K3317" t="s">
        <v>71</v>
      </c>
      <c r="L3317">
        <v>121</v>
      </c>
      <c r="N3317" t="s">
        <v>44</v>
      </c>
      <c r="O3317">
        <v>6</v>
      </c>
      <c r="Q3317">
        <v>0</v>
      </c>
      <c r="R3317">
        <v>0</v>
      </c>
      <c r="S3317">
        <v>1598</v>
      </c>
      <c r="T3317" t="s">
        <v>123</v>
      </c>
      <c r="U3317">
        <v>4</v>
      </c>
      <c r="V3317">
        <v>0</v>
      </c>
      <c r="W3317">
        <v>4.5999999999999996</v>
      </c>
      <c r="X3317">
        <v>0</v>
      </c>
      <c r="Y3317" t="s">
        <v>2304</v>
      </c>
      <c r="Z3317" t="s">
        <v>5926</v>
      </c>
      <c r="AA3317" t="s">
        <v>47</v>
      </c>
      <c r="AB3317" t="s">
        <v>2305</v>
      </c>
      <c r="AC3317">
        <v>2</v>
      </c>
      <c r="AD3317">
        <v>14500</v>
      </c>
      <c r="AE3317" t="s">
        <v>6323</v>
      </c>
      <c r="AF3317" t="s">
        <v>6298</v>
      </c>
      <c r="AG3317">
        <v>18050</v>
      </c>
      <c r="AH3317">
        <v>3550</v>
      </c>
      <c r="AI3317">
        <v>2300</v>
      </c>
      <c r="AJ3317">
        <f t="shared" si="260"/>
        <v>0.19667590027700832</v>
      </c>
      <c r="AK3317">
        <f t="shared" si="256"/>
        <v>0</v>
      </c>
      <c r="AL3317">
        <f t="shared" si="257"/>
        <v>1</v>
      </c>
      <c r="AM3317">
        <f t="shared" si="258"/>
        <v>1</v>
      </c>
      <c r="AN3317">
        <f t="shared" si="259"/>
        <v>0</v>
      </c>
    </row>
    <row r="3318" spans="1:40" x14ac:dyDescent="0.35">
      <c r="A3318" t="s">
        <v>57</v>
      </c>
      <c r="B3318" t="s">
        <v>275</v>
      </c>
      <c r="C3318" t="s">
        <v>37</v>
      </c>
      <c r="D3318">
        <v>2020</v>
      </c>
      <c r="E3318" t="s">
        <v>1162</v>
      </c>
      <c r="F3318" t="s">
        <v>5925</v>
      </c>
      <c r="G3318">
        <v>5</v>
      </c>
      <c r="H3318">
        <v>5</v>
      </c>
      <c r="I3318" t="s">
        <v>185</v>
      </c>
      <c r="J3318" t="s">
        <v>98</v>
      </c>
      <c r="K3318" t="s">
        <v>42</v>
      </c>
      <c r="L3318">
        <v>117</v>
      </c>
      <c r="O3318">
        <v>6</v>
      </c>
      <c r="Q3318">
        <v>0</v>
      </c>
      <c r="R3318">
        <v>0</v>
      </c>
      <c r="S3318">
        <v>1598</v>
      </c>
      <c r="T3318" t="s">
        <v>123</v>
      </c>
      <c r="U3318">
        <v>4</v>
      </c>
      <c r="V3318">
        <v>0</v>
      </c>
      <c r="W3318">
        <v>4.4000000000000004</v>
      </c>
      <c r="X3318">
        <v>0</v>
      </c>
      <c r="Y3318" t="s">
        <v>457</v>
      </c>
      <c r="Z3318" t="s">
        <v>5926</v>
      </c>
      <c r="AA3318" t="s">
        <v>47</v>
      </c>
      <c r="AB3318" t="s">
        <v>2082</v>
      </c>
      <c r="AC3318">
        <v>41</v>
      </c>
      <c r="AD3318">
        <v>17990</v>
      </c>
      <c r="AE3318" t="s">
        <v>6324</v>
      </c>
      <c r="AF3318" t="s">
        <v>6325</v>
      </c>
      <c r="AG3318">
        <v>18050</v>
      </c>
      <c r="AH3318">
        <v>60</v>
      </c>
      <c r="AI3318">
        <v>-1190</v>
      </c>
      <c r="AJ3318">
        <f t="shared" si="260"/>
        <v>3.3240997229916896E-3</v>
      </c>
      <c r="AK3318">
        <f t="shared" si="256"/>
        <v>0</v>
      </c>
      <c r="AL3318">
        <f t="shared" si="257"/>
        <v>0</v>
      </c>
      <c r="AM3318">
        <f t="shared" si="258"/>
        <v>0</v>
      </c>
      <c r="AN3318">
        <f t="shared" si="259"/>
        <v>0</v>
      </c>
    </row>
    <row r="3319" spans="1:40" x14ac:dyDescent="0.35">
      <c r="A3319" t="s">
        <v>57</v>
      </c>
      <c r="B3319" t="s">
        <v>275</v>
      </c>
      <c r="C3319" t="s">
        <v>37</v>
      </c>
      <c r="D3319">
        <v>2019</v>
      </c>
      <c r="E3319" t="s">
        <v>1162</v>
      </c>
      <c r="F3319" t="s">
        <v>5925</v>
      </c>
      <c r="G3319">
        <v>5</v>
      </c>
      <c r="H3319">
        <v>5</v>
      </c>
      <c r="I3319" t="s">
        <v>185</v>
      </c>
      <c r="J3319" t="s">
        <v>98</v>
      </c>
      <c r="K3319" t="s">
        <v>350</v>
      </c>
      <c r="L3319">
        <v>99</v>
      </c>
      <c r="M3319" t="s">
        <v>67</v>
      </c>
      <c r="O3319">
        <v>5</v>
      </c>
      <c r="Q3319">
        <v>0</v>
      </c>
      <c r="R3319">
        <v>0</v>
      </c>
      <c r="S3319">
        <v>1248</v>
      </c>
      <c r="T3319" t="s">
        <v>123</v>
      </c>
      <c r="U3319">
        <v>4</v>
      </c>
      <c r="V3319">
        <v>0</v>
      </c>
      <c r="W3319">
        <v>3.7</v>
      </c>
      <c r="X3319">
        <v>0</v>
      </c>
      <c r="Y3319" t="s">
        <v>492</v>
      </c>
      <c r="Z3319" t="s">
        <v>5926</v>
      </c>
      <c r="AA3319" t="s">
        <v>47</v>
      </c>
      <c r="AB3319" t="s">
        <v>493</v>
      </c>
      <c r="AC3319">
        <v>12</v>
      </c>
      <c r="AD3319">
        <v>14500</v>
      </c>
      <c r="AE3319" t="s">
        <v>6326</v>
      </c>
      <c r="AF3319" t="s">
        <v>6327</v>
      </c>
      <c r="AG3319">
        <v>18050</v>
      </c>
      <c r="AH3319">
        <v>3550</v>
      </c>
      <c r="AI3319">
        <v>2300</v>
      </c>
      <c r="AJ3319">
        <f t="shared" si="260"/>
        <v>0.19667590027700832</v>
      </c>
      <c r="AK3319">
        <f t="shared" si="256"/>
        <v>0</v>
      </c>
      <c r="AL3319">
        <f t="shared" si="257"/>
        <v>1</v>
      </c>
      <c r="AM3319">
        <f t="shared" si="258"/>
        <v>1</v>
      </c>
      <c r="AN3319">
        <f t="shared" si="259"/>
        <v>0</v>
      </c>
    </row>
    <row r="3320" spans="1:40" x14ac:dyDescent="0.35">
      <c r="A3320" t="s">
        <v>57</v>
      </c>
      <c r="B3320" t="s">
        <v>275</v>
      </c>
      <c r="C3320" t="s">
        <v>37</v>
      </c>
      <c r="D3320">
        <v>2020</v>
      </c>
      <c r="E3320" t="s">
        <v>1162</v>
      </c>
      <c r="F3320" t="s">
        <v>5925</v>
      </c>
      <c r="H3320">
        <v>5</v>
      </c>
      <c r="I3320" t="s">
        <v>185</v>
      </c>
      <c r="J3320" t="s">
        <v>98</v>
      </c>
      <c r="K3320" t="s">
        <v>66</v>
      </c>
      <c r="N3320" t="s">
        <v>92</v>
      </c>
      <c r="Q3320">
        <v>0</v>
      </c>
      <c r="R3320">
        <v>0</v>
      </c>
      <c r="S3320">
        <v>1248</v>
      </c>
      <c r="V3320">
        <v>0</v>
      </c>
      <c r="X3320">
        <v>0</v>
      </c>
      <c r="Y3320" t="s">
        <v>840</v>
      </c>
      <c r="Z3320" t="s">
        <v>5926</v>
      </c>
      <c r="AA3320" t="s">
        <v>47</v>
      </c>
      <c r="AB3320" t="s">
        <v>841</v>
      </c>
      <c r="AC3320">
        <v>2</v>
      </c>
      <c r="AD3320">
        <v>17900</v>
      </c>
      <c r="AE3320" t="s">
        <v>6328</v>
      </c>
      <c r="AF3320" t="s">
        <v>6329</v>
      </c>
      <c r="AG3320">
        <v>18050</v>
      </c>
      <c r="AH3320">
        <v>150</v>
      </c>
      <c r="AI3320">
        <v>-1100</v>
      </c>
      <c r="AJ3320">
        <f t="shared" si="260"/>
        <v>8.3102493074792248E-3</v>
      </c>
      <c r="AK3320">
        <f t="shared" si="256"/>
        <v>0</v>
      </c>
      <c r="AL3320">
        <f t="shared" si="257"/>
        <v>0</v>
      </c>
      <c r="AM3320">
        <f t="shared" si="258"/>
        <v>0</v>
      </c>
      <c r="AN3320">
        <f t="shared" si="259"/>
        <v>0</v>
      </c>
    </row>
    <row r="3321" spans="1:40" x14ac:dyDescent="0.35">
      <c r="A3321" t="s">
        <v>57</v>
      </c>
      <c r="B3321" t="s">
        <v>275</v>
      </c>
      <c r="C3321" t="s">
        <v>37</v>
      </c>
      <c r="D3321">
        <v>2019</v>
      </c>
      <c r="E3321" t="s">
        <v>1162</v>
      </c>
      <c r="F3321" t="s">
        <v>5925</v>
      </c>
      <c r="H3321">
        <v>5</v>
      </c>
      <c r="I3321" t="s">
        <v>185</v>
      </c>
      <c r="J3321" t="s">
        <v>98</v>
      </c>
      <c r="K3321" t="s">
        <v>51</v>
      </c>
      <c r="N3321" t="s">
        <v>92</v>
      </c>
      <c r="Q3321">
        <v>0</v>
      </c>
      <c r="R3321">
        <v>0</v>
      </c>
      <c r="S3321">
        <v>1248</v>
      </c>
      <c r="V3321">
        <v>0</v>
      </c>
      <c r="X3321">
        <v>0</v>
      </c>
      <c r="Y3321" t="s">
        <v>840</v>
      </c>
      <c r="Z3321" t="s">
        <v>5926</v>
      </c>
      <c r="AA3321" t="s">
        <v>47</v>
      </c>
      <c r="AB3321" t="s">
        <v>841</v>
      </c>
      <c r="AC3321">
        <v>2</v>
      </c>
      <c r="AD3321">
        <v>15400</v>
      </c>
      <c r="AE3321" t="s">
        <v>6330</v>
      </c>
      <c r="AF3321" t="s">
        <v>6331</v>
      </c>
      <c r="AG3321">
        <v>18050</v>
      </c>
      <c r="AH3321">
        <v>2650</v>
      </c>
      <c r="AI3321">
        <v>1400</v>
      </c>
      <c r="AJ3321">
        <f t="shared" si="260"/>
        <v>0.14681440443213298</v>
      </c>
      <c r="AK3321">
        <f t="shared" si="256"/>
        <v>0</v>
      </c>
      <c r="AL3321">
        <f t="shared" si="257"/>
        <v>1</v>
      </c>
      <c r="AM3321">
        <f t="shared" si="258"/>
        <v>1</v>
      </c>
      <c r="AN3321">
        <f t="shared" si="259"/>
        <v>0</v>
      </c>
    </row>
    <row r="3322" spans="1:40" x14ac:dyDescent="0.35">
      <c r="A3322" t="s">
        <v>57</v>
      </c>
      <c r="B3322" t="s">
        <v>275</v>
      </c>
      <c r="C3322" t="s">
        <v>37</v>
      </c>
      <c r="D3322">
        <v>2020</v>
      </c>
      <c r="E3322" t="s">
        <v>1162</v>
      </c>
      <c r="F3322" t="s">
        <v>5925</v>
      </c>
      <c r="G3322">
        <v>5</v>
      </c>
      <c r="H3322">
        <v>5</v>
      </c>
      <c r="I3322" t="s">
        <v>185</v>
      </c>
      <c r="J3322" t="s">
        <v>98</v>
      </c>
      <c r="K3322" t="s">
        <v>42</v>
      </c>
      <c r="L3322">
        <v>120</v>
      </c>
      <c r="M3322" t="s">
        <v>52</v>
      </c>
      <c r="N3322" t="s">
        <v>92</v>
      </c>
      <c r="O3322">
        <v>6</v>
      </c>
      <c r="P3322">
        <v>1370</v>
      </c>
      <c r="Q3322">
        <v>0</v>
      </c>
      <c r="R3322">
        <v>0</v>
      </c>
      <c r="S3322">
        <v>1598</v>
      </c>
      <c r="T3322" t="s">
        <v>252</v>
      </c>
      <c r="U3322">
        <v>4</v>
      </c>
      <c r="V3322">
        <v>0</v>
      </c>
      <c r="W3322">
        <v>4.5999999999999996</v>
      </c>
      <c r="X3322">
        <v>0</v>
      </c>
      <c r="Y3322" t="s">
        <v>2069</v>
      </c>
      <c r="Z3322" t="s">
        <v>5926</v>
      </c>
      <c r="AA3322" t="s">
        <v>47</v>
      </c>
      <c r="AB3322" t="s">
        <v>2070</v>
      </c>
      <c r="AC3322">
        <v>1</v>
      </c>
      <c r="AD3322">
        <v>16500</v>
      </c>
      <c r="AE3322" t="s">
        <v>6332</v>
      </c>
      <c r="AF3322" t="s">
        <v>6333</v>
      </c>
      <c r="AG3322">
        <v>18050</v>
      </c>
      <c r="AH3322">
        <v>1550</v>
      </c>
      <c r="AI3322">
        <v>300</v>
      </c>
      <c r="AJ3322">
        <f t="shared" si="260"/>
        <v>8.5872576177285317E-2</v>
      </c>
      <c r="AK3322">
        <f t="shared" si="256"/>
        <v>0</v>
      </c>
      <c r="AL3322">
        <f t="shared" si="257"/>
        <v>1</v>
      </c>
      <c r="AM3322">
        <f t="shared" si="258"/>
        <v>0</v>
      </c>
      <c r="AN3322">
        <f t="shared" si="259"/>
        <v>0</v>
      </c>
    </row>
    <row r="3323" spans="1:40" x14ac:dyDescent="0.35">
      <c r="A3323" t="s">
        <v>57</v>
      </c>
      <c r="B3323" t="s">
        <v>275</v>
      </c>
      <c r="C3323" t="s">
        <v>37</v>
      </c>
      <c r="D3323">
        <v>2020</v>
      </c>
      <c r="E3323" t="s">
        <v>1162</v>
      </c>
      <c r="F3323" t="s">
        <v>5925</v>
      </c>
      <c r="G3323">
        <v>5</v>
      </c>
      <c r="H3323">
        <v>5</v>
      </c>
      <c r="I3323" t="s">
        <v>185</v>
      </c>
      <c r="J3323" t="s">
        <v>98</v>
      </c>
      <c r="K3323" t="s">
        <v>6043</v>
      </c>
      <c r="L3323">
        <v>99</v>
      </c>
      <c r="M3323" t="s">
        <v>52</v>
      </c>
      <c r="N3323" t="s">
        <v>92</v>
      </c>
      <c r="O3323">
        <v>5</v>
      </c>
      <c r="P3323">
        <v>1300</v>
      </c>
      <c r="Q3323">
        <v>1</v>
      </c>
      <c r="R3323">
        <v>1</v>
      </c>
      <c r="S3323">
        <v>1248</v>
      </c>
      <c r="T3323" t="s">
        <v>252</v>
      </c>
      <c r="U3323">
        <v>4</v>
      </c>
      <c r="V3323">
        <v>1</v>
      </c>
      <c r="W3323">
        <v>3.7</v>
      </c>
      <c r="X3323">
        <v>0</v>
      </c>
      <c r="Y3323" t="s">
        <v>289</v>
      </c>
      <c r="Z3323" t="s">
        <v>5926</v>
      </c>
      <c r="AA3323" t="s">
        <v>47</v>
      </c>
      <c r="AB3323" t="s">
        <v>290</v>
      </c>
      <c r="AC3323">
        <v>31</v>
      </c>
      <c r="AD3323">
        <v>12900</v>
      </c>
      <c r="AE3323" t="s">
        <v>6334</v>
      </c>
      <c r="AF3323" t="s">
        <v>6335</v>
      </c>
      <c r="AG3323">
        <v>18050</v>
      </c>
      <c r="AH3323">
        <v>5150</v>
      </c>
      <c r="AI3323">
        <v>3900</v>
      </c>
      <c r="AJ3323">
        <f t="shared" si="260"/>
        <v>0.2853185595567867</v>
      </c>
      <c r="AK3323">
        <f t="shared" si="256"/>
        <v>0</v>
      </c>
      <c r="AL3323">
        <f t="shared" si="257"/>
        <v>1</v>
      </c>
      <c r="AM3323">
        <f t="shared" si="258"/>
        <v>1</v>
      </c>
      <c r="AN3323">
        <f t="shared" si="259"/>
        <v>1</v>
      </c>
    </row>
    <row r="3324" spans="1:40" x14ac:dyDescent="0.35">
      <c r="A3324" t="s">
        <v>57</v>
      </c>
      <c r="B3324" t="s">
        <v>275</v>
      </c>
      <c r="C3324" t="s">
        <v>37</v>
      </c>
      <c r="D3324">
        <v>2020</v>
      </c>
      <c r="E3324" t="s">
        <v>1162</v>
      </c>
      <c r="F3324" t="s">
        <v>5925</v>
      </c>
      <c r="G3324">
        <v>5</v>
      </c>
      <c r="H3324">
        <v>5</v>
      </c>
      <c r="I3324" t="s">
        <v>185</v>
      </c>
      <c r="J3324" t="s">
        <v>98</v>
      </c>
      <c r="L3324">
        <v>114</v>
      </c>
      <c r="Q3324">
        <v>0</v>
      </c>
      <c r="R3324">
        <v>0</v>
      </c>
      <c r="S3324">
        <v>1598</v>
      </c>
      <c r="T3324" t="s">
        <v>123</v>
      </c>
      <c r="U3324">
        <v>4</v>
      </c>
      <c r="V3324">
        <v>0</v>
      </c>
      <c r="W3324">
        <v>4.5</v>
      </c>
      <c r="X3324">
        <v>0</v>
      </c>
      <c r="Y3324" t="s">
        <v>2349</v>
      </c>
      <c r="Z3324" t="s">
        <v>5926</v>
      </c>
      <c r="AA3324" t="s">
        <v>47</v>
      </c>
      <c r="AB3324" t="s">
        <v>2350</v>
      </c>
      <c r="AC3324">
        <v>12</v>
      </c>
      <c r="AD3324">
        <v>21050</v>
      </c>
      <c r="AE3324" t="s">
        <v>6336</v>
      </c>
      <c r="AF3324" t="s">
        <v>6337</v>
      </c>
      <c r="AG3324">
        <v>18050</v>
      </c>
      <c r="AH3324">
        <v>-3000</v>
      </c>
      <c r="AI3324">
        <v>-4250</v>
      </c>
      <c r="AJ3324">
        <f t="shared" si="260"/>
        <v>-0.16620498614958448</v>
      </c>
      <c r="AK3324">
        <f t="shared" si="256"/>
        <v>0</v>
      </c>
      <c r="AL3324">
        <f t="shared" si="257"/>
        <v>0</v>
      </c>
      <c r="AM3324">
        <f t="shared" si="258"/>
        <v>0</v>
      </c>
      <c r="AN3324">
        <f t="shared" si="259"/>
        <v>0</v>
      </c>
    </row>
    <row r="3325" spans="1:40" x14ac:dyDescent="0.35">
      <c r="A3325" t="s">
        <v>57</v>
      </c>
      <c r="B3325" t="s">
        <v>275</v>
      </c>
      <c r="C3325" t="s">
        <v>37</v>
      </c>
      <c r="D3325">
        <v>2020</v>
      </c>
      <c r="E3325" t="s">
        <v>1162</v>
      </c>
      <c r="F3325" t="s">
        <v>5925</v>
      </c>
      <c r="G3325">
        <v>5</v>
      </c>
      <c r="H3325">
        <v>5</v>
      </c>
      <c r="I3325" t="s">
        <v>185</v>
      </c>
      <c r="J3325" t="s">
        <v>98</v>
      </c>
      <c r="L3325">
        <v>114</v>
      </c>
      <c r="Q3325">
        <v>0</v>
      </c>
      <c r="R3325">
        <v>0</v>
      </c>
      <c r="S3325">
        <v>1598</v>
      </c>
      <c r="T3325" t="s">
        <v>123</v>
      </c>
      <c r="U3325">
        <v>4</v>
      </c>
      <c r="V3325">
        <v>0</v>
      </c>
      <c r="W3325">
        <v>4.5</v>
      </c>
      <c r="X3325">
        <v>0</v>
      </c>
      <c r="Y3325" t="s">
        <v>2349</v>
      </c>
      <c r="Z3325" t="s">
        <v>5926</v>
      </c>
      <c r="AA3325" t="s">
        <v>47</v>
      </c>
      <c r="AB3325" t="s">
        <v>2350</v>
      </c>
      <c r="AC3325">
        <v>12</v>
      </c>
      <c r="AD3325">
        <v>20800</v>
      </c>
      <c r="AE3325" t="s">
        <v>6338</v>
      </c>
      <c r="AF3325" t="s">
        <v>6337</v>
      </c>
      <c r="AG3325">
        <v>18050</v>
      </c>
      <c r="AH3325">
        <v>-2750</v>
      </c>
      <c r="AI3325">
        <v>-4000</v>
      </c>
      <c r="AJ3325">
        <f t="shared" si="260"/>
        <v>-0.1523545706371191</v>
      </c>
      <c r="AK3325">
        <f t="shared" si="256"/>
        <v>0</v>
      </c>
      <c r="AL3325">
        <f t="shared" si="257"/>
        <v>0</v>
      </c>
      <c r="AM3325">
        <f t="shared" si="258"/>
        <v>0</v>
      </c>
      <c r="AN3325">
        <f t="shared" si="259"/>
        <v>0</v>
      </c>
    </row>
    <row r="3326" spans="1:40" x14ac:dyDescent="0.35">
      <c r="A3326" t="s">
        <v>57</v>
      </c>
      <c r="B3326" t="s">
        <v>275</v>
      </c>
      <c r="C3326" t="s">
        <v>37</v>
      </c>
      <c r="D3326">
        <v>2020</v>
      </c>
      <c r="E3326" t="s">
        <v>1162</v>
      </c>
      <c r="F3326" t="s">
        <v>5925</v>
      </c>
      <c r="G3326">
        <v>5</v>
      </c>
      <c r="H3326">
        <v>5</v>
      </c>
      <c r="I3326" t="s">
        <v>185</v>
      </c>
      <c r="J3326" t="s">
        <v>98</v>
      </c>
      <c r="L3326">
        <v>114</v>
      </c>
      <c r="Q3326">
        <v>0</v>
      </c>
      <c r="R3326">
        <v>0</v>
      </c>
      <c r="S3326">
        <v>1598</v>
      </c>
      <c r="T3326" t="s">
        <v>123</v>
      </c>
      <c r="U3326">
        <v>4</v>
      </c>
      <c r="V3326">
        <v>0</v>
      </c>
      <c r="W3326">
        <v>4.5</v>
      </c>
      <c r="X3326">
        <v>0</v>
      </c>
      <c r="Y3326" t="s">
        <v>2349</v>
      </c>
      <c r="Z3326" t="s">
        <v>5926</v>
      </c>
      <c r="AA3326" t="s">
        <v>47</v>
      </c>
      <c r="AB3326" t="s">
        <v>2350</v>
      </c>
      <c r="AC3326">
        <v>12</v>
      </c>
      <c r="AD3326">
        <v>20800</v>
      </c>
      <c r="AE3326" t="s">
        <v>6339</v>
      </c>
      <c r="AF3326" t="s">
        <v>6337</v>
      </c>
      <c r="AG3326">
        <v>18050</v>
      </c>
      <c r="AH3326">
        <v>-2750</v>
      </c>
      <c r="AI3326">
        <v>-4000</v>
      </c>
      <c r="AJ3326">
        <f t="shared" si="260"/>
        <v>-0.1523545706371191</v>
      </c>
      <c r="AK3326">
        <f t="shared" si="256"/>
        <v>0</v>
      </c>
      <c r="AL3326">
        <f t="shared" si="257"/>
        <v>0</v>
      </c>
      <c r="AM3326">
        <f t="shared" si="258"/>
        <v>0</v>
      </c>
      <c r="AN3326">
        <f t="shared" si="259"/>
        <v>0</v>
      </c>
    </row>
    <row r="3327" spans="1:40" x14ac:dyDescent="0.35">
      <c r="A3327" t="s">
        <v>57</v>
      </c>
      <c r="B3327" t="s">
        <v>275</v>
      </c>
      <c r="C3327" t="s">
        <v>37</v>
      </c>
      <c r="D3327">
        <v>2020</v>
      </c>
      <c r="E3327" t="s">
        <v>1162</v>
      </c>
      <c r="F3327" t="s">
        <v>5925</v>
      </c>
      <c r="G3327">
        <v>5</v>
      </c>
      <c r="H3327">
        <v>5</v>
      </c>
      <c r="I3327" t="s">
        <v>185</v>
      </c>
      <c r="J3327" t="s">
        <v>98</v>
      </c>
      <c r="K3327" t="s">
        <v>66</v>
      </c>
      <c r="L3327">
        <v>110</v>
      </c>
      <c r="M3327" t="s">
        <v>52</v>
      </c>
      <c r="N3327" t="s">
        <v>92</v>
      </c>
      <c r="O3327">
        <v>6</v>
      </c>
      <c r="P3327">
        <v>1370</v>
      </c>
      <c r="Q3327">
        <v>0</v>
      </c>
      <c r="R3327">
        <v>0</v>
      </c>
      <c r="S3327">
        <v>1598</v>
      </c>
      <c r="T3327" t="s">
        <v>252</v>
      </c>
      <c r="U3327">
        <v>4</v>
      </c>
      <c r="V3327">
        <v>1</v>
      </c>
      <c r="W3327">
        <v>4.2</v>
      </c>
      <c r="X3327">
        <v>0</v>
      </c>
      <c r="Y3327" t="s">
        <v>2197</v>
      </c>
      <c r="Z3327" t="s">
        <v>5926</v>
      </c>
      <c r="AA3327" t="s">
        <v>47</v>
      </c>
      <c r="AB3327" t="s">
        <v>973</v>
      </c>
      <c r="AC3327">
        <v>12</v>
      </c>
      <c r="AD3327">
        <v>18100</v>
      </c>
      <c r="AE3327" t="s">
        <v>6340</v>
      </c>
      <c r="AF3327" t="s">
        <v>6341</v>
      </c>
      <c r="AG3327">
        <v>18050</v>
      </c>
      <c r="AH3327">
        <v>-50</v>
      </c>
      <c r="AI3327">
        <v>-1300</v>
      </c>
      <c r="AJ3327">
        <f t="shared" si="260"/>
        <v>-2.7700831024930748E-3</v>
      </c>
      <c r="AK3327">
        <f t="shared" si="256"/>
        <v>0</v>
      </c>
      <c r="AL3327">
        <f t="shared" si="257"/>
        <v>0</v>
      </c>
      <c r="AM3327">
        <f t="shared" si="258"/>
        <v>0</v>
      </c>
      <c r="AN3327">
        <f t="shared" si="259"/>
        <v>0</v>
      </c>
    </row>
    <row r="3328" spans="1:40" x14ac:dyDescent="0.35">
      <c r="A3328" t="s">
        <v>57</v>
      </c>
      <c r="B3328" t="s">
        <v>275</v>
      </c>
      <c r="C3328" t="s">
        <v>37</v>
      </c>
      <c r="D3328">
        <v>2020</v>
      </c>
      <c r="E3328" t="s">
        <v>1162</v>
      </c>
      <c r="F3328" t="s">
        <v>5925</v>
      </c>
      <c r="G3328">
        <v>5</v>
      </c>
      <c r="H3328">
        <v>5</v>
      </c>
      <c r="I3328" t="s">
        <v>185</v>
      </c>
      <c r="J3328" t="s">
        <v>98</v>
      </c>
      <c r="K3328" t="s">
        <v>51</v>
      </c>
      <c r="L3328">
        <v>103</v>
      </c>
      <c r="M3328" t="s">
        <v>52</v>
      </c>
      <c r="N3328" t="s">
        <v>92</v>
      </c>
      <c r="O3328">
        <v>5</v>
      </c>
      <c r="P3328">
        <v>1365</v>
      </c>
      <c r="Q3328">
        <v>0</v>
      </c>
      <c r="R3328">
        <v>1</v>
      </c>
      <c r="S3328">
        <v>1248</v>
      </c>
      <c r="T3328" t="s">
        <v>252</v>
      </c>
      <c r="U3328">
        <v>4</v>
      </c>
      <c r="V3328">
        <v>1</v>
      </c>
      <c r="W3328">
        <v>4</v>
      </c>
      <c r="X3328">
        <v>0</v>
      </c>
      <c r="Y3328" t="s">
        <v>2269</v>
      </c>
      <c r="Z3328" t="s">
        <v>5926</v>
      </c>
      <c r="AA3328" t="s">
        <v>47</v>
      </c>
      <c r="AB3328" t="s">
        <v>2270</v>
      </c>
      <c r="AC3328">
        <v>2</v>
      </c>
      <c r="AD3328">
        <v>17500</v>
      </c>
      <c r="AE3328" t="s">
        <v>6342</v>
      </c>
      <c r="AF3328" t="s">
        <v>6343</v>
      </c>
      <c r="AG3328">
        <v>18050</v>
      </c>
      <c r="AH3328">
        <v>550</v>
      </c>
      <c r="AI3328">
        <v>-700</v>
      </c>
      <c r="AJ3328">
        <f t="shared" si="260"/>
        <v>3.0470914127423823E-2</v>
      </c>
      <c r="AK3328">
        <f t="shared" si="256"/>
        <v>0</v>
      </c>
      <c r="AL3328">
        <f t="shared" si="257"/>
        <v>0</v>
      </c>
      <c r="AM3328">
        <f t="shared" si="258"/>
        <v>0</v>
      </c>
      <c r="AN3328">
        <f t="shared" si="259"/>
        <v>0</v>
      </c>
    </row>
    <row r="3329" spans="1:40" x14ac:dyDescent="0.35">
      <c r="A3329" t="s">
        <v>57</v>
      </c>
      <c r="B3329" t="s">
        <v>275</v>
      </c>
      <c r="C3329" t="s">
        <v>37</v>
      </c>
      <c r="D3329">
        <v>2020</v>
      </c>
      <c r="E3329" t="s">
        <v>1162</v>
      </c>
      <c r="F3329" t="s">
        <v>5925</v>
      </c>
      <c r="G3329">
        <v>5</v>
      </c>
      <c r="H3329">
        <v>5</v>
      </c>
      <c r="I3329" t="s">
        <v>185</v>
      </c>
      <c r="J3329" t="s">
        <v>98</v>
      </c>
      <c r="K3329" t="s">
        <v>6043</v>
      </c>
      <c r="L3329">
        <v>99</v>
      </c>
      <c r="M3329" t="s">
        <v>52</v>
      </c>
      <c r="N3329" t="s">
        <v>92</v>
      </c>
      <c r="O3329">
        <v>5</v>
      </c>
      <c r="P3329">
        <v>1300</v>
      </c>
      <c r="Q3329">
        <v>1</v>
      </c>
      <c r="R3329">
        <v>1</v>
      </c>
      <c r="S3329">
        <v>1248</v>
      </c>
      <c r="T3329" t="s">
        <v>252</v>
      </c>
      <c r="U3329">
        <v>4</v>
      </c>
      <c r="V3329">
        <v>1</v>
      </c>
      <c r="W3329">
        <v>3.7</v>
      </c>
      <c r="X3329">
        <v>0</v>
      </c>
      <c r="Y3329" t="s">
        <v>289</v>
      </c>
      <c r="Z3329" t="s">
        <v>5926</v>
      </c>
      <c r="AA3329" t="s">
        <v>47</v>
      </c>
      <c r="AB3329" t="s">
        <v>290</v>
      </c>
      <c r="AC3329">
        <v>12</v>
      </c>
      <c r="AD3329">
        <v>12900</v>
      </c>
      <c r="AE3329" t="s">
        <v>6344</v>
      </c>
      <c r="AF3329" t="s">
        <v>6335</v>
      </c>
      <c r="AG3329">
        <v>18050</v>
      </c>
      <c r="AH3329">
        <v>5150</v>
      </c>
      <c r="AI3329">
        <v>3900</v>
      </c>
      <c r="AJ3329">
        <f t="shared" si="260"/>
        <v>0.2853185595567867</v>
      </c>
      <c r="AK3329">
        <f t="shared" si="256"/>
        <v>0</v>
      </c>
      <c r="AL3329">
        <f t="shared" si="257"/>
        <v>1</v>
      </c>
      <c r="AM3329">
        <f t="shared" si="258"/>
        <v>1</v>
      </c>
      <c r="AN3329">
        <f t="shared" si="259"/>
        <v>1</v>
      </c>
    </row>
    <row r="3330" spans="1:40" x14ac:dyDescent="0.35">
      <c r="A3330" t="s">
        <v>57</v>
      </c>
      <c r="B3330" t="s">
        <v>275</v>
      </c>
      <c r="C3330" t="s">
        <v>37</v>
      </c>
      <c r="D3330">
        <v>2020</v>
      </c>
      <c r="E3330" t="s">
        <v>1162</v>
      </c>
      <c r="F3330" t="s">
        <v>5925</v>
      </c>
      <c r="G3330">
        <v>5</v>
      </c>
      <c r="H3330">
        <v>5</v>
      </c>
      <c r="I3330" t="s">
        <v>185</v>
      </c>
      <c r="J3330" t="s">
        <v>98</v>
      </c>
      <c r="K3330" t="s">
        <v>6043</v>
      </c>
      <c r="L3330">
        <v>99</v>
      </c>
      <c r="M3330" t="s">
        <v>52</v>
      </c>
      <c r="N3330" t="s">
        <v>92</v>
      </c>
      <c r="O3330">
        <v>5</v>
      </c>
      <c r="P3330">
        <v>1300</v>
      </c>
      <c r="Q3330">
        <v>1</v>
      </c>
      <c r="R3330">
        <v>1</v>
      </c>
      <c r="S3330">
        <v>1248</v>
      </c>
      <c r="T3330" t="s">
        <v>252</v>
      </c>
      <c r="U3330">
        <v>4</v>
      </c>
      <c r="V3330">
        <v>1</v>
      </c>
      <c r="W3330">
        <v>3.7</v>
      </c>
      <c r="X3330">
        <v>0</v>
      </c>
      <c r="Y3330" t="s">
        <v>289</v>
      </c>
      <c r="Z3330" t="s">
        <v>5926</v>
      </c>
      <c r="AA3330" t="s">
        <v>47</v>
      </c>
      <c r="AB3330" t="s">
        <v>290</v>
      </c>
      <c r="AC3330">
        <v>12</v>
      </c>
      <c r="AD3330">
        <v>12900</v>
      </c>
      <c r="AE3330" t="s">
        <v>6345</v>
      </c>
      <c r="AF3330" t="s">
        <v>6335</v>
      </c>
      <c r="AG3330">
        <v>18050</v>
      </c>
      <c r="AH3330">
        <v>5150</v>
      </c>
      <c r="AI3330">
        <v>3900</v>
      </c>
      <c r="AJ3330">
        <f t="shared" si="260"/>
        <v>0.2853185595567867</v>
      </c>
      <c r="AK3330">
        <f t="shared" si="256"/>
        <v>0</v>
      </c>
      <c r="AL3330">
        <f t="shared" si="257"/>
        <v>1</v>
      </c>
      <c r="AM3330">
        <f t="shared" si="258"/>
        <v>1</v>
      </c>
      <c r="AN3330">
        <f t="shared" si="259"/>
        <v>1</v>
      </c>
    </row>
    <row r="3331" spans="1:40" x14ac:dyDescent="0.35">
      <c r="A3331" t="s">
        <v>57</v>
      </c>
      <c r="B3331" t="s">
        <v>275</v>
      </c>
      <c r="C3331" t="s">
        <v>37</v>
      </c>
      <c r="D3331">
        <v>2020</v>
      </c>
      <c r="E3331" t="s">
        <v>1162</v>
      </c>
      <c r="F3331" t="s">
        <v>5925</v>
      </c>
      <c r="G3331">
        <v>5</v>
      </c>
      <c r="H3331">
        <v>5</v>
      </c>
      <c r="I3331" t="s">
        <v>185</v>
      </c>
      <c r="J3331" t="s">
        <v>98</v>
      </c>
      <c r="K3331" t="s">
        <v>42</v>
      </c>
      <c r="L3331">
        <v>113</v>
      </c>
      <c r="M3331" t="s">
        <v>52</v>
      </c>
      <c r="N3331" t="s">
        <v>44</v>
      </c>
      <c r="O3331">
        <v>5</v>
      </c>
      <c r="P3331">
        <v>1365</v>
      </c>
      <c r="Q3331">
        <v>1</v>
      </c>
      <c r="R3331">
        <v>1</v>
      </c>
      <c r="S3331">
        <v>1248</v>
      </c>
      <c r="T3331" t="s">
        <v>962</v>
      </c>
      <c r="U3331">
        <v>4</v>
      </c>
      <c r="V3331">
        <v>1</v>
      </c>
      <c r="W3331">
        <v>4.3</v>
      </c>
      <c r="X3331">
        <v>0</v>
      </c>
      <c r="Y3331" t="s">
        <v>1262</v>
      </c>
      <c r="Z3331" t="s">
        <v>5926</v>
      </c>
      <c r="AA3331" t="s">
        <v>47</v>
      </c>
      <c r="AB3331" t="s">
        <v>1263</v>
      </c>
      <c r="AC3331">
        <v>12</v>
      </c>
      <c r="AD3331">
        <v>16800</v>
      </c>
      <c r="AE3331" t="s">
        <v>6346</v>
      </c>
      <c r="AF3331" t="s">
        <v>6347</v>
      </c>
      <c r="AG3331">
        <v>18050</v>
      </c>
      <c r="AH3331">
        <v>1250</v>
      </c>
      <c r="AI3331">
        <v>0</v>
      </c>
      <c r="AJ3331">
        <f t="shared" si="260"/>
        <v>6.9252077562326875E-2</v>
      </c>
      <c r="AK3331">
        <f t="shared" ref="AK3331:AK3394" si="261">+IF(AJ3331&gt;0.35,1,0)</f>
        <v>0</v>
      </c>
      <c r="AL3331">
        <f t="shared" ref="AL3331:AL3394" si="262">+IF(AJ3331&gt;0.05,1,0)</f>
        <v>1</v>
      </c>
      <c r="AM3331">
        <f t="shared" ref="AM3331:AM3394" si="263">+IF(AJ3331&gt;0.1,1,0)</f>
        <v>0</v>
      </c>
      <c r="AN3331">
        <f t="shared" ref="AN3331:AN3394" si="264">+IF(AJ3331&gt;0.2,1,0)</f>
        <v>0</v>
      </c>
    </row>
    <row r="3332" spans="1:40" x14ac:dyDescent="0.35">
      <c r="A3332" t="s">
        <v>57</v>
      </c>
      <c r="B3332" t="s">
        <v>275</v>
      </c>
      <c r="C3332" t="s">
        <v>37</v>
      </c>
      <c r="D3332">
        <v>2020</v>
      </c>
      <c r="E3332" t="s">
        <v>1162</v>
      </c>
      <c r="F3332" t="s">
        <v>5925</v>
      </c>
      <c r="G3332">
        <v>5</v>
      </c>
      <c r="H3332">
        <v>5</v>
      </c>
      <c r="I3332" t="s">
        <v>185</v>
      </c>
      <c r="J3332" t="s">
        <v>98</v>
      </c>
      <c r="K3332" t="s">
        <v>350</v>
      </c>
      <c r="L3332">
        <v>118</v>
      </c>
      <c r="M3332" t="s">
        <v>52</v>
      </c>
      <c r="O3332">
        <v>6</v>
      </c>
      <c r="P3332">
        <v>1395</v>
      </c>
      <c r="Q3332">
        <v>0</v>
      </c>
      <c r="R3332">
        <v>0</v>
      </c>
      <c r="S3332">
        <v>1598</v>
      </c>
      <c r="T3332" t="s">
        <v>252</v>
      </c>
      <c r="U3332">
        <v>4</v>
      </c>
      <c r="V3332">
        <v>0</v>
      </c>
      <c r="W3332">
        <v>4.5</v>
      </c>
      <c r="X3332">
        <v>0</v>
      </c>
      <c r="Y3332" t="s">
        <v>289</v>
      </c>
      <c r="Z3332" t="s">
        <v>5926</v>
      </c>
      <c r="AA3332" t="s">
        <v>47</v>
      </c>
      <c r="AB3332" t="s">
        <v>290</v>
      </c>
      <c r="AC3332">
        <v>12</v>
      </c>
      <c r="AD3332">
        <v>15500</v>
      </c>
      <c r="AE3332" t="s">
        <v>6348</v>
      </c>
      <c r="AF3332" t="s">
        <v>6349</v>
      </c>
      <c r="AG3332">
        <v>18050</v>
      </c>
      <c r="AH3332">
        <v>2550</v>
      </c>
      <c r="AI3332">
        <v>1300</v>
      </c>
      <c r="AJ3332">
        <f t="shared" si="260"/>
        <v>0.14127423822714683</v>
      </c>
      <c r="AK3332">
        <f t="shared" si="261"/>
        <v>0</v>
      </c>
      <c r="AL3332">
        <f t="shared" si="262"/>
        <v>1</v>
      </c>
      <c r="AM3332">
        <f t="shared" si="263"/>
        <v>1</v>
      </c>
      <c r="AN3332">
        <f t="shared" si="264"/>
        <v>0</v>
      </c>
    </row>
    <row r="3333" spans="1:40" x14ac:dyDescent="0.35">
      <c r="A3333" t="s">
        <v>57</v>
      </c>
      <c r="B3333" t="s">
        <v>275</v>
      </c>
      <c r="C3333" t="s">
        <v>37</v>
      </c>
      <c r="D3333">
        <v>2020</v>
      </c>
      <c r="E3333" t="s">
        <v>1162</v>
      </c>
      <c r="F3333" t="s">
        <v>5925</v>
      </c>
      <c r="G3333">
        <v>5</v>
      </c>
      <c r="H3333">
        <v>5</v>
      </c>
      <c r="I3333" t="s">
        <v>185</v>
      </c>
      <c r="J3333" t="s">
        <v>98</v>
      </c>
      <c r="K3333" t="s">
        <v>91</v>
      </c>
      <c r="L3333">
        <v>117</v>
      </c>
      <c r="M3333" t="s">
        <v>67</v>
      </c>
      <c r="N3333" t="s">
        <v>92</v>
      </c>
      <c r="O3333">
        <v>6</v>
      </c>
      <c r="Q3333">
        <v>0</v>
      </c>
      <c r="R3333">
        <v>0</v>
      </c>
      <c r="S3333">
        <v>1598</v>
      </c>
      <c r="T3333" t="s">
        <v>123</v>
      </c>
      <c r="U3333">
        <v>4</v>
      </c>
      <c r="V3333">
        <v>0</v>
      </c>
      <c r="W3333">
        <v>4.4000000000000004</v>
      </c>
      <c r="X3333">
        <v>0</v>
      </c>
      <c r="Y3333" t="s">
        <v>2338</v>
      </c>
      <c r="Z3333" t="s">
        <v>5926</v>
      </c>
      <c r="AA3333" t="s">
        <v>47</v>
      </c>
      <c r="AB3333" t="s">
        <v>930</v>
      </c>
      <c r="AC3333">
        <v>1</v>
      </c>
      <c r="AD3333">
        <v>19000</v>
      </c>
      <c r="AE3333" t="s">
        <v>6350</v>
      </c>
      <c r="AF3333" t="s">
        <v>6351</v>
      </c>
      <c r="AG3333">
        <v>18050</v>
      </c>
      <c r="AH3333">
        <v>-950</v>
      </c>
      <c r="AI3333">
        <v>-2200</v>
      </c>
      <c r="AJ3333">
        <f t="shared" si="260"/>
        <v>-5.2631578947368418E-2</v>
      </c>
      <c r="AK3333">
        <f t="shared" si="261"/>
        <v>0</v>
      </c>
      <c r="AL3333">
        <f t="shared" si="262"/>
        <v>0</v>
      </c>
      <c r="AM3333">
        <f t="shared" si="263"/>
        <v>0</v>
      </c>
      <c r="AN3333">
        <f t="shared" si="264"/>
        <v>0</v>
      </c>
    </row>
    <row r="3334" spans="1:40" x14ac:dyDescent="0.35">
      <c r="A3334" t="s">
        <v>57</v>
      </c>
      <c r="B3334" t="s">
        <v>275</v>
      </c>
      <c r="C3334" t="s">
        <v>37</v>
      </c>
      <c r="D3334">
        <v>2019</v>
      </c>
      <c r="E3334" t="s">
        <v>1162</v>
      </c>
      <c r="F3334" t="s">
        <v>5925</v>
      </c>
      <c r="G3334">
        <v>5</v>
      </c>
      <c r="H3334">
        <v>5</v>
      </c>
      <c r="I3334" t="s">
        <v>185</v>
      </c>
      <c r="J3334" t="s">
        <v>98</v>
      </c>
      <c r="K3334" t="s">
        <v>66</v>
      </c>
      <c r="L3334">
        <v>99</v>
      </c>
      <c r="M3334" t="s">
        <v>67</v>
      </c>
      <c r="N3334" t="s">
        <v>92</v>
      </c>
      <c r="O3334">
        <v>5</v>
      </c>
      <c r="P3334">
        <v>1365</v>
      </c>
      <c r="Q3334">
        <v>1</v>
      </c>
      <c r="R3334">
        <v>1</v>
      </c>
      <c r="S3334">
        <v>1248</v>
      </c>
      <c r="T3334" t="s">
        <v>123</v>
      </c>
      <c r="U3334">
        <v>4</v>
      </c>
      <c r="V3334">
        <v>0</v>
      </c>
      <c r="W3334">
        <v>3.7</v>
      </c>
      <c r="X3334">
        <v>0</v>
      </c>
      <c r="Y3334" t="s">
        <v>1813</v>
      </c>
      <c r="Z3334" t="s">
        <v>5926</v>
      </c>
      <c r="AA3334" t="s">
        <v>47</v>
      </c>
      <c r="AB3334" t="s">
        <v>1814</v>
      </c>
      <c r="AC3334">
        <v>41</v>
      </c>
      <c r="AD3334">
        <v>15900</v>
      </c>
      <c r="AE3334" t="s">
        <v>6352</v>
      </c>
      <c r="AF3334" t="s">
        <v>6327</v>
      </c>
      <c r="AG3334">
        <v>18050</v>
      </c>
      <c r="AH3334">
        <v>2150</v>
      </c>
      <c r="AI3334">
        <v>900</v>
      </c>
      <c r="AJ3334">
        <f t="shared" si="260"/>
        <v>0.11911357340720222</v>
      </c>
      <c r="AK3334">
        <f t="shared" si="261"/>
        <v>0</v>
      </c>
      <c r="AL3334">
        <f t="shared" si="262"/>
        <v>1</v>
      </c>
      <c r="AM3334">
        <f t="shared" si="263"/>
        <v>1</v>
      </c>
      <c r="AN3334">
        <f t="shared" si="264"/>
        <v>0</v>
      </c>
    </row>
    <row r="3335" spans="1:40" x14ac:dyDescent="0.35">
      <c r="A3335" t="s">
        <v>57</v>
      </c>
      <c r="B3335" t="s">
        <v>275</v>
      </c>
      <c r="C3335" t="s">
        <v>37</v>
      </c>
      <c r="D3335">
        <v>2019</v>
      </c>
      <c r="E3335" t="s">
        <v>1162</v>
      </c>
      <c r="F3335" t="s">
        <v>5925</v>
      </c>
      <c r="G3335">
        <v>5</v>
      </c>
      <c r="H3335">
        <v>5</v>
      </c>
      <c r="I3335" t="s">
        <v>185</v>
      </c>
      <c r="J3335" t="s">
        <v>98</v>
      </c>
      <c r="K3335" t="s">
        <v>66</v>
      </c>
      <c r="L3335">
        <v>99</v>
      </c>
      <c r="M3335" t="s">
        <v>67</v>
      </c>
      <c r="N3335" t="s">
        <v>92</v>
      </c>
      <c r="O3335">
        <v>5</v>
      </c>
      <c r="P3335">
        <v>1365</v>
      </c>
      <c r="Q3335">
        <v>1</v>
      </c>
      <c r="R3335">
        <v>1</v>
      </c>
      <c r="S3335">
        <v>1248</v>
      </c>
      <c r="T3335" t="s">
        <v>123</v>
      </c>
      <c r="U3335">
        <v>4</v>
      </c>
      <c r="V3335">
        <v>0</v>
      </c>
      <c r="W3335">
        <v>3.7</v>
      </c>
      <c r="X3335">
        <v>0</v>
      </c>
      <c r="Y3335" t="s">
        <v>1813</v>
      </c>
      <c r="Z3335" t="s">
        <v>5926</v>
      </c>
      <c r="AA3335" t="s">
        <v>47</v>
      </c>
      <c r="AB3335" t="s">
        <v>1814</v>
      </c>
      <c r="AC3335">
        <v>41</v>
      </c>
      <c r="AD3335">
        <v>14900</v>
      </c>
      <c r="AE3335" t="s">
        <v>6353</v>
      </c>
      <c r="AF3335" t="s">
        <v>6327</v>
      </c>
      <c r="AG3335">
        <v>18050</v>
      </c>
      <c r="AH3335">
        <v>3150</v>
      </c>
      <c r="AI3335">
        <v>1900</v>
      </c>
      <c r="AJ3335">
        <f t="shared" si="260"/>
        <v>0.17451523545706371</v>
      </c>
      <c r="AK3335">
        <f t="shared" si="261"/>
        <v>0</v>
      </c>
      <c r="AL3335">
        <f t="shared" si="262"/>
        <v>1</v>
      </c>
      <c r="AM3335">
        <f t="shared" si="263"/>
        <v>1</v>
      </c>
      <c r="AN3335">
        <f t="shared" si="264"/>
        <v>0</v>
      </c>
    </row>
    <row r="3336" spans="1:40" x14ac:dyDescent="0.35">
      <c r="A3336" t="s">
        <v>57</v>
      </c>
      <c r="B3336" t="s">
        <v>275</v>
      </c>
      <c r="C3336" t="s">
        <v>37</v>
      </c>
      <c r="D3336">
        <v>2020</v>
      </c>
      <c r="E3336" t="s">
        <v>1162</v>
      </c>
      <c r="F3336" t="s">
        <v>5925</v>
      </c>
      <c r="H3336">
        <v>5</v>
      </c>
      <c r="I3336" t="s">
        <v>185</v>
      </c>
      <c r="J3336" t="s">
        <v>98</v>
      </c>
      <c r="K3336" t="s">
        <v>51</v>
      </c>
      <c r="N3336" t="s">
        <v>44</v>
      </c>
      <c r="Q3336">
        <v>0</v>
      </c>
      <c r="R3336">
        <v>0</v>
      </c>
      <c r="S3336">
        <v>1598</v>
      </c>
      <c r="V3336">
        <v>0</v>
      </c>
      <c r="X3336">
        <v>0</v>
      </c>
      <c r="Y3336" t="s">
        <v>840</v>
      </c>
      <c r="Z3336" t="s">
        <v>5926</v>
      </c>
      <c r="AA3336" t="s">
        <v>47</v>
      </c>
      <c r="AB3336" t="s">
        <v>841</v>
      </c>
      <c r="AC3336">
        <v>1</v>
      </c>
      <c r="AD3336">
        <v>21550</v>
      </c>
      <c r="AE3336" t="s">
        <v>6354</v>
      </c>
      <c r="AF3336" t="s">
        <v>6355</v>
      </c>
      <c r="AG3336">
        <v>18050</v>
      </c>
      <c r="AH3336">
        <v>-3500</v>
      </c>
      <c r="AI3336">
        <v>-4750</v>
      </c>
      <c r="AJ3336">
        <f t="shared" si="260"/>
        <v>-0.19390581717451524</v>
      </c>
      <c r="AK3336">
        <f t="shared" si="261"/>
        <v>0</v>
      </c>
      <c r="AL3336">
        <f t="shared" si="262"/>
        <v>0</v>
      </c>
      <c r="AM3336">
        <f t="shared" si="263"/>
        <v>0</v>
      </c>
      <c r="AN3336">
        <f t="shared" si="264"/>
        <v>0</v>
      </c>
    </row>
    <row r="3337" spans="1:40" x14ac:dyDescent="0.35">
      <c r="A3337" t="s">
        <v>230</v>
      </c>
      <c r="B3337" t="s">
        <v>275</v>
      </c>
      <c r="C3337" t="s">
        <v>37</v>
      </c>
      <c r="D3337">
        <v>2020</v>
      </c>
      <c r="E3337" t="s">
        <v>1162</v>
      </c>
      <c r="F3337" t="s">
        <v>5925</v>
      </c>
      <c r="G3337">
        <v>5</v>
      </c>
      <c r="I3337" t="s">
        <v>185</v>
      </c>
      <c r="K3337" t="s">
        <v>66</v>
      </c>
      <c r="L3337">
        <v>110</v>
      </c>
      <c r="N3337" t="s">
        <v>44</v>
      </c>
      <c r="Q3337">
        <v>1</v>
      </c>
      <c r="R3337">
        <v>0</v>
      </c>
      <c r="V3337">
        <v>0</v>
      </c>
      <c r="X3337">
        <v>0</v>
      </c>
      <c r="Y3337" t="s">
        <v>1449</v>
      </c>
      <c r="Z3337" t="s">
        <v>5926</v>
      </c>
      <c r="AA3337" t="s">
        <v>47</v>
      </c>
      <c r="AB3337" t="s">
        <v>153</v>
      </c>
      <c r="AC3337">
        <v>1</v>
      </c>
      <c r="AD3337">
        <v>19262</v>
      </c>
      <c r="AE3337" t="s">
        <v>6356</v>
      </c>
      <c r="AF3337" t="s">
        <v>6357</v>
      </c>
      <c r="AG3337">
        <v>18050</v>
      </c>
      <c r="AH3337">
        <v>-1212</v>
      </c>
      <c r="AI3337">
        <v>-2462</v>
      </c>
      <c r="AJ3337">
        <f t="shared" si="260"/>
        <v>-6.714681440443214E-2</v>
      </c>
      <c r="AK3337">
        <f t="shared" si="261"/>
        <v>0</v>
      </c>
      <c r="AL3337">
        <f t="shared" si="262"/>
        <v>0</v>
      </c>
      <c r="AM3337">
        <f t="shared" si="263"/>
        <v>0</v>
      </c>
      <c r="AN3337">
        <f t="shared" si="264"/>
        <v>0</v>
      </c>
    </row>
    <row r="3338" spans="1:40" x14ac:dyDescent="0.35">
      <c r="A3338" t="s">
        <v>230</v>
      </c>
      <c r="B3338" t="s">
        <v>275</v>
      </c>
      <c r="C3338" t="s">
        <v>37</v>
      </c>
      <c r="D3338">
        <v>2020</v>
      </c>
      <c r="E3338" t="s">
        <v>1162</v>
      </c>
      <c r="F3338" t="s">
        <v>5925</v>
      </c>
      <c r="G3338">
        <v>5</v>
      </c>
      <c r="I3338" t="s">
        <v>185</v>
      </c>
      <c r="K3338" t="s">
        <v>66</v>
      </c>
      <c r="L3338">
        <v>111</v>
      </c>
      <c r="N3338" t="s">
        <v>44</v>
      </c>
      <c r="Q3338">
        <v>1</v>
      </c>
      <c r="R3338">
        <v>0</v>
      </c>
      <c r="V3338">
        <v>0</v>
      </c>
      <c r="X3338">
        <v>0</v>
      </c>
      <c r="Y3338" t="s">
        <v>1449</v>
      </c>
      <c r="Z3338" t="s">
        <v>5926</v>
      </c>
      <c r="AA3338" t="s">
        <v>47</v>
      </c>
      <c r="AB3338" t="s">
        <v>153</v>
      </c>
      <c r="AC3338">
        <v>2</v>
      </c>
      <c r="AD3338">
        <v>20766</v>
      </c>
      <c r="AE3338" t="s">
        <v>6358</v>
      </c>
      <c r="AF3338" t="s">
        <v>6359</v>
      </c>
      <c r="AG3338">
        <v>18050</v>
      </c>
      <c r="AH3338">
        <v>-2716</v>
      </c>
      <c r="AI3338">
        <v>-3966</v>
      </c>
      <c r="AJ3338">
        <f t="shared" si="260"/>
        <v>-0.15047091412742383</v>
      </c>
      <c r="AK3338">
        <f t="shared" si="261"/>
        <v>0</v>
      </c>
      <c r="AL3338">
        <f t="shared" si="262"/>
        <v>0</v>
      </c>
      <c r="AM3338">
        <f t="shared" si="263"/>
        <v>0</v>
      </c>
      <c r="AN3338">
        <f t="shared" si="264"/>
        <v>0</v>
      </c>
    </row>
    <row r="3339" spans="1:40" x14ac:dyDescent="0.35">
      <c r="A3339" t="s">
        <v>230</v>
      </c>
      <c r="B3339" t="s">
        <v>275</v>
      </c>
      <c r="C3339" t="s">
        <v>37</v>
      </c>
      <c r="D3339">
        <v>2020</v>
      </c>
      <c r="E3339" t="s">
        <v>1162</v>
      </c>
      <c r="F3339" t="s">
        <v>5925</v>
      </c>
      <c r="G3339">
        <v>5</v>
      </c>
      <c r="I3339" t="s">
        <v>185</v>
      </c>
      <c r="K3339" t="s">
        <v>6043</v>
      </c>
      <c r="L3339">
        <v>111</v>
      </c>
      <c r="N3339" t="s">
        <v>44</v>
      </c>
      <c r="Q3339">
        <v>1</v>
      </c>
      <c r="R3339">
        <v>0</v>
      </c>
      <c r="V3339">
        <v>0</v>
      </c>
      <c r="X3339">
        <v>0</v>
      </c>
      <c r="Y3339" t="s">
        <v>1449</v>
      </c>
      <c r="Z3339" t="s">
        <v>5926</v>
      </c>
      <c r="AA3339" t="s">
        <v>47</v>
      </c>
      <c r="AB3339" t="s">
        <v>153</v>
      </c>
      <c r="AC3339">
        <v>2</v>
      </c>
      <c r="AD3339">
        <v>20766</v>
      </c>
      <c r="AE3339" t="s">
        <v>6360</v>
      </c>
      <c r="AF3339" t="s">
        <v>6359</v>
      </c>
      <c r="AG3339">
        <v>18050</v>
      </c>
      <c r="AH3339">
        <v>-2716</v>
      </c>
      <c r="AI3339">
        <v>-3966</v>
      </c>
      <c r="AJ3339">
        <f t="shared" si="260"/>
        <v>-0.15047091412742383</v>
      </c>
      <c r="AK3339">
        <f t="shared" si="261"/>
        <v>0</v>
      </c>
      <c r="AL3339">
        <f t="shared" si="262"/>
        <v>0</v>
      </c>
      <c r="AM3339">
        <f t="shared" si="263"/>
        <v>0</v>
      </c>
      <c r="AN3339">
        <f t="shared" si="264"/>
        <v>0</v>
      </c>
    </row>
    <row r="3340" spans="1:40" x14ac:dyDescent="0.35">
      <c r="A3340" t="s">
        <v>230</v>
      </c>
      <c r="B3340" t="s">
        <v>275</v>
      </c>
      <c r="C3340" t="s">
        <v>37</v>
      </c>
      <c r="D3340">
        <v>2019</v>
      </c>
      <c r="E3340" t="s">
        <v>1162</v>
      </c>
      <c r="F3340" t="s">
        <v>5925</v>
      </c>
      <c r="G3340">
        <v>5</v>
      </c>
      <c r="H3340">
        <v>5</v>
      </c>
      <c r="I3340" t="s">
        <v>185</v>
      </c>
      <c r="J3340" t="s">
        <v>98</v>
      </c>
      <c r="K3340" t="s">
        <v>66</v>
      </c>
      <c r="L3340">
        <v>120</v>
      </c>
      <c r="N3340" t="s">
        <v>44</v>
      </c>
      <c r="O3340">
        <v>6</v>
      </c>
      <c r="Q3340">
        <v>1</v>
      </c>
      <c r="R3340">
        <v>0</v>
      </c>
      <c r="S3340">
        <v>1598</v>
      </c>
      <c r="T3340" t="s">
        <v>123</v>
      </c>
      <c r="U3340">
        <v>4</v>
      </c>
      <c r="V3340">
        <v>0</v>
      </c>
      <c r="W3340">
        <v>4.5999999999999996</v>
      </c>
      <c r="X3340">
        <v>0</v>
      </c>
      <c r="Y3340" t="s">
        <v>3835</v>
      </c>
      <c r="Z3340" t="s">
        <v>5926</v>
      </c>
      <c r="AA3340" t="s">
        <v>47</v>
      </c>
      <c r="AB3340" t="s">
        <v>3836</v>
      </c>
      <c r="AC3340">
        <v>21</v>
      </c>
      <c r="AD3340">
        <v>17900</v>
      </c>
      <c r="AE3340" t="s">
        <v>6361</v>
      </c>
      <c r="AF3340" t="s">
        <v>6362</v>
      </c>
      <c r="AG3340">
        <v>18050</v>
      </c>
      <c r="AH3340">
        <v>150</v>
      </c>
      <c r="AI3340">
        <v>-1100</v>
      </c>
      <c r="AJ3340">
        <f t="shared" si="260"/>
        <v>8.3102493074792248E-3</v>
      </c>
      <c r="AK3340">
        <f t="shared" si="261"/>
        <v>0</v>
      </c>
      <c r="AL3340">
        <f t="shared" si="262"/>
        <v>0</v>
      </c>
      <c r="AM3340">
        <f t="shared" si="263"/>
        <v>0</v>
      </c>
      <c r="AN3340">
        <f t="shared" si="264"/>
        <v>0</v>
      </c>
    </row>
    <row r="3341" spans="1:40" x14ac:dyDescent="0.35">
      <c r="A3341" t="s">
        <v>230</v>
      </c>
      <c r="B3341" t="s">
        <v>275</v>
      </c>
      <c r="C3341" t="s">
        <v>37</v>
      </c>
      <c r="D3341">
        <v>2020</v>
      </c>
      <c r="E3341" t="s">
        <v>1162</v>
      </c>
      <c r="F3341" t="s">
        <v>5925</v>
      </c>
      <c r="G3341">
        <v>5</v>
      </c>
      <c r="I3341" t="s">
        <v>40</v>
      </c>
      <c r="K3341" t="s">
        <v>66</v>
      </c>
      <c r="L3341">
        <v>117</v>
      </c>
      <c r="N3341" t="s">
        <v>44</v>
      </c>
      <c r="Q3341">
        <v>1</v>
      </c>
      <c r="R3341">
        <v>0</v>
      </c>
      <c r="V3341">
        <v>0</v>
      </c>
      <c r="X3341">
        <v>0</v>
      </c>
      <c r="Y3341" t="s">
        <v>1449</v>
      </c>
      <c r="Z3341" t="s">
        <v>5926</v>
      </c>
      <c r="AA3341" t="s">
        <v>47</v>
      </c>
      <c r="AB3341" t="s">
        <v>153</v>
      </c>
      <c r="AC3341">
        <v>1</v>
      </c>
      <c r="AD3341">
        <v>21107</v>
      </c>
      <c r="AE3341" t="s">
        <v>6363</v>
      </c>
      <c r="AF3341" t="s">
        <v>6364</v>
      </c>
      <c r="AG3341">
        <v>18050</v>
      </c>
      <c r="AH3341">
        <v>-3057</v>
      </c>
      <c r="AI3341">
        <v>-4307</v>
      </c>
      <c r="AJ3341">
        <f t="shared" si="260"/>
        <v>-0.16936288088642659</v>
      </c>
      <c r="AK3341">
        <f t="shared" si="261"/>
        <v>0</v>
      </c>
      <c r="AL3341">
        <f t="shared" si="262"/>
        <v>0</v>
      </c>
      <c r="AM3341">
        <f t="shared" si="263"/>
        <v>0</v>
      </c>
      <c r="AN3341">
        <f t="shared" si="264"/>
        <v>0</v>
      </c>
    </row>
    <row r="3342" spans="1:40" x14ac:dyDescent="0.35">
      <c r="A3342" t="s">
        <v>230</v>
      </c>
      <c r="B3342" t="s">
        <v>275</v>
      </c>
      <c r="C3342" t="s">
        <v>37</v>
      </c>
      <c r="D3342">
        <v>2020</v>
      </c>
      <c r="E3342" t="s">
        <v>1162</v>
      </c>
      <c r="F3342" t="s">
        <v>5925</v>
      </c>
      <c r="G3342">
        <v>5</v>
      </c>
      <c r="I3342" t="s">
        <v>185</v>
      </c>
      <c r="K3342" t="s">
        <v>1052</v>
      </c>
      <c r="L3342">
        <v>110</v>
      </c>
      <c r="N3342" t="s">
        <v>44</v>
      </c>
      <c r="Q3342">
        <v>1</v>
      </c>
      <c r="R3342">
        <v>0</v>
      </c>
      <c r="V3342">
        <v>0</v>
      </c>
      <c r="X3342">
        <v>0</v>
      </c>
      <c r="Y3342" t="s">
        <v>1449</v>
      </c>
      <c r="Z3342" t="s">
        <v>5926</v>
      </c>
      <c r="AA3342" t="s">
        <v>47</v>
      </c>
      <c r="AB3342" t="s">
        <v>153</v>
      </c>
      <c r="AC3342">
        <v>1</v>
      </c>
      <c r="AD3342">
        <v>19344</v>
      </c>
      <c r="AE3342" t="s">
        <v>6365</v>
      </c>
      <c r="AF3342" t="s">
        <v>6366</v>
      </c>
      <c r="AG3342">
        <v>18050</v>
      </c>
      <c r="AH3342">
        <v>-1294</v>
      </c>
      <c r="AI3342">
        <v>-2544</v>
      </c>
      <c r="AJ3342">
        <f t="shared" si="260"/>
        <v>-7.1689750692520773E-2</v>
      </c>
      <c r="AK3342">
        <f t="shared" si="261"/>
        <v>0</v>
      </c>
      <c r="AL3342">
        <f t="shared" si="262"/>
        <v>0</v>
      </c>
      <c r="AM3342">
        <f t="shared" si="263"/>
        <v>0</v>
      </c>
      <c r="AN3342">
        <f t="shared" si="264"/>
        <v>0</v>
      </c>
    </row>
    <row r="3343" spans="1:40" x14ac:dyDescent="0.35">
      <c r="A3343" t="s">
        <v>230</v>
      </c>
      <c r="B3343" t="s">
        <v>275</v>
      </c>
      <c r="C3343" t="s">
        <v>37</v>
      </c>
      <c r="D3343">
        <v>2020</v>
      </c>
      <c r="E3343" t="s">
        <v>1162</v>
      </c>
      <c r="F3343" t="s">
        <v>5925</v>
      </c>
      <c r="G3343">
        <v>5</v>
      </c>
      <c r="I3343" t="s">
        <v>185</v>
      </c>
      <c r="K3343" t="s">
        <v>66</v>
      </c>
      <c r="L3343">
        <v>113</v>
      </c>
      <c r="N3343" t="s">
        <v>44</v>
      </c>
      <c r="Q3343">
        <v>1</v>
      </c>
      <c r="R3343">
        <v>0</v>
      </c>
      <c r="V3343">
        <v>0</v>
      </c>
      <c r="X3343">
        <v>0</v>
      </c>
      <c r="Y3343" t="s">
        <v>1449</v>
      </c>
      <c r="Z3343" t="s">
        <v>5926</v>
      </c>
      <c r="AA3343" t="s">
        <v>47</v>
      </c>
      <c r="AB3343" t="s">
        <v>153</v>
      </c>
      <c r="AC3343">
        <v>1</v>
      </c>
      <c r="AD3343">
        <v>19717</v>
      </c>
      <c r="AE3343" t="s">
        <v>6367</v>
      </c>
      <c r="AF3343" t="s">
        <v>6368</v>
      </c>
      <c r="AG3343">
        <v>18050</v>
      </c>
      <c r="AH3343">
        <v>-1667</v>
      </c>
      <c r="AI3343">
        <v>-2917</v>
      </c>
      <c r="AJ3343">
        <f t="shared" si="260"/>
        <v>-9.2354570637119118E-2</v>
      </c>
      <c r="AK3343">
        <f t="shared" si="261"/>
        <v>0</v>
      </c>
      <c r="AL3343">
        <f t="shared" si="262"/>
        <v>0</v>
      </c>
      <c r="AM3343">
        <f t="shared" si="263"/>
        <v>0</v>
      </c>
      <c r="AN3343">
        <f t="shared" si="264"/>
        <v>0</v>
      </c>
    </row>
    <row r="3344" spans="1:40" x14ac:dyDescent="0.35">
      <c r="A3344" t="s">
        <v>57</v>
      </c>
      <c r="B3344" t="s">
        <v>1161</v>
      </c>
      <c r="C3344" t="s">
        <v>37</v>
      </c>
      <c r="D3344">
        <v>2020</v>
      </c>
      <c r="E3344" t="s">
        <v>777</v>
      </c>
      <c r="F3344" t="s">
        <v>6369</v>
      </c>
      <c r="G3344">
        <v>5</v>
      </c>
      <c r="H3344">
        <v>5</v>
      </c>
      <c r="I3344" t="s">
        <v>185</v>
      </c>
      <c r="J3344" t="s">
        <v>98</v>
      </c>
      <c r="K3344" t="s">
        <v>42</v>
      </c>
      <c r="L3344">
        <v>94</v>
      </c>
      <c r="M3344" t="s">
        <v>52</v>
      </c>
      <c r="N3344" t="s">
        <v>92</v>
      </c>
      <c r="O3344">
        <v>5</v>
      </c>
      <c r="P3344">
        <v>1253</v>
      </c>
      <c r="Q3344">
        <v>1</v>
      </c>
      <c r="R3344">
        <v>0</v>
      </c>
      <c r="S3344">
        <v>999</v>
      </c>
      <c r="T3344" t="s">
        <v>252</v>
      </c>
      <c r="U3344">
        <v>3</v>
      </c>
      <c r="V3344">
        <v>0</v>
      </c>
      <c r="X3344">
        <v>0</v>
      </c>
      <c r="Y3344" t="s">
        <v>4247</v>
      </c>
      <c r="Z3344" t="s">
        <v>6370</v>
      </c>
      <c r="AA3344" t="s">
        <v>47</v>
      </c>
      <c r="AB3344" t="s">
        <v>4248</v>
      </c>
      <c r="AC3344">
        <v>2</v>
      </c>
      <c r="AD3344">
        <v>13890</v>
      </c>
      <c r="AE3344" t="s">
        <v>6371</v>
      </c>
      <c r="AF3344" t="s">
        <v>6372</v>
      </c>
      <c r="AG3344">
        <v>17650</v>
      </c>
      <c r="AH3344">
        <v>3760</v>
      </c>
      <c r="AI3344">
        <v>2510</v>
      </c>
      <c r="AJ3344">
        <f t="shared" si="260"/>
        <v>0.21303116147308782</v>
      </c>
      <c r="AK3344">
        <f t="shared" si="261"/>
        <v>0</v>
      </c>
      <c r="AL3344">
        <f t="shared" si="262"/>
        <v>1</v>
      </c>
      <c r="AM3344">
        <f t="shared" si="263"/>
        <v>1</v>
      </c>
      <c r="AN3344">
        <f t="shared" si="264"/>
        <v>1</v>
      </c>
    </row>
    <row r="3345" spans="1:40" x14ac:dyDescent="0.35">
      <c r="A3345" t="s">
        <v>57</v>
      </c>
      <c r="B3345" t="s">
        <v>1161</v>
      </c>
      <c r="C3345" t="s">
        <v>37</v>
      </c>
      <c r="D3345">
        <v>2020</v>
      </c>
      <c r="E3345" t="s">
        <v>777</v>
      </c>
      <c r="F3345" t="s">
        <v>6369</v>
      </c>
      <c r="G3345">
        <v>5</v>
      </c>
      <c r="H3345">
        <v>5</v>
      </c>
      <c r="I3345" t="s">
        <v>185</v>
      </c>
      <c r="J3345" t="s">
        <v>98</v>
      </c>
      <c r="K3345" t="s">
        <v>51</v>
      </c>
      <c r="L3345">
        <v>85</v>
      </c>
      <c r="M3345" t="s">
        <v>138</v>
      </c>
      <c r="O3345">
        <v>5</v>
      </c>
      <c r="Q3345">
        <v>0</v>
      </c>
      <c r="R3345">
        <v>0</v>
      </c>
      <c r="S3345">
        <v>999</v>
      </c>
      <c r="T3345" t="s">
        <v>123</v>
      </c>
      <c r="U3345">
        <v>3</v>
      </c>
      <c r="V3345">
        <v>0</v>
      </c>
      <c r="W3345">
        <v>5.7</v>
      </c>
      <c r="X3345">
        <v>0</v>
      </c>
      <c r="Y3345" t="s">
        <v>281</v>
      </c>
      <c r="Z3345" t="s">
        <v>6370</v>
      </c>
      <c r="AA3345" t="s">
        <v>47</v>
      </c>
      <c r="AB3345" t="s">
        <v>282</v>
      </c>
      <c r="AC3345">
        <v>12</v>
      </c>
      <c r="AD3345">
        <v>14750</v>
      </c>
      <c r="AE3345" t="s">
        <v>6373</v>
      </c>
      <c r="AF3345" t="s">
        <v>6374</v>
      </c>
      <c r="AG3345">
        <v>17650</v>
      </c>
      <c r="AH3345">
        <v>2900</v>
      </c>
      <c r="AI3345">
        <v>1650</v>
      </c>
      <c r="AJ3345">
        <f t="shared" si="260"/>
        <v>0.1643059490084986</v>
      </c>
      <c r="AK3345">
        <f t="shared" si="261"/>
        <v>0</v>
      </c>
      <c r="AL3345">
        <f t="shared" si="262"/>
        <v>1</v>
      </c>
      <c r="AM3345">
        <f t="shared" si="263"/>
        <v>1</v>
      </c>
      <c r="AN3345">
        <f t="shared" si="264"/>
        <v>0</v>
      </c>
    </row>
    <row r="3346" spans="1:40" x14ac:dyDescent="0.35">
      <c r="A3346" t="s">
        <v>57</v>
      </c>
      <c r="B3346" t="s">
        <v>1161</v>
      </c>
      <c r="C3346" t="s">
        <v>37</v>
      </c>
      <c r="D3346">
        <v>2020</v>
      </c>
      <c r="E3346" t="s">
        <v>777</v>
      </c>
      <c r="F3346" t="s">
        <v>6369</v>
      </c>
      <c r="G3346">
        <v>5</v>
      </c>
      <c r="H3346">
        <v>5</v>
      </c>
      <c r="I3346" t="s">
        <v>185</v>
      </c>
      <c r="J3346" t="s">
        <v>98</v>
      </c>
      <c r="K3346" t="s">
        <v>51</v>
      </c>
      <c r="L3346">
        <v>85</v>
      </c>
      <c r="M3346" t="s">
        <v>138</v>
      </c>
      <c r="O3346">
        <v>5</v>
      </c>
      <c r="Q3346">
        <v>0</v>
      </c>
      <c r="R3346">
        <v>0</v>
      </c>
      <c r="S3346">
        <v>999</v>
      </c>
      <c r="T3346" t="s">
        <v>123</v>
      </c>
      <c r="U3346">
        <v>3</v>
      </c>
      <c r="V3346">
        <v>0</v>
      </c>
      <c r="W3346">
        <v>5.7</v>
      </c>
      <c r="X3346">
        <v>0</v>
      </c>
      <c r="Y3346" t="s">
        <v>281</v>
      </c>
      <c r="Z3346" t="s">
        <v>6370</v>
      </c>
      <c r="AA3346" t="s">
        <v>47</v>
      </c>
      <c r="AB3346" t="s">
        <v>282</v>
      </c>
      <c r="AC3346">
        <v>12</v>
      </c>
      <c r="AD3346">
        <v>16200</v>
      </c>
      <c r="AE3346" t="s">
        <v>6375</v>
      </c>
      <c r="AF3346" t="s">
        <v>6376</v>
      </c>
      <c r="AG3346">
        <v>17650</v>
      </c>
      <c r="AH3346">
        <v>1450</v>
      </c>
      <c r="AI3346">
        <v>200</v>
      </c>
      <c r="AJ3346">
        <f t="shared" si="260"/>
        <v>8.2152974504249299E-2</v>
      </c>
      <c r="AK3346">
        <f t="shared" si="261"/>
        <v>0</v>
      </c>
      <c r="AL3346">
        <f t="shared" si="262"/>
        <v>1</v>
      </c>
      <c r="AM3346">
        <f t="shared" si="263"/>
        <v>0</v>
      </c>
      <c r="AN3346">
        <f t="shared" si="264"/>
        <v>0</v>
      </c>
    </row>
    <row r="3347" spans="1:40" x14ac:dyDescent="0.35">
      <c r="A3347" t="s">
        <v>57</v>
      </c>
      <c r="B3347" t="s">
        <v>1161</v>
      </c>
      <c r="C3347" t="s">
        <v>37</v>
      </c>
      <c r="D3347">
        <v>2020</v>
      </c>
      <c r="E3347" t="s">
        <v>777</v>
      </c>
      <c r="F3347" t="s">
        <v>6369</v>
      </c>
      <c r="G3347">
        <v>5</v>
      </c>
      <c r="H3347">
        <v>5</v>
      </c>
      <c r="I3347" t="s">
        <v>185</v>
      </c>
      <c r="J3347" t="s">
        <v>98</v>
      </c>
      <c r="K3347" t="s">
        <v>350</v>
      </c>
      <c r="L3347">
        <v>85</v>
      </c>
      <c r="M3347" t="s">
        <v>138</v>
      </c>
      <c r="O3347">
        <v>5</v>
      </c>
      <c r="Q3347">
        <v>0</v>
      </c>
      <c r="R3347">
        <v>0</v>
      </c>
      <c r="S3347">
        <v>999</v>
      </c>
      <c r="T3347" t="s">
        <v>123</v>
      </c>
      <c r="U3347">
        <v>3</v>
      </c>
      <c r="V3347">
        <v>0</v>
      </c>
      <c r="W3347">
        <v>5.7</v>
      </c>
      <c r="X3347">
        <v>0</v>
      </c>
      <c r="Y3347" t="s">
        <v>281</v>
      </c>
      <c r="Z3347" t="s">
        <v>6370</v>
      </c>
      <c r="AA3347" t="s">
        <v>47</v>
      </c>
      <c r="AB3347" t="s">
        <v>282</v>
      </c>
      <c r="AC3347">
        <v>12</v>
      </c>
      <c r="AD3347">
        <v>13850</v>
      </c>
      <c r="AE3347" t="s">
        <v>6377</v>
      </c>
      <c r="AF3347" t="s">
        <v>6378</v>
      </c>
      <c r="AG3347">
        <v>17650</v>
      </c>
      <c r="AH3347">
        <v>3800</v>
      </c>
      <c r="AI3347">
        <v>2550</v>
      </c>
      <c r="AJ3347">
        <f t="shared" si="260"/>
        <v>0.21529745042492918</v>
      </c>
      <c r="AK3347">
        <f t="shared" si="261"/>
        <v>0</v>
      </c>
      <c r="AL3347">
        <f t="shared" si="262"/>
        <v>1</v>
      </c>
      <c r="AM3347">
        <f t="shared" si="263"/>
        <v>1</v>
      </c>
      <c r="AN3347">
        <f t="shared" si="264"/>
        <v>1</v>
      </c>
    </row>
    <row r="3348" spans="1:40" x14ac:dyDescent="0.35">
      <c r="A3348" t="s">
        <v>57</v>
      </c>
      <c r="B3348" t="s">
        <v>1161</v>
      </c>
      <c r="C3348" t="s">
        <v>37</v>
      </c>
      <c r="D3348">
        <v>2020</v>
      </c>
      <c r="E3348" t="s">
        <v>777</v>
      </c>
      <c r="F3348" t="s">
        <v>6369</v>
      </c>
      <c r="G3348">
        <v>5</v>
      </c>
      <c r="H3348">
        <v>5</v>
      </c>
      <c r="I3348" t="s">
        <v>185</v>
      </c>
      <c r="J3348" t="s">
        <v>98</v>
      </c>
      <c r="K3348" t="s">
        <v>51</v>
      </c>
      <c r="L3348">
        <v>118</v>
      </c>
      <c r="M3348" t="s">
        <v>52</v>
      </c>
      <c r="O3348">
        <v>5</v>
      </c>
      <c r="P3348">
        <v>1090</v>
      </c>
      <c r="Q3348">
        <v>1</v>
      </c>
      <c r="R3348">
        <v>1</v>
      </c>
      <c r="S3348">
        <v>3000</v>
      </c>
      <c r="T3348" t="s">
        <v>123</v>
      </c>
      <c r="U3348">
        <v>3</v>
      </c>
      <c r="V3348">
        <v>1</v>
      </c>
      <c r="W3348">
        <v>4.4000000000000004</v>
      </c>
      <c r="X3348">
        <v>1</v>
      </c>
      <c r="Y3348" t="s">
        <v>596</v>
      </c>
      <c r="Z3348" t="s">
        <v>6370</v>
      </c>
      <c r="AA3348" t="s">
        <v>597</v>
      </c>
      <c r="AB3348" t="s">
        <v>47</v>
      </c>
      <c r="AC3348">
        <v>12</v>
      </c>
      <c r="AD3348">
        <v>13900</v>
      </c>
      <c r="AE3348" t="s">
        <v>6379</v>
      </c>
      <c r="AF3348" t="s">
        <v>6380</v>
      </c>
      <c r="AG3348">
        <v>17650</v>
      </c>
      <c r="AH3348">
        <v>3750</v>
      </c>
      <c r="AI3348">
        <v>2500</v>
      </c>
      <c r="AJ3348">
        <f t="shared" si="260"/>
        <v>0.21246458923512748</v>
      </c>
      <c r="AK3348">
        <f t="shared" si="261"/>
        <v>0</v>
      </c>
      <c r="AL3348">
        <f t="shared" si="262"/>
        <v>1</v>
      </c>
      <c r="AM3348">
        <f t="shared" si="263"/>
        <v>1</v>
      </c>
      <c r="AN3348">
        <f t="shared" si="264"/>
        <v>1</v>
      </c>
    </row>
    <row r="3349" spans="1:40" x14ac:dyDescent="0.35">
      <c r="A3349" t="s">
        <v>57</v>
      </c>
      <c r="B3349" t="s">
        <v>1161</v>
      </c>
      <c r="C3349" t="s">
        <v>37</v>
      </c>
      <c r="D3349">
        <v>2020</v>
      </c>
      <c r="E3349" t="s">
        <v>777</v>
      </c>
      <c r="F3349" t="s">
        <v>6369</v>
      </c>
      <c r="G3349">
        <v>5</v>
      </c>
      <c r="H3349">
        <v>5</v>
      </c>
      <c r="I3349" t="s">
        <v>185</v>
      </c>
      <c r="J3349" t="s">
        <v>98</v>
      </c>
      <c r="K3349" t="s">
        <v>71</v>
      </c>
      <c r="L3349">
        <v>106</v>
      </c>
      <c r="N3349" t="s">
        <v>92</v>
      </c>
      <c r="O3349">
        <v>5</v>
      </c>
      <c r="P3349">
        <v>1224</v>
      </c>
      <c r="Q3349">
        <v>0</v>
      </c>
      <c r="R3349">
        <v>1</v>
      </c>
      <c r="S3349">
        <v>898</v>
      </c>
      <c r="T3349" t="s">
        <v>123</v>
      </c>
      <c r="U3349">
        <v>3</v>
      </c>
      <c r="V3349">
        <v>0</v>
      </c>
      <c r="W3349">
        <v>4.7</v>
      </c>
      <c r="X3349">
        <v>0</v>
      </c>
      <c r="Y3349" t="s">
        <v>2539</v>
      </c>
      <c r="Z3349" t="s">
        <v>6370</v>
      </c>
      <c r="AA3349" t="s">
        <v>47</v>
      </c>
      <c r="AB3349" t="s">
        <v>2540</v>
      </c>
      <c r="AC3349">
        <v>2</v>
      </c>
      <c r="AD3349">
        <v>8900</v>
      </c>
      <c r="AE3349" t="s">
        <v>6381</v>
      </c>
      <c r="AF3349" t="s">
        <v>6382</v>
      </c>
      <c r="AG3349">
        <v>17650</v>
      </c>
      <c r="AH3349">
        <v>8750</v>
      </c>
      <c r="AI3349">
        <v>7500</v>
      </c>
      <c r="AJ3349">
        <f t="shared" si="260"/>
        <v>0.49575070821529743</v>
      </c>
      <c r="AK3349">
        <f t="shared" si="261"/>
        <v>1</v>
      </c>
      <c r="AL3349">
        <f t="shared" si="262"/>
        <v>1</v>
      </c>
      <c r="AM3349">
        <f t="shared" si="263"/>
        <v>1</v>
      </c>
      <c r="AN3349">
        <f t="shared" si="264"/>
        <v>1</v>
      </c>
    </row>
    <row r="3350" spans="1:40" x14ac:dyDescent="0.35">
      <c r="A3350" t="s">
        <v>57</v>
      </c>
      <c r="B3350" t="s">
        <v>1161</v>
      </c>
      <c r="C3350" t="s">
        <v>37</v>
      </c>
      <c r="D3350">
        <v>2020</v>
      </c>
      <c r="E3350" t="s">
        <v>777</v>
      </c>
      <c r="F3350" t="s">
        <v>6369</v>
      </c>
      <c r="G3350">
        <v>5</v>
      </c>
      <c r="H3350">
        <v>5</v>
      </c>
      <c r="I3350" t="s">
        <v>185</v>
      </c>
      <c r="K3350" t="s">
        <v>51</v>
      </c>
      <c r="L3350">
        <v>94</v>
      </c>
      <c r="O3350">
        <v>5</v>
      </c>
      <c r="P3350">
        <v>1253</v>
      </c>
      <c r="Q3350">
        <v>0</v>
      </c>
      <c r="R3350">
        <v>0</v>
      </c>
      <c r="S3350">
        <v>999</v>
      </c>
      <c r="T3350" t="s">
        <v>962</v>
      </c>
      <c r="U3350">
        <v>3</v>
      </c>
      <c r="V3350">
        <v>0</v>
      </c>
      <c r="W3350">
        <v>4.8</v>
      </c>
      <c r="X3350">
        <v>0</v>
      </c>
      <c r="Y3350" t="s">
        <v>3288</v>
      </c>
      <c r="Z3350" t="s">
        <v>6370</v>
      </c>
      <c r="AA3350" t="s">
        <v>47</v>
      </c>
      <c r="AB3350" t="s">
        <v>1939</v>
      </c>
      <c r="AC3350">
        <v>12</v>
      </c>
      <c r="AD3350">
        <v>14950</v>
      </c>
      <c r="AE3350" t="s">
        <v>6383</v>
      </c>
      <c r="AF3350" t="s">
        <v>6384</v>
      </c>
      <c r="AG3350">
        <v>17650</v>
      </c>
      <c r="AH3350">
        <v>2700</v>
      </c>
      <c r="AI3350">
        <v>1450</v>
      </c>
      <c r="AJ3350">
        <f t="shared" si="260"/>
        <v>0.15297450424929179</v>
      </c>
      <c r="AK3350">
        <f t="shared" si="261"/>
        <v>0</v>
      </c>
      <c r="AL3350">
        <f t="shared" si="262"/>
        <v>1</v>
      </c>
      <c r="AM3350">
        <f t="shared" si="263"/>
        <v>1</v>
      </c>
      <c r="AN3350">
        <f t="shared" si="264"/>
        <v>0</v>
      </c>
    </row>
    <row r="3351" spans="1:40" x14ac:dyDescent="0.35">
      <c r="A3351" t="s">
        <v>57</v>
      </c>
      <c r="B3351" t="s">
        <v>1161</v>
      </c>
      <c r="C3351" t="s">
        <v>37</v>
      </c>
      <c r="D3351">
        <v>2020</v>
      </c>
      <c r="E3351" t="s">
        <v>777</v>
      </c>
      <c r="F3351" t="s">
        <v>6369</v>
      </c>
      <c r="G3351">
        <v>5</v>
      </c>
      <c r="H3351">
        <v>5</v>
      </c>
      <c r="I3351" t="s">
        <v>185</v>
      </c>
      <c r="J3351" t="s">
        <v>98</v>
      </c>
      <c r="K3351" t="s">
        <v>71</v>
      </c>
      <c r="L3351">
        <v>94</v>
      </c>
      <c r="M3351" t="s">
        <v>52</v>
      </c>
      <c r="N3351" t="s">
        <v>92</v>
      </c>
      <c r="O3351">
        <v>5</v>
      </c>
      <c r="P3351">
        <v>1253</v>
      </c>
      <c r="Q3351">
        <v>0</v>
      </c>
      <c r="R3351">
        <v>0</v>
      </c>
      <c r="S3351">
        <v>999</v>
      </c>
      <c r="T3351" t="s">
        <v>252</v>
      </c>
      <c r="U3351">
        <v>3</v>
      </c>
      <c r="V3351">
        <v>0</v>
      </c>
      <c r="W3351">
        <v>4.8</v>
      </c>
      <c r="X3351">
        <v>0</v>
      </c>
      <c r="Y3351" t="s">
        <v>289</v>
      </c>
      <c r="Z3351" t="s">
        <v>6370</v>
      </c>
      <c r="AA3351" t="s">
        <v>47</v>
      </c>
      <c r="AB3351" t="s">
        <v>290</v>
      </c>
      <c r="AC3351">
        <v>12</v>
      </c>
      <c r="AD3351">
        <v>14500</v>
      </c>
      <c r="AE3351" t="s">
        <v>6385</v>
      </c>
      <c r="AF3351" t="s">
        <v>6384</v>
      </c>
      <c r="AG3351">
        <v>17650</v>
      </c>
      <c r="AH3351">
        <v>3150</v>
      </c>
      <c r="AI3351">
        <v>1900</v>
      </c>
      <c r="AJ3351">
        <f t="shared" si="260"/>
        <v>0.17847025495750707</v>
      </c>
      <c r="AK3351">
        <f t="shared" si="261"/>
        <v>0</v>
      </c>
      <c r="AL3351">
        <f t="shared" si="262"/>
        <v>1</v>
      </c>
      <c r="AM3351">
        <f t="shared" si="263"/>
        <v>1</v>
      </c>
      <c r="AN3351">
        <f t="shared" si="264"/>
        <v>0</v>
      </c>
    </row>
    <row r="3352" spans="1:40" x14ac:dyDescent="0.35">
      <c r="A3352" t="s">
        <v>57</v>
      </c>
      <c r="B3352" t="s">
        <v>1161</v>
      </c>
      <c r="C3352" t="s">
        <v>37</v>
      </c>
      <c r="D3352">
        <v>2020</v>
      </c>
      <c r="E3352" t="s">
        <v>777</v>
      </c>
      <c r="F3352" t="s">
        <v>6369</v>
      </c>
      <c r="G3352">
        <v>5</v>
      </c>
      <c r="H3352">
        <v>5</v>
      </c>
      <c r="I3352" t="s">
        <v>185</v>
      </c>
      <c r="J3352" t="s">
        <v>98</v>
      </c>
      <c r="K3352" t="s">
        <v>51</v>
      </c>
      <c r="L3352">
        <v>85</v>
      </c>
      <c r="M3352" t="s">
        <v>52</v>
      </c>
      <c r="N3352" t="s">
        <v>92</v>
      </c>
      <c r="O3352">
        <v>5</v>
      </c>
      <c r="Q3352">
        <v>0</v>
      </c>
      <c r="R3352">
        <v>0</v>
      </c>
      <c r="S3352">
        <v>999</v>
      </c>
      <c r="T3352" t="s">
        <v>123</v>
      </c>
      <c r="U3352">
        <v>3</v>
      </c>
      <c r="V3352">
        <v>0</v>
      </c>
      <c r="W3352">
        <v>5.7</v>
      </c>
      <c r="X3352">
        <v>0</v>
      </c>
      <c r="Y3352" t="s">
        <v>2454</v>
      </c>
      <c r="Z3352" t="s">
        <v>6370</v>
      </c>
      <c r="AA3352" t="s">
        <v>47</v>
      </c>
      <c r="AB3352" t="s">
        <v>2455</v>
      </c>
      <c r="AC3352">
        <v>12</v>
      </c>
      <c r="AD3352">
        <v>15990</v>
      </c>
      <c r="AE3352" t="s">
        <v>6386</v>
      </c>
      <c r="AF3352" t="s">
        <v>6384</v>
      </c>
      <c r="AG3352">
        <v>17650</v>
      </c>
      <c r="AH3352">
        <v>1660</v>
      </c>
      <c r="AI3352">
        <v>410</v>
      </c>
      <c r="AJ3352">
        <f t="shared" si="260"/>
        <v>9.4050991501416437E-2</v>
      </c>
      <c r="AK3352">
        <f t="shared" si="261"/>
        <v>0</v>
      </c>
      <c r="AL3352">
        <f t="shared" si="262"/>
        <v>1</v>
      </c>
      <c r="AM3352">
        <f t="shared" si="263"/>
        <v>0</v>
      </c>
      <c r="AN3352">
        <f t="shared" si="264"/>
        <v>0</v>
      </c>
    </row>
    <row r="3353" spans="1:40" x14ac:dyDescent="0.35">
      <c r="A3353" t="s">
        <v>57</v>
      </c>
      <c r="B3353" t="s">
        <v>1161</v>
      </c>
      <c r="C3353" t="s">
        <v>37</v>
      </c>
      <c r="D3353">
        <v>2020</v>
      </c>
      <c r="E3353" t="s">
        <v>777</v>
      </c>
      <c r="F3353" t="s">
        <v>6369</v>
      </c>
      <c r="G3353">
        <v>5</v>
      </c>
      <c r="H3353">
        <v>5</v>
      </c>
      <c r="I3353" t="s">
        <v>185</v>
      </c>
      <c r="J3353" t="s">
        <v>98</v>
      </c>
      <c r="K3353" t="s">
        <v>42</v>
      </c>
      <c r="L3353">
        <v>105</v>
      </c>
      <c r="M3353" t="s">
        <v>52</v>
      </c>
      <c r="N3353" t="s">
        <v>92</v>
      </c>
      <c r="O3353">
        <v>5</v>
      </c>
      <c r="P3353">
        <v>1253</v>
      </c>
      <c r="Q3353">
        <v>1</v>
      </c>
      <c r="R3353">
        <v>0</v>
      </c>
      <c r="S3353">
        <v>999</v>
      </c>
      <c r="T3353" t="s">
        <v>123</v>
      </c>
      <c r="U3353">
        <v>3</v>
      </c>
      <c r="V3353">
        <v>1</v>
      </c>
      <c r="W3353">
        <v>4.5999999999999996</v>
      </c>
      <c r="X3353">
        <v>0</v>
      </c>
      <c r="Y3353" t="s">
        <v>2986</v>
      </c>
      <c r="Z3353" t="s">
        <v>6370</v>
      </c>
      <c r="AA3353" t="s">
        <v>47</v>
      </c>
      <c r="AB3353" t="s">
        <v>1393</v>
      </c>
      <c r="AC3353">
        <v>12</v>
      </c>
      <c r="AD3353">
        <v>14390</v>
      </c>
      <c r="AE3353" t="s">
        <v>6387</v>
      </c>
      <c r="AF3353" t="s">
        <v>6384</v>
      </c>
      <c r="AG3353">
        <v>17650</v>
      </c>
      <c r="AH3353">
        <v>3260</v>
      </c>
      <c r="AI3353">
        <v>2010</v>
      </c>
      <c r="AJ3353">
        <f t="shared" si="260"/>
        <v>0.18470254957507082</v>
      </c>
      <c r="AK3353">
        <f t="shared" si="261"/>
        <v>0</v>
      </c>
      <c r="AL3353">
        <f t="shared" si="262"/>
        <v>1</v>
      </c>
      <c r="AM3353">
        <f t="shared" si="263"/>
        <v>1</v>
      </c>
      <c r="AN3353">
        <f t="shared" si="264"/>
        <v>0</v>
      </c>
    </row>
    <row r="3354" spans="1:40" x14ac:dyDescent="0.35">
      <c r="A3354" t="s">
        <v>57</v>
      </c>
      <c r="B3354" t="s">
        <v>1161</v>
      </c>
      <c r="C3354" t="s">
        <v>37</v>
      </c>
      <c r="D3354">
        <v>2020</v>
      </c>
      <c r="E3354" t="s">
        <v>777</v>
      </c>
      <c r="F3354" t="s">
        <v>6369</v>
      </c>
      <c r="G3354">
        <v>5</v>
      </c>
      <c r="H3354">
        <v>5</v>
      </c>
      <c r="I3354" t="s">
        <v>185</v>
      </c>
      <c r="J3354" t="s">
        <v>98</v>
      </c>
      <c r="K3354" t="s">
        <v>51</v>
      </c>
      <c r="L3354">
        <v>105</v>
      </c>
      <c r="M3354" t="s">
        <v>52</v>
      </c>
      <c r="N3354" t="s">
        <v>92</v>
      </c>
      <c r="O3354">
        <v>5</v>
      </c>
      <c r="P3354">
        <v>1253</v>
      </c>
      <c r="Q3354">
        <v>1</v>
      </c>
      <c r="R3354">
        <v>0</v>
      </c>
      <c r="S3354">
        <v>999</v>
      </c>
      <c r="T3354" t="s">
        <v>123</v>
      </c>
      <c r="U3354">
        <v>3</v>
      </c>
      <c r="V3354">
        <v>1</v>
      </c>
      <c r="W3354">
        <v>4.5999999999999996</v>
      </c>
      <c r="X3354">
        <v>0</v>
      </c>
      <c r="Y3354" t="s">
        <v>2986</v>
      </c>
      <c r="Z3354" t="s">
        <v>6370</v>
      </c>
      <c r="AA3354" t="s">
        <v>47</v>
      </c>
      <c r="AB3354" t="s">
        <v>1393</v>
      </c>
      <c r="AC3354">
        <v>12</v>
      </c>
      <c r="AD3354">
        <v>14390</v>
      </c>
      <c r="AE3354" t="s">
        <v>6388</v>
      </c>
      <c r="AF3354" t="s">
        <v>6384</v>
      </c>
      <c r="AG3354">
        <v>17650</v>
      </c>
      <c r="AH3354">
        <v>3260</v>
      </c>
      <c r="AI3354">
        <v>2010</v>
      </c>
      <c r="AJ3354">
        <f t="shared" si="260"/>
        <v>0.18470254957507082</v>
      </c>
      <c r="AK3354">
        <f t="shared" si="261"/>
        <v>0</v>
      </c>
      <c r="AL3354">
        <f t="shared" si="262"/>
        <v>1</v>
      </c>
      <c r="AM3354">
        <f t="shared" si="263"/>
        <v>1</v>
      </c>
      <c r="AN3354">
        <f t="shared" si="264"/>
        <v>0</v>
      </c>
    </row>
    <row r="3355" spans="1:40" x14ac:dyDescent="0.35">
      <c r="A3355" t="s">
        <v>57</v>
      </c>
      <c r="B3355" t="s">
        <v>1161</v>
      </c>
      <c r="C3355" t="s">
        <v>37</v>
      </c>
      <c r="D3355">
        <v>2020</v>
      </c>
      <c r="E3355" t="s">
        <v>777</v>
      </c>
      <c r="F3355" t="s">
        <v>6369</v>
      </c>
      <c r="G3355">
        <v>5</v>
      </c>
      <c r="H3355">
        <v>5</v>
      </c>
      <c r="I3355" t="s">
        <v>185</v>
      </c>
      <c r="J3355" t="s">
        <v>98</v>
      </c>
      <c r="K3355" t="s">
        <v>350</v>
      </c>
      <c r="L3355">
        <v>105</v>
      </c>
      <c r="M3355" t="s">
        <v>52</v>
      </c>
      <c r="N3355" t="s">
        <v>92</v>
      </c>
      <c r="O3355">
        <v>5</v>
      </c>
      <c r="P3355">
        <v>1253</v>
      </c>
      <c r="Q3355">
        <v>1</v>
      </c>
      <c r="R3355">
        <v>0</v>
      </c>
      <c r="S3355">
        <v>999</v>
      </c>
      <c r="T3355" t="s">
        <v>123</v>
      </c>
      <c r="U3355">
        <v>3</v>
      </c>
      <c r="V3355">
        <v>1</v>
      </c>
      <c r="W3355">
        <v>4.5999999999999996</v>
      </c>
      <c r="X3355">
        <v>0</v>
      </c>
      <c r="Y3355" t="s">
        <v>2986</v>
      </c>
      <c r="Z3355" t="s">
        <v>6370</v>
      </c>
      <c r="AA3355" t="s">
        <v>47</v>
      </c>
      <c r="AB3355" t="s">
        <v>1393</v>
      </c>
      <c r="AC3355">
        <v>12</v>
      </c>
      <c r="AD3355">
        <v>14490</v>
      </c>
      <c r="AE3355" t="s">
        <v>6389</v>
      </c>
      <c r="AF3355" t="s">
        <v>6384</v>
      </c>
      <c r="AG3355">
        <v>17650</v>
      </c>
      <c r="AH3355">
        <v>3160</v>
      </c>
      <c r="AI3355">
        <v>1910</v>
      </c>
      <c r="AJ3355">
        <f t="shared" si="260"/>
        <v>0.17903682719546743</v>
      </c>
      <c r="AK3355">
        <f t="shared" si="261"/>
        <v>0</v>
      </c>
      <c r="AL3355">
        <f t="shared" si="262"/>
        <v>1</v>
      </c>
      <c r="AM3355">
        <f t="shared" si="263"/>
        <v>1</v>
      </c>
      <c r="AN3355">
        <f t="shared" si="264"/>
        <v>0</v>
      </c>
    </row>
    <row r="3356" spans="1:40" x14ac:dyDescent="0.35">
      <c r="A3356" t="s">
        <v>57</v>
      </c>
      <c r="B3356" t="s">
        <v>1161</v>
      </c>
      <c r="C3356" t="s">
        <v>37</v>
      </c>
      <c r="D3356">
        <v>2020</v>
      </c>
      <c r="E3356" t="s">
        <v>777</v>
      </c>
      <c r="F3356" t="s">
        <v>6369</v>
      </c>
      <c r="G3356">
        <v>5</v>
      </c>
      <c r="H3356">
        <v>5</v>
      </c>
      <c r="I3356" t="s">
        <v>185</v>
      </c>
      <c r="J3356" t="s">
        <v>98</v>
      </c>
      <c r="K3356" t="s">
        <v>71</v>
      </c>
      <c r="L3356">
        <v>105</v>
      </c>
      <c r="M3356" t="s">
        <v>52</v>
      </c>
      <c r="N3356" t="s">
        <v>44</v>
      </c>
      <c r="O3356">
        <v>5</v>
      </c>
      <c r="P3356">
        <v>1253</v>
      </c>
      <c r="Q3356">
        <v>1</v>
      </c>
      <c r="R3356">
        <v>0</v>
      </c>
      <c r="S3356">
        <v>999</v>
      </c>
      <c r="T3356" t="s">
        <v>123</v>
      </c>
      <c r="U3356">
        <v>3</v>
      </c>
      <c r="V3356">
        <v>1</v>
      </c>
      <c r="W3356">
        <v>4.5999999999999996</v>
      </c>
      <c r="X3356">
        <v>0</v>
      </c>
      <c r="Y3356" t="s">
        <v>2986</v>
      </c>
      <c r="Z3356" t="s">
        <v>6370</v>
      </c>
      <c r="AA3356" t="s">
        <v>47</v>
      </c>
      <c r="AB3356" t="s">
        <v>1393</v>
      </c>
      <c r="AC3356">
        <v>12</v>
      </c>
      <c r="AD3356">
        <v>13990</v>
      </c>
      <c r="AE3356" t="s">
        <v>6390</v>
      </c>
      <c r="AF3356" t="s">
        <v>6384</v>
      </c>
      <c r="AG3356">
        <v>17650</v>
      </c>
      <c r="AH3356">
        <v>3660</v>
      </c>
      <c r="AI3356">
        <v>2410</v>
      </c>
      <c r="AJ3356">
        <f t="shared" si="260"/>
        <v>0.20736543909348443</v>
      </c>
      <c r="AK3356">
        <f t="shared" si="261"/>
        <v>0</v>
      </c>
      <c r="AL3356">
        <f t="shared" si="262"/>
        <v>1</v>
      </c>
      <c r="AM3356">
        <f t="shared" si="263"/>
        <v>1</v>
      </c>
      <c r="AN3356">
        <f t="shared" si="264"/>
        <v>1</v>
      </c>
    </row>
    <row r="3357" spans="1:40" x14ac:dyDescent="0.35">
      <c r="A3357" t="s">
        <v>57</v>
      </c>
      <c r="B3357" t="s">
        <v>1161</v>
      </c>
      <c r="C3357" t="s">
        <v>37</v>
      </c>
      <c r="D3357">
        <v>2020</v>
      </c>
      <c r="E3357" t="s">
        <v>777</v>
      </c>
      <c r="F3357" t="s">
        <v>6369</v>
      </c>
      <c r="G3357">
        <v>5</v>
      </c>
      <c r="H3357">
        <v>5</v>
      </c>
      <c r="I3357" t="s">
        <v>185</v>
      </c>
      <c r="K3357" t="s">
        <v>350</v>
      </c>
      <c r="L3357">
        <v>94</v>
      </c>
      <c r="M3357" t="s">
        <v>52</v>
      </c>
      <c r="N3357" t="s">
        <v>92</v>
      </c>
      <c r="O3357">
        <v>5</v>
      </c>
      <c r="P3357">
        <v>1253</v>
      </c>
      <c r="Q3357">
        <v>0</v>
      </c>
      <c r="R3357">
        <v>0</v>
      </c>
      <c r="S3357">
        <v>999</v>
      </c>
      <c r="T3357" t="s">
        <v>252</v>
      </c>
      <c r="U3357">
        <v>3</v>
      </c>
      <c r="V3357">
        <v>0</v>
      </c>
      <c r="W3357">
        <v>4.8</v>
      </c>
      <c r="X3357">
        <v>0</v>
      </c>
      <c r="Y3357" t="s">
        <v>3087</v>
      </c>
      <c r="Z3357" t="s">
        <v>6370</v>
      </c>
      <c r="AA3357" t="s">
        <v>47</v>
      </c>
      <c r="AB3357" t="s">
        <v>3088</v>
      </c>
      <c r="AC3357">
        <v>41</v>
      </c>
      <c r="AD3357">
        <v>15490</v>
      </c>
      <c r="AE3357" t="s">
        <v>6391</v>
      </c>
      <c r="AF3357" t="s">
        <v>6392</v>
      </c>
      <c r="AG3357">
        <v>17650</v>
      </c>
      <c r="AH3357">
        <v>2160</v>
      </c>
      <c r="AI3357">
        <v>910</v>
      </c>
      <c r="AJ3357">
        <f t="shared" si="260"/>
        <v>0.12237960339943343</v>
      </c>
      <c r="AK3357">
        <f t="shared" si="261"/>
        <v>0</v>
      </c>
      <c r="AL3357">
        <f t="shared" si="262"/>
        <v>1</v>
      </c>
      <c r="AM3357">
        <f t="shared" si="263"/>
        <v>1</v>
      </c>
      <c r="AN3357">
        <f t="shared" si="264"/>
        <v>0</v>
      </c>
    </row>
    <row r="3358" spans="1:40" x14ac:dyDescent="0.35">
      <c r="A3358" t="s">
        <v>57</v>
      </c>
      <c r="B3358" t="s">
        <v>1161</v>
      </c>
      <c r="C3358" t="s">
        <v>37</v>
      </c>
      <c r="D3358">
        <v>2020</v>
      </c>
      <c r="E3358" t="s">
        <v>777</v>
      </c>
      <c r="F3358" t="s">
        <v>6369</v>
      </c>
      <c r="G3358">
        <v>5</v>
      </c>
      <c r="H3358">
        <v>5</v>
      </c>
      <c r="I3358" t="s">
        <v>185</v>
      </c>
      <c r="J3358" t="s">
        <v>98</v>
      </c>
      <c r="K3358" t="s">
        <v>66</v>
      </c>
      <c r="L3358">
        <v>100</v>
      </c>
      <c r="M3358" t="s">
        <v>52</v>
      </c>
      <c r="N3358" t="s">
        <v>92</v>
      </c>
      <c r="O3358">
        <v>5</v>
      </c>
      <c r="P3358">
        <v>1253</v>
      </c>
      <c r="Q3358">
        <v>1</v>
      </c>
      <c r="R3358">
        <v>0</v>
      </c>
      <c r="S3358">
        <v>999</v>
      </c>
      <c r="U3358">
        <v>3</v>
      </c>
      <c r="V3358">
        <v>0</v>
      </c>
      <c r="W3358">
        <v>4.4000000000000004</v>
      </c>
      <c r="X3358">
        <v>0</v>
      </c>
      <c r="Y3358" t="s">
        <v>6393</v>
      </c>
      <c r="Z3358" t="s">
        <v>6370</v>
      </c>
      <c r="AA3358" t="s">
        <v>47</v>
      </c>
      <c r="AB3358" t="s">
        <v>328</v>
      </c>
      <c r="AC3358">
        <v>41</v>
      </c>
      <c r="AD3358">
        <v>13900</v>
      </c>
      <c r="AE3358" t="s">
        <v>6394</v>
      </c>
      <c r="AF3358" t="s">
        <v>6384</v>
      </c>
      <c r="AG3358">
        <v>17650</v>
      </c>
      <c r="AH3358">
        <v>3750</v>
      </c>
      <c r="AI3358">
        <v>2500</v>
      </c>
      <c r="AJ3358">
        <f t="shared" si="260"/>
        <v>0.21246458923512748</v>
      </c>
      <c r="AK3358">
        <f t="shared" si="261"/>
        <v>0</v>
      </c>
      <c r="AL3358">
        <f t="shared" si="262"/>
        <v>1</v>
      </c>
      <c r="AM3358">
        <f t="shared" si="263"/>
        <v>1</v>
      </c>
      <c r="AN3358">
        <f t="shared" si="264"/>
        <v>1</v>
      </c>
    </row>
    <row r="3359" spans="1:40" x14ac:dyDescent="0.35">
      <c r="A3359" t="s">
        <v>57</v>
      </c>
      <c r="B3359" t="s">
        <v>1161</v>
      </c>
      <c r="C3359" t="s">
        <v>37</v>
      </c>
      <c r="D3359">
        <v>2020</v>
      </c>
      <c r="E3359" t="s">
        <v>777</v>
      </c>
      <c r="F3359" t="s">
        <v>6369</v>
      </c>
      <c r="G3359">
        <v>5</v>
      </c>
      <c r="H3359">
        <v>5</v>
      </c>
      <c r="I3359" t="s">
        <v>185</v>
      </c>
      <c r="J3359" t="s">
        <v>98</v>
      </c>
      <c r="K3359" t="s">
        <v>51</v>
      </c>
      <c r="L3359">
        <v>85</v>
      </c>
      <c r="M3359" t="s">
        <v>138</v>
      </c>
      <c r="O3359">
        <v>5</v>
      </c>
      <c r="Q3359">
        <v>0</v>
      </c>
      <c r="R3359">
        <v>0</v>
      </c>
      <c r="S3359">
        <v>999</v>
      </c>
      <c r="T3359" t="s">
        <v>123</v>
      </c>
      <c r="U3359">
        <v>3</v>
      </c>
      <c r="V3359">
        <v>0</v>
      </c>
      <c r="W3359">
        <v>5.7</v>
      </c>
      <c r="X3359">
        <v>0</v>
      </c>
      <c r="Y3359" t="s">
        <v>790</v>
      </c>
      <c r="Z3359" t="s">
        <v>6370</v>
      </c>
      <c r="AA3359" t="s">
        <v>47</v>
      </c>
      <c r="AB3359" t="s">
        <v>791</v>
      </c>
      <c r="AC3359">
        <v>41</v>
      </c>
      <c r="AD3359">
        <v>16200</v>
      </c>
      <c r="AE3359" t="s">
        <v>6395</v>
      </c>
      <c r="AF3359" t="s">
        <v>6376</v>
      </c>
      <c r="AG3359">
        <v>17650</v>
      </c>
      <c r="AH3359">
        <v>1450</v>
      </c>
      <c r="AI3359">
        <v>200</v>
      </c>
      <c r="AJ3359">
        <f t="shared" si="260"/>
        <v>8.2152974504249299E-2</v>
      </c>
      <c r="AK3359">
        <f t="shared" si="261"/>
        <v>0</v>
      </c>
      <c r="AL3359">
        <f t="shared" si="262"/>
        <v>1</v>
      </c>
      <c r="AM3359">
        <f t="shared" si="263"/>
        <v>0</v>
      </c>
      <c r="AN3359">
        <f t="shared" si="264"/>
        <v>0</v>
      </c>
    </row>
    <row r="3360" spans="1:40" x14ac:dyDescent="0.35">
      <c r="A3360" t="s">
        <v>57</v>
      </c>
      <c r="B3360" t="s">
        <v>1161</v>
      </c>
      <c r="C3360" t="s">
        <v>37</v>
      </c>
      <c r="D3360">
        <v>2020</v>
      </c>
      <c r="E3360" t="s">
        <v>777</v>
      </c>
      <c r="F3360" t="s">
        <v>6369</v>
      </c>
      <c r="G3360">
        <v>5</v>
      </c>
      <c r="H3360">
        <v>5</v>
      </c>
      <c r="I3360" t="s">
        <v>185</v>
      </c>
      <c r="J3360" t="s">
        <v>98</v>
      </c>
      <c r="K3360" t="s">
        <v>51</v>
      </c>
      <c r="L3360">
        <v>85</v>
      </c>
      <c r="M3360" t="s">
        <v>138</v>
      </c>
      <c r="O3360">
        <v>5</v>
      </c>
      <c r="Q3360">
        <v>0</v>
      </c>
      <c r="R3360">
        <v>0</v>
      </c>
      <c r="S3360">
        <v>999</v>
      </c>
      <c r="T3360" t="s">
        <v>123</v>
      </c>
      <c r="U3360">
        <v>3</v>
      </c>
      <c r="V3360">
        <v>0</v>
      </c>
      <c r="W3360">
        <v>5.7</v>
      </c>
      <c r="X3360">
        <v>0</v>
      </c>
      <c r="Y3360" t="s">
        <v>790</v>
      </c>
      <c r="Z3360" t="s">
        <v>6370</v>
      </c>
      <c r="AA3360" t="s">
        <v>47</v>
      </c>
      <c r="AB3360" t="s">
        <v>791</v>
      </c>
      <c r="AC3360">
        <v>41</v>
      </c>
      <c r="AD3360">
        <v>14750</v>
      </c>
      <c r="AE3360" t="s">
        <v>6396</v>
      </c>
      <c r="AF3360" t="s">
        <v>6374</v>
      </c>
      <c r="AG3360">
        <v>17650</v>
      </c>
      <c r="AH3360">
        <v>2900</v>
      </c>
      <c r="AI3360">
        <v>1650</v>
      </c>
      <c r="AJ3360">
        <f t="shared" si="260"/>
        <v>0.1643059490084986</v>
      </c>
      <c r="AK3360">
        <f t="shared" si="261"/>
        <v>0</v>
      </c>
      <c r="AL3360">
        <f t="shared" si="262"/>
        <v>1</v>
      </c>
      <c r="AM3360">
        <f t="shared" si="263"/>
        <v>1</v>
      </c>
      <c r="AN3360">
        <f t="shared" si="264"/>
        <v>0</v>
      </c>
    </row>
    <row r="3361" spans="1:40" x14ac:dyDescent="0.35">
      <c r="A3361" t="s">
        <v>57</v>
      </c>
      <c r="B3361" t="s">
        <v>1161</v>
      </c>
      <c r="C3361" t="s">
        <v>37</v>
      </c>
      <c r="D3361">
        <v>2020</v>
      </c>
      <c r="E3361" t="s">
        <v>777</v>
      </c>
      <c r="F3361" t="s">
        <v>6369</v>
      </c>
      <c r="G3361">
        <v>5</v>
      </c>
      <c r="I3361" t="s">
        <v>185</v>
      </c>
      <c r="K3361" t="s">
        <v>71</v>
      </c>
      <c r="N3361" t="s">
        <v>92</v>
      </c>
      <c r="Q3361">
        <v>1</v>
      </c>
      <c r="R3361">
        <v>0</v>
      </c>
      <c r="S3361">
        <v>999</v>
      </c>
      <c r="U3361">
        <v>3</v>
      </c>
      <c r="V3361">
        <v>0</v>
      </c>
      <c r="X3361">
        <v>0</v>
      </c>
      <c r="Y3361" t="s">
        <v>3945</v>
      </c>
      <c r="Z3361" t="s">
        <v>6370</v>
      </c>
      <c r="AA3361" t="s">
        <v>47</v>
      </c>
      <c r="AB3361" t="s">
        <v>153</v>
      </c>
      <c r="AC3361">
        <v>2</v>
      </c>
      <c r="AD3361">
        <v>15390</v>
      </c>
      <c r="AE3361" t="s">
        <v>6397</v>
      </c>
      <c r="AF3361" t="s">
        <v>6398</v>
      </c>
      <c r="AG3361">
        <v>17650</v>
      </c>
      <c r="AH3361">
        <v>2260</v>
      </c>
      <c r="AI3361">
        <v>1010</v>
      </c>
      <c r="AJ3361">
        <f t="shared" si="260"/>
        <v>0.12804532577903682</v>
      </c>
      <c r="AK3361">
        <f t="shared" si="261"/>
        <v>0</v>
      </c>
      <c r="AL3361">
        <f t="shared" si="262"/>
        <v>1</v>
      </c>
      <c r="AM3361">
        <f t="shared" si="263"/>
        <v>1</v>
      </c>
      <c r="AN3361">
        <f t="shared" si="264"/>
        <v>0</v>
      </c>
    </row>
    <row r="3362" spans="1:40" x14ac:dyDescent="0.35">
      <c r="A3362" t="s">
        <v>57</v>
      </c>
      <c r="B3362" t="s">
        <v>1161</v>
      </c>
      <c r="C3362" t="s">
        <v>37</v>
      </c>
      <c r="D3362">
        <v>2020</v>
      </c>
      <c r="E3362" t="s">
        <v>777</v>
      </c>
      <c r="F3362" t="s">
        <v>6369</v>
      </c>
      <c r="G3362">
        <v>5</v>
      </c>
      <c r="I3362" t="s">
        <v>185</v>
      </c>
      <c r="K3362" t="s">
        <v>51</v>
      </c>
      <c r="N3362" t="s">
        <v>92</v>
      </c>
      <c r="Q3362">
        <v>1</v>
      </c>
      <c r="R3362">
        <v>0</v>
      </c>
      <c r="S3362">
        <v>999</v>
      </c>
      <c r="U3362">
        <v>3</v>
      </c>
      <c r="V3362">
        <v>0</v>
      </c>
      <c r="X3362">
        <v>0</v>
      </c>
      <c r="Y3362" t="s">
        <v>3945</v>
      </c>
      <c r="Z3362" t="s">
        <v>6370</v>
      </c>
      <c r="AA3362" t="s">
        <v>47</v>
      </c>
      <c r="AB3362" t="s">
        <v>153</v>
      </c>
      <c r="AC3362">
        <v>2</v>
      </c>
      <c r="AD3362">
        <v>15490</v>
      </c>
      <c r="AE3362" t="s">
        <v>6399</v>
      </c>
      <c r="AF3362" t="s">
        <v>6398</v>
      </c>
      <c r="AG3362">
        <v>17650</v>
      </c>
      <c r="AH3362">
        <v>2160</v>
      </c>
      <c r="AI3362">
        <v>910</v>
      </c>
      <c r="AJ3362">
        <f t="shared" si="260"/>
        <v>0.12237960339943343</v>
      </c>
      <c r="AK3362">
        <f t="shared" si="261"/>
        <v>0</v>
      </c>
      <c r="AL3362">
        <f t="shared" si="262"/>
        <v>1</v>
      </c>
      <c r="AM3362">
        <f t="shared" si="263"/>
        <v>1</v>
      </c>
      <c r="AN3362">
        <f t="shared" si="264"/>
        <v>0</v>
      </c>
    </row>
    <row r="3363" spans="1:40" x14ac:dyDescent="0.35">
      <c r="A3363" t="s">
        <v>57</v>
      </c>
      <c r="B3363" t="s">
        <v>1161</v>
      </c>
      <c r="C3363" t="s">
        <v>37</v>
      </c>
      <c r="D3363">
        <v>2020</v>
      </c>
      <c r="E3363" t="s">
        <v>777</v>
      </c>
      <c r="F3363" t="s">
        <v>6369</v>
      </c>
      <c r="G3363">
        <v>5</v>
      </c>
      <c r="I3363" t="s">
        <v>185</v>
      </c>
      <c r="K3363" t="s">
        <v>71</v>
      </c>
      <c r="N3363" t="s">
        <v>92</v>
      </c>
      <c r="Q3363">
        <v>1</v>
      </c>
      <c r="R3363">
        <v>0</v>
      </c>
      <c r="S3363">
        <v>999</v>
      </c>
      <c r="U3363">
        <v>3</v>
      </c>
      <c r="V3363">
        <v>0</v>
      </c>
      <c r="X3363">
        <v>0</v>
      </c>
      <c r="Y3363" t="s">
        <v>3945</v>
      </c>
      <c r="Z3363" t="s">
        <v>6370</v>
      </c>
      <c r="AA3363" t="s">
        <v>47</v>
      </c>
      <c r="AB3363" t="s">
        <v>153</v>
      </c>
      <c r="AC3363">
        <v>2</v>
      </c>
      <c r="AD3363">
        <v>15490</v>
      </c>
      <c r="AE3363" t="s">
        <v>6400</v>
      </c>
      <c r="AF3363" t="s">
        <v>6398</v>
      </c>
      <c r="AG3363">
        <v>17650</v>
      </c>
      <c r="AH3363">
        <v>2160</v>
      </c>
      <c r="AI3363">
        <v>910</v>
      </c>
      <c r="AJ3363">
        <f t="shared" si="260"/>
        <v>0.12237960339943343</v>
      </c>
      <c r="AK3363">
        <f t="shared" si="261"/>
        <v>0</v>
      </c>
      <c r="AL3363">
        <f t="shared" si="262"/>
        <v>1</v>
      </c>
      <c r="AM3363">
        <f t="shared" si="263"/>
        <v>1</v>
      </c>
      <c r="AN3363">
        <f t="shared" si="264"/>
        <v>0</v>
      </c>
    </row>
    <row r="3364" spans="1:40" x14ac:dyDescent="0.35">
      <c r="A3364" t="s">
        <v>57</v>
      </c>
      <c r="B3364" t="s">
        <v>1161</v>
      </c>
      <c r="C3364" t="s">
        <v>37</v>
      </c>
      <c r="D3364">
        <v>2020</v>
      </c>
      <c r="E3364" t="s">
        <v>777</v>
      </c>
      <c r="F3364" t="s">
        <v>6369</v>
      </c>
      <c r="G3364">
        <v>5</v>
      </c>
      <c r="I3364" t="s">
        <v>185</v>
      </c>
      <c r="K3364" t="s">
        <v>71</v>
      </c>
      <c r="N3364" t="s">
        <v>92</v>
      </c>
      <c r="Q3364">
        <v>1</v>
      </c>
      <c r="R3364">
        <v>0</v>
      </c>
      <c r="S3364">
        <v>999</v>
      </c>
      <c r="U3364">
        <v>3</v>
      </c>
      <c r="V3364">
        <v>0</v>
      </c>
      <c r="X3364">
        <v>0</v>
      </c>
      <c r="Y3364" t="s">
        <v>3945</v>
      </c>
      <c r="Z3364" t="s">
        <v>6370</v>
      </c>
      <c r="AA3364" t="s">
        <v>47</v>
      </c>
      <c r="AB3364" t="s">
        <v>153</v>
      </c>
      <c r="AC3364">
        <v>1</v>
      </c>
      <c r="AD3364">
        <v>15390</v>
      </c>
      <c r="AE3364" t="s">
        <v>6401</v>
      </c>
      <c r="AF3364" t="s">
        <v>6398</v>
      </c>
      <c r="AG3364">
        <v>17650</v>
      </c>
      <c r="AH3364">
        <v>2260</v>
      </c>
      <c r="AI3364">
        <v>1010</v>
      </c>
      <c r="AJ3364">
        <f t="shared" si="260"/>
        <v>0.12804532577903682</v>
      </c>
      <c r="AK3364">
        <f t="shared" si="261"/>
        <v>0</v>
      </c>
      <c r="AL3364">
        <f t="shared" si="262"/>
        <v>1</v>
      </c>
      <c r="AM3364">
        <f t="shared" si="263"/>
        <v>1</v>
      </c>
      <c r="AN3364">
        <f t="shared" si="264"/>
        <v>0</v>
      </c>
    </row>
    <row r="3365" spans="1:40" x14ac:dyDescent="0.35">
      <c r="A3365" t="s">
        <v>57</v>
      </c>
      <c r="B3365" t="s">
        <v>1161</v>
      </c>
      <c r="C3365" t="s">
        <v>37</v>
      </c>
      <c r="D3365">
        <v>2020</v>
      </c>
      <c r="E3365" t="s">
        <v>777</v>
      </c>
      <c r="F3365" t="s">
        <v>6369</v>
      </c>
      <c r="G3365">
        <v>5</v>
      </c>
      <c r="I3365" t="s">
        <v>185</v>
      </c>
      <c r="K3365" t="s">
        <v>71</v>
      </c>
      <c r="N3365" t="s">
        <v>92</v>
      </c>
      <c r="Q3365">
        <v>1</v>
      </c>
      <c r="R3365">
        <v>0</v>
      </c>
      <c r="S3365">
        <v>999</v>
      </c>
      <c r="U3365">
        <v>3</v>
      </c>
      <c r="V3365">
        <v>0</v>
      </c>
      <c r="X3365">
        <v>0</v>
      </c>
      <c r="Y3365" t="s">
        <v>3945</v>
      </c>
      <c r="Z3365" t="s">
        <v>6370</v>
      </c>
      <c r="AA3365" t="s">
        <v>47</v>
      </c>
      <c r="AB3365" t="s">
        <v>153</v>
      </c>
      <c r="AC3365">
        <v>1</v>
      </c>
      <c r="AD3365">
        <v>15390</v>
      </c>
      <c r="AE3365" t="s">
        <v>6402</v>
      </c>
      <c r="AF3365" t="s">
        <v>6398</v>
      </c>
      <c r="AG3365">
        <v>17650</v>
      </c>
      <c r="AH3365">
        <v>2260</v>
      </c>
      <c r="AI3365">
        <v>1010</v>
      </c>
      <c r="AJ3365">
        <f t="shared" si="260"/>
        <v>0.12804532577903682</v>
      </c>
      <c r="AK3365">
        <f t="shared" si="261"/>
        <v>0</v>
      </c>
      <c r="AL3365">
        <f t="shared" si="262"/>
        <v>1</v>
      </c>
      <c r="AM3365">
        <f t="shared" si="263"/>
        <v>1</v>
      </c>
      <c r="AN3365">
        <f t="shared" si="264"/>
        <v>0</v>
      </c>
    </row>
    <row r="3366" spans="1:40" x14ac:dyDescent="0.35">
      <c r="A3366" t="s">
        <v>57</v>
      </c>
      <c r="B3366" t="s">
        <v>1161</v>
      </c>
      <c r="C3366" t="s">
        <v>37</v>
      </c>
      <c r="D3366">
        <v>2020</v>
      </c>
      <c r="E3366" t="s">
        <v>777</v>
      </c>
      <c r="F3366" t="s">
        <v>6369</v>
      </c>
      <c r="G3366">
        <v>5</v>
      </c>
      <c r="H3366">
        <v>5</v>
      </c>
      <c r="I3366" t="s">
        <v>185</v>
      </c>
      <c r="J3366" t="s">
        <v>98</v>
      </c>
      <c r="K3366" t="s">
        <v>71</v>
      </c>
      <c r="L3366">
        <v>94</v>
      </c>
      <c r="M3366" t="s">
        <v>52</v>
      </c>
      <c r="N3366" t="s">
        <v>92</v>
      </c>
      <c r="O3366">
        <v>5</v>
      </c>
      <c r="P3366">
        <v>1253</v>
      </c>
      <c r="Q3366">
        <v>1</v>
      </c>
      <c r="R3366">
        <v>0</v>
      </c>
      <c r="S3366">
        <v>999</v>
      </c>
      <c r="T3366" t="s">
        <v>252</v>
      </c>
      <c r="U3366">
        <v>3</v>
      </c>
      <c r="V3366">
        <v>0</v>
      </c>
      <c r="W3366">
        <v>4.8</v>
      </c>
      <c r="X3366">
        <v>0</v>
      </c>
      <c r="Y3366" t="s">
        <v>6146</v>
      </c>
      <c r="Z3366" t="s">
        <v>6370</v>
      </c>
      <c r="AA3366" t="s">
        <v>47</v>
      </c>
      <c r="AB3366" t="s">
        <v>2386</v>
      </c>
      <c r="AC3366">
        <v>1</v>
      </c>
      <c r="AD3366">
        <v>16900</v>
      </c>
      <c r="AE3366" t="s">
        <v>6403</v>
      </c>
      <c r="AF3366" t="s">
        <v>6404</v>
      </c>
      <c r="AG3366">
        <v>17650</v>
      </c>
      <c r="AH3366">
        <v>750</v>
      </c>
      <c r="AI3366">
        <v>-500</v>
      </c>
      <c r="AJ3366">
        <f t="shared" si="260"/>
        <v>4.2492917847025496E-2</v>
      </c>
      <c r="AK3366">
        <f t="shared" si="261"/>
        <v>0</v>
      </c>
      <c r="AL3366">
        <f t="shared" si="262"/>
        <v>0</v>
      </c>
      <c r="AM3366">
        <f t="shared" si="263"/>
        <v>0</v>
      </c>
      <c r="AN3366">
        <f t="shared" si="264"/>
        <v>0</v>
      </c>
    </row>
    <row r="3367" spans="1:40" x14ac:dyDescent="0.35">
      <c r="A3367" t="s">
        <v>57</v>
      </c>
      <c r="B3367" t="s">
        <v>1161</v>
      </c>
      <c r="C3367" t="s">
        <v>37</v>
      </c>
      <c r="D3367">
        <v>2020</v>
      </c>
      <c r="E3367" t="s">
        <v>777</v>
      </c>
      <c r="F3367" t="s">
        <v>6369</v>
      </c>
      <c r="G3367">
        <v>5</v>
      </c>
      <c r="H3367">
        <v>5</v>
      </c>
      <c r="I3367" t="s">
        <v>185</v>
      </c>
      <c r="J3367" t="s">
        <v>98</v>
      </c>
      <c r="K3367" t="s">
        <v>91</v>
      </c>
      <c r="L3367">
        <v>100</v>
      </c>
      <c r="N3367" t="s">
        <v>44</v>
      </c>
      <c r="O3367">
        <v>5</v>
      </c>
      <c r="P3367">
        <v>1253</v>
      </c>
      <c r="Q3367">
        <v>1</v>
      </c>
      <c r="R3367">
        <v>0</v>
      </c>
      <c r="S3367">
        <v>999</v>
      </c>
      <c r="U3367">
        <v>3</v>
      </c>
      <c r="V3367">
        <v>0</v>
      </c>
      <c r="W3367">
        <v>4.4000000000000004</v>
      </c>
      <c r="X3367">
        <v>0</v>
      </c>
      <c r="Y3367" t="s">
        <v>4017</v>
      </c>
      <c r="Z3367" t="s">
        <v>6370</v>
      </c>
      <c r="AA3367" t="s">
        <v>47</v>
      </c>
      <c r="AB3367" t="s">
        <v>1468</v>
      </c>
      <c r="AC3367">
        <v>1</v>
      </c>
      <c r="AD3367">
        <v>15800</v>
      </c>
      <c r="AE3367" t="s">
        <v>6405</v>
      </c>
      <c r="AF3367" t="s">
        <v>6384</v>
      </c>
      <c r="AG3367">
        <v>17650</v>
      </c>
      <c r="AH3367">
        <v>1850</v>
      </c>
      <c r="AI3367">
        <v>600</v>
      </c>
      <c r="AJ3367">
        <f t="shared" si="260"/>
        <v>0.10481586402266289</v>
      </c>
      <c r="AK3367">
        <f t="shared" si="261"/>
        <v>0</v>
      </c>
      <c r="AL3367">
        <f t="shared" si="262"/>
        <v>1</v>
      </c>
      <c r="AM3367">
        <f t="shared" si="263"/>
        <v>1</v>
      </c>
      <c r="AN3367">
        <f t="shared" si="264"/>
        <v>0</v>
      </c>
    </row>
    <row r="3368" spans="1:40" x14ac:dyDescent="0.35">
      <c r="A3368" t="s">
        <v>57</v>
      </c>
      <c r="B3368" t="s">
        <v>1161</v>
      </c>
      <c r="C3368" t="s">
        <v>37</v>
      </c>
      <c r="D3368">
        <v>2020</v>
      </c>
      <c r="E3368" t="s">
        <v>777</v>
      </c>
      <c r="F3368" t="s">
        <v>6369</v>
      </c>
      <c r="G3368">
        <v>5</v>
      </c>
      <c r="H3368">
        <v>5</v>
      </c>
      <c r="I3368" t="s">
        <v>185</v>
      </c>
      <c r="J3368" t="s">
        <v>98</v>
      </c>
      <c r="K3368" t="s">
        <v>350</v>
      </c>
      <c r="L3368">
        <v>85</v>
      </c>
      <c r="M3368" t="s">
        <v>138</v>
      </c>
      <c r="O3368">
        <v>5</v>
      </c>
      <c r="Q3368">
        <v>0</v>
      </c>
      <c r="R3368">
        <v>0</v>
      </c>
      <c r="S3368">
        <v>999</v>
      </c>
      <c r="T3368" t="s">
        <v>123</v>
      </c>
      <c r="U3368">
        <v>3</v>
      </c>
      <c r="V3368">
        <v>0</v>
      </c>
      <c r="W3368">
        <v>5.7</v>
      </c>
      <c r="X3368">
        <v>0</v>
      </c>
      <c r="Y3368" t="s">
        <v>790</v>
      </c>
      <c r="Z3368" t="s">
        <v>6370</v>
      </c>
      <c r="AA3368" t="s">
        <v>47</v>
      </c>
      <c r="AB3368" t="s">
        <v>791</v>
      </c>
      <c r="AC3368">
        <v>12</v>
      </c>
      <c r="AD3368">
        <v>13850</v>
      </c>
      <c r="AE3368" t="s">
        <v>6406</v>
      </c>
      <c r="AF3368" t="s">
        <v>6378</v>
      </c>
      <c r="AG3368">
        <v>17650</v>
      </c>
      <c r="AH3368">
        <v>3800</v>
      </c>
      <c r="AI3368">
        <v>2550</v>
      </c>
      <c r="AJ3368">
        <f t="shared" si="260"/>
        <v>0.21529745042492918</v>
      </c>
      <c r="AK3368">
        <f t="shared" si="261"/>
        <v>0</v>
      </c>
      <c r="AL3368">
        <f t="shared" si="262"/>
        <v>1</v>
      </c>
      <c r="AM3368">
        <f t="shared" si="263"/>
        <v>1</v>
      </c>
      <c r="AN3368">
        <f t="shared" si="264"/>
        <v>1</v>
      </c>
    </row>
    <row r="3369" spans="1:40" x14ac:dyDescent="0.35">
      <c r="A3369" t="s">
        <v>57</v>
      </c>
      <c r="B3369" t="s">
        <v>349</v>
      </c>
      <c r="C3369" t="s">
        <v>37</v>
      </c>
      <c r="D3369">
        <v>2020</v>
      </c>
      <c r="E3369" t="s">
        <v>777</v>
      </c>
      <c r="F3369" t="s">
        <v>6369</v>
      </c>
      <c r="G3369">
        <v>5</v>
      </c>
      <c r="H3369">
        <v>5</v>
      </c>
      <c r="I3369" t="s">
        <v>40</v>
      </c>
      <c r="J3369" t="s">
        <v>98</v>
      </c>
      <c r="K3369" t="s">
        <v>42</v>
      </c>
      <c r="L3369">
        <v>82</v>
      </c>
      <c r="M3369" t="s">
        <v>280</v>
      </c>
      <c r="O3369">
        <v>4</v>
      </c>
      <c r="Q3369">
        <v>0</v>
      </c>
      <c r="R3369">
        <v>0</v>
      </c>
      <c r="S3369">
        <v>1598</v>
      </c>
      <c r="T3369" t="s">
        <v>123</v>
      </c>
      <c r="U3369">
        <v>4</v>
      </c>
      <c r="V3369">
        <v>0</v>
      </c>
      <c r="W3369">
        <v>3.6</v>
      </c>
      <c r="X3369">
        <v>0</v>
      </c>
      <c r="Y3369" t="s">
        <v>281</v>
      </c>
      <c r="Z3369" t="s">
        <v>6370</v>
      </c>
      <c r="AA3369" t="s">
        <v>47</v>
      </c>
      <c r="AB3369" t="s">
        <v>282</v>
      </c>
      <c r="AC3369">
        <v>41</v>
      </c>
      <c r="AD3369">
        <v>19800</v>
      </c>
      <c r="AE3369" t="s">
        <v>6407</v>
      </c>
      <c r="AF3369" t="s">
        <v>6408</v>
      </c>
      <c r="AG3369">
        <v>17650</v>
      </c>
      <c r="AH3369">
        <v>-2150</v>
      </c>
      <c r="AI3369">
        <v>-3400</v>
      </c>
      <c r="AJ3369">
        <f t="shared" si="260"/>
        <v>-0.12181303116147309</v>
      </c>
      <c r="AK3369">
        <f t="shared" si="261"/>
        <v>0</v>
      </c>
      <c r="AL3369">
        <f t="shared" si="262"/>
        <v>0</v>
      </c>
      <c r="AM3369">
        <f t="shared" si="263"/>
        <v>0</v>
      </c>
      <c r="AN3369">
        <f t="shared" si="264"/>
        <v>0</v>
      </c>
    </row>
    <row r="3370" spans="1:40" x14ac:dyDescent="0.35">
      <c r="A3370" t="s">
        <v>57</v>
      </c>
      <c r="B3370" t="s">
        <v>349</v>
      </c>
      <c r="C3370" t="s">
        <v>37</v>
      </c>
      <c r="D3370">
        <v>2020</v>
      </c>
      <c r="E3370" t="s">
        <v>777</v>
      </c>
      <c r="F3370" t="s">
        <v>6369</v>
      </c>
      <c r="G3370">
        <v>5</v>
      </c>
      <c r="H3370">
        <v>5</v>
      </c>
      <c r="I3370" t="s">
        <v>40</v>
      </c>
      <c r="J3370" t="s">
        <v>98</v>
      </c>
      <c r="K3370" t="s">
        <v>71</v>
      </c>
      <c r="M3370" t="s">
        <v>138</v>
      </c>
      <c r="Q3370">
        <v>0</v>
      </c>
      <c r="R3370">
        <v>0</v>
      </c>
      <c r="S3370">
        <v>1598</v>
      </c>
      <c r="T3370" t="s">
        <v>123</v>
      </c>
      <c r="U3370">
        <v>4</v>
      </c>
      <c r="V3370">
        <v>0</v>
      </c>
      <c r="X3370">
        <v>0</v>
      </c>
      <c r="Y3370" t="s">
        <v>281</v>
      </c>
      <c r="Z3370" t="s">
        <v>6370</v>
      </c>
      <c r="AA3370" t="s">
        <v>47</v>
      </c>
      <c r="AB3370" t="s">
        <v>282</v>
      </c>
      <c r="AC3370">
        <v>41</v>
      </c>
      <c r="AD3370">
        <v>20500</v>
      </c>
      <c r="AE3370" t="s">
        <v>6409</v>
      </c>
      <c r="AF3370" t="s">
        <v>6410</v>
      </c>
      <c r="AG3370">
        <v>17650</v>
      </c>
      <c r="AH3370">
        <v>-2850</v>
      </c>
      <c r="AI3370">
        <v>-4100</v>
      </c>
      <c r="AJ3370">
        <f t="shared" si="260"/>
        <v>-0.16147308781869688</v>
      </c>
      <c r="AK3370">
        <f t="shared" si="261"/>
        <v>0</v>
      </c>
      <c r="AL3370">
        <f t="shared" si="262"/>
        <v>0</v>
      </c>
      <c r="AM3370">
        <f t="shared" si="263"/>
        <v>0</v>
      </c>
      <c r="AN3370">
        <f t="shared" si="264"/>
        <v>0</v>
      </c>
    </row>
    <row r="3371" spans="1:40" x14ac:dyDescent="0.35">
      <c r="A3371" t="s">
        <v>57</v>
      </c>
      <c r="B3371" t="s">
        <v>349</v>
      </c>
      <c r="C3371" t="s">
        <v>37</v>
      </c>
      <c r="D3371">
        <v>2020</v>
      </c>
      <c r="E3371" t="s">
        <v>777</v>
      </c>
      <c r="F3371" t="s">
        <v>6369</v>
      </c>
      <c r="G3371">
        <v>5</v>
      </c>
      <c r="H3371">
        <v>5</v>
      </c>
      <c r="I3371" t="s">
        <v>40</v>
      </c>
      <c r="J3371" t="s">
        <v>98</v>
      </c>
      <c r="K3371" t="s">
        <v>42</v>
      </c>
      <c r="M3371" t="s">
        <v>138</v>
      </c>
      <c r="O3371">
        <v>4</v>
      </c>
      <c r="Q3371">
        <v>0</v>
      </c>
      <c r="R3371">
        <v>0</v>
      </c>
      <c r="S3371">
        <v>1598</v>
      </c>
      <c r="T3371" t="s">
        <v>123</v>
      </c>
      <c r="U3371">
        <v>4</v>
      </c>
      <c r="V3371">
        <v>0</v>
      </c>
      <c r="X3371">
        <v>0</v>
      </c>
      <c r="Y3371" t="s">
        <v>281</v>
      </c>
      <c r="Z3371" t="s">
        <v>6370</v>
      </c>
      <c r="AA3371" t="s">
        <v>47</v>
      </c>
      <c r="AB3371" t="s">
        <v>282</v>
      </c>
      <c r="AC3371">
        <v>41</v>
      </c>
      <c r="AD3371">
        <v>19750</v>
      </c>
      <c r="AE3371" t="s">
        <v>6411</v>
      </c>
      <c r="AF3371" t="s">
        <v>6412</v>
      </c>
      <c r="AG3371">
        <v>17650</v>
      </c>
      <c r="AH3371">
        <v>-2100</v>
      </c>
      <c r="AI3371">
        <v>-3350</v>
      </c>
      <c r="AJ3371">
        <f t="shared" si="260"/>
        <v>-0.11898016997167139</v>
      </c>
      <c r="AK3371">
        <f t="shared" si="261"/>
        <v>0</v>
      </c>
      <c r="AL3371">
        <f t="shared" si="262"/>
        <v>0</v>
      </c>
      <c r="AM3371">
        <f t="shared" si="263"/>
        <v>0</v>
      </c>
      <c r="AN3371">
        <f t="shared" si="264"/>
        <v>0</v>
      </c>
    </row>
    <row r="3372" spans="1:40" x14ac:dyDescent="0.35">
      <c r="A3372" t="s">
        <v>57</v>
      </c>
      <c r="B3372" t="s">
        <v>349</v>
      </c>
      <c r="C3372" t="s">
        <v>37</v>
      </c>
      <c r="D3372">
        <v>2020</v>
      </c>
      <c r="E3372" t="s">
        <v>777</v>
      </c>
      <c r="F3372" t="s">
        <v>6369</v>
      </c>
      <c r="G3372">
        <v>5</v>
      </c>
      <c r="H3372">
        <v>5</v>
      </c>
      <c r="I3372" t="s">
        <v>40</v>
      </c>
      <c r="J3372" t="s">
        <v>98</v>
      </c>
      <c r="K3372" t="s">
        <v>42</v>
      </c>
      <c r="L3372">
        <v>82</v>
      </c>
      <c r="N3372" t="s">
        <v>92</v>
      </c>
      <c r="O3372">
        <v>4</v>
      </c>
      <c r="P3372">
        <v>1323</v>
      </c>
      <c r="Q3372">
        <v>1</v>
      </c>
      <c r="R3372">
        <v>0</v>
      </c>
      <c r="S3372">
        <v>1598</v>
      </c>
      <c r="T3372" t="s">
        <v>123</v>
      </c>
      <c r="U3372">
        <v>4</v>
      </c>
      <c r="V3372">
        <v>0</v>
      </c>
      <c r="W3372">
        <v>3.6</v>
      </c>
      <c r="X3372">
        <v>0</v>
      </c>
      <c r="Y3372" t="s">
        <v>4017</v>
      </c>
      <c r="Z3372" t="s">
        <v>6370</v>
      </c>
      <c r="AA3372" t="s">
        <v>47</v>
      </c>
      <c r="AB3372" t="s">
        <v>1468</v>
      </c>
      <c r="AC3372">
        <v>2</v>
      </c>
      <c r="AD3372">
        <v>20300</v>
      </c>
      <c r="AE3372" t="s">
        <v>6413</v>
      </c>
      <c r="AF3372" t="s">
        <v>6414</v>
      </c>
      <c r="AG3372">
        <v>17650</v>
      </c>
      <c r="AH3372">
        <v>-2650</v>
      </c>
      <c r="AI3372">
        <v>-3900</v>
      </c>
      <c r="AJ3372">
        <f t="shared" si="260"/>
        <v>-0.1501416430594901</v>
      </c>
      <c r="AK3372">
        <f t="shared" si="261"/>
        <v>0</v>
      </c>
      <c r="AL3372">
        <f t="shared" si="262"/>
        <v>0</v>
      </c>
      <c r="AM3372">
        <f t="shared" si="263"/>
        <v>0</v>
      </c>
      <c r="AN3372">
        <f t="shared" si="264"/>
        <v>0</v>
      </c>
    </row>
    <row r="3373" spans="1:40" x14ac:dyDescent="0.35">
      <c r="A3373" t="s">
        <v>57</v>
      </c>
      <c r="B3373" t="s">
        <v>349</v>
      </c>
      <c r="C3373" t="s">
        <v>37</v>
      </c>
      <c r="D3373">
        <v>2020</v>
      </c>
      <c r="E3373" t="s">
        <v>777</v>
      </c>
      <c r="F3373" t="s">
        <v>6369</v>
      </c>
      <c r="G3373">
        <v>5</v>
      </c>
      <c r="H3373">
        <v>5</v>
      </c>
      <c r="I3373" t="s">
        <v>40</v>
      </c>
      <c r="J3373" t="s">
        <v>98</v>
      </c>
      <c r="K3373" t="s">
        <v>42</v>
      </c>
      <c r="L3373">
        <v>82</v>
      </c>
      <c r="M3373" t="s">
        <v>280</v>
      </c>
      <c r="O3373">
        <v>4</v>
      </c>
      <c r="Q3373">
        <v>0</v>
      </c>
      <c r="R3373">
        <v>0</v>
      </c>
      <c r="S3373">
        <v>1598</v>
      </c>
      <c r="T3373" t="s">
        <v>123</v>
      </c>
      <c r="U3373">
        <v>4</v>
      </c>
      <c r="V3373">
        <v>0</v>
      </c>
      <c r="W3373">
        <v>3.6</v>
      </c>
      <c r="X3373">
        <v>0</v>
      </c>
      <c r="Y3373" t="s">
        <v>790</v>
      </c>
      <c r="Z3373" t="s">
        <v>6370</v>
      </c>
      <c r="AA3373" t="s">
        <v>47</v>
      </c>
      <c r="AB3373" t="s">
        <v>791</v>
      </c>
      <c r="AC3373">
        <v>12</v>
      </c>
      <c r="AD3373">
        <v>19800</v>
      </c>
      <c r="AE3373" t="s">
        <v>6415</v>
      </c>
      <c r="AF3373" t="s">
        <v>6408</v>
      </c>
      <c r="AG3373">
        <v>17650</v>
      </c>
      <c r="AH3373">
        <v>-2150</v>
      </c>
      <c r="AI3373">
        <v>-3400</v>
      </c>
      <c r="AJ3373">
        <f t="shared" si="260"/>
        <v>-0.12181303116147309</v>
      </c>
      <c r="AK3373">
        <f t="shared" si="261"/>
        <v>0</v>
      </c>
      <c r="AL3373">
        <f t="shared" si="262"/>
        <v>0</v>
      </c>
      <c r="AM3373">
        <f t="shared" si="263"/>
        <v>0</v>
      </c>
      <c r="AN3373">
        <f t="shared" si="264"/>
        <v>0</v>
      </c>
    </row>
    <row r="3374" spans="1:40" x14ac:dyDescent="0.35">
      <c r="A3374" t="s">
        <v>57</v>
      </c>
      <c r="B3374" t="s">
        <v>349</v>
      </c>
      <c r="C3374" t="s">
        <v>37</v>
      </c>
      <c r="D3374">
        <v>2020</v>
      </c>
      <c r="E3374" t="s">
        <v>777</v>
      </c>
      <c r="F3374" t="s">
        <v>6369</v>
      </c>
      <c r="G3374">
        <v>5</v>
      </c>
      <c r="H3374">
        <v>5</v>
      </c>
      <c r="I3374" t="s">
        <v>40</v>
      </c>
      <c r="J3374" t="s">
        <v>98</v>
      </c>
      <c r="K3374" t="s">
        <v>71</v>
      </c>
      <c r="M3374" t="s">
        <v>138</v>
      </c>
      <c r="Q3374">
        <v>0</v>
      </c>
      <c r="R3374">
        <v>0</v>
      </c>
      <c r="S3374">
        <v>1598</v>
      </c>
      <c r="T3374" t="s">
        <v>123</v>
      </c>
      <c r="U3374">
        <v>4</v>
      </c>
      <c r="V3374">
        <v>0</v>
      </c>
      <c r="X3374">
        <v>0</v>
      </c>
      <c r="Y3374" t="s">
        <v>790</v>
      </c>
      <c r="Z3374" t="s">
        <v>6370</v>
      </c>
      <c r="AA3374" t="s">
        <v>47</v>
      </c>
      <c r="AB3374" t="s">
        <v>791</v>
      </c>
      <c r="AC3374">
        <v>12</v>
      </c>
      <c r="AD3374">
        <v>20500</v>
      </c>
      <c r="AE3374" t="s">
        <v>6416</v>
      </c>
      <c r="AF3374" t="s">
        <v>6410</v>
      </c>
      <c r="AG3374">
        <v>17650</v>
      </c>
      <c r="AH3374">
        <v>-2850</v>
      </c>
      <c r="AI3374">
        <v>-4100</v>
      </c>
      <c r="AJ3374">
        <f t="shared" si="260"/>
        <v>-0.16147308781869688</v>
      </c>
      <c r="AK3374">
        <f t="shared" si="261"/>
        <v>0</v>
      </c>
      <c r="AL3374">
        <f t="shared" si="262"/>
        <v>0</v>
      </c>
      <c r="AM3374">
        <f t="shared" si="263"/>
        <v>0</v>
      </c>
      <c r="AN3374">
        <f t="shared" si="264"/>
        <v>0</v>
      </c>
    </row>
    <row r="3375" spans="1:40" x14ac:dyDescent="0.35">
      <c r="A3375" t="s">
        <v>57</v>
      </c>
      <c r="B3375" t="s">
        <v>349</v>
      </c>
      <c r="C3375" t="s">
        <v>37</v>
      </c>
      <c r="D3375">
        <v>2020</v>
      </c>
      <c r="E3375" t="s">
        <v>777</v>
      </c>
      <c r="F3375" t="s">
        <v>6369</v>
      </c>
      <c r="G3375">
        <v>5</v>
      </c>
      <c r="H3375">
        <v>5</v>
      </c>
      <c r="I3375" t="s">
        <v>40</v>
      </c>
      <c r="J3375" t="s">
        <v>98</v>
      </c>
      <c r="K3375" t="s">
        <v>42</v>
      </c>
      <c r="M3375" t="s">
        <v>138</v>
      </c>
      <c r="O3375">
        <v>4</v>
      </c>
      <c r="Q3375">
        <v>0</v>
      </c>
      <c r="R3375">
        <v>0</v>
      </c>
      <c r="S3375">
        <v>1598</v>
      </c>
      <c r="T3375" t="s">
        <v>123</v>
      </c>
      <c r="U3375">
        <v>4</v>
      </c>
      <c r="V3375">
        <v>0</v>
      </c>
      <c r="X3375">
        <v>0</v>
      </c>
      <c r="Y3375" t="s">
        <v>790</v>
      </c>
      <c r="Z3375" t="s">
        <v>6370</v>
      </c>
      <c r="AA3375" t="s">
        <v>47</v>
      </c>
      <c r="AB3375" t="s">
        <v>791</v>
      </c>
      <c r="AC3375">
        <v>12</v>
      </c>
      <c r="AD3375">
        <v>19750</v>
      </c>
      <c r="AE3375" t="s">
        <v>6417</v>
      </c>
      <c r="AF3375" t="s">
        <v>6412</v>
      </c>
      <c r="AG3375">
        <v>17650</v>
      </c>
      <c r="AH3375">
        <v>-2100</v>
      </c>
      <c r="AI3375">
        <v>-3350</v>
      </c>
      <c r="AJ3375">
        <f t="shared" si="260"/>
        <v>-0.11898016997167139</v>
      </c>
      <c r="AK3375">
        <f t="shared" si="261"/>
        <v>0</v>
      </c>
      <c r="AL3375">
        <f t="shared" si="262"/>
        <v>0</v>
      </c>
      <c r="AM3375">
        <f t="shared" si="263"/>
        <v>0</v>
      </c>
      <c r="AN3375">
        <f t="shared" si="264"/>
        <v>0</v>
      </c>
    </row>
    <row r="3376" spans="1:40" x14ac:dyDescent="0.35">
      <c r="A3376" t="s">
        <v>35</v>
      </c>
      <c r="B3376" t="s">
        <v>108</v>
      </c>
      <c r="C3376" t="s">
        <v>37</v>
      </c>
      <c r="D3376">
        <v>2020</v>
      </c>
      <c r="E3376" t="s">
        <v>777</v>
      </c>
      <c r="F3376" t="s">
        <v>6369</v>
      </c>
      <c r="G3376">
        <v>5</v>
      </c>
      <c r="H3376">
        <v>5</v>
      </c>
      <c r="I3376" t="s">
        <v>185</v>
      </c>
      <c r="J3376" t="s">
        <v>98</v>
      </c>
      <c r="K3376" t="s">
        <v>91</v>
      </c>
      <c r="L3376">
        <v>113</v>
      </c>
      <c r="M3376" t="s">
        <v>72</v>
      </c>
      <c r="N3376" t="s">
        <v>92</v>
      </c>
      <c r="O3376">
        <v>5</v>
      </c>
      <c r="P3376">
        <v>1092</v>
      </c>
      <c r="Q3376">
        <v>1</v>
      </c>
      <c r="R3376">
        <v>1</v>
      </c>
      <c r="S3376">
        <v>898</v>
      </c>
      <c r="T3376" t="s">
        <v>962</v>
      </c>
      <c r="U3376">
        <v>3</v>
      </c>
      <c r="V3376">
        <v>0</v>
      </c>
      <c r="W3376">
        <v>5</v>
      </c>
      <c r="X3376">
        <v>0</v>
      </c>
      <c r="Y3376" t="s">
        <v>1938</v>
      </c>
      <c r="Z3376" t="s">
        <v>6370</v>
      </c>
      <c r="AA3376" t="s">
        <v>47</v>
      </c>
      <c r="AB3376" t="s">
        <v>1939</v>
      </c>
      <c r="AC3376">
        <v>12</v>
      </c>
      <c r="AD3376">
        <v>13300</v>
      </c>
      <c r="AE3376" t="s">
        <v>6418</v>
      </c>
      <c r="AF3376" t="s">
        <v>6419</v>
      </c>
      <c r="AG3376">
        <v>17650</v>
      </c>
      <c r="AH3376">
        <v>4350</v>
      </c>
      <c r="AI3376">
        <v>3100</v>
      </c>
      <c r="AJ3376">
        <f t="shared" si="260"/>
        <v>0.24645892351274787</v>
      </c>
      <c r="AK3376">
        <f t="shared" si="261"/>
        <v>0</v>
      </c>
      <c r="AL3376">
        <f t="shared" si="262"/>
        <v>1</v>
      </c>
      <c r="AM3376">
        <f t="shared" si="263"/>
        <v>1</v>
      </c>
      <c r="AN3376">
        <f t="shared" si="264"/>
        <v>1</v>
      </c>
    </row>
    <row r="3377" spans="1:40" x14ac:dyDescent="0.35">
      <c r="A3377" t="s">
        <v>35</v>
      </c>
      <c r="B3377" t="s">
        <v>108</v>
      </c>
      <c r="C3377" t="s">
        <v>37</v>
      </c>
      <c r="D3377">
        <v>2020</v>
      </c>
      <c r="E3377" t="s">
        <v>777</v>
      </c>
      <c r="F3377" t="s">
        <v>6369</v>
      </c>
      <c r="G3377">
        <v>5</v>
      </c>
      <c r="H3377">
        <v>5</v>
      </c>
      <c r="I3377" t="s">
        <v>185</v>
      </c>
      <c r="J3377" t="s">
        <v>98</v>
      </c>
      <c r="K3377" t="s">
        <v>66</v>
      </c>
      <c r="L3377">
        <v>113</v>
      </c>
      <c r="M3377" t="s">
        <v>67</v>
      </c>
      <c r="N3377" t="s">
        <v>92</v>
      </c>
      <c r="O3377">
        <v>5</v>
      </c>
      <c r="P3377">
        <v>1092</v>
      </c>
      <c r="Q3377">
        <v>0</v>
      </c>
      <c r="R3377">
        <v>1</v>
      </c>
      <c r="S3377">
        <v>898</v>
      </c>
      <c r="T3377" t="s">
        <v>123</v>
      </c>
      <c r="U3377">
        <v>3</v>
      </c>
      <c r="V3377">
        <v>0</v>
      </c>
      <c r="W3377">
        <v>5</v>
      </c>
      <c r="X3377">
        <v>0</v>
      </c>
      <c r="Y3377" t="s">
        <v>1971</v>
      </c>
      <c r="Z3377" t="s">
        <v>6370</v>
      </c>
      <c r="AA3377" t="s">
        <v>47</v>
      </c>
      <c r="AB3377" t="s">
        <v>1972</v>
      </c>
      <c r="AC3377">
        <v>2</v>
      </c>
      <c r="AD3377">
        <v>13300</v>
      </c>
      <c r="AE3377" t="s">
        <v>6420</v>
      </c>
      <c r="AF3377" t="s">
        <v>6421</v>
      </c>
      <c r="AG3377">
        <v>17650</v>
      </c>
      <c r="AH3377">
        <v>4350</v>
      </c>
      <c r="AI3377">
        <v>3100</v>
      </c>
      <c r="AJ3377">
        <f t="shared" si="260"/>
        <v>0.24645892351274787</v>
      </c>
      <c r="AK3377">
        <f t="shared" si="261"/>
        <v>0</v>
      </c>
      <c r="AL3377">
        <f t="shared" si="262"/>
        <v>1</v>
      </c>
      <c r="AM3377">
        <f t="shared" si="263"/>
        <v>1</v>
      </c>
      <c r="AN3377">
        <f t="shared" si="264"/>
        <v>1</v>
      </c>
    </row>
    <row r="3378" spans="1:40" x14ac:dyDescent="0.35">
      <c r="A3378" t="s">
        <v>262</v>
      </c>
      <c r="B3378" t="s">
        <v>108</v>
      </c>
      <c r="C3378" t="s">
        <v>37</v>
      </c>
      <c r="D3378">
        <v>2020</v>
      </c>
      <c r="E3378" t="s">
        <v>777</v>
      </c>
      <c r="F3378" t="s">
        <v>6369</v>
      </c>
      <c r="G3378">
        <v>5</v>
      </c>
      <c r="H3378">
        <v>5</v>
      </c>
      <c r="I3378" t="s">
        <v>185</v>
      </c>
      <c r="K3378" t="s">
        <v>71</v>
      </c>
      <c r="L3378">
        <v>113</v>
      </c>
      <c r="O3378">
        <v>5</v>
      </c>
      <c r="Q3378">
        <v>1</v>
      </c>
      <c r="R3378">
        <v>0</v>
      </c>
      <c r="S3378">
        <v>898</v>
      </c>
      <c r="T3378" t="s">
        <v>123</v>
      </c>
      <c r="U3378">
        <v>3</v>
      </c>
      <c r="V3378">
        <v>0</v>
      </c>
      <c r="W3378">
        <v>5</v>
      </c>
      <c r="X3378">
        <v>0</v>
      </c>
      <c r="Y3378" t="s">
        <v>6422</v>
      </c>
      <c r="Z3378" t="s">
        <v>6370</v>
      </c>
      <c r="AA3378" t="s">
        <v>47</v>
      </c>
      <c r="AB3378" t="s">
        <v>863</v>
      </c>
      <c r="AC3378">
        <v>41</v>
      </c>
      <c r="AD3378">
        <v>14200</v>
      </c>
      <c r="AE3378" t="s">
        <v>6423</v>
      </c>
      <c r="AF3378" t="s">
        <v>6424</v>
      </c>
      <c r="AG3378">
        <v>17650</v>
      </c>
      <c r="AH3378">
        <v>3450</v>
      </c>
      <c r="AI3378">
        <v>2200</v>
      </c>
      <c r="AJ3378">
        <f t="shared" si="260"/>
        <v>0.19546742209631729</v>
      </c>
      <c r="AK3378">
        <f t="shared" si="261"/>
        <v>0</v>
      </c>
      <c r="AL3378">
        <f t="shared" si="262"/>
        <v>1</v>
      </c>
      <c r="AM3378">
        <f t="shared" si="263"/>
        <v>1</v>
      </c>
      <c r="AN3378">
        <f t="shared" si="264"/>
        <v>0</v>
      </c>
    </row>
    <row r="3379" spans="1:40" x14ac:dyDescent="0.35">
      <c r="A3379" t="s">
        <v>262</v>
      </c>
      <c r="B3379" t="s">
        <v>108</v>
      </c>
      <c r="C3379" t="s">
        <v>37</v>
      </c>
      <c r="D3379">
        <v>2019</v>
      </c>
      <c r="E3379" t="s">
        <v>777</v>
      </c>
      <c r="F3379" t="s">
        <v>6369</v>
      </c>
      <c r="G3379">
        <v>5</v>
      </c>
      <c r="H3379">
        <v>5</v>
      </c>
      <c r="I3379" t="s">
        <v>185</v>
      </c>
      <c r="J3379" t="s">
        <v>98</v>
      </c>
      <c r="K3379" t="s">
        <v>42</v>
      </c>
      <c r="L3379">
        <v>118</v>
      </c>
      <c r="M3379" t="s">
        <v>147</v>
      </c>
      <c r="N3379" t="s">
        <v>92</v>
      </c>
      <c r="O3379">
        <v>5</v>
      </c>
      <c r="P3379">
        <v>1165</v>
      </c>
      <c r="Q3379">
        <v>0</v>
      </c>
      <c r="R3379">
        <v>0</v>
      </c>
      <c r="S3379">
        <v>898</v>
      </c>
      <c r="T3379" t="s">
        <v>123</v>
      </c>
      <c r="U3379">
        <v>3</v>
      </c>
      <c r="V3379">
        <v>0</v>
      </c>
      <c r="W3379">
        <v>5.2</v>
      </c>
      <c r="X3379">
        <v>0</v>
      </c>
      <c r="Y3379" t="s">
        <v>804</v>
      </c>
      <c r="Z3379" t="s">
        <v>6370</v>
      </c>
      <c r="AA3379" t="s">
        <v>47</v>
      </c>
      <c r="AB3379" t="s">
        <v>805</v>
      </c>
      <c r="AC3379">
        <v>12</v>
      </c>
      <c r="AD3379">
        <v>14400</v>
      </c>
      <c r="AE3379" t="s">
        <v>6425</v>
      </c>
      <c r="AF3379" t="s">
        <v>6426</v>
      </c>
      <c r="AG3379">
        <v>17650</v>
      </c>
      <c r="AH3379">
        <v>3250</v>
      </c>
      <c r="AI3379">
        <v>2000</v>
      </c>
      <c r="AJ3379">
        <f t="shared" si="260"/>
        <v>0.18413597733711048</v>
      </c>
      <c r="AK3379">
        <f t="shared" si="261"/>
        <v>0</v>
      </c>
      <c r="AL3379">
        <f t="shared" si="262"/>
        <v>1</v>
      </c>
      <c r="AM3379">
        <f t="shared" si="263"/>
        <v>1</v>
      </c>
      <c r="AN3379">
        <f t="shared" si="264"/>
        <v>0</v>
      </c>
    </row>
    <row r="3380" spans="1:40" x14ac:dyDescent="0.35">
      <c r="A3380" t="s">
        <v>262</v>
      </c>
      <c r="B3380" t="s">
        <v>108</v>
      </c>
      <c r="C3380" t="s">
        <v>37</v>
      </c>
      <c r="D3380">
        <v>2019</v>
      </c>
      <c r="E3380" t="s">
        <v>777</v>
      </c>
      <c r="F3380" t="s">
        <v>6369</v>
      </c>
      <c r="G3380">
        <v>5</v>
      </c>
      <c r="H3380">
        <v>5</v>
      </c>
      <c r="I3380" t="s">
        <v>185</v>
      </c>
      <c r="J3380" t="s">
        <v>98</v>
      </c>
      <c r="K3380" t="s">
        <v>51</v>
      </c>
      <c r="L3380">
        <v>113</v>
      </c>
      <c r="M3380" t="s">
        <v>52</v>
      </c>
      <c r="O3380">
        <v>5</v>
      </c>
      <c r="P3380">
        <v>1198</v>
      </c>
      <c r="Q3380">
        <v>0</v>
      </c>
      <c r="R3380">
        <v>1</v>
      </c>
      <c r="S3380">
        <v>898</v>
      </c>
      <c r="T3380" t="s">
        <v>123</v>
      </c>
      <c r="U3380">
        <v>3</v>
      </c>
      <c r="V3380">
        <v>0</v>
      </c>
      <c r="W3380">
        <v>5</v>
      </c>
      <c r="X3380">
        <v>0</v>
      </c>
      <c r="Y3380" t="s">
        <v>4642</v>
      </c>
      <c r="Z3380" t="s">
        <v>6370</v>
      </c>
      <c r="AA3380" t="s">
        <v>47</v>
      </c>
      <c r="AB3380" t="s">
        <v>3689</v>
      </c>
      <c r="AC3380">
        <v>2</v>
      </c>
      <c r="AD3380">
        <v>14250</v>
      </c>
      <c r="AE3380" t="s">
        <v>6427</v>
      </c>
      <c r="AF3380" t="s">
        <v>6428</v>
      </c>
      <c r="AG3380">
        <v>17650</v>
      </c>
      <c r="AH3380">
        <v>3400</v>
      </c>
      <c r="AI3380">
        <v>2150</v>
      </c>
      <c r="AJ3380">
        <f t="shared" ref="AJ3380:AJ3443" si="265">AH3380/AG3380</f>
        <v>0.19263456090651557</v>
      </c>
      <c r="AK3380">
        <f t="shared" si="261"/>
        <v>0</v>
      </c>
      <c r="AL3380">
        <f t="shared" si="262"/>
        <v>1</v>
      </c>
      <c r="AM3380">
        <f t="shared" si="263"/>
        <v>1</v>
      </c>
      <c r="AN3380">
        <f t="shared" si="264"/>
        <v>0</v>
      </c>
    </row>
    <row r="3381" spans="1:40" x14ac:dyDescent="0.35">
      <c r="A3381" t="s">
        <v>262</v>
      </c>
      <c r="B3381" t="s">
        <v>108</v>
      </c>
      <c r="C3381" t="s">
        <v>37</v>
      </c>
      <c r="D3381">
        <v>2019</v>
      </c>
      <c r="E3381" t="s">
        <v>777</v>
      </c>
      <c r="F3381" t="s">
        <v>6369</v>
      </c>
      <c r="G3381">
        <v>5</v>
      </c>
      <c r="H3381">
        <v>5</v>
      </c>
      <c r="I3381" t="s">
        <v>185</v>
      </c>
      <c r="J3381" t="s">
        <v>98</v>
      </c>
      <c r="K3381" t="s">
        <v>71</v>
      </c>
      <c r="L3381">
        <v>118</v>
      </c>
      <c r="M3381" t="s">
        <v>52</v>
      </c>
      <c r="O3381">
        <v>5</v>
      </c>
      <c r="P3381">
        <v>1198</v>
      </c>
      <c r="Q3381">
        <v>0</v>
      </c>
      <c r="R3381">
        <v>0</v>
      </c>
      <c r="S3381">
        <v>898</v>
      </c>
      <c r="T3381" t="s">
        <v>123</v>
      </c>
      <c r="U3381">
        <v>3</v>
      </c>
      <c r="V3381">
        <v>0</v>
      </c>
      <c r="W3381">
        <v>5.2</v>
      </c>
      <c r="X3381">
        <v>0</v>
      </c>
      <c r="Y3381" t="s">
        <v>4642</v>
      </c>
      <c r="Z3381" t="s">
        <v>6370</v>
      </c>
      <c r="AA3381" t="s">
        <v>47</v>
      </c>
      <c r="AB3381" t="s">
        <v>3689</v>
      </c>
      <c r="AC3381">
        <v>2</v>
      </c>
      <c r="AD3381">
        <v>13950</v>
      </c>
      <c r="AE3381" t="s">
        <v>6429</v>
      </c>
      <c r="AF3381" t="s">
        <v>6430</v>
      </c>
      <c r="AG3381">
        <v>17650</v>
      </c>
      <c r="AH3381">
        <v>3700</v>
      </c>
      <c r="AI3381">
        <v>2450</v>
      </c>
      <c r="AJ3381">
        <f t="shared" si="265"/>
        <v>0.20963172804532579</v>
      </c>
      <c r="AK3381">
        <f t="shared" si="261"/>
        <v>0</v>
      </c>
      <c r="AL3381">
        <f t="shared" si="262"/>
        <v>1</v>
      </c>
      <c r="AM3381">
        <f t="shared" si="263"/>
        <v>1</v>
      </c>
      <c r="AN3381">
        <f t="shared" si="264"/>
        <v>1</v>
      </c>
    </row>
    <row r="3382" spans="1:40" x14ac:dyDescent="0.35">
      <c r="A3382" t="s">
        <v>262</v>
      </c>
      <c r="B3382" t="s">
        <v>108</v>
      </c>
      <c r="C3382" t="s">
        <v>37</v>
      </c>
      <c r="D3382">
        <v>2019</v>
      </c>
      <c r="E3382" t="s">
        <v>777</v>
      </c>
      <c r="F3382" t="s">
        <v>6369</v>
      </c>
      <c r="G3382">
        <v>5</v>
      </c>
      <c r="H3382">
        <v>5</v>
      </c>
      <c r="I3382" t="s">
        <v>185</v>
      </c>
      <c r="J3382" t="s">
        <v>98</v>
      </c>
      <c r="K3382" t="s">
        <v>71</v>
      </c>
      <c r="M3382" t="s">
        <v>319</v>
      </c>
      <c r="N3382" t="s">
        <v>92</v>
      </c>
      <c r="O3382">
        <v>5</v>
      </c>
      <c r="P3382">
        <v>1123</v>
      </c>
      <c r="Q3382">
        <v>0</v>
      </c>
      <c r="R3382">
        <v>0</v>
      </c>
      <c r="S3382">
        <v>898</v>
      </c>
      <c r="T3382" t="s">
        <v>123</v>
      </c>
      <c r="U3382">
        <v>3</v>
      </c>
      <c r="V3382">
        <v>0</v>
      </c>
      <c r="W3382">
        <v>5</v>
      </c>
      <c r="X3382">
        <v>0</v>
      </c>
      <c r="Y3382" t="s">
        <v>4700</v>
      </c>
      <c r="Z3382" t="s">
        <v>6370</v>
      </c>
      <c r="AA3382" t="s">
        <v>47</v>
      </c>
      <c r="AB3382" t="s">
        <v>3033</v>
      </c>
      <c r="AC3382">
        <v>1</v>
      </c>
      <c r="AD3382">
        <v>13900</v>
      </c>
      <c r="AE3382" t="s">
        <v>6431</v>
      </c>
      <c r="AF3382" t="s">
        <v>6432</v>
      </c>
      <c r="AG3382">
        <v>17650</v>
      </c>
      <c r="AH3382">
        <v>3750</v>
      </c>
      <c r="AI3382">
        <v>2500</v>
      </c>
      <c r="AJ3382">
        <f t="shared" si="265"/>
        <v>0.21246458923512748</v>
      </c>
      <c r="AK3382">
        <f t="shared" si="261"/>
        <v>0</v>
      </c>
      <c r="AL3382">
        <f t="shared" si="262"/>
        <v>1</v>
      </c>
      <c r="AM3382">
        <f t="shared" si="263"/>
        <v>1</v>
      </c>
      <c r="AN3382">
        <f t="shared" si="264"/>
        <v>1</v>
      </c>
    </row>
    <row r="3383" spans="1:40" x14ac:dyDescent="0.35">
      <c r="A3383" t="s">
        <v>57</v>
      </c>
      <c r="B3383" t="s">
        <v>108</v>
      </c>
      <c r="C3383" t="s">
        <v>37</v>
      </c>
      <c r="D3383">
        <v>2020</v>
      </c>
      <c r="E3383" t="s">
        <v>777</v>
      </c>
      <c r="F3383" t="s">
        <v>6369</v>
      </c>
      <c r="G3383">
        <v>5</v>
      </c>
      <c r="H3383">
        <v>5</v>
      </c>
      <c r="I3383" t="s">
        <v>185</v>
      </c>
      <c r="J3383" t="s">
        <v>98</v>
      </c>
      <c r="K3383" t="s">
        <v>350</v>
      </c>
      <c r="L3383">
        <v>118</v>
      </c>
      <c r="M3383" t="s">
        <v>52</v>
      </c>
      <c r="O3383">
        <v>5</v>
      </c>
      <c r="P3383">
        <v>1090</v>
      </c>
      <c r="Q3383">
        <v>1</v>
      </c>
      <c r="R3383">
        <v>1</v>
      </c>
      <c r="S3383">
        <v>3000</v>
      </c>
      <c r="T3383" t="s">
        <v>123</v>
      </c>
      <c r="U3383">
        <v>3</v>
      </c>
      <c r="V3383">
        <v>1</v>
      </c>
      <c r="W3383">
        <v>4.4000000000000004</v>
      </c>
      <c r="X3383">
        <v>1</v>
      </c>
      <c r="Y3383" t="s">
        <v>592</v>
      </c>
      <c r="Z3383" t="s">
        <v>6370</v>
      </c>
      <c r="AA3383" t="s">
        <v>47</v>
      </c>
      <c r="AB3383" t="s">
        <v>593</v>
      </c>
      <c r="AC3383">
        <v>12</v>
      </c>
      <c r="AD3383">
        <v>11500</v>
      </c>
      <c r="AE3383" t="s">
        <v>6433</v>
      </c>
      <c r="AF3383" t="s">
        <v>6434</v>
      </c>
      <c r="AG3383">
        <v>17650</v>
      </c>
      <c r="AH3383">
        <v>6150</v>
      </c>
      <c r="AI3383">
        <v>4900</v>
      </c>
      <c r="AJ3383">
        <f t="shared" si="265"/>
        <v>0.34844192634560905</v>
      </c>
      <c r="AK3383">
        <f t="shared" si="261"/>
        <v>0</v>
      </c>
      <c r="AL3383">
        <f t="shared" si="262"/>
        <v>1</v>
      </c>
      <c r="AM3383">
        <f t="shared" si="263"/>
        <v>1</v>
      </c>
      <c r="AN3383">
        <f t="shared" si="264"/>
        <v>1</v>
      </c>
    </row>
    <row r="3384" spans="1:40" x14ac:dyDescent="0.35">
      <c r="A3384" t="s">
        <v>57</v>
      </c>
      <c r="B3384" t="s">
        <v>108</v>
      </c>
      <c r="C3384" t="s">
        <v>37</v>
      </c>
      <c r="D3384">
        <v>2020</v>
      </c>
      <c r="E3384" t="s">
        <v>777</v>
      </c>
      <c r="F3384" t="s">
        <v>6369</v>
      </c>
      <c r="G3384">
        <v>5</v>
      </c>
      <c r="H3384">
        <v>5</v>
      </c>
      <c r="I3384" t="s">
        <v>185</v>
      </c>
      <c r="J3384" t="s">
        <v>98</v>
      </c>
      <c r="K3384" t="s">
        <v>51</v>
      </c>
      <c r="L3384">
        <v>118</v>
      </c>
      <c r="M3384" t="s">
        <v>52</v>
      </c>
      <c r="O3384">
        <v>5</v>
      </c>
      <c r="P3384">
        <v>1090</v>
      </c>
      <c r="Q3384">
        <v>1</v>
      </c>
      <c r="R3384">
        <v>1</v>
      </c>
      <c r="S3384">
        <v>3000</v>
      </c>
      <c r="T3384" t="s">
        <v>123</v>
      </c>
      <c r="U3384">
        <v>3</v>
      </c>
      <c r="V3384">
        <v>1</v>
      </c>
      <c r="W3384">
        <v>4.4000000000000004</v>
      </c>
      <c r="X3384">
        <v>1</v>
      </c>
      <c r="Y3384" t="s">
        <v>592</v>
      </c>
      <c r="Z3384" t="s">
        <v>6370</v>
      </c>
      <c r="AA3384" t="s">
        <v>47</v>
      </c>
      <c r="AB3384" t="s">
        <v>593</v>
      </c>
      <c r="AC3384">
        <v>12</v>
      </c>
      <c r="AD3384">
        <v>11500</v>
      </c>
      <c r="AE3384" t="s">
        <v>6435</v>
      </c>
      <c r="AF3384" t="s">
        <v>6434</v>
      </c>
      <c r="AG3384">
        <v>17650</v>
      </c>
      <c r="AH3384">
        <v>6150</v>
      </c>
      <c r="AI3384">
        <v>4900</v>
      </c>
      <c r="AJ3384">
        <f t="shared" si="265"/>
        <v>0.34844192634560905</v>
      </c>
      <c r="AK3384">
        <f t="shared" si="261"/>
        <v>0</v>
      </c>
      <c r="AL3384">
        <f t="shared" si="262"/>
        <v>1</v>
      </c>
      <c r="AM3384">
        <f t="shared" si="263"/>
        <v>1</v>
      </c>
      <c r="AN3384">
        <f t="shared" si="264"/>
        <v>1</v>
      </c>
    </row>
    <row r="3385" spans="1:40" x14ac:dyDescent="0.35">
      <c r="A3385" t="s">
        <v>57</v>
      </c>
      <c r="B3385" t="s">
        <v>108</v>
      </c>
      <c r="C3385" t="s">
        <v>37</v>
      </c>
      <c r="D3385">
        <v>2020</v>
      </c>
      <c r="E3385" t="s">
        <v>777</v>
      </c>
      <c r="F3385" t="s">
        <v>6369</v>
      </c>
      <c r="G3385">
        <v>5</v>
      </c>
      <c r="H3385">
        <v>5</v>
      </c>
      <c r="I3385" t="s">
        <v>185</v>
      </c>
      <c r="J3385" t="s">
        <v>98</v>
      </c>
      <c r="K3385" t="s">
        <v>350</v>
      </c>
      <c r="L3385">
        <v>118</v>
      </c>
      <c r="M3385" t="s">
        <v>52</v>
      </c>
      <c r="O3385">
        <v>5</v>
      </c>
      <c r="P3385">
        <v>1090</v>
      </c>
      <c r="Q3385">
        <v>1</v>
      </c>
      <c r="R3385">
        <v>1</v>
      </c>
      <c r="S3385">
        <v>3000</v>
      </c>
      <c r="T3385" t="s">
        <v>123</v>
      </c>
      <c r="U3385">
        <v>3</v>
      </c>
      <c r="V3385">
        <v>1</v>
      </c>
      <c r="W3385">
        <v>4.4000000000000004</v>
      </c>
      <c r="X3385">
        <v>1</v>
      </c>
      <c r="Y3385" t="s">
        <v>596</v>
      </c>
      <c r="Z3385" t="s">
        <v>6370</v>
      </c>
      <c r="AA3385" t="s">
        <v>47</v>
      </c>
      <c r="AB3385" t="s">
        <v>1489</v>
      </c>
      <c r="AC3385">
        <v>12</v>
      </c>
      <c r="AD3385">
        <v>11500</v>
      </c>
      <c r="AE3385" t="s">
        <v>6436</v>
      </c>
      <c r="AF3385" t="s">
        <v>6434</v>
      </c>
      <c r="AG3385">
        <v>17650</v>
      </c>
      <c r="AH3385">
        <v>6150</v>
      </c>
      <c r="AI3385">
        <v>4900</v>
      </c>
      <c r="AJ3385">
        <f t="shared" si="265"/>
        <v>0.34844192634560905</v>
      </c>
      <c r="AK3385">
        <f t="shared" si="261"/>
        <v>0</v>
      </c>
      <c r="AL3385">
        <f t="shared" si="262"/>
        <v>1</v>
      </c>
      <c r="AM3385">
        <f t="shared" si="263"/>
        <v>1</v>
      </c>
      <c r="AN3385">
        <f t="shared" si="264"/>
        <v>1</v>
      </c>
    </row>
    <row r="3386" spans="1:40" x14ac:dyDescent="0.35">
      <c r="A3386" t="s">
        <v>57</v>
      </c>
      <c r="B3386" t="s">
        <v>108</v>
      </c>
      <c r="C3386" t="s">
        <v>37</v>
      </c>
      <c r="D3386">
        <v>2020</v>
      </c>
      <c r="E3386" t="s">
        <v>777</v>
      </c>
      <c r="F3386" t="s">
        <v>6369</v>
      </c>
      <c r="G3386">
        <v>5</v>
      </c>
      <c r="H3386">
        <v>5</v>
      </c>
      <c r="I3386" t="s">
        <v>185</v>
      </c>
      <c r="J3386" t="s">
        <v>98</v>
      </c>
      <c r="K3386" t="s">
        <v>42</v>
      </c>
      <c r="L3386">
        <v>100</v>
      </c>
      <c r="M3386" t="s">
        <v>138</v>
      </c>
      <c r="O3386">
        <v>5</v>
      </c>
      <c r="Q3386">
        <v>0</v>
      </c>
      <c r="R3386">
        <v>0</v>
      </c>
      <c r="S3386">
        <v>999</v>
      </c>
      <c r="T3386" t="s">
        <v>123</v>
      </c>
      <c r="U3386">
        <v>3</v>
      </c>
      <c r="V3386">
        <v>0</v>
      </c>
      <c r="W3386">
        <v>4.4000000000000004</v>
      </c>
      <c r="X3386">
        <v>0</v>
      </c>
      <c r="Y3386" t="s">
        <v>281</v>
      </c>
      <c r="Z3386" t="s">
        <v>6370</v>
      </c>
      <c r="AA3386" t="s">
        <v>47</v>
      </c>
      <c r="AB3386" t="s">
        <v>282</v>
      </c>
      <c r="AC3386">
        <v>12</v>
      </c>
      <c r="AD3386">
        <v>12500</v>
      </c>
      <c r="AE3386" t="s">
        <v>6437</v>
      </c>
      <c r="AF3386" t="s">
        <v>4631</v>
      </c>
      <c r="AG3386">
        <v>17650</v>
      </c>
      <c r="AH3386">
        <v>5150</v>
      </c>
      <c r="AI3386">
        <v>3900</v>
      </c>
      <c r="AJ3386">
        <f t="shared" si="265"/>
        <v>0.29178470254957506</v>
      </c>
      <c r="AK3386">
        <f t="shared" si="261"/>
        <v>0</v>
      </c>
      <c r="AL3386">
        <f t="shared" si="262"/>
        <v>1</v>
      </c>
      <c r="AM3386">
        <f t="shared" si="263"/>
        <v>1</v>
      </c>
      <c r="AN3386">
        <f t="shared" si="264"/>
        <v>1</v>
      </c>
    </row>
    <row r="3387" spans="1:40" x14ac:dyDescent="0.35">
      <c r="A3387" t="s">
        <v>57</v>
      </c>
      <c r="B3387" t="s">
        <v>108</v>
      </c>
      <c r="C3387" t="s">
        <v>37</v>
      </c>
      <c r="D3387">
        <v>2020</v>
      </c>
      <c r="E3387" t="s">
        <v>777</v>
      </c>
      <c r="F3387" t="s">
        <v>6369</v>
      </c>
      <c r="G3387">
        <v>5</v>
      </c>
      <c r="H3387">
        <v>5</v>
      </c>
      <c r="I3387" t="s">
        <v>185</v>
      </c>
      <c r="J3387" t="s">
        <v>98</v>
      </c>
      <c r="K3387" t="s">
        <v>66</v>
      </c>
      <c r="L3387">
        <v>100</v>
      </c>
      <c r="M3387" t="s">
        <v>138</v>
      </c>
      <c r="O3387">
        <v>5</v>
      </c>
      <c r="Q3387">
        <v>0</v>
      </c>
      <c r="R3387">
        <v>0</v>
      </c>
      <c r="S3387">
        <v>999</v>
      </c>
      <c r="T3387" t="s">
        <v>123</v>
      </c>
      <c r="U3387">
        <v>3</v>
      </c>
      <c r="V3387">
        <v>0</v>
      </c>
      <c r="W3387">
        <v>4.4000000000000004</v>
      </c>
      <c r="X3387">
        <v>0</v>
      </c>
      <c r="Y3387" t="s">
        <v>281</v>
      </c>
      <c r="Z3387" t="s">
        <v>6370</v>
      </c>
      <c r="AA3387" t="s">
        <v>47</v>
      </c>
      <c r="AB3387" t="s">
        <v>282</v>
      </c>
      <c r="AC3387">
        <v>12</v>
      </c>
      <c r="AD3387">
        <v>13500</v>
      </c>
      <c r="AE3387" t="s">
        <v>6438</v>
      </c>
      <c r="AF3387" t="s">
        <v>4627</v>
      </c>
      <c r="AG3387">
        <v>17650</v>
      </c>
      <c r="AH3387">
        <v>4150</v>
      </c>
      <c r="AI3387">
        <v>2900</v>
      </c>
      <c r="AJ3387">
        <f t="shared" si="265"/>
        <v>0.23512747875354106</v>
      </c>
      <c r="AK3387">
        <f t="shared" si="261"/>
        <v>0</v>
      </c>
      <c r="AL3387">
        <f t="shared" si="262"/>
        <v>1</v>
      </c>
      <c r="AM3387">
        <f t="shared" si="263"/>
        <v>1</v>
      </c>
      <c r="AN3387">
        <f t="shared" si="264"/>
        <v>1</v>
      </c>
    </row>
    <row r="3388" spans="1:40" x14ac:dyDescent="0.35">
      <c r="A3388" t="s">
        <v>57</v>
      </c>
      <c r="B3388" t="s">
        <v>108</v>
      </c>
      <c r="C3388" t="s">
        <v>37</v>
      </c>
      <c r="D3388">
        <v>2020</v>
      </c>
      <c r="E3388" t="s">
        <v>777</v>
      </c>
      <c r="F3388" t="s">
        <v>6369</v>
      </c>
      <c r="G3388">
        <v>5</v>
      </c>
      <c r="H3388">
        <v>5</v>
      </c>
      <c r="I3388" t="s">
        <v>185</v>
      </c>
      <c r="J3388" t="s">
        <v>98</v>
      </c>
      <c r="K3388" t="s">
        <v>51</v>
      </c>
      <c r="L3388">
        <v>100</v>
      </c>
      <c r="M3388" t="s">
        <v>138</v>
      </c>
      <c r="O3388">
        <v>5</v>
      </c>
      <c r="Q3388">
        <v>0</v>
      </c>
      <c r="R3388">
        <v>0</v>
      </c>
      <c r="S3388">
        <v>999</v>
      </c>
      <c r="T3388" t="s">
        <v>123</v>
      </c>
      <c r="U3388">
        <v>3</v>
      </c>
      <c r="V3388">
        <v>0</v>
      </c>
      <c r="W3388">
        <v>4.4000000000000004</v>
      </c>
      <c r="X3388">
        <v>0</v>
      </c>
      <c r="Y3388" t="s">
        <v>281</v>
      </c>
      <c r="Z3388" t="s">
        <v>6370</v>
      </c>
      <c r="AA3388" t="s">
        <v>47</v>
      </c>
      <c r="AB3388" t="s">
        <v>282</v>
      </c>
      <c r="AC3388">
        <v>12</v>
      </c>
      <c r="AD3388">
        <v>13500</v>
      </c>
      <c r="AE3388" t="s">
        <v>6439</v>
      </c>
      <c r="AF3388" t="s">
        <v>6440</v>
      </c>
      <c r="AG3388">
        <v>17650</v>
      </c>
      <c r="AH3388">
        <v>4150</v>
      </c>
      <c r="AI3388">
        <v>2900</v>
      </c>
      <c r="AJ3388">
        <f t="shared" si="265"/>
        <v>0.23512747875354106</v>
      </c>
      <c r="AK3388">
        <f t="shared" si="261"/>
        <v>0</v>
      </c>
      <c r="AL3388">
        <f t="shared" si="262"/>
        <v>1</v>
      </c>
      <c r="AM3388">
        <f t="shared" si="263"/>
        <v>1</v>
      </c>
      <c r="AN3388">
        <f t="shared" si="264"/>
        <v>1</v>
      </c>
    </row>
    <row r="3389" spans="1:40" x14ac:dyDescent="0.35">
      <c r="A3389" t="s">
        <v>57</v>
      </c>
      <c r="B3389" t="s">
        <v>108</v>
      </c>
      <c r="C3389" t="s">
        <v>37</v>
      </c>
      <c r="D3389">
        <v>2020</v>
      </c>
      <c r="E3389" t="s">
        <v>777</v>
      </c>
      <c r="F3389" t="s">
        <v>6369</v>
      </c>
      <c r="G3389">
        <v>5</v>
      </c>
      <c r="H3389">
        <v>5</v>
      </c>
      <c r="I3389" t="s">
        <v>185</v>
      </c>
      <c r="J3389" t="s">
        <v>41</v>
      </c>
      <c r="K3389" t="s">
        <v>51</v>
      </c>
      <c r="L3389">
        <v>100</v>
      </c>
      <c r="M3389" t="s">
        <v>138</v>
      </c>
      <c r="O3389">
        <v>5</v>
      </c>
      <c r="Q3389">
        <v>0</v>
      </c>
      <c r="R3389">
        <v>0</v>
      </c>
      <c r="S3389">
        <v>999</v>
      </c>
      <c r="T3389" t="s">
        <v>123</v>
      </c>
      <c r="U3389">
        <v>3</v>
      </c>
      <c r="V3389">
        <v>0</v>
      </c>
      <c r="W3389">
        <v>4.4000000000000004</v>
      </c>
      <c r="X3389">
        <v>0</v>
      </c>
      <c r="Y3389" t="s">
        <v>281</v>
      </c>
      <c r="Z3389" t="s">
        <v>6370</v>
      </c>
      <c r="AA3389" t="s">
        <v>47</v>
      </c>
      <c r="AB3389" t="s">
        <v>282</v>
      </c>
      <c r="AC3389">
        <v>12</v>
      </c>
      <c r="AD3389">
        <v>12160</v>
      </c>
      <c r="AE3389" t="s">
        <v>6441</v>
      </c>
      <c r="AF3389" t="s">
        <v>6442</v>
      </c>
      <c r="AG3389">
        <v>17650</v>
      </c>
      <c r="AH3389">
        <v>5490</v>
      </c>
      <c r="AI3389">
        <v>4240</v>
      </c>
      <c r="AJ3389">
        <f t="shared" si="265"/>
        <v>0.31104815864022661</v>
      </c>
      <c r="AK3389">
        <f t="shared" si="261"/>
        <v>0</v>
      </c>
      <c r="AL3389">
        <f t="shared" si="262"/>
        <v>1</v>
      </c>
      <c r="AM3389">
        <f t="shared" si="263"/>
        <v>1</v>
      </c>
      <c r="AN3389">
        <f t="shared" si="264"/>
        <v>1</v>
      </c>
    </row>
    <row r="3390" spans="1:40" x14ac:dyDescent="0.35">
      <c r="A3390" t="s">
        <v>57</v>
      </c>
      <c r="B3390" t="s">
        <v>108</v>
      </c>
      <c r="C3390" t="s">
        <v>37</v>
      </c>
      <c r="D3390">
        <v>2020</v>
      </c>
      <c r="E3390" t="s">
        <v>777</v>
      </c>
      <c r="F3390" t="s">
        <v>6369</v>
      </c>
      <c r="G3390">
        <v>5</v>
      </c>
      <c r="H3390">
        <v>5</v>
      </c>
      <c r="I3390" t="s">
        <v>185</v>
      </c>
      <c r="J3390" t="s">
        <v>98</v>
      </c>
      <c r="K3390" t="s">
        <v>66</v>
      </c>
      <c r="L3390">
        <v>100</v>
      </c>
      <c r="M3390" t="s">
        <v>138</v>
      </c>
      <c r="O3390">
        <v>5</v>
      </c>
      <c r="Q3390">
        <v>0</v>
      </c>
      <c r="R3390">
        <v>0</v>
      </c>
      <c r="S3390">
        <v>999</v>
      </c>
      <c r="T3390" t="s">
        <v>123</v>
      </c>
      <c r="U3390">
        <v>3</v>
      </c>
      <c r="V3390">
        <v>0</v>
      </c>
      <c r="W3390">
        <v>4.4000000000000004</v>
      </c>
      <c r="X3390">
        <v>0</v>
      </c>
      <c r="Y3390" t="s">
        <v>281</v>
      </c>
      <c r="Z3390" t="s">
        <v>6370</v>
      </c>
      <c r="AA3390" t="s">
        <v>47</v>
      </c>
      <c r="AB3390" t="s">
        <v>282</v>
      </c>
      <c r="AC3390">
        <v>12</v>
      </c>
      <c r="AD3390">
        <v>16000</v>
      </c>
      <c r="AE3390" t="s">
        <v>6443</v>
      </c>
      <c r="AF3390" t="s">
        <v>4629</v>
      </c>
      <c r="AG3390">
        <v>17650</v>
      </c>
      <c r="AH3390">
        <v>1650</v>
      </c>
      <c r="AI3390">
        <v>400</v>
      </c>
      <c r="AJ3390">
        <f t="shared" si="265"/>
        <v>9.3484419263456089E-2</v>
      </c>
      <c r="AK3390">
        <f t="shared" si="261"/>
        <v>0</v>
      </c>
      <c r="AL3390">
        <f t="shared" si="262"/>
        <v>1</v>
      </c>
      <c r="AM3390">
        <f t="shared" si="263"/>
        <v>0</v>
      </c>
      <c r="AN3390">
        <f t="shared" si="264"/>
        <v>0</v>
      </c>
    </row>
    <row r="3391" spans="1:40" x14ac:dyDescent="0.35">
      <c r="A3391" t="s">
        <v>57</v>
      </c>
      <c r="B3391" t="s">
        <v>108</v>
      </c>
      <c r="C3391" t="s">
        <v>37</v>
      </c>
      <c r="D3391">
        <v>2020</v>
      </c>
      <c r="E3391" t="s">
        <v>777</v>
      </c>
      <c r="F3391" t="s">
        <v>6369</v>
      </c>
      <c r="G3391">
        <v>5</v>
      </c>
      <c r="H3391">
        <v>5</v>
      </c>
      <c r="I3391" t="s">
        <v>185</v>
      </c>
      <c r="J3391" t="s">
        <v>41</v>
      </c>
      <c r="K3391" t="s">
        <v>42</v>
      </c>
      <c r="L3391">
        <v>100</v>
      </c>
      <c r="M3391" t="s">
        <v>138</v>
      </c>
      <c r="O3391">
        <v>5</v>
      </c>
      <c r="Q3391">
        <v>0</v>
      </c>
      <c r="R3391">
        <v>0</v>
      </c>
      <c r="S3391">
        <v>999</v>
      </c>
      <c r="T3391" t="s">
        <v>123</v>
      </c>
      <c r="U3391">
        <v>3</v>
      </c>
      <c r="V3391">
        <v>0</v>
      </c>
      <c r="W3391">
        <v>4.5999999999999996</v>
      </c>
      <c r="X3391">
        <v>0</v>
      </c>
      <c r="Y3391" t="s">
        <v>281</v>
      </c>
      <c r="Z3391" t="s">
        <v>6370</v>
      </c>
      <c r="AA3391" t="s">
        <v>47</v>
      </c>
      <c r="AB3391" t="s">
        <v>282</v>
      </c>
      <c r="AC3391">
        <v>12</v>
      </c>
      <c r="AD3391">
        <v>14950</v>
      </c>
      <c r="AE3391" t="s">
        <v>6444</v>
      </c>
      <c r="AF3391" t="s">
        <v>6445</v>
      </c>
      <c r="AG3391">
        <v>17650</v>
      </c>
      <c r="AH3391">
        <v>2700</v>
      </c>
      <c r="AI3391">
        <v>1450</v>
      </c>
      <c r="AJ3391">
        <f t="shared" si="265"/>
        <v>0.15297450424929179</v>
      </c>
      <c r="AK3391">
        <f t="shared" si="261"/>
        <v>0</v>
      </c>
      <c r="AL3391">
        <f t="shared" si="262"/>
        <v>1</v>
      </c>
      <c r="AM3391">
        <f t="shared" si="263"/>
        <v>1</v>
      </c>
      <c r="AN3391">
        <f t="shared" si="264"/>
        <v>0</v>
      </c>
    </row>
    <row r="3392" spans="1:40" x14ac:dyDescent="0.35">
      <c r="A3392" t="s">
        <v>57</v>
      </c>
      <c r="B3392" t="s">
        <v>108</v>
      </c>
      <c r="C3392" t="s">
        <v>37</v>
      </c>
      <c r="D3392">
        <v>2020</v>
      </c>
      <c r="E3392" t="s">
        <v>777</v>
      </c>
      <c r="F3392" t="s">
        <v>6369</v>
      </c>
      <c r="G3392">
        <v>5</v>
      </c>
      <c r="H3392">
        <v>5</v>
      </c>
      <c r="I3392" t="s">
        <v>185</v>
      </c>
      <c r="J3392" t="s">
        <v>41</v>
      </c>
      <c r="K3392" t="s">
        <v>42</v>
      </c>
      <c r="L3392">
        <v>100</v>
      </c>
      <c r="M3392" t="s">
        <v>138</v>
      </c>
      <c r="O3392">
        <v>5</v>
      </c>
      <c r="Q3392">
        <v>0</v>
      </c>
      <c r="R3392">
        <v>0</v>
      </c>
      <c r="S3392">
        <v>999</v>
      </c>
      <c r="T3392" t="s">
        <v>123</v>
      </c>
      <c r="U3392">
        <v>3</v>
      </c>
      <c r="V3392">
        <v>0</v>
      </c>
      <c r="W3392">
        <v>4.5999999999999996</v>
      </c>
      <c r="X3392">
        <v>0</v>
      </c>
      <c r="Y3392" t="s">
        <v>281</v>
      </c>
      <c r="Z3392" t="s">
        <v>6370</v>
      </c>
      <c r="AA3392" t="s">
        <v>47</v>
      </c>
      <c r="AB3392" t="s">
        <v>282</v>
      </c>
      <c r="AC3392">
        <v>12</v>
      </c>
      <c r="AD3392">
        <v>12400</v>
      </c>
      <c r="AE3392" t="s">
        <v>6446</v>
      </c>
      <c r="AF3392" t="s">
        <v>6447</v>
      </c>
      <c r="AG3392">
        <v>17650</v>
      </c>
      <c r="AH3392">
        <v>5250</v>
      </c>
      <c r="AI3392">
        <v>4000</v>
      </c>
      <c r="AJ3392">
        <f t="shared" si="265"/>
        <v>0.29745042492917845</v>
      </c>
      <c r="AK3392">
        <f t="shared" si="261"/>
        <v>0</v>
      </c>
      <c r="AL3392">
        <f t="shared" si="262"/>
        <v>1</v>
      </c>
      <c r="AM3392">
        <f t="shared" si="263"/>
        <v>1</v>
      </c>
      <c r="AN3392">
        <f t="shared" si="264"/>
        <v>1</v>
      </c>
    </row>
    <row r="3393" spans="1:40" x14ac:dyDescent="0.35">
      <c r="A3393" t="s">
        <v>57</v>
      </c>
      <c r="B3393" t="s">
        <v>108</v>
      </c>
      <c r="C3393" t="s">
        <v>37</v>
      </c>
      <c r="D3393">
        <v>2020</v>
      </c>
      <c r="E3393" t="s">
        <v>777</v>
      </c>
      <c r="F3393" t="s">
        <v>6369</v>
      </c>
      <c r="G3393">
        <v>5</v>
      </c>
      <c r="H3393">
        <v>5</v>
      </c>
      <c r="I3393" t="s">
        <v>185</v>
      </c>
      <c r="J3393" t="s">
        <v>41</v>
      </c>
      <c r="K3393" t="s">
        <v>350</v>
      </c>
      <c r="L3393">
        <v>100</v>
      </c>
      <c r="M3393" t="s">
        <v>138</v>
      </c>
      <c r="O3393">
        <v>5</v>
      </c>
      <c r="Q3393">
        <v>0</v>
      </c>
      <c r="R3393">
        <v>0</v>
      </c>
      <c r="S3393">
        <v>999</v>
      </c>
      <c r="T3393" t="s">
        <v>123</v>
      </c>
      <c r="U3393">
        <v>3</v>
      </c>
      <c r="V3393">
        <v>0</v>
      </c>
      <c r="W3393">
        <v>4.5999999999999996</v>
      </c>
      <c r="X3393">
        <v>0</v>
      </c>
      <c r="Y3393" t="s">
        <v>281</v>
      </c>
      <c r="Z3393" t="s">
        <v>6370</v>
      </c>
      <c r="AA3393" t="s">
        <v>47</v>
      </c>
      <c r="AB3393" t="s">
        <v>282</v>
      </c>
      <c r="AC3393">
        <v>12</v>
      </c>
      <c r="AD3393">
        <v>12650</v>
      </c>
      <c r="AE3393" t="s">
        <v>6448</v>
      </c>
      <c r="AF3393" t="s">
        <v>6449</v>
      </c>
      <c r="AG3393">
        <v>17650</v>
      </c>
      <c r="AH3393">
        <v>5000</v>
      </c>
      <c r="AI3393">
        <v>3750</v>
      </c>
      <c r="AJ3393">
        <f t="shared" si="265"/>
        <v>0.28328611898016998</v>
      </c>
      <c r="AK3393">
        <f t="shared" si="261"/>
        <v>0</v>
      </c>
      <c r="AL3393">
        <f t="shared" si="262"/>
        <v>1</v>
      </c>
      <c r="AM3393">
        <f t="shared" si="263"/>
        <v>1</v>
      </c>
      <c r="AN3393">
        <f t="shared" si="264"/>
        <v>1</v>
      </c>
    </row>
    <row r="3394" spans="1:40" x14ac:dyDescent="0.35">
      <c r="A3394" t="s">
        <v>57</v>
      </c>
      <c r="B3394" t="s">
        <v>108</v>
      </c>
      <c r="C3394" t="s">
        <v>37</v>
      </c>
      <c r="D3394">
        <v>2020</v>
      </c>
      <c r="E3394" t="s">
        <v>777</v>
      </c>
      <c r="F3394" t="s">
        <v>6369</v>
      </c>
      <c r="G3394">
        <v>5</v>
      </c>
      <c r="H3394">
        <v>5</v>
      </c>
      <c r="I3394" t="s">
        <v>185</v>
      </c>
      <c r="J3394" t="s">
        <v>41</v>
      </c>
      <c r="K3394" t="s">
        <v>51</v>
      </c>
      <c r="L3394">
        <v>100</v>
      </c>
      <c r="M3394" t="s">
        <v>138</v>
      </c>
      <c r="O3394">
        <v>5</v>
      </c>
      <c r="Q3394">
        <v>0</v>
      </c>
      <c r="R3394">
        <v>0</v>
      </c>
      <c r="S3394">
        <v>999</v>
      </c>
      <c r="T3394" t="s">
        <v>123</v>
      </c>
      <c r="U3394">
        <v>3</v>
      </c>
      <c r="V3394">
        <v>0</v>
      </c>
      <c r="W3394">
        <v>4.4000000000000004</v>
      </c>
      <c r="X3394">
        <v>0</v>
      </c>
      <c r="Y3394" t="s">
        <v>281</v>
      </c>
      <c r="Z3394" t="s">
        <v>6370</v>
      </c>
      <c r="AA3394" t="s">
        <v>47</v>
      </c>
      <c r="AB3394" t="s">
        <v>282</v>
      </c>
      <c r="AC3394">
        <v>12</v>
      </c>
      <c r="AD3394">
        <v>10350</v>
      </c>
      <c r="AE3394" t="s">
        <v>6450</v>
      </c>
      <c r="AF3394" t="s">
        <v>6442</v>
      </c>
      <c r="AG3394">
        <v>17650</v>
      </c>
      <c r="AH3394">
        <v>7300</v>
      </c>
      <c r="AI3394">
        <v>6050</v>
      </c>
      <c r="AJ3394">
        <f t="shared" si="265"/>
        <v>0.41359773371104813</v>
      </c>
      <c r="AK3394">
        <f t="shared" si="261"/>
        <v>1</v>
      </c>
      <c r="AL3394">
        <f t="shared" si="262"/>
        <v>1</v>
      </c>
      <c r="AM3394">
        <f t="shared" si="263"/>
        <v>1</v>
      </c>
      <c r="AN3394">
        <f t="shared" si="264"/>
        <v>1</v>
      </c>
    </row>
    <row r="3395" spans="1:40" x14ac:dyDescent="0.35">
      <c r="A3395" t="s">
        <v>57</v>
      </c>
      <c r="B3395" t="s">
        <v>108</v>
      </c>
      <c r="C3395" t="s">
        <v>37</v>
      </c>
      <c r="D3395">
        <v>2020</v>
      </c>
      <c r="E3395" t="s">
        <v>777</v>
      </c>
      <c r="F3395" t="s">
        <v>6369</v>
      </c>
      <c r="G3395">
        <v>5</v>
      </c>
      <c r="H3395">
        <v>5</v>
      </c>
      <c r="I3395" t="s">
        <v>185</v>
      </c>
      <c r="J3395" t="s">
        <v>98</v>
      </c>
      <c r="K3395" t="s">
        <v>91</v>
      </c>
      <c r="L3395">
        <v>114</v>
      </c>
      <c r="M3395" t="s">
        <v>52</v>
      </c>
      <c r="N3395" t="s">
        <v>92</v>
      </c>
      <c r="O3395">
        <v>5</v>
      </c>
      <c r="P3395">
        <v>1092</v>
      </c>
      <c r="Q3395">
        <v>1</v>
      </c>
      <c r="R3395">
        <v>1</v>
      </c>
      <c r="S3395">
        <v>898</v>
      </c>
      <c r="T3395" t="s">
        <v>123</v>
      </c>
      <c r="U3395">
        <v>3</v>
      </c>
      <c r="V3395">
        <v>0</v>
      </c>
      <c r="W3395">
        <v>5</v>
      </c>
      <c r="X3395">
        <v>0</v>
      </c>
      <c r="Y3395" t="s">
        <v>1784</v>
      </c>
      <c r="Z3395" t="s">
        <v>6370</v>
      </c>
      <c r="AA3395" t="s">
        <v>47</v>
      </c>
      <c r="AB3395" t="s">
        <v>1785</v>
      </c>
      <c r="AC3395">
        <v>12</v>
      </c>
      <c r="AD3395">
        <v>11599</v>
      </c>
      <c r="AE3395" t="s">
        <v>6451</v>
      </c>
      <c r="AF3395" t="s">
        <v>6452</v>
      </c>
      <c r="AG3395">
        <v>17650</v>
      </c>
      <c r="AH3395">
        <v>6051</v>
      </c>
      <c r="AI3395">
        <v>4801</v>
      </c>
      <c r="AJ3395">
        <f t="shared" si="265"/>
        <v>0.34283286118980172</v>
      </c>
      <c r="AK3395">
        <f t="shared" ref="AK3395:AK3458" si="266">+IF(AJ3395&gt;0.35,1,0)</f>
        <v>0</v>
      </c>
      <c r="AL3395">
        <f t="shared" ref="AL3395:AL3458" si="267">+IF(AJ3395&gt;0.05,1,0)</f>
        <v>1</v>
      </c>
      <c r="AM3395">
        <f t="shared" ref="AM3395:AM3458" si="268">+IF(AJ3395&gt;0.1,1,0)</f>
        <v>1</v>
      </c>
      <c r="AN3395">
        <f t="shared" ref="AN3395:AN3458" si="269">+IF(AJ3395&gt;0.2,1,0)</f>
        <v>1</v>
      </c>
    </row>
    <row r="3396" spans="1:40" x14ac:dyDescent="0.35">
      <c r="A3396" t="s">
        <v>262</v>
      </c>
      <c r="B3396" t="s">
        <v>275</v>
      </c>
      <c r="C3396" t="s">
        <v>37</v>
      </c>
      <c r="D3396">
        <v>2019</v>
      </c>
      <c r="E3396" t="s">
        <v>777</v>
      </c>
      <c r="F3396" t="s">
        <v>6369</v>
      </c>
      <c r="G3396">
        <v>5</v>
      </c>
      <c r="H3396">
        <v>5</v>
      </c>
      <c r="I3396" t="s">
        <v>40</v>
      </c>
      <c r="J3396" t="s">
        <v>98</v>
      </c>
      <c r="K3396" t="s">
        <v>66</v>
      </c>
      <c r="L3396">
        <v>108</v>
      </c>
      <c r="N3396" t="s">
        <v>92</v>
      </c>
      <c r="O3396">
        <v>5</v>
      </c>
      <c r="P3396">
        <v>1261</v>
      </c>
      <c r="Q3396">
        <v>1</v>
      </c>
      <c r="R3396">
        <v>1</v>
      </c>
      <c r="S3396">
        <v>1461</v>
      </c>
      <c r="T3396" t="s">
        <v>123</v>
      </c>
      <c r="U3396">
        <v>4</v>
      </c>
      <c r="V3396">
        <v>0</v>
      </c>
      <c r="W3396">
        <v>4.0999999999999996</v>
      </c>
      <c r="X3396">
        <v>0</v>
      </c>
      <c r="Y3396" t="s">
        <v>3931</v>
      </c>
      <c r="Z3396" t="s">
        <v>6370</v>
      </c>
      <c r="AA3396" t="s">
        <v>47</v>
      </c>
      <c r="AB3396" t="s">
        <v>3932</v>
      </c>
      <c r="AC3396">
        <v>12</v>
      </c>
      <c r="AD3396">
        <v>15150</v>
      </c>
      <c r="AE3396" t="s">
        <v>6453</v>
      </c>
      <c r="AF3396" t="s">
        <v>6454</v>
      </c>
      <c r="AG3396">
        <v>17650</v>
      </c>
      <c r="AH3396">
        <v>2500</v>
      </c>
      <c r="AI3396">
        <v>1250</v>
      </c>
      <c r="AJ3396">
        <f t="shared" si="265"/>
        <v>0.14164305949008499</v>
      </c>
      <c r="AK3396">
        <f t="shared" si="266"/>
        <v>0</v>
      </c>
      <c r="AL3396">
        <f t="shared" si="267"/>
        <v>1</v>
      </c>
      <c r="AM3396">
        <f t="shared" si="268"/>
        <v>1</v>
      </c>
      <c r="AN3396">
        <f t="shared" si="269"/>
        <v>0</v>
      </c>
    </row>
    <row r="3397" spans="1:40" x14ac:dyDescent="0.35">
      <c r="A3397" t="s">
        <v>57</v>
      </c>
      <c r="B3397" t="s">
        <v>275</v>
      </c>
      <c r="C3397" t="s">
        <v>37</v>
      </c>
      <c r="D3397">
        <v>2019</v>
      </c>
      <c r="E3397" t="s">
        <v>777</v>
      </c>
      <c r="F3397" t="s">
        <v>6369</v>
      </c>
      <c r="G3397">
        <v>5</v>
      </c>
      <c r="H3397">
        <v>5</v>
      </c>
      <c r="I3397" t="s">
        <v>185</v>
      </c>
      <c r="K3397" t="s">
        <v>350</v>
      </c>
      <c r="L3397">
        <v>95</v>
      </c>
      <c r="O3397">
        <v>6</v>
      </c>
      <c r="P3397">
        <v>1352</v>
      </c>
      <c r="Q3397">
        <v>0</v>
      </c>
      <c r="R3397">
        <v>1</v>
      </c>
      <c r="S3397">
        <v>1461</v>
      </c>
      <c r="T3397" t="s">
        <v>962</v>
      </c>
      <c r="U3397">
        <v>4</v>
      </c>
      <c r="V3397">
        <v>0</v>
      </c>
      <c r="W3397">
        <v>3.6</v>
      </c>
      <c r="X3397">
        <v>0</v>
      </c>
      <c r="Y3397" t="s">
        <v>3288</v>
      </c>
      <c r="Z3397" t="s">
        <v>6370</v>
      </c>
      <c r="AA3397" t="s">
        <v>47</v>
      </c>
      <c r="AB3397" t="s">
        <v>1939</v>
      </c>
      <c r="AC3397">
        <v>12</v>
      </c>
      <c r="AD3397">
        <v>15500</v>
      </c>
      <c r="AE3397" t="s">
        <v>6455</v>
      </c>
      <c r="AF3397" t="s">
        <v>6456</v>
      </c>
      <c r="AG3397">
        <v>17650</v>
      </c>
      <c r="AH3397">
        <v>2150</v>
      </c>
      <c r="AI3397">
        <v>900</v>
      </c>
      <c r="AJ3397">
        <f t="shared" si="265"/>
        <v>0.12181303116147309</v>
      </c>
      <c r="AK3397">
        <f t="shared" si="266"/>
        <v>0</v>
      </c>
      <c r="AL3397">
        <f t="shared" si="267"/>
        <v>1</v>
      </c>
      <c r="AM3397">
        <f t="shared" si="268"/>
        <v>1</v>
      </c>
      <c r="AN3397">
        <f t="shared" si="269"/>
        <v>0</v>
      </c>
    </row>
    <row r="3398" spans="1:40" x14ac:dyDescent="0.35">
      <c r="A3398" t="s">
        <v>57</v>
      </c>
      <c r="B3398" t="s">
        <v>275</v>
      </c>
      <c r="C3398" t="s">
        <v>37</v>
      </c>
      <c r="D3398">
        <v>2020</v>
      </c>
      <c r="E3398" t="s">
        <v>777</v>
      </c>
      <c r="F3398" t="s">
        <v>6369</v>
      </c>
      <c r="G3398">
        <v>5</v>
      </c>
      <c r="H3398">
        <v>5</v>
      </c>
      <c r="I3398" t="s">
        <v>185</v>
      </c>
      <c r="J3398" t="s">
        <v>98</v>
      </c>
      <c r="K3398" t="s">
        <v>71</v>
      </c>
      <c r="L3398">
        <v>95</v>
      </c>
      <c r="O3398">
        <v>6</v>
      </c>
      <c r="Q3398">
        <v>0</v>
      </c>
      <c r="R3398">
        <v>0</v>
      </c>
      <c r="S3398">
        <v>1461</v>
      </c>
      <c r="T3398" t="s">
        <v>123</v>
      </c>
      <c r="U3398">
        <v>4</v>
      </c>
      <c r="V3398">
        <v>0</v>
      </c>
      <c r="W3398">
        <v>3.6</v>
      </c>
      <c r="X3398">
        <v>0</v>
      </c>
      <c r="Y3398" t="s">
        <v>457</v>
      </c>
      <c r="Z3398" t="s">
        <v>6370</v>
      </c>
      <c r="AA3398" t="s">
        <v>47</v>
      </c>
      <c r="AB3398" t="s">
        <v>2082</v>
      </c>
      <c r="AC3398">
        <v>41</v>
      </c>
      <c r="AD3398">
        <v>16490</v>
      </c>
      <c r="AE3398" t="s">
        <v>6457</v>
      </c>
      <c r="AF3398" t="s">
        <v>6458</v>
      </c>
      <c r="AG3398">
        <v>17650</v>
      </c>
      <c r="AH3398">
        <v>1160</v>
      </c>
      <c r="AI3398">
        <v>-90</v>
      </c>
      <c r="AJ3398">
        <f t="shared" si="265"/>
        <v>6.5722379603399439E-2</v>
      </c>
      <c r="AK3398">
        <f t="shared" si="266"/>
        <v>0</v>
      </c>
      <c r="AL3398">
        <f t="shared" si="267"/>
        <v>1</v>
      </c>
      <c r="AM3398">
        <f t="shared" si="268"/>
        <v>0</v>
      </c>
      <c r="AN3398">
        <f t="shared" si="269"/>
        <v>0</v>
      </c>
    </row>
    <row r="3399" spans="1:40" x14ac:dyDescent="0.35">
      <c r="A3399" t="s">
        <v>57</v>
      </c>
      <c r="B3399" t="s">
        <v>275</v>
      </c>
      <c r="C3399" t="s">
        <v>37</v>
      </c>
      <c r="D3399">
        <v>2020</v>
      </c>
      <c r="E3399" t="s">
        <v>777</v>
      </c>
      <c r="F3399" t="s">
        <v>6369</v>
      </c>
      <c r="G3399">
        <v>5</v>
      </c>
      <c r="H3399">
        <v>5</v>
      </c>
      <c r="I3399" t="s">
        <v>185</v>
      </c>
      <c r="J3399" t="s">
        <v>98</v>
      </c>
      <c r="K3399" t="s">
        <v>66</v>
      </c>
      <c r="L3399">
        <v>95</v>
      </c>
      <c r="O3399">
        <v>6</v>
      </c>
      <c r="Q3399">
        <v>0</v>
      </c>
      <c r="R3399">
        <v>0</v>
      </c>
      <c r="S3399">
        <v>1461</v>
      </c>
      <c r="T3399" t="s">
        <v>123</v>
      </c>
      <c r="U3399">
        <v>4</v>
      </c>
      <c r="V3399">
        <v>0</v>
      </c>
      <c r="W3399">
        <v>3.6</v>
      </c>
      <c r="X3399">
        <v>0</v>
      </c>
      <c r="Y3399" t="s">
        <v>457</v>
      </c>
      <c r="Z3399" t="s">
        <v>6370</v>
      </c>
      <c r="AA3399" t="s">
        <v>47</v>
      </c>
      <c r="AB3399" t="s">
        <v>2082</v>
      </c>
      <c r="AC3399">
        <v>41</v>
      </c>
      <c r="AD3399">
        <v>15490</v>
      </c>
      <c r="AE3399" t="s">
        <v>6459</v>
      </c>
      <c r="AF3399" t="s">
        <v>6456</v>
      </c>
      <c r="AG3399">
        <v>17650</v>
      </c>
      <c r="AH3399">
        <v>2160</v>
      </c>
      <c r="AI3399">
        <v>910</v>
      </c>
      <c r="AJ3399">
        <f t="shared" si="265"/>
        <v>0.12237960339943343</v>
      </c>
      <c r="AK3399">
        <f t="shared" si="266"/>
        <v>0</v>
      </c>
      <c r="AL3399">
        <f t="shared" si="267"/>
        <v>1</v>
      </c>
      <c r="AM3399">
        <f t="shared" si="268"/>
        <v>1</v>
      </c>
      <c r="AN3399">
        <f t="shared" si="269"/>
        <v>0</v>
      </c>
    </row>
    <row r="3400" spans="1:40" x14ac:dyDescent="0.35">
      <c r="A3400" t="s">
        <v>57</v>
      </c>
      <c r="B3400" t="s">
        <v>275</v>
      </c>
      <c r="C3400" t="s">
        <v>37</v>
      </c>
      <c r="D3400">
        <v>2020</v>
      </c>
      <c r="E3400" t="s">
        <v>777</v>
      </c>
      <c r="F3400" t="s">
        <v>6369</v>
      </c>
      <c r="G3400">
        <v>5</v>
      </c>
      <c r="H3400">
        <v>5</v>
      </c>
      <c r="I3400" t="s">
        <v>185</v>
      </c>
      <c r="J3400" t="s">
        <v>98</v>
      </c>
      <c r="K3400" t="s">
        <v>955</v>
      </c>
      <c r="L3400">
        <v>95</v>
      </c>
      <c r="M3400" t="s">
        <v>138</v>
      </c>
      <c r="O3400">
        <v>6</v>
      </c>
      <c r="Q3400">
        <v>0</v>
      </c>
      <c r="R3400">
        <v>0</v>
      </c>
      <c r="S3400">
        <v>1461</v>
      </c>
      <c r="T3400" t="s">
        <v>123</v>
      </c>
      <c r="U3400">
        <v>4</v>
      </c>
      <c r="V3400">
        <v>0</v>
      </c>
      <c r="W3400">
        <v>3.6</v>
      </c>
      <c r="X3400">
        <v>0</v>
      </c>
      <c r="Y3400" t="s">
        <v>281</v>
      </c>
      <c r="Z3400" t="s">
        <v>6370</v>
      </c>
      <c r="AA3400" t="s">
        <v>47</v>
      </c>
      <c r="AB3400" t="s">
        <v>282</v>
      </c>
      <c r="AC3400">
        <v>12</v>
      </c>
      <c r="AD3400">
        <v>14950</v>
      </c>
      <c r="AE3400" t="s">
        <v>6460</v>
      </c>
      <c r="AF3400" t="s">
        <v>6461</v>
      </c>
      <c r="AG3400">
        <v>17650</v>
      </c>
      <c r="AH3400">
        <v>2700</v>
      </c>
      <c r="AI3400">
        <v>1450</v>
      </c>
      <c r="AJ3400">
        <f t="shared" si="265"/>
        <v>0.15297450424929179</v>
      </c>
      <c r="AK3400">
        <f t="shared" si="266"/>
        <v>0</v>
      </c>
      <c r="AL3400">
        <f t="shared" si="267"/>
        <v>1</v>
      </c>
      <c r="AM3400">
        <f t="shared" si="268"/>
        <v>1</v>
      </c>
      <c r="AN3400">
        <f t="shared" si="269"/>
        <v>0</v>
      </c>
    </row>
    <row r="3401" spans="1:40" x14ac:dyDescent="0.35">
      <c r="A3401" t="s">
        <v>57</v>
      </c>
      <c r="B3401" t="s">
        <v>275</v>
      </c>
      <c r="C3401" t="s">
        <v>37</v>
      </c>
      <c r="D3401">
        <v>2020</v>
      </c>
      <c r="E3401" t="s">
        <v>777</v>
      </c>
      <c r="F3401" t="s">
        <v>6369</v>
      </c>
      <c r="G3401">
        <v>5</v>
      </c>
      <c r="H3401">
        <v>5</v>
      </c>
      <c r="I3401" t="s">
        <v>185</v>
      </c>
      <c r="J3401" t="s">
        <v>98</v>
      </c>
      <c r="K3401" t="s">
        <v>71</v>
      </c>
      <c r="L3401">
        <v>95</v>
      </c>
      <c r="M3401" t="s">
        <v>138</v>
      </c>
      <c r="O3401">
        <v>6</v>
      </c>
      <c r="Q3401">
        <v>0</v>
      </c>
      <c r="R3401">
        <v>0</v>
      </c>
      <c r="S3401">
        <v>1461</v>
      </c>
      <c r="T3401" t="s">
        <v>123</v>
      </c>
      <c r="U3401">
        <v>4</v>
      </c>
      <c r="V3401">
        <v>0</v>
      </c>
      <c r="W3401">
        <v>3.6</v>
      </c>
      <c r="X3401">
        <v>0</v>
      </c>
      <c r="Y3401" t="s">
        <v>281</v>
      </c>
      <c r="Z3401" t="s">
        <v>6370</v>
      </c>
      <c r="AA3401" t="s">
        <v>47</v>
      </c>
      <c r="AB3401" t="s">
        <v>282</v>
      </c>
      <c r="AC3401">
        <v>12</v>
      </c>
      <c r="AD3401">
        <v>16900</v>
      </c>
      <c r="AE3401" t="s">
        <v>6462</v>
      </c>
      <c r="AF3401" t="s">
        <v>6463</v>
      </c>
      <c r="AG3401">
        <v>17650</v>
      </c>
      <c r="AH3401">
        <v>750</v>
      </c>
      <c r="AI3401">
        <v>-500</v>
      </c>
      <c r="AJ3401">
        <f t="shared" si="265"/>
        <v>4.2492917847025496E-2</v>
      </c>
      <c r="AK3401">
        <f t="shared" si="266"/>
        <v>0</v>
      </c>
      <c r="AL3401">
        <f t="shared" si="267"/>
        <v>0</v>
      </c>
      <c r="AM3401">
        <f t="shared" si="268"/>
        <v>0</v>
      </c>
      <c r="AN3401">
        <f t="shared" si="269"/>
        <v>0</v>
      </c>
    </row>
    <row r="3402" spans="1:40" x14ac:dyDescent="0.35">
      <c r="A3402" t="s">
        <v>57</v>
      </c>
      <c r="B3402" t="s">
        <v>275</v>
      </c>
      <c r="C3402" t="s">
        <v>37</v>
      </c>
      <c r="D3402">
        <v>2020</v>
      </c>
      <c r="E3402" t="s">
        <v>777</v>
      </c>
      <c r="F3402" t="s">
        <v>6369</v>
      </c>
      <c r="G3402">
        <v>5</v>
      </c>
      <c r="H3402">
        <v>5</v>
      </c>
      <c r="I3402" t="s">
        <v>185</v>
      </c>
      <c r="J3402" t="s">
        <v>98</v>
      </c>
      <c r="K3402" t="s">
        <v>66</v>
      </c>
      <c r="L3402">
        <v>95</v>
      </c>
      <c r="M3402" t="s">
        <v>138</v>
      </c>
      <c r="O3402">
        <v>6</v>
      </c>
      <c r="Q3402">
        <v>0</v>
      </c>
      <c r="R3402">
        <v>0</v>
      </c>
      <c r="S3402">
        <v>1461</v>
      </c>
      <c r="T3402" t="s">
        <v>123</v>
      </c>
      <c r="U3402">
        <v>4</v>
      </c>
      <c r="V3402">
        <v>0</v>
      </c>
      <c r="W3402">
        <v>3.6</v>
      </c>
      <c r="X3402">
        <v>0</v>
      </c>
      <c r="Y3402" t="s">
        <v>281</v>
      </c>
      <c r="Z3402" t="s">
        <v>6370</v>
      </c>
      <c r="AA3402" t="s">
        <v>47</v>
      </c>
      <c r="AB3402" t="s">
        <v>282</v>
      </c>
      <c r="AC3402">
        <v>12</v>
      </c>
      <c r="AD3402">
        <v>14150</v>
      </c>
      <c r="AE3402" t="s">
        <v>6464</v>
      </c>
      <c r="AF3402" t="s">
        <v>6465</v>
      </c>
      <c r="AG3402">
        <v>17650</v>
      </c>
      <c r="AH3402">
        <v>3500</v>
      </c>
      <c r="AI3402">
        <v>2250</v>
      </c>
      <c r="AJ3402">
        <f t="shared" si="265"/>
        <v>0.19830028328611898</v>
      </c>
      <c r="AK3402">
        <f t="shared" si="266"/>
        <v>0</v>
      </c>
      <c r="AL3402">
        <f t="shared" si="267"/>
        <v>1</v>
      </c>
      <c r="AM3402">
        <f t="shared" si="268"/>
        <v>1</v>
      </c>
      <c r="AN3402">
        <f t="shared" si="269"/>
        <v>0</v>
      </c>
    </row>
    <row r="3403" spans="1:40" x14ac:dyDescent="0.35">
      <c r="A3403" t="s">
        <v>57</v>
      </c>
      <c r="B3403" t="s">
        <v>275</v>
      </c>
      <c r="C3403" t="s">
        <v>37</v>
      </c>
      <c r="D3403">
        <v>2020</v>
      </c>
      <c r="E3403" t="s">
        <v>777</v>
      </c>
      <c r="F3403" t="s">
        <v>6369</v>
      </c>
      <c r="G3403">
        <v>5</v>
      </c>
      <c r="H3403">
        <v>5</v>
      </c>
      <c r="I3403" t="s">
        <v>185</v>
      </c>
      <c r="K3403" t="s">
        <v>66</v>
      </c>
      <c r="L3403">
        <v>95</v>
      </c>
      <c r="N3403" t="s">
        <v>92</v>
      </c>
      <c r="O3403">
        <v>6</v>
      </c>
      <c r="Q3403">
        <v>1</v>
      </c>
      <c r="R3403">
        <v>0</v>
      </c>
      <c r="S3403">
        <v>1461</v>
      </c>
      <c r="T3403" t="s">
        <v>123</v>
      </c>
      <c r="U3403">
        <v>4</v>
      </c>
      <c r="V3403">
        <v>0</v>
      </c>
      <c r="W3403">
        <v>3.6</v>
      </c>
      <c r="X3403">
        <v>0</v>
      </c>
      <c r="Y3403" t="s">
        <v>4073</v>
      </c>
      <c r="Z3403" t="s">
        <v>6370</v>
      </c>
      <c r="AA3403" t="s">
        <v>47</v>
      </c>
      <c r="AB3403" t="s">
        <v>4074</v>
      </c>
      <c r="AC3403">
        <v>12</v>
      </c>
      <c r="AD3403">
        <v>16950</v>
      </c>
      <c r="AE3403" t="s">
        <v>6466</v>
      </c>
      <c r="AF3403" t="s">
        <v>6467</v>
      </c>
      <c r="AG3403">
        <v>17650</v>
      </c>
      <c r="AH3403">
        <v>700</v>
      </c>
      <c r="AI3403">
        <v>-550</v>
      </c>
      <c r="AJ3403">
        <f t="shared" si="265"/>
        <v>3.9660056657223795E-2</v>
      </c>
      <c r="AK3403">
        <f t="shared" si="266"/>
        <v>0</v>
      </c>
      <c r="AL3403">
        <f t="shared" si="267"/>
        <v>0</v>
      </c>
      <c r="AM3403">
        <f t="shared" si="268"/>
        <v>0</v>
      </c>
      <c r="AN3403">
        <f t="shared" si="269"/>
        <v>0</v>
      </c>
    </row>
    <row r="3404" spans="1:40" x14ac:dyDescent="0.35">
      <c r="A3404" t="s">
        <v>57</v>
      </c>
      <c r="B3404" t="s">
        <v>275</v>
      </c>
      <c r="C3404" t="s">
        <v>37</v>
      </c>
      <c r="D3404">
        <v>2020</v>
      </c>
      <c r="E3404" t="s">
        <v>777</v>
      </c>
      <c r="F3404" t="s">
        <v>6369</v>
      </c>
      <c r="G3404">
        <v>5</v>
      </c>
      <c r="H3404">
        <v>5</v>
      </c>
      <c r="I3404" t="s">
        <v>185</v>
      </c>
      <c r="J3404" t="s">
        <v>98</v>
      </c>
      <c r="K3404" t="s">
        <v>66</v>
      </c>
      <c r="L3404">
        <v>95</v>
      </c>
      <c r="N3404" t="s">
        <v>92</v>
      </c>
      <c r="O3404">
        <v>6</v>
      </c>
      <c r="P3404">
        <v>1352</v>
      </c>
      <c r="Q3404">
        <v>0</v>
      </c>
      <c r="R3404">
        <v>1</v>
      </c>
      <c r="S3404">
        <v>1461</v>
      </c>
      <c r="T3404" t="s">
        <v>123</v>
      </c>
      <c r="U3404">
        <v>4</v>
      </c>
      <c r="V3404">
        <v>0</v>
      </c>
      <c r="W3404">
        <v>3.6</v>
      </c>
      <c r="X3404">
        <v>0</v>
      </c>
      <c r="Y3404" t="s">
        <v>632</v>
      </c>
      <c r="Z3404" t="s">
        <v>6370</v>
      </c>
      <c r="AA3404" t="s">
        <v>47</v>
      </c>
      <c r="AB3404" t="s">
        <v>633</v>
      </c>
      <c r="AC3404">
        <v>12</v>
      </c>
      <c r="AD3404">
        <v>15990</v>
      </c>
      <c r="AE3404" t="s">
        <v>6468</v>
      </c>
      <c r="AF3404" t="s">
        <v>6456</v>
      </c>
      <c r="AG3404">
        <v>17650</v>
      </c>
      <c r="AH3404">
        <v>1660</v>
      </c>
      <c r="AI3404">
        <v>410</v>
      </c>
      <c r="AJ3404">
        <f t="shared" si="265"/>
        <v>9.4050991501416437E-2</v>
      </c>
      <c r="AK3404">
        <f t="shared" si="266"/>
        <v>0</v>
      </c>
      <c r="AL3404">
        <f t="shared" si="267"/>
        <v>1</v>
      </c>
      <c r="AM3404">
        <f t="shared" si="268"/>
        <v>0</v>
      </c>
      <c r="AN3404">
        <f t="shared" si="269"/>
        <v>0</v>
      </c>
    </row>
    <row r="3405" spans="1:40" x14ac:dyDescent="0.35">
      <c r="A3405" t="s">
        <v>57</v>
      </c>
      <c r="B3405" t="s">
        <v>275</v>
      </c>
      <c r="C3405" t="s">
        <v>37</v>
      </c>
      <c r="D3405">
        <v>2020</v>
      </c>
      <c r="E3405" t="s">
        <v>777</v>
      </c>
      <c r="F3405" t="s">
        <v>6369</v>
      </c>
      <c r="G3405">
        <v>5</v>
      </c>
      <c r="H3405">
        <v>5</v>
      </c>
      <c r="I3405" t="s">
        <v>185</v>
      </c>
      <c r="J3405" t="s">
        <v>98</v>
      </c>
      <c r="K3405" t="s">
        <v>51</v>
      </c>
      <c r="L3405">
        <v>95</v>
      </c>
      <c r="N3405" t="s">
        <v>44</v>
      </c>
      <c r="O3405">
        <v>6</v>
      </c>
      <c r="P3405">
        <v>1352</v>
      </c>
      <c r="Q3405">
        <v>0</v>
      </c>
      <c r="R3405">
        <v>0</v>
      </c>
      <c r="S3405">
        <v>1461</v>
      </c>
      <c r="T3405" t="s">
        <v>123</v>
      </c>
      <c r="U3405">
        <v>4</v>
      </c>
      <c r="V3405">
        <v>0</v>
      </c>
      <c r="W3405">
        <v>3.6</v>
      </c>
      <c r="X3405">
        <v>0</v>
      </c>
      <c r="Y3405" t="s">
        <v>632</v>
      </c>
      <c r="Z3405" t="s">
        <v>6370</v>
      </c>
      <c r="AA3405" t="s">
        <v>47</v>
      </c>
      <c r="AB3405" t="s">
        <v>633</v>
      </c>
      <c r="AC3405">
        <v>12</v>
      </c>
      <c r="AD3405">
        <v>17490</v>
      </c>
      <c r="AE3405" t="s">
        <v>6469</v>
      </c>
      <c r="AF3405" t="s">
        <v>6458</v>
      </c>
      <c r="AG3405">
        <v>17650</v>
      </c>
      <c r="AH3405">
        <v>160</v>
      </c>
      <c r="AI3405">
        <v>-1090</v>
      </c>
      <c r="AJ3405">
        <f t="shared" si="265"/>
        <v>9.0651558073654385E-3</v>
      </c>
      <c r="AK3405">
        <f t="shared" si="266"/>
        <v>0</v>
      </c>
      <c r="AL3405">
        <f t="shared" si="267"/>
        <v>0</v>
      </c>
      <c r="AM3405">
        <f t="shared" si="268"/>
        <v>0</v>
      </c>
      <c r="AN3405">
        <f t="shared" si="269"/>
        <v>0</v>
      </c>
    </row>
    <row r="3406" spans="1:40" x14ac:dyDescent="0.35">
      <c r="A3406" t="s">
        <v>57</v>
      </c>
      <c r="B3406" t="s">
        <v>275</v>
      </c>
      <c r="C3406" t="s">
        <v>37</v>
      </c>
      <c r="D3406">
        <v>2020</v>
      </c>
      <c r="E3406" t="s">
        <v>777</v>
      </c>
      <c r="F3406" t="s">
        <v>6369</v>
      </c>
      <c r="G3406">
        <v>5</v>
      </c>
      <c r="H3406">
        <v>5</v>
      </c>
      <c r="I3406" t="s">
        <v>185</v>
      </c>
      <c r="J3406" t="s">
        <v>98</v>
      </c>
      <c r="K3406" t="s">
        <v>66</v>
      </c>
      <c r="L3406">
        <v>95</v>
      </c>
      <c r="N3406" t="s">
        <v>92</v>
      </c>
      <c r="O3406">
        <v>6</v>
      </c>
      <c r="P3406">
        <v>1352</v>
      </c>
      <c r="Q3406">
        <v>0</v>
      </c>
      <c r="R3406">
        <v>1</v>
      </c>
      <c r="S3406">
        <v>1461</v>
      </c>
      <c r="T3406" t="s">
        <v>123</v>
      </c>
      <c r="U3406">
        <v>4</v>
      </c>
      <c r="V3406">
        <v>0</v>
      </c>
      <c r="W3406">
        <v>3.6</v>
      </c>
      <c r="X3406">
        <v>0</v>
      </c>
      <c r="Y3406" t="s">
        <v>632</v>
      </c>
      <c r="Z3406" t="s">
        <v>6370</v>
      </c>
      <c r="AA3406" t="s">
        <v>47</v>
      </c>
      <c r="AB3406" t="s">
        <v>633</v>
      </c>
      <c r="AC3406">
        <v>12</v>
      </c>
      <c r="AD3406">
        <v>16290</v>
      </c>
      <c r="AE3406" t="s">
        <v>6470</v>
      </c>
      <c r="AF3406" t="s">
        <v>6456</v>
      </c>
      <c r="AG3406">
        <v>17650</v>
      </c>
      <c r="AH3406">
        <v>1360</v>
      </c>
      <c r="AI3406">
        <v>110</v>
      </c>
      <c r="AJ3406">
        <f t="shared" si="265"/>
        <v>7.705382436260623E-2</v>
      </c>
      <c r="AK3406">
        <f t="shared" si="266"/>
        <v>0</v>
      </c>
      <c r="AL3406">
        <f t="shared" si="267"/>
        <v>1</v>
      </c>
      <c r="AM3406">
        <f t="shared" si="268"/>
        <v>0</v>
      </c>
      <c r="AN3406">
        <f t="shared" si="269"/>
        <v>0</v>
      </c>
    </row>
    <row r="3407" spans="1:40" x14ac:dyDescent="0.35">
      <c r="A3407" t="s">
        <v>57</v>
      </c>
      <c r="B3407" t="s">
        <v>275</v>
      </c>
      <c r="C3407" t="s">
        <v>37</v>
      </c>
      <c r="D3407">
        <v>2020</v>
      </c>
      <c r="E3407" t="s">
        <v>777</v>
      </c>
      <c r="F3407" t="s">
        <v>6369</v>
      </c>
      <c r="G3407">
        <v>5</v>
      </c>
      <c r="H3407">
        <v>5</v>
      </c>
      <c r="I3407" t="s">
        <v>185</v>
      </c>
      <c r="J3407" t="s">
        <v>98</v>
      </c>
      <c r="K3407" t="s">
        <v>42</v>
      </c>
      <c r="L3407">
        <v>95</v>
      </c>
      <c r="O3407">
        <v>6</v>
      </c>
      <c r="Q3407">
        <v>0</v>
      </c>
      <c r="R3407">
        <v>0</v>
      </c>
      <c r="S3407">
        <v>1461</v>
      </c>
      <c r="T3407" t="s">
        <v>123</v>
      </c>
      <c r="U3407">
        <v>4</v>
      </c>
      <c r="V3407">
        <v>0</v>
      </c>
      <c r="W3407">
        <v>3.6</v>
      </c>
      <c r="X3407">
        <v>0</v>
      </c>
      <c r="Y3407" t="s">
        <v>457</v>
      </c>
      <c r="Z3407" t="s">
        <v>6370</v>
      </c>
      <c r="AA3407" t="s">
        <v>47</v>
      </c>
      <c r="AB3407" t="s">
        <v>458</v>
      </c>
      <c r="AC3407">
        <v>12</v>
      </c>
      <c r="AD3407">
        <v>15490</v>
      </c>
      <c r="AE3407" t="s">
        <v>6471</v>
      </c>
      <c r="AF3407" t="s">
        <v>6456</v>
      </c>
      <c r="AG3407">
        <v>17650</v>
      </c>
      <c r="AH3407">
        <v>2160</v>
      </c>
      <c r="AI3407">
        <v>910</v>
      </c>
      <c r="AJ3407">
        <f t="shared" si="265"/>
        <v>0.12237960339943343</v>
      </c>
      <c r="AK3407">
        <f t="shared" si="266"/>
        <v>0</v>
      </c>
      <c r="AL3407">
        <f t="shared" si="267"/>
        <v>1</v>
      </c>
      <c r="AM3407">
        <f t="shared" si="268"/>
        <v>1</v>
      </c>
      <c r="AN3407">
        <f t="shared" si="269"/>
        <v>0</v>
      </c>
    </row>
    <row r="3408" spans="1:40" x14ac:dyDescent="0.35">
      <c r="A3408" t="s">
        <v>57</v>
      </c>
      <c r="B3408" t="s">
        <v>275</v>
      </c>
      <c r="C3408" t="s">
        <v>37</v>
      </c>
      <c r="D3408">
        <v>2020</v>
      </c>
      <c r="E3408" t="s">
        <v>777</v>
      </c>
      <c r="F3408" t="s">
        <v>6369</v>
      </c>
      <c r="G3408">
        <v>5</v>
      </c>
      <c r="H3408">
        <v>5</v>
      </c>
      <c r="I3408" t="s">
        <v>185</v>
      </c>
      <c r="J3408" t="s">
        <v>98</v>
      </c>
      <c r="K3408" t="s">
        <v>71</v>
      </c>
      <c r="L3408">
        <v>95</v>
      </c>
      <c r="O3408">
        <v>6</v>
      </c>
      <c r="Q3408">
        <v>0</v>
      </c>
      <c r="R3408">
        <v>0</v>
      </c>
      <c r="S3408">
        <v>1461</v>
      </c>
      <c r="T3408" t="s">
        <v>123</v>
      </c>
      <c r="U3408">
        <v>4</v>
      </c>
      <c r="V3408">
        <v>0</v>
      </c>
      <c r="W3408">
        <v>3.6</v>
      </c>
      <c r="X3408">
        <v>0</v>
      </c>
      <c r="Y3408" t="s">
        <v>457</v>
      </c>
      <c r="Z3408" t="s">
        <v>6370</v>
      </c>
      <c r="AA3408" t="s">
        <v>47</v>
      </c>
      <c r="AB3408" t="s">
        <v>458</v>
      </c>
      <c r="AC3408">
        <v>12</v>
      </c>
      <c r="AD3408">
        <v>15490</v>
      </c>
      <c r="AE3408" t="s">
        <v>6472</v>
      </c>
      <c r="AF3408" t="s">
        <v>6456</v>
      </c>
      <c r="AG3408">
        <v>17650</v>
      </c>
      <c r="AH3408">
        <v>2160</v>
      </c>
      <c r="AI3408">
        <v>910</v>
      </c>
      <c r="AJ3408">
        <f t="shared" si="265"/>
        <v>0.12237960339943343</v>
      </c>
      <c r="AK3408">
        <f t="shared" si="266"/>
        <v>0</v>
      </c>
      <c r="AL3408">
        <f t="shared" si="267"/>
        <v>1</v>
      </c>
      <c r="AM3408">
        <f t="shared" si="268"/>
        <v>1</v>
      </c>
      <c r="AN3408">
        <f t="shared" si="269"/>
        <v>0</v>
      </c>
    </row>
    <row r="3409" spans="1:40" x14ac:dyDescent="0.35">
      <c r="A3409" t="s">
        <v>57</v>
      </c>
      <c r="B3409" t="s">
        <v>275</v>
      </c>
      <c r="C3409" t="s">
        <v>37</v>
      </c>
      <c r="D3409">
        <v>2020</v>
      </c>
      <c r="E3409" t="s">
        <v>777</v>
      </c>
      <c r="F3409" t="s">
        <v>6369</v>
      </c>
      <c r="G3409">
        <v>5</v>
      </c>
      <c r="H3409">
        <v>5</v>
      </c>
      <c r="I3409" t="s">
        <v>185</v>
      </c>
      <c r="J3409" t="s">
        <v>98</v>
      </c>
      <c r="K3409" t="s">
        <v>66</v>
      </c>
      <c r="L3409">
        <v>95</v>
      </c>
      <c r="N3409" t="s">
        <v>92</v>
      </c>
      <c r="O3409">
        <v>6</v>
      </c>
      <c r="P3409">
        <v>1352</v>
      </c>
      <c r="Q3409">
        <v>1</v>
      </c>
      <c r="R3409">
        <v>1</v>
      </c>
      <c r="S3409">
        <v>1461</v>
      </c>
      <c r="T3409" t="s">
        <v>123</v>
      </c>
      <c r="U3409">
        <v>4</v>
      </c>
      <c r="V3409">
        <v>0</v>
      </c>
      <c r="W3409">
        <v>3.6</v>
      </c>
      <c r="X3409">
        <v>0</v>
      </c>
      <c r="Y3409" t="s">
        <v>784</v>
      </c>
      <c r="Z3409" t="s">
        <v>6370</v>
      </c>
      <c r="AA3409" t="s">
        <v>47</v>
      </c>
      <c r="AB3409" t="s">
        <v>6473</v>
      </c>
      <c r="AC3409">
        <v>12</v>
      </c>
      <c r="AD3409">
        <v>15550</v>
      </c>
      <c r="AE3409" t="s">
        <v>6474</v>
      </c>
      <c r="AF3409" t="s">
        <v>6475</v>
      </c>
      <c r="AG3409">
        <v>17650</v>
      </c>
      <c r="AH3409">
        <v>2100</v>
      </c>
      <c r="AI3409">
        <v>850</v>
      </c>
      <c r="AJ3409">
        <f t="shared" si="265"/>
        <v>0.11898016997167139</v>
      </c>
      <c r="AK3409">
        <f t="shared" si="266"/>
        <v>0</v>
      </c>
      <c r="AL3409">
        <f t="shared" si="267"/>
        <v>1</v>
      </c>
      <c r="AM3409">
        <f t="shared" si="268"/>
        <v>1</v>
      </c>
      <c r="AN3409">
        <f t="shared" si="269"/>
        <v>0</v>
      </c>
    </row>
    <row r="3410" spans="1:40" x14ac:dyDescent="0.35">
      <c r="A3410" t="s">
        <v>57</v>
      </c>
      <c r="B3410" t="s">
        <v>275</v>
      </c>
      <c r="C3410" t="s">
        <v>37</v>
      </c>
      <c r="D3410">
        <v>2020</v>
      </c>
      <c r="E3410" t="s">
        <v>777</v>
      </c>
      <c r="F3410" t="s">
        <v>6369</v>
      </c>
      <c r="G3410">
        <v>5</v>
      </c>
      <c r="H3410">
        <v>5</v>
      </c>
      <c r="I3410" t="s">
        <v>185</v>
      </c>
      <c r="J3410" t="s">
        <v>98</v>
      </c>
      <c r="K3410" t="s">
        <v>71</v>
      </c>
      <c r="L3410">
        <v>95</v>
      </c>
      <c r="M3410" t="s">
        <v>52</v>
      </c>
      <c r="O3410">
        <v>6</v>
      </c>
      <c r="P3410">
        <v>1352</v>
      </c>
      <c r="Q3410">
        <v>0</v>
      </c>
      <c r="R3410">
        <v>1</v>
      </c>
      <c r="S3410">
        <v>1461</v>
      </c>
      <c r="T3410" t="s">
        <v>252</v>
      </c>
      <c r="U3410">
        <v>4</v>
      </c>
      <c r="V3410">
        <v>0</v>
      </c>
      <c r="W3410">
        <v>3.6</v>
      </c>
      <c r="X3410">
        <v>0</v>
      </c>
      <c r="Y3410" t="s">
        <v>1179</v>
      </c>
      <c r="Z3410" t="s">
        <v>6370</v>
      </c>
      <c r="AA3410" t="s">
        <v>47</v>
      </c>
      <c r="AB3410" t="s">
        <v>1180</v>
      </c>
      <c r="AC3410">
        <v>12</v>
      </c>
      <c r="AD3410">
        <v>14950</v>
      </c>
      <c r="AE3410" t="s">
        <v>6476</v>
      </c>
      <c r="AF3410" t="s">
        <v>6456</v>
      </c>
      <c r="AG3410">
        <v>17650</v>
      </c>
      <c r="AH3410">
        <v>2700</v>
      </c>
      <c r="AI3410">
        <v>1450</v>
      </c>
      <c r="AJ3410">
        <f t="shared" si="265"/>
        <v>0.15297450424929179</v>
      </c>
      <c r="AK3410">
        <f t="shared" si="266"/>
        <v>0</v>
      </c>
      <c r="AL3410">
        <f t="shared" si="267"/>
        <v>1</v>
      </c>
      <c r="AM3410">
        <f t="shared" si="268"/>
        <v>1</v>
      </c>
      <c r="AN3410">
        <f t="shared" si="269"/>
        <v>0</v>
      </c>
    </row>
    <row r="3411" spans="1:40" x14ac:dyDescent="0.35">
      <c r="A3411" t="s">
        <v>57</v>
      </c>
      <c r="B3411" t="s">
        <v>275</v>
      </c>
      <c r="C3411" t="s">
        <v>37</v>
      </c>
      <c r="D3411">
        <v>2020</v>
      </c>
      <c r="E3411" t="s">
        <v>777</v>
      </c>
      <c r="F3411" t="s">
        <v>6369</v>
      </c>
      <c r="G3411">
        <v>5</v>
      </c>
      <c r="H3411">
        <v>5</v>
      </c>
      <c r="I3411" t="s">
        <v>185</v>
      </c>
      <c r="J3411" t="s">
        <v>98</v>
      </c>
      <c r="K3411" t="s">
        <v>51</v>
      </c>
      <c r="L3411">
        <v>95</v>
      </c>
      <c r="N3411" t="s">
        <v>92</v>
      </c>
      <c r="O3411">
        <v>6</v>
      </c>
      <c r="P3411">
        <v>1352</v>
      </c>
      <c r="Q3411">
        <v>1</v>
      </c>
      <c r="R3411">
        <v>1</v>
      </c>
      <c r="S3411">
        <v>1461</v>
      </c>
      <c r="T3411" t="s">
        <v>123</v>
      </c>
      <c r="U3411">
        <v>4</v>
      </c>
      <c r="V3411">
        <v>0</v>
      </c>
      <c r="W3411">
        <v>3.6</v>
      </c>
      <c r="X3411">
        <v>0</v>
      </c>
      <c r="Y3411" t="s">
        <v>784</v>
      </c>
      <c r="Z3411" t="s">
        <v>6370</v>
      </c>
      <c r="AA3411" t="s">
        <v>47</v>
      </c>
      <c r="AB3411" t="s">
        <v>6473</v>
      </c>
      <c r="AC3411">
        <v>41</v>
      </c>
      <c r="AD3411">
        <v>15350</v>
      </c>
      <c r="AE3411" t="s">
        <v>6477</v>
      </c>
      <c r="AF3411" t="s">
        <v>6475</v>
      </c>
      <c r="AG3411">
        <v>17650</v>
      </c>
      <c r="AH3411">
        <v>2300</v>
      </c>
      <c r="AI3411">
        <v>1050</v>
      </c>
      <c r="AJ3411">
        <f t="shared" si="265"/>
        <v>0.13031161473087818</v>
      </c>
      <c r="AK3411">
        <f t="shared" si="266"/>
        <v>0</v>
      </c>
      <c r="AL3411">
        <f t="shared" si="267"/>
        <v>1</v>
      </c>
      <c r="AM3411">
        <f t="shared" si="268"/>
        <v>1</v>
      </c>
      <c r="AN3411">
        <f t="shared" si="269"/>
        <v>0</v>
      </c>
    </row>
    <row r="3412" spans="1:40" x14ac:dyDescent="0.35">
      <c r="A3412" t="s">
        <v>57</v>
      </c>
      <c r="B3412" t="s">
        <v>275</v>
      </c>
      <c r="C3412" t="s">
        <v>37</v>
      </c>
      <c r="D3412">
        <v>2020</v>
      </c>
      <c r="E3412" t="s">
        <v>777</v>
      </c>
      <c r="F3412" t="s">
        <v>6369</v>
      </c>
      <c r="G3412">
        <v>5</v>
      </c>
      <c r="H3412">
        <v>5</v>
      </c>
      <c r="I3412" t="s">
        <v>185</v>
      </c>
      <c r="J3412" t="s">
        <v>98</v>
      </c>
      <c r="K3412" t="s">
        <v>71</v>
      </c>
      <c r="L3412">
        <v>95</v>
      </c>
      <c r="M3412" t="s">
        <v>138</v>
      </c>
      <c r="O3412">
        <v>6</v>
      </c>
      <c r="Q3412">
        <v>0</v>
      </c>
      <c r="R3412">
        <v>0</v>
      </c>
      <c r="S3412">
        <v>1461</v>
      </c>
      <c r="T3412" t="s">
        <v>123</v>
      </c>
      <c r="U3412">
        <v>4</v>
      </c>
      <c r="V3412">
        <v>0</v>
      </c>
      <c r="W3412">
        <v>3.6</v>
      </c>
      <c r="X3412">
        <v>0</v>
      </c>
      <c r="Y3412" t="s">
        <v>790</v>
      </c>
      <c r="Z3412" t="s">
        <v>6370</v>
      </c>
      <c r="AA3412" t="s">
        <v>47</v>
      </c>
      <c r="AB3412" t="s">
        <v>791</v>
      </c>
      <c r="AC3412">
        <v>41</v>
      </c>
      <c r="AD3412">
        <v>16900</v>
      </c>
      <c r="AE3412" t="s">
        <v>6478</v>
      </c>
      <c r="AF3412" t="s">
        <v>6463</v>
      </c>
      <c r="AG3412">
        <v>17650</v>
      </c>
      <c r="AH3412">
        <v>750</v>
      </c>
      <c r="AI3412">
        <v>-500</v>
      </c>
      <c r="AJ3412">
        <f t="shared" si="265"/>
        <v>4.2492917847025496E-2</v>
      </c>
      <c r="AK3412">
        <f t="shared" si="266"/>
        <v>0</v>
      </c>
      <c r="AL3412">
        <f t="shared" si="267"/>
        <v>0</v>
      </c>
      <c r="AM3412">
        <f t="shared" si="268"/>
        <v>0</v>
      </c>
      <c r="AN3412">
        <f t="shared" si="269"/>
        <v>0</v>
      </c>
    </row>
    <row r="3413" spans="1:40" x14ac:dyDescent="0.35">
      <c r="A3413" t="s">
        <v>57</v>
      </c>
      <c r="B3413" t="s">
        <v>275</v>
      </c>
      <c r="C3413" t="s">
        <v>37</v>
      </c>
      <c r="D3413">
        <v>2020</v>
      </c>
      <c r="E3413" t="s">
        <v>777</v>
      </c>
      <c r="F3413" t="s">
        <v>6369</v>
      </c>
      <c r="G3413">
        <v>5</v>
      </c>
      <c r="H3413">
        <v>5</v>
      </c>
      <c r="I3413" t="s">
        <v>185</v>
      </c>
      <c r="J3413" t="s">
        <v>98</v>
      </c>
      <c r="K3413" t="s">
        <v>955</v>
      </c>
      <c r="L3413">
        <v>95</v>
      </c>
      <c r="M3413" t="s">
        <v>138</v>
      </c>
      <c r="O3413">
        <v>6</v>
      </c>
      <c r="Q3413">
        <v>0</v>
      </c>
      <c r="R3413">
        <v>0</v>
      </c>
      <c r="S3413">
        <v>1461</v>
      </c>
      <c r="T3413" t="s">
        <v>123</v>
      </c>
      <c r="U3413">
        <v>4</v>
      </c>
      <c r="V3413">
        <v>0</v>
      </c>
      <c r="W3413">
        <v>3.6</v>
      </c>
      <c r="X3413">
        <v>0</v>
      </c>
      <c r="Y3413" t="s">
        <v>790</v>
      </c>
      <c r="Z3413" t="s">
        <v>6370</v>
      </c>
      <c r="AA3413" t="s">
        <v>47</v>
      </c>
      <c r="AB3413" t="s">
        <v>791</v>
      </c>
      <c r="AC3413">
        <v>41</v>
      </c>
      <c r="AD3413">
        <v>14950</v>
      </c>
      <c r="AE3413" t="s">
        <v>6479</v>
      </c>
      <c r="AF3413" t="s">
        <v>6461</v>
      </c>
      <c r="AG3413">
        <v>17650</v>
      </c>
      <c r="AH3413">
        <v>2700</v>
      </c>
      <c r="AI3413">
        <v>1450</v>
      </c>
      <c r="AJ3413">
        <f t="shared" si="265"/>
        <v>0.15297450424929179</v>
      </c>
      <c r="AK3413">
        <f t="shared" si="266"/>
        <v>0</v>
      </c>
      <c r="AL3413">
        <f t="shared" si="267"/>
        <v>1</v>
      </c>
      <c r="AM3413">
        <f t="shared" si="268"/>
        <v>1</v>
      </c>
      <c r="AN3413">
        <f t="shared" si="269"/>
        <v>0</v>
      </c>
    </row>
    <row r="3414" spans="1:40" x14ac:dyDescent="0.35">
      <c r="A3414" t="s">
        <v>57</v>
      </c>
      <c r="B3414" t="s">
        <v>275</v>
      </c>
      <c r="C3414" t="s">
        <v>37</v>
      </c>
      <c r="D3414">
        <v>2020</v>
      </c>
      <c r="E3414" t="s">
        <v>777</v>
      </c>
      <c r="F3414" t="s">
        <v>6369</v>
      </c>
      <c r="G3414">
        <v>5</v>
      </c>
      <c r="H3414">
        <v>5</v>
      </c>
      <c r="I3414" t="s">
        <v>185</v>
      </c>
      <c r="K3414" t="s">
        <v>66</v>
      </c>
      <c r="L3414">
        <v>95</v>
      </c>
      <c r="O3414">
        <v>6</v>
      </c>
      <c r="P3414">
        <v>1352</v>
      </c>
      <c r="Q3414">
        <v>0</v>
      </c>
      <c r="R3414">
        <v>0</v>
      </c>
      <c r="S3414">
        <v>1461</v>
      </c>
      <c r="T3414" t="s">
        <v>252</v>
      </c>
      <c r="U3414">
        <v>4</v>
      </c>
      <c r="V3414">
        <v>0</v>
      </c>
      <c r="W3414">
        <v>3.6</v>
      </c>
      <c r="X3414">
        <v>0</v>
      </c>
      <c r="Y3414" t="s">
        <v>293</v>
      </c>
      <c r="Z3414" t="s">
        <v>6370</v>
      </c>
      <c r="AA3414" t="s">
        <v>47</v>
      </c>
      <c r="AB3414" t="s">
        <v>294</v>
      </c>
      <c r="AC3414">
        <v>1</v>
      </c>
      <c r="AD3414">
        <v>18370</v>
      </c>
      <c r="AE3414" t="s">
        <v>6480</v>
      </c>
      <c r="AF3414" t="s">
        <v>6481</v>
      </c>
      <c r="AG3414">
        <v>17650</v>
      </c>
      <c r="AH3414">
        <v>-720</v>
      </c>
      <c r="AI3414">
        <v>-1970</v>
      </c>
      <c r="AJ3414">
        <f t="shared" si="265"/>
        <v>-4.0793201133144476E-2</v>
      </c>
      <c r="AK3414">
        <f t="shared" si="266"/>
        <v>0</v>
      </c>
      <c r="AL3414">
        <f t="shared" si="267"/>
        <v>0</v>
      </c>
      <c r="AM3414">
        <f t="shared" si="268"/>
        <v>0</v>
      </c>
      <c r="AN3414">
        <f t="shared" si="269"/>
        <v>0</v>
      </c>
    </row>
    <row r="3415" spans="1:40" x14ac:dyDescent="0.35">
      <c r="A3415" t="s">
        <v>57</v>
      </c>
      <c r="B3415" t="s">
        <v>1161</v>
      </c>
      <c r="C3415" t="s">
        <v>37</v>
      </c>
      <c r="D3415">
        <v>2020</v>
      </c>
      <c r="E3415" t="s">
        <v>3956</v>
      </c>
      <c r="F3415" t="s">
        <v>6482</v>
      </c>
      <c r="G3415">
        <v>5</v>
      </c>
      <c r="H3415">
        <v>5</v>
      </c>
      <c r="I3415" t="s">
        <v>185</v>
      </c>
      <c r="J3415" t="s">
        <v>98</v>
      </c>
      <c r="K3415" t="s">
        <v>51</v>
      </c>
      <c r="L3415">
        <v>110</v>
      </c>
      <c r="M3415" t="s">
        <v>138</v>
      </c>
      <c r="O3415">
        <v>5</v>
      </c>
      <c r="Q3415">
        <v>0</v>
      </c>
      <c r="R3415">
        <v>0</v>
      </c>
      <c r="S3415">
        <v>999</v>
      </c>
      <c r="T3415" t="s">
        <v>123</v>
      </c>
      <c r="U3415">
        <v>3</v>
      </c>
      <c r="V3415">
        <v>0</v>
      </c>
      <c r="W3415">
        <v>4.8</v>
      </c>
      <c r="X3415">
        <v>0</v>
      </c>
      <c r="Y3415" t="s">
        <v>281</v>
      </c>
      <c r="Z3415" t="s">
        <v>6483</v>
      </c>
      <c r="AA3415" t="s">
        <v>47</v>
      </c>
      <c r="AB3415" t="s">
        <v>282</v>
      </c>
      <c r="AC3415">
        <v>12</v>
      </c>
      <c r="AD3415">
        <v>12150</v>
      </c>
      <c r="AE3415" t="s">
        <v>6484</v>
      </c>
      <c r="AF3415" t="s">
        <v>6485</v>
      </c>
      <c r="AG3415">
        <v>11999</v>
      </c>
      <c r="AH3415">
        <v>-151</v>
      </c>
      <c r="AI3415">
        <v>-1401</v>
      </c>
      <c r="AJ3415">
        <f t="shared" si="265"/>
        <v>-1.2584382031835987E-2</v>
      </c>
      <c r="AK3415">
        <f t="shared" si="266"/>
        <v>0</v>
      </c>
      <c r="AL3415">
        <f t="shared" si="267"/>
        <v>0</v>
      </c>
      <c r="AM3415">
        <f t="shared" si="268"/>
        <v>0</v>
      </c>
      <c r="AN3415">
        <f t="shared" si="269"/>
        <v>0</v>
      </c>
    </row>
    <row r="3416" spans="1:40" x14ac:dyDescent="0.35">
      <c r="A3416" t="s">
        <v>57</v>
      </c>
      <c r="B3416" t="s">
        <v>1161</v>
      </c>
      <c r="C3416" t="s">
        <v>37</v>
      </c>
      <c r="D3416">
        <v>2020</v>
      </c>
      <c r="E3416" t="s">
        <v>3956</v>
      </c>
      <c r="F3416" t="s">
        <v>6482</v>
      </c>
      <c r="G3416">
        <v>5</v>
      </c>
      <c r="H3416">
        <v>5</v>
      </c>
      <c r="I3416" t="s">
        <v>185</v>
      </c>
      <c r="J3416" t="s">
        <v>98</v>
      </c>
      <c r="K3416" t="s">
        <v>71</v>
      </c>
      <c r="L3416">
        <v>110</v>
      </c>
      <c r="M3416" t="s">
        <v>138</v>
      </c>
      <c r="O3416">
        <v>5</v>
      </c>
      <c r="Q3416">
        <v>0</v>
      </c>
      <c r="R3416">
        <v>0</v>
      </c>
      <c r="S3416">
        <v>999</v>
      </c>
      <c r="T3416" t="s">
        <v>123</v>
      </c>
      <c r="U3416">
        <v>3</v>
      </c>
      <c r="V3416">
        <v>0</v>
      </c>
      <c r="W3416">
        <v>4.8</v>
      </c>
      <c r="X3416">
        <v>0</v>
      </c>
      <c r="Y3416" t="s">
        <v>281</v>
      </c>
      <c r="Z3416" t="s">
        <v>6483</v>
      </c>
      <c r="AA3416" t="s">
        <v>47</v>
      </c>
      <c r="AB3416" t="s">
        <v>282</v>
      </c>
      <c r="AC3416">
        <v>12</v>
      </c>
      <c r="AD3416">
        <v>10400</v>
      </c>
      <c r="AE3416" t="s">
        <v>6486</v>
      </c>
      <c r="AF3416" t="s">
        <v>6487</v>
      </c>
      <c r="AG3416">
        <v>11999</v>
      </c>
      <c r="AH3416">
        <v>1599</v>
      </c>
      <c r="AI3416">
        <v>349</v>
      </c>
      <c r="AJ3416">
        <f t="shared" si="265"/>
        <v>0.13326110509209102</v>
      </c>
      <c r="AK3416">
        <f t="shared" si="266"/>
        <v>0</v>
      </c>
      <c r="AL3416">
        <f t="shared" si="267"/>
        <v>1</v>
      </c>
      <c r="AM3416">
        <f t="shared" si="268"/>
        <v>1</v>
      </c>
      <c r="AN3416">
        <f t="shared" si="269"/>
        <v>0</v>
      </c>
    </row>
    <row r="3417" spans="1:40" x14ac:dyDescent="0.35">
      <c r="A3417" t="s">
        <v>57</v>
      </c>
      <c r="B3417" t="s">
        <v>1161</v>
      </c>
      <c r="C3417" t="s">
        <v>37</v>
      </c>
      <c r="D3417">
        <v>2020</v>
      </c>
      <c r="E3417" t="s">
        <v>3956</v>
      </c>
      <c r="F3417" t="s">
        <v>6482</v>
      </c>
      <c r="G3417">
        <v>5</v>
      </c>
      <c r="H3417">
        <v>5</v>
      </c>
      <c r="I3417" t="s">
        <v>185</v>
      </c>
      <c r="J3417" t="s">
        <v>98</v>
      </c>
      <c r="K3417" t="s">
        <v>66</v>
      </c>
      <c r="L3417">
        <v>110</v>
      </c>
      <c r="M3417" t="s">
        <v>138</v>
      </c>
      <c r="O3417">
        <v>5</v>
      </c>
      <c r="Q3417">
        <v>0</v>
      </c>
      <c r="R3417">
        <v>0</v>
      </c>
      <c r="S3417">
        <v>999</v>
      </c>
      <c r="T3417" t="s">
        <v>123</v>
      </c>
      <c r="U3417">
        <v>3</v>
      </c>
      <c r="V3417">
        <v>0</v>
      </c>
      <c r="W3417">
        <v>4.8</v>
      </c>
      <c r="X3417">
        <v>0</v>
      </c>
      <c r="Y3417" t="s">
        <v>281</v>
      </c>
      <c r="Z3417" t="s">
        <v>6483</v>
      </c>
      <c r="AA3417" t="s">
        <v>47</v>
      </c>
      <c r="AB3417" t="s">
        <v>282</v>
      </c>
      <c r="AC3417">
        <v>12</v>
      </c>
      <c r="AD3417">
        <v>12450</v>
      </c>
      <c r="AE3417" t="s">
        <v>6488</v>
      </c>
      <c r="AF3417" t="s">
        <v>6489</v>
      </c>
      <c r="AG3417">
        <v>11999</v>
      </c>
      <c r="AH3417">
        <v>-451</v>
      </c>
      <c r="AI3417">
        <v>-1701</v>
      </c>
      <c r="AJ3417">
        <f t="shared" si="265"/>
        <v>-3.7586465538794897E-2</v>
      </c>
      <c r="AK3417">
        <f t="shared" si="266"/>
        <v>0</v>
      </c>
      <c r="AL3417">
        <f t="shared" si="267"/>
        <v>0</v>
      </c>
      <c r="AM3417">
        <f t="shared" si="268"/>
        <v>0</v>
      </c>
      <c r="AN3417">
        <f t="shared" si="269"/>
        <v>0</v>
      </c>
    </row>
    <row r="3418" spans="1:40" x14ac:dyDescent="0.35">
      <c r="A3418" t="s">
        <v>57</v>
      </c>
      <c r="B3418" t="s">
        <v>1161</v>
      </c>
      <c r="C3418" t="s">
        <v>37</v>
      </c>
      <c r="D3418">
        <v>2020</v>
      </c>
      <c r="E3418" t="s">
        <v>3956</v>
      </c>
      <c r="F3418" t="s">
        <v>6482</v>
      </c>
      <c r="G3418">
        <v>5</v>
      </c>
      <c r="H3418">
        <v>5</v>
      </c>
      <c r="I3418" t="s">
        <v>185</v>
      </c>
      <c r="J3418" t="s">
        <v>98</v>
      </c>
      <c r="K3418" t="s">
        <v>51</v>
      </c>
      <c r="L3418">
        <v>110</v>
      </c>
      <c r="M3418" t="s">
        <v>138</v>
      </c>
      <c r="O3418">
        <v>5</v>
      </c>
      <c r="Q3418">
        <v>0</v>
      </c>
      <c r="R3418">
        <v>0</v>
      </c>
      <c r="S3418">
        <v>999</v>
      </c>
      <c r="T3418" t="s">
        <v>123</v>
      </c>
      <c r="U3418">
        <v>3</v>
      </c>
      <c r="V3418">
        <v>0</v>
      </c>
      <c r="W3418">
        <v>4.8</v>
      </c>
      <c r="X3418">
        <v>0</v>
      </c>
      <c r="Y3418" t="s">
        <v>281</v>
      </c>
      <c r="Z3418" t="s">
        <v>6483</v>
      </c>
      <c r="AA3418" t="s">
        <v>47</v>
      </c>
      <c r="AB3418" t="s">
        <v>282</v>
      </c>
      <c r="AC3418">
        <v>12</v>
      </c>
      <c r="AD3418">
        <v>12750</v>
      </c>
      <c r="AE3418" t="s">
        <v>6490</v>
      </c>
      <c r="AF3418" t="s">
        <v>6489</v>
      </c>
      <c r="AG3418">
        <v>11999</v>
      </c>
      <c r="AH3418">
        <v>-751</v>
      </c>
      <c r="AI3418">
        <v>-2001</v>
      </c>
      <c r="AJ3418">
        <f t="shared" si="265"/>
        <v>-6.2588549045753811E-2</v>
      </c>
      <c r="AK3418">
        <f t="shared" si="266"/>
        <v>0</v>
      </c>
      <c r="AL3418">
        <f t="shared" si="267"/>
        <v>0</v>
      </c>
      <c r="AM3418">
        <f t="shared" si="268"/>
        <v>0</v>
      </c>
      <c r="AN3418">
        <f t="shared" si="269"/>
        <v>0</v>
      </c>
    </row>
    <row r="3419" spans="1:40" x14ac:dyDescent="0.35">
      <c r="A3419" t="s">
        <v>57</v>
      </c>
      <c r="B3419" t="s">
        <v>1161</v>
      </c>
      <c r="C3419" t="s">
        <v>37</v>
      </c>
      <c r="D3419">
        <v>2020</v>
      </c>
      <c r="E3419" t="s">
        <v>3956</v>
      </c>
      <c r="F3419" t="s">
        <v>6482</v>
      </c>
      <c r="G3419">
        <v>5</v>
      </c>
      <c r="H3419">
        <v>5</v>
      </c>
      <c r="I3419" t="s">
        <v>185</v>
      </c>
      <c r="J3419" t="s">
        <v>98</v>
      </c>
      <c r="K3419" t="s">
        <v>51</v>
      </c>
      <c r="L3419">
        <v>110</v>
      </c>
      <c r="M3419" t="s">
        <v>138</v>
      </c>
      <c r="O3419">
        <v>5</v>
      </c>
      <c r="Q3419">
        <v>0</v>
      </c>
      <c r="R3419">
        <v>0</v>
      </c>
      <c r="S3419">
        <v>999</v>
      </c>
      <c r="T3419" t="s">
        <v>123</v>
      </c>
      <c r="U3419">
        <v>3</v>
      </c>
      <c r="V3419">
        <v>0</v>
      </c>
      <c r="W3419">
        <v>4.8</v>
      </c>
      <c r="X3419">
        <v>0</v>
      </c>
      <c r="Y3419" t="s">
        <v>281</v>
      </c>
      <c r="Z3419" t="s">
        <v>6483</v>
      </c>
      <c r="AA3419" t="s">
        <v>47</v>
      </c>
      <c r="AB3419" t="s">
        <v>282</v>
      </c>
      <c r="AC3419">
        <v>12</v>
      </c>
      <c r="AD3419">
        <v>12450</v>
      </c>
      <c r="AE3419" t="s">
        <v>6491</v>
      </c>
      <c r="AF3419" t="s">
        <v>6489</v>
      </c>
      <c r="AG3419">
        <v>11999</v>
      </c>
      <c r="AH3419">
        <v>-451</v>
      </c>
      <c r="AI3419">
        <v>-1701</v>
      </c>
      <c r="AJ3419">
        <f t="shared" si="265"/>
        <v>-3.7586465538794897E-2</v>
      </c>
      <c r="AK3419">
        <f t="shared" si="266"/>
        <v>0</v>
      </c>
      <c r="AL3419">
        <f t="shared" si="267"/>
        <v>0</v>
      </c>
      <c r="AM3419">
        <f t="shared" si="268"/>
        <v>0</v>
      </c>
      <c r="AN3419">
        <f t="shared" si="269"/>
        <v>0</v>
      </c>
    </row>
    <row r="3420" spans="1:40" x14ac:dyDescent="0.35">
      <c r="A3420" t="s">
        <v>57</v>
      </c>
      <c r="B3420" t="s">
        <v>1161</v>
      </c>
      <c r="C3420" t="s">
        <v>37</v>
      </c>
      <c r="D3420">
        <v>2020</v>
      </c>
      <c r="E3420" t="s">
        <v>3956</v>
      </c>
      <c r="F3420" t="s">
        <v>6482</v>
      </c>
      <c r="G3420">
        <v>5</v>
      </c>
      <c r="H3420">
        <v>5</v>
      </c>
      <c r="I3420" t="s">
        <v>185</v>
      </c>
      <c r="J3420" t="s">
        <v>98</v>
      </c>
      <c r="K3420" t="s">
        <v>66</v>
      </c>
      <c r="L3420">
        <v>110</v>
      </c>
      <c r="M3420" t="s">
        <v>138</v>
      </c>
      <c r="O3420">
        <v>5</v>
      </c>
      <c r="Q3420">
        <v>0</v>
      </c>
      <c r="R3420">
        <v>0</v>
      </c>
      <c r="S3420">
        <v>999</v>
      </c>
      <c r="T3420" t="s">
        <v>123</v>
      </c>
      <c r="U3420">
        <v>3</v>
      </c>
      <c r="V3420">
        <v>0</v>
      </c>
      <c r="W3420">
        <v>4.8</v>
      </c>
      <c r="X3420">
        <v>0</v>
      </c>
      <c r="Y3420" t="s">
        <v>281</v>
      </c>
      <c r="Z3420" t="s">
        <v>6483</v>
      </c>
      <c r="AA3420" t="s">
        <v>47</v>
      </c>
      <c r="AB3420" t="s">
        <v>282</v>
      </c>
      <c r="AC3420">
        <v>12</v>
      </c>
      <c r="AD3420">
        <v>11000</v>
      </c>
      <c r="AE3420" t="s">
        <v>6492</v>
      </c>
      <c r="AF3420" t="s">
        <v>6487</v>
      </c>
      <c r="AG3420">
        <v>11999</v>
      </c>
      <c r="AH3420">
        <v>999</v>
      </c>
      <c r="AI3420">
        <v>-251</v>
      </c>
      <c r="AJ3420">
        <f t="shared" si="265"/>
        <v>8.3256938078173179E-2</v>
      </c>
      <c r="AK3420">
        <f t="shared" si="266"/>
        <v>0</v>
      </c>
      <c r="AL3420">
        <f t="shared" si="267"/>
        <v>1</v>
      </c>
      <c r="AM3420">
        <f t="shared" si="268"/>
        <v>0</v>
      </c>
      <c r="AN3420">
        <f t="shared" si="269"/>
        <v>0</v>
      </c>
    </row>
    <row r="3421" spans="1:40" x14ac:dyDescent="0.35">
      <c r="A3421" t="s">
        <v>57</v>
      </c>
      <c r="B3421" t="s">
        <v>1161</v>
      </c>
      <c r="C3421" t="s">
        <v>37</v>
      </c>
      <c r="D3421">
        <v>2020</v>
      </c>
      <c r="E3421" t="s">
        <v>3956</v>
      </c>
      <c r="F3421" t="s">
        <v>6482</v>
      </c>
      <c r="G3421">
        <v>5</v>
      </c>
      <c r="H3421">
        <v>5</v>
      </c>
      <c r="I3421" t="s">
        <v>185</v>
      </c>
      <c r="J3421" t="s">
        <v>98</v>
      </c>
      <c r="K3421" t="s">
        <v>51</v>
      </c>
      <c r="L3421">
        <v>110</v>
      </c>
      <c r="M3421" t="s">
        <v>138</v>
      </c>
      <c r="O3421">
        <v>5</v>
      </c>
      <c r="Q3421">
        <v>0</v>
      </c>
      <c r="R3421">
        <v>0</v>
      </c>
      <c r="S3421">
        <v>999</v>
      </c>
      <c r="T3421" t="s">
        <v>123</v>
      </c>
      <c r="U3421">
        <v>3</v>
      </c>
      <c r="V3421">
        <v>0</v>
      </c>
      <c r="W3421">
        <v>4.8</v>
      </c>
      <c r="X3421">
        <v>0</v>
      </c>
      <c r="Y3421" t="s">
        <v>281</v>
      </c>
      <c r="Z3421" t="s">
        <v>6483</v>
      </c>
      <c r="AA3421" t="s">
        <v>47</v>
      </c>
      <c r="AB3421" t="s">
        <v>282</v>
      </c>
      <c r="AC3421">
        <v>12</v>
      </c>
      <c r="AD3421">
        <v>12900</v>
      </c>
      <c r="AE3421" t="s">
        <v>6493</v>
      </c>
      <c r="AF3421" t="s">
        <v>6494</v>
      </c>
      <c r="AG3421">
        <v>11999</v>
      </c>
      <c r="AH3421">
        <v>-901</v>
      </c>
      <c r="AI3421">
        <v>-2151</v>
      </c>
      <c r="AJ3421">
        <f t="shared" si="265"/>
        <v>-7.5089590799233275E-2</v>
      </c>
      <c r="AK3421">
        <f t="shared" si="266"/>
        <v>0</v>
      </c>
      <c r="AL3421">
        <f t="shared" si="267"/>
        <v>0</v>
      </c>
      <c r="AM3421">
        <f t="shared" si="268"/>
        <v>0</v>
      </c>
      <c r="AN3421">
        <f t="shared" si="269"/>
        <v>0</v>
      </c>
    </row>
    <row r="3422" spans="1:40" x14ac:dyDescent="0.35">
      <c r="A3422" t="s">
        <v>57</v>
      </c>
      <c r="B3422" t="s">
        <v>1161</v>
      </c>
      <c r="C3422" t="s">
        <v>37</v>
      </c>
      <c r="D3422">
        <v>2020</v>
      </c>
      <c r="E3422" t="s">
        <v>3956</v>
      </c>
      <c r="F3422" t="s">
        <v>6482</v>
      </c>
      <c r="G3422">
        <v>5</v>
      </c>
      <c r="H3422">
        <v>5</v>
      </c>
      <c r="I3422" t="s">
        <v>185</v>
      </c>
      <c r="J3422" t="s">
        <v>98</v>
      </c>
      <c r="K3422" t="s">
        <v>3104</v>
      </c>
      <c r="L3422">
        <v>110</v>
      </c>
      <c r="M3422" t="s">
        <v>138</v>
      </c>
      <c r="O3422">
        <v>5</v>
      </c>
      <c r="Q3422">
        <v>0</v>
      </c>
      <c r="R3422">
        <v>0</v>
      </c>
      <c r="S3422">
        <v>999</v>
      </c>
      <c r="T3422" t="s">
        <v>123</v>
      </c>
      <c r="U3422">
        <v>3</v>
      </c>
      <c r="V3422">
        <v>0</v>
      </c>
      <c r="W3422">
        <v>4.8</v>
      </c>
      <c r="X3422">
        <v>0</v>
      </c>
      <c r="Y3422" t="s">
        <v>281</v>
      </c>
      <c r="Z3422" t="s">
        <v>6483</v>
      </c>
      <c r="AA3422" t="s">
        <v>47</v>
      </c>
      <c r="AB3422" t="s">
        <v>282</v>
      </c>
      <c r="AC3422">
        <v>12</v>
      </c>
      <c r="AD3422">
        <v>10200</v>
      </c>
      <c r="AE3422" t="s">
        <v>6495</v>
      </c>
      <c r="AF3422" t="s">
        <v>6487</v>
      </c>
      <c r="AG3422">
        <v>11999</v>
      </c>
      <c r="AH3422">
        <v>1799</v>
      </c>
      <c r="AI3422">
        <v>549</v>
      </c>
      <c r="AJ3422">
        <f t="shared" si="265"/>
        <v>0.14992916076339696</v>
      </c>
      <c r="AK3422">
        <f t="shared" si="266"/>
        <v>0</v>
      </c>
      <c r="AL3422">
        <f t="shared" si="267"/>
        <v>1</v>
      </c>
      <c r="AM3422">
        <f t="shared" si="268"/>
        <v>1</v>
      </c>
      <c r="AN3422">
        <f t="shared" si="269"/>
        <v>0</v>
      </c>
    </row>
    <row r="3423" spans="1:40" x14ac:dyDescent="0.35">
      <c r="A3423" t="s">
        <v>57</v>
      </c>
      <c r="B3423" t="s">
        <v>1161</v>
      </c>
      <c r="C3423" t="s">
        <v>37</v>
      </c>
      <c r="D3423">
        <v>2020</v>
      </c>
      <c r="E3423" t="s">
        <v>3956</v>
      </c>
      <c r="F3423" t="s">
        <v>6482</v>
      </c>
      <c r="G3423">
        <v>5</v>
      </c>
      <c r="H3423">
        <v>5</v>
      </c>
      <c r="I3423" t="s">
        <v>185</v>
      </c>
      <c r="J3423" t="s">
        <v>98</v>
      </c>
      <c r="K3423" t="s">
        <v>71</v>
      </c>
      <c r="L3423">
        <v>110</v>
      </c>
      <c r="M3423" t="s">
        <v>138</v>
      </c>
      <c r="O3423">
        <v>5</v>
      </c>
      <c r="Q3423">
        <v>0</v>
      </c>
      <c r="R3423">
        <v>0</v>
      </c>
      <c r="S3423">
        <v>999</v>
      </c>
      <c r="T3423" t="s">
        <v>123</v>
      </c>
      <c r="U3423">
        <v>3</v>
      </c>
      <c r="V3423">
        <v>0</v>
      </c>
      <c r="W3423">
        <v>4.8</v>
      </c>
      <c r="X3423">
        <v>0</v>
      </c>
      <c r="Y3423" t="s">
        <v>281</v>
      </c>
      <c r="Z3423" t="s">
        <v>6483</v>
      </c>
      <c r="AA3423" t="s">
        <v>47</v>
      </c>
      <c r="AB3423" t="s">
        <v>282</v>
      </c>
      <c r="AC3423">
        <v>12</v>
      </c>
      <c r="AD3423">
        <v>10850</v>
      </c>
      <c r="AE3423" t="s">
        <v>6496</v>
      </c>
      <c r="AF3423" t="s">
        <v>6485</v>
      </c>
      <c r="AG3423">
        <v>11999</v>
      </c>
      <c r="AH3423">
        <v>1149</v>
      </c>
      <c r="AI3423">
        <v>-101</v>
      </c>
      <c r="AJ3423">
        <f t="shared" si="265"/>
        <v>9.5757979831652643E-2</v>
      </c>
      <c r="AK3423">
        <f t="shared" si="266"/>
        <v>0</v>
      </c>
      <c r="AL3423">
        <f t="shared" si="267"/>
        <v>1</v>
      </c>
      <c r="AM3423">
        <f t="shared" si="268"/>
        <v>0</v>
      </c>
      <c r="AN3423">
        <f t="shared" si="269"/>
        <v>0</v>
      </c>
    </row>
    <row r="3424" spans="1:40" x14ac:dyDescent="0.35">
      <c r="A3424" t="s">
        <v>57</v>
      </c>
      <c r="B3424" t="s">
        <v>1161</v>
      </c>
      <c r="C3424" t="s">
        <v>37</v>
      </c>
      <c r="D3424">
        <v>2020</v>
      </c>
      <c r="E3424" t="s">
        <v>3956</v>
      </c>
      <c r="F3424" t="s">
        <v>6482</v>
      </c>
      <c r="G3424">
        <v>5</v>
      </c>
      <c r="H3424">
        <v>5</v>
      </c>
      <c r="I3424" t="s">
        <v>185</v>
      </c>
      <c r="J3424" t="s">
        <v>98</v>
      </c>
      <c r="K3424" t="s">
        <v>51</v>
      </c>
      <c r="L3424">
        <v>110</v>
      </c>
      <c r="M3424" t="s">
        <v>138</v>
      </c>
      <c r="O3424">
        <v>5</v>
      </c>
      <c r="Q3424">
        <v>0</v>
      </c>
      <c r="R3424">
        <v>0</v>
      </c>
      <c r="S3424">
        <v>999</v>
      </c>
      <c r="T3424" t="s">
        <v>123</v>
      </c>
      <c r="U3424">
        <v>3</v>
      </c>
      <c r="V3424">
        <v>0</v>
      </c>
      <c r="W3424">
        <v>4.8</v>
      </c>
      <c r="X3424">
        <v>0</v>
      </c>
      <c r="Y3424" t="s">
        <v>790</v>
      </c>
      <c r="Z3424" t="s">
        <v>6483</v>
      </c>
      <c r="AA3424" t="s">
        <v>47</v>
      </c>
      <c r="AB3424" t="s">
        <v>791</v>
      </c>
      <c r="AC3424">
        <v>12</v>
      </c>
      <c r="AD3424">
        <v>12150</v>
      </c>
      <c r="AE3424" t="s">
        <v>6497</v>
      </c>
      <c r="AF3424" t="s">
        <v>6485</v>
      </c>
      <c r="AG3424">
        <v>11999</v>
      </c>
      <c r="AH3424">
        <v>-151</v>
      </c>
      <c r="AI3424">
        <v>-1401</v>
      </c>
      <c r="AJ3424">
        <f t="shared" si="265"/>
        <v>-1.2584382031835987E-2</v>
      </c>
      <c r="AK3424">
        <f t="shared" si="266"/>
        <v>0</v>
      </c>
      <c r="AL3424">
        <f t="shared" si="267"/>
        <v>0</v>
      </c>
      <c r="AM3424">
        <f t="shared" si="268"/>
        <v>0</v>
      </c>
      <c r="AN3424">
        <f t="shared" si="269"/>
        <v>0</v>
      </c>
    </row>
    <row r="3425" spans="1:40" x14ac:dyDescent="0.35">
      <c r="A3425" t="s">
        <v>57</v>
      </c>
      <c r="B3425" t="s">
        <v>1161</v>
      </c>
      <c r="C3425" t="s">
        <v>37</v>
      </c>
      <c r="D3425">
        <v>2020</v>
      </c>
      <c r="E3425" t="s">
        <v>3956</v>
      </c>
      <c r="F3425" t="s">
        <v>6482</v>
      </c>
      <c r="G3425">
        <v>5</v>
      </c>
      <c r="H3425">
        <v>5</v>
      </c>
      <c r="I3425" t="s">
        <v>185</v>
      </c>
      <c r="J3425" t="s">
        <v>98</v>
      </c>
      <c r="K3425" t="s">
        <v>66</v>
      </c>
      <c r="L3425">
        <v>110</v>
      </c>
      <c r="M3425" t="s">
        <v>138</v>
      </c>
      <c r="O3425">
        <v>5</v>
      </c>
      <c r="Q3425">
        <v>0</v>
      </c>
      <c r="R3425">
        <v>0</v>
      </c>
      <c r="S3425">
        <v>999</v>
      </c>
      <c r="T3425" t="s">
        <v>123</v>
      </c>
      <c r="U3425">
        <v>3</v>
      </c>
      <c r="V3425">
        <v>0</v>
      </c>
      <c r="W3425">
        <v>4.8</v>
      </c>
      <c r="X3425">
        <v>0</v>
      </c>
      <c r="Y3425" t="s">
        <v>790</v>
      </c>
      <c r="Z3425" t="s">
        <v>6483</v>
      </c>
      <c r="AA3425" t="s">
        <v>47</v>
      </c>
      <c r="AB3425" t="s">
        <v>791</v>
      </c>
      <c r="AC3425">
        <v>12</v>
      </c>
      <c r="AD3425">
        <v>12450</v>
      </c>
      <c r="AE3425" t="s">
        <v>6498</v>
      </c>
      <c r="AF3425" t="s">
        <v>6489</v>
      </c>
      <c r="AG3425">
        <v>11999</v>
      </c>
      <c r="AH3425">
        <v>-451</v>
      </c>
      <c r="AI3425">
        <v>-1701</v>
      </c>
      <c r="AJ3425">
        <f t="shared" si="265"/>
        <v>-3.7586465538794897E-2</v>
      </c>
      <c r="AK3425">
        <f t="shared" si="266"/>
        <v>0</v>
      </c>
      <c r="AL3425">
        <f t="shared" si="267"/>
        <v>0</v>
      </c>
      <c r="AM3425">
        <f t="shared" si="268"/>
        <v>0</v>
      </c>
      <c r="AN3425">
        <f t="shared" si="269"/>
        <v>0</v>
      </c>
    </row>
    <row r="3426" spans="1:40" x14ac:dyDescent="0.35">
      <c r="A3426" t="s">
        <v>57</v>
      </c>
      <c r="B3426" t="s">
        <v>1161</v>
      </c>
      <c r="C3426" t="s">
        <v>37</v>
      </c>
      <c r="D3426">
        <v>2020</v>
      </c>
      <c r="E3426" t="s">
        <v>3956</v>
      </c>
      <c r="F3426" t="s">
        <v>6482</v>
      </c>
      <c r="G3426">
        <v>5</v>
      </c>
      <c r="H3426">
        <v>5</v>
      </c>
      <c r="I3426" t="s">
        <v>185</v>
      </c>
      <c r="J3426" t="s">
        <v>98</v>
      </c>
      <c r="K3426" t="s">
        <v>51</v>
      </c>
      <c r="L3426">
        <v>110</v>
      </c>
      <c r="M3426" t="s">
        <v>138</v>
      </c>
      <c r="O3426">
        <v>5</v>
      </c>
      <c r="Q3426">
        <v>0</v>
      </c>
      <c r="R3426">
        <v>0</v>
      </c>
      <c r="S3426">
        <v>999</v>
      </c>
      <c r="T3426" t="s">
        <v>123</v>
      </c>
      <c r="U3426">
        <v>3</v>
      </c>
      <c r="V3426">
        <v>0</v>
      </c>
      <c r="W3426">
        <v>4.8</v>
      </c>
      <c r="X3426">
        <v>0</v>
      </c>
      <c r="Y3426" t="s">
        <v>790</v>
      </c>
      <c r="Z3426" t="s">
        <v>6483</v>
      </c>
      <c r="AA3426" t="s">
        <v>47</v>
      </c>
      <c r="AB3426" t="s">
        <v>791</v>
      </c>
      <c r="AC3426">
        <v>12</v>
      </c>
      <c r="AD3426">
        <v>12450</v>
      </c>
      <c r="AE3426" t="s">
        <v>6499</v>
      </c>
      <c r="AF3426" t="s">
        <v>6489</v>
      </c>
      <c r="AG3426">
        <v>11999</v>
      </c>
      <c r="AH3426">
        <v>-451</v>
      </c>
      <c r="AI3426">
        <v>-1701</v>
      </c>
      <c r="AJ3426">
        <f t="shared" si="265"/>
        <v>-3.7586465538794897E-2</v>
      </c>
      <c r="AK3426">
        <f t="shared" si="266"/>
        <v>0</v>
      </c>
      <c r="AL3426">
        <f t="shared" si="267"/>
        <v>0</v>
      </c>
      <c r="AM3426">
        <f t="shared" si="268"/>
        <v>0</v>
      </c>
      <c r="AN3426">
        <f t="shared" si="269"/>
        <v>0</v>
      </c>
    </row>
    <row r="3427" spans="1:40" x14ac:dyDescent="0.35">
      <c r="A3427" t="s">
        <v>57</v>
      </c>
      <c r="B3427" t="s">
        <v>1161</v>
      </c>
      <c r="C3427" t="s">
        <v>37</v>
      </c>
      <c r="D3427">
        <v>2020</v>
      </c>
      <c r="E3427" t="s">
        <v>3956</v>
      </c>
      <c r="F3427" t="s">
        <v>6482</v>
      </c>
      <c r="G3427">
        <v>5</v>
      </c>
      <c r="H3427">
        <v>5</v>
      </c>
      <c r="I3427" t="s">
        <v>185</v>
      </c>
      <c r="J3427" t="s">
        <v>98</v>
      </c>
      <c r="K3427" t="s">
        <v>51</v>
      </c>
      <c r="L3427">
        <v>110</v>
      </c>
      <c r="M3427" t="s">
        <v>138</v>
      </c>
      <c r="O3427">
        <v>5</v>
      </c>
      <c r="Q3427">
        <v>0</v>
      </c>
      <c r="R3427">
        <v>0</v>
      </c>
      <c r="S3427">
        <v>999</v>
      </c>
      <c r="T3427" t="s">
        <v>123</v>
      </c>
      <c r="U3427">
        <v>3</v>
      </c>
      <c r="V3427">
        <v>0</v>
      </c>
      <c r="W3427">
        <v>4.8</v>
      </c>
      <c r="X3427">
        <v>0</v>
      </c>
      <c r="Y3427" t="s">
        <v>790</v>
      </c>
      <c r="Z3427" t="s">
        <v>6483</v>
      </c>
      <c r="AA3427" t="s">
        <v>47</v>
      </c>
      <c r="AB3427" t="s">
        <v>791</v>
      </c>
      <c r="AC3427">
        <v>12</v>
      </c>
      <c r="AD3427">
        <v>12750</v>
      </c>
      <c r="AE3427" t="s">
        <v>6500</v>
      </c>
      <c r="AF3427" t="s">
        <v>6489</v>
      </c>
      <c r="AG3427">
        <v>11999</v>
      </c>
      <c r="AH3427">
        <v>-751</v>
      </c>
      <c r="AI3427">
        <v>-2001</v>
      </c>
      <c r="AJ3427">
        <f t="shared" si="265"/>
        <v>-6.2588549045753811E-2</v>
      </c>
      <c r="AK3427">
        <f t="shared" si="266"/>
        <v>0</v>
      </c>
      <c r="AL3427">
        <f t="shared" si="267"/>
        <v>0</v>
      </c>
      <c r="AM3427">
        <f t="shared" si="268"/>
        <v>0</v>
      </c>
      <c r="AN3427">
        <f t="shared" si="269"/>
        <v>0</v>
      </c>
    </row>
    <row r="3428" spans="1:40" x14ac:dyDescent="0.35">
      <c r="A3428" t="s">
        <v>57</v>
      </c>
      <c r="B3428" t="s">
        <v>1161</v>
      </c>
      <c r="C3428" t="s">
        <v>37</v>
      </c>
      <c r="D3428">
        <v>2020</v>
      </c>
      <c r="E3428" t="s">
        <v>3956</v>
      </c>
      <c r="F3428" t="s">
        <v>6482</v>
      </c>
      <c r="G3428">
        <v>5</v>
      </c>
      <c r="H3428">
        <v>5</v>
      </c>
      <c r="I3428" t="s">
        <v>185</v>
      </c>
      <c r="J3428" t="s">
        <v>98</v>
      </c>
      <c r="K3428" t="s">
        <v>51</v>
      </c>
      <c r="L3428">
        <v>110</v>
      </c>
      <c r="M3428" t="s">
        <v>138</v>
      </c>
      <c r="O3428">
        <v>5</v>
      </c>
      <c r="Q3428">
        <v>0</v>
      </c>
      <c r="R3428">
        <v>0</v>
      </c>
      <c r="S3428">
        <v>999</v>
      </c>
      <c r="T3428" t="s">
        <v>123</v>
      </c>
      <c r="U3428">
        <v>3</v>
      </c>
      <c r="V3428">
        <v>0</v>
      </c>
      <c r="W3428">
        <v>4.8</v>
      </c>
      <c r="X3428">
        <v>0</v>
      </c>
      <c r="Y3428" t="s">
        <v>790</v>
      </c>
      <c r="Z3428" t="s">
        <v>6483</v>
      </c>
      <c r="AA3428" t="s">
        <v>47</v>
      </c>
      <c r="AB3428" t="s">
        <v>791</v>
      </c>
      <c r="AC3428">
        <v>12</v>
      </c>
      <c r="AD3428">
        <v>12900</v>
      </c>
      <c r="AE3428" t="s">
        <v>6501</v>
      </c>
      <c r="AF3428" t="s">
        <v>6494</v>
      </c>
      <c r="AG3428">
        <v>11999</v>
      </c>
      <c r="AH3428">
        <v>-901</v>
      </c>
      <c r="AI3428">
        <v>-2151</v>
      </c>
      <c r="AJ3428">
        <f t="shared" si="265"/>
        <v>-7.5089590799233275E-2</v>
      </c>
      <c r="AK3428">
        <f t="shared" si="266"/>
        <v>0</v>
      </c>
      <c r="AL3428">
        <f t="shared" si="267"/>
        <v>0</v>
      </c>
      <c r="AM3428">
        <f t="shared" si="268"/>
        <v>0</v>
      </c>
      <c r="AN3428">
        <f t="shared" si="269"/>
        <v>0</v>
      </c>
    </row>
    <row r="3429" spans="1:40" x14ac:dyDescent="0.35">
      <c r="A3429" t="s">
        <v>57</v>
      </c>
      <c r="B3429" t="s">
        <v>1161</v>
      </c>
      <c r="C3429" t="s">
        <v>37</v>
      </c>
      <c r="D3429">
        <v>2020</v>
      </c>
      <c r="E3429" t="s">
        <v>3956</v>
      </c>
      <c r="F3429" t="s">
        <v>6482</v>
      </c>
      <c r="G3429">
        <v>5</v>
      </c>
      <c r="H3429">
        <v>5</v>
      </c>
      <c r="I3429" t="s">
        <v>185</v>
      </c>
      <c r="J3429" t="s">
        <v>98</v>
      </c>
      <c r="K3429" t="s">
        <v>91</v>
      </c>
      <c r="L3429">
        <v>110</v>
      </c>
      <c r="N3429" t="s">
        <v>92</v>
      </c>
      <c r="O3429">
        <v>5</v>
      </c>
      <c r="P3429">
        <v>1059</v>
      </c>
      <c r="Q3429">
        <v>1</v>
      </c>
      <c r="R3429">
        <v>0</v>
      </c>
      <c r="S3429">
        <v>999</v>
      </c>
      <c r="T3429" t="s">
        <v>123</v>
      </c>
      <c r="U3429">
        <v>3</v>
      </c>
      <c r="V3429">
        <v>1</v>
      </c>
      <c r="W3429">
        <v>4.8</v>
      </c>
      <c r="X3429">
        <v>0</v>
      </c>
      <c r="Y3429" t="s">
        <v>2666</v>
      </c>
      <c r="Z3429" t="s">
        <v>6483</v>
      </c>
      <c r="AA3429" t="s">
        <v>47</v>
      </c>
      <c r="AB3429" t="s">
        <v>2667</v>
      </c>
      <c r="AC3429">
        <v>12</v>
      </c>
      <c r="AD3429">
        <v>12500</v>
      </c>
      <c r="AE3429" t="s">
        <v>6502</v>
      </c>
      <c r="AF3429" t="s">
        <v>6503</v>
      </c>
      <c r="AG3429">
        <v>11999</v>
      </c>
      <c r="AH3429">
        <v>-501</v>
      </c>
      <c r="AI3429">
        <v>-1751</v>
      </c>
      <c r="AJ3429">
        <f t="shared" si="265"/>
        <v>-4.1753479456621383E-2</v>
      </c>
      <c r="AK3429">
        <f t="shared" si="266"/>
        <v>0</v>
      </c>
      <c r="AL3429">
        <f t="shared" si="267"/>
        <v>0</v>
      </c>
      <c r="AM3429">
        <f t="shared" si="268"/>
        <v>0</v>
      </c>
      <c r="AN3429">
        <f t="shared" si="269"/>
        <v>0</v>
      </c>
    </row>
    <row r="3430" spans="1:40" x14ac:dyDescent="0.35">
      <c r="A3430" t="s">
        <v>57</v>
      </c>
      <c r="B3430" t="s">
        <v>1161</v>
      </c>
      <c r="C3430" t="s">
        <v>37</v>
      </c>
      <c r="D3430">
        <v>2020</v>
      </c>
      <c r="E3430" t="s">
        <v>3956</v>
      </c>
      <c r="F3430" t="s">
        <v>6482</v>
      </c>
      <c r="G3430">
        <v>5</v>
      </c>
      <c r="H3430">
        <v>5</v>
      </c>
      <c r="I3430" t="s">
        <v>185</v>
      </c>
      <c r="J3430" t="s">
        <v>98</v>
      </c>
      <c r="K3430" t="s">
        <v>51</v>
      </c>
      <c r="L3430">
        <v>127</v>
      </c>
      <c r="N3430" t="s">
        <v>92</v>
      </c>
      <c r="O3430">
        <v>5</v>
      </c>
      <c r="P3430">
        <v>1181</v>
      </c>
      <c r="Q3430">
        <v>0</v>
      </c>
      <c r="R3430">
        <v>0</v>
      </c>
      <c r="S3430">
        <v>898</v>
      </c>
      <c r="T3430" t="s">
        <v>123</v>
      </c>
      <c r="U3430">
        <v>3</v>
      </c>
      <c r="V3430">
        <v>0</v>
      </c>
      <c r="W3430">
        <v>5.6</v>
      </c>
      <c r="X3430">
        <v>0</v>
      </c>
      <c r="Y3430" t="s">
        <v>2539</v>
      </c>
      <c r="Z3430" t="s">
        <v>6483</v>
      </c>
      <c r="AA3430" t="s">
        <v>47</v>
      </c>
      <c r="AB3430" t="s">
        <v>2540</v>
      </c>
      <c r="AC3430">
        <v>2</v>
      </c>
      <c r="AD3430">
        <v>6450</v>
      </c>
      <c r="AE3430" t="s">
        <v>6504</v>
      </c>
      <c r="AF3430" t="s">
        <v>6505</v>
      </c>
      <c r="AG3430">
        <v>11999</v>
      </c>
      <c r="AH3430">
        <v>5549</v>
      </c>
      <c r="AI3430">
        <v>4299</v>
      </c>
      <c r="AJ3430">
        <f t="shared" si="265"/>
        <v>0.46245520460038336</v>
      </c>
      <c r="AK3430">
        <f t="shared" si="266"/>
        <v>1</v>
      </c>
      <c r="AL3430">
        <f t="shared" si="267"/>
        <v>1</v>
      </c>
      <c r="AM3430">
        <f t="shared" si="268"/>
        <v>1</v>
      </c>
      <c r="AN3430">
        <f t="shared" si="269"/>
        <v>1</v>
      </c>
    </row>
    <row r="3431" spans="1:40" x14ac:dyDescent="0.35">
      <c r="A3431" t="s">
        <v>57</v>
      </c>
      <c r="B3431" t="s">
        <v>1161</v>
      </c>
      <c r="C3431" t="s">
        <v>37</v>
      </c>
      <c r="D3431">
        <v>2020</v>
      </c>
      <c r="E3431" t="s">
        <v>3956</v>
      </c>
      <c r="F3431" t="s">
        <v>6482</v>
      </c>
      <c r="G3431">
        <v>5</v>
      </c>
      <c r="H3431">
        <v>5</v>
      </c>
      <c r="I3431" t="s">
        <v>185</v>
      </c>
      <c r="K3431" t="s">
        <v>66</v>
      </c>
      <c r="L3431">
        <v>114</v>
      </c>
      <c r="M3431" t="s">
        <v>52</v>
      </c>
      <c r="N3431" t="s">
        <v>92</v>
      </c>
      <c r="O3431">
        <v>5</v>
      </c>
      <c r="P3431">
        <v>1181</v>
      </c>
      <c r="Q3431">
        <v>1</v>
      </c>
      <c r="R3431">
        <v>0</v>
      </c>
      <c r="S3431">
        <v>898</v>
      </c>
      <c r="T3431" t="s">
        <v>123</v>
      </c>
      <c r="U3431">
        <v>3</v>
      </c>
      <c r="V3431">
        <v>1</v>
      </c>
      <c r="W3431">
        <v>8.6999999999999993</v>
      </c>
      <c r="X3431">
        <v>0</v>
      </c>
      <c r="Y3431" t="s">
        <v>6506</v>
      </c>
      <c r="Z3431" t="s">
        <v>6483</v>
      </c>
      <c r="AA3431" t="s">
        <v>47</v>
      </c>
      <c r="AB3431" t="s">
        <v>6507</v>
      </c>
      <c r="AC3431">
        <v>12</v>
      </c>
      <c r="AD3431">
        <v>13200</v>
      </c>
      <c r="AE3431" t="s">
        <v>6508</v>
      </c>
      <c r="AF3431" t="s">
        <v>6509</v>
      </c>
      <c r="AG3431">
        <v>11999</v>
      </c>
      <c r="AH3431">
        <v>-1201</v>
      </c>
      <c r="AI3431">
        <v>-2451</v>
      </c>
      <c r="AJ3431">
        <f t="shared" si="265"/>
        <v>-0.10009167430619219</v>
      </c>
      <c r="AK3431">
        <f t="shared" si="266"/>
        <v>0</v>
      </c>
      <c r="AL3431">
        <f t="shared" si="267"/>
        <v>0</v>
      </c>
      <c r="AM3431">
        <f t="shared" si="268"/>
        <v>0</v>
      </c>
      <c r="AN3431">
        <f t="shared" si="269"/>
        <v>0</v>
      </c>
    </row>
    <row r="3432" spans="1:40" x14ac:dyDescent="0.35">
      <c r="A3432" t="s">
        <v>57</v>
      </c>
      <c r="B3432" t="s">
        <v>1161</v>
      </c>
      <c r="C3432" t="s">
        <v>37</v>
      </c>
      <c r="D3432">
        <v>2020</v>
      </c>
      <c r="E3432" t="s">
        <v>3956</v>
      </c>
      <c r="F3432" t="s">
        <v>6482</v>
      </c>
      <c r="G3432">
        <v>5</v>
      </c>
      <c r="H3432">
        <v>5</v>
      </c>
      <c r="I3432" t="s">
        <v>185</v>
      </c>
      <c r="J3432" t="s">
        <v>98</v>
      </c>
      <c r="K3432" t="s">
        <v>51</v>
      </c>
      <c r="L3432">
        <v>127</v>
      </c>
      <c r="N3432" t="s">
        <v>92</v>
      </c>
      <c r="O3432">
        <v>5</v>
      </c>
      <c r="P3432">
        <v>1181</v>
      </c>
      <c r="Q3432">
        <v>0</v>
      </c>
      <c r="R3432">
        <v>0</v>
      </c>
      <c r="S3432">
        <v>898</v>
      </c>
      <c r="T3432" t="s">
        <v>123</v>
      </c>
      <c r="U3432">
        <v>3</v>
      </c>
      <c r="V3432">
        <v>0</v>
      </c>
      <c r="W3432">
        <v>5.6</v>
      </c>
      <c r="X3432">
        <v>0</v>
      </c>
      <c r="Y3432" t="s">
        <v>2539</v>
      </c>
      <c r="Z3432" t="s">
        <v>6483</v>
      </c>
      <c r="AA3432" t="s">
        <v>47</v>
      </c>
      <c r="AB3432" t="s">
        <v>2540</v>
      </c>
      <c r="AC3432">
        <v>2</v>
      </c>
      <c r="AD3432">
        <v>6450</v>
      </c>
      <c r="AE3432" t="s">
        <v>6510</v>
      </c>
      <c r="AF3432" t="s">
        <v>6505</v>
      </c>
      <c r="AG3432">
        <v>11999</v>
      </c>
      <c r="AH3432">
        <v>5549</v>
      </c>
      <c r="AI3432">
        <v>4299</v>
      </c>
      <c r="AJ3432">
        <f t="shared" si="265"/>
        <v>0.46245520460038336</v>
      </c>
      <c r="AK3432">
        <f t="shared" si="266"/>
        <v>1</v>
      </c>
      <c r="AL3432">
        <f t="shared" si="267"/>
        <v>1</v>
      </c>
      <c r="AM3432">
        <f t="shared" si="268"/>
        <v>1</v>
      </c>
      <c r="AN3432">
        <f t="shared" si="269"/>
        <v>1</v>
      </c>
    </row>
    <row r="3433" spans="1:40" x14ac:dyDescent="0.35">
      <c r="A3433" t="s">
        <v>57</v>
      </c>
      <c r="B3433" t="s">
        <v>1161</v>
      </c>
      <c r="C3433" t="s">
        <v>37</v>
      </c>
      <c r="D3433">
        <v>2020</v>
      </c>
      <c r="E3433" t="s">
        <v>3956</v>
      </c>
      <c r="F3433" t="s">
        <v>6482</v>
      </c>
      <c r="G3433">
        <v>5</v>
      </c>
      <c r="H3433">
        <v>5</v>
      </c>
      <c r="I3433" t="s">
        <v>185</v>
      </c>
      <c r="J3433" t="s">
        <v>98</v>
      </c>
      <c r="K3433" t="s">
        <v>91</v>
      </c>
      <c r="L3433">
        <v>110</v>
      </c>
      <c r="N3433" t="s">
        <v>92</v>
      </c>
      <c r="O3433">
        <v>5</v>
      </c>
      <c r="P3433">
        <v>1090</v>
      </c>
      <c r="Q3433">
        <v>1</v>
      </c>
      <c r="R3433">
        <v>0</v>
      </c>
      <c r="S3433">
        <v>999</v>
      </c>
      <c r="T3433" t="s">
        <v>123</v>
      </c>
      <c r="U3433">
        <v>3</v>
      </c>
      <c r="V3433">
        <v>0</v>
      </c>
      <c r="W3433">
        <v>4.8</v>
      </c>
      <c r="X3433">
        <v>0</v>
      </c>
      <c r="Y3433" t="s">
        <v>1289</v>
      </c>
      <c r="Z3433" t="s">
        <v>6483</v>
      </c>
      <c r="AA3433" t="s">
        <v>47</v>
      </c>
      <c r="AB3433" t="s">
        <v>1290</v>
      </c>
      <c r="AC3433">
        <v>12</v>
      </c>
      <c r="AD3433">
        <v>13700</v>
      </c>
      <c r="AE3433" t="s">
        <v>6511</v>
      </c>
      <c r="AF3433" t="s">
        <v>6512</v>
      </c>
      <c r="AG3433">
        <v>11999</v>
      </c>
      <c r="AH3433">
        <v>-1701</v>
      </c>
      <c r="AI3433">
        <v>-2951</v>
      </c>
      <c r="AJ3433">
        <f t="shared" si="265"/>
        <v>-0.14176181348445704</v>
      </c>
      <c r="AK3433">
        <f t="shared" si="266"/>
        <v>0</v>
      </c>
      <c r="AL3433">
        <f t="shared" si="267"/>
        <v>0</v>
      </c>
      <c r="AM3433">
        <f t="shared" si="268"/>
        <v>0</v>
      </c>
      <c r="AN3433">
        <f t="shared" si="269"/>
        <v>0</v>
      </c>
    </row>
    <row r="3434" spans="1:40" x14ac:dyDescent="0.35">
      <c r="A3434" t="s">
        <v>57</v>
      </c>
      <c r="B3434" t="s">
        <v>1161</v>
      </c>
      <c r="C3434" t="s">
        <v>37</v>
      </c>
      <c r="D3434">
        <v>2020</v>
      </c>
      <c r="E3434" t="s">
        <v>3956</v>
      </c>
      <c r="F3434" t="s">
        <v>6482</v>
      </c>
      <c r="G3434">
        <v>5</v>
      </c>
      <c r="H3434">
        <v>5</v>
      </c>
      <c r="I3434" t="s">
        <v>185</v>
      </c>
      <c r="J3434" t="s">
        <v>98</v>
      </c>
      <c r="K3434" t="s">
        <v>71</v>
      </c>
      <c r="L3434">
        <v>104</v>
      </c>
      <c r="M3434" t="s">
        <v>319</v>
      </c>
      <c r="O3434">
        <v>5</v>
      </c>
      <c r="P3434">
        <v>1090</v>
      </c>
      <c r="Q3434">
        <v>0</v>
      </c>
      <c r="R3434">
        <v>0</v>
      </c>
      <c r="S3434">
        <v>999</v>
      </c>
      <c r="T3434" t="s">
        <v>252</v>
      </c>
      <c r="U3434">
        <v>3</v>
      </c>
      <c r="V3434">
        <v>0</v>
      </c>
      <c r="W3434">
        <v>6</v>
      </c>
      <c r="X3434">
        <v>0</v>
      </c>
      <c r="Y3434" t="s">
        <v>6513</v>
      </c>
      <c r="Z3434" t="s">
        <v>6483</v>
      </c>
      <c r="AA3434" t="s">
        <v>47</v>
      </c>
      <c r="AB3434" t="s">
        <v>153</v>
      </c>
      <c r="AC3434">
        <v>2</v>
      </c>
      <c r="AD3434">
        <v>14200</v>
      </c>
      <c r="AE3434" t="s">
        <v>6514</v>
      </c>
      <c r="AF3434" t="s">
        <v>6515</v>
      </c>
      <c r="AG3434">
        <v>11999</v>
      </c>
      <c r="AH3434">
        <v>-2201</v>
      </c>
      <c r="AI3434">
        <v>-3451</v>
      </c>
      <c r="AJ3434">
        <f t="shared" si="265"/>
        <v>-0.18343195266272189</v>
      </c>
      <c r="AK3434">
        <f t="shared" si="266"/>
        <v>0</v>
      </c>
      <c r="AL3434">
        <f t="shared" si="267"/>
        <v>0</v>
      </c>
      <c r="AM3434">
        <f t="shared" si="268"/>
        <v>0</v>
      </c>
      <c r="AN3434">
        <f t="shared" si="269"/>
        <v>0</v>
      </c>
    </row>
    <row r="3435" spans="1:40" x14ac:dyDescent="0.35">
      <c r="A3435" t="s">
        <v>57</v>
      </c>
      <c r="B3435" t="s">
        <v>1161</v>
      </c>
      <c r="C3435" t="s">
        <v>37</v>
      </c>
      <c r="D3435">
        <v>2020</v>
      </c>
      <c r="E3435" t="s">
        <v>3956</v>
      </c>
      <c r="F3435" t="s">
        <v>6482</v>
      </c>
      <c r="G3435">
        <v>5</v>
      </c>
      <c r="H3435">
        <v>5</v>
      </c>
      <c r="I3435" t="s">
        <v>185</v>
      </c>
      <c r="J3435" t="s">
        <v>98</v>
      </c>
      <c r="K3435" t="s">
        <v>71</v>
      </c>
      <c r="L3435">
        <v>110</v>
      </c>
      <c r="M3435" t="s">
        <v>138</v>
      </c>
      <c r="O3435">
        <v>5</v>
      </c>
      <c r="Q3435">
        <v>0</v>
      </c>
      <c r="R3435">
        <v>0</v>
      </c>
      <c r="S3435">
        <v>999</v>
      </c>
      <c r="T3435" t="s">
        <v>123</v>
      </c>
      <c r="U3435">
        <v>3</v>
      </c>
      <c r="V3435">
        <v>0</v>
      </c>
      <c r="W3435">
        <v>4.8</v>
      </c>
      <c r="X3435">
        <v>0</v>
      </c>
      <c r="Y3435" t="s">
        <v>790</v>
      </c>
      <c r="Z3435" t="s">
        <v>6483</v>
      </c>
      <c r="AA3435" t="s">
        <v>781</v>
      </c>
      <c r="AB3435" t="s">
        <v>47</v>
      </c>
      <c r="AC3435">
        <v>12</v>
      </c>
      <c r="AD3435">
        <v>10400</v>
      </c>
      <c r="AE3435" t="s">
        <v>6516</v>
      </c>
      <c r="AF3435" t="s">
        <v>6487</v>
      </c>
      <c r="AG3435">
        <v>11999</v>
      </c>
      <c r="AH3435">
        <v>1599</v>
      </c>
      <c r="AI3435">
        <v>349</v>
      </c>
      <c r="AJ3435">
        <f t="shared" si="265"/>
        <v>0.13326110509209102</v>
      </c>
      <c r="AK3435">
        <f t="shared" si="266"/>
        <v>0</v>
      </c>
      <c r="AL3435">
        <f t="shared" si="267"/>
        <v>1</v>
      </c>
      <c r="AM3435">
        <f t="shared" si="268"/>
        <v>1</v>
      </c>
      <c r="AN3435">
        <f t="shared" si="269"/>
        <v>0</v>
      </c>
    </row>
    <row r="3436" spans="1:40" x14ac:dyDescent="0.35">
      <c r="A3436" t="s">
        <v>57</v>
      </c>
      <c r="B3436" t="s">
        <v>1161</v>
      </c>
      <c r="C3436" t="s">
        <v>37</v>
      </c>
      <c r="D3436">
        <v>2020</v>
      </c>
      <c r="E3436" t="s">
        <v>3956</v>
      </c>
      <c r="F3436" t="s">
        <v>6482</v>
      </c>
      <c r="G3436">
        <v>5</v>
      </c>
      <c r="H3436">
        <v>5</v>
      </c>
      <c r="I3436" t="s">
        <v>185</v>
      </c>
      <c r="J3436" t="s">
        <v>98</v>
      </c>
      <c r="K3436" t="s">
        <v>66</v>
      </c>
      <c r="L3436">
        <v>110</v>
      </c>
      <c r="M3436" t="s">
        <v>138</v>
      </c>
      <c r="O3436">
        <v>5</v>
      </c>
      <c r="Q3436">
        <v>0</v>
      </c>
      <c r="R3436">
        <v>0</v>
      </c>
      <c r="S3436">
        <v>999</v>
      </c>
      <c r="T3436" t="s">
        <v>123</v>
      </c>
      <c r="U3436">
        <v>3</v>
      </c>
      <c r="V3436">
        <v>0</v>
      </c>
      <c r="W3436">
        <v>4.8</v>
      </c>
      <c r="X3436">
        <v>0</v>
      </c>
      <c r="Y3436" t="s">
        <v>790</v>
      </c>
      <c r="Z3436" t="s">
        <v>6483</v>
      </c>
      <c r="AA3436" t="s">
        <v>47</v>
      </c>
      <c r="AB3436" t="s">
        <v>791</v>
      </c>
      <c r="AC3436">
        <v>12</v>
      </c>
      <c r="AD3436">
        <v>11000</v>
      </c>
      <c r="AE3436" t="s">
        <v>6517</v>
      </c>
      <c r="AF3436" t="s">
        <v>6487</v>
      </c>
      <c r="AG3436">
        <v>11999</v>
      </c>
      <c r="AH3436">
        <v>999</v>
      </c>
      <c r="AI3436">
        <v>-251</v>
      </c>
      <c r="AJ3436">
        <f t="shared" si="265"/>
        <v>8.3256938078173179E-2</v>
      </c>
      <c r="AK3436">
        <f t="shared" si="266"/>
        <v>0</v>
      </c>
      <c r="AL3436">
        <f t="shared" si="267"/>
        <v>1</v>
      </c>
      <c r="AM3436">
        <f t="shared" si="268"/>
        <v>0</v>
      </c>
      <c r="AN3436">
        <f t="shared" si="269"/>
        <v>0</v>
      </c>
    </row>
    <row r="3437" spans="1:40" x14ac:dyDescent="0.35">
      <c r="A3437" t="s">
        <v>57</v>
      </c>
      <c r="B3437" t="s">
        <v>1161</v>
      </c>
      <c r="C3437" t="s">
        <v>37</v>
      </c>
      <c r="D3437">
        <v>2020</v>
      </c>
      <c r="E3437" t="s">
        <v>3956</v>
      </c>
      <c r="F3437" t="s">
        <v>6482</v>
      </c>
      <c r="G3437">
        <v>5</v>
      </c>
      <c r="H3437">
        <v>5</v>
      </c>
      <c r="I3437" t="s">
        <v>185</v>
      </c>
      <c r="J3437" t="s">
        <v>98</v>
      </c>
      <c r="K3437" t="s">
        <v>3104</v>
      </c>
      <c r="L3437">
        <v>110</v>
      </c>
      <c r="M3437" t="s">
        <v>138</v>
      </c>
      <c r="O3437">
        <v>5</v>
      </c>
      <c r="Q3437">
        <v>0</v>
      </c>
      <c r="R3437">
        <v>0</v>
      </c>
      <c r="S3437">
        <v>999</v>
      </c>
      <c r="T3437" t="s">
        <v>123</v>
      </c>
      <c r="U3437">
        <v>3</v>
      </c>
      <c r="V3437">
        <v>0</v>
      </c>
      <c r="W3437">
        <v>4.8</v>
      </c>
      <c r="X3437">
        <v>0</v>
      </c>
      <c r="Y3437" t="s">
        <v>790</v>
      </c>
      <c r="Z3437" t="s">
        <v>6483</v>
      </c>
      <c r="AA3437" t="s">
        <v>47</v>
      </c>
      <c r="AB3437" t="s">
        <v>791</v>
      </c>
      <c r="AC3437">
        <v>12</v>
      </c>
      <c r="AD3437">
        <v>10200</v>
      </c>
      <c r="AE3437" t="s">
        <v>6518</v>
      </c>
      <c r="AF3437" t="s">
        <v>6487</v>
      </c>
      <c r="AG3437">
        <v>11999</v>
      </c>
      <c r="AH3437">
        <v>1799</v>
      </c>
      <c r="AI3437">
        <v>549</v>
      </c>
      <c r="AJ3437">
        <f t="shared" si="265"/>
        <v>0.14992916076339696</v>
      </c>
      <c r="AK3437">
        <f t="shared" si="266"/>
        <v>0</v>
      </c>
      <c r="AL3437">
        <f t="shared" si="267"/>
        <v>1</v>
      </c>
      <c r="AM3437">
        <f t="shared" si="268"/>
        <v>1</v>
      </c>
      <c r="AN3437">
        <f t="shared" si="269"/>
        <v>0</v>
      </c>
    </row>
    <row r="3438" spans="1:40" x14ac:dyDescent="0.35">
      <c r="A3438" t="s">
        <v>57</v>
      </c>
      <c r="B3438" t="s">
        <v>1161</v>
      </c>
      <c r="C3438" t="s">
        <v>37</v>
      </c>
      <c r="D3438">
        <v>2020</v>
      </c>
      <c r="E3438" t="s">
        <v>3956</v>
      </c>
      <c r="F3438" t="s">
        <v>6482</v>
      </c>
      <c r="G3438">
        <v>5</v>
      </c>
      <c r="H3438">
        <v>5</v>
      </c>
      <c r="I3438" t="s">
        <v>185</v>
      </c>
      <c r="J3438" t="s">
        <v>98</v>
      </c>
      <c r="K3438" t="s">
        <v>71</v>
      </c>
      <c r="L3438">
        <v>110</v>
      </c>
      <c r="M3438" t="s">
        <v>138</v>
      </c>
      <c r="O3438">
        <v>5</v>
      </c>
      <c r="Q3438">
        <v>0</v>
      </c>
      <c r="R3438">
        <v>0</v>
      </c>
      <c r="S3438">
        <v>999</v>
      </c>
      <c r="T3438" t="s">
        <v>123</v>
      </c>
      <c r="U3438">
        <v>3</v>
      </c>
      <c r="V3438">
        <v>0</v>
      </c>
      <c r="W3438">
        <v>4.8</v>
      </c>
      <c r="X3438">
        <v>0</v>
      </c>
      <c r="Y3438" t="s">
        <v>790</v>
      </c>
      <c r="Z3438" t="s">
        <v>6483</v>
      </c>
      <c r="AA3438" t="s">
        <v>47</v>
      </c>
      <c r="AB3438" t="s">
        <v>791</v>
      </c>
      <c r="AC3438">
        <v>12</v>
      </c>
      <c r="AD3438">
        <v>10850</v>
      </c>
      <c r="AE3438" t="s">
        <v>6519</v>
      </c>
      <c r="AF3438" t="s">
        <v>6485</v>
      </c>
      <c r="AG3438">
        <v>11999</v>
      </c>
      <c r="AH3438">
        <v>1149</v>
      </c>
      <c r="AI3438">
        <v>-101</v>
      </c>
      <c r="AJ3438">
        <f t="shared" si="265"/>
        <v>9.5757979831652643E-2</v>
      </c>
      <c r="AK3438">
        <f t="shared" si="266"/>
        <v>0</v>
      </c>
      <c r="AL3438">
        <f t="shared" si="267"/>
        <v>1</v>
      </c>
      <c r="AM3438">
        <f t="shared" si="268"/>
        <v>0</v>
      </c>
      <c r="AN3438">
        <f t="shared" si="269"/>
        <v>0</v>
      </c>
    </row>
    <row r="3439" spans="1:40" x14ac:dyDescent="0.35">
      <c r="A3439" t="s">
        <v>57</v>
      </c>
      <c r="B3439" t="s">
        <v>108</v>
      </c>
      <c r="C3439" t="s">
        <v>37</v>
      </c>
      <c r="D3439">
        <v>2020</v>
      </c>
      <c r="E3439" t="s">
        <v>3956</v>
      </c>
      <c r="F3439" t="s">
        <v>6482</v>
      </c>
      <c r="G3439">
        <v>5</v>
      </c>
      <c r="H3439">
        <v>5</v>
      </c>
      <c r="I3439" t="s">
        <v>185</v>
      </c>
      <c r="J3439" t="s">
        <v>98</v>
      </c>
      <c r="K3439" t="s">
        <v>51</v>
      </c>
      <c r="L3439">
        <v>120</v>
      </c>
      <c r="M3439" t="s">
        <v>138</v>
      </c>
      <c r="O3439">
        <v>5</v>
      </c>
      <c r="Q3439">
        <v>0</v>
      </c>
      <c r="R3439">
        <v>0</v>
      </c>
      <c r="S3439">
        <v>898</v>
      </c>
      <c r="T3439" t="s">
        <v>123</v>
      </c>
      <c r="U3439">
        <v>3</v>
      </c>
      <c r="V3439">
        <v>0</v>
      </c>
      <c r="W3439">
        <v>5.3</v>
      </c>
      <c r="X3439">
        <v>0</v>
      </c>
      <c r="Y3439" t="s">
        <v>281</v>
      </c>
      <c r="Z3439" t="s">
        <v>6483</v>
      </c>
      <c r="AA3439" t="s">
        <v>47</v>
      </c>
      <c r="AB3439" t="s">
        <v>282</v>
      </c>
      <c r="AC3439">
        <v>12</v>
      </c>
      <c r="AD3439">
        <v>11450</v>
      </c>
      <c r="AE3439" t="s">
        <v>6520</v>
      </c>
      <c r="AF3439" t="s">
        <v>6521</v>
      </c>
      <c r="AG3439">
        <v>11999</v>
      </c>
      <c r="AH3439">
        <v>549</v>
      </c>
      <c r="AI3439">
        <v>-701</v>
      </c>
      <c r="AJ3439">
        <f t="shared" si="265"/>
        <v>4.5753812817734808E-2</v>
      </c>
      <c r="AK3439">
        <f t="shared" si="266"/>
        <v>0</v>
      </c>
      <c r="AL3439">
        <f t="shared" si="267"/>
        <v>0</v>
      </c>
      <c r="AM3439">
        <f t="shared" si="268"/>
        <v>0</v>
      </c>
      <c r="AN3439">
        <f t="shared" si="269"/>
        <v>0</v>
      </c>
    </row>
    <row r="3440" spans="1:40" x14ac:dyDescent="0.35">
      <c r="A3440" t="s">
        <v>57</v>
      </c>
      <c r="B3440" t="s">
        <v>108</v>
      </c>
      <c r="C3440" t="s">
        <v>37</v>
      </c>
      <c r="D3440">
        <v>2020</v>
      </c>
      <c r="E3440" t="s">
        <v>3956</v>
      </c>
      <c r="F3440" t="s">
        <v>6482</v>
      </c>
      <c r="G3440">
        <v>5</v>
      </c>
      <c r="H3440">
        <v>5</v>
      </c>
      <c r="I3440" t="s">
        <v>185</v>
      </c>
      <c r="J3440" t="s">
        <v>98</v>
      </c>
      <c r="K3440" t="s">
        <v>42</v>
      </c>
      <c r="L3440">
        <v>120</v>
      </c>
      <c r="M3440" t="s">
        <v>138</v>
      </c>
      <c r="O3440">
        <v>5</v>
      </c>
      <c r="Q3440">
        <v>0</v>
      </c>
      <c r="R3440">
        <v>0</v>
      </c>
      <c r="S3440">
        <v>898</v>
      </c>
      <c r="T3440" t="s">
        <v>123</v>
      </c>
      <c r="U3440">
        <v>3</v>
      </c>
      <c r="V3440">
        <v>0</v>
      </c>
      <c r="W3440">
        <v>5.3</v>
      </c>
      <c r="X3440">
        <v>0</v>
      </c>
      <c r="Y3440" t="s">
        <v>281</v>
      </c>
      <c r="Z3440" t="s">
        <v>6483</v>
      </c>
      <c r="AA3440" t="s">
        <v>47</v>
      </c>
      <c r="AB3440" t="s">
        <v>282</v>
      </c>
      <c r="AC3440">
        <v>12</v>
      </c>
      <c r="AD3440">
        <v>11450</v>
      </c>
      <c r="AE3440" t="s">
        <v>6522</v>
      </c>
      <c r="AF3440" t="s">
        <v>6521</v>
      </c>
      <c r="AG3440">
        <v>11999</v>
      </c>
      <c r="AH3440">
        <v>549</v>
      </c>
      <c r="AI3440">
        <v>-701</v>
      </c>
      <c r="AJ3440">
        <f t="shared" si="265"/>
        <v>4.5753812817734808E-2</v>
      </c>
      <c r="AK3440">
        <f t="shared" si="266"/>
        <v>0</v>
      </c>
      <c r="AL3440">
        <f t="shared" si="267"/>
        <v>0</v>
      </c>
      <c r="AM3440">
        <f t="shared" si="268"/>
        <v>0</v>
      </c>
      <c r="AN3440">
        <f t="shared" si="269"/>
        <v>0</v>
      </c>
    </row>
    <row r="3441" spans="1:40" x14ac:dyDescent="0.35">
      <c r="A3441" t="s">
        <v>57</v>
      </c>
      <c r="B3441" t="s">
        <v>108</v>
      </c>
      <c r="C3441" t="s">
        <v>37</v>
      </c>
      <c r="D3441">
        <v>2020</v>
      </c>
      <c r="E3441" t="s">
        <v>3956</v>
      </c>
      <c r="F3441" t="s">
        <v>6482</v>
      </c>
      <c r="G3441">
        <v>5</v>
      </c>
      <c r="H3441">
        <v>5</v>
      </c>
      <c r="I3441" t="s">
        <v>185</v>
      </c>
      <c r="J3441" t="s">
        <v>98</v>
      </c>
      <c r="K3441" t="s">
        <v>71</v>
      </c>
      <c r="L3441">
        <v>120</v>
      </c>
      <c r="M3441" t="s">
        <v>138</v>
      </c>
      <c r="O3441">
        <v>5</v>
      </c>
      <c r="Q3441">
        <v>0</v>
      </c>
      <c r="R3441">
        <v>0</v>
      </c>
      <c r="S3441">
        <v>898</v>
      </c>
      <c r="T3441" t="s">
        <v>123</v>
      </c>
      <c r="U3441">
        <v>3</v>
      </c>
      <c r="V3441">
        <v>0</v>
      </c>
      <c r="W3441">
        <v>5.3</v>
      </c>
      <c r="X3441">
        <v>0</v>
      </c>
      <c r="Y3441" t="s">
        <v>281</v>
      </c>
      <c r="Z3441" t="s">
        <v>6483</v>
      </c>
      <c r="AA3441" t="s">
        <v>47</v>
      </c>
      <c r="AB3441" t="s">
        <v>282</v>
      </c>
      <c r="AC3441">
        <v>12</v>
      </c>
      <c r="AD3441">
        <v>11150</v>
      </c>
      <c r="AE3441" t="s">
        <v>6523</v>
      </c>
      <c r="AF3441" t="s">
        <v>6521</v>
      </c>
      <c r="AG3441">
        <v>11999</v>
      </c>
      <c r="AH3441">
        <v>849</v>
      </c>
      <c r="AI3441">
        <v>-401</v>
      </c>
      <c r="AJ3441">
        <f t="shared" si="265"/>
        <v>7.0755896324693729E-2</v>
      </c>
      <c r="AK3441">
        <f t="shared" si="266"/>
        <v>0</v>
      </c>
      <c r="AL3441">
        <f t="shared" si="267"/>
        <v>1</v>
      </c>
      <c r="AM3441">
        <f t="shared" si="268"/>
        <v>0</v>
      </c>
      <c r="AN3441">
        <f t="shared" si="269"/>
        <v>0</v>
      </c>
    </row>
    <row r="3442" spans="1:40" x14ac:dyDescent="0.35">
      <c r="A3442" t="s">
        <v>57</v>
      </c>
      <c r="B3442" t="s">
        <v>108</v>
      </c>
      <c r="C3442" t="s">
        <v>37</v>
      </c>
      <c r="D3442">
        <v>2020</v>
      </c>
      <c r="E3442" t="s">
        <v>3956</v>
      </c>
      <c r="F3442" t="s">
        <v>6482</v>
      </c>
      <c r="G3442">
        <v>5</v>
      </c>
      <c r="H3442">
        <v>5</v>
      </c>
      <c r="I3442" t="s">
        <v>185</v>
      </c>
      <c r="J3442" t="s">
        <v>98</v>
      </c>
      <c r="K3442" t="s">
        <v>51</v>
      </c>
      <c r="L3442">
        <v>125</v>
      </c>
      <c r="M3442" t="s">
        <v>138</v>
      </c>
      <c r="O3442">
        <v>5</v>
      </c>
      <c r="Q3442">
        <v>0</v>
      </c>
      <c r="R3442">
        <v>0</v>
      </c>
      <c r="S3442">
        <v>898</v>
      </c>
      <c r="T3442" t="s">
        <v>123</v>
      </c>
      <c r="U3442">
        <v>3</v>
      </c>
      <c r="V3442">
        <v>0</v>
      </c>
      <c r="W3442">
        <v>5.5</v>
      </c>
      <c r="X3442">
        <v>0</v>
      </c>
      <c r="Y3442" t="s">
        <v>281</v>
      </c>
      <c r="Z3442" t="s">
        <v>6483</v>
      </c>
      <c r="AA3442" t="s">
        <v>47</v>
      </c>
      <c r="AB3442" t="s">
        <v>282</v>
      </c>
      <c r="AC3442">
        <v>12</v>
      </c>
      <c r="AD3442">
        <v>11650</v>
      </c>
      <c r="AE3442" t="s">
        <v>6524</v>
      </c>
      <c r="AF3442" t="s">
        <v>6525</v>
      </c>
      <c r="AG3442">
        <v>11999</v>
      </c>
      <c r="AH3442">
        <v>349</v>
      </c>
      <c r="AI3442">
        <v>-901</v>
      </c>
      <c r="AJ3442">
        <f t="shared" si="265"/>
        <v>2.9085757146428869E-2</v>
      </c>
      <c r="AK3442">
        <f t="shared" si="266"/>
        <v>0</v>
      </c>
      <c r="AL3442">
        <f t="shared" si="267"/>
        <v>0</v>
      </c>
      <c r="AM3442">
        <f t="shared" si="268"/>
        <v>0</v>
      </c>
      <c r="AN3442">
        <f t="shared" si="269"/>
        <v>0</v>
      </c>
    </row>
    <row r="3443" spans="1:40" x14ac:dyDescent="0.35">
      <c r="A3443" t="s">
        <v>57</v>
      </c>
      <c r="B3443" t="s">
        <v>275</v>
      </c>
      <c r="C3443" t="s">
        <v>37</v>
      </c>
      <c r="D3443">
        <v>2020</v>
      </c>
      <c r="E3443" t="s">
        <v>3956</v>
      </c>
      <c r="F3443" t="s">
        <v>6482</v>
      </c>
      <c r="G3443">
        <v>5</v>
      </c>
      <c r="H3443">
        <v>5</v>
      </c>
      <c r="I3443" t="s">
        <v>185</v>
      </c>
      <c r="J3443" t="s">
        <v>98</v>
      </c>
      <c r="K3443" t="s">
        <v>71</v>
      </c>
      <c r="L3443">
        <v>99</v>
      </c>
      <c r="M3443" t="s">
        <v>52</v>
      </c>
      <c r="N3443" t="s">
        <v>44</v>
      </c>
      <c r="O3443">
        <v>5</v>
      </c>
      <c r="Q3443">
        <v>1</v>
      </c>
      <c r="R3443">
        <v>0</v>
      </c>
      <c r="S3443">
        <v>1461</v>
      </c>
      <c r="T3443" t="s">
        <v>123</v>
      </c>
      <c r="U3443">
        <v>4</v>
      </c>
      <c r="V3443">
        <v>0</v>
      </c>
      <c r="W3443">
        <v>3.8</v>
      </c>
      <c r="X3443">
        <v>0</v>
      </c>
      <c r="Y3443" t="s">
        <v>6526</v>
      </c>
      <c r="Z3443" t="s">
        <v>6483</v>
      </c>
      <c r="AA3443" t="s">
        <v>47</v>
      </c>
      <c r="AB3443" t="s">
        <v>6527</v>
      </c>
      <c r="AC3443">
        <v>12</v>
      </c>
      <c r="AD3443">
        <v>14450</v>
      </c>
      <c r="AE3443" t="s">
        <v>6528</v>
      </c>
      <c r="AF3443" t="s">
        <v>6529</v>
      </c>
      <c r="AG3443">
        <v>11999</v>
      </c>
      <c r="AH3443">
        <v>-2451</v>
      </c>
      <c r="AI3443">
        <v>-3701</v>
      </c>
      <c r="AJ3443">
        <f t="shared" si="265"/>
        <v>-0.20426702225185431</v>
      </c>
      <c r="AK3443">
        <f t="shared" si="266"/>
        <v>0</v>
      </c>
      <c r="AL3443">
        <f t="shared" si="267"/>
        <v>0</v>
      </c>
      <c r="AM3443">
        <f t="shared" si="268"/>
        <v>0</v>
      </c>
      <c r="AN3443">
        <f t="shared" si="269"/>
        <v>0</v>
      </c>
    </row>
    <row r="3444" spans="1:40" x14ac:dyDescent="0.35">
      <c r="A3444" t="s">
        <v>57</v>
      </c>
      <c r="B3444" t="s">
        <v>275</v>
      </c>
      <c r="C3444" t="s">
        <v>37</v>
      </c>
      <c r="D3444">
        <v>2020</v>
      </c>
      <c r="E3444" t="s">
        <v>3956</v>
      </c>
      <c r="F3444" t="s">
        <v>6482</v>
      </c>
      <c r="G3444">
        <v>5</v>
      </c>
      <c r="H3444">
        <v>5</v>
      </c>
      <c r="I3444" t="s">
        <v>185</v>
      </c>
      <c r="J3444" t="s">
        <v>98</v>
      </c>
      <c r="K3444" t="s">
        <v>51</v>
      </c>
      <c r="L3444">
        <v>103</v>
      </c>
      <c r="M3444" t="s">
        <v>138</v>
      </c>
      <c r="O3444">
        <v>5</v>
      </c>
      <c r="Q3444">
        <v>0</v>
      </c>
      <c r="R3444">
        <v>0</v>
      </c>
      <c r="S3444">
        <v>1461</v>
      </c>
      <c r="T3444" t="s">
        <v>123</v>
      </c>
      <c r="U3444">
        <v>4</v>
      </c>
      <c r="V3444">
        <v>0</v>
      </c>
      <c r="W3444">
        <v>3.9</v>
      </c>
      <c r="X3444">
        <v>0</v>
      </c>
      <c r="Y3444" t="s">
        <v>281</v>
      </c>
      <c r="Z3444" t="s">
        <v>6483</v>
      </c>
      <c r="AA3444" t="s">
        <v>47</v>
      </c>
      <c r="AB3444" t="s">
        <v>282</v>
      </c>
      <c r="AC3444">
        <v>12</v>
      </c>
      <c r="AD3444">
        <v>13250</v>
      </c>
      <c r="AE3444" t="s">
        <v>6530</v>
      </c>
      <c r="AF3444" t="s">
        <v>6531</v>
      </c>
      <c r="AG3444">
        <v>11999</v>
      </c>
      <c r="AH3444">
        <v>-1251</v>
      </c>
      <c r="AI3444">
        <v>-2501</v>
      </c>
      <c r="AJ3444">
        <f t="shared" ref="AJ3444:AJ3507" si="270">AH3444/AG3444</f>
        <v>-0.10425868822401867</v>
      </c>
      <c r="AK3444">
        <f t="shared" si="266"/>
        <v>0</v>
      </c>
      <c r="AL3444">
        <f t="shared" si="267"/>
        <v>0</v>
      </c>
      <c r="AM3444">
        <f t="shared" si="268"/>
        <v>0</v>
      </c>
      <c r="AN3444">
        <f t="shared" si="269"/>
        <v>0</v>
      </c>
    </row>
    <row r="3445" spans="1:40" x14ac:dyDescent="0.35">
      <c r="A3445" t="s">
        <v>57</v>
      </c>
      <c r="B3445" t="s">
        <v>275</v>
      </c>
      <c r="C3445" t="s">
        <v>37</v>
      </c>
      <c r="D3445">
        <v>2020</v>
      </c>
      <c r="E3445" t="s">
        <v>3956</v>
      </c>
      <c r="F3445" t="s">
        <v>6482</v>
      </c>
      <c r="G3445">
        <v>5</v>
      </c>
      <c r="H3445">
        <v>5</v>
      </c>
      <c r="I3445" t="s">
        <v>185</v>
      </c>
      <c r="J3445" t="s">
        <v>98</v>
      </c>
      <c r="K3445" t="s">
        <v>51</v>
      </c>
      <c r="L3445">
        <v>113</v>
      </c>
      <c r="M3445" t="s">
        <v>138</v>
      </c>
      <c r="O3445">
        <v>5</v>
      </c>
      <c r="Q3445">
        <v>0</v>
      </c>
      <c r="R3445">
        <v>0</v>
      </c>
      <c r="S3445">
        <v>1461</v>
      </c>
      <c r="T3445" t="s">
        <v>123</v>
      </c>
      <c r="U3445">
        <v>4</v>
      </c>
      <c r="V3445">
        <v>0</v>
      </c>
      <c r="W3445">
        <v>4.3</v>
      </c>
      <c r="X3445">
        <v>0</v>
      </c>
      <c r="Y3445" t="s">
        <v>281</v>
      </c>
      <c r="Z3445" t="s">
        <v>6483</v>
      </c>
      <c r="AA3445" t="s">
        <v>47</v>
      </c>
      <c r="AB3445" t="s">
        <v>282</v>
      </c>
      <c r="AC3445">
        <v>12</v>
      </c>
      <c r="AD3445">
        <v>12900</v>
      </c>
      <c r="AE3445" t="s">
        <v>6532</v>
      </c>
      <c r="AF3445" t="s">
        <v>6533</v>
      </c>
      <c r="AG3445">
        <v>11999</v>
      </c>
      <c r="AH3445">
        <v>-901</v>
      </c>
      <c r="AI3445">
        <v>-2151</v>
      </c>
      <c r="AJ3445">
        <f t="shared" si="270"/>
        <v>-7.5089590799233275E-2</v>
      </c>
      <c r="AK3445">
        <f t="shared" si="266"/>
        <v>0</v>
      </c>
      <c r="AL3445">
        <f t="shared" si="267"/>
        <v>0</v>
      </c>
      <c r="AM3445">
        <f t="shared" si="268"/>
        <v>0</v>
      </c>
      <c r="AN3445">
        <f t="shared" si="269"/>
        <v>0</v>
      </c>
    </row>
    <row r="3446" spans="1:40" x14ac:dyDescent="0.35">
      <c r="A3446" t="s">
        <v>57</v>
      </c>
      <c r="B3446" t="s">
        <v>275</v>
      </c>
      <c r="C3446" t="s">
        <v>37</v>
      </c>
      <c r="D3446">
        <v>2020</v>
      </c>
      <c r="E3446" t="s">
        <v>3956</v>
      </c>
      <c r="F3446" t="s">
        <v>6482</v>
      </c>
      <c r="G3446">
        <v>5</v>
      </c>
      <c r="H3446">
        <v>5</v>
      </c>
      <c r="I3446" t="s">
        <v>185</v>
      </c>
      <c r="J3446" t="s">
        <v>98</v>
      </c>
      <c r="K3446" t="s">
        <v>51</v>
      </c>
      <c r="L3446">
        <v>103</v>
      </c>
      <c r="M3446" t="s">
        <v>138</v>
      </c>
      <c r="O3446">
        <v>5</v>
      </c>
      <c r="Q3446">
        <v>0</v>
      </c>
      <c r="R3446">
        <v>0</v>
      </c>
      <c r="S3446">
        <v>1461</v>
      </c>
      <c r="T3446" t="s">
        <v>123</v>
      </c>
      <c r="U3446">
        <v>4</v>
      </c>
      <c r="V3446">
        <v>0</v>
      </c>
      <c r="W3446">
        <v>3.9</v>
      </c>
      <c r="X3446">
        <v>0</v>
      </c>
      <c r="Y3446" t="s">
        <v>281</v>
      </c>
      <c r="Z3446" t="s">
        <v>6483</v>
      </c>
      <c r="AA3446" t="s">
        <v>47</v>
      </c>
      <c r="AB3446" t="s">
        <v>282</v>
      </c>
      <c r="AC3446">
        <v>12</v>
      </c>
      <c r="AD3446">
        <v>13100</v>
      </c>
      <c r="AE3446" t="s">
        <v>6534</v>
      </c>
      <c r="AF3446" t="s">
        <v>6531</v>
      </c>
      <c r="AG3446">
        <v>11999</v>
      </c>
      <c r="AH3446">
        <v>-1101</v>
      </c>
      <c r="AI3446">
        <v>-2351</v>
      </c>
      <c r="AJ3446">
        <f t="shared" si="270"/>
        <v>-9.1757646470539217E-2</v>
      </c>
      <c r="AK3446">
        <f t="shared" si="266"/>
        <v>0</v>
      </c>
      <c r="AL3446">
        <f t="shared" si="267"/>
        <v>0</v>
      </c>
      <c r="AM3446">
        <f t="shared" si="268"/>
        <v>0</v>
      </c>
      <c r="AN3446">
        <f t="shared" si="269"/>
        <v>0</v>
      </c>
    </row>
    <row r="3447" spans="1:40" x14ac:dyDescent="0.35">
      <c r="A3447" t="s">
        <v>57</v>
      </c>
      <c r="B3447" t="s">
        <v>275</v>
      </c>
      <c r="C3447" t="s">
        <v>37</v>
      </c>
      <c r="D3447">
        <v>2020</v>
      </c>
      <c r="E3447" t="s">
        <v>3956</v>
      </c>
      <c r="F3447" t="s">
        <v>6482</v>
      </c>
      <c r="G3447">
        <v>5</v>
      </c>
      <c r="H3447">
        <v>5</v>
      </c>
      <c r="I3447" t="s">
        <v>185</v>
      </c>
      <c r="J3447" t="s">
        <v>98</v>
      </c>
      <c r="K3447" t="s">
        <v>3104</v>
      </c>
      <c r="L3447">
        <v>113</v>
      </c>
      <c r="M3447" t="s">
        <v>138</v>
      </c>
      <c r="O3447">
        <v>5</v>
      </c>
      <c r="Q3447">
        <v>0</v>
      </c>
      <c r="R3447">
        <v>0</v>
      </c>
      <c r="S3447">
        <v>1461</v>
      </c>
      <c r="T3447" t="s">
        <v>123</v>
      </c>
      <c r="U3447">
        <v>4</v>
      </c>
      <c r="V3447">
        <v>0</v>
      </c>
      <c r="W3447">
        <v>4.3</v>
      </c>
      <c r="X3447">
        <v>0</v>
      </c>
      <c r="Y3447" t="s">
        <v>281</v>
      </c>
      <c r="Z3447" t="s">
        <v>6483</v>
      </c>
      <c r="AA3447" t="s">
        <v>47</v>
      </c>
      <c r="AB3447" t="s">
        <v>282</v>
      </c>
      <c r="AC3447">
        <v>12</v>
      </c>
      <c r="AD3447">
        <v>11700</v>
      </c>
      <c r="AE3447" t="s">
        <v>6535</v>
      </c>
      <c r="AF3447" t="s">
        <v>6536</v>
      </c>
      <c r="AG3447">
        <v>11999</v>
      </c>
      <c r="AH3447">
        <v>299</v>
      </c>
      <c r="AI3447">
        <v>-951</v>
      </c>
      <c r="AJ3447">
        <f t="shared" si="270"/>
        <v>2.4918743228602384E-2</v>
      </c>
      <c r="AK3447">
        <f t="shared" si="266"/>
        <v>0</v>
      </c>
      <c r="AL3447">
        <f t="shared" si="267"/>
        <v>0</v>
      </c>
      <c r="AM3447">
        <f t="shared" si="268"/>
        <v>0</v>
      </c>
      <c r="AN3447">
        <f t="shared" si="269"/>
        <v>0</v>
      </c>
    </row>
    <row r="3448" spans="1:40" x14ac:dyDescent="0.35">
      <c r="A3448" t="s">
        <v>57</v>
      </c>
      <c r="B3448" t="s">
        <v>275</v>
      </c>
      <c r="C3448" t="s">
        <v>37</v>
      </c>
      <c r="D3448">
        <v>2020</v>
      </c>
      <c r="E3448" t="s">
        <v>3956</v>
      </c>
      <c r="F3448" t="s">
        <v>6482</v>
      </c>
      <c r="G3448">
        <v>5</v>
      </c>
      <c r="H3448">
        <v>5</v>
      </c>
      <c r="I3448" t="s">
        <v>185</v>
      </c>
      <c r="J3448" t="s">
        <v>98</v>
      </c>
      <c r="K3448" t="s">
        <v>3104</v>
      </c>
      <c r="L3448">
        <v>113</v>
      </c>
      <c r="M3448" t="s">
        <v>138</v>
      </c>
      <c r="O3448">
        <v>5</v>
      </c>
      <c r="Q3448">
        <v>0</v>
      </c>
      <c r="R3448">
        <v>0</v>
      </c>
      <c r="S3448">
        <v>1461</v>
      </c>
      <c r="T3448" t="s">
        <v>123</v>
      </c>
      <c r="U3448">
        <v>4</v>
      </c>
      <c r="V3448">
        <v>0</v>
      </c>
      <c r="W3448">
        <v>4.3</v>
      </c>
      <c r="X3448">
        <v>0</v>
      </c>
      <c r="Y3448" t="s">
        <v>281</v>
      </c>
      <c r="Z3448" t="s">
        <v>6483</v>
      </c>
      <c r="AA3448" t="s">
        <v>47</v>
      </c>
      <c r="AB3448" t="s">
        <v>282</v>
      </c>
      <c r="AC3448">
        <v>12</v>
      </c>
      <c r="AD3448">
        <v>12400</v>
      </c>
      <c r="AE3448" t="s">
        <v>6537</v>
      </c>
      <c r="AF3448" t="s">
        <v>6533</v>
      </c>
      <c r="AG3448">
        <v>11999</v>
      </c>
      <c r="AH3448">
        <v>-401</v>
      </c>
      <c r="AI3448">
        <v>-1651</v>
      </c>
      <c r="AJ3448">
        <f t="shared" si="270"/>
        <v>-3.3419451620968411E-2</v>
      </c>
      <c r="AK3448">
        <f t="shared" si="266"/>
        <v>0</v>
      </c>
      <c r="AL3448">
        <f t="shared" si="267"/>
        <v>0</v>
      </c>
      <c r="AM3448">
        <f t="shared" si="268"/>
        <v>0</v>
      </c>
      <c r="AN3448">
        <f t="shared" si="269"/>
        <v>0</v>
      </c>
    </row>
    <row r="3449" spans="1:40" x14ac:dyDescent="0.35">
      <c r="A3449" t="s">
        <v>57</v>
      </c>
      <c r="B3449" t="s">
        <v>275</v>
      </c>
      <c r="C3449" t="s">
        <v>37</v>
      </c>
      <c r="D3449">
        <v>2020</v>
      </c>
      <c r="E3449" t="s">
        <v>3956</v>
      </c>
      <c r="F3449" t="s">
        <v>6482</v>
      </c>
      <c r="G3449">
        <v>5</v>
      </c>
      <c r="H3449">
        <v>5</v>
      </c>
      <c r="I3449" t="s">
        <v>185</v>
      </c>
      <c r="J3449" t="s">
        <v>98</v>
      </c>
      <c r="K3449" t="s">
        <v>66</v>
      </c>
      <c r="L3449">
        <v>113</v>
      </c>
      <c r="M3449" t="s">
        <v>138</v>
      </c>
      <c r="O3449">
        <v>5</v>
      </c>
      <c r="Q3449">
        <v>0</v>
      </c>
      <c r="R3449">
        <v>0</v>
      </c>
      <c r="S3449">
        <v>1461</v>
      </c>
      <c r="T3449" t="s">
        <v>123</v>
      </c>
      <c r="U3449">
        <v>4</v>
      </c>
      <c r="V3449">
        <v>0</v>
      </c>
      <c r="W3449">
        <v>4.3</v>
      </c>
      <c r="X3449">
        <v>0</v>
      </c>
      <c r="Y3449" t="s">
        <v>281</v>
      </c>
      <c r="Z3449" t="s">
        <v>6483</v>
      </c>
      <c r="AA3449" t="s">
        <v>47</v>
      </c>
      <c r="AB3449" t="s">
        <v>282</v>
      </c>
      <c r="AC3449">
        <v>12</v>
      </c>
      <c r="AD3449">
        <v>12800</v>
      </c>
      <c r="AE3449" t="s">
        <v>6538</v>
      </c>
      <c r="AF3449" t="s">
        <v>6533</v>
      </c>
      <c r="AG3449">
        <v>11999</v>
      </c>
      <c r="AH3449">
        <v>-801</v>
      </c>
      <c r="AI3449">
        <v>-2051</v>
      </c>
      <c r="AJ3449">
        <f t="shared" si="270"/>
        <v>-6.6755562963580303E-2</v>
      </c>
      <c r="AK3449">
        <f t="shared" si="266"/>
        <v>0</v>
      </c>
      <c r="AL3449">
        <f t="shared" si="267"/>
        <v>0</v>
      </c>
      <c r="AM3449">
        <f t="shared" si="268"/>
        <v>0</v>
      </c>
      <c r="AN3449">
        <f t="shared" si="269"/>
        <v>0</v>
      </c>
    </row>
    <row r="3450" spans="1:40" x14ac:dyDescent="0.35">
      <c r="A3450" t="s">
        <v>57</v>
      </c>
      <c r="B3450" t="s">
        <v>275</v>
      </c>
      <c r="C3450" t="s">
        <v>37</v>
      </c>
      <c r="D3450">
        <v>2020</v>
      </c>
      <c r="E3450" t="s">
        <v>3956</v>
      </c>
      <c r="F3450" t="s">
        <v>6482</v>
      </c>
      <c r="G3450">
        <v>5</v>
      </c>
      <c r="H3450">
        <v>5</v>
      </c>
      <c r="I3450" t="s">
        <v>185</v>
      </c>
      <c r="J3450" t="s">
        <v>98</v>
      </c>
      <c r="K3450" t="s">
        <v>3104</v>
      </c>
      <c r="L3450">
        <v>113</v>
      </c>
      <c r="M3450" t="s">
        <v>138</v>
      </c>
      <c r="O3450">
        <v>5</v>
      </c>
      <c r="Q3450">
        <v>0</v>
      </c>
      <c r="R3450">
        <v>0</v>
      </c>
      <c r="S3450">
        <v>1461</v>
      </c>
      <c r="T3450" t="s">
        <v>123</v>
      </c>
      <c r="U3450">
        <v>4</v>
      </c>
      <c r="V3450">
        <v>0</v>
      </c>
      <c r="W3450">
        <v>4.3</v>
      </c>
      <c r="X3450">
        <v>0</v>
      </c>
      <c r="Y3450" t="s">
        <v>281</v>
      </c>
      <c r="Z3450" t="s">
        <v>6483</v>
      </c>
      <c r="AA3450" t="s">
        <v>47</v>
      </c>
      <c r="AB3450" t="s">
        <v>282</v>
      </c>
      <c r="AC3450">
        <v>12</v>
      </c>
      <c r="AD3450">
        <v>12400</v>
      </c>
      <c r="AE3450" t="s">
        <v>6539</v>
      </c>
      <c r="AF3450" t="s">
        <v>6533</v>
      </c>
      <c r="AG3450">
        <v>11999</v>
      </c>
      <c r="AH3450">
        <v>-401</v>
      </c>
      <c r="AI3450">
        <v>-1651</v>
      </c>
      <c r="AJ3450">
        <f t="shared" si="270"/>
        <v>-3.3419451620968411E-2</v>
      </c>
      <c r="AK3450">
        <f t="shared" si="266"/>
        <v>0</v>
      </c>
      <c r="AL3450">
        <f t="shared" si="267"/>
        <v>0</v>
      </c>
      <c r="AM3450">
        <f t="shared" si="268"/>
        <v>0</v>
      </c>
      <c r="AN3450">
        <f t="shared" si="269"/>
        <v>0</v>
      </c>
    </row>
    <row r="3451" spans="1:40" x14ac:dyDescent="0.35">
      <c r="A3451" t="s">
        <v>57</v>
      </c>
      <c r="B3451" t="s">
        <v>275</v>
      </c>
      <c r="C3451" t="s">
        <v>37</v>
      </c>
      <c r="D3451">
        <v>2020</v>
      </c>
      <c r="E3451" t="s">
        <v>3956</v>
      </c>
      <c r="F3451" t="s">
        <v>6482</v>
      </c>
      <c r="G3451">
        <v>5</v>
      </c>
      <c r="H3451">
        <v>5</v>
      </c>
      <c r="I3451" t="s">
        <v>185</v>
      </c>
      <c r="J3451" t="s">
        <v>98</v>
      </c>
      <c r="K3451" t="s">
        <v>71</v>
      </c>
      <c r="L3451">
        <v>99</v>
      </c>
      <c r="M3451" t="s">
        <v>138</v>
      </c>
      <c r="O3451">
        <v>5</v>
      </c>
      <c r="Q3451">
        <v>0</v>
      </c>
      <c r="R3451">
        <v>0</v>
      </c>
      <c r="S3451">
        <v>1461</v>
      </c>
      <c r="T3451" t="s">
        <v>123</v>
      </c>
      <c r="U3451">
        <v>4</v>
      </c>
      <c r="V3451">
        <v>0</v>
      </c>
      <c r="W3451">
        <v>3.8</v>
      </c>
      <c r="X3451">
        <v>0</v>
      </c>
      <c r="Y3451" t="s">
        <v>281</v>
      </c>
      <c r="Z3451" t="s">
        <v>6483</v>
      </c>
      <c r="AA3451" t="s">
        <v>47</v>
      </c>
      <c r="AB3451" t="s">
        <v>282</v>
      </c>
      <c r="AC3451">
        <v>12</v>
      </c>
      <c r="AD3451">
        <v>13300</v>
      </c>
      <c r="AE3451" t="s">
        <v>6540</v>
      </c>
      <c r="AF3451" t="s">
        <v>6541</v>
      </c>
      <c r="AG3451">
        <v>11999</v>
      </c>
      <c r="AH3451">
        <v>-1301</v>
      </c>
      <c r="AI3451">
        <v>-2551</v>
      </c>
      <c r="AJ3451">
        <f t="shared" si="270"/>
        <v>-0.10842570214184516</v>
      </c>
      <c r="AK3451">
        <f t="shared" si="266"/>
        <v>0</v>
      </c>
      <c r="AL3451">
        <f t="shared" si="267"/>
        <v>0</v>
      </c>
      <c r="AM3451">
        <f t="shared" si="268"/>
        <v>0</v>
      </c>
      <c r="AN3451">
        <f t="shared" si="269"/>
        <v>0</v>
      </c>
    </row>
    <row r="3452" spans="1:40" x14ac:dyDescent="0.35">
      <c r="A3452" t="s">
        <v>57</v>
      </c>
      <c r="B3452" t="s">
        <v>275</v>
      </c>
      <c r="C3452" t="s">
        <v>37</v>
      </c>
      <c r="D3452">
        <v>2020</v>
      </c>
      <c r="E3452" t="s">
        <v>3956</v>
      </c>
      <c r="F3452" t="s">
        <v>6482</v>
      </c>
      <c r="G3452">
        <v>5</v>
      </c>
      <c r="H3452">
        <v>5</v>
      </c>
      <c r="I3452" t="s">
        <v>185</v>
      </c>
      <c r="J3452" t="s">
        <v>98</v>
      </c>
      <c r="K3452" t="s">
        <v>51</v>
      </c>
      <c r="L3452">
        <v>113</v>
      </c>
      <c r="M3452" t="s">
        <v>138</v>
      </c>
      <c r="O3452">
        <v>5</v>
      </c>
      <c r="Q3452">
        <v>0</v>
      </c>
      <c r="R3452">
        <v>0</v>
      </c>
      <c r="S3452">
        <v>1461</v>
      </c>
      <c r="T3452" t="s">
        <v>123</v>
      </c>
      <c r="U3452">
        <v>4</v>
      </c>
      <c r="V3452">
        <v>0</v>
      </c>
      <c r="W3452">
        <v>4.3</v>
      </c>
      <c r="X3452">
        <v>0</v>
      </c>
      <c r="Y3452" t="s">
        <v>281</v>
      </c>
      <c r="Z3452" t="s">
        <v>6483</v>
      </c>
      <c r="AA3452" t="s">
        <v>47</v>
      </c>
      <c r="AB3452" t="s">
        <v>282</v>
      </c>
      <c r="AC3452">
        <v>12</v>
      </c>
      <c r="AD3452">
        <v>10550</v>
      </c>
      <c r="AE3452" t="s">
        <v>6542</v>
      </c>
      <c r="AF3452" t="s">
        <v>6543</v>
      </c>
      <c r="AG3452">
        <v>11999</v>
      </c>
      <c r="AH3452">
        <v>1449</v>
      </c>
      <c r="AI3452">
        <v>199</v>
      </c>
      <c r="AJ3452">
        <f t="shared" si="270"/>
        <v>0.12076006333861156</v>
      </c>
      <c r="AK3452">
        <f t="shared" si="266"/>
        <v>0</v>
      </c>
      <c r="AL3452">
        <f t="shared" si="267"/>
        <v>1</v>
      </c>
      <c r="AM3452">
        <f t="shared" si="268"/>
        <v>1</v>
      </c>
      <c r="AN3452">
        <f t="shared" si="269"/>
        <v>0</v>
      </c>
    </row>
    <row r="3453" spans="1:40" x14ac:dyDescent="0.35">
      <c r="A3453" t="s">
        <v>57</v>
      </c>
      <c r="B3453" t="s">
        <v>275</v>
      </c>
      <c r="C3453" t="s">
        <v>37</v>
      </c>
      <c r="D3453">
        <v>2020</v>
      </c>
      <c r="E3453" t="s">
        <v>3956</v>
      </c>
      <c r="F3453" t="s">
        <v>6482</v>
      </c>
      <c r="G3453">
        <v>5</v>
      </c>
      <c r="H3453">
        <v>5</v>
      </c>
      <c r="I3453" t="s">
        <v>185</v>
      </c>
      <c r="J3453" t="s">
        <v>98</v>
      </c>
      <c r="K3453" t="s">
        <v>71</v>
      </c>
      <c r="L3453">
        <v>113</v>
      </c>
      <c r="M3453" t="s">
        <v>138</v>
      </c>
      <c r="O3453">
        <v>5</v>
      </c>
      <c r="Q3453">
        <v>0</v>
      </c>
      <c r="R3453">
        <v>0</v>
      </c>
      <c r="S3453">
        <v>1461</v>
      </c>
      <c r="T3453" t="s">
        <v>123</v>
      </c>
      <c r="U3453">
        <v>4</v>
      </c>
      <c r="V3453">
        <v>0</v>
      </c>
      <c r="W3453">
        <v>4.3</v>
      </c>
      <c r="X3453">
        <v>0</v>
      </c>
      <c r="Y3453" t="s">
        <v>281</v>
      </c>
      <c r="Z3453" t="s">
        <v>6483</v>
      </c>
      <c r="AA3453" t="s">
        <v>47</v>
      </c>
      <c r="AB3453" t="s">
        <v>282</v>
      </c>
      <c r="AC3453">
        <v>12</v>
      </c>
      <c r="AD3453">
        <v>12400</v>
      </c>
      <c r="AE3453" t="s">
        <v>6544</v>
      </c>
      <c r="AF3453" t="s">
        <v>6533</v>
      </c>
      <c r="AG3453">
        <v>11999</v>
      </c>
      <c r="AH3453">
        <v>-401</v>
      </c>
      <c r="AI3453">
        <v>-1651</v>
      </c>
      <c r="AJ3453">
        <f t="shared" si="270"/>
        <v>-3.3419451620968411E-2</v>
      </c>
      <c r="AK3453">
        <f t="shared" si="266"/>
        <v>0</v>
      </c>
      <c r="AL3453">
        <f t="shared" si="267"/>
        <v>0</v>
      </c>
      <c r="AM3453">
        <f t="shared" si="268"/>
        <v>0</v>
      </c>
      <c r="AN3453">
        <f t="shared" si="269"/>
        <v>0</v>
      </c>
    </row>
    <row r="3454" spans="1:40" x14ac:dyDescent="0.35">
      <c r="A3454" t="s">
        <v>57</v>
      </c>
      <c r="B3454" t="s">
        <v>275</v>
      </c>
      <c r="C3454" t="s">
        <v>37</v>
      </c>
      <c r="D3454">
        <v>2020</v>
      </c>
      <c r="E3454" t="s">
        <v>3956</v>
      </c>
      <c r="F3454" t="s">
        <v>6482</v>
      </c>
      <c r="G3454">
        <v>5</v>
      </c>
      <c r="H3454">
        <v>5</v>
      </c>
      <c r="I3454" t="s">
        <v>185</v>
      </c>
      <c r="J3454" t="s">
        <v>98</v>
      </c>
      <c r="K3454" t="s">
        <v>51</v>
      </c>
      <c r="L3454">
        <v>113</v>
      </c>
      <c r="M3454" t="s">
        <v>138</v>
      </c>
      <c r="O3454">
        <v>5</v>
      </c>
      <c r="Q3454">
        <v>0</v>
      </c>
      <c r="R3454">
        <v>0</v>
      </c>
      <c r="S3454">
        <v>1461</v>
      </c>
      <c r="T3454" t="s">
        <v>123</v>
      </c>
      <c r="U3454">
        <v>4</v>
      </c>
      <c r="V3454">
        <v>0</v>
      </c>
      <c r="W3454">
        <v>4.3</v>
      </c>
      <c r="X3454">
        <v>0</v>
      </c>
      <c r="Y3454" t="s">
        <v>281</v>
      </c>
      <c r="Z3454" t="s">
        <v>6483</v>
      </c>
      <c r="AA3454" t="s">
        <v>47</v>
      </c>
      <c r="AB3454" t="s">
        <v>282</v>
      </c>
      <c r="AC3454">
        <v>12</v>
      </c>
      <c r="AD3454">
        <v>12300</v>
      </c>
      <c r="AE3454" t="s">
        <v>6545</v>
      </c>
      <c r="AF3454" t="s">
        <v>6536</v>
      </c>
      <c r="AG3454">
        <v>11999</v>
      </c>
      <c r="AH3454">
        <v>-301</v>
      </c>
      <c r="AI3454">
        <v>-1551</v>
      </c>
      <c r="AJ3454">
        <f t="shared" si="270"/>
        <v>-2.5085423785315444E-2</v>
      </c>
      <c r="AK3454">
        <f t="shared" si="266"/>
        <v>0</v>
      </c>
      <c r="AL3454">
        <f t="shared" si="267"/>
        <v>0</v>
      </c>
      <c r="AM3454">
        <f t="shared" si="268"/>
        <v>0</v>
      </c>
      <c r="AN3454">
        <f t="shared" si="269"/>
        <v>0</v>
      </c>
    </row>
    <row r="3455" spans="1:40" x14ac:dyDescent="0.35">
      <c r="A3455" t="s">
        <v>57</v>
      </c>
      <c r="B3455" t="s">
        <v>275</v>
      </c>
      <c r="C3455" t="s">
        <v>37</v>
      </c>
      <c r="D3455">
        <v>2020</v>
      </c>
      <c r="E3455" t="s">
        <v>3956</v>
      </c>
      <c r="F3455" t="s">
        <v>6482</v>
      </c>
      <c r="G3455">
        <v>5</v>
      </c>
      <c r="H3455">
        <v>5</v>
      </c>
      <c r="I3455" t="s">
        <v>185</v>
      </c>
      <c r="J3455" t="s">
        <v>98</v>
      </c>
      <c r="K3455" t="s">
        <v>51</v>
      </c>
      <c r="L3455">
        <v>113</v>
      </c>
      <c r="M3455" t="s">
        <v>138</v>
      </c>
      <c r="O3455">
        <v>5</v>
      </c>
      <c r="Q3455">
        <v>0</v>
      </c>
      <c r="R3455">
        <v>0</v>
      </c>
      <c r="S3455">
        <v>1461</v>
      </c>
      <c r="T3455" t="s">
        <v>123</v>
      </c>
      <c r="U3455">
        <v>4</v>
      </c>
      <c r="V3455">
        <v>0</v>
      </c>
      <c r="W3455">
        <v>4.3</v>
      </c>
      <c r="X3455">
        <v>0</v>
      </c>
      <c r="Y3455" t="s">
        <v>281</v>
      </c>
      <c r="Z3455" t="s">
        <v>6483</v>
      </c>
      <c r="AA3455" t="s">
        <v>47</v>
      </c>
      <c r="AB3455" t="s">
        <v>282</v>
      </c>
      <c r="AC3455">
        <v>12</v>
      </c>
      <c r="AD3455">
        <v>12800</v>
      </c>
      <c r="AE3455" t="s">
        <v>6546</v>
      </c>
      <c r="AF3455" t="s">
        <v>6533</v>
      </c>
      <c r="AG3455">
        <v>11999</v>
      </c>
      <c r="AH3455">
        <v>-801</v>
      </c>
      <c r="AI3455">
        <v>-2051</v>
      </c>
      <c r="AJ3455">
        <f t="shared" si="270"/>
        <v>-6.6755562963580303E-2</v>
      </c>
      <c r="AK3455">
        <f t="shared" si="266"/>
        <v>0</v>
      </c>
      <c r="AL3455">
        <f t="shared" si="267"/>
        <v>0</v>
      </c>
      <c r="AM3455">
        <f t="shared" si="268"/>
        <v>0</v>
      </c>
      <c r="AN3455">
        <f t="shared" si="269"/>
        <v>0</v>
      </c>
    </row>
    <row r="3456" spans="1:40" x14ac:dyDescent="0.35">
      <c r="A3456" t="s">
        <v>57</v>
      </c>
      <c r="B3456" t="s">
        <v>275</v>
      </c>
      <c r="C3456" t="s">
        <v>37</v>
      </c>
      <c r="D3456">
        <v>2019</v>
      </c>
      <c r="E3456" t="s">
        <v>3956</v>
      </c>
      <c r="F3456" t="s">
        <v>6482</v>
      </c>
      <c r="G3456">
        <v>5</v>
      </c>
      <c r="H3456">
        <v>5</v>
      </c>
      <c r="I3456" t="s">
        <v>185</v>
      </c>
      <c r="J3456" t="s">
        <v>98</v>
      </c>
      <c r="K3456" t="s">
        <v>51</v>
      </c>
      <c r="L3456">
        <v>113</v>
      </c>
      <c r="M3456" t="s">
        <v>138</v>
      </c>
      <c r="O3456">
        <v>5</v>
      </c>
      <c r="Q3456">
        <v>0</v>
      </c>
      <c r="R3456">
        <v>0</v>
      </c>
      <c r="S3456">
        <v>1461</v>
      </c>
      <c r="T3456" t="s">
        <v>123</v>
      </c>
      <c r="U3456">
        <v>4</v>
      </c>
      <c r="V3456">
        <v>0</v>
      </c>
      <c r="W3456">
        <v>4.3</v>
      </c>
      <c r="X3456">
        <v>0</v>
      </c>
      <c r="Y3456" t="s">
        <v>281</v>
      </c>
      <c r="Z3456" t="s">
        <v>6483</v>
      </c>
      <c r="AA3456" t="s">
        <v>47</v>
      </c>
      <c r="AB3456" t="s">
        <v>282</v>
      </c>
      <c r="AC3456">
        <v>12</v>
      </c>
      <c r="AD3456">
        <v>8750</v>
      </c>
      <c r="AE3456" t="s">
        <v>6547</v>
      </c>
      <c r="AF3456" t="s">
        <v>6548</v>
      </c>
      <c r="AG3456">
        <v>11999</v>
      </c>
      <c r="AH3456">
        <v>3249</v>
      </c>
      <c r="AI3456">
        <v>1999</v>
      </c>
      <c r="AJ3456">
        <f t="shared" si="270"/>
        <v>0.27077256438036501</v>
      </c>
      <c r="AK3456">
        <f t="shared" si="266"/>
        <v>0</v>
      </c>
      <c r="AL3456">
        <f t="shared" si="267"/>
        <v>1</v>
      </c>
      <c r="AM3456">
        <f t="shared" si="268"/>
        <v>1</v>
      </c>
      <c r="AN3456">
        <f t="shared" si="269"/>
        <v>1</v>
      </c>
    </row>
    <row r="3457" spans="1:40" x14ac:dyDescent="0.35">
      <c r="A3457" t="s">
        <v>57</v>
      </c>
      <c r="B3457" t="s">
        <v>275</v>
      </c>
      <c r="C3457" t="s">
        <v>37</v>
      </c>
      <c r="D3457">
        <v>2020</v>
      </c>
      <c r="E3457" t="s">
        <v>3956</v>
      </c>
      <c r="F3457" t="s">
        <v>6482</v>
      </c>
      <c r="G3457">
        <v>5</v>
      </c>
      <c r="H3457">
        <v>5</v>
      </c>
      <c r="I3457" t="s">
        <v>185</v>
      </c>
      <c r="J3457" t="s">
        <v>98</v>
      </c>
      <c r="K3457" t="s">
        <v>51</v>
      </c>
      <c r="L3457">
        <v>113</v>
      </c>
      <c r="M3457" t="s">
        <v>138</v>
      </c>
      <c r="O3457">
        <v>5</v>
      </c>
      <c r="Q3457">
        <v>0</v>
      </c>
      <c r="R3457">
        <v>0</v>
      </c>
      <c r="S3457">
        <v>1461</v>
      </c>
      <c r="T3457" t="s">
        <v>123</v>
      </c>
      <c r="U3457">
        <v>4</v>
      </c>
      <c r="V3457">
        <v>0</v>
      </c>
      <c r="W3457">
        <v>4.3</v>
      </c>
      <c r="X3457">
        <v>0</v>
      </c>
      <c r="Y3457" t="s">
        <v>790</v>
      </c>
      <c r="Z3457" t="s">
        <v>6483</v>
      </c>
      <c r="AA3457" t="s">
        <v>47</v>
      </c>
      <c r="AB3457" t="s">
        <v>791</v>
      </c>
      <c r="AC3457">
        <v>12</v>
      </c>
      <c r="AD3457">
        <v>12900</v>
      </c>
      <c r="AE3457" t="s">
        <v>6549</v>
      </c>
      <c r="AF3457" t="s">
        <v>6533</v>
      </c>
      <c r="AG3457">
        <v>11999</v>
      </c>
      <c r="AH3457">
        <v>-901</v>
      </c>
      <c r="AI3457">
        <v>-2151</v>
      </c>
      <c r="AJ3457">
        <f t="shared" si="270"/>
        <v>-7.5089590799233275E-2</v>
      </c>
      <c r="AK3457">
        <f t="shared" si="266"/>
        <v>0</v>
      </c>
      <c r="AL3457">
        <f t="shared" si="267"/>
        <v>0</v>
      </c>
      <c r="AM3457">
        <f t="shared" si="268"/>
        <v>0</v>
      </c>
      <c r="AN3457">
        <f t="shared" si="269"/>
        <v>0</v>
      </c>
    </row>
    <row r="3458" spans="1:40" x14ac:dyDescent="0.35">
      <c r="A3458" t="s">
        <v>57</v>
      </c>
      <c r="B3458" t="s">
        <v>275</v>
      </c>
      <c r="C3458" t="s">
        <v>37</v>
      </c>
      <c r="D3458">
        <v>2020</v>
      </c>
      <c r="E3458" t="s">
        <v>3956</v>
      </c>
      <c r="F3458" t="s">
        <v>6482</v>
      </c>
      <c r="G3458">
        <v>5</v>
      </c>
      <c r="H3458">
        <v>5</v>
      </c>
      <c r="I3458" t="s">
        <v>185</v>
      </c>
      <c r="J3458" t="s">
        <v>98</v>
      </c>
      <c r="K3458" t="s">
        <v>51</v>
      </c>
      <c r="L3458">
        <v>103</v>
      </c>
      <c r="M3458" t="s">
        <v>138</v>
      </c>
      <c r="O3458">
        <v>5</v>
      </c>
      <c r="Q3458">
        <v>0</v>
      </c>
      <c r="R3458">
        <v>0</v>
      </c>
      <c r="S3458">
        <v>1461</v>
      </c>
      <c r="T3458" t="s">
        <v>123</v>
      </c>
      <c r="U3458">
        <v>4</v>
      </c>
      <c r="V3458">
        <v>0</v>
      </c>
      <c r="W3458">
        <v>3.9</v>
      </c>
      <c r="X3458">
        <v>0</v>
      </c>
      <c r="Y3458" t="s">
        <v>790</v>
      </c>
      <c r="Z3458" t="s">
        <v>6483</v>
      </c>
      <c r="AA3458" t="s">
        <v>47</v>
      </c>
      <c r="AB3458" t="s">
        <v>791</v>
      </c>
      <c r="AC3458">
        <v>12</v>
      </c>
      <c r="AD3458">
        <v>13250</v>
      </c>
      <c r="AE3458" t="s">
        <v>6550</v>
      </c>
      <c r="AF3458" t="s">
        <v>6531</v>
      </c>
      <c r="AG3458">
        <v>11999</v>
      </c>
      <c r="AH3458">
        <v>-1251</v>
      </c>
      <c r="AI3458">
        <v>-2501</v>
      </c>
      <c r="AJ3458">
        <f t="shared" si="270"/>
        <v>-0.10425868822401867</v>
      </c>
      <c r="AK3458">
        <f t="shared" si="266"/>
        <v>0</v>
      </c>
      <c r="AL3458">
        <f t="shared" si="267"/>
        <v>0</v>
      </c>
      <c r="AM3458">
        <f t="shared" si="268"/>
        <v>0</v>
      </c>
      <c r="AN3458">
        <f t="shared" si="269"/>
        <v>0</v>
      </c>
    </row>
    <row r="3459" spans="1:40" x14ac:dyDescent="0.35">
      <c r="A3459" t="s">
        <v>57</v>
      </c>
      <c r="B3459" t="s">
        <v>275</v>
      </c>
      <c r="C3459" t="s">
        <v>37</v>
      </c>
      <c r="D3459">
        <v>2020</v>
      </c>
      <c r="E3459" t="s">
        <v>3956</v>
      </c>
      <c r="F3459" t="s">
        <v>6482</v>
      </c>
      <c r="G3459">
        <v>5</v>
      </c>
      <c r="H3459">
        <v>5</v>
      </c>
      <c r="I3459" t="s">
        <v>185</v>
      </c>
      <c r="J3459" t="s">
        <v>98</v>
      </c>
      <c r="K3459" t="s">
        <v>51</v>
      </c>
      <c r="L3459">
        <v>103</v>
      </c>
      <c r="M3459" t="s">
        <v>138</v>
      </c>
      <c r="O3459">
        <v>5</v>
      </c>
      <c r="Q3459">
        <v>0</v>
      </c>
      <c r="R3459">
        <v>0</v>
      </c>
      <c r="S3459">
        <v>1461</v>
      </c>
      <c r="T3459" t="s">
        <v>123</v>
      </c>
      <c r="U3459">
        <v>4</v>
      </c>
      <c r="V3459">
        <v>0</v>
      </c>
      <c r="W3459">
        <v>3.9</v>
      </c>
      <c r="X3459">
        <v>0</v>
      </c>
      <c r="Y3459" t="s">
        <v>790</v>
      </c>
      <c r="Z3459" t="s">
        <v>6483</v>
      </c>
      <c r="AA3459" t="s">
        <v>47</v>
      </c>
      <c r="AB3459" t="s">
        <v>791</v>
      </c>
      <c r="AC3459">
        <v>12</v>
      </c>
      <c r="AD3459">
        <v>13100</v>
      </c>
      <c r="AE3459" t="s">
        <v>6551</v>
      </c>
      <c r="AF3459" t="s">
        <v>6531</v>
      </c>
      <c r="AG3459">
        <v>11999</v>
      </c>
      <c r="AH3459">
        <v>-1101</v>
      </c>
      <c r="AI3459">
        <v>-2351</v>
      </c>
      <c r="AJ3459">
        <f t="shared" si="270"/>
        <v>-9.1757646470539217E-2</v>
      </c>
      <c r="AK3459">
        <f t="shared" ref="AK3459:AK3522" si="271">+IF(AJ3459&gt;0.35,1,0)</f>
        <v>0</v>
      </c>
      <c r="AL3459">
        <f t="shared" ref="AL3459:AL3522" si="272">+IF(AJ3459&gt;0.05,1,0)</f>
        <v>0</v>
      </c>
      <c r="AM3459">
        <f t="shared" ref="AM3459:AM3522" si="273">+IF(AJ3459&gt;0.1,1,0)</f>
        <v>0</v>
      </c>
      <c r="AN3459">
        <f t="shared" ref="AN3459:AN3522" si="274">+IF(AJ3459&gt;0.2,1,0)</f>
        <v>0</v>
      </c>
    </row>
    <row r="3460" spans="1:40" x14ac:dyDescent="0.35">
      <c r="A3460" t="s">
        <v>57</v>
      </c>
      <c r="B3460" t="s">
        <v>275</v>
      </c>
      <c r="C3460" t="s">
        <v>37</v>
      </c>
      <c r="D3460">
        <v>2020</v>
      </c>
      <c r="E3460" t="s">
        <v>3956</v>
      </c>
      <c r="F3460" t="s">
        <v>6482</v>
      </c>
      <c r="G3460">
        <v>5</v>
      </c>
      <c r="H3460">
        <v>5</v>
      </c>
      <c r="I3460" t="s">
        <v>185</v>
      </c>
      <c r="J3460" t="s">
        <v>98</v>
      </c>
      <c r="K3460" t="s">
        <v>3104</v>
      </c>
      <c r="L3460">
        <v>113</v>
      </c>
      <c r="M3460" t="s">
        <v>138</v>
      </c>
      <c r="O3460">
        <v>5</v>
      </c>
      <c r="Q3460">
        <v>0</v>
      </c>
      <c r="R3460">
        <v>0</v>
      </c>
      <c r="S3460">
        <v>1461</v>
      </c>
      <c r="T3460" t="s">
        <v>123</v>
      </c>
      <c r="U3460">
        <v>4</v>
      </c>
      <c r="V3460">
        <v>0</v>
      </c>
      <c r="W3460">
        <v>4.3</v>
      </c>
      <c r="X3460">
        <v>0</v>
      </c>
      <c r="Y3460" t="s">
        <v>790</v>
      </c>
      <c r="Z3460" t="s">
        <v>6483</v>
      </c>
      <c r="AA3460" t="s">
        <v>47</v>
      </c>
      <c r="AB3460" t="s">
        <v>791</v>
      </c>
      <c r="AC3460">
        <v>12</v>
      </c>
      <c r="AD3460">
        <v>12400</v>
      </c>
      <c r="AE3460" t="s">
        <v>6552</v>
      </c>
      <c r="AF3460" t="s">
        <v>6533</v>
      </c>
      <c r="AG3460">
        <v>11999</v>
      </c>
      <c r="AH3460">
        <v>-401</v>
      </c>
      <c r="AI3460">
        <v>-1651</v>
      </c>
      <c r="AJ3460">
        <f t="shared" si="270"/>
        <v>-3.3419451620968411E-2</v>
      </c>
      <c r="AK3460">
        <f t="shared" si="271"/>
        <v>0</v>
      </c>
      <c r="AL3460">
        <f t="shared" si="272"/>
        <v>0</v>
      </c>
      <c r="AM3460">
        <f t="shared" si="273"/>
        <v>0</v>
      </c>
      <c r="AN3460">
        <f t="shared" si="274"/>
        <v>0</v>
      </c>
    </row>
    <row r="3461" spans="1:40" x14ac:dyDescent="0.35">
      <c r="A3461" t="s">
        <v>57</v>
      </c>
      <c r="B3461" t="s">
        <v>275</v>
      </c>
      <c r="C3461" t="s">
        <v>37</v>
      </c>
      <c r="D3461">
        <v>2020</v>
      </c>
      <c r="E3461" t="s">
        <v>3956</v>
      </c>
      <c r="F3461" t="s">
        <v>6482</v>
      </c>
      <c r="G3461">
        <v>5</v>
      </c>
      <c r="H3461">
        <v>5</v>
      </c>
      <c r="I3461" t="s">
        <v>185</v>
      </c>
      <c r="J3461" t="s">
        <v>98</v>
      </c>
      <c r="K3461" t="s">
        <v>66</v>
      </c>
      <c r="L3461">
        <v>113</v>
      </c>
      <c r="M3461" t="s">
        <v>138</v>
      </c>
      <c r="O3461">
        <v>5</v>
      </c>
      <c r="Q3461">
        <v>0</v>
      </c>
      <c r="R3461">
        <v>0</v>
      </c>
      <c r="S3461">
        <v>1461</v>
      </c>
      <c r="T3461" t="s">
        <v>123</v>
      </c>
      <c r="U3461">
        <v>4</v>
      </c>
      <c r="V3461">
        <v>0</v>
      </c>
      <c r="W3461">
        <v>4.3</v>
      </c>
      <c r="X3461">
        <v>0</v>
      </c>
      <c r="Y3461" t="s">
        <v>790</v>
      </c>
      <c r="Z3461" t="s">
        <v>6483</v>
      </c>
      <c r="AA3461" t="s">
        <v>47</v>
      </c>
      <c r="AB3461" t="s">
        <v>791</v>
      </c>
      <c r="AC3461">
        <v>12</v>
      </c>
      <c r="AD3461">
        <v>12800</v>
      </c>
      <c r="AE3461" t="s">
        <v>6553</v>
      </c>
      <c r="AF3461" t="s">
        <v>6533</v>
      </c>
      <c r="AG3461">
        <v>11999</v>
      </c>
      <c r="AH3461">
        <v>-801</v>
      </c>
      <c r="AI3461">
        <v>-2051</v>
      </c>
      <c r="AJ3461">
        <f t="shared" si="270"/>
        <v>-6.6755562963580303E-2</v>
      </c>
      <c r="AK3461">
        <f t="shared" si="271"/>
        <v>0</v>
      </c>
      <c r="AL3461">
        <f t="shared" si="272"/>
        <v>0</v>
      </c>
      <c r="AM3461">
        <f t="shared" si="273"/>
        <v>0</v>
      </c>
      <c r="AN3461">
        <f t="shared" si="274"/>
        <v>0</v>
      </c>
    </row>
    <row r="3462" spans="1:40" x14ac:dyDescent="0.35">
      <c r="A3462" t="s">
        <v>57</v>
      </c>
      <c r="B3462" t="s">
        <v>275</v>
      </c>
      <c r="C3462" t="s">
        <v>37</v>
      </c>
      <c r="D3462">
        <v>2020</v>
      </c>
      <c r="E3462" t="s">
        <v>3956</v>
      </c>
      <c r="F3462" t="s">
        <v>6482</v>
      </c>
      <c r="G3462">
        <v>5</v>
      </c>
      <c r="H3462">
        <v>5</v>
      </c>
      <c r="I3462" t="s">
        <v>185</v>
      </c>
      <c r="J3462" t="s">
        <v>98</v>
      </c>
      <c r="K3462" t="s">
        <v>3104</v>
      </c>
      <c r="L3462">
        <v>113</v>
      </c>
      <c r="M3462" t="s">
        <v>138</v>
      </c>
      <c r="O3462">
        <v>5</v>
      </c>
      <c r="Q3462">
        <v>0</v>
      </c>
      <c r="R3462">
        <v>0</v>
      </c>
      <c r="S3462">
        <v>1461</v>
      </c>
      <c r="T3462" t="s">
        <v>123</v>
      </c>
      <c r="U3462">
        <v>4</v>
      </c>
      <c r="V3462">
        <v>0</v>
      </c>
      <c r="W3462">
        <v>4.3</v>
      </c>
      <c r="X3462">
        <v>0</v>
      </c>
      <c r="Y3462" t="s">
        <v>790</v>
      </c>
      <c r="Z3462" t="s">
        <v>6483</v>
      </c>
      <c r="AA3462" t="s">
        <v>47</v>
      </c>
      <c r="AB3462" t="s">
        <v>791</v>
      </c>
      <c r="AC3462">
        <v>12</v>
      </c>
      <c r="AD3462">
        <v>11700</v>
      </c>
      <c r="AE3462" t="s">
        <v>6554</v>
      </c>
      <c r="AF3462" t="s">
        <v>6536</v>
      </c>
      <c r="AG3462">
        <v>11999</v>
      </c>
      <c r="AH3462">
        <v>299</v>
      </c>
      <c r="AI3462">
        <v>-951</v>
      </c>
      <c r="AJ3462">
        <f t="shared" si="270"/>
        <v>2.4918743228602384E-2</v>
      </c>
      <c r="AK3462">
        <f t="shared" si="271"/>
        <v>0</v>
      </c>
      <c r="AL3462">
        <f t="shared" si="272"/>
        <v>0</v>
      </c>
      <c r="AM3462">
        <f t="shared" si="273"/>
        <v>0</v>
      </c>
      <c r="AN3462">
        <f t="shared" si="274"/>
        <v>0</v>
      </c>
    </row>
    <row r="3463" spans="1:40" x14ac:dyDescent="0.35">
      <c r="A3463" t="s">
        <v>57</v>
      </c>
      <c r="B3463" t="s">
        <v>275</v>
      </c>
      <c r="C3463" t="s">
        <v>37</v>
      </c>
      <c r="D3463">
        <v>2020</v>
      </c>
      <c r="E3463" t="s">
        <v>3956</v>
      </c>
      <c r="F3463" t="s">
        <v>6482</v>
      </c>
      <c r="G3463">
        <v>5</v>
      </c>
      <c r="H3463">
        <v>5</v>
      </c>
      <c r="I3463" t="s">
        <v>185</v>
      </c>
      <c r="J3463" t="s">
        <v>98</v>
      </c>
      <c r="K3463" t="s">
        <v>3104</v>
      </c>
      <c r="L3463">
        <v>113</v>
      </c>
      <c r="M3463" t="s">
        <v>138</v>
      </c>
      <c r="O3463">
        <v>5</v>
      </c>
      <c r="Q3463">
        <v>0</v>
      </c>
      <c r="R3463">
        <v>0</v>
      </c>
      <c r="S3463">
        <v>1461</v>
      </c>
      <c r="T3463" t="s">
        <v>123</v>
      </c>
      <c r="U3463">
        <v>4</v>
      </c>
      <c r="V3463">
        <v>0</v>
      </c>
      <c r="W3463">
        <v>4.3</v>
      </c>
      <c r="X3463">
        <v>0</v>
      </c>
      <c r="Y3463" t="s">
        <v>790</v>
      </c>
      <c r="Z3463" t="s">
        <v>6483</v>
      </c>
      <c r="AA3463" t="s">
        <v>47</v>
      </c>
      <c r="AB3463" t="s">
        <v>791</v>
      </c>
      <c r="AC3463">
        <v>12</v>
      </c>
      <c r="AD3463">
        <v>12400</v>
      </c>
      <c r="AE3463" t="s">
        <v>6555</v>
      </c>
      <c r="AF3463" t="s">
        <v>6533</v>
      </c>
      <c r="AG3463">
        <v>11999</v>
      </c>
      <c r="AH3463">
        <v>-401</v>
      </c>
      <c r="AI3463">
        <v>-1651</v>
      </c>
      <c r="AJ3463">
        <f t="shared" si="270"/>
        <v>-3.3419451620968411E-2</v>
      </c>
      <c r="AK3463">
        <f t="shared" si="271"/>
        <v>0</v>
      </c>
      <c r="AL3463">
        <f t="shared" si="272"/>
        <v>0</v>
      </c>
      <c r="AM3463">
        <f t="shared" si="273"/>
        <v>0</v>
      </c>
      <c r="AN3463">
        <f t="shared" si="274"/>
        <v>0</v>
      </c>
    </row>
    <row r="3464" spans="1:40" x14ac:dyDescent="0.35">
      <c r="A3464" t="s">
        <v>57</v>
      </c>
      <c r="B3464" t="s">
        <v>275</v>
      </c>
      <c r="C3464" t="s">
        <v>37</v>
      </c>
      <c r="D3464">
        <v>2020</v>
      </c>
      <c r="E3464" t="s">
        <v>3956</v>
      </c>
      <c r="F3464" t="s">
        <v>6482</v>
      </c>
      <c r="G3464">
        <v>5</v>
      </c>
      <c r="H3464">
        <v>5</v>
      </c>
      <c r="I3464" t="s">
        <v>185</v>
      </c>
      <c r="J3464" t="s">
        <v>98</v>
      </c>
      <c r="K3464" t="s">
        <v>71</v>
      </c>
      <c r="L3464">
        <v>99</v>
      </c>
      <c r="M3464" t="s">
        <v>138</v>
      </c>
      <c r="O3464">
        <v>5</v>
      </c>
      <c r="Q3464">
        <v>0</v>
      </c>
      <c r="R3464">
        <v>0</v>
      </c>
      <c r="S3464">
        <v>1461</v>
      </c>
      <c r="T3464" t="s">
        <v>123</v>
      </c>
      <c r="U3464">
        <v>4</v>
      </c>
      <c r="V3464">
        <v>0</v>
      </c>
      <c r="W3464">
        <v>3.8</v>
      </c>
      <c r="X3464">
        <v>0</v>
      </c>
      <c r="Y3464" t="s">
        <v>790</v>
      </c>
      <c r="Z3464" t="s">
        <v>6483</v>
      </c>
      <c r="AA3464" t="s">
        <v>47</v>
      </c>
      <c r="AB3464" t="s">
        <v>791</v>
      </c>
      <c r="AC3464">
        <v>12</v>
      </c>
      <c r="AD3464">
        <v>13300</v>
      </c>
      <c r="AE3464" t="s">
        <v>6556</v>
      </c>
      <c r="AF3464" t="s">
        <v>6541</v>
      </c>
      <c r="AG3464">
        <v>11999</v>
      </c>
      <c r="AH3464">
        <v>-1301</v>
      </c>
      <c r="AI3464">
        <v>-2551</v>
      </c>
      <c r="AJ3464">
        <f t="shared" si="270"/>
        <v>-0.10842570214184516</v>
      </c>
      <c r="AK3464">
        <f t="shared" si="271"/>
        <v>0</v>
      </c>
      <c r="AL3464">
        <f t="shared" si="272"/>
        <v>0</v>
      </c>
      <c r="AM3464">
        <f t="shared" si="273"/>
        <v>0</v>
      </c>
      <c r="AN3464">
        <f t="shared" si="274"/>
        <v>0</v>
      </c>
    </row>
    <row r="3465" spans="1:40" x14ac:dyDescent="0.35">
      <c r="A3465" t="s">
        <v>57</v>
      </c>
      <c r="B3465" t="s">
        <v>275</v>
      </c>
      <c r="C3465" t="s">
        <v>37</v>
      </c>
      <c r="D3465">
        <v>2020</v>
      </c>
      <c r="E3465" t="s">
        <v>3956</v>
      </c>
      <c r="F3465" t="s">
        <v>6482</v>
      </c>
      <c r="G3465">
        <v>5</v>
      </c>
      <c r="H3465">
        <v>5</v>
      </c>
      <c r="I3465" t="s">
        <v>185</v>
      </c>
      <c r="J3465" t="s">
        <v>98</v>
      </c>
      <c r="K3465" t="s">
        <v>66</v>
      </c>
      <c r="L3465">
        <v>99</v>
      </c>
      <c r="M3465" t="s">
        <v>52</v>
      </c>
      <c r="N3465" t="s">
        <v>92</v>
      </c>
      <c r="O3465">
        <v>5</v>
      </c>
      <c r="P3465">
        <v>1151</v>
      </c>
      <c r="Q3465">
        <v>1</v>
      </c>
      <c r="R3465">
        <v>0</v>
      </c>
      <c r="S3465">
        <v>1461</v>
      </c>
      <c r="T3465" t="s">
        <v>252</v>
      </c>
      <c r="U3465">
        <v>4</v>
      </c>
      <c r="V3465">
        <v>0</v>
      </c>
      <c r="W3465">
        <v>3.8</v>
      </c>
      <c r="X3465">
        <v>0</v>
      </c>
      <c r="Y3465" t="s">
        <v>4247</v>
      </c>
      <c r="Z3465" t="s">
        <v>6483</v>
      </c>
      <c r="AA3465" t="s">
        <v>47</v>
      </c>
      <c r="AB3465" t="s">
        <v>4248</v>
      </c>
      <c r="AC3465">
        <v>1</v>
      </c>
      <c r="AD3465">
        <v>12740</v>
      </c>
      <c r="AE3465" t="s">
        <v>6557</v>
      </c>
      <c r="AF3465" t="s">
        <v>6558</v>
      </c>
      <c r="AG3465">
        <v>11999</v>
      </c>
      <c r="AH3465">
        <v>-741</v>
      </c>
      <c r="AI3465">
        <v>-1991</v>
      </c>
      <c r="AJ3465">
        <f t="shared" si="270"/>
        <v>-6.1755146262188518E-2</v>
      </c>
      <c r="AK3465">
        <f t="shared" si="271"/>
        <v>0</v>
      </c>
      <c r="AL3465">
        <f t="shared" si="272"/>
        <v>0</v>
      </c>
      <c r="AM3465">
        <f t="shared" si="273"/>
        <v>0</v>
      </c>
      <c r="AN3465">
        <f t="shared" si="274"/>
        <v>0</v>
      </c>
    </row>
    <row r="3466" spans="1:40" x14ac:dyDescent="0.35">
      <c r="A3466" t="s">
        <v>57</v>
      </c>
      <c r="B3466" t="s">
        <v>275</v>
      </c>
      <c r="C3466" t="s">
        <v>37</v>
      </c>
      <c r="D3466">
        <v>2020</v>
      </c>
      <c r="E3466" t="s">
        <v>3956</v>
      </c>
      <c r="F3466" t="s">
        <v>6482</v>
      </c>
      <c r="G3466">
        <v>5</v>
      </c>
      <c r="H3466">
        <v>5</v>
      </c>
      <c r="I3466" t="s">
        <v>185</v>
      </c>
      <c r="J3466" t="s">
        <v>98</v>
      </c>
      <c r="K3466" t="s">
        <v>91</v>
      </c>
      <c r="L3466">
        <v>99</v>
      </c>
      <c r="N3466" t="s">
        <v>92</v>
      </c>
      <c r="O3466">
        <v>5</v>
      </c>
      <c r="P3466">
        <v>1151</v>
      </c>
      <c r="Q3466">
        <v>1</v>
      </c>
      <c r="R3466">
        <v>0</v>
      </c>
      <c r="S3466">
        <v>1461</v>
      </c>
      <c r="T3466" t="s">
        <v>123</v>
      </c>
      <c r="U3466">
        <v>4</v>
      </c>
      <c r="V3466">
        <v>1</v>
      </c>
      <c r="W3466">
        <v>3.8</v>
      </c>
      <c r="X3466">
        <v>0</v>
      </c>
      <c r="Y3466" t="s">
        <v>2666</v>
      </c>
      <c r="Z3466" t="s">
        <v>6483</v>
      </c>
      <c r="AA3466" t="s">
        <v>47</v>
      </c>
      <c r="AB3466" t="s">
        <v>2667</v>
      </c>
      <c r="AC3466">
        <v>12</v>
      </c>
      <c r="AD3466">
        <v>15200</v>
      </c>
      <c r="AE3466" t="s">
        <v>6559</v>
      </c>
      <c r="AF3466" t="s">
        <v>6560</v>
      </c>
      <c r="AG3466">
        <v>11999</v>
      </c>
      <c r="AH3466">
        <v>-3201</v>
      </c>
      <c r="AI3466">
        <v>-4451</v>
      </c>
      <c r="AJ3466">
        <f t="shared" si="270"/>
        <v>-0.26677223101925163</v>
      </c>
      <c r="AK3466">
        <f t="shared" si="271"/>
        <v>0</v>
      </c>
      <c r="AL3466">
        <f t="shared" si="272"/>
        <v>0</v>
      </c>
      <c r="AM3466">
        <f t="shared" si="273"/>
        <v>0</v>
      </c>
      <c r="AN3466">
        <f t="shared" si="274"/>
        <v>0</v>
      </c>
    </row>
    <row r="3467" spans="1:40" x14ac:dyDescent="0.35">
      <c r="A3467" t="s">
        <v>57</v>
      </c>
      <c r="B3467" t="s">
        <v>1161</v>
      </c>
      <c r="C3467" t="s">
        <v>37</v>
      </c>
      <c r="D3467">
        <v>2020</v>
      </c>
      <c r="E3467" t="s">
        <v>6561</v>
      </c>
      <c r="F3467" t="s">
        <v>6562</v>
      </c>
      <c r="G3467">
        <v>5</v>
      </c>
      <c r="H3467">
        <v>5</v>
      </c>
      <c r="I3467" t="s">
        <v>185</v>
      </c>
      <c r="J3467" t="s">
        <v>98</v>
      </c>
      <c r="K3467" t="s">
        <v>42</v>
      </c>
      <c r="L3467">
        <v>164</v>
      </c>
      <c r="N3467" t="s">
        <v>92</v>
      </c>
      <c r="O3467">
        <v>6</v>
      </c>
      <c r="P3467">
        <v>1355</v>
      </c>
      <c r="Q3467">
        <v>1</v>
      </c>
      <c r="R3467">
        <v>0</v>
      </c>
      <c r="S3467">
        <v>1368</v>
      </c>
      <c r="T3467" t="s">
        <v>123</v>
      </c>
      <c r="U3467">
        <v>4</v>
      </c>
      <c r="V3467">
        <v>0</v>
      </c>
      <c r="W3467">
        <v>7.2</v>
      </c>
      <c r="X3467">
        <v>0</v>
      </c>
      <c r="Y3467" t="s">
        <v>363</v>
      </c>
      <c r="Z3467" t="s">
        <v>6563</v>
      </c>
      <c r="AA3467" t="s">
        <v>47</v>
      </c>
      <c r="AB3467" t="s">
        <v>364</v>
      </c>
      <c r="AC3467">
        <v>12</v>
      </c>
      <c r="AD3467">
        <v>20200</v>
      </c>
      <c r="AE3467" t="s">
        <v>6564</v>
      </c>
      <c r="AF3467" t="s">
        <v>6565</v>
      </c>
      <c r="AG3467">
        <v>24260</v>
      </c>
      <c r="AH3467">
        <v>4060</v>
      </c>
      <c r="AI3467">
        <v>2810</v>
      </c>
      <c r="AJ3467">
        <f t="shared" si="270"/>
        <v>0.16735366859027206</v>
      </c>
      <c r="AK3467">
        <f t="shared" si="271"/>
        <v>0</v>
      </c>
      <c r="AL3467">
        <f t="shared" si="272"/>
        <v>1</v>
      </c>
      <c r="AM3467">
        <f t="shared" si="273"/>
        <v>1</v>
      </c>
      <c r="AN3467">
        <f t="shared" si="274"/>
        <v>0</v>
      </c>
    </row>
    <row r="3468" spans="1:40" x14ac:dyDescent="0.35">
      <c r="A3468" t="s">
        <v>57</v>
      </c>
      <c r="B3468" t="s">
        <v>1161</v>
      </c>
      <c r="C3468" t="s">
        <v>37</v>
      </c>
      <c r="D3468">
        <v>2019</v>
      </c>
      <c r="E3468" t="s">
        <v>6561</v>
      </c>
      <c r="F3468" t="s">
        <v>6562</v>
      </c>
      <c r="G3468">
        <v>5</v>
      </c>
      <c r="H3468">
        <v>5</v>
      </c>
      <c r="I3468" t="s">
        <v>185</v>
      </c>
      <c r="J3468" t="s">
        <v>98</v>
      </c>
      <c r="K3468" t="s">
        <v>42</v>
      </c>
      <c r="N3468" t="s">
        <v>44</v>
      </c>
      <c r="O3468">
        <v>6</v>
      </c>
      <c r="Q3468">
        <v>0</v>
      </c>
      <c r="R3468">
        <v>0</v>
      </c>
      <c r="S3468">
        <v>1368</v>
      </c>
      <c r="U3468">
        <v>4</v>
      </c>
      <c r="V3468">
        <v>0</v>
      </c>
      <c r="W3468">
        <v>7.2</v>
      </c>
      <c r="X3468">
        <v>0</v>
      </c>
      <c r="Y3468" t="s">
        <v>1373</v>
      </c>
      <c r="Z3468" t="s">
        <v>6563</v>
      </c>
      <c r="AA3468" t="s">
        <v>47</v>
      </c>
      <c r="AB3468" t="s">
        <v>1374</v>
      </c>
      <c r="AC3468">
        <v>12</v>
      </c>
      <c r="AD3468">
        <v>19850</v>
      </c>
      <c r="AE3468" t="s">
        <v>6566</v>
      </c>
      <c r="AF3468" t="s">
        <v>6567</v>
      </c>
      <c r="AG3468">
        <v>24260</v>
      </c>
      <c r="AH3468">
        <v>4410</v>
      </c>
      <c r="AI3468">
        <v>3160</v>
      </c>
      <c r="AJ3468">
        <f t="shared" si="270"/>
        <v>0.18178070898598517</v>
      </c>
      <c r="AK3468">
        <f t="shared" si="271"/>
        <v>0</v>
      </c>
      <c r="AL3468">
        <f t="shared" si="272"/>
        <v>1</v>
      </c>
      <c r="AM3468">
        <f t="shared" si="273"/>
        <v>1</v>
      </c>
      <c r="AN3468">
        <f t="shared" si="274"/>
        <v>0</v>
      </c>
    </row>
    <row r="3469" spans="1:40" x14ac:dyDescent="0.35">
      <c r="A3469" t="s">
        <v>57</v>
      </c>
      <c r="B3469" t="s">
        <v>1161</v>
      </c>
      <c r="C3469" t="s">
        <v>37</v>
      </c>
      <c r="D3469">
        <v>2020</v>
      </c>
      <c r="E3469" t="s">
        <v>6561</v>
      </c>
      <c r="F3469" t="s">
        <v>6562</v>
      </c>
      <c r="G3469">
        <v>5</v>
      </c>
      <c r="H3469">
        <v>5</v>
      </c>
      <c r="I3469" t="s">
        <v>185</v>
      </c>
      <c r="J3469" t="s">
        <v>98</v>
      </c>
      <c r="K3469" t="s">
        <v>42</v>
      </c>
      <c r="L3469">
        <v>157</v>
      </c>
      <c r="M3469" t="s">
        <v>52</v>
      </c>
      <c r="O3469">
        <v>6</v>
      </c>
      <c r="P3469">
        <v>1355</v>
      </c>
      <c r="Q3469">
        <v>1</v>
      </c>
      <c r="R3469">
        <v>0</v>
      </c>
      <c r="S3469">
        <v>1368</v>
      </c>
      <c r="T3469" t="s">
        <v>252</v>
      </c>
      <c r="U3469">
        <v>4</v>
      </c>
      <c r="V3469">
        <v>1</v>
      </c>
      <c r="W3469">
        <v>6.9</v>
      </c>
      <c r="X3469">
        <v>0</v>
      </c>
      <c r="Y3469" t="s">
        <v>2114</v>
      </c>
      <c r="Z3469" t="s">
        <v>6563</v>
      </c>
      <c r="AA3469" t="s">
        <v>47</v>
      </c>
      <c r="AB3469" t="s">
        <v>286</v>
      </c>
      <c r="AC3469">
        <v>12</v>
      </c>
      <c r="AD3469">
        <v>19250</v>
      </c>
      <c r="AE3469" t="s">
        <v>6568</v>
      </c>
      <c r="AF3469" t="s">
        <v>6569</v>
      </c>
      <c r="AG3469">
        <v>24260</v>
      </c>
      <c r="AH3469">
        <v>5010</v>
      </c>
      <c r="AI3469">
        <v>3760</v>
      </c>
      <c r="AJ3469">
        <f t="shared" si="270"/>
        <v>0.20651277823577907</v>
      </c>
      <c r="AK3469">
        <f t="shared" si="271"/>
        <v>0</v>
      </c>
      <c r="AL3469">
        <f t="shared" si="272"/>
        <v>1</v>
      </c>
      <c r="AM3469">
        <f t="shared" si="273"/>
        <v>1</v>
      </c>
      <c r="AN3469">
        <f t="shared" si="274"/>
        <v>1</v>
      </c>
    </row>
    <row r="3470" spans="1:40" x14ac:dyDescent="0.35">
      <c r="A3470" t="s">
        <v>57</v>
      </c>
      <c r="B3470" t="s">
        <v>1161</v>
      </c>
      <c r="C3470" t="s">
        <v>37</v>
      </c>
      <c r="D3470">
        <v>2020</v>
      </c>
      <c r="E3470" t="s">
        <v>6561</v>
      </c>
      <c r="F3470" t="s">
        <v>6562</v>
      </c>
      <c r="G3470">
        <v>5</v>
      </c>
      <c r="H3470">
        <v>5</v>
      </c>
      <c r="I3470" t="s">
        <v>185</v>
      </c>
      <c r="J3470" t="s">
        <v>98</v>
      </c>
      <c r="K3470" t="s">
        <v>350</v>
      </c>
      <c r="L3470">
        <v>157</v>
      </c>
      <c r="M3470" t="s">
        <v>52</v>
      </c>
      <c r="O3470">
        <v>6</v>
      </c>
      <c r="P3470">
        <v>1355</v>
      </c>
      <c r="Q3470">
        <v>1</v>
      </c>
      <c r="R3470">
        <v>0</v>
      </c>
      <c r="S3470">
        <v>1368</v>
      </c>
      <c r="T3470" t="s">
        <v>252</v>
      </c>
      <c r="U3470">
        <v>4</v>
      </c>
      <c r="V3470">
        <v>1</v>
      </c>
      <c r="W3470">
        <v>6.9</v>
      </c>
      <c r="X3470">
        <v>0</v>
      </c>
      <c r="Y3470" t="s">
        <v>2114</v>
      </c>
      <c r="Z3470" t="s">
        <v>6563</v>
      </c>
      <c r="AA3470" t="s">
        <v>47</v>
      </c>
      <c r="AB3470" t="s">
        <v>286</v>
      </c>
      <c r="AC3470">
        <v>12</v>
      </c>
      <c r="AD3470">
        <v>19250</v>
      </c>
      <c r="AE3470" t="s">
        <v>6570</v>
      </c>
      <c r="AF3470" t="s">
        <v>6569</v>
      </c>
      <c r="AG3470">
        <v>24260</v>
      </c>
      <c r="AH3470">
        <v>5010</v>
      </c>
      <c r="AI3470">
        <v>3760</v>
      </c>
      <c r="AJ3470">
        <f t="shared" si="270"/>
        <v>0.20651277823577907</v>
      </c>
      <c r="AK3470">
        <f t="shared" si="271"/>
        <v>0</v>
      </c>
      <c r="AL3470">
        <f t="shared" si="272"/>
        <v>1</v>
      </c>
      <c r="AM3470">
        <f t="shared" si="273"/>
        <v>1</v>
      </c>
      <c r="AN3470">
        <f t="shared" si="274"/>
        <v>1</v>
      </c>
    </row>
    <row r="3471" spans="1:40" x14ac:dyDescent="0.35">
      <c r="A3471" t="s">
        <v>57</v>
      </c>
      <c r="B3471" t="s">
        <v>108</v>
      </c>
      <c r="C3471" t="s">
        <v>37</v>
      </c>
      <c r="D3471">
        <v>2019</v>
      </c>
      <c r="E3471" t="s">
        <v>6561</v>
      </c>
      <c r="F3471" t="s">
        <v>6562</v>
      </c>
      <c r="G3471">
        <v>5</v>
      </c>
      <c r="H3471">
        <v>5</v>
      </c>
      <c r="I3471" t="s">
        <v>185</v>
      </c>
      <c r="J3471" t="s">
        <v>98</v>
      </c>
      <c r="K3471" t="s">
        <v>51</v>
      </c>
      <c r="L3471">
        <v>164</v>
      </c>
      <c r="N3471" t="s">
        <v>92</v>
      </c>
      <c r="O3471">
        <v>6</v>
      </c>
      <c r="P3471">
        <v>1355</v>
      </c>
      <c r="Q3471">
        <v>0</v>
      </c>
      <c r="R3471">
        <v>0</v>
      </c>
      <c r="S3471">
        <v>1368</v>
      </c>
      <c r="T3471" t="s">
        <v>123</v>
      </c>
      <c r="U3471">
        <v>4</v>
      </c>
      <c r="V3471">
        <v>0</v>
      </c>
      <c r="W3471">
        <v>7.2</v>
      </c>
      <c r="X3471">
        <v>0</v>
      </c>
      <c r="Y3471" t="s">
        <v>6571</v>
      </c>
      <c r="Z3471" t="s">
        <v>6563</v>
      </c>
      <c r="AA3471" t="s">
        <v>47</v>
      </c>
      <c r="AB3471" t="s">
        <v>849</v>
      </c>
      <c r="AC3471">
        <v>12</v>
      </c>
      <c r="AD3471">
        <v>18900</v>
      </c>
      <c r="AE3471" t="s">
        <v>6572</v>
      </c>
      <c r="AF3471" t="s">
        <v>6573</v>
      </c>
      <c r="AG3471">
        <v>24260</v>
      </c>
      <c r="AH3471">
        <v>5360</v>
      </c>
      <c r="AI3471">
        <v>4110</v>
      </c>
      <c r="AJ3471">
        <f t="shared" si="270"/>
        <v>0.22093981863149217</v>
      </c>
      <c r="AK3471">
        <f t="shared" si="271"/>
        <v>0</v>
      </c>
      <c r="AL3471">
        <f t="shared" si="272"/>
        <v>1</v>
      </c>
      <c r="AM3471">
        <f t="shared" si="273"/>
        <v>1</v>
      </c>
      <c r="AN3471">
        <f t="shared" si="274"/>
        <v>1</v>
      </c>
    </row>
    <row r="3472" spans="1:40" x14ac:dyDescent="0.35">
      <c r="A3472" t="s">
        <v>57</v>
      </c>
      <c r="B3472" t="s">
        <v>108</v>
      </c>
      <c r="C3472" t="s">
        <v>37</v>
      </c>
      <c r="D3472">
        <v>2020</v>
      </c>
      <c r="E3472" t="s">
        <v>6561</v>
      </c>
      <c r="F3472" t="s">
        <v>6562</v>
      </c>
      <c r="G3472">
        <v>5</v>
      </c>
      <c r="H3472">
        <v>5</v>
      </c>
      <c r="I3472" t="s">
        <v>185</v>
      </c>
      <c r="J3472" t="s">
        <v>98</v>
      </c>
      <c r="K3472" t="s">
        <v>91</v>
      </c>
      <c r="L3472">
        <v>159</v>
      </c>
      <c r="N3472" t="s">
        <v>92</v>
      </c>
      <c r="O3472">
        <v>6</v>
      </c>
      <c r="P3472">
        <v>1355</v>
      </c>
      <c r="Q3472">
        <v>1</v>
      </c>
      <c r="R3472">
        <v>0</v>
      </c>
      <c r="S3472">
        <v>1368</v>
      </c>
      <c r="T3472" t="s">
        <v>123</v>
      </c>
      <c r="U3472">
        <v>4</v>
      </c>
      <c r="V3472">
        <v>0</v>
      </c>
      <c r="W3472">
        <v>7</v>
      </c>
      <c r="X3472">
        <v>0</v>
      </c>
      <c r="Y3472" t="s">
        <v>2499</v>
      </c>
      <c r="Z3472" t="s">
        <v>6563</v>
      </c>
      <c r="AA3472" t="s">
        <v>47</v>
      </c>
      <c r="AB3472" t="s">
        <v>63</v>
      </c>
      <c r="AC3472">
        <v>12</v>
      </c>
      <c r="AD3472">
        <v>19500</v>
      </c>
      <c r="AE3472" t="s">
        <v>6574</v>
      </c>
      <c r="AF3472" t="s">
        <v>6575</v>
      </c>
      <c r="AG3472">
        <v>24260</v>
      </c>
      <c r="AH3472">
        <v>4760</v>
      </c>
      <c r="AI3472">
        <v>3510</v>
      </c>
      <c r="AJ3472">
        <f t="shared" si="270"/>
        <v>0.19620774938169827</v>
      </c>
      <c r="AK3472">
        <f t="shared" si="271"/>
        <v>0</v>
      </c>
      <c r="AL3472">
        <f t="shared" si="272"/>
        <v>1</v>
      </c>
      <c r="AM3472">
        <f t="shared" si="273"/>
        <v>1</v>
      </c>
      <c r="AN3472">
        <f t="shared" si="274"/>
        <v>0</v>
      </c>
    </row>
    <row r="3473" spans="1:40" x14ac:dyDescent="0.35">
      <c r="A3473" t="s">
        <v>230</v>
      </c>
      <c r="B3473" t="s">
        <v>108</v>
      </c>
      <c r="C3473" t="s">
        <v>37</v>
      </c>
      <c r="D3473">
        <v>2019</v>
      </c>
      <c r="E3473" t="s">
        <v>6561</v>
      </c>
      <c r="F3473" t="s">
        <v>6562</v>
      </c>
      <c r="G3473">
        <v>5</v>
      </c>
      <c r="H3473">
        <v>5</v>
      </c>
      <c r="I3473" t="s">
        <v>185</v>
      </c>
      <c r="J3473" t="s">
        <v>98</v>
      </c>
      <c r="K3473" t="s">
        <v>66</v>
      </c>
      <c r="L3473">
        <v>164</v>
      </c>
      <c r="N3473" t="s">
        <v>44</v>
      </c>
      <c r="O3473">
        <v>6</v>
      </c>
      <c r="Q3473">
        <v>1</v>
      </c>
      <c r="R3473">
        <v>0</v>
      </c>
      <c r="S3473">
        <v>1368</v>
      </c>
      <c r="T3473" t="s">
        <v>123</v>
      </c>
      <c r="U3473">
        <v>4</v>
      </c>
      <c r="V3473">
        <v>0</v>
      </c>
      <c r="W3473">
        <v>7.2</v>
      </c>
      <c r="X3473">
        <v>0</v>
      </c>
      <c r="Y3473" t="s">
        <v>3835</v>
      </c>
      <c r="Z3473" t="s">
        <v>6563</v>
      </c>
      <c r="AA3473" t="s">
        <v>47</v>
      </c>
      <c r="AB3473" t="s">
        <v>3836</v>
      </c>
      <c r="AC3473">
        <v>12</v>
      </c>
      <c r="AD3473">
        <v>19900</v>
      </c>
      <c r="AE3473" t="s">
        <v>6576</v>
      </c>
      <c r="AF3473" t="s">
        <v>6577</v>
      </c>
      <c r="AG3473">
        <v>24260</v>
      </c>
      <c r="AH3473">
        <v>4360</v>
      </c>
      <c r="AI3473">
        <v>3110</v>
      </c>
      <c r="AJ3473">
        <f t="shared" si="270"/>
        <v>0.179719703215169</v>
      </c>
      <c r="AK3473">
        <f t="shared" si="271"/>
        <v>0</v>
      </c>
      <c r="AL3473">
        <f t="shared" si="272"/>
        <v>1</v>
      </c>
      <c r="AM3473">
        <f t="shared" si="273"/>
        <v>1</v>
      </c>
      <c r="AN3473">
        <f t="shared" si="274"/>
        <v>0</v>
      </c>
    </row>
    <row r="3474" spans="1:40" x14ac:dyDescent="0.35">
      <c r="A3474" t="s">
        <v>57</v>
      </c>
      <c r="B3474" t="s">
        <v>275</v>
      </c>
      <c r="C3474" t="s">
        <v>37</v>
      </c>
      <c r="D3474">
        <v>2017</v>
      </c>
      <c r="E3474" t="s">
        <v>6561</v>
      </c>
      <c r="F3474" t="s">
        <v>6562</v>
      </c>
      <c r="G3474">
        <v>5</v>
      </c>
      <c r="H3474">
        <v>5</v>
      </c>
      <c r="I3474" t="s">
        <v>185</v>
      </c>
      <c r="J3474" t="s">
        <v>98</v>
      </c>
      <c r="K3474" t="s">
        <v>91</v>
      </c>
      <c r="L3474">
        <v>103</v>
      </c>
      <c r="N3474" t="s">
        <v>92</v>
      </c>
      <c r="O3474">
        <v>6</v>
      </c>
      <c r="Q3474">
        <v>0</v>
      </c>
      <c r="R3474">
        <v>0</v>
      </c>
      <c r="S3474">
        <v>1598</v>
      </c>
      <c r="T3474" t="s">
        <v>123</v>
      </c>
      <c r="U3474">
        <v>4</v>
      </c>
      <c r="V3474">
        <v>0</v>
      </c>
      <c r="W3474">
        <v>3.9</v>
      </c>
      <c r="X3474">
        <v>0</v>
      </c>
      <c r="Y3474" t="s">
        <v>4242</v>
      </c>
      <c r="Z3474" t="s">
        <v>6563</v>
      </c>
      <c r="AA3474" t="s">
        <v>4243</v>
      </c>
      <c r="AB3474" t="s">
        <v>47</v>
      </c>
      <c r="AC3474">
        <v>2</v>
      </c>
      <c r="AD3474">
        <v>16900</v>
      </c>
      <c r="AE3474" t="s">
        <v>6578</v>
      </c>
      <c r="AF3474" t="s">
        <v>6579</v>
      </c>
      <c r="AG3474">
        <v>24260</v>
      </c>
      <c r="AH3474">
        <v>7360</v>
      </c>
      <c r="AI3474">
        <v>6110</v>
      </c>
      <c r="AJ3474">
        <f t="shared" si="270"/>
        <v>0.30338004946413849</v>
      </c>
      <c r="AK3474">
        <f t="shared" si="271"/>
        <v>0</v>
      </c>
      <c r="AL3474">
        <f t="shared" si="272"/>
        <v>1</v>
      </c>
      <c r="AM3474">
        <f t="shared" si="273"/>
        <v>1</v>
      </c>
      <c r="AN3474">
        <f t="shared" si="274"/>
        <v>1</v>
      </c>
    </row>
    <row r="3475" spans="1:40" x14ac:dyDescent="0.35">
      <c r="A3475" t="s">
        <v>57</v>
      </c>
      <c r="B3475" t="s">
        <v>275</v>
      </c>
      <c r="C3475" t="s">
        <v>37</v>
      </c>
      <c r="D3475">
        <v>2018</v>
      </c>
      <c r="E3475" t="s">
        <v>6561</v>
      </c>
      <c r="F3475" t="s">
        <v>6562</v>
      </c>
      <c r="G3475">
        <v>5</v>
      </c>
      <c r="H3475">
        <v>5</v>
      </c>
      <c r="I3475" t="s">
        <v>185</v>
      </c>
      <c r="J3475" t="s">
        <v>98</v>
      </c>
      <c r="K3475" t="s">
        <v>42</v>
      </c>
      <c r="L3475">
        <v>103</v>
      </c>
      <c r="N3475" t="s">
        <v>92</v>
      </c>
      <c r="O3475">
        <v>6</v>
      </c>
      <c r="Q3475">
        <v>0</v>
      </c>
      <c r="R3475">
        <v>0</v>
      </c>
      <c r="S3475">
        <v>1598</v>
      </c>
      <c r="T3475" t="s">
        <v>123</v>
      </c>
      <c r="U3475">
        <v>4</v>
      </c>
      <c r="V3475">
        <v>0</v>
      </c>
      <c r="W3475">
        <v>3.9</v>
      </c>
      <c r="X3475">
        <v>0</v>
      </c>
      <c r="Y3475" t="s">
        <v>4242</v>
      </c>
      <c r="Z3475" t="s">
        <v>6563</v>
      </c>
      <c r="AA3475" t="s">
        <v>47</v>
      </c>
      <c r="AB3475" t="s">
        <v>6580</v>
      </c>
      <c r="AC3475">
        <v>2</v>
      </c>
      <c r="AD3475">
        <v>19500</v>
      </c>
      <c r="AE3475" t="s">
        <v>6581</v>
      </c>
      <c r="AF3475" t="s">
        <v>6582</v>
      </c>
      <c r="AG3475">
        <v>24260</v>
      </c>
      <c r="AH3475">
        <v>4760</v>
      </c>
      <c r="AI3475">
        <v>3510</v>
      </c>
      <c r="AJ3475">
        <f t="shared" si="270"/>
        <v>0.19620774938169827</v>
      </c>
      <c r="AK3475">
        <f t="shared" si="271"/>
        <v>0</v>
      </c>
      <c r="AL3475">
        <f t="shared" si="272"/>
        <v>1</v>
      </c>
      <c r="AM3475">
        <f t="shared" si="273"/>
        <v>1</v>
      </c>
      <c r="AN3475">
        <f t="shared" si="274"/>
        <v>0</v>
      </c>
    </row>
    <row r="3476" spans="1:40" x14ac:dyDescent="0.35">
      <c r="A3476" t="s">
        <v>57</v>
      </c>
      <c r="B3476" t="s">
        <v>275</v>
      </c>
      <c r="C3476" t="s">
        <v>37</v>
      </c>
      <c r="D3476">
        <v>2020</v>
      </c>
      <c r="E3476" t="s">
        <v>6561</v>
      </c>
      <c r="F3476" t="s">
        <v>6562</v>
      </c>
      <c r="G3476">
        <v>5</v>
      </c>
      <c r="H3476">
        <v>5</v>
      </c>
      <c r="I3476" t="s">
        <v>270</v>
      </c>
      <c r="K3476" t="s">
        <v>51</v>
      </c>
      <c r="L3476">
        <v>125</v>
      </c>
      <c r="M3476" t="s">
        <v>510</v>
      </c>
      <c r="N3476" t="s">
        <v>92</v>
      </c>
      <c r="O3476">
        <v>6</v>
      </c>
      <c r="P3476">
        <v>1395</v>
      </c>
      <c r="Q3476">
        <v>0</v>
      </c>
      <c r="R3476">
        <v>0</v>
      </c>
      <c r="S3476">
        <v>1598</v>
      </c>
      <c r="T3476" t="s">
        <v>252</v>
      </c>
      <c r="U3476">
        <v>4</v>
      </c>
      <c r="V3476">
        <v>1</v>
      </c>
      <c r="W3476">
        <v>4.7</v>
      </c>
      <c r="X3476">
        <v>1</v>
      </c>
      <c r="Y3476" t="s">
        <v>6583</v>
      </c>
      <c r="Z3476" t="s">
        <v>6563</v>
      </c>
      <c r="AA3476" t="s">
        <v>47</v>
      </c>
      <c r="AB3476" t="s">
        <v>6584</v>
      </c>
      <c r="AC3476">
        <v>1</v>
      </c>
      <c r="AD3476">
        <v>24198</v>
      </c>
      <c r="AE3476" t="s">
        <v>6585</v>
      </c>
      <c r="AF3476" t="s">
        <v>6586</v>
      </c>
      <c r="AG3476">
        <v>24260</v>
      </c>
      <c r="AH3476">
        <v>62</v>
      </c>
      <c r="AI3476">
        <v>-1188</v>
      </c>
      <c r="AJ3476">
        <f t="shared" si="270"/>
        <v>2.5556471558120363E-3</v>
      </c>
      <c r="AK3476">
        <f t="shared" si="271"/>
        <v>0</v>
      </c>
      <c r="AL3476">
        <f t="shared" si="272"/>
        <v>0</v>
      </c>
      <c r="AM3476">
        <f t="shared" si="273"/>
        <v>0</v>
      </c>
      <c r="AN3476">
        <f t="shared" si="274"/>
        <v>0</v>
      </c>
    </row>
    <row r="3477" spans="1:40" x14ac:dyDescent="0.35">
      <c r="A3477" t="s">
        <v>57</v>
      </c>
      <c r="B3477" t="s">
        <v>275</v>
      </c>
      <c r="C3477" t="s">
        <v>37</v>
      </c>
      <c r="D3477">
        <v>2020</v>
      </c>
      <c r="E3477" t="s">
        <v>6561</v>
      </c>
      <c r="F3477" t="s">
        <v>6562</v>
      </c>
      <c r="G3477">
        <v>5</v>
      </c>
      <c r="H3477">
        <v>5</v>
      </c>
      <c r="I3477" t="s">
        <v>185</v>
      </c>
      <c r="J3477" t="s">
        <v>98</v>
      </c>
      <c r="K3477" t="s">
        <v>42</v>
      </c>
      <c r="L3477">
        <v>123</v>
      </c>
      <c r="O3477">
        <v>6</v>
      </c>
      <c r="Q3477">
        <v>0</v>
      </c>
      <c r="R3477">
        <v>0</v>
      </c>
      <c r="S3477">
        <v>1598</v>
      </c>
      <c r="T3477" t="s">
        <v>123</v>
      </c>
      <c r="U3477">
        <v>4</v>
      </c>
      <c r="V3477">
        <v>0</v>
      </c>
      <c r="W3477">
        <v>4.7</v>
      </c>
      <c r="X3477">
        <v>0</v>
      </c>
      <c r="Y3477" t="s">
        <v>457</v>
      </c>
      <c r="Z3477" t="s">
        <v>6563</v>
      </c>
      <c r="AA3477" t="s">
        <v>47</v>
      </c>
      <c r="AB3477" t="s">
        <v>458</v>
      </c>
      <c r="AC3477">
        <v>41</v>
      </c>
      <c r="AD3477">
        <v>21990</v>
      </c>
      <c r="AE3477" t="s">
        <v>6587</v>
      </c>
      <c r="AF3477" t="s">
        <v>6588</v>
      </c>
      <c r="AG3477">
        <v>24260</v>
      </c>
      <c r="AH3477">
        <v>2270</v>
      </c>
      <c r="AI3477">
        <v>1020</v>
      </c>
      <c r="AJ3477">
        <f t="shared" si="270"/>
        <v>9.356966199505358E-2</v>
      </c>
      <c r="AK3477">
        <f t="shared" si="271"/>
        <v>0</v>
      </c>
      <c r="AL3477">
        <f t="shared" si="272"/>
        <v>1</v>
      </c>
      <c r="AM3477">
        <f t="shared" si="273"/>
        <v>0</v>
      </c>
      <c r="AN3477">
        <f t="shared" si="274"/>
        <v>0</v>
      </c>
    </row>
    <row r="3478" spans="1:40" x14ac:dyDescent="0.35">
      <c r="A3478" t="s">
        <v>57</v>
      </c>
      <c r="B3478" t="s">
        <v>275</v>
      </c>
      <c r="C3478" t="s">
        <v>37</v>
      </c>
      <c r="D3478">
        <v>2017</v>
      </c>
      <c r="E3478" t="s">
        <v>6561</v>
      </c>
      <c r="F3478" t="s">
        <v>6562</v>
      </c>
      <c r="G3478">
        <v>5</v>
      </c>
      <c r="H3478">
        <v>5</v>
      </c>
      <c r="I3478" t="s">
        <v>185</v>
      </c>
      <c r="J3478" t="s">
        <v>98</v>
      </c>
      <c r="K3478" t="s">
        <v>42</v>
      </c>
      <c r="L3478">
        <v>103</v>
      </c>
      <c r="O3478">
        <v>6</v>
      </c>
      <c r="Q3478">
        <v>0</v>
      </c>
      <c r="R3478">
        <v>0</v>
      </c>
      <c r="S3478">
        <v>1598</v>
      </c>
      <c r="T3478" t="s">
        <v>123</v>
      </c>
      <c r="U3478">
        <v>4</v>
      </c>
      <c r="V3478">
        <v>0</v>
      </c>
      <c r="W3478">
        <v>3.9</v>
      </c>
      <c r="X3478">
        <v>0</v>
      </c>
      <c r="Y3478" t="s">
        <v>457</v>
      </c>
      <c r="Z3478" t="s">
        <v>6563</v>
      </c>
      <c r="AA3478" t="s">
        <v>47</v>
      </c>
      <c r="AB3478" t="s">
        <v>2082</v>
      </c>
      <c r="AC3478">
        <v>41</v>
      </c>
      <c r="AD3478">
        <v>15990</v>
      </c>
      <c r="AE3478" t="s">
        <v>6589</v>
      </c>
      <c r="AF3478" t="s">
        <v>6590</v>
      </c>
      <c r="AG3478">
        <v>24260</v>
      </c>
      <c r="AH3478">
        <v>8270</v>
      </c>
      <c r="AI3478">
        <v>7020</v>
      </c>
      <c r="AJ3478">
        <f t="shared" si="270"/>
        <v>0.3408903544929926</v>
      </c>
      <c r="AK3478">
        <f t="shared" si="271"/>
        <v>0</v>
      </c>
      <c r="AL3478">
        <f t="shared" si="272"/>
        <v>1</v>
      </c>
      <c r="AM3478">
        <f t="shared" si="273"/>
        <v>1</v>
      </c>
      <c r="AN3478">
        <f t="shared" si="274"/>
        <v>1</v>
      </c>
    </row>
    <row r="3479" spans="1:40" x14ac:dyDescent="0.35">
      <c r="A3479" t="s">
        <v>57</v>
      </c>
      <c r="B3479" t="s">
        <v>275</v>
      </c>
      <c r="C3479" t="s">
        <v>37</v>
      </c>
      <c r="D3479">
        <v>2019</v>
      </c>
      <c r="E3479" t="s">
        <v>6561</v>
      </c>
      <c r="F3479" t="s">
        <v>6562</v>
      </c>
      <c r="G3479">
        <v>5</v>
      </c>
      <c r="H3479">
        <v>5</v>
      </c>
      <c r="I3479" t="s">
        <v>185</v>
      </c>
      <c r="J3479" t="s">
        <v>98</v>
      </c>
      <c r="K3479" t="s">
        <v>51</v>
      </c>
      <c r="L3479">
        <v>103</v>
      </c>
      <c r="O3479">
        <v>6</v>
      </c>
      <c r="Q3479">
        <v>0</v>
      </c>
      <c r="R3479">
        <v>0</v>
      </c>
      <c r="S3479">
        <v>1598</v>
      </c>
      <c r="T3479" t="s">
        <v>123</v>
      </c>
      <c r="U3479">
        <v>4</v>
      </c>
      <c r="V3479">
        <v>0</v>
      </c>
      <c r="W3479">
        <v>3.9</v>
      </c>
      <c r="X3479">
        <v>0</v>
      </c>
      <c r="Y3479" t="s">
        <v>457</v>
      </c>
      <c r="Z3479" t="s">
        <v>6563</v>
      </c>
      <c r="AA3479" t="s">
        <v>47</v>
      </c>
      <c r="AB3479" t="s">
        <v>2082</v>
      </c>
      <c r="AC3479">
        <v>41</v>
      </c>
      <c r="AD3479">
        <v>19490</v>
      </c>
      <c r="AE3479" t="s">
        <v>6591</v>
      </c>
      <c r="AF3479" t="s">
        <v>6582</v>
      </c>
      <c r="AG3479">
        <v>24260</v>
      </c>
      <c r="AH3479">
        <v>4770</v>
      </c>
      <c r="AI3479">
        <v>3520</v>
      </c>
      <c r="AJ3479">
        <f t="shared" si="270"/>
        <v>0.19661995053586151</v>
      </c>
      <c r="AK3479">
        <f t="shared" si="271"/>
        <v>0</v>
      </c>
      <c r="AL3479">
        <f t="shared" si="272"/>
        <v>1</v>
      </c>
      <c r="AM3479">
        <f t="shared" si="273"/>
        <v>1</v>
      </c>
      <c r="AN3479">
        <f t="shared" si="274"/>
        <v>0</v>
      </c>
    </row>
    <row r="3480" spans="1:40" x14ac:dyDescent="0.35">
      <c r="A3480" t="s">
        <v>57</v>
      </c>
      <c r="B3480" t="s">
        <v>275</v>
      </c>
      <c r="C3480" t="s">
        <v>37</v>
      </c>
      <c r="D3480">
        <v>2020</v>
      </c>
      <c r="E3480" t="s">
        <v>6561</v>
      </c>
      <c r="F3480" t="s">
        <v>6562</v>
      </c>
      <c r="G3480">
        <v>5</v>
      </c>
      <c r="H3480">
        <v>5</v>
      </c>
      <c r="I3480" t="s">
        <v>185</v>
      </c>
      <c r="J3480" t="s">
        <v>98</v>
      </c>
      <c r="K3480" t="s">
        <v>71</v>
      </c>
      <c r="L3480">
        <v>123</v>
      </c>
      <c r="M3480" t="s">
        <v>67</v>
      </c>
      <c r="O3480">
        <v>6</v>
      </c>
      <c r="Q3480">
        <v>0</v>
      </c>
      <c r="R3480">
        <v>0</v>
      </c>
      <c r="S3480">
        <v>1598</v>
      </c>
      <c r="T3480" t="s">
        <v>123</v>
      </c>
      <c r="U3480">
        <v>4</v>
      </c>
      <c r="V3480">
        <v>0</v>
      </c>
      <c r="W3480">
        <v>4.7</v>
      </c>
      <c r="X3480">
        <v>0</v>
      </c>
      <c r="Y3480" t="s">
        <v>703</v>
      </c>
      <c r="Z3480" t="s">
        <v>6563</v>
      </c>
      <c r="AA3480" t="s">
        <v>704</v>
      </c>
      <c r="AB3480" t="s">
        <v>47</v>
      </c>
      <c r="AC3480">
        <v>12</v>
      </c>
      <c r="AD3480">
        <v>20900</v>
      </c>
      <c r="AE3480" t="s">
        <v>6592</v>
      </c>
      <c r="AF3480" t="s">
        <v>6593</v>
      </c>
      <c r="AG3480">
        <v>24260</v>
      </c>
      <c r="AH3480">
        <v>3360</v>
      </c>
      <c r="AI3480">
        <v>2110</v>
      </c>
      <c r="AJ3480">
        <f t="shared" si="270"/>
        <v>0.13849958779884583</v>
      </c>
      <c r="AK3480">
        <f t="shared" si="271"/>
        <v>0</v>
      </c>
      <c r="AL3480">
        <f t="shared" si="272"/>
        <v>1</v>
      </c>
      <c r="AM3480">
        <f t="shared" si="273"/>
        <v>1</v>
      </c>
      <c r="AN3480">
        <f t="shared" si="274"/>
        <v>0</v>
      </c>
    </row>
    <row r="3481" spans="1:40" x14ac:dyDescent="0.35">
      <c r="A3481" t="s">
        <v>57</v>
      </c>
      <c r="B3481" t="s">
        <v>275</v>
      </c>
      <c r="C3481" t="s">
        <v>37</v>
      </c>
      <c r="D3481">
        <v>2020</v>
      </c>
      <c r="E3481" t="s">
        <v>6561</v>
      </c>
      <c r="F3481" t="s">
        <v>6562</v>
      </c>
      <c r="G3481">
        <v>5</v>
      </c>
      <c r="H3481">
        <v>5</v>
      </c>
      <c r="I3481" t="s">
        <v>185</v>
      </c>
      <c r="J3481" t="s">
        <v>98</v>
      </c>
      <c r="K3481" t="s">
        <v>42</v>
      </c>
      <c r="L3481">
        <v>123</v>
      </c>
      <c r="M3481" t="s">
        <v>67</v>
      </c>
      <c r="N3481" t="s">
        <v>92</v>
      </c>
      <c r="O3481">
        <v>6</v>
      </c>
      <c r="Q3481">
        <v>0</v>
      </c>
      <c r="R3481">
        <v>0</v>
      </c>
      <c r="S3481">
        <v>1598</v>
      </c>
      <c r="T3481" t="s">
        <v>123</v>
      </c>
      <c r="U3481">
        <v>4</v>
      </c>
      <c r="V3481">
        <v>0</v>
      </c>
      <c r="W3481">
        <v>4.7</v>
      </c>
      <c r="X3481">
        <v>0</v>
      </c>
      <c r="Y3481" t="s">
        <v>703</v>
      </c>
      <c r="Z3481" t="s">
        <v>6563</v>
      </c>
      <c r="AA3481" t="s">
        <v>704</v>
      </c>
      <c r="AB3481" t="s">
        <v>47</v>
      </c>
      <c r="AC3481">
        <v>12</v>
      </c>
      <c r="AD3481">
        <v>19990</v>
      </c>
      <c r="AE3481" t="s">
        <v>6594</v>
      </c>
      <c r="AF3481" t="s">
        <v>6595</v>
      </c>
      <c r="AG3481">
        <v>24260</v>
      </c>
      <c r="AH3481">
        <v>4270</v>
      </c>
      <c r="AI3481">
        <v>3020</v>
      </c>
      <c r="AJ3481">
        <f t="shared" si="270"/>
        <v>0.17600989282769991</v>
      </c>
      <c r="AK3481">
        <f t="shared" si="271"/>
        <v>0</v>
      </c>
      <c r="AL3481">
        <f t="shared" si="272"/>
        <v>1</v>
      </c>
      <c r="AM3481">
        <f t="shared" si="273"/>
        <v>1</v>
      </c>
      <c r="AN3481">
        <f t="shared" si="274"/>
        <v>0</v>
      </c>
    </row>
    <row r="3482" spans="1:40" x14ac:dyDescent="0.35">
      <c r="A3482" t="s">
        <v>57</v>
      </c>
      <c r="B3482" t="s">
        <v>275</v>
      </c>
      <c r="C3482" t="s">
        <v>37</v>
      </c>
      <c r="D3482">
        <v>2019</v>
      </c>
      <c r="E3482" t="s">
        <v>6561</v>
      </c>
      <c r="F3482" t="s">
        <v>6562</v>
      </c>
      <c r="G3482">
        <v>5</v>
      </c>
      <c r="H3482">
        <v>5</v>
      </c>
      <c r="I3482" t="s">
        <v>185</v>
      </c>
      <c r="K3482" t="s">
        <v>71</v>
      </c>
      <c r="L3482">
        <v>123</v>
      </c>
      <c r="N3482" t="s">
        <v>92</v>
      </c>
      <c r="O3482">
        <v>6</v>
      </c>
      <c r="P3482">
        <v>1385</v>
      </c>
      <c r="Q3482">
        <v>0</v>
      </c>
      <c r="R3482">
        <v>0</v>
      </c>
      <c r="S3482">
        <v>1598</v>
      </c>
      <c r="T3482" t="s">
        <v>252</v>
      </c>
      <c r="U3482">
        <v>4</v>
      </c>
      <c r="V3482">
        <v>0</v>
      </c>
      <c r="W3482">
        <v>4.7</v>
      </c>
      <c r="X3482">
        <v>0</v>
      </c>
      <c r="Y3482" t="s">
        <v>6596</v>
      </c>
      <c r="Z3482" t="s">
        <v>6563</v>
      </c>
      <c r="AA3482" t="s">
        <v>47</v>
      </c>
      <c r="AB3482" t="s">
        <v>872</v>
      </c>
      <c r="AC3482">
        <v>2</v>
      </c>
      <c r="AD3482">
        <v>17990</v>
      </c>
      <c r="AE3482" t="s">
        <v>6597</v>
      </c>
      <c r="AF3482" t="s">
        <v>6579</v>
      </c>
      <c r="AG3482">
        <v>24260</v>
      </c>
      <c r="AH3482">
        <v>6270</v>
      </c>
      <c r="AI3482">
        <v>5020</v>
      </c>
      <c r="AJ3482">
        <f t="shared" si="270"/>
        <v>0.25845012366034625</v>
      </c>
      <c r="AK3482">
        <f t="shared" si="271"/>
        <v>0</v>
      </c>
      <c r="AL3482">
        <f t="shared" si="272"/>
        <v>1</v>
      </c>
      <c r="AM3482">
        <f t="shared" si="273"/>
        <v>1</v>
      </c>
      <c r="AN3482">
        <f t="shared" si="274"/>
        <v>1</v>
      </c>
    </row>
    <row r="3483" spans="1:40" x14ac:dyDescent="0.35">
      <c r="A3483" t="s">
        <v>57</v>
      </c>
      <c r="B3483" t="s">
        <v>275</v>
      </c>
      <c r="C3483" t="s">
        <v>37</v>
      </c>
      <c r="D3483">
        <v>2019</v>
      </c>
      <c r="E3483" t="s">
        <v>6561</v>
      </c>
      <c r="F3483" t="s">
        <v>6562</v>
      </c>
      <c r="H3483">
        <v>5</v>
      </c>
      <c r="I3483" t="s">
        <v>185</v>
      </c>
      <c r="J3483" t="s">
        <v>98</v>
      </c>
      <c r="K3483" t="s">
        <v>42</v>
      </c>
      <c r="N3483" t="s">
        <v>44</v>
      </c>
      <c r="Q3483">
        <v>0</v>
      </c>
      <c r="R3483">
        <v>0</v>
      </c>
      <c r="S3483">
        <v>1598</v>
      </c>
      <c r="V3483">
        <v>0</v>
      </c>
      <c r="X3483">
        <v>0</v>
      </c>
      <c r="Y3483" t="s">
        <v>840</v>
      </c>
      <c r="Z3483" t="s">
        <v>6563</v>
      </c>
      <c r="AA3483" t="s">
        <v>47</v>
      </c>
      <c r="AB3483" t="s">
        <v>841</v>
      </c>
      <c r="AC3483">
        <v>2</v>
      </c>
      <c r="AD3483">
        <v>18900</v>
      </c>
      <c r="AE3483" t="s">
        <v>6598</v>
      </c>
      <c r="AF3483" t="s">
        <v>6599</v>
      </c>
      <c r="AG3483">
        <v>24260</v>
      </c>
      <c r="AH3483">
        <v>5360</v>
      </c>
      <c r="AI3483">
        <v>4110</v>
      </c>
      <c r="AJ3483">
        <f t="shared" si="270"/>
        <v>0.22093981863149217</v>
      </c>
      <c r="AK3483">
        <f t="shared" si="271"/>
        <v>0</v>
      </c>
      <c r="AL3483">
        <f t="shared" si="272"/>
        <v>1</v>
      </c>
      <c r="AM3483">
        <f t="shared" si="273"/>
        <v>1</v>
      </c>
      <c r="AN3483">
        <f t="shared" si="274"/>
        <v>1</v>
      </c>
    </row>
    <row r="3484" spans="1:40" x14ac:dyDescent="0.35">
      <c r="A3484" t="s">
        <v>57</v>
      </c>
      <c r="B3484" t="s">
        <v>275</v>
      </c>
      <c r="C3484" t="s">
        <v>37</v>
      </c>
      <c r="D3484">
        <v>2019</v>
      </c>
      <c r="E3484" t="s">
        <v>6561</v>
      </c>
      <c r="F3484" t="s">
        <v>6562</v>
      </c>
      <c r="H3484">
        <v>5</v>
      </c>
      <c r="I3484" t="s">
        <v>185</v>
      </c>
      <c r="J3484" t="s">
        <v>98</v>
      </c>
      <c r="K3484" t="s">
        <v>42</v>
      </c>
      <c r="N3484" t="s">
        <v>92</v>
      </c>
      <c r="Q3484">
        <v>0</v>
      </c>
      <c r="R3484">
        <v>0</v>
      </c>
      <c r="S3484">
        <v>1598</v>
      </c>
      <c r="V3484">
        <v>0</v>
      </c>
      <c r="X3484">
        <v>0</v>
      </c>
      <c r="Y3484" t="s">
        <v>840</v>
      </c>
      <c r="Z3484" t="s">
        <v>6563</v>
      </c>
      <c r="AA3484" t="s">
        <v>47</v>
      </c>
      <c r="AB3484" t="s">
        <v>841</v>
      </c>
      <c r="AC3484">
        <v>2</v>
      </c>
      <c r="AD3484">
        <v>19500</v>
      </c>
      <c r="AE3484" t="s">
        <v>6600</v>
      </c>
      <c r="AF3484" t="s">
        <v>6601</v>
      </c>
      <c r="AG3484">
        <v>24260</v>
      </c>
      <c r="AH3484">
        <v>4760</v>
      </c>
      <c r="AI3484">
        <v>3510</v>
      </c>
      <c r="AJ3484">
        <f t="shared" si="270"/>
        <v>0.19620774938169827</v>
      </c>
      <c r="AK3484">
        <f t="shared" si="271"/>
        <v>0</v>
      </c>
      <c r="AL3484">
        <f t="shared" si="272"/>
        <v>1</v>
      </c>
      <c r="AM3484">
        <f t="shared" si="273"/>
        <v>1</v>
      </c>
      <c r="AN3484">
        <f t="shared" si="274"/>
        <v>0</v>
      </c>
    </row>
    <row r="3485" spans="1:40" x14ac:dyDescent="0.35">
      <c r="A3485" t="s">
        <v>57</v>
      </c>
      <c r="B3485" t="s">
        <v>275</v>
      </c>
      <c r="C3485" t="s">
        <v>37</v>
      </c>
      <c r="D3485">
        <v>2019</v>
      </c>
      <c r="E3485" t="s">
        <v>6561</v>
      </c>
      <c r="F3485" t="s">
        <v>6562</v>
      </c>
      <c r="H3485">
        <v>5</v>
      </c>
      <c r="I3485" t="s">
        <v>185</v>
      </c>
      <c r="J3485" t="s">
        <v>98</v>
      </c>
      <c r="K3485" t="s">
        <v>66</v>
      </c>
      <c r="N3485" t="s">
        <v>44</v>
      </c>
      <c r="Q3485">
        <v>0</v>
      </c>
      <c r="R3485">
        <v>0</v>
      </c>
      <c r="S3485">
        <v>1598</v>
      </c>
      <c r="V3485">
        <v>0</v>
      </c>
      <c r="X3485">
        <v>0</v>
      </c>
      <c r="Y3485" t="s">
        <v>840</v>
      </c>
      <c r="Z3485" t="s">
        <v>6563</v>
      </c>
      <c r="AA3485" t="s">
        <v>47</v>
      </c>
      <c r="AB3485" t="s">
        <v>841</v>
      </c>
      <c r="AC3485">
        <v>2</v>
      </c>
      <c r="AD3485">
        <v>19500</v>
      </c>
      <c r="AE3485" t="s">
        <v>6602</v>
      </c>
      <c r="AF3485" t="s">
        <v>6603</v>
      </c>
      <c r="AG3485">
        <v>24260</v>
      </c>
      <c r="AH3485">
        <v>4760</v>
      </c>
      <c r="AI3485">
        <v>3510</v>
      </c>
      <c r="AJ3485">
        <f t="shared" si="270"/>
        <v>0.19620774938169827</v>
      </c>
      <c r="AK3485">
        <f t="shared" si="271"/>
        <v>0</v>
      </c>
      <c r="AL3485">
        <f t="shared" si="272"/>
        <v>1</v>
      </c>
      <c r="AM3485">
        <f t="shared" si="273"/>
        <v>1</v>
      </c>
      <c r="AN3485">
        <f t="shared" si="274"/>
        <v>0</v>
      </c>
    </row>
    <row r="3486" spans="1:40" x14ac:dyDescent="0.35">
      <c r="A3486" t="s">
        <v>57</v>
      </c>
      <c r="B3486" t="s">
        <v>275</v>
      </c>
      <c r="C3486" t="s">
        <v>37</v>
      </c>
      <c r="D3486">
        <v>2020</v>
      </c>
      <c r="E3486" t="s">
        <v>6561</v>
      </c>
      <c r="F3486" t="s">
        <v>6562</v>
      </c>
      <c r="G3486">
        <v>5</v>
      </c>
      <c r="H3486">
        <v>5</v>
      </c>
      <c r="I3486" t="s">
        <v>40</v>
      </c>
      <c r="J3486" t="s">
        <v>98</v>
      </c>
      <c r="K3486" t="s">
        <v>71</v>
      </c>
      <c r="L3486">
        <v>125</v>
      </c>
      <c r="O3486">
        <v>6</v>
      </c>
      <c r="Q3486">
        <v>0</v>
      </c>
      <c r="R3486">
        <v>0</v>
      </c>
      <c r="S3486">
        <v>1598</v>
      </c>
      <c r="T3486" t="s">
        <v>123</v>
      </c>
      <c r="U3486">
        <v>4</v>
      </c>
      <c r="V3486">
        <v>0</v>
      </c>
      <c r="W3486">
        <v>4.7</v>
      </c>
      <c r="X3486">
        <v>0</v>
      </c>
      <c r="Y3486" t="s">
        <v>457</v>
      </c>
      <c r="Z3486" t="s">
        <v>6563</v>
      </c>
      <c r="AA3486" t="s">
        <v>47</v>
      </c>
      <c r="AB3486" t="s">
        <v>458</v>
      </c>
      <c r="AC3486">
        <v>12</v>
      </c>
      <c r="AD3486">
        <v>22990</v>
      </c>
      <c r="AE3486" t="s">
        <v>6604</v>
      </c>
      <c r="AF3486" t="s">
        <v>6586</v>
      </c>
      <c r="AG3486">
        <v>24260</v>
      </c>
      <c r="AH3486">
        <v>1270</v>
      </c>
      <c r="AI3486">
        <v>20</v>
      </c>
      <c r="AJ3486">
        <f t="shared" si="270"/>
        <v>5.2349546578730421E-2</v>
      </c>
      <c r="AK3486">
        <f t="shared" si="271"/>
        <v>0</v>
      </c>
      <c r="AL3486">
        <f t="shared" si="272"/>
        <v>1</v>
      </c>
      <c r="AM3486">
        <f t="shared" si="273"/>
        <v>0</v>
      </c>
      <c r="AN3486">
        <f t="shared" si="274"/>
        <v>0</v>
      </c>
    </row>
    <row r="3487" spans="1:40" x14ac:dyDescent="0.35">
      <c r="A3487" t="s">
        <v>57</v>
      </c>
      <c r="B3487" t="s">
        <v>275</v>
      </c>
      <c r="C3487" t="s">
        <v>37</v>
      </c>
      <c r="D3487">
        <v>2020</v>
      </c>
      <c r="E3487" t="s">
        <v>6561</v>
      </c>
      <c r="F3487" t="s">
        <v>6562</v>
      </c>
      <c r="G3487">
        <v>5</v>
      </c>
      <c r="H3487">
        <v>5</v>
      </c>
      <c r="I3487" t="s">
        <v>185</v>
      </c>
      <c r="J3487" t="s">
        <v>98</v>
      </c>
      <c r="K3487" t="s">
        <v>66</v>
      </c>
      <c r="L3487">
        <v>118</v>
      </c>
      <c r="M3487" t="s">
        <v>67</v>
      </c>
      <c r="O3487">
        <v>6</v>
      </c>
      <c r="P3487">
        <v>1385</v>
      </c>
      <c r="Q3487">
        <v>0</v>
      </c>
      <c r="R3487">
        <v>0</v>
      </c>
      <c r="S3487">
        <v>1598</v>
      </c>
      <c r="T3487" t="s">
        <v>252</v>
      </c>
      <c r="U3487">
        <v>4</v>
      </c>
      <c r="V3487">
        <v>0</v>
      </c>
      <c r="W3487">
        <v>4.5</v>
      </c>
      <c r="X3487">
        <v>0</v>
      </c>
      <c r="Y3487" t="s">
        <v>3127</v>
      </c>
      <c r="Z3487" t="s">
        <v>6563</v>
      </c>
      <c r="AA3487" t="s">
        <v>47</v>
      </c>
      <c r="AB3487" t="s">
        <v>3128</v>
      </c>
      <c r="AC3487">
        <v>12</v>
      </c>
      <c r="AD3487">
        <v>19780</v>
      </c>
      <c r="AE3487" t="s">
        <v>6605</v>
      </c>
      <c r="AF3487" t="s">
        <v>6606</v>
      </c>
      <c r="AG3487">
        <v>24260</v>
      </c>
      <c r="AH3487">
        <v>4480</v>
      </c>
      <c r="AI3487">
        <v>3230</v>
      </c>
      <c r="AJ3487">
        <f t="shared" si="270"/>
        <v>0.18466611706512778</v>
      </c>
      <c r="AK3487">
        <f t="shared" si="271"/>
        <v>0</v>
      </c>
      <c r="AL3487">
        <f t="shared" si="272"/>
        <v>1</v>
      </c>
      <c r="AM3487">
        <f t="shared" si="273"/>
        <v>1</v>
      </c>
      <c r="AN3487">
        <f t="shared" si="274"/>
        <v>0</v>
      </c>
    </row>
    <row r="3488" spans="1:40" x14ac:dyDescent="0.35">
      <c r="A3488" t="s">
        <v>57</v>
      </c>
      <c r="B3488" t="s">
        <v>275</v>
      </c>
      <c r="C3488" t="s">
        <v>37</v>
      </c>
      <c r="D3488">
        <v>2020</v>
      </c>
      <c r="E3488" t="s">
        <v>6561</v>
      </c>
      <c r="F3488" t="s">
        <v>6562</v>
      </c>
      <c r="G3488">
        <v>5</v>
      </c>
      <c r="H3488">
        <v>5</v>
      </c>
      <c r="I3488" t="s">
        <v>185</v>
      </c>
      <c r="J3488" t="s">
        <v>98</v>
      </c>
      <c r="K3488" t="s">
        <v>66</v>
      </c>
      <c r="L3488">
        <v>123</v>
      </c>
      <c r="M3488" t="s">
        <v>42</v>
      </c>
      <c r="O3488">
        <v>6</v>
      </c>
      <c r="Q3488">
        <v>0</v>
      </c>
      <c r="R3488">
        <v>0</v>
      </c>
      <c r="S3488">
        <v>1598</v>
      </c>
      <c r="T3488" t="s">
        <v>123</v>
      </c>
      <c r="U3488">
        <v>4</v>
      </c>
      <c r="V3488">
        <v>0</v>
      </c>
      <c r="W3488">
        <v>4.7</v>
      </c>
      <c r="X3488">
        <v>0</v>
      </c>
      <c r="Y3488" t="s">
        <v>703</v>
      </c>
      <c r="Z3488" t="s">
        <v>6563</v>
      </c>
      <c r="AA3488" t="s">
        <v>704</v>
      </c>
      <c r="AB3488" t="s">
        <v>47</v>
      </c>
      <c r="AC3488">
        <v>41</v>
      </c>
      <c r="AD3488">
        <v>20500</v>
      </c>
      <c r="AE3488" t="s">
        <v>6607</v>
      </c>
      <c r="AF3488" t="s">
        <v>6608</v>
      </c>
      <c r="AG3488">
        <v>24260</v>
      </c>
      <c r="AH3488">
        <v>3760</v>
      </c>
      <c r="AI3488">
        <v>2510</v>
      </c>
      <c r="AJ3488">
        <f t="shared" si="270"/>
        <v>0.1549876339653751</v>
      </c>
      <c r="AK3488">
        <f t="shared" si="271"/>
        <v>0</v>
      </c>
      <c r="AL3488">
        <f t="shared" si="272"/>
        <v>1</v>
      </c>
      <c r="AM3488">
        <f t="shared" si="273"/>
        <v>1</v>
      </c>
      <c r="AN3488">
        <f t="shared" si="274"/>
        <v>0</v>
      </c>
    </row>
    <row r="3489" spans="1:40" x14ac:dyDescent="0.35">
      <c r="A3489" t="s">
        <v>57</v>
      </c>
      <c r="B3489" t="s">
        <v>275</v>
      </c>
      <c r="C3489" t="s">
        <v>37</v>
      </c>
      <c r="D3489">
        <v>2020</v>
      </c>
      <c r="E3489" t="s">
        <v>6561</v>
      </c>
      <c r="F3489" t="s">
        <v>6562</v>
      </c>
      <c r="G3489">
        <v>5</v>
      </c>
      <c r="H3489">
        <v>5</v>
      </c>
      <c r="I3489" t="s">
        <v>185</v>
      </c>
      <c r="J3489" t="s">
        <v>98</v>
      </c>
      <c r="K3489" t="s">
        <v>66</v>
      </c>
      <c r="L3489">
        <v>123</v>
      </c>
      <c r="M3489" t="s">
        <v>51</v>
      </c>
      <c r="O3489">
        <v>6</v>
      </c>
      <c r="Q3489">
        <v>0</v>
      </c>
      <c r="R3489">
        <v>0</v>
      </c>
      <c r="S3489">
        <v>1598</v>
      </c>
      <c r="T3489" t="s">
        <v>123</v>
      </c>
      <c r="U3489">
        <v>4</v>
      </c>
      <c r="V3489">
        <v>0</v>
      </c>
      <c r="W3489">
        <v>4.7</v>
      </c>
      <c r="X3489">
        <v>0</v>
      </c>
      <c r="Y3489" t="s">
        <v>703</v>
      </c>
      <c r="Z3489" t="s">
        <v>6563</v>
      </c>
      <c r="AA3489" t="s">
        <v>47</v>
      </c>
      <c r="AB3489" t="s">
        <v>1117</v>
      </c>
      <c r="AC3489">
        <v>41</v>
      </c>
      <c r="AD3489">
        <v>21900</v>
      </c>
      <c r="AE3489" t="s">
        <v>6609</v>
      </c>
      <c r="AF3489" t="s">
        <v>6593</v>
      </c>
      <c r="AG3489">
        <v>24260</v>
      </c>
      <c r="AH3489">
        <v>2360</v>
      </c>
      <c r="AI3489">
        <v>1110</v>
      </c>
      <c r="AJ3489">
        <f t="shared" si="270"/>
        <v>9.7279472382522672E-2</v>
      </c>
      <c r="AK3489">
        <f t="shared" si="271"/>
        <v>0</v>
      </c>
      <c r="AL3489">
        <f t="shared" si="272"/>
        <v>1</v>
      </c>
      <c r="AM3489">
        <f t="shared" si="273"/>
        <v>0</v>
      </c>
      <c r="AN3489">
        <f t="shared" si="274"/>
        <v>0</v>
      </c>
    </row>
    <row r="3490" spans="1:40" x14ac:dyDescent="0.35">
      <c r="A3490" t="s">
        <v>57</v>
      </c>
      <c r="B3490" t="s">
        <v>275</v>
      </c>
      <c r="C3490" t="s">
        <v>37</v>
      </c>
      <c r="D3490">
        <v>2017</v>
      </c>
      <c r="E3490" t="s">
        <v>6561</v>
      </c>
      <c r="F3490" t="s">
        <v>6562</v>
      </c>
      <c r="G3490">
        <v>5</v>
      </c>
      <c r="H3490">
        <v>5</v>
      </c>
      <c r="I3490" t="s">
        <v>185</v>
      </c>
      <c r="J3490" t="s">
        <v>98</v>
      </c>
      <c r="K3490" t="s">
        <v>91</v>
      </c>
      <c r="L3490">
        <v>103</v>
      </c>
      <c r="M3490" t="s">
        <v>52</v>
      </c>
      <c r="N3490" t="s">
        <v>92</v>
      </c>
      <c r="O3490">
        <v>6</v>
      </c>
      <c r="P3490">
        <v>1385</v>
      </c>
      <c r="Q3490">
        <v>1</v>
      </c>
      <c r="R3490">
        <v>0</v>
      </c>
      <c r="S3490">
        <v>1598</v>
      </c>
      <c r="T3490" t="s">
        <v>123</v>
      </c>
      <c r="U3490">
        <v>4</v>
      </c>
      <c r="V3490">
        <v>1</v>
      </c>
      <c r="W3490">
        <v>3.9</v>
      </c>
      <c r="X3490">
        <v>0</v>
      </c>
      <c r="Y3490" t="s">
        <v>1830</v>
      </c>
      <c r="Z3490" t="s">
        <v>6563</v>
      </c>
      <c r="AA3490" t="s">
        <v>47</v>
      </c>
      <c r="AB3490" t="s">
        <v>1831</v>
      </c>
      <c r="AC3490">
        <v>41</v>
      </c>
      <c r="AD3490">
        <v>17300</v>
      </c>
      <c r="AE3490" t="s">
        <v>6610</v>
      </c>
      <c r="AF3490" t="s">
        <v>6611</v>
      </c>
      <c r="AG3490">
        <v>24260</v>
      </c>
      <c r="AH3490">
        <v>6960</v>
      </c>
      <c r="AI3490">
        <v>5710</v>
      </c>
      <c r="AJ3490">
        <f t="shared" si="270"/>
        <v>0.28689200329760922</v>
      </c>
      <c r="AK3490">
        <f t="shared" si="271"/>
        <v>0</v>
      </c>
      <c r="AL3490">
        <f t="shared" si="272"/>
        <v>1</v>
      </c>
      <c r="AM3490">
        <f t="shared" si="273"/>
        <v>1</v>
      </c>
      <c r="AN3490">
        <f t="shared" si="274"/>
        <v>1</v>
      </c>
    </row>
    <row r="3491" spans="1:40" x14ac:dyDescent="0.35">
      <c r="A3491" t="s">
        <v>57</v>
      </c>
      <c r="B3491" t="s">
        <v>275</v>
      </c>
      <c r="C3491" t="s">
        <v>37</v>
      </c>
      <c r="D3491">
        <v>2020</v>
      </c>
      <c r="E3491" t="s">
        <v>6561</v>
      </c>
      <c r="F3491" t="s">
        <v>6562</v>
      </c>
      <c r="G3491">
        <v>5</v>
      </c>
      <c r="H3491">
        <v>5</v>
      </c>
      <c r="I3491" t="s">
        <v>185</v>
      </c>
      <c r="J3491" t="s">
        <v>98</v>
      </c>
      <c r="K3491" t="s">
        <v>42</v>
      </c>
      <c r="L3491">
        <v>118</v>
      </c>
      <c r="M3491" t="s">
        <v>52</v>
      </c>
      <c r="N3491" t="s">
        <v>92</v>
      </c>
      <c r="O3491">
        <v>6</v>
      </c>
      <c r="Q3491">
        <v>0</v>
      </c>
      <c r="R3491">
        <v>0</v>
      </c>
      <c r="S3491">
        <v>1598</v>
      </c>
      <c r="T3491" t="s">
        <v>252</v>
      </c>
      <c r="U3491">
        <v>4</v>
      </c>
      <c r="V3491">
        <v>0</v>
      </c>
      <c r="W3491">
        <v>4.5</v>
      </c>
      <c r="X3491">
        <v>0</v>
      </c>
      <c r="Y3491" t="s">
        <v>2145</v>
      </c>
      <c r="Z3491" t="s">
        <v>6563</v>
      </c>
      <c r="AA3491" t="s">
        <v>6612</v>
      </c>
      <c r="AB3491" t="s">
        <v>47</v>
      </c>
      <c r="AC3491">
        <v>1</v>
      </c>
      <c r="AD3491">
        <v>21700</v>
      </c>
      <c r="AE3491" t="s">
        <v>6613</v>
      </c>
      <c r="AF3491" t="s">
        <v>6614</v>
      </c>
      <c r="AG3491">
        <v>24260</v>
      </c>
      <c r="AH3491">
        <v>2560</v>
      </c>
      <c r="AI3491">
        <v>1310</v>
      </c>
      <c r="AJ3491">
        <f t="shared" si="270"/>
        <v>0.10552349546578731</v>
      </c>
      <c r="AK3491">
        <f t="shared" si="271"/>
        <v>0</v>
      </c>
      <c r="AL3491">
        <f t="shared" si="272"/>
        <v>1</v>
      </c>
      <c r="AM3491">
        <f t="shared" si="273"/>
        <v>1</v>
      </c>
      <c r="AN3491">
        <f t="shared" si="274"/>
        <v>0</v>
      </c>
    </row>
    <row r="3492" spans="1:40" x14ac:dyDescent="0.35">
      <c r="A3492" t="s">
        <v>57</v>
      </c>
      <c r="B3492" t="s">
        <v>275</v>
      </c>
      <c r="C3492" t="s">
        <v>37</v>
      </c>
      <c r="D3492">
        <v>2020</v>
      </c>
      <c r="E3492" t="s">
        <v>6561</v>
      </c>
      <c r="F3492" t="s">
        <v>6562</v>
      </c>
      <c r="G3492">
        <v>5</v>
      </c>
      <c r="H3492">
        <v>5</v>
      </c>
      <c r="J3492" t="s">
        <v>98</v>
      </c>
      <c r="K3492" t="s">
        <v>71</v>
      </c>
      <c r="L3492">
        <v>125</v>
      </c>
      <c r="M3492" t="s">
        <v>52</v>
      </c>
      <c r="N3492" t="s">
        <v>44</v>
      </c>
      <c r="O3492">
        <v>6</v>
      </c>
      <c r="Q3492">
        <v>0</v>
      </c>
      <c r="R3492">
        <v>0</v>
      </c>
      <c r="S3492">
        <v>1598</v>
      </c>
      <c r="T3492" t="s">
        <v>123</v>
      </c>
      <c r="U3492">
        <v>4</v>
      </c>
      <c r="V3492">
        <v>0</v>
      </c>
      <c r="W3492">
        <v>4.7</v>
      </c>
      <c r="X3492">
        <v>0</v>
      </c>
      <c r="Y3492" t="s">
        <v>5118</v>
      </c>
      <c r="Z3492" t="s">
        <v>6563</v>
      </c>
      <c r="AA3492" t="s">
        <v>47</v>
      </c>
      <c r="AB3492" t="s">
        <v>5119</v>
      </c>
      <c r="AC3492">
        <v>1</v>
      </c>
      <c r="AD3492">
        <v>23900</v>
      </c>
      <c r="AE3492" t="s">
        <v>6615</v>
      </c>
      <c r="AF3492" t="s">
        <v>6586</v>
      </c>
      <c r="AG3492">
        <v>24260</v>
      </c>
      <c r="AH3492">
        <v>360</v>
      </c>
      <c r="AI3492">
        <v>-890</v>
      </c>
      <c r="AJ3492">
        <f t="shared" si="270"/>
        <v>1.483924154987634E-2</v>
      </c>
      <c r="AK3492">
        <f t="shared" si="271"/>
        <v>0</v>
      </c>
      <c r="AL3492">
        <f t="shared" si="272"/>
        <v>0</v>
      </c>
      <c r="AM3492">
        <f t="shared" si="273"/>
        <v>0</v>
      </c>
      <c r="AN3492">
        <f t="shared" si="274"/>
        <v>0</v>
      </c>
    </row>
    <row r="3493" spans="1:40" x14ac:dyDescent="0.35">
      <c r="A3493" t="s">
        <v>57</v>
      </c>
      <c r="B3493" t="s">
        <v>275</v>
      </c>
      <c r="C3493" t="s">
        <v>37</v>
      </c>
      <c r="D3493">
        <v>2020</v>
      </c>
      <c r="E3493" t="s">
        <v>6561</v>
      </c>
      <c r="F3493" t="s">
        <v>6562</v>
      </c>
      <c r="G3493">
        <v>5</v>
      </c>
      <c r="H3493">
        <v>5</v>
      </c>
      <c r="I3493" t="s">
        <v>185</v>
      </c>
      <c r="J3493" t="s">
        <v>98</v>
      </c>
      <c r="K3493" t="s">
        <v>51</v>
      </c>
      <c r="L3493">
        <v>123</v>
      </c>
      <c r="M3493" t="s">
        <v>52</v>
      </c>
      <c r="N3493" t="s">
        <v>92</v>
      </c>
      <c r="O3493">
        <v>6</v>
      </c>
      <c r="P3493">
        <v>1385</v>
      </c>
      <c r="Q3493">
        <v>0</v>
      </c>
      <c r="R3493">
        <v>0</v>
      </c>
      <c r="S3493">
        <v>1598</v>
      </c>
      <c r="T3493" t="s">
        <v>252</v>
      </c>
      <c r="U3493">
        <v>4</v>
      </c>
      <c r="V3493">
        <v>0</v>
      </c>
      <c r="W3493">
        <v>4.7</v>
      </c>
      <c r="X3493">
        <v>0</v>
      </c>
      <c r="Y3493" t="s">
        <v>3127</v>
      </c>
      <c r="Z3493" t="s">
        <v>6563</v>
      </c>
      <c r="AA3493" t="s">
        <v>47</v>
      </c>
      <c r="AB3493" t="s">
        <v>3128</v>
      </c>
      <c r="AC3493">
        <v>41</v>
      </c>
      <c r="AD3493">
        <v>19990</v>
      </c>
      <c r="AE3493" t="s">
        <v>6616</v>
      </c>
      <c r="AF3493" t="s">
        <v>6579</v>
      </c>
      <c r="AG3493">
        <v>24260</v>
      </c>
      <c r="AH3493">
        <v>4270</v>
      </c>
      <c r="AI3493">
        <v>3020</v>
      </c>
      <c r="AJ3493">
        <f t="shared" si="270"/>
        <v>0.17600989282769991</v>
      </c>
      <c r="AK3493">
        <f t="shared" si="271"/>
        <v>0</v>
      </c>
      <c r="AL3493">
        <f t="shared" si="272"/>
        <v>1</v>
      </c>
      <c r="AM3493">
        <f t="shared" si="273"/>
        <v>1</v>
      </c>
      <c r="AN3493">
        <f t="shared" si="274"/>
        <v>0</v>
      </c>
    </row>
    <row r="3494" spans="1:40" x14ac:dyDescent="0.35">
      <c r="A3494" t="s">
        <v>57</v>
      </c>
      <c r="B3494" t="s">
        <v>275</v>
      </c>
      <c r="C3494" t="s">
        <v>37</v>
      </c>
      <c r="D3494">
        <v>2020</v>
      </c>
      <c r="E3494" t="s">
        <v>6561</v>
      </c>
      <c r="F3494" t="s">
        <v>6562</v>
      </c>
      <c r="G3494">
        <v>5</v>
      </c>
      <c r="H3494">
        <v>5</v>
      </c>
      <c r="I3494" t="s">
        <v>185</v>
      </c>
      <c r="J3494" t="s">
        <v>98</v>
      </c>
      <c r="K3494" t="s">
        <v>42</v>
      </c>
      <c r="L3494">
        <v>123</v>
      </c>
      <c r="M3494" t="s">
        <v>67</v>
      </c>
      <c r="N3494" t="s">
        <v>92</v>
      </c>
      <c r="O3494">
        <v>6</v>
      </c>
      <c r="P3494">
        <v>1385</v>
      </c>
      <c r="Q3494">
        <v>0</v>
      </c>
      <c r="R3494">
        <v>0</v>
      </c>
      <c r="S3494">
        <v>1598</v>
      </c>
      <c r="T3494" t="s">
        <v>252</v>
      </c>
      <c r="U3494">
        <v>4</v>
      </c>
      <c r="V3494">
        <v>0</v>
      </c>
      <c r="W3494">
        <v>4.7</v>
      </c>
      <c r="X3494">
        <v>0</v>
      </c>
      <c r="Y3494" t="s">
        <v>334</v>
      </c>
      <c r="Z3494" t="s">
        <v>6563</v>
      </c>
      <c r="AA3494" t="s">
        <v>47</v>
      </c>
      <c r="AB3494" t="s">
        <v>335</v>
      </c>
      <c r="AC3494">
        <v>1</v>
      </c>
      <c r="AD3494">
        <v>18900</v>
      </c>
      <c r="AE3494" t="s">
        <v>6617</v>
      </c>
      <c r="AF3494" t="s">
        <v>6590</v>
      </c>
      <c r="AG3494">
        <v>24260</v>
      </c>
      <c r="AH3494">
        <v>5360</v>
      </c>
      <c r="AI3494">
        <v>4110</v>
      </c>
      <c r="AJ3494">
        <f t="shared" si="270"/>
        <v>0.22093981863149217</v>
      </c>
      <c r="AK3494">
        <f t="shared" si="271"/>
        <v>0</v>
      </c>
      <c r="AL3494">
        <f t="shared" si="272"/>
        <v>1</v>
      </c>
      <c r="AM3494">
        <f t="shared" si="273"/>
        <v>1</v>
      </c>
      <c r="AN3494">
        <f t="shared" si="274"/>
        <v>1</v>
      </c>
    </row>
    <row r="3495" spans="1:40" x14ac:dyDescent="0.35">
      <c r="A3495" t="s">
        <v>57</v>
      </c>
      <c r="B3495" t="s">
        <v>275</v>
      </c>
      <c r="C3495" t="s">
        <v>37</v>
      </c>
      <c r="D3495">
        <v>2020</v>
      </c>
      <c r="E3495" t="s">
        <v>6561</v>
      </c>
      <c r="F3495" t="s">
        <v>6562</v>
      </c>
      <c r="G3495">
        <v>5</v>
      </c>
      <c r="H3495">
        <v>5</v>
      </c>
      <c r="I3495" t="s">
        <v>185</v>
      </c>
      <c r="J3495" t="s">
        <v>98</v>
      </c>
      <c r="K3495" t="s">
        <v>51</v>
      </c>
      <c r="L3495">
        <v>103</v>
      </c>
      <c r="M3495" t="s">
        <v>67</v>
      </c>
      <c r="N3495" t="s">
        <v>92</v>
      </c>
      <c r="O3495">
        <v>6</v>
      </c>
      <c r="P3495">
        <v>1385</v>
      </c>
      <c r="Q3495">
        <v>1</v>
      </c>
      <c r="R3495">
        <v>0</v>
      </c>
      <c r="S3495">
        <v>1598</v>
      </c>
      <c r="T3495" t="s">
        <v>962</v>
      </c>
      <c r="U3495">
        <v>4</v>
      </c>
      <c r="V3495">
        <v>0</v>
      </c>
      <c r="W3495">
        <v>3.9</v>
      </c>
      <c r="X3495">
        <v>0</v>
      </c>
      <c r="Y3495" t="s">
        <v>1262</v>
      </c>
      <c r="Z3495" t="s">
        <v>6563</v>
      </c>
      <c r="AA3495" t="s">
        <v>47</v>
      </c>
      <c r="AB3495" t="s">
        <v>1263</v>
      </c>
      <c r="AC3495">
        <v>12</v>
      </c>
      <c r="AD3495">
        <v>18900</v>
      </c>
      <c r="AE3495" t="s">
        <v>6618</v>
      </c>
      <c r="AF3495" t="s">
        <v>6619</v>
      </c>
      <c r="AG3495">
        <v>24260</v>
      </c>
      <c r="AH3495">
        <v>5360</v>
      </c>
      <c r="AI3495">
        <v>4110</v>
      </c>
      <c r="AJ3495">
        <f t="shared" si="270"/>
        <v>0.22093981863149217</v>
      </c>
      <c r="AK3495">
        <f t="shared" si="271"/>
        <v>0</v>
      </c>
      <c r="AL3495">
        <f t="shared" si="272"/>
        <v>1</v>
      </c>
      <c r="AM3495">
        <f t="shared" si="273"/>
        <v>1</v>
      </c>
      <c r="AN3495">
        <f t="shared" si="274"/>
        <v>1</v>
      </c>
    </row>
    <row r="3496" spans="1:40" x14ac:dyDescent="0.35">
      <c r="A3496" t="s">
        <v>57</v>
      </c>
      <c r="B3496" t="s">
        <v>275</v>
      </c>
      <c r="C3496" t="s">
        <v>37</v>
      </c>
      <c r="D3496">
        <v>2020</v>
      </c>
      <c r="E3496" t="s">
        <v>6561</v>
      </c>
      <c r="F3496" t="s">
        <v>6562</v>
      </c>
      <c r="G3496">
        <v>5</v>
      </c>
      <c r="H3496">
        <v>5</v>
      </c>
      <c r="I3496" t="s">
        <v>185</v>
      </c>
      <c r="J3496" t="s">
        <v>98</v>
      </c>
      <c r="K3496" t="s">
        <v>42</v>
      </c>
      <c r="L3496">
        <v>123</v>
      </c>
      <c r="O3496">
        <v>6</v>
      </c>
      <c r="Q3496">
        <v>0</v>
      </c>
      <c r="R3496">
        <v>0</v>
      </c>
      <c r="S3496">
        <v>1598</v>
      </c>
      <c r="T3496" t="s">
        <v>123</v>
      </c>
      <c r="U3496">
        <v>4</v>
      </c>
      <c r="V3496">
        <v>0</v>
      </c>
      <c r="W3496">
        <v>4.7</v>
      </c>
      <c r="X3496">
        <v>0</v>
      </c>
      <c r="Y3496" t="s">
        <v>457</v>
      </c>
      <c r="Z3496" t="s">
        <v>6563</v>
      </c>
      <c r="AA3496" t="s">
        <v>47</v>
      </c>
      <c r="AB3496" t="s">
        <v>458</v>
      </c>
      <c r="AC3496">
        <v>12</v>
      </c>
      <c r="AD3496">
        <v>20990</v>
      </c>
      <c r="AE3496" t="s">
        <v>6620</v>
      </c>
      <c r="AF3496" t="s">
        <v>6621</v>
      </c>
      <c r="AG3496">
        <v>24260</v>
      </c>
      <c r="AH3496">
        <v>3270</v>
      </c>
      <c r="AI3496">
        <v>2020</v>
      </c>
      <c r="AJ3496">
        <f t="shared" si="270"/>
        <v>0.13478977741137677</v>
      </c>
      <c r="AK3496">
        <f t="shared" si="271"/>
        <v>0</v>
      </c>
      <c r="AL3496">
        <f t="shared" si="272"/>
        <v>1</v>
      </c>
      <c r="AM3496">
        <f t="shared" si="273"/>
        <v>1</v>
      </c>
      <c r="AN3496">
        <f t="shared" si="274"/>
        <v>0</v>
      </c>
    </row>
    <row r="3497" spans="1:40" x14ac:dyDescent="0.35">
      <c r="A3497" t="s">
        <v>57</v>
      </c>
      <c r="B3497" t="s">
        <v>275</v>
      </c>
      <c r="C3497" t="s">
        <v>37</v>
      </c>
      <c r="D3497">
        <v>2019</v>
      </c>
      <c r="E3497" t="s">
        <v>6561</v>
      </c>
      <c r="F3497" t="s">
        <v>6562</v>
      </c>
      <c r="G3497">
        <v>5</v>
      </c>
      <c r="H3497">
        <v>5</v>
      </c>
      <c r="I3497" t="s">
        <v>185</v>
      </c>
      <c r="J3497" t="s">
        <v>98</v>
      </c>
      <c r="K3497" t="s">
        <v>71</v>
      </c>
      <c r="L3497">
        <v>123</v>
      </c>
      <c r="O3497">
        <v>6</v>
      </c>
      <c r="Q3497">
        <v>0</v>
      </c>
      <c r="R3497">
        <v>0</v>
      </c>
      <c r="S3497">
        <v>1598</v>
      </c>
      <c r="T3497" t="s">
        <v>123</v>
      </c>
      <c r="U3497">
        <v>4</v>
      </c>
      <c r="V3497">
        <v>0</v>
      </c>
      <c r="W3497">
        <v>4.7</v>
      </c>
      <c r="X3497">
        <v>0</v>
      </c>
      <c r="Y3497" t="s">
        <v>2338</v>
      </c>
      <c r="Z3497" t="s">
        <v>6563</v>
      </c>
      <c r="AA3497" t="s">
        <v>47</v>
      </c>
      <c r="AB3497" t="s">
        <v>930</v>
      </c>
      <c r="AC3497">
        <v>12</v>
      </c>
      <c r="AD3497">
        <v>19500</v>
      </c>
      <c r="AE3497" t="s">
        <v>6622</v>
      </c>
      <c r="AF3497" t="s">
        <v>6623</v>
      </c>
      <c r="AG3497">
        <v>24260</v>
      </c>
      <c r="AH3497">
        <v>4760</v>
      </c>
      <c r="AI3497">
        <v>3510</v>
      </c>
      <c r="AJ3497">
        <f t="shared" si="270"/>
        <v>0.19620774938169827</v>
      </c>
      <c r="AK3497">
        <f t="shared" si="271"/>
        <v>0</v>
      </c>
      <c r="AL3497">
        <f t="shared" si="272"/>
        <v>1</v>
      </c>
      <c r="AM3497">
        <f t="shared" si="273"/>
        <v>1</v>
      </c>
      <c r="AN3497">
        <f t="shared" si="274"/>
        <v>0</v>
      </c>
    </row>
    <row r="3498" spans="1:40" x14ac:dyDescent="0.35">
      <c r="A3498" t="s">
        <v>57</v>
      </c>
      <c r="B3498" t="s">
        <v>275</v>
      </c>
      <c r="C3498" t="s">
        <v>37</v>
      </c>
      <c r="D3498">
        <v>2019</v>
      </c>
      <c r="E3498" t="s">
        <v>6561</v>
      </c>
      <c r="F3498" t="s">
        <v>6562</v>
      </c>
      <c r="G3498">
        <v>5</v>
      </c>
      <c r="H3498">
        <v>5</v>
      </c>
      <c r="I3498" t="s">
        <v>185</v>
      </c>
      <c r="J3498" t="s">
        <v>98</v>
      </c>
      <c r="K3498" t="s">
        <v>51</v>
      </c>
      <c r="L3498">
        <v>123</v>
      </c>
      <c r="O3498">
        <v>6</v>
      </c>
      <c r="Q3498">
        <v>0</v>
      </c>
      <c r="R3498">
        <v>0</v>
      </c>
      <c r="S3498">
        <v>1598</v>
      </c>
      <c r="T3498" t="s">
        <v>123</v>
      </c>
      <c r="U3498">
        <v>4</v>
      </c>
      <c r="V3498">
        <v>0</v>
      </c>
      <c r="W3498">
        <v>4.7</v>
      </c>
      <c r="X3498">
        <v>0</v>
      </c>
      <c r="Y3498" t="s">
        <v>340</v>
      </c>
      <c r="Z3498" t="s">
        <v>6563</v>
      </c>
      <c r="AA3498" t="s">
        <v>47</v>
      </c>
      <c r="AB3498" t="s">
        <v>342</v>
      </c>
      <c r="AC3498">
        <v>12</v>
      </c>
      <c r="AD3498">
        <v>17950</v>
      </c>
      <c r="AE3498" t="s">
        <v>6624</v>
      </c>
      <c r="AF3498" t="s">
        <v>6590</v>
      </c>
      <c r="AG3498">
        <v>24260</v>
      </c>
      <c r="AH3498">
        <v>6310</v>
      </c>
      <c r="AI3498">
        <v>5060</v>
      </c>
      <c r="AJ3498">
        <f t="shared" si="270"/>
        <v>0.26009892827699915</v>
      </c>
      <c r="AK3498">
        <f t="shared" si="271"/>
        <v>0</v>
      </c>
      <c r="AL3498">
        <f t="shared" si="272"/>
        <v>1</v>
      </c>
      <c r="AM3498">
        <f t="shared" si="273"/>
        <v>1</v>
      </c>
      <c r="AN3498">
        <f t="shared" si="274"/>
        <v>1</v>
      </c>
    </row>
    <row r="3499" spans="1:40" x14ac:dyDescent="0.35">
      <c r="A3499" t="s">
        <v>57</v>
      </c>
      <c r="B3499" t="s">
        <v>275</v>
      </c>
      <c r="C3499" t="s">
        <v>37</v>
      </c>
      <c r="D3499">
        <v>2019</v>
      </c>
      <c r="E3499" t="s">
        <v>6561</v>
      </c>
      <c r="F3499" t="s">
        <v>6562</v>
      </c>
      <c r="G3499">
        <v>5</v>
      </c>
      <c r="H3499">
        <v>5</v>
      </c>
      <c r="I3499" t="s">
        <v>185</v>
      </c>
      <c r="J3499" t="s">
        <v>98</v>
      </c>
      <c r="K3499" t="s">
        <v>51</v>
      </c>
      <c r="L3499">
        <v>123</v>
      </c>
      <c r="M3499" t="s">
        <v>67</v>
      </c>
      <c r="N3499" t="s">
        <v>92</v>
      </c>
      <c r="O3499">
        <v>6</v>
      </c>
      <c r="Q3499">
        <v>0</v>
      </c>
      <c r="R3499">
        <v>0</v>
      </c>
      <c r="S3499">
        <v>1598</v>
      </c>
      <c r="T3499" t="s">
        <v>123</v>
      </c>
      <c r="U3499">
        <v>4</v>
      </c>
      <c r="V3499">
        <v>0</v>
      </c>
      <c r="W3499">
        <v>4.7</v>
      </c>
      <c r="X3499">
        <v>0</v>
      </c>
      <c r="Y3499" t="s">
        <v>703</v>
      </c>
      <c r="Z3499" t="s">
        <v>6563</v>
      </c>
      <c r="AA3499" t="s">
        <v>704</v>
      </c>
      <c r="AB3499" t="s">
        <v>47</v>
      </c>
      <c r="AC3499">
        <v>12</v>
      </c>
      <c r="AD3499">
        <v>17950</v>
      </c>
      <c r="AE3499" t="s">
        <v>6625</v>
      </c>
      <c r="AF3499" t="s">
        <v>6590</v>
      </c>
      <c r="AG3499">
        <v>24260</v>
      </c>
      <c r="AH3499">
        <v>6310</v>
      </c>
      <c r="AI3499">
        <v>5060</v>
      </c>
      <c r="AJ3499">
        <f t="shared" si="270"/>
        <v>0.26009892827699915</v>
      </c>
      <c r="AK3499">
        <f t="shared" si="271"/>
        <v>0</v>
      </c>
      <c r="AL3499">
        <f t="shared" si="272"/>
        <v>1</v>
      </c>
      <c r="AM3499">
        <f t="shared" si="273"/>
        <v>1</v>
      </c>
      <c r="AN3499">
        <f t="shared" si="274"/>
        <v>1</v>
      </c>
    </row>
    <row r="3500" spans="1:40" x14ac:dyDescent="0.35">
      <c r="A3500" t="s">
        <v>57</v>
      </c>
      <c r="B3500" t="s">
        <v>275</v>
      </c>
      <c r="C3500" t="s">
        <v>37</v>
      </c>
      <c r="D3500">
        <v>2020</v>
      </c>
      <c r="E3500" t="s">
        <v>6561</v>
      </c>
      <c r="F3500" t="s">
        <v>6562</v>
      </c>
      <c r="G3500">
        <v>5</v>
      </c>
      <c r="H3500">
        <v>5</v>
      </c>
      <c r="I3500" t="s">
        <v>185</v>
      </c>
      <c r="J3500" t="s">
        <v>98</v>
      </c>
      <c r="K3500" t="s">
        <v>42</v>
      </c>
      <c r="L3500">
        <v>123</v>
      </c>
      <c r="M3500" t="s">
        <v>67</v>
      </c>
      <c r="N3500" t="s">
        <v>92</v>
      </c>
      <c r="O3500">
        <v>6</v>
      </c>
      <c r="P3500">
        <v>1385</v>
      </c>
      <c r="Q3500">
        <v>1</v>
      </c>
      <c r="R3500">
        <v>0</v>
      </c>
      <c r="S3500">
        <v>1598</v>
      </c>
      <c r="T3500" t="s">
        <v>123</v>
      </c>
      <c r="U3500">
        <v>4</v>
      </c>
      <c r="V3500">
        <v>1</v>
      </c>
      <c r="W3500">
        <v>4.7</v>
      </c>
      <c r="X3500">
        <v>0</v>
      </c>
      <c r="Y3500" t="s">
        <v>1268</v>
      </c>
      <c r="Z3500" t="s">
        <v>6563</v>
      </c>
      <c r="AA3500" t="s">
        <v>47</v>
      </c>
      <c r="AB3500" t="s">
        <v>530</v>
      </c>
      <c r="AC3500">
        <v>12</v>
      </c>
      <c r="AD3500">
        <v>21500</v>
      </c>
      <c r="AE3500" t="s">
        <v>6626</v>
      </c>
      <c r="AF3500" t="s">
        <v>6627</v>
      </c>
      <c r="AG3500">
        <v>24260</v>
      </c>
      <c r="AH3500">
        <v>2760</v>
      </c>
      <c r="AI3500">
        <v>1510</v>
      </c>
      <c r="AJ3500">
        <f t="shared" si="270"/>
        <v>0.11376751854905194</v>
      </c>
      <c r="AK3500">
        <f t="shared" si="271"/>
        <v>0</v>
      </c>
      <c r="AL3500">
        <f t="shared" si="272"/>
        <v>1</v>
      </c>
      <c r="AM3500">
        <f t="shared" si="273"/>
        <v>1</v>
      </c>
      <c r="AN3500">
        <f t="shared" si="274"/>
        <v>0</v>
      </c>
    </row>
    <row r="3501" spans="1:40" x14ac:dyDescent="0.35">
      <c r="A3501" t="s">
        <v>57</v>
      </c>
      <c r="B3501" t="s">
        <v>275</v>
      </c>
      <c r="C3501" t="s">
        <v>37</v>
      </c>
      <c r="D3501">
        <v>2020</v>
      </c>
      <c r="E3501" t="s">
        <v>6561</v>
      </c>
      <c r="F3501" t="s">
        <v>6562</v>
      </c>
      <c r="G3501">
        <v>5</v>
      </c>
      <c r="H3501">
        <v>5</v>
      </c>
      <c r="I3501" t="s">
        <v>185</v>
      </c>
      <c r="J3501" t="s">
        <v>98</v>
      </c>
      <c r="K3501" t="s">
        <v>51</v>
      </c>
      <c r="L3501">
        <v>123</v>
      </c>
      <c r="M3501" t="s">
        <v>51</v>
      </c>
      <c r="O3501">
        <v>6</v>
      </c>
      <c r="Q3501">
        <v>0</v>
      </c>
      <c r="R3501">
        <v>0</v>
      </c>
      <c r="S3501">
        <v>1598</v>
      </c>
      <c r="T3501" t="s">
        <v>123</v>
      </c>
      <c r="U3501">
        <v>4</v>
      </c>
      <c r="V3501">
        <v>0</v>
      </c>
      <c r="W3501">
        <v>4.7</v>
      </c>
      <c r="X3501">
        <v>0</v>
      </c>
      <c r="Y3501" t="s">
        <v>703</v>
      </c>
      <c r="Z3501" t="s">
        <v>6563</v>
      </c>
      <c r="AA3501" t="s">
        <v>704</v>
      </c>
      <c r="AB3501" t="s">
        <v>47</v>
      </c>
      <c r="AC3501">
        <v>12</v>
      </c>
      <c r="AD3501">
        <v>21500</v>
      </c>
      <c r="AE3501" t="s">
        <v>6628</v>
      </c>
      <c r="AF3501" t="s">
        <v>6593</v>
      </c>
      <c r="AG3501">
        <v>24260</v>
      </c>
      <c r="AH3501">
        <v>2760</v>
      </c>
      <c r="AI3501">
        <v>1510</v>
      </c>
      <c r="AJ3501">
        <f t="shared" si="270"/>
        <v>0.11376751854905194</v>
      </c>
      <c r="AK3501">
        <f t="shared" si="271"/>
        <v>0</v>
      </c>
      <c r="AL3501">
        <f t="shared" si="272"/>
        <v>1</v>
      </c>
      <c r="AM3501">
        <f t="shared" si="273"/>
        <v>1</v>
      </c>
      <c r="AN3501">
        <f t="shared" si="274"/>
        <v>0</v>
      </c>
    </row>
    <row r="3502" spans="1:40" x14ac:dyDescent="0.35">
      <c r="A3502" t="s">
        <v>57</v>
      </c>
      <c r="B3502" t="s">
        <v>275</v>
      </c>
      <c r="C3502" t="s">
        <v>37</v>
      </c>
      <c r="D3502">
        <v>2020</v>
      </c>
      <c r="E3502" t="s">
        <v>6561</v>
      </c>
      <c r="F3502" t="s">
        <v>6562</v>
      </c>
      <c r="G3502">
        <v>5</v>
      </c>
      <c r="H3502">
        <v>5</v>
      </c>
      <c r="I3502" t="s">
        <v>185</v>
      </c>
      <c r="J3502" t="s">
        <v>98</v>
      </c>
      <c r="K3502" t="s">
        <v>51</v>
      </c>
      <c r="L3502">
        <v>123</v>
      </c>
      <c r="M3502" t="s">
        <v>52</v>
      </c>
      <c r="N3502" t="s">
        <v>92</v>
      </c>
      <c r="O3502">
        <v>6</v>
      </c>
      <c r="P3502">
        <v>1385</v>
      </c>
      <c r="Q3502">
        <v>0</v>
      </c>
      <c r="R3502">
        <v>0</v>
      </c>
      <c r="S3502">
        <v>1598</v>
      </c>
      <c r="T3502" t="s">
        <v>252</v>
      </c>
      <c r="U3502">
        <v>4</v>
      </c>
      <c r="V3502">
        <v>1</v>
      </c>
      <c r="W3502">
        <v>4.7</v>
      </c>
      <c r="X3502">
        <v>0</v>
      </c>
      <c r="Y3502" t="s">
        <v>2269</v>
      </c>
      <c r="Z3502" t="s">
        <v>6563</v>
      </c>
      <c r="AA3502" t="s">
        <v>47</v>
      </c>
      <c r="AB3502" t="s">
        <v>2270</v>
      </c>
      <c r="AC3502">
        <v>2</v>
      </c>
      <c r="AD3502">
        <v>20900</v>
      </c>
      <c r="AE3502" t="s">
        <v>6629</v>
      </c>
      <c r="AF3502" t="s">
        <v>6590</v>
      </c>
      <c r="AG3502">
        <v>24260</v>
      </c>
      <c r="AH3502">
        <v>3360</v>
      </c>
      <c r="AI3502">
        <v>2110</v>
      </c>
      <c r="AJ3502">
        <f t="shared" si="270"/>
        <v>0.13849958779884583</v>
      </c>
      <c r="AK3502">
        <f t="shared" si="271"/>
        <v>0</v>
      </c>
      <c r="AL3502">
        <f t="shared" si="272"/>
        <v>1</v>
      </c>
      <c r="AM3502">
        <f t="shared" si="273"/>
        <v>1</v>
      </c>
      <c r="AN3502">
        <f t="shared" si="274"/>
        <v>0</v>
      </c>
    </row>
    <row r="3503" spans="1:40" x14ac:dyDescent="0.35">
      <c r="A3503" t="s">
        <v>57</v>
      </c>
      <c r="B3503" t="s">
        <v>275</v>
      </c>
      <c r="C3503" t="s">
        <v>37</v>
      </c>
      <c r="D3503">
        <v>2019</v>
      </c>
      <c r="E3503" t="s">
        <v>6561</v>
      </c>
      <c r="F3503" t="s">
        <v>6562</v>
      </c>
      <c r="G3503">
        <v>5</v>
      </c>
      <c r="H3503">
        <v>5</v>
      </c>
      <c r="I3503" t="s">
        <v>185</v>
      </c>
      <c r="J3503" t="s">
        <v>98</v>
      </c>
      <c r="K3503" t="s">
        <v>42</v>
      </c>
      <c r="L3503">
        <v>103</v>
      </c>
      <c r="M3503" t="s">
        <v>67</v>
      </c>
      <c r="N3503" t="s">
        <v>44</v>
      </c>
      <c r="O3503">
        <v>6</v>
      </c>
      <c r="P3503">
        <v>1310</v>
      </c>
      <c r="Q3503">
        <v>1</v>
      </c>
      <c r="R3503">
        <v>0</v>
      </c>
      <c r="S3503">
        <v>1598</v>
      </c>
      <c r="T3503" t="s">
        <v>962</v>
      </c>
      <c r="U3503">
        <v>4</v>
      </c>
      <c r="V3503">
        <v>1</v>
      </c>
      <c r="W3503">
        <v>3.9</v>
      </c>
      <c r="X3503">
        <v>0</v>
      </c>
      <c r="Y3503" t="s">
        <v>1262</v>
      </c>
      <c r="Z3503" t="s">
        <v>6563</v>
      </c>
      <c r="AA3503" t="s">
        <v>47</v>
      </c>
      <c r="AB3503" t="s">
        <v>1263</v>
      </c>
      <c r="AC3503">
        <v>12</v>
      </c>
      <c r="AD3503">
        <v>17200</v>
      </c>
      <c r="AE3503" t="s">
        <v>6630</v>
      </c>
      <c r="AF3503" t="s">
        <v>6631</v>
      </c>
      <c r="AG3503">
        <v>24260</v>
      </c>
      <c r="AH3503">
        <v>7060</v>
      </c>
      <c r="AI3503">
        <v>5810</v>
      </c>
      <c r="AJ3503">
        <f t="shared" si="270"/>
        <v>0.29101401483924155</v>
      </c>
      <c r="AK3503">
        <f t="shared" si="271"/>
        <v>0</v>
      </c>
      <c r="AL3503">
        <f t="shared" si="272"/>
        <v>1</v>
      </c>
      <c r="AM3503">
        <f t="shared" si="273"/>
        <v>1</v>
      </c>
      <c r="AN3503">
        <f t="shared" si="274"/>
        <v>1</v>
      </c>
    </row>
    <row r="3504" spans="1:40" x14ac:dyDescent="0.35">
      <c r="A3504" t="s">
        <v>57</v>
      </c>
      <c r="B3504" t="s">
        <v>275</v>
      </c>
      <c r="C3504" t="s">
        <v>37</v>
      </c>
      <c r="D3504">
        <v>2020</v>
      </c>
      <c r="E3504" t="s">
        <v>6561</v>
      </c>
      <c r="F3504" t="s">
        <v>6562</v>
      </c>
      <c r="G3504">
        <v>5</v>
      </c>
      <c r="H3504">
        <v>5</v>
      </c>
      <c r="I3504" t="s">
        <v>185</v>
      </c>
      <c r="J3504" t="s">
        <v>98</v>
      </c>
      <c r="K3504" t="s">
        <v>42</v>
      </c>
      <c r="L3504">
        <v>103</v>
      </c>
      <c r="M3504" t="s">
        <v>67</v>
      </c>
      <c r="N3504" t="s">
        <v>44</v>
      </c>
      <c r="O3504">
        <v>6</v>
      </c>
      <c r="P3504">
        <v>1310</v>
      </c>
      <c r="Q3504">
        <v>1</v>
      </c>
      <c r="R3504">
        <v>0</v>
      </c>
      <c r="S3504">
        <v>1598</v>
      </c>
      <c r="T3504" t="s">
        <v>962</v>
      </c>
      <c r="U3504">
        <v>4</v>
      </c>
      <c r="V3504">
        <v>1</v>
      </c>
      <c r="W3504">
        <v>3.9</v>
      </c>
      <c r="X3504">
        <v>0</v>
      </c>
      <c r="Y3504" t="s">
        <v>1262</v>
      </c>
      <c r="Z3504" t="s">
        <v>6563</v>
      </c>
      <c r="AA3504" t="s">
        <v>47</v>
      </c>
      <c r="AB3504" t="s">
        <v>1263</v>
      </c>
      <c r="AC3504">
        <v>12</v>
      </c>
      <c r="AD3504">
        <v>18200</v>
      </c>
      <c r="AE3504" t="s">
        <v>6632</v>
      </c>
      <c r="AF3504" t="s">
        <v>6633</v>
      </c>
      <c r="AG3504">
        <v>24260</v>
      </c>
      <c r="AH3504">
        <v>6060</v>
      </c>
      <c r="AI3504">
        <v>4810</v>
      </c>
      <c r="AJ3504">
        <f t="shared" si="270"/>
        <v>0.24979389942291838</v>
      </c>
      <c r="AK3504">
        <f t="shared" si="271"/>
        <v>0</v>
      </c>
      <c r="AL3504">
        <f t="shared" si="272"/>
        <v>1</v>
      </c>
      <c r="AM3504">
        <f t="shared" si="273"/>
        <v>1</v>
      </c>
      <c r="AN3504">
        <f t="shared" si="274"/>
        <v>1</v>
      </c>
    </row>
    <row r="3505" spans="1:40" x14ac:dyDescent="0.35">
      <c r="A3505" t="s">
        <v>57</v>
      </c>
      <c r="B3505" t="s">
        <v>275</v>
      </c>
      <c r="C3505" t="s">
        <v>37</v>
      </c>
      <c r="D3505">
        <v>2019</v>
      </c>
      <c r="E3505" t="s">
        <v>6561</v>
      </c>
      <c r="F3505" t="s">
        <v>6562</v>
      </c>
      <c r="G3505">
        <v>5</v>
      </c>
      <c r="H3505">
        <v>5</v>
      </c>
      <c r="I3505" t="s">
        <v>185</v>
      </c>
      <c r="J3505" t="s">
        <v>98</v>
      </c>
      <c r="K3505" t="s">
        <v>66</v>
      </c>
      <c r="L3505">
        <v>123</v>
      </c>
      <c r="M3505" t="s">
        <v>67</v>
      </c>
      <c r="N3505" t="s">
        <v>92</v>
      </c>
      <c r="O3505">
        <v>6</v>
      </c>
      <c r="P3505">
        <v>1385</v>
      </c>
      <c r="Q3505">
        <v>0</v>
      </c>
      <c r="R3505">
        <v>0</v>
      </c>
      <c r="S3505">
        <v>1598</v>
      </c>
      <c r="T3505" t="s">
        <v>252</v>
      </c>
      <c r="U3505">
        <v>4</v>
      </c>
      <c r="V3505">
        <v>1</v>
      </c>
      <c r="W3505">
        <v>4.7</v>
      </c>
      <c r="X3505">
        <v>0</v>
      </c>
      <c r="Y3505" t="s">
        <v>2160</v>
      </c>
      <c r="Z3505" t="s">
        <v>6563</v>
      </c>
      <c r="AA3505" t="s">
        <v>47</v>
      </c>
      <c r="AB3505" t="s">
        <v>2161</v>
      </c>
      <c r="AC3505">
        <v>12</v>
      </c>
      <c r="AD3505">
        <v>20450</v>
      </c>
      <c r="AE3505" t="s">
        <v>6634</v>
      </c>
      <c r="AF3505" t="s">
        <v>6635</v>
      </c>
      <c r="AG3505">
        <v>24260</v>
      </c>
      <c r="AH3505">
        <v>3810</v>
      </c>
      <c r="AI3505">
        <v>2560</v>
      </c>
      <c r="AJ3505">
        <f t="shared" si="270"/>
        <v>0.15704863973619126</v>
      </c>
      <c r="AK3505">
        <f t="shared" si="271"/>
        <v>0</v>
      </c>
      <c r="AL3505">
        <f t="shared" si="272"/>
        <v>1</v>
      </c>
      <c r="AM3505">
        <f t="shared" si="273"/>
        <v>1</v>
      </c>
      <c r="AN3505">
        <f t="shared" si="274"/>
        <v>0</v>
      </c>
    </row>
    <row r="3506" spans="1:40" x14ac:dyDescent="0.35">
      <c r="A3506" t="s">
        <v>57</v>
      </c>
      <c r="B3506" t="s">
        <v>275</v>
      </c>
      <c r="C3506" t="s">
        <v>37</v>
      </c>
      <c r="D3506">
        <v>2020</v>
      </c>
      <c r="E3506" t="s">
        <v>6561</v>
      </c>
      <c r="F3506" t="s">
        <v>6562</v>
      </c>
      <c r="G3506">
        <v>5</v>
      </c>
      <c r="H3506">
        <v>5</v>
      </c>
      <c r="I3506" t="s">
        <v>185</v>
      </c>
      <c r="J3506" t="s">
        <v>98</v>
      </c>
      <c r="K3506" t="s">
        <v>51</v>
      </c>
      <c r="L3506">
        <v>123</v>
      </c>
      <c r="M3506" t="s">
        <v>67</v>
      </c>
      <c r="N3506" t="s">
        <v>92</v>
      </c>
      <c r="O3506">
        <v>6</v>
      </c>
      <c r="Q3506">
        <v>0</v>
      </c>
      <c r="R3506">
        <v>0</v>
      </c>
      <c r="S3506">
        <v>1598</v>
      </c>
      <c r="T3506" t="s">
        <v>123</v>
      </c>
      <c r="U3506">
        <v>4</v>
      </c>
      <c r="V3506">
        <v>0</v>
      </c>
      <c r="W3506">
        <v>4.7</v>
      </c>
      <c r="X3506">
        <v>0</v>
      </c>
      <c r="Y3506" t="s">
        <v>703</v>
      </c>
      <c r="Z3506" t="s">
        <v>6563</v>
      </c>
      <c r="AA3506" t="s">
        <v>704</v>
      </c>
      <c r="AB3506" t="s">
        <v>47</v>
      </c>
      <c r="AC3506">
        <v>12</v>
      </c>
      <c r="AD3506">
        <v>20900</v>
      </c>
      <c r="AE3506" t="s">
        <v>6636</v>
      </c>
      <c r="AF3506" t="s">
        <v>6637</v>
      </c>
      <c r="AG3506">
        <v>24260</v>
      </c>
      <c r="AH3506">
        <v>3360</v>
      </c>
      <c r="AI3506">
        <v>2110</v>
      </c>
      <c r="AJ3506">
        <f t="shared" si="270"/>
        <v>0.13849958779884583</v>
      </c>
      <c r="AK3506">
        <f t="shared" si="271"/>
        <v>0</v>
      </c>
      <c r="AL3506">
        <f t="shared" si="272"/>
        <v>1</v>
      </c>
      <c r="AM3506">
        <f t="shared" si="273"/>
        <v>1</v>
      </c>
      <c r="AN3506">
        <f t="shared" si="274"/>
        <v>0</v>
      </c>
    </row>
    <row r="3507" spans="1:40" x14ac:dyDescent="0.35">
      <c r="A3507" t="s">
        <v>57</v>
      </c>
      <c r="B3507" t="s">
        <v>275</v>
      </c>
      <c r="C3507" t="s">
        <v>37</v>
      </c>
      <c r="D3507">
        <v>2020</v>
      </c>
      <c r="E3507" t="s">
        <v>6561</v>
      </c>
      <c r="F3507" t="s">
        <v>6562</v>
      </c>
      <c r="G3507">
        <v>5</v>
      </c>
      <c r="H3507">
        <v>5</v>
      </c>
      <c r="I3507" t="s">
        <v>185</v>
      </c>
      <c r="J3507" t="s">
        <v>98</v>
      </c>
      <c r="K3507" t="s">
        <v>1052</v>
      </c>
      <c r="L3507">
        <v>123</v>
      </c>
      <c r="M3507" t="s">
        <v>52</v>
      </c>
      <c r="N3507" t="s">
        <v>92</v>
      </c>
      <c r="O3507">
        <v>6</v>
      </c>
      <c r="P3507">
        <v>1385</v>
      </c>
      <c r="Q3507">
        <v>1</v>
      </c>
      <c r="R3507">
        <v>0</v>
      </c>
      <c r="S3507">
        <v>1598</v>
      </c>
      <c r="T3507" t="s">
        <v>123</v>
      </c>
      <c r="U3507">
        <v>4</v>
      </c>
      <c r="V3507">
        <v>0</v>
      </c>
      <c r="W3507">
        <v>4.7</v>
      </c>
      <c r="X3507">
        <v>0</v>
      </c>
      <c r="Y3507" t="s">
        <v>1640</v>
      </c>
      <c r="Z3507" t="s">
        <v>6563</v>
      </c>
      <c r="AA3507" t="s">
        <v>47</v>
      </c>
      <c r="AB3507" t="s">
        <v>1641</v>
      </c>
      <c r="AC3507">
        <v>2</v>
      </c>
      <c r="AD3507">
        <v>22900</v>
      </c>
      <c r="AE3507" t="s">
        <v>6638</v>
      </c>
      <c r="AF3507" t="s">
        <v>6590</v>
      </c>
      <c r="AG3507">
        <v>24260</v>
      </c>
      <c r="AH3507">
        <v>1360</v>
      </c>
      <c r="AI3507">
        <v>110</v>
      </c>
      <c r="AJ3507">
        <f t="shared" si="270"/>
        <v>5.6059356966199507E-2</v>
      </c>
      <c r="AK3507">
        <f t="shared" si="271"/>
        <v>0</v>
      </c>
      <c r="AL3507">
        <f t="shared" si="272"/>
        <v>1</v>
      </c>
      <c r="AM3507">
        <f t="shared" si="273"/>
        <v>0</v>
      </c>
      <c r="AN3507">
        <f t="shared" si="274"/>
        <v>0</v>
      </c>
    </row>
    <row r="3508" spans="1:40" x14ac:dyDescent="0.35">
      <c r="A3508" t="s">
        <v>57</v>
      </c>
      <c r="B3508" t="s">
        <v>275</v>
      </c>
      <c r="C3508" t="s">
        <v>37</v>
      </c>
      <c r="D3508">
        <v>2020</v>
      </c>
      <c r="E3508" t="s">
        <v>6561</v>
      </c>
      <c r="F3508" t="s">
        <v>6562</v>
      </c>
      <c r="G3508">
        <v>5</v>
      </c>
      <c r="H3508">
        <v>5</v>
      </c>
      <c r="I3508" t="s">
        <v>185</v>
      </c>
      <c r="J3508" t="s">
        <v>98</v>
      </c>
      <c r="K3508" t="s">
        <v>66</v>
      </c>
      <c r="L3508">
        <v>123</v>
      </c>
      <c r="M3508" t="s">
        <v>874</v>
      </c>
      <c r="N3508" t="s">
        <v>92</v>
      </c>
      <c r="O3508">
        <v>6</v>
      </c>
      <c r="Q3508">
        <v>1</v>
      </c>
      <c r="R3508">
        <v>0</v>
      </c>
      <c r="S3508">
        <v>1598</v>
      </c>
      <c r="T3508" t="s">
        <v>123</v>
      </c>
      <c r="U3508">
        <v>4</v>
      </c>
      <c r="V3508">
        <v>0</v>
      </c>
      <c r="W3508">
        <v>4.7</v>
      </c>
      <c r="X3508">
        <v>0</v>
      </c>
      <c r="Y3508" t="s">
        <v>2932</v>
      </c>
      <c r="Z3508" t="s">
        <v>6563</v>
      </c>
      <c r="AA3508" t="s">
        <v>47</v>
      </c>
      <c r="AB3508" t="s">
        <v>5090</v>
      </c>
      <c r="AC3508">
        <v>12</v>
      </c>
      <c r="AD3508">
        <v>21900</v>
      </c>
      <c r="AE3508" t="s">
        <v>6639</v>
      </c>
      <c r="AF3508" t="s">
        <v>6640</v>
      </c>
      <c r="AG3508">
        <v>24260</v>
      </c>
      <c r="AH3508">
        <v>2360</v>
      </c>
      <c r="AI3508">
        <v>1110</v>
      </c>
      <c r="AJ3508">
        <f t="shared" ref="AJ3508:AJ3571" si="275">AH3508/AG3508</f>
        <v>9.7279472382522672E-2</v>
      </c>
      <c r="AK3508">
        <f t="shared" si="271"/>
        <v>0</v>
      </c>
      <c r="AL3508">
        <f t="shared" si="272"/>
        <v>1</v>
      </c>
      <c r="AM3508">
        <f t="shared" si="273"/>
        <v>0</v>
      </c>
      <c r="AN3508">
        <f t="shared" si="274"/>
        <v>0</v>
      </c>
    </row>
    <row r="3509" spans="1:40" x14ac:dyDescent="0.35">
      <c r="A3509" t="s">
        <v>57</v>
      </c>
      <c r="B3509" t="s">
        <v>275</v>
      </c>
      <c r="C3509" t="s">
        <v>37</v>
      </c>
      <c r="D3509">
        <v>2020</v>
      </c>
      <c r="E3509" t="s">
        <v>6561</v>
      </c>
      <c r="F3509" t="s">
        <v>6562</v>
      </c>
      <c r="G3509">
        <v>5</v>
      </c>
      <c r="H3509">
        <v>5</v>
      </c>
      <c r="I3509" t="s">
        <v>185</v>
      </c>
      <c r="J3509" t="s">
        <v>98</v>
      </c>
      <c r="K3509" t="s">
        <v>71</v>
      </c>
      <c r="L3509">
        <v>123</v>
      </c>
      <c r="M3509" t="s">
        <v>43</v>
      </c>
      <c r="O3509">
        <v>6</v>
      </c>
      <c r="Q3509">
        <v>0</v>
      </c>
      <c r="R3509">
        <v>0</v>
      </c>
      <c r="S3509">
        <v>1598</v>
      </c>
      <c r="U3509">
        <v>4</v>
      </c>
      <c r="V3509">
        <v>0</v>
      </c>
      <c r="W3509">
        <v>4.7</v>
      </c>
      <c r="X3509">
        <v>0</v>
      </c>
      <c r="Y3509" t="s">
        <v>6641</v>
      </c>
      <c r="Z3509" t="s">
        <v>6563</v>
      </c>
      <c r="AA3509" t="s">
        <v>47</v>
      </c>
      <c r="AB3509" t="s">
        <v>6642</v>
      </c>
      <c r="AC3509">
        <v>2</v>
      </c>
      <c r="AD3509">
        <v>21700</v>
      </c>
      <c r="AE3509" t="s">
        <v>6643</v>
      </c>
      <c r="AF3509" t="s">
        <v>6640</v>
      </c>
      <c r="AG3509">
        <v>24260</v>
      </c>
      <c r="AH3509">
        <v>2560</v>
      </c>
      <c r="AI3509">
        <v>1310</v>
      </c>
      <c r="AJ3509">
        <f t="shared" si="275"/>
        <v>0.10552349546578731</v>
      </c>
      <c r="AK3509">
        <f t="shared" si="271"/>
        <v>0</v>
      </c>
      <c r="AL3509">
        <f t="shared" si="272"/>
        <v>1</v>
      </c>
      <c r="AM3509">
        <f t="shared" si="273"/>
        <v>1</v>
      </c>
      <c r="AN3509">
        <f t="shared" si="274"/>
        <v>0</v>
      </c>
    </row>
    <row r="3510" spans="1:40" x14ac:dyDescent="0.35">
      <c r="A3510" t="s">
        <v>57</v>
      </c>
      <c r="B3510" t="s">
        <v>275</v>
      </c>
      <c r="C3510" t="s">
        <v>37</v>
      </c>
      <c r="D3510">
        <v>2020</v>
      </c>
      <c r="E3510" t="s">
        <v>6561</v>
      </c>
      <c r="F3510" t="s">
        <v>6562</v>
      </c>
      <c r="G3510">
        <v>5</v>
      </c>
      <c r="H3510">
        <v>5</v>
      </c>
      <c r="J3510" t="s">
        <v>98</v>
      </c>
      <c r="K3510" t="s">
        <v>71</v>
      </c>
      <c r="L3510">
        <v>125</v>
      </c>
      <c r="M3510" t="s">
        <v>52</v>
      </c>
      <c r="N3510" t="s">
        <v>44</v>
      </c>
      <c r="O3510">
        <v>6</v>
      </c>
      <c r="Q3510">
        <v>0</v>
      </c>
      <c r="R3510">
        <v>0</v>
      </c>
      <c r="S3510">
        <v>1598</v>
      </c>
      <c r="T3510" t="s">
        <v>123</v>
      </c>
      <c r="U3510">
        <v>4</v>
      </c>
      <c r="V3510">
        <v>0</v>
      </c>
      <c r="W3510">
        <v>4.7</v>
      </c>
      <c r="X3510">
        <v>0</v>
      </c>
      <c r="Y3510" t="s">
        <v>2145</v>
      </c>
      <c r="Z3510" t="s">
        <v>6563</v>
      </c>
      <c r="AA3510" t="s">
        <v>47</v>
      </c>
      <c r="AB3510" t="s">
        <v>2146</v>
      </c>
      <c r="AC3510">
        <v>2</v>
      </c>
      <c r="AD3510">
        <v>23900</v>
      </c>
      <c r="AE3510" t="s">
        <v>6644</v>
      </c>
      <c r="AF3510" t="s">
        <v>6586</v>
      </c>
      <c r="AG3510">
        <v>24260</v>
      </c>
      <c r="AH3510">
        <v>360</v>
      </c>
      <c r="AI3510">
        <v>-890</v>
      </c>
      <c r="AJ3510">
        <f t="shared" si="275"/>
        <v>1.483924154987634E-2</v>
      </c>
      <c r="AK3510">
        <f t="shared" si="271"/>
        <v>0</v>
      </c>
      <c r="AL3510">
        <f t="shared" si="272"/>
        <v>0</v>
      </c>
      <c r="AM3510">
        <f t="shared" si="273"/>
        <v>0</v>
      </c>
      <c r="AN3510">
        <f t="shared" si="274"/>
        <v>0</v>
      </c>
    </row>
    <row r="3511" spans="1:40" x14ac:dyDescent="0.35">
      <c r="A3511" t="s">
        <v>57</v>
      </c>
      <c r="B3511" t="s">
        <v>275</v>
      </c>
      <c r="C3511" t="s">
        <v>37</v>
      </c>
      <c r="D3511">
        <v>2020</v>
      </c>
      <c r="E3511" t="s">
        <v>6561</v>
      </c>
      <c r="F3511" t="s">
        <v>6562</v>
      </c>
      <c r="G3511">
        <v>5</v>
      </c>
      <c r="H3511">
        <v>5</v>
      </c>
      <c r="J3511" t="s">
        <v>98</v>
      </c>
      <c r="K3511" t="s">
        <v>71</v>
      </c>
      <c r="L3511">
        <v>125</v>
      </c>
      <c r="M3511" t="s">
        <v>52</v>
      </c>
      <c r="N3511" t="s">
        <v>44</v>
      </c>
      <c r="O3511">
        <v>6</v>
      </c>
      <c r="Q3511">
        <v>0</v>
      </c>
      <c r="R3511">
        <v>0</v>
      </c>
      <c r="S3511">
        <v>1598</v>
      </c>
      <c r="T3511" t="s">
        <v>123</v>
      </c>
      <c r="U3511">
        <v>4</v>
      </c>
      <c r="V3511">
        <v>0</v>
      </c>
      <c r="W3511">
        <v>4.7</v>
      </c>
      <c r="X3511">
        <v>0</v>
      </c>
      <c r="Y3511" t="s">
        <v>2192</v>
      </c>
      <c r="Z3511" t="s">
        <v>6563</v>
      </c>
      <c r="AA3511" t="s">
        <v>47</v>
      </c>
      <c r="AB3511" t="s">
        <v>593</v>
      </c>
      <c r="AC3511">
        <v>2</v>
      </c>
      <c r="AD3511">
        <v>23900</v>
      </c>
      <c r="AE3511" t="s">
        <v>6645</v>
      </c>
      <c r="AF3511" t="s">
        <v>6586</v>
      </c>
      <c r="AG3511">
        <v>24260</v>
      </c>
      <c r="AH3511">
        <v>360</v>
      </c>
      <c r="AI3511">
        <v>-890</v>
      </c>
      <c r="AJ3511">
        <f t="shared" si="275"/>
        <v>1.483924154987634E-2</v>
      </c>
      <c r="AK3511">
        <f t="shared" si="271"/>
        <v>0</v>
      </c>
      <c r="AL3511">
        <f t="shared" si="272"/>
        <v>0</v>
      </c>
      <c r="AM3511">
        <f t="shared" si="273"/>
        <v>0</v>
      </c>
      <c r="AN3511">
        <f t="shared" si="274"/>
        <v>0</v>
      </c>
    </row>
    <row r="3512" spans="1:40" x14ac:dyDescent="0.35">
      <c r="A3512" t="s">
        <v>57</v>
      </c>
      <c r="B3512" t="s">
        <v>275</v>
      </c>
      <c r="C3512" t="s">
        <v>37</v>
      </c>
      <c r="D3512">
        <v>2020</v>
      </c>
      <c r="E3512" t="s">
        <v>6561</v>
      </c>
      <c r="F3512" t="s">
        <v>6562</v>
      </c>
      <c r="G3512">
        <v>5</v>
      </c>
      <c r="H3512">
        <v>5</v>
      </c>
      <c r="I3512" t="s">
        <v>185</v>
      </c>
      <c r="J3512" t="s">
        <v>98</v>
      </c>
      <c r="K3512" t="s">
        <v>66</v>
      </c>
      <c r="L3512">
        <v>123</v>
      </c>
      <c r="O3512">
        <v>6</v>
      </c>
      <c r="Q3512">
        <v>0</v>
      </c>
      <c r="R3512">
        <v>0</v>
      </c>
      <c r="S3512">
        <v>1598</v>
      </c>
      <c r="T3512" t="s">
        <v>123</v>
      </c>
      <c r="U3512">
        <v>4</v>
      </c>
      <c r="V3512">
        <v>0</v>
      </c>
      <c r="W3512">
        <v>4.7</v>
      </c>
      <c r="X3512">
        <v>0</v>
      </c>
      <c r="Y3512" t="s">
        <v>457</v>
      </c>
      <c r="Z3512" t="s">
        <v>6563</v>
      </c>
      <c r="AA3512" t="s">
        <v>47</v>
      </c>
      <c r="AB3512" t="s">
        <v>458</v>
      </c>
      <c r="AC3512">
        <v>12</v>
      </c>
      <c r="AD3512">
        <v>21490</v>
      </c>
      <c r="AE3512" t="s">
        <v>6646</v>
      </c>
      <c r="AF3512" t="s">
        <v>6621</v>
      </c>
      <c r="AG3512">
        <v>24260</v>
      </c>
      <c r="AH3512">
        <v>2770</v>
      </c>
      <c r="AI3512">
        <v>1520</v>
      </c>
      <c r="AJ3512">
        <f t="shared" si="275"/>
        <v>0.11417971970321517</v>
      </c>
      <c r="AK3512">
        <f t="shared" si="271"/>
        <v>0</v>
      </c>
      <c r="AL3512">
        <f t="shared" si="272"/>
        <v>1</v>
      </c>
      <c r="AM3512">
        <f t="shared" si="273"/>
        <v>1</v>
      </c>
      <c r="AN3512">
        <f t="shared" si="274"/>
        <v>0</v>
      </c>
    </row>
    <row r="3513" spans="1:40" x14ac:dyDescent="0.35">
      <c r="A3513" t="s">
        <v>57</v>
      </c>
      <c r="B3513" t="s">
        <v>275</v>
      </c>
      <c r="C3513" t="s">
        <v>37</v>
      </c>
      <c r="D3513">
        <v>2019</v>
      </c>
      <c r="E3513" t="s">
        <v>6561</v>
      </c>
      <c r="F3513" t="s">
        <v>6562</v>
      </c>
      <c r="H3513">
        <v>5</v>
      </c>
      <c r="I3513" t="s">
        <v>40</v>
      </c>
      <c r="J3513" t="s">
        <v>98</v>
      </c>
      <c r="K3513" t="s">
        <v>42</v>
      </c>
      <c r="N3513" t="s">
        <v>44</v>
      </c>
      <c r="Q3513">
        <v>0</v>
      </c>
      <c r="R3513">
        <v>0</v>
      </c>
      <c r="S3513">
        <v>1598</v>
      </c>
      <c r="V3513">
        <v>0</v>
      </c>
      <c r="X3513">
        <v>0</v>
      </c>
      <c r="Y3513" t="s">
        <v>840</v>
      </c>
      <c r="Z3513" t="s">
        <v>6563</v>
      </c>
      <c r="AA3513" t="s">
        <v>47</v>
      </c>
      <c r="AB3513" t="s">
        <v>841</v>
      </c>
      <c r="AC3513">
        <v>2</v>
      </c>
      <c r="AD3513">
        <v>20900</v>
      </c>
      <c r="AE3513" t="s">
        <v>6647</v>
      </c>
      <c r="AF3513" t="s">
        <v>6648</v>
      </c>
      <c r="AG3513">
        <v>24260</v>
      </c>
      <c r="AH3513">
        <v>3360</v>
      </c>
      <c r="AI3513">
        <v>2110</v>
      </c>
      <c r="AJ3513">
        <f t="shared" si="275"/>
        <v>0.13849958779884583</v>
      </c>
      <c r="AK3513">
        <f t="shared" si="271"/>
        <v>0</v>
      </c>
      <c r="AL3513">
        <f t="shared" si="272"/>
        <v>1</v>
      </c>
      <c r="AM3513">
        <f t="shared" si="273"/>
        <v>1</v>
      </c>
      <c r="AN3513">
        <f t="shared" si="274"/>
        <v>0</v>
      </c>
    </row>
    <row r="3514" spans="1:40" x14ac:dyDescent="0.35">
      <c r="A3514" t="s">
        <v>57</v>
      </c>
      <c r="B3514" t="s">
        <v>275</v>
      </c>
      <c r="C3514" t="s">
        <v>37</v>
      </c>
      <c r="D3514">
        <v>2019</v>
      </c>
      <c r="E3514" t="s">
        <v>6561</v>
      </c>
      <c r="F3514" t="s">
        <v>6562</v>
      </c>
      <c r="G3514">
        <v>5</v>
      </c>
      <c r="H3514">
        <v>5</v>
      </c>
      <c r="I3514" t="s">
        <v>185</v>
      </c>
      <c r="J3514" t="s">
        <v>98</v>
      </c>
      <c r="K3514" t="s">
        <v>42</v>
      </c>
      <c r="L3514">
        <v>123</v>
      </c>
      <c r="M3514" t="s">
        <v>52</v>
      </c>
      <c r="N3514" t="s">
        <v>44</v>
      </c>
      <c r="O3514">
        <v>6</v>
      </c>
      <c r="Q3514">
        <v>0</v>
      </c>
      <c r="R3514">
        <v>0</v>
      </c>
      <c r="S3514">
        <v>1598</v>
      </c>
      <c r="T3514" t="s">
        <v>123</v>
      </c>
      <c r="U3514">
        <v>4</v>
      </c>
      <c r="V3514">
        <v>0</v>
      </c>
      <c r="W3514">
        <v>4.7</v>
      </c>
      <c r="X3514">
        <v>0</v>
      </c>
      <c r="Y3514" t="s">
        <v>2122</v>
      </c>
      <c r="Z3514" t="s">
        <v>6563</v>
      </c>
      <c r="AA3514" t="s">
        <v>6649</v>
      </c>
      <c r="AB3514" t="s">
        <v>47</v>
      </c>
      <c r="AC3514">
        <v>12</v>
      </c>
      <c r="AD3514">
        <v>18200</v>
      </c>
      <c r="AE3514" t="s">
        <v>6650</v>
      </c>
      <c r="AF3514" t="s">
        <v>6590</v>
      </c>
      <c r="AG3514">
        <v>24260</v>
      </c>
      <c r="AH3514">
        <v>6060</v>
      </c>
      <c r="AI3514">
        <v>4810</v>
      </c>
      <c r="AJ3514">
        <f t="shared" si="275"/>
        <v>0.24979389942291838</v>
      </c>
      <c r="AK3514">
        <f t="shared" si="271"/>
        <v>0</v>
      </c>
      <c r="AL3514">
        <f t="shared" si="272"/>
        <v>1</v>
      </c>
      <c r="AM3514">
        <f t="shared" si="273"/>
        <v>1</v>
      </c>
      <c r="AN3514">
        <f t="shared" si="274"/>
        <v>1</v>
      </c>
    </row>
    <row r="3515" spans="1:40" x14ac:dyDescent="0.35">
      <c r="A3515" t="s">
        <v>57</v>
      </c>
      <c r="B3515" t="s">
        <v>275</v>
      </c>
      <c r="C3515" t="s">
        <v>37</v>
      </c>
      <c r="D3515">
        <v>2018</v>
      </c>
      <c r="E3515" t="s">
        <v>6561</v>
      </c>
      <c r="F3515" t="s">
        <v>6562</v>
      </c>
      <c r="G3515">
        <v>5</v>
      </c>
      <c r="H3515">
        <v>5</v>
      </c>
      <c r="J3515" t="s">
        <v>98</v>
      </c>
      <c r="K3515" t="s">
        <v>66</v>
      </c>
      <c r="L3515">
        <v>103</v>
      </c>
      <c r="M3515" t="s">
        <v>67</v>
      </c>
      <c r="N3515" t="s">
        <v>92</v>
      </c>
      <c r="O3515">
        <v>6</v>
      </c>
      <c r="Q3515">
        <v>0</v>
      </c>
      <c r="R3515">
        <v>0</v>
      </c>
      <c r="S3515">
        <v>1598</v>
      </c>
      <c r="T3515" t="s">
        <v>123</v>
      </c>
      <c r="U3515">
        <v>4</v>
      </c>
      <c r="V3515">
        <v>0</v>
      </c>
      <c r="W3515">
        <v>3.9</v>
      </c>
      <c r="X3515">
        <v>0</v>
      </c>
      <c r="Y3515" t="s">
        <v>4846</v>
      </c>
      <c r="Z3515" t="s">
        <v>6563</v>
      </c>
      <c r="AA3515" t="s">
        <v>47</v>
      </c>
      <c r="AB3515" t="s">
        <v>4847</v>
      </c>
      <c r="AC3515">
        <v>1</v>
      </c>
      <c r="AD3515">
        <v>20900</v>
      </c>
      <c r="AE3515" t="s">
        <v>6651</v>
      </c>
      <c r="AF3515" t="s">
        <v>6652</v>
      </c>
      <c r="AG3515">
        <v>24260</v>
      </c>
      <c r="AH3515">
        <v>3360</v>
      </c>
      <c r="AI3515">
        <v>2110</v>
      </c>
      <c r="AJ3515">
        <f t="shared" si="275"/>
        <v>0.13849958779884583</v>
      </c>
      <c r="AK3515">
        <f t="shared" si="271"/>
        <v>0</v>
      </c>
      <c r="AL3515">
        <f t="shared" si="272"/>
        <v>1</v>
      </c>
      <c r="AM3515">
        <f t="shared" si="273"/>
        <v>1</v>
      </c>
      <c r="AN3515">
        <f t="shared" si="274"/>
        <v>0</v>
      </c>
    </row>
    <row r="3516" spans="1:40" x14ac:dyDescent="0.35">
      <c r="A3516" t="s">
        <v>230</v>
      </c>
      <c r="B3516" t="s">
        <v>275</v>
      </c>
      <c r="C3516" t="s">
        <v>37</v>
      </c>
      <c r="D3516">
        <v>2020</v>
      </c>
      <c r="E3516" t="s">
        <v>6561</v>
      </c>
      <c r="F3516" t="s">
        <v>6562</v>
      </c>
      <c r="I3516" t="s">
        <v>185</v>
      </c>
      <c r="K3516" t="s">
        <v>350</v>
      </c>
      <c r="Q3516">
        <v>0</v>
      </c>
      <c r="R3516">
        <v>0</v>
      </c>
      <c r="S3516">
        <v>1598</v>
      </c>
      <c r="V3516">
        <v>0</v>
      </c>
      <c r="X3516">
        <v>0</v>
      </c>
      <c r="Y3516" t="s">
        <v>5185</v>
      </c>
      <c r="Z3516" t="s">
        <v>6563</v>
      </c>
      <c r="AA3516" t="s">
        <v>47</v>
      </c>
      <c r="AB3516" t="s">
        <v>5186</v>
      </c>
      <c r="AC3516">
        <v>1</v>
      </c>
      <c r="AD3516">
        <v>19900</v>
      </c>
      <c r="AE3516" t="s">
        <v>6653</v>
      </c>
      <c r="AF3516" t="s">
        <v>6654</v>
      </c>
      <c r="AG3516">
        <v>24260</v>
      </c>
      <c r="AH3516">
        <v>4360</v>
      </c>
      <c r="AI3516">
        <v>3110</v>
      </c>
      <c r="AJ3516">
        <f t="shared" si="275"/>
        <v>0.179719703215169</v>
      </c>
      <c r="AK3516">
        <f t="shared" si="271"/>
        <v>0</v>
      </c>
      <c r="AL3516">
        <f t="shared" si="272"/>
        <v>1</v>
      </c>
      <c r="AM3516">
        <f t="shared" si="273"/>
        <v>1</v>
      </c>
      <c r="AN3516">
        <f t="shared" si="274"/>
        <v>0</v>
      </c>
    </row>
    <row r="3517" spans="1:40" x14ac:dyDescent="0.35">
      <c r="A3517" t="s">
        <v>230</v>
      </c>
      <c r="B3517" t="s">
        <v>275</v>
      </c>
      <c r="C3517" t="s">
        <v>37</v>
      </c>
      <c r="D3517">
        <v>2020</v>
      </c>
      <c r="E3517" t="s">
        <v>6561</v>
      </c>
      <c r="F3517" t="s">
        <v>6562</v>
      </c>
      <c r="G3517">
        <v>5</v>
      </c>
      <c r="H3517">
        <v>5</v>
      </c>
      <c r="I3517" t="s">
        <v>185</v>
      </c>
      <c r="J3517" t="s">
        <v>98</v>
      </c>
      <c r="K3517" t="s">
        <v>66</v>
      </c>
      <c r="L3517">
        <v>123</v>
      </c>
      <c r="O3517">
        <v>6</v>
      </c>
      <c r="Q3517">
        <v>0</v>
      </c>
      <c r="R3517">
        <v>0</v>
      </c>
      <c r="S3517">
        <v>1598</v>
      </c>
      <c r="T3517" t="s">
        <v>123</v>
      </c>
      <c r="U3517">
        <v>4</v>
      </c>
      <c r="V3517">
        <v>0</v>
      </c>
      <c r="W3517">
        <v>4.7</v>
      </c>
      <c r="X3517">
        <v>0</v>
      </c>
      <c r="Y3517" t="s">
        <v>5185</v>
      </c>
      <c r="Z3517" t="s">
        <v>6563</v>
      </c>
      <c r="AA3517" t="s">
        <v>47</v>
      </c>
      <c r="AB3517" t="s">
        <v>5186</v>
      </c>
      <c r="AC3517">
        <v>2</v>
      </c>
      <c r="AD3517">
        <v>19600</v>
      </c>
      <c r="AE3517" t="s">
        <v>6655</v>
      </c>
      <c r="AF3517" t="s">
        <v>6656</v>
      </c>
      <c r="AG3517">
        <v>24260</v>
      </c>
      <c r="AH3517">
        <v>4660</v>
      </c>
      <c r="AI3517">
        <v>3410</v>
      </c>
      <c r="AJ3517">
        <f t="shared" si="275"/>
        <v>0.19208573784006594</v>
      </c>
      <c r="AK3517">
        <f t="shared" si="271"/>
        <v>0</v>
      </c>
      <c r="AL3517">
        <f t="shared" si="272"/>
        <v>1</v>
      </c>
      <c r="AM3517">
        <f t="shared" si="273"/>
        <v>1</v>
      </c>
      <c r="AN3517">
        <f t="shared" si="274"/>
        <v>0</v>
      </c>
    </row>
    <row r="3518" spans="1:40" x14ac:dyDescent="0.35">
      <c r="A3518" t="s">
        <v>230</v>
      </c>
      <c r="B3518" t="s">
        <v>275</v>
      </c>
      <c r="C3518" t="s">
        <v>37</v>
      </c>
      <c r="D3518">
        <v>2020</v>
      </c>
      <c r="E3518" t="s">
        <v>6561</v>
      </c>
      <c r="F3518" t="s">
        <v>6562</v>
      </c>
      <c r="G3518">
        <v>5</v>
      </c>
      <c r="H3518">
        <v>5</v>
      </c>
      <c r="I3518" t="s">
        <v>185</v>
      </c>
      <c r="J3518" t="s">
        <v>98</v>
      </c>
      <c r="K3518" t="s">
        <v>71</v>
      </c>
      <c r="L3518">
        <v>123</v>
      </c>
      <c r="O3518">
        <v>6</v>
      </c>
      <c r="Q3518">
        <v>0</v>
      </c>
      <c r="R3518">
        <v>0</v>
      </c>
      <c r="S3518">
        <v>1598</v>
      </c>
      <c r="T3518" t="s">
        <v>123</v>
      </c>
      <c r="U3518">
        <v>4</v>
      </c>
      <c r="V3518">
        <v>0</v>
      </c>
      <c r="W3518">
        <v>4.7</v>
      </c>
      <c r="X3518">
        <v>0</v>
      </c>
      <c r="Y3518" t="s">
        <v>5185</v>
      </c>
      <c r="Z3518" t="s">
        <v>6563</v>
      </c>
      <c r="AA3518" t="s">
        <v>47</v>
      </c>
      <c r="AB3518" t="s">
        <v>5186</v>
      </c>
      <c r="AC3518">
        <v>1</v>
      </c>
      <c r="AD3518">
        <v>18900</v>
      </c>
      <c r="AE3518" t="s">
        <v>6657</v>
      </c>
      <c r="AF3518" t="s">
        <v>6658</v>
      </c>
      <c r="AG3518">
        <v>24260</v>
      </c>
      <c r="AH3518">
        <v>5360</v>
      </c>
      <c r="AI3518">
        <v>4110</v>
      </c>
      <c r="AJ3518">
        <f t="shared" si="275"/>
        <v>0.22093981863149217</v>
      </c>
      <c r="AK3518">
        <f t="shared" si="271"/>
        <v>0</v>
      </c>
      <c r="AL3518">
        <f t="shared" si="272"/>
        <v>1</v>
      </c>
      <c r="AM3518">
        <f t="shared" si="273"/>
        <v>1</v>
      </c>
      <c r="AN3518">
        <f t="shared" si="274"/>
        <v>1</v>
      </c>
    </row>
    <row r="3519" spans="1:40" x14ac:dyDescent="0.35">
      <c r="A3519" t="s">
        <v>230</v>
      </c>
      <c r="B3519" t="s">
        <v>275</v>
      </c>
      <c r="C3519" t="s">
        <v>37</v>
      </c>
      <c r="D3519">
        <v>2020</v>
      </c>
      <c r="E3519" t="s">
        <v>6561</v>
      </c>
      <c r="F3519" t="s">
        <v>6562</v>
      </c>
      <c r="G3519">
        <v>5</v>
      </c>
      <c r="H3519">
        <v>5</v>
      </c>
      <c r="I3519" t="s">
        <v>185</v>
      </c>
      <c r="J3519" t="s">
        <v>98</v>
      </c>
      <c r="K3519" t="s">
        <v>91</v>
      </c>
      <c r="L3519">
        <v>123</v>
      </c>
      <c r="O3519">
        <v>6</v>
      </c>
      <c r="Q3519">
        <v>0</v>
      </c>
      <c r="R3519">
        <v>0</v>
      </c>
      <c r="S3519">
        <v>1598</v>
      </c>
      <c r="T3519" t="s">
        <v>123</v>
      </c>
      <c r="U3519">
        <v>4</v>
      </c>
      <c r="V3519">
        <v>0</v>
      </c>
      <c r="W3519">
        <v>4.7</v>
      </c>
      <c r="X3519">
        <v>0</v>
      </c>
      <c r="Y3519" t="s">
        <v>5185</v>
      </c>
      <c r="Z3519" t="s">
        <v>6563</v>
      </c>
      <c r="AA3519" t="s">
        <v>47</v>
      </c>
      <c r="AB3519" t="s">
        <v>5186</v>
      </c>
      <c r="AC3519">
        <v>1</v>
      </c>
      <c r="AD3519">
        <v>19900</v>
      </c>
      <c r="AE3519" t="s">
        <v>6659</v>
      </c>
      <c r="AF3519" t="s">
        <v>6654</v>
      </c>
      <c r="AG3519">
        <v>24260</v>
      </c>
      <c r="AH3519">
        <v>4360</v>
      </c>
      <c r="AI3519">
        <v>3110</v>
      </c>
      <c r="AJ3519">
        <f t="shared" si="275"/>
        <v>0.179719703215169</v>
      </c>
      <c r="AK3519">
        <f t="shared" si="271"/>
        <v>0</v>
      </c>
      <c r="AL3519">
        <f t="shared" si="272"/>
        <v>1</v>
      </c>
      <c r="AM3519">
        <f t="shared" si="273"/>
        <v>1</v>
      </c>
      <c r="AN3519">
        <f t="shared" si="274"/>
        <v>0</v>
      </c>
    </row>
    <row r="3520" spans="1:40" x14ac:dyDescent="0.35">
      <c r="A3520" t="s">
        <v>230</v>
      </c>
      <c r="B3520" t="s">
        <v>275</v>
      </c>
      <c r="C3520" t="s">
        <v>37</v>
      </c>
      <c r="D3520">
        <v>2020</v>
      </c>
      <c r="E3520" t="s">
        <v>6561</v>
      </c>
      <c r="F3520" t="s">
        <v>6562</v>
      </c>
      <c r="G3520">
        <v>5</v>
      </c>
      <c r="H3520">
        <v>5</v>
      </c>
      <c r="I3520" t="s">
        <v>185</v>
      </c>
      <c r="J3520" t="s">
        <v>98</v>
      </c>
      <c r="K3520" t="s">
        <v>42</v>
      </c>
      <c r="L3520">
        <v>123</v>
      </c>
      <c r="O3520">
        <v>6</v>
      </c>
      <c r="Q3520">
        <v>0</v>
      </c>
      <c r="R3520">
        <v>0</v>
      </c>
      <c r="S3520">
        <v>1598</v>
      </c>
      <c r="T3520" t="s">
        <v>123</v>
      </c>
      <c r="U3520">
        <v>4</v>
      </c>
      <c r="V3520">
        <v>0</v>
      </c>
      <c r="W3520">
        <v>4.7</v>
      </c>
      <c r="X3520">
        <v>0</v>
      </c>
      <c r="Y3520" t="s">
        <v>5185</v>
      </c>
      <c r="Z3520" t="s">
        <v>6563</v>
      </c>
      <c r="AA3520" t="s">
        <v>47</v>
      </c>
      <c r="AB3520" t="s">
        <v>5186</v>
      </c>
      <c r="AC3520">
        <v>1</v>
      </c>
      <c r="AD3520">
        <v>18900</v>
      </c>
      <c r="AE3520" t="s">
        <v>6660</v>
      </c>
      <c r="AF3520" t="s">
        <v>6661</v>
      </c>
      <c r="AG3520">
        <v>24260</v>
      </c>
      <c r="AH3520">
        <v>5360</v>
      </c>
      <c r="AI3520">
        <v>4110</v>
      </c>
      <c r="AJ3520">
        <f t="shared" si="275"/>
        <v>0.22093981863149217</v>
      </c>
      <c r="AK3520">
        <f t="shared" si="271"/>
        <v>0</v>
      </c>
      <c r="AL3520">
        <f t="shared" si="272"/>
        <v>1</v>
      </c>
      <c r="AM3520">
        <f t="shared" si="273"/>
        <v>1</v>
      </c>
      <c r="AN3520">
        <f t="shared" si="274"/>
        <v>1</v>
      </c>
    </row>
    <row r="3521" spans="1:40" x14ac:dyDescent="0.35">
      <c r="A3521" t="s">
        <v>230</v>
      </c>
      <c r="B3521" t="s">
        <v>275</v>
      </c>
      <c r="C3521" t="s">
        <v>37</v>
      </c>
      <c r="D3521">
        <v>2020</v>
      </c>
      <c r="E3521" t="s">
        <v>6561</v>
      </c>
      <c r="F3521" t="s">
        <v>6562</v>
      </c>
      <c r="G3521">
        <v>5</v>
      </c>
      <c r="H3521">
        <v>5</v>
      </c>
      <c r="I3521" t="s">
        <v>185</v>
      </c>
      <c r="J3521" t="s">
        <v>98</v>
      </c>
      <c r="K3521" t="s">
        <v>71</v>
      </c>
      <c r="L3521">
        <v>123</v>
      </c>
      <c r="O3521">
        <v>6</v>
      </c>
      <c r="Q3521">
        <v>0</v>
      </c>
      <c r="R3521">
        <v>0</v>
      </c>
      <c r="S3521">
        <v>1598</v>
      </c>
      <c r="T3521" t="s">
        <v>123</v>
      </c>
      <c r="U3521">
        <v>4</v>
      </c>
      <c r="V3521">
        <v>0</v>
      </c>
      <c r="W3521">
        <v>4.7</v>
      </c>
      <c r="X3521">
        <v>0</v>
      </c>
      <c r="Y3521" t="s">
        <v>5185</v>
      </c>
      <c r="Z3521" t="s">
        <v>6563</v>
      </c>
      <c r="AA3521" t="s">
        <v>47</v>
      </c>
      <c r="AB3521" t="s">
        <v>5186</v>
      </c>
      <c r="AC3521">
        <v>1</v>
      </c>
      <c r="AD3521">
        <v>18900</v>
      </c>
      <c r="AE3521" t="s">
        <v>6662</v>
      </c>
      <c r="AF3521" t="s">
        <v>6663</v>
      </c>
      <c r="AG3521">
        <v>24260</v>
      </c>
      <c r="AH3521">
        <v>5360</v>
      </c>
      <c r="AI3521">
        <v>4110</v>
      </c>
      <c r="AJ3521">
        <f t="shared" si="275"/>
        <v>0.22093981863149217</v>
      </c>
      <c r="AK3521">
        <f t="shared" si="271"/>
        <v>0</v>
      </c>
      <c r="AL3521">
        <f t="shared" si="272"/>
        <v>1</v>
      </c>
      <c r="AM3521">
        <f t="shared" si="273"/>
        <v>1</v>
      </c>
      <c r="AN3521">
        <f t="shared" si="274"/>
        <v>1</v>
      </c>
    </row>
    <row r="3522" spans="1:40" x14ac:dyDescent="0.35">
      <c r="A3522" t="s">
        <v>230</v>
      </c>
      <c r="B3522" t="s">
        <v>275</v>
      </c>
      <c r="C3522" t="s">
        <v>37</v>
      </c>
      <c r="D3522">
        <v>2020</v>
      </c>
      <c r="E3522" t="s">
        <v>6561</v>
      </c>
      <c r="F3522" t="s">
        <v>6562</v>
      </c>
      <c r="G3522">
        <v>5</v>
      </c>
      <c r="H3522">
        <v>5</v>
      </c>
      <c r="I3522" t="s">
        <v>185</v>
      </c>
      <c r="J3522" t="s">
        <v>98</v>
      </c>
      <c r="K3522" t="s">
        <v>91</v>
      </c>
      <c r="L3522">
        <v>123</v>
      </c>
      <c r="O3522">
        <v>6</v>
      </c>
      <c r="Q3522">
        <v>0</v>
      </c>
      <c r="R3522">
        <v>0</v>
      </c>
      <c r="S3522">
        <v>1598</v>
      </c>
      <c r="T3522" t="s">
        <v>123</v>
      </c>
      <c r="U3522">
        <v>4</v>
      </c>
      <c r="V3522">
        <v>0</v>
      </c>
      <c r="W3522">
        <v>4.7</v>
      </c>
      <c r="X3522">
        <v>0</v>
      </c>
      <c r="Y3522" t="s">
        <v>5185</v>
      </c>
      <c r="Z3522" t="s">
        <v>6563</v>
      </c>
      <c r="AA3522" t="s">
        <v>47</v>
      </c>
      <c r="AB3522" t="s">
        <v>5186</v>
      </c>
      <c r="AC3522">
        <v>1</v>
      </c>
      <c r="AD3522">
        <v>19300</v>
      </c>
      <c r="AE3522" t="s">
        <v>6664</v>
      </c>
      <c r="AF3522" t="s">
        <v>6654</v>
      </c>
      <c r="AG3522">
        <v>24260</v>
      </c>
      <c r="AH3522">
        <v>4960</v>
      </c>
      <c r="AI3522">
        <v>3710</v>
      </c>
      <c r="AJ3522">
        <f t="shared" si="275"/>
        <v>0.20445177246496291</v>
      </c>
      <c r="AK3522">
        <f t="shared" si="271"/>
        <v>0</v>
      </c>
      <c r="AL3522">
        <f t="shared" si="272"/>
        <v>1</v>
      </c>
      <c r="AM3522">
        <f t="shared" si="273"/>
        <v>1</v>
      </c>
      <c r="AN3522">
        <f t="shared" si="274"/>
        <v>1</v>
      </c>
    </row>
    <row r="3523" spans="1:40" x14ac:dyDescent="0.35">
      <c r="A3523" t="s">
        <v>230</v>
      </c>
      <c r="B3523" t="s">
        <v>275</v>
      </c>
      <c r="C3523" t="s">
        <v>37</v>
      </c>
      <c r="D3523">
        <v>2020</v>
      </c>
      <c r="E3523" t="s">
        <v>6561</v>
      </c>
      <c r="F3523" t="s">
        <v>6562</v>
      </c>
      <c r="G3523">
        <v>5</v>
      </c>
      <c r="H3523">
        <v>5</v>
      </c>
      <c r="I3523" t="s">
        <v>185</v>
      </c>
      <c r="J3523" t="s">
        <v>98</v>
      </c>
      <c r="K3523" t="s">
        <v>350</v>
      </c>
      <c r="L3523">
        <v>123</v>
      </c>
      <c r="O3523">
        <v>6</v>
      </c>
      <c r="Q3523">
        <v>0</v>
      </c>
      <c r="R3523">
        <v>0</v>
      </c>
      <c r="S3523">
        <v>1598</v>
      </c>
      <c r="T3523" t="s">
        <v>123</v>
      </c>
      <c r="U3523">
        <v>4</v>
      </c>
      <c r="V3523">
        <v>0</v>
      </c>
      <c r="W3523">
        <v>4.7</v>
      </c>
      <c r="X3523">
        <v>0</v>
      </c>
      <c r="Y3523" t="s">
        <v>5185</v>
      </c>
      <c r="Z3523" t="s">
        <v>6563</v>
      </c>
      <c r="AA3523" t="s">
        <v>47</v>
      </c>
      <c r="AB3523" t="s">
        <v>5186</v>
      </c>
      <c r="AC3523">
        <v>1</v>
      </c>
      <c r="AD3523">
        <v>18900</v>
      </c>
      <c r="AE3523" t="s">
        <v>6665</v>
      </c>
      <c r="AF3523" t="s">
        <v>6608</v>
      </c>
      <c r="AG3523">
        <v>24260</v>
      </c>
      <c r="AH3523">
        <v>5360</v>
      </c>
      <c r="AI3523">
        <v>4110</v>
      </c>
      <c r="AJ3523">
        <f t="shared" si="275"/>
        <v>0.22093981863149217</v>
      </c>
      <c r="AK3523">
        <f t="shared" ref="AK3523:AK3586" si="276">+IF(AJ3523&gt;0.35,1,0)</f>
        <v>0</v>
      </c>
      <c r="AL3523">
        <f t="shared" ref="AL3523:AL3586" si="277">+IF(AJ3523&gt;0.05,1,0)</f>
        <v>1</v>
      </c>
      <c r="AM3523">
        <f t="shared" ref="AM3523:AM3586" si="278">+IF(AJ3523&gt;0.1,1,0)</f>
        <v>1</v>
      </c>
      <c r="AN3523">
        <f t="shared" ref="AN3523:AN3586" si="279">+IF(AJ3523&gt;0.2,1,0)</f>
        <v>1</v>
      </c>
    </row>
    <row r="3524" spans="1:40" x14ac:dyDescent="0.35">
      <c r="A3524" t="s">
        <v>57</v>
      </c>
      <c r="B3524" t="s">
        <v>1161</v>
      </c>
      <c r="C3524" t="s">
        <v>37</v>
      </c>
      <c r="D3524">
        <v>2019</v>
      </c>
      <c r="E3524" t="s">
        <v>445</v>
      </c>
      <c r="F3524" t="s">
        <v>6666</v>
      </c>
      <c r="G3524">
        <v>5</v>
      </c>
      <c r="H3524">
        <v>5</v>
      </c>
      <c r="I3524" t="s">
        <v>185</v>
      </c>
      <c r="J3524" t="s">
        <v>98</v>
      </c>
      <c r="K3524" t="s">
        <v>71</v>
      </c>
      <c r="L3524">
        <v>115</v>
      </c>
      <c r="M3524" t="s">
        <v>52</v>
      </c>
      <c r="N3524" t="s">
        <v>44</v>
      </c>
      <c r="O3524">
        <v>5</v>
      </c>
      <c r="P3524">
        <v>1108</v>
      </c>
      <c r="Q3524">
        <v>1</v>
      </c>
      <c r="R3524">
        <v>1</v>
      </c>
      <c r="S3524">
        <v>1084</v>
      </c>
      <c r="T3524" t="s">
        <v>123</v>
      </c>
      <c r="U3524">
        <v>3</v>
      </c>
      <c r="V3524">
        <v>1</v>
      </c>
      <c r="W3524">
        <v>5.0999999999999996</v>
      </c>
      <c r="X3524">
        <v>0</v>
      </c>
      <c r="Y3524" t="s">
        <v>6667</v>
      </c>
      <c r="Z3524" t="s">
        <v>6668</v>
      </c>
      <c r="AA3524" t="s">
        <v>47</v>
      </c>
      <c r="AB3524" t="s">
        <v>6669</v>
      </c>
      <c r="AC3524">
        <v>2</v>
      </c>
      <c r="AD3524">
        <v>15900</v>
      </c>
      <c r="AE3524" t="s">
        <v>6670</v>
      </c>
      <c r="AF3524" t="s">
        <v>6671</v>
      </c>
      <c r="AG3524">
        <v>14540</v>
      </c>
      <c r="AH3524">
        <v>-1360</v>
      </c>
      <c r="AI3524">
        <v>-2610</v>
      </c>
      <c r="AJ3524">
        <f t="shared" si="275"/>
        <v>-9.353507565337002E-2</v>
      </c>
      <c r="AK3524">
        <f t="shared" si="276"/>
        <v>0</v>
      </c>
      <c r="AL3524">
        <f t="shared" si="277"/>
        <v>0</v>
      </c>
      <c r="AM3524">
        <f t="shared" si="278"/>
        <v>0</v>
      </c>
      <c r="AN3524">
        <f t="shared" si="279"/>
        <v>0</v>
      </c>
    </row>
    <row r="3525" spans="1:40" x14ac:dyDescent="0.35">
      <c r="A3525" t="s">
        <v>57</v>
      </c>
      <c r="B3525" t="s">
        <v>1161</v>
      </c>
      <c r="C3525" t="s">
        <v>37</v>
      </c>
      <c r="D3525">
        <v>2020</v>
      </c>
      <c r="E3525" t="s">
        <v>445</v>
      </c>
      <c r="F3525" t="s">
        <v>6666</v>
      </c>
      <c r="G3525">
        <v>5</v>
      </c>
      <c r="H3525">
        <v>5</v>
      </c>
      <c r="I3525" t="s">
        <v>185</v>
      </c>
      <c r="J3525" t="s">
        <v>98</v>
      </c>
      <c r="K3525" t="s">
        <v>91</v>
      </c>
      <c r="L3525">
        <v>97</v>
      </c>
      <c r="M3525" t="s">
        <v>52</v>
      </c>
      <c r="N3525" t="s">
        <v>92</v>
      </c>
      <c r="O3525">
        <v>5</v>
      </c>
      <c r="P3525">
        <v>1130</v>
      </c>
      <c r="Q3525">
        <v>0</v>
      </c>
      <c r="R3525">
        <v>1</v>
      </c>
      <c r="S3525">
        <v>1084</v>
      </c>
      <c r="T3525" t="s">
        <v>252</v>
      </c>
      <c r="U3525">
        <v>3</v>
      </c>
      <c r="V3525">
        <v>0</v>
      </c>
      <c r="X3525">
        <v>0</v>
      </c>
      <c r="Y3525" t="s">
        <v>2340</v>
      </c>
      <c r="Z3525" t="s">
        <v>6668</v>
      </c>
      <c r="AA3525" t="s">
        <v>47</v>
      </c>
      <c r="AB3525" t="s">
        <v>2341</v>
      </c>
      <c r="AC3525">
        <v>2</v>
      </c>
      <c r="AD3525">
        <v>15990</v>
      </c>
      <c r="AE3525" t="s">
        <v>6672</v>
      </c>
      <c r="AF3525" t="s">
        <v>6673</v>
      </c>
      <c r="AG3525">
        <v>14540</v>
      </c>
      <c r="AH3525">
        <v>-1450</v>
      </c>
      <c r="AI3525">
        <v>-2700</v>
      </c>
      <c r="AJ3525">
        <f t="shared" si="275"/>
        <v>-9.9724896836313623E-2</v>
      </c>
      <c r="AK3525">
        <f t="shared" si="276"/>
        <v>0</v>
      </c>
      <c r="AL3525">
        <f t="shared" si="277"/>
        <v>0</v>
      </c>
      <c r="AM3525">
        <f t="shared" si="278"/>
        <v>0</v>
      </c>
      <c r="AN3525">
        <f t="shared" si="279"/>
        <v>0</v>
      </c>
    </row>
    <row r="3526" spans="1:40" x14ac:dyDescent="0.35">
      <c r="A3526" t="s">
        <v>57</v>
      </c>
      <c r="B3526" t="s">
        <v>1161</v>
      </c>
      <c r="C3526" t="s">
        <v>37</v>
      </c>
      <c r="D3526">
        <v>2019</v>
      </c>
      <c r="E3526" t="s">
        <v>445</v>
      </c>
      <c r="F3526" t="s">
        <v>6666</v>
      </c>
      <c r="G3526">
        <v>5</v>
      </c>
      <c r="H3526">
        <v>5</v>
      </c>
      <c r="I3526" t="s">
        <v>185</v>
      </c>
      <c r="J3526" t="s">
        <v>98</v>
      </c>
      <c r="K3526" t="s">
        <v>51</v>
      </c>
      <c r="L3526">
        <v>115</v>
      </c>
      <c r="M3526" t="s">
        <v>43</v>
      </c>
      <c r="N3526" t="s">
        <v>92</v>
      </c>
      <c r="O3526">
        <v>5</v>
      </c>
      <c r="Q3526">
        <v>1</v>
      </c>
      <c r="R3526">
        <v>0</v>
      </c>
      <c r="S3526">
        <v>1084</v>
      </c>
      <c r="U3526">
        <v>3</v>
      </c>
      <c r="V3526">
        <v>0</v>
      </c>
      <c r="W3526">
        <v>5.0999999999999996</v>
      </c>
      <c r="X3526">
        <v>0</v>
      </c>
      <c r="Y3526" t="s">
        <v>6674</v>
      </c>
      <c r="Z3526" t="s">
        <v>6668</v>
      </c>
      <c r="AA3526" t="s">
        <v>47</v>
      </c>
      <c r="AB3526" t="s">
        <v>1018</v>
      </c>
      <c r="AC3526">
        <v>2</v>
      </c>
      <c r="AD3526">
        <v>14300</v>
      </c>
      <c r="AE3526" t="s">
        <v>6675</v>
      </c>
      <c r="AF3526" t="s">
        <v>6676</v>
      </c>
      <c r="AG3526">
        <v>14540</v>
      </c>
      <c r="AH3526">
        <v>240</v>
      </c>
      <c r="AI3526">
        <v>-1010</v>
      </c>
      <c r="AJ3526">
        <f t="shared" si="275"/>
        <v>1.6506189821182942E-2</v>
      </c>
      <c r="AK3526">
        <f t="shared" si="276"/>
        <v>0</v>
      </c>
      <c r="AL3526">
        <f t="shared" si="277"/>
        <v>0</v>
      </c>
      <c r="AM3526">
        <f t="shared" si="278"/>
        <v>0</v>
      </c>
      <c r="AN3526">
        <f t="shared" si="279"/>
        <v>0</v>
      </c>
    </row>
    <row r="3527" spans="1:40" x14ac:dyDescent="0.35">
      <c r="A3527" t="s">
        <v>35</v>
      </c>
      <c r="B3527" t="s">
        <v>108</v>
      </c>
      <c r="C3527" t="s">
        <v>37</v>
      </c>
      <c r="D3527">
        <v>2020</v>
      </c>
      <c r="E3527" t="s">
        <v>445</v>
      </c>
      <c r="F3527" t="s">
        <v>6666</v>
      </c>
      <c r="G3527">
        <v>5</v>
      </c>
      <c r="H3527">
        <v>5</v>
      </c>
      <c r="I3527" t="s">
        <v>185</v>
      </c>
      <c r="J3527" t="s">
        <v>98</v>
      </c>
      <c r="K3527" t="s">
        <v>66</v>
      </c>
      <c r="L3527">
        <v>94</v>
      </c>
      <c r="M3527" t="s">
        <v>52</v>
      </c>
      <c r="O3527">
        <v>6</v>
      </c>
      <c r="P3527">
        <v>1088</v>
      </c>
      <c r="Q3527">
        <v>1</v>
      </c>
      <c r="R3527">
        <v>0</v>
      </c>
      <c r="S3527">
        <v>3000</v>
      </c>
      <c r="T3527" t="s">
        <v>123</v>
      </c>
      <c r="U3527">
        <v>3</v>
      </c>
      <c r="V3527">
        <v>0</v>
      </c>
      <c r="W3527">
        <v>3.6</v>
      </c>
      <c r="X3527">
        <v>1</v>
      </c>
      <c r="Y3527" t="s">
        <v>592</v>
      </c>
      <c r="Z3527" t="s">
        <v>6668</v>
      </c>
      <c r="AA3527" t="s">
        <v>47</v>
      </c>
      <c r="AB3527" t="s">
        <v>593</v>
      </c>
      <c r="AC3527">
        <v>12</v>
      </c>
      <c r="AD3527">
        <v>15700</v>
      </c>
      <c r="AE3527" t="s">
        <v>6677</v>
      </c>
      <c r="AF3527" t="s">
        <v>6678</v>
      </c>
      <c r="AG3527">
        <v>14540</v>
      </c>
      <c r="AH3527">
        <v>-1160</v>
      </c>
      <c r="AI3527">
        <v>-2410</v>
      </c>
      <c r="AJ3527">
        <f t="shared" si="275"/>
        <v>-7.9779917469050887E-2</v>
      </c>
      <c r="AK3527">
        <f t="shared" si="276"/>
        <v>0</v>
      </c>
      <c r="AL3527">
        <f t="shared" si="277"/>
        <v>0</v>
      </c>
      <c r="AM3527">
        <f t="shared" si="278"/>
        <v>0</v>
      </c>
      <c r="AN3527">
        <f t="shared" si="279"/>
        <v>0</v>
      </c>
    </row>
    <row r="3528" spans="1:40" x14ac:dyDescent="0.35">
      <c r="A3528" t="s">
        <v>35</v>
      </c>
      <c r="B3528" t="s">
        <v>108</v>
      </c>
      <c r="C3528" t="s">
        <v>37</v>
      </c>
      <c r="D3528">
        <v>2020</v>
      </c>
      <c r="E3528" t="s">
        <v>445</v>
      </c>
      <c r="F3528" t="s">
        <v>6666</v>
      </c>
      <c r="G3528">
        <v>5</v>
      </c>
      <c r="H3528">
        <v>5</v>
      </c>
      <c r="I3528" t="s">
        <v>185</v>
      </c>
      <c r="J3528" t="s">
        <v>98</v>
      </c>
      <c r="K3528" t="s">
        <v>91</v>
      </c>
      <c r="L3528">
        <v>94</v>
      </c>
      <c r="M3528" t="s">
        <v>52</v>
      </c>
      <c r="O3528">
        <v>6</v>
      </c>
      <c r="P3528">
        <v>1088</v>
      </c>
      <c r="Q3528">
        <v>1</v>
      </c>
      <c r="R3528">
        <v>0</v>
      </c>
      <c r="S3528">
        <v>3000</v>
      </c>
      <c r="T3528" t="s">
        <v>123</v>
      </c>
      <c r="U3528">
        <v>3</v>
      </c>
      <c r="V3528">
        <v>0</v>
      </c>
      <c r="W3528">
        <v>3.6</v>
      </c>
      <c r="X3528">
        <v>1</v>
      </c>
      <c r="Y3528" t="s">
        <v>592</v>
      </c>
      <c r="Z3528" t="s">
        <v>6668</v>
      </c>
      <c r="AA3528" t="s">
        <v>47</v>
      </c>
      <c r="AB3528" t="s">
        <v>593</v>
      </c>
      <c r="AC3528">
        <v>12</v>
      </c>
      <c r="AD3528">
        <v>15700</v>
      </c>
      <c r="AE3528" t="s">
        <v>6679</v>
      </c>
      <c r="AF3528" t="s">
        <v>6678</v>
      </c>
      <c r="AG3528">
        <v>14540</v>
      </c>
      <c r="AH3528">
        <v>-1160</v>
      </c>
      <c r="AI3528">
        <v>-2410</v>
      </c>
      <c r="AJ3528">
        <f t="shared" si="275"/>
        <v>-7.9779917469050887E-2</v>
      </c>
      <c r="AK3528">
        <f t="shared" si="276"/>
        <v>0</v>
      </c>
      <c r="AL3528">
        <f t="shared" si="277"/>
        <v>0</v>
      </c>
      <c r="AM3528">
        <f t="shared" si="278"/>
        <v>0</v>
      </c>
      <c r="AN3528">
        <f t="shared" si="279"/>
        <v>0</v>
      </c>
    </row>
    <row r="3529" spans="1:40" x14ac:dyDescent="0.35">
      <c r="A3529" t="s">
        <v>35</v>
      </c>
      <c r="B3529" t="s">
        <v>108</v>
      </c>
      <c r="C3529" t="s">
        <v>37</v>
      </c>
      <c r="D3529">
        <v>2020</v>
      </c>
      <c r="E3529" t="s">
        <v>445</v>
      </c>
      <c r="F3529" t="s">
        <v>6666</v>
      </c>
      <c r="G3529">
        <v>5</v>
      </c>
      <c r="H3529">
        <v>5</v>
      </c>
      <c r="I3529" t="s">
        <v>185</v>
      </c>
      <c r="J3529" t="s">
        <v>98</v>
      </c>
      <c r="K3529" t="s">
        <v>66</v>
      </c>
      <c r="L3529">
        <v>94</v>
      </c>
      <c r="M3529" t="s">
        <v>52</v>
      </c>
      <c r="O3529">
        <v>6</v>
      </c>
      <c r="P3529">
        <v>1088</v>
      </c>
      <c r="Q3529">
        <v>1</v>
      </c>
      <c r="R3529">
        <v>0</v>
      </c>
      <c r="S3529">
        <v>3000</v>
      </c>
      <c r="T3529" t="s">
        <v>123</v>
      </c>
      <c r="U3529">
        <v>3</v>
      </c>
      <c r="V3529">
        <v>0</v>
      </c>
      <c r="W3529">
        <v>3.6</v>
      </c>
      <c r="X3529">
        <v>1</v>
      </c>
      <c r="Y3529" t="s">
        <v>596</v>
      </c>
      <c r="Z3529" t="s">
        <v>6668</v>
      </c>
      <c r="AA3529" t="s">
        <v>597</v>
      </c>
      <c r="AB3529" t="s">
        <v>47</v>
      </c>
      <c r="AC3529">
        <v>12</v>
      </c>
      <c r="AD3529">
        <v>15700</v>
      </c>
      <c r="AE3529" t="s">
        <v>6680</v>
      </c>
      <c r="AF3529" t="s">
        <v>6678</v>
      </c>
      <c r="AG3529">
        <v>14540</v>
      </c>
      <c r="AH3529">
        <v>-1160</v>
      </c>
      <c r="AI3529">
        <v>-2410</v>
      </c>
      <c r="AJ3529">
        <f t="shared" si="275"/>
        <v>-7.9779917469050887E-2</v>
      </c>
      <c r="AK3529">
        <f t="shared" si="276"/>
        <v>0</v>
      </c>
      <c r="AL3529">
        <f t="shared" si="277"/>
        <v>0</v>
      </c>
      <c r="AM3529">
        <f t="shared" si="278"/>
        <v>0</v>
      </c>
      <c r="AN3529">
        <f t="shared" si="279"/>
        <v>0</v>
      </c>
    </row>
    <row r="3530" spans="1:40" x14ac:dyDescent="0.35">
      <c r="A3530" t="s">
        <v>35</v>
      </c>
      <c r="B3530" t="s">
        <v>108</v>
      </c>
      <c r="C3530" t="s">
        <v>37</v>
      </c>
      <c r="D3530">
        <v>2020</v>
      </c>
      <c r="E3530" t="s">
        <v>445</v>
      </c>
      <c r="F3530" t="s">
        <v>6666</v>
      </c>
      <c r="G3530">
        <v>5</v>
      </c>
      <c r="H3530">
        <v>5</v>
      </c>
      <c r="I3530" t="s">
        <v>185</v>
      </c>
      <c r="J3530" t="s">
        <v>98</v>
      </c>
      <c r="K3530" t="s">
        <v>91</v>
      </c>
      <c r="L3530">
        <v>94</v>
      </c>
      <c r="M3530" t="s">
        <v>52</v>
      </c>
      <c r="O3530">
        <v>6</v>
      </c>
      <c r="P3530">
        <v>1088</v>
      </c>
      <c r="Q3530">
        <v>1</v>
      </c>
      <c r="R3530">
        <v>0</v>
      </c>
      <c r="S3530">
        <v>3000</v>
      </c>
      <c r="T3530" t="s">
        <v>123</v>
      </c>
      <c r="U3530">
        <v>3</v>
      </c>
      <c r="V3530">
        <v>0</v>
      </c>
      <c r="W3530">
        <v>3.6</v>
      </c>
      <c r="X3530">
        <v>1</v>
      </c>
      <c r="Y3530" t="s">
        <v>596</v>
      </c>
      <c r="Z3530" t="s">
        <v>6668</v>
      </c>
      <c r="AA3530" t="s">
        <v>597</v>
      </c>
      <c r="AB3530" t="s">
        <v>47</v>
      </c>
      <c r="AC3530">
        <v>12</v>
      </c>
      <c r="AD3530">
        <v>15700</v>
      </c>
      <c r="AE3530" t="s">
        <v>6681</v>
      </c>
      <c r="AF3530" t="s">
        <v>6678</v>
      </c>
      <c r="AG3530">
        <v>14540</v>
      </c>
      <c r="AH3530">
        <v>-1160</v>
      </c>
      <c r="AI3530">
        <v>-2410</v>
      </c>
      <c r="AJ3530">
        <f t="shared" si="275"/>
        <v>-7.9779917469050887E-2</v>
      </c>
      <c r="AK3530">
        <f t="shared" si="276"/>
        <v>0</v>
      </c>
      <c r="AL3530">
        <f t="shared" si="277"/>
        <v>0</v>
      </c>
      <c r="AM3530">
        <f t="shared" si="278"/>
        <v>0</v>
      </c>
      <c r="AN3530">
        <f t="shared" si="279"/>
        <v>0</v>
      </c>
    </row>
    <row r="3531" spans="1:40" x14ac:dyDescent="0.35">
      <c r="A3531" t="s">
        <v>57</v>
      </c>
      <c r="B3531" t="s">
        <v>275</v>
      </c>
      <c r="C3531" t="s">
        <v>37</v>
      </c>
      <c r="D3531">
        <v>2020</v>
      </c>
      <c r="E3531" t="s">
        <v>445</v>
      </c>
      <c r="F3531" t="s">
        <v>6666</v>
      </c>
      <c r="G3531">
        <v>5</v>
      </c>
      <c r="H3531">
        <v>5</v>
      </c>
      <c r="I3531" t="s">
        <v>185</v>
      </c>
      <c r="J3531" t="s">
        <v>98</v>
      </c>
      <c r="K3531" t="s">
        <v>51</v>
      </c>
      <c r="L3531">
        <v>92</v>
      </c>
      <c r="M3531" t="s">
        <v>72</v>
      </c>
      <c r="N3531" t="s">
        <v>92</v>
      </c>
      <c r="O3531">
        <v>6</v>
      </c>
      <c r="P3531">
        <v>1186</v>
      </c>
      <c r="Q3531">
        <v>1</v>
      </c>
      <c r="R3531">
        <v>1</v>
      </c>
      <c r="S3531">
        <v>1499</v>
      </c>
      <c r="T3531" t="s">
        <v>252</v>
      </c>
      <c r="U3531">
        <v>4</v>
      </c>
      <c r="V3531">
        <v>0</v>
      </c>
      <c r="W3531">
        <v>3.5</v>
      </c>
      <c r="X3531">
        <v>0</v>
      </c>
      <c r="Y3531" t="s">
        <v>308</v>
      </c>
      <c r="Z3531" t="s">
        <v>6668</v>
      </c>
      <c r="AA3531" t="s">
        <v>47</v>
      </c>
      <c r="AB3531" t="s">
        <v>309</v>
      </c>
      <c r="AC3531">
        <v>2</v>
      </c>
      <c r="AD3531">
        <v>16500</v>
      </c>
      <c r="AE3531" t="s">
        <v>6682</v>
      </c>
      <c r="AF3531" t="s">
        <v>6683</v>
      </c>
      <c r="AG3531">
        <v>14540</v>
      </c>
      <c r="AH3531">
        <v>-1960</v>
      </c>
      <c r="AI3531">
        <v>-3210</v>
      </c>
      <c r="AJ3531">
        <f t="shared" si="275"/>
        <v>-0.13480055020632736</v>
      </c>
      <c r="AK3531">
        <f t="shared" si="276"/>
        <v>0</v>
      </c>
      <c r="AL3531">
        <f t="shared" si="277"/>
        <v>0</v>
      </c>
      <c r="AM3531">
        <f t="shared" si="278"/>
        <v>0</v>
      </c>
      <c r="AN3531">
        <f t="shared" si="279"/>
        <v>0</v>
      </c>
    </row>
    <row r="3532" spans="1:40" x14ac:dyDescent="0.35">
      <c r="A3532" t="s">
        <v>57</v>
      </c>
      <c r="B3532" t="s">
        <v>275</v>
      </c>
      <c r="C3532" t="s">
        <v>37</v>
      </c>
      <c r="D3532">
        <v>2020</v>
      </c>
      <c r="E3532" t="s">
        <v>445</v>
      </c>
      <c r="F3532" t="s">
        <v>6666</v>
      </c>
      <c r="G3532">
        <v>5</v>
      </c>
      <c r="H3532">
        <v>5</v>
      </c>
      <c r="I3532" t="s">
        <v>185</v>
      </c>
      <c r="J3532" t="s">
        <v>98</v>
      </c>
      <c r="K3532" t="s">
        <v>350</v>
      </c>
      <c r="L3532">
        <v>92</v>
      </c>
      <c r="M3532" t="s">
        <v>52</v>
      </c>
      <c r="N3532" t="s">
        <v>92</v>
      </c>
      <c r="O3532">
        <v>6</v>
      </c>
      <c r="P3532">
        <v>1186</v>
      </c>
      <c r="Q3532">
        <v>1</v>
      </c>
      <c r="R3532">
        <v>1</v>
      </c>
      <c r="S3532">
        <v>1499</v>
      </c>
      <c r="T3532" t="s">
        <v>123</v>
      </c>
      <c r="U3532">
        <v>4</v>
      </c>
      <c r="V3532">
        <v>0</v>
      </c>
      <c r="W3532">
        <v>3.5</v>
      </c>
      <c r="X3532">
        <v>0</v>
      </c>
      <c r="Y3532" t="s">
        <v>6667</v>
      </c>
      <c r="Z3532" t="s">
        <v>6668</v>
      </c>
      <c r="AA3532" t="s">
        <v>47</v>
      </c>
      <c r="AB3532" t="s">
        <v>6669</v>
      </c>
      <c r="AC3532">
        <v>12</v>
      </c>
      <c r="AD3532">
        <v>15900</v>
      </c>
      <c r="AE3532" t="s">
        <v>6684</v>
      </c>
      <c r="AF3532" t="s">
        <v>6685</v>
      </c>
      <c r="AG3532">
        <v>14540</v>
      </c>
      <c r="AH3532">
        <v>-1360</v>
      </c>
      <c r="AI3532">
        <v>-2610</v>
      </c>
      <c r="AJ3532">
        <f t="shared" si="275"/>
        <v>-9.353507565337002E-2</v>
      </c>
      <c r="AK3532">
        <f t="shared" si="276"/>
        <v>0</v>
      </c>
      <c r="AL3532">
        <f t="shared" si="277"/>
        <v>0</v>
      </c>
      <c r="AM3532">
        <f t="shared" si="278"/>
        <v>0</v>
      </c>
      <c r="AN3532">
        <f t="shared" si="279"/>
        <v>0</v>
      </c>
    </row>
    <row r="3533" spans="1:40" x14ac:dyDescent="0.35">
      <c r="A3533" t="s">
        <v>57</v>
      </c>
      <c r="B3533" t="s">
        <v>275</v>
      </c>
      <c r="C3533" t="s">
        <v>37</v>
      </c>
      <c r="D3533">
        <v>2020</v>
      </c>
      <c r="E3533" t="s">
        <v>445</v>
      </c>
      <c r="F3533" t="s">
        <v>6666</v>
      </c>
      <c r="G3533">
        <v>5</v>
      </c>
      <c r="H3533">
        <v>5</v>
      </c>
      <c r="I3533" t="s">
        <v>185</v>
      </c>
      <c r="J3533" t="s">
        <v>98</v>
      </c>
      <c r="K3533" t="s">
        <v>91</v>
      </c>
      <c r="L3533">
        <v>100</v>
      </c>
      <c r="M3533" t="s">
        <v>67</v>
      </c>
      <c r="N3533" t="s">
        <v>92</v>
      </c>
      <c r="O3533">
        <v>6</v>
      </c>
      <c r="P3533">
        <v>1186</v>
      </c>
      <c r="Q3533">
        <v>1</v>
      </c>
      <c r="R3533">
        <v>1</v>
      </c>
      <c r="S3533">
        <v>1498</v>
      </c>
      <c r="T3533" t="s">
        <v>123</v>
      </c>
      <c r="U3533">
        <v>4</v>
      </c>
      <c r="V3533">
        <v>0</v>
      </c>
      <c r="W3533">
        <v>3.9</v>
      </c>
      <c r="X3533">
        <v>0</v>
      </c>
      <c r="Y3533" t="s">
        <v>2682</v>
      </c>
      <c r="Z3533" t="s">
        <v>6668</v>
      </c>
      <c r="AA3533" t="s">
        <v>47</v>
      </c>
      <c r="AB3533" t="s">
        <v>2683</v>
      </c>
      <c r="AC3533">
        <v>12</v>
      </c>
      <c r="AD3533">
        <v>15500</v>
      </c>
      <c r="AE3533" t="s">
        <v>6686</v>
      </c>
      <c r="AF3533" t="s">
        <v>6685</v>
      </c>
      <c r="AG3533">
        <v>14540</v>
      </c>
      <c r="AH3533">
        <v>-960</v>
      </c>
      <c r="AI3533">
        <v>-2210</v>
      </c>
      <c r="AJ3533">
        <f t="shared" si="275"/>
        <v>-6.6024759284731768E-2</v>
      </c>
      <c r="AK3533">
        <f t="shared" si="276"/>
        <v>0</v>
      </c>
      <c r="AL3533">
        <f t="shared" si="277"/>
        <v>0</v>
      </c>
      <c r="AM3533">
        <f t="shared" si="278"/>
        <v>0</v>
      </c>
      <c r="AN3533">
        <f t="shared" si="279"/>
        <v>0</v>
      </c>
    </row>
    <row r="3534" spans="1:40" x14ac:dyDescent="0.35">
      <c r="A3534" t="s">
        <v>57</v>
      </c>
      <c r="B3534" t="s">
        <v>275</v>
      </c>
      <c r="C3534" t="s">
        <v>37</v>
      </c>
      <c r="D3534">
        <v>2020</v>
      </c>
      <c r="E3534" t="s">
        <v>445</v>
      </c>
      <c r="F3534" t="s">
        <v>6666</v>
      </c>
      <c r="G3534">
        <v>5</v>
      </c>
      <c r="H3534">
        <v>5</v>
      </c>
      <c r="I3534" t="s">
        <v>185</v>
      </c>
      <c r="J3534" t="s">
        <v>98</v>
      </c>
      <c r="K3534" t="s">
        <v>91</v>
      </c>
      <c r="L3534">
        <v>92</v>
      </c>
      <c r="M3534" t="s">
        <v>52</v>
      </c>
      <c r="N3534" t="s">
        <v>92</v>
      </c>
      <c r="O3534">
        <v>6</v>
      </c>
      <c r="Q3534">
        <v>0</v>
      </c>
      <c r="R3534">
        <v>0</v>
      </c>
      <c r="S3534">
        <v>1499</v>
      </c>
      <c r="T3534" t="s">
        <v>123</v>
      </c>
      <c r="U3534">
        <v>4</v>
      </c>
      <c r="V3534">
        <v>0</v>
      </c>
      <c r="W3534">
        <v>3.5</v>
      </c>
      <c r="X3534">
        <v>0</v>
      </c>
      <c r="Y3534" t="s">
        <v>6687</v>
      </c>
      <c r="Z3534" t="s">
        <v>6668</v>
      </c>
      <c r="AA3534" t="s">
        <v>47</v>
      </c>
      <c r="AB3534" t="s">
        <v>6688</v>
      </c>
      <c r="AC3534">
        <v>31</v>
      </c>
      <c r="AD3534">
        <v>15900</v>
      </c>
      <c r="AE3534" t="s">
        <v>6689</v>
      </c>
      <c r="AF3534" t="s">
        <v>6683</v>
      </c>
      <c r="AG3534">
        <v>14540</v>
      </c>
      <c r="AH3534">
        <v>-1360</v>
      </c>
      <c r="AI3534">
        <v>-2610</v>
      </c>
      <c r="AJ3534">
        <f t="shared" si="275"/>
        <v>-9.353507565337002E-2</v>
      </c>
      <c r="AK3534">
        <f t="shared" si="276"/>
        <v>0</v>
      </c>
      <c r="AL3534">
        <f t="shared" si="277"/>
        <v>0</v>
      </c>
      <c r="AM3534">
        <f t="shared" si="278"/>
        <v>0</v>
      </c>
      <c r="AN3534">
        <f t="shared" si="279"/>
        <v>0</v>
      </c>
    </row>
    <row r="3535" spans="1:40" x14ac:dyDescent="0.35">
      <c r="A3535" t="s">
        <v>57</v>
      </c>
      <c r="B3535" t="s">
        <v>275</v>
      </c>
      <c r="C3535" t="s">
        <v>37</v>
      </c>
      <c r="D3535">
        <v>2020</v>
      </c>
      <c r="E3535" t="s">
        <v>445</v>
      </c>
      <c r="F3535" t="s">
        <v>6666</v>
      </c>
      <c r="G3535">
        <v>5</v>
      </c>
      <c r="H3535">
        <v>5</v>
      </c>
      <c r="I3535" t="s">
        <v>185</v>
      </c>
      <c r="J3535" t="s">
        <v>98</v>
      </c>
      <c r="K3535" t="s">
        <v>71</v>
      </c>
      <c r="L3535">
        <v>100</v>
      </c>
      <c r="M3535" t="s">
        <v>52</v>
      </c>
      <c r="N3535" t="s">
        <v>92</v>
      </c>
      <c r="O3535">
        <v>6</v>
      </c>
      <c r="P3535">
        <v>1186</v>
      </c>
      <c r="Q3535">
        <v>0</v>
      </c>
      <c r="R3535">
        <v>1</v>
      </c>
      <c r="S3535">
        <v>1498</v>
      </c>
      <c r="T3535" t="s">
        <v>252</v>
      </c>
      <c r="U3535">
        <v>4</v>
      </c>
      <c r="V3535">
        <v>1</v>
      </c>
      <c r="W3535">
        <v>3.9</v>
      </c>
      <c r="X3535">
        <v>0</v>
      </c>
      <c r="Y3535" t="s">
        <v>6690</v>
      </c>
      <c r="Z3535" t="s">
        <v>6668</v>
      </c>
      <c r="AA3535" t="s">
        <v>47</v>
      </c>
      <c r="AB3535" t="s">
        <v>6691</v>
      </c>
      <c r="AC3535">
        <v>31</v>
      </c>
      <c r="AD3535">
        <v>15898</v>
      </c>
      <c r="AE3535" t="s">
        <v>6692</v>
      </c>
      <c r="AF3535" t="s">
        <v>6693</v>
      </c>
      <c r="AG3535">
        <v>14540</v>
      </c>
      <c r="AH3535">
        <v>-1358</v>
      </c>
      <c r="AI3535">
        <v>-2608</v>
      </c>
      <c r="AJ3535">
        <f t="shared" si="275"/>
        <v>-9.3397524071526822E-2</v>
      </c>
      <c r="AK3535">
        <f t="shared" si="276"/>
        <v>0</v>
      </c>
      <c r="AL3535">
        <f t="shared" si="277"/>
        <v>0</v>
      </c>
      <c r="AM3535">
        <f t="shared" si="278"/>
        <v>0</v>
      </c>
      <c r="AN3535">
        <f t="shared" si="279"/>
        <v>0</v>
      </c>
    </row>
    <row r="3536" spans="1:40" x14ac:dyDescent="0.35">
      <c r="A3536" t="s">
        <v>57</v>
      </c>
      <c r="B3536" t="s">
        <v>275</v>
      </c>
      <c r="C3536" t="s">
        <v>37</v>
      </c>
      <c r="D3536">
        <v>2020</v>
      </c>
      <c r="E3536" t="s">
        <v>445</v>
      </c>
      <c r="F3536" t="s">
        <v>6666</v>
      </c>
      <c r="G3536">
        <v>5</v>
      </c>
      <c r="H3536">
        <v>5</v>
      </c>
      <c r="I3536" t="s">
        <v>185</v>
      </c>
      <c r="J3536" t="s">
        <v>98</v>
      </c>
      <c r="K3536" t="s">
        <v>51</v>
      </c>
      <c r="L3536">
        <v>92</v>
      </c>
      <c r="N3536" t="s">
        <v>92</v>
      </c>
      <c r="O3536">
        <v>6</v>
      </c>
      <c r="P3536">
        <v>1186</v>
      </c>
      <c r="Q3536">
        <v>1</v>
      </c>
      <c r="R3536">
        <v>1</v>
      </c>
      <c r="S3536">
        <v>1499</v>
      </c>
      <c r="T3536" t="s">
        <v>252</v>
      </c>
      <c r="U3536">
        <v>4</v>
      </c>
      <c r="V3536">
        <v>1</v>
      </c>
      <c r="W3536">
        <v>3.5</v>
      </c>
      <c r="X3536">
        <v>0</v>
      </c>
      <c r="Y3536" t="s">
        <v>993</v>
      </c>
      <c r="Z3536" t="s">
        <v>6668</v>
      </c>
      <c r="AA3536" t="s">
        <v>47</v>
      </c>
      <c r="AB3536" t="s">
        <v>512</v>
      </c>
      <c r="AC3536">
        <v>12</v>
      </c>
      <c r="AD3536">
        <v>15900</v>
      </c>
      <c r="AE3536" t="s">
        <v>6694</v>
      </c>
      <c r="AF3536" t="s">
        <v>6683</v>
      </c>
      <c r="AG3536">
        <v>14540</v>
      </c>
      <c r="AH3536">
        <v>-1360</v>
      </c>
      <c r="AI3536">
        <v>-2610</v>
      </c>
      <c r="AJ3536">
        <f t="shared" si="275"/>
        <v>-9.353507565337002E-2</v>
      </c>
      <c r="AK3536">
        <f t="shared" si="276"/>
        <v>0</v>
      </c>
      <c r="AL3536">
        <f t="shared" si="277"/>
        <v>0</v>
      </c>
      <c r="AM3536">
        <f t="shared" si="278"/>
        <v>0</v>
      </c>
      <c r="AN3536">
        <f t="shared" si="279"/>
        <v>0</v>
      </c>
    </row>
    <row r="3537" spans="1:40" x14ac:dyDescent="0.35">
      <c r="A3537" t="s">
        <v>57</v>
      </c>
      <c r="B3537" t="s">
        <v>275</v>
      </c>
      <c r="C3537" t="s">
        <v>37</v>
      </c>
      <c r="D3537">
        <v>2020</v>
      </c>
      <c r="E3537" t="s">
        <v>445</v>
      </c>
      <c r="F3537" t="s">
        <v>6666</v>
      </c>
      <c r="G3537">
        <v>5</v>
      </c>
      <c r="H3537">
        <v>5</v>
      </c>
      <c r="I3537" t="s">
        <v>185</v>
      </c>
      <c r="J3537" t="s">
        <v>98</v>
      </c>
      <c r="K3537" t="s">
        <v>71</v>
      </c>
      <c r="L3537">
        <v>92</v>
      </c>
      <c r="M3537" t="s">
        <v>52</v>
      </c>
      <c r="N3537" t="s">
        <v>44</v>
      </c>
      <c r="O3537">
        <v>6</v>
      </c>
      <c r="P3537">
        <v>1186</v>
      </c>
      <c r="Q3537">
        <v>1</v>
      </c>
      <c r="R3537">
        <v>1</v>
      </c>
      <c r="S3537">
        <v>1499</v>
      </c>
      <c r="T3537" t="s">
        <v>123</v>
      </c>
      <c r="U3537">
        <v>4</v>
      </c>
      <c r="V3537">
        <v>0</v>
      </c>
      <c r="W3537">
        <v>3.5</v>
      </c>
      <c r="X3537">
        <v>0</v>
      </c>
      <c r="Y3537" t="s">
        <v>1329</v>
      </c>
      <c r="Z3537" t="s">
        <v>6668</v>
      </c>
      <c r="AA3537" t="s">
        <v>47</v>
      </c>
      <c r="AB3537" t="s">
        <v>1330</v>
      </c>
      <c r="AC3537">
        <v>12</v>
      </c>
      <c r="AD3537">
        <v>15990</v>
      </c>
      <c r="AE3537" t="s">
        <v>6695</v>
      </c>
      <c r="AF3537" t="s">
        <v>6683</v>
      </c>
      <c r="AG3537">
        <v>14540</v>
      </c>
      <c r="AH3537">
        <v>-1450</v>
      </c>
      <c r="AI3537">
        <v>-2700</v>
      </c>
      <c r="AJ3537">
        <f t="shared" si="275"/>
        <v>-9.9724896836313623E-2</v>
      </c>
      <c r="AK3537">
        <f t="shared" si="276"/>
        <v>0</v>
      </c>
      <c r="AL3537">
        <f t="shared" si="277"/>
        <v>0</v>
      </c>
      <c r="AM3537">
        <f t="shared" si="278"/>
        <v>0</v>
      </c>
      <c r="AN3537">
        <f t="shared" si="279"/>
        <v>0</v>
      </c>
    </row>
    <row r="3538" spans="1:40" x14ac:dyDescent="0.35">
      <c r="A3538" t="s">
        <v>57</v>
      </c>
      <c r="B3538" t="s">
        <v>275</v>
      </c>
      <c r="C3538" t="s">
        <v>37</v>
      </c>
      <c r="D3538">
        <v>2020</v>
      </c>
      <c r="E3538" t="s">
        <v>445</v>
      </c>
      <c r="F3538" t="s">
        <v>6666</v>
      </c>
      <c r="G3538">
        <v>5</v>
      </c>
      <c r="H3538">
        <v>5</v>
      </c>
      <c r="I3538" t="s">
        <v>185</v>
      </c>
      <c r="J3538" t="s">
        <v>98</v>
      </c>
      <c r="K3538" t="s">
        <v>51</v>
      </c>
      <c r="L3538">
        <v>92</v>
      </c>
      <c r="M3538" t="s">
        <v>52</v>
      </c>
      <c r="N3538" t="s">
        <v>92</v>
      </c>
      <c r="O3538">
        <v>6</v>
      </c>
      <c r="P3538">
        <v>1186</v>
      </c>
      <c r="Q3538">
        <v>1</v>
      </c>
      <c r="R3538">
        <v>1</v>
      </c>
      <c r="S3538">
        <v>1499</v>
      </c>
      <c r="T3538" t="s">
        <v>123</v>
      </c>
      <c r="U3538">
        <v>4</v>
      </c>
      <c r="V3538">
        <v>0</v>
      </c>
      <c r="W3538">
        <v>3.5</v>
      </c>
      <c r="X3538">
        <v>0</v>
      </c>
      <c r="Y3538" t="s">
        <v>1329</v>
      </c>
      <c r="Z3538" t="s">
        <v>6668</v>
      </c>
      <c r="AA3538" t="s">
        <v>47</v>
      </c>
      <c r="AB3538" t="s">
        <v>1330</v>
      </c>
      <c r="AC3538">
        <v>12</v>
      </c>
      <c r="AD3538">
        <v>15990</v>
      </c>
      <c r="AE3538" t="s">
        <v>6696</v>
      </c>
      <c r="AF3538" t="s">
        <v>6683</v>
      </c>
      <c r="AG3538">
        <v>14540</v>
      </c>
      <c r="AH3538">
        <v>-1450</v>
      </c>
      <c r="AI3538">
        <v>-2700</v>
      </c>
      <c r="AJ3538">
        <f t="shared" si="275"/>
        <v>-9.9724896836313623E-2</v>
      </c>
      <c r="AK3538">
        <f t="shared" si="276"/>
        <v>0</v>
      </c>
      <c r="AL3538">
        <f t="shared" si="277"/>
        <v>0</v>
      </c>
      <c r="AM3538">
        <f t="shared" si="278"/>
        <v>0</v>
      </c>
      <c r="AN3538">
        <f t="shared" si="279"/>
        <v>0</v>
      </c>
    </row>
    <row r="3539" spans="1:40" x14ac:dyDescent="0.35">
      <c r="A3539" t="s">
        <v>57</v>
      </c>
      <c r="B3539" t="s">
        <v>275</v>
      </c>
      <c r="C3539" t="s">
        <v>37</v>
      </c>
      <c r="D3539">
        <v>2020</v>
      </c>
      <c r="E3539" t="s">
        <v>445</v>
      </c>
      <c r="F3539" t="s">
        <v>6666</v>
      </c>
      <c r="G3539">
        <v>5</v>
      </c>
      <c r="H3539">
        <v>5</v>
      </c>
      <c r="I3539" t="s">
        <v>185</v>
      </c>
      <c r="J3539" t="s">
        <v>98</v>
      </c>
      <c r="K3539" t="s">
        <v>51</v>
      </c>
      <c r="L3539">
        <v>92</v>
      </c>
      <c r="M3539" t="s">
        <v>52</v>
      </c>
      <c r="N3539" t="s">
        <v>92</v>
      </c>
      <c r="O3539">
        <v>6</v>
      </c>
      <c r="Q3539">
        <v>1</v>
      </c>
      <c r="R3539">
        <v>0</v>
      </c>
      <c r="S3539">
        <v>1499</v>
      </c>
      <c r="T3539" t="s">
        <v>123</v>
      </c>
      <c r="U3539">
        <v>4</v>
      </c>
      <c r="V3539">
        <v>0</v>
      </c>
      <c r="W3539">
        <v>3.5</v>
      </c>
      <c r="X3539">
        <v>0</v>
      </c>
      <c r="Y3539" t="s">
        <v>6697</v>
      </c>
      <c r="Z3539" t="s">
        <v>6668</v>
      </c>
      <c r="AA3539" t="s">
        <v>47</v>
      </c>
      <c r="AB3539" t="s">
        <v>6698</v>
      </c>
      <c r="AC3539">
        <v>12</v>
      </c>
      <c r="AD3539">
        <v>16390</v>
      </c>
      <c r="AE3539" t="s">
        <v>6699</v>
      </c>
      <c r="AF3539" t="s">
        <v>6700</v>
      </c>
      <c r="AG3539">
        <v>14540</v>
      </c>
      <c r="AH3539">
        <v>-1850</v>
      </c>
      <c r="AI3539">
        <v>-3100</v>
      </c>
      <c r="AJ3539">
        <f t="shared" si="275"/>
        <v>-0.12723521320495185</v>
      </c>
      <c r="AK3539">
        <f t="shared" si="276"/>
        <v>0</v>
      </c>
      <c r="AL3539">
        <f t="shared" si="277"/>
        <v>0</v>
      </c>
      <c r="AM3539">
        <f t="shared" si="278"/>
        <v>0</v>
      </c>
      <c r="AN3539">
        <f t="shared" si="279"/>
        <v>0</v>
      </c>
    </row>
    <row r="3540" spans="1:40" x14ac:dyDescent="0.35">
      <c r="A3540" t="s">
        <v>57</v>
      </c>
      <c r="B3540" t="s">
        <v>275</v>
      </c>
      <c r="C3540" t="s">
        <v>37</v>
      </c>
      <c r="D3540">
        <v>2020</v>
      </c>
      <c r="E3540" t="s">
        <v>445</v>
      </c>
      <c r="F3540" t="s">
        <v>6666</v>
      </c>
      <c r="G3540">
        <v>5</v>
      </c>
      <c r="H3540">
        <v>5</v>
      </c>
      <c r="I3540" t="s">
        <v>185</v>
      </c>
      <c r="J3540" t="s">
        <v>98</v>
      </c>
      <c r="K3540" t="s">
        <v>71</v>
      </c>
      <c r="L3540">
        <v>92</v>
      </c>
      <c r="M3540" t="s">
        <v>52</v>
      </c>
      <c r="N3540" t="s">
        <v>44</v>
      </c>
      <c r="O3540">
        <v>6</v>
      </c>
      <c r="P3540">
        <v>1186</v>
      </c>
      <c r="Q3540">
        <v>1</v>
      </c>
      <c r="R3540">
        <v>1</v>
      </c>
      <c r="S3540">
        <v>1499</v>
      </c>
      <c r="T3540" t="s">
        <v>123</v>
      </c>
      <c r="U3540">
        <v>4</v>
      </c>
      <c r="V3540">
        <v>0</v>
      </c>
      <c r="W3540">
        <v>3.5</v>
      </c>
      <c r="X3540">
        <v>0</v>
      </c>
      <c r="Y3540" t="s">
        <v>1335</v>
      </c>
      <c r="Z3540" t="s">
        <v>6668</v>
      </c>
      <c r="AA3540" t="s">
        <v>47</v>
      </c>
      <c r="AB3540" t="s">
        <v>1338</v>
      </c>
      <c r="AC3540">
        <v>12</v>
      </c>
      <c r="AD3540">
        <v>15990</v>
      </c>
      <c r="AE3540" t="s">
        <v>6701</v>
      </c>
      <c r="AF3540" t="s">
        <v>6683</v>
      </c>
      <c r="AG3540">
        <v>14540</v>
      </c>
      <c r="AH3540">
        <v>-1450</v>
      </c>
      <c r="AI3540">
        <v>-2700</v>
      </c>
      <c r="AJ3540">
        <f t="shared" si="275"/>
        <v>-9.9724896836313623E-2</v>
      </c>
      <c r="AK3540">
        <f t="shared" si="276"/>
        <v>0</v>
      </c>
      <c r="AL3540">
        <f t="shared" si="277"/>
        <v>0</v>
      </c>
      <c r="AM3540">
        <f t="shared" si="278"/>
        <v>0</v>
      </c>
      <c r="AN3540">
        <f t="shared" si="279"/>
        <v>0</v>
      </c>
    </row>
    <row r="3541" spans="1:40" x14ac:dyDescent="0.35">
      <c r="A3541" t="s">
        <v>57</v>
      </c>
      <c r="B3541" t="s">
        <v>275</v>
      </c>
      <c r="C3541" t="s">
        <v>37</v>
      </c>
      <c r="D3541">
        <v>2020</v>
      </c>
      <c r="E3541" t="s">
        <v>445</v>
      </c>
      <c r="F3541" t="s">
        <v>6666</v>
      </c>
      <c r="G3541">
        <v>5</v>
      </c>
      <c r="H3541">
        <v>5</v>
      </c>
      <c r="I3541" t="s">
        <v>185</v>
      </c>
      <c r="J3541" t="s">
        <v>98</v>
      </c>
      <c r="K3541" t="s">
        <v>51</v>
      </c>
      <c r="L3541">
        <v>92</v>
      </c>
      <c r="M3541" t="s">
        <v>52</v>
      </c>
      <c r="N3541" t="s">
        <v>92</v>
      </c>
      <c r="O3541">
        <v>6</v>
      </c>
      <c r="P3541">
        <v>1186</v>
      </c>
      <c r="Q3541">
        <v>1</v>
      </c>
      <c r="R3541">
        <v>1</v>
      </c>
      <c r="S3541">
        <v>1499</v>
      </c>
      <c r="T3541" t="s">
        <v>123</v>
      </c>
      <c r="U3541">
        <v>4</v>
      </c>
      <c r="V3541">
        <v>0</v>
      </c>
      <c r="W3541">
        <v>3.5</v>
      </c>
      <c r="X3541">
        <v>0</v>
      </c>
      <c r="Y3541" t="s">
        <v>1335</v>
      </c>
      <c r="Z3541" t="s">
        <v>6668</v>
      </c>
      <c r="AA3541" t="s">
        <v>47</v>
      </c>
      <c r="AB3541" t="s">
        <v>1338</v>
      </c>
      <c r="AC3541">
        <v>12</v>
      </c>
      <c r="AD3541">
        <v>15990</v>
      </c>
      <c r="AE3541" t="s">
        <v>6702</v>
      </c>
      <c r="AF3541" t="s">
        <v>6683</v>
      </c>
      <c r="AG3541">
        <v>14540</v>
      </c>
      <c r="AH3541">
        <v>-1450</v>
      </c>
      <c r="AI3541">
        <v>-2700</v>
      </c>
      <c r="AJ3541">
        <f t="shared" si="275"/>
        <v>-9.9724896836313623E-2</v>
      </c>
      <c r="AK3541">
        <f t="shared" si="276"/>
        <v>0</v>
      </c>
      <c r="AL3541">
        <f t="shared" si="277"/>
        <v>0</v>
      </c>
      <c r="AM3541">
        <f t="shared" si="278"/>
        <v>0</v>
      </c>
      <c r="AN3541">
        <f t="shared" si="279"/>
        <v>0</v>
      </c>
    </row>
    <row r="3542" spans="1:40" x14ac:dyDescent="0.35">
      <c r="A3542" t="s">
        <v>57</v>
      </c>
      <c r="B3542" t="s">
        <v>275</v>
      </c>
      <c r="C3542" t="s">
        <v>37</v>
      </c>
      <c r="D3542">
        <v>2020</v>
      </c>
      <c r="E3542" t="s">
        <v>445</v>
      </c>
      <c r="F3542" t="s">
        <v>6666</v>
      </c>
      <c r="G3542">
        <v>5</v>
      </c>
      <c r="H3542">
        <v>5</v>
      </c>
      <c r="I3542" t="s">
        <v>185</v>
      </c>
      <c r="J3542" t="s">
        <v>98</v>
      </c>
      <c r="K3542" t="s">
        <v>51</v>
      </c>
      <c r="L3542">
        <v>92</v>
      </c>
      <c r="M3542" t="s">
        <v>52</v>
      </c>
      <c r="N3542" t="s">
        <v>92</v>
      </c>
      <c r="O3542">
        <v>6</v>
      </c>
      <c r="P3542">
        <v>1186</v>
      </c>
      <c r="Q3542">
        <v>1</v>
      </c>
      <c r="R3542">
        <v>1</v>
      </c>
      <c r="S3542">
        <v>1499</v>
      </c>
      <c r="T3542" t="s">
        <v>123</v>
      </c>
      <c r="U3542">
        <v>4</v>
      </c>
      <c r="V3542">
        <v>0</v>
      </c>
      <c r="W3542">
        <v>3.5</v>
      </c>
      <c r="X3542">
        <v>0</v>
      </c>
      <c r="Y3542" t="s">
        <v>3981</v>
      </c>
      <c r="Z3542" t="s">
        <v>6668</v>
      </c>
      <c r="AA3542" t="s">
        <v>47</v>
      </c>
      <c r="AB3542" t="s">
        <v>3982</v>
      </c>
      <c r="AC3542">
        <v>2</v>
      </c>
      <c r="AD3542">
        <v>16300</v>
      </c>
      <c r="AE3542" t="s">
        <v>6703</v>
      </c>
      <c r="AF3542" t="s">
        <v>6704</v>
      </c>
      <c r="AG3542">
        <v>14540</v>
      </c>
      <c r="AH3542">
        <v>-1760</v>
      </c>
      <c r="AI3542">
        <v>-3010</v>
      </c>
      <c r="AJ3542">
        <f t="shared" si="275"/>
        <v>-0.12104539202200826</v>
      </c>
      <c r="AK3542">
        <f t="shared" si="276"/>
        <v>0</v>
      </c>
      <c r="AL3542">
        <f t="shared" si="277"/>
        <v>0</v>
      </c>
      <c r="AM3542">
        <f t="shared" si="278"/>
        <v>0</v>
      </c>
      <c r="AN3542">
        <f t="shared" si="279"/>
        <v>0</v>
      </c>
    </row>
    <row r="3543" spans="1:40" x14ac:dyDescent="0.35">
      <c r="A3543" t="s">
        <v>57</v>
      </c>
      <c r="B3543" t="s">
        <v>275</v>
      </c>
      <c r="C3543" t="s">
        <v>37</v>
      </c>
      <c r="D3543">
        <v>2020</v>
      </c>
      <c r="E3543" t="s">
        <v>445</v>
      </c>
      <c r="F3543" t="s">
        <v>6666</v>
      </c>
      <c r="G3543">
        <v>5</v>
      </c>
      <c r="H3543">
        <v>5</v>
      </c>
      <c r="I3543" t="s">
        <v>185</v>
      </c>
      <c r="J3543" t="s">
        <v>98</v>
      </c>
      <c r="K3543" t="s">
        <v>51</v>
      </c>
      <c r="L3543">
        <v>92</v>
      </c>
      <c r="M3543" t="s">
        <v>52</v>
      </c>
      <c r="N3543" t="s">
        <v>92</v>
      </c>
      <c r="O3543">
        <v>6</v>
      </c>
      <c r="P3543">
        <v>1186</v>
      </c>
      <c r="Q3543">
        <v>1</v>
      </c>
      <c r="R3543">
        <v>1</v>
      </c>
      <c r="S3543">
        <v>1499</v>
      </c>
      <c r="T3543" t="s">
        <v>123</v>
      </c>
      <c r="U3543">
        <v>4</v>
      </c>
      <c r="V3543">
        <v>0</v>
      </c>
      <c r="W3543">
        <v>3.5</v>
      </c>
      <c r="X3543">
        <v>0</v>
      </c>
      <c r="Y3543" t="s">
        <v>3981</v>
      </c>
      <c r="Z3543" t="s">
        <v>6668</v>
      </c>
      <c r="AA3543" t="s">
        <v>47</v>
      </c>
      <c r="AB3543" t="s">
        <v>3982</v>
      </c>
      <c r="AC3543">
        <v>2</v>
      </c>
      <c r="AD3543">
        <v>16300</v>
      </c>
      <c r="AE3543" t="s">
        <v>6705</v>
      </c>
      <c r="AF3543" t="s">
        <v>6704</v>
      </c>
      <c r="AG3543">
        <v>14540</v>
      </c>
      <c r="AH3543">
        <v>-1760</v>
      </c>
      <c r="AI3543">
        <v>-3010</v>
      </c>
      <c r="AJ3543">
        <f t="shared" si="275"/>
        <v>-0.12104539202200826</v>
      </c>
      <c r="AK3543">
        <f t="shared" si="276"/>
        <v>0</v>
      </c>
      <c r="AL3543">
        <f t="shared" si="277"/>
        <v>0</v>
      </c>
      <c r="AM3543">
        <f t="shared" si="278"/>
        <v>0</v>
      </c>
      <c r="AN3543">
        <f t="shared" si="279"/>
        <v>0</v>
      </c>
    </row>
    <row r="3544" spans="1:40" x14ac:dyDescent="0.35">
      <c r="A3544" t="s">
        <v>57</v>
      </c>
      <c r="B3544" t="s">
        <v>275</v>
      </c>
      <c r="C3544" t="s">
        <v>37</v>
      </c>
      <c r="D3544">
        <v>2020</v>
      </c>
      <c r="E3544" t="s">
        <v>445</v>
      </c>
      <c r="F3544" t="s">
        <v>6666</v>
      </c>
      <c r="G3544">
        <v>5</v>
      </c>
      <c r="H3544">
        <v>5</v>
      </c>
      <c r="I3544" t="s">
        <v>185</v>
      </c>
      <c r="J3544" t="s">
        <v>98</v>
      </c>
      <c r="K3544" t="s">
        <v>71</v>
      </c>
      <c r="L3544">
        <v>92</v>
      </c>
      <c r="M3544" t="s">
        <v>42</v>
      </c>
      <c r="O3544">
        <v>6</v>
      </c>
      <c r="Q3544">
        <v>0</v>
      </c>
      <c r="R3544">
        <v>0</v>
      </c>
      <c r="S3544">
        <v>1499</v>
      </c>
      <c r="T3544" t="s">
        <v>123</v>
      </c>
      <c r="U3544">
        <v>4</v>
      </c>
      <c r="V3544">
        <v>0</v>
      </c>
      <c r="W3544">
        <v>3.5</v>
      </c>
      <c r="X3544">
        <v>0</v>
      </c>
      <c r="Y3544" t="s">
        <v>6706</v>
      </c>
      <c r="Z3544" t="s">
        <v>6668</v>
      </c>
      <c r="AA3544" t="s">
        <v>47</v>
      </c>
      <c r="AB3544" t="s">
        <v>6707</v>
      </c>
      <c r="AC3544">
        <v>2</v>
      </c>
      <c r="AD3544">
        <v>16600</v>
      </c>
      <c r="AE3544" t="s">
        <v>6708</v>
      </c>
      <c r="AF3544" t="s">
        <v>6683</v>
      </c>
      <c r="AG3544">
        <v>14540</v>
      </c>
      <c r="AH3544">
        <v>-2060</v>
      </c>
      <c r="AI3544">
        <v>-3310</v>
      </c>
      <c r="AJ3544">
        <f t="shared" si="275"/>
        <v>-0.14167812929848694</v>
      </c>
      <c r="AK3544">
        <f t="shared" si="276"/>
        <v>0</v>
      </c>
      <c r="AL3544">
        <f t="shared" si="277"/>
        <v>0</v>
      </c>
      <c r="AM3544">
        <f t="shared" si="278"/>
        <v>0</v>
      </c>
      <c r="AN3544">
        <f t="shared" si="279"/>
        <v>0</v>
      </c>
    </row>
    <row r="3545" spans="1:40" x14ac:dyDescent="0.35">
      <c r="A3545" t="s">
        <v>57</v>
      </c>
      <c r="B3545" t="s">
        <v>275</v>
      </c>
      <c r="C3545" t="s">
        <v>37</v>
      </c>
      <c r="D3545">
        <v>2020</v>
      </c>
      <c r="E3545" t="s">
        <v>445</v>
      </c>
      <c r="F3545" t="s">
        <v>6666</v>
      </c>
      <c r="G3545">
        <v>5</v>
      </c>
      <c r="H3545">
        <v>5</v>
      </c>
      <c r="I3545" t="s">
        <v>185</v>
      </c>
      <c r="J3545" t="s">
        <v>98</v>
      </c>
      <c r="K3545" t="s">
        <v>71</v>
      </c>
      <c r="L3545">
        <v>92</v>
      </c>
      <c r="M3545" t="s">
        <v>52</v>
      </c>
      <c r="N3545" t="s">
        <v>92</v>
      </c>
      <c r="O3545">
        <v>6</v>
      </c>
      <c r="Q3545">
        <v>1</v>
      </c>
      <c r="R3545">
        <v>0</v>
      </c>
      <c r="S3545">
        <v>1499</v>
      </c>
      <c r="T3545" t="s">
        <v>252</v>
      </c>
      <c r="U3545">
        <v>4</v>
      </c>
      <c r="V3545">
        <v>0</v>
      </c>
      <c r="W3545">
        <v>3.5</v>
      </c>
      <c r="X3545">
        <v>0</v>
      </c>
      <c r="Y3545" t="s">
        <v>2812</v>
      </c>
      <c r="Z3545" t="s">
        <v>6668</v>
      </c>
      <c r="AA3545" t="s">
        <v>6709</v>
      </c>
      <c r="AB3545" t="s">
        <v>47</v>
      </c>
      <c r="AC3545">
        <v>12</v>
      </c>
      <c r="AD3545">
        <v>15900</v>
      </c>
      <c r="AE3545" t="s">
        <v>6710</v>
      </c>
      <c r="AF3545" t="s">
        <v>6711</v>
      </c>
      <c r="AG3545">
        <v>14540</v>
      </c>
      <c r="AH3545">
        <v>-1360</v>
      </c>
      <c r="AI3545">
        <v>-2610</v>
      </c>
      <c r="AJ3545">
        <f t="shared" si="275"/>
        <v>-9.353507565337002E-2</v>
      </c>
      <c r="AK3545">
        <f t="shared" si="276"/>
        <v>0</v>
      </c>
      <c r="AL3545">
        <f t="shared" si="277"/>
        <v>0</v>
      </c>
      <c r="AM3545">
        <f t="shared" si="278"/>
        <v>0</v>
      </c>
      <c r="AN3545">
        <f t="shared" si="279"/>
        <v>0</v>
      </c>
    </row>
    <row r="3546" spans="1:40" x14ac:dyDescent="0.35">
      <c r="A3546" t="s">
        <v>57</v>
      </c>
      <c r="B3546" t="s">
        <v>275</v>
      </c>
      <c r="C3546" t="s">
        <v>37</v>
      </c>
      <c r="D3546">
        <v>2020</v>
      </c>
      <c r="E3546" t="s">
        <v>445</v>
      </c>
      <c r="F3546" t="s">
        <v>6666</v>
      </c>
      <c r="G3546">
        <v>5</v>
      </c>
      <c r="H3546">
        <v>5</v>
      </c>
      <c r="I3546" t="s">
        <v>185</v>
      </c>
      <c r="J3546" t="s">
        <v>98</v>
      </c>
      <c r="K3546" t="s">
        <v>51</v>
      </c>
      <c r="L3546">
        <v>92</v>
      </c>
      <c r="M3546" t="s">
        <v>52</v>
      </c>
      <c r="N3546" t="s">
        <v>92</v>
      </c>
      <c r="O3546">
        <v>6</v>
      </c>
      <c r="P3546">
        <v>1186</v>
      </c>
      <c r="Q3546">
        <v>1</v>
      </c>
      <c r="R3546">
        <v>1</v>
      </c>
      <c r="S3546">
        <v>1499</v>
      </c>
      <c r="T3546" t="s">
        <v>252</v>
      </c>
      <c r="U3546">
        <v>4</v>
      </c>
      <c r="V3546">
        <v>0</v>
      </c>
      <c r="W3546">
        <v>3.5</v>
      </c>
      <c r="X3546">
        <v>0</v>
      </c>
      <c r="Y3546" t="s">
        <v>6712</v>
      </c>
      <c r="Z3546" t="s">
        <v>6668</v>
      </c>
      <c r="AA3546" t="s">
        <v>47</v>
      </c>
      <c r="AB3546" t="s">
        <v>6713</v>
      </c>
      <c r="AC3546">
        <v>12</v>
      </c>
      <c r="AD3546">
        <v>16500</v>
      </c>
      <c r="AE3546" t="s">
        <v>6714</v>
      </c>
      <c r="AF3546" t="s">
        <v>6715</v>
      </c>
      <c r="AG3546">
        <v>14540</v>
      </c>
      <c r="AH3546">
        <v>-1960</v>
      </c>
      <c r="AI3546">
        <v>-3210</v>
      </c>
      <c r="AJ3546">
        <f t="shared" si="275"/>
        <v>-0.13480055020632736</v>
      </c>
      <c r="AK3546">
        <f t="shared" si="276"/>
        <v>0</v>
      </c>
      <c r="AL3546">
        <f t="shared" si="277"/>
        <v>0</v>
      </c>
      <c r="AM3546">
        <f t="shared" si="278"/>
        <v>0</v>
      </c>
      <c r="AN3546">
        <f t="shared" si="279"/>
        <v>0</v>
      </c>
    </row>
    <row r="3547" spans="1:40" x14ac:dyDescent="0.35">
      <c r="A3547" t="s">
        <v>57</v>
      </c>
      <c r="B3547" t="s">
        <v>275</v>
      </c>
      <c r="C3547" t="s">
        <v>37</v>
      </c>
      <c r="D3547">
        <v>2020</v>
      </c>
      <c r="E3547" t="s">
        <v>445</v>
      </c>
      <c r="F3547" t="s">
        <v>6666</v>
      </c>
      <c r="G3547">
        <v>5</v>
      </c>
      <c r="H3547">
        <v>5</v>
      </c>
      <c r="I3547" t="s">
        <v>185</v>
      </c>
      <c r="J3547" t="s">
        <v>98</v>
      </c>
      <c r="K3547" t="s">
        <v>91</v>
      </c>
      <c r="L3547">
        <v>92</v>
      </c>
      <c r="M3547" t="s">
        <v>52</v>
      </c>
      <c r="N3547" t="s">
        <v>92</v>
      </c>
      <c r="O3547">
        <v>6</v>
      </c>
      <c r="P3547">
        <v>1186</v>
      </c>
      <c r="Q3547">
        <v>0</v>
      </c>
      <c r="R3547">
        <v>1</v>
      </c>
      <c r="S3547">
        <v>1499</v>
      </c>
      <c r="T3547" t="s">
        <v>252</v>
      </c>
      <c r="U3547">
        <v>4</v>
      </c>
      <c r="V3547">
        <v>0</v>
      </c>
      <c r="W3547">
        <v>3.5</v>
      </c>
      <c r="X3547">
        <v>0</v>
      </c>
      <c r="Y3547" t="s">
        <v>2478</v>
      </c>
      <c r="Z3547" t="s">
        <v>6668</v>
      </c>
      <c r="AA3547" t="s">
        <v>47</v>
      </c>
      <c r="AB3547" t="s">
        <v>2479</v>
      </c>
      <c r="AC3547">
        <v>2</v>
      </c>
      <c r="AD3547">
        <v>15900</v>
      </c>
      <c r="AE3547" t="s">
        <v>6716</v>
      </c>
      <c r="AF3547" t="s">
        <v>6717</v>
      </c>
      <c r="AG3547">
        <v>14540</v>
      </c>
      <c r="AH3547">
        <v>-1360</v>
      </c>
      <c r="AI3547">
        <v>-2610</v>
      </c>
      <c r="AJ3547">
        <f t="shared" si="275"/>
        <v>-9.353507565337002E-2</v>
      </c>
      <c r="AK3547">
        <f t="shared" si="276"/>
        <v>0</v>
      </c>
      <c r="AL3547">
        <f t="shared" si="277"/>
        <v>0</v>
      </c>
      <c r="AM3547">
        <f t="shared" si="278"/>
        <v>0</v>
      </c>
      <c r="AN3547">
        <f t="shared" si="279"/>
        <v>0</v>
      </c>
    </row>
    <row r="3548" spans="1:40" x14ac:dyDescent="0.35">
      <c r="A3548" t="s">
        <v>57</v>
      </c>
      <c r="B3548" t="s">
        <v>275</v>
      </c>
      <c r="C3548" t="s">
        <v>37</v>
      </c>
      <c r="D3548">
        <v>2020</v>
      </c>
      <c r="E3548" t="s">
        <v>445</v>
      </c>
      <c r="F3548" t="s">
        <v>6666</v>
      </c>
      <c r="G3548">
        <v>5</v>
      </c>
      <c r="H3548">
        <v>5</v>
      </c>
      <c r="I3548" t="s">
        <v>185</v>
      </c>
      <c r="J3548" t="s">
        <v>98</v>
      </c>
      <c r="K3548" t="s">
        <v>42</v>
      </c>
      <c r="L3548">
        <v>92</v>
      </c>
      <c r="M3548" t="s">
        <v>52</v>
      </c>
      <c r="N3548" t="s">
        <v>92</v>
      </c>
      <c r="O3548">
        <v>6</v>
      </c>
      <c r="Q3548">
        <v>1</v>
      </c>
      <c r="R3548">
        <v>0</v>
      </c>
      <c r="S3548">
        <v>1499</v>
      </c>
      <c r="T3548" t="s">
        <v>252</v>
      </c>
      <c r="U3548">
        <v>4</v>
      </c>
      <c r="V3548">
        <v>0</v>
      </c>
      <c r="W3548">
        <v>3.5</v>
      </c>
      <c r="X3548">
        <v>0</v>
      </c>
      <c r="Y3548" t="s">
        <v>2812</v>
      </c>
      <c r="Z3548" t="s">
        <v>6668</v>
      </c>
      <c r="AA3548" t="s">
        <v>6709</v>
      </c>
      <c r="AB3548" t="s">
        <v>47</v>
      </c>
      <c r="AC3548">
        <v>12</v>
      </c>
      <c r="AD3548">
        <v>15900</v>
      </c>
      <c r="AE3548" t="s">
        <v>6718</v>
      </c>
      <c r="AF3548" t="s">
        <v>6719</v>
      </c>
      <c r="AG3548">
        <v>14540</v>
      </c>
      <c r="AH3548">
        <v>-1360</v>
      </c>
      <c r="AI3548">
        <v>-2610</v>
      </c>
      <c r="AJ3548">
        <f t="shared" si="275"/>
        <v>-9.353507565337002E-2</v>
      </c>
      <c r="AK3548">
        <f t="shared" si="276"/>
        <v>0</v>
      </c>
      <c r="AL3548">
        <f t="shared" si="277"/>
        <v>0</v>
      </c>
      <c r="AM3548">
        <f t="shared" si="278"/>
        <v>0</v>
      </c>
      <c r="AN3548">
        <f t="shared" si="279"/>
        <v>0</v>
      </c>
    </row>
    <row r="3549" spans="1:40" x14ac:dyDescent="0.35">
      <c r="A3549" t="s">
        <v>57</v>
      </c>
      <c r="B3549" t="s">
        <v>275</v>
      </c>
      <c r="C3549" t="s">
        <v>37</v>
      </c>
      <c r="D3549">
        <v>2020</v>
      </c>
      <c r="E3549" t="s">
        <v>445</v>
      </c>
      <c r="F3549" t="s">
        <v>6666</v>
      </c>
      <c r="G3549">
        <v>5</v>
      </c>
      <c r="H3549">
        <v>5</v>
      </c>
      <c r="I3549" t="s">
        <v>185</v>
      </c>
      <c r="K3549" t="s">
        <v>51</v>
      </c>
      <c r="L3549">
        <v>92</v>
      </c>
      <c r="M3549" t="s">
        <v>138</v>
      </c>
      <c r="N3549" t="s">
        <v>92</v>
      </c>
      <c r="O3549">
        <v>6</v>
      </c>
      <c r="P3549">
        <v>1186</v>
      </c>
      <c r="Q3549">
        <v>0</v>
      </c>
      <c r="R3549">
        <v>1</v>
      </c>
      <c r="S3549">
        <v>1499</v>
      </c>
      <c r="T3549" t="s">
        <v>252</v>
      </c>
      <c r="U3549">
        <v>4</v>
      </c>
      <c r="V3549">
        <v>0</v>
      </c>
      <c r="W3549">
        <v>3.5</v>
      </c>
      <c r="X3549">
        <v>0</v>
      </c>
      <c r="Y3549" t="s">
        <v>2719</v>
      </c>
      <c r="Z3549" t="s">
        <v>6668</v>
      </c>
      <c r="AA3549" t="s">
        <v>47</v>
      </c>
      <c r="AB3549" t="s">
        <v>1696</v>
      </c>
      <c r="AC3549">
        <v>12</v>
      </c>
      <c r="AD3549">
        <v>16200</v>
      </c>
      <c r="AE3549" t="s">
        <v>6720</v>
      </c>
      <c r="AF3549" t="s">
        <v>6721</v>
      </c>
      <c r="AG3549">
        <v>14540</v>
      </c>
      <c r="AH3549">
        <v>-1660</v>
      </c>
      <c r="AI3549">
        <v>-2910</v>
      </c>
      <c r="AJ3549">
        <f t="shared" si="275"/>
        <v>-0.11416781292984869</v>
      </c>
      <c r="AK3549">
        <f t="shared" si="276"/>
        <v>0</v>
      </c>
      <c r="AL3549">
        <f t="shared" si="277"/>
        <v>0</v>
      </c>
      <c r="AM3549">
        <f t="shared" si="278"/>
        <v>0</v>
      </c>
      <c r="AN3549">
        <f t="shared" si="279"/>
        <v>0</v>
      </c>
    </row>
    <row r="3550" spans="1:40" x14ac:dyDescent="0.35">
      <c r="A3550" t="s">
        <v>57</v>
      </c>
      <c r="B3550" t="s">
        <v>1161</v>
      </c>
      <c r="C3550" t="s">
        <v>37</v>
      </c>
      <c r="D3550">
        <v>2014</v>
      </c>
      <c r="E3550" t="s">
        <v>6722</v>
      </c>
      <c r="F3550" t="s">
        <v>6723</v>
      </c>
      <c r="G3550">
        <v>5</v>
      </c>
      <c r="H3550">
        <v>5</v>
      </c>
      <c r="I3550" t="s">
        <v>185</v>
      </c>
      <c r="J3550" t="s">
        <v>98</v>
      </c>
      <c r="K3550" t="s">
        <v>42</v>
      </c>
      <c r="L3550">
        <v>119</v>
      </c>
      <c r="O3550">
        <v>5</v>
      </c>
      <c r="P3550">
        <v>1220</v>
      </c>
      <c r="Q3550">
        <v>1</v>
      </c>
      <c r="R3550">
        <v>1</v>
      </c>
      <c r="S3550">
        <v>1360</v>
      </c>
      <c r="T3550" t="s">
        <v>1238</v>
      </c>
      <c r="U3550">
        <v>4</v>
      </c>
      <c r="V3550">
        <v>0</v>
      </c>
      <c r="W3550">
        <v>7.8</v>
      </c>
      <c r="X3550">
        <v>0</v>
      </c>
      <c r="Y3550" t="s">
        <v>6724</v>
      </c>
      <c r="Z3550" t="s">
        <v>6725</v>
      </c>
      <c r="AA3550" t="s">
        <v>47</v>
      </c>
      <c r="AB3550" t="s">
        <v>6726</v>
      </c>
      <c r="AC3550">
        <v>2</v>
      </c>
      <c r="AD3550">
        <v>12300</v>
      </c>
      <c r="AE3550" t="s">
        <v>6727</v>
      </c>
      <c r="AF3550" t="s">
        <v>6728</v>
      </c>
      <c r="AG3550">
        <v>14895</v>
      </c>
      <c r="AH3550">
        <v>2595</v>
      </c>
      <c r="AI3550">
        <v>1345</v>
      </c>
      <c r="AJ3550">
        <f t="shared" si="275"/>
        <v>0.17421953675730112</v>
      </c>
      <c r="AK3550">
        <f t="shared" si="276"/>
        <v>0</v>
      </c>
      <c r="AL3550">
        <f t="shared" si="277"/>
        <v>1</v>
      </c>
      <c r="AM3550">
        <f t="shared" si="278"/>
        <v>1</v>
      </c>
      <c r="AN3550">
        <f t="shared" si="279"/>
        <v>0</v>
      </c>
    </row>
    <row r="3551" spans="1:40" x14ac:dyDescent="0.35">
      <c r="A3551" t="s">
        <v>57</v>
      </c>
      <c r="B3551" t="s">
        <v>108</v>
      </c>
      <c r="C3551" t="s">
        <v>37</v>
      </c>
      <c r="D3551">
        <v>2020</v>
      </c>
      <c r="E3551" t="s">
        <v>6722</v>
      </c>
      <c r="F3551" t="s">
        <v>6723</v>
      </c>
      <c r="G3551">
        <v>5</v>
      </c>
      <c r="H3551">
        <v>5</v>
      </c>
      <c r="I3551" t="s">
        <v>185</v>
      </c>
      <c r="J3551" t="s">
        <v>98</v>
      </c>
      <c r="K3551" t="s">
        <v>51</v>
      </c>
      <c r="L3551">
        <v>97</v>
      </c>
      <c r="O3551">
        <v>5</v>
      </c>
      <c r="Q3551">
        <v>0</v>
      </c>
      <c r="R3551">
        <v>0</v>
      </c>
      <c r="S3551">
        <v>1199</v>
      </c>
      <c r="T3551" t="s">
        <v>123</v>
      </c>
      <c r="U3551">
        <v>3</v>
      </c>
      <c r="V3551">
        <v>0</v>
      </c>
      <c r="W3551">
        <v>4.2</v>
      </c>
      <c r="X3551">
        <v>0</v>
      </c>
      <c r="Y3551" t="s">
        <v>340</v>
      </c>
      <c r="Z3551" t="s">
        <v>6725</v>
      </c>
      <c r="AA3551" t="s">
        <v>47</v>
      </c>
      <c r="AB3551" t="s">
        <v>342</v>
      </c>
      <c r="AC3551">
        <v>12</v>
      </c>
      <c r="AD3551">
        <v>15950</v>
      </c>
      <c r="AE3551" t="s">
        <v>6729</v>
      </c>
      <c r="AF3551" t="s">
        <v>6730</v>
      </c>
      <c r="AG3551">
        <v>14895</v>
      </c>
      <c r="AH3551">
        <v>-1055</v>
      </c>
      <c r="AI3551">
        <v>-2305</v>
      </c>
      <c r="AJ3551">
        <f t="shared" si="275"/>
        <v>-7.0829137294394093E-2</v>
      </c>
      <c r="AK3551">
        <f t="shared" si="276"/>
        <v>0</v>
      </c>
      <c r="AL3551">
        <f t="shared" si="277"/>
        <v>0</v>
      </c>
      <c r="AM3551">
        <f t="shared" si="278"/>
        <v>0</v>
      </c>
      <c r="AN3551">
        <f t="shared" si="279"/>
        <v>0</v>
      </c>
    </row>
    <row r="3552" spans="1:40" x14ac:dyDescent="0.35">
      <c r="A3552" t="s">
        <v>230</v>
      </c>
      <c r="B3552" t="s">
        <v>108</v>
      </c>
      <c r="C3552" t="s">
        <v>37</v>
      </c>
      <c r="D3552">
        <v>2020</v>
      </c>
      <c r="E3552" t="s">
        <v>6722</v>
      </c>
      <c r="F3552" t="s">
        <v>6723</v>
      </c>
      <c r="I3552" t="s">
        <v>185</v>
      </c>
      <c r="J3552" t="s">
        <v>98</v>
      </c>
      <c r="K3552" t="s">
        <v>71</v>
      </c>
      <c r="Q3552">
        <v>0</v>
      </c>
      <c r="R3552">
        <v>0</v>
      </c>
      <c r="S3552">
        <v>1199</v>
      </c>
      <c r="T3552" t="s">
        <v>123</v>
      </c>
      <c r="V3552">
        <v>0</v>
      </c>
      <c r="X3552">
        <v>0</v>
      </c>
      <c r="Y3552" t="s">
        <v>943</v>
      </c>
      <c r="Z3552" t="s">
        <v>6725</v>
      </c>
      <c r="AA3552" t="s">
        <v>47</v>
      </c>
      <c r="AB3552" t="s">
        <v>944</v>
      </c>
      <c r="AC3552">
        <v>2</v>
      </c>
      <c r="AD3552">
        <v>16700</v>
      </c>
      <c r="AE3552" t="s">
        <v>6731</v>
      </c>
      <c r="AF3552" t="s">
        <v>6732</v>
      </c>
      <c r="AG3552">
        <v>14895</v>
      </c>
      <c r="AH3552">
        <v>-1805</v>
      </c>
      <c r="AI3552">
        <v>-3055</v>
      </c>
      <c r="AJ3552">
        <f t="shared" si="275"/>
        <v>-0.12118160456529037</v>
      </c>
      <c r="AK3552">
        <f t="shared" si="276"/>
        <v>0</v>
      </c>
      <c r="AL3552">
        <f t="shared" si="277"/>
        <v>0</v>
      </c>
      <c r="AM3552">
        <f t="shared" si="278"/>
        <v>0</v>
      </c>
      <c r="AN3552">
        <f t="shared" si="279"/>
        <v>0</v>
      </c>
    </row>
    <row r="3553" spans="1:40" x14ac:dyDescent="0.35">
      <c r="A3553" t="s">
        <v>230</v>
      </c>
      <c r="B3553" t="s">
        <v>108</v>
      </c>
      <c r="C3553" t="s">
        <v>37</v>
      </c>
      <c r="D3553">
        <v>2020</v>
      </c>
      <c r="E3553" t="s">
        <v>6722</v>
      </c>
      <c r="F3553" t="s">
        <v>6723</v>
      </c>
      <c r="G3553">
        <v>5</v>
      </c>
      <c r="H3553">
        <v>5</v>
      </c>
      <c r="I3553" t="s">
        <v>185</v>
      </c>
      <c r="J3553" t="s">
        <v>98</v>
      </c>
      <c r="K3553" t="s">
        <v>71</v>
      </c>
      <c r="L3553">
        <v>96</v>
      </c>
      <c r="M3553" t="s">
        <v>52</v>
      </c>
      <c r="N3553" t="s">
        <v>92</v>
      </c>
      <c r="O3553">
        <v>5</v>
      </c>
      <c r="Q3553">
        <v>0</v>
      </c>
      <c r="R3553">
        <v>0</v>
      </c>
      <c r="S3553">
        <v>1199</v>
      </c>
      <c r="T3553" t="s">
        <v>123</v>
      </c>
      <c r="V3553">
        <v>0</v>
      </c>
      <c r="W3553">
        <v>4.2</v>
      </c>
      <c r="X3553">
        <v>0</v>
      </c>
      <c r="Y3553" t="s">
        <v>2646</v>
      </c>
      <c r="Z3553" t="s">
        <v>6725</v>
      </c>
      <c r="AA3553" t="s">
        <v>47</v>
      </c>
      <c r="AB3553" t="s">
        <v>6733</v>
      </c>
      <c r="AC3553">
        <v>2</v>
      </c>
      <c r="AD3553">
        <v>14200</v>
      </c>
      <c r="AE3553" t="s">
        <v>6734</v>
      </c>
      <c r="AF3553" t="s">
        <v>6735</v>
      </c>
      <c r="AG3553">
        <v>14895</v>
      </c>
      <c r="AH3553">
        <v>695</v>
      </c>
      <c r="AI3553">
        <v>-555</v>
      </c>
      <c r="AJ3553">
        <f t="shared" si="275"/>
        <v>4.6659953004363881E-2</v>
      </c>
      <c r="AK3553">
        <f t="shared" si="276"/>
        <v>0</v>
      </c>
      <c r="AL3553">
        <f t="shared" si="277"/>
        <v>0</v>
      </c>
      <c r="AM3553">
        <f t="shared" si="278"/>
        <v>0</v>
      </c>
      <c r="AN3553">
        <f t="shared" si="279"/>
        <v>0</v>
      </c>
    </row>
    <row r="3554" spans="1:40" x14ac:dyDescent="0.35">
      <c r="A3554" t="s">
        <v>35</v>
      </c>
      <c r="B3554" t="s">
        <v>275</v>
      </c>
      <c r="C3554" t="s">
        <v>37</v>
      </c>
      <c r="D3554">
        <v>2020</v>
      </c>
      <c r="E3554" t="s">
        <v>6722</v>
      </c>
      <c r="F3554" t="s">
        <v>6723</v>
      </c>
      <c r="G3554">
        <v>5</v>
      </c>
      <c r="H3554">
        <v>5</v>
      </c>
      <c r="I3554" t="s">
        <v>185</v>
      </c>
      <c r="J3554" t="s">
        <v>98</v>
      </c>
      <c r="K3554" t="s">
        <v>51</v>
      </c>
      <c r="L3554">
        <v>86</v>
      </c>
      <c r="M3554" t="s">
        <v>67</v>
      </c>
      <c r="N3554" t="s">
        <v>92</v>
      </c>
      <c r="O3554">
        <v>5</v>
      </c>
      <c r="Q3554">
        <v>1</v>
      </c>
      <c r="R3554">
        <v>0</v>
      </c>
      <c r="S3554">
        <v>1499</v>
      </c>
      <c r="T3554" t="s">
        <v>123</v>
      </c>
      <c r="V3554">
        <v>0</v>
      </c>
      <c r="W3554">
        <v>3.2</v>
      </c>
      <c r="X3554">
        <v>0</v>
      </c>
      <c r="Y3554" t="s">
        <v>886</v>
      </c>
      <c r="Z3554" t="s">
        <v>6725</v>
      </c>
      <c r="AA3554" t="s">
        <v>47</v>
      </c>
      <c r="AB3554" t="s">
        <v>887</v>
      </c>
      <c r="AC3554">
        <v>12</v>
      </c>
      <c r="AD3554">
        <v>15119</v>
      </c>
      <c r="AE3554" t="s">
        <v>6736</v>
      </c>
      <c r="AF3554" t="s">
        <v>6737</v>
      </c>
      <c r="AG3554">
        <v>14895</v>
      </c>
      <c r="AH3554">
        <v>-224</v>
      </c>
      <c r="AI3554">
        <v>-1474</v>
      </c>
      <c r="AJ3554">
        <f t="shared" si="275"/>
        <v>-1.503860355824102E-2</v>
      </c>
      <c r="AK3554">
        <f t="shared" si="276"/>
        <v>0</v>
      </c>
      <c r="AL3554">
        <f t="shared" si="277"/>
        <v>0</v>
      </c>
      <c r="AM3554">
        <f t="shared" si="278"/>
        <v>0</v>
      </c>
      <c r="AN3554">
        <f t="shared" si="279"/>
        <v>0</v>
      </c>
    </row>
    <row r="3555" spans="1:40" x14ac:dyDescent="0.35">
      <c r="A3555" t="s">
        <v>35</v>
      </c>
      <c r="B3555" t="s">
        <v>275</v>
      </c>
      <c r="C3555" t="s">
        <v>37</v>
      </c>
      <c r="D3555">
        <v>2020</v>
      </c>
      <c r="E3555" t="s">
        <v>6722</v>
      </c>
      <c r="F3555" t="s">
        <v>6723</v>
      </c>
      <c r="G3555">
        <v>5</v>
      </c>
      <c r="H3555">
        <v>5</v>
      </c>
      <c r="I3555" t="s">
        <v>185</v>
      </c>
      <c r="J3555" t="s">
        <v>98</v>
      </c>
      <c r="K3555" t="s">
        <v>71</v>
      </c>
      <c r="L3555">
        <v>86</v>
      </c>
      <c r="M3555" t="s">
        <v>67</v>
      </c>
      <c r="N3555" t="s">
        <v>92</v>
      </c>
      <c r="O3555">
        <v>5</v>
      </c>
      <c r="Q3555">
        <v>1</v>
      </c>
      <c r="R3555">
        <v>0</v>
      </c>
      <c r="S3555">
        <v>1499</v>
      </c>
      <c r="T3555" t="s">
        <v>123</v>
      </c>
      <c r="V3555">
        <v>0</v>
      </c>
      <c r="W3555">
        <v>3.2</v>
      </c>
      <c r="X3555">
        <v>0</v>
      </c>
      <c r="Y3555" t="s">
        <v>886</v>
      </c>
      <c r="Z3555" t="s">
        <v>6725</v>
      </c>
      <c r="AA3555" t="s">
        <v>47</v>
      </c>
      <c r="AB3555" t="s">
        <v>887</v>
      </c>
      <c r="AC3555">
        <v>12</v>
      </c>
      <c r="AD3555">
        <v>15119</v>
      </c>
      <c r="AE3555" t="s">
        <v>6738</v>
      </c>
      <c r="AF3555" t="s">
        <v>6739</v>
      </c>
      <c r="AG3555">
        <v>14895</v>
      </c>
      <c r="AH3555">
        <v>-224</v>
      </c>
      <c r="AI3555">
        <v>-1474</v>
      </c>
      <c r="AJ3555">
        <f t="shared" si="275"/>
        <v>-1.503860355824102E-2</v>
      </c>
      <c r="AK3555">
        <f t="shared" si="276"/>
        <v>0</v>
      </c>
      <c r="AL3555">
        <f t="shared" si="277"/>
        <v>0</v>
      </c>
      <c r="AM3555">
        <f t="shared" si="278"/>
        <v>0</v>
      </c>
      <c r="AN3555">
        <f t="shared" si="279"/>
        <v>0</v>
      </c>
    </row>
    <row r="3556" spans="1:40" x14ac:dyDescent="0.35">
      <c r="A3556" t="s">
        <v>35</v>
      </c>
      <c r="B3556" t="s">
        <v>275</v>
      </c>
      <c r="C3556" t="s">
        <v>37</v>
      </c>
      <c r="D3556">
        <v>2020</v>
      </c>
      <c r="E3556" t="s">
        <v>6722</v>
      </c>
      <c r="F3556" t="s">
        <v>6723</v>
      </c>
      <c r="G3556">
        <v>5</v>
      </c>
      <c r="H3556">
        <v>5</v>
      </c>
      <c r="I3556" t="s">
        <v>185</v>
      </c>
      <c r="J3556" t="s">
        <v>98</v>
      </c>
      <c r="K3556" t="s">
        <v>71</v>
      </c>
      <c r="L3556">
        <v>86</v>
      </c>
      <c r="M3556" t="s">
        <v>67</v>
      </c>
      <c r="N3556" t="s">
        <v>92</v>
      </c>
      <c r="O3556">
        <v>5</v>
      </c>
      <c r="Q3556">
        <v>1</v>
      </c>
      <c r="R3556">
        <v>0</v>
      </c>
      <c r="S3556">
        <v>1499</v>
      </c>
      <c r="T3556" t="s">
        <v>123</v>
      </c>
      <c r="V3556">
        <v>0</v>
      </c>
      <c r="W3556">
        <v>3.2</v>
      </c>
      <c r="X3556">
        <v>0</v>
      </c>
      <c r="Y3556" t="s">
        <v>886</v>
      </c>
      <c r="Z3556" t="s">
        <v>6725</v>
      </c>
      <c r="AA3556" t="s">
        <v>47</v>
      </c>
      <c r="AB3556" t="s">
        <v>887</v>
      </c>
      <c r="AC3556">
        <v>12</v>
      </c>
      <c r="AD3556">
        <v>15119</v>
      </c>
      <c r="AE3556" t="s">
        <v>6740</v>
      </c>
      <c r="AF3556" t="s">
        <v>6741</v>
      </c>
      <c r="AG3556">
        <v>14895</v>
      </c>
      <c r="AH3556">
        <v>-224</v>
      </c>
      <c r="AI3556">
        <v>-1474</v>
      </c>
      <c r="AJ3556">
        <f t="shared" si="275"/>
        <v>-1.503860355824102E-2</v>
      </c>
      <c r="AK3556">
        <f t="shared" si="276"/>
        <v>0</v>
      </c>
      <c r="AL3556">
        <f t="shared" si="277"/>
        <v>0</v>
      </c>
      <c r="AM3556">
        <f t="shared" si="278"/>
        <v>0</v>
      </c>
      <c r="AN3556">
        <f t="shared" si="279"/>
        <v>0</v>
      </c>
    </row>
    <row r="3557" spans="1:40" x14ac:dyDescent="0.35">
      <c r="A3557" t="s">
        <v>57</v>
      </c>
      <c r="B3557" t="s">
        <v>275</v>
      </c>
      <c r="C3557" t="s">
        <v>37</v>
      </c>
      <c r="D3557">
        <v>2020</v>
      </c>
      <c r="E3557" t="s">
        <v>6722</v>
      </c>
      <c r="F3557" t="s">
        <v>6723</v>
      </c>
      <c r="G3557">
        <v>5</v>
      </c>
      <c r="H3557">
        <v>5</v>
      </c>
      <c r="I3557" t="s">
        <v>185</v>
      </c>
      <c r="J3557" t="s">
        <v>98</v>
      </c>
      <c r="K3557" t="s">
        <v>91</v>
      </c>
      <c r="L3557">
        <v>86</v>
      </c>
      <c r="M3557" t="s">
        <v>52</v>
      </c>
      <c r="N3557" t="s">
        <v>92</v>
      </c>
      <c r="O3557">
        <v>5</v>
      </c>
      <c r="P3557">
        <v>1165</v>
      </c>
      <c r="Q3557">
        <v>1</v>
      </c>
      <c r="R3557">
        <v>0</v>
      </c>
      <c r="S3557">
        <v>1499</v>
      </c>
      <c r="T3557" t="s">
        <v>252</v>
      </c>
      <c r="U3557">
        <v>4</v>
      </c>
      <c r="V3557">
        <v>1</v>
      </c>
      <c r="W3557">
        <v>3.2</v>
      </c>
      <c r="X3557">
        <v>1</v>
      </c>
      <c r="Y3557" t="s">
        <v>520</v>
      </c>
      <c r="Z3557" t="s">
        <v>6725</v>
      </c>
      <c r="AA3557" t="s">
        <v>47</v>
      </c>
      <c r="AB3557" t="s">
        <v>521</v>
      </c>
      <c r="AC3557">
        <v>41</v>
      </c>
      <c r="AD3557">
        <v>14250</v>
      </c>
      <c r="AE3557" t="s">
        <v>6742</v>
      </c>
      <c r="AF3557" t="s">
        <v>6743</v>
      </c>
      <c r="AG3557">
        <v>14895</v>
      </c>
      <c r="AH3557">
        <v>645</v>
      </c>
      <c r="AI3557">
        <v>-605</v>
      </c>
      <c r="AJ3557">
        <f t="shared" si="275"/>
        <v>4.3303121852970798E-2</v>
      </c>
      <c r="AK3557">
        <f t="shared" si="276"/>
        <v>0</v>
      </c>
      <c r="AL3557">
        <f t="shared" si="277"/>
        <v>0</v>
      </c>
      <c r="AM3557">
        <f t="shared" si="278"/>
        <v>0</v>
      </c>
      <c r="AN3557">
        <f t="shared" si="279"/>
        <v>0</v>
      </c>
    </row>
    <row r="3558" spans="1:40" x14ac:dyDescent="0.35">
      <c r="A3558" t="s">
        <v>57</v>
      </c>
      <c r="B3558" t="s">
        <v>275</v>
      </c>
      <c r="C3558" t="s">
        <v>37</v>
      </c>
      <c r="D3558">
        <v>2020</v>
      </c>
      <c r="E3558" t="s">
        <v>6722</v>
      </c>
      <c r="F3558" t="s">
        <v>6723</v>
      </c>
      <c r="G3558">
        <v>5</v>
      </c>
      <c r="H3558">
        <v>5</v>
      </c>
      <c r="I3558" t="s">
        <v>185</v>
      </c>
      <c r="J3558" t="s">
        <v>98</v>
      </c>
      <c r="K3558" t="s">
        <v>71</v>
      </c>
      <c r="L3558">
        <v>105</v>
      </c>
      <c r="M3558" t="s">
        <v>67</v>
      </c>
      <c r="N3558" t="s">
        <v>92</v>
      </c>
      <c r="O3558">
        <v>5</v>
      </c>
      <c r="P3558">
        <v>1278</v>
      </c>
      <c r="Q3558">
        <v>0</v>
      </c>
      <c r="R3558">
        <v>0</v>
      </c>
      <c r="S3558">
        <v>1499</v>
      </c>
      <c r="T3558" t="s">
        <v>252</v>
      </c>
      <c r="U3558">
        <v>4</v>
      </c>
      <c r="V3558">
        <v>1</v>
      </c>
      <c r="W3558">
        <v>4</v>
      </c>
      <c r="X3558">
        <v>1</v>
      </c>
      <c r="Y3558" t="s">
        <v>6744</v>
      </c>
      <c r="Z3558" t="s">
        <v>6725</v>
      </c>
      <c r="AA3558" t="s">
        <v>6745</v>
      </c>
      <c r="AB3558" t="s">
        <v>47</v>
      </c>
      <c r="AC3558">
        <v>2</v>
      </c>
      <c r="AD3558">
        <v>15119</v>
      </c>
      <c r="AE3558" t="s">
        <v>6746</v>
      </c>
      <c r="AF3558" t="s">
        <v>6747</v>
      </c>
      <c r="AG3558">
        <v>14895</v>
      </c>
      <c r="AH3558">
        <v>-224</v>
      </c>
      <c r="AI3558">
        <v>-1474</v>
      </c>
      <c r="AJ3558">
        <f t="shared" si="275"/>
        <v>-1.503860355824102E-2</v>
      </c>
      <c r="AK3558">
        <f t="shared" si="276"/>
        <v>0</v>
      </c>
      <c r="AL3558">
        <f t="shared" si="277"/>
        <v>0</v>
      </c>
      <c r="AM3558">
        <f t="shared" si="278"/>
        <v>0</v>
      </c>
      <c r="AN3558">
        <f t="shared" si="279"/>
        <v>0</v>
      </c>
    </row>
    <row r="3559" spans="1:40" x14ac:dyDescent="0.35">
      <c r="A3559" t="s">
        <v>57</v>
      </c>
      <c r="B3559" t="s">
        <v>275</v>
      </c>
      <c r="C3559" t="s">
        <v>37</v>
      </c>
      <c r="D3559">
        <v>2020</v>
      </c>
      <c r="E3559" t="s">
        <v>6722</v>
      </c>
      <c r="F3559" t="s">
        <v>6723</v>
      </c>
      <c r="G3559">
        <v>5</v>
      </c>
      <c r="H3559">
        <v>5</v>
      </c>
      <c r="I3559" t="s">
        <v>185</v>
      </c>
      <c r="J3559" t="s">
        <v>98</v>
      </c>
      <c r="K3559" t="s">
        <v>51</v>
      </c>
      <c r="L3559">
        <v>86</v>
      </c>
      <c r="N3559" t="s">
        <v>44</v>
      </c>
      <c r="O3559">
        <v>5</v>
      </c>
      <c r="P3559">
        <v>1165</v>
      </c>
      <c r="Q3559">
        <v>1</v>
      </c>
      <c r="R3559">
        <v>0</v>
      </c>
      <c r="S3559">
        <v>1499</v>
      </c>
      <c r="T3559" t="s">
        <v>123</v>
      </c>
      <c r="U3559">
        <v>4</v>
      </c>
      <c r="V3559">
        <v>1</v>
      </c>
      <c r="W3559">
        <v>3.2</v>
      </c>
      <c r="X3559">
        <v>0</v>
      </c>
      <c r="Y3559" t="s">
        <v>1557</v>
      </c>
      <c r="Z3559" t="s">
        <v>6725</v>
      </c>
      <c r="AA3559" t="s">
        <v>47</v>
      </c>
      <c r="AB3559" t="s">
        <v>1558</v>
      </c>
      <c r="AC3559">
        <v>2</v>
      </c>
      <c r="AD3559">
        <v>15490</v>
      </c>
      <c r="AE3559" t="s">
        <v>6748</v>
      </c>
      <c r="AF3559" t="s">
        <v>6749</v>
      </c>
      <c r="AG3559">
        <v>14895</v>
      </c>
      <c r="AH3559">
        <v>-595</v>
      </c>
      <c r="AI3559">
        <v>-1845</v>
      </c>
      <c r="AJ3559">
        <f t="shared" si="275"/>
        <v>-3.9946290701577708E-2</v>
      </c>
      <c r="AK3559">
        <f t="shared" si="276"/>
        <v>0</v>
      </c>
      <c r="AL3559">
        <f t="shared" si="277"/>
        <v>0</v>
      </c>
      <c r="AM3559">
        <f t="shared" si="278"/>
        <v>0</v>
      </c>
      <c r="AN3559">
        <f t="shared" si="279"/>
        <v>0</v>
      </c>
    </row>
    <row r="3560" spans="1:40" x14ac:dyDescent="0.35">
      <c r="A3560" t="s">
        <v>57</v>
      </c>
      <c r="B3560" t="s">
        <v>275</v>
      </c>
      <c r="C3560" t="s">
        <v>37</v>
      </c>
      <c r="D3560">
        <v>2020</v>
      </c>
      <c r="E3560" t="s">
        <v>6722</v>
      </c>
      <c r="F3560" t="s">
        <v>6723</v>
      </c>
      <c r="G3560">
        <v>5</v>
      </c>
      <c r="H3560">
        <v>5</v>
      </c>
      <c r="I3560" t="s">
        <v>185</v>
      </c>
      <c r="J3560" t="s">
        <v>98</v>
      </c>
      <c r="K3560" t="s">
        <v>71</v>
      </c>
      <c r="L3560">
        <v>86</v>
      </c>
      <c r="O3560">
        <v>5</v>
      </c>
      <c r="Q3560">
        <v>0</v>
      </c>
      <c r="R3560">
        <v>0</v>
      </c>
      <c r="S3560">
        <v>1499</v>
      </c>
      <c r="T3560" t="s">
        <v>123</v>
      </c>
      <c r="U3560">
        <v>4</v>
      </c>
      <c r="V3560">
        <v>0</v>
      </c>
      <c r="W3560">
        <v>3.2</v>
      </c>
      <c r="X3560">
        <v>0</v>
      </c>
      <c r="Y3560" t="s">
        <v>340</v>
      </c>
      <c r="Z3560" t="s">
        <v>6725</v>
      </c>
      <c r="AA3560" t="s">
        <v>47</v>
      </c>
      <c r="AB3560" t="s">
        <v>342</v>
      </c>
      <c r="AC3560">
        <v>12</v>
      </c>
      <c r="AD3560">
        <v>15750</v>
      </c>
      <c r="AE3560" t="s">
        <v>6750</v>
      </c>
      <c r="AF3560" t="s">
        <v>6751</v>
      </c>
      <c r="AG3560">
        <v>14895</v>
      </c>
      <c r="AH3560">
        <v>-855</v>
      </c>
      <c r="AI3560">
        <v>-2105</v>
      </c>
      <c r="AJ3560">
        <f t="shared" si="275"/>
        <v>-5.7401812688821753E-2</v>
      </c>
      <c r="AK3560">
        <f t="shared" si="276"/>
        <v>0</v>
      </c>
      <c r="AL3560">
        <f t="shared" si="277"/>
        <v>0</v>
      </c>
      <c r="AM3560">
        <f t="shared" si="278"/>
        <v>0</v>
      </c>
      <c r="AN3560">
        <f t="shared" si="279"/>
        <v>0</v>
      </c>
    </row>
    <row r="3561" spans="1:40" x14ac:dyDescent="0.35">
      <c r="A3561" t="s">
        <v>57</v>
      </c>
      <c r="B3561" t="s">
        <v>275</v>
      </c>
      <c r="C3561" t="s">
        <v>37</v>
      </c>
      <c r="D3561">
        <v>2020</v>
      </c>
      <c r="E3561" t="s">
        <v>6722</v>
      </c>
      <c r="F3561" t="s">
        <v>6723</v>
      </c>
      <c r="G3561">
        <v>5</v>
      </c>
      <c r="H3561">
        <v>5</v>
      </c>
      <c r="I3561" t="s">
        <v>185</v>
      </c>
      <c r="J3561" t="s">
        <v>98</v>
      </c>
      <c r="K3561" t="s">
        <v>66</v>
      </c>
      <c r="L3561">
        <v>86</v>
      </c>
      <c r="N3561" t="s">
        <v>92</v>
      </c>
      <c r="O3561">
        <v>5</v>
      </c>
      <c r="Q3561">
        <v>1</v>
      </c>
      <c r="R3561">
        <v>0</v>
      </c>
      <c r="S3561">
        <v>1499</v>
      </c>
      <c r="T3561" t="s">
        <v>123</v>
      </c>
      <c r="U3561">
        <v>4</v>
      </c>
      <c r="V3561">
        <v>0</v>
      </c>
      <c r="W3561">
        <v>3.2</v>
      </c>
      <c r="X3561">
        <v>0</v>
      </c>
      <c r="Y3561" t="s">
        <v>6752</v>
      </c>
      <c r="Z3561" t="s">
        <v>6725</v>
      </c>
      <c r="AA3561" t="s">
        <v>47</v>
      </c>
      <c r="AB3561" t="s">
        <v>512</v>
      </c>
      <c r="AC3561">
        <v>2</v>
      </c>
      <c r="AD3561">
        <v>16900</v>
      </c>
      <c r="AE3561" t="s">
        <v>6753</v>
      </c>
      <c r="AF3561" t="s">
        <v>6754</v>
      </c>
      <c r="AG3561">
        <v>14895</v>
      </c>
      <c r="AH3561">
        <v>-2005</v>
      </c>
      <c r="AI3561">
        <v>-3255</v>
      </c>
      <c r="AJ3561">
        <f t="shared" si="275"/>
        <v>-0.1346089291708627</v>
      </c>
      <c r="AK3561">
        <f t="shared" si="276"/>
        <v>0</v>
      </c>
      <c r="AL3561">
        <f t="shared" si="277"/>
        <v>0</v>
      </c>
      <c r="AM3561">
        <f t="shared" si="278"/>
        <v>0</v>
      </c>
      <c r="AN3561">
        <f t="shared" si="279"/>
        <v>0</v>
      </c>
    </row>
    <row r="3562" spans="1:40" x14ac:dyDescent="0.35">
      <c r="A3562" t="s">
        <v>57</v>
      </c>
      <c r="B3562" t="s">
        <v>275</v>
      </c>
      <c r="C3562" t="s">
        <v>37</v>
      </c>
      <c r="D3562">
        <v>2020</v>
      </c>
      <c r="E3562" t="s">
        <v>6722</v>
      </c>
      <c r="F3562" t="s">
        <v>6723</v>
      </c>
      <c r="G3562">
        <v>5</v>
      </c>
      <c r="H3562">
        <v>5</v>
      </c>
      <c r="I3562" t="s">
        <v>185</v>
      </c>
      <c r="J3562" t="s">
        <v>98</v>
      </c>
      <c r="K3562" t="s">
        <v>66</v>
      </c>
      <c r="L3562">
        <v>86</v>
      </c>
      <c r="N3562" t="s">
        <v>92</v>
      </c>
      <c r="O3562">
        <v>5</v>
      </c>
      <c r="Q3562">
        <v>1</v>
      </c>
      <c r="R3562">
        <v>0</v>
      </c>
      <c r="S3562">
        <v>1499</v>
      </c>
      <c r="T3562" t="s">
        <v>123</v>
      </c>
      <c r="U3562">
        <v>4</v>
      </c>
      <c r="V3562">
        <v>0</v>
      </c>
      <c r="W3562">
        <v>3.2</v>
      </c>
      <c r="X3562">
        <v>0</v>
      </c>
      <c r="Y3562" t="s">
        <v>6752</v>
      </c>
      <c r="Z3562" t="s">
        <v>6725</v>
      </c>
      <c r="AA3562" t="s">
        <v>47</v>
      </c>
      <c r="AB3562" t="s">
        <v>512</v>
      </c>
      <c r="AC3562">
        <v>2</v>
      </c>
      <c r="AD3562">
        <v>16900</v>
      </c>
      <c r="AE3562" t="s">
        <v>6755</v>
      </c>
      <c r="AF3562" t="s">
        <v>6754</v>
      </c>
      <c r="AG3562">
        <v>14895</v>
      </c>
      <c r="AH3562">
        <v>-2005</v>
      </c>
      <c r="AI3562">
        <v>-3255</v>
      </c>
      <c r="AJ3562">
        <f t="shared" si="275"/>
        <v>-0.1346089291708627</v>
      </c>
      <c r="AK3562">
        <f t="shared" si="276"/>
        <v>0</v>
      </c>
      <c r="AL3562">
        <f t="shared" si="277"/>
        <v>0</v>
      </c>
      <c r="AM3562">
        <f t="shared" si="278"/>
        <v>0</v>
      </c>
      <c r="AN3562">
        <f t="shared" si="279"/>
        <v>0</v>
      </c>
    </row>
    <row r="3563" spans="1:40" x14ac:dyDescent="0.35">
      <c r="A3563" t="s">
        <v>230</v>
      </c>
      <c r="B3563" t="s">
        <v>275</v>
      </c>
      <c r="C3563" t="s">
        <v>37</v>
      </c>
      <c r="D3563">
        <v>2020</v>
      </c>
      <c r="E3563" t="s">
        <v>6722</v>
      </c>
      <c r="F3563" t="s">
        <v>6723</v>
      </c>
      <c r="I3563" t="s">
        <v>185</v>
      </c>
      <c r="J3563" t="s">
        <v>98</v>
      </c>
      <c r="K3563" t="s">
        <v>51</v>
      </c>
      <c r="Q3563">
        <v>0</v>
      </c>
      <c r="R3563">
        <v>0</v>
      </c>
      <c r="S3563">
        <v>1499</v>
      </c>
      <c r="T3563" t="s">
        <v>123</v>
      </c>
      <c r="V3563">
        <v>0</v>
      </c>
      <c r="X3563">
        <v>0</v>
      </c>
      <c r="Y3563" t="s">
        <v>943</v>
      </c>
      <c r="Z3563" t="s">
        <v>6725</v>
      </c>
      <c r="AA3563" t="s">
        <v>47</v>
      </c>
      <c r="AB3563" t="s">
        <v>944</v>
      </c>
      <c r="AC3563">
        <v>2</v>
      </c>
      <c r="AD3563">
        <v>18500</v>
      </c>
      <c r="AE3563" t="s">
        <v>6756</v>
      </c>
      <c r="AF3563" t="s">
        <v>6757</v>
      </c>
      <c r="AG3563">
        <v>14895</v>
      </c>
      <c r="AH3563">
        <v>-3605</v>
      </c>
      <c r="AI3563">
        <v>-4855</v>
      </c>
      <c r="AJ3563">
        <f t="shared" si="275"/>
        <v>-0.24202752601544142</v>
      </c>
      <c r="AK3563">
        <f t="shared" si="276"/>
        <v>0</v>
      </c>
      <c r="AL3563">
        <f t="shared" si="277"/>
        <v>0</v>
      </c>
      <c r="AM3563">
        <f t="shared" si="278"/>
        <v>0</v>
      </c>
      <c r="AN3563">
        <f t="shared" si="279"/>
        <v>0</v>
      </c>
    </row>
    <row r="3564" spans="1:40" x14ac:dyDescent="0.35">
      <c r="A3564" t="s">
        <v>230</v>
      </c>
      <c r="B3564" t="s">
        <v>1161</v>
      </c>
      <c r="C3564" t="s">
        <v>37</v>
      </c>
      <c r="D3564">
        <v>2020</v>
      </c>
      <c r="E3564" t="s">
        <v>6758</v>
      </c>
      <c r="F3564" t="s">
        <v>6759</v>
      </c>
      <c r="G3564">
        <v>5</v>
      </c>
      <c r="H3564">
        <v>5</v>
      </c>
      <c r="I3564" t="s">
        <v>185</v>
      </c>
      <c r="J3564" t="s">
        <v>257</v>
      </c>
      <c r="K3564" t="s">
        <v>71</v>
      </c>
      <c r="L3564">
        <v>139</v>
      </c>
      <c r="O3564">
        <v>6</v>
      </c>
      <c r="P3564">
        <v>1270</v>
      </c>
      <c r="Q3564">
        <v>1</v>
      </c>
      <c r="R3564">
        <v>0</v>
      </c>
      <c r="S3564">
        <v>1373</v>
      </c>
      <c r="T3564" t="s">
        <v>252</v>
      </c>
      <c r="U3564">
        <v>4</v>
      </c>
      <c r="V3564">
        <v>0</v>
      </c>
      <c r="W3564">
        <v>6.1</v>
      </c>
      <c r="X3564">
        <v>0</v>
      </c>
      <c r="Y3564" t="s">
        <v>5089</v>
      </c>
      <c r="Z3564" t="s">
        <v>6760</v>
      </c>
      <c r="AA3564" t="s">
        <v>47</v>
      </c>
      <c r="AB3564" t="s">
        <v>5090</v>
      </c>
      <c r="AC3564">
        <v>12</v>
      </c>
      <c r="AD3564">
        <v>23990</v>
      </c>
      <c r="AE3564" t="s">
        <v>6761</v>
      </c>
      <c r="AF3564" t="s">
        <v>6762</v>
      </c>
      <c r="AG3564">
        <v>22975</v>
      </c>
      <c r="AH3564">
        <v>-1015</v>
      </c>
      <c r="AI3564">
        <v>-2265</v>
      </c>
      <c r="AJ3564">
        <f t="shared" si="275"/>
        <v>-4.4178454842219807E-2</v>
      </c>
      <c r="AK3564">
        <f t="shared" si="276"/>
        <v>0</v>
      </c>
      <c r="AL3564">
        <f t="shared" si="277"/>
        <v>0</v>
      </c>
      <c r="AM3564">
        <f t="shared" si="278"/>
        <v>0</v>
      </c>
      <c r="AN3564">
        <f t="shared" si="279"/>
        <v>0</v>
      </c>
    </row>
    <row r="3565" spans="1:40" x14ac:dyDescent="0.35">
      <c r="A3565" t="s">
        <v>237</v>
      </c>
      <c r="B3565" t="s">
        <v>349</v>
      </c>
      <c r="C3565" t="s">
        <v>37</v>
      </c>
      <c r="D3565">
        <v>2020</v>
      </c>
      <c r="E3565" t="s">
        <v>6758</v>
      </c>
      <c r="F3565" t="s">
        <v>6759</v>
      </c>
      <c r="G3565">
        <v>5</v>
      </c>
      <c r="H3565">
        <v>5</v>
      </c>
      <c r="I3565" t="s">
        <v>185</v>
      </c>
      <c r="J3565" t="s">
        <v>257</v>
      </c>
      <c r="K3565" t="s">
        <v>502</v>
      </c>
      <c r="L3565">
        <v>111</v>
      </c>
      <c r="M3565" t="s">
        <v>138</v>
      </c>
      <c r="N3565" t="s">
        <v>92</v>
      </c>
      <c r="O3565">
        <v>6</v>
      </c>
      <c r="Q3565">
        <v>0</v>
      </c>
      <c r="R3565">
        <v>0</v>
      </c>
      <c r="S3565">
        <v>1373</v>
      </c>
      <c r="T3565" t="s">
        <v>252</v>
      </c>
      <c r="U3565">
        <v>4</v>
      </c>
      <c r="V3565">
        <v>0</v>
      </c>
      <c r="W3565">
        <v>4.9000000000000004</v>
      </c>
      <c r="X3565">
        <v>0</v>
      </c>
      <c r="Y3565" t="s">
        <v>4862</v>
      </c>
      <c r="Z3565" t="s">
        <v>6760</v>
      </c>
      <c r="AA3565" t="s">
        <v>47</v>
      </c>
      <c r="AB3565" t="s">
        <v>4863</v>
      </c>
      <c r="AC3565">
        <v>12</v>
      </c>
      <c r="AD3565">
        <v>21490</v>
      </c>
      <c r="AE3565" t="s">
        <v>6763</v>
      </c>
      <c r="AF3565" t="s">
        <v>6764</v>
      </c>
      <c r="AG3565">
        <v>22975</v>
      </c>
      <c r="AH3565">
        <v>1485</v>
      </c>
      <c r="AI3565">
        <v>235</v>
      </c>
      <c r="AJ3565">
        <f t="shared" si="275"/>
        <v>6.4635473340587599E-2</v>
      </c>
      <c r="AK3565">
        <f t="shared" si="276"/>
        <v>0</v>
      </c>
      <c r="AL3565">
        <f t="shared" si="277"/>
        <v>1</v>
      </c>
      <c r="AM3565">
        <f t="shared" si="278"/>
        <v>0</v>
      </c>
      <c r="AN3565">
        <f t="shared" si="279"/>
        <v>0</v>
      </c>
    </row>
    <row r="3566" spans="1:40" x14ac:dyDescent="0.35">
      <c r="A3566" t="s">
        <v>237</v>
      </c>
      <c r="B3566" t="s">
        <v>349</v>
      </c>
      <c r="C3566" t="s">
        <v>37</v>
      </c>
      <c r="D3566">
        <v>2020</v>
      </c>
      <c r="E3566" t="s">
        <v>6758</v>
      </c>
      <c r="F3566" t="s">
        <v>6759</v>
      </c>
      <c r="G3566">
        <v>5</v>
      </c>
      <c r="H3566">
        <v>5</v>
      </c>
      <c r="I3566" t="s">
        <v>185</v>
      </c>
      <c r="J3566" t="s">
        <v>257</v>
      </c>
      <c r="K3566" t="s">
        <v>3561</v>
      </c>
      <c r="L3566">
        <v>111</v>
      </c>
      <c r="O3566">
        <v>6</v>
      </c>
      <c r="P3566">
        <v>1320</v>
      </c>
      <c r="Q3566">
        <v>0</v>
      </c>
      <c r="R3566">
        <v>0</v>
      </c>
      <c r="S3566">
        <v>1373</v>
      </c>
      <c r="T3566" t="s">
        <v>252</v>
      </c>
      <c r="U3566">
        <v>4</v>
      </c>
      <c r="V3566">
        <v>0</v>
      </c>
      <c r="W3566">
        <v>4.9000000000000004</v>
      </c>
      <c r="X3566">
        <v>0</v>
      </c>
      <c r="Y3566" t="s">
        <v>6765</v>
      </c>
      <c r="Z3566" t="s">
        <v>6760</v>
      </c>
      <c r="AA3566" t="s">
        <v>47</v>
      </c>
      <c r="AB3566" t="s">
        <v>6766</v>
      </c>
      <c r="AC3566">
        <v>2</v>
      </c>
      <c r="AD3566">
        <v>22300</v>
      </c>
      <c r="AE3566" t="s">
        <v>6767</v>
      </c>
      <c r="AF3566" t="s">
        <v>6768</v>
      </c>
      <c r="AG3566">
        <v>22975</v>
      </c>
      <c r="AH3566">
        <v>675</v>
      </c>
      <c r="AI3566">
        <v>-575</v>
      </c>
      <c r="AJ3566">
        <f t="shared" si="275"/>
        <v>2.9379760609357999E-2</v>
      </c>
      <c r="AK3566">
        <f t="shared" si="276"/>
        <v>0</v>
      </c>
      <c r="AL3566">
        <f t="shared" si="277"/>
        <v>0</v>
      </c>
      <c r="AM3566">
        <f t="shared" si="278"/>
        <v>0</v>
      </c>
      <c r="AN3566">
        <f t="shared" si="279"/>
        <v>0</v>
      </c>
    </row>
    <row r="3567" spans="1:40" x14ac:dyDescent="0.35">
      <c r="A3567" t="s">
        <v>237</v>
      </c>
      <c r="B3567" t="s">
        <v>349</v>
      </c>
      <c r="C3567" t="s">
        <v>37</v>
      </c>
      <c r="D3567">
        <v>2020</v>
      </c>
      <c r="E3567" t="s">
        <v>6758</v>
      </c>
      <c r="F3567" t="s">
        <v>6759</v>
      </c>
      <c r="G3567">
        <v>5</v>
      </c>
      <c r="H3567">
        <v>5</v>
      </c>
      <c r="I3567" t="s">
        <v>185</v>
      </c>
      <c r="J3567" t="s">
        <v>257</v>
      </c>
      <c r="K3567" t="s">
        <v>71</v>
      </c>
      <c r="L3567">
        <v>111</v>
      </c>
      <c r="M3567" t="s">
        <v>52</v>
      </c>
      <c r="N3567" t="s">
        <v>92</v>
      </c>
      <c r="O3567">
        <v>6</v>
      </c>
      <c r="P3567">
        <v>1320</v>
      </c>
      <c r="Q3567">
        <v>1</v>
      </c>
      <c r="R3567">
        <v>0</v>
      </c>
      <c r="S3567">
        <v>1373</v>
      </c>
      <c r="T3567" t="s">
        <v>123</v>
      </c>
      <c r="U3567">
        <v>4</v>
      </c>
      <c r="V3567">
        <v>0</v>
      </c>
      <c r="W3567">
        <v>4.9000000000000004</v>
      </c>
      <c r="X3567">
        <v>0</v>
      </c>
      <c r="Y3567" t="s">
        <v>245</v>
      </c>
      <c r="Z3567" t="s">
        <v>6760</v>
      </c>
      <c r="AA3567" t="s">
        <v>47</v>
      </c>
      <c r="AB3567" t="s">
        <v>246</v>
      </c>
      <c r="AC3567">
        <v>12</v>
      </c>
      <c r="AD3567">
        <v>23990</v>
      </c>
      <c r="AE3567" t="s">
        <v>6769</v>
      </c>
      <c r="AF3567" t="s">
        <v>6770</v>
      </c>
      <c r="AG3567">
        <v>22975</v>
      </c>
      <c r="AH3567">
        <v>-1015</v>
      </c>
      <c r="AI3567">
        <v>-2265</v>
      </c>
      <c r="AJ3567">
        <f t="shared" si="275"/>
        <v>-4.4178454842219807E-2</v>
      </c>
      <c r="AK3567">
        <f t="shared" si="276"/>
        <v>0</v>
      </c>
      <c r="AL3567">
        <f t="shared" si="277"/>
        <v>0</v>
      </c>
      <c r="AM3567">
        <f t="shared" si="278"/>
        <v>0</v>
      </c>
      <c r="AN3567">
        <f t="shared" si="279"/>
        <v>0</v>
      </c>
    </row>
    <row r="3568" spans="1:40" x14ac:dyDescent="0.35">
      <c r="A3568" t="s">
        <v>237</v>
      </c>
      <c r="B3568" t="s">
        <v>349</v>
      </c>
      <c r="C3568" t="s">
        <v>37</v>
      </c>
      <c r="D3568">
        <v>2020</v>
      </c>
      <c r="E3568" t="s">
        <v>6758</v>
      </c>
      <c r="F3568" t="s">
        <v>6759</v>
      </c>
      <c r="G3568">
        <v>5</v>
      </c>
      <c r="H3568">
        <v>5</v>
      </c>
      <c r="I3568" t="s">
        <v>185</v>
      </c>
      <c r="J3568" t="s">
        <v>98</v>
      </c>
      <c r="K3568" t="s">
        <v>91</v>
      </c>
      <c r="L3568">
        <v>104</v>
      </c>
      <c r="N3568" t="s">
        <v>92</v>
      </c>
      <c r="O3568">
        <v>6</v>
      </c>
      <c r="P3568">
        <v>1240</v>
      </c>
      <c r="Q3568">
        <v>0</v>
      </c>
      <c r="R3568">
        <v>0</v>
      </c>
      <c r="S3568">
        <v>1373</v>
      </c>
      <c r="T3568" t="s">
        <v>123</v>
      </c>
      <c r="U3568">
        <v>4</v>
      </c>
      <c r="V3568">
        <v>0</v>
      </c>
      <c r="W3568">
        <v>4.5999999999999996</v>
      </c>
      <c r="X3568">
        <v>0</v>
      </c>
      <c r="Y3568" t="s">
        <v>1289</v>
      </c>
      <c r="Z3568" t="s">
        <v>6760</v>
      </c>
      <c r="AA3568" t="s">
        <v>47</v>
      </c>
      <c r="AB3568" t="s">
        <v>1290</v>
      </c>
      <c r="AC3568">
        <v>12</v>
      </c>
      <c r="AD3568">
        <v>20900</v>
      </c>
      <c r="AE3568" t="s">
        <v>6771</v>
      </c>
      <c r="AF3568" t="s">
        <v>6772</v>
      </c>
      <c r="AG3568">
        <v>22975</v>
      </c>
      <c r="AH3568">
        <v>2075</v>
      </c>
      <c r="AI3568">
        <v>825</v>
      </c>
      <c r="AJ3568">
        <f t="shared" si="275"/>
        <v>9.0315560391730138E-2</v>
      </c>
      <c r="AK3568">
        <f t="shared" si="276"/>
        <v>0</v>
      </c>
      <c r="AL3568">
        <f t="shared" si="277"/>
        <v>1</v>
      </c>
      <c r="AM3568">
        <f t="shared" si="278"/>
        <v>0</v>
      </c>
      <c r="AN3568">
        <f t="shared" si="279"/>
        <v>0</v>
      </c>
    </row>
    <row r="3569" spans="1:40" x14ac:dyDescent="0.35">
      <c r="A3569" t="s">
        <v>237</v>
      </c>
      <c r="B3569" t="s">
        <v>349</v>
      </c>
      <c r="C3569" t="s">
        <v>37</v>
      </c>
      <c r="D3569">
        <v>2020</v>
      </c>
      <c r="E3569" t="s">
        <v>6758</v>
      </c>
      <c r="F3569" t="s">
        <v>6759</v>
      </c>
      <c r="G3569">
        <v>5</v>
      </c>
      <c r="H3569">
        <v>5</v>
      </c>
      <c r="I3569" t="s">
        <v>185</v>
      </c>
      <c r="J3569" t="s">
        <v>257</v>
      </c>
      <c r="K3569" t="s">
        <v>51</v>
      </c>
      <c r="L3569">
        <v>111</v>
      </c>
      <c r="M3569" t="s">
        <v>52</v>
      </c>
      <c r="N3569" t="s">
        <v>92</v>
      </c>
      <c r="O3569">
        <v>6</v>
      </c>
      <c r="P3569">
        <v>1320</v>
      </c>
      <c r="Q3569">
        <v>1</v>
      </c>
      <c r="R3569">
        <v>0</v>
      </c>
      <c r="S3569">
        <v>1373</v>
      </c>
      <c r="T3569" t="s">
        <v>123</v>
      </c>
      <c r="U3569">
        <v>4</v>
      </c>
      <c r="V3569">
        <v>0</v>
      </c>
      <c r="W3569">
        <v>4.9000000000000004</v>
      </c>
      <c r="X3569">
        <v>0</v>
      </c>
      <c r="Y3569" t="s">
        <v>245</v>
      </c>
      <c r="Z3569" t="s">
        <v>6760</v>
      </c>
      <c r="AA3569" t="s">
        <v>1612</v>
      </c>
      <c r="AB3569" t="s">
        <v>47</v>
      </c>
      <c r="AC3569">
        <v>12</v>
      </c>
      <c r="AD3569">
        <v>23990</v>
      </c>
      <c r="AE3569" t="s">
        <v>6773</v>
      </c>
      <c r="AF3569" t="s">
        <v>6774</v>
      </c>
      <c r="AG3569">
        <v>22975</v>
      </c>
      <c r="AH3569">
        <v>-1015</v>
      </c>
      <c r="AI3569">
        <v>-2265</v>
      </c>
      <c r="AJ3569">
        <f t="shared" si="275"/>
        <v>-4.4178454842219807E-2</v>
      </c>
      <c r="AK3569">
        <f t="shared" si="276"/>
        <v>0</v>
      </c>
      <c r="AL3569">
        <f t="shared" si="277"/>
        <v>0</v>
      </c>
      <c r="AM3569">
        <f t="shared" si="278"/>
        <v>0</v>
      </c>
      <c r="AN3569">
        <f t="shared" si="279"/>
        <v>0</v>
      </c>
    </row>
    <row r="3570" spans="1:40" x14ac:dyDescent="0.35">
      <c r="A3570" t="s">
        <v>237</v>
      </c>
      <c r="B3570" t="s">
        <v>349</v>
      </c>
      <c r="C3570" t="s">
        <v>37</v>
      </c>
      <c r="D3570">
        <v>2020</v>
      </c>
      <c r="E3570" t="s">
        <v>6758</v>
      </c>
      <c r="F3570" t="s">
        <v>6759</v>
      </c>
      <c r="G3570">
        <v>5</v>
      </c>
      <c r="H3570">
        <v>5</v>
      </c>
      <c r="I3570" t="s">
        <v>185</v>
      </c>
      <c r="J3570" t="s">
        <v>257</v>
      </c>
      <c r="K3570" t="s">
        <v>71</v>
      </c>
      <c r="L3570">
        <v>111</v>
      </c>
      <c r="M3570" t="s">
        <v>138</v>
      </c>
      <c r="N3570" t="s">
        <v>92</v>
      </c>
      <c r="O3570">
        <v>6</v>
      </c>
      <c r="Q3570">
        <v>0</v>
      </c>
      <c r="R3570">
        <v>0</v>
      </c>
      <c r="S3570">
        <v>1373</v>
      </c>
      <c r="T3570" t="s">
        <v>252</v>
      </c>
      <c r="U3570">
        <v>4</v>
      </c>
      <c r="V3570">
        <v>0</v>
      </c>
      <c r="W3570">
        <v>4.9000000000000004</v>
      </c>
      <c r="X3570">
        <v>0</v>
      </c>
      <c r="Y3570" t="s">
        <v>4862</v>
      </c>
      <c r="Z3570" t="s">
        <v>6760</v>
      </c>
      <c r="AA3570" t="s">
        <v>47</v>
      </c>
      <c r="AB3570" t="s">
        <v>4863</v>
      </c>
      <c r="AC3570">
        <v>2</v>
      </c>
      <c r="AD3570">
        <v>20990</v>
      </c>
      <c r="AE3570" t="s">
        <v>6775</v>
      </c>
      <c r="AF3570" t="s">
        <v>6776</v>
      </c>
      <c r="AG3570">
        <v>22975</v>
      </c>
      <c r="AH3570">
        <v>1985</v>
      </c>
      <c r="AI3570">
        <v>735</v>
      </c>
      <c r="AJ3570">
        <f t="shared" si="275"/>
        <v>8.6398258977149076E-2</v>
      </c>
      <c r="AK3570">
        <f t="shared" si="276"/>
        <v>0</v>
      </c>
      <c r="AL3570">
        <f t="shared" si="277"/>
        <v>1</v>
      </c>
      <c r="AM3570">
        <f t="shared" si="278"/>
        <v>0</v>
      </c>
      <c r="AN3570">
        <f t="shared" si="279"/>
        <v>0</v>
      </c>
    </row>
    <row r="3571" spans="1:40" x14ac:dyDescent="0.35">
      <c r="A3571" t="s">
        <v>237</v>
      </c>
      <c r="B3571" t="s">
        <v>349</v>
      </c>
      <c r="C3571" t="s">
        <v>37</v>
      </c>
      <c r="D3571">
        <v>2020</v>
      </c>
      <c r="E3571" t="s">
        <v>6758</v>
      </c>
      <c r="F3571" t="s">
        <v>6759</v>
      </c>
      <c r="G3571">
        <v>5</v>
      </c>
      <c r="H3571">
        <v>5</v>
      </c>
      <c r="I3571" t="s">
        <v>185</v>
      </c>
      <c r="J3571" t="s">
        <v>257</v>
      </c>
      <c r="K3571" t="s">
        <v>51</v>
      </c>
      <c r="L3571">
        <v>111</v>
      </c>
      <c r="M3571" t="s">
        <v>138</v>
      </c>
      <c r="N3571" t="s">
        <v>92</v>
      </c>
      <c r="O3571">
        <v>6</v>
      </c>
      <c r="P3571">
        <v>1320</v>
      </c>
      <c r="Q3571">
        <v>0</v>
      </c>
      <c r="R3571">
        <v>0</v>
      </c>
      <c r="S3571">
        <v>1373</v>
      </c>
      <c r="T3571" t="s">
        <v>252</v>
      </c>
      <c r="U3571">
        <v>4</v>
      </c>
      <c r="V3571">
        <v>0</v>
      </c>
      <c r="W3571">
        <v>4.9000000000000004</v>
      </c>
      <c r="X3571">
        <v>0</v>
      </c>
      <c r="Y3571" t="s">
        <v>4862</v>
      </c>
      <c r="Z3571" t="s">
        <v>6760</v>
      </c>
      <c r="AA3571" t="s">
        <v>47</v>
      </c>
      <c r="AB3571" t="s">
        <v>4863</v>
      </c>
      <c r="AC3571">
        <v>12</v>
      </c>
      <c r="AD3571">
        <v>20990</v>
      </c>
      <c r="AE3571" t="s">
        <v>6777</v>
      </c>
      <c r="AF3571" t="s">
        <v>6778</v>
      </c>
      <c r="AG3571">
        <v>22975</v>
      </c>
      <c r="AH3571">
        <v>1985</v>
      </c>
      <c r="AI3571">
        <v>735</v>
      </c>
      <c r="AJ3571">
        <f t="shared" si="275"/>
        <v>8.6398258977149076E-2</v>
      </c>
      <c r="AK3571">
        <f t="shared" si="276"/>
        <v>0</v>
      </c>
      <c r="AL3571">
        <f t="shared" si="277"/>
        <v>1</v>
      </c>
      <c r="AM3571">
        <f t="shared" si="278"/>
        <v>0</v>
      </c>
      <c r="AN3571">
        <f t="shared" si="279"/>
        <v>0</v>
      </c>
    </row>
    <row r="3572" spans="1:40" x14ac:dyDescent="0.35">
      <c r="A3572" t="s">
        <v>237</v>
      </c>
      <c r="B3572" t="s">
        <v>349</v>
      </c>
      <c r="C3572" t="s">
        <v>37</v>
      </c>
      <c r="D3572">
        <v>2020</v>
      </c>
      <c r="E3572" t="s">
        <v>6758</v>
      </c>
      <c r="F3572" t="s">
        <v>6759</v>
      </c>
      <c r="G3572">
        <v>5</v>
      </c>
      <c r="H3572">
        <v>5</v>
      </c>
      <c r="I3572" t="s">
        <v>185</v>
      </c>
      <c r="J3572" t="s">
        <v>257</v>
      </c>
      <c r="K3572" t="s">
        <v>71</v>
      </c>
      <c r="L3572">
        <v>111</v>
      </c>
      <c r="M3572" t="s">
        <v>138</v>
      </c>
      <c r="N3572" t="s">
        <v>92</v>
      </c>
      <c r="O3572">
        <v>6</v>
      </c>
      <c r="Q3572">
        <v>0</v>
      </c>
      <c r="R3572">
        <v>0</v>
      </c>
      <c r="S3572">
        <v>1373</v>
      </c>
      <c r="T3572" t="s">
        <v>252</v>
      </c>
      <c r="U3572">
        <v>4</v>
      </c>
      <c r="V3572">
        <v>0</v>
      </c>
      <c r="W3572">
        <v>4.9000000000000004</v>
      </c>
      <c r="X3572">
        <v>0</v>
      </c>
      <c r="Y3572" t="s">
        <v>4862</v>
      </c>
      <c r="Z3572" t="s">
        <v>6760</v>
      </c>
      <c r="AA3572" t="s">
        <v>47</v>
      </c>
      <c r="AB3572" t="s">
        <v>4863</v>
      </c>
      <c r="AC3572">
        <v>12</v>
      </c>
      <c r="AD3572">
        <v>21490</v>
      </c>
      <c r="AE3572" t="s">
        <v>6779</v>
      </c>
      <c r="AF3572" t="s">
        <v>6780</v>
      </c>
      <c r="AG3572">
        <v>22975</v>
      </c>
      <c r="AH3572">
        <v>1485</v>
      </c>
      <c r="AI3572">
        <v>235</v>
      </c>
      <c r="AJ3572">
        <f t="shared" ref="AJ3572:AJ3635" si="280">AH3572/AG3572</f>
        <v>6.4635473340587599E-2</v>
      </c>
      <c r="AK3572">
        <f t="shared" si="276"/>
        <v>0</v>
      </c>
      <c r="AL3572">
        <f t="shared" si="277"/>
        <v>1</v>
      </c>
      <c r="AM3572">
        <f t="shared" si="278"/>
        <v>0</v>
      </c>
      <c r="AN3572">
        <f t="shared" si="279"/>
        <v>0</v>
      </c>
    </row>
    <row r="3573" spans="1:40" x14ac:dyDescent="0.35">
      <c r="A3573" t="s">
        <v>237</v>
      </c>
      <c r="B3573" t="s">
        <v>349</v>
      </c>
      <c r="C3573" t="s">
        <v>37</v>
      </c>
      <c r="D3573">
        <v>2020</v>
      </c>
      <c r="E3573" t="s">
        <v>6758</v>
      </c>
      <c r="F3573" t="s">
        <v>6759</v>
      </c>
      <c r="G3573">
        <v>5</v>
      </c>
      <c r="H3573">
        <v>5</v>
      </c>
      <c r="I3573" t="s">
        <v>185</v>
      </c>
      <c r="J3573" t="s">
        <v>257</v>
      </c>
      <c r="K3573" t="s">
        <v>71</v>
      </c>
      <c r="L3573">
        <v>111</v>
      </c>
      <c r="M3573" t="s">
        <v>138</v>
      </c>
      <c r="O3573">
        <v>6</v>
      </c>
      <c r="P3573">
        <v>1320</v>
      </c>
      <c r="Q3573">
        <v>0</v>
      </c>
      <c r="R3573">
        <v>0</v>
      </c>
      <c r="S3573">
        <v>1373</v>
      </c>
      <c r="T3573" t="s">
        <v>252</v>
      </c>
      <c r="U3573">
        <v>4</v>
      </c>
      <c r="V3573">
        <v>0</v>
      </c>
      <c r="W3573">
        <v>4.9000000000000004</v>
      </c>
      <c r="X3573">
        <v>0</v>
      </c>
      <c r="Y3573" t="s">
        <v>4862</v>
      </c>
      <c r="Z3573" t="s">
        <v>6760</v>
      </c>
      <c r="AA3573" t="s">
        <v>47</v>
      </c>
      <c r="AB3573" t="s">
        <v>4863</v>
      </c>
      <c r="AC3573">
        <v>12</v>
      </c>
      <c r="AD3573">
        <v>20990</v>
      </c>
      <c r="AE3573" t="s">
        <v>6781</v>
      </c>
      <c r="AF3573" t="s">
        <v>6768</v>
      </c>
      <c r="AG3573">
        <v>22975</v>
      </c>
      <c r="AH3573">
        <v>1985</v>
      </c>
      <c r="AI3573">
        <v>735</v>
      </c>
      <c r="AJ3573">
        <f t="shared" si="280"/>
        <v>8.6398258977149076E-2</v>
      </c>
      <c r="AK3573">
        <f t="shared" si="276"/>
        <v>0</v>
      </c>
      <c r="AL3573">
        <f t="shared" si="277"/>
        <v>1</v>
      </c>
      <c r="AM3573">
        <f t="shared" si="278"/>
        <v>0</v>
      </c>
      <c r="AN3573">
        <f t="shared" si="279"/>
        <v>0</v>
      </c>
    </row>
    <row r="3574" spans="1:40" x14ac:dyDescent="0.35">
      <c r="A3574" t="s">
        <v>237</v>
      </c>
      <c r="B3574" t="s">
        <v>349</v>
      </c>
      <c r="C3574" t="s">
        <v>37</v>
      </c>
      <c r="D3574">
        <v>2020</v>
      </c>
      <c r="E3574" t="s">
        <v>6758</v>
      </c>
      <c r="F3574" t="s">
        <v>6759</v>
      </c>
      <c r="G3574">
        <v>5</v>
      </c>
      <c r="H3574">
        <v>5</v>
      </c>
      <c r="I3574" t="s">
        <v>185</v>
      </c>
      <c r="J3574" t="s">
        <v>98</v>
      </c>
      <c r="K3574" t="s">
        <v>71</v>
      </c>
      <c r="L3574">
        <v>104</v>
      </c>
      <c r="M3574" t="s">
        <v>52</v>
      </c>
      <c r="N3574" t="s">
        <v>44</v>
      </c>
      <c r="O3574">
        <v>6</v>
      </c>
      <c r="P3574">
        <v>1240</v>
      </c>
      <c r="Q3574">
        <v>0</v>
      </c>
      <c r="R3574">
        <v>0</v>
      </c>
      <c r="S3574">
        <v>1373</v>
      </c>
      <c r="T3574" t="s">
        <v>123</v>
      </c>
      <c r="U3574">
        <v>4</v>
      </c>
      <c r="V3574">
        <v>0</v>
      </c>
      <c r="W3574">
        <v>4.5999999999999996</v>
      </c>
      <c r="X3574">
        <v>0</v>
      </c>
      <c r="Y3574" t="s">
        <v>1702</v>
      </c>
      <c r="Z3574" t="s">
        <v>6760</v>
      </c>
      <c r="AA3574" t="s">
        <v>47</v>
      </c>
      <c r="AB3574" t="s">
        <v>1703</v>
      </c>
      <c r="AC3574">
        <v>12</v>
      </c>
      <c r="AD3574">
        <v>19385</v>
      </c>
      <c r="AE3574" t="s">
        <v>6782</v>
      </c>
      <c r="AF3574" t="s">
        <v>6783</v>
      </c>
      <c r="AG3574">
        <v>22975</v>
      </c>
      <c r="AH3574">
        <v>3590</v>
      </c>
      <c r="AI3574">
        <v>2340</v>
      </c>
      <c r="AJ3574">
        <f t="shared" si="280"/>
        <v>0.15625680087051141</v>
      </c>
      <c r="AK3574">
        <f t="shared" si="276"/>
        <v>0</v>
      </c>
      <c r="AL3574">
        <f t="shared" si="277"/>
        <v>1</v>
      </c>
      <c r="AM3574">
        <f t="shared" si="278"/>
        <v>1</v>
      </c>
      <c r="AN3574">
        <f t="shared" si="279"/>
        <v>0</v>
      </c>
    </row>
    <row r="3575" spans="1:40" x14ac:dyDescent="0.35">
      <c r="A3575" t="s">
        <v>237</v>
      </c>
      <c r="B3575" t="s">
        <v>349</v>
      </c>
      <c r="C3575" t="s">
        <v>37</v>
      </c>
      <c r="D3575">
        <v>2020</v>
      </c>
      <c r="E3575" t="s">
        <v>6758</v>
      </c>
      <c r="F3575" t="s">
        <v>6759</v>
      </c>
      <c r="G3575">
        <v>5</v>
      </c>
      <c r="H3575">
        <v>5</v>
      </c>
      <c r="I3575" t="s">
        <v>185</v>
      </c>
      <c r="J3575" t="s">
        <v>98</v>
      </c>
      <c r="K3575" t="s">
        <v>71</v>
      </c>
      <c r="L3575">
        <v>104</v>
      </c>
      <c r="M3575" t="s">
        <v>52</v>
      </c>
      <c r="N3575" t="s">
        <v>44</v>
      </c>
      <c r="O3575">
        <v>6</v>
      </c>
      <c r="P3575">
        <v>1240</v>
      </c>
      <c r="Q3575">
        <v>0</v>
      </c>
      <c r="R3575">
        <v>0</v>
      </c>
      <c r="S3575">
        <v>1373</v>
      </c>
      <c r="T3575" t="s">
        <v>123</v>
      </c>
      <c r="U3575">
        <v>4</v>
      </c>
      <c r="V3575">
        <v>0</v>
      </c>
      <c r="W3575">
        <v>4.5999999999999996</v>
      </c>
      <c r="X3575">
        <v>0</v>
      </c>
      <c r="Y3575" t="s">
        <v>1702</v>
      </c>
      <c r="Z3575" t="s">
        <v>6760</v>
      </c>
      <c r="AA3575" t="s">
        <v>47</v>
      </c>
      <c r="AB3575" t="s">
        <v>1703</v>
      </c>
      <c r="AC3575">
        <v>12</v>
      </c>
      <c r="AD3575">
        <v>19385</v>
      </c>
      <c r="AE3575" t="s">
        <v>6784</v>
      </c>
      <c r="AF3575" t="s">
        <v>6783</v>
      </c>
      <c r="AG3575">
        <v>22975</v>
      </c>
      <c r="AH3575">
        <v>3590</v>
      </c>
      <c r="AI3575">
        <v>2340</v>
      </c>
      <c r="AJ3575">
        <f t="shared" si="280"/>
        <v>0.15625680087051141</v>
      </c>
      <c r="AK3575">
        <f t="shared" si="276"/>
        <v>0</v>
      </c>
      <c r="AL3575">
        <f t="shared" si="277"/>
        <v>1</v>
      </c>
      <c r="AM3575">
        <f t="shared" si="278"/>
        <v>1</v>
      </c>
      <c r="AN3575">
        <f t="shared" si="279"/>
        <v>0</v>
      </c>
    </row>
    <row r="3576" spans="1:40" x14ac:dyDescent="0.35">
      <c r="A3576" t="s">
        <v>237</v>
      </c>
      <c r="B3576" t="s">
        <v>349</v>
      </c>
      <c r="C3576" t="s">
        <v>37</v>
      </c>
      <c r="D3576">
        <v>2020</v>
      </c>
      <c r="E3576" t="s">
        <v>6758</v>
      </c>
      <c r="F3576" t="s">
        <v>6759</v>
      </c>
      <c r="G3576">
        <v>5</v>
      </c>
      <c r="H3576">
        <v>5</v>
      </c>
      <c r="I3576" t="s">
        <v>185</v>
      </c>
      <c r="J3576" t="s">
        <v>98</v>
      </c>
      <c r="K3576" t="s">
        <v>51</v>
      </c>
      <c r="L3576">
        <v>104</v>
      </c>
      <c r="M3576" t="s">
        <v>52</v>
      </c>
      <c r="N3576" t="s">
        <v>92</v>
      </c>
      <c r="O3576">
        <v>6</v>
      </c>
      <c r="P3576">
        <v>1240</v>
      </c>
      <c r="Q3576">
        <v>0</v>
      </c>
      <c r="R3576">
        <v>0</v>
      </c>
      <c r="S3576">
        <v>1373</v>
      </c>
      <c r="T3576" t="s">
        <v>123</v>
      </c>
      <c r="U3576">
        <v>4</v>
      </c>
      <c r="V3576">
        <v>0</v>
      </c>
      <c r="W3576">
        <v>4.5999999999999996</v>
      </c>
      <c r="X3576">
        <v>0</v>
      </c>
      <c r="Y3576" t="s">
        <v>1702</v>
      </c>
      <c r="Z3576" t="s">
        <v>6760</v>
      </c>
      <c r="AA3576" t="s">
        <v>47</v>
      </c>
      <c r="AB3576" t="s">
        <v>1703</v>
      </c>
      <c r="AC3576">
        <v>12</v>
      </c>
      <c r="AD3576">
        <v>19785</v>
      </c>
      <c r="AE3576" t="s">
        <v>6785</v>
      </c>
      <c r="AF3576" t="s">
        <v>6783</v>
      </c>
      <c r="AG3576">
        <v>22975</v>
      </c>
      <c r="AH3576">
        <v>3190</v>
      </c>
      <c r="AI3576">
        <v>1940</v>
      </c>
      <c r="AJ3576">
        <f t="shared" si="280"/>
        <v>0.13884657236126224</v>
      </c>
      <c r="AK3576">
        <f t="shared" si="276"/>
        <v>0</v>
      </c>
      <c r="AL3576">
        <f t="shared" si="277"/>
        <v>1</v>
      </c>
      <c r="AM3576">
        <f t="shared" si="278"/>
        <v>1</v>
      </c>
      <c r="AN3576">
        <f t="shared" si="279"/>
        <v>0</v>
      </c>
    </row>
    <row r="3577" spans="1:40" x14ac:dyDescent="0.35">
      <c r="A3577" t="s">
        <v>237</v>
      </c>
      <c r="B3577" t="s">
        <v>349</v>
      </c>
      <c r="C3577" t="s">
        <v>37</v>
      </c>
      <c r="D3577">
        <v>2020</v>
      </c>
      <c r="E3577" t="s">
        <v>6758</v>
      </c>
      <c r="F3577" t="s">
        <v>6759</v>
      </c>
      <c r="G3577">
        <v>5</v>
      </c>
      <c r="H3577">
        <v>5</v>
      </c>
      <c r="I3577" t="s">
        <v>185</v>
      </c>
      <c r="J3577" t="s">
        <v>98</v>
      </c>
      <c r="K3577" t="s">
        <v>71</v>
      </c>
      <c r="L3577">
        <v>104</v>
      </c>
      <c r="M3577" t="s">
        <v>52</v>
      </c>
      <c r="N3577" t="s">
        <v>92</v>
      </c>
      <c r="O3577">
        <v>6</v>
      </c>
      <c r="P3577">
        <v>1240</v>
      </c>
      <c r="Q3577">
        <v>0</v>
      </c>
      <c r="R3577">
        <v>0</v>
      </c>
      <c r="S3577">
        <v>1373</v>
      </c>
      <c r="T3577" t="s">
        <v>962</v>
      </c>
      <c r="U3577">
        <v>4</v>
      </c>
      <c r="V3577">
        <v>0</v>
      </c>
      <c r="W3577">
        <v>4.5999999999999996</v>
      </c>
      <c r="X3577">
        <v>0</v>
      </c>
      <c r="Y3577" t="s">
        <v>1463</v>
      </c>
      <c r="Z3577" t="s">
        <v>6760</v>
      </c>
      <c r="AA3577" t="s">
        <v>47</v>
      </c>
      <c r="AB3577" t="s">
        <v>1464</v>
      </c>
      <c r="AC3577">
        <v>12</v>
      </c>
      <c r="AD3577">
        <v>19385</v>
      </c>
      <c r="AE3577" t="s">
        <v>6786</v>
      </c>
      <c r="AF3577" t="s">
        <v>6787</v>
      </c>
      <c r="AG3577">
        <v>22975</v>
      </c>
      <c r="AH3577">
        <v>3590</v>
      </c>
      <c r="AI3577">
        <v>2340</v>
      </c>
      <c r="AJ3577">
        <f t="shared" si="280"/>
        <v>0.15625680087051141</v>
      </c>
      <c r="AK3577">
        <f t="shared" si="276"/>
        <v>0</v>
      </c>
      <c r="AL3577">
        <f t="shared" si="277"/>
        <v>1</v>
      </c>
      <c r="AM3577">
        <f t="shared" si="278"/>
        <v>1</v>
      </c>
      <c r="AN3577">
        <f t="shared" si="279"/>
        <v>0</v>
      </c>
    </row>
    <row r="3578" spans="1:40" x14ac:dyDescent="0.35">
      <c r="A3578" t="s">
        <v>237</v>
      </c>
      <c r="B3578" t="s">
        <v>349</v>
      </c>
      <c r="C3578" t="s">
        <v>37</v>
      </c>
      <c r="D3578">
        <v>2020</v>
      </c>
      <c r="E3578" t="s">
        <v>6758</v>
      </c>
      <c r="F3578" t="s">
        <v>6759</v>
      </c>
      <c r="G3578">
        <v>5</v>
      </c>
      <c r="H3578">
        <v>5</v>
      </c>
      <c r="I3578" t="s">
        <v>185</v>
      </c>
      <c r="J3578" t="s">
        <v>98</v>
      </c>
      <c r="K3578" t="s">
        <v>71</v>
      </c>
      <c r="L3578">
        <v>104</v>
      </c>
      <c r="M3578" t="s">
        <v>52</v>
      </c>
      <c r="N3578" t="s">
        <v>92</v>
      </c>
      <c r="O3578">
        <v>6</v>
      </c>
      <c r="P3578">
        <v>1240</v>
      </c>
      <c r="Q3578">
        <v>0</v>
      </c>
      <c r="R3578">
        <v>0</v>
      </c>
      <c r="S3578">
        <v>1373</v>
      </c>
      <c r="T3578" t="s">
        <v>962</v>
      </c>
      <c r="U3578">
        <v>4</v>
      </c>
      <c r="V3578">
        <v>0</v>
      </c>
      <c r="W3578">
        <v>4.5999999999999996</v>
      </c>
      <c r="X3578">
        <v>0</v>
      </c>
      <c r="Y3578" t="s">
        <v>1463</v>
      </c>
      <c r="Z3578" t="s">
        <v>6760</v>
      </c>
      <c r="AA3578" t="s">
        <v>47</v>
      </c>
      <c r="AB3578" t="s">
        <v>1464</v>
      </c>
      <c r="AC3578">
        <v>12</v>
      </c>
      <c r="AD3578">
        <v>19385</v>
      </c>
      <c r="AE3578" t="s">
        <v>6788</v>
      </c>
      <c r="AF3578" t="s">
        <v>6787</v>
      </c>
      <c r="AG3578">
        <v>22975</v>
      </c>
      <c r="AH3578">
        <v>3590</v>
      </c>
      <c r="AI3578">
        <v>2340</v>
      </c>
      <c r="AJ3578">
        <f t="shared" si="280"/>
        <v>0.15625680087051141</v>
      </c>
      <c r="AK3578">
        <f t="shared" si="276"/>
        <v>0</v>
      </c>
      <c r="AL3578">
        <f t="shared" si="277"/>
        <v>1</v>
      </c>
      <c r="AM3578">
        <f t="shared" si="278"/>
        <v>1</v>
      </c>
      <c r="AN3578">
        <f t="shared" si="279"/>
        <v>0</v>
      </c>
    </row>
    <row r="3579" spans="1:40" x14ac:dyDescent="0.35">
      <c r="A3579" t="s">
        <v>237</v>
      </c>
      <c r="B3579" t="s">
        <v>349</v>
      </c>
      <c r="C3579" t="s">
        <v>37</v>
      </c>
      <c r="D3579">
        <v>2020</v>
      </c>
      <c r="E3579" t="s">
        <v>6758</v>
      </c>
      <c r="F3579" t="s">
        <v>6759</v>
      </c>
      <c r="G3579">
        <v>5</v>
      </c>
      <c r="H3579">
        <v>5</v>
      </c>
      <c r="I3579" t="s">
        <v>185</v>
      </c>
      <c r="J3579" t="s">
        <v>98</v>
      </c>
      <c r="K3579" t="s">
        <v>71</v>
      </c>
      <c r="L3579">
        <v>104</v>
      </c>
      <c r="M3579" t="s">
        <v>52</v>
      </c>
      <c r="N3579" t="s">
        <v>92</v>
      </c>
      <c r="O3579">
        <v>6</v>
      </c>
      <c r="P3579">
        <v>1240</v>
      </c>
      <c r="Q3579">
        <v>0</v>
      </c>
      <c r="R3579">
        <v>0</v>
      </c>
      <c r="S3579">
        <v>1373</v>
      </c>
      <c r="T3579" t="s">
        <v>962</v>
      </c>
      <c r="U3579">
        <v>4</v>
      </c>
      <c r="V3579">
        <v>0</v>
      </c>
      <c r="W3579">
        <v>4.5999999999999996</v>
      </c>
      <c r="X3579">
        <v>0</v>
      </c>
      <c r="Y3579" t="s">
        <v>1463</v>
      </c>
      <c r="Z3579" t="s">
        <v>6760</v>
      </c>
      <c r="AA3579" t="s">
        <v>47</v>
      </c>
      <c r="AB3579" t="s">
        <v>1464</v>
      </c>
      <c r="AC3579">
        <v>12</v>
      </c>
      <c r="AD3579">
        <v>19385</v>
      </c>
      <c r="AE3579" t="s">
        <v>6789</v>
      </c>
      <c r="AF3579" t="s">
        <v>6787</v>
      </c>
      <c r="AG3579">
        <v>22975</v>
      </c>
      <c r="AH3579">
        <v>3590</v>
      </c>
      <c r="AI3579">
        <v>2340</v>
      </c>
      <c r="AJ3579">
        <f t="shared" si="280"/>
        <v>0.15625680087051141</v>
      </c>
      <c r="AK3579">
        <f t="shared" si="276"/>
        <v>0</v>
      </c>
      <c r="AL3579">
        <f t="shared" si="277"/>
        <v>1</v>
      </c>
      <c r="AM3579">
        <f t="shared" si="278"/>
        <v>1</v>
      </c>
      <c r="AN3579">
        <f t="shared" si="279"/>
        <v>0</v>
      </c>
    </row>
    <row r="3580" spans="1:40" x14ac:dyDescent="0.35">
      <c r="A3580" t="s">
        <v>237</v>
      </c>
      <c r="B3580" t="s">
        <v>349</v>
      </c>
      <c r="C3580" t="s">
        <v>37</v>
      </c>
      <c r="D3580">
        <v>2020</v>
      </c>
      <c r="E3580" t="s">
        <v>6758</v>
      </c>
      <c r="F3580" t="s">
        <v>6759</v>
      </c>
      <c r="G3580">
        <v>5</v>
      </c>
      <c r="H3580">
        <v>5</v>
      </c>
      <c r="I3580" t="s">
        <v>185</v>
      </c>
      <c r="J3580" t="s">
        <v>98</v>
      </c>
      <c r="K3580" t="s">
        <v>71</v>
      </c>
      <c r="L3580">
        <v>104</v>
      </c>
      <c r="M3580" t="s">
        <v>52</v>
      </c>
      <c r="N3580" t="s">
        <v>92</v>
      </c>
      <c r="O3580">
        <v>6</v>
      </c>
      <c r="P3580">
        <v>1240</v>
      </c>
      <c r="Q3580">
        <v>0</v>
      </c>
      <c r="R3580">
        <v>0</v>
      </c>
      <c r="S3580">
        <v>1373</v>
      </c>
      <c r="T3580" t="s">
        <v>962</v>
      </c>
      <c r="U3580">
        <v>4</v>
      </c>
      <c r="V3580">
        <v>0</v>
      </c>
      <c r="W3580">
        <v>4.5999999999999996</v>
      </c>
      <c r="X3580">
        <v>0</v>
      </c>
      <c r="Y3580" t="s">
        <v>1463</v>
      </c>
      <c r="Z3580" t="s">
        <v>6760</v>
      </c>
      <c r="AA3580" t="s">
        <v>47</v>
      </c>
      <c r="AB3580" t="s">
        <v>1464</v>
      </c>
      <c r="AC3580">
        <v>12</v>
      </c>
      <c r="AD3580">
        <v>19985</v>
      </c>
      <c r="AE3580" t="s">
        <v>6790</v>
      </c>
      <c r="AF3580" t="s">
        <v>6787</v>
      </c>
      <c r="AG3580">
        <v>22975</v>
      </c>
      <c r="AH3580">
        <v>2990</v>
      </c>
      <c r="AI3580">
        <v>1740</v>
      </c>
      <c r="AJ3580">
        <f t="shared" si="280"/>
        <v>0.13014145810663766</v>
      </c>
      <c r="AK3580">
        <f t="shared" si="276"/>
        <v>0</v>
      </c>
      <c r="AL3580">
        <f t="shared" si="277"/>
        <v>1</v>
      </c>
      <c r="AM3580">
        <f t="shared" si="278"/>
        <v>1</v>
      </c>
      <c r="AN3580">
        <f t="shared" si="279"/>
        <v>0</v>
      </c>
    </row>
    <row r="3581" spans="1:40" x14ac:dyDescent="0.35">
      <c r="A3581" t="s">
        <v>237</v>
      </c>
      <c r="B3581" t="s">
        <v>349</v>
      </c>
      <c r="C3581" t="s">
        <v>37</v>
      </c>
      <c r="D3581">
        <v>2020</v>
      </c>
      <c r="E3581" t="s">
        <v>6758</v>
      </c>
      <c r="F3581" t="s">
        <v>6759</v>
      </c>
      <c r="G3581">
        <v>5</v>
      </c>
      <c r="H3581">
        <v>5</v>
      </c>
      <c r="I3581" t="s">
        <v>185</v>
      </c>
      <c r="J3581" t="s">
        <v>98</v>
      </c>
      <c r="K3581" t="s">
        <v>51</v>
      </c>
      <c r="L3581">
        <v>104</v>
      </c>
      <c r="M3581" t="s">
        <v>52</v>
      </c>
      <c r="N3581" t="s">
        <v>92</v>
      </c>
      <c r="O3581">
        <v>6</v>
      </c>
      <c r="P3581">
        <v>1240</v>
      </c>
      <c r="Q3581">
        <v>0</v>
      </c>
      <c r="R3581">
        <v>0</v>
      </c>
      <c r="S3581">
        <v>1373</v>
      </c>
      <c r="T3581" t="s">
        <v>962</v>
      </c>
      <c r="U3581">
        <v>4</v>
      </c>
      <c r="V3581">
        <v>0</v>
      </c>
      <c r="W3581">
        <v>4.5999999999999996</v>
      </c>
      <c r="X3581">
        <v>0</v>
      </c>
      <c r="Y3581" t="s">
        <v>1463</v>
      </c>
      <c r="Z3581" t="s">
        <v>6760</v>
      </c>
      <c r="AA3581" t="s">
        <v>47</v>
      </c>
      <c r="AB3581" t="s">
        <v>1464</v>
      </c>
      <c r="AC3581">
        <v>12</v>
      </c>
      <c r="AD3581">
        <v>19785</v>
      </c>
      <c r="AE3581" t="s">
        <v>6791</v>
      </c>
      <c r="AF3581" t="s">
        <v>6787</v>
      </c>
      <c r="AG3581">
        <v>22975</v>
      </c>
      <c r="AH3581">
        <v>3190</v>
      </c>
      <c r="AI3581">
        <v>1940</v>
      </c>
      <c r="AJ3581">
        <f t="shared" si="280"/>
        <v>0.13884657236126224</v>
      </c>
      <c r="AK3581">
        <f t="shared" si="276"/>
        <v>0</v>
      </c>
      <c r="AL3581">
        <f t="shared" si="277"/>
        <v>1</v>
      </c>
      <c r="AM3581">
        <f t="shared" si="278"/>
        <v>1</v>
      </c>
      <c r="AN3581">
        <f t="shared" si="279"/>
        <v>0</v>
      </c>
    </row>
    <row r="3582" spans="1:40" x14ac:dyDescent="0.35">
      <c r="A3582" t="s">
        <v>237</v>
      </c>
      <c r="B3582" t="s">
        <v>349</v>
      </c>
      <c r="C3582" t="s">
        <v>37</v>
      </c>
      <c r="D3582">
        <v>2020</v>
      </c>
      <c r="E3582" t="s">
        <v>6758</v>
      </c>
      <c r="F3582" t="s">
        <v>6759</v>
      </c>
      <c r="G3582">
        <v>5</v>
      </c>
      <c r="H3582">
        <v>5</v>
      </c>
      <c r="I3582" t="s">
        <v>185</v>
      </c>
      <c r="J3582" t="s">
        <v>257</v>
      </c>
      <c r="K3582" t="s">
        <v>51</v>
      </c>
      <c r="L3582">
        <v>111</v>
      </c>
      <c r="M3582" t="s">
        <v>52</v>
      </c>
      <c r="N3582" t="s">
        <v>92</v>
      </c>
      <c r="O3582">
        <v>6</v>
      </c>
      <c r="P3582">
        <v>1320</v>
      </c>
      <c r="Q3582">
        <v>1</v>
      </c>
      <c r="R3582">
        <v>0</v>
      </c>
      <c r="S3582">
        <v>1373</v>
      </c>
      <c r="T3582" t="s">
        <v>123</v>
      </c>
      <c r="U3582">
        <v>4</v>
      </c>
      <c r="V3582">
        <v>0</v>
      </c>
      <c r="W3582">
        <v>4.9000000000000004</v>
      </c>
      <c r="X3582">
        <v>0</v>
      </c>
      <c r="Y3582" t="s">
        <v>5202</v>
      </c>
      <c r="Z3582" t="s">
        <v>6760</v>
      </c>
      <c r="AA3582" t="s">
        <v>5203</v>
      </c>
      <c r="AB3582" t="s">
        <v>47</v>
      </c>
      <c r="AC3582">
        <v>41</v>
      </c>
      <c r="AD3582">
        <v>22700</v>
      </c>
      <c r="AE3582" t="s">
        <v>6792</v>
      </c>
      <c r="AF3582" t="s">
        <v>6793</v>
      </c>
      <c r="AG3582">
        <v>22975</v>
      </c>
      <c r="AH3582">
        <v>275</v>
      </c>
      <c r="AI3582">
        <v>-975</v>
      </c>
      <c r="AJ3582">
        <f t="shared" si="280"/>
        <v>1.1969532100108813E-2</v>
      </c>
      <c r="AK3582">
        <f t="shared" si="276"/>
        <v>0</v>
      </c>
      <c r="AL3582">
        <f t="shared" si="277"/>
        <v>0</v>
      </c>
      <c r="AM3582">
        <f t="shared" si="278"/>
        <v>0</v>
      </c>
      <c r="AN3582">
        <f t="shared" si="279"/>
        <v>0</v>
      </c>
    </row>
    <row r="3583" spans="1:40" x14ac:dyDescent="0.35">
      <c r="A3583" t="s">
        <v>237</v>
      </c>
      <c r="B3583" t="s">
        <v>349</v>
      </c>
      <c r="C3583" t="s">
        <v>37</v>
      </c>
      <c r="D3583">
        <v>2020</v>
      </c>
      <c r="E3583" t="s">
        <v>6758</v>
      </c>
      <c r="F3583" t="s">
        <v>6759</v>
      </c>
      <c r="G3583">
        <v>5</v>
      </c>
      <c r="H3583">
        <v>5</v>
      </c>
      <c r="I3583" t="s">
        <v>185</v>
      </c>
      <c r="J3583" t="s">
        <v>257</v>
      </c>
      <c r="K3583" t="s">
        <v>51</v>
      </c>
      <c r="L3583">
        <v>111</v>
      </c>
      <c r="M3583" t="s">
        <v>52</v>
      </c>
      <c r="N3583" t="s">
        <v>92</v>
      </c>
      <c r="O3583">
        <v>6</v>
      </c>
      <c r="P3583">
        <v>1320</v>
      </c>
      <c r="Q3583">
        <v>1</v>
      </c>
      <c r="R3583">
        <v>0</v>
      </c>
      <c r="S3583">
        <v>1373</v>
      </c>
      <c r="T3583" t="s">
        <v>123</v>
      </c>
      <c r="U3583">
        <v>4</v>
      </c>
      <c r="V3583">
        <v>0</v>
      </c>
      <c r="W3583">
        <v>4.9000000000000004</v>
      </c>
      <c r="X3583">
        <v>0</v>
      </c>
      <c r="Y3583" t="s">
        <v>5202</v>
      </c>
      <c r="Z3583" t="s">
        <v>6760</v>
      </c>
      <c r="AA3583" t="s">
        <v>5203</v>
      </c>
      <c r="AB3583" t="s">
        <v>47</v>
      </c>
      <c r="AC3583">
        <v>41</v>
      </c>
      <c r="AD3583">
        <v>21700</v>
      </c>
      <c r="AE3583" t="s">
        <v>6794</v>
      </c>
      <c r="AF3583" t="s">
        <v>6793</v>
      </c>
      <c r="AG3583">
        <v>22975</v>
      </c>
      <c r="AH3583">
        <v>1275</v>
      </c>
      <c r="AI3583">
        <v>25</v>
      </c>
      <c r="AJ3583">
        <f t="shared" si="280"/>
        <v>5.5495103373231776E-2</v>
      </c>
      <c r="AK3583">
        <f t="shared" si="276"/>
        <v>0</v>
      </c>
      <c r="AL3583">
        <f t="shared" si="277"/>
        <v>1</v>
      </c>
      <c r="AM3583">
        <f t="shared" si="278"/>
        <v>0</v>
      </c>
      <c r="AN3583">
        <f t="shared" si="279"/>
        <v>0</v>
      </c>
    </row>
    <row r="3584" spans="1:40" x14ac:dyDescent="0.35">
      <c r="A3584" t="s">
        <v>237</v>
      </c>
      <c r="B3584" t="s">
        <v>349</v>
      </c>
      <c r="C3584" t="s">
        <v>37</v>
      </c>
      <c r="D3584">
        <v>2020</v>
      </c>
      <c r="E3584" t="s">
        <v>6758</v>
      </c>
      <c r="F3584" t="s">
        <v>6759</v>
      </c>
      <c r="G3584">
        <v>5</v>
      </c>
      <c r="H3584">
        <v>5</v>
      </c>
      <c r="I3584" t="s">
        <v>185</v>
      </c>
      <c r="J3584" t="s">
        <v>257</v>
      </c>
      <c r="K3584" t="s">
        <v>51</v>
      </c>
      <c r="L3584">
        <v>111</v>
      </c>
      <c r="M3584" t="s">
        <v>52</v>
      </c>
      <c r="N3584" t="s">
        <v>92</v>
      </c>
      <c r="O3584">
        <v>6</v>
      </c>
      <c r="P3584">
        <v>1320</v>
      </c>
      <c r="Q3584">
        <v>1</v>
      </c>
      <c r="R3584">
        <v>0</v>
      </c>
      <c r="S3584">
        <v>1373</v>
      </c>
      <c r="T3584" t="s">
        <v>123</v>
      </c>
      <c r="U3584">
        <v>4</v>
      </c>
      <c r="V3584">
        <v>0</v>
      </c>
      <c r="W3584">
        <v>4.9000000000000004</v>
      </c>
      <c r="X3584">
        <v>0</v>
      </c>
      <c r="Y3584" t="s">
        <v>5202</v>
      </c>
      <c r="Z3584" t="s">
        <v>6760</v>
      </c>
      <c r="AA3584" t="s">
        <v>47</v>
      </c>
      <c r="AB3584" t="s">
        <v>5206</v>
      </c>
      <c r="AC3584">
        <v>41</v>
      </c>
      <c r="AD3584">
        <v>22900</v>
      </c>
      <c r="AE3584" t="s">
        <v>6795</v>
      </c>
      <c r="AF3584" t="s">
        <v>6793</v>
      </c>
      <c r="AG3584">
        <v>22975</v>
      </c>
      <c r="AH3584">
        <v>75</v>
      </c>
      <c r="AI3584">
        <v>-1175</v>
      </c>
      <c r="AJ3584">
        <f t="shared" si="280"/>
        <v>3.2644178454842221E-3</v>
      </c>
      <c r="AK3584">
        <f t="shared" si="276"/>
        <v>0</v>
      </c>
      <c r="AL3584">
        <f t="shared" si="277"/>
        <v>0</v>
      </c>
      <c r="AM3584">
        <f t="shared" si="278"/>
        <v>0</v>
      </c>
      <c r="AN3584">
        <f t="shared" si="279"/>
        <v>0</v>
      </c>
    </row>
    <row r="3585" spans="1:40" x14ac:dyDescent="0.35">
      <c r="A3585" t="s">
        <v>237</v>
      </c>
      <c r="B3585" t="s">
        <v>349</v>
      </c>
      <c r="C3585" t="s">
        <v>37</v>
      </c>
      <c r="D3585">
        <v>2020</v>
      </c>
      <c r="E3585" t="s">
        <v>6758</v>
      </c>
      <c r="F3585" t="s">
        <v>6759</v>
      </c>
      <c r="G3585">
        <v>5</v>
      </c>
      <c r="H3585">
        <v>5</v>
      </c>
      <c r="I3585" t="s">
        <v>185</v>
      </c>
      <c r="J3585" t="s">
        <v>257</v>
      </c>
      <c r="K3585" t="s">
        <v>71</v>
      </c>
      <c r="L3585">
        <v>111</v>
      </c>
      <c r="M3585" t="s">
        <v>52</v>
      </c>
      <c r="O3585">
        <v>6</v>
      </c>
      <c r="P3585">
        <v>1320</v>
      </c>
      <c r="Q3585">
        <v>0</v>
      </c>
      <c r="R3585">
        <v>0</v>
      </c>
      <c r="S3585">
        <v>1373</v>
      </c>
      <c r="T3585" t="s">
        <v>252</v>
      </c>
      <c r="U3585">
        <v>4</v>
      </c>
      <c r="V3585">
        <v>0</v>
      </c>
      <c r="W3585">
        <v>4.9000000000000004</v>
      </c>
      <c r="X3585">
        <v>0</v>
      </c>
      <c r="Y3585" t="s">
        <v>1971</v>
      </c>
      <c r="Z3585" t="s">
        <v>6760</v>
      </c>
      <c r="AA3585" t="s">
        <v>47</v>
      </c>
      <c r="AB3585" t="s">
        <v>1972</v>
      </c>
      <c r="AC3585">
        <v>1</v>
      </c>
      <c r="AD3585">
        <v>20500</v>
      </c>
      <c r="AE3585" t="s">
        <v>6796</v>
      </c>
      <c r="AF3585" t="s">
        <v>6797</v>
      </c>
      <c r="AG3585">
        <v>22975</v>
      </c>
      <c r="AH3585">
        <v>2475</v>
      </c>
      <c r="AI3585">
        <v>1225</v>
      </c>
      <c r="AJ3585">
        <f t="shared" si="280"/>
        <v>0.10772578890097932</v>
      </c>
      <c r="AK3585">
        <f t="shared" si="276"/>
        <v>0</v>
      </c>
      <c r="AL3585">
        <f t="shared" si="277"/>
        <v>1</v>
      </c>
      <c r="AM3585">
        <f t="shared" si="278"/>
        <v>1</v>
      </c>
      <c r="AN3585">
        <f t="shared" si="279"/>
        <v>0</v>
      </c>
    </row>
    <row r="3586" spans="1:40" x14ac:dyDescent="0.35">
      <c r="A3586" t="s">
        <v>237</v>
      </c>
      <c r="B3586" t="s">
        <v>349</v>
      </c>
      <c r="C3586" t="s">
        <v>37</v>
      </c>
      <c r="D3586">
        <v>2020</v>
      </c>
      <c r="E3586" t="s">
        <v>6758</v>
      </c>
      <c r="F3586" t="s">
        <v>6759</v>
      </c>
      <c r="G3586">
        <v>5</v>
      </c>
      <c r="H3586">
        <v>5</v>
      </c>
      <c r="I3586" t="s">
        <v>185</v>
      </c>
      <c r="J3586" t="s">
        <v>98</v>
      </c>
      <c r="K3586" t="s">
        <v>66</v>
      </c>
      <c r="L3586">
        <v>111</v>
      </c>
      <c r="M3586" t="s">
        <v>439</v>
      </c>
      <c r="N3586" t="s">
        <v>92</v>
      </c>
      <c r="O3586">
        <v>6</v>
      </c>
      <c r="P3586">
        <v>1320</v>
      </c>
      <c r="Q3586">
        <v>1</v>
      </c>
      <c r="R3586">
        <v>0</v>
      </c>
      <c r="S3586">
        <v>1373</v>
      </c>
      <c r="T3586" t="s">
        <v>252</v>
      </c>
      <c r="U3586">
        <v>4</v>
      </c>
      <c r="V3586">
        <v>0</v>
      </c>
      <c r="W3586">
        <v>4.9000000000000004</v>
      </c>
      <c r="X3586">
        <v>0</v>
      </c>
      <c r="Y3586" t="s">
        <v>2906</v>
      </c>
      <c r="Z3586" t="s">
        <v>6760</v>
      </c>
      <c r="AA3586" t="s">
        <v>47</v>
      </c>
      <c r="AB3586" t="s">
        <v>1790</v>
      </c>
      <c r="AC3586">
        <v>41</v>
      </c>
      <c r="AD3586">
        <v>20990</v>
      </c>
      <c r="AE3586" t="s">
        <v>6798</v>
      </c>
      <c r="AF3586" t="s">
        <v>6799</v>
      </c>
      <c r="AG3586">
        <v>22975</v>
      </c>
      <c r="AH3586">
        <v>1985</v>
      </c>
      <c r="AI3586">
        <v>735</v>
      </c>
      <c r="AJ3586">
        <f t="shared" si="280"/>
        <v>8.6398258977149076E-2</v>
      </c>
      <c r="AK3586">
        <f t="shared" si="276"/>
        <v>0</v>
      </c>
      <c r="AL3586">
        <f t="shared" si="277"/>
        <v>1</v>
      </c>
      <c r="AM3586">
        <f t="shared" si="278"/>
        <v>0</v>
      </c>
      <c r="AN3586">
        <f t="shared" si="279"/>
        <v>0</v>
      </c>
    </row>
    <row r="3587" spans="1:40" x14ac:dyDescent="0.35">
      <c r="A3587" t="s">
        <v>237</v>
      </c>
      <c r="B3587" t="s">
        <v>349</v>
      </c>
      <c r="C3587" t="s">
        <v>37</v>
      </c>
      <c r="D3587">
        <v>2020</v>
      </c>
      <c r="E3587" t="s">
        <v>6758</v>
      </c>
      <c r="F3587" t="s">
        <v>6759</v>
      </c>
      <c r="G3587">
        <v>5</v>
      </c>
      <c r="H3587">
        <v>5</v>
      </c>
      <c r="I3587" t="s">
        <v>185</v>
      </c>
      <c r="J3587" t="s">
        <v>257</v>
      </c>
      <c r="K3587" t="s">
        <v>71</v>
      </c>
      <c r="L3587">
        <v>111</v>
      </c>
      <c r="M3587" t="s">
        <v>67</v>
      </c>
      <c r="N3587" t="s">
        <v>44</v>
      </c>
      <c r="O3587">
        <v>6</v>
      </c>
      <c r="P3587">
        <v>1320</v>
      </c>
      <c r="Q3587">
        <v>1</v>
      </c>
      <c r="R3587">
        <v>0</v>
      </c>
      <c r="S3587">
        <v>1373</v>
      </c>
      <c r="T3587" t="s">
        <v>962</v>
      </c>
      <c r="U3587">
        <v>4</v>
      </c>
      <c r="V3587">
        <v>0</v>
      </c>
      <c r="W3587">
        <v>4.9000000000000004</v>
      </c>
      <c r="X3587">
        <v>0</v>
      </c>
      <c r="Y3587" t="s">
        <v>1329</v>
      </c>
      <c r="Z3587" t="s">
        <v>6760</v>
      </c>
      <c r="AA3587" t="s">
        <v>47</v>
      </c>
      <c r="AB3587" t="s">
        <v>1330</v>
      </c>
      <c r="AC3587">
        <v>41</v>
      </c>
      <c r="AD3587">
        <v>21990</v>
      </c>
      <c r="AE3587" t="s">
        <v>6800</v>
      </c>
      <c r="AF3587" t="s">
        <v>6801</v>
      </c>
      <c r="AG3587">
        <v>22975</v>
      </c>
      <c r="AH3587">
        <v>985</v>
      </c>
      <c r="AI3587">
        <v>-265</v>
      </c>
      <c r="AJ3587">
        <f t="shared" si="280"/>
        <v>4.2872687704026115E-2</v>
      </c>
      <c r="AK3587">
        <f t="shared" ref="AK3587:AK3650" si="281">+IF(AJ3587&gt;0.35,1,0)</f>
        <v>0</v>
      </c>
      <c r="AL3587">
        <f t="shared" ref="AL3587:AL3650" si="282">+IF(AJ3587&gt;0.05,1,0)</f>
        <v>0</v>
      </c>
      <c r="AM3587">
        <f t="shared" ref="AM3587:AM3650" si="283">+IF(AJ3587&gt;0.1,1,0)</f>
        <v>0</v>
      </c>
      <c r="AN3587">
        <f t="shared" ref="AN3587:AN3650" si="284">+IF(AJ3587&gt;0.2,1,0)</f>
        <v>0</v>
      </c>
    </row>
    <row r="3588" spans="1:40" x14ac:dyDescent="0.35">
      <c r="A3588" t="s">
        <v>237</v>
      </c>
      <c r="B3588" t="s">
        <v>349</v>
      </c>
      <c r="C3588" t="s">
        <v>37</v>
      </c>
      <c r="D3588">
        <v>2020</v>
      </c>
      <c r="E3588" t="s">
        <v>6758</v>
      </c>
      <c r="F3588" t="s">
        <v>6759</v>
      </c>
      <c r="G3588">
        <v>5</v>
      </c>
      <c r="H3588">
        <v>5</v>
      </c>
      <c r="I3588" t="s">
        <v>185</v>
      </c>
      <c r="J3588" t="s">
        <v>257</v>
      </c>
      <c r="K3588" t="s">
        <v>71</v>
      </c>
      <c r="L3588">
        <v>111</v>
      </c>
      <c r="M3588" t="s">
        <v>67</v>
      </c>
      <c r="N3588" t="s">
        <v>44</v>
      </c>
      <c r="O3588">
        <v>6</v>
      </c>
      <c r="P3588">
        <v>1320</v>
      </c>
      <c r="Q3588">
        <v>1</v>
      </c>
      <c r="R3588">
        <v>0</v>
      </c>
      <c r="S3588">
        <v>1373</v>
      </c>
      <c r="T3588" t="s">
        <v>962</v>
      </c>
      <c r="U3588">
        <v>4</v>
      </c>
      <c r="V3588">
        <v>0</v>
      </c>
      <c r="W3588">
        <v>4.9000000000000004</v>
      </c>
      <c r="X3588">
        <v>0</v>
      </c>
      <c r="Y3588" t="s">
        <v>1335</v>
      </c>
      <c r="Z3588" t="s">
        <v>6760</v>
      </c>
      <c r="AA3588" t="s">
        <v>47</v>
      </c>
      <c r="AB3588" t="s">
        <v>1338</v>
      </c>
      <c r="AC3588">
        <v>41</v>
      </c>
      <c r="AD3588">
        <v>21990</v>
      </c>
      <c r="AE3588" t="s">
        <v>6802</v>
      </c>
      <c r="AF3588" t="s">
        <v>6801</v>
      </c>
      <c r="AG3588">
        <v>22975</v>
      </c>
      <c r="AH3588">
        <v>985</v>
      </c>
      <c r="AI3588">
        <v>-265</v>
      </c>
      <c r="AJ3588">
        <f t="shared" si="280"/>
        <v>4.2872687704026115E-2</v>
      </c>
      <c r="AK3588">
        <f t="shared" si="281"/>
        <v>0</v>
      </c>
      <c r="AL3588">
        <f t="shared" si="282"/>
        <v>0</v>
      </c>
      <c r="AM3588">
        <f t="shared" si="283"/>
        <v>0</v>
      </c>
      <c r="AN3588">
        <f t="shared" si="284"/>
        <v>0</v>
      </c>
    </row>
    <row r="3589" spans="1:40" x14ac:dyDescent="0.35">
      <c r="A3589" t="s">
        <v>237</v>
      </c>
      <c r="B3589" t="s">
        <v>349</v>
      </c>
      <c r="C3589" t="s">
        <v>37</v>
      </c>
      <c r="D3589">
        <v>2019</v>
      </c>
      <c r="E3589" t="s">
        <v>6758</v>
      </c>
      <c r="F3589" t="s">
        <v>6759</v>
      </c>
      <c r="G3589">
        <v>5</v>
      </c>
      <c r="H3589">
        <v>5</v>
      </c>
      <c r="I3589" t="s">
        <v>185</v>
      </c>
      <c r="J3589" t="s">
        <v>257</v>
      </c>
      <c r="K3589" t="s">
        <v>71</v>
      </c>
      <c r="L3589">
        <v>139</v>
      </c>
      <c r="M3589" t="s">
        <v>333</v>
      </c>
      <c r="N3589" t="s">
        <v>92</v>
      </c>
      <c r="O3589">
        <v>6</v>
      </c>
      <c r="P3589">
        <v>1270</v>
      </c>
      <c r="Q3589">
        <v>1</v>
      </c>
      <c r="R3589">
        <v>0</v>
      </c>
      <c r="S3589">
        <v>1373</v>
      </c>
      <c r="T3589" t="s">
        <v>123</v>
      </c>
      <c r="U3589">
        <v>4</v>
      </c>
      <c r="V3589">
        <v>0</v>
      </c>
      <c r="W3589">
        <v>6.1</v>
      </c>
      <c r="X3589">
        <v>0</v>
      </c>
      <c r="Y3589" t="s">
        <v>6803</v>
      </c>
      <c r="Z3589" t="s">
        <v>6760</v>
      </c>
      <c r="AA3589" t="s">
        <v>47</v>
      </c>
      <c r="AB3589" t="s">
        <v>6804</v>
      </c>
      <c r="AC3589">
        <v>12</v>
      </c>
      <c r="AD3589">
        <v>24690</v>
      </c>
      <c r="AE3589" t="s">
        <v>6805</v>
      </c>
      <c r="AF3589" t="s">
        <v>6806</v>
      </c>
      <c r="AG3589">
        <v>22975</v>
      </c>
      <c r="AH3589">
        <v>-1715</v>
      </c>
      <c r="AI3589">
        <v>-2965</v>
      </c>
      <c r="AJ3589">
        <f t="shared" si="280"/>
        <v>-7.4646354733405876E-2</v>
      </c>
      <c r="AK3589">
        <f t="shared" si="281"/>
        <v>0</v>
      </c>
      <c r="AL3589">
        <f t="shared" si="282"/>
        <v>0</v>
      </c>
      <c r="AM3589">
        <f t="shared" si="283"/>
        <v>0</v>
      </c>
      <c r="AN3589">
        <f t="shared" si="284"/>
        <v>0</v>
      </c>
    </row>
    <row r="3590" spans="1:40" x14ac:dyDescent="0.35">
      <c r="A3590" t="s">
        <v>237</v>
      </c>
      <c r="B3590" t="s">
        <v>349</v>
      </c>
      <c r="C3590" t="s">
        <v>37</v>
      </c>
      <c r="D3590">
        <v>2020</v>
      </c>
      <c r="E3590" t="s">
        <v>6758</v>
      </c>
      <c r="F3590" t="s">
        <v>6759</v>
      </c>
      <c r="G3590">
        <v>5</v>
      </c>
      <c r="H3590">
        <v>5</v>
      </c>
      <c r="I3590" t="s">
        <v>185</v>
      </c>
      <c r="J3590" t="s">
        <v>98</v>
      </c>
      <c r="K3590" t="s">
        <v>91</v>
      </c>
      <c r="L3590">
        <v>104</v>
      </c>
      <c r="N3590" t="s">
        <v>44</v>
      </c>
      <c r="O3590">
        <v>6</v>
      </c>
      <c r="P3590">
        <v>1240</v>
      </c>
      <c r="Q3590">
        <v>1</v>
      </c>
      <c r="R3590">
        <v>0</v>
      </c>
      <c r="S3590">
        <v>1373</v>
      </c>
      <c r="T3590" t="s">
        <v>123</v>
      </c>
      <c r="U3590">
        <v>4</v>
      </c>
      <c r="V3590">
        <v>0</v>
      </c>
      <c r="W3590">
        <v>4.5999999999999996</v>
      </c>
      <c r="X3590">
        <v>0</v>
      </c>
      <c r="Y3590" t="s">
        <v>1821</v>
      </c>
      <c r="Z3590" t="s">
        <v>6760</v>
      </c>
      <c r="AA3590" t="s">
        <v>47</v>
      </c>
      <c r="AB3590" t="s">
        <v>1822</v>
      </c>
      <c r="AC3590">
        <v>12</v>
      </c>
      <c r="AD3590">
        <v>21650</v>
      </c>
      <c r="AE3590" t="s">
        <v>6807</v>
      </c>
      <c r="AF3590" t="s">
        <v>6808</v>
      </c>
      <c r="AG3590">
        <v>22975</v>
      </c>
      <c r="AH3590">
        <v>1325</v>
      </c>
      <c r="AI3590">
        <v>75</v>
      </c>
      <c r="AJ3590">
        <f t="shared" si="280"/>
        <v>5.7671381936887922E-2</v>
      </c>
      <c r="AK3590">
        <f t="shared" si="281"/>
        <v>0</v>
      </c>
      <c r="AL3590">
        <f t="shared" si="282"/>
        <v>1</v>
      </c>
      <c r="AM3590">
        <f t="shared" si="283"/>
        <v>0</v>
      </c>
      <c r="AN3590">
        <f t="shared" si="284"/>
        <v>0</v>
      </c>
    </row>
    <row r="3591" spans="1:40" x14ac:dyDescent="0.35">
      <c r="A3591" t="s">
        <v>237</v>
      </c>
      <c r="B3591" t="s">
        <v>349</v>
      </c>
      <c r="C3591" t="s">
        <v>37</v>
      </c>
      <c r="D3591">
        <v>2020</v>
      </c>
      <c r="E3591" t="s">
        <v>6758</v>
      </c>
      <c r="F3591" t="s">
        <v>6759</v>
      </c>
      <c r="G3591">
        <v>5</v>
      </c>
      <c r="H3591">
        <v>5</v>
      </c>
      <c r="I3591" t="s">
        <v>185</v>
      </c>
      <c r="J3591" t="s">
        <v>98</v>
      </c>
      <c r="K3591" t="s">
        <v>51</v>
      </c>
      <c r="L3591">
        <v>104</v>
      </c>
      <c r="M3591" t="s">
        <v>439</v>
      </c>
      <c r="N3591" t="s">
        <v>92</v>
      </c>
      <c r="O3591">
        <v>6</v>
      </c>
      <c r="P3591">
        <v>1240</v>
      </c>
      <c r="Q3591">
        <v>1</v>
      </c>
      <c r="R3591">
        <v>0</v>
      </c>
      <c r="S3591">
        <v>1373</v>
      </c>
      <c r="T3591" t="s">
        <v>252</v>
      </c>
      <c r="U3591">
        <v>4</v>
      </c>
      <c r="V3591">
        <v>0</v>
      </c>
      <c r="W3591">
        <v>4.5999999999999996</v>
      </c>
      <c r="X3591">
        <v>0</v>
      </c>
      <c r="Y3591" t="s">
        <v>2906</v>
      </c>
      <c r="Z3591" t="s">
        <v>6760</v>
      </c>
      <c r="AA3591" t="s">
        <v>47</v>
      </c>
      <c r="AB3591" t="s">
        <v>1790</v>
      </c>
      <c r="AC3591">
        <v>12</v>
      </c>
      <c r="AD3591">
        <v>21900</v>
      </c>
      <c r="AE3591" t="s">
        <v>6809</v>
      </c>
      <c r="AF3591" t="s">
        <v>6810</v>
      </c>
      <c r="AG3591">
        <v>22975</v>
      </c>
      <c r="AH3591">
        <v>1075</v>
      </c>
      <c r="AI3591">
        <v>-175</v>
      </c>
      <c r="AJ3591">
        <f t="shared" si="280"/>
        <v>4.6789989118607184E-2</v>
      </c>
      <c r="AK3591">
        <f t="shared" si="281"/>
        <v>0</v>
      </c>
      <c r="AL3591">
        <f t="shared" si="282"/>
        <v>0</v>
      </c>
      <c r="AM3591">
        <f t="shared" si="283"/>
        <v>0</v>
      </c>
      <c r="AN3591">
        <f t="shared" si="284"/>
        <v>0</v>
      </c>
    </row>
    <row r="3592" spans="1:40" x14ac:dyDescent="0.35">
      <c r="A3592" t="s">
        <v>237</v>
      </c>
      <c r="B3592" t="s">
        <v>349</v>
      </c>
      <c r="C3592" t="s">
        <v>37</v>
      </c>
      <c r="D3592">
        <v>2020</v>
      </c>
      <c r="E3592" t="s">
        <v>6758</v>
      </c>
      <c r="F3592" t="s">
        <v>6759</v>
      </c>
      <c r="G3592">
        <v>5</v>
      </c>
      <c r="H3592">
        <v>5</v>
      </c>
      <c r="I3592" t="s">
        <v>185</v>
      </c>
      <c r="J3592" t="s">
        <v>98</v>
      </c>
      <c r="K3592" t="s">
        <v>91</v>
      </c>
      <c r="L3592">
        <v>104</v>
      </c>
      <c r="N3592" t="s">
        <v>44</v>
      </c>
      <c r="O3592">
        <v>6</v>
      </c>
      <c r="P3592">
        <v>1240</v>
      </c>
      <c r="Q3592">
        <v>1</v>
      </c>
      <c r="R3592">
        <v>0</v>
      </c>
      <c r="S3592">
        <v>1373</v>
      </c>
      <c r="T3592" t="s">
        <v>123</v>
      </c>
      <c r="U3592">
        <v>4</v>
      </c>
      <c r="V3592">
        <v>0</v>
      </c>
      <c r="W3592">
        <v>4.5999999999999996</v>
      </c>
      <c r="X3592">
        <v>0</v>
      </c>
      <c r="Y3592" t="s">
        <v>2009</v>
      </c>
      <c r="Z3592" t="s">
        <v>6760</v>
      </c>
      <c r="AA3592" t="s">
        <v>47</v>
      </c>
      <c r="AB3592" t="s">
        <v>2010</v>
      </c>
      <c r="AC3592">
        <v>12</v>
      </c>
      <c r="AD3592">
        <v>21600</v>
      </c>
      <c r="AE3592" t="s">
        <v>6811</v>
      </c>
      <c r="AF3592" t="s">
        <v>6808</v>
      </c>
      <c r="AG3592">
        <v>22975</v>
      </c>
      <c r="AH3592">
        <v>1375</v>
      </c>
      <c r="AI3592">
        <v>125</v>
      </c>
      <c r="AJ3592">
        <f t="shared" si="280"/>
        <v>5.9847660500544068E-2</v>
      </c>
      <c r="AK3592">
        <f t="shared" si="281"/>
        <v>0</v>
      </c>
      <c r="AL3592">
        <f t="shared" si="282"/>
        <v>1</v>
      </c>
      <c r="AM3592">
        <f t="shared" si="283"/>
        <v>0</v>
      </c>
      <c r="AN3592">
        <f t="shared" si="284"/>
        <v>0</v>
      </c>
    </row>
    <row r="3593" spans="1:40" x14ac:dyDescent="0.35">
      <c r="A3593" t="s">
        <v>237</v>
      </c>
      <c r="B3593" t="s">
        <v>349</v>
      </c>
      <c r="C3593" t="s">
        <v>37</v>
      </c>
      <c r="D3593">
        <v>2020</v>
      </c>
      <c r="E3593" t="s">
        <v>6758</v>
      </c>
      <c r="F3593" t="s">
        <v>6759</v>
      </c>
      <c r="G3593">
        <v>5</v>
      </c>
      <c r="H3593">
        <v>5</v>
      </c>
      <c r="I3593" t="s">
        <v>185</v>
      </c>
      <c r="J3593" t="s">
        <v>257</v>
      </c>
      <c r="K3593" t="s">
        <v>51</v>
      </c>
      <c r="L3593">
        <v>111</v>
      </c>
      <c r="M3593" t="s">
        <v>72</v>
      </c>
      <c r="N3593" t="s">
        <v>92</v>
      </c>
      <c r="O3593">
        <v>6</v>
      </c>
      <c r="P3593">
        <v>1320</v>
      </c>
      <c r="Q3593">
        <v>1</v>
      </c>
      <c r="R3593">
        <v>0</v>
      </c>
      <c r="S3593">
        <v>1373</v>
      </c>
      <c r="T3593" t="s">
        <v>252</v>
      </c>
      <c r="U3593">
        <v>4</v>
      </c>
      <c r="V3593">
        <v>0</v>
      </c>
      <c r="W3593">
        <v>4.9000000000000004</v>
      </c>
      <c r="X3593">
        <v>0</v>
      </c>
      <c r="Y3593" t="s">
        <v>2906</v>
      </c>
      <c r="Z3593" t="s">
        <v>6760</v>
      </c>
      <c r="AA3593" t="s">
        <v>47</v>
      </c>
      <c r="AB3593" t="s">
        <v>1790</v>
      </c>
      <c r="AC3593">
        <v>12</v>
      </c>
      <c r="AD3593">
        <v>20900</v>
      </c>
      <c r="AE3593" t="s">
        <v>6812</v>
      </c>
      <c r="AF3593" t="s">
        <v>6813</v>
      </c>
      <c r="AG3593">
        <v>22975</v>
      </c>
      <c r="AH3593">
        <v>2075</v>
      </c>
      <c r="AI3593">
        <v>825</v>
      </c>
      <c r="AJ3593">
        <f t="shared" si="280"/>
        <v>9.0315560391730138E-2</v>
      </c>
      <c r="AK3593">
        <f t="shared" si="281"/>
        <v>0</v>
      </c>
      <c r="AL3593">
        <f t="shared" si="282"/>
        <v>1</v>
      </c>
      <c r="AM3593">
        <f t="shared" si="283"/>
        <v>0</v>
      </c>
      <c r="AN3593">
        <f t="shared" si="284"/>
        <v>0</v>
      </c>
    </row>
    <row r="3594" spans="1:40" x14ac:dyDescent="0.35">
      <c r="A3594" t="s">
        <v>237</v>
      </c>
      <c r="B3594" t="s">
        <v>349</v>
      </c>
      <c r="C3594" t="s">
        <v>37</v>
      </c>
      <c r="D3594">
        <v>2020</v>
      </c>
      <c r="E3594" t="s">
        <v>6758</v>
      </c>
      <c r="F3594" t="s">
        <v>6759</v>
      </c>
      <c r="G3594">
        <v>5</v>
      </c>
      <c r="H3594">
        <v>5</v>
      </c>
      <c r="I3594" t="s">
        <v>185</v>
      </c>
      <c r="J3594" t="s">
        <v>257</v>
      </c>
      <c r="K3594" t="s">
        <v>91</v>
      </c>
      <c r="L3594">
        <v>111</v>
      </c>
      <c r="M3594" t="s">
        <v>72</v>
      </c>
      <c r="N3594" t="s">
        <v>92</v>
      </c>
      <c r="O3594">
        <v>6</v>
      </c>
      <c r="P3594">
        <v>1320</v>
      </c>
      <c r="Q3594">
        <v>1</v>
      </c>
      <c r="R3594">
        <v>0</v>
      </c>
      <c r="S3594">
        <v>1373</v>
      </c>
      <c r="T3594" t="s">
        <v>252</v>
      </c>
      <c r="U3594">
        <v>4</v>
      </c>
      <c r="V3594">
        <v>0</v>
      </c>
      <c r="W3594">
        <v>4.9000000000000004</v>
      </c>
      <c r="X3594">
        <v>0</v>
      </c>
      <c r="Y3594" t="s">
        <v>2906</v>
      </c>
      <c r="Z3594" t="s">
        <v>6760</v>
      </c>
      <c r="AA3594" t="s">
        <v>47</v>
      </c>
      <c r="AB3594" t="s">
        <v>1790</v>
      </c>
      <c r="AC3594">
        <v>12</v>
      </c>
      <c r="AD3594">
        <v>20900</v>
      </c>
      <c r="AE3594" t="s">
        <v>6814</v>
      </c>
      <c r="AF3594" t="s">
        <v>6813</v>
      </c>
      <c r="AG3594">
        <v>22975</v>
      </c>
      <c r="AH3594">
        <v>2075</v>
      </c>
      <c r="AI3594">
        <v>825</v>
      </c>
      <c r="AJ3594">
        <f t="shared" si="280"/>
        <v>9.0315560391730138E-2</v>
      </c>
      <c r="AK3594">
        <f t="shared" si="281"/>
        <v>0</v>
      </c>
      <c r="AL3594">
        <f t="shared" si="282"/>
        <v>1</v>
      </c>
      <c r="AM3594">
        <f t="shared" si="283"/>
        <v>0</v>
      </c>
      <c r="AN3594">
        <f t="shared" si="284"/>
        <v>0</v>
      </c>
    </row>
    <row r="3595" spans="1:40" x14ac:dyDescent="0.35">
      <c r="A3595" t="s">
        <v>237</v>
      </c>
      <c r="B3595" t="s">
        <v>349</v>
      </c>
      <c r="C3595" t="s">
        <v>37</v>
      </c>
      <c r="D3595">
        <v>2020</v>
      </c>
      <c r="E3595" t="s">
        <v>6758</v>
      </c>
      <c r="F3595" t="s">
        <v>6759</v>
      </c>
      <c r="G3595">
        <v>5</v>
      </c>
      <c r="H3595">
        <v>5</v>
      </c>
      <c r="I3595" t="s">
        <v>185</v>
      </c>
      <c r="J3595" t="s">
        <v>257</v>
      </c>
      <c r="K3595" t="s">
        <v>42</v>
      </c>
      <c r="L3595">
        <v>111</v>
      </c>
      <c r="M3595" t="s">
        <v>138</v>
      </c>
      <c r="N3595" t="s">
        <v>92</v>
      </c>
      <c r="O3595">
        <v>6</v>
      </c>
      <c r="P3595">
        <v>1320</v>
      </c>
      <c r="Q3595">
        <v>0</v>
      </c>
      <c r="R3595">
        <v>0</v>
      </c>
      <c r="S3595">
        <v>1373</v>
      </c>
      <c r="T3595" t="s">
        <v>252</v>
      </c>
      <c r="U3595">
        <v>4</v>
      </c>
      <c r="V3595">
        <v>0</v>
      </c>
      <c r="W3595">
        <v>4.9000000000000004</v>
      </c>
      <c r="X3595">
        <v>0</v>
      </c>
      <c r="Y3595" t="s">
        <v>4862</v>
      </c>
      <c r="Z3595" t="s">
        <v>6760</v>
      </c>
      <c r="AA3595" t="s">
        <v>47</v>
      </c>
      <c r="AB3595" t="s">
        <v>4863</v>
      </c>
      <c r="AC3595">
        <v>12</v>
      </c>
      <c r="AD3595">
        <v>20990</v>
      </c>
      <c r="AE3595" t="s">
        <v>6815</v>
      </c>
      <c r="AF3595" t="s">
        <v>6816</v>
      </c>
      <c r="AG3595">
        <v>22975</v>
      </c>
      <c r="AH3595">
        <v>1985</v>
      </c>
      <c r="AI3595">
        <v>735</v>
      </c>
      <c r="AJ3595">
        <f t="shared" si="280"/>
        <v>8.6398258977149076E-2</v>
      </c>
      <c r="AK3595">
        <f t="shared" si="281"/>
        <v>0</v>
      </c>
      <c r="AL3595">
        <f t="shared" si="282"/>
        <v>1</v>
      </c>
      <c r="AM3595">
        <f t="shared" si="283"/>
        <v>0</v>
      </c>
      <c r="AN3595">
        <f t="shared" si="284"/>
        <v>0</v>
      </c>
    </row>
    <row r="3596" spans="1:40" x14ac:dyDescent="0.35">
      <c r="A3596" t="s">
        <v>237</v>
      </c>
      <c r="B3596" t="s">
        <v>349</v>
      </c>
      <c r="C3596" t="s">
        <v>37</v>
      </c>
      <c r="D3596">
        <v>2020</v>
      </c>
      <c r="E3596" t="s">
        <v>6758</v>
      </c>
      <c r="F3596" t="s">
        <v>6759</v>
      </c>
      <c r="G3596">
        <v>5</v>
      </c>
      <c r="H3596">
        <v>5</v>
      </c>
      <c r="I3596" t="s">
        <v>185</v>
      </c>
      <c r="J3596" t="s">
        <v>257</v>
      </c>
      <c r="K3596" t="s">
        <v>51</v>
      </c>
      <c r="L3596">
        <v>111</v>
      </c>
      <c r="M3596" t="s">
        <v>138</v>
      </c>
      <c r="O3596">
        <v>6</v>
      </c>
      <c r="P3596">
        <v>1320</v>
      </c>
      <c r="Q3596">
        <v>0</v>
      </c>
      <c r="R3596">
        <v>0</v>
      </c>
      <c r="S3596">
        <v>1373</v>
      </c>
      <c r="T3596" t="s">
        <v>252</v>
      </c>
      <c r="U3596">
        <v>4</v>
      </c>
      <c r="V3596">
        <v>0</v>
      </c>
      <c r="W3596">
        <v>4.9000000000000004</v>
      </c>
      <c r="X3596">
        <v>0</v>
      </c>
      <c r="Y3596" t="s">
        <v>3260</v>
      </c>
      <c r="Z3596" t="s">
        <v>6760</v>
      </c>
      <c r="AA3596" t="s">
        <v>47</v>
      </c>
      <c r="AB3596" t="s">
        <v>3261</v>
      </c>
      <c r="AC3596">
        <v>31</v>
      </c>
      <c r="AD3596">
        <v>22200</v>
      </c>
      <c r="AE3596" t="s">
        <v>6817</v>
      </c>
      <c r="AF3596" t="s">
        <v>6768</v>
      </c>
      <c r="AG3596">
        <v>22975</v>
      </c>
      <c r="AH3596">
        <v>775</v>
      </c>
      <c r="AI3596">
        <v>-475</v>
      </c>
      <c r="AJ3596">
        <f t="shared" si="280"/>
        <v>3.3732317736670292E-2</v>
      </c>
      <c r="AK3596">
        <f t="shared" si="281"/>
        <v>0</v>
      </c>
      <c r="AL3596">
        <f t="shared" si="282"/>
        <v>0</v>
      </c>
      <c r="AM3596">
        <f t="shared" si="283"/>
        <v>0</v>
      </c>
      <c r="AN3596">
        <f t="shared" si="284"/>
        <v>0</v>
      </c>
    </row>
    <row r="3597" spans="1:40" x14ac:dyDescent="0.35">
      <c r="A3597" t="s">
        <v>237</v>
      </c>
      <c r="B3597" t="s">
        <v>349</v>
      </c>
      <c r="C3597" t="s">
        <v>37</v>
      </c>
      <c r="D3597">
        <v>2020</v>
      </c>
      <c r="E3597" t="s">
        <v>6758</v>
      </c>
      <c r="F3597" t="s">
        <v>6759</v>
      </c>
      <c r="G3597">
        <v>5</v>
      </c>
      <c r="H3597">
        <v>5</v>
      </c>
      <c r="I3597" t="s">
        <v>185</v>
      </c>
      <c r="J3597" t="s">
        <v>257</v>
      </c>
      <c r="K3597" t="s">
        <v>71</v>
      </c>
      <c r="L3597">
        <v>111</v>
      </c>
      <c r="M3597" t="s">
        <v>147</v>
      </c>
      <c r="O3597">
        <v>6</v>
      </c>
      <c r="P3597">
        <v>1320</v>
      </c>
      <c r="Q3597">
        <v>0</v>
      </c>
      <c r="R3597">
        <v>0</v>
      </c>
      <c r="S3597">
        <v>1373</v>
      </c>
      <c r="T3597" t="s">
        <v>252</v>
      </c>
      <c r="U3597">
        <v>4</v>
      </c>
      <c r="V3597">
        <v>1</v>
      </c>
      <c r="W3597">
        <v>4.9000000000000004</v>
      </c>
      <c r="X3597">
        <v>0</v>
      </c>
      <c r="Y3597" t="s">
        <v>1503</v>
      </c>
      <c r="Z3597" t="s">
        <v>6760</v>
      </c>
      <c r="AA3597" t="s">
        <v>47</v>
      </c>
      <c r="AB3597" t="s">
        <v>1504</v>
      </c>
      <c r="AC3597">
        <v>31</v>
      </c>
      <c r="AD3597">
        <v>23500</v>
      </c>
      <c r="AE3597" t="s">
        <v>6818</v>
      </c>
      <c r="AF3597" t="s">
        <v>6819</v>
      </c>
      <c r="AG3597">
        <v>22975</v>
      </c>
      <c r="AH3597">
        <v>-525</v>
      </c>
      <c r="AI3597">
        <v>-1775</v>
      </c>
      <c r="AJ3597">
        <f t="shared" si="280"/>
        <v>-2.2850924918389554E-2</v>
      </c>
      <c r="AK3597">
        <f t="shared" si="281"/>
        <v>0</v>
      </c>
      <c r="AL3597">
        <f t="shared" si="282"/>
        <v>0</v>
      </c>
      <c r="AM3597">
        <f t="shared" si="283"/>
        <v>0</v>
      </c>
      <c r="AN3597">
        <f t="shared" si="284"/>
        <v>0</v>
      </c>
    </row>
    <row r="3598" spans="1:40" x14ac:dyDescent="0.35">
      <c r="A3598" t="s">
        <v>237</v>
      </c>
      <c r="B3598" t="s">
        <v>349</v>
      </c>
      <c r="C3598" t="s">
        <v>37</v>
      </c>
      <c r="D3598">
        <v>2020</v>
      </c>
      <c r="E3598" t="s">
        <v>6758</v>
      </c>
      <c r="F3598" t="s">
        <v>6759</v>
      </c>
      <c r="G3598">
        <v>5</v>
      </c>
      <c r="H3598">
        <v>5</v>
      </c>
      <c r="I3598" t="s">
        <v>185</v>
      </c>
      <c r="J3598" t="s">
        <v>257</v>
      </c>
      <c r="K3598" t="s">
        <v>3561</v>
      </c>
      <c r="L3598">
        <v>111</v>
      </c>
      <c r="M3598" t="s">
        <v>147</v>
      </c>
      <c r="N3598" t="s">
        <v>92</v>
      </c>
      <c r="O3598">
        <v>6</v>
      </c>
      <c r="P3598">
        <v>1320</v>
      </c>
      <c r="Q3598">
        <v>1</v>
      </c>
      <c r="R3598">
        <v>0</v>
      </c>
      <c r="S3598">
        <v>1373</v>
      </c>
      <c r="T3598" t="s">
        <v>123</v>
      </c>
      <c r="U3598">
        <v>4</v>
      </c>
      <c r="V3598">
        <v>1</v>
      </c>
      <c r="W3598">
        <v>4.9000000000000004</v>
      </c>
      <c r="X3598">
        <v>0</v>
      </c>
      <c r="Y3598" t="s">
        <v>1619</v>
      </c>
      <c r="Z3598" t="s">
        <v>6760</v>
      </c>
      <c r="AA3598" t="s">
        <v>47</v>
      </c>
      <c r="AB3598" t="s">
        <v>1620</v>
      </c>
      <c r="AC3598">
        <v>31</v>
      </c>
      <c r="AD3598">
        <v>23690</v>
      </c>
      <c r="AE3598" t="s">
        <v>6820</v>
      </c>
      <c r="AF3598" t="s">
        <v>6801</v>
      </c>
      <c r="AG3598">
        <v>22975</v>
      </c>
      <c r="AH3598">
        <v>-715</v>
      </c>
      <c r="AI3598">
        <v>-1965</v>
      </c>
      <c r="AJ3598">
        <f t="shared" si="280"/>
        <v>-3.1120783460282915E-2</v>
      </c>
      <c r="AK3598">
        <f t="shared" si="281"/>
        <v>0</v>
      </c>
      <c r="AL3598">
        <f t="shared" si="282"/>
        <v>0</v>
      </c>
      <c r="AM3598">
        <f t="shared" si="283"/>
        <v>0</v>
      </c>
      <c r="AN3598">
        <f t="shared" si="284"/>
        <v>0</v>
      </c>
    </row>
    <row r="3599" spans="1:40" x14ac:dyDescent="0.35">
      <c r="A3599" t="s">
        <v>237</v>
      </c>
      <c r="B3599" t="s">
        <v>349</v>
      </c>
      <c r="C3599" t="s">
        <v>37</v>
      </c>
      <c r="D3599">
        <v>2020</v>
      </c>
      <c r="E3599" t="s">
        <v>6758</v>
      </c>
      <c r="F3599" t="s">
        <v>6759</v>
      </c>
      <c r="G3599">
        <v>5</v>
      </c>
      <c r="H3599">
        <v>5</v>
      </c>
      <c r="I3599" t="s">
        <v>185</v>
      </c>
      <c r="J3599" t="s">
        <v>257</v>
      </c>
      <c r="K3599" t="s">
        <v>51</v>
      </c>
      <c r="L3599">
        <v>104</v>
      </c>
      <c r="M3599" t="s">
        <v>67</v>
      </c>
      <c r="N3599" t="s">
        <v>92</v>
      </c>
      <c r="O3599">
        <v>6</v>
      </c>
      <c r="P3599">
        <v>1240</v>
      </c>
      <c r="Q3599">
        <v>1</v>
      </c>
      <c r="R3599">
        <v>0</v>
      </c>
      <c r="S3599">
        <v>1373</v>
      </c>
      <c r="T3599" t="s">
        <v>252</v>
      </c>
      <c r="U3599">
        <v>4</v>
      </c>
      <c r="V3599">
        <v>0</v>
      </c>
      <c r="W3599">
        <v>4.5999999999999996</v>
      </c>
      <c r="X3599">
        <v>0</v>
      </c>
      <c r="Y3599" t="s">
        <v>1619</v>
      </c>
      <c r="Z3599" t="s">
        <v>6760</v>
      </c>
      <c r="AA3599" t="s">
        <v>47</v>
      </c>
      <c r="AB3599" t="s">
        <v>1620</v>
      </c>
      <c r="AC3599">
        <v>12</v>
      </c>
      <c r="AD3599">
        <v>23290</v>
      </c>
      <c r="AE3599" t="s">
        <v>6821</v>
      </c>
      <c r="AF3599" t="s">
        <v>6822</v>
      </c>
      <c r="AG3599">
        <v>22975</v>
      </c>
      <c r="AH3599">
        <v>-315</v>
      </c>
      <c r="AI3599">
        <v>-1565</v>
      </c>
      <c r="AJ3599">
        <f t="shared" si="280"/>
        <v>-1.3710554951033732E-2</v>
      </c>
      <c r="AK3599">
        <f t="shared" si="281"/>
        <v>0</v>
      </c>
      <c r="AL3599">
        <f t="shared" si="282"/>
        <v>0</v>
      </c>
      <c r="AM3599">
        <f t="shared" si="283"/>
        <v>0</v>
      </c>
      <c r="AN3599">
        <f t="shared" si="284"/>
        <v>0</v>
      </c>
    </row>
    <row r="3600" spans="1:40" x14ac:dyDescent="0.35">
      <c r="A3600" t="s">
        <v>237</v>
      </c>
      <c r="B3600" t="s">
        <v>349</v>
      </c>
      <c r="C3600" t="s">
        <v>37</v>
      </c>
      <c r="D3600">
        <v>2020</v>
      </c>
      <c r="E3600" t="s">
        <v>6758</v>
      </c>
      <c r="F3600" t="s">
        <v>6759</v>
      </c>
      <c r="G3600">
        <v>5</v>
      </c>
      <c r="H3600">
        <v>5</v>
      </c>
      <c r="I3600" t="s">
        <v>185</v>
      </c>
      <c r="J3600" t="s">
        <v>257</v>
      </c>
      <c r="K3600" t="s">
        <v>91</v>
      </c>
      <c r="L3600">
        <v>111</v>
      </c>
      <c r="M3600" t="s">
        <v>42</v>
      </c>
      <c r="N3600" t="s">
        <v>92</v>
      </c>
      <c r="O3600">
        <v>6</v>
      </c>
      <c r="P3600">
        <v>1320</v>
      </c>
      <c r="Q3600">
        <v>1</v>
      </c>
      <c r="R3600">
        <v>0</v>
      </c>
      <c r="S3600">
        <v>1373</v>
      </c>
      <c r="T3600" t="s">
        <v>123</v>
      </c>
      <c r="U3600">
        <v>4</v>
      </c>
      <c r="V3600">
        <v>0</v>
      </c>
      <c r="W3600">
        <v>4.9000000000000004</v>
      </c>
      <c r="X3600">
        <v>0</v>
      </c>
      <c r="Y3600" t="s">
        <v>1289</v>
      </c>
      <c r="Z3600" t="s">
        <v>6760</v>
      </c>
      <c r="AA3600" t="s">
        <v>47</v>
      </c>
      <c r="AB3600" t="s">
        <v>1290</v>
      </c>
      <c r="AC3600">
        <v>12</v>
      </c>
      <c r="AD3600">
        <v>23500</v>
      </c>
      <c r="AE3600" t="s">
        <v>6823</v>
      </c>
      <c r="AF3600" t="s">
        <v>6824</v>
      </c>
      <c r="AG3600">
        <v>22975</v>
      </c>
      <c r="AH3600">
        <v>-525</v>
      </c>
      <c r="AI3600">
        <v>-1775</v>
      </c>
      <c r="AJ3600">
        <f t="shared" si="280"/>
        <v>-2.2850924918389554E-2</v>
      </c>
      <c r="AK3600">
        <f t="shared" si="281"/>
        <v>0</v>
      </c>
      <c r="AL3600">
        <f t="shared" si="282"/>
        <v>0</v>
      </c>
      <c r="AM3600">
        <f t="shared" si="283"/>
        <v>0</v>
      </c>
      <c r="AN3600">
        <f t="shared" si="284"/>
        <v>0</v>
      </c>
    </row>
    <row r="3601" spans="1:40" x14ac:dyDescent="0.35">
      <c r="A3601" t="s">
        <v>237</v>
      </c>
      <c r="B3601" t="s">
        <v>349</v>
      </c>
      <c r="C3601" t="s">
        <v>37</v>
      </c>
      <c r="D3601">
        <v>2020</v>
      </c>
      <c r="E3601" t="s">
        <v>6758</v>
      </c>
      <c r="F3601" t="s">
        <v>6759</v>
      </c>
      <c r="G3601">
        <v>5</v>
      </c>
      <c r="H3601">
        <v>5</v>
      </c>
      <c r="I3601" t="s">
        <v>185</v>
      </c>
      <c r="J3601" t="s">
        <v>98</v>
      </c>
      <c r="K3601" t="s">
        <v>51</v>
      </c>
      <c r="L3601">
        <v>104</v>
      </c>
      <c r="M3601" t="s">
        <v>67</v>
      </c>
      <c r="N3601" t="s">
        <v>92</v>
      </c>
      <c r="O3601">
        <v>6</v>
      </c>
      <c r="Q3601">
        <v>0</v>
      </c>
      <c r="R3601">
        <v>0</v>
      </c>
      <c r="S3601">
        <v>1373</v>
      </c>
      <c r="T3601" t="s">
        <v>123</v>
      </c>
      <c r="U3601">
        <v>4</v>
      </c>
      <c r="V3601">
        <v>0</v>
      </c>
      <c r="W3601">
        <v>4.5999999999999996</v>
      </c>
      <c r="X3601">
        <v>0</v>
      </c>
      <c r="Y3601" t="s">
        <v>2406</v>
      </c>
      <c r="Z3601" t="s">
        <v>6760</v>
      </c>
      <c r="AA3601" t="s">
        <v>6825</v>
      </c>
      <c r="AB3601" t="s">
        <v>47</v>
      </c>
      <c r="AC3601">
        <v>12</v>
      </c>
      <c r="AD3601">
        <v>19800</v>
      </c>
      <c r="AE3601" t="s">
        <v>6826</v>
      </c>
      <c r="AF3601" t="s">
        <v>6787</v>
      </c>
      <c r="AG3601">
        <v>22975</v>
      </c>
      <c r="AH3601">
        <v>3175</v>
      </c>
      <c r="AI3601">
        <v>1925</v>
      </c>
      <c r="AJ3601">
        <f t="shared" si="280"/>
        <v>0.1381936887921654</v>
      </c>
      <c r="AK3601">
        <f t="shared" si="281"/>
        <v>0</v>
      </c>
      <c r="AL3601">
        <f t="shared" si="282"/>
        <v>1</v>
      </c>
      <c r="AM3601">
        <f t="shared" si="283"/>
        <v>1</v>
      </c>
      <c r="AN3601">
        <f t="shared" si="284"/>
        <v>0</v>
      </c>
    </row>
    <row r="3602" spans="1:40" x14ac:dyDescent="0.35">
      <c r="A3602" t="s">
        <v>237</v>
      </c>
      <c r="B3602" t="s">
        <v>349</v>
      </c>
      <c r="C3602" t="s">
        <v>37</v>
      </c>
      <c r="D3602">
        <v>2020</v>
      </c>
      <c r="E3602" t="s">
        <v>6758</v>
      </c>
      <c r="F3602" t="s">
        <v>6759</v>
      </c>
      <c r="G3602">
        <v>5</v>
      </c>
      <c r="H3602">
        <v>5</v>
      </c>
      <c r="I3602" t="s">
        <v>185</v>
      </c>
      <c r="J3602" t="s">
        <v>257</v>
      </c>
      <c r="K3602" t="s">
        <v>42</v>
      </c>
      <c r="L3602">
        <v>111</v>
      </c>
      <c r="M3602" t="s">
        <v>52</v>
      </c>
      <c r="N3602" t="s">
        <v>92</v>
      </c>
      <c r="O3602">
        <v>6</v>
      </c>
      <c r="P3602">
        <v>1320</v>
      </c>
      <c r="Q3602">
        <v>0</v>
      </c>
      <c r="R3602">
        <v>0</v>
      </c>
      <c r="S3602">
        <v>1373</v>
      </c>
      <c r="T3602" t="s">
        <v>962</v>
      </c>
      <c r="U3602">
        <v>4</v>
      </c>
      <c r="V3602">
        <v>0</v>
      </c>
      <c r="W3602">
        <v>4.9000000000000004</v>
      </c>
      <c r="X3602">
        <v>0</v>
      </c>
      <c r="Y3602" t="s">
        <v>1463</v>
      </c>
      <c r="Z3602" t="s">
        <v>6760</v>
      </c>
      <c r="AA3602" t="s">
        <v>47</v>
      </c>
      <c r="AB3602" t="s">
        <v>1464</v>
      </c>
      <c r="AC3602">
        <v>2</v>
      </c>
      <c r="AD3602">
        <v>21785</v>
      </c>
      <c r="AE3602" t="s">
        <v>6827</v>
      </c>
      <c r="AF3602" t="s">
        <v>6828</v>
      </c>
      <c r="AG3602">
        <v>22975</v>
      </c>
      <c r="AH3602">
        <v>1190</v>
      </c>
      <c r="AI3602">
        <v>-60</v>
      </c>
      <c r="AJ3602">
        <f t="shared" si="280"/>
        <v>5.1795429815016322E-2</v>
      </c>
      <c r="AK3602">
        <f t="shared" si="281"/>
        <v>0</v>
      </c>
      <c r="AL3602">
        <f t="shared" si="282"/>
        <v>1</v>
      </c>
      <c r="AM3602">
        <f t="shared" si="283"/>
        <v>0</v>
      </c>
      <c r="AN3602">
        <f t="shared" si="284"/>
        <v>0</v>
      </c>
    </row>
    <row r="3603" spans="1:40" x14ac:dyDescent="0.35">
      <c r="A3603" t="s">
        <v>237</v>
      </c>
      <c r="B3603" t="s">
        <v>349</v>
      </c>
      <c r="C3603" t="s">
        <v>37</v>
      </c>
      <c r="D3603">
        <v>2020</v>
      </c>
      <c r="E3603" t="s">
        <v>6758</v>
      </c>
      <c r="F3603" t="s">
        <v>6759</v>
      </c>
      <c r="G3603">
        <v>5</v>
      </c>
      <c r="H3603">
        <v>5</v>
      </c>
      <c r="I3603" t="s">
        <v>185</v>
      </c>
      <c r="J3603" t="s">
        <v>257</v>
      </c>
      <c r="K3603" t="s">
        <v>71</v>
      </c>
      <c r="L3603">
        <v>111</v>
      </c>
      <c r="M3603" t="s">
        <v>52</v>
      </c>
      <c r="N3603" t="s">
        <v>92</v>
      </c>
      <c r="O3603">
        <v>6</v>
      </c>
      <c r="P3603">
        <v>1320</v>
      </c>
      <c r="Q3603">
        <v>0</v>
      </c>
      <c r="R3603">
        <v>0</v>
      </c>
      <c r="S3603">
        <v>1373</v>
      </c>
      <c r="T3603" t="s">
        <v>962</v>
      </c>
      <c r="U3603">
        <v>4</v>
      </c>
      <c r="V3603">
        <v>0</v>
      </c>
      <c r="W3603">
        <v>4.9000000000000004</v>
      </c>
      <c r="X3603">
        <v>0</v>
      </c>
      <c r="Y3603" t="s">
        <v>1463</v>
      </c>
      <c r="Z3603" t="s">
        <v>6760</v>
      </c>
      <c r="AA3603" t="s">
        <v>47</v>
      </c>
      <c r="AB3603" t="s">
        <v>1464</v>
      </c>
      <c r="AC3603">
        <v>2</v>
      </c>
      <c r="AD3603">
        <v>21485</v>
      </c>
      <c r="AE3603" t="s">
        <v>6829</v>
      </c>
      <c r="AF3603" t="s">
        <v>6828</v>
      </c>
      <c r="AG3603">
        <v>22975</v>
      </c>
      <c r="AH3603">
        <v>1490</v>
      </c>
      <c r="AI3603">
        <v>240</v>
      </c>
      <c r="AJ3603">
        <f t="shared" si="280"/>
        <v>6.4853101196953214E-2</v>
      </c>
      <c r="AK3603">
        <f t="shared" si="281"/>
        <v>0</v>
      </c>
      <c r="AL3603">
        <f t="shared" si="282"/>
        <v>1</v>
      </c>
      <c r="AM3603">
        <f t="shared" si="283"/>
        <v>0</v>
      </c>
      <c r="AN3603">
        <f t="shared" si="284"/>
        <v>0</v>
      </c>
    </row>
    <row r="3604" spans="1:40" x14ac:dyDescent="0.35">
      <c r="A3604" t="s">
        <v>237</v>
      </c>
      <c r="B3604" t="s">
        <v>349</v>
      </c>
      <c r="C3604" t="s">
        <v>37</v>
      </c>
      <c r="D3604">
        <v>2020</v>
      </c>
      <c r="E3604" t="s">
        <v>6758</v>
      </c>
      <c r="F3604" t="s">
        <v>6759</v>
      </c>
      <c r="G3604">
        <v>5</v>
      </c>
      <c r="H3604">
        <v>5</v>
      </c>
      <c r="I3604" t="s">
        <v>185</v>
      </c>
      <c r="J3604" t="s">
        <v>257</v>
      </c>
      <c r="K3604" t="s">
        <v>51</v>
      </c>
      <c r="L3604">
        <v>111</v>
      </c>
      <c r="M3604" t="s">
        <v>72</v>
      </c>
      <c r="N3604" t="s">
        <v>92</v>
      </c>
      <c r="O3604">
        <v>6</v>
      </c>
      <c r="P3604">
        <v>1320</v>
      </c>
      <c r="Q3604">
        <v>1</v>
      </c>
      <c r="R3604">
        <v>0</v>
      </c>
      <c r="S3604">
        <v>1373</v>
      </c>
      <c r="T3604" t="s">
        <v>252</v>
      </c>
      <c r="U3604">
        <v>4</v>
      </c>
      <c r="V3604">
        <v>0</v>
      </c>
      <c r="W3604">
        <v>4.9000000000000004</v>
      </c>
      <c r="X3604">
        <v>0</v>
      </c>
      <c r="Y3604" t="s">
        <v>2906</v>
      </c>
      <c r="Z3604" t="s">
        <v>6760</v>
      </c>
      <c r="AA3604" t="s">
        <v>47</v>
      </c>
      <c r="AB3604" t="s">
        <v>1790</v>
      </c>
      <c r="AC3604">
        <v>12</v>
      </c>
      <c r="AD3604">
        <v>20900</v>
      </c>
      <c r="AE3604" t="s">
        <v>6830</v>
      </c>
      <c r="AF3604" t="s">
        <v>6813</v>
      </c>
      <c r="AG3604">
        <v>22975</v>
      </c>
      <c r="AH3604">
        <v>2075</v>
      </c>
      <c r="AI3604">
        <v>825</v>
      </c>
      <c r="AJ3604">
        <f t="shared" si="280"/>
        <v>9.0315560391730138E-2</v>
      </c>
      <c r="AK3604">
        <f t="shared" si="281"/>
        <v>0</v>
      </c>
      <c r="AL3604">
        <f t="shared" si="282"/>
        <v>1</v>
      </c>
      <c r="AM3604">
        <f t="shared" si="283"/>
        <v>0</v>
      </c>
      <c r="AN3604">
        <f t="shared" si="284"/>
        <v>0</v>
      </c>
    </row>
    <row r="3605" spans="1:40" x14ac:dyDescent="0.35">
      <c r="A3605" t="s">
        <v>237</v>
      </c>
      <c r="B3605" t="s">
        <v>349</v>
      </c>
      <c r="C3605" t="s">
        <v>37</v>
      </c>
      <c r="D3605">
        <v>2020</v>
      </c>
      <c r="E3605" t="s">
        <v>6758</v>
      </c>
      <c r="F3605" t="s">
        <v>6759</v>
      </c>
      <c r="G3605">
        <v>5</v>
      </c>
      <c r="H3605">
        <v>5</v>
      </c>
      <c r="I3605" t="s">
        <v>185</v>
      </c>
      <c r="J3605" t="s">
        <v>257</v>
      </c>
      <c r="K3605" t="s">
        <v>42</v>
      </c>
      <c r="L3605">
        <v>111</v>
      </c>
      <c r="M3605" t="s">
        <v>72</v>
      </c>
      <c r="N3605" t="s">
        <v>92</v>
      </c>
      <c r="O3605">
        <v>6</v>
      </c>
      <c r="P3605">
        <v>1320</v>
      </c>
      <c r="Q3605">
        <v>1</v>
      </c>
      <c r="R3605">
        <v>0</v>
      </c>
      <c r="S3605">
        <v>1373</v>
      </c>
      <c r="T3605" t="s">
        <v>252</v>
      </c>
      <c r="U3605">
        <v>4</v>
      </c>
      <c r="V3605">
        <v>0</v>
      </c>
      <c r="W3605">
        <v>4.9000000000000004</v>
      </c>
      <c r="X3605">
        <v>0</v>
      </c>
      <c r="Y3605" t="s">
        <v>2906</v>
      </c>
      <c r="Z3605" t="s">
        <v>6760</v>
      </c>
      <c r="AA3605" t="s">
        <v>47</v>
      </c>
      <c r="AB3605" t="s">
        <v>1790</v>
      </c>
      <c r="AC3605">
        <v>12</v>
      </c>
      <c r="AD3605">
        <v>20900</v>
      </c>
      <c r="AE3605" t="s">
        <v>6831</v>
      </c>
      <c r="AF3605" t="s">
        <v>6813</v>
      </c>
      <c r="AG3605">
        <v>22975</v>
      </c>
      <c r="AH3605">
        <v>2075</v>
      </c>
      <c r="AI3605">
        <v>825</v>
      </c>
      <c r="AJ3605">
        <f t="shared" si="280"/>
        <v>9.0315560391730138E-2</v>
      </c>
      <c r="AK3605">
        <f t="shared" si="281"/>
        <v>0</v>
      </c>
      <c r="AL3605">
        <f t="shared" si="282"/>
        <v>1</v>
      </c>
      <c r="AM3605">
        <f t="shared" si="283"/>
        <v>0</v>
      </c>
      <c r="AN3605">
        <f t="shared" si="284"/>
        <v>0</v>
      </c>
    </row>
    <row r="3606" spans="1:40" x14ac:dyDescent="0.35">
      <c r="A3606" t="s">
        <v>237</v>
      </c>
      <c r="B3606" t="s">
        <v>349</v>
      </c>
      <c r="C3606" t="s">
        <v>37</v>
      </c>
      <c r="D3606">
        <v>2020</v>
      </c>
      <c r="E3606" t="s">
        <v>6758</v>
      </c>
      <c r="F3606" t="s">
        <v>6759</v>
      </c>
      <c r="G3606">
        <v>5</v>
      </c>
      <c r="H3606">
        <v>5</v>
      </c>
      <c r="I3606" t="s">
        <v>185</v>
      </c>
      <c r="J3606" t="s">
        <v>257</v>
      </c>
      <c r="K3606" t="s">
        <v>71</v>
      </c>
      <c r="L3606">
        <v>111</v>
      </c>
      <c r="M3606" t="s">
        <v>67</v>
      </c>
      <c r="N3606" t="s">
        <v>92</v>
      </c>
      <c r="O3606">
        <v>6</v>
      </c>
      <c r="P3606">
        <v>1320</v>
      </c>
      <c r="Q3606">
        <v>1</v>
      </c>
      <c r="R3606">
        <v>0</v>
      </c>
      <c r="S3606">
        <v>1373</v>
      </c>
      <c r="T3606" t="s">
        <v>962</v>
      </c>
      <c r="U3606">
        <v>4</v>
      </c>
      <c r="V3606">
        <v>0</v>
      </c>
      <c r="W3606">
        <v>4.9000000000000004</v>
      </c>
      <c r="X3606">
        <v>0</v>
      </c>
      <c r="Y3606" t="s">
        <v>1329</v>
      </c>
      <c r="Z3606" t="s">
        <v>6760</v>
      </c>
      <c r="AA3606" t="s">
        <v>47</v>
      </c>
      <c r="AB3606" t="s">
        <v>1330</v>
      </c>
      <c r="AC3606">
        <v>12</v>
      </c>
      <c r="AD3606">
        <v>21990</v>
      </c>
      <c r="AE3606" t="s">
        <v>6832</v>
      </c>
      <c r="AF3606" t="s">
        <v>6801</v>
      </c>
      <c r="AG3606">
        <v>22975</v>
      </c>
      <c r="AH3606">
        <v>985</v>
      </c>
      <c r="AI3606">
        <v>-265</v>
      </c>
      <c r="AJ3606">
        <f t="shared" si="280"/>
        <v>4.2872687704026115E-2</v>
      </c>
      <c r="AK3606">
        <f t="shared" si="281"/>
        <v>0</v>
      </c>
      <c r="AL3606">
        <f t="shared" si="282"/>
        <v>0</v>
      </c>
      <c r="AM3606">
        <f t="shared" si="283"/>
        <v>0</v>
      </c>
      <c r="AN3606">
        <f t="shared" si="284"/>
        <v>0</v>
      </c>
    </row>
    <row r="3607" spans="1:40" x14ac:dyDescent="0.35">
      <c r="A3607" t="s">
        <v>237</v>
      </c>
      <c r="B3607" t="s">
        <v>349</v>
      </c>
      <c r="C3607" t="s">
        <v>37</v>
      </c>
      <c r="D3607">
        <v>2020</v>
      </c>
      <c r="E3607" t="s">
        <v>6758</v>
      </c>
      <c r="F3607" t="s">
        <v>6759</v>
      </c>
      <c r="G3607">
        <v>5</v>
      </c>
      <c r="H3607">
        <v>5</v>
      </c>
      <c r="I3607" t="s">
        <v>185</v>
      </c>
      <c r="J3607" t="s">
        <v>257</v>
      </c>
      <c r="K3607" t="s">
        <v>51</v>
      </c>
      <c r="L3607">
        <v>111</v>
      </c>
      <c r="M3607" t="s">
        <v>67</v>
      </c>
      <c r="N3607" t="s">
        <v>92</v>
      </c>
      <c r="O3607">
        <v>6</v>
      </c>
      <c r="P3607">
        <v>1320</v>
      </c>
      <c r="Q3607">
        <v>1</v>
      </c>
      <c r="R3607">
        <v>0</v>
      </c>
      <c r="S3607">
        <v>1373</v>
      </c>
      <c r="T3607" t="s">
        <v>962</v>
      </c>
      <c r="U3607">
        <v>4</v>
      </c>
      <c r="V3607">
        <v>0</v>
      </c>
      <c r="W3607">
        <v>4.9000000000000004</v>
      </c>
      <c r="X3607">
        <v>0</v>
      </c>
      <c r="Y3607" t="s">
        <v>1335</v>
      </c>
      <c r="Z3607" t="s">
        <v>6760</v>
      </c>
      <c r="AA3607" t="s">
        <v>47</v>
      </c>
      <c r="AB3607" t="s">
        <v>1338</v>
      </c>
      <c r="AC3607">
        <v>12</v>
      </c>
      <c r="AD3607">
        <v>21990</v>
      </c>
      <c r="AE3607" t="s">
        <v>6833</v>
      </c>
      <c r="AF3607" t="s">
        <v>6801</v>
      </c>
      <c r="AG3607">
        <v>22975</v>
      </c>
      <c r="AH3607">
        <v>985</v>
      </c>
      <c r="AI3607">
        <v>-265</v>
      </c>
      <c r="AJ3607">
        <f t="shared" si="280"/>
        <v>4.2872687704026115E-2</v>
      </c>
      <c r="AK3607">
        <f t="shared" si="281"/>
        <v>0</v>
      </c>
      <c r="AL3607">
        <f t="shared" si="282"/>
        <v>0</v>
      </c>
      <c r="AM3607">
        <f t="shared" si="283"/>
        <v>0</v>
      </c>
      <c r="AN3607">
        <f t="shared" si="284"/>
        <v>0</v>
      </c>
    </row>
    <row r="3608" spans="1:40" x14ac:dyDescent="0.35">
      <c r="A3608" t="s">
        <v>237</v>
      </c>
      <c r="B3608" t="s">
        <v>349</v>
      </c>
      <c r="C3608" t="s">
        <v>37</v>
      </c>
      <c r="D3608">
        <v>2020</v>
      </c>
      <c r="E3608" t="s">
        <v>6758</v>
      </c>
      <c r="F3608" t="s">
        <v>6759</v>
      </c>
      <c r="G3608">
        <v>5</v>
      </c>
      <c r="H3608">
        <v>5</v>
      </c>
      <c r="I3608" t="s">
        <v>185</v>
      </c>
      <c r="J3608" t="s">
        <v>257</v>
      </c>
      <c r="K3608" t="s">
        <v>51</v>
      </c>
      <c r="L3608">
        <v>111</v>
      </c>
      <c r="M3608" t="s">
        <v>899</v>
      </c>
      <c r="N3608" t="s">
        <v>92</v>
      </c>
      <c r="O3608">
        <v>6</v>
      </c>
      <c r="P3608">
        <v>1320</v>
      </c>
      <c r="Q3608">
        <v>0</v>
      </c>
      <c r="R3608">
        <v>0</v>
      </c>
      <c r="S3608">
        <v>1373</v>
      </c>
      <c r="T3608" t="s">
        <v>252</v>
      </c>
      <c r="U3608">
        <v>4</v>
      </c>
      <c r="V3608">
        <v>0</v>
      </c>
      <c r="W3608">
        <v>4.9000000000000004</v>
      </c>
      <c r="X3608">
        <v>0</v>
      </c>
      <c r="Y3608" t="s">
        <v>4862</v>
      </c>
      <c r="Z3608" t="s">
        <v>6760</v>
      </c>
      <c r="AA3608" t="s">
        <v>47</v>
      </c>
      <c r="AB3608" t="s">
        <v>4863</v>
      </c>
      <c r="AC3608">
        <v>12</v>
      </c>
      <c r="AD3608">
        <v>22990</v>
      </c>
      <c r="AE3608" t="s">
        <v>6834</v>
      </c>
      <c r="AF3608" t="s">
        <v>6835</v>
      </c>
      <c r="AG3608">
        <v>22975</v>
      </c>
      <c r="AH3608">
        <v>-15</v>
      </c>
      <c r="AI3608">
        <v>-1265</v>
      </c>
      <c r="AJ3608">
        <f t="shared" si="280"/>
        <v>-6.5288356909684435E-4</v>
      </c>
      <c r="AK3608">
        <f t="shared" si="281"/>
        <v>0</v>
      </c>
      <c r="AL3608">
        <f t="shared" si="282"/>
        <v>0</v>
      </c>
      <c r="AM3608">
        <f t="shared" si="283"/>
        <v>0</v>
      </c>
      <c r="AN3608">
        <f t="shared" si="284"/>
        <v>0</v>
      </c>
    </row>
    <row r="3609" spans="1:40" x14ac:dyDescent="0.35">
      <c r="A3609" t="s">
        <v>237</v>
      </c>
      <c r="B3609" t="s">
        <v>349</v>
      </c>
      <c r="C3609" t="s">
        <v>37</v>
      </c>
      <c r="D3609">
        <v>2020</v>
      </c>
      <c r="E3609" t="s">
        <v>6758</v>
      </c>
      <c r="F3609" t="s">
        <v>6759</v>
      </c>
      <c r="G3609">
        <v>5</v>
      </c>
      <c r="H3609">
        <v>5</v>
      </c>
      <c r="I3609" t="s">
        <v>185</v>
      </c>
      <c r="J3609" t="s">
        <v>257</v>
      </c>
      <c r="K3609" t="s">
        <v>71</v>
      </c>
      <c r="L3609">
        <v>111</v>
      </c>
      <c r="M3609" t="s">
        <v>899</v>
      </c>
      <c r="N3609" t="s">
        <v>92</v>
      </c>
      <c r="O3609">
        <v>6</v>
      </c>
      <c r="P3609">
        <v>1320</v>
      </c>
      <c r="Q3609">
        <v>0</v>
      </c>
      <c r="R3609">
        <v>0</v>
      </c>
      <c r="S3609">
        <v>1373</v>
      </c>
      <c r="T3609" t="s">
        <v>252</v>
      </c>
      <c r="U3609">
        <v>4</v>
      </c>
      <c r="V3609">
        <v>0</v>
      </c>
      <c r="W3609">
        <v>4.9000000000000004</v>
      </c>
      <c r="X3609">
        <v>0</v>
      </c>
      <c r="Y3609" t="s">
        <v>4862</v>
      </c>
      <c r="Z3609" t="s">
        <v>6760</v>
      </c>
      <c r="AA3609" t="s">
        <v>47</v>
      </c>
      <c r="AB3609" t="s">
        <v>4863</v>
      </c>
      <c r="AC3609">
        <v>12</v>
      </c>
      <c r="AD3609">
        <v>23990</v>
      </c>
      <c r="AE3609" t="s">
        <v>6836</v>
      </c>
      <c r="AF3609" t="s">
        <v>6837</v>
      </c>
      <c r="AG3609">
        <v>22975</v>
      </c>
      <c r="AH3609">
        <v>-1015</v>
      </c>
      <c r="AI3609">
        <v>-2265</v>
      </c>
      <c r="AJ3609">
        <f t="shared" si="280"/>
        <v>-4.4178454842219807E-2</v>
      </c>
      <c r="AK3609">
        <f t="shared" si="281"/>
        <v>0</v>
      </c>
      <c r="AL3609">
        <f t="shared" si="282"/>
        <v>0</v>
      </c>
      <c r="AM3609">
        <f t="shared" si="283"/>
        <v>0</v>
      </c>
      <c r="AN3609">
        <f t="shared" si="284"/>
        <v>0</v>
      </c>
    </row>
    <row r="3610" spans="1:40" x14ac:dyDescent="0.35">
      <c r="A3610" t="s">
        <v>237</v>
      </c>
      <c r="B3610" t="s">
        <v>349</v>
      </c>
      <c r="C3610" t="s">
        <v>37</v>
      </c>
      <c r="D3610">
        <v>2020</v>
      </c>
      <c r="E3610" t="s">
        <v>6758</v>
      </c>
      <c r="F3610" t="s">
        <v>6759</v>
      </c>
      <c r="G3610">
        <v>5</v>
      </c>
      <c r="H3610">
        <v>5</v>
      </c>
      <c r="I3610" t="s">
        <v>185</v>
      </c>
      <c r="J3610" t="s">
        <v>257</v>
      </c>
      <c r="K3610" t="s">
        <v>526</v>
      </c>
      <c r="L3610">
        <v>111</v>
      </c>
      <c r="M3610" t="s">
        <v>333</v>
      </c>
      <c r="N3610" t="s">
        <v>92</v>
      </c>
      <c r="O3610">
        <v>6</v>
      </c>
      <c r="P3610">
        <v>1320</v>
      </c>
      <c r="Q3610">
        <v>0</v>
      </c>
      <c r="R3610">
        <v>0</v>
      </c>
      <c r="S3610">
        <v>1373</v>
      </c>
      <c r="T3610" t="s">
        <v>123</v>
      </c>
      <c r="U3610">
        <v>4</v>
      </c>
      <c r="V3610">
        <v>0</v>
      </c>
      <c r="W3610">
        <v>4.9000000000000004</v>
      </c>
      <c r="X3610">
        <v>0</v>
      </c>
      <c r="Y3610" t="s">
        <v>1971</v>
      </c>
      <c r="Z3610" t="s">
        <v>6760</v>
      </c>
      <c r="AA3610" t="s">
        <v>47</v>
      </c>
      <c r="AB3610" t="s">
        <v>1972</v>
      </c>
      <c r="AC3610">
        <v>2</v>
      </c>
      <c r="AD3610">
        <v>21900</v>
      </c>
      <c r="AE3610" t="s">
        <v>6838</v>
      </c>
      <c r="AF3610" t="s">
        <v>6839</v>
      </c>
      <c r="AG3610">
        <v>22975</v>
      </c>
      <c r="AH3610">
        <v>1075</v>
      </c>
      <c r="AI3610">
        <v>-175</v>
      </c>
      <c r="AJ3610">
        <f t="shared" si="280"/>
        <v>4.6789989118607184E-2</v>
      </c>
      <c r="AK3610">
        <f t="shared" si="281"/>
        <v>0</v>
      </c>
      <c r="AL3610">
        <f t="shared" si="282"/>
        <v>0</v>
      </c>
      <c r="AM3610">
        <f t="shared" si="283"/>
        <v>0</v>
      </c>
      <c r="AN3610">
        <f t="shared" si="284"/>
        <v>0</v>
      </c>
    </row>
    <row r="3611" spans="1:40" x14ac:dyDescent="0.35">
      <c r="A3611" t="s">
        <v>237</v>
      </c>
      <c r="B3611" t="s">
        <v>349</v>
      </c>
      <c r="C3611" t="s">
        <v>37</v>
      </c>
      <c r="D3611">
        <v>2020</v>
      </c>
      <c r="E3611" t="s">
        <v>6758</v>
      </c>
      <c r="F3611" t="s">
        <v>6759</v>
      </c>
      <c r="G3611">
        <v>5</v>
      </c>
      <c r="H3611">
        <v>5</v>
      </c>
      <c r="I3611" t="s">
        <v>185</v>
      </c>
      <c r="J3611" t="s">
        <v>257</v>
      </c>
      <c r="K3611" t="s">
        <v>91</v>
      </c>
      <c r="L3611">
        <v>111</v>
      </c>
      <c r="M3611" t="s">
        <v>67</v>
      </c>
      <c r="N3611" t="s">
        <v>92</v>
      </c>
      <c r="O3611">
        <v>6</v>
      </c>
      <c r="P3611">
        <v>1320</v>
      </c>
      <c r="Q3611">
        <v>1</v>
      </c>
      <c r="R3611">
        <v>0</v>
      </c>
      <c r="S3611">
        <v>1373</v>
      </c>
      <c r="T3611" t="s">
        <v>962</v>
      </c>
      <c r="U3611">
        <v>4</v>
      </c>
      <c r="V3611">
        <v>0</v>
      </c>
      <c r="W3611">
        <v>4.9000000000000004</v>
      </c>
      <c r="X3611">
        <v>0</v>
      </c>
      <c r="Y3611" t="s">
        <v>1329</v>
      </c>
      <c r="Z3611" t="s">
        <v>6760</v>
      </c>
      <c r="AA3611" t="s">
        <v>47</v>
      </c>
      <c r="AB3611" t="s">
        <v>1330</v>
      </c>
      <c r="AC3611">
        <v>12</v>
      </c>
      <c r="AD3611">
        <v>20590</v>
      </c>
      <c r="AE3611" t="s">
        <v>6840</v>
      </c>
      <c r="AF3611" t="s">
        <v>6841</v>
      </c>
      <c r="AG3611">
        <v>22975</v>
      </c>
      <c r="AH3611">
        <v>2385</v>
      </c>
      <c r="AI3611">
        <v>1135</v>
      </c>
      <c r="AJ3611">
        <f t="shared" si="280"/>
        <v>0.10380848748639826</v>
      </c>
      <c r="AK3611">
        <f t="shared" si="281"/>
        <v>0</v>
      </c>
      <c r="AL3611">
        <f t="shared" si="282"/>
        <v>1</v>
      </c>
      <c r="AM3611">
        <f t="shared" si="283"/>
        <v>1</v>
      </c>
      <c r="AN3611">
        <f t="shared" si="284"/>
        <v>0</v>
      </c>
    </row>
    <row r="3612" spans="1:40" x14ac:dyDescent="0.35">
      <c r="A3612" t="s">
        <v>237</v>
      </c>
      <c r="B3612" t="s">
        <v>349</v>
      </c>
      <c r="C3612" t="s">
        <v>37</v>
      </c>
      <c r="D3612">
        <v>2020</v>
      </c>
      <c r="E3612" t="s">
        <v>6758</v>
      </c>
      <c r="F3612" t="s">
        <v>6759</v>
      </c>
      <c r="G3612">
        <v>5</v>
      </c>
      <c r="H3612">
        <v>5</v>
      </c>
      <c r="I3612" t="s">
        <v>185</v>
      </c>
      <c r="J3612" t="s">
        <v>257</v>
      </c>
      <c r="K3612" t="s">
        <v>91</v>
      </c>
      <c r="L3612">
        <v>111</v>
      </c>
      <c r="M3612" t="s">
        <v>67</v>
      </c>
      <c r="N3612" t="s">
        <v>92</v>
      </c>
      <c r="O3612">
        <v>6</v>
      </c>
      <c r="P3612">
        <v>1320</v>
      </c>
      <c r="Q3612">
        <v>1</v>
      </c>
      <c r="R3612">
        <v>0</v>
      </c>
      <c r="S3612">
        <v>1373</v>
      </c>
      <c r="T3612" t="s">
        <v>962</v>
      </c>
      <c r="U3612">
        <v>4</v>
      </c>
      <c r="V3612">
        <v>0</v>
      </c>
      <c r="W3612">
        <v>4.9000000000000004</v>
      </c>
      <c r="X3612">
        <v>0</v>
      </c>
      <c r="Y3612" t="s">
        <v>1329</v>
      </c>
      <c r="Z3612" t="s">
        <v>6760</v>
      </c>
      <c r="AA3612" t="s">
        <v>47</v>
      </c>
      <c r="AB3612" t="s">
        <v>1330</v>
      </c>
      <c r="AC3612">
        <v>12</v>
      </c>
      <c r="AD3612">
        <v>20590</v>
      </c>
      <c r="AE3612" t="s">
        <v>6842</v>
      </c>
      <c r="AF3612" t="s">
        <v>6841</v>
      </c>
      <c r="AG3612">
        <v>22975</v>
      </c>
      <c r="AH3612">
        <v>2385</v>
      </c>
      <c r="AI3612">
        <v>1135</v>
      </c>
      <c r="AJ3612">
        <f t="shared" si="280"/>
        <v>0.10380848748639826</v>
      </c>
      <c r="AK3612">
        <f t="shared" si="281"/>
        <v>0</v>
      </c>
      <c r="AL3612">
        <f t="shared" si="282"/>
        <v>1</v>
      </c>
      <c r="AM3612">
        <f t="shared" si="283"/>
        <v>1</v>
      </c>
      <c r="AN3612">
        <f t="shared" si="284"/>
        <v>0</v>
      </c>
    </row>
    <row r="3613" spans="1:40" x14ac:dyDescent="0.35">
      <c r="A3613" t="s">
        <v>237</v>
      </c>
      <c r="B3613" t="s">
        <v>349</v>
      </c>
      <c r="C3613" t="s">
        <v>37</v>
      </c>
      <c r="D3613">
        <v>2020</v>
      </c>
      <c r="E3613" t="s">
        <v>6758</v>
      </c>
      <c r="F3613" t="s">
        <v>6759</v>
      </c>
      <c r="G3613">
        <v>5</v>
      </c>
      <c r="H3613">
        <v>5</v>
      </c>
      <c r="I3613" t="s">
        <v>185</v>
      </c>
      <c r="J3613" t="s">
        <v>257</v>
      </c>
      <c r="K3613" t="s">
        <v>91</v>
      </c>
      <c r="L3613">
        <v>111</v>
      </c>
      <c r="M3613" t="s">
        <v>67</v>
      </c>
      <c r="N3613" t="s">
        <v>44</v>
      </c>
      <c r="O3613">
        <v>6</v>
      </c>
      <c r="P3613">
        <v>1320</v>
      </c>
      <c r="Q3613">
        <v>1</v>
      </c>
      <c r="R3613">
        <v>0</v>
      </c>
      <c r="S3613">
        <v>1373</v>
      </c>
      <c r="T3613" t="s">
        <v>962</v>
      </c>
      <c r="U3613">
        <v>4</v>
      </c>
      <c r="V3613">
        <v>0</v>
      </c>
      <c r="W3613">
        <v>4.9000000000000004</v>
      </c>
      <c r="X3613">
        <v>0</v>
      </c>
      <c r="Y3613" t="s">
        <v>1329</v>
      </c>
      <c r="Z3613" t="s">
        <v>6760</v>
      </c>
      <c r="AA3613" t="s">
        <v>47</v>
      </c>
      <c r="AB3613" t="s">
        <v>1330</v>
      </c>
      <c r="AC3613">
        <v>12</v>
      </c>
      <c r="AD3613">
        <v>20590</v>
      </c>
      <c r="AE3613" t="s">
        <v>6843</v>
      </c>
      <c r="AF3613" t="s">
        <v>6841</v>
      </c>
      <c r="AG3613">
        <v>22975</v>
      </c>
      <c r="AH3613">
        <v>2385</v>
      </c>
      <c r="AI3613">
        <v>1135</v>
      </c>
      <c r="AJ3613">
        <f t="shared" si="280"/>
        <v>0.10380848748639826</v>
      </c>
      <c r="AK3613">
        <f t="shared" si="281"/>
        <v>0</v>
      </c>
      <c r="AL3613">
        <f t="shared" si="282"/>
        <v>1</v>
      </c>
      <c r="AM3613">
        <f t="shared" si="283"/>
        <v>1</v>
      </c>
      <c r="AN3613">
        <f t="shared" si="284"/>
        <v>0</v>
      </c>
    </row>
    <row r="3614" spans="1:40" x14ac:dyDescent="0.35">
      <c r="A3614" t="s">
        <v>237</v>
      </c>
      <c r="B3614" t="s">
        <v>349</v>
      </c>
      <c r="C3614" t="s">
        <v>37</v>
      </c>
      <c r="D3614">
        <v>2020</v>
      </c>
      <c r="E3614" t="s">
        <v>6758</v>
      </c>
      <c r="F3614" t="s">
        <v>6759</v>
      </c>
      <c r="G3614">
        <v>5</v>
      </c>
      <c r="H3614">
        <v>5</v>
      </c>
      <c r="I3614" t="s">
        <v>185</v>
      </c>
      <c r="J3614" t="s">
        <v>257</v>
      </c>
      <c r="K3614" t="s">
        <v>91</v>
      </c>
      <c r="L3614">
        <v>111</v>
      </c>
      <c r="M3614" t="s">
        <v>67</v>
      </c>
      <c r="N3614" t="s">
        <v>44</v>
      </c>
      <c r="O3614">
        <v>6</v>
      </c>
      <c r="P3614">
        <v>1320</v>
      </c>
      <c r="Q3614">
        <v>1</v>
      </c>
      <c r="R3614">
        <v>0</v>
      </c>
      <c r="S3614">
        <v>1373</v>
      </c>
      <c r="T3614" t="s">
        <v>962</v>
      </c>
      <c r="U3614">
        <v>4</v>
      </c>
      <c r="V3614">
        <v>0</v>
      </c>
      <c r="W3614">
        <v>4.9000000000000004</v>
      </c>
      <c r="X3614">
        <v>0</v>
      </c>
      <c r="Y3614" t="s">
        <v>1329</v>
      </c>
      <c r="Z3614" t="s">
        <v>6760</v>
      </c>
      <c r="AA3614" t="s">
        <v>47</v>
      </c>
      <c r="AB3614" t="s">
        <v>1330</v>
      </c>
      <c r="AC3614">
        <v>12</v>
      </c>
      <c r="AD3614">
        <v>20590</v>
      </c>
      <c r="AE3614" t="s">
        <v>6844</v>
      </c>
      <c r="AF3614" t="s">
        <v>6841</v>
      </c>
      <c r="AG3614">
        <v>22975</v>
      </c>
      <c r="AH3614">
        <v>2385</v>
      </c>
      <c r="AI3614">
        <v>1135</v>
      </c>
      <c r="AJ3614">
        <f t="shared" si="280"/>
        <v>0.10380848748639826</v>
      </c>
      <c r="AK3614">
        <f t="shared" si="281"/>
        <v>0</v>
      </c>
      <c r="AL3614">
        <f t="shared" si="282"/>
        <v>1</v>
      </c>
      <c r="AM3614">
        <f t="shared" si="283"/>
        <v>1</v>
      </c>
      <c r="AN3614">
        <f t="shared" si="284"/>
        <v>0</v>
      </c>
    </row>
    <row r="3615" spans="1:40" x14ac:dyDescent="0.35">
      <c r="A3615" t="s">
        <v>237</v>
      </c>
      <c r="B3615" t="s">
        <v>349</v>
      </c>
      <c r="C3615" t="s">
        <v>37</v>
      </c>
      <c r="D3615">
        <v>2020</v>
      </c>
      <c r="E3615" t="s">
        <v>6758</v>
      </c>
      <c r="F3615" t="s">
        <v>6759</v>
      </c>
      <c r="G3615">
        <v>5</v>
      </c>
      <c r="H3615">
        <v>5</v>
      </c>
      <c r="I3615" t="s">
        <v>185</v>
      </c>
      <c r="J3615" t="s">
        <v>257</v>
      </c>
      <c r="K3615" t="s">
        <v>91</v>
      </c>
      <c r="L3615">
        <v>111</v>
      </c>
      <c r="M3615" t="s">
        <v>67</v>
      </c>
      <c r="N3615" t="s">
        <v>92</v>
      </c>
      <c r="O3615">
        <v>6</v>
      </c>
      <c r="P3615">
        <v>1320</v>
      </c>
      <c r="Q3615">
        <v>1</v>
      </c>
      <c r="R3615">
        <v>0</v>
      </c>
      <c r="S3615">
        <v>1373</v>
      </c>
      <c r="T3615" t="s">
        <v>962</v>
      </c>
      <c r="U3615">
        <v>4</v>
      </c>
      <c r="V3615">
        <v>0</v>
      </c>
      <c r="W3615">
        <v>4.9000000000000004</v>
      </c>
      <c r="X3615">
        <v>0</v>
      </c>
      <c r="Y3615" t="s">
        <v>1329</v>
      </c>
      <c r="Z3615" t="s">
        <v>6760</v>
      </c>
      <c r="AA3615" t="s">
        <v>47</v>
      </c>
      <c r="AB3615" t="s">
        <v>1330</v>
      </c>
      <c r="AC3615">
        <v>12</v>
      </c>
      <c r="AD3615">
        <v>20590</v>
      </c>
      <c r="AE3615" t="s">
        <v>6845</v>
      </c>
      <c r="AF3615" t="s">
        <v>6841</v>
      </c>
      <c r="AG3615">
        <v>22975</v>
      </c>
      <c r="AH3615">
        <v>2385</v>
      </c>
      <c r="AI3615">
        <v>1135</v>
      </c>
      <c r="AJ3615">
        <f t="shared" si="280"/>
        <v>0.10380848748639826</v>
      </c>
      <c r="AK3615">
        <f t="shared" si="281"/>
        <v>0</v>
      </c>
      <c r="AL3615">
        <f t="shared" si="282"/>
        <v>1</v>
      </c>
      <c r="AM3615">
        <f t="shared" si="283"/>
        <v>1</v>
      </c>
      <c r="AN3615">
        <f t="shared" si="284"/>
        <v>0</v>
      </c>
    </row>
    <row r="3616" spans="1:40" x14ac:dyDescent="0.35">
      <c r="A3616" t="s">
        <v>237</v>
      </c>
      <c r="B3616" t="s">
        <v>349</v>
      </c>
      <c r="C3616" t="s">
        <v>37</v>
      </c>
      <c r="D3616">
        <v>2020</v>
      </c>
      <c r="E3616" t="s">
        <v>6758</v>
      </c>
      <c r="F3616" t="s">
        <v>6759</v>
      </c>
      <c r="G3616">
        <v>5</v>
      </c>
      <c r="H3616">
        <v>5</v>
      </c>
      <c r="I3616" t="s">
        <v>185</v>
      </c>
      <c r="J3616" t="s">
        <v>257</v>
      </c>
      <c r="K3616" t="s">
        <v>91</v>
      </c>
      <c r="L3616">
        <v>111</v>
      </c>
      <c r="M3616" t="s">
        <v>67</v>
      </c>
      <c r="N3616" t="s">
        <v>92</v>
      </c>
      <c r="O3616">
        <v>6</v>
      </c>
      <c r="P3616">
        <v>1320</v>
      </c>
      <c r="Q3616">
        <v>1</v>
      </c>
      <c r="R3616">
        <v>0</v>
      </c>
      <c r="S3616">
        <v>1373</v>
      </c>
      <c r="T3616" t="s">
        <v>962</v>
      </c>
      <c r="U3616">
        <v>4</v>
      </c>
      <c r="V3616">
        <v>0</v>
      </c>
      <c r="W3616">
        <v>4.9000000000000004</v>
      </c>
      <c r="X3616">
        <v>0</v>
      </c>
      <c r="Y3616" t="s">
        <v>1329</v>
      </c>
      <c r="Z3616" t="s">
        <v>6760</v>
      </c>
      <c r="AA3616" t="s">
        <v>47</v>
      </c>
      <c r="AB3616" t="s">
        <v>1330</v>
      </c>
      <c r="AC3616">
        <v>12</v>
      </c>
      <c r="AD3616">
        <v>20590</v>
      </c>
      <c r="AE3616" t="s">
        <v>6846</v>
      </c>
      <c r="AF3616" t="s">
        <v>6841</v>
      </c>
      <c r="AG3616">
        <v>22975</v>
      </c>
      <c r="AH3616">
        <v>2385</v>
      </c>
      <c r="AI3616">
        <v>1135</v>
      </c>
      <c r="AJ3616">
        <f t="shared" si="280"/>
        <v>0.10380848748639826</v>
      </c>
      <c r="AK3616">
        <f t="shared" si="281"/>
        <v>0</v>
      </c>
      <c r="AL3616">
        <f t="shared" si="282"/>
        <v>1</v>
      </c>
      <c r="AM3616">
        <f t="shared" si="283"/>
        <v>1</v>
      </c>
      <c r="AN3616">
        <f t="shared" si="284"/>
        <v>0</v>
      </c>
    </row>
    <row r="3617" spans="1:40" x14ac:dyDescent="0.35">
      <c r="A3617" t="s">
        <v>237</v>
      </c>
      <c r="B3617" t="s">
        <v>349</v>
      </c>
      <c r="C3617" t="s">
        <v>37</v>
      </c>
      <c r="D3617">
        <v>2020</v>
      </c>
      <c r="E3617" t="s">
        <v>6758</v>
      </c>
      <c r="F3617" t="s">
        <v>6759</v>
      </c>
      <c r="G3617">
        <v>5</v>
      </c>
      <c r="H3617">
        <v>5</v>
      </c>
      <c r="I3617" t="s">
        <v>185</v>
      </c>
      <c r="J3617" t="s">
        <v>257</v>
      </c>
      <c r="K3617" t="s">
        <v>42</v>
      </c>
      <c r="L3617">
        <v>111</v>
      </c>
      <c r="M3617" t="s">
        <v>67</v>
      </c>
      <c r="N3617" t="s">
        <v>92</v>
      </c>
      <c r="O3617">
        <v>6</v>
      </c>
      <c r="P3617">
        <v>1320</v>
      </c>
      <c r="Q3617">
        <v>1</v>
      </c>
      <c r="R3617">
        <v>0</v>
      </c>
      <c r="S3617">
        <v>1373</v>
      </c>
      <c r="T3617" t="s">
        <v>962</v>
      </c>
      <c r="U3617">
        <v>4</v>
      </c>
      <c r="V3617">
        <v>0</v>
      </c>
      <c r="W3617">
        <v>4.9000000000000004</v>
      </c>
      <c r="X3617">
        <v>0</v>
      </c>
      <c r="Y3617" t="s">
        <v>1329</v>
      </c>
      <c r="Z3617" t="s">
        <v>6760</v>
      </c>
      <c r="AA3617" t="s">
        <v>47</v>
      </c>
      <c r="AB3617" t="s">
        <v>1330</v>
      </c>
      <c r="AC3617">
        <v>12</v>
      </c>
      <c r="AD3617">
        <v>20590</v>
      </c>
      <c r="AE3617" t="s">
        <v>6847</v>
      </c>
      <c r="AF3617" t="s">
        <v>6841</v>
      </c>
      <c r="AG3617">
        <v>22975</v>
      </c>
      <c r="AH3617">
        <v>2385</v>
      </c>
      <c r="AI3617">
        <v>1135</v>
      </c>
      <c r="AJ3617">
        <f t="shared" si="280"/>
        <v>0.10380848748639826</v>
      </c>
      <c r="AK3617">
        <f t="shared" si="281"/>
        <v>0</v>
      </c>
      <c r="AL3617">
        <f t="shared" si="282"/>
        <v>1</v>
      </c>
      <c r="AM3617">
        <f t="shared" si="283"/>
        <v>1</v>
      </c>
      <c r="AN3617">
        <f t="shared" si="284"/>
        <v>0</v>
      </c>
    </row>
    <row r="3618" spans="1:40" x14ac:dyDescent="0.35">
      <c r="A3618" t="s">
        <v>237</v>
      </c>
      <c r="B3618" t="s">
        <v>349</v>
      </c>
      <c r="C3618" t="s">
        <v>37</v>
      </c>
      <c r="D3618">
        <v>2020</v>
      </c>
      <c r="E3618" t="s">
        <v>6758</v>
      </c>
      <c r="F3618" t="s">
        <v>6759</v>
      </c>
      <c r="G3618">
        <v>5</v>
      </c>
      <c r="H3618">
        <v>5</v>
      </c>
      <c r="I3618" t="s">
        <v>185</v>
      </c>
      <c r="J3618" t="s">
        <v>257</v>
      </c>
      <c r="K3618" t="s">
        <v>42</v>
      </c>
      <c r="L3618">
        <v>111</v>
      </c>
      <c r="M3618" t="s">
        <v>67</v>
      </c>
      <c r="N3618" t="s">
        <v>92</v>
      </c>
      <c r="O3618">
        <v>6</v>
      </c>
      <c r="P3618">
        <v>1320</v>
      </c>
      <c r="Q3618">
        <v>1</v>
      </c>
      <c r="R3618">
        <v>0</v>
      </c>
      <c r="S3618">
        <v>1373</v>
      </c>
      <c r="T3618" t="s">
        <v>962</v>
      </c>
      <c r="U3618">
        <v>4</v>
      </c>
      <c r="V3618">
        <v>0</v>
      </c>
      <c r="W3618">
        <v>4.9000000000000004</v>
      </c>
      <c r="X3618">
        <v>0</v>
      </c>
      <c r="Y3618" t="s">
        <v>1329</v>
      </c>
      <c r="Z3618" t="s">
        <v>6760</v>
      </c>
      <c r="AA3618" t="s">
        <v>47</v>
      </c>
      <c r="AB3618" t="s">
        <v>1330</v>
      </c>
      <c r="AC3618">
        <v>12</v>
      </c>
      <c r="AD3618">
        <v>20590</v>
      </c>
      <c r="AE3618" t="s">
        <v>6848</v>
      </c>
      <c r="AF3618" t="s">
        <v>6841</v>
      </c>
      <c r="AG3618">
        <v>22975</v>
      </c>
      <c r="AH3618">
        <v>2385</v>
      </c>
      <c r="AI3618">
        <v>1135</v>
      </c>
      <c r="AJ3618">
        <f t="shared" si="280"/>
        <v>0.10380848748639826</v>
      </c>
      <c r="AK3618">
        <f t="shared" si="281"/>
        <v>0</v>
      </c>
      <c r="AL3618">
        <f t="shared" si="282"/>
        <v>1</v>
      </c>
      <c r="AM3618">
        <f t="shared" si="283"/>
        <v>1</v>
      </c>
      <c r="AN3618">
        <f t="shared" si="284"/>
        <v>0</v>
      </c>
    </row>
    <row r="3619" spans="1:40" x14ac:dyDescent="0.35">
      <c r="A3619" t="s">
        <v>237</v>
      </c>
      <c r="B3619" t="s">
        <v>349</v>
      </c>
      <c r="C3619" t="s">
        <v>37</v>
      </c>
      <c r="D3619">
        <v>2020</v>
      </c>
      <c r="E3619" t="s">
        <v>6758</v>
      </c>
      <c r="F3619" t="s">
        <v>6759</v>
      </c>
      <c r="G3619">
        <v>5</v>
      </c>
      <c r="H3619">
        <v>5</v>
      </c>
      <c r="I3619" t="s">
        <v>185</v>
      </c>
      <c r="J3619" t="s">
        <v>257</v>
      </c>
      <c r="K3619" t="s">
        <v>91</v>
      </c>
      <c r="L3619">
        <v>111</v>
      </c>
      <c r="M3619" t="s">
        <v>67</v>
      </c>
      <c r="N3619" t="s">
        <v>92</v>
      </c>
      <c r="O3619">
        <v>6</v>
      </c>
      <c r="P3619">
        <v>1320</v>
      </c>
      <c r="Q3619">
        <v>1</v>
      </c>
      <c r="R3619">
        <v>0</v>
      </c>
      <c r="S3619">
        <v>1373</v>
      </c>
      <c r="T3619" t="s">
        <v>962</v>
      </c>
      <c r="U3619">
        <v>4</v>
      </c>
      <c r="V3619">
        <v>0</v>
      </c>
      <c r="W3619">
        <v>4.9000000000000004</v>
      </c>
      <c r="X3619">
        <v>0</v>
      </c>
      <c r="Y3619" t="s">
        <v>1335</v>
      </c>
      <c r="Z3619" t="s">
        <v>6760</v>
      </c>
      <c r="AA3619" t="s">
        <v>47</v>
      </c>
      <c r="AB3619" t="s">
        <v>1338</v>
      </c>
      <c r="AC3619">
        <v>12</v>
      </c>
      <c r="AD3619">
        <v>20590</v>
      </c>
      <c r="AE3619" t="s">
        <v>6849</v>
      </c>
      <c r="AF3619" t="s">
        <v>6841</v>
      </c>
      <c r="AG3619">
        <v>22975</v>
      </c>
      <c r="AH3619">
        <v>2385</v>
      </c>
      <c r="AI3619">
        <v>1135</v>
      </c>
      <c r="AJ3619">
        <f t="shared" si="280"/>
        <v>0.10380848748639826</v>
      </c>
      <c r="AK3619">
        <f t="shared" si="281"/>
        <v>0</v>
      </c>
      <c r="AL3619">
        <f t="shared" si="282"/>
        <v>1</v>
      </c>
      <c r="AM3619">
        <f t="shared" si="283"/>
        <v>1</v>
      </c>
      <c r="AN3619">
        <f t="shared" si="284"/>
        <v>0</v>
      </c>
    </row>
    <row r="3620" spans="1:40" x14ac:dyDescent="0.35">
      <c r="A3620" t="s">
        <v>237</v>
      </c>
      <c r="B3620" t="s">
        <v>349</v>
      </c>
      <c r="C3620" t="s">
        <v>37</v>
      </c>
      <c r="D3620">
        <v>2020</v>
      </c>
      <c r="E3620" t="s">
        <v>6758</v>
      </c>
      <c r="F3620" t="s">
        <v>6759</v>
      </c>
      <c r="G3620">
        <v>5</v>
      </c>
      <c r="H3620">
        <v>5</v>
      </c>
      <c r="I3620" t="s">
        <v>185</v>
      </c>
      <c r="J3620" t="s">
        <v>257</v>
      </c>
      <c r="K3620" t="s">
        <v>51</v>
      </c>
      <c r="L3620">
        <v>111</v>
      </c>
      <c r="M3620" t="s">
        <v>67</v>
      </c>
      <c r="N3620" t="s">
        <v>92</v>
      </c>
      <c r="O3620">
        <v>6</v>
      </c>
      <c r="P3620">
        <v>1320</v>
      </c>
      <c r="Q3620">
        <v>1</v>
      </c>
      <c r="R3620">
        <v>0</v>
      </c>
      <c r="S3620">
        <v>1373</v>
      </c>
      <c r="T3620" t="s">
        <v>962</v>
      </c>
      <c r="U3620">
        <v>4</v>
      </c>
      <c r="V3620">
        <v>0</v>
      </c>
      <c r="W3620">
        <v>4.9000000000000004</v>
      </c>
      <c r="X3620">
        <v>0</v>
      </c>
      <c r="Y3620" t="s">
        <v>1335</v>
      </c>
      <c r="Z3620" t="s">
        <v>6760</v>
      </c>
      <c r="AA3620" t="s">
        <v>47</v>
      </c>
      <c r="AB3620" t="s">
        <v>1338</v>
      </c>
      <c r="AC3620">
        <v>12</v>
      </c>
      <c r="AD3620">
        <v>20590</v>
      </c>
      <c r="AE3620" t="s">
        <v>6850</v>
      </c>
      <c r="AF3620" t="s">
        <v>6841</v>
      </c>
      <c r="AG3620">
        <v>22975</v>
      </c>
      <c r="AH3620">
        <v>2385</v>
      </c>
      <c r="AI3620">
        <v>1135</v>
      </c>
      <c r="AJ3620">
        <f t="shared" si="280"/>
        <v>0.10380848748639826</v>
      </c>
      <c r="AK3620">
        <f t="shared" si="281"/>
        <v>0</v>
      </c>
      <c r="AL3620">
        <f t="shared" si="282"/>
        <v>1</v>
      </c>
      <c r="AM3620">
        <f t="shared" si="283"/>
        <v>1</v>
      </c>
      <c r="AN3620">
        <f t="shared" si="284"/>
        <v>0</v>
      </c>
    </row>
    <row r="3621" spans="1:40" x14ac:dyDescent="0.35">
      <c r="A3621" t="s">
        <v>237</v>
      </c>
      <c r="B3621" t="s">
        <v>349</v>
      </c>
      <c r="C3621" t="s">
        <v>37</v>
      </c>
      <c r="D3621">
        <v>2020</v>
      </c>
      <c r="E3621" t="s">
        <v>6758</v>
      </c>
      <c r="F3621" t="s">
        <v>6759</v>
      </c>
      <c r="G3621">
        <v>5</v>
      </c>
      <c r="H3621">
        <v>5</v>
      </c>
      <c r="I3621" t="s">
        <v>185</v>
      </c>
      <c r="J3621" t="s">
        <v>257</v>
      </c>
      <c r="K3621" t="s">
        <v>42</v>
      </c>
      <c r="L3621">
        <v>111</v>
      </c>
      <c r="M3621" t="s">
        <v>67</v>
      </c>
      <c r="N3621" t="s">
        <v>92</v>
      </c>
      <c r="O3621">
        <v>6</v>
      </c>
      <c r="P3621">
        <v>1320</v>
      </c>
      <c r="Q3621">
        <v>1</v>
      </c>
      <c r="R3621">
        <v>0</v>
      </c>
      <c r="S3621">
        <v>1373</v>
      </c>
      <c r="T3621" t="s">
        <v>962</v>
      </c>
      <c r="U3621">
        <v>4</v>
      </c>
      <c r="V3621">
        <v>0</v>
      </c>
      <c r="W3621">
        <v>4.9000000000000004</v>
      </c>
      <c r="X3621">
        <v>0</v>
      </c>
      <c r="Y3621" t="s">
        <v>1335</v>
      </c>
      <c r="Z3621" t="s">
        <v>6760</v>
      </c>
      <c r="AA3621" t="s">
        <v>47</v>
      </c>
      <c r="AB3621" t="s">
        <v>1338</v>
      </c>
      <c r="AC3621">
        <v>12</v>
      </c>
      <c r="AD3621">
        <v>20590</v>
      </c>
      <c r="AE3621" t="s">
        <v>6851</v>
      </c>
      <c r="AF3621" t="s">
        <v>6841</v>
      </c>
      <c r="AG3621">
        <v>22975</v>
      </c>
      <c r="AH3621">
        <v>2385</v>
      </c>
      <c r="AI3621">
        <v>1135</v>
      </c>
      <c r="AJ3621">
        <f t="shared" si="280"/>
        <v>0.10380848748639826</v>
      </c>
      <c r="AK3621">
        <f t="shared" si="281"/>
        <v>0</v>
      </c>
      <c r="AL3621">
        <f t="shared" si="282"/>
        <v>1</v>
      </c>
      <c r="AM3621">
        <f t="shared" si="283"/>
        <v>1</v>
      </c>
      <c r="AN3621">
        <f t="shared" si="284"/>
        <v>0</v>
      </c>
    </row>
    <row r="3622" spans="1:40" x14ac:dyDescent="0.35">
      <c r="A3622" t="s">
        <v>237</v>
      </c>
      <c r="B3622" t="s">
        <v>349</v>
      </c>
      <c r="C3622" t="s">
        <v>37</v>
      </c>
      <c r="D3622">
        <v>2020</v>
      </c>
      <c r="E3622" t="s">
        <v>6758</v>
      </c>
      <c r="F3622" t="s">
        <v>6759</v>
      </c>
      <c r="G3622">
        <v>5</v>
      </c>
      <c r="H3622">
        <v>5</v>
      </c>
      <c r="I3622" t="s">
        <v>185</v>
      </c>
      <c r="J3622" t="s">
        <v>257</v>
      </c>
      <c r="K3622" t="s">
        <v>51</v>
      </c>
      <c r="L3622">
        <v>111</v>
      </c>
      <c r="M3622" t="s">
        <v>67</v>
      </c>
      <c r="N3622" t="s">
        <v>44</v>
      </c>
      <c r="O3622">
        <v>6</v>
      </c>
      <c r="P3622">
        <v>1320</v>
      </c>
      <c r="Q3622">
        <v>1</v>
      </c>
      <c r="R3622">
        <v>0</v>
      </c>
      <c r="S3622">
        <v>1373</v>
      </c>
      <c r="T3622" t="s">
        <v>962</v>
      </c>
      <c r="U3622">
        <v>4</v>
      </c>
      <c r="V3622">
        <v>0</v>
      </c>
      <c r="W3622">
        <v>4.9000000000000004</v>
      </c>
      <c r="X3622">
        <v>0</v>
      </c>
      <c r="Y3622" t="s">
        <v>1335</v>
      </c>
      <c r="Z3622" t="s">
        <v>6760</v>
      </c>
      <c r="AA3622" t="s">
        <v>47</v>
      </c>
      <c r="AB3622" t="s">
        <v>1338</v>
      </c>
      <c r="AC3622">
        <v>12</v>
      </c>
      <c r="AD3622">
        <v>20590</v>
      </c>
      <c r="AE3622" t="s">
        <v>6852</v>
      </c>
      <c r="AF3622" t="s">
        <v>6841</v>
      </c>
      <c r="AG3622">
        <v>22975</v>
      </c>
      <c r="AH3622">
        <v>2385</v>
      </c>
      <c r="AI3622">
        <v>1135</v>
      </c>
      <c r="AJ3622">
        <f t="shared" si="280"/>
        <v>0.10380848748639826</v>
      </c>
      <c r="AK3622">
        <f t="shared" si="281"/>
        <v>0</v>
      </c>
      <c r="AL3622">
        <f t="shared" si="282"/>
        <v>1</v>
      </c>
      <c r="AM3622">
        <f t="shared" si="283"/>
        <v>1</v>
      </c>
      <c r="AN3622">
        <f t="shared" si="284"/>
        <v>0</v>
      </c>
    </row>
    <row r="3623" spans="1:40" x14ac:dyDescent="0.35">
      <c r="A3623" t="s">
        <v>237</v>
      </c>
      <c r="B3623" t="s">
        <v>349</v>
      </c>
      <c r="C3623" t="s">
        <v>37</v>
      </c>
      <c r="D3623">
        <v>2020</v>
      </c>
      <c r="E3623" t="s">
        <v>6758</v>
      </c>
      <c r="F3623" t="s">
        <v>6759</v>
      </c>
      <c r="G3623">
        <v>5</v>
      </c>
      <c r="H3623">
        <v>5</v>
      </c>
      <c r="I3623" t="s">
        <v>185</v>
      </c>
      <c r="J3623" t="s">
        <v>257</v>
      </c>
      <c r="K3623" t="s">
        <v>91</v>
      </c>
      <c r="L3623">
        <v>111</v>
      </c>
      <c r="M3623" t="s">
        <v>67</v>
      </c>
      <c r="N3623" t="s">
        <v>92</v>
      </c>
      <c r="O3623">
        <v>6</v>
      </c>
      <c r="P3623">
        <v>1320</v>
      </c>
      <c r="Q3623">
        <v>1</v>
      </c>
      <c r="R3623">
        <v>0</v>
      </c>
      <c r="S3623">
        <v>1373</v>
      </c>
      <c r="T3623" t="s">
        <v>962</v>
      </c>
      <c r="U3623">
        <v>4</v>
      </c>
      <c r="V3623">
        <v>0</v>
      </c>
      <c r="W3623">
        <v>4.9000000000000004</v>
      </c>
      <c r="X3623">
        <v>0</v>
      </c>
      <c r="Y3623" t="s">
        <v>1335</v>
      </c>
      <c r="Z3623" t="s">
        <v>6760</v>
      </c>
      <c r="AA3623" t="s">
        <v>47</v>
      </c>
      <c r="AB3623" t="s">
        <v>1338</v>
      </c>
      <c r="AC3623">
        <v>12</v>
      </c>
      <c r="AD3623">
        <v>20590</v>
      </c>
      <c r="AE3623" t="s">
        <v>6853</v>
      </c>
      <c r="AF3623" t="s">
        <v>6841</v>
      </c>
      <c r="AG3623">
        <v>22975</v>
      </c>
      <c r="AH3623">
        <v>2385</v>
      </c>
      <c r="AI3623">
        <v>1135</v>
      </c>
      <c r="AJ3623">
        <f t="shared" si="280"/>
        <v>0.10380848748639826</v>
      </c>
      <c r="AK3623">
        <f t="shared" si="281"/>
        <v>0</v>
      </c>
      <c r="AL3623">
        <f t="shared" si="282"/>
        <v>1</v>
      </c>
      <c r="AM3623">
        <f t="shared" si="283"/>
        <v>1</v>
      </c>
      <c r="AN3623">
        <f t="shared" si="284"/>
        <v>0</v>
      </c>
    </row>
    <row r="3624" spans="1:40" x14ac:dyDescent="0.35">
      <c r="A3624" t="s">
        <v>237</v>
      </c>
      <c r="B3624" t="s">
        <v>349</v>
      </c>
      <c r="C3624" t="s">
        <v>37</v>
      </c>
      <c r="D3624">
        <v>2020</v>
      </c>
      <c r="E3624" t="s">
        <v>6758</v>
      </c>
      <c r="F3624" t="s">
        <v>6759</v>
      </c>
      <c r="G3624">
        <v>5</v>
      </c>
      <c r="H3624">
        <v>5</v>
      </c>
      <c r="I3624" t="s">
        <v>185</v>
      </c>
      <c r="J3624" t="s">
        <v>257</v>
      </c>
      <c r="K3624" t="s">
        <v>51</v>
      </c>
      <c r="L3624">
        <v>111</v>
      </c>
      <c r="M3624" t="s">
        <v>67</v>
      </c>
      <c r="N3624" t="s">
        <v>92</v>
      </c>
      <c r="O3624">
        <v>6</v>
      </c>
      <c r="P3624">
        <v>1320</v>
      </c>
      <c r="Q3624">
        <v>1</v>
      </c>
      <c r="R3624">
        <v>0</v>
      </c>
      <c r="S3624">
        <v>1373</v>
      </c>
      <c r="T3624" t="s">
        <v>962</v>
      </c>
      <c r="U3624">
        <v>4</v>
      </c>
      <c r="V3624">
        <v>0</v>
      </c>
      <c r="W3624">
        <v>4.9000000000000004</v>
      </c>
      <c r="X3624">
        <v>0</v>
      </c>
      <c r="Y3624" t="s">
        <v>1335</v>
      </c>
      <c r="Z3624" t="s">
        <v>6760</v>
      </c>
      <c r="AA3624" t="s">
        <v>47</v>
      </c>
      <c r="AB3624" t="s">
        <v>1338</v>
      </c>
      <c r="AC3624">
        <v>12</v>
      </c>
      <c r="AD3624">
        <v>20590</v>
      </c>
      <c r="AE3624" t="s">
        <v>6854</v>
      </c>
      <c r="AF3624" t="s">
        <v>6841</v>
      </c>
      <c r="AG3624">
        <v>22975</v>
      </c>
      <c r="AH3624">
        <v>2385</v>
      </c>
      <c r="AI3624">
        <v>1135</v>
      </c>
      <c r="AJ3624">
        <f t="shared" si="280"/>
        <v>0.10380848748639826</v>
      </c>
      <c r="AK3624">
        <f t="shared" si="281"/>
        <v>0</v>
      </c>
      <c r="AL3624">
        <f t="shared" si="282"/>
        <v>1</v>
      </c>
      <c r="AM3624">
        <f t="shared" si="283"/>
        <v>1</v>
      </c>
      <c r="AN3624">
        <f t="shared" si="284"/>
        <v>0</v>
      </c>
    </row>
    <row r="3625" spans="1:40" x14ac:dyDescent="0.35">
      <c r="A3625" t="s">
        <v>237</v>
      </c>
      <c r="B3625" t="s">
        <v>349</v>
      </c>
      <c r="C3625" t="s">
        <v>37</v>
      </c>
      <c r="D3625">
        <v>2020</v>
      </c>
      <c r="E3625" t="s">
        <v>6758</v>
      </c>
      <c r="F3625" t="s">
        <v>6759</v>
      </c>
      <c r="G3625">
        <v>5</v>
      </c>
      <c r="H3625">
        <v>5</v>
      </c>
      <c r="I3625" t="s">
        <v>185</v>
      </c>
      <c r="J3625" t="s">
        <v>257</v>
      </c>
      <c r="K3625" t="s">
        <v>42</v>
      </c>
      <c r="L3625">
        <v>111</v>
      </c>
      <c r="M3625" t="s">
        <v>67</v>
      </c>
      <c r="N3625" t="s">
        <v>92</v>
      </c>
      <c r="O3625">
        <v>6</v>
      </c>
      <c r="P3625">
        <v>1320</v>
      </c>
      <c r="Q3625">
        <v>1</v>
      </c>
      <c r="R3625">
        <v>0</v>
      </c>
      <c r="S3625">
        <v>1373</v>
      </c>
      <c r="T3625" t="s">
        <v>962</v>
      </c>
      <c r="U3625">
        <v>4</v>
      </c>
      <c r="V3625">
        <v>0</v>
      </c>
      <c r="W3625">
        <v>4.9000000000000004</v>
      </c>
      <c r="X3625">
        <v>0</v>
      </c>
      <c r="Y3625" t="s">
        <v>1335</v>
      </c>
      <c r="Z3625" t="s">
        <v>6760</v>
      </c>
      <c r="AA3625" t="s">
        <v>47</v>
      </c>
      <c r="AB3625" t="s">
        <v>1338</v>
      </c>
      <c r="AC3625">
        <v>12</v>
      </c>
      <c r="AD3625">
        <v>20590</v>
      </c>
      <c r="AE3625" t="s">
        <v>6855</v>
      </c>
      <c r="AF3625" t="s">
        <v>6841</v>
      </c>
      <c r="AG3625">
        <v>22975</v>
      </c>
      <c r="AH3625">
        <v>2385</v>
      </c>
      <c r="AI3625">
        <v>1135</v>
      </c>
      <c r="AJ3625">
        <f t="shared" si="280"/>
        <v>0.10380848748639826</v>
      </c>
      <c r="AK3625">
        <f t="shared" si="281"/>
        <v>0</v>
      </c>
      <c r="AL3625">
        <f t="shared" si="282"/>
        <v>1</v>
      </c>
      <c r="AM3625">
        <f t="shared" si="283"/>
        <v>1</v>
      </c>
      <c r="AN3625">
        <f t="shared" si="284"/>
        <v>0</v>
      </c>
    </row>
    <row r="3626" spans="1:40" x14ac:dyDescent="0.35">
      <c r="A3626" t="s">
        <v>237</v>
      </c>
      <c r="B3626" t="s">
        <v>349</v>
      </c>
      <c r="C3626" t="s">
        <v>37</v>
      </c>
      <c r="D3626">
        <v>2020</v>
      </c>
      <c r="E3626" t="s">
        <v>6758</v>
      </c>
      <c r="F3626" t="s">
        <v>6759</v>
      </c>
      <c r="G3626">
        <v>5</v>
      </c>
      <c r="H3626">
        <v>5</v>
      </c>
      <c r="I3626" t="s">
        <v>185</v>
      </c>
      <c r="J3626" t="s">
        <v>257</v>
      </c>
      <c r="K3626" t="s">
        <v>51</v>
      </c>
      <c r="L3626">
        <v>111</v>
      </c>
      <c r="M3626" t="s">
        <v>67</v>
      </c>
      <c r="N3626" t="s">
        <v>44</v>
      </c>
      <c r="O3626">
        <v>6</v>
      </c>
      <c r="P3626">
        <v>1320</v>
      </c>
      <c r="Q3626">
        <v>1</v>
      </c>
      <c r="R3626">
        <v>0</v>
      </c>
      <c r="S3626">
        <v>1373</v>
      </c>
      <c r="T3626" t="s">
        <v>962</v>
      </c>
      <c r="U3626">
        <v>4</v>
      </c>
      <c r="V3626">
        <v>0</v>
      </c>
      <c r="W3626">
        <v>4.9000000000000004</v>
      </c>
      <c r="X3626">
        <v>0</v>
      </c>
      <c r="Y3626" t="s">
        <v>1335</v>
      </c>
      <c r="Z3626" t="s">
        <v>6760</v>
      </c>
      <c r="AA3626" t="s">
        <v>47</v>
      </c>
      <c r="AB3626" t="s">
        <v>1338</v>
      </c>
      <c r="AC3626">
        <v>12</v>
      </c>
      <c r="AD3626">
        <v>20590</v>
      </c>
      <c r="AE3626" t="s">
        <v>6856</v>
      </c>
      <c r="AF3626" t="s">
        <v>6841</v>
      </c>
      <c r="AG3626">
        <v>22975</v>
      </c>
      <c r="AH3626">
        <v>2385</v>
      </c>
      <c r="AI3626">
        <v>1135</v>
      </c>
      <c r="AJ3626">
        <f t="shared" si="280"/>
        <v>0.10380848748639826</v>
      </c>
      <c r="AK3626">
        <f t="shared" si="281"/>
        <v>0</v>
      </c>
      <c r="AL3626">
        <f t="shared" si="282"/>
        <v>1</v>
      </c>
      <c r="AM3626">
        <f t="shared" si="283"/>
        <v>1</v>
      </c>
      <c r="AN3626">
        <f t="shared" si="284"/>
        <v>0</v>
      </c>
    </row>
    <row r="3627" spans="1:40" x14ac:dyDescent="0.35">
      <c r="A3627" t="s">
        <v>237</v>
      </c>
      <c r="B3627" t="s">
        <v>349</v>
      </c>
      <c r="C3627" t="s">
        <v>37</v>
      </c>
      <c r="D3627">
        <v>2020</v>
      </c>
      <c r="E3627" t="s">
        <v>6758</v>
      </c>
      <c r="F3627" t="s">
        <v>6759</v>
      </c>
      <c r="G3627">
        <v>5</v>
      </c>
      <c r="H3627">
        <v>5</v>
      </c>
      <c r="I3627" t="s">
        <v>185</v>
      </c>
      <c r="J3627" t="s">
        <v>257</v>
      </c>
      <c r="K3627" t="s">
        <v>42</v>
      </c>
      <c r="L3627">
        <v>139</v>
      </c>
      <c r="M3627" t="s">
        <v>333</v>
      </c>
      <c r="N3627" t="s">
        <v>92</v>
      </c>
      <c r="O3627">
        <v>6</v>
      </c>
      <c r="P3627">
        <v>1270</v>
      </c>
      <c r="Q3627">
        <v>0</v>
      </c>
      <c r="R3627">
        <v>0</v>
      </c>
      <c r="S3627">
        <v>1373</v>
      </c>
      <c r="T3627" t="s">
        <v>123</v>
      </c>
      <c r="U3627">
        <v>4</v>
      </c>
      <c r="V3627">
        <v>0</v>
      </c>
      <c r="W3627">
        <v>6.1</v>
      </c>
      <c r="X3627">
        <v>0</v>
      </c>
      <c r="Y3627" t="s">
        <v>1971</v>
      </c>
      <c r="Z3627" t="s">
        <v>6760</v>
      </c>
      <c r="AA3627" t="s">
        <v>47</v>
      </c>
      <c r="AB3627" t="s">
        <v>1972</v>
      </c>
      <c r="AC3627">
        <v>1</v>
      </c>
      <c r="AD3627">
        <v>21900</v>
      </c>
      <c r="AE3627" t="s">
        <v>6857</v>
      </c>
      <c r="AF3627" t="s">
        <v>6858</v>
      </c>
      <c r="AG3627">
        <v>22975</v>
      </c>
      <c r="AH3627">
        <v>1075</v>
      </c>
      <c r="AI3627">
        <v>-175</v>
      </c>
      <c r="AJ3627">
        <f t="shared" si="280"/>
        <v>4.6789989118607184E-2</v>
      </c>
      <c r="AK3627">
        <f t="shared" si="281"/>
        <v>0</v>
      </c>
      <c r="AL3627">
        <f t="shared" si="282"/>
        <v>0</v>
      </c>
      <c r="AM3627">
        <f t="shared" si="283"/>
        <v>0</v>
      </c>
      <c r="AN3627">
        <f t="shared" si="284"/>
        <v>0</v>
      </c>
    </row>
    <row r="3628" spans="1:40" x14ac:dyDescent="0.35">
      <c r="A3628" t="s">
        <v>237</v>
      </c>
      <c r="B3628" t="s">
        <v>349</v>
      </c>
      <c r="C3628" t="s">
        <v>37</v>
      </c>
      <c r="D3628">
        <v>2020</v>
      </c>
      <c r="E3628" t="s">
        <v>6758</v>
      </c>
      <c r="F3628" t="s">
        <v>6759</v>
      </c>
      <c r="G3628">
        <v>5</v>
      </c>
      <c r="H3628">
        <v>5</v>
      </c>
      <c r="I3628" t="s">
        <v>185</v>
      </c>
      <c r="J3628" t="s">
        <v>98</v>
      </c>
      <c r="K3628" t="s">
        <v>91</v>
      </c>
      <c r="M3628" t="s">
        <v>52</v>
      </c>
      <c r="N3628" t="s">
        <v>92</v>
      </c>
      <c r="O3628">
        <v>6</v>
      </c>
      <c r="P3628">
        <v>1240</v>
      </c>
      <c r="Q3628">
        <v>1</v>
      </c>
      <c r="R3628">
        <v>0</v>
      </c>
      <c r="S3628">
        <v>1373</v>
      </c>
      <c r="T3628" t="s">
        <v>123</v>
      </c>
      <c r="U3628">
        <v>4</v>
      </c>
      <c r="V3628">
        <v>0</v>
      </c>
      <c r="W3628">
        <v>4.5999999999999996</v>
      </c>
      <c r="X3628">
        <v>0</v>
      </c>
      <c r="Y3628" t="s">
        <v>6687</v>
      </c>
      <c r="Z3628" t="s">
        <v>6760</v>
      </c>
      <c r="AA3628" t="s">
        <v>47</v>
      </c>
      <c r="AB3628" t="s">
        <v>6688</v>
      </c>
      <c r="AC3628">
        <v>41</v>
      </c>
      <c r="AD3628">
        <v>19250</v>
      </c>
      <c r="AE3628" t="s">
        <v>6859</v>
      </c>
      <c r="AF3628" t="s">
        <v>6860</v>
      </c>
      <c r="AG3628">
        <v>22975</v>
      </c>
      <c r="AH3628">
        <v>3725</v>
      </c>
      <c r="AI3628">
        <v>2475</v>
      </c>
      <c r="AJ3628">
        <f t="shared" si="280"/>
        <v>0.16213275299238303</v>
      </c>
      <c r="AK3628">
        <f t="shared" si="281"/>
        <v>0</v>
      </c>
      <c r="AL3628">
        <f t="shared" si="282"/>
        <v>1</v>
      </c>
      <c r="AM3628">
        <f t="shared" si="283"/>
        <v>1</v>
      </c>
      <c r="AN3628">
        <f t="shared" si="284"/>
        <v>0</v>
      </c>
    </row>
    <row r="3629" spans="1:40" x14ac:dyDescent="0.35">
      <c r="A3629" t="s">
        <v>237</v>
      </c>
      <c r="B3629" t="s">
        <v>349</v>
      </c>
      <c r="C3629" t="s">
        <v>37</v>
      </c>
      <c r="D3629">
        <v>2020</v>
      </c>
      <c r="E3629" t="s">
        <v>6758</v>
      </c>
      <c r="F3629" t="s">
        <v>6759</v>
      </c>
      <c r="G3629">
        <v>5</v>
      </c>
      <c r="H3629">
        <v>5</v>
      </c>
      <c r="I3629" t="s">
        <v>185</v>
      </c>
      <c r="J3629" t="s">
        <v>98</v>
      </c>
      <c r="K3629" t="s">
        <v>91</v>
      </c>
      <c r="L3629">
        <v>111</v>
      </c>
      <c r="M3629" t="s">
        <v>72</v>
      </c>
      <c r="N3629" t="s">
        <v>92</v>
      </c>
      <c r="O3629">
        <v>6</v>
      </c>
      <c r="P3629">
        <v>1320</v>
      </c>
      <c r="Q3629">
        <v>1</v>
      </c>
      <c r="R3629">
        <v>0</v>
      </c>
      <c r="S3629">
        <v>1373</v>
      </c>
      <c r="T3629" t="s">
        <v>252</v>
      </c>
      <c r="U3629">
        <v>4</v>
      </c>
      <c r="V3629">
        <v>1</v>
      </c>
      <c r="W3629">
        <v>4.9000000000000004</v>
      </c>
      <c r="X3629">
        <v>0</v>
      </c>
      <c r="Y3629" t="s">
        <v>2994</v>
      </c>
      <c r="Z3629" t="s">
        <v>6760</v>
      </c>
      <c r="AA3629" t="s">
        <v>47</v>
      </c>
      <c r="AB3629" t="s">
        <v>2995</v>
      </c>
      <c r="AC3629">
        <v>41</v>
      </c>
      <c r="AD3629">
        <v>20900</v>
      </c>
      <c r="AE3629" t="s">
        <v>6861</v>
      </c>
      <c r="AF3629" t="s">
        <v>6862</v>
      </c>
      <c r="AG3629">
        <v>22975</v>
      </c>
      <c r="AH3629">
        <v>2075</v>
      </c>
      <c r="AI3629">
        <v>825</v>
      </c>
      <c r="AJ3629">
        <f t="shared" si="280"/>
        <v>9.0315560391730138E-2</v>
      </c>
      <c r="AK3629">
        <f t="shared" si="281"/>
        <v>0</v>
      </c>
      <c r="AL3629">
        <f t="shared" si="282"/>
        <v>1</v>
      </c>
      <c r="AM3629">
        <f t="shared" si="283"/>
        <v>0</v>
      </c>
      <c r="AN3629">
        <f t="shared" si="284"/>
        <v>0</v>
      </c>
    </row>
    <row r="3630" spans="1:40" x14ac:dyDescent="0.35">
      <c r="A3630" t="s">
        <v>237</v>
      </c>
      <c r="B3630" t="s">
        <v>349</v>
      </c>
      <c r="C3630" t="s">
        <v>37</v>
      </c>
      <c r="D3630">
        <v>2020</v>
      </c>
      <c r="E3630" t="s">
        <v>6758</v>
      </c>
      <c r="F3630" t="s">
        <v>6759</v>
      </c>
      <c r="G3630">
        <v>5</v>
      </c>
      <c r="H3630">
        <v>5</v>
      </c>
      <c r="I3630" t="s">
        <v>185</v>
      </c>
      <c r="J3630" t="s">
        <v>257</v>
      </c>
      <c r="K3630" t="s">
        <v>42</v>
      </c>
      <c r="L3630">
        <v>111</v>
      </c>
      <c r="O3630">
        <v>6</v>
      </c>
      <c r="Q3630">
        <v>1</v>
      </c>
      <c r="R3630">
        <v>0</v>
      </c>
      <c r="S3630">
        <v>1373</v>
      </c>
      <c r="T3630" t="s">
        <v>123</v>
      </c>
      <c r="V3630">
        <v>0</v>
      </c>
      <c r="W3630">
        <v>5</v>
      </c>
      <c r="X3630">
        <v>0</v>
      </c>
      <c r="Y3630" t="s">
        <v>1202</v>
      </c>
      <c r="Z3630" t="s">
        <v>6760</v>
      </c>
      <c r="AA3630" t="s">
        <v>47</v>
      </c>
      <c r="AB3630" t="s">
        <v>1203</v>
      </c>
      <c r="AC3630">
        <v>41</v>
      </c>
      <c r="AD3630">
        <v>21900</v>
      </c>
      <c r="AE3630" t="s">
        <v>6863</v>
      </c>
      <c r="AF3630" t="s">
        <v>6864</v>
      </c>
      <c r="AG3630">
        <v>22975</v>
      </c>
      <c r="AH3630">
        <v>1075</v>
      </c>
      <c r="AI3630">
        <v>-175</v>
      </c>
      <c r="AJ3630">
        <f t="shared" si="280"/>
        <v>4.6789989118607184E-2</v>
      </c>
      <c r="AK3630">
        <f t="shared" si="281"/>
        <v>0</v>
      </c>
      <c r="AL3630">
        <f t="shared" si="282"/>
        <v>0</v>
      </c>
      <c r="AM3630">
        <f t="shared" si="283"/>
        <v>0</v>
      </c>
      <c r="AN3630">
        <f t="shared" si="284"/>
        <v>0</v>
      </c>
    </row>
    <row r="3631" spans="1:40" x14ac:dyDescent="0.35">
      <c r="A3631" t="s">
        <v>237</v>
      </c>
      <c r="B3631" t="s">
        <v>349</v>
      </c>
      <c r="C3631" t="s">
        <v>37</v>
      </c>
      <c r="D3631">
        <v>2020</v>
      </c>
      <c r="E3631" t="s">
        <v>6758</v>
      </c>
      <c r="F3631" t="s">
        <v>6759</v>
      </c>
      <c r="G3631">
        <v>5</v>
      </c>
      <c r="H3631">
        <v>5</v>
      </c>
      <c r="I3631" t="s">
        <v>185</v>
      </c>
      <c r="J3631" t="s">
        <v>257</v>
      </c>
      <c r="K3631" t="s">
        <v>91</v>
      </c>
      <c r="L3631">
        <v>111</v>
      </c>
      <c r="M3631" t="s">
        <v>67</v>
      </c>
      <c r="N3631" t="s">
        <v>92</v>
      </c>
      <c r="O3631">
        <v>6</v>
      </c>
      <c r="P3631">
        <v>1320</v>
      </c>
      <c r="Q3631">
        <v>1</v>
      </c>
      <c r="R3631">
        <v>0</v>
      </c>
      <c r="S3631">
        <v>1373</v>
      </c>
      <c r="T3631" t="s">
        <v>962</v>
      </c>
      <c r="U3631">
        <v>4</v>
      </c>
      <c r="V3631">
        <v>0</v>
      </c>
      <c r="W3631">
        <v>4.9000000000000004</v>
      </c>
      <c r="X3631">
        <v>0</v>
      </c>
      <c r="Y3631" t="s">
        <v>1329</v>
      </c>
      <c r="Z3631" t="s">
        <v>6760</v>
      </c>
      <c r="AA3631" t="s">
        <v>47</v>
      </c>
      <c r="AB3631" t="s">
        <v>1330</v>
      </c>
      <c r="AC3631">
        <v>41</v>
      </c>
      <c r="AD3631">
        <v>22990</v>
      </c>
      <c r="AE3631" t="s">
        <v>6865</v>
      </c>
      <c r="AF3631" t="s">
        <v>6866</v>
      </c>
      <c r="AG3631">
        <v>22975</v>
      </c>
      <c r="AH3631">
        <v>-15</v>
      </c>
      <c r="AI3631">
        <v>-1265</v>
      </c>
      <c r="AJ3631">
        <f t="shared" si="280"/>
        <v>-6.5288356909684435E-4</v>
      </c>
      <c r="AK3631">
        <f t="shared" si="281"/>
        <v>0</v>
      </c>
      <c r="AL3631">
        <f t="shared" si="282"/>
        <v>0</v>
      </c>
      <c r="AM3631">
        <f t="shared" si="283"/>
        <v>0</v>
      </c>
      <c r="AN3631">
        <f t="shared" si="284"/>
        <v>0</v>
      </c>
    </row>
    <row r="3632" spans="1:40" x14ac:dyDescent="0.35">
      <c r="A3632" t="s">
        <v>237</v>
      </c>
      <c r="B3632" t="s">
        <v>349</v>
      </c>
      <c r="C3632" t="s">
        <v>37</v>
      </c>
      <c r="D3632">
        <v>2020</v>
      </c>
      <c r="E3632" t="s">
        <v>6758</v>
      </c>
      <c r="F3632" t="s">
        <v>6759</v>
      </c>
      <c r="G3632">
        <v>5</v>
      </c>
      <c r="H3632">
        <v>5</v>
      </c>
      <c r="I3632" t="s">
        <v>185</v>
      </c>
      <c r="J3632" t="s">
        <v>257</v>
      </c>
      <c r="K3632" t="s">
        <v>71</v>
      </c>
      <c r="L3632">
        <v>111</v>
      </c>
      <c r="M3632" t="s">
        <v>333</v>
      </c>
      <c r="N3632" t="s">
        <v>44</v>
      </c>
      <c r="O3632">
        <v>6</v>
      </c>
      <c r="P3632">
        <v>1320</v>
      </c>
      <c r="Q3632">
        <v>0</v>
      </c>
      <c r="R3632">
        <v>0</v>
      </c>
      <c r="S3632">
        <v>1373</v>
      </c>
      <c r="T3632" t="s">
        <v>123</v>
      </c>
      <c r="U3632">
        <v>4</v>
      </c>
      <c r="V3632">
        <v>0</v>
      </c>
      <c r="W3632">
        <v>4.9000000000000004</v>
      </c>
      <c r="X3632">
        <v>0</v>
      </c>
      <c r="Y3632" t="s">
        <v>637</v>
      </c>
      <c r="Z3632" t="s">
        <v>6760</v>
      </c>
      <c r="AA3632" t="s">
        <v>47</v>
      </c>
      <c r="AB3632" t="s">
        <v>638</v>
      </c>
      <c r="AC3632">
        <v>1</v>
      </c>
      <c r="AD3632">
        <v>22900</v>
      </c>
      <c r="AE3632" t="s">
        <v>6867</v>
      </c>
      <c r="AF3632" t="s">
        <v>6868</v>
      </c>
      <c r="AG3632">
        <v>22975</v>
      </c>
      <c r="AH3632">
        <v>75</v>
      </c>
      <c r="AI3632">
        <v>-1175</v>
      </c>
      <c r="AJ3632">
        <f t="shared" si="280"/>
        <v>3.2644178454842221E-3</v>
      </c>
      <c r="AK3632">
        <f t="shared" si="281"/>
        <v>0</v>
      </c>
      <c r="AL3632">
        <f t="shared" si="282"/>
        <v>0</v>
      </c>
      <c r="AM3632">
        <f t="shared" si="283"/>
        <v>0</v>
      </c>
      <c r="AN3632">
        <f t="shared" si="284"/>
        <v>0</v>
      </c>
    </row>
    <row r="3633" spans="1:40" x14ac:dyDescent="0.35">
      <c r="A3633" t="s">
        <v>237</v>
      </c>
      <c r="B3633" t="s">
        <v>349</v>
      </c>
      <c r="C3633" t="s">
        <v>37</v>
      </c>
      <c r="D3633">
        <v>2020</v>
      </c>
      <c r="E3633" t="s">
        <v>6758</v>
      </c>
      <c r="F3633" t="s">
        <v>6759</v>
      </c>
      <c r="G3633">
        <v>5</v>
      </c>
      <c r="H3633">
        <v>5</v>
      </c>
      <c r="I3633" t="s">
        <v>185</v>
      </c>
      <c r="J3633" t="s">
        <v>257</v>
      </c>
      <c r="K3633" t="s">
        <v>42</v>
      </c>
      <c r="L3633">
        <v>111</v>
      </c>
      <c r="M3633" t="s">
        <v>333</v>
      </c>
      <c r="N3633" t="s">
        <v>92</v>
      </c>
      <c r="O3633">
        <v>6</v>
      </c>
      <c r="P3633">
        <v>1320</v>
      </c>
      <c r="Q3633">
        <v>0</v>
      </c>
      <c r="R3633">
        <v>0</v>
      </c>
      <c r="S3633">
        <v>1373</v>
      </c>
      <c r="T3633" t="s">
        <v>123</v>
      </c>
      <c r="U3633">
        <v>4</v>
      </c>
      <c r="V3633">
        <v>0</v>
      </c>
      <c r="W3633">
        <v>4.9000000000000004</v>
      </c>
      <c r="X3633">
        <v>0</v>
      </c>
      <c r="Y3633" t="s">
        <v>637</v>
      </c>
      <c r="Z3633" t="s">
        <v>6760</v>
      </c>
      <c r="AA3633" t="s">
        <v>47</v>
      </c>
      <c r="AB3633" t="s">
        <v>638</v>
      </c>
      <c r="AC3633">
        <v>1</v>
      </c>
      <c r="AD3633">
        <v>22900</v>
      </c>
      <c r="AE3633" t="s">
        <v>6869</v>
      </c>
      <c r="AF3633" t="s">
        <v>6868</v>
      </c>
      <c r="AG3633">
        <v>22975</v>
      </c>
      <c r="AH3633">
        <v>75</v>
      </c>
      <c r="AI3633">
        <v>-1175</v>
      </c>
      <c r="AJ3633">
        <f t="shared" si="280"/>
        <v>3.2644178454842221E-3</v>
      </c>
      <c r="AK3633">
        <f t="shared" si="281"/>
        <v>0</v>
      </c>
      <c r="AL3633">
        <f t="shared" si="282"/>
        <v>0</v>
      </c>
      <c r="AM3633">
        <f t="shared" si="283"/>
        <v>0</v>
      </c>
      <c r="AN3633">
        <f t="shared" si="284"/>
        <v>0</v>
      </c>
    </row>
    <row r="3634" spans="1:40" x14ac:dyDescent="0.35">
      <c r="A3634" t="s">
        <v>237</v>
      </c>
      <c r="B3634" t="s">
        <v>349</v>
      </c>
      <c r="C3634" t="s">
        <v>37</v>
      </c>
      <c r="D3634">
        <v>2020</v>
      </c>
      <c r="E3634" t="s">
        <v>6758</v>
      </c>
      <c r="F3634" t="s">
        <v>6759</v>
      </c>
      <c r="G3634">
        <v>5</v>
      </c>
      <c r="H3634">
        <v>5</v>
      </c>
      <c r="I3634" t="s">
        <v>185</v>
      </c>
      <c r="J3634" t="s">
        <v>257</v>
      </c>
      <c r="K3634" t="s">
        <v>91</v>
      </c>
      <c r="L3634">
        <v>111</v>
      </c>
      <c r="M3634" t="s">
        <v>333</v>
      </c>
      <c r="N3634" t="s">
        <v>92</v>
      </c>
      <c r="O3634">
        <v>6</v>
      </c>
      <c r="P3634">
        <v>1320</v>
      </c>
      <c r="Q3634">
        <v>0</v>
      </c>
      <c r="R3634">
        <v>0</v>
      </c>
      <c r="S3634">
        <v>1373</v>
      </c>
      <c r="T3634" t="s">
        <v>123</v>
      </c>
      <c r="U3634">
        <v>4</v>
      </c>
      <c r="V3634">
        <v>0</v>
      </c>
      <c r="W3634">
        <v>4.9000000000000004</v>
      </c>
      <c r="X3634">
        <v>0</v>
      </c>
      <c r="Y3634" t="s">
        <v>637</v>
      </c>
      <c r="Z3634" t="s">
        <v>6760</v>
      </c>
      <c r="AA3634" t="s">
        <v>47</v>
      </c>
      <c r="AB3634" t="s">
        <v>638</v>
      </c>
      <c r="AC3634">
        <v>1</v>
      </c>
      <c r="AD3634">
        <v>22900</v>
      </c>
      <c r="AE3634" t="s">
        <v>6870</v>
      </c>
      <c r="AF3634" t="s">
        <v>6868</v>
      </c>
      <c r="AG3634">
        <v>22975</v>
      </c>
      <c r="AH3634">
        <v>75</v>
      </c>
      <c r="AI3634">
        <v>-1175</v>
      </c>
      <c r="AJ3634">
        <f t="shared" si="280"/>
        <v>3.2644178454842221E-3</v>
      </c>
      <c r="AK3634">
        <f t="shared" si="281"/>
        <v>0</v>
      </c>
      <c r="AL3634">
        <f t="shared" si="282"/>
        <v>0</v>
      </c>
      <c r="AM3634">
        <f t="shared" si="283"/>
        <v>0</v>
      </c>
      <c r="AN3634">
        <f t="shared" si="284"/>
        <v>0</v>
      </c>
    </row>
    <row r="3635" spans="1:40" x14ac:dyDescent="0.35">
      <c r="A3635" t="s">
        <v>237</v>
      </c>
      <c r="B3635" t="s">
        <v>349</v>
      </c>
      <c r="C3635" t="s">
        <v>37</v>
      </c>
      <c r="D3635">
        <v>2020</v>
      </c>
      <c r="E3635" t="s">
        <v>6758</v>
      </c>
      <c r="F3635" t="s">
        <v>6759</v>
      </c>
      <c r="G3635">
        <v>5</v>
      </c>
      <c r="H3635">
        <v>5</v>
      </c>
      <c r="I3635" t="s">
        <v>185</v>
      </c>
      <c r="J3635" t="s">
        <v>257</v>
      </c>
      <c r="K3635" t="s">
        <v>51</v>
      </c>
      <c r="L3635">
        <v>111</v>
      </c>
      <c r="M3635" t="s">
        <v>67</v>
      </c>
      <c r="N3635" t="s">
        <v>92</v>
      </c>
      <c r="O3635">
        <v>6</v>
      </c>
      <c r="P3635">
        <v>1320</v>
      </c>
      <c r="Q3635">
        <v>1</v>
      </c>
      <c r="R3635">
        <v>0</v>
      </c>
      <c r="S3635">
        <v>1373</v>
      </c>
      <c r="T3635" t="s">
        <v>962</v>
      </c>
      <c r="U3635">
        <v>4</v>
      </c>
      <c r="V3635">
        <v>0</v>
      </c>
      <c r="W3635">
        <v>4.9000000000000004</v>
      </c>
      <c r="X3635">
        <v>0</v>
      </c>
      <c r="Y3635" t="s">
        <v>1335</v>
      </c>
      <c r="Z3635" t="s">
        <v>6760</v>
      </c>
      <c r="AA3635" t="s">
        <v>47</v>
      </c>
      <c r="AB3635" t="s">
        <v>1338</v>
      </c>
      <c r="AC3635">
        <v>12</v>
      </c>
      <c r="AD3635">
        <v>22990</v>
      </c>
      <c r="AE3635" t="s">
        <v>6871</v>
      </c>
      <c r="AF3635" t="s">
        <v>6866</v>
      </c>
      <c r="AG3635">
        <v>22975</v>
      </c>
      <c r="AH3635">
        <v>-15</v>
      </c>
      <c r="AI3635">
        <v>-1265</v>
      </c>
      <c r="AJ3635">
        <f t="shared" si="280"/>
        <v>-6.5288356909684435E-4</v>
      </c>
      <c r="AK3635">
        <f t="shared" si="281"/>
        <v>0</v>
      </c>
      <c r="AL3635">
        <f t="shared" si="282"/>
        <v>0</v>
      </c>
      <c r="AM3635">
        <f t="shared" si="283"/>
        <v>0</v>
      </c>
      <c r="AN3635">
        <f t="shared" si="284"/>
        <v>0</v>
      </c>
    </row>
    <row r="3636" spans="1:40" x14ac:dyDescent="0.35">
      <c r="A3636" t="s">
        <v>237</v>
      </c>
      <c r="B3636" t="s">
        <v>349</v>
      </c>
      <c r="C3636" t="s">
        <v>37</v>
      </c>
      <c r="D3636">
        <v>2020</v>
      </c>
      <c r="E3636" t="s">
        <v>6758</v>
      </c>
      <c r="F3636" t="s">
        <v>6759</v>
      </c>
      <c r="G3636">
        <v>5</v>
      </c>
      <c r="H3636">
        <v>5</v>
      </c>
      <c r="I3636" t="s">
        <v>185</v>
      </c>
      <c r="J3636" t="s">
        <v>257</v>
      </c>
      <c r="K3636" t="s">
        <v>91</v>
      </c>
      <c r="L3636">
        <v>111</v>
      </c>
      <c r="N3636" t="s">
        <v>44</v>
      </c>
      <c r="O3636">
        <v>6</v>
      </c>
      <c r="P3636">
        <v>1320</v>
      </c>
      <c r="Q3636">
        <v>1</v>
      </c>
      <c r="R3636">
        <v>0</v>
      </c>
      <c r="S3636">
        <v>1373</v>
      </c>
      <c r="T3636" t="s">
        <v>123</v>
      </c>
      <c r="U3636">
        <v>4</v>
      </c>
      <c r="V3636">
        <v>0</v>
      </c>
      <c r="W3636">
        <v>4.9000000000000004</v>
      </c>
      <c r="X3636">
        <v>0</v>
      </c>
      <c r="Y3636" t="s">
        <v>1821</v>
      </c>
      <c r="Z3636" t="s">
        <v>6760</v>
      </c>
      <c r="AA3636" t="s">
        <v>47</v>
      </c>
      <c r="AB3636" t="s">
        <v>1822</v>
      </c>
      <c r="AC3636">
        <v>12</v>
      </c>
      <c r="AD3636">
        <v>21150</v>
      </c>
      <c r="AE3636" t="s">
        <v>6872</v>
      </c>
      <c r="AF3636" t="s">
        <v>6873</v>
      </c>
      <c r="AG3636">
        <v>22975</v>
      </c>
      <c r="AH3636">
        <v>1825</v>
      </c>
      <c r="AI3636">
        <v>575</v>
      </c>
      <c r="AJ3636">
        <f t="shared" ref="AJ3636:AJ3699" si="285">AH3636/AG3636</f>
        <v>7.9434167573449399E-2</v>
      </c>
      <c r="AK3636">
        <f t="shared" si="281"/>
        <v>0</v>
      </c>
      <c r="AL3636">
        <f t="shared" si="282"/>
        <v>1</v>
      </c>
      <c r="AM3636">
        <f t="shared" si="283"/>
        <v>0</v>
      </c>
      <c r="AN3636">
        <f t="shared" si="284"/>
        <v>0</v>
      </c>
    </row>
    <row r="3637" spans="1:40" x14ac:dyDescent="0.35">
      <c r="A3637" t="s">
        <v>237</v>
      </c>
      <c r="B3637" t="s">
        <v>349</v>
      </c>
      <c r="C3637" t="s">
        <v>37</v>
      </c>
      <c r="D3637">
        <v>2020</v>
      </c>
      <c r="E3637" t="s">
        <v>6758</v>
      </c>
      <c r="F3637" t="s">
        <v>6759</v>
      </c>
      <c r="G3637">
        <v>5</v>
      </c>
      <c r="H3637">
        <v>5</v>
      </c>
      <c r="I3637" t="s">
        <v>185</v>
      </c>
      <c r="J3637" t="s">
        <v>257</v>
      </c>
      <c r="K3637" t="s">
        <v>91</v>
      </c>
      <c r="L3637">
        <v>111</v>
      </c>
      <c r="N3637" t="s">
        <v>44</v>
      </c>
      <c r="O3637">
        <v>6</v>
      </c>
      <c r="P3637">
        <v>1320</v>
      </c>
      <c r="Q3637">
        <v>1</v>
      </c>
      <c r="R3637">
        <v>0</v>
      </c>
      <c r="S3637">
        <v>1373</v>
      </c>
      <c r="T3637" t="s">
        <v>123</v>
      </c>
      <c r="U3637">
        <v>4</v>
      </c>
      <c r="V3637">
        <v>0</v>
      </c>
      <c r="W3637">
        <v>4.9000000000000004</v>
      </c>
      <c r="X3637">
        <v>0</v>
      </c>
      <c r="Y3637" t="s">
        <v>2009</v>
      </c>
      <c r="Z3637" t="s">
        <v>6760</v>
      </c>
      <c r="AA3637" t="s">
        <v>47</v>
      </c>
      <c r="AB3637" t="s">
        <v>2010</v>
      </c>
      <c r="AC3637">
        <v>12</v>
      </c>
      <c r="AD3637">
        <v>21100</v>
      </c>
      <c r="AE3637" t="s">
        <v>6874</v>
      </c>
      <c r="AF3637" t="s">
        <v>6873</v>
      </c>
      <c r="AG3637">
        <v>22975</v>
      </c>
      <c r="AH3637">
        <v>1875</v>
      </c>
      <c r="AI3637">
        <v>625</v>
      </c>
      <c r="AJ3637">
        <f t="shared" si="285"/>
        <v>8.1610446137105552E-2</v>
      </c>
      <c r="AK3637">
        <f t="shared" si="281"/>
        <v>0</v>
      </c>
      <c r="AL3637">
        <f t="shared" si="282"/>
        <v>1</v>
      </c>
      <c r="AM3637">
        <f t="shared" si="283"/>
        <v>0</v>
      </c>
      <c r="AN3637">
        <f t="shared" si="284"/>
        <v>0</v>
      </c>
    </row>
    <row r="3638" spans="1:40" x14ac:dyDescent="0.35">
      <c r="A3638" t="s">
        <v>237</v>
      </c>
      <c r="B3638" t="s">
        <v>349</v>
      </c>
      <c r="C3638" t="s">
        <v>37</v>
      </c>
      <c r="D3638">
        <v>2020</v>
      </c>
      <c r="E3638" t="s">
        <v>6758</v>
      </c>
      <c r="F3638" t="s">
        <v>6759</v>
      </c>
      <c r="G3638">
        <v>5</v>
      </c>
      <c r="H3638">
        <v>5</v>
      </c>
      <c r="I3638" t="s">
        <v>185</v>
      </c>
      <c r="J3638" t="s">
        <v>257</v>
      </c>
      <c r="K3638" t="s">
        <v>91</v>
      </c>
      <c r="L3638">
        <v>111</v>
      </c>
      <c r="M3638" t="s">
        <v>67</v>
      </c>
      <c r="N3638" t="s">
        <v>92</v>
      </c>
      <c r="O3638">
        <v>6</v>
      </c>
      <c r="P3638">
        <v>1320</v>
      </c>
      <c r="Q3638">
        <v>1</v>
      </c>
      <c r="R3638">
        <v>0</v>
      </c>
      <c r="S3638">
        <v>1373</v>
      </c>
      <c r="T3638" t="s">
        <v>962</v>
      </c>
      <c r="U3638">
        <v>4</v>
      </c>
      <c r="V3638">
        <v>0</v>
      </c>
      <c r="W3638">
        <v>4.9000000000000004</v>
      </c>
      <c r="X3638">
        <v>0</v>
      </c>
      <c r="Y3638" t="s">
        <v>1329</v>
      </c>
      <c r="Z3638" t="s">
        <v>6760</v>
      </c>
      <c r="AA3638" t="s">
        <v>47</v>
      </c>
      <c r="AB3638" t="s">
        <v>1330</v>
      </c>
      <c r="AC3638">
        <v>12</v>
      </c>
      <c r="AD3638">
        <v>22990</v>
      </c>
      <c r="AE3638" t="s">
        <v>6875</v>
      </c>
      <c r="AF3638" t="s">
        <v>6866</v>
      </c>
      <c r="AG3638">
        <v>22975</v>
      </c>
      <c r="AH3638">
        <v>-15</v>
      </c>
      <c r="AI3638">
        <v>-1265</v>
      </c>
      <c r="AJ3638">
        <f t="shared" si="285"/>
        <v>-6.5288356909684435E-4</v>
      </c>
      <c r="AK3638">
        <f t="shared" si="281"/>
        <v>0</v>
      </c>
      <c r="AL3638">
        <f t="shared" si="282"/>
        <v>0</v>
      </c>
      <c r="AM3638">
        <f t="shared" si="283"/>
        <v>0</v>
      </c>
      <c r="AN3638">
        <f t="shared" si="284"/>
        <v>0</v>
      </c>
    </row>
    <row r="3639" spans="1:40" x14ac:dyDescent="0.35">
      <c r="A3639" t="s">
        <v>237</v>
      </c>
      <c r="B3639" t="s">
        <v>349</v>
      </c>
      <c r="C3639" t="s">
        <v>37</v>
      </c>
      <c r="D3639">
        <v>2020</v>
      </c>
      <c r="E3639" t="s">
        <v>6758</v>
      </c>
      <c r="F3639" t="s">
        <v>6759</v>
      </c>
      <c r="G3639">
        <v>5</v>
      </c>
      <c r="H3639">
        <v>5</v>
      </c>
      <c r="I3639" t="s">
        <v>185</v>
      </c>
      <c r="J3639" t="s">
        <v>257</v>
      </c>
      <c r="K3639" t="s">
        <v>91</v>
      </c>
      <c r="L3639">
        <v>111</v>
      </c>
      <c r="M3639" t="s">
        <v>67</v>
      </c>
      <c r="N3639" t="s">
        <v>92</v>
      </c>
      <c r="O3639">
        <v>6</v>
      </c>
      <c r="P3639">
        <v>1320</v>
      </c>
      <c r="Q3639">
        <v>1</v>
      </c>
      <c r="R3639">
        <v>0</v>
      </c>
      <c r="S3639">
        <v>1373</v>
      </c>
      <c r="T3639" t="s">
        <v>962</v>
      </c>
      <c r="U3639">
        <v>4</v>
      </c>
      <c r="V3639">
        <v>0</v>
      </c>
      <c r="W3639">
        <v>4.9000000000000004</v>
      </c>
      <c r="X3639">
        <v>0</v>
      </c>
      <c r="Y3639" t="s">
        <v>1335</v>
      </c>
      <c r="Z3639" t="s">
        <v>6760</v>
      </c>
      <c r="AA3639" t="s">
        <v>47</v>
      </c>
      <c r="AB3639" t="s">
        <v>1338</v>
      </c>
      <c r="AC3639">
        <v>12</v>
      </c>
      <c r="AD3639">
        <v>22990</v>
      </c>
      <c r="AE3639" t="s">
        <v>6876</v>
      </c>
      <c r="AF3639" t="s">
        <v>6866</v>
      </c>
      <c r="AG3639">
        <v>22975</v>
      </c>
      <c r="AH3639">
        <v>-15</v>
      </c>
      <c r="AI3639">
        <v>-1265</v>
      </c>
      <c r="AJ3639">
        <f t="shared" si="285"/>
        <v>-6.5288356909684435E-4</v>
      </c>
      <c r="AK3639">
        <f t="shared" si="281"/>
        <v>0</v>
      </c>
      <c r="AL3639">
        <f t="shared" si="282"/>
        <v>0</v>
      </c>
      <c r="AM3639">
        <f t="shared" si="283"/>
        <v>0</v>
      </c>
      <c r="AN3639">
        <f t="shared" si="284"/>
        <v>0</v>
      </c>
    </row>
    <row r="3640" spans="1:40" x14ac:dyDescent="0.35">
      <c r="A3640" t="s">
        <v>237</v>
      </c>
      <c r="B3640" t="s">
        <v>349</v>
      </c>
      <c r="C3640" t="s">
        <v>37</v>
      </c>
      <c r="D3640">
        <v>2020</v>
      </c>
      <c r="E3640" t="s">
        <v>6758</v>
      </c>
      <c r="F3640" t="s">
        <v>6759</v>
      </c>
      <c r="G3640">
        <v>5</v>
      </c>
      <c r="H3640">
        <v>5</v>
      </c>
      <c r="I3640" t="s">
        <v>185</v>
      </c>
      <c r="J3640" t="s">
        <v>98</v>
      </c>
      <c r="K3640" t="s">
        <v>71</v>
      </c>
      <c r="L3640">
        <v>104</v>
      </c>
      <c r="M3640" t="s">
        <v>52</v>
      </c>
      <c r="O3640">
        <v>6</v>
      </c>
      <c r="P3640">
        <v>1240</v>
      </c>
      <c r="Q3640">
        <v>0</v>
      </c>
      <c r="R3640">
        <v>0</v>
      </c>
      <c r="S3640">
        <v>1373</v>
      </c>
      <c r="T3640" t="s">
        <v>252</v>
      </c>
      <c r="U3640">
        <v>4</v>
      </c>
      <c r="V3640">
        <v>0</v>
      </c>
      <c r="W3640">
        <v>4.5999999999999996</v>
      </c>
      <c r="X3640">
        <v>0</v>
      </c>
      <c r="Y3640" t="s">
        <v>6877</v>
      </c>
      <c r="Z3640" t="s">
        <v>6760</v>
      </c>
      <c r="AA3640" t="s">
        <v>47</v>
      </c>
      <c r="AB3640" t="s">
        <v>6878</v>
      </c>
      <c r="AC3640">
        <v>12</v>
      </c>
      <c r="AD3640">
        <v>20700</v>
      </c>
      <c r="AE3640" t="s">
        <v>6879</v>
      </c>
      <c r="AF3640" t="s">
        <v>6880</v>
      </c>
      <c r="AG3640">
        <v>22975</v>
      </c>
      <c r="AH3640">
        <v>2275</v>
      </c>
      <c r="AI3640">
        <v>1025</v>
      </c>
      <c r="AJ3640">
        <f t="shared" si="285"/>
        <v>9.9020674646354737E-2</v>
      </c>
      <c r="AK3640">
        <f t="shared" si="281"/>
        <v>0</v>
      </c>
      <c r="AL3640">
        <f t="shared" si="282"/>
        <v>1</v>
      </c>
      <c r="AM3640">
        <f t="shared" si="283"/>
        <v>0</v>
      </c>
      <c r="AN3640">
        <f t="shared" si="284"/>
        <v>0</v>
      </c>
    </row>
    <row r="3641" spans="1:40" x14ac:dyDescent="0.35">
      <c r="A3641" t="s">
        <v>237</v>
      </c>
      <c r="B3641" t="s">
        <v>349</v>
      </c>
      <c r="C3641" t="s">
        <v>37</v>
      </c>
      <c r="D3641">
        <v>2020</v>
      </c>
      <c r="E3641" t="s">
        <v>6758</v>
      </c>
      <c r="F3641" t="s">
        <v>6759</v>
      </c>
      <c r="G3641">
        <v>5</v>
      </c>
      <c r="H3641">
        <v>5</v>
      </c>
      <c r="I3641" t="s">
        <v>185</v>
      </c>
      <c r="J3641" t="s">
        <v>257</v>
      </c>
      <c r="K3641" t="s">
        <v>51</v>
      </c>
      <c r="N3641" t="s">
        <v>92</v>
      </c>
      <c r="O3641">
        <v>6</v>
      </c>
      <c r="Q3641">
        <v>0</v>
      </c>
      <c r="R3641">
        <v>0</v>
      </c>
      <c r="U3641">
        <v>4</v>
      </c>
      <c r="V3641">
        <v>0</v>
      </c>
      <c r="X3641">
        <v>0</v>
      </c>
      <c r="Y3641" t="s">
        <v>6881</v>
      </c>
      <c r="Z3641" t="s">
        <v>6760</v>
      </c>
      <c r="AA3641" t="s">
        <v>47</v>
      </c>
      <c r="AB3641" t="s">
        <v>6882</v>
      </c>
      <c r="AC3641">
        <v>12</v>
      </c>
      <c r="AD3641">
        <v>21900</v>
      </c>
      <c r="AE3641" t="s">
        <v>6883</v>
      </c>
      <c r="AF3641" t="s">
        <v>6884</v>
      </c>
      <c r="AG3641">
        <v>22975</v>
      </c>
      <c r="AH3641">
        <v>1075</v>
      </c>
      <c r="AI3641">
        <v>-175</v>
      </c>
      <c r="AJ3641">
        <f t="shared" si="285"/>
        <v>4.6789989118607184E-2</v>
      </c>
      <c r="AK3641">
        <f t="shared" si="281"/>
        <v>0</v>
      </c>
      <c r="AL3641">
        <f t="shared" si="282"/>
        <v>0</v>
      </c>
      <c r="AM3641">
        <f t="shared" si="283"/>
        <v>0</v>
      </c>
      <c r="AN3641">
        <f t="shared" si="284"/>
        <v>0</v>
      </c>
    </row>
    <row r="3642" spans="1:40" x14ac:dyDescent="0.35">
      <c r="A3642" t="s">
        <v>237</v>
      </c>
      <c r="B3642" t="s">
        <v>349</v>
      </c>
      <c r="C3642" t="s">
        <v>37</v>
      </c>
      <c r="D3642">
        <v>2020</v>
      </c>
      <c r="E3642" t="s">
        <v>6758</v>
      </c>
      <c r="F3642" t="s">
        <v>6759</v>
      </c>
      <c r="G3642">
        <v>5</v>
      </c>
      <c r="H3642">
        <v>5</v>
      </c>
      <c r="I3642" t="s">
        <v>185</v>
      </c>
      <c r="J3642" t="s">
        <v>257</v>
      </c>
      <c r="K3642" t="s">
        <v>66</v>
      </c>
      <c r="L3642">
        <v>111</v>
      </c>
      <c r="M3642" t="s">
        <v>333</v>
      </c>
      <c r="N3642" t="s">
        <v>92</v>
      </c>
      <c r="O3642">
        <v>6</v>
      </c>
      <c r="P3642">
        <v>1320</v>
      </c>
      <c r="Q3642">
        <v>0</v>
      </c>
      <c r="R3642">
        <v>0</v>
      </c>
      <c r="S3642">
        <v>1373</v>
      </c>
      <c r="T3642" t="s">
        <v>123</v>
      </c>
      <c r="U3642">
        <v>4</v>
      </c>
      <c r="V3642">
        <v>0</v>
      </c>
      <c r="W3642">
        <v>4.9000000000000004</v>
      </c>
      <c r="X3642">
        <v>0</v>
      </c>
      <c r="Y3642" t="s">
        <v>1971</v>
      </c>
      <c r="Z3642" t="s">
        <v>6760</v>
      </c>
      <c r="AA3642" t="s">
        <v>47</v>
      </c>
      <c r="AB3642" t="s">
        <v>1972</v>
      </c>
      <c r="AC3642">
        <v>2</v>
      </c>
      <c r="AD3642">
        <v>22900</v>
      </c>
      <c r="AE3642" t="s">
        <v>6885</v>
      </c>
      <c r="AF3642" t="s">
        <v>6886</v>
      </c>
      <c r="AG3642">
        <v>22975</v>
      </c>
      <c r="AH3642">
        <v>75</v>
      </c>
      <c r="AI3642">
        <v>-1175</v>
      </c>
      <c r="AJ3642">
        <f t="shared" si="285"/>
        <v>3.2644178454842221E-3</v>
      </c>
      <c r="AK3642">
        <f t="shared" si="281"/>
        <v>0</v>
      </c>
      <c r="AL3642">
        <f t="shared" si="282"/>
        <v>0</v>
      </c>
      <c r="AM3642">
        <f t="shared" si="283"/>
        <v>0</v>
      </c>
      <c r="AN3642">
        <f t="shared" si="284"/>
        <v>0</v>
      </c>
    </row>
    <row r="3643" spans="1:40" x14ac:dyDescent="0.35">
      <c r="A3643" t="s">
        <v>237</v>
      </c>
      <c r="B3643" t="s">
        <v>349</v>
      </c>
      <c r="C3643" t="s">
        <v>37</v>
      </c>
      <c r="D3643">
        <v>2020</v>
      </c>
      <c r="E3643" t="s">
        <v>6758</v>
      </c>
      <c r="F3643" t="s">
        <v>6759</v>
      </c>
      <c r="G3643">
        <v>5</v>
      </c>
      <c r="H3643">
        <v>5</v>
      </c>
      <c r="I3643" t="s">
        <v>185</v>
      </c>
      <c r="J3643" t="s">
        <v>257</v>
      </c>
      <c r="K3643" t="s">
        <v>91</v>
      </c>
      <c r="L3643">
        <v>111</v>
      </c>
      <c r="M3643" t="s">
        <v>67</v>
      </c>
      <c r="N3643" t="s">
        <v>92</v>
      </c>
      <c r="O3643">
        <v>6</v>
      </c>
      <c r="P3643">
        <v>1320</v>
      </c>
      <c r="Q3643">
        <v>1</v>
      </c>
      <c r="R3643">
        <v>0</v>
      </c>
      <c r="S3643">
        <v>1373</v>
      </c>
      <c r="T3643" t="s">
        <v>962</v>
      </c>
      <c r="U3643">
        <v>4</v>
      </c>
      <c r="V3643">
        <v>0</v>
      </c>
      <c r="W3643">
        <v>4.9000000000000004</v>
      </c>
      <c r="X3643">
        <v>0</v>
      </c>
      <c r="Y3643" t="s">
        <v>1329</v>
      </c>
      <c r="Z3643" t="s">
        <v>6760</v>
      </c>
      <c r="AA3643" t="s">
        <v>47</v>
      </c>
      <c r="AB3643" t="s">
        <v>1330</v>
      </c>
      <c r="AC3643">
        <v>12</v>
      </c>
      <c r="AD3643">
        <v>21990</v>
      </c>
      <c r="AE3643" t="s">
        <v>6887</v>
      </c>
      <c r="AF3643" t="s">
        <v>6801</v>
      </c>
      <c r="AG3643">
        <v>22975</v>
      </c>
      <c r="AH3643">
        <v>985</v>
      </c>
      <c r="AI3643">
        <v>-265</v>
      </c>
      <c r="AJ3643">
        <f t="shared" si="285"/>
        <v>4.2872687704026115E-2</v>
      </c>
      <c r="AK3643">
        <f t="shared" si="281"/>
        <v>0</v>
      </c>
      <c r="AL3643">
        <f t="shared" si="282"/>
        <v>0</v>
      </c>
      <c r="AM3643">
        <f t="shared" si="283"/>
        <v>0</v>
      </c>
      <c r="AN3643">
        <f t="shared" si="284"/>
        <v>0</v>
      </c>
    </row>
    <row r="3644" spans="1:40" x14ac:dyDescent="0.35">
      <c r="A3644" t="s">
        <v>237</v>
      </c>
      <c r="B3644" t="s">
        <v>349</v>
      </c>
      <c r="C3644" t="s">
        <v>37</v>
      </c>
      <c r="D3644">
        <v>2020</v>
      </c>
      <c r="E3644" t="s">
        <v>6758</v>
      </c>
      <c r="F3644" t="s">
        <v>6759</v>
      </c>
      <c r="G3644">
        <v>5</v>
      </c>
      <c r="H3644">
        <v>5</v>
      </c>
      <c r="I3644" t="s">
        <v>185</v>
      </c>
      <c r="J3644" t="s">
        <v>257</v>
      </c>
      <c r="K3644" t="s">
        <v>91</v>
      </c>
      <c r="L3644">
        <v>111</v>
      </c>
      <c r="M3644" t="s">
        <v>67</v>
      </c>
      <c r="N3644" t="s">
        <v>92</v>
      </c>
      <c r="O3644">
        <v>6</v>
      </c>
      <c r="P3644">
        <v>1320</v>
      </c>
      <c r="Q3644">
        <v>1</v>
      </c>
      <c r="R3644">
        <v>0</v>
      </c>
      <c r="S3644">
        <v>1373</v>
      </c>
      <c r="T3644" t="s">
        <v>962</v>
      </c>
      <c r="U3644">
        <v>4</v>
      </c>
      <c r="V3644">
        <v>0</v>
      </c>
      <c r="W3644">
        <v>4.9000000000000004</v>
      </c>
      <c r="X3644">
        <v>0</v>
      </c>
      <c r="Y3644" t="s">
        <v>1329</v>
      </c>
      <c r="Z3644" t="s">
        <v>6760</v>
      </c>
      <c r="AA3644" t="s">
        <v>47</v>
      </c>
      <c r="AB3644" t="s">
        <v>1330</v>
      </c>
      <c r="AC3644">
        <v>12</v>
      </c>
      <c r="AD3644">
        <v>21990</v>
      </c>
      <c r="AE3644" t="s">
        <v>6888</v>
      </c>
      <c r="AF3644" t="s">
        <v>6801</v>
      </c>
      <c r="AG3644">
        <v>22975</v>
      </c>
      <c r="AH3644">
        <v>985</v>
      </c>
      <c r="AI3644">
        <v>-265</v>
      </c>
      <c r="AJ3644">
        <f t="shared" si="285"/>
        <v>4.2872687704026115E-2</v>
      </c>
      <c r="AK3644">
        <f t="shared" si="281"/>
        <v>0</v>
      </c>
      <c r="AL3644">
        <f t="shared" si="282"/>
        <v>0</v>
      </c>
      <c r="AM3644">
        <f t="shared" si="283"/>
        <v>0</v>
      </c>
      <c r="AN3644">
        <f t="shared" si="284"/>
        <v>0</v>
      </c>
    </row>
    <row r="3645" spans="1:40" x14ac:dyDescent="0.35">
      <c r="A3645" t="s">
        <v>237</v>
      </c>
      <c r="B3645" t="s">
        <v>349</v>
      </c>
      <c r="C3645" t="s">
        <v>37</v>
      </c>
      <c r="D3645">
        <v>2020</v>
      </c>
      <c r="E3645" t="s">
        <v>6758</v>
      </c>
      <c r="F3645" t="s">
        <v>6759</v>
      </c>
      <c r="G3645">
        <v>5</v>
      </c>
      <c r="H3645">
        <v>5</v>
      </c>
      <c r="I3645" t="s">
        <v>185</v>
      </c>
      <c r="J3645" t="s">
        <v>257</v>
      </c>
      <c r="K3645" t="s">
        <v>42</v>
      </c>
      <c r="L3645">
        <v>111</v>
      </c>
      <c r="M3645" t="s">
        <v>67</v>
      </c>
      <c r="N3645" t="s">
        <v>92</v>
      </c>
      <c r="O3645">
        <v>6</v>
      </c>
      <c r="P3645">
        <v>1320</v>
      </c>
      <c r="Q3645">
        <v>1</v>
      </c>
      <c r="R3645">
        <v>0</v>
      </c>
      <c r="S3645">
        <v>1373</v>
      </c>
      <c r="T3645" t="s">
        <v>962</v>
      </c>
      <c r="U3645">
        <v>4</v>
      </c>
      <c r="V3645">
        <v>0</v>
      </c>
      <c r="W3645">
        <v>4.9000000000000004</v>
      </c>
      <c r="X3645">
        <v>0</v>
      </c>
      <c r="Y3645" t="s">
        <v>1329</v>
      </c>
      <c r="Z3645" t="s">
        <v>6760</v>
      </c>
      <c r="AA3645" t="s">
        <v>47</v>
      </c>
      <c r="AB3645" t="s">
        <v>1330</v>
      </c>
      <c r="AC3645">
        <v>12</v>
      </c>
      <c r="AD3645">
        <v>21990</v>
      </c>
      <c r="AE3645" t="s">
        <v>6889</v>
      </c>
      <c r="AF3645" t="s">
        <v>6801</v>
      </c>
      <c r="AG3645">
        <v>22975</v>
      </c>
      <c r="AH3645">
        <v>985</v>
      </c>
      <c r="AI3645">
        <v>-265</v>
      </c>
      <c r="AJ3645">
        <f t="shared" si="285"/>
        <v>4.2872687704026115E-2</v>
      </c>
      <c r="AK3645">
        <f t="shared" si="281"/>
        <v>0</v>
      </c>
      <c r="AL3645">
        <f t="shared" si="282"/>
        <v>0</v>
      </c>
      <c r="AM3645">
        <f t="shared" si="283"/>
        <v>0</v>
      </c>
      <c r="AN3645">
        <f t="shared" si="284"/>
        <v>0</v>
      </c>
    </row>
    <row r="3646" spans="1:40" x14ac:dyDescent="0.35">
      <c r="A3646" t="s">
        <v>237</v>
      </c>
      <c r="B3646" t="s">
        <v>349</v>
      </c>
      <c r="C3646" t="s">
        <v>37</v>
      </c>
      <c r="D3646">
        <v>2020</v>
      </c>
      <c r="E3646" t="s">
        <v>6758</v>
      </c>
      <c r="F3646" t="s">
        <v>6759</v>
      </c>
      <c r="G3646">
        <v>5</v>
      </c>
      <c r="H3646">
        <v>5</v>
      </c>
      <c r="I3646" t="s">
        <v>185</v>
      </c>
      <c r="J3646" t="s">
        <v>257</v>
      </c>
      <c r="K3646" t="s">
        <v>91</v>
      </c>
      <c r="L3646">
        <v>111</v>
      </c>
      <c r="M3646" t="s">
        <v>67</v>
      </c>
      <c r="N3646" t="s">
        <v>92</v>
      </c>
      <c r="O3646">
        <v>6</v>
      </c>
      <c r="P3646">
        <v>1320</v>
      </c>
      <c r="Q3646">
        <v>1</v>
      </c>
      <c r="R3646">
        <v>0</v>
      </c>
      <c r="S3646">
        <v>1373</v>
      </c>
      <c r="T3646" t="s">
        <v>962</v>
      </c>
      <c r="U3646">
        <v>4</v>
      </c>
      <c r="V3646">
        <v>0</v>
      </c>
      <c r="W3646">
        <v>4.9000000000000004</v>
      </c>
      <c r="X3646">
        <v>0</v>
      </c>
      <c r="Y3646" t="s">
        <v>1329</v>
      </c>
      <c r="Z3646" t="s">
        <v>6760</v>
      </c>
      <c r="AA3646" t="s">
        <v>47</v>
      </c>
      <c r="AB3646" t="s">
        <v>1330</v>
      </c>
      <c r="AC3646">
        <v>12</v>
      </c>
      <c r="AD3646">
        <v>21990</v>
      </c>
      <c r="AE3646" t="s">
        <v>6890</v>
      </c>
      <c r="AF3646" t="s">
        <v>6801</v>
      </c>
      <c r="AG3646">
        <v>22975</v>
      </c>
      <c r="AH3646">
        <v>985</v>
      </c>
      <c r="AI3646">
        <v>-265</v>
      </c>
      <c r="AJ3646">
        <f t="shared" si="285"/>
        <v>4.2872687704026115E-2</v>
      </c>
      <c r="AK3646">
        <f t="shared" si="281"/>
        <v>0</v>
      </c>
      <c r="AL3646">
        <f t="shared" si="282"/>
        <v>0</v>
      </c>
      <c r="AM3646">
        <f t="shared" si="283"/>
        <v>0</v>
      </c>
      <c r="AN3646">
        <f t="shared" si="284"/>
        <v>0</v>
      </c>
    </row>
    <row r="3647" spans="1:40" x14ac:dyDescent="0.35">
      <c r="A3647" t="s">
        <v>237</v>
      </c>
      <c r="B3647" t="s">
        <v>349</v>
      </c>
      <c r="C3647" t="s">
        <v>37</v>
      </c>
      <c r="D3647">
        <v>2020</v>
      </c>
      <c r="E3647" t="s">
        <v>6758</v>
      </c>
      <c r="F3647" t="s">
        <v>6759</v>
      </c>
      <c r="G3647">
        <v>5</v>
      </c>
      <c r="H3647">
        <v>5</v>
      </c>
      <c r="I3647" t="s">
        <v>185</v>
      </c>
      <c r="J3647" t="s">
        <v>257</v>
      </c>
      <c r="K3647" t="s">
        <v>42</v>
      </c>
      <c r="L3647">
        <v>111</v>
      </c>
      <c r="M3647" t="s">
        <v>67</v>
      </c>
      <c r="N3647" t="s">
        <v>92</v>
      </c>
      <c r="O3647">
        <v>6</v>
      </c>
      <c r="P3647">
        <v>1320</v>
      </c>
      <c r="Q3647">
        <v>1</v>
      </c>
      <c r="R3647">
        <v>0</v>
      </c>
      <c r="S3647">
        <v>1373</v>
      </c>
      <c r="T3647" t="s">
        <v>962</v>
      </c>
      <c r="U3647">
        <v>4</v>
      </c>
      <c r="V3647">
        <v>0</v>
      </c>
      <c r="W3647">
        <v>4.9000000000000004</v>
      </c>
      <c r="X3647">
        <v>0</v>
      </c>
      <c r="Y3647" t="s">
        <v>1335</v>
      </c>
      <c r="Z3647" t="s">
        <v>6760</v>
      </c>
      <c r="AA3647" t="s">
        <v>47</v>
      </c>
      <c r="AB3647" t="s">
        <v>1338</v>
      </c>
      <c r="AC3647">
        <v>12</v>
      </c>
      <c r="AD3647">
        <v>21990</v>
      </c>
      <c r="AE3647" t="s">
        <v>6891</v>
      </c>
      <c r="AF3647" t="s">
        <v>6801</v>
      </c>
      <c r="AG3647">
        <v>22975</v>
      </c>
      <c r="AH3647">
        <v>985</v>
      </c>
      <c r="AI3647">
        <v>-265</v>
      </c>
      <c r="AJ3647">
        <f t="shared" si="285"/>
        <v>4.2872687704026115E-2</v>
      </c>
      <c r="AK3647">
        <f t="shared" si="281"/>
        <v>0</v>
      </c>
      <c r="AL3647">
        <f t="shared" si="282"/>
        <v>0</v>
      </c>
      <c r="AM3647">
        <f t="shared" si="283"/>
        <v>0</v>
      </c>
      <c r="AN3647">
        <f t="shared" si="284"/>
        <v>0</v>
      </c>
    </row>
    <row r="3648" spans="1:40" x14ac:dyDescent="0.35">
      <c r="A3648" t="s">
        <v>237</v>
      </c>
      <c r="B3648" t="s">
        <v>349</v>
      </c>
      <c r="C3648" t="s">
        <v>37</v>
      </c>
      <c r="D3648">
        <v>2020</v>
      </c>
      <c r="E3648" t="s">
        <v>6758</v>
      </c>
      <c r="F3648" t="s">
        <v>6759</v>
      </c>
      <c r="G3648">
        <v>5</v>
      </c>
      <c r="H3648">
        <v>5</v>
      </c>
      <c r="I3648" t="s">
        <v>185</v>
      </c>
      <c r="J3648" t="s">
        <v>257</v>
      </c>
      <c r="K3648" t="s">
        <v>91</v>
      </c>
      <c r="L3648">
        <v>111</v>
      </c>
      <c r="M3648" t="s">
        <v>67</v>
      </c>
      <c r="N3648" t="s">
        <v>92</v>
      </c>
      <c r="O3648">
        <v>6</v>
      </c>
      <c r="P3648">
        <v>1320</v>
      </c>
      <c r="Q3648">
        <v>1</v>
      </c>
      <c r="R3648">
        <v>0</v>
      </c>
      <c r="S3648">
        <v>1373</v>
      </c>
      <c r="T3648" t="s">
        <v>962</v>
      </c>
      <c r="U3648">
        <v>4</v>
      </c>
      <c r="V3648">
        <v>0</v>
      </c>
      <c r="W3648">
        <v>4.9000000000000004</v>
      </c>
      <c r="X3648">
        <v>0</v>
      </c>
      <c r="Y3648" t="s">
        <v>1335</v>
      </c>
      <c r="Z3648" t="s">
        <v>6760</v>
      </c>
      <c r="AA3648" t="s">
        <v>47</v>
      </c>
      <c r="AB3648" t="s">
        <v>1338</v>
      </c>
      <c r="AC3648">
        <v>12</v>
      </c>
      <c r="AD3648">
        <v>21990</v>
      </c>
      <c r="AE3648" t="s">
        <v>6892</v>
      </c>
      <c r="AF3648" t="s">
        <v>6801</v>
      </c>
      <c r="AG3648">
        <v>22975</v>
      </c>
      <c r="AH3648">
        <v>985</v>
      </c>
      <c r="AI3648">
        <v>-265</v>
      </c>
      <c r="AJ3648">
        <f t="shared" si="285"/>
        <v>4.2872687704026115E-2</v>
      </c>
      <c r="AK3648">
        <f t="shared" si="281"/>
        <v>0</v>
      </c>
      <c r="AL3648">
        <f t="shared" si="282"/>
        <v>0</v>
      </c>
      <c r="AM3648">
        <f t="shared" si="283"/>
        <v>0</v>
      </c>
      <c r="AN3648">
        <f t="shared" si="284"/>
        <v>0</v>
      </c>
    </row>
    <row r="3649" spans="1:40" x14ac:dyDescent="0.35">
      <c r="A3649" t="s">
        <v>237</v>
      </c>
      <c r="B3649" t="s">
        <v>349</v>
      </c>
      <c r="C3649" t="s">
        <v>37</v>
      </c>
      <c r="D3649">
        <v>2020</v>
      </c>
      <c r="E3649" t="s">
        <v>6758</v>
      </c>
      <c r="F3649" t="s">
        <v>6759</v>
      </c>
      <c r="G3649">
        <v>5</v>
      </c>
      <c r="H3649">
        <v>5</v>
      </c>
      <c r="I3649" t="s">
        <v>185</v>
      </c>
      <c r="J3649" t="s">
        <v>257</v>
      </c>
      <c r="K3649" t="s">
        <v>51</v>
      </c>
      <c r="L3649">
        <v>111</v>
      </c>
      <c r="M3649" t="s">
        <v>67</v>
      </c>
      <c r="N3649" t="s">
        <v>92</v>
      </c>
      <c r="O3649">
        <v>6</v>
      </c>
      <c r="P3649">
        <v>1320</v>
      </c>
      <c r="Q3649">
        <v>1</v>
      </c>
      <c r="R3649">
        <v>0</v>
      </c>
      <c r="S3649">
        <v>1373</v>
      </c>
      <c r="T3649" t="s">
        <v>962</v>
      </c>
      <c r="U3649">
        <v>4</v>
      </c>
      <c r="V3649">
        <v>0</v>
      </c>
      <c r="W3649">
        <v>4.9000000000000004</v>
      </c>
      <c r="X3649">
        <v>0</v>
      </c>
      <c r="Y3649" t="s">
        <v>1335</v>
      </c>
      <c r="Z3649" t="s">
        <v>6760</v>
      </c>
      <c r="AA3649" t="s">
        <v>47</v>
      </c>
      <c r="AB3649" t="s">
        <v>1338</v>
      </c>
      <c r="AC3649">
        <v>12</v>
      </c>
      <c r="AD3649">
        <v>21990</v>
      </c>
      <c r="AE3649" t="s">
        <v>6893</v>
      </c>
      <c r="AF3649" t="s">
        <v>6801</v>
      </c>
      <c r="AG3649">
        <v>22975</v>
      </c>
      <c r="AH3649">
        <v>985</v>
      </c>
      <c r="AI3649">
        <v>-265</v>
      </c>
      <c r="AJ3649">
        <f t="shared" si="285"/>
        <v>4.2872687704026115E-2</v>
      </c>
      <c r="AK3649">
        <f t="shared" si="281"/>
        <v>0</v>
      </c>
      <c r="AL3649">
        <f t="shared" si="282"/>
        <v>0</v>
      </c>
      <c r="AM3649">
        <f t="shared" si="283"/>
        <v>0</v>
      </c>
      <c r="AN3649">
        <f t="shared" si="284"/>
        <v>0</v>
      </c>
    </row>
    <row r="3650" spans="1:40" x14ac:dyDescent="0.35">
      <c r="A3650" t="s">
        <v>237</v>
      </c>
      <c r="B3650" t="s">
        <v>349</v>
      </c>
      <c r="C3650" t="s">
        <v>37</v>
      </c>
      <c r="D3650">
        <v>2020</v>
      </c>
      <c r="E3650" t="s">
        <v>6758</v>
      </c>
      <c r="F3650" t="s">
        <v>6759</v>
      </c>
      <c r="G3650">
        <v>5</v>
      </c>
      <c r="H3650">
        <v>5</v>
      </c>
      <c r="I3650" t="s">
        <v>185</v>
      </c>
      <c r="J3650" t="s">
        <v>257</v>
      </c>
      <c r="K3650" t="s">
        <v>51</v>
      </c>
      <c r="L3650">
        <v>111</v>
      </c>
      <c r="M3650" t="s">
        <v>67</v>
      </c>
      <c r="N3650" t="s">
        <v>92</v>
      </c>
      <c r="O3650">
        <v>6</v>
      </c>
      <c r="P3650">
        <v>1320</v>
      </c>
      <c r="Q3650">
        <v>1</v>
      </c>
      <c r="R3650">
        <v>0</v>
      </c>
      <c r="S3650">
        <v>1373</v>
      </c>
      <c r="T3650" t="s">
        <v>962</v>
      </c>
      <c r="U3650">
        <v>4</v>
      </c>
      <c r="V3650">
        <v>0</v>
      </c>
      <c r="W3650">
        <v>4.9000000000000004</v>
      </c>
      <c r="X3650">
        <v>0</v>
      </c>
      <c r="Y3650" t="s">
        <v>1335</v>
      </c>
      <c r="Z3650" t="s">
        <v>6760</v>
      </c>
      <c r="AA3650" t="s">
        <v>47</v>
      </c>
      <c r="AB3650" t="s">
        <v>1338</v>
      </c>
      <c r="AC3650">
        <v>12</v>
      </c>
      <c r="AD3650">
        <v>21990</v>
      </c>
      <c r="AE3650" t="s">
        <v>6894</v>
      </c>
      <c r="AF3650" t="s">
        <v>6801</v>
      </c>
      <c r="AG3650">
        <v>22975</v>
      </c>
      <c r="AH3650">
        <v>985</v>
      </c>
      <c r="AI3650">
        <v>-265</v>
      </c>
      <c r="AJ3650">
        <f t="shared" si="285"/>
        <v>4.2872687704026115E-2</v>
      </c>
      <c r="AK3650">
        <f t="shared" si="281"/>
        <v>0</v>
      </c>
      <c r="AL3650">
        <f t="shared" si="282"/>
        <v>0</v>
      </c>
      <c r="AM3650">
        <f t="shared" si="283"/>
        <v>0</v>
      </c>
      <c r="AN3650">
        <f t="shared" si="284"/>
        <v>0</v>
      </c>
    </row>
    <row r="3651" spans="1:40" x14ac:dyDescent="0.35">
      <c r="A3651" t="s">
        <v>237</v>
      </c>
      <c r="B3651" t="s">
        <v>349</v>
      </c>
      <c r="C3651" t="s">
        <v>37</v>
      </c>
      <c r="D3651">
        <v>2020</v>
      </c>
      <c r="E3651" t="s">
        <v>6758</v>
      </c>
      <c r="F3651" t="s">
        <v>6759</v>
      </c>
      <c r="G3651">
        <v>5</v>
      </c>
      <c r="H3651">
        <v>5</v>
      </c>
      <c r="I3651" t="s">
        <v>185</v>
      </c>
      <c r="J3651" t="s">
        <v>257</v>
      </c>
      <c r="K3651" t="s">
        <v>91</v>
      </c>
      <c r="L3651">
        <v>111</v>
      </c>
      <c r="M3651" t="s">
        <v>67</v>
      </c>
      <c r="N3651" t="s">
        <v>92</v>
      </c>
      <c r="O3651">
        <v>6</v>
      </c>
      <c r="P3651">
        <v>1320</v>
      </c>
      <c r="Q3651">
        <v>1</v>
      </c>
      <c r="R3651">
        <v>0</v>
      </c>
      <c r="S3651">
        <v>1373</v>
      </c>
      <c r="T3651" t="s">
        <v>962</v>
      </c>
      <c r="U3651">
        <v>4</v>
      </c>
      <c r="V3651">
        <v>0</v>
      </c>
      <c r="W3651">
        <v>4.9000000000000004</v>
      </c>
      <c r="X3651">
        <v>0</v>
      </c>
      <c r="Y3651" t="s">
        <v>1329</v>
      </c>
      <c r="Z3651" t="s">
        <v>6760</v>
      </c>
      <c r="AA3651" t="s">
        <v>47</v>
      </c>
      <c r="AB3651" t="s">
        <v>1330</v>
      </c>
      <c r="AC3651">
        <v>12</v>
      </c>
      <c r="AD3651">
        <v>22990</v>
      </c>
      <c r="AE3651" t="s">
        <v>6895</v>
      </c>
      <c r="AF3651" t="s">
        <v>6866</v>
      </c>
      <c r="AG3651">
        <v>22975</v>
      </c>
      <c r="AH3651">
        <v>-15</v>
      </c>
      <c r="AI3651">
        <v>-1265</v>
      </c>
      <c r="AJ3651">
        <f t="shared" si="285"/>
        <v>-6.5288356909684435E-4</v>
      </c>
      <c r="AK3651">
        <f t="shared" ref="AK3651:AK3714" si="286">+IF(AJ3651&gt;0.35,1,0)</f>
        <v>0</v>
      </c>
      <c r="AL3651">
        <f t="shared" ref="AL3651:AL3714" si="287">+IF(AJ3651&gt;0.05,1,0)</f>
        <v>0</v>
      </c>
      <c r="AM3651">
        <f t="shared" ref="AM3651:AM3714" si="288">+IF(AJ3651&gt;0.1,1,0)</f>
        <v>0</v>
      </c>
      <c r="AN3651">
        <f t="shared" ref="AN3651:AN3714" si="289">+IF(AJ3651&gt;0.2,1,0)</f>
        <v>0</v>
      </c>
    </row>
    <row r="3652" spans="1:40" x14ac:dyDescent="0.35">
      <c r="A3652" t="s">
        <v>237</v>
      </c>
      <c r="B3652" t="s">
        <v>349</v>
      </c>
      <c r="C3652" t="s">
        <v>37</v>
      </c>
      <c r="D3652">
        <v>2020</v>
      </c>
      <c r="E3652" t="s">
        <v>6758</v>
      </c>
      <c r="F3652" t="s">
        <v>6759</v>
      </c>
      <c r="G3652">
        <v>5</v>
      </c>
      <c r="H3652">
        <v>5</v>
      </c>
      <c r="I3652" t="s">
        <v>185</v>
      </c>
      <c r="J3652" t="s">
        <v>257</v>
      </c>
      <c r="K3652" t="s">
        <v>91</v>
      </c>
      <c r="L3652">
        <v>111</v>
      </c>
      <c r="M3652" t="s">
        <v>67</v>
      </c>
      <c r="N3652" t="s">
        <v>92</v>
      </c>
      <c r="O3652">
        <v>6</v>
      </c>
      <c r="P3652">
        <v>1320</v>
      </c>
      <c r="Q3652">
        <v>1</v>
      </c>
      <c r="R3652">
        <v>0</v>
      </c>
      <c r="S3652">
        <v>1373</v>
      </c>
      <c r="T3652" t="s">
        <v>962</v>
      </c>
      <c r="U3652">
        <v>4</v>
      </c>
      <c r="V3652">
        <v>0</v>
      </c>
      <c r="W3652">
        <v>4.9000000000000004</v>
      </c>
      <c r="X3652">
        <v>0</v>
      </c>
      <c r="Y3652" t="s">
        <v>1329</v>
      </c>
      <c r="Z3652" t="s">
        <v>6760</v>
      </c>
      <c r="AA3652" t="s">
        <v>47</v>
      </c>
      <c r="AB3652" t="s">
        <v>1330</v>
      </c>
      <c r="AC3652">
        <v>12</v>
      </c>
      <c r="AD3652">
        <v>22990</v>
      </c>
      <c r="AE3652" t="s">
        <v>6896</v>
      </c>
      <c r="AF3652" t="s">
        <v>6866</v>
      </c>
      <c r="AG3652">
        <v>22975</v>
      </c>
      <c r="AH3652">
        <v>-15</v>
      </c>
      <c r="AI3652">
        <v>-1265</v>
      </c>
      <c r="AJ3652">
        <f t="shared" si="285"/>
        <v>-6.5288356909684435E-4</v>
      </c>
      <c r="AK3652">
        <f t="shared" si="286"/>
        <v>0</v>
      </c>
      <c r="AL3652">
        <f t="shared" si="287"/>
        <v>0</v>
      </c>
      <c r="AM3652">
        <f t="shared" si="288"/>
        <v>0</v>
      </c>
      <c r="AN3652">
        <f t="shared" si="289"/>
        <v>0</v>
      </c>
    </row>
    <row r="3653" spans="1:40" x14ac:dyDescent="0.35">
      <c r="A3653" t="s">
        <v>237</v>
      </c>
      <c r="B3653" t="s">
        <v>349</v>
      </c>
      <c r="C3653" t="s">
        <v>37</v>
      </c>
      <c r="D3653">
        <v>2020</v>
      </c>
      <c r="E3653" t="s">
        <v>6758</v>
      </c>
      <c r="F3653" t="s">
        <v>6759</v>
      </c>
      <c r="G3653">
        <v>5</v>
      </c>
      <c r="H3653">
        <v>5</v>
      </c>
      <c r="I3653" t="s">
        <v>185</v>
      </c>
      <c r="J3653" t="s">
        <v>257</v>
      </c>
      <c r="K3653" t="s">
        <v>51</v>
      </c>
      <c r="L3653">
        <v>111</v>
      </c>
      <c r="M3653" t="s">
        <v>333</v>
      </c>
      <c r="N3653" t="s">
        <v>92</v>
      </c>
      <c r="O3653">
        <v>6</v>
      </c>
      <c r="P3653">
        <v>1320</v>
      </c>
      <c r="Q3653">
        <v>0</v>
      </c>
      <c r="R3653">
        <v>0</v>
      </c>
      <c r="S3653">
        <v>1373</v>
      </c>
      <c r="T3653" t="s">
        <v>123</v>
      </c>
      <c r="U3653">
        <v>4</v>
      </c>
      <c r="V3653">
        <v>0</v>
      </c>
      <c r="W3653">
        <v>4.9000000000000004</v>
      </c>
      <c r="X3653">
        <v>0</v>
      </c>
      <c r="Y3653" t="s">
        <v>637</v>
      </c>
      <c r="Z3653" t="s">
        <v>6760</v>
      </c>
      <c r="AA3653" t="s">
        <v>704</v>
      </c>
      <c r="AB3653" t="s">
        <v>47</v>
      </c>
      <c r="AC3653">
        <v>2</v>
      </c>
      <c r="AD3653">
        <v>22900</v>
      </c>
      <c r="AE3653" t="s">
        <v>6897</v>
      </c>
      <c r="AF3653" t="s">
        <v>6868</v>
      </c>
      <c r="AG3653">
        <v>22975</v>
      </c>
      <c r="AH3653">
        <v>75</v>
      </c>
      <c r="AI3653">
        <v>-1175</v>
      </c>
      <c r="AJ3653">
        <f t="shared" si="285"/>
        <v>3.2644178454842221E-3</v>
      </c>
      <c r="AK3653">
        <f t="shared" si="286"/>
        <v>0</v>
      </c>
      <c r="AL3653">
        <f t="shared" si="287"/>
        <v>0</v>
      </c>
      <c r="AM3653">
        <f t="shared" si="288"/>
        <v>0</v>
      </c>
      <c r="AN3653">
        <f t="shared" si="289"/>
        <v>0</v>
      </c>
    </row>
    <row r="3654" spans="1:40" x14ac:dyDescent="0.35">
      <c r="A3654" t="s">
        <v>237</v>
      </c>
      <c r="B3654" t="s">
        <v>349</v>
      </c>
      <c r="C3654" t="s">
        <v>37</v>
      </c>
      <c r="D3654">
        <v>2020</v>
      </c>
      <c r="E3654" t="s">
        <v>6758</v>
      </c>
      <c r="F3654" t="s">
        <v>6759</v>
      </c>
      <c r="G3654">
        <v>5</v>
      </c>
      <c r="H3654">
        <v>5</v>
      </c>
      <c r="I3654" t="s">
        <v>185</v>
      </c>
      <c r="J3654" t="s">
        <v>257</v>
      </c>
      <c r="K3654" t="s">
        <v>51</v>
      </c>
      <c r="L3654">
        <v>111</v>
      </c>
      <c r="M3654" t="s">
        <v>67</v>
      </c>
      <c r="N3654" t="s">
        <v>92</v>
      </c>
      <c r="O3654">
        <v>6</v>
      </c>
      <c r="P3654">
        <v>1320</v>
      </c>
      <c r="Q3654">
        <v>1</v>
      </c>
      <c r="R3654">
        <v>0</v>
      </c>
      <c r="S3654">
        <v>1373</v>
      </c>
      <c r="T3654" t="s">
        <v>962</v>
      </c>
      <c r="U3654">
        <v>4</v>
      </c>
      <c r="V3654">
        <v>0</v>
      </c>
      <c r="W3654">
        <v>4.9000000000000004</v>
      </c>
      <c r="X3654">
        <v>0</v>
      </c>
      <c r="Y3654" t="s">
        <v>1335</v>
      </c>
      <c r="Z3654" t="s">
        <v>6760</v>
      </c>
      <c r="AA3654" t="s">
        <v>47</v>
      </c>
      <c r="AB3654" t="s">
        <v>1338</v>
      </c>
      <c r="AC3654">
        <v>12</v>
      </c>
      <c r="AD3654">
        <v>22990</v>
      </c>
      <c r="AE3654" t="s">
        <v>6898</v>
      </c>
      <c r="AF3654" t="s">
        <v>6866</v>
      </c>
      <c r="AG3654">
        <v>22975</v>
      </c>
      <c r="AH3654">
        <v>-15</v>
      </c>
      <c r="AI3654">
        <v>-1265</v>
      </c>
      <c r="AJ3654">
        <f t="shared" si="285"/>
        <v>-6.5288356909684435E-4</v>
      </c>
      <c r="AK3654">
        <f t="shared" si="286"/>
        <v>0</v>
      </c>
      <c r="AL3654">
        <f t="shared" si="287"/>
        <v>0</v>
      </c>
      <c r="AM3654">
        <f t="shared" si="288"/>
        <v>0</v>
      </c>
      <c r="AN3654">
        <f t="shared" si="289"/>
        <v>0</v>
      </c>
    </row>
    <row r="3655" spans="1:40" x14ac:dyDescent="0.35">
      <c r="A3655" t="s">
        <v>237</v>
      </c>
      <c r="B3655" t="s">
        <v>349</v>
      </c>
      <c r="C3655" t="s">
        <v>37</v>
      </c>
      <c r="D3655">
        <v>2020</v>
      </c>
      <c r="E3655" t="s">
        <v>6758</v>
      </c>
      <c r="F3655" t="s">
        <v>6759</v>
      </c>
      <c r="G3655">
        <v>5</v>
      </c>
      <c r="H3655">
        <v>5</v>
      </c>
      <c r="I3655" t="s">
        <v>185</v>
      </c>
      <c r="J3655" t="s">
        <v>257</v>
      </c>
      <c r="K3655" t="s">
        <v>51</v>
      </c>
      <c r="L3655">
        <v>111</v>
      </c>
      <c r="M3655" t="s">
        <v>67</v>
      </c>
      <c r="N3655" t="s">
        <v>92</v>
      </c>
      <c r="O3655">
        <v>6</v>
      </c>
      <c r="P3655">
        <v>1320</v>
      </c>
      <c r="Q3655">
        <v>1</v>
      </c>
      <c r="R3655">
        <v>0</v>
      </c>
      <c r="S3655">
        <v>1373</v>
      </c>
      <c r="T3655" t="s">
        <v>962</v>
      </c>
      <c r="U3655">
        <v>4</v>
      </c>
      <c r="V3655">
        <v>0</v>
      </c>
      <c r="W3655">
        <v>4.9000000000000004</v>
      </c>
      <c r="X3655">
        <v>0</v>
      </c>
      <c r="Y3655" t="s">
        <v>1335</v>
      </c>
      <c r="Z3655" t="s">
        <v>6760</v>
      </c>
      <c r="AA3655" t="s">
        <v>47</v>
      </c>
      <c r="AB3655" t="s">
        <v>1338</v>
      </c>
      <c r="AC3655">
        <v>12</v>
      </c>
      <c r="AD3655">
        <v>22990</v>
      </c>
      <c r="AE3655" t="s">
        <v>6899</v>
      </c>
      <c r="AF3655" t="s">
        <v>6866</v>
      </c>
      <c r="AG3655">
        <v>22975</v>
      </c>
      <c r="AH3655">
        <v>-15</v>
      </c>
      <c r="AI3655">
        <v>-1265</v>
      </c>
      <c r="AJ3655">
        <f t="shared" si="285"/>
        <v>-6.5288356909684435E-4</v>
      </c>
      <c r="AK3655">
        <f t="shared" si="286"/>
        <v>0</v>
      </c>
      <c r="AL3655">
        <f t="shared" si="287"/>
        <v>0</v>
      </c>
      <c r="AM3655">
        <f t="shared" si="288"/>
        <v>0</v>
      </c>
      <c r="AN3655">
        <f t="shared" si="289"/>
        <v>0</v>
      </c>
    </row>
    <row r="3656" spans="1:40" x14ac:dyDescent="0.35">
      <c r="A3656" t="s">
        <v>237</v>
      </c>
      <c r="B3656" t="s">
        <v>349</v>
      </c>
      <c r="C3656" t="s">
        <v>37</v>
      </c>
      <c r="D3656">
        <v>2020</v>
      </c>
      <c r="E3656" t="s">
        <v>6758</v>
      </c>
      <c r="F3656" t="s">
        <v>6759</v>
      </c>
      <c r="G3656">
        <v>5</v>
      </c>
      <c r="H3656">
        <v>5</v>
      </c>
      <c r="I3656" t="s">
        <v>185</v>
      </c>
      <c r="J3656" t="s">
        <v>98</v>
      </c>
      <c r="K3656" t="s">
        <v>71</v>
      </c>
      <c r="L3656">
        <v>104</v>
      </c>
      <c r="M3656" t="s">
        <v>99</v>
      </c>
      <c r="N3656" t="s">
        <v>44</v>
      </c>
      <c r="O3656">
        <v>6</v>
      </c>
      <c r="P3656">
        <v>1240</v>
      </c>
      <c r="Q3656">
        <v>0</v>
      </c>
      <c r="R3656">
        <v>0</v>
      </c>
      <c r="S3656">
        <v>1373</v>
      </c>
      <c r="T3656" t="s">
        <v>123</v>
      </c>
      <c r="U3656">
        <v>4</v>
      </c>
      <c r="V3656">
        <v>0</v>
      </c>
      <c r="W3656">
        <v>4.5999999999999996</v>
      </c>
      <c r="X3656">
        <v>0</v>
      </c>
      <c r="Y3656" t="s">
        <v>6900</v>
      </c>
      <c r="Z3656" t="s">
        <v>6760</v>
      </c>
      <c r="AA3656" t="s">
        <v>47</v>
      </c>
      <c r="AB3656" t="s">
        <v>479</v>
      </c>
      <c r="AC3656">
        <v>1</v>
      </c>
      <c r="AD3656">
        <v>23900</v>
      </c>
      <c r="AE3656" t="s">
        <v>6901</v>
      </c>
      <c r="AF3656" t="s">
        <v>6902</v>
      </c>
      <c r="AG3656">
        <v>22975</v>
      </c>
      <c r="AH3656">
        <v>-925</v>
      </c>
      <c r="AI3656">
        <v>-2175</v>
      </c>
      <c r="AJ3656">
        <f t="shared" si="285"/>
        <v>-4.0261153427638738E-2</v>
      </c>
      <c r="AK3656">
        <f t="shared" si="286"/>
        <v>0</v>
      </c>
      <c r="AL3656">
        <f t="shared" si="287"/>
        <v>0</v>
      </c>
      <c r="AM3656">
        <f t="shared" si="288"/>
        <v>0</v>
      </c>
      <c r="AN3656">
        <f t="shared" si="289"/>
        <v>0</v>
      </c>
    </row>
    <row r="3657" spans="1:40" x14ac:dyDescent="0.35">
      <c r="A3657" t="s">
        <v>57</v>
      </c>
      <c r="B3657" t="s">
        <v>349</v>
      </c>
      <c r="C3657" t="s">
        <v>37</v>
      </c>
      <c r="D3657">
        <v>2020</v>
      </c>
      <c r="E3657" t="s">
        <v>6758</v>
      </c>
      <c r="F3657" t="s">
        <v>6759</v>
      </c>
      <c r="G3657">
        <v>5</v>
      </c>
      <c r="H3657">
        <v>5</v>
      </c>
      <c r="I3657" t="s">
        <v>185</v>
      </c>
      <c r="J3657" t="s">
        <v>257</v>
      </c>
      <c r="K3657" t="s">
        <v>51</v>
      </c>
      <c r="L3657">
        <v>110</v>
      </c>
      <c r="M3657" t="s">
        <v>67</v>
      </c>
      <c r="N3657" t="s">
        <v>92</v>
      </c>
      <c r="Q3657">
        <v>1</v>
      </c>
      <c r="R3657">
        <v>0</v>
      </c>
      <c r="S3657">
        <v>1373</v>
      </c>
      <c r="T3657" t="s">
        <v>962</v>
      </c>
      <c r="U3657">
        <v>4</v>
      </c>
      <c r="V3657">
        <v>0</v>
      </c>
      <c r="W3657">
        <v>5.3</v>
      </c>
      <c r="X3657">
        <v>0</v>
      </c>
      <c r="Y3657" t="s">
        <v>1888</v>
      </c>
      <c r="Z3657" t="s">
        <v>6760</v>
      </c>
      <c r="AA3657" t="s">
        <v>47</v>
      </c>
      <c r="AB3657" t="s">
        <v>1889</v>
      </c>
      <c r="AC3657">
        <v>2</v>
      </c>
      <c r="AD3657">
        <v>21500</v>
      </c>
      <c r="AE3657" t="s">
        <v>6903</v>
      </c>
      <c r="AF3657" t="s">
        <v>6904</v>
      </c>
      <c r="AG3657">
        <v>22975</v>
      </c>
      <c r="AH3657">
        <v>1475</v>
      </c>
      <c r="AI3657">
        <v>225</v>
      </c>
      <c r="AJ3657">
        <f t="shared" si="285"/>
        <v>6.4200217627856368E-2</v>
      </c>
      <c r="AK3657">
        <f t="shared" si="286"/>
        <v>0</v>
      </c>
      <c r="AL3657">
        <f t="shared" si="287"/>
        <v>1</v>
      </c>
      <c r="AM3657">
        <f t="shared" si="288"/>
        <v>0</v>
      </c>
      <c r="AN3657">
        <f t="shared" si="289"/>
        <v>0</v>
      </c>
    </row>
    <row r="3658" spans="1:40" x14ac:dyDescent="0.35">
      <c r="A3658" t="s">
        <v>57</v>
      </c>
      <c r="B3658" t="s">
        <v>349</v>
      </c>
      <c r="C3658" t="s">
        <v>37</v>
      </c>
      <c r="D3658">
        <v>2020</v>
      </c>
      <c r="E3658" t="s">
        <v>6758</v>
      </c>
      <c r="F3658" t="s">
        <v>6759</v>
      </c>
      <c r="G3658">
        <v>5</v>
      </c>
      <c r="H3658">
        <v>5</v>
      </c>
      <c r="I3658" t="s">
        <v>185</v>
      </c>
      <c r="J3658" t="s">
        <v>257</v>
      </c>
      <c r="K3658" t="s">
        <v>71</v>
      </c>
      <c r="L3658">
        <v>110</v>
      </c>
      <c r="M3658" t="s">
        <v>67</v>
      </c>
      <c r="N3658" t="s">
        <v>44</v>
      </c>
      <c r="Q3658">
        <v>1</v>
      </c>
      <c r="R3658">
        <v>0</v>
      </c>
      <c r="S3658">
        <v>1373</v>
      </c>
      <c r="T3658" t="s">
        <v>962</v>
      </c>
      <c r="U3658">
        <v>4</v>
      </c>
      <c r="V3658">
        <v>0</v>
      </c>
      <c r="W3658">
        <v>5.3</v>
      </c>
      <c r="X3658">
        <v>0</v>
      </c>
      <c r="Y3658" t="s">
        <v>1888</v>
      </c>
      <c r="Z3658" t="s">
        <v>6760</v>
      </c>
      <c r="AA3658" t="s">
        <v>47</v>
      </c>
      <c r="AB3658" t="s">
        <v>1889</v>
      </c>
      <c r="AC3658">
        <v>1</v>
      </c>
      <c r="AD3658">
        <v>21500</v>
      </c>
      <c r="AE3658" t="s">
        <v>6905</v>
      </c>
      <c r="AF3658" t="s">
        <v>6904</v>
      </c>
      <c r="AG3658">
        <v>22975</v>
      </c>
      <c r="AH3658">
        <v>1475</v>
      </c>
      <c r="AI3658">
        <v>225</v>
      </c>
      <c r="AJ3658">
        <f t="shared" si="285"/>
        <v>6.4200217627856368E-2</v>
      </c>
      <c r="AK3658">
        <f t="shared" si="286"/>
        <v>0</v>
      </c>
      <c r="AL3658">
        <f t="shared" si="287"/>
        <v>1</v>
      </c>
      <c r="AM3658">
        <f t="shared" si="288"/>
        <v>0</v>
      </c>
      <c r="AN3658">
        <f t="shared" si="289"/>
        <v>0</v>
      </c>
    </row>
    <row r="3659" spans="1:40" x14ac:dyDescent="0.35">
      <c r="A3659" t="s">
        <v>230</v>
      </c>
      <c r="B3659" t="s">
        <v>349</v>
      </c>
      <c r="C3659" t="s">
        <v>37</v>
      </c>
      <c r="D3659">
        <v>2020</v>
      </c>
      <c r="E3659" t="s">
        <v>6758</v>
      </c>
      <c r="F3659" t="s">
        <v>6759</v>
      </c>
      <c r="G3659">
        <v>5</v>
      </c>
      <c r="H3659">
        <v>5</v>
      </c>
      <c r="I3659" t="s">
        <v>185</v>
      </c>
      <c r="J3659" t="s">
        <v>98</v>
      </c>
      <c r="K3659" t="s">
        <v>502</v>
      </c>
      <c r="L3659">
        <v>104</v>
      </c>
      <c r="M3659" t="s">
        <v>333</v>
      </c>
      <c r="N3659" t="s">
        <v>92</v>
      </c>
      <c r="O3659">
        <v>6</v>
      </c>
      <c r="P3659">
        <v>1240</v>
      </c>
      <c r="Q3659">
        <v>0</v>
      </c>
      <c r="R3659">
        <v>0</v>
      </c>
      <c r="S3659">
        <v>1373</v>
      </c>
      <c r="T3659" t="s">
        <v>252</v>
      </c>
      <c r="U3659">
        <v>4</v>
      </c>
      <c r="V3659">
        <v>0</v>
      </c>
      <c r="W3659">
        <v>4.5999999999999996</v>
      </c>
      <c r="X3659">
        <v>0</v>
      </c>
      <c r="Y3659" t="s">
        <v>2906</v>
      </c>
      <c r="Z3659" t="s">
        <v>6760</v>
      </c>
      <c r="AA3659" t="s">
        <v>47</v>
      </c>
      <c r="AB3659" t="s">
        <v>4377</v>
      </c>
      <c r="AC3659">
        <v>2</v>
      </c>
      <c r="AD3659">
        <v>20990</v>
      </c>
      <c r="AE3659" t="s">
        <v>6906</v>
      </c>
      <c r="AF3659" t="s">
        <v>6902</v>
      </c>
      <c r="AG3659">
        <v>22975</v>
      </c>
      <c r="AH3659">
        <v>1985</v>
      </c>
      <c r="AI3659">
        <v>735</v>
      </c>
      <c r="AJ3659">
        <f t="shared" si="285"/>
        <v>8.6398258977149076E-2</v>
      </c>
      <c r="AK3659">
        <f t="shared" si="286"/>
        <v>0</v>
      </c>
      <c r="AL3659">
        <f t="shared" si="287"/>
        <v>1</v>
      </c>
      <c r="AM3659">
        <f t="shared" si="288"/>
        <v>0</v>
      </c>
      <c r="AN3659">
        <f t="shared" si="289"/>
        <v>0</v>
      </c>
    </row>
    <row r="3660" spans="1:40" x14ac:dyDescent="0.35">
      <c r="A3660" t="s">
        <v>230</v>
      </c>
      <c r="B3660" t="s">
        <v>349</v>
      </c>
      <c r="C3660" t="s">
        <v>37</v>
      </c>
      <c r="D3660">
        <v>2020</v>
      </c>
      <c r="E3660" t="s">
        <v>6758</v>
      </c>
      <c r="F3660" t="s">
        <v>6759</v>
      </c>
      <c r="G3660">
        <v>5</v>
      </c>
      <c r="H3660">
        <v>5</v>
      </c>
      <c r="I3660" t="s">
        <v>185</v>
      </c>
      <c r="J3660" t="s">
        <v>98</v>
      </c>
      <c r="K3660" t="s">
        <v>66</v>
      </c>
      <c r="L3660">
        <v>104</v>
      </c>
      <c r="M3660" t="s">
        <v>333</v>
      </c>
      <c r="N3660" t="s">
        <v>92</v>
      </c>
      <c r="O3660">
        <v>6</v>
      </c>
      <c r="P3660">
        <v>1240</v>
      </c>
      <c r="Q3660">
        <v>0</v>
      </c>
      <c r="R3660">
        <v>0</v>
      </c>
      <c r="S3660">
        <v>1373</v>
      </c>
      <c r="T3660" t="s">
        <v>252</v>
      </c>
      <c r="U3660">
        <v>4</v>
      </c>
      <c r="V3660">
        <v>0</v>
      </c>
      <c r="W3660">
        <v>4.5999999999999996</v>
      </c>
      <c r="X3660">
        <v>0</v>
      </c>
      <c r="Y3660" t="s">
        <v>2906</v>
      </c>
      <c r="Z3660" t="s">
        <v>6760</v>
      </c>
      <c r="AA3660" t="s">
        <v>47</v>
      </c>
      <c r="AB3660" t="s">
        <v>4377</v>
      </c>
      <c r="AC3660">
        <v>2</v>
      </c>
      <c r="AD3660">
        <v>20990</v>
      </c>
      <c r="AE3660" t="s">
        <v>6907</v>
      </c>
      <c r="AF3660" t="s">
        <v>6902</v>
      </c>
      <c r="AG3660">
        <v>22975</v>
      </c>
      <c r="AH3660">
        <v>1985</v>
      </c>
      <c r="AI3660">
        <v>735</v>
      </c>
      <c r="AJ3660">
        <f t="shared" si="285"/>
        <v>8.6398258977149076E-2</v>
      </c>
      <c r="AK3660">
        <f t="shared" si="286"/>
        <v>0</v>
      </c>
      <c r="AL3660">
        <f t="shared" si="287"/>
        <v>1</v>
      </c>
      <c r="AM3660">
        <f t="shared" si="288"/>
        <v>0</v>
      </c>
      <c r="AN3660">
        <f t="shared" si="289"/>
        <v>0</v>
      </c>
    </row>
    <row r="3661" spans="1:40" x14ac:dyDescent="0.35">
      <c r="A3661" t="s">
        <v>230</v>
      </c>
      <c r="B3661" t="s">
        <v>349</v>
      </c>
      <c r="C3661" t="s">
        <v>37</v>
      </c>
      <c r="D3661">
        <v>2020</v>
      </c>
      <c r="E3661" t="s">
        <v>6758</v>
      </c>
      <c r="F3661" t="s">
        <v>6759</v>
      </c>
      <c r="G3661">
        <v>5</v>
      </c>
      <c r="H3661">
        <v>5</v>
      </c>
      <c r="I3661" t="s">
        <v>185</v>
      </c>
      <c r="K3661" t="s">
        <v>350</v>
      </c>
      <c r="L3661">
        <v>104</v>
      </c>
      <c r="O3661">
        <v>6</v>
      </c>
      <c r="P3661">
        <v>1240</v>
      </c>
      <c r="Q3661">
        <v>0</v>
      </c>
      <c r="R3661">
        <v>0</v>
      </c>
      <c r="S3661">
        <v>1373</v>
      </c>
      <c r="T3661" t="s">
        <v>252</v>
      </c>
      <c r="U3661">
        <v>4</v>
      </c>
      <c r="V3661">
        <v>0</v>
      </c>
      <c r="W3661">
        <v>4.5999999999999996</v>
      </c>
      <c r="X3661">
        <v>0</v>
      </c>
      <c r="Y3661" t="s">
        <v>293</v>
      </c>
      <c r="Z3661" t="s">
        <v>6760</v>
      </c>
      <c r="AA3661" t="s">
        <v>47</v>
      </c>
      <c r="AB3661" t="s">
        <v>294</v>
      </c>
      <c r="AC3661">
        <v>2</v>
      </c>
      <c r="AD3661">
        <v>20570</v>
      </c>
      <c r="AE3661" t="s">
        <v>6908</v>
      </c>
      <c r="AF3661" t="s">
        <v>6909</v>
      </c>
      <c r="AG3661">
        <v>22975</v>
      </c>
      <c r="AH3661">
        <v>2405</v>
      </c>
      <c r="AI3661">
        <v>1155</v>
      </c>
      <c r="AJ3661">
        <f t="shared" si="285"/>
        <v>0.10467899891186072</v>
      </c>
      <c r="AK3661">
        <f t="shared" si="286"/>
        <v>0</v>
      </c>
      <c r="AL3661">
        <f t="shared" si="287"/>
        <v>1</v>
      </c>
      <c r="AM3661">
        <f t="shared" si="288"/>
        <v>1</v>
      </c>
      <c r="AN3661">
        <f t="shared" si="289"/>
        <v>0</v>
      </c>
    </row>
    <row r="3662" spans="1:40" x14ac:dyDescent="0.35">
      <c r="A3662" t="s">
        <v>230</v>
      </c>
      <c r="B3662" t="s">
        <v>349</v>
      </c>
      <c r="C3662" t="s">
        <v>37</v>
      </c>
      <c r="D3662">
        <v>2020</v>
      </c>
      <c r="E3662" t="s">
        <v>6758</v>
      </c>
      <c r="F3662" t="s">
        <v>6759</v>
      </c>
      <c r="G3662">
        <v>5</v>
      </c>
      <c r="H3662">
        <v>5</v>
      </c>
      <c r="I3662" t="s">
        <v>185</v>
      </c>
      <c r="K3662" t="s">
        <v>71</v>
      </c>
      <c r="L3662">
        <v>104</v>
      </c>
      <c r="O3662">
        <v>6</v>
      </c>
      <c r="P3662">
        <v>1240</v>
      </c>
      <c r="Q3662">
        <v>0</v>
      </c>
      <c r="R3662">
        <v>0</v>
      </c>
      <c r="S3662">
        <v>1373</v>
      </c>
      <c r="T3662" t="s">
        <v>252</v>
      </c>
      <c r="U3662">
        <v>4</v>
      </c>
      <c r="V3662">
        <v>0</v>
      </c>
      <c r="W3662">
        <v>4.5999999999999996</v>
      </c>
      <c r="X3662">
        <v>0</v>
      </c>
      <c r="Y3662" t="s">
        <v>293</v>
      </c>
      <c r="Z3662" t="s">
        <v>6760</v>
      </c>
      <c r="AA3662" t="s">
        <v>47</v>
      </c>
      <c r="AB3662" t="s">
        <v>294</v>
      </c>
      <c r="AC3662">
        <v>2</v>
      </c>
      <c r="AD3662">
        <v>20570</v>
      </c>
      <c r="AE3662" t="s">
        <v>6910</v>
      </c>
      <c r="AF3662" t="s">
        <v>6909</v>
      </c>
      <c r="AG3662">
        <v>22975</v>
      </c>
      <c r="AH3662">
        <v>2405</v>
      </c>
      <c r="AI3662">
        <v>1155</v>
      </c>
      <c r="AJ3662">
        <f t="shared" si="285"/>
        <v>0.10467899891186072</v>
      </c>
      <c r="AK3662">
        <f t="shared" si="286"/>
        <v>0</v>
      </c>
      <c r="AL3662">
        <f t="shared" si="287"/>
        <v>1</v>
      </c>
      <c r="AM3662">
        <f t="shared" si="288"/>
        <v>1</v>
      </c>
      <c r="AN3662">
        <f t="shared" si="289"/>
        <v>0</v>
      </c>
    </row>
    <row r="3663" spans="1:40" x14ac:dyDescent="0.35">
      <c r="A3663" t="s">
        <v>230</v>
      </c>
      <c r="B3663" t="s">
        <v>349</v>
      </c>
      <c r="C3663" t="s">
        <v>37</v>
      </c>
      <c r="D3663">
        <v>2020</v>
      </c>
      <c r="E3663" t="s">
        <v>6758</v>
      </c>
      <c r="F3663" t="s">
        <v>6759</v>
      </c>
      <c r="G3663">
        <v>5</v>
      </c>
      <c r="H3663">
        <v>5</v>
      </c>
      <c r="I3663" t="s">
        <v>185</v>
      </c>
      <c r="J3663" t="s">
        <v>98</v>
      </c>
      <c r="K3663" t="s">
        <v>51</v>
      </c>
      <c r="L3663">
        <v>106</v>
      </c>
      <c r="N3663" t="s">
        <v>92</v>
      </c>
      <c r="O3663">
        <v>6</v>
      </c>
      <c r="P3663">
        <v>1320</v>
      </c>
      <c r="Q3663">
        <v>1</v>
      </c>
      <c r="R3663">
        <v>0</v>
      </c>
      <c r="S3663">
        <v>1373</v>
      </c>
      <c r="T3663" t="s">
        <v>252</v>
      </c>
      <c r="U3663">
        <v>4</v>
      </c>
      <c r="V3663">
        <v>0</v>
      </c>
      <c r="W3663">
        <v>4.9000000000000004</v>
      </c>
      <c r="X3663">
        <v>0</v>
      </c>
      <c r="Y3663" t="s">
        <v>5089</v>
      </c>
      <c r="Z3663" t="s">
        <v>6760</v>
      </c>
      <c r="AA3663" t="s">
        <v>47</v>
      </c>
      <c r="AB3663" t="s">
        <v>5090</v>
      </c>
      <c r="AC3663">
        <v>2</v>
      </c>
      <c r="AD3663">
        <v>19990</v>
      </c>
      <c r="AE3663" t="s">
        <v>6911</v>
      </c>
      <c r="AF3663" t="s">
        <v>6912</v>
      </c>
      <c r="AG3663">
        <v>22975</v>
      </c>
      <c r="AH3663">
        <v>2985</v>
      </c>
      <c r="AI3663">
        <v>1735</v>
      </c>
      <c r="AJ3663">
        <f t="shared" si="285"/>
        <v>0.12992383025027204</v>
      </c>
      <c r="AK3663">
        <f t="shared" si="286"/>
        <v>0</v>
      </c>
      <c r="AL3663">
        <f t="shared" si="287"/>
        <v>1</v>
      </c>
      <c r="AM3663">
        <f t="shared" si="288"/>
        <v>1</v>
      </c>
      <c r="AN3663">
        <f t="shared" si="289"/>
        <v>0</v>
      </c>
    </row>
    <row r="3664" spans="1:40" x14ac:dyDescent="0.35">
      <c r="A3664" t="s">
        <v>230</v>
      </c>
      <c r="B3664" t="s">
        <v>349</v>
      </c>
      <c r="C3664" t="s">
        <v>37</v>
      </c>
      <c r="D3664">
        <v>2020</v>
      </c>
      <c r="E3664" t="s">
        <v>6758</v>
      </c>
      <c r="F3664" t="s">
        <v>6759</v>
      </c>
      <c r="G3664">
        <v>5</v>
      </c>
      <c r="H3664">
        <v>5</v>
      </c>
      <c r="I3664" t="s">
        <v>185</v>
      </c>
      <c r="J3664" t="s">
        <v>257</v>
      </c>
      <c r="K3664" t="s">
        <v>91</v>
      </c>
      <c r="L3664">
        <v>106</v>
      </c>
      <c r="N3664" t="s">
        <v>92</v>
      </c>
      <c r="O3664">
        <v>6</v>
      </c>
      <c r="P3664">
        <v>1320</v>
      </c>
      <c r="Q3664">
        <v>1</v>
      </c>
      <c r="R3664">
        <v>0</v>
      </c>
      <c r="S3664">
        <v>1373</v>
      </c>
      <c r="T3664" t="s">
        <v>252</v>
      </c>
      <c r="U3664">
        <v>4</v>
      </c>
      <c r="V3664">
        <v>0</v>
      </c>
      <c r="W3664">
        <v>4.9000000000000004</v>
      </c>
      <c r="X3664">
        <v>0</v>
      </c>
      <c r="Y3664" t="s">
        <v>5089</v>
      </c>
      <c r="Z3664" t="s">
        <v>6760</v>
      </c>
      <c r="AA3664" t="s">
        <v>47</v>
      </c>
      <c r="AB3664" t="s">
        <v>5090</v>
      </c>
      <c r="AC3664">
        <v>2</v>
      </c>
      <c r="AD3664">
        <v>21990</v>
      </c>
      <c r="AE3664" t="s">
        <v>6913</v>
      </c>
      <c r="AF3664" t="s">
        <v>6914</v>
      </c>
      <c r="AG3664">
        <v>22975</v>
      </c>
      <c r="AH3664">
        <v>985</v>
      </c>
      <c r="AI3664">
        <v>-265</v>
      </c>
      <c r="AJ3664">
        <f t="shared" si="285"/>
        <v>4.2872687704026115E-2</v>
      </c>
      <c r="AK3664">
        <f t="shared" si="286"/>
        <v>0</v>
      </c>
      <c r="AL3664">
        <f t="shared" si="287"/>
        <v>0</v>
      </c>
      <c r="AM3664">
        <f t="shared" si="288"/>
        <v>0</v>
      </c>
      <c r="AN3664">
        <f t="shared" si="289"/>
        <v>0</v>
      </c>
    </row>
    <row r="3665" spans="1:40" x14ac:dyDescent="0.35">
      <c r="A3665" t="s">
        <v>230</v>
      </c>
      <c r="B3665" t="s">
        <v>349</v>
      </c>
      <c r="C3665" t="s">
        <v>37</v>
      </c>
      <c r="D3665">
        <v>2020</v>
      </c>
      <c r="E3665" t="s">
        <v>6758</v>
      </c>
      <c r="F3665" t="s">
        <v>6759</v>
      </c>
      <c r="G3665">
        <v>5</v>
      </c>
      <c r="H3665">
        <v>5</v>
      </c>
      <c r="I3665" t="s">
        <v>185</v>
      </c>
      <c r="J3665" t="s">
        <v>257</v>
      </c>
      <c r="K3665" t="s">
        <v>42</v>
      </c>
      <c r="L3665">
        <v>106</v>
      </c>
      <c r="N3665" t="s">
        <v>92</v>
      </c>
      <c r="O3665">
        <v>6</v>
      </c>
      <c r="P3665">
        <v>1320</v>
      </c>
      <c r="Q3665">
        <v>0</v>
      </c>
      <c r="R3665">
        <v>0</v>
      </c>
      <c r="S3665">
        <v>1373</v>
      </c>
      <c r="T3665" t="s">
        <v>252</v>
      </c>
      <c r="U3665">
        <v>4</v>
      </c>
      <c r="V3665">
        <v>0</v>
      </c>
      <c r="W3665">
        <v>4.9000000000000004</v>
      </c>
      <c r="X3665">
        <v>0</v>
      </c>
      <c r="Y3665" t="s">
        <v>5089</v>
      </c>
      <c r="Z3665" t="s">
        <v>6760</v>
      </c>
      <c r="AA3665" t="s">
        <v>47</v>
      </c>
      <c r="AB3665" t="s">
        <v>5090</v>
      </c>
      <c r="AC3665">
        <v>1</v>
      </c>
      <c r="AD3665">
        <v>21990</v>
      </c>
      <c r="AE3665" t="s">
        <v>6915</v>
      </c>
      <c r="AF3665" t="s">
        <v>6914</v>
      </c>
      <c r="AG3665">
        <v>22975</v>
      </c>
      <c r="AH3665">
        <v>985</v>
      </c>
      <c r="AI3665">
        <v>-265</v>
      </c>
      <c r="AJ3665">
        <f t="shared" si="285"/>
        <v>4.2872687704026115E-2</v>
      </c>
      <c r="AK3665">
        <f t="shared" si="286"/>
        <v>0</v>
      </c>
      <c r="AL3665">
        <f t="shared" si="287"/>
        <v>0</v>
      </c>
      <c r="AM3665">
        <f t="shared" si="288"/>
        <v>0</v>
      </c>
      <c r="AN3665">
        <f t="shared" si="289"/>
        <v>0</v>
      </c>
    </row>
    <row r="3666" spans="1:40" x14ac:dyDescent="0.35">
      <c r="A3666" t="s">
        <v>230</v>
      </c>
      <c r="B3666" t="s">
        <v>349</v>
      </c>
      <c r="C3666" t="s">
        <v>37</v>
      </c>
      <c r="D3666">
        <v>2020</v>
      </c>
      <c r="E3666" t="s">
        <v>6758</v>
      </c>
      <c r="F3666" t="s">
        <v>6759</v>
      </c>
      <c r="G3666">
        <v>5</v>
      </c>
      <c r="H3666">
        <v>5</v>
      </c>
      <c r="I3666" t="s">
        <v>185</v>
      </c>
      <c r="J3666" t="s">
        <v>257</v>
      </c>
      <c r="K3666" t="s">
        <v>51</v>
      </c>
      <c r="L3666">
        <v>106</v>
      </c>
      <c r="N3666" t="s">
        <v>92</v>
      </c>
      <c r="O3666">
        <v>6</v>
      </c>
      <c r="P3666">
        <v>1320</v>
      </c>
      <c r="Q3666">
        <v>1</v>
      </c>
      <c r="R3666">
        <v>0</v>
      </c>
      <c r="S3666">
        <v>1373</v>
      </c>
      <c r="T3666" t="s">
        <v>252</v>
      </c>
      <c r="U3666">
        <v>4</v>
      </c>
      <c r="V3666">
        <v>0</v>
      </c>
      <c r="W3666">
        <v>4.9000000000000004</v>
      </c>
      <c r="X3666">
        <v>0</v>
      </c>
      <c r="Y3666" t="s">
        <v>5089</v>
      </c>
      <c r="Z3666" t="s">
        <v>6760</v>
      </c>
      <c r="AA3666" t="s">
        <v>47</v>
      </c>
      <c r="AB3666" t="s">
        <v>5090</v>
      </c>
      <c r="AC3666">
        <v>1</v>
      </c>
      <c r="AD3666">
        <v>21990</v>
      </c>
      <c r="AE3666" t="s">
        <v>6916</v>
      </c>
      <c r="AF3666" t="s">
        <v>6914</v>
      </c>
      <c r="AG3666">
        <v>22975</v>
      </c>
      <c r="AH3666">
        <v>985</v>
      </c>
      <c r="AI3666">
        <v>-265</v>
      </c>
      <c r="AJ3666">
        <f t="shared" si="285"/>
        <v>4.2872687704026115E-2</v>
      </c>
      <c r="AK3666">
        <f t="shared" si="286"/>
        <v>0</v>
      </c>
      <c r="AL3666">
        <f t="shared" si="287"/>
        <v>0</v>
      </c>
      <c r="AM3666">
        <f t="shared" si="288"/>
        <v>0</v>
      </c>
      <c r="AN3666">
        <f t="shared" si="289"/>
        <v>0</v>
      </c>
    </row>
    <row r="3667" spans="1:40" x14ac:dyDescent="0.35">
      <c r="A3667" t="s">
        <v>230</v>
      </c>
      <c r="B3667" t="s">
        <v>349</v>
      </c>
      <c r="C3667" t="s">
        <v>37</v>
      </c>
      <c r="D3667">
        <v>2020</v>
      </c>
      <c r="E3667" t="s">
        <v>6758</v>
      </c>
      <c r="F3667" t="s">
        <v>6759</v>
      </c>
      <c r="G3667">
        <v>5</v>
      </c>
      <c r="H3667">
        <v>5</v>
      </c>
      <c r="I3667" t="s">
        <v>185</v>
      </c>
      <c r="J3667" t="s">
        <v>98</v>
      </c>
      <c r="K3667" t="s">
        <v>51</v>
      </c>
      <c r="L3667">
        <v>105</v>
      </c>
      <c r="N3667" t="s">
        <v>92</v>
      </c>
      <c r="O3667">
        <v>6</v>
      </c>
      <c r="P3667">
        <v>1270</v>
      </c>
      <c r="Q3667">
        <v>1</v>
      </c>
      <c r="R3667">
        <v>0</v>
      </c>
      <c r="S3667">
        <v>1373</v>
      </c>
      <c r="T3667" t="s">
        <v>252</v>
      </c>
      <c r="U3667">
        <v>4</v>
      </c>
      <c r="V3667">
        <v>0</v>
      </c>
      <c r="W3667">
        <v>6.1</v>
      </c>
      <c r="X3667">
        <v>0</v>
      </c>
      <c r="Y3667" t="s">
        <v>5089</v>
      </c>
      <c r="Z3667" t="s">
        <v>6760</v>
      </c>
      <c r="AA3667" t="s">
        <v>47</v>
      </c>
      <c r="AB3667" t="s">
        <v>5090</v>
      </c>
      <c r="AC3667">
        <v>41</v>
      </c>
      <c r="AD3667">
        <v>22990</v>
      </c>
      <c r="AE3667" t="s">
        <v>6917</v>
      </c>
      <c r="AF3667" t="s">
        <v>6918</v>
      </c>
      <c r="AG3667">
        <v>22975</v>
      </c>
      <c r="AH3667">
        <v>-15</v>
      </c>
      <c r="AI3667">
        <v>-1265</v>
      </c>
      <c r="AJ3667">
        <f t="shared" si="285"/>
        <v>-6.5288356909684435E-4</v>
      </c>
      <c r="AK3667">
        <f t="shared" si="286"/>
        <v>0</v>
      </c>
      <c r="AL3667">
        <f t="shared" si="287"/>
        <v>0</v>
      </c>
      <c r="AM3667">
        <f t="shared" si="288"/>
        <v>0</v>
      </c>
      <c r="AN3667">
        <f t="shared" si="289"/>
        <v>0</v>
      </c>
    </row>
    <row r="3668" spans="1:40" x14ac:dyDescent="0.35">
      <c r="A3668" t="s">
        <v>230</v>
      </c>
      <c r="B3668" t="s">
        <v>349</v>
      </c>
      <c r="C3668" t="s">
        <v>37</v>
      </c>
      <c r="D3668">
        <v>2020</v>
      </c>
      <c r="E3668" t="s">
        <v>6758</v>
      </c>
      <c r="F3668" t="s">
        <v>6759</v>
      </c>
      <c r="G3668">
        <v>5</v>
      </c>
      <c r="H3668">
        <v>5</v>
      </c>
      <c r="I3668" t="s">
        <v>185</v>
      </c>
      <c r="J3668" t="s">
        <v>257</v>
      </c>
      <c r="K3668" t="s">
        <v>71</v>
      </c>
      <c r="L3668">
        <v>112</v>
      </c>
      <c r="O3668">
        <v>6</v>
      </c>
      <c r="P3668">
        <v>1270</v>
      </c>
      <c r="Q3668">
        <v>1</v>
      </c>
      <c r="R3668">
        <v>0</v>
      </c>
      <c r="S3668">
        <v>1373</v>
      </c>
      <c r="T3668" t="s">
        <v>252</v>
      </c>
      <c r="U3668">
        <v>4</v>
      </c>
      <c r="V3668">
        <v>0</v>
      </c>
      <c r="W3668">
        <v>6.1</v>
      </c>
      <c r="X3668">
        <v>0</v>
      </c>
      <c r="Y3668" t="s">
        <v>5089</v>
      </c>
      <c r="Z3668" t="s">
        <v>6760</v>
      </c>
      <c r="AA3668" t="s">
        <v>47</v>
      </c>
      <c r="AB3668" t="s">
        <v>5090</v>
      </c>
      <c r="AC3668">
        <v>41</v>
      </c>
      <c r="AD3668">
        <v>23990</v>
      </c>
      <c r="AE3668" t="s">
        <v>6919</v>
      </c>
      <c r="AF3668" t="s">
        <v>6920</v>
      </c>
      <c r="AG3668">
        <v>22975</v>
      </c>
      <c r="AH3668">
        <v>-1015</v>
      </c>
      <c r="AI3668">
        <v>-2265</v>
      </c>
      <c r="AJ3668">
        <f t="shared" si="285"/>
        <v>-4.4178454842219807E-2</v>
      </c>
      <c r="AK3668">
        <f t="shared" si="286"/>
        <v>0</v>
      </c>
      <c r="AL3668">
        <f t="shared" si="287"/>
        <v>0</v>
      </c>
      <c r="AM3668">
        <f t="shared" si="288"/>
        <v>0</v>
      </c>
      <c r="AN3668">
        <f t="shared" si="289"/>
        <v>0</v>
      </c>
    </row>
    <row r="3669" spans="1:40" x14ac:dyDescent="0.35">
      <c r="A3669" t="s">
        <v>230</v>
      </c>
      <c r="B3669" t="s">
        <v>349</v>
      </c>
      <c r="C3669" t="s">
        <v>37</v>
      </c>
      <c r="D3669">
        <v>2020</v>
      </c>
      <c r="E3669" t="s">
        <v>6758</v>
      </c>
      <c r="F3669" t="s">
        <v>6759</v>
      </c>
      <c r="G3669">
        <v>5</v>
      </c>
      <c r="H3669">
        <v>5</v>
      </c>
      <c r="I3669" t="s">
        <v>185</v>
      </c>
      <c r="J3669" t="s">
        <v>98</v>
      </c>
      <c r="K3669" t="s">
        <v>51</v>
      </c>
      <c r="L3669">
        <v>106</v>
      </c>
      <c r="N3669" t="s">
        <v>92</v>
      </c>
      <c r="O3669">
        <v>6</v>
      </c>
      <c r="P3669">
        <v>1320</v>
      </c>
      <c r="Q3669">
        <v>0</v>
      </c>
      <c r="R3669">
        <v>0</v>
      </c>
      <c r="S3669">
        <v>1373</v>
      </c>
      <c r="T3669" t="s">
        <v>252</v>
      </c>
      <c r="U3669">
        <v>4</v>
      </c>
      <c r="V3669">
        <v>0</v>
      </c>
      <c r="W3669">
        <v>4.9000000000000004</v>
      </c>
      <c r="X3669">
        <v>0</v>
      </c>
      <c r="Y3669" t="s">
        <v>5089</v>
      </c>
      <c r="Z3669" t="s">
        <v>6760</v>
      </c>
      <c r="AA3669" t="s">
        <v>47</v>
      </c>
      <c r="AB3669" t="s">
        <v>5090</v>
      </c>
      <c r="AC3669">
        <v>1</v>
      </c>
      <c r="AD3669">
        <v>19990</v>
      </c>
      <c r="AE3669" t="s">
        <v>6921</v>
      </c>
      <c r="AF3669" t="s">
        <v>6912</v>
      </c>
      <c r="AG3669">
        <v>22975</v>
      </c>
      <c r="AH3669">
        <v>2985</v>
      </c>
      <c r="AI3669">
        <v>1735</v>
      </c>
      <c r="AJ3669">
        <f t="shared" si="285"/>
        <v>0.12992383025027204</v>
      </c>
      <c r="AK3669">
        <f t="shared" si="286"/>
        <v>0</v>
      </c>
      <c r="AL3669">
        <f t="shared" si="287"/>
        <v>1</v>
      </c>
      <c r="AM3669">
        <f t="shared" si="288"/>
        <v>1</v>
      </c>
      <c r="AN3669">
        <f t="shared" si="289"/>
        <v>0</v>
      </c>
    </row>
    <row r="3670" spans="1:40" x14ac:dyDescent="0.35">
      <c r="A3670" t="s">
        <v>230</v>
      </c>
      <c r="B3670" t="s">
        <v>349</v>
      </c>
      <c r="C3670" t="s">
        <v>37</v>
      </c>
      <c r="D3670">
        <v>2020</v>
      </c>
      <c r="E3670" t="s">
        <v>6758</v>
      </c>
      <c r="F3670" t="s">
        <v>6759</v>
      </c>
      <c r="G3670">
        <v>5</v>
      </c>
      <c r="H3670">
        <v>5</v>
      </c>
      <c r="I3670" t="s">
        <v>185</v>
      </c>
      <c r="J3670" t="s">
        <v>257</v>
      </c>
      <c r="K3670" t="s">
        <v>3561</v>
      </c>
      <c r="L3670">
        <v>111</v>
      </c>
      <c r="M3670" t="s">
        <v>52</v>
      </c>
      <c r="N3670" t="s">
        <v>92</v>
      </c>
      <c r="O3670">
        <v>6</v>
      </c>
      <c r="P3670">
        <v>1320</v>
      </c>
      <c r="Q3670">
        <v>0</v>
      </c>
      <c r="R3670">
        <v>0</v>
      </c>
      <c r="S3670">
        <v>1373</v>
      </c>
      <c r="T3670" t="s">
        <v>252</v>
      </c>
      <c r="U3670">
        <v>4</v>
      </c>
      <c r="V3670">
        <v>0</v>
      </c>
      <c r="W3670">
        <v>4.9000000000000004</v>
      </c>
      <c r="X3670">
        <v>0</v>
      </c>
      <c r="Y3670" t="s">
        <v>4418</v>
      </c>
      <c r="Z3670" t="s">
        <v>6760</v>
      </c>
      <c r="AA3670" t="s">
        <v>6922</v>
      </c>
      <c r="AB3670" t="s">
        <v>47</v>
      </c>
      <c r="AC3670">
        <v>1</v>
      </c>
      <c r="AD3670">
        <v>20950</v>
      </c>
      <c r="AE3670" t="s">
        <v>6923</v>
      </c>
      <c r="AF3670" t="s">
        <v>6924</v>
      </c>
      <c r="AG3670">
        <v>22975</v>
      </c>
      <c r="AH3670">
        <v>2025</v>
      </c>
      <c r="AI3670">
        <v>775</v>
      </c>
      <c r="AJ3670">
        <f t="shared" si="285"/>
        <v>8.8139281828073998E-2</v>
      </c>
      <c r="AK3670">
        <f t="shared" si="286"/>
        <v>0</v>
      </c>
      <c r="AL3670">
        <f t="shared" si="287"/>
        <v>1</v>
      </c>
      <c r="AM3670">
        <f t="shared" si="288"/>
        <v>0</v>
      </c>
      <c r="AN3670">
        <f t="shared" si="289"/>
        <v>0</v>
      </c>
    </row>
    <row r="3671" spans="1:40" x14ac:dyDescent="0.35">
      <c r="A3671" t="s">
        <v>230</v>
      </c>
      <c r="B3671" t="s">
        <v>349</v>
      </c>
      <c r="C3671" t="s">
        <v>37</v>
      </c>
      <c r="D3671">
        <v>2020</v>
      </c>
      <c r="E3671" t="s">
        <v>6758</v>
      </c>
      <c r="F3671" t="s">
        <v>6759</v>
      </c>
      <c r="G3671">
        <v>5</v>
      </c>
      <c r="H3671">
        <v>5</v>
      </c>
      <c r="I3671" t="s">
        <v>185</v>
      </c>
      <c r="J3671" t="s">
        <v>257</v>
      </c>
      <c r="K3671" t="s">
        <v>51</v>
      </c>
      <c r="L3671">
        <v>111</v>
      </c>
      <c r="M3671" t="s">
        <v>52</v>
      </c>
      <c r="N3671" t="s">
        <v>92</v>
      </c>
      <c r="O3671">
        <v>6</v>
      </c>
      <c r="P3671">
        <v>1320</v>
      </c>
      <c r="Q3671">
        <v>0</v>
      </c>
      <c r="R3671">
        <v>0</v>
      </c>
      <c r="S3671">
        <v>1373</v>
      </c>
      <c r="T3671" t="s">
        <v>252</v>
      </c>
      <c r="U3671">
        <v>4</v>
      </c>
      <c r="V3671">
        <v>0</v>
      </c>
      <c r="W3671">
        <v>4.9000000000000004</v>
      </c>
      <c r="X3671">
        <v>0</v>
      </c>
      <c r="Y3671" t="s">
        <v>2906</v>
      </c>
      <c r="Z3671" t="s">
        <v>6760</v>
      </c>
      <c r="AA3671" t="s">
        <v>47</v>
      </c>
      <c r="AB3671" t="s">
        <v>4377</v>
      </c>
      <c r="AC3671">
        <v>1</v>
      </c>
      <c r="AD3671">
        <v>20890</v>
      </c>
      <c r="AE3671" t="s">
        <v>6925</v>
      </c>
      <c r="AF3671" t="s">
        <v>6768</v>
      </c>
      <c r="AG3671">
        <v>22975</v>
      </c>
      <c r="AH3671">
        <v>2085</v>
      </c>
      <c r="AI3671">
        <v>835</v>
      </c>
      <c r="AJ3671">
        <f t="shared" si="285"/>
        <v>9.0750816104461368E-2</v>
      </c>
      <c r="AK3671">
        <f t="shared" si="286"/>
        <v>0</v>
      </c>
      <c r="AL3671">
        <f t="shared" si="287"/>
        <v>1</v>
      </c>
      <c r="AM3671">
        <f t="shared" si="288"/>
        <v>0</v>
      </c>
      <c r="AN3671">
        <f t="shared" si="289"/>
        <v>0</v>
      </c>
    </row>
    <row r="3672" spans="1:40" x14ac:dyDescent="0.35">
      <c r="A3672" t="s">
        <v>230</v>
      </c>
      <c r="B3672" t="s">
        <v>349</v>
      </c>
      <c r="C3672" t="s">
        <v>37</v>
      </c>
      <c r="D3672">
        <v>2020</v>
      </c>
      <c r="E3672" t="s">
        <v>6758</v>
      </c>
      <c r="F3672" t="s">
        <v>6759</v>
      </c>
      <c r="G3672">
        <v>5</v>
      </c>
      <c r="H3672">
        <v>5</v>
      </c>
      <c r="I3672" t="s">
        <v>185</v>
      </c>
      <c r="K3672" t="s">
        <v>71</v>
      </c>
      <c r="L3672">
        <v>111</v>
      </c>
      <c r="M3672" t="s">
        <v>67</v>
      </c>
      <c r="N3672" t="s">
        <v>92</v>
      </c>
      <c r="O3672">
        <v>6</v>
      </c>
      <c r="P3672">
        <v>1320</v>
      </c>
      <c r="Q3672">
        <v>1</v>
      </c>
      <c r="R3672">
        <v>0</v>
      </c>
      <c r="S3672">
        <v>1373</v>
      </c>
      <c r="T3672" t="s">
        <v>252</v>
      </c>
      <c r="U3672">
        <v>4</v>
      </c>
      <c r="V3672">
        <v>1</v>
      </c>
      <c r="W3672">
        <v>4.9000000000000004</v>
      </c>
      <c r="X3672">
        <v>1</v>
      </c>
      <c r="Y3672" t="s">
        <v>5137</v>
      </c>
      <c r="Z3672" t="s">
        <v>6760</v>
      </c>
      <c r="AA3672" t="s">
        <v>47</v>
      </c>
      <c r="AB3672" t="s">
        <v>2508</v>
      </c>
      <c r="AC3672">
        <v>41</v>
      </c>
      <c r="AD3672">
        <v>22900</v>
      </c>
      <c r="AE3672" t="s">
        <v>6926</v>
      </c>
      <c r="AF3672" t="s">
        <v>6768</v>
      </c>
      <c r="AG3672">
        <v>22975</v>
      </c>
      <c r="AH3672">
        <v>75</v>
      </c>
      <c r="AI3672">
        <v>-1175</v>
      </c>
      <c r="AJ3672">
        <f t="shared" si="285"/>
        <v>3.2644178454842221E-3</v>
      </c>
      <c r="AK3672">
        <f t="shared" si="286"/>
        <v>0</v>
      </c>
      <c r="AL3672">
        <f t="shared" si="287"/>
        <v>0</v>
      </c>
      <c r="AM3672">
        <f t="shared" si="288"/>
        <v>0</v>
      </c>
      <c r="AN3672">
        <f t="shared" si="289"/>
        <v>0</v>
      </c>
    </row>
    <row r="3673" spans="1:40" x14ac:dyDescent="0.35">
      <c r="A3673" t="s">
        <v>230</v>
      </c>
      <c r="B3673" t="s">
        <v>349</v>
      </c>
      <c r="C3673" t="s">
        <v>37</v>
      </c>
      <c r="D3673">
        <v>2020</v>
      </c>
      <c r="E3673" t="s">
        <v>6758</v>
      </c>
      <c r="F3673" t="s">
        <v>6759</v>
      </c>
      <c r="G3673">
        <v>5</v>
      </c>
      <c r="H3673">
        <v>5</v>
      </c>
      <c r="I3673" t="s">
        <v>185</v>
      </c>
      <c r="J3673" t="s">
        <v>257</v>
      </c>
      <c r="K3673" t="s">
        <v>51</v>
      </c>
      <c r="L3673">
        <v>111</v>
      </c>
      <c r="N3673" t="s">
        <v>92</v>
      </c>
      <c r="O3673">
        <v>6</v>
      </c>
      <c r="P3673">
        <v>1320</v>
      </c>
      <c r="Q3673">
        <v>0</v>
      </c>
      <c r="R3673">
        <v>0</v>
      </c>
      <c r="S3673">
        <v>1373</v>
      </c>
      <c r="T3673" t="s">
        <v>252</v>
      </c>
      <c r="U3673">
        <v>4</v>
      </c>
      <c r="V3673">
        <v>0</v>
      </c>
      <c r="W3673">
        <v>4.9000000000000004</v>
      </c>
      <c r="X3673">
        <v>0</v>
      </c>
      <c r="Y3673" t="s">
        <v>300</v>
      </c>
      <c r="Z3673" t="s">
        <v>6760</v>
      </c>
      <c r="AA3673" t="s">
        <v>47</v>
      </c>
      <c r="AB3673" t="s">
        <v>5043</v>
      </c>
      <c r="AC3673">
        <v>41</v>
      </c>
      <c r="AD3673">
        <v>21900</v>
      </c>
      <c r="AE3673" t="s">
        <v>6927</v>
      </c>
      <c r="AF3673" t="s">
        <v>6768</v>
      </c>
      <c r="AG3673">
        <v>22975</v>
      </c>
      <c r="AH3673">
        <v>1075</v>
      </c>
      <c r="AI3673">
        <v>-175</v>
      </c>
      <c r="AJ3673">
        <f t="shared" si="285"/>
        <v>4.6789989118607184E-2</v>
      </c>
      <c r="AK3673">
        <f t="shared" si="286"/>
        <v>0</v>
      </c>
      <c r="AL3673">
        <f t="shared" si="287"/>
        <v>0</v>
      </c>
      <c r="AM3673">
        <f t="shared" si="288"/>
        <v>0</v>
      </c>
      <c r="AN3673">
        <f t="shared" si="289"/>
        <v>0</v>
      </c>
    </row>
    <row r="3674" spans="1:40" x14ac:dyDescent="0.35">
      <c r="A3674" t="s">
        <v>230</v>
      </c>
      <c r="B3674" t="s">
        <v>349</v>
      </c>
      <c r="C3674" t="s">
        <v>37</v>
      </c>
      <c r="D3674">
        <v>2020</v>
      </c>
      <c r="E3674" t="s">
        <v>6758</v>
      </c>
      <c r="F3674" t="s">
        <v>6759</v>
      </c>
      <c r="G3674">
        <v>5</v>
      </c>
      <c r="H3674">
        <v>5</v>
      </c>
      <c r="I3674" t="s">
        <v>185</v>
      </c>
      <c r="J3674" t="s">
        <v>98</v>
      </c>
      <c r="K3674" t="s">
        <v>51</v>
      </c>
      <c r="L3674">
        <v>104</v>
      </c>
      <c r="M3674" t="s">
        <v>147</v>
      </c>
      <c r="N3674" t="s">
        <v>92</v>
      </c>
      <c r="O3674">
        <v>6</v>
      </c>
      <c r="P3674">
        <v>1240</v>
      </c>
      <c r="Q3674">
        <v>0</v>
      </c>
      <c r="R3674">
        <v>0</v>
      </c>
      <c r="S3674">
        <v>1373</v>
      </c>
      <c r="T3674" t="s">
        <v>252</v>
      </c>
      <c r="U3674">
        <v>4</v>
      </c>
      <c r="V3674">
        <v>0</v>
      </c>
      <c r="W3674">
        <v>4.5999999999999996</v>
      </c>
      <c r="X3674">
        <v>0</v>
      </c>
      <c r="Y3674" t="s">
        <v>2906</v>
      </c>
      <c r="Z3674" t="s">
        <v>6760</v>
      </c>
      <c r="AA3674" t="s">
        <v>47</v>
      </c>
      <c r="AB3674" t="s">
        <v>4377</v>
      </c>
      <c r="AC3674">
        <v>1</v>
      </c>
      <c r="AD3674">
        <v>21890</v>
      </c>
      <c r="AE3674" t="s">
        <v>6928</v>
      </c>
      <c r="AF3674" t="s">
        <v>6929</v>
      </c>
      <c r="AG3674">
        <v>22975</v>
      </c>
      <c r="AH3674">
        <v>1085</v>
      </c>
      <c r="AI3674">
        <v>-165</v>
      </c>
      <c r="AJ3674">
        <f t="shared" si="285"/>
        <v>4.7225244831338414E-2</v>
      </c>
      <c r="AK3674">
        <f t="shared" si="286"/>
        <v>0</v>
      </c>
      <c r="AL3674">
        <f t="shared" si="287"/>
        <v>0</v>
      </c>
      <c r="AM3674">
        <f t="shared" si="288"/>
        <v>0</v>
      </c>
      <c r="AN3674">
        <f t="shared" si="289"/>
        <v>0</v>
      </c>
    </row>
    <row r="3675" spans="1:40" x14ac:dyDescent="0.35">
      <c r="A3675" t="s">
        <v>230</v>
      </c>
      <c r="B3675" t="s">
        <v>349</v>
      </c>
      <c r="C3675" t="s">
        <v>37</v>
      </c>
      <c r="D3675">
        <v>2020</v>
      </c>
      <c r="E3675" t="s">
        <v>6758</v>
      </c>
      <c r="F3675" t="s">
        <v>6759</v>
      </c>
      <c r="G3675">
        <v>5</v>
      </c>
      <c r="H3675">
        <v>5</v>
      </c>
      <c r="I3675" t="s">
        <v>185</v>
      </c>
      <c r="J3675" t="s">
        <v>257</v>
      </c>
      <c r="K3675" t="s">
        <v>51</v>
      </c>
      <c r="L3675">
        <v>111</v>
      </c>
      <c r="M3675" t="s">
        <v>52</v>
      </c>
      <c r="N3675" t="s">
        <v>92</v>
      </c>
      <c r="O3675">
        <v>6</v>
      </c>
      <c r="P3675">
        <v>1320</v>
      </c>
      <c r="Q3675">
        <v>0</v>
      </c>
      <c r="R3675">
        <v>0</v>
      </c>
      <c r="S3675">
        <v>1373</v>
      </c>
      <c r="T3675" t="s">
        <v>252</v>
      </c>
      <c r="U3675">
        <v>4</v>
      </c>
      <c r="V3675">
        <v>0</v>
      </c>
      <c r="W3675">
        <v>4.9000000000000004</v>
      </c>
      <c r="X3675">
        <v>0</v>
      </c>
      <c r="Y3675" t="s">
        <v>2906</v>
      </c>
      <c r="Z3675" t="s">
        <v>6760</v>
      </c>
      <c r="AA3675" t="s">
        <v>47</v>
      </c>
      <c r="AB3675" t="s">
        <v>4377</v>
      </c>
      <c r="AC3675">
        <v>1</v>
      </c>
      <c r="AD3675">
        <v>20890</v>
      </c>
      <c r="AE3675" t="s">
        <v>6930</v>
      </c>
      <c r="AF3675" t="s">
        <v>6768</v>
      </c>
      <c r="AG3675">
        <v>22975</v>
      </c>
      <c r="AH3675">
        <v>2085</v>
      </c>
      <c r="AI3675">
        <v>835</v>
      </c>
      <c r="AJ3675">
        <f t="shared" si="285"/>
        <v>9.0750816104461368E-2</v>
      </c>
      <c r="AK3675">
        <f t="shared" si="286"/>
        <v>0</v>
      </c>
      <c r="AL3675">
        <f t="shared" si="287"/>
        <v>1</v>
      </c>
      <c r="AM3675">
        <f t="shared" si="288"/>
        <v>0</v>
      </c>
      <c r="AN3675">
        <f t="shared" si="289"/>
        <v>0</v>
      </c>
    </row>
    <row r="3676" spans="1:40" x14ac:dyDescent="0.35">
      <c r="A3676" t="s">
        <v>230</v>
      </c>
      <c r="B3676" t="s">
        <v>349</v>
      </c>
      <c r="C3676" t="s">
        <v>37</v>
      </c>
      <c r="D3676">
        <v>2020</v>
      </c>
      <c r="E3676" t="s">
        <v>6758</v>
      </c>
      <c r="F3676" t="s">
        <v>6759</v>
      </c>
      <c r="G3676">
        <v>5</v>
      </c>
      <c r="H3676">
        <v>5</v>
      </c>
      <c r="I3676" t="s">
        <v>185</v>
      </c>
      <c r="J3676" t="s">
        <v>257</v>
      </c>
      <c r="K3676" t="s">
        <v>51</v>
      </c>
      <c r="L3676">
        <v>111</v>
      </c>
      <c r="N3676" t="s">
        <v>92</v>
      </c>
      <c r="O3676">
        <v>6</v>
      </c>
      <c r="P3676">
        <v>1320</v>
      </c>
      <c r="Q3676">
        <v>0</v>
      </c>
      <c r="R3676">
        <v>0</v>
      </c>
      <c r="S3676">
        <v>1373</v>
      </c>
      <c r="T3676" t="s">
        <v>252</v>
      </c>
      <c r="U3676">
        <v>4</v>
      </c>
      <c r="V3676">
        <v>0</v>
      </c>
      <c r="W3676">
        <v>4.9000000000000004</v>
      </c>
      <c r="X3676">
        <v>0</v>
      </c>
      <c r="Y3676" t="s">
        <v>300</v>
      </c>
      <c r="Z3676" t="s">
        <v>6760</v>
      </c>
      <c r="AA3676" t="s">
        <v>47</v>
      </c>
      <c r="AB3676" t="s">
        <v>5043</v>
      </c>
      <c r="AC3676">
        <v>41</v>
      </c>
      <c r="AD3676">
        <v>23800</v>
      </c>
      <c r="AE3676" t="s">
        <v>6931</v>
      </c>
      <c r="AF3676" t="s">
        <v>6932</v>
      </c>
      <c r="AG3676">
        <v>22975</v>
      </c>
      <c r="AH3676">
        <v>-825</v>
      </c>
      <c r="AI3676">
        <v>-2075</v>
      </c>
      <c r="AJ3676">
        <f t="shared" si="285"/>
        <v>-3.5908596300326445E-2</v>
      </c>
      <c r="AK3676">
        <f t="shared" si="286"/>
        <v>0</v>
      </c>
      <c r="AL3676">
        <f t="shared" si="287"/>
        <v>0</v>
      </c>
      <c r="AM3676">
        <f t="shared" si="288"/>
        <v>0</v>
      </c>
      <c r="AN3676">
        <f t="shared" si="289"/>
        <v>0</v>
      </c>
    </row>
    <row r="3677" spans="1:40" x14ac:dyDescent="0.35">
      <c r="A3677" t="s">
        <v>230</v>
      </c>
      <c r="B3677" t="s">
        <v>349</v>
      </c>
      <c r="C3677" t="s">
        <v>37</v>
      </c>
      <c r="D3677">
        <v>2020</v>
      </c>
      <c r="E3677" t="s">
        <v>6758</v>
      </c>
      <c r="F3677" t="s">
        <v>6759</v>
      </c>
      <c r="G3677">
        <v>5</v>
      </c>
      <c r="H3677">
        <v>5</v>
      </c>
      <c r="I3677" t="s">
        <v>185</v>
      </c>
      <c r="J3677" t="s">
        <v>257</v>
      </c>
      <c r="K3677" t="s">
        <v>51</v>
      </c>
      <c r="L3677">
        <v>111</v>
      </c>
      <c r="N3677" t="s">
        <v>92</v>
      </c>
      <c r="O3677">
        <v>6</v>
      </c>
      <c r="P3677">
        <v>1320</v>
      </c>
      <c r="Q3677">
        <v>0</v>
      </c>
      <c r="R3677">
        <v>0</v>
      </c>
      <c r="S3677">
        <v>1373</v>
      </c>
      <c r="T3677" t="s">
        <v>252</v>
      </c>
      <c r="U3677">
        <v>4</v>
      </c>
      <c r="V3677">
        <v>0</v>
      </c>
      <c r="W3677">
        <v>4.9000000000000004</v>
      </c>
      <c r="X3677">
        <v>0</v>
      </c>
      <c r="Y3677" t="s">
        <v>300</v>
      </c>
      <c r="Z3677" t="s">
        <v>6760</v>
      </c>
      <c r="AA3677" t="s">
        <v>47</v>
      </c>
      <c r="AB3677" t="s">
        <v>5043</v>
      </c>
      <c r="AC3677">
        <v>41</v>
      </c>
      <c r="AD3677">
        <v>24600</v>
      </c>
      <c r="AE3677" t="s">
        <v>6933</v>
      </c>
      <c r="AF3677" t="s">
        <v>6824</v>
      </c>
      <c r="AG3677">
        <v>22975</v>
      </c>
      <c r="AH3677">
        <v>-1625</v>
      </c>
      <c r="AI3677">
        <v>-2875</v>
      </c>
      <c r="AJ3677">
        <f t="shared" si="285"/>
        <v>-7.0729053318824814E-2</v>
      </c>
      <c r="AK3677">
        <f t="shared" si="286"/>
        <v>0</v>
      </c>
      <c r="AL3677">
        <f t="shared" si="287"/>
        <v>0</v>
      </c>
      <c r="AM3677">
        <f t="shared" si="288"/>
        <v>0</v>
      </c>
      <c r="AN3677">
        <f t="shared" si="289"/>
        <v>0</v>
      </c>
    </row>
    <row r="3678" spans="1:40" x14ac:dyDescent="0.35">
      <c r="A3678" t="s">
        <v>237</v>
      </c>
      <c r="B3678" t="s">
        <v>108</v>
      </c>
      <c r="C3678" t="s">
        <v>37</v>
      </c>
      <c r="D3678">
        <v>2020</v>
      </c>
      <c r="E3678" t="s">
        <v>6758</v>
      </c>
      <c r="F3678" t="s">
        <v>6759</v>
      </c>
      <c r="G3678">
        <v>5</v>
      </c>
      <c r="H3678">
        <v>5</v>
      </c>
      <c r="I3678" t="s">
        <v>185</v>
      </c>
      <c r="J3678" t="s">
        <v>257</v>
      </c>
      <c r="K3678" t="s">
        <v>51</v>
      </c>
      <c r="L3678">
        <v>129</v>
      </c>
      <c r="M3678" t="s">
        <v>52</v>
      </c>
      <c r="N3678" t="s">
        <v>92</v>
      </c>
      <c r="O3678">
        <v>5</v>
      </c>
      <c r="P3678">
        <v>1230</v>
      </c>
      <c r="Q3678">
        <v>1</v>
      </c>
      <c r="R3678">
        <v>0</v>
      </c>
      <c r="S3678">
        <v>998</v>
      </c>
      <c r="T3678" t="s">
        <v>252</v>
      </c>
      <c r="U3678">
        <v>3</v>
      </c>
      <c r="V3678">
        <v>0</v>
      </c>
      <c r="W3678">
        <v>5.7</v>
      </c>
      <c r="X3678">
        <v>0</v>
      </c>
      <c r="Y3678" t="s">
        <v>2103</v>
      </c>
      <c r="Z3678" t="s">
        <v>6760</v>
      </c>
      <c r="AA3678" t="s">
        <v>47</v>
      </c>
      <c r="AB3678" t="s">
        <v>1393</v>
      </c>
      <c r="AC3678">
        <v>12</v>
      </c>
      <c r="AD3678">
        <v>23990</v>
      </c>
      <c r="AE3678" t="s">
        <v>6934</v>
      </c>
      <c r="AF3678" t="s">
        <v>6935</v>
      </c>
      <c r="AG3678">
        <v>22975</v>
      </c>
      <c r="AH3678">
        <v>-1015</v>
      </c>
      <c r="AI3678">
        <v>-2265</v>
      </c>
      <c r="AJ3678">
        <f t="shared" si="285"/>
        <v>-4.4178454842219807E-2</v>
      </c>
      <c r="AK3678">
        <f t="shared" si="286"/>
        <v>0</v>
      </c>
      <c r="AL3678">
        <f t="shared" si="287"/>
        <v>0</v>
      </c>
      <c r="AM3678">
        <f t="shared" si="288"/>
        <v>0</v>
      </c>
      <c r="AN3678">
        <f t="shared" si="289"/>
        <v>0</v>
      </c>
    </row>
    <row r="3679" spans="1:40" x14ac:dyDescent="0.35">
      <c r="A3679" t="s">
        <v>262</v>
      </c>
      <c r="B3679" t="s">
        <v>108</v>
      </c>
      <c r="C3679" t="s">
        <v>37</v>
      </c>
      <c r="D3679">
        <v>2019</v>
      </c>
      <c r="E3679" t="s">
        <v>6758</v>
      </c>
      <c r="F3679" t="s">
        <v>6759</v>
      </c>
      <c r="G3679">
        <v>5</v>
      </c>
      <c r="H3679">
        <v>5</v>
      </c>
      <c r="I3679" t="s">
        <v>185</v>
      </c>
      <c r="J3679" t="s">
        <v>257</v>
      </c>
      <c r="K3679" t="s">
        <v>91</v>
      </c>
      <c r="L3679">
        <v>129</v>
      </c>
      <c r="M3679" t="s">
        <v>52</v>
      </c>
      <c r="N3679" t="s">
        <v>92</v>
      </c>
      <c r="O3679">
        <v>5</v>
      </c>
      <c r="P3679">
        <v>1230</v>
      </c>
      <c r="Q3679">
        <v>0</v>
      </c>
      <c r="R3679">
        <v>0</v>
      </c>
      <c r="S3679">
        <v>998</v>
      </c>
      <c r="T3679" t="s">
        <v>123</v>
      </c>
      <c r="U3679">
        <v>3</v>
      </c>
      <c r="V3679">
        <v>0</v>
      </c>
      <c r="W3679">
        <v>5.7</v>
      </c>
      <c r="X3679">
        <v>0</v>
      </c>
      <c r="Y3679" t="s">
        <v>6936</v>
      </c>
      <c r="Z3679" t="s">
        <v>6760</v>
      </c>
      <c r="AA3679" t="s">
        <v>47</v>
      </c>
      <c r="AB3679" t="s">
        <v>187</v>
      </c>
      <c r="AC3679">
        <v>1</v>
      </c>
      <c r="AD3679">
        <v>19900</v>
      </c>
      <c r="AE3679" t="s">
        <v>6937</v>
      </c>
      <c r="AF3679" t="s">
        <v>6938</v>
      </c>
      <c r="AG3679">
        <v>22975</v>
      </c>
      <c r="AH3679">
        <v>3075</v>
      </c>
      <c r="AI3679">
        <v>1825</v>
      </c>
      <c r="AJ3679">
        <f t="shared" si="285"/>
        <v>0.13384113166485309</v>
      </c>
      <c r="AK3679">
        <f t="shared" si="286"/>
        <v>0</v>
      </c>
      <c r="AL3679">
        <f t="shared" si="287"/>
        <v>1</v>
      </c>
      <c r="AM3679">
        <f t="shared" si="288"/>
        <v>1</v>
      </c>
      <c r="AN3679">
        <f t="shared" si="289"/>
        <v>0</v>
      </c>
    </row>
    <row r="3680" spans="1:40" x14ac:dyDescent="0.35">
      <c r="A3680" t="s">
        <v>262</v>
      </c>
      <c r="B3680" t="s">
        <v>108</v>
      </c>
      <c r="C3680" t="s">
        <v>37</v>
      </c>
      <c r="D3680">
        <v>2019</v>
      </c>
      <c r="E3680" t="s">
        <v>6758</v>
      </c>
      <c r="F3680" t="s">
        <v>6759</v>
      </c>
      <c r="G3680">
        <v>5</v>
      </c>
      <c r="H3680">
        <v>5</v>
      </c>
      <c r="I3680" t="s">
        <v>40</v>
      </c>
      <c r="K3680" t="s">
        <v>3561</v>
      </c>
      <c r="L3680">
        <v>129</v>
      </c>
      <c r="N3680" t="s">
        <v>92</v>
      </c>
      <c r="O3680">
        <v>6</v>
      </c>
      <c r="P3680">
        <v>1205</v>
      </c>
      <c r="Q3680">
        <v>0</v>
      </c>
      <c r="R3680">
        <v>0</v>
      </c>
      <c r="S3680">
        <v>998</v>
      </c>
      <c r="U3680">
        <v>3</v>
      </c>
      <c r="V3680">
        <v>0</v>
      </c>
      <c r="W3680">
        <v>5.7</v>
      </c>
      <c r="X3680">
        <v>0</v>
      </c>
      <c r="Y3680" t="s">
        <v>758</v>
      </c>
      <c r="Z3680" t="s">
        <v>6760</v>
      </c>
      <c r="AA3680" t="s">
        <v>47</v>
      </c>
      <c r="AB3680" t="s">
        <v>759</v>
      </c>
      <c r="AC3680">
        <v>41</v>
      </c>
      <c r="AD3680">
        <v>18900</v>
      </c>
      <c r="AE3680" t="s">
        <v>6939</v>
      </c>
      <c r="AF3680" t="s">
        <v>6940</v>
      </c>
      <c r="AG3680">
        <v>22975</v>
      </c>
      <c r="AH3680">
        <v>4075</v>
      </c>
      <c r="AI3680">
        <v>2825</v>
      </c>
      <c r="AJ3680">
        <f t="shared" si="285"/>
        <v>0.17736670293797607</v>
      </c>
      <c r="AK3680">
        <f t="shared" si="286"/>
        <v>0</v>
      </c>
      <c r="AL3680">
        <f t="shared" si="287"/>
        <v>1</v>
      </c>
      <c r="AM3680">
        <f t="shared" si="288"/>
        <v>1</v>
      </c>
      <c r="AN3680">
        <f t="shared" si="289"/>
        <v>0</v>
      </c>
    </row>
    <row r="3681" spans="1:40" x14ac:dyDescent="0.35">
      <c r="A3681" t="s">
        <v>230</v>
      </c>
      <c r="B3681" t="s">
        <v>108</v>
      </c>
      <c r="C3681" t="s">
        <v>37</v>
      </c>
      <c r="D3681">
        <v>2020</v>
      </c>
      <c r="E3681" t="s">
        <v>6758</v>
      </c>
      <c r="F3681" t="s">
        <v>6759</v>
      </c>
      <c r="G3681">
        <v>5</v>
      </c>
      <c r="H3681">
        <v>5</v>
      </c>
      <c r="I3681" t="s">
        <v>185</v>
      </c>
      <c r="J3681" t="s">
        <v>98</v>
      </c>
      <c r="K3681" t="s">
        <v>51</v>
      </c>
      <c r="L3681">
        <v>131</v>
      </c>
      <c r="N3681" t="s">
        <v>92</v>
      </c>
      <c r="O3681">
        <v>6</v>
      </c>
      <c r="P3681">
        <v>1195</v>
      </c>
      <c r="Q3681">
        <v>1</v>
      </c>
      <c r="R3681">
        <v>0</v>
      </c>
      <c r="S3681">
        <v>1373</v>
      </c>
      <c r="T3681" t="s">
        <v>252</v>
      </c>
      <c r="U3681">
        <v>4</v>
      </c>
      <c r="V3681">
        <v>0</v>
      </c>
      <c r="W3681">
        <v>5.8</v>
      </c>
      <c r="X3681">
        <v>0</v>
      </c>
      <c r="Y3681" t="s">
        <v>5089</v>
      </c>
      <c r="Z3681" t="s">
        <v>6760</v>
      </c>
      <c r="AA3681" t="s">
        <v>47</v>
      </c>
      <c r="AB3681" t="s">
        <v>5090</v>
      </c>
      <c r="AC3681">
        <v>12</v>
      </c>
      <c r="AD3681">
        <v>18500</v>
      </c>
      <c r="AE3681" t="s">
        <v>6941</v>
      </c>
      <c r="AF3681" t="s">
        <v>6942</v>
      </c>
      <c r="AG3681">
        <v>22975</v>
      </c>
      <c r="AH3681">
        <v>4475</v>
      </c>
      <c r="AI3681">
        <v>3225</v>
      </c>
      <c r="AJ3681">
        <f t="shared" si="285"/>
        <v>0.19477693144722524</v>
      </c>
      <c r="AK3681">
        <f t="shared" si="286"/>
        <v>0</v>
      </c>
      <c r="AL3681">
        <f t="shared" si="287"/>
        <v>1</v>
      </c>
      <c r="AM3681">
        <f t="shared" si="288"/>
        <v>1</v>
      </c>
      <c r="AN3681">
        <f t="shared" si="289"/>
        <v>0</v>
      </c>
    </row>
    <row r="3682" spans="1:40" x14ac:dyDescent="0.35">
      <c r="A3682" t="s">
        <v>230</v>
      </c>
      <c r="B3682" t="s">
        <v>108</v>
      </c>
      <c r="C3682" t="s">
        <v>37</v>
      </c>
      <c r="D3682">
        <v>2020</v>
      </c>
      <c r="E3682" t="s">
        <v>6758</v>
      </c>
      <c r="F3682" t="s">
        <v>6759</v>
      </c>
      <c r="G3682">
        <v>5</v>
      </c>
      <c r="H3682">
        <v>5</v>
      </c>
      <c r="I3682" t="s">
        <v>185</v>
      </c>
      <c r="J3682" t="s">
        <v>257</v>
      </c>
      <c r="K3682" t="s">
        <v>91</v>
      </c>
      <c r="L3682">
        <v>131</v>
      </c>
      <c r="N3682" t="s">
        <v>92</v>
      </c>
      <c r="O3682">
        <v>6</v>
      </c>
      <c r="P3682">
        <v>1195</v>
      </c>
      <c r="Q3682">
        <v>1</v>
      </c>
      <c r="R3682">
        <v>0</v>
      </c>
      <c r="S3682">
        <v>1373</v>
      </c>
      <c r="T3682" t="s">
        <v>252</v>
      </c>
      <c r="U3682">
        <v>4</v>
      </c>
      <c r="V3682">
        <v>0</v>
      </c>
      <c r="W3682">
        <v>5.8</v>
      </c>
      <c r="X3682">
        <v>0</v>
      </c>
      <c r="Y3682" t="s">
        <v>5089</v>
      </c>
      <c r="Z3682" t="s">
        <v>6760</v>
      </c>
      <c r="AA3682" t="s">
        <v>47</v>
      </c>
      <c r="AB3682" t="s">
        <v>5090</v>
      </c>
      <c r="AC3682">
        <v>12</v>
      </c>
      <c r="AD3682">
        <v>22500</v>
      </c>
      <c r="AE3682" t="s">
        <v>6943</v>
      </c>
      <c r="AF3682" t="s">
        <v>6944</v>
      </c>
      <c r="AG3682">
        <v>22975</v>
      </c>
      <c r="AH3682">
        <v>475</v>
      </c>
      <c r="AI3682">
        <v>-775</v>
      </c>
      <c r="AJ3682">
        <f t="shared" si="285"/>
        <v>2.0674646354733407E-2</v>
      </c>
      <c r="AK3682">
        <f t="shared" si="286"/>
        <v>0</v>
      </c>
      <c r="AL3682">
        <f t="shared" si="287"/>
        <v>0</v>
      </c>
      <c r="AM3682">
        <f t="shared" si="288"/>
        <v>0</v>
      </c>
      <c r="AN3682">
        <f t="shared" si="289"/>
        <v>0</v>
      </c>
    </row>
    <row r="3683" spans="1:40" x14ac:dyDescent="0.35">
      <c r="A3683" t="s">
        <v>230</v>
      </c>
      <c r="B3683" t="s">
        <v>108</v>
      </c>
      <c r="C3683" t="s">
        <v>37</v>
      </c>
      <c r="D3683">
        <v>2020</v>
      </c>
      <c r="E3683" t="s">
        <v>6758</v>
      </c>
      <c r="F3683" t="s">
        <v>6759</v>
      </c>
      <c r="G3683">
        <v>5</v>
      </c>
      <c r="H3683">
        <v>5</v>
      </c>
      <c r="I3683" t="s">
        <v>185</v>
      </c>
      <c r="J3683" t="s">
        <v>98</v>
      </c>
      <c r="K3683" t="s">
        <v>66</v>
      </c>
      <c r="L3683">
        <v>131</v>
      </c>
      <c r="N3683" t="s">
        <v>92</v>
      </c>
      <c r="O3683">
        <v>6</v>
      </c>
      <c r="P3683">
        <v>1195</v>
      </c>
      <c r="Q3683">
        <v>1</v>
      </c>
      <c r="R3683">
        <v>0</v>
      </c>
      <c r="S3683">
        <v>1373</v>
      </c>
      <c r="T3683" t="s">
        <v>252</v>
      </c>
      <c r="U3683">
        <v>4</v>
      </c>
      <c r="V3683">
        <v>0</v>
      </c>
      <c r="W3683">
        <v>5.8</v>
      </c>
      <c r="X3683">
        <v>0</v>
      </c>
      <c r="Y3683" t="s">
        <v>5089</v>
      </c>
      <c r="Z3683" t="s">
        <v>6760</v>
      </c>
      <c r="AA3683" t="s">
        <v>47</v>
      </c>
      <c r="AB3683" t="s">
        <v>5090</v>
      </c>
      <c r="AC3683">
        <v>12</v>
      </c>
      <c r="AD3683">
        <v>18500</v>
      </c>
      <c r="AE3683" t="s">
        <v>6945</v>
      </c>
      <c r="AF3683" t="s">
        <v>6942</v>
      </c>
      <c r="AG3683">
        <v>22975</v>
      </c>
      <c r="AH3683">
        <v>4475</v>
      </c>
      <c r="AI3683">
        <v>3225</v>
      </c>
      <c r="AJ3683">
        <f t="shared" si="285"/>
        <v>0.19477693144722524</v>
      </c>
      <c r="AK3683">
        <f t="shared" si="286"/>
        <v>0</v>
      </c>
      <c r="AL3683">
        <f t="shared" si="287"/>
        <v>1</v>
      </c>
      <c r="AM3683">
        <f t="shared" si="288"/>
        <v>1</v>
      </c>
      <c r="AN3683">
        <f t="shared" si="289"/>
        <v>0</v>
      </c>
    </row>
    <row r="3684" spans="1:40" x14ac:dyDescent="0.35">
      <c r="A3684" t="s">
        <v>230</v>
      </c>
      <c r="B3684" t="s">
        <v>108</v>
      </c>
      <c r="C3684" t="s">
        <v>37</v>
      </c>
      <c r="D3684">
        <v>2020</v>
      </c>
      <c r="E3684" t="s">
        <v>6758</v>
      </c>
      <c r="F3684" t="s">
        <v>6759</v>
      </c>
      <c r="G3684">
        <v>5</v>
      </c>
      <c r="H3684">
        <v>5</v>
      </c>
      <c r="I3684" t="s">
        <v>40</v>
      </c>
      <c r="J3684" t="s">
        <v>98</v>
      </c>
      <c r="K3684" t="s">
        <v>6043</v>
      </c>
      <c r="L3684">
        <v>129</v>
      </c>
      <c r="N3684" t="s">
        <v>92</v>
      </c>
      <c r="O3684">
        <v>6</v>
      </c>
      <c r="P3684">
        <v>1205</v>
      </c>
      <c r="Q3684">
        <v>1</v>
      </c>
      <c r="R3684">
        <v>0</v>
      </c>
      <c r="S3684">
        <v>998</v>
      </c>
      <c r="T3684" t="s">
        <v>252</v>
      </c>
      <c r="U3684">
        <v>3</v>
      </c>
      <c r="V3684">
        <v>0</v>
      </c>
      <c r="W3684">
        <v>5.7</v>
      </c>
      <c r="X3684">
        <v>0</v>
      </c>
      <c r="Y3684" t="s">
        <v>5089</v>
      </c>
      <c r="Z3684" t="s">
        <v>6760</v>
      </c>
      <c r="AA3684" t="s">
        <v>47</v>
      </c>
      <c r="AB3684" t="s">
        <v>5090</v>
      </c>
      <c r="AC3684">
        <v>12</v>
      </c>
      <c r="AD3684">
        <v>19990</v>
      </c>
      <c r="AE3684" t="s">
        <v>6946</v>
      </c>
      <c r="AF3684" t="s">
        <v>6947</v>
      </c>
      <c r="AG3684">
        <v>22975</v>
      </c>
      <c r="AH3684">
        <v>2985</v>
      </c>
      <c r="AI3684">
        <v>1735</v>
      </c>
      <c r="AJ3684">
        <f t="shared" si="285"/>
        <v>0.12992383025027204</v>
      </c>
      <c r="AK3684">
        <f t="shared" si="286"/>
        <v>0</v>
      </c>
      <c r="AL3684">
        <f t="shared" si="287"/>
        <v>1</v>
      </c>
      <c r="AM3684">
        <f t="shared" si="288"/>
        <v>1</v>
      </c>
      <c r="AN3684">
        <f t="shared" si="289"/>
        <v>0</v>
      </c>
    </row>
    <row r="3685" spans="1:40" x14ac:dyDescent="0.35">
      <c r="A3685" t="s">
        <v>230</v>
      </c>
      <c r="B3685" t="s">
        <v>108</v>
      </c>
      <c r="C3685" t="s">
        <v>37</v>
      </c>
      <c r="D3685">
        <v>2019</v>
      </c>
      <c r="E3685" t="s">
        <v>6758</v>
      </c>
      <c r="F3685" t="s">
        <v>6759</v>
      </c>
      <c r="G3685">
        <v>5</v>
      </c>
      <c r="H3685">
        <v>5</v>
      </c>
      <c r="I3685" t="s">
        <v>185</v>
      </c>
      <c r="K3685" t="s">
        <v>71</v>
      </c>
      <c r="L3685">
        <v>131</v>
      </c>
      <c r="M3685" t="s">
        <v>52</v>
      </c>
      <c r="N3685" t="s">
        <v>92</v>
      </c>
      <c r="O3685">
        <v>6</v>
      </c>
      <c r="P3685">
        <v>1195</v>
      </c>
      <c r="Q3685">
        <v>0</v>
      </c>
      <c r="R3685">
        <v>0</v>
      </c>
      <c r="S3685">
        <v>1373</v>
      </c>
      <c r="T3685" t="s">
        <v>252</v>
      </c>
      <c r="U3685">
        <v>4</v>
      </c>
      <c r="V3685">
        <v>0</v>
      </c>
      <c r="W3685">
        <v>5.8</v>
      </c>
      <c r="X3685">
        <v>0</v>
      </c>
      <c r="Y3685" t="s">
        <v>4418</v>
      </c>
      <c r="Z3685" t="s">
        <v>6760</v>
      </c>
      <c r="AA3685" t="s">
        <v>47</v>
      </c>
      <c r="AB3685" t="s">
        <v>4419</v>
      </c>
      <c r="AC3685">
        <v>2</v>
      </c>
      <c r="AD3685">
        <v>17450</v>
      </c>
      <c r="AE3685" t="s">
        <v>6948</v>
      </c>
      <c r="AF3685" t="s">
        <v>6949</v>
      </c>
      <c r="AG3685">
        <v>22975</v>
      </c>
      <c r="AH3685">
        <v>5525</v>
      </c>
      <c r="AI3685">
        <v>4275</v>
      </c>
      <c r="AJ3685">
        <f t="shared" si="285"/>
        <v>0.24047878128400435</v>
      </c>
      <c r="AK3685">
        <f t="shared" si="286"/>
        <v>0</v>
      </c>
      <c r="AL3685">
        <f t="shared" si="287"/>
        <v>1</v>
      </c>
      <c r="AM3685">
        <f t="shared" si="288"/>
        <v>1</v>
      </c>
      <c r="AN3685">
        <f t="shared" si="289"/>
        <v>1</v>
      </c>
    </row>
    <row r="3686" spans="1:40" x14ac:dyDescent="0.35">
      <c r="A3686" t="s">
        <v>269</v>
      </c>
      <c r="B3686" t="s">
        <v>108</v>
      </c>
      <c r="C3686" t="s">
        <v>37</v>
      </c>
      <c r="D3686">
        <v>2019</v>
      </c>
      <c r="E3686" t="s">
        <v>6758</v>
      </c>
      <c r="F3686" t="s">
        <v>6759</v>
      </c>
      <c r="G3686">
        <v>5</v>
      </c>
      <c r="H3686">
        <v>5</v>
      </c>
      <c r="I3686" t="s">
        <v>185</v>
      </c>
      <c r="J3686" t="s">
        <v>98</v>
      </c>
      <c r="K3686" t="s">
        <v>66</v>
      </c>
      <c r="L3686">
        <v>121</v>
      </c>
      <c r="M3686" t="s">
        <v>67</v>
      </c>
      <c r="N3686" t="s">
        <v>92</v>
      </c>
      <c r="O3686">
        <v>5</v>
      </c>
      <c r="P3686">
        <v>1160</v>
      </c>
      <c r="Q3686">
        <v>0</v>
      </c>
      <c r="R3686">
        <v>0</v>
      </c>
      <c r="S3686">
        <v>998</v>
      </c>
      <c r="T3686" t="s">
        <v>252</v>
      </c>
      <c r="U3686">
        <v>3</v>
      </c>
      <c r="V3686">
        <v>0</v>
      </c>
      <c r="W3686">
        <v>5.3</v>
      </c>
      <c r="X3686">
        <v>0</v>
      </c>
      <c r="Y3686" t="s">
        <v>1707</v>
      </c>
      <c r="Z3686" t="s">
        <v>6760</v>
      </c>
      <c r="AA3686" t="s">
        <v>47</v>
      </c>
      <c r="AB3686" t="s">
        <v>1708</v>
      </c>
      <c r="AC3686">
        <v>41</v>
      </c>
      <c r="AD3686">
        <v>16990</v>
      </c>
      <c r="AE3686" t="s">
        <v>6950</v>
      </c>
      <c r="AF3686" t="s">
        <v>6951</v>
      </c>
      <c r="AG3686">
        <v>22975</v>
      </c>
      <c r="AH3686">
        <v>5985</v>
      </c>
      <c r="AI3686">
        <v>4735</v>
      </c>
      <c r="AJ3686">
        <f t="shared" si="285"/>
        <v>0.2605005440696409</v>
      </c>
      <c r="AK3686">
        <f t="shared" si="286"/>
        <v>0</v>
      </c>
      <c r="AL3686">
        <f t="shared" si="287"/>
        <v>1</v>
      </c>
      <c r="AM3686">
        <f t="shared" si="288"/>
        <v>1</v>
      </c>
      <c r="AN3686">
        <f t="shared" si="289"/>
        <v>1</v>
      </c>
    </row>
    <row r="3687" spans="1:40" x14ac:dyDescent="0.35">
      <c r="A3687" t="s">
        <v>269</v>
      </c>
      <c r="B3687" t="s">
        <v>1161</v>
      </c>
      <c r="C3687" t="s">
        <v>37</v>
      </c>
      <c r="D3687">
        <v>2020</v>
      </c>
      <c r="E3687" t="s">
        <v>3956</v>
      </c>
      <c r="F3687" t="s">
        <v>6952</v>
      </c>
      <c r="G3687">
        <v>5</v>
      </c>
      <c r="H3687">
        <v>5</v>
      </c>
      <c r="I3687" t="s">
        <v>185</v>
      </c>
      <c r="J3687" t="s">
        <v>98</v>
      </c>
      <c r="K3687" t="s">
        <v>66</v>
      </c>
      <c r="L3687">
        <v>108</v>
      </c>
      <c r="N3687" t="s">
        <v>44</v>
      </c>
      <c r="O3687">
        <v>5</v>
      </c>
      <c r="P3687">
        <v>1265</v>
      </c>
      <c r="Q3687">
        <v>1</v>
      </c>
      <c r="R3687">
        <v>1</v>
      </c>
      <c r="S3687">
        <v>1461</v>
      </c>
      <c r="T3687" t="s">
        <v>123</v>
      </c>
      <c r="U3687">
        <v>4</v>
      </c>
      <c r="V3687">
        <v>0</v>
      </c>
      <c r="W3687">
        <v>4.2</v>
      </c>
      <c r="X3687">
        <v>0</v>
      </c>
      <c r="Y3687" t="s">
        <v>2539</v>
      </c>
      <c r="Z3687" t="s">
        <v>6953</v>
      </c>
      <c r="AA3687" t="s">
        <v>47</v>
      </c>
      <c r="AB3687" t="s">
        <v>2540</v>
      </c>
      <c r="AC3687">
        <v>1</v>
      </c>
      <c r="AD3687">
        <v>10950</v>
      </c>
      <c r="AE3687" t="s">
        <v>6954</v>
      </c>
      <c r="AF3687" t="s">
        <v>6955</v>
      </c>
      <c r="AG3687">
        <v>15599.5</v>
      </c>
      <c r="AH3687">
        <v>4649.5</v>
      </c>
      <c r="AI3687">
        <v>3399.5</v>
      </c>
      <c r="AJ3687">
        <f t="shared" si="285"/>
        <v>0.29805442482130839</v>
      </c>
      <c r="AK3687">
        <f t="shared" si="286"/>
        <v>0</v>
      </c>
      <c r="AL3687">
        <f t="shared" si="287"/>
        <v>1</v>
      </c>
      <c r="AM3687">
        <f t="shared" si="288"/>
        <v>1</v>
      </c>
      <c r="AN3687">
        <f t="shared" si="289"/>
        <v>1</v>
      </c>
    </row>
    <row r="3688" spans="1:40" x14ac:dyDescent="0.35">
      <c r="A3688" t="s">
        <v>269</v>
      </c>
      <c r="B3688" t="s">
        <v>1161</v>
      </c>
      <c r="C3688" t="s">
        <v>37</v>
      </c>
      <c r="D3688">
        <v>2020</v>
      </c>
      <c r="E3688" t="s">
        <v>3956</v>
      </c>
      <c r="F3688" t="s">
        <v>6952</v>
      </c>
      <c r="G3688">
        <v>5</v>
      </c>
      <c r="H3688">
        <v>2</v>
      </c>
      <c r="I3688" t="s">
        <v>185</v>
      </c>
      <c r="J3688" t="s">
        <v>98</v>
      </c>
      <c r="K3688" t="s">
        <v>71</v>
      </c>
      <c r="L3688">
        <v>143</v>
      </c>
      <c r="M3688" t="s">
        <v>138</v>
      </c>
      <c r="O3688">
        <v>5</v>
      </c>
      <c r="Q3688">
        <v>0</v>
      </c>
      <c r="R3688">
        <v>0</v>
      </c>
      <c r="S3688">
        <v>1598</v>
      </c>
      <c r="T3688" t="s">
        <v>123</v>
      </c>
      <c r="U3688">
        <v>4</v>
      </c>
      <c r="V3688">
        <v>0</v>
      </c>
      <c r="W3688">
        <v>6.3</v>
      </c>
      <c r="X3688">
        <v>0</v>
      </c>
      <c r="Y3688" t="s">
        <v>281</v>
      </c>
      <c r="Z3688" t="s">
        <v>6953</v>
      </c>
      <c r="AA3688" t="s">
        <v>47</v>
      </c>
      <c r="AB3688" t="s">
        <v>282</v>
      </c>
      <c r="AC3688">
        <v>1</v>
      </c>
      <c r="AD3688">
        <v>10250</v>
      </c>
      <c r="AE3688" t="s">
        <v>6956</v>
      </c>
      <c r="AF3688" t="s">
        <v>6957</v>
      </c>
      <c r="AG3688">
        <v>15599.5</v>
      </c>
      <c r="AH3688">
        <v>5349.5</v>
      </c>
      <c r="AI3688">
        <v>4099.5</v>
      </c>
      <c r="AJ3688">
        <f t="shared" si="285"/>
        <v>0.34292765793775443</v>
      </c>
      <c r="AK3688">
        <f t="shared" si="286"/>
        <v>0</v>
      </c>
      <c r="AL3688">
        <f t="shared" si="287"/>
        <v>1</v>
      </c>
      <c r="AM3688">
        <f t="shared" si="288"/>
        <v>1</v>
      </c>
      <c r="AN3688">
        <f t="shared" si="289"/>
        <v>1</v>
      </c>
    </row>
    <row r="3689" spans="1:40" x14ac:dyDescent="0.35">
      <c r="A3689" t="s">
        <v>269</v>
      </c>
      <c r="B3689" t="s">
        <v>1161</v>
      </c>
      <c r="C3689" t="s">
        <v>37</v>
      </c>
      <c r="D3689">
        <v>2020</v>
      </c>
      <c r="E3689" t="s">
        <v>3956</v>
      </c>
      <c r="F3689" t="s">
        <v>6952</v>
      </c>
      <c r="G3689">
        <v>5</v>
      </c>
      <c r="H3689">
        <v>5</v>
      </c>
      <c r="I3689" t="s">
        <v>185</v>
      </c>
      <c r="J3689" t="s">
        <v>98</v>
      </c>
      <c r="K3689" t="s">
        <v>66</v>
      </c>
      <c r="L3689">
        <v>108</v>
      </c>
      <c r="N3689" t="s">
        <v>44</v>
      </c>
      <c r="O3689">
        <v>5</v>
      </c>
      <c r="P3689">
        <v>1265</v>
      </c>
      <c r="Q3689">
        <v>1</v>
      </c>
      <c r="R3689">
        <v>1</v>
      </c>
      <c r="S3689">
        <v>1461</v>
      </c>
      <c r="T3689" t="s">
        <v>123</v>
      </c>
      <c r="U3689">
        <v>4</v>
      </c>
      <c r="V3689">
        <v>0</v>
      </c>
      <c r="W3689">
        <v>4.2</v>
      </c>
      <c r="X3689">
        <v>0</v>
      </c>
      <c r="Y3689" t="s">
        <v>2539</v>
      </c>
      <c r="Z3689" t="s">
        <v>6953</v>
      </c>
      <c r="AA3689" t="s">
        <v>47</v>
      </c>
      <c r="AB3689" t="s">
        <v>2540</v>
      </c>
      <c r="AC3689">
        <v>1</v>
      </c>
      <c r="AD3689">
        <v>10950</v>
      </c>
      <c r="AE3689" t="s">
        <v>6958</v>
      </c>
      <c r="AF3689" t="s">
        <v>6955</v>
      </c>
      <c r="AG3689">
        <v>15599.5</v>
      </c>
      <c r="AH3689">
        <v>4649.5</v>
      </c>
      <c r="AI3689">
        <v>3399.5</v>
      </c>
      <c r="AJ3689">
        <f t="shared" si="285"/>
        <v>0.29805442482130839</v>
      </c>
      <c r="AK3689">
        <f t="shared" si="286"/>
        <v>0</v>
      </c>
      <c r="AL3689">
        <f t="shared" si="287"/>
        <v>1</v>
      </c>
      <c r="AM3689">
        <f t="shared" si="288"/>
        <v>1</v>
      </c>
      <c r="AN3689">
        <f t="shared" si="289"/>
        <v>1</v>
      </c>
    </row>
    <row r="3690" spans="1:40" x14ac:dyDescent="0.35">
      <c r="A3690" t="s">
        <v>269</v>
      </c>
      <c r="B3690" t="s">
        <v>1161</v>
      </c>
      <c r="C3690" t="s">
        <v>37</v>
      </c>
      <c r="D3690">
        <v>2020</v>
      </c>
      <c r="E3690" t="s">
        <v>3956</v>
      </c>
      <c r="F3690" t="s">
        <v>6952</v>
      </c>
      <c r="G3690">
        <v>5</v>
      </c>
      <c r="H3690">
        <v>2</v>
      </c>
      <c r="I3690" t="s">
        <v>185</v>
      </c>
      <c r="J3690" t="s">
        <v>98</v>
      </c>
      <c r="K3690" t="s">
        <v>71</v>
      </c>
      <c r="L3690">
        <v>143</v>
      </c>
      <c r="M3690" t="s">
        <v>138</v>
      </c>
      <c r="O3690">
        <v>5</v>
      </c>
      <c r="Q3690">
        <v>0</v>
      </c>
      <c r="R3690">
        <v>0</v>
      </c>
      <c r="S3690">
        <v>1598</v>
      </c>
      <c r="T3690" t="s">
        <v>123</v>
      </c>
      <c r="U3690">
        <v>4</v>
      </c>
      <c r="V3690">
        <v>0</v>
      </c>
      <c r="W3690">
        <v>6.3</v>
      </c>
      <c r="X3690">
        <v>0</v>
      </c>
      <c r="Y3690" t="s">
        <v>790</v>
      </c>
      <c r="Z3690" t="s">
        <v>6953</v>
      </c>
      <c r="AA3690" t="s">
        <v>47</v>
      </c>
      <c r="AB3690" t="s">
        <v>791</v>
      </c>
      <c r="AC3690">
        <v>1</v>
      </c>
      <c r="AD3690">
        <v>10250</v>
      </c>
      <c r="AE3690" t="s">
        <v>6959</v>
      </c>
      <c r="AF3690" t="s">
        <v>6957</v>
      </c>
      <c r="AG3690">
        <v>15599.5</v>
      </c>
      <c r="AH3690">
        <v>5349.5</v>
      </c>
      <c r="AI3690">
        <v>4099.5</v>
      </c>
      <c r="AJ3690">
        <f t="shared" si="285"/>
        <v>0.34292765793775443</v>
      </c>
      <c r="AK3690">
        <f t="shared" si="286"/>
        <v>0</v>
      </c>
      <c r="AL3690">
        <f t="shared" si="287"/>
        <v>1</v>
      </c>
      <c r="AM3690">
        <f t="shared" si="288"/>
        <v>1</v>
      </c>
      <c r="AN3690">
        <f t="shared" si="289"/>
        <v>1</v>
      </c>
    </row>
    <row r="3691" spans="1:40" x14ac:dyDescent="0.35">
      <c r="A3691" t="s">
        <v>269</v>
      </c>
      <c r="B3691" t="s">
        <v>108</v>
      </c>
      <c r="C3691" t="s">
        <v>37</v>
      </c>
      <c r="D3691">
        <v>2019</v>
      </c>
      <c r="E3691" t="s">
        <v>3956</v>
      </c>
      <c r="F3691" t="s">
        <v>6952</v>
      </c>
      <c r="G3691">
        <v>5</v>
      </c>
      <c r="H3691">
        <v>5</v>
      </c>
      <c r="I3691" t="s">
        <v>185</v>
      </c>
      <c r="J3691" t="s">
        <v>98</v>
      </c>
      <c r="K3691" t="s">
        <v>71</v>
      </c>
      <c r="L3691">
        <v>134</v>
      </c>
      <c r="M3691" t="s">
        <v>67</v>
      </c>
      <c r="N3691" t="s">
        <v>44</v>
      </c>
      <c r="O3691">
        <v>6</v>
      </c>
      <c r="P3691">
        <v>1257</v>
      </c>
      <c r="Q3691">
        <v>1</v>
      </c>
      <c r="R3691">
        <v>0</v>
      </c>
      <c r="S3691">
        <v>1333</v>
      </c>
      <c r="T3691" t="s">
        <v>123</v>
      </c>
      <c r="U3691">
        <v>4</v>
      </c>
      <c r="V3691">
        <v>0</v>
      </c>
      <c r="W3691">
        <v>5.9</v>
      </c>
      <c r="X3691">
        <v>0</v>
      </c>
      <c r="Y3691" t="s">
        <v>6960</v>
      </c>
      <c r="Z3691" t="s">
        <v>6953</v>
      </c>
      <c r="AA3691" t="s">
        <v>47</v>
      </c>
      <c r="AB3691" t="s">
        <v>6961</v>
      </c>
      <c r="AC3691">
        <v>12</v>
      </c>
      <c r="AD3691">
        <v>15350</v>
      </c>
      <c r="AE3691" t="s">
        <v>6962</v>
      </c>
      <c r="AF3691" t="s">
        <v>6963</v>
      </c>
      <c r="AG3691">
        <v>15599.5</v>
      </c>
      <c r="AH3691">
        <v>249.5</v>
      </c>
      <c r="AI3691">
        <v>-1000.5</v>
      </c>
      <c r="AJ3691">
        <f t="shared" si="285"/>
        <v>1.5994102375076123E-2</v>
      </c>
      <c r="AK3691">
        <f t="shared" si="286"/>
        <v>0</v>
      </c>
      <c r="AL3691">
        <f t="shared" si="287"/>
        <v>0</v>
      </c>
      <c r="AM3691">
        <f t="shared" si="288"/>
        <v>0</v>
      </c>
      <c r="AN3691">
        <f t="shared" si="289"/>
        <v>0</v>
      </c>
    </row>
    <row r="3692" spans="1:40" x14ac:dyDescent="0.35">
      <c r="A3692" t="s">
        <v>269</v>
      </c>
      <c r="B3692" t="s">
        <v>275</v>
      </c>
      <c r="C3692" t="s">
        <v>37</v>
      </c>
      <c r="D3692">
        <v>2020</v>
      </c>
      <c r="E3692" t="s">
        <v>3956</v>
      </c>
      <c r="F3692" t="s">
        <v>6952</v>
      </c>
      <c r="G3692">
        <v>5</v>
      </c>
      <c r="H3692">
        <v>5</v>
      </c>
      <c r="I3692" t="s">
        <v>185</v>
      </c>
      <c r="J3692" t="s">
        <v>98</v>
      </c>
      <c r="K3692" t="s">
        <v>51</v>
      </c>
      <c r="L3692">
        <v>112</v>
      </c>
      <c r="M3692" t="s">
        <v>138</v>
      </c>
      <c r="O3692">
        <v>5</v>
      </c>
      <c r="Q3692">
        <v>0</v>
      </c>
      <c r="R3692">
        <v>0</v>
      </c>
      <c r="S3692">
        <v>1461</v>
      </c>
      <c r="T3692" t="s">
        <v>123</v>
      </c>
      <c r="U3692">
        <v>4</v>
      </c>
      <c r="V3692">
        <v>0</v>
      </c>
      <c r="W3692">
        <v>4.2</v>
      </c>
      <c r="X3692">
        <v>0</v>
      </c>
      <c r="Y3692" t="s">
        <v>281</v>
      </c>
      <c r="Z3692" t="s">
        <v>6953</v>
      </c>
      <c r="AA3692" t="s">
        <v>47</v>
      </c>
      <c r="AB3692" t="s">
        <v>282</v>
      </c>
      <c r="AC3692">
        <v>12</v>
      </c>
      <c r="AD3692">
        <v>13700</v>
      </c>
      <c r="AE3692" t="s">
        <v>6964</v>
      </c>
      <c r="AF3692" t="s">
        <v>6965</v>
      </c>
      <c r="AG3692">
        <v>15599.5</v>
      </c>
      <c r="AH3692">
        <v>1899.5</v>
      </c>
      <c r="AI3692">
        <v>649.5</v>
      </c>
      <c r="AJ3692">
        <f t="shared" si="285"/>
        <v>0.12176672329241321</v>
      </c>
      <c r="AK3692">
        <f t="shared" si="286"/>
        <v>0</v>
      </c>
      <c r="AL3692">
        <f t="shared" si="287"/>
        <v>1</v>
      </c>
      <c r="AM3692">
        <f t="shared" si="288"/>
        <v>1</v>
      </c>
      <c r="AN3692">
        <f t="shared" si="289"/>
        <v>0</v>
      </c>
    </row>
    <row r="3693" spans="1:40" x14ac:dyDescent="0.35">
      <c r="A3693" t="s">
        <v>269</v>
      </c>
      <c r="B3693" t="s">
        <v>275</v>
      </c>
      <c r="C3693" t="s">
        <v>37</v>
      </c>
      <c r="D3693">
        <v>2020</v>
      </c>
      <c r="E3693" t="s">
        <v>3956</v>
      </c>
      <c r="F3693" t="s">
        <v>6952</v>
      </c>
      <c r="G3693">
        <v>5</v>
      </c>
      <c r="H3693">
        <v>5</v>
      </c>
      <c r="I3693" t="s">
        <v>185</v>
      </c>
      <c r="J3693" t="s">
        <v>98</v>
      </c>
      <c r="K3693" t="s">
        <v>51</v>
      </c>
      <c r="L3693">
        <v>113</v>
      </c>
      <c r="M3693" t="s">
        <v>138</v>
      </c>
      <c r="O3693">
        <v>5</v>
      </c>
      <c r="Q3693">
        <v>0</v>
      </c>
      <c r="R3693">
        <v>0</v>
      </c>
      <c r="S3693">
        <v>1461</v>
      </c>
      <c r="T3693" t="s">
        <v>123</v>
      </c>
      <c r="U3693">
        <v>4</v>
      </c>
      <c r="V3693">
        <v>0</v>
      </c>
      <c r="W3693">
        <v>4.3</v>
      </c>
      <c r="X3693">
        <v>0</v>
      </c>
      <c r="Y3693" t="s">
        <v>281</v>
      </c>
      <c r="Z3693" t="s">
        <v>6953</v>
      </c>
      <c r="AA3693" t="s">
        <v>47</v>
      </c>
      <c r="AB3693" t="s">
        <v>282</v>
      </c>
      <c r="AC3693">
        <v>12</v>
      </c>
      <c r="AD3693">
        <v>14950</v>
      </c>
      <c r="AE3693" t="s">
        <v>6966</v>
      </c>
      <c r="AF3693" t="s">
        <v>6967</v>
      </c>
      <c r="AG3693">
        <v>15599.5</v>
      </c>
      <c r="AH3693">
        <v>649.5</v>
      </c>
      <c r="AI3693">
        <v>-600.5</v>
      </c>
      <c r="AJ3693">
        <f t="shared" si="285"/>
        <v>4.1635949870188149E-2</v>
      </c>
      <c r="AK3693">
        <f t="shared" si="286"/>
        <v>0</v>
      </c>
      <c r="AL3693">
        <f t="shared" si="287"/>
        <v>0</v>
      </c>
      <c r="AM3693">
        <f t="shared" si="288"/>
        <v>0</v>
      </c>
      <c r="AN3693">
        <f t="shared" si="289"/>
        <v>0</v>
      </c>
    </row>
    <row r="3694" spans="1:40" x14ac:dyDescent="0.35">
      <c r="A3694" t="s">
        <v>269</v>
      </c>
      <c r="B3694" t="s">
        <v>275</v>
      </c>
      <c r="C3694" t="s">
        <v>37</v>
      </c>
      <c r="D3694">
        <v>2020</v>
      </c>
      <c r="E3694" t="s">
        <v>3956</v>
      </c>
      <c r="F3694" t="s">
        <v>6952</v>
      </c>
      <c r="G3694">
        <v>5</v>
      </c>
      <c r="H3694">
        <v>5</v>
      </c>
      <c r="I3694" t="s">
        <v>185</v>
      </c>
      <c r="J3694" t="s">
        <v>98</v>
      </c>
      <c r="K3694" t="s">
        <v>71</v>
      </c>
      <c r="L3694">
        <v>111</v>
      </c>
      <c r="M3694" t="s">
        <v>52</v>
      </c>
      <c r="O3694">
        <v>5</v>
      </c>
      <c r="P3694">
        <v>1343</v>
      </c>
      <c r="Q3694">
        <v>1</v>
      </c>
      <c r="R3694">
        <v>1</v>
      </c>
      <c r="S3694">
        <v>1461</v>
      </c>
      <c r="T3694" t="s">
        <v>252</v>
      </c>
      <c r="U3694">
        <v>4</v>
      </c>
      <c r="V3694">
        <v>0</v>
      </c>
      <c r="W3694">
        <v>4.4000000000000004</v>
      </c>
      <c r="X3694">
        <v>0</v>
      </c>
      <c r="Y3694" t="s">
        <v>6968</v>
      </c>
      <c r="Z3694" t="s">
        <v>6953</v>
      </c>
      <c r="AA3694" t="s">
        <v>47</v>
      </c>
      <c r="AB3694" t="s">
        <v>6969</v>
      </c>
      <c r="AC3694">
        <v>1</v>
      </c>
      <c r="AD3694">
        <v>15900</v>
      </c>
      <c r="AE3694" t="s">
        <v>6970</v>
      </c>
      <c r="AF3694" t="s">
        <v>6971</v>
      </c>
      <c r="AG3694">
        <v>15599.5</v>
      </c>
      <c r="AH3694">
        <v>-300.5</v>
      </c>
      <c r="AI3694">
        <v>-1550.5</v>
      </c>
      <c r="AJ3694">
        <f t="shared" si="285"/>
        <v>-1.9263437930702908E-2</v>
      </c>
      <c r="AK3694">
        <f t="shared" si="286"/>
        <v>0</v>
      </c>
      <c r="AL3694">
        <f t="shared" si="287"/>
        <v>0</v>
      </c>
      <c r="AM3694">
        <f t="shared" si="288"/>
        <v>0</v>
      </c>
      <c r="AN3694">
        <f t="shared" si="289"/>
        <v>0</v>
      </c>
    </row>
    <row r="3695" spans="1:40" x14ac:dyDescent="0.35">
      <c r="A3695" t="s">
        <v>269</v>
      </c>
      <c r="B3695" t="s">
        <v>1161</v>
      </c>
      <c r="C3695" t="s">
        <v>37</v>
      </c>
      <c r="D3695">
        <v>2020</v>
      </c>
      <c r="E3695" t="s">
        <v>1162</v>
      </c>
      <c r="F3695" t="s">
        <v>6972</v>
      </c>
      <c r="G3695">
        <v>5</v>
      </c>
      <c r="H3695">
        <v>5</v>
      </c>
      <c r="I3695" t="s">
        <v>185</v>
      </c>
      <c r="J3695" t="s">
        <v>98</v>
      </c>
      <c r="K3695" t="s">
        <v>51</v>
      </c>
      <c r="L3695">
        <v>142</v>
      </c>
      <c r="N3695" t="s">
        <v>92</v>
      </c>
      <c r="O3695">
        <v>6</v>
      </c>
      <c r="Q3695">
        <v>0</v>
      </c>
      <c r="R3695">
        <v>0</v>
      </c>
      <c r="S3695">
        <v>1368</v>
      </c>
      <c r="T3695" t="s">
        <v>123</v>
      </c>
      <c r="U3695">
        <v>4</v>
      </c>
      <c r="V3695">
        <v>0</v>
      </c>
      <c r="W3695">
        <v>6.2</v>
      </c>
      <c r="X3695">
        <v>0</v>
      </c>
      <c r="Y3695" t="s">
        <v>3454</v>
      </c>
      <c r="Z3695" t="s">
        <v>6973</v>
      </c>
      <c r="AA3695" t="s">
        <v>47</v>
      </c>
      <c r="AB3695" t="s">
        <v>3455</v>
      </c>
      <c r="AC3695">
        <v>41</v>
      </c>
      <c r="AD3695">
        <v>17299</v>
      </c>
      <c r="AE3695" t="s">
        <v>6974</v>
      </c>
      <c r="AF3695" t="s">
        <v>6975</v>
      </c>
      <c r="AG3695">
        <v>17600</v>
      </c>
      <c r="AH3695">
        <v>301</v>
      </c>
      <c r="AI3695">
        <v>-949</v>
      </c>
      <c r="AJ3695">
        <f t="shared" si="285"/>
        <v>1.7102272727272726E-2</v>
      </c>
      <c r="AK3695">
        <f t="shared" si="286"/>
        <v>0</v>
      </c>
      <c r="AL3695">
        <f t="shared" si="287"/>
        <v>0</v>
      </c>
      <c r="AM3695">
        <f t="shared" si="288"/>
        <v>0</v>
      </c>
      <c r="AN3695">
        <f t="shared" si="289"/>
        <v>0</v>
      </c>
    </row>
    <row r="3696" spans="1:40" x14ac:dyDescent="0.35">
      <c r="A3696" t="s">
        <v>269</v>
      </c>
      <c r="B3696" t="s">
        <v>1161</v>
      </c>
      <c r="C3696" t="s">
        <v>37</v>
      </c>
      <c r="D3696">
        <v>2020</v>
      </c>
      <c r="E3696" t="s">
        <v>1162</v>
      </c>
      <c r="F3696" t="s">
        <v>6972</v>
      </c>
      <c r="G3696">
        <v>5</v>
      </c>
      <c r="H3696">
        <v>5</v>
      </c>
      <c r="I3696" t="s">
        <v>185</v>
      </c>
      <c r="J3696" t="s">
        <v>98</v>
      </c>
      <c r="K3696" t="s">
        <v>51</v>
      </c>
      <c r="L3696">
        <v>140</v>
      </c>
      <c r="M3696" t="s">
        <v>67</v>
      </c>
      <c r="N3696" t="s">
        <v>92</v>
      </c>
      <c r="O3696">
        <v>6</v>
      </c>
      <c r="P3696">
        <v>1375</v>
      </c>
      <c r="Q3696">
        <v>1</v>
      </c>
      <c r="R3696">
        <v>1</v>
      </c>
      <c r="S3696">
        <v>1368</v>
      </c>
      <c r="T3696" t="s">
        <v>252</v>
      </c>
      <c r="U3696">
        <v>4</v>
      </c>
      <c r="V3696">
        <v>0</v>
      </c>
      <c r="W3696">
        <v>6.2</v>
      </c>
      <c r="X3696">
        <v>0</v>
      </c>
      <c r="Y3696" t="s">
        <v>1557</v>
      </c>
      <c r="Z3696" t="s">
        <v>6973</v>
      </c>
      <c r="AA3696" t="s">
        <v>47</v>
      </c>
      <c r="AB3696" t="s">
        <v>1558</v>
      </c>
      <c r="AC3696">
        <v>41</v>
      </c>
      <c r="AD3696">
        <v>14500</v>
      </c>
      <c r="AE3696" t="s">
        <v>6976</v>
      </c>
      <c r="AF3696" t="s">
        <v>6977</v>
      </c>
      <c r="AG3696">
        <v>17600</v>
      </c>
      <c r="AH3696">
        <v>3100</v>
      </c>
      <c r="AI3696">
        <v>1850</v>
      </c>
      <c r="AJ3696">
        <f t="shared" si="285"/>
        <v>0.17613636363636365</v>
      </c>
      <c r="AK3696">
        <f t="shared" si="286"/>
        <v>0</v>
      </c>
      <c r="AL3696">
        <f t="shared" si="287"/>
        <v>1</v>
      </c>
      <c r="AM3696">
        <f t="shared" si="288"/>
        <v>1</v>
      </c>
      <c r="AN3696">
        <f t="shared" si="289"/>
        <v>0</v>
      </c>
    </row>
    <row r="3697" spans="1:40" x14ac:dyDescent="0.35">
      <c r="A3697" t="s">
        <v>269</v>
      </c>
      <c r="B3697" t="s">
        <v>1161</v>
      </c>
      <c r="C3697" t="s">
        <v>37</v>
      </c>
      <c r="D3697">
        <v>2020</v>
      </c>
      <c r="E3697" t="s">
        <v>1162</v>
      </c>
      <c r="F3697" t="s">
        <v>6972</v>
      </c>
      <c r="G3697">
        <v>5</v>
      </c>
      <c r="H3697">
        <v>5</v>
      </c>
      <c r="I3697" t="s">
        <v>185</v>
      </c>
      <c r="J3697" t="s">
        <v>98</v>
      </c>
      <c r="K3697" t="s">
        <v>66</v>
      </c>
      <c r="L3697">
        <v>144</v>
      </c>
      <c r="M3697" t="s">
        <v>67</v>
      </c>
      <c r="N3697" t="s">
        <v>92</v>
      </c>
      <c r="O3697">
        <v>6</v>
      </c>
      <c r="P3697">
        <v>1320</v>
      </c>
      <c r="Q3697">
        <v>1</v>
      </c>
      <c r="R3697">
        <v>1</v>
      </c>
      <c r="S3697">
        <v>1368</v>
      </c>
      <c r="T3697" t="s">
        <v>962</v>
      </c>
      <c r="U3697">
        <v>4</v>
      </c>
      <c r="V3697">
        <v>1</v>
      </c>
      <c r="W3697">
        <v>6.2</v>
      </c>
      <c r="X3697">
        <v>1</v>
      </c>
      <c r="Y3697" t="s">
        <v>1557</v>
      </c>
      <c r="Z3697" t="s">
        <v>6973</v>
      </c>
      <c r="AA3697" t="s">
        <v>47</v>
      </c>
      <c r="AB3697" t="s">
        <v>1558</v>
      </c>
      <c r="AC3697">
        <v>41</v>
      </c>
      <c r="AD3697">
        <v>15900</v>
      </c>
      <c r="AE3697" t="s">
        <v>6978</v>
      </c>
      <c r="AF3697" t="s">
        <v>6979</v>
      </c>
      <c r="AG3697">
        <v>17600</v>
      </c>
      <c r="AH3697">
        <v>1700</v>
      </c>
      <c r="AI3697">
        <v>450</v>
      </c>
      <c r="AJ3697">
        <f t="shared" si="285"/>
        <v>9.6590909090909088E-2</v>
      </c>
      <c r="AK3697">
        <f t="shared" si="286"/>
        <v>0</v>
      </c>
      <c r="AL3697">
        <f t="shared" si="287"/>
        <v>1</v>
      </c>
      <c r="AM3697">
        <f t="shared" si="288"/>
        <v>0</v>
      </c>
      <c r="AN3697">
        <f t="shared" si="289"/>
        <v>0</v>
      </c>
    </row>
    <row r="3698" spans="1:40" x14ac:dyDescent="0.35">
      <c r="A3698" t="s">
        <v>269</v>
      </c>
      <c r="B3698" t="s">
        <v>1161</v>
      </c>
      <c r="C3698" t="s">
        <v>37</v>
      </c>
      <c r="D3698">
        <v>2020</v>
      </c>
      <c r="E3698" t="s">
        <v>1162</v>
      </c>
      <c r="F3698" t="s">
        <v>6972</v>
      </c>
      <c r="G3698">
        <v>5</v>
      </c>
      <c r="H3698">
        <v>5</v>
      </c>
      <c r="I3698" t="s">
        <v>185</v>
      </c>
      <c r="J3698" t="s">
        <v>98</v>
      </c>
      <c r="K3698" t="s">
        <v>71</v>
      </c>
      <c r="L3698">
        <v>144</v>
      </c>
      <c r="M3698" t="s">
        <v>67</v>
      </c>
      <c r="N3698" t="s">
        <v>92</v>
      </c>
      <c r="O3698">
        <v>6</v>
      </c>
      <c r="P3698">
        <v>1320</v>
      </c>
      <c r="Q3698">
        <v>1</v>
      </c>
      <c r="R3698">
        <v>1</v>
      </c>
      <c r="S3698">
        <v>1368</v>
      </c>
      <c r="T3698" t="s">
        <v>962</v>
      </c>
      <c r="U3698">
        <v>4</v>
      </c>
      <c r="V3698">
        <v>1</v>
      </c>
      <c r="W3698">
        <v>6.2</v>
      </c>
      <c r="X3698">
        <v>1</v>
      </c>
      <c r="Y3698" t="s">
        <v>1557</v>
      </c>
      <c r="Z3698" t="s">
        <v>6973</v>
      </c>
      <c r="AA3698" t="s">
        <v>47</v>
      </c>
      <c r="AB3698" t="s">
        <v>1558</v>
      </c>
      <c r="AC3698">
        <v>41</v>
      </c>
      <c r="AD3698">
        <v>15900</v>
      </c>
      <c r="AE3698" t="s">
        <v>6980</v>
      </c>
      <c r="AF3698" t="s">
        <v>6981</v>
      </c>
      <c r="AG3698">
        <v>17600</v>
      </c>
      <c r="AH3698">
        <v>1700</v>
      </c>
      <c r="AI3698">
        <v>450</v>
      </c>
      <c r="AJ3698">
        <f t="shared" si="285"/>
        <v>9.6590909090909088E-2</v>
      </c>
      <c r="AK3698">
        <f t="shared" si="286"/>
        <v>0</v>
      </c>
      <c r="AL3698">
        <f t="shared" si="287"/>
        <v>1</v>
      </c>
      <c r="AM3698">
        <f t="shared" si="288"/>
        <v>0</v>
      </c>
      <c r="AN3698">
        <f t="shared" si="289"/>
        <v>0</v>
      </c>
    </row>
    <row r="3699" spans="1:40" x14ac:dyDescent="0.35">
      <c r="A3699" t="s">
        <v>269</v>
      </c>
      <c r="B3699" t="s">
        <v>1161</v>
      </c>
      <c r="C3699" t="s">
        <v>37</v>
      </c>
      <c r="D3699">
        <v>2020</v>
      </c>
      <c r="E3699" t="s">
        <v>1162</v>
      </c>
      <c r="F3699" t="s">
        <v>6972</v>
      </c>
      <c r="G3699">
        <v>5</v>
      </c>
      <c r="H3699">
        <v>5</v>
      </c>
      <c r="I3699" t="s">
        <v>185</v>
      </c>
      <c r="J3699" t="s">
        <v>98</v>
      </c>
      <c r="K3699" t="s">
        <v>1052</v>
      </c>
      <c r="L3699">
        <v>144</v>
      </c>
      <c r="M3699" t="s">
        <v>67</v>
      </c>
      <c r="N3699" t="s">
        <v>92</v>
      </c>
      <c r="O3699">
        <v>6</v>
      </c>
      <c r="P3699">
        <v>1320</v>
      </c>
      <c r="Q3699">
        <v>1</v>
      </c>
      <c r="R3699">
        <v>1</v>
      </c>
      <c r="S3699">
        <v>1368</v>
      </c>
      <c r="T3699" t="s">
        <v>962</v>
      </c>
      <c r="U3699">
        <v>4</v>
      </c>
      <c r="V3699">
        <v>1</v>
      </c>
      <c r="W3699">
        <v>6.2</v>
      </c>
      <c r="X3699">
        <v>1</v>
      </c>
      <c r="Y3699" t="s">
        <v>1557</v>
      </c>
      <c r="Z3699" t="s">
        <v>6973</v>
      </c>
      <c r="AA3699" t="s">
        <v>47</v>
      </c>
      <c r="AB3699" t="s">
        <v>1558</v>
      </c>
      <c r="AC3699">
        <v>41</v>
      </c>
      <c r="AD3699">
        <v>15900</v>
      </c>
      <c r="AE3699" t="s">
        <v>6982</v>
      </c>
      <c r="AF3699" t="s">
        <v>6981</v>
      </c>
      <c r="AG3699">
        <v>17600</v>
      </c>
      <c r="AH3699">
        <v>1700</v>
      </c>
      <c r="AI3699">
        <v>450</v>
      </c>
      <c r="AJ3699">
        <f t="shared" si="285"/>
        <v>9.6590909090909088E-2</v>
      </c>
      <c r="AK3699">
        <f t="shared" si="286"/>
        <v>0</v>
      </c>
      <c r="AL3699">
        <f t="shared" si="287"/>
        <v>1</v>
      </c>
      <c r="AM3699">
        <f t="shared" si="288"/>
        <v>0</v>
      </c>
      <c r="AN3699">
        <f t="shared" si="289"/>
        <v>0</v>
      </c>
    </row>
    <row r="3700" spans="1:40" x14ac:dyDescent="0.35">
      <c r="A3700" t="s">
        <v>269</v>
      </c>
      <c r="B3700" t="s">
        <v>1161</v>
      </c>
      <c r="C3700" t="s">
        <v>37</v>
      </c>
      <c r="D3700">
        <v>2020</v>
      </c>
      <c r="E3700" t="s">
        <v>1162</v>
      </c>
      <c r="F3700" t="s">
        <v>6972</v>
      </c>
      <c r="G3700">
        <v>5</v>
      </c>
      <c r="H3700">
        <v>5</v>
      </c>
      <c r="I3700" t="s">
        <v>185</v>
      </c>
      <c r="J3700" t="s">
        <v>98</v>
      </c>
      <c r="K3700" t="s">
        <v>71</v>
      </c>
      <c r="L3700">
        <v>140</v>
      </c>
      <c r="N3700" t="s">
        <v>44</v>
      </c>
      <c r="O3700">
        <v>6</v>
      </c>
      <c r="P3700">
        <v>1375</v>
      </c>
      <c r="Q3700">
        <v>0</v>
      </c>
      <c r="R3700">
        <v>1</v>
      </c>
      <c r="S3700">
        <v>1368</v>
      </c>
      <c r="T3700" t="s">
        <v>123</v>
      </c>
      <c r="U3700">
        <v>4</v>
      </c>
      <c r="V3700">
        <v>0</v>
      </c>
      <c r="W3700">
        <v>6.2</v>
      </c>
      <c r="X3700">
        <v>0</v>
      </c>
      <c r="Y3700" t="s">
        <v>363</v>
      </c>
      <c r="Z3700" t="s">
        <v>6973</v>
      </c>
      <c r="AA3700" t="s">
        <v>47</v>
      </c>
      <c r="AB3700" t="s">
        <v>364</v>
      </c>
      <c r="AC3700">
        <v>41</v>
      </c>
      <c r="AD3700">
        <v>16790</v>
      </c>
      <c r="AE3700" t="s">
        <v>6983</v>
      </c>
      <c r="AF3700" t="s">
        <v>6984</v>
      </c>
      <c r="AG3700">
        <v>17600</v>
      </c>
      <c r="AH3700">
        <v>810</v>
      </c>
      <c r="AI3700">
        <v>-440</v>
      </c>
      <c r="AJ3700">
        <f t="shared" ref="AJ3700:AJ3763" si="290">AH3700/AG3700</f>
        <v>4.6022727272727271E-2</v>
      </c>
      <c r="AK3700">
        <f t="shared" si="286"/>
        <v>0</v>
      </c>
      <c r="AL3700">
        <f t="shared" si="287"/>
        <v>0</v>
      </c>
      <c r="AM3700">
        <f t="shared" si="288"/>
        <v>0</v>
      </c>
      <c r="AN3700">
        <f t="shared" si="289"/>
        <v>0</v>
      </c>
    </row>
    <row r="3701" spans="1:40" x14ac:dyDescent="0.35">
      <c r="A3701" t="s">
        <v>269</v>
      </c>
      <c r="B3701" t="s">
        <v>1161</v>
      </c>
      <c r="C3701" t="s">
        <v>37</v>
      </c>
      <c r="D3701">
        <v>2020</v>
      </c>
      <c r="E3701" t="s">
        <v>1162</v>
      </c>
      <c r="F3701" t="s">
        <v>6972</v>
      </c>
      <c r="G3701">
        <v>5</v>
      </c>
      <c r="H3701">
        <v>5</v>
      </c>
      <c r="I3701" t="s">
        <v>185</v>
      </c>
      <c r="J3701" t="s">
        <v>98</v>
      </c>
      <c r="K3701" t="s">
        <v>1052</v>
      </c>
      <c r="L3701">
        <v>140</v>
      </c>
      <c r="M3701" t="s">
        <v>333</v>
      </c>
      <c r="N3701" t="s">
        <v>92</v>
      </c>
      <c r="O3701">
        <v>6</v>
      </c>
      <c r="P3701">
        <v>1375</v>
      </c>
      <c r="Q3701">
        <v>1</v>
      </c>
      <c r="R3701">
        <v>1</v>
      </c>
      <c r="S3701">
        <v>1368</v>
      </c>
      <c r="T3701" t="s">
        <v>252</v>
      </c>
      <c r="U3701">
        <v>4</v>
      </c>
      <c r="V3701">
        <v>1</v>
      </c>
      <c r="W3701">
        <v>6.2</v>
      </c>
      <c r="X3701">
        <v>0</v>
      </c>
      <c r="Y3701" t="s">
        <v>1615</v>
      </c>
      <c r="Z3701" t="s">
        <v>6973</v>
      </c>
      <c r="AA3701" t="s">
        <v>47</v>
      </c>
      <c r="AB3701" t="s">
        <v>1616</v>
      </c>
      <c r="AC3701">
        <v>41</v>
      </c>
      <c r="AD3701">
        <v>15600</v>
      </c>
      <c r="AE3701" t="s">
        <v>6985</v>
      </c>
      <c r="AF3701" t="s">
        <v>6986</v>
      </c>
      <c r="AG3701">
        <v>17600</v>
      </c>
      <c r="AH3701">
        <v>2000</v>
      </c>
      <c r="AI3701">
        <v>750</v>
      </c>
      <c r="AJ3701">
        <f t="shared" si="290"/>
        <v>0.11363636363636363</v>
      </c>
      <c r="AK3701">
        <f t="shared" si="286"/>
        <v>0</v>
      </c>
      <c r="AL3701">
        <f t="shared" si="287"/>
        <v>1</v>
      </c>
      <c r="AM3701">
        <f t="shared" si="288"/>
        <v>1</v>
      </c>
      <c r="AN3701">
        <f t="shared" si="289"/>
        <v>0</v>
      </c>
    </row>
    <row r="3702" spans="1:40" x14ac:dyDescent="0.35">
      <c r="A3702" t="s">
        <v>269</v>
      </c>
      <c r="B3702" t="s">
        <v>1161</v>
      </c>
      <c r="C3702" t="s">
        <v>37</v>
      </c>
      <c r="D3702">
        <v>2020</v>
      </c>
      <c r="E3702" t="s">
        <v>1162</v>
      </c>
      <c r="F3702" t="s">
        <v>6972</v>
      </c>
      <c r="G3702">
        <v>5</v>
      </c>
      <c r="H3702">
        <v>5</v>
      </c>
      <c r="I3702" t="s">
        <v>185</v>
      </c>
      <c r="J3702" t="s">
        <v>98</v>
      </c>
      <c r="K3702" t="s">
        <v>42</v>
      </c>
      <c r="L3702">
        <v>142</v>
      </c>
      <c r="M3702" t="s">
        <v>333</v>
      </c>
      <c r="N3702" t="s">
        <v>44</v>
      </c>
      <c r="O3702">
        <v>6</v>
      </c>
      <c r="P3702">
        <v>1375</v>
      </c>
      <c r="Q3702">
        <v>1</v>
      </c>
      <c r="R3702">
        <v>1</v>
      </c>
      <c r="S3702">
        <v>1368</v>
      </c>
      <c r="T3702" t="s">
        <v>123</v>
      </c>
      <c r="U3702">
        <v>4</v>
      </c>
      <c r="V3702">
        <v>1</v>
      </c>
      <c r="W3702">
        <v>6.2</v>
      </c>
      <c r="X3702">
        <v>0</v>
      </c>
      <c r="Y3702" t="s">
        <v>1615</v>
      </c>
      <c r="Z3702" t="s">
        <v>6973</v>
      </c>
      <c r="AA3702" t="s">
        <v>47</v>
      </c>
      <c r="AB3702" t="s">
        <v>1616</v>
      </c>
      <c r="AC3702">
        <v>41</v>
      </c>
      <c r="AD3702">
        <v>16800</v>
      </c>
      <c r="AE3702" t="s">
        <v>6987</v>
      </c>
      <c r="AF3702" t="s">
        <v>6988</v>
      </c>
      <c r="AG3702">
        <v>17600</v>
      </c>
      <c r="AH3702">
        <v>800</v>
      </c>
      <c r="AI3702">
        <v>-450</v>
      </c>
      <c r="AJ3702">
        <f t="shared" si="290"/>
        <v>4.5454545454545456E-2</v>
      </c>
      <c r="AK3702">
        <f t="shared" si="286"/>
        <v>0</v>
      </c>
      <c r="AL3702">
        <f t="shared" si="287"/>
        <v>0</v>
      </c>
      <c r="AM3702">
        <f t="shared" si="288"/>
        <v>0</v>
      </c>
      <c r="AN3702">
        <f t="shared" si="289"/>
        <v>0</v>
      </c>
    </row>
    <row r="3703" spans="1:40" x14ac:dyDescent="0.35">
      <c r="A3703" t="s">
        <v>269</v>
      </c>
      <c r="B3703" t="s">
        <v>1161</v>
      </c>
      <c r="C3703" t="s">
        <v>37</v>
      </c>
      <c r="D3703">
        <v>2020</v>
      </c>
      <c r="E3703" t="s">
        <v>1162</v>
      </c>
      <c r="F3703" t="s">
        <v>6972</v>
      </c>
      <c r="G3703">
        <v>5</v>
      </c>
      <c r="H3703">
        <v>5</v>
      </c>
      <c r="I3703" t="s">
        <v>185</v>
      </c>
      <c r="J3703" t="s">
        <v>98</v>
      </c>
      <c r="K3703" t="s">
        <v>42</v>
      </c>
      <c r="L3703">
        <v>142</v>
      </c>
      <c r="M3703" t="s">
        <v>333</v>
      </c>
      <c r="N3703" t="s">
        <v>92</v>
      </c>
      <c r="O3703">
        <v>6</v>
      </c>
      <c r="P3703">
        <v>1395</v>
      </c>
      <c r="Q3703">
        <v>1</v>
      </c>
      <c r="R3703">
        <v>1</v>
      </c>
      <c r="S3703">
        <v>1368</v>
      </c>
      <c r="T3703" t="s">
        <v>252</v>
      </c>
      <c r="U3703">
        <v>4</v>
      </c>
      <c r="V3703">
        <v>1</v>
      </c>
      <c r="W3703">
        <v>6.2</v>
      </c>
      <c r="X3703">
        <v>0</v>
      </c>
      <c r="Y3703" t="s">
        <v>1615</v>
      </c>
      <c r="Z3703" t="s">
        <v>6973</v>
      </c>
      <c r="AA3703" t="s">
        <v>47</v>
      </c>
      <c r="AB3703" t="s">
        <v>1616</v>
      </c>
      <c r="AC3703">
        <v>41</v>
      </c>
      <c r="AD3703">
        <v>16400</v>
      </c>
      <c r="AE3703" t="s">
        <v>6989</v>
      </c>
      <c r="AF3703" t="s">
        <v>6990</v>
      </c>
      <c r="AG3703">
        <v>17600</v>
      </c>
      <c r="AH3703">
        <v>1200</v>
      </c>
      <c r="AI3703">
        <v>-50</v>
      </c>
      <c r="AJ3703">
        <f t="shared" si="290"/>
        <v>6.8181818181818177E-2</v>
      </c>
      <c r="AK3703">
        <f t="shared" si="286"/>
        <v>0</v>
      </c>
      <c r="AL3703">
        <f t="shared" si="287"/>
        <v>1</v>
      </c>
      <c r="AM3703">
        <f t="shared" si="288"/>
        <v>0</v>
      </c>
      <c r="AN3703">
        <f t="shared" si="289"/>
        <v>0</v>
      </c>
    </row>
    <row r="3704" spans="1:40" x14ac:dyDescent="0.35">
      <c r="A3704" t="s">
        <v>269</v>
      </c>
      <c r="B3704" t="s">
        <v>1161</v>
      </c>
      <c r="C3704" t="s">
        <v>37</v>
      </c>
      <c r="D3704">
        <v>2020</v>
      </c>
      <c r="E3704" t="s">
        <v>1162</v>
      </c>
      <c r="F3704" t="s">
        <v>6972</v>
      </c>
      <c r="G3704">
        <v>5</v>
      </c>
      <c r="H3704">
        <v>5</v>
      </c>
      <c r="I3704" t="s">
        <v>185</v>
      </c>
      <c r="J3704" t="s">
        <v>98</v>
      </c>
      <c r="K3704" t="s">
        <v>71</v>
      </c>
      <c r="L3704">
        <v>156</v>
      </c>
      <c r="M3704" t="s">
        <v>52</v>
      </c>
      <c r="N3704" t="s">
        <v>44</v>
      </c>
      <c r="O3704">
        <v>6</v>
      </c>
      <c r="P3704">
        <v>1320</v>
      </c>
      <c r="Q3704">
        <v>1</v>
      </c>
      <c r="R3704">
        <v>1</v>
      </c>
      <c r="S3704">
        <v>1368</v>
      </c>
      <c r="T3704" t="s">
        <v>252</v>
      </c>
      <c r="U3704">
        <v>4</v>
      </c>
      <c r="V3704">
        <v>0</v>
      </c>
      <c r="W3704">
        <v>6.9</v>
      </c>
      <c r="X3704">
        <v>0</v>
      </c>
      <c r="Y3704" t="s">
        <v>3378</v>
      </c>
      <c r="Z3704" t="s">
        <v>6973</v>
      </c>
      <c r="AA3704" t="s">
        <v>47</v>
      </c>
      <c r="AB3704" t="s">
        <v>3379</v>
      </c>
      <c r="AC3704">
        <v>41</v>
      </c>
      <c r="AD3704">
        <v>15800</v>
      </c>
      <c r="AE3704" t="s">
        <v>6991</v>
      </c>
      <c r="AF3704" t="s">
        <v>6992</v>
      </c>
      <c r="AG3704">
        <v>17600</v>
      </c>
      <c r="AH3704">
        <v>1800</v>
      </c>
      <c r="AI3704">
        <v>550</v>
      </c>
      <c r="AJ3704">
        <f t="shared" si="290"/>
        <v>0.10227272727272728</v>
      </c>
      <c r="AK3704">
        <f t="shared" si="286"/>
        <v>0</v>
      </c>
      <c r="AL3704">
        <f t="shared" si="287"/>
        <v>1</v>
      </c>
      <c r="AM3704">
        <f t="shared" si="288"/>
        <v>1</v>
      </c>
      <c r="AN3704">
        <f t="shared" si="289"/>
        <v>0</v>
      </c>
    </row>
    <row r="3705" spans="1:40" x14ac:dyDescent="0.35">
      <c r="A3705" t="s">
        <v>269</v>
      </c>
      <c r="B3705" t="s">
        <v>1161</v>
      </c>
      <c r="C3705" t="s">
        <v>37</v>
      </c>
      <c r="D3705">
        <v>2020</v>
      </c>
      <c r="E3705" t="s">
        <v>1162</v>
      </c>
      <c r="F3705" t="s">
        <v>6972</v>
      </c>
      <c r="G3705">
        <v>5</v>
      </c>
      <c r="H3705">
        <v>5</v>
      </c>
      <c r="I3705" t="s">
        <v>185</v>
      </c>
      <c r="J3705" t="s">
        <v>98</v>
      </c>
      <c r="K3705" t="s">
        <v>51</v>
      </c>
      <c r="L3705">
        <v>156</v>
      </c>
      <c r="M3705" t="s">
        <v>52</v>
      </c>
      <c r="N3705" t="s">
        <v>92</v>
      </c>
      <c r="O3705">
        <v>6</v>
      </c>
      <c r="P3705">
        <v>1320</v>
      </c>
      <c r="Q3705">
        <v>1</v>
      </c>
      <c r="R3705">
        <v>1</v>
      </c>
      <c r="S3705">
        <v>1368</v>
      </c>
      <c r="T3705" t="s">
        <v>252</v>
      </c>
      <c r="U3705">
        <v>4</v>
      </c>
      <c r="V3705">
        <v>0</v>
      </c>
      <c r="W3705">
        <v>6.9</v>
      </c>
      <c r="X3705">
        <v>0</v>
      </c>
      <c r="Y3705" t="s">
        <v>3378</v>
      </c>
      <c r="Z3705" t="s">
        <v>6973</v>
      </c>
      <c r="AA3705" t="s">
        <v>47</v>
      </c>
      <c r="AB3705" t="s">
        <v>3379</v>
      </c>
      <c r="AC3705">
        <v>41</v>
      </c>
      <c r="AD3705">
        <v>15800</v>
      </c>
      <c r="AE3705" t="s">
        <v>6993</v>
      </c>
      <c r="AF3705" t="s">
        <v>6992</v>
      </c>
      <c r="AG3705">
        <v>17600</v>
      </c>
      <c r="AH3705">
        <v>1800</v>
      </c>
      <c r="AI3705">
        <v>550</v>
      </c>
      <c r="AJ3705">
        <f t="shared" si="290"/>
        <v>0.10227272727272728</v>
      </c>
      <c r="AK3705">
        <f t="shared" si="286"/>
        <v>0</v>
      </c>
      <c r="AL3705">
        <f t="shared" si="287"/>
        <v>1</v>
      </c>
      <c r="AM3705">
        <f t="shared" si="288"/>
        <v>1</v>
      </c>
      <c r="AN3705">
        <f t="shared" si="289"/>
        <v>0</v>
      </c>
    </row>
    <row r="3706" spans="1:40" x14ac:dyDescent="0.35">
      <c r="A3706" t="s">
        <v>269</v>
      </c>
      <c r="B3706" t="s">
        <v>1161</v>
      </c>
      <c r="C3706" t="s">
        <v>37</v>
      </c>
      <c r="D3706">
        <v>2020</v>
      </c>
      <c r="E3706" t="s">
        <v>1162</v>
      </c>
      <c r="F3706" t="s">
        <v>6972</v>
      </c>
      <c r="G3706">
        <v>5</v>
      </c>
      <c r="H3706">
        <v>5</v>
      </c>
      <c r="I3706" t="s">
        <v>185</v>
      </c>
      <c r="J3706" t="s">
        <v>98</v>
      </c>
      <c r="K3706" t="s">
        <v>71</v>
      </c>
      <c r="L3706">
        <v>156</v>
      </c>
      <c r="M3706" t="s">
        <v>52</v>
      </c>
      <c r="N3706" t="s">
        <v>44</v>
      </c>
      <c r="O3706">
        <v>6</v>
      </c>
      <c r="P3706">
        <v>1320</v>
      </c>
      <c r="Q3706">
        <v>1</v>
      </c>
      <c r="R3706">
        <v>1</v>
      </c>
      <c r="S3706">
        <v>1368</v>
      </c>
      <c r="T3706" t="s">
        <v>252</v>
      </c>
      <c r="U3706">
        <v>4</v>
      </c>
      <c r="V3706">
        <v>0</v>
      </c>
      <c r="W3706">
        <v>6.9</v>
      </c>
      <c r="X3706">
        <v>0</v>
      </c>
      <c r="Y3706" t="s">
        <v>3378</v>
      </c>
      <c r="Z3706" t="s">
        <v>6973</v>
      </c>
      <c r="AA3706" t="s">
        <v>47</v>
      </c>
      <c r="AB3706" t="s">
        <v>3379</v>
      </c>
      <c r="AC3706">
        <v>41</v>
      </c>
      <c r="AD3706">
        <v>15800</v>
      </c>
      <c r="AE3706" t="s">
        <v>6994</v>
      </c>
      <c r="AF3706" t="s">
        <v>6992</v>
      </c>
      <c r="AG3706">
        <v>17600</v>
      </c>
      <c r="AH3706">
        <v>1800</v>
      </c>
      <c r="AI3706">
        <v>550</v>
      </c>
      <c r="AJ3706">
        <f t="shared" si="290"/>
        <v>0.10227272727272728</v>
      </c>
      <c r="AK3706">
        <f t="shared" si="286"/>
        <v>0</v>
      </c>
      <c r="AL3706">
        <f t="shared" si="287"/>
        <v>1</v>
      </c>
      <c r="AM3706">
        <f t="shared" si="288"/>
        <v>1</v>
      </c>
      <c r="AN3706">
        <f t="shared" si="289"/>
        <v>0</v>
      </c>
    </row>
    <row r="3707" spans="1:40" x14ac:dyDescent="0.35">
      <c r="A3707" t="s">
        <v>269</v>
      </c>
      <c r="B3707" t="s">
        <v>1161</v>
      </c>
      <c r="C3707" t="s">
        <v>37</v>
      </c>
      <c r="D3707">
        <v>2020</v>
      </c>
      <c r="E3707" t="s">
        <v>1162</v>
      </c>
      <c r="F3707" t="s">
        <v>6972</v>
      </c>
      <c r="G3707">
        <v>5</v>
      </c>
      <c r="H3707">
        <v>5</v>
      </c>
      <c r="I3707" t="s">
        <v>185</v>
      </c>
      <c r="J3707" t="s">
        <v>98</v>
      </c>
      <c r="K3707" t="s">
        <v>51</v>
      </c>
      <c r="L3707">
        <v>156</v>
      </c>
      <c r="M3707" t="s">
        <v>52</v>
      </c>
      <c r="N3707" t="s">
        <v>92</v>
      </c>
      <c r="O3707">
        <v>6</v>
      </c>
      <c r="P3707">
        <v>1320</v>
      </c>
      <c r="Q3707">
        <v>1</v>
      </c>
      <c r="R3707">
        <v>1</v>
      </c>
      <c r="S3707">
        <v>1368</v>
      </c>
      <c r="T3707" t="s">
        <v>252</v>
      </c>
      <c r="U3707">
        <v>4</v>
      </c>
      <c r="V3707">
        <v>0</v>
      </c>
      <c r="W3707">
        <v>6.9</v>
      </c>
      <c r="X3707">
        <v>0</v>
      </c>
      <c r="Y3707" t="s">
        <v>3378</v>
      </c>
      <c r="Z3707" t="s">
        <v>6973</v>
      </c>
      <c r="AA3707" t="s">
        <v>47</v>
      </c>
      <c r="AB3707" t="s">
        <v>3379</v>
      </c>
      <c r="AC3707">
        <v>41</v>
      </c>
      <c r="AD3707">
        <v>15800</v>
      </c>
      <c r="AE3707" t="s">
        <v>6995</v>
      </c>
      <c r="AF3707" t="s">
        <v>6992</v>
      </c>
      <c r="AG3707">
        <v>17600</v>
      </c>
      <c r="AH3707">
        <v>1800</v>
      </c>
      <c r="AI3707">
        <v>550</v>
      </c>
      <c r="AJ3707">
        <f t="shared" si="290"/>
        <v>0.10227272727272728</v>
      </c>
      <c r="AK3707">
        <f t="shared" si="286"/>
        <v>0</v>
      </c>
      <c r="AL3707">
        <f t="shared" si="287"/>
        <v>1</v>
      </c>
      <c r="AM3707">
        <f t="shared" si="288"/>
        <v>1</v>
      </c>
      <c r="AN3707">
        <f t="shared" si="289"/>
        <v>0</v>
      </c>
    </row>
    <row r="3708" spans="1:40" x14ac:dyDescent="0.35">
      <c r="A3708" t="s">
        <v>269</v>
      </c>
      <c r="B3708" t="s">
        <v>1161</v>
      </c>
      <c r="C3708" t="s">
        <v>37</v>
      </c>
      <c r="D3708">
        <v>2020</v>
      </c>
      <c r="E3708" t="s">
        <v>1162</v>
      </c>
      <c r="F3708" t="s">
        <v>6972</v>
      </c>
      <c r="G3708">
        <v>5</v>
      </c>
      <c r="H3708">
        <v>5</v>
      </c>
      <c r="I3708" t="s">
        <v>185</v>
      </c>
      <c r="J3708" t="s">
        <v>98</v>
      </c>
      <c r="K3708" t="s">
        <v>71</v>
      </c>
      <c r="M3708" t="s">
        <v>67</v>
      </c>
      <c r="N3708" t="s">
        <v>44</v>
      </c>
      <c r="O3708">
        <v>6</v>
      </c>
      <c r="Q3708">
        <v>1</v>
      </c>
      <c r="R3708">
        <v>0</v>
      </c>
      <c r="S3708">
        <v>1368</v>
      </c>
      <c r="T3708" t="s">
        <v>252</v>
      </c>
      <c r="U3708">
        <v>4</v>
      </c>
      <c r="V3708">
        <v>0</v>
      </c>
      <c r="X3708">
        <v>0</v>
      </c>
      <c r="Y3708" t="s">
        <v>2206</v>
      </c>
      <c r="Z3708" t="s">
        <v>6973</v>
      </c>
      <c r="AA3708" t="s">
        <v>47</v>
      </c>
      <c r="AB3708" t="s">
        <v>2207</v>
      </c>
      <c r="AC3708">
        <v>41</v>
      </c>
      <c r="AD3708">
        <v>16100</v>
      </c>
      <c r="AE3708" t="s">
        <v>6996</v>
      </c>
      <c r="AF3708" t="s">
        <v>6997</v>
      </c>
      <c r="AG3708">
        <v>17600</v>
      </c>
      <c r="AH3708">
        <v>1500</v>
      </c>
      <c r="AI3708">
        <v>250</v>
      </c>
      <c r="AJ3708">
        <f t="shared" si="290"/>
        <v>8.5227272727272721E-2</v>
      </c>
      <c r="AK3708">
        <f t="shared" si="286"/>
        <v>0</v>
      </c>
      <c r="AL3708">
        <f t="shared" si="287"/>
        <v>1</v>
      </c>
      <c r="AM3708">
        <f t="shared" si="288"/>
        <v>0</v>
      </c>
      <c r="AN3708">
        <f t="shared" si="289"/>
        <v>0</v>
      </c>
    </row>
    <row r="3709" spans="1:40" x14ac:dyDescent="0.35">
      <c r="A3709" t="s">
        <v>269</v>
      </c>
      <c r="B3709" t="s">
        <v>1161</v>
      </c>
      <c r="C3709" t="s">
        <v>37</v>
      </c>
      <c r="D3709">
        <v>2020</v>
      </c>
      <c r="E3709" t="s">
        <v>1162</v>
      </c>
      <c r="F3709" t="s">
        <v>6972</v>
      </c>
      <c r="G3709">
        <v>5</v>
      </c>
      <c r="H3709">
        <v>5</v>
      </c>
      <c r="I3709" t="s">
        <v>185</v>
      </c>
      <c r="J3709" t="s">
        <v>98</v>
      </c>
      <c r="K3709" t="s">
        <v>51</v>
      </c>
      <c r="L3709">
        <v>140</v>
      </c>
      <c r="M3709" t="s">
        <v>42</v>
      </c>
      <c r="N3709" t="s">
        <v>44</v>
      </c>
      <c r="O3709">
        <v>6</v>
      </c>
      <c r="Q3709">
        <v>0</v>
      </c>
      <c r="R3709">
        <v>0</v>
      </c>
      <c r="S3709">
        <v>1368</v>
      </c>
      <c r="T3709" t="s">
        <v>123</v>
      </c>
      <c r="U3709">
        <v>4</v>
      </c>
      <c r="V3709">
        <v>0</v>
      </c>
      <c r="W3709">
        <v>6.2</v>
      </c>
      <c r="X3709">
        <v>0</v>
      </c>
      <c r="Y3709" t="s">
        <v>2166</v>
      </c>
      <c r="Z3709" t="s">
        <v>6973</v>
      </c>
      <c r="AA3709" t="s">
        <v>47</v>
      </c>
      <c r="AB3709" t="s">
        <v>2167</v>
      </c>
      <c r="AC3709">
        <v>41</v>
      </c>
      <c r="AD3709">
        <v>17500</v>
      </c>
      <c r="AE3709" t="s">
        <v>6998</v>
      </c>
      <c r="AF3709" t="s">
        <v>6986</v>
      </c>
      <c r="AG3709">
        <v>17600</v>
      </c>
      <c r="AH3709">
        <v>100</v>
      </c>
      <c r="AI3709">
        <v>-1150</v>
      </c>
      <c r="AJ3709">
        <f t="shared" si="290"/>
        <v>5.681818181818182E-3</v>
      </c>
      <c r="AK3709">
        <f t="shared" si="286"/>
        <v>0</v>
      </c>
      <c r="AL3709">
        <f t="shared" si="287"/>
        <v>0</v>
      </c>
      <c r="AM3709">
        <f t="shared" si="288"/>
        <v>0</v>
      </c>
      <c r="AN3709">
        <f t="shared" si="289"/>
        <v>0</v>
      </c>
    </row>
    <row r="3710" spans="1:40" x14ac:dyDescent="0.35">
      <c r="A3710" t="s">
        <v>269</v>
      </c>
      <c r="B3710" t="s">
        <v>1161</v>
      </c>
      <c r="C3710" t="s">
        <v>37</v>
      </c>
      <c r="D3710">
        <v>2020</v>
      </c>
      <c r="E3710" t="s">
        <v>1162</v>
      </c>
      <c r="F3710" t="s">
        <v>6972</v>
      </c>
      <c r="G3710">
        <v>5</v>
      </c>
      <c r="H3710">
        <v>5</v>
      </c>
      <c r="I3710" t="s">
        <v>185</v>
      </c>
      <c r="J3710" t="s">
        <v>98</v>
      </c>
      <c r="K3710" t="s">
        <v>51</v>
      </c>
      <c r="L3710">
        <v>140</v>
      </c>
      <c r="M3710" t="s">
        <v>52</v>
      </c>
      <c r="N3710" t="s">
        <v>44</v>
      </c>
      <c r="O3710">
        <v>6</v>
      </c>
      <c r="P3710">
        <v>1375</v>
      </c>
      <c r="Q3710">
        <v>1</v>
      </c>
      <c r="R3710">
        <v>1</v>
      </c>
      <c r="S3710">
        <v>1368</v>
      </c>
      <c r="T3710" t="s">
        <v>123</v>
      </c>
      <c r="U3710">
        <v>4</v>
      </c>
      <c r="V3710">
        <v>0</v>
      </c>
      <c r="W3710">
        <v>6.2</v>
      </c>
      <c r="X3710">
        <v>0</v>
      </c>
      <c r="Y3710" t="s">
        <v>1325</v>
      </c>
      <c r="Z3710" t="s">
        <v>6973</v>
      </c>
      <c r="AA3710" t="s">
        <v>47</v>
      </c>
      <c r="AB3710" t="s">
        <v>1326</v>
      </c>
      <c r="AC3710">
        <v>41</v>
      </c>
      <c r="AD3710">
        <v>16990</v>
      </c>
      <c r="AE3710" t="s">
        <v>6999</v>
      </c>
      <c r="AF3710" t="s">
        <v>7000</v>
      </c>
      <c r="AG3710">
        <v>17600</v>
      </c>
      <c r="AH3710">
        <v>610</v>
      </c>
      <c r="AI3710">
        <v>-640</v>
      </c>
      <c r="AJ3710">
        <f t="shared" si="290"/>
        <v>3.465909090909091E-2</v>
      </c>
      <c r="AK3710">
        <f t="shared" si="286"/>
        <v>0</v>
      </c>
      <c r="AL3710">
        <f t="shared" si="287"/>
        <v>0</v>
      </c>
      <c r="AM3710">
        <f t="shared" si="288"/>
        <v>0</v>
      </c>
      <c r="AN3710">
        <f t="shared" si="289"/>
        <v>0</v>
      </c>
    </row>
    <row r="3711" spans="1:40" x14ac:dyDescent="0.35">
      <c r="A3711" t="s">
        <v>269</v>
      </c>
      <c r="B3711" t="s">
        <v>1161</v>
      </c>
      <c r="C3711" t="s">
        <v>37</v>
      </c>
      <c r="D3711">
        <v>2020</v>
      </c>
      <c r="E3711" t="s">
        <v>1162</v>
      </c>
      <c r="F3711" t="s">
        <v>6972</v>
      </c>
      <c r="G3711">
        <v>5</v>
      </c>
      <c r="H3711">
        <v>5</v>
      </c>
      <c r="I3711" t="s">
        <v>185</v>
      </c>
      <c r="J3711" t="s">
        <v>98</v>
      </c>
      <c r="K3711" t="s">
        <v>71</v>
      </c>
      <c r="L3711">
        <v>140</v>
      </c>
      <c r="M3711" t="s">
        <v>52</v>
      </c>
      <c r="N3711" t="s">
        <v>44</v>
      </c>
      <c r="O3711">
        <v>6</v>
      </c>
      <c r="P3711">
        <v>1375</v>
      </c>
      <c r="Q3711">
        <v>1</v>
      </c>
      <c r="R3711">
        <v>1</v>
      </c>
      <c r="S3711">
        <v>1368</v>
      </c>
      <c r="T3711" t="s">
        <v>123</v>
      </c>
      <c r="U3711">
        <v>4</v>
      </c>
      <c r="V3711">
        <v>0</v>
      </c>
      <c r="W3711">
        <v>6.2</v>
      </c>
      <c r="X3711">
        <v>0</v>
      </c>
      <c r="Y3711" t="s">
        <v>1325</v>
      </c>
      <c r="Z3711" t="s">
        <v>6973</v>
      </c>
      <c r="AA3711" t="s">
        <v>47</v>
      </c>
      <c r="AB3711" t="s">
        <v>1326</v>
      </c>
      <c r="AC3711">
        <v>41</v>
      </c>
      <c r="AD3711">
        <v>16490</v>
      </c>
      <c r="AE3711" t="s">
        <v>7001</v>
      </c>
      <c r="AF3711" t="s">
        <v>7000</v>
      </c>
      <c r="AG3711">
        <v>17600</v>
      </c>
      <c r="AH3711">
        <v>1110</v>
      </c>
      <c r="AI3711">
        <v>-140</v>
      </c>
      <c r="AJ3711">
        <f t="shared" si="290"/>
        <v>6.3068181818181815E-2</v>
      </c>
      <c r="AK3711">
        <f t="shared" si="286"/>
        <v>0</v>
      </c>
      <c r="AL3711">
        <f t="shared" si="287"/>
        <v>1</v>
      </c>
      <c r="AM3711">
        <f t="shared" si="288"/>
        <v>0</v>
      </c>
      <c r="AN3711">
        <f t="shared" si="289"/>
        <v>0</v>
      </c>
    </row>
    <row r="3712" spans="1:40" x14ac:dyDescent="0.35">
      <c r="A3712" t="s">
        <v>269</v>
      </c>
      <c r="B3712" t="s">
        <v>1161</v>
      </c>
      <c r="C3712" t="s">
        <v>37</v>
      </c>
      <c r="D3712">
        <v>2019</v>
      </c>
      <c r="E3712" t="s">
        <v>1162</v>
      </c>
      <c r="F3712" t="s">
        <v>6972</v>
      </c>
      <c r="G3712">
        <v>5</v>
      </c>
      <c r="H3712">
        <v>5</v>
      </c>
      <c r="I3712" t="s">
        <v>185</v>
      </c>
      <c r="J3712" t="s">
        <v>98</v>
      </c>
      <c r="K3712" t="s">
        <v>51</v>
      </c>
      <c r="L3712">
        <v>154</v>
      </c>
      <c r="M3712" t="s">
        <v>72</v>
      </c>
      <c r="O3712">
        <v>6</v>
      </c>
      <c r="P3712">
        <v>1320</v>
      </c>
      <c r="Q3712">
        <v>0</v>
      </c>
      <c r="R3712">
        <v>1</v>
      </c>
      <c r="S3712">
        <v>1368</v>
      </c>
      <c r="T3712" t="s">
        <v>962</v>
      </c>
      <c r="U3712">
        <v>4</v>
      </c>
      <c r="V3712">
        <v>0</v>
      </c>
      <c r="W3712">
        <v>6.8</v>
      </c>
      <c r="X3712">
        <v>0</v>
      </c>
      <c r="Y3712" t="s">
        <v>1423</v>
      </c>
      <c r="Z3712" t="s">
        <v>6973</v>
      </c>
      <c r="AA3712" t="s">
        <v>47</v>
      </c>
      <c r="AB3712" t="s">
        <v>1424</v>
      </c>
      <c r="AC3712">
        <v>1</v>
      </c>
      <c r="AD3712">
        <v>15690</v>
      </c>
      <c r="AE3712" t="s">
        <v>7002</v>
      </c>
      <c r="AF3712" t="s">
        <v>7003</v>
      </c>
      <c r="AG3712">
        <v>17600</v>
      </c>
      <c r="AH3712">
        <v>1910</v>
      </c>
      <c r="AI3712">
        <v>660</v>
      </c>
      <c r="AJ3712">
        <f t="shared" si="290"/>
        <v>0.10852272727272727</v>
      </c>
      <c r="AK3712">
        <f t="shared" si="286"/>
        <v>0</v>
      </c>
      <c r="AL3712">
        <f t="shared" si="287"/>
        <v>1</v>
      </c>
      <c r="AM3712">
        <f t="shared" si="288"/>
        <v>1</v>
      </c>
      <c r="AN3712">
        <f t="shared" si="289"/>
        <v>0</v>
      </c>
    </row>
    <row r="3713" spans="1:40" x14ac:dyDescent="0.35">
      <c r="A3713" t="s">
        <v>269</v>
      </c>
      <c r="B3713" t="s">
        <v>1161</v>
      </c>
      <c r="C3713" t="s">
        <v>37</v>
      </c>
      <c r="D3713">
        <v>2020</v>
      </c>
      <c r="E3713" t="s">
        <v>1162</v>
      </c>
      <c r="F3713" t="s">
        <v>6972</v>
      </c>
      <c r="G3713">
        <v>5</v>
      </c>
      <c r="H3713">
        <v>5</v>
      </c>
      <c r="I3713" t="s">
        <v>185</v>
      </c>
      <c r="J3713" t="s">
        <v>98</v>
      </c>
      <c r="K3713" t="s">
        <v>71</v>
      </c>
      <c r="L3713">
        <v>156</v>
      </c>
      <c r="M3713" t="s">
        <v>52</v>
      </c>
      <c r="N3713" t="s">
        <v>44</v>
      </c>
      <c r="O3713">
        <v>6</v>
      </c>
      <c r="P3713">
        <v>1320</v>
      </c>
      <c r="Q3713">
        <v>1</v>
      </c>
      <c r="R3713">
        <v>1</v>
      </c>
      <c r="S3713">
        <v>1368</v>
      </c>
      <c r="T3713" t="s">
        <v>252</v>
      </c>
      <c r="U3713">
        <v>4</v>
      </c>
      <c r="V3713">
        <v>0</v>
      </c>
      <c r="W3713">
        <v>6.9</v>
      </c>
      <c r="X3713">
        <v>0</v>
      </c>
      <c r="Y3713" t="s">
        <v>3378</v>
      </c>
      <c r="Z3713" t="s">
        <v>6973</v>
      </c>
      <c r="AA3713" t="s">
        <v>47</v>
      </c>
      <c r="AB3713" t="s">
        <v>3379</v>
      </c>
      <c r="AC3713">
        <v>41</v>
      </c>
      <c r="AD3713">
        <v>16300</v>
      </c>
      <c r="AE3713" t="s">
        <v>7004</v>
      </c>
      <c r="AF3713" t="s">
        <v>7005</v>
      </c>
      <c r="AG3713">
        <v>17600</v>
      </c>
      <c r="AH3713">
        <v>1300</v>
      </c>
      <c r="AI3713">
        <v>50</v>
      </c>
      <c r="AJ3713">
        <f t="shared" si="290"/>
        <v>7.3863636363636367E-2</v>
      </c>
      <c r="AK3713">
        <f t="shared" si="286"/>
        <v>0</v>
      </c>
      <c r="AL3713">
        <f t="shared" si="287"/>
        <v>1</v>
      </c>
      <c r="AM3713">
        <f t="shared" si="288"/>
        <v>0</v>
      </c>
      <c r="AN3713">
        <f t="shared" si="289"/>
        <v>0</v>
      </c>
    </row>
    <row r="3714" spans="1:40" x14ac:dyDescent="0.35">
      <c r="A3714" t="s">
        <v>269</v>
      </c>
      <c r="B3714" t="s">
        <v>1161</v>
      </c>
      <c r="C3714" t="s">
        <v>37</v>
      </c>
      <c r="D3714">
        <v>2020</v>
      </c>
      <c r="E3714" t="s">
        <v>1162</v>
      </c>
      <c r="F3714" t="s">
        <v>6972</v>
      </c>
      <c r="G3714">
        <v>5</v>
      </c>
      <c r="H3714">
        <v>5</v>
      </c>
      <c r="I3714" t="s">
        <v>185</v>
      </c>
      <c r="J3714" t="s">
        <v>98</v>
      </c>
      <c r="K3714" t="s">
        <v>71</v>
      </c>
      <c r="L3714">
        <v>156</v>
      </c>
      <c r="M3714" t="s">
        <v>52</v>
      </c>
      <c r="N3714" t="s">
        <v>44</v>
      </c>
      <c r="O3714">
        <v>6</v>
      </c>
      <c r="P3714">
        <v>1320</v>
      </c>
      <c r="Q3714">
        <v>1</v>
      </c>
      <c r="R3714">
        <v>1</v>
      </c>
      <c r="S3714">
        <v>1368</v>
      </c>
      <c r="T3714" t="s">
        <v>252</v>
      </c>
      <c r="U3714">
        <v>4</v>
      </c>
      <c r="V3714">
        <v>0</v>
      </c>
      <c r="W3714">
        <v>6.9</v>
      </c>
      <c r="X3714">
        <v>0</v>
      </c>
      <c r="Y3714" t="s">
        <v>3378</v>
      </c>
      <c r="Z3714" t="s">
        <v>6973</v>
      </c>
      <c r="AA3714" t="s">
        <v>47</v>
      </c>
      <c r="AB3714" t="s">
        <v>3379</v>
      </c>
      <c r="AC3714">
        <v>41</v>
      </c>
      <c r="AD3714">
        <v>16300</v>
      </c>
      <c r="AE3714" t="s">
        <v>7006</v>
      </c>
      <c r="AF3714" t="s">
        <v>7005</v>
      </c>
      <c r="AG3714">
        <v>17600</v>
      </c>
      <c r="AH3714">
        <v>1300</v>
      </c>
      <c r="AI3714">
        <v>50</v>
      </c>
      <c r="AJ3714">
        <f t="shared" si="290"/>
        <v>7.3863636363636367E-2</v>
      </c>
      <c r="AK3714">
        <f t="shared" si="286"/>
        <v>0</v>
      </c>
      <c r="AL3714">
        <f t="shared" si="287"/>
        <v>1</v>
      </c>
      <c r="AM3714">
        <f t="shared" si="288"/>
        <v>0</v>
      </c>
      <c r="AN3714">
        <f t="shared" si="289"/>
        <v>0</v>
      </c>
    </row>
    <row r="3715" spans="1:40" x14ac:dyDescent="0.35">
      <c r="A3715" t="s">
        <v>269</v>
      </c>
      <c r="B3715" t="s">
        <v>1161</v>
      </c>
      <c r="C3715" t="s">
        <v>37</v>
      </c>
      <c r="D3715">
        <v>2020</v>
      </c>
      <c r="E3715" t="s">
        <v>1162</v>
      </c>
      <c r="F3715" t="s">
        <v>6972</v>
      </c>
      <c r="G3715">
        <v>5</v>
      </c>
      <c r="H3715">
        <v>5</v>
      </c>
      <c r="I3715" t="s">
        <v>185</v>
      </c>
      <c r="J3715" t="s">
        <v>98</v>
      </c>
      <c r="K3715" t="s">
        <v>51</v>
      </c>
      <c r="L3715">
        <v>154</v>
      </c>
      <c r="N3715" t="s">
        <v>92</v>
      </c>
      <c r="O3715">
        <v>6</v>
      </c>
      <c r="Q3715">
        <v>0</v>
      </c>
      <c r="R3715">
        <v>0</v>
      </c>
      <c r="S3715">
        <v>1368</v>
      </c>
      <c r="T3715" t="s">
        <v>123</v>
      </c>
      <c r="U3715">
        <v>4</v>
      </c>
      <c r="V3715">
        <v>0</v>
      </c>
      <c r="W3715">
        <v>6.8</v>
      </c>
      <c r="X3715">
        <v>0</v>
      </c>
      <c r="Y3715" t="s">
        <v>3454</v>
      </c>
      <c r="Z3715" t="s">
        <v>6973</v>
      </c>
      <c r="AA3715" t="s">
        <v>47</v>
      </c>
      <c r="AB3715" t="s">
        <v>3455</v>
      </c>
      <c r="AC3715">
        <v>41</v>
      </c>
      <c r="AD3715">
        <v>15999</v>
      </c>
      <c r="AE3715" t="s">
        <v>7007</v>
      </c>
      <c r="AF3715" t="s">
        <v>7008</v>
      </c>
      <c r="AG3715">
        <v>17600</v>
      </c>
      <c r="AH3715">
        <v>1601</v>
      </c>
      <c r="AI3715">
        <v>351</v>
      </c>
      <c r="AJ3715">
        <f t="shared" si="290"/>
        <v>9.0965909090909097E-2</v>
      </c>
      <c r="AK3715">
        <f t="shared" ref="AK3715:AK3778" si="291">+IF(AJ3715&gt;0.35,1,0)</f>
        <v>0</v>
      </c>
      <c r="AL3715">
        <f t="shared" ref="AL3715:AL3778" si="292">+IF(AJ3715&gt;0.05,1,0)</f>
        <v>1</v>
      </c>
      <c r="AM3715">
        <f t="shared" ref="AM3715:AM3778" si="293">+IF(AJ3715&gt;0.1,1,0)</f>
        <v>0</v>
      </c>
      <c r="AN3715">
        <f t="shared" ref="AN3715:AN3778" si="294">+IF(AJ3715&gt;0.2,1,0)</f>
        <v>0</v>
      </c>
    </row>
    <row r="3716" spans="1:40" x14ac:dyDescent="0.35">
      <c r="A3716" t="s">
        <v>269</v>
      </c>
      <c r="B3716" t="s">
        <v>1161</v>
      </c>
      <c r="C3716" t="s">
        <v>37</v>
      </c>
      <c r="D3716">
        <v>2020</v>
      </c>
      <c r="E3716" t="s">
        <v>1162</v>
      </c>
      <c r="F3716" t="s">
        <v>6972</v>
      </c>
      <c r="G3716">
        <v>5</v>
      </c>
      <c r="H3716">
        <v>5</v>
      </c>
      <c r="I3716" t="s">
        <v>185</v>
      </c>
      <c r="J3716" t="s">
        <v>98</v>
      </c>
      <c r="K3716" t="s">
        <v>66</v>
      </c>
      <c r="L3716">
        <v>140</v>
      </c>
      <c r="N3716" t="s">
        <v>44</v>
      </c>
      <c r="O3716">
        <v>6</v>
      </c>
      <c r="P3716">
        <v>1375</v>
      </c>
      <c r="Q3716">
        <v>1</v>
      </c>
      <c r="R3716">
        <v>1</v>
      </c>
      <c r="S3716">
        <v>1368</v>
      </c>
      <c r="T3716" t="s">
        <v>123</v>
      </c>
      <c r="U3716">
        <v>4</v>
      </c>
      <c r="V3716">
        <v>1</v>
      </c>
      <c r="W3716">
        <v>6.2</v>
      </c>
      <c r="X3716">
        <v>0</v>
      </c>
      <c r="Y3716" t="s">
        <v>7009</v>
      </c>
      <c r="Z3716" t="s">
        <v>6973</v>
      </c>
      <c r="AA3716" t="s">
        <v>47</v>
      </c>
      <c r="AB3716" t="s">
        <v>7010</v>
      </c>
      <c r="AC3716">
        <v>1</v>
      </c>
      <c r="AD3716">
        <v>16900</v>
      </c>
      <c r="AE3716" t="s">
        <v>7011</v>
      </c>
      <c r="AF3716" t="s">
        <v>7012</v>
      </c>
      <c r="AG3716">
        <v>17600</v>
      </c>
      <c r="AH3716">
        <v>700</v>
      </c>
      <c r="AI3716">
        <v>-550</v>
      </c>
      <c r="AJ3716">
        <f t="shared" si="290"/>
        <v>3.9772727272727272E-2</v>
      </c>
      <c r="AK3716">
        <f t="shared" si="291"/>
        <v>0</v>
      </c>
      <c r="AL3716">
        <f t="shared" si="292"/>
        <v>0</v>
      </c>
      <c r="AM3716">
        <f t="shared" si="293"/>
        <v>0</v>
      </c>
      <c r="AN3716">
        <f t="shared" si="294"/>
        <v>0</v>
      </c>
    </row>
    <row r="3717" spans="1:40" x14ac:dyDescent="0.35">
      <c r="A3717" t="s">
        <v>269</v>
      </c>
      <c r="B3717" t="s">
        <v>1161</v>
      </c>
      <c r="C3717" t="s">
        <v>37</v>
      </c>
      <c r="D3717">
        <v>2020</v>
      </c>
      <c r="E3717" t="s">
        <v>1162</v>
      </c>
      <c r="F3717" t="s">
        <v>6972</v>
      </c>
      <c r="G3717">
        <v>5</v>
      </c>
      <c r="H3717">
        <v>5</v>
      </c>
      <c r="I3717" t="s">
        <v>185</v>
      </c>
      <c r="J3717" t="s">
        <v>98</v>
      </c>
      <c r="K3717" t="s">
        <v>71</v>
      </c>
      <c r="L3717">
        <v>156</v>
      </c>
      <c r="N3717" t="s">
        <v>44</v>
      </c>
      <c r="O3717">
        <v>6</v>
      </c>
      <c r="P3717">
        <v>1320</v>
      </c>
      <c r="Q3717">
        <v>1</v>
      </c>
      <c r="R3717">
        <v>1</v>
      </c>
      <c r="S3717">
        <v>1368</v>
      </c>
      <c r="T3717" t="s">
        <v>252</v>
      </c>
      <c r="U3717">
        <v>4</v>
      </c>
      <c r="V3717">
        <v>0</v>
      </c>
      <c r="W3717">
        <v>6.9</v>
      </c>
      <c r="X3717">
        <v>0</v>
      </c>
      <c r="Y3717" t="s">
        <v>1599</v>
      </c>
      <c r="Z3717" t="s">
        <v>6973</v>
      </c>
      <c r="AA3717" t="s">
        <v>47</v>
      </c>
      <c r="AB3717" t="s">
        <v>1600</v>
      </c>
      <c r="AC3717">
        <v>41</v>
      </c>
      <c r="AD3717">
        <v>16700</v>
      </c>
      <c r="AE3717" t="s">
        <v>7013</v>
      </c>
      <c r="AF3717" t="s">
        <v>7014</v>
      </c>
      <c r="AG3717">
        <v>17600</v>
      </c>
      <c r="AH3717">
        <v>900</v>
      </c>
      <c r="AI3717">
        <v>-350</v>
      </c>
      <c r="AJ3717">
        <f t="shared" si="290"/>
        <v>5.113636363636364E-2</v>
      </c>
      <c r="AK3717">
        <f t="shared" si="291"/>
        <v>0</v>
      </c>
      <c r="AL3717">
        <f t="shared" si="292"/>
        <v>1</v>
      </c>
      <c r="AM3717">
        <f t="shared" si="293"/>
        <v>0</v>
      </c>
      <c r="AN3717">
        <f t="shared" si="294"/>
        <v>0</v>
      </c>
    </row>
    <row r="3718" spans="1:40" x14ac:dyDescent="0.35">
      <c r="A3718" t="s">
        <v>269</v>
      </c>
      <c r="B3718" t="s">
        <v>1161</v>
      </c>
      <c r="C3718" t="s">
        <v>37</v>
      </c>
      <c r="D3718">
        <v>2019</v>
      </c>
      <c r="E3718" t="s">
        <v>1162</v>
      </c>
      <c r="F3718" t="s">
        <v>6972</v>
      </c>
      <c r="G3718">
        <v>5</v>
      </c>
      <c r="H3718">
        <v>5</v>
      </c>
      <c r="I3718" t="s">
        <v>185</v>
      </c>
      <c r="J3718" t="s">
        <v>98</v>
      </c>
      <c r="K3718" t="s">
        <v>51</v>
      </c>
      <c r="M3718" t="s">
        <v>147</v>
      </c>
      <c r="N3718" t="s">
        <v>92</v>
      </c>
      <c r="O3718">
        <v>6</v>
      </c>
      <c r="Q3718">
        <v>0</v>
      </c>
      <c r="R3718">
        <v>0</v>
      </c>
      <c r="S3718">
        <v>1368</v>
      </c>
      <c r="U3718">
        <v>4</v>
      </c>
      <c r="V3718">
        <v>0</v>
      </c>
      <c r="X3718">
        <v>0</v>
      </c>
      <c r="Y3718" t="s">
        <v>3026</v>
      </c>
      <c r="Z3718" t="s">
        <v>6973</v>
      </c>
      <c r="AA3718" t="s">
        <v>47</v>
      </c>
      <c r="AB3718" t="s">
        <v>3027</v>
      </c>
      <c r="AC3718">
        <v>41</v>
      </c>
      <c r="AD3718">
        <v>16400</v>
      </c>
      <c r="AE3718" t="s">
        <v>7015</v>
      </c>
      <c r="AF3718" t="s">
        <v>7016</v>
      </c>
      <c r="AG3718">
        <v>17600</v>
      </c>
      <c r="AH3718">
        <v>1200</v>
      </c>
      <c r="AI3718">
        <v>-50</v>
      </c>
      <c r="AJ3718">
        <f t="shared" si="290"/>
        <v>6.8181818181818177E-2</v>
      </c>
      <c r="AK3718">
        <f t="shared" si="291"/>
        <v>0</v>
      </c>
      <c r="AL3718">
        <f t="shared" si="292"/>
        <v>1</v>
      </c>
      <c r="AM3718">
        <f t="shared" si="293"/>
        <v>0</v>
      </c>
      <c r="AN3718">
        <f t="shared" si="294"/>
        <v>0</v>
      </c>
    </row>
    <row r="3719" spans="1:40" x14ac:dyDescent="0.35">
      <c r="A3719" t="s">
        <v>269</v>
      </c>
      <c r="B3719" t="s">
        <v>1161</v>
      </c>
      <c r="C3719" t="s">
        <v>37</v>
      </c>
      <c r="D3719">
        <v>2019</v>
      </c>
      <c r="E3719" t="s">
        <v>1162</v>
      </c>
      <c r="F3719" t="s">
        <v>6972</v>
      </c>
      <c r="G3719">
        <v>5</v>
      </c>
      <c r="H3719">
        <v>5</v>
      </c>
      <c r="I3719" t="s">
        <v>185</v>
      </c>
      <c r="J3719" t="s">
        <v>98</v>
      </c>
      <c r="K3719" t="s">
        <v>71</v>
      </c>
      <c r="L3719">
        <v>154</v>
      </c>
      <c r="M3719" t="s">
        <v>52</v>
      </c>
      <c r="O3719">
        <v>6</v>
      </c>
      <c r="P3719">
        <v>1320</v>
      </c>
      <c r="Q3719">
        <v>0</v>
      </c>
      <c r="R3719">
        <v>1</v>
      </c>
      <c r="S3719">
        <v>1368</v>
      </c>
      <c r="T3719" t="s">
        <v>252</v>
      </c>
      <c r="U3719">
        <v>4</v>
      </c>
      <c r="V3719">
        <v>1</v>
      </c>
      <c r="W3719">
        <v>6.8</v>
      </c>
      <c r="X3719">
        <v>0</v>
      </c>
      <c r="Y3719" t="s">
        <v>1164</v>
      </c>
      <c r="Z3719" t="s">
        <v>6973</v>
      </c>
      <c r="AA3719" t="s">
        <v>47</v>
      </c>
      <c r="AB3719" t="s">
        <v>1166</v>
      </c>
      <c r="AC3719">
        <v>41</v>
      </c>
      <c r="AD3719">
        <v>15900</v>
      </c>
      <c r="AE3719" t="s">
        <v>7017</v>
      </c>
      <c r="AF3719" t="s">
        <v>7018</v>
      </c>
      <c r="AG3719">
        <v>17600</v>
      </c>
      <c r="AH3719">
        <v>1700</v>
      </c>
      <c r="AI3719">
        <v>450</v>
      </c>
      <c r="AJ3719">
        <f t="shared" si="290"/>
        <v>9.6590909090909088E-2</v>
      </c>
      <c r="AK3719">
        <f t="shared" si="291"/>
        <v>0</v>
      </c>
      <c r="AL3719">
        <f t="shared" si="292"/>
        <v>1</v>
      </c>
      <c r="AM3719">
        <f t="shared" si="293"/>
        <v>0</v>
      </c>
      <c r="AN3719">
        <f t="shared" si="294"/>
        <v>0</v>
      </c>
    </row>
    <row r="3720" spans="1:40" x14ac:dyDescent="0.35">
      <c r="A3720" t="s">
        <v>269</v>
      </c>
      <c r="B3720" t="s">
        <v>1161</v>
      </c>
      <c r="C3720" t="s">
        <v>37</v>
      </c>
      <c r="D3720">
        <v>2019</v>
      </c>
      <c r="E3720" t="s">
        <v>1162</v>
      </c>
      <c r="F3720" t="s">
        <v>6972</v>
      </c>
      <c r="G3720">
        <v>5</v>
      </c>
      <c r="H3720">
        <v>5</v>
      </c>
      <c r="I3720" t="s">
        <v>185</v>
      </c>
      <c r="J3720" t="s">
        <v>98</v>
      </c>
      <c r="K3720" t="s">
        <v>71</v>
      </c>
      <c r="M3720" t="s">
        <v>52</v>
      </c>
      <c r="O3720">
        <v>6</v>
      </c>
      <c r="Q3720">
        <v>1</v>
      </c>
      <c r="R3720">
        <v>0</v>
      </c>
      <c r="S3720">
        <v>1368</v>
      </c>
      <c r="T3720" t="s">
        <v>252</v>
      </c>
      <c r="U3720">
        <v>4</v>
      </c>
      <c r="V3720">
        <v>0</v>
      </c>
      <c r="X3720">
        <v>0</v>
      </c>
      <c r="Y3720" t="s">
        <v>4600</v>
      </c>
      <c r="Z3720" t="s">
        <v>6973</v>
      </c>
      <c r="AA3720" t="s">
        <v>47</v>
      </c>
      <c r="AB3720" t="s">
        <v>4601</v>
      </c>
      <c r="AC3720">
        <v>41</v>
      </c>
      <c r="AD3720">
        <v>17390</v>
      </c>
      <c r="AE3720" t="s">
        <v>7019</v>
      </c>
      <c r="AF3720" t="s">
        <v>7020</v>
      </c>
      <c r="AG3720">
        <v>17600</v>
      </c>
      <c r="AH3720">
        <v>210</v>
      </c>
      <c r="AI3720">
        <v>-1040</v>
      </c>
      <c r="AJ3720">
        <f t="shared" si="290"/>
        <v>1.1931818181818182E-2</v>
      </c>
      <c r="AK3720">
        <f t="shared" si="291"/>
        <v>0</v>
      </c>
      <c r="AL3720">
        <f t="shared" si="292"/>
        <v>0</v>
      </c>
      <c r="AM3720">
        <f t="shared" si="293"/>
        <v>0</v>
      </c>
      <c r="AN3720">
        <f t="shared" si="294"/>
        <v>0</v>
      </c>
    </row>
    <row r="3721" spans="1:40" x14ac:dyDescent="0.35">
      <c r="A3721" t="s">
        <v>269</v>
      </c>
      <c r="B3721" t="s">
        <v>1161</v>
      </c>
      <c r="C3721" t="s">
        <v>37</v>
      </c>
      <c r="D3721">
        <v>2019</v>
      </c>
      <c r="E3721" t="s">
        <v>1162</v>
      </c>
      <c r="F3721" t="s">
        <v>6972</v>
      </c>
      <c r="G3721">
        <v>5</v>
      </c>
      <c r="H3721">
        <v>5</v>
      </c>
      <c r="I3721" t="s">
        <v>185</v>
      </c>
      <c r="J3721" t="s">
        <v>98</v>
      </c>
      <c r="K3721" t="s">
        <v>71</v>
      </c>
      <c r="M3721" t="s">
        <v>899</v>
      </c>
      <c r="N3721" t="s">
        <v>44</v>
      </c>
      <c r="O3721">
        <v>6</v>
      </c>
      <c r="Q3721">
        <v>0</v>
      </c>
      <c r="R3721">
        <v>0</v>
      </c>
      <c r="S3721">
        <v>1368</v>
      </c>
      <c r="U3721">
        <v>4</v>
      </c>
      <c r="V3721">
        <v>0</v>
      </c>
      <c r="X3721">
        <v>0</v>
      </c>
      <c r="Y3721" t="s">
        <v>3026</v>
      </c>
      <c r="Z3721" t="s">
        <v>6973</v>
      </c>
      <c r="AA3721" t="s">
        <v>47</v>
      </c>
      <c r="AB3721" t="s">
        <v>3027</v>
      </c>
      <c r="AC3721">
        <v>41</v>
      </c>
      <c r="AD3721">
        <v>16800</v>
      </c>
      <c r="AE3721" t="s">
        <v>7021</v>
      </c>
      <c r="AF3721" t="s">
        <v>7022</v>
      </c>
      <c r="AG3721">
        <v>17600</v>
      </c>
      <c r="AH3721">
        <v>800</v>
      </c>
      <c r="AI3721">
        <v>-450</v>
      </c>
      <c r="AJ3721">
        <f t="shared" si="290"/>
        <v>4.5454545454545456E-2</v>
      </c>
      <c r="AK3721">
        <f t="shared" si="291"/>
        <v>0</v>
      </c>
      <c r="AL3721">
        <f t="shared" si="292"/>
        <v>0</v>
      </c>
      <c r="AM3721">
        <f t="shared" si="293"/>
        <v>0</v>
      </c>
      <c r="AN3721">
        <f t="shared" si="294"/>
        <v>0</v>
      </c>
    </row>
    <row r="3722" spans="1:40" x14ac:dyDescent="0.35">
      <c r="A3722" t="s">
        <v>269</v>
      </c>
      <c r="B3722" t="s">
        <v>1161</v>
      </c>
      <c r="C3722" t="s">
        <v>37</v>
      </c>
      <c r="D3722">
        <v>2019</v>
      </c>
      <c r="E3722" t="s">
        <v>1162</v>
      </c>
      <c r="F3722" t="s">
        <v>6972</v>
      </c>
      <c r="G3722">
        <v>5</v>
      </c>
      <c r="H3722">
        <v>5</v>
      </c>
      <c r="I3722" t="s">
        <v>185</v>
      </c>
      <c r="J3722" t="s">
        <v>98</v>
      </c>
      <c r="K3722" t="s">
        <v>42</v>
      </c>
      <c r="M3722" t="s">
        <v>147</v>
      </c>
      <c r="N3722" t="s">
        <v>92</v>
      </c>
      <c r="O3722">
        <v>6</v>
      </c>
      <c r="Q3722">
        <v>0</v>
      </c>
      <c r="R3722">
        <v>0</v>
      </c>
      <c r="S3722">
        <v>1368</v>
      </c>
      <c r="T3722" t="s">
        <v>123</v>
      </c>
      <c r="U3722">
        <v>4</v>
      </c>
      <c r="V3722">
        <v>0</v>
      </c>
      <c r="X3722">
        <v>0</v>
      </c>
      <c r="Y3722" t="s">
        <v>3026</v>
      </c>
      <c r="Z3722" t="s">
        <v>6973</v>
      </c>
      <c r="AA3722" t="s">
        <v>47</v>
      </c>
      <c r="AB3722" t="s">
        <v>3027</v>
      </c>
      <c r="AC3722">
        <v>41</v>
      </c>
      <c r="AD3722">
        <v>16400</v>
      </c>
      <c r="AE3722" t="s">
        <v>7023</v>
      </c>
      <c r="AF3722" t="s">
        <v>7016</v>
      </c>
      <c r="AG3722">
        <v>17600</v>
      </c>
      <c r="AH3722">
        <v>1200</v>
      </c>
      <c r="AI3722">
        <v>-50</v>
      </c>
      <c r="AJ3722">
        <f t="shared" si="290"/>
        <v>6.8181818181818177E-2</v>
      </c>
      <c r="AK3722">
        <f t="shared" si="291"/>
        <v>0</v>
      </c>
      <c r="AL3722">
        <f t="shared" si="292"/>
        <v>1</v>
      </c>
      <c r="AM3722">
        <f t="shared" si="293"/>
        <v>0</v>
      </c>
      <c r="AN3722">
        <f t="shared" si="294"/>
        <v>0</v>
      </c>
    </row>
    <row r="3723" spans="1:40" x14ac:dyDescent="0.35">
      <c r="A3723" t="s">
        <v>269</v>
      </c>
      <c r="B3723" t="s">
        <v>1161</v>
      </c>
      <c r="C3723" t="s">
        <v>37</v>
      </c>
      <c r="D3723">
        <v>2019</v>
      </c>
      <c r="E3723" t="s">
        <v>1162</v>
      </c>
      <c r="F3723" t="s">
        <v>6972</v>
      </c>
      <c r="G3723">
        <v>5</v>
      </c>
      <c r="H3723">
        <v>5</v>
      </c>
      <c r="I3723" t="s">
        <v>185</v>
      </c>
      <c r="J3723" t="s">
        <v>98</v>
      </c>
      <c r="K3723" t="s">
        <v>71</v>
      </c>
      <c r="M3723" t="s">
        <v>147</v>
      </c>
      <c r="N3723" t="s">
        <v>44</v>
      </c>
      <c r="O3723">
        <v>6</v>
      </c>
      <c r="Q3723">
        <v>0</v>
      </c>
      <c r="R3723">
        <v>0</v>
      </c>
      <c r="S3723">
        <v>1368</v>
      </c>
      <c r="T3723" t="s">
        <v>123</v>
      </c>
      <c r="U3723">
        <v>4</v>
      </c>
      <c r="V3723">
        <v>0</v>
      </c>
      <c r="X3723">
        <v>0</v>
      </c>
      <c r="Y3723" t="s">
        <v>3026</v>
      </c>
      <c r="Z3723" t="s">
        <v>6973</v>
      </c>
      <c r="AA3723" t="s">
        <v>47</v>
      </c>
      <c r="AB3723" t="s">
        <v>3027</v>
      </c>
      <c r="AC3723">
        <v>41</v>
      </c>
      <c r="AD3723">
        <v>16400</v>
      </c>
      <c r="AE3723" t="s">
        <v>7024</v>
      </c>
      <c r="AF3723" t="s">
        <v>7025</v>
      </c>
      <c r="AG3723">
        <v>17600</v>
      </c>
      <c r="AH3723">
        <v>1200</v>
      </c>
      <c r="AI3723">
        <v>-50</v>
      </c>
      <c r="AJ3723">
        <f t="shared" si="290"/>
        <v>6.8181818181818177E-2</v>
      </c>
      <c r="AK3723">
        <f t="shared" si="291"/>
        <v>0</v>
      </c>
      <c r="AL3723">
        <f t="shared" si="292"/>
        <v>1</v>
      </c>
      <c r="AM3723">
        <f t="shared" si="293"/>
        <v>0</v>
      </c>
      <c r="AN3723">
        <f t="shared" si="294"/>
        <v>0</v>
      </c>
    </row>
    <row r="3724" spans="1:40" x14ac:dyDescent="0.35">
      <c r="A3724" t="s">
        <v>269</v>
      </c>
      <c r="B3724" t="s">
        <v>1161</v>
      </c>
      <c r="C3724" t="s">
        <v>37</v>
      </c>
      <c r="D3724">
        <v>2019</v>
      </c>
      <c r="E3724" t="s">
        <v>1162</v>
      </c>
      <c r="F3724" t="s">
        <v>6972</v>
      </c>
      <c r="G3724">
        <v>5</v>
      </c>
      <c r="H3724">
        <v>5</v>
      </c>
      <c r="I3724" t="s">
        <v>185</v>
      </c>
      <c r="J3724" t="s">
        <v>98</v>
      </c>
      <c r="K3724" t="s">
        <v>51</v>
      </c>
      <c r="L3724">
        <v>140</v>
      </c>
      <c r="M3724" t="s">
        <v>899</v>
      </c>
      <c r="N3724" t="s">
        <v>92</v>
      </c>
      <c r="O3724">
        <v>6</v>
      </c>
      <c r="P3724">
        <v>1300</v>
      </c>
      <c r="Q3724">
        <v>1</v>
      </c>
      <c r="R3724">
        <v>1</v>
      </c>
      <c r="S3724">
        <v>1368</v>
      </c>
      <c r="T3724" t="s">
        <v>252</v>
      </c>
      <c r="U3724">
        <v>4</v>
      </c>
      <c r="V3724">
        <v>0</v>
      </c>
      <c r="W3724">
        <v>6.2</v>
      </c>
      <c r="X3724">
        <v>0</v>
      </c>
      <c r="Y3724" t="s">
        <v>7026</v>
      </c>
      <c r="Z3724" t="s">
        <v>6973</v>
      </c>
      <c r="AA3724" t="s">
        <v>47</v>
      </c>
      <c r="AB3724" t="s">
        <v>7027</v>
      </c>
      <c r="AC3724">
        <v>1</v>
      </c>
      <c r="AD3724">
        <v>17500</v>
      </c>
      <c r="AE3724" t="s">
        <v>7028</v>
      </c>
      <c r="AF3724" t="s">
        <v>7029</v>
      </c>
      <c r="AG3724">
        <v>17600</v>
      </c>
      <c r="AH3724">
        <v>100</v>
      </c>
      <c r="AI3724">
        <v>-1150</v>
      </c>
      <c r="AJ3724">
        <f t="shared" si="290"/>
        <v>5.681818181818182E-3</v>
      </c>
      <c r="AK3724">
        <f t="shared" si="291"/>
        <v>0</v>
      </c>
      <c r="AL3724">
        <f t="shared" si="292"/>
        <v>0</v>
      </c>
      <c r="AM3724">
        <f t="shared" si="293"/>
        <v>0</v>
      </c>
      <c r="AN3724">
        <f t="shared" si="294"/>
        <v>0</v>
      </c>
    </row>
    <row r="3725" spans="1:40" x14ac:dyDescent="0.35">
      <c r="A3725" t="s">
        <v>269</v>
      </c>
      <c r="B3725" t="s">
        <v>1161</v>
      </c>
      <c r="C3725" t="s">
        <v>37</v>
      </c>
      <c r="D3725">
        <v>2020</v>
      </c>
      <c r="E3725" t="s">
        <v>1162</v>
      </c>
      <c r="F3725" t="s">
        <v>6972</v>
      </c>
      <c r="G3725">
        <v>5</v>
      </c>
      <c r="H3725">
        <v>5</v>
      </c>
      <c r="I3725" t="s">
        <v>185</v>
      </c>
      <c r="J3725" t="s">
        <v>98</v>
      </c>
      <c r="K3725" t="s">
        <v>71</v>
      </c>
      <c r="L3725">
        <v>157</v>
      </c>
      <c r="M3725" t="s">
        <v>52</v>
      </c>
      <c r="O3725">
        <v>6</v>
      </c>
      <c r="P3725">
        <v>1320</v>
      </c>
      <c r="Q3725">
        <v>1</v>
      </c>
      <c r="R3725">
        <v>1</v>
      </c>
      <c r="S3725">
        <v>1368</v>
      </c>
      <c r="T3725" t="s">
        <v>252</v>
      </c>
      <c r="U3725">
        <v>4</v>
      </c>
      <c r="V3725">
        <v>1</v>
      </c>
      <c r="W3725">
        <v>6.9</v>
      </c>
      <c r="X3725">
        <v>0</v>
      </c>
      <c r="Y3725" t="s">
        <v>2114</v>
      </c>
      <c r="Z3725" t="s">
        <v>6973</v>
      </c>
      <c r="AA3725" t="s">
        <v>47</v>
      </c>
      <c r="AB3725" t="s">
        <v>286</v>
      </c>
      <c r="AC3725">
        <v>41</v>
      </c>
      <c r="AD3725">
        <v>17050</v>
      </c>
      <c r="AE3725" t="s">
        <v>7030</v>
      </c>
      <c r="AF3725" t="s">
        <v>7031</v>
      </c>
      <c r="AG3725">
        <v>17600</v>
      </c>
      <c r="AH3725">
        <v>550</v>
      </c>
      <c r="AI3725">
        <v>-700</v>
      </c>
      <c r="AJ3725">
        <f t="shared" si="290"/>
        <v>3.125E-2</v>
      </c>
      <c r="AK3725">
        <f t="shared" si="291"/>
        <v>0</v>
      </c>
      <c r="AL3725">
        <f t="shared" si="292"/>
        <v>0</v>
      </c>
      <c r="AM3725">
        <f t="shared" si="293"/>
        <v>0</v>
      </c>
      <c r="AN3725">
        <f t="shared" si="294"/>
        <v>0</v>
      </c>
    </row>
    <row r="3726" spans="1:40" x14ac:dyDescent="0.35">
      <c r="A3726" t="s">
        <v>269</v>
      </c>
      <c r="B3726" t="s">
        <v>1161</v>
      </c>
      <c r="C3726" t="s">
        <v>37</v>
      </c>
      <c r="D3726">
        <v>2019</v>
      </c>
      <c r="E3726" t="s">
        <v>1162</v>
      </c>
      <c r="F3726" t="s">
        <v>6972</v>
      </c>
      <c r="G3726">
        <v>5</v>
      </c>
      <c r="H3726">
        <v>5</v>
      </c>
      <c r="I3726" t="s">
        <v>185</v>
      </c>
      <c r="K3726" t="s">
        <v>71</v>
      </c>
      <c r="L3726">
        <v>143</v>
      </c>
      <c r="M3726" t="s">
        <v>67</v>
      </c>
      <c r="O3726">
        <v>6</v>
      </c>
      <c r="P3726">
        <v>1245</v>
      </c>
      <c r="Q3726">
        <v>1</v>
      </c>
      <c r="R3726">
        <v>0</v>
      </c>
      <c r="S3726">
        <v>1368</v>
      </c>
      <c r="U3726">
        <v>4</v>
      </c>
      <c r="V3726">
        <v>1</v>
      </c>
      <c r="W3726">
        <v>6.1</v>
      </c>
      <c r="X3726">
        <v>0</v>
      </c>
      <c r="Y3726" t="s">
        <v>7032</v>
      </c>
      <c r="Z3726" t="s">
        <v>6973</v>
      </c>
      <c r="AA3726" t="s">
        <v>47</v>
      </c>
      <c r="AB3726" t="s">
        <v>7033</v>
      </c>
      <c r="AC3726">
        <v>41</v>
      </c>
      <c r="AD3726">
        <v>16300</v>
      </c>
      <c r="AE3726" t="s">
        <v>7034</v>
      </c>
      <c r="AF3726" t="s">
        <v>7035</v>
      </c>
      <c r="AG3726">
        <v>17600</v>
      </c>
      <c r="AH3726">
        <v>1300</v>
      </c>
      <c r="AI3726">
        <v>50</v>
      </c>
      <c r="AJ3726">
        <f t="shared" si="290"/>
        <v>7.3863636363636367E-2</v>
      </c>
      <c r="AK3726">
        <f t="shared" si="291"/>
        <v>0</v>
      </c>
      <c r="AL3726">
        <f t="shared" si="292"/>
        <v>1</v>
      </c>
      <c r="AM3726">
        <f t="shared" si="293"/>
        <v>0</v>
      </c>
      <c r="AN3726">
        <f t="shared" si="294"/>
        <v>0</v>
      </c>
    </row>
    <row r="3727" spans="1:40" x14ac:dyDescent="0.35">
      <c r="A3727" t="s">
        <v>269</v>
      </c>
      <c r="B3727" t="s">
        <v>1161</v>
      </c>
      <c r="C3727" t="s">
        <v>37</v>
      </c>
      <c r="D3727">
        <v>2019</v>
      </c>
      <c r="E3727" t="s">
        <v>1162</v>
      </c>
      <c r="F3727" t="s">
        <v>6972</v>
      </c>
      <c r="G3727">
        <v>5</v>
      </c>
      <c r="H3727">
        <v>5</v>
      </c>
      <c r="I3727" t="s">
        <v>185</v>
      </c>
      <c r="J3727" t="s">
        <v>98</v>
      </c>
      <c r="K3727" t="s">
        <v>71</v>
      </c>
      <c r="L3727">
        <v>156</v>
      </c>
      <c r="M3727" t="s">
        <v>67</v>
      </c>
      <c r="N3727" t="s">
        <v>44</v>
      </c>
      <c r="O3727">
        <v>6</v>
      </c>
      <c r="P3727">
        <v>1320</v>
      </c>
      <c r="Q3727">
        <v>0</v>
      </c>
      <c r="R3727">
        <v>1</v>
      </c>
      <c r="S3727">
        <v>1368</v>
      </c>
      <c r="T3727" t="s">
        <v>123</v>
      </c>
      <c r="U3727">
        <v>4</v>
      </c>
      <c r="V3727">
        <v>0</v>
      </c>
      <c r="W3727">
        <v>6.9</v>
      </c>
      <c r="X3727">
        <v>0</v>
      </c>
      <c r="Y3727" t="s">
        <v>637</v>
      </c>
      <c r="Z3727" t="s">
        <v>6973</v>
      </c>
      <c r="AA3727" t="s">
        <v>47</v>
      </c>
      <c r="AB3727" t="s">
        <v>638</v>
      </c>
      <c r="AC3727">
        <v>1</v>
      </c>
      <c r="AD3727">
        <v>15900</v>
      </c>
      <c r="AE3727" t="s">
        <v>7036</v>
      </c>
      <c r="AF3727" t="s">
        <v>7037</v>
      </c>
      <c r="AG3727">
        <v>17600</v>
      </c>
      <c r="AH3727">
        <v>1700</v>
      </c>
      <c r="AI3727">
        <v>450</v>
      </c>
      <c r="AJ3727">
        <f t="shared" si="290"/>
        <v>9.6590909090909088E-2</v>
      </c>
      <c r="AK3727">
        <f t="shared" si="291"/>
        <v>0</v>
      </c>
      <c r="AL3727">
        <f t="shared" si="292"/>
        <v>1</v>
      </c>
      <c r="AM3727">
        <f t="shared" si="293"/>
        <v>0</v>
      </c>
      <c r="AN3727">
        <f t="shared" si="294"/>
        <v>0</v>
      </c>
    </row>
    <row r="3728" spans="1:40" x14ac:dyDescent="0.35">
      <c r="A3728" t="s">
        <v>35</v>
      </c>
      <c r="B3728" t="s">
        <v>108</v>
      </c>
      <c r="C3728" t="s">
        <v>37</v>
      </c>
      <c r="D3728">
        <v>2020</v>
      </c>
      <c r="E3728" t="s">
        <v>1162</v>
      </c>
      <c r="F3728" t="s">
        <v>6972</v>
      </c>
      <c r="G3728">
        <v>5</v>
      </c>
      <c r="H3728">
        <v>5</v>
      </c>
      <c r="I3728" t="s">
        <v>185</v>
      </c>
      <c r="J3728" t="s">
        <v>98</v>
      </c>
      <c r="K3728" t="s">
        <v>42</v>
      </c>
      <c r="L3728">
        <v>142</v>
      </c>
      <c r="M3728" t="s">
        <v>99</v>
      </c>
      <c r="O3728">
        <v>6</v>
      </c>
      <c r="P3728">
        <v>1320</v>
      </c>
      <c r="Q3728">
        <v>1</v>
      </c>
      <c r="R3728">
        <v>1</v>
      </c>
      <c r="S3728">
        <v>4000</v>
      </c>
      <c r="T3728" t="s">
        <v>123</v>
      </c>
      <c r="U3728">
        <v>4</v>
      </c>
      <c r="V3728">
        <v>0</v>
      </c>
      <c r="W3728">
        <v>5.6</v>
      </c>
      <c r="X3728">
        <v>1</v>
      </c>
      <c r="Y3728" t="s">
        <v>592</v>
      </c>
      <c r="Z3728" t="s">
        <v>6973</v>
      </c>
      <c r="AA3728" t="s">
        <v>47</v>
      </c>
      <c r="AB3728" t="s">
        <v>593</v>
      </c>
      <c r="AC3728">
        <v>12</v>
      </c>
      <c r="AD3728">
        <v>16200</v>
      </c>
      <c r="AE3728" t="s">
        <v>7038</v>
      </c>
      <c r="AF3728" t="s">
        <v>7039</v>
      </c>
      <c r="AG3728">
        <v>17600</v>
      </c>
      <c r="AH3728">
        <v>1400</v>
      </c>
      <c r="AI3728">
        <v>150</v>
      </c>
      <c r="AJ3728">
        <f t="shared" si="290"/>
        <v>7.9545454545454544E-2</v>
      </c>
      <c r="AK3728">
        <f t="shared" si="291"/>
        <v>0</v>
      </c>
      <c r="AL3728">
        <f t="shared" si="292"/>
        <v>1</v>
      </c>
      <c r="AM3728">
        <f t="shared" si="293"/>
        <v>0</v>
      </c>
      <c r="AN3728">
        <f t="shared" si="294"/>
        <v>0</v>
      </c>
    </row>
    <row r="3729" spans="1:40" x14ac:dyDescent="0.35">
      <c r="A3729" t="s">
        <v>35</v>
      </c>
      <c r="B3729" t="s">
        <v>108</v>
      </c>
      <c r="C3729" t="s">
        <v>37</v>
      </c>
      <c r="D3729">
        <v>2020</v>
      </c>
      <c r="E3729" t="s">
        <v>1162</v>
      </c>
      <c r="F3729" t="s">
        <v>6972</v>
      </c>
      <c r="G3729">
        <v>5</v>
      </c>
      <c r="H3729">
        <v>5</v>
      </c>
      <c r="I3729" t="s">
        <v>185</v>
      </c>
      <c r="J3729" t="s">
        <v>98</v>
      </c>
      <c r="K3729" t="s">
        <v>42</v>
      </c>
      <c r="L3729">
        <v>142</v>
      </c>
      <c r="M3729" t="s">
        <v>99</v>
      </c>
      <c r="O3729">
        <v>6</v>
      </c>
      <c r="P3729">
        <v>1320</v>
      </c>
      <c r="Q3729">
        <v>1</v>
      </c>
      <c r="R3729">
        <v>1</v>
      </c>
      <c r="S3729">
        <v>4000</v>
      </c>
      <c r="T3729" t="s">
        <v>123</v>
      </c>
      <c r="U3729">
        <v>4</v>
      </c>
      <c r="V3729">
        <v>0</v>
      </c>
      <c r="W3729">
        <v>5.6</v>
      </c>
      <c r="X3729">
        <v>1</v>
      </c>
      <c r="Y3729" t="s">
        <v>596</v>
      </c>
      <c r="Z3729" t="s">
        <v>6973</v>
      </c>
      <c r="AA3729" t="s">
        <v>47</v>
      </c>
      <c r="AB3729" t="s">
        <v>1489</v>
      </c>
      <c r="AC3729">
        <v>12</v>
      </c>
      <c r="AD3729">
        <v>16200</v>
      </c>
      <c r="AE3729" t="s">
        <v>7040</v>
      </c>
      <c r="AF3729" t="s">
        <v>7039</v>
      </c>
      <c r="AG3729">
        <v>17600</v>
      </c>
      <c r="AH3729">
        <v>1400</v>
      </c>
      <c r="AI3729">
        <v>150</v>
      </c>
      <c r="AJ3729">
        <f t="shared" si="290"/>
        <v>7.9545454545454544E-2</v>
      </c>
      <c r="AK3729">
        <f t="shared" si="291"/>
        <v>0</v>
      </c>
      <c r="AL3729">
        <f t="shared" si="292"/>
        <v>1</v>
      </c>
      <c r="AM3729">
        <f t="shared" si="293"/>
        <v>0</v>
      </c>
      <c r="AN3729">
        <f t="shared" si="294"/>
        <v>0</v>
      </c>
    </row>
    <row r="3730" spans="1:40" x14ac:dyDescent="0.35">
      <c r="A3730" t="s">
        <v>35</v>
      </c>
      <c r="B3730" t="s">
        <v>108</v>
      </c>
      <c r="C3730" t="s">
        <v>37</v>
      </c>
      <c r="D3730">
        <v>2020</v>
      </c>
      <c r="E3730" t="s">
        <v>1162</v>
      </c>
      <c r="F3730" t="s">
        <v>6972</v>
      </c>
      <c r="G3730">
        <v>5</v>
      </c>
      <c r="H3730">
        <v>5</v>
      </c>
      <c r="I3730" t="s">
        <v>185</v>
      </c>
      <c r="J3730" t="s">
        <v>98</v>
      </c>
      <c r="K3730" t="s">
        <v>51</v>
      </c>
      <c r="L3730">
        <v>140</v>
      </c>
      <c r="M3730" t="s">
        <v>52</v>
      </c>
      <c r="O3730">
        <v>6</v>
      </c>
      <c r="P3730">
        <v>1300</v>
      </c>
      <c r="Q3730">
        <v>1</v>
      </c>
      <c r="R3730">
        <v>1</v>
      </c>
      <c r="S3730">
        <v>4000</v>
      </c>
      <c r="T3730" t="s">
        <v>123</v>
      </c>
      <c r="U3730">
        <v>4</v>
      </c>
      <c r="V3730">
        <v>0</v>
      </c>
      <c r="W3730">
        <v>5.6</v>
      </c>
      <c r="X3730">
        <v>1</v>
      </c>
      <c r="Y3730" t="s">
        <v>596</v>
      </c>
      <c r="Z3730" t="s">
        <v>6973</v>
      </c>
      <c r="AA3730" t="s">
        <v>47</v>
      </c>
      <c r="AB3730" t="s">
        <v>1489</v>
      </c>
      <c r="AC3730">
        <v>12</v>
      </c>
      <c r="AD3730">
        <v>14900</v>
      </c>
      <c r="AE3730" t="s">
        <v>7041</v>
      </c>
      <c r="AF3730" t="s">
        <v>7042</v>
      </c>
      <c r="AG3730">
        <v>17600</v>
      </c>
      <c r="AH3730">
        <v>2700</v>
      </c>
      <c r="AI3730">
        <v>1450</v>
      </c>
      <c r="AJ3730">
        <f t="shared" si="290"/>
        <v>0.15340909090909091</v>
      </c>
      <c r="AK3730">
        <f t="shared" si="291"/>
        <v>0</v>
      </c>
      <c r="AL3730">
        <f t="shared" si="292"/>
        <v>1</v>
      </c>
      <c r="AM3730">
        <f t="shared" si="293"/>
        <v>1</v>
      </c>
      <c r="AN3730">
        <f t="shared" si="294"/>
        <v>0</v>
      </c>
    </row>
    <row r="3731" spans="1:40" x14ac:dyDescent="0.35">
      <c r="A3731" t="s">
        <v>35</v>
      </c>
      <c r="B3731" t="s">
        <v>108</v>
      </c>
      <c r="C3731" t="s">
        <v>37</v>
      </c>
      <c r="D3731">
        <v>2020</v>
      </c>
      <c r="E3731" t="s">
        <v>1162</v>
      </c>
      <c r="F3731" t="s">
        <v>6972</v>
      </c>
      <c r="G3731">
        <v>5</v>
      </c>
      <c r="H3731">
        <v>5</v>
      </c>
      <c r="I3731" t="s">
        <v>185</v>
      </c>
      <c r="J3731" t="s">
        <v>98</v>
      </c>
      <c r="K3731" t="s">
        <v>71</v>
      </c>
      <c r="L3731">
        <v>140</v>
      </c>
      <c r="M3731" t="s">
        <v>52</v>
      </c>
      <c r="O3731">
        <v>6</v>
      </c>
      <c r="P3731">
        <v>1300</v>
      </c>
      <c r="Q3731">
        <v>1</v>
      </c>
      <c r="R3731">
        <v>1</v>
      </c>
      <c r="S3731">
        <v>4000</v>
      </c>
      <c r="T3731" t="s">
        <v>123</v>
      </c>
      <c r="U3731">
        <v>4</v>
      </c>
      <c r="V3731">
        <v>0</v>
      </c>
      <c r="W3731">
        <v>5.6</v>
      </c>
      <c r="X3731">
        <v>1</v>
      </c>
      <c r="Y3731" t="s">
        <v>596</v>
      </c>
      <c r="Z3731" t="s">
        <v>6973</v>
      </c>
      <c r="AA3731" t="s">
        <v>597</v>
      </c>
      <c r="AB3731" t="s">
        <v>47</v>
      </c>
      <c r="AC3731">
        <v>12</v>
      </c>
      <c r="AD3731">
        <v>14900</v>
      </c>
      <c r="AE3731" t="s">
        <v>7043</v>
      </c>
      <c r="AF3731" t="s">
        <v>7042</v>
      </c>
      <c r="AG3731">
        <v>17600</v>
      </c>
      <c r="AH3731">
        <v>2700</v>
      </c>
      <c r="AI3731">
        <v>1450</v>
      </c>
      <c r="AJ3731">
        <f t="shared" si="290"/>
        <v>0.15340909090909091</v>
      </c>
      <c r="AK3731">
        <f t="shared" si="291"/>
        <v>0</v>
      </c>
      <c r="AL3731">
        <f t="shared" si="292"/>
        <v>1</v>
      </c>
      <c r="AM3731">
        <f t="shared" si="293"/>
        <v>1</v>
      </c>
      <c r="AN3731">
        <f t="shared" si="294"/>
        <v>0</v>
      </c>
    </row>
    <row r="3732" spans="1:40" x14ac:dyDescent="0.35">
      <c r="A3732" t="s">
        <v>35</v>
      </c>
      <c r="B3732" t="s">
        <v>108</v>
      </c>
      <c r="C3732" t="s">
        <v>37</v>
      </c>
      <c r="D3732">
        <v>2020</v>
      </c>
      <c r="E3732" t="s">
        <v>1162</v>
      </c>
      <c r="F3732" t="s">
        <v>6972</v>
      </c>
      <c r="G3732">
        <v>5</v>
      </c>
      <c r="H3732">
        <v>5</v>
      </c>
      <c r="I3732" t="s">
        <v>185</v>
      </c>
      <c r="J3732" t="s">
        <v>98</v>
      </c>
      <c r="K3732" t="s">
        <v>42</v>
      </c>
      <c r="L3732">
        <v>140</v>
      </c>
      <c r="M3732" t="s">
        <v>52</v>
      </c>
      <c r="O3732">
        <v>6</v>
      </c>
      <c r="P3732">
        <v>1300</v>
      </c>
      <c r="Q3732">
        <v>1</v>
      </c>
      <c r="R3732">
        <v>1</v>
      </c>
      <c r="S3732">
        <v>4000</v>
      </c>
      <c r="T3732" t="s">
        <v>123</v>
      </c>
      <c r="U3732">
        <v>4</v>
      </c>
      <c r="V3732">
        <v>0</v>
      </c>
      <c r="W3732">
        <v>5.6</v>
      </c>
      <c r="X3732">
        <v>1</v>
      </c>
      <c r="Y3732" t="s">
        <v>596</v>
      </c>
      <c r="Z3732" t="s">
        <v>6973</v>
      </c>
      <c r="AA3732" t="s">
        <v>47</v>
      </c>
      <c r="AB3732" t="s">
        <v>1489</v>
      </c>
      <c r="AC3732">
        <v>12</v>
      </c>
      <c r="AD3732">
        <v>14900</v>
      </c>
      <c r="AE3732" t="s">
        <v>7044</v>
      </c>
      <c r="AF3732" t="s">
        <v>7042</v>
      </c>
      <c r="AG3732">
        <v>17600</v>
      </c>
      <c r="AH3732">
        <v>2700</v>
      </c>
      <c r="AI3732">
        <v>1450</v>
      </c>
      <c r="AJ3732">
        <f t="shared" si="290"/>
        <v>0.15340909090909091</v>
      </c>
      <c r="AK3732">
        <f t="shared" si="291"/>
        <v>0</v>
      </c>
      <c r="AL3732">
        <f t="shared" si="292"/>
        <v>1</v>
      </c>
      <c r="AM3732">
        <f t="shared" si="293"/>
        <v>1</v>
      </c>
      <c r="AN3732">
        <f t="shared" si="294"/>
        <v>0</v>
      </c>
    </row>
    <row r="3733" spans="1:40" x14ac:dyDescent="0.35">
      <c r="A3733" t="s">
        <v>35</v>
      </c>
      <c r="B3733" t="s">
        <v>108</v>
      </c>
      <c r="C3733" t="s">
        <v>37</v>
      </c>
      <c r="D3733">
        <v>2020</v>
      </c>
      <c r="E3733" t="s">
        <v>1162</v>
      </c>
      <c r="F3733" t="s">
        <v>6972</v>
      </c>
      <c r="G3733">
        <v>5</v>
      </c>
      <c r="H3733">
        <v>5</v>
      </c>
      <c r="I3733" t="s">
        <v>185</v>
      </c>
      <c r="J3733" t="s">
        <v>98</v>
      </c>
      <c r="K3733" t="s">
        <v>51</v>
      </c>
      <c r="L3733">
        <v>140</v>
      </c>
      <c r="M3733" t="s">
        <v>52</v>
      </c>
      <c r="O3733">
        <v>6</v>
      </c>
      <c r="P3733">
        <v>1300</v>
      </c>
      <c r="Q3733">
        <v>1</v>
      </c>
      <c r="R3733">
        <v>1</v>
      </c>
      <c r="S3733">
        <v>4000</v>
      </c>
      <c r="T3733" t="s">
        <v>123</v>
      </c>
      <c r="U3733">
        <v>4</v>
      </c>
      <c r="V3733">
        <v>0</v>
      </c>
      <c r="W3733">
        <v>5.6</v>
      </c>
      <c r="X3733">
        <v>1</v>
      </c>
      <c r="Y3733" t="s">
        <v>596</v>
      </c>
      <c r="Z3733" t="s">
        <v>6973</v>
      </c>
      <c r="AA3733" t="s">
        <v>47</v>
      </c>
      <c r="AB3733" t="s">
        <v>1489</v>
      </c>
      <c r="AC3733">
        <v>12</v>
      </c>
      <c r="AD3733">
        <v>14900</v>
      </c>
      <c r="AE3733" t="s">
        <v>7045</v>
      </c>
      <c r="AF3733" t="s">
        <v>7042</v>
      </c>
      <c r="AG3733">
        <v>17600</v>
      </c>
      <c r="AH3733">
        <v>2700</v>
      </c>
      <c r="AI3733">
        <v>1450</v>
      </c>
      <c r="AJ3733">
        <f t="shared" si="290"/>
        <v>0.15340909090909091</v>
      </c>
      <c r="AK3733">
        <f t="shared" si="291"/>
        <v>0</v>
      </c>
      <c r="AL3733">
        <f t="shared" si="292"/>
        <v>1</v>
      </c>
      <c r="AM3733">
        <f t="shared" si="293"/>
        <v>1</v>
      </c>
      <c r="AN3733">
        <f t="shared" si="294"/>
        <v>0</v>
      </c>
    </row>
    <row r="3734" spans="1:40" x14ac:dyDescent="0.35">
      <c r="A3734" t="s">
        <v>35</v>
      </c>
      <c r="B3734" t="s">
        <v>108</v>
      </c>
      <c r="C3734" t="s">
        <v>37</v>
      </c>
      <c r="D3734">
        <v>2020</v>
      </c>
      <c r="E3734" t="s">
        <v>1162</v>
      </c>
      <c r="F3734" t="s">
        <v>6972</v>
      </c>
      <c r="G3734">
        <v>5</v>
      </c>
      <c r="H3734">
        <v>5</v>
      </c>
      <c r="I3734" t="s">
        <v>185</v>
      </c>
      <c r="J3734" t="s">
        <v>98</v>
      </c>
      <c r="K3734" t="s">
        <v>42</v>
      </c>
      <c r="L3734">
        <v>140</v>
      </c>
      <c r="M3734" t="s">
        <v>52</v>
      </c>
      <c r="O3734">
        <v>6</v>
      </c>
      <c r="P3734">
        <v>1300</v>
      </c>
      <c r="Q3734">
        <v>1</v>
      </c>
      <c r="R3734">
        <v>1</v>
      </c>
      <c r="S3734">
        <v>4000</v>
      </c>
      <c r="T3734" t="s">
        <v>123</v>
      </c>
      <c r="U3734">
        <v>4</v>
      </c>
      <c r="V3734">
        <v>0</v>
      </c>
      <c r="W3734">
        <v>5.6</v>
      </c>
      <c r="X3734">
        <v>1</v>
      </c>
      <c r="Y3734" t="s">
        <v>596</v>
      </c>
      <c r="Z3734" t="s">
        <v>6973</v>
      </c>
      <c r="AA3734" t="s">
        <v>47</v>
      </c>
      <c r="AB3734" t="s">
        <v>1489</v>
      </c>
      <c r="AC3734">
        <v>12</v>
      </c>
      <c r="AD3734">
        <v>14900</v>
      </c>
      <c r="AE3734" t="s">
        <v>7046</v>
      </c>
      <c r="AF3734" t="s">
        <v>7042</v>
      </c>
      <c r="AG3734">
        <v>17600</v>
      </c>
      <c r="AH3734">
        <v>2700</v>
      </c>
      <c r="AI3734">
        <v>1450</v>
      </c>
      <c r="AJ3734">
        <f t="shared" si="290"/>
        <v>0.15340909090909091</v>
      </c>
      <c r="AK3734">
        <f t="shared" si="291"/>
        <v>0</v>
      </c>
      <c r="AL3734">
        <f t="shared" si="292"/>
        <v>1</v>
      </c>
      <c r="AM3734">
        <f t="shared" si="293"/>
        <v>1</v>
      </c>
      <c r="AN3734">
        <f t="shared" si="294"/>
        <v>0</v>
      </c>
    </row>
    <row r="3735" spans="1:40" x14ac:dyDescent="0.35">
      <c r="A3735" t="s">
        <v>35</v>
      </c>
      <c r="B3735" t="s">
        <v>108</v>
      </c>
      <c r="C3735" t="s">
        <v>37</v>
      </c>
      <c r="D3735">
        <v>2020</v>
      </c>
      <c r="E3735" t="s">
        <v>1162</v>
      </c>
      <c r="F3735" t="s">
        <v>6972</v>
      </c>
      <c r="G3735">
        <v>5</v>
      </c>
      <c r="H3735">
        <v>5</v>
      </c>
      <c r="I3735" t="s">
        <v>185</v>
      </c>
      <c r="J3735" t="s">
        <v>98</v>
      </c>
      <c r="K3735" t="s">
        <v>71</v>
      </c>
      <c r="L3735">
        <v>140</v>
      </c>
      <c r="M3735" t="s">
        <v>52</v>
      </c>
      <c r="O3735">
        <v>6</v>
      </c>
      <c r="P3735">
        <v>1300</v>
      </c>
      <c r="Q3735">
        <v>1</v>
      </c>
      <c r="R3735">
        <v>1</v>
      </c>
      <c r="S3735">
        <v>4000</v>
      </c>
      <c r="T3735" t="s">
        <v>123</v>
      </c>
      <c r="U3735">
        <v>4</v>
      </c>
      <c r="V3735">
        <v>0</v>
      </c>
      <c r="W3735">
        <v>5.6</v>
      </c>
      <c r="X3735">
        <v>1</v>
      </c>
      <c r="Y3735" t="s">
        <v>596</v>
      </c>
      <c r="Z3735" t="s">
        <v>6973</v>
      </c>
      <c r="AA3735" t="s">
        <v>597</v>
      </c>
      <c r="AB3735" t="s">
        <v>47</v>
      </c>
      <c r="AC3735">
        <v>12</v>
      </c>
      <c r="AD3735">
        <v>16400</v>
      </c>
      <c r="AE3735" t="s">
        <v>7047</v>
      </c>
      <c r="AF3735" t="s">
        <v>7048</v>
      </c>
      <c r="AG3735">
        <v>17600</v>
      </c>
      <c r="AH3735">
        <v>1200</v>
      </c>
      <c r="AI3735">
        <v>-50</v>
      </c>
      <c r="AJ3735">
        <f t="shared" si="290"/>
        <v>6.8181818181818177E-2</v>
      </c>
      <c r="AK3735">
        <f t="shared" si="291"/>
        <v>0</v>
      </c>
      <c r="AL3735">
        <f t="shared" si="292"/>
        <v>1</v>
      </c>
      <c r="AM3735">
        <f t="shared" si="293"/>
        <v>0</v>
      </c>
      <c r="AN3735">
        <f t="shared" si="294"/>
        <v>0</v>
      </c>
    </row>
    <row r="3736" spans="1:40" x14ac:dyDescent="0.35">
      <c r="A3736" t="s">
        <v>35</v>
      </c>
      <c r="B3736" t="s">
        <v>108</v>
      </c>
      <c r="C3736" t="s">
        <v>37</v>
      </c>
      <c r="D3736">
        <v>2020</v>
      </c>
      <c r="E3736" t="s">
        <v>1162</v>
      </c>
      <c r="F3736" t="s">
        <v>6972</v>
      </c>
      <c r="G3736">
        <v>5</v>
      </c>
      <c r="H3736">
        <v>5</v>
      </c>
      <c r="I3736" t="s">
        <v>185</v>
      </c>
      <c r="J3736" t="s">
        <v>98</v>
      </c>
      <c r="K3736" t="s">
        <v>42</v>
      </c>
      <c r="L3736">
        <v>140</v>
      </c>
      <c r="M3736" t="s">
        <v>52</v>
      </c>
      <c r="O3736">
        <v>6</v>
      </c>
      <c r="P3736">
        <v>1300</v>
      </c>
      <c r="Q3736">
        <v>1</v>
      </c>
      <c r="R3736">
        <v>1</v>
      </c>
      <c r="S3736">
        <v>4000</v>
      </c>
      <c r="T3736" t="s">
        <v>123</v>
      </c>
      <c r="U3736">
        <v>4</v>
      </c>
      <c r="V3736">
        <v>0</v>
      </c>
      <c r="W3736">
        <v>5.6</v>
      </c>
      <c r="X3736">
        <v>1</v>
      </c>
      <c r="Y3736" t="s">
        <v>592</v>
      </c>
      <c r="Z3736" t="s">
        <v>6973</v>
      </c>
      <c r="AA3736" t="s">
        <v>47</v>
      </c>
      <c r="AB3736" t="s">
        <v>593</v>
      </c>
      <c r="AC3736">
        <v>12</v>
      </c>
      <c r="AD3736">
        <v>14900</v>
      </c>
      <c r="AE3736" t="s">
        <v>7049</v>
      </c>
      <c r="AF3736" t="s">
        <v>7042</v>
      </c>
      <c r="AG3736">
        <v>17600</v>
      </c>
      <c r="AH3736">
        <v>2700</v>
      </c>
      <c r="AI3736">
        <v>1450</v>
      </c>
      <c r="AJ3736">
        <f t="shared" si="290"/>
        <v>0.15340909090909091</v>
      </c>
      <c r="AK3736">
        <f t="shared" si="291"/>
        <v>0</v>
      </c>
      <c r="AL3736">
        <f t="shared" si="292"/>
        <v>1</v>
      </c>
      <c r="AM3736">
        <f t="shared" si="293"/>
        <v>1</v>
      </c>
      <c r="AN3736">
        <f t="shared" si="294"/>
        <v>0</v>
      </c>
    </row>
    <row r="3737" spans="1:40" x14ac:dyDescent="0.35">
      <c r="A3737" t="s">
        <v>35</v>
      </c>
      <c r="B3737" t="s">
        <v>108</v>
      </c>
      <c r="C3737" t="s">
        <v>37</v>
      </c>
      <c r="D3737">
        <v>2020</v>
      </c>
      <c r="E3737" t="s">
        <v>1162</v>
      </c>
      <c r="F3737" t="s">
        <v>6972</v>
      </c>
      <c r="G3737">
        <v>5</v>
      </c>
      <c r="H3737">
        <v>5</v>
      </c>
      <c r="I3737" t="s">
        <v>185</v>
      </c>
      <c r="J3737" t="s">
        <v>98</v>
      </c>
      <c r="K3737" t="s">
        <v>51</v>
      </c>
      <c r="L3737">
        <v>140</v>
      </c>
      <c r="M3737" t="s">
        <v>52</v>
      </c>
      <c r="O3737">
        <v>6</v>
      </c>
      <c r="P3737">
        <v>1300</v>
      </c>
      <c r="Q3737">
        <v>1</v>
      </c>
      <c r="R3737">
        <v>1</v>
      </c>
      <c r="S3737">
        <v>4000</v>
      </c>
      <c r="T3737" t="s">
        <v>123</v>
      </c>
      <c r="U3737">
        <v>4</v>
      </c>
      <c r="V3737">
        <v>0</v>
      </c>
      <c r="W3737">
        <v>5.6</v>
      </c>
      <c r="X3737">
        <v>1</v>
      </c>
      <c r="Y3737" t="s">
        <v>592</v>
      </c>
      <c r="Z3737" t="s">
        <v>6973</v>
      </c>
      <c r="AA3737" t="s">
        <v>47</v>
      </c>
      <c r="AB3737" t="s">
        <v>593</v>
      </c>
      <c r="AC3737">
        <v>12</v>
      </c>
      <c r="AD3737">
        <v>14900</v>
      </c>
      <c r="AE3737" t="s">
        <v>7050</v>
      </c>
      <c r="AF3737" t="s">
        <v>7042</v>
      </c>
      <c r="AG3737">
        <v>17600</v>
      </c>
      <c r="AH3737">
        <v>2700</v>
      </c>
      <c r="AI3737">
        <v>1450</v>
      </c>
      <c r="AJ3737">
        <f t="shared" si="290"/>
        <v>0.15340909090909091</v>
      </c>
      <c r="AK3737">
        <f t="shared" si="291"/>
        <v>0</v>
      </c>
      <c r="AL3737">
        <f t="shared" si="292"/>
        <v>1</v>
      </c>
      <c r="AM3737">
        <f t="shared" si="293"/>
        <v>1</v>
      </c>
      <c r="AN3737">
        <f t="shared" si="294"/>
        <v>0</v>
      </c>
    </row>
    <row r="3738" spans="1:40" x14ac:dyDescent="0.35">
      <c r="A3738" t="s">
        <v>35</v>
      </c>
      <c r="B3738" t="s">
        <v>108</v>
      </c>
      <c r="C3738" t="s">
        <v>37</v>
      </c>
      <c r="D3738">
        <v>2020</v>
      </c>
      <c r="E3738" t="s">
        <v>1162</v>
      </c>
      <c r="F3738" t="s">
        <v>6972</v>
      </c>
      <c r="G3738">
        <v>5</v>
      </c>
      <c r="H3738">
        <v>5</v>
      </c>
      <c r="I3738" t="s">
        <v>185</v>
      </c>
      <c r="J3738" t="s">
        <v>98</v>
      </c>
      <c r="K3738" t="s">
        <v>42</v>
      </c>
      <c r="L3738">
        <v>140</v>
      </c>
      <c r="M3738" t="s">
        <v>52</v>
      </c>
      <c r="O3738">
        <v>6</v>
      </c>
      <c r="P3738">
        <v>1300</v>
      </c>
      <c r="Q3738">
        <v>1</v>
      </c>
      <c r="R3738">
        <v>1</v>
      </c>
      <c r="S3738">
        <v>4000</v>
      </c>
      <c r="T3738" t="s">
        <v>123</v>
      </c>
      <c r="U3738">
        <v>4</v>
      </c>
      <c r="V3738">
        <v>0</v>
      </c>
      <c r="W3738">
        <v>5.6</v>
      </c>
      <c r="X3738">
        <v>1</v>
      </c>
      <c r="Y3738" t="s">
        <v>592</v>
      </c>
      <c r="Z3738" t="s">
        <v>6973</v>
      </c>
      <c r="AA3738" t="s">
        <v>47</v>
      </c>
      <c r="AB3738" t="s">
        <v>593</v>
      </c>
      <c r="AC3738">
        <v>12</v>
      </c>
      <c r="AD3738">
        <v>14900</v>
      </c>
      <c r="AE3738" t="s">
        <v>7051</v>
      </c>
      <c r="AF3738" t="s">
        <v>7042</v>
      </c>
      <c r="AG3738">
        <v>17600</v>
      </c>
      <c r="AH3738">
        <v>2700</v>
      </c>
      <c r="AI3738">
        <v>1450</v>
      </c>
      <c r="AJ3738">
        <f t="shared" si="290"/>
        <v>0.15340909090909091</v>
      </c>
      <c r="AK3738">
        <f t="shared" si="291"/>
        <v>0</v>
      </c>
      <c r="AL3738">
        <f t="shared" si="292"/>
        <v>1</v>
      </c>
      <c r="AM3738">
        <f t="shared" si="293"/>
        <v>1</v>
      </c>
      <c r="AN3738">
        <f t="shared" si="294"/>
        <v>0</v>
      </c>
    </row>
    <row r="3739" spans="1:40" x14ac:dyDescent="0.35">
      <c r="A3739" t="s">
        <v>35</v>
      </c>
      <c r="B3739" t="s">
        <v>108</v>
      </c>
      <c r="C3739" t="s">
        <v>37</v>
      </c>
      <c r="D3739">
        <v>2020</v>
      </c>
      <c r="E3739" t="s">
        <v>1162</v>
      </c>
      <c r="F3739" t="s">
        <v>6972</v>
      </c>
      <c r="G3739">
        <v>5</v>
      </c>
      <c r="H3739">
        <v>5</v>
      </c>
      <c r="I3739" t="s">
        <v>185</v>
      </c>
      <c r="J3739" t="s">
        <v>98</v>
      </c>
      <c r="K3739" t="s">
        <v>51</v>
      </c>
      <c r="L3739">
        <v>140</v>
      </c>
      <c r="M3739" t="s">
        <v>52</v>
      </c>
      <c r="O3739">
        <v>6</v>
      </c>
      <c r="P3739">
        <v>1300</v>
      </c>
      <c r="Q3739">
        <v>1</v>
      </c>
      <c r="R3739">
        <v>1</v>
      </c>
      <c r="S3739">
        <v>4000</v>
      </c>
      <c r="T3739" t="s">
        <v>123</v>
      </c>
      <c r="U3739">
        <v>4</v>
      </c>
      <c r="V3739">
        <v>0</v>
      </c>
      <c r="W3739">
        <v>5.6</v>
      </c>
      <c r="X3739">
        <v>1</v>
      </c>
      <c r="Y3739" t="s">
        <v>592</v>
      </c>
      <c r="Z3739" t="s">
        <v>6973</v>
      </c>
      <c r="AA3739" t="s">
        <v>47</v>
      </c>
      <c r="AB3739" t="s">
        <v>593</v>
      </c>
      <c r="AC3739">
        <v>12</v>
      </c>
      <c r="AD3739">
        <v>14900</v>
      </c>
      <c r="AE3739" t="s">
        <v>7052</v>
      </c>
      <c r="AF3739" t="s">
        <v>7042</v>
      </c>
      <c r="AG3739">
        <v>17600</v>
      </c>
      <c r="AH3739">
        <v>2700</v>
      </c>
      <c r="AI3739">
        <v>1450</v>
      </c>
      <c r="AJ3739">
        <f t="shared" si="290"/>
        <v>0.15340909090909091</v>
      </c>
      <c r="AK3739">
        <f t="shared" si="291"/>
        <v>0</v>
      </c>
      <c r="AL3739">
        <f t="shared" si="292"/>
        <v>1</v>
      </c>
      <c r="AM3739">
        <f t="shared" si="293"/>
        <v>1</v>
      </c>
      <c r="AN3739">
        <f t="shared" si="294"/>
        <v>0</v>
      </c>
    </row>
    <row r="3740" spans="1:40" x14ac:dyDescent="0.35">
      <c r="A3740" t="s">
        <v>35</v>
      </c>
      <c r="B3740" t="s">
        <v>108</v>
      </c>
      <c r="C3740" t="s">
        <v>37</v>
      </c>
      <c r="D3740">
        <v>2020</v>
      </c>
      <c r="E3740" t="s">
        <v>1162</v>
      </c>
      <c r="F3740" t="s">
        <v>6972</v>
      </c>
      <c r="G3740">
        <v>5</v>
      </c>
      <c r="H3740">
        <v>5</v>
      </c>
      <c r="I3740" t="s">
        <v>185</v>
      </c>
      <c r="J3740" t="s">
        <v>98</v>
      </c>
      <c r="K3740" t="s">
        <v>71</v>
      </c>
      <c r="L3740">
        <v>140</v>
      </c>
      <c r="M3740" t="s">
        <v>52</v>
      </c>
      <c r="O3740">
        <v>6</v>
      </c>
      <c r="P3740">
        <v>1300</v>
      </c>
      <c r="Q3740">
        <v>1</v>
      </c>
      <c r="R3740">
        <v>1</v>
      </c>
      <c r="S3740">
        <v>4000</v>
      </c>
      <c r="T3740" t="s">
        <v>123</v>
      </c>
      <c r="U3740">
        <v>4</v>
      </c>
      <c r="V3740">
        <v>0</v>
      </c>
      <c r="W3740">
        <v>5.6</v>
      </c>
      <c r="X3740">
        <v>1</v>
      </c>
      <c r="Y3740" t="s">
        <v>592</v>
      </c>
      <c r="Z3740" t="s">
        <v>6973</v>
      </c>
      <c r="AA3740" t="s">
        <v>47</v>
      </c>
      <c r="AB3740" t="s">
        <v>593</v>
      </c>
      <c r="AC3740">
        <v>12</v>
      </c>
      <c r="AD3740">
        <v>14900</v>
      </c>
      <c r="AE3740" t="s">
        <v>7053</v>
      </c>
      <c r="AF3740" t="s">
        <v>7042</v>
      </c>
      <c r="AG3740">
        <v>17600</v>
      </c>
      <c r="AH3740">
        <v>2700</v>
      </c>
      <c r="AI3740">
        <v>1450</v>
      </c>
      <c r="AJ3740">
        <f t="shared" si="290"/>
        <v>0.15340909090909091</v>
      </c>
      <c r="AK3740">
        <f t="shared" si="291"/>
        <v>0</v>
      </c>
      <c r="AL3740">
        <f t="shared" si="292"/>
        <v>1</v>
      </c>
      <c r="AM3740">
        <f t="shared" si="293"/>
        <v>1</v>
      </c>
      <c r="AN3740">
        <f t="shared" si="294"/>
        <v>0</v>
      </c>
    </row>
    <row r="3741" spans="1:40" x14ac:dyDescent="0.35">
      <c r="A3741" t="s">
        <v>35</v>
      </c>
      <c r="B3741" t="s">
        <v>108</v>
      </c>
      <c r="C3741" t="s">
        <v>37</v>
      </c>
      <c r="D3741">
        <v>2020</v>
      </c>
      <c r="E3741" t="s">
        <v>1162</v>
      </c>
      <c r="F3741" t="s">
        <v>6972</v>
      </c>
      <c r="G3741">
        <v>5</v>
      </c>
      <c r="H3741">
        <v>5</v>
      </c>
      <c r="I3741" t="s">
        <v>185</v>
      </c>
      <c r="J3741" t="s">
        <v>98</v>
      </c>
      <c r="K3741" t="s">
        <v>71</v>
      </c>
      <c r="L3741">
        <v>140</v>
      </c>
      <c r="M3741" t="s">
        <v>52</v>
      </c>
      <c r="O3741">
        <v>6</v>
      </c>
      <c r="P3741">
        <v>1300</v>
      </c>
      <c r="Q3741">
        <v>1</v>
      </c>
      <c r="R3741">
        <v>1</v>
      </c>
      <c r="S3741">
        <v>4000</v>
      </c>
      <c r="T3741" t="s">
        <v>123</v>
      </c>
      <c r="U3741">
        <v>4</v>
      </c>
      <c r="V3741">
        <v>0</v>
      </c>
      <c r="W3741">
        <v>5.6</v>
      </c>
      <c r="X3741">
        <v>1</v>
      </c>
      <c r="Y3741" t="s">
        <v>592</v>
      </c>
      <c r="Z3741" t="s">
        <v>6973</v>
      </c>
      <c r="AA3741" t="s">
        <v>47</v>
      </c>
      <c r="AB3741" t="s">
        <v>593</v>
      </c>
      <c r="AC3741">
        <v>12</v>
      </c>
      <c r="AD3741">
        <v>14900</v>
      </c>
      <c r="AE3741" t="s">
        <v>7054</v>
      </c>
      <c r="AF3741" t="s">
        <v>7042</v>
      </c>
      <c r="AG3741">
        <v>17600</v>
      </c>
      <c r="AH3741">
        <v>2700</v>
      </c>
      <c r="AI3741">
        <v>1450</v>
      </c>
      <c r="AJ3741">
        <f t="shared" si="290"/>
        <v>0.15340909090909091</v>
      </c>
      <c r="AK3741">
        <f t="shared" si="291"/>
        <v>0</v>
      </c>
      <c r="AL3741">
        <f t="shared" si="292"/>
        <v>1</v>
      </c>
      <c r="AM3741">
        <f t="shared" si="293"/>
        <v>1</v>
      </c>
      <c r="AN3741">
        <f t="shared" si="294"/>
        <v>0</v>
      </c>
    </row>
    <row r="3742" spans="1:40" x14ac:dyDescent="0.35">
      <c r="A3742" t="s">
        <v>35</v>
      </c>
      <c r="B3742" t="s">
        <v>108</v>
      </c>
      <c r="C3742" t="s">
        <v>37</v>
      </c>
      <c r="D3742">
        <v>2020</v>
      </c>
      <c r="E3742" t="s">
        <v>1162</v>
      </c>
      <c r="F3742" t="s">
        <v>6972</v>
      </c>
      <c r="G3742">
        <v>5</v>
      </c>
      <c r="H3742">
        <v>5</v>
      </c>
      <c r="I3742" t="s">
        <v>185</v>
      </c>
      <c r="J3742" t="s">
        <v>98</v>
      </c>
      <c r="K3742" t="s">
        <v>71</v>
      </c>
      <c r="L3742">
        <v>140</v>
      </c>
      <c r="M3742" t="s">
        <v>52</v>
      </c>
      <c r="O3742">
        <v>6</v>
      </c>
      <c r="P3742">
        <v>1300</v>
      </c>
      <c r="Q3742">
        <v>1</v>
      </c>
      <c r="R3742">
        <v>1</v>
      </c>
      <c r="S3742">
        <v>4000</v>
      </c>
      <c r="T3742" t="s">
        <v>123</v>
      </c>
      <c r="U3742">
        <v>4</v>
      </c>
      <c r="V3742">
        <v>0</v>
      </c>
      <c r="W3742">
        <v>5.6</v>
      </c>
      <c r="X3742">
        <v>1</v>
      </c>
      <c r="Y3742" t="s">
        <v>592</v>
      </c>
      <c r="Z3742" t="s">
        <v>6973</v>
      </c>
      <c r="AA3742" t="s">
        <v>47</v>
      </c>
      <c r="AB3742" t="s">
        <v>593</v>
      </c>
      <c r="AC3742">
        <v>12</v>
      </c>
      <c r="AD3742">
        <v>14900</v>
      </c>
      <c r="AE3742" t="s">
        <v>7055</v>
      </c>
      <c r="AF3742" t="s">
        <v>7056</v>
      </c>
      <c r="AG3742">
        <v>17600</v>
      </c>
      <c r="AH3742">
        <v>2700</v>
      </c>
      <c r="AI3742">
        <v>1450</v>
      </c>
      <c r="AJ3742">
        <f t="shared" si="290"/>
        <v>0.15340909090909091</v>
      </c>
      <c r="AK3742">
        <f t="shared" si="291"/>
        <v>0</v>
      </c>
      <c r="AL3742">
        <f t="shared" si="292"/>
        <v>1</v>
      </c>
      <c r="AM3742">
        <f t="shared" si="293"/>
        <v>1</v>
      </c>
      <c r="AN3742">
        <f t="shared" si="294"/>
        <v>0</v>
      </c>
    </row>
    <row r="3743" spans="1:40" x14ac:dyDescent="0.35">
      <c r="A3743" t="s">
        <v>35</v>
      </c>
      <c r="B3743" t="s">
        <v>108</v>
      </c>
      <c r="C3743" t="s">
        <v>37</v>
      </c>
      <c r="D3743">
        <v>2020</v>
      </c>
      <c r="E3743" t="s">
        <v>1162</v>
      </c>
      <c r="F3743" t="s">
        <v>6972</v>
      </c>
      <c r="G3743">
        <v>5</v>
      </c>
      <c r="H3743">
        <v>5</v>
      </c>
      <c r="I3743" t="s">
        <v>185</v>
      </c>
      <c r="J3743" t="s">
        <v>98</v>
      </c>
      <c r="K3743" t="s">
        <v>71</v>
      </c>
      <c r="L3743">
        <v>140</v>
      </c>
      <c r="M3743" t="s">
        <v>52</v>
      </c>
      <c r="O3743">
        <v>6</v>
      </c>
      <c r="P3743">
        <v>1300</v>
      </c>
      <c r="Q3743">
        <v>1</v>
      </c>
      <c r="R3743">
        <v>1</v>
      </c>
      <c r="S3743">
        <v>4000</v>
      </c>
      <c r="T3743" t="s">
        <v>123</v>
      </c>
      <c r="U3743">
        <v>4</v>
      </c>
      <c r="V3743">
        <v>0</v>
      </c>
      <c r="W3743">
        <v>5.6</v>
      </c>
      <c r="X3743">
        <v>1</v>
      </c>
      <c r="Y3743" t="s">
        <v>596</v>
      </c>
      <c r="Z3743" t="s">
        <v>6973</v>
      </c>
      <c r="AA3743" t="s">
        <v>47</v>
      </c>
      <c r="AB3743" t="s">
        <v>1489</v>
      </c>
      <c r="AC3743">
        <v>12</v>
      </c>
      <c r="AD3743">
        <v>14900</v>
      </c>
      <c r="AE3743" t="s">
        <v>7057</v>
      </c>
      <c r="AF3743" t="s">
        <v>7056</v>
      </c>
      <c r="AG3743">
        <v>17600</v>
      </c>
      <c r="AH3743">
        <v>2700</v>
      </c>
      <c r="AI3743">
        <v>1450</v>
      </c>
      <c r="AJ3743">
        <f t="shared" si="290"/>
        <v>0.15340909090909091</v>
      </c>
      <c r="AK3743">
        <f t="shared" si="291"/>
        <v>0</v>
      </c>
      <c r="AL3743">
        <f t="shared" si="292"/>
        <v>1</v>
      </c>
      <c r="AM3743">
        <f t="shared" si="293"/>
        <v>1</v>
      </c>
      <c r="AN3743">
        <f t="shared" si="294"/>
        <v>0</v>
      </c>
    </row>
    <row r="3744" spans="1:40" x14ac:dyDescent="0.35">
      <c r="A3744" t="s">
        <v>35</v>
      </c>
      <c r="B3744" t="s">
        <v>108</v>
      </c>
      <c r="C3744" t="s">
        <v>37</v>
      </c>
      <c r="D3744">
        <v>2020</v>
      </c>
      <c r="E3744" t="s">
        <v>1162</v>
      </c>
      <c r="F3744" t="s">
        <v>6972</v>
      </c>
      <c r="G3744">
        <v>5</v>
      </c>
      <c r="H3744">
        <v>5</v>
      </c>
      <c r="I3744" t="s">
        <v>185</v>
      </c>
      <c r="J3744" t="s">
        <v>98</v>
      </c>
      <c r="K3744" t="s">
        <v>1052</v>
      </c>
      <c r="L3744">
        <v>142</v>
      </c>
      <c r="M3744" t="s">
        <v>147</v>
      </c>
      <c r="O3744">
        <v>6</v>
      </c>
      <c r="P3744">
        <v>1320</v>
      </c>
      <c r="Q3744">
        <v>1</v>
      </c>
      <c r="R3744">
        <v>1</v>
      </c>
      <c r="S3744">
        <v>4000</v>
      </c>
      <c r="T3744" t="s">
        <v>123</v>
      </c>
      <c r="U3744">
        <v>4</v>
      </c>
      <c r="V3744">
        <v>1</v>
      </c>
      <c r="W3744">
        <v>5.6</v>
      </c>
      <c r="X3744">
        <v>1</v>
      </c>
      <c r="Y3744" t="s">
        <v>592</v>
      </c>
      <c r="Z3744" t="s">
        <v>6973</v>
      </c>
      <c r="AA3744" t="s">
        <v>47</v>
      </c>
      <c r="AB3744" t="s">
        <v>593</v>
      </c>
      <c r="AC3744">
        <v>12</v>
      </c>
      <c r="AD3744">
        <v>16200</v>
      </c>
      <c r="AE3744" t="s">
        <v>7058</v>
      </c>
      <c r="AF3744" t="s">
        <v>7039</v>
      </c>
      <c r="AG3744">
        <v>17600</v>
      </c>
      <c r="AH3744">
        <v>1400</v>
      </c>
      <c r="AI3744">
        <v>150</v>
      </c>
      <c r="AJ3744">
        <f t="shared" si="290"/>
        <v>7.9545454545454544E-2</v>
      </c>
      <c r="AK3744">
        <f t="shared" si="291"/>
        <v>0</v>
      </c>
      <c r="AL3744">
        <f t="shared" si="292"/>
        <v>1</v>
      </c>
      <c r="AM3744">
        <f t="shared" si="293"/>
        <v>0</v>
      </c>
      <c r="AN3744">
        <f t="shared" si="294"/>
        <v>0</v>
      </c>
    </row>
    <row r="3745" spans="1:40" x14ac:dyDescent="0.35">
      <c r="A3745" t="s">
        <v>35</v>
      </c>
      <c r="B3745" t="s">
        <v>108</v>
      </c>
      <c r="C3745" t="s">
        <v>37</v>
      </c>
      <c r="D3745">
        <v>2020</v>
      </c>
      <c r="E3745" t="s">
        <v>1162</v>
      </c>
      <c r="F3745" t="s">
        <v>6972</v>
      </c>
      <c r="G3745">
        <v>5</v>
      </c>
      <c r="H3745">
        <v>5</v>
      </c>
      <c r="I3745" t="s">
        <v>185</v>
      </c>
      <c r="J3745" t="s">
        <v>98</v>
      </c>
      <c r="K3745" t="s">
        <v>1052</v>
      </c>
      <c r="L3745">
        <v>142</v>
      </c>
      <c r="M3745" t="s">
        <v>147</v>
      </c>
      <c r="O3745">
        <v>6</v>
      </c>
      <c r="P3745">
        <v>1320</v>
      </c>
      <c r="Q3745">
        <v>1</v>
      </c>
      <c r="R3745">
        <v>1</v>
      </c>
      <c r="S3745">
        <v>4000</v>
      </c>
      <c r="T3745" t="s">
        <v>123</v>
      </c>
      <c r="U3745">
        <v>4</v>
      </c>
      <c r="V3745">
        <v>1</v>
      </c>
      <c r="W3745">
        <v>5.6</v>
      </c>
      <c r="X3745">
        <v>1</v>
      </c>
      <c r="Y3745" t="s">
        <v>596</v>
      </c>
      <c r="Z3745" t="s">
        <v>6973</v>
      </c>
      <c r="AA3745" t="s">
        <v>47</v>
      </c>
      <c r="AB3745" t="s">
        <v>1489</v>
      </c>
      <c r="AC3745">
        <v>12</v>
      </c>
      <c r="AD3745">
        <v>16200</v>
      </c>
      <c r="AE3745" t="s">
        <v>7059</v>
      </c>
      <c r="AF3745" t="s">
        <v>7039</v>
      </c>
      <c r="AG3745">
        <v>17600</v>
      </c>
      <c r="AH3745">
        <v>1400</v>
      </c>
      <c r="AI3745">
        <v>150</v>
      </c>
      <c r="AJ3745">
        <f t="shared" si="290"/>
        <v>7.9545454545454544E-2</v>
      </c>
      <c r="AK3745">
        <f t="shared" si="291"/>
        <v>0</v>
      </c>
      <c r="AL3745">
        <f t="shared" si="292"/>
        <v>1</v>
      </c>
      <c r="AM3745">
        <f t="shared" si="293"/>
        <v>0</v>
      </c>
      <c r="AN3745">
        <f t="shared" si="294"/>
        <v>0</v>
      </c>
    </row>
    <row r="3746" spans="1:40" x14ac:dyDescent="0.35">
      <c r="A3746" t="s">
        <v>35</v>
      </c>
      <c r="B3746" t="s">
        <v>108</v>
      </c>
      <c r="C3746" t="s">
        <v>37</v>
      </c>
      <c r="D3746">
        <v>2020</v>
      </c>
      <c r="E3746" t="s">
        <v>1162</v>
      </c>
      <c r="F3746" t="s">
        <v>6972</v>
      </c>
      <c r="G3746">
        <v>5</v>
      </c>
      <c r="H3746">
        <v>5</v>
      </c>
      <c r="I3746" t="s">
        <v>185</v>
      </c>
      <c r="J3746" t="s">
        <v>98</v>
      </c>
      <c r="K3746" t="s">
        <v>42</v>
      </c>
      <c r="L3746">
        <v>140</v>
      </c>
      <c r="M3746" t="s">
        <v>52</v>
      </c>
      <c r="O3746">
        <v>6</v>
      </c>
      <c r="P3746">
        <v>1300</v>
      </c>
      <c r="Q3746">
        <v>1</v>
      </c>
      <c r="R3746">
        <v>1</v>
      </c>
      <c r="S3746">
        <v>4000</v>
      </c>
      <c r="T3746" t="s">
        <v>123</v>
      </c>
      <c r="U3746">
        <v>4</v>
      </c>
      <c r="V3746">
        <v>1</v>
      </c>
      <c r="W3746">
        <v>5.6</v>
      </c>
      <c r="X3746">
        <v>1</v>
      </c>
      <c r="Y3746" t="s">
        <v>592</v>
      </c>
      <c r="Z3746" t="s">
        <v>6973</v>
      </c>
      <c r="AA3746" t="s">
        <v>47</v>
      </c>
      <c r="AB3746" t="s">
        <v>593</v>
      </c>
      <c r="AC3746">
        <v>12</v>
      </c>
      <c r="AD3746">
        <v>15700</v>
      </c>
      <c r="AE3746" t="s">
        <v>7060</v>
      </c>
      <c r="AF3746" t="s">
        <v>7061</v>
      </c>
      <c r="AG3746">
        <v>17600</v>
      </c>
      <c r="AH3746">
        <v>1900</v>
      </c>
      <c r="AI3746">
        <v>650</v>
      </c>
      <c r="AJ3746">
        <f t="shared" si="290"/>
        <v>0.10795454545454546</v>
      </c>
      <c r="AK3746">
        <f t="shared" si="291"/>
        <v>0</v>
      </c>
      <c r="AL3746">
        <f t="shared" si="292"/>
        <v>1</v>
      </c>
      <c r="AM3746">
        <f t="shared" si="293"/>
        <v>1</v>
      </c>
      <c r="AN3746">
        <f t="shared" si="294"/>
        <v>0</v>
      </c>
    </row>
    <row r="3747" spans="1:40" x14ac:dyDescent="0.35">
      <c r="A3747" t="s">
        <v>35</v>
      </c>
      <c r="B3747" t="s">
        <v>108</v>
      </c>
      <c r="C3747" t="s">
        <v>37</v>
      </c>
      <c r="D3747">
        <v>2020</v>
      </c>
      <c r="E3747" t="s">
        <v>1162</v>
      </c>
      <c r="F3747" t="s">
        <v>6972</v>
      </c>
      <c r="G3747">
        <v>5</v>
      </c>
      <c r="H3747">
        <v>5</v>
      </c>
      <c r="I3747" t="s">
        <v>185</v>
      </c>
      <c r="J3747" t="s">
        <v>98</v>
      </c>
      <c r="K3747" t="s">
        <v>71</v>
      </c>
      <c r="L3747">
        <v>142</v>
      </c>
      <c r="M3747" t="s">
        <v>147</v>
      </c>
      <c r="O3747">
        <v>6</v>
      </c>
      <c r="P3747">
        <v>1320</v>
      </c>
      <c r="Q3747">
        <v>1</v>
      </c>
      <c r="R3747">
        <v>1</v>
      </c>
      <c r="S3747">
        <v>4000</v>
      </c>
      <c r="T3747" t="s">
        <v>123</v>
      </c>
      <c r="U3747">
        <v>4</v>
      </c>
      <c r="V3747">
        <v>1</v>
      </c>
      <c r="W3747">
        <v>5.6</v>
      </c>
      <c r="X3747">
        <v>1</v>
      </c>
      <c r="Y3747" t="s">
        <v>592</v>
      </c>
      <c r="Z3747" t="s">
        <v>6973</v>
      </c>
      <c r="AA3747" t="s">
        <v>47</v>
      </c>
      <c r="AB3747" t="s">
        <v>593</v>
      </c>
      <c r="AC3747">
        <v>12</v>
      </c>
      <c r="AD3747">
        <v>16200</v>
      </c>
      <c r="AE3747" t="s">
        <v>7062</v>
      </c>
      <c r="AF3747" t="s">
        <v>7039</v>
      </c>
      <c r="AG3747">
        <v>17600</v>
      </c>
      <c r="AH3747">
        <v>1400</v>
      </c>
      <c r="AI3747">
        <v>150</v>
      </c>
      <c r="AJ3747">
        <f t="shared" si="290"/>
        <v>7.9545454545454544E-2</v>
      </c>
      <c r="AK3747">
        <f t="shared" si="291"/>
        <v>0</v>
      </c>
      <c r="AL3747">
        <f t="shared" si="292"/>
        <v>1</v>
      </c>
      <c r="AM3747">
        <f t="shared" si="293"/>
        <v>0</v>
      </c>
      <c r="AN3747">
        <f t="shared" si="294"/>
        <v>0</v>
      </c>
    </row>
    <row r="3748" spans="1:40" x14ac:dyDescent="0.35">
      <c r="A3748" t="s">
        <v>35</v>
      </c>
      <c r="B3748" t="s">
        <v>108</v>
      </c>
      <c r="C3748" t="s">
        <v>37</v>
      </c>
      <c r="D3748">
        <v>2020</v>
      </c>
      <c r="E3748" t="s">
        <v>1162</v>
      </c>
      <c r="F3748" t="s">
        <v>6972</v>
      </c>
      <c r="G3748">
        <v>5</v>
      </c>
      <c r="H3748">
        <v>5</v>
      </c>
      <c r="I3748" t="s">
        <v>185</v>
      </c>
      <c r="J3748" t="s">
        <v>98</v>
      </c>
      <c r="K3748" t="s">
        <v>71</v>
      </c>
      <c r="L3748">
        <v>142</v>
      </c>
      <c r="M3748" t="s">
        <v>147</v>
      </c>
      <c r="O3748">
        <v>6</v>
      </c>
      <c r="P3748">
        <v>1320</v>
      </c>
      <c r="Q3748">
        <v>1</v>
      </c>
      <c r="R3748">
        <v>1</v>
      </c>
      <c r="S3748">
        <v>4000</v>
      </c>
      <c r="T3748" t="s">
        <v>123</v>
      </c>
      <c r="U3748">
        <v>4</v>
      </c>
      <c r="V3748">
        <v>1</v>
      </c>
      <c r="W3748">
        <v>5.6</v>
      </c>
      <c r="X3748">
        <v>1</v>
      </c>
      <c r="Y3748" t="s">
        <v>596</v>
      </c>
      <c r="Z3748" t="s">
        <v>6973</v>
      </c>
      <c r="AA3748" t="s">
        <v>47</v>
      </c>
      <c r="AB3748" t="s">
        <v>1489</v>
      </c>
      <c r="AC3748">
        <v>12</v>
      </c>
      <c r="AD3748">
        <v>16200</v>
      </c>
      <c r="AE3748" t="s">
        <v>7063</v>
      </c>
      <c r="AF3748" t="s">
        <v>7039</v>
      </c>
      <c r="AG3748">
        <v>17600</v>
      </c>
      <c r="AH3748">
        <v>1400</v>
      </c>
      <c r="AI3748">
        <v>150</v>
      </c>
      <c r="AJ3748">
        <f t="shared" si="290"/>
        <v>7.9545454545454544E-2</v>
      </c>
      <c r="AK3748">
        <f t="shared" si="291"/>
        <v>0</v>
      </c>
      <c r="AL3748">
        <f t="shared" si="292"/>
        <v>1</v>
      </c>
      <c r="AM3748">
        <f t="shared" si="293"/>
        <v>0</v>
      </c>
      <c r="AN3748">
        <f t="shared" si="294"/>
        <v>0</v>
      </c>
    </row>
    <row r="3749" spans="1:40" x14ac:dyDescent="0.35">
      <c r="A3749" t="s">
        <v>35</v>
      </c>
      <c r="B3749" t="s">
        <v>108</v>
      </c>
      <c r="C3749" t="s">
        <v>37</v>
      </c>
      <c r="D3749">
        <v>2020</v>
      </c>
      <c r="E3749" t="s">
        <v>1162</v>
      </c>
      <c r="F3749" t="s">
        <v>6972</v>
      </c>
      <c r="G3749">
        <v>5</v>
      </c>
      <c r="H3749">
        <v>5</v>
      </c>
      <c r="I3749" t="s">
        <v>185</v>
      </c>
      <c r="J3749" t="s">
        <v>98</v>
      </c>
      <c r="K3749" t="s">
        <v>42</v>
      </c>
      <c r="L3749">
        <v>140</v>
      </c>
      <c r="M3749" t="s">
        <v>52</v>
      </c>
      <c r="O3749">
        <v>6</v>
      </c>
      <c r="P3749">
        <v>1300</v>
      </c>
      <c r="Q3749">
        <v>1</v>
      </c>
      <c r="R3749">
        <v>1</v>
      </c>
      <c r="S3749">
        <v>4000</v>
      </c>
      <c r="T3749" t="s">
        <v>123</v>
      </c>
      <c r="U3749">
        <v>4</v>
      </c>
      <c r="V3749">
        <v>1</v>
      </c>
      <c r="W3749">
        <v>5.6</v>
      </c>
      <c r="X3749">
        <v>1</v>
      </c>
      <c r="Y3749" t="s">
        <v>596</v>
      </c>
      <c r="Z3749" t="s">
        <v>6973</v>
      </c>
      <c r="AA3749" t="s">
        <v>47</v>
      </c>
      <c r="AB3749" t="s">
        <v>1489</v>
      </c>
      <c r="AC3749">
        <v>12</v>
      </c>
      <c r="AD3749">
        <v>15700</v>
      </c>
      <c r="AE3749" t="s">
        <v>7064</v>
      </c>
      <c r="AF3749" t="s">
        <v>7061</v>
      </c>
      <c r="AG3749">
        <v>17600</v>
      </c>
      <c r="AH3749">
        <v>1900</v>
      </c>
      <c r="AI3749">
        <v>650</v>
      </c>
      <c r="AJ3749">
        <f t="shared" si="290"/>
        <v>0.10795454545454546</v>
      </c>
      <c r="AK3749">
        <f t="shared" si="291"/>
        <v>0</v>
      </c>
      <c r="AL3749">
        <f t="shared" si="292"/>
        <v>1</v>
      </c>
      <c r="AM3749">
        <f t="shared" si="293"/>
        <v>1</v>
      </c>
      <c r="AN3749">
        <f t="shared" si="294"/>
        <v>0</v>
      </c>
    </row>
    <row r="3750" spans="1:40" x14ac:dyDescent="0.35">
      <c r="A3750" t="s">
        <v>35</v>
      </c>
      <c r="B3750" t="s">
        <v>108</v>
      </c>
      <c r="C3750" t="s">
        <v>37</v>
      </c>
      <c r="D3750">
        <v>2020</v>
      </c>
      <c r="E3750" t="s">
        <v>1162</v>
      </c>
      <c r="F3750" t="s">
        <v>6972</v>
      </c>
      <c r="G3750">
        <v>5</v>
      </c>
      <c r="H3750">
        <v>5</v>
      </c>
      <c r="I3750" t="s">
        <v>185</v>
      </c>
      <c r="J3750" t="s">
        <v>98</v>
      </c>
      <c r="K3750" t="s">
        <v>51</v>
      </c>
      <c r="L3750">
        <v>140</v>
      </c>
      <c r="M3750" t="s">
        <v>52</v>
      </c>
      <c r="O3750">
        <v>6</v>
      </c>
      <c r="P3750">
        <v>1300</v>
      </c>
      <c r="Q3750">
        <v>1</v>
      </c>
      <c r="R3750">
        <v>1</v>
      </c>
      <c r="S3750">
        <v>4000</v>
      </c>
      <c r="T3750" t="s">
        <v>123</v>
      </c>
      <c r="U3750">
        <v>4</v>
      </c>
      <c r="V3750">
        <v>1</v>
      </c>
      <c r="W3750">
        <v>5.6</v>
      </c>
      <c r="X3750">
        <v>1</v>
      </c>
      <c r="Y3750" t="s">
        <v>592</v>
      </c>
      <c r="Z3750" t="s">
        <v>6973</v>
      </c>
      <c r="AA3750" t="s">
        <v>47</v>
      </c>
      <c r="AB3750" t="s">
        <v>593</v>
      </c>
      <c r="AC3750">
        <v>12</v>
      </c>
      <c r="AD3750">
        <v>15700</v>
      </c>
      <c r="AE3750" t="s">
        <v>7065</v>
      </c>
      <c r="AF3750" t="s">
        <v>7061</v>
      </c>
      <c r="AG3750">
        <v>17600</v>
      </c>
      <c r="AH3750">
        <v>1900</v>
      </c>
      <c r="AI3750">
        <v>650</v>
      </c>
      <c r="AJ3750">
        <f t="shared" si="290"/>
        <v>0.10795454545454546</v>
      </c>
      <c r="AK3750">
        <f t="shared" si="291"/>
        <v>0</v>
      </c>
      <c r="AL3750">
        <f t="shared" si="292"/>
        <v>1</v>
      </c>
      <c r="AM3750">
        <f t="shared" si="293"/>
        <v>1</v>
      </c>
      <c r="AN3750">
        <f t="shared" si="294"/>
        <v>0</v>
      </c>
    </row>
    <row r="3751" spans="1:40" x14ac:dyDescent="0.35">
      <c r="A3751" t="s">
        <v>35</v>
      </c>
      <c r="B3751" t="s">
        <v>108</v>
      </c>
      <c r="C3751" t="s">
        <v>37</v>
      </c>
      <c r="D3751">
        <v>2020</v>
      </c>
      <c r="E3751" t="s">
        <v>1162</v>
      </c>
      <c r="F3751" t="s">
        <v>6972</v>
      </c>
      <c r="G3751">
        <v>5</v>
      </c>
      <c r="H3751">
        <v>5</v>
      </c>
      <c r="I3751" t="s">
        <v>185</v>
      </c>
      <c r="J3751" t="s">
        <v>98</v>
      </c>
      <c r="K3751" t="s">
        <v>51</v>
      </c>
      <c r="L3751">
        <v>140</v>
      </c>
      <c r="M3751" t="s">
        <v>52</v>
      </c>
      <c r="O3751">
        <v>6</v>
      </c>
      <c r="P3751">
        <v>1300</v>
      </c>
      <c r="Q3751">
        <v>1</v>
      </c>
      <c r="R3751">
        <v>1</v>
      </c>
      <c r="S3751">
        <v>4000</v>
      </c>
      <c r="T3751" t="s">
        <v>123</v>
      </c>
      <c r="U3751">
        <v>4</v>
      </c>
      <c r="V3751">
        <v>1</v>
      </c>
      <c r="W3751">
        <v>5.6</v>
      </c>
      <c r="X3751">
        <v>1</v>
      </c>
      <c r="Y3751" t="s">
        <v>596</v>
      </c>
      <c r="Z3751" t="s">
        <v>6973</v>
      </c>
      <c r="AA3751" t="s">
        <v>47</v>
      </c>
      <c r="AB3751" t="s">
        <v>1489</v>
      </c>
      <c r="AC3751">
        <v>12</v>
      </c>
      <c r="AD3751">
        <v>15700</v>
      </c>
      <c r="AE3751" t="s">
        <v>7066</v>
      </c>
      <c r="AF3751" t="s">
        <v>7061</v>
      </c>
      <c r="AG3751">
        <v>17600</v>
      </c>
      <c r="AH3751">
        <v>1900</v>
      </c>
      <c r="AI3751">
        <v>650</v>
      </c>
      <c r="AJ3751">
        <f t="shared" si="290"/>
        <v>0.10795454545454546</v>
      </c>
      <c r="AK3751">
        <f t="shared" si="291"/>
        <v>0</v>
      </c>
      <c r="AL3751">
        <f t="shared" si="292"/>
        <v>1</v>
      </c>
      <c r="AM3751">
        <f t="shared" si="293"/>
        <v>1</v>
      </c>
      <c r="AN3751">
        <f t="shared" si="294"/>
        <v>0</v>
      </c>
    </row>
    <row r="3752" spans="1:40" x14ac:dyDescent="0.35">
      <c r="A3752" t="s">
        <v>262</v>
      </c>
      <c r="B3752" t="s">
        <v>108</v>
      </c>
      <c r="C3752" t="s">
        <v>37</v>
      </c>
      <c r="D3752">
        <v>2020</v>
      </c>
      <c r="E3752" t="s">
        <v>1162</v>
      </c>
      <c r="F3752" t="s">
        <v>6972</v>
      </c>
      <c r="G3752">
        <v>5</v>
      </c>
      <c r="H3752">
        <v>5</v>
      </c>
      <c r="I3752" t="s">
        <v>185</v>
      </c>
      <c r="J3752" t="s">
        <v>98</v>
      </c>
      <c r="K3752" t="s">
        <v>71</v>
      </c>
      <c r="N3752" t="s">
        <v>44</v>
      </c>
      <c r="O3752">
        <v>6</v>
      </c>
      <c r="Q3752">
        <v>1</v>
      </c>
      <c r="R3752">
        <v>0</v>
      </c>
      <c r="S3752">
        <v>1368</v>
      </c>
      <c r="T3752" t="s">
        <v>252</v>
      </c>
      <c r="U3752">
        <v>4</v>
      </c>
      <c r="V3752">
        <v>0</v>
      </c>
      <c r="X3752">
        <v>0</v>
      </c>
      <c r="Y3752" t="s">
        <v>363</v>
      </c>
      <c r="Z3752" t="s">
        <v>6973</v>
      </c>
      <c r="AA3752" t="s">
        <v>47</v>
      </c>
      <c r="AB3752" t="s">
        <v>364</v>
      </c>
      <c r="AC3752">
        <v>41</v>
      </c>
      <c r="AD3752">
        <v>15490</v>
      </c>
      <c r="AE3752" t="s">
        <v>7067</v>
      </c>
      <c r="AF3752" t="s">
        <v>7068</v>
      </c>
      <c r="AG3752">
        <v>17600</v>
      </c>
      <c r="AH3752">
        <v>2110</v>
      </c>
      <c r="AI3752">
        <v>860</v>
      </c>
      <c r="AJ3752">
        <f t="shared" si="290"/>
        <v>0.11988636363636364</v>
      </c>
      <c r="AK3752">
        <f t="shared" si="291"/>
        <v>0</v>
      </c>
      <c r="AL3752">
        <f t="shared" si="292"/>
        <v>1</v>
      </c>
      <c r="AM3752">
        <f t="shared" si="293"/>
        <v>1</v>
      </c>
      <c r="AN3752">
        <f t="shared" si="294"/>
        <v>0</v>
      </c>
    </row>
    <row r="3753" spans="1:40" x14ac:dyDescent="0.35">
      <c r="A3753" t="s">
        <v>230</v>
      </c>
      <c r="B3753" t="s">
        <v>108</v>
      </c>
      <c r="C3753" t="s">
        <v>37</v>
      </c>
      <c r="D3753">
        <v>2020</v>
      </c>
      <c r="E3753" t="s">
        <v>1162</v>
      </c>
      <c r="F3753" t="s">
        <v>6972</v>
      </c>
      <c r="H3753">
        <v>5</v>
      </c>
      <c r="I3753" t="s">
        <v>185</v>
      </c>
      <c r="J3753" t="s">
        <v>98</v>
      </c>
      <c r="K3753" t="s">
        <v>51</v>
      </c>
      <c r="Q3753">
        <v>0</v>
      </c>
      <c r="R3753">
        <v>0</v>
      </c>
      <c r="S3753">
        <v>1368</v>
      </c>
      <c r="V3753">
        <v>0</v>
      </c>
      <c r="X3753">
        <v>0</v>
      </c>
      <c r="Y3753" t="s">
        <v>2861</v>
      </c>
      <c r="Z3753" t="s">
        <v>6973</v>
      </c>
      <c r="AA3753" t="s">
        <v>47</v>
      </c>
      <c r="AB3753" t="s">
        <v>2862</v>
      </c>
      <c r="AC3753">
        <v>31</v>
      </c>
      <c r="AD3753">
        <v>15200</v>
      </c>
      <c r="AE3753" t="s">
        <v>7069</v>
      </c>
      <c r="AF3753" t="s">
        <v>7070</v>
      </c>
      <c r="AG3753">
        <v>17600</v>
      </c>
      <c r="AH3753">
        <v>2400</v>
      </c>
      <c r="AI3753">
        <v>1150</v>
      </c>
      <c r="AJ3753">
        <f t="shared" si="290"/>
        <v>0.13636363636363635</v>
      </c>
      <c r="AK3753">
        <f t="shared" si="291"/>
        <v>0</v>
      </c>
      <c r="AL3753">
        <f t="shared" si="292"/>
        <v>1</v>
      </c>
      <c r="AM3753">
        <f t="shared" si="293"/>
        <v>1</v>
      </c>
      <c r="AN3753">
        <f t="shared" si="294"/>
        <v>0</v>
      </c>
    </row>
    <row r="3754" spans="1:40" x14ac:dyDescent="0.35">
      <c r="A3754" t="s">
        <v>230</v>
      </c>
      <c r="B3754" t="s">
        <v>108</v>
      </c>
      <c r="C3754" t="s">
        <v>37</v>
      </c>
      <c r="D3754">
        <v>2020</v>
      </c>
      <c r="E3754" t="s">
        <v>1162</v>
      </c>
      <c r="F3754" t="s">
        <v>6972</v>
      </c>
      <c r="I3754" t="s">
        <v>185</v>
      </c>
      <c r="K3754" t="s">
        <v>71</v>
      </c>
      <c r="Q3754">
        <v>0</v>
      </c>
      <c r="R3754">
        <v>0</v>
      </c>
      <c r="S3754">
        <v>1368</v>
      </c>
      <c r="V3754">
        <v>0</v>
      </c>
      <c r="X3754">
        <v>0</v>
      </c>
      <c r="Y3754" t="s">
        <v>457</v>
      </c>
      <c r="Z3754" t="s">
        <v>6973</v>
      </c>
      <c r="AA3754" t="s">
        <v>47</v>
      </c>
      <c r="AB3754" t="s">
        <v>458</v>
      </c>
      <c r="AC3754">
        <v>41</v>
      </c>
      <c r="AD3754">
        <v>15490</v>
      </c>
      <c r="AE3754" t="s">
        <v>7071</v>
      </c>
      <c r="AF3754" t="s">
        <v>7072</v>
      </c>
      <c r="AG3754">
        <v>17600</v>
      </c>
      <c r="AH3754">
        <v>2110</v>
      </c>
      <c r="AI3754">
        <v>860</v>
      </c>
      <c r="AJ3754">
        <f t="shared" si="290"/>
        <v>0.11988636363636364</v>
      </c>
      <c r="AK3754">
        <f t="shared" si="291"/>
        <v>0</v>
      </c>
      <c r="AL3754">
        <f t="shared" si="292"/>
        <v>1</v>
      </c>
      <c r="AM3754">
        <f t="shared" si="293"/>
        <v>1</v>
      </c>
      <c r="AN3754">
        <f t="shared" si="294"/>
        <v>0</v>
      </c>
    </row>
    <row r="3755" spans="1:40" x14ac:dyDescent="0.35">
      <c r="A3755" t="s">
        <v>230</v>
      </c>
      <c r="B3755" t="s">
        <v>108</v>
      </c>
      <c r="C3755" t="s">
        <v>37</v>
      </c>
      <c r="D3755">
        <v>2020</v>
      </c>
      <c r="E3755" t="s">
        <v>1162</v>
      </c>
      <c r="F3755" t="s">
        <v>6972</v>
      </c>
      <c r="I3755" t="s">
        <v>185</v>
      </c>
      <c r="K3755" t="s">
        <v>66</v>
      </c>
      <c r="Q3755">
        <v>0</v>
      </c>
      <c r="R3755">
        <v>0</v>
      </c>
      <c r="S3755">
        <v>1368</v>
      </c>
      <c r="V3755">
        <v>0</v>
      </c>
      <c r="X3755">
        <v>0</v>
      </c>
      <c r="Y3755" t="s">
        <v>457</v>
      </c>
      <c r="Z3755" t="s">
        <v>6973</v>
      </c>
      <c r="AA3755" t="s">
        <v>47</v>
      </c>
      <c r="AB3755" t="s">
        <v>458</v>
      </c>
      <c r="AC3755">
        <v>41</v>
      </c>
      <c r="AD3755">
        <v>16990</v>
      </c>
      <c r="AE3755" t="s">
        <v>7073</v>
      </c>
      <c r="AF3755" t="s">
        <v>7074</v>
      </c>
      <c r="AG3755">
        <v>17600</v>
      </c>
      <c r="AH3755">
        <v>610</v>
      </c>
      <c r="AI3755">
        <v>-640</v>
      </c>
      <c r="AJ3755">
        <f t="shared" si="290"/>
        <v>3.465909090909091E-2</v>
      </c>
      <c r="AK3755">
        <f t="shared" si="291"/>
        <v>0</v>
      </c>
      <c r="AL3755">
        <f t="shared" si="292"/>
        <v>0</v>
      </c>
      <c r="AM3755">
        <f t="shared" si="293"/>
        <v>0</v>
      </c>
      <c r="AN3755">
        <f t="shared" si="294"/>
        <v>0</v>
      </c>
    </row>
    <row r="3756" spans="1:40" x14ac:dyDescent="0.35">
      <c r="A3756" t="s">
        <v>230</v>
      </c>
      <c r="B3756" t="s">
        <v>108</v>
      </c>
      <c r="C3756" t="s">
        <v>37</v>
      </c>
      <c r="D3756">
        <v>2020</v>
      </c>
      <c r="E3756" t="s">
        <v>1162</v>
      </c>
      <c r="F3756" t="s">
        <v>6972</v>
      </c>
      <c r="I3756" t="s">
        <v>185</v>
      </c>
      <c r="K3756" t="s">
        <v>66</v>
      </c>
      <c r="Q3756">
        <v>0</v>
      </c>
      <c r="R3756">
        <v>0</v>
      </c>
      <c r="S3756">
        <v>1368</v>
      </c>
      <c r="V3756">
        <v>0</v>
      </c>
      <c r="X3756">
        <v>0</v>
      </c>
      <c r="Y3756" t="s">
        <v>457</v>
      </c>
      <c r="Z3756" t="s">
        <v>6973</v>
      </c>
      <c r="AA3756" t="s">
        <v>47</v>
      </c>
      <c r="AB3756" t="s">
        <v>2082</v>
      </c>
      <c r="AC3756">
        <v>41</v>
      </c>
      <c r="AD3756">
        <v>15990</v>
      </c>
      <c r="AE3756" t="s">
        <v>7075</v>
      </c>
      <c r="AF3756" t="s">
        <v>7076</v>
      </c>
      <c r="AG3756">
        <v>17600</v>
      </c>
      <c r="AH3756">
        <v>1610</v>
      </c>
      <c r="AI3756">
        <v>360</v>
      </c>
      <c r="AJ3756">
        <f t="shared" si="290"/>
        <v>9.1477272727272727E-2</v>
      </c>
      <c r="AK3756">
        <f t="shared" si="291"/>
        <v>0</v>
      </c>
      <c r="AL3756">
        <f t="shared" si="292"/>
        <v>1</v>
      </c>
      <c r="AM3756">
        <f t="shared" si="293"/>
        <v>0</v>
      </c>
      <c r="AN3756">
        <f t="shared" si="294"/>
        <v>0</v>
      </c>
    </row>
    <row r="3757" spans="1:40" x14ac:dyDescent="0.35">
      <c r="A3757" t="s">
        <v>230</v>
      </c>
      <c r="B3757" t="s">
        <v>108</v>
      </c>
      <c r="C3757" t="s">
        <v>37</v>
      </c>
      <c r="D3757">
        <v>2020</v>
      </c>
      <c r="E3757" t="s">
        <v>1162</v>
      </c>
      <c r="F3757" t="s">
        <v>6972</v>
      </c>
      <c r="I3757" t="s">
        <v>185</v>
      </c>
      <c r="J3757" t="s">
        <v>98</v>
      </c>
      <c r="K3757" t="s">
        <v>51</v>
      </c>
      <c r="M3757" t="s">
        <v>52</v>
      </c>
      <c r="N3757" t="s">
        <v>92</v>
      </c>
      <c r="O3757">
        <v>6</v>
      </c>
      <c r="Q3757">
        <v>1</v>
      </c>
      <c r="R3757">
        <v>0</v>
      </c>
      <c r="S3757">
        <v>1400</v>
      </c>
      <c r="T3757" t="s">
        <v>123</v>
      </c>
      <c r="U3757">
        <v>4</v>
      </c>
      <c r="V3757">
        <v>0</v>
      </c>
      <c r="X3757">
        <v>0</v>
      </c>
      <c r="Y3757" t="s">
        <v>7077</v>
      </c>
      <c r="Z3757" t="s">
        <v>6973</v>
      </c>
      <c r="AA3757" t="s">
        <v>47</v>
      </c>
      <c r="AB3757" t="s">
        <v>7078</v>
      </c>
      <c r="AC3757">
        <v>2</v>
      </c>
      <c r="AD3757">
        <v>15499</v>
      </c>
      <c r="AE3757" t="s">
        <v>7079</v>
      </c>
      <c r="AF3757" t="s">
        <v>7080</v>
      </c>
      <c r="AG3757">
        <v>17600</v>
      </c>
      <c r="AH3757">
        <v>2101</v>
      </c>
      <c r="AI3757">
        <v>851</v>
      </c>
      <c r="AJ3757">
        <f t="shared" si="290"/>
        <v>0.119375</v>
      </c>
      <c r="AK3757">
        <f t="shared" si="291"/>
        <v>0</v>
      </c>
      <c r="AL3757">
        <f t="shared" si="292"/>
        <v>1</v>
      </c>
      <c r="AM3757">
        <f t="shared" si="293"/>
        <v>1</v>
      </c>
      <c r="AN3757">
        <f t="shared" si="294"/>
        <v>0</v>
      </c>
    </row>
    <row r="3758" spans="1:40" x14ac:dyDescent="0.35">
      <c r="A3758" t="s">
        <v>230</v>
      </c>
      <c r="B3758" t="s">
        <v>108</v>
      </c>
      <c r="C3758" t="s">
        <v>37</v>
      </c>
      <c r="D3758">
        <v>2020</v>
      </c>
      <c r="E3758" t="s">
        <v>1162</v>
      </c>
      <c r="F3758" t="s">
        <v>6972</v>
      </c>
      <c r="I3758" t="s">
        <v>185</v>
      </c>
      <c r="K3758" t="s">
        <v>502</v>
      </c>
      <c r="Q3758">
        <v>0</v>
      </c>
      <c r="R3758">
        <v>0</v>
      </c>
      <c r="S3758">
        <v>1368</v>
      </c>
      <c r="V3758">
        <v>0</v>
      </c>
      <c r="X3758">
        <v>0</v>
      </c>
      <c r="Y3758" t="s">
        <v>457</v>
      </c>
      <c r="Z3758" t="s">
        <v>6973</v>
      </c>
      <c r="AA3758" t="s">
        <v>47</v>
      </c>
      <c r="AB3758" t="s">
        <v>458</v>
      </c>
      <c r="AC3758">
        <v>12</v>
      </c>
      <c r="AD3758">
        <v>16990</v>
      </c>
      <c r="AE3758" t="s">
        <v>7081</v>
      </c>
      <c r="AF3758" t="s">
        <v>7074</v>
      </c>
      <c r="AG3758">
        <v>17600</v>
      </c>
      <c r="AH3758">
        <v>610</v>
      </c>
      <c r="AI3758">
        <v>-640</v>
      </c>
      <c r="AJ3758">
        <f t="shared" si="290"/>
        <v>3.465909090909091E-2</v>
      </c>
      <c r="AK3758">
        <f t="shared" si="291"/>
        <v>0</v>
      </c>
      <c r="AL3758">
        <f t="shared" si="292"/>
        <v>0</v>
      </c>
      <c r="AM3758">
        <f t="shared" si="293"/>
        <v>0</v>
      </c>
      <c r="AN3758">
        <f t="shared" si="294"/>
        <v>0</v>
      </c>
    </row>
    <row r="3759" spans="1:40" x14ac:dyDescent="0.35">
      <c r="A3759" t="s">
        <v>230</v>
      </c>
      <c r="B3759" t="s">
        <v>108</v>
      </c>
      <c r="C3759" t="s">
        <v>37</v>
      </c>
      <c r="D3759">
        <v>2020</v>
      </c>
      <c r="E3759" t="s">
        <v>1162</v>
      </c>
      <c r="F3759" t="s">
        <v>6972</v>
      </c>
      <c r="G3759">
        <v>5</v>
      </c>
      <c r="H3759">
        <v>5</v>
      </c>
      <c r="I3759" t="s">
        <v>185</v>
      </c>
      <c r="J3759" t="s">
        <v>98</v>
      </c>
      <c r="K3759" t="s">
        <v>51</v>
      </c>
      <c r="L3759">
        <v>138</v>
      </c>
      <c r="M3759" t="s">
        <v>52</v>
      </c>
      <c r="N3759" t="s">
        <v>92</v>
      </c>
      <c r="O3759">
        <v>6</v>
      </c>
      <c r="Q3759">
        <v>0</v>
      </c>
      <c r="R3759">
        <v>0</v>
      </c>
      <c r="S3759">
        <v>1368</v>
      </c>
      <c r="T3759" t="s">
        <v>123</v>
      </c>
      <c r="U3759">
        <v>4</v>
      </c>
      <c r="V3759">
        <v>1</v>
      </c>
      <c r="W3759">
        <v>6.1</v>
      </c>
      <c r="X3759">
        <v>1</v>
      </c>
      <c r="Y3759" t="s">
        <v>2093</v>
      </c>
      <c r="Z3759" t="s">
        <v>6973</v>
      </c>
      <c r="AA3759" t="s">
        <v>47</v>
      </c>
      <c r="AB3759" t="s">
        <v>2094</v>
      </c>
      <c r="AC3759">
        <v>2</v>
      </c>
      <c r="AD3759">
        <v>16750</v>
      </c>
      <c r="AE3759" t="s">
        <v>7082</v>
      </c>
      <c r="AF3759" t="s">
        <v>7083</v>
      </c>
      <c r="AG3759">
        <v>17600</v>
      </c>
      <c r="AH3759">
        <v>850</v>
      </c>
      <c r="AI3759">
        <v>-400</v>
      </c>
      <c r="AJ3759">
        <f t="shared" si="290"/>
        <v>4.8295454545454544E-2</v>
      </c>
      <c r="AK3759">
        <f t="shared" si="291"/>
        <v>0</v>
      </c>
      <c r="AL3759">
        <f t="shared" si="292"/>
        <v>0</v>
      </c>
      <c r="AM3759">
        <f t="shared" si="293"/>
        <v>0</v>
      </c>
      <c r="AN3759">
        <f t="shared" si="294"/>
        <v>0</v>
      </c>
    </row>
    <row r="3760" spans="1:40" x14ac:dyDescent="0.35">
      <c r="A3760" t="s">
        <v>230</v>
      </c>
      <c r="B3760" t="s">
        <v>108</v>
      </c>
      <c r="C3760" t="s">
        <v>37</v>
      </c>
      <c r="D3760">
        <v>2020</v>
      </c>
      <c r="E3760" t="s">
        <v>1162</v>
      </c>
      <c r="F3760" t="s">
        <v>6972</v>
      </c>
      <c r="I3760" t="s">
        <v>185</v>
      </c>
      <c r="K3760" t="s">
        <v>71</v>
      </c>
      <c r="Q3760">
        <v>0</v>
      </c>
      <c r="R3760">
        <v>0</v>
      </c>
      <c r="S3760">
        <v>1368</v>
      </c>
      <c r="V3760">
        <v>0</v>
      </c>
      <c r="X3760">
        <v>0</v>
      </c>
      <c r="Y3760" t="s">
        <v>457</v>
      </c>
      <c r="Z3760" t="s">
        <v>6973</v>
      </c>
      <c r="AA3760" t="s">
        <v>47</v>
      </c>
      <c r="AB3760" t="s">
        <v>458</v>
      </c>
      <c r="AC3760">
        <v>12</v>
      </c>
      <c r="AD3760">
        <v>17490</v>
      </c>
      <c r="AE3760" t="s">
        <v>7084</v>
      </c>
      <c r="AF3760" t="s">
        <v>7074</v>
      </c>
      <c r="AG3760">
        <v>17600</v>
      </c>
      <c r="AH3760">
        <v>110</v>
      </c>
      <c r="AI3760">
        <v>-1140</v>
      </c>
      <c r="AJ3760">
        <f t="shared" si="290"/>
        <v>6.2500000000000003E-3</v>
      </c>
      <c r="AK3760">
        <f t="shared" si="291"/>
        <v>0</v>
      </c>
      <c r="AL3760">
        <f t="shared" si="292"/>
        <v>0</v>
      </c>
      <c r="AM3760">
        <f t="shared" si="293"/>
        <v>0</v>
      </c>
      <c r="AN3760">
        <f t="shared" si="294"/>
        <v>0</v>
      </c>
    </row>
    <row r="3761" spans="1:40" x14ac:dyDescent="0.35">
      <c r="A3761" t="s">
        <v>230</v>
      </c>
      <c r="B3761" t="s">
        <v>108</v>
      </c>
      <c r="C3761" t="s">
        <v>37</v>
      </c>
      <c r="D3761">
        <v>2020</v>
      </c>
      <c r="E3761" t="s">
        <v>1162</v>
      </c>
      <c r="F3761" t="s">
        <v>6972</v>
      </c>
      <c r="G3761">
        <v>5</v>
      </c>
      <c r="H3761">
        <v>5</v>
      </c>
      <c r="I3761" t="s">
        <v>185</v>
      </c>
      <c r="J3761" t="s">
        <v>98</v>
      </c>
      <c r="K3761" t="s">
        <v>66</v>
      </c>
      <c r="L3761">
        <v>156</v>
      </c>
      <c r="M3761" t="s">
        <v>52</v>
      </c>
      <c r="N3761" t="s">
        <v>92</v>
      </c>
      <c r="O3761">
        <v>6</v>
      </c>
      <c r="Q3761">
        <v>0</v>
      </c>
      <c r="R3761">
        <v>0</v>
      </c>
      <c r="S3761">
        <v>1368</v>
      </c>
      <c r="T3761" t="s">
        <v>123</v>
      </c>
      <c r="V3761">
        <v>0</v>
      </c>
      <c r="W3761">
        <v>6.9</v>
      </c>
      <c r="X3761">
        <v>0</v>
      </c>
      <c r="Y3761" t="s">
        <v>3768</v>
      </c>
      <c r="Z3761" t="s">
        <v>6973</v>
      </c>
      <c r="AA3761" t="s">
        <v>47</v>
      </c>
      <c r="AB3761" t="s">
        <v>3769</v>
      </c>
      <c r="AC3761">
        <v>1</v>
      </c>
      <c r="AD3761">
        <v>16790</v>
      </c>
      <c r="AE3761" t="s">
        <v>7085</v>
      </c>
      <c r="AF3761" t="s">
        <v>7086</v>
      </c>
      <c r="AG3761">
        <v>17600</v>
      </c>
      <c r="AH3761">
        <v>810</v>
      </c>
      <c r="AI3761">
        <v>-440</v>
      </c>
      <c r="AJ3761">
        <f t="shared" si="290"/>
        <v>4.6022727272727271E-2</v>
      </c>
      <c r="AK3761">
        <f t="shared" si="291"/>
        <v>0</v>
      </c>
      <c r="AL3761">
        <f t="shared" si="292"/>
        <v>0</v>
      </c>
      <c r="AM3761">
        <f t="shared" si="293"/>
        <v>0</v>
      </c>
      <c r="AN3761">
        <f t="shared" si="294"/>
        <v>0</v>
      </c>
    </row>
    <row r="3762" spans="1:40" x14ac:dyDescent="0.35">
      <c r="A3762" t="s">
        <v>230</v>
      </c>
      <c r="B3762" t="s">
        <v>108</v>
      </c>
      <c r="C3762" t="s">
        <v>37</v>
      </c>
      <c r="D3762">
        <v>2020</v>
      </c>
      <c r="E3762" t="s">
        <v>1162</v>
      </c>
      <c r="F3762" t="s">
        <v>6972</v>
      </c>
      <c r="I3762" t="s">
        <v>185</v>
      </c>
      <c r="K3762" t="s">
        <v>71</v>
      </c>
      <c r="Q3762">
        <v>0</v>
      </c>
      <c r="R3762">
        <v>0</v>
      </c>
      <c r="S3762">
        <v>1368</v>
      </c>
      <c r="V3762">
        <v>0</v>
      </c>
      <c r="X3762">
        <v>0</v>
      </c>
      <c r="Y3762" t="s">
        <v>457</v>
      </c>
      <c r="Z3762" t="s">
        <v>6973</v>
      </c>
      <c r="AA3762" t="s">
        <v>47</v>
      </c>
      <c r="AB3762" t="s">
        <v>458</v>
      </c>
      <c r="AC3762">
        <v>12</v>
      </c>
      <c r="AD3762">
        <v>17490</v>
      </c>
      <c r="AE3762" t="s">
        <v>7087</v>
      </c>
      <c r="AF3762" t="s">
        <v>7074</v>
      </c>
      <c r="AG3762">
        <v>17600</v>
      </c>
      <c r="AH3762">
        <v>110</v>
      </c>
      <c r="AI3762">
        <v>-1140</v>
      </c>
      <c r="AJ3762">
        <f t="shared" si="290"/>
        <v>6.2500000000000003E-3</v>
      </c>
      <c r="AK3762">
        <f t="shared" si="291"/>
        <v>0</v>
      </c>
      <c r="AL3762">
        <f t="shared" si="292"/>
        <v>0</v>
      </c>
      <c r="AM3762">
        <f t="shared" si="293"/>
        <v>0</v>
      </c>
      <c r="AN3762">
        <f t="shared" si="294"/>
        <v>0</v>
      </c>
    </row>
    <row r="3763" spans="1:40" x14ac:dyDescent="0.35">
      <c r="A3763" t="s">
        <v>230</v>
      </c>
      <c r="B3763" t="s">
        <v>108</v>
      </c>
      <c r="C3763" t="s">
        <v>37</v>
      </c>
      <c r="D3763">
        <v>2020</v>
      </c>
      <c r="E3763" t="s">
        <v>1162</v>
      </c>
      <c r="F3763" t="s">
        <v>6972</v>
      </c>
      <c r="I3763" t="s">
        <v>185</v>
      </c>
      <c r="K3763" t="s">
        <v>350</v>
      </c>
      <c r="Q3763">
        <v>0</v>
      </c>
      <c r="R3763">
        <v>0</v>
      </c>
      <c r="S3763">
        <v>1368</v>
      </c>
      <c r="V3763">
        <v>0</v>
      </c>
      <c r="X3763">
        <v>0</v>
      </c>
      <c r="Y3763" t="s">
        <v>457</v>
      </c>
      <c r="Z3763" t="s">
        <v>6973</v>
      </c>
      <c r="AA3763" t="s">
        <v>47</v>
      </c>
      <c r="AB3763" t="s">
        <v>2082</v>
      </c>
      <c r="AC3763">
        <v>31</v>
      </c>
      <c r="AD3763">
        <v>16990</v>
      </c>
      <c r="AE3763" t="s">
        <v>7088</v>
      </c>
      <c r="AF3763" t="s">
        <v>7076</v>
      </c>
      <c r="AG3763">
        <v>17600</v>
      </c>
      <c r="AH3763">
        <v>610</v>
      </c>
      <c r="AI3763">
        <v>-640</v>
      </c>
      <c r="AJ3763">
        <f t="shared" si="290"/>
        <v>3.465909090909091E-2</v>
      </c>
      <c r="AK3763">
        <f t="shared" si="291"/>
        <v>0</v>
      </c>
      <c r="AL3763">
        <f t="shared" si="292"/>
        <v>0</v>
      </c>
      <c r="AM3763">
        <f t="shared" si="293"/>
        <v>0</v>
      </c>
      <c r="AN3763">
        <f t="shared" si="294"/>
        <v>0</v>
      </c>
    </row>
    <row r="3764" spans="1:40" x14ac:dyDescent="0.35">
      <c r="A3764" t="s">
        <v>230</v>
      </c>
      <c r="B3764" t="s">
        <v>108</v>
      </c>
      <c r="C3764" t="s">
        <v>37</v>
      </c>
      <c r="D3764">
        <v>2020</v>
      </c>
      <c r="E3764" t="s">
        <v>1162</v>
      </c>
      <c r="F3764" t="s">
        <v>6972</v>
      </c>
      <c r="I3764" t="s">
        <v>185</v>
      </c>
      <c r="K3764" t="s">
        <v>71</v>
      </c>
      <c r="Q3764">
        <v>0</v>
      </c>
      <c r="R3764">
        <v>0</v>
      </c>
      <c r="S3764">
        <v>1368</v>
      </c>
      <c r="V3764">
        <v>0</v>
      </c>
      <c r="X3764">
        <v>0</v>
      </c>
      <c r="Y3764" t="s">
        <v>457</v>
      </c>
      <c r="Z3764" t="s">
        <v>6973</v>
      </c>
      <c r="AA3764" t="s">
        <v>47</v>
      </c>
      <c r="AB3764" t="s">
        <v>2082</v>
      </c>
      <c r="AC3764">
        <v>31</v>
      </c>
      <c r="AD3764">
        <v>17490</v>
      </c>
      <c r="AE3764" t="s">
        <v>7089</v>
      </c>
      <c r="AF3764" t="s">
        <v>7074</v>
      </c>
      <c r="AG3764">
        <v>17600</v>
      </c>
      <c r="AH3764">
        <v>110</v>
      </c>
      <c r="AI3764">
        <v>-1140</v>
      </c>
      <c r="AJ3764">
        <f t="shared" ref="AJ3764:AJ3827" si="295">AH3764/AG3764</f>
        <v>6.2500000000000003E-3</v>
      </c>
      <c r="AK3764">
        <f t="shared" si="291"/>
        <v>0</v>
      </c>
      <c r="AL3764">
        <f t="shared" si="292"/>
        <v>0</v>
      </c>
      <c r="AM3764">
        <f t="shared" si="293"/>
        <v>0</v>
      </c>
      <c r="AN3764">
        <f t="shared" si="294"/>
        <v>0</v>
      </c>
    </row>
    <row r="3765" spans="1:40" x14ac:dyDescent="0.35">
      <c r="A3765" t="s">
        <v>230</v>
      </c>
      <c r="B3765" t="s">
        <v>108</v>
      </c>
      <c r="C3765" t="s">
        <v>37</v>
      </c>
      <c r="D3765">
        <v>2020</v>
      </c>
      <c r="E3765" t="s">
        <v>1162</v>
      </c>
      <c r="F3765" t="s">
        <v>6972</v>
      </c>
      <c r="I3765" t="s">
        <v>185</v>
      </c>
      <c r="K3765" t="s">
        <v>42</v>
      </c>
      <c r="Q3765">
        <v>0</v>
      </c>
      <c r="R3765">
        <v>0</v>
      </c>
      <c r="S3765">
        <v>1368</v>
      </c>
      <c r="V3765">
        <v>0</v>
      </c>
      <c r="X3765">
        <v>0</v>
      </c>
      <c r="Y3765" t="s">
        <v>457</v>
      </c>
      <c r="Z3765" t="s">
        <v>6973</v>
      </c>
      <c r="AA3765" t="s">
        <v>47</v>
      </c>
      <c r="AB3765" t="s">
        <v>458</v>
      </c>
      <c r="AC3765">
        <v>31</v>
      </c>
      <c r="AD3765">
        <v>16990</v>
      </c>
      <c r="AE3765" t="s">
        <v>7090</v>
      </c>
      <c r="AF3765" t="s">
        <v>7074</v>
      </c>
      <c r="AG3765">
        <v>17600</v>
      </c>
      <c r="AH3765">
        <v>610</v>
      </c>
      <c r="AI3765">
        <v>-640</v>
      </c>
      <c r="AJ3765">
        <f t="shared" si="295"/>
        <v>3.465909090909091E-2</v>
      </c>
      <c r="AK3765">
        <f t="shared" si="291"/>
        <v>0</v>
      </c>
      <c r="AL3765">
        <f t="shared" si="292"/>
        <v>0</v>
      </c>
      <c r="AM3765">
        <f t="shared" si="293"/>
        <v>0</v>
      </c>
      <c r="AN3765">
        <f t="shared" si="294"/>
        <v>0</v>
      </c>
    </row>
    <row r="3766" spans="1:40" x14ac:dyDescent="0.35">
      <c r="A3766" t="s">
        <v>230</v>
      </c>
      <c r="B3766" t="s">
        <v>108</v>
      </c>
      <c r="C3766" t="s">
        <v>37</v>
      </c>
      <c r="D3766">
        <v>2020</v>
      </c>
      <c r="E3766" t="s">
        <v>1162</v>
      </c>
      <c r="F3766" t="s">
        <v>6972</v>
      </c>
      <c r="I3766" t="s">
        <v>185</v>
      </c>
      <c r="K3766" t="s">
        <v>66</v>
      </c>
      <c r="Q3766">
        <v>0</v>
      </c>
      <c r="R3766">
        <v>0</v>
      </c>
      <c r="S3766">
        <v>1368</v>
      </c>
      <c r="V3766">
        <v>0</v>
      </c>
      <c r="X3766">
        <v>0</v>
      </c>
      <c r="Y3766" t="s">
        <v>457</v>
      </c>
      <c r="Z3766" t="s">
        <v>6973</v>
      </c>
      <c r="AA3766" t="s">
        <v>47</v>
      </c>
      <c r="AB3766" t="s">
        <v>458</v>
      </c>
      <c r="AC3766">
        <v>31</v>
      </c>
      <c r="AD3766">
        <v>15990</v>
      </c>
      <c r="AE3766" t="s">
        <v>7091</v>
      </c>
      <c r="AF3766" t="s">
        <v>7076</v>
      </c>
      <c r="AG3766">
        <v>17600</v>
      </c>
      <c r="AH3766">
        <v>1610</v>
      </c>
      <c r="AI3766">
        <v>360</v>
      </c>
      <c r="AJ3766">
        <f t="shared" si="295"/>
        <v>9.1477272727272727E-2</v>
      </c>
      <c r="AK3766">
        <f t="shared" si="291"/>
        <v>0</v>
      </c>
      <c r="AL3766">
        <f t="shared" si="292"/>
        <v>1</v>
      </c>
      <c r="AM3766">
        <f t="shared" si="293"/>
        <v>0</v>
      </c>
      <c r="AN3766">
        <f t="shared" si="294"/>
        <v>0</v>
      </c>
    </row>
    <row r="3767" spans="1:40" x14ac:dyDescent="0.35">
      <c r="A3767" t="s">
        <v>230</v>
      </c>
      <c r="B3767" t="s">
        <v>108</v>
      </c>
      <c r="C3767" t="s">
        <v>37</v>
      </c>
      <c r="D3767">
        <v>2020</v>
      </c>
      <c r="E3767" t="s">
        <v>1162</v>
      </c>
      <c r="F3767" t="s">
        <v>6972</v>
      </c>
      <c r="I3767" t="s">
        <v>185</v>
      </c>
      <c r="K3767" t="s">
        <v>71</v>
      </c>
      <c r="Q3767">
        <v>0</v>
      </c>
      <c r="R3767">
        <v>0</v>
      </c>
      <c r="S3767">
        <v>1368</v>
      </c>
      <c r="V3767">
        <v>0</v>
      </c>
      <c r="X3767">
        <v>0</v>
      </c>
      <c r="Y3767" t="s">
        <v>457</v>
      </c>
      <c r="Z3767" t="s">
        <v>6973</v>
      </c>
      <c r="AA3767" t="s">
        <v>47</v>
      </c>
      <c r="AB3767" t="s">
        <v>458</v>
      </c>
      <c r="AC3767">
        <v>12</v>
      </c>
      <c r="AD3767">
        <v>16990</v>
      </c>
      <c r="AE3767" t="s">
        <v>7092</v>
      </c>
      <c r="AF3767" t="s">
        <v>7074</v>
      </c>
      <c r="AG3767">
        <v>17600</v>
      </c>
      <c r="AH3767">
        <v>610</v>
      </c>
      <c r="AI3767">
        <v>-640</v>
      </c>
      <c r="AJ3767">
        <f t="shared" si="295"/>
        <v>3.465909090909091E-2</v>
      </c>
      <c r="AK3767">
        <f t="shared" si="291"/>
        <v>0</v>
      </c>
      <c r="AL3767">
        <f t="shared" si="292"/>
        <v>0</v>
      </c>
      <c r="AM3767">
        <f t="shared" si="293"/>
        <v>0</v>
      </c>
      <c r="AN3767">
        <f t="shared" si="294"/>
        <v>0</v>
      </c>
    </row>
    <row r="3768" spans="1:40" x14ac:dyDescent="0.35">
      <c r="A3768" t="s">
        <v>230</v>
      </c>
      <c r="B3768" t="s">
        <v>108</v>
      </c>
      <c r="C3768" t="s">
        <v>37</v>
      </c>
      <c r="D3768">
        <v>2020</v>
      </c>
      <c r="E3768" t="s">
        <v>1162</v>
      </c>
      <c r="F3768" t="s">
        <v>6972</v>
      </c>
      <c r="I3768" t="s">
        <v>185</v>
      </c>
      <c r="K3768" t="s">
        <v>71</v>
      </c>
      <c r="Q3768">
        <v>0</v>
      </c>
      <c r="R3768">
        <v>0</v>
      </c>
      <c r="S3768">
        <v>1368</v>
      </c>
      <c r="V3768">
        <v>0</v>
      </c>
      <c r="X3768">
        <v>0</v>
      </c>
      <c r="Y3768" t="s">
        <v>457</v>
      </c>
      <c r="Z3768" t="s">
        <v>6973</v>
      </c>
      <c r="AA3768" t="s">
        <v>47</v>
      </c>
      <c r="AB3768" t="s">
        <v>458</v>
      </c>
      <c r="AC3768">
        <v>12</v>
      </c>
      <c r="AD3768">
        <v>15990</v>
      </c>
      <c r="AE3768" t="s">
        <v>7093</v>
      </c>
      <c r="AF3768" t="s">
        <v>7076</v>
      </c>
      <c r="AG3768">
        <v>17600</v>
      </c>
      <c r="AH3768">
        <v>1610</v>
      </c>
      <c r="AI3768">
        <v>360</v>
      </c>
      <c r="AJ3768">
        <f t="shared" si="295"/>
        <v>9.1477272727272727E-2</v>
      </c>
      <c r="AK3768">
        <f t="shared" si="291"/>
        <v>0</v>
      </c>
      <c r="AL3768">
        <f t="shared" si="292"/>
        <v>1</v>
      </c>
      <c r="AM3768">
        <f t="shared" si="293"/>
        <v>0</v>
      </c>
      <c r="AN3768">
        <f t="shared" si="294"/>
        <v>0</v>
      </c>
    </row>
    <row r="3769" spans="1:40" x14ac:dyDescent="0.35">
      <c r="A3769" t="s">
        <v>230</v>
      </c>
      <c r="B3769" t="s">
        <v>108</v>
      </c>
      <c r="C3769" t="s">
        <v>37</v>
      </c>
      <c r="D3769">
        <v>2020</v>
      </c>
      <c r="E3769" t="s">
        <v>1162</v>
      </c>
      <c r="F3769" t="s">
        <v>6972</v>
      </c>
      <c r="I3769" t="s">
        <v>185</v>
      </c>
      <c r="K3769" t="s">
        <v>51</v>
      </c>
      <c r="Q3769">
        <v>0</v>
      </c>
      <c r="R3769">
        <v>0</v>
      </c>
      <c r="S3769">
        <v>1368</v>
      </c>
      <c r="V3769">
        <v>0</v>
      </c>
      <c r="X3769">
        <v>0</v>
      </c>
      <c r="Y3769" t="s">
        <v>457</v>
      </c>
      <c r="Z3769" t="s">
        <v>6973</v>
      </c>
      <c r="AA3769" t="s">
        <v>47</v>
      </c>
      <c r="AB3769" t="s">
        <v>458</v>
      </c>
      <c r="AC3769">
        <v>12</v>
      </c>
      <c r="AD3769">
        <v>17490</v>
      </c>
      <c r="AE3769" t="s">
        <v>7094</v>
      </c>
      <c r="AF3769" t="s">
        <v>7074</v>
      </c>
      <c r="AG3769">
        <v>17600</v>
      </c>
      <c r="AH3769">
        <v>110</v>
      </c>
      <c r="AI3769">
        <v>-1140</v>
      </c>
      <c r="AJ3769">
        <f t="shared" si="295"/>
        <v>6.2500000000000003E-3</v>
      </c>
      <c r="AK3769">
        <f t="shared" si="291"/>
        <v>0</v>
      </c>
      <c r="AL3769">
        <f t="shared" si="292"/>
        <v>0</v>
      </c>
      <c r="AM3769">
        <f t="shared" si="293"/>
        <v>0</v>
      </c>
      <c r="AN3769">
        <f t="shared" si="294"/>
        <v>0</v>
      </c>
    </row>
    <row r="3770" spans="1:40" x14ac:dyDescent="0.35">
      <c r="A3770" t="s">
        <v>230</v>
      </c>
      <c r="B3770" t="s">
        <v>108</v>
      </c>
      <c r="C3770" t="s">
        <v>37</v>
      </c>
      <c r="D3770">
        <v>2020</v>
      </c>
      <c r="E3770" t="s">
        <v>1162</v>
      </c>
      <c r="F3770" t="s">
        <v>6972</v>
      </c>
      <c r="I3770" t="s">
        <v>185</v>
      </c>
      <c r="K3770" t="s">
        <v>66</v>
      </c>
      <c r="Q3770">
        <v>0</v>
      </c>
      <c r="R3770">
        <v>0</v>
      </c>
      <c r="S3770">
        <v>1368</v>
      </c>
      <c r="V3770">
        <v>0</v>
      </c>
      <c r="X3770">
        <v>0</v>
      </c>
      <c r="Y3770" t="s">
        <v>457</v>
      </c>
      <c r="Z3770" t="s">
        <v>6973</v>
      </c>
      <c r="AA3770" t="s">
        <v>47</v>
      </c>
      <c r="AB3770" t="s">
        <v>458</v>
      </c>
      <c r="AC3770">
        <v>12</v>
      </c>
      <c r="AD3770">
        <v>16990</v>
      </c>
      <c r="AE3770" t="s">
        <v>7095</v>
      </c>
      <c r="AF3770" t="s">
        <v>7076</v>
      </c>
      <c r="AG3770">
        <v>17600</v>
      </c>
      <c r="AH3770">
        <v>610</v>
      </c>
      <c r="AI3770">
        <v>-640</v>
      </c>
      <c r="AJ3770">
        <f t="shared" si="295"/>
        <v>3.465909090909091E-2</v>
      </c>
      <c r="AK3770">
        <f t="shared" si="291"/>
        <v>0</v>
      </c>
      <c r="AL3770">
        <f t="shared" si="292"/>
        <v>0</v>
      </c>
      <c r="AM3770">
        <f t="shared" si="293"/>
        <v>0</v>
      </c>
      <c r="AN3770">
        <f t="shared" si="294"/>
        <v>0</v>
      </c>
    </row>
    <row r="3771" spans="1:40" x14ac:dyDescent="0.35">
      <c r="A3771" t="s">
        <v>230</v>
      </c>
      <c r="B3771" t="s">
        <v>108</v>
      </c>
      <c r="C3771" t="s">
        <v>37</v>
      </c>
      <c r="D3771">
        <v>2020</v>
      </c>
      <c r="E3771" t="s">
        <v>1162</v>
      </c>
      <c r="F3771" t="s">
        <v>6972</v>
      </c>
      <c r="I3771" t="s">
        <v>185</v>
      </c>
      <c r="K3771" t="s">
        <v>66</v>
      </c>
      <c r="Q3771">
        <v>0</v>
      </c>
      <c r="R3771">
        <v>0</v>
      </c>
      <c r="S3771">
        <v>1368</v>
      </c>
      <c r="V3771">
        <v>0</v>
      </c>
      <c r="X3771">
        <v>0</v>
      </c>
      <c r="Y3771" t="s">
        <v>457</v>
      </c>
      <c r="Z3771" t="s">
        <v>6973</v>
      </c>
      <c r="AA3771" t="s">
        <v>47</v>
      </c>
      <c r="AB3771" t="s">
        <v>458</v>
      </c>
      <c r="AC3771">
        <v>12</v>
      </c>
      <c r="AD3771">
        <v>15990</v>
      </c>
      <c r="AE3771" t="s">
        <v>7096</v>
      </c>
      <c r="AF3771" t="s">
        <v>7076</v>
      </c>
      <c r="AG3771">
        <v>17600</v>
      </c>
      <c r="AH3771">
        <v>1610</v>
      </c>
      <c r="AI3771">
        <v>360</v>
      </c>
      <c r="AJ3771">
        <f t="shared" si="295"/>
        <v>9.1477272727272727E-2</v>
      </c>
      <c r="AK3771">
        <f t="shared" si="291"/>
        <v>0</v>
      </c>
      <c r="AL3771">
        <f t="shared" si="292"/>
        <v>1</v>
      </c>
      <c r="AM3771">
        <f t="shared" si="293"/>
        <v>0</v>
      </c>
      <c r="AN3771">
        <f t="shared" si="294"/>
        <v>0</v>
      </c>
    </row>
    <row r="3772" spans="1:40" x14ac:dyDescent="0.35">
      <c r="A3772" t="s">
        <v>230</v>
      </c>
      <c r="B3772" t="s">
        <v>108</v>
      </c>
      <c r="C3772" t="s">
        <v>37</v>
      </c>
      <c r="D3772">
        <v>2020</v>
      </c>
      <c r="E3772" t="s">
        <v>1162</v>
      </c>
      <c r="F3772" t="s">
        <v>6972</v>
      </c>
      <c r="I3772" t="s">
        <v>185</v>
      </c>
      <c r="K3772" t="s">
        <v>66</v>
      </c>
      <c r="Q3772">
        <v>0</v>
      </c>
      <c r="R3772">
        <v>0</v>
      </c>
      <c r="S3772">
        <v>1368</v>
      </c>
      <c r="V3772">
        <v>0</v>
      </c>
      <c r="X3772">
        <v>0</v>
      </c>
      <c r="Y3772" t="s">
        <v>457</v>
      </c>
      <c r="Z3772" t="s">
        <v>6973</v>
      </c>
      <c r="AA3772" t="s">
        <v>47</v>
      </c>
      <c r="AB3772" t="s">
        <v>458</v>
      </c>
      <c r="AC3772">
        <v>12</v>
      </c>
      <c r="AD3772">
        <v>15490</v>
      </c>
      <c r="AE3772" t="s">
        <v>7097</v>
      </c>
      <c r="AF3772" t="s">
        <v>7072</v>
      </c>
      <c r="AG3772">
        <v>17600</v>
      </c>
      <c r="AH3772">
        <v>2110</v>
      </c>
      <c r="AI3772">
        <v>860</v>
      </c>
      <c r="AJ3772">
        <f t="shared" si="295"/>
        <v>0.11988636363636364</v>
      </c>
      <c r="AK3772">
        <f t="shared" si="291"/>
        <v>0</v>
      </c>
      <c r="AL3772">
        <f t="shared" si="292"/>
        <v>1</v>
      </c>
      <c r="AM3772">
        <f t="shared" si="293"/>
        <v>1</v>
      </c>
      <c r="AN3772">
        <f t="shared" si="294"/>
        <v>0</v>
      </c>
    </row>
    <row r="3773" spans="1:40" x14ac:dyDescent="0.35">
      <c r="A3773" t="s">
        <v>269</v>
      </c>
      <c r="B3773" t="s">
        <v>108</v>
      </c>
      <c r="C3773" t="s">
        <v>37</v>
      </c>
      <c r="D3773">
        <v>2020</v>
      </c>
      <c r="E3773" t="s">
        <v>1162</v>
      </c>
      <c r="F3773" t="s">
        <v>6972</v>
      </c>
      <c r="G3773">
        <v>5</v>
      </c>
      <c r="H3773">
        <v>5</v>
      </c>
      <c r="I3773" t="s">
        <v>185</v>
      </c>
      <c r="J3773" t="s">
        <v>98</v>
      </c>
      <c r="K3773" t="s">
        <v>51</v>
      </c>
      <c r="L3773">
        <v>142</v>
      </c>
      <c r="M3773" t="s">
        <v>52</v>
      </c>
      <c r="N3773" t="s">
        <v>92</v>
      </c>
      <c r="O3773">
        <v>6</v>
      </c>
      <c r="P3773">
        <v>1375</v>
      </c>
      <c r="Q3773">
        <v>0</v>
      </c>
      <c r="R3773">
        <v>1</v>
      </c>
      <c r="S3773">
        <v>1368</v>
      </c>
      <c r="T3773" t="s">
        <v>252</v>
      </c>
      <c r="U3773">
        <v>4</v>
      </c>
      <c r="V3773">
        <v>0</v>
      </c>
      <c r="W3773">
        <v>6.2</v>
      </c>
      <c r="X3773">
        <v>0</v>
      </c>
      <c r="Y3773" t="s">
        <v>4382</v>
      </c>
      <c r="Z3773" t="s">
        <v>6973</v>
      </c>
      <c r="AA3773" t="s">
        <v>47</v>
      </c>
      <c r="AB3773" t="s">
        <v>4383</v>
      </c>
      <c r="AC3773">
        <v>41</v>
      </c>
      <c r="AD3773">
        <v>16900</v>
      </c>
      <c r="AE3773" t="s">
        <v>7098</v>
      </c>
      <c r="AF3773" t="s">
        <v>7099</v>
      </c>
      <c r="AG3773">
        <v>17600</v>
      </c>
      <c r="AH3773">
        <v>700</v>
      </c>
      <c r="AI3773">
        <v>-550</v>
      </c>
      <c r="AJ3773">
        <f t="shared" si="295"/>
        <v>3.9772727272727272E-2</v>
      </c>
      <c r="AK3773">
        <f t="shared" si="291"/>
        <v>0</v>
      </c>
      <c r="AL3773">
        <f t="shared" si="292"/>
        <v>0</v>
      </c>
      <c r="AM3773">
        <f t="shared" si="293"/>
        <v>0</v>
      </c>
      <c r="AN3773">
        <f t="shared" si="294"/>
        <v>0</v>
      </c>
    </row>
    <row r="3774" spans="1:40" x14ac:dyDescent="0.35">
      <c r="A3774" t="s">
        <v>269</v>
      </c>
      <c r="B3774" t="s">
        <v>108</v>
      </c>
      <c r="C3774" t="s">
        <v>37</v>
      </c>
      <c r="D3774">
        <v>2020</v>
      </c>
      <c r="E3774" t="s">
        <v>1162</v>
      </c>
      <c r="F3774" t="s">
        <v>6972</v>
      </c>
      <c r="G3774">
        <v>5</v>
      </c>
      <c r="H3774">
        <v>5</v>
      </c>
      <c r="I3774" t="s">
        <v>185</v>
      </c>
      <c r="J3774" t="s">
        <v>98</v>
      </c>
      <c r="K3774" t="s">
        <v>42</v>
      </c>
      <c r="L3774">
        <v>142</v>
      </c>
      <c r="M3774" t="s">
        <v>280</v>
      </c>
      <c r="O3774">
        <v>6</v>
      </c>
      <c r="Q3774">
        <v>0</v>
      </c>
      <c r="R3774">
        <v>0</v>
      </c>
      <c r="S3774">
        <v>1368</v>
      </c>
      <c r="T3774" t="s">
        <v>123</v>
      </c>
      <c r="U3774">
        <v>4</v>
      </c>
      <c r="V3774">
        <v>0</v>
      </c>
      <c r="W3774">
        <v>6.9</v>
      </c>
      <c r="X3774">
        <v>0</v>
      </c>
      <c r="Y3774" t="s">
        <v>281</v>
      </c>
      <c r="Z3774" t="s">
        <v>6973</v>
      </c>
      <c r="AA3774" t="s">
        <v>47</v>
      </c>
      <c r="AB3774" t="s">
        <v>282</v>
      </c>
      <c r="AC3774">
        <v>41</v>
      </c>
      <c r="AD3774">
        <v>15490</v>
      </c>
      <c r="AE3774" t="s">
        <v>7100</v>
      </c>
      <c r="AF3774" t="s">
        <v>7101</v>
      </c>
      <c r="AG3774">
        <v>17600</v>
      </c>
      <c r="AH3774">
        <v>2110</v>
      </c>
      <c r="AI3774">
        <v>860</v>
      </c>
      <c r="AJ3774">
        <f t="shared" si="295"/>
        <v>0.11988636363636364</v>
      </c>
      <c r="AK3774">
        <f t="shared" si="291"/>
        <v>0</v>
      </c>
      <c r="AL3774">
        <f t="shared" si="292"/>
        <v>1</v>
      </c>
      <c r="AM3774">
        <f t="shared" si="293"/>
        <v>1</v>
      </c>
      <c r="AN3774">
        <f t="shared" si="294"/>
        <v>0</v>
      </c>
    </row>
    <row r="3775" spans="1:40" x14ac:dyDescent="0.35">
      <c r="A3775" t="s">
        <v>269</v>
      </c>
      <c r="B3775" t="s">
        <v>108</v>
      </c>
      <c r="C3775" t="s">
        <v>37</v>
      </c>
      <c r="D3775">
        <v>2020</v>
      </c>
      <c r="E3775" t="s">
        <v>1162</v>
      </c>
      <c r="F3775" t="s">
        <v>6972</v>
      </c>
      <c r="G3775">
        <v>5</v>
      </c>
      <c r="H3775">
        <v>5</v>
      </c>
      <c r="I3775" t="s">
        <v>185</v>
      </c>
      <c r="J3775" t="s">
        <v>98</v>
      </c>
      <c r="K3775" t="s">
        <v>42</v>
      </c>
      <c r="L3775">
        <v>142</v>
      </c>
      <c r="M3775" t="s">
        <v>280</v>
      </c>
      <c r="O3775">
        <v>6</v>
      </c>
      <c r="Q3775">
        <v>0</v>
      </c>
      <c r="R3775">
        <v>0</v>
      </c>
      <c r="S3775">
        <v>1368</v>
      </c>
      <c r="T3775" t="s">
        <v>123</v>
      </c>
      <c r="U3775">
        <v>4</v>
      </c>
      <c r="V3775">
        <v>0</v>
      </c>
      <c r="W3775">
        <v>6.9</v>
      </c>
      <c r="X3775">
        <v>0</v>
      </c>
      <c r="Y3775" t="s">
        <v>281</v>
      </c>
      <c r="Z3775" t="s">
        <v>6973</v>
      </c>
      <c r="AA3775" t="s">
        <v>47</v>
      </c>
      <c r="AB3775" t="s">
        <v>282</v>
      </c>
      <c r="AC3775">
        <v>41</v>
      </c>
      <c r="AD3775">
        <v>15490</v>
      </c>
      <c r="AE3775" t="s">
        <v>7102</v>
      </c>
      <c r="AF3775" t="s">
        <v>7101</v>
      </c>
      <c r="AG3775">
        <v>17600</v>
      </c>
      <c r="AH3775">
        <v>2110</v>
      </c>
      <c r="AI3775">
        <v>860</v>
      </c>
      <c r="AJ3775">
        <f t="shared" si="295"/>
        <v>0.11988636363636364</v>
      </c>
      <c r="AK3775">
        <f t="shared" si="291"/>
        <v>0</v>
      </c>
      <c r="AL3775">
        <f t="shared" si="292"/>
        <v>1</v>
      </c>
      <c r="AM3775">
        <f t="shared" si="293"/>
        <v>1</v>
      </c>
      <c r="AN3775">
        <f t="shared" si="294"/>
        <v>0</v>
      </c>
    </row>
    <row r="3776" spans="1:40" x14ac:dyDescent="0.35">
      <c r="A3776" t="s">
        <v>269</v>
      </c>
      <c r="B3776" t="s">
        <v>108</v>
      </c>
      <c r="C3776" t="s">
        <v>37</v>
      </c>
      <c r="D3776">
        <v>2020</v>
      </c>
      <c r="E3776" t="s">
        <v>1162</v>
      </c>
      <c r="F3776" t="s">
        <v>6972</v>
      </c>
      <c r="G3776">
        <v>5</v>
      </c>
      <c r="H3776">
        <v>5</v>
      </c>
      <c r="I3776" t="s">
        <v>185</v>
      </c>
      <c r="J3776" t="s">
        <v>98</v>
      </c>
      <c r="K3776" t="s">
        <v>42</v>
      </c>
      <c r="L3776">
        <v>142</v>
      </c>
      <c r="M3776" t="s">
        <v>280</v>
      </c>
      <c r="O3776">
        <v>6</v>
      </c>
      <c r="Q3776">
        <v>0</v>
      </c>
      <c r="R3776">
        <v>0</v>
      </c>
      <c r="S3776">
        <v>1368</v>
      </c>
      <c r="T3776" t="s">
        <v>123</v>
      </c>
      <c r="U3776">
        <v>4</v>
      </c>
      <c r="V3776">
        <v>0</v>
      </c>
      <c r="W3776">
        <v>6.9</v>
      </c>
      <c r="X3776">
        <v>0</v>
      </c>
      <c r="Y3776" t="s">
        <v>281</v>
      </c>
      <c r="Z3776" t="s">
        <v>6973</v>
      </c>
      <c r="AA3776" t="s">
        <v>47</v>
      </c>
      <c r="AB3776" t="s">
        <v>282</v>
      </c>
      <c r="AC3776">
        <v>41</v>
      </c>
      <c r="AD3776">
        <v>15490</v>
      </c>
      <c r="AE3776" t="s">
        <v>7103</v>
      </c>
      <c r="AF3776" t="s">
        <v>7101</v>
      </c>
      <c r="AG3776">
        <v>17600</v>
      </c>
      <c r="AH3776">
        <v>2110</v>
      </c>
      <c r="AI3776">
        <v>860</v>
      </c>
      <c r="AJ3776">
        <f t="shared" si="295"/>
        <v>0.11988636363636364</v>
      </c>
      <c r="AK3776">
        <f t="shared" si="291"/>
        <v>0</v>
      </c>
      <c r="AL3776">
        <f t="shared" si="292"/>
        <v>1</v>
      </c>
      <c r="AM3776">
        <f t="shared" si="293"/>
        <v>1</v>
      </c>
      <c r="AN3776">
        <f t="shared" si="294"/>
        <v>0</v>
      </c>
    </row>
    <row r="3777" spans="1:40" x14ac:dyDescent="0.35">
      <c r="A3777" t="s">
        <v>269</v>
      </c>
      <c r="B3777" t="s">
        <v>108</v>
      </c>
      <c r="C3777" t="s">
        <v>37</v>
      </c>
      <c r="D3777">
        <v>2020</v>
      </c>
      <c r="E3777" t="s">
        <v>1162</v>
      </c>
      <c r="F3777" t="s">
        <v>6972</v>
      </c>
      <c r="G3777">
        <v>5</v>
      </c>
      <c r="H3777">
        <v>5</v>
      </c>
      <c r="I3777" t="s">
        <v>185</v>
      </c>
      <c r="J3777" t="s">
        <v>98</v>
      </c>
      <c r="K3777" t="s">
        <v>51</v>
      </c>
      <c r="L3777">
        <v>140</v>
      </c>
      <c r="N3777" t="s">
        <v>92</v>
      </c>
      <c r="O3777">
        <v>6</v>
      </c>
      <c r="P3777">
        <v>1375</v>
      </c>
      <c r="Q3777">
        <v>1</v>
      </c>
      <c r="R3777">
        <v>1</v>
      </c>
      <c r="S3777">
        <v>1368</v>
      </c>
      <c r="T3777" t="s">
        <v>123</v>
      </c>
      <c r="U3777">
        <v>4</v>
      </c>
      <c r="V3777">
        <v>0</v>
      </c>
      <c r="W3777">
        <v>6.2</v>
      </c>
      <c r="X3777">
        <v>0</v>
      </c>
      <c r="Y3777" t="s">
        <v>1297</v>
      </c>
      <c r="Z3777" t="s">
        <v>6973</v>
      </c>
      <c r="AA3777" t="s">
        <v>47</v>
      </c>
      <c r="AB3777" t="s">
        <v>2508</v>
      </c>
      <c r="AC3777">
        <v>41</v>
      </c>
      <c r="AD3777">
        <v>14590</v>
      </c>
      <c r="AE3777" t="s">
        <v>7104</v>
      </c>
      <c r="AF3777" t="s">
        <v>7105</v>
      </c>
      <c r="AG3777">
        <v>17600</v>
      </c>
      <c r="AH3777">
        <v>3010</v>
      </c>
      <c r="AI3777">
        <v>1760</v>
      </c>
      <c r="AJ3777">
        <f t="shared" si="295"/>
        <v>0.17102272727272727</v>
      </c>
      <c r="AK3777">
        <f t="shared" si="291"/>
        <v>0</v>
      </c>
      <c r="AL3777">
        <f t="shared" si="292"/>
        <v>1</v>
      </c>
      <c r="AM3777">
        <f t="shared" si="293"/>
        <v>1</v>
      </c>
      <c r="AN3777">
        <f t="shared" si="294"/>
        <v>0</v>
      </c>
    </row>
    <row r="3778" spans="1:40" x14ac:dyDescent="0.35">
      <c r="A3778" t="s">
        <v>269</v>
      </c>
      <c r="B3778" t="s">
        <v>108</v>
      </c>
      <c r="C3778" t="s">
        <v>37</v>
      </c>
      <c r="D3778">
        <v>2020</v>
      </c>
      <c r="E3778" t="s">
        <v>1162</v>
      </c>
      <c r="F3778" t="s">
        <v>6972</v>
      </c>
      <c r="G3778">
        <v>5</v>
      </c>
      <c r="H3778">
        <v>5</v>
      </c>
      <c r="I3778" t="s">
        <v>185</v>
      </c>
      <c r="J3778" t="s">
        <v>98</v>
      </c>
      <c r="K3778" t="s">
        <v>71</v>
      </c>
      <c r="L3778">
        <v>140</v>
      </c>
      <c r="N3778" t="s">
        <v>44</v>
      </c>
      <c r="O3778">
        <v>6</v>
      </c>
      <c r="P3778">
        <v>1375</v>
      </c>
      <c r="Q3778">
        <v>1</v>
      </c>
      <c r="R3778">
        <v>1</v>
      </c>
      <c r="S3778">
        <v>1368</v>
      </c>
      <c r="T3778" t="s">
        <v>123</v>
      </c>
      <c r="U3778">
        <v>4</v>
      </c>
      <c r="V3778">
        <v>0</v>
      </c>
      <c r="W3778">
        <v>6.2</v>
      </c>
      <c r="X3778">
        <v>0</v>
      </c>
      <c r="Y3778" t="s">
        <v>1297</v>
      </c>
      <c r="Z3778" t="s">
        <v>6973</v>
      </c>
      <c r="AA3778" t="s">
        <v>47</v>
      </c>
      <c r="AB3778" t="s">
        <v>2508</v>
      </c>
      <c r="AC3778">
        <v>41</v>
      </c>
      <c r="AD3778">
        <v>14590</v>
      </c>
      <c r="AE3778" t="s">
        <v>7106</v>
      </c>
      <c r="AF3778" t="s">
        <v>7105</v>
      </c>
      <c r="AG3778">
        <v>17600</v>
      </c>
      <c r="AH3778">
        <v>3010</v>
      </c>
      <c r="AI3778">
        <v>1760</v>
      </c>
      <c r="AJ3778">
        <f t="shared" si="295"/>
        <v>0.17102272727272727</v>
      </c>
      <c r="AK3778">
        <f t="shared" si="291"/>
        <v>0</v>
      </c>
      <c r="AL3778">
        <f t="shared" si="292"/>
        <v>1</v>
      </c>
      <c r="AM3778">
        <f t="shared" si="293"/>
        <v>1</v>
      </c>
      <c r="AN3778">
        <f t="shared" si="294"/>
        <v>0</v>
      </c>
    </row>
    <row r="3779" spans="1:40" x14ac:dyDescent="0.35">
      <c r="A3779" t="s">
        <v>269</v>
      </c>
      <c r="B3779" t="s">
        <v>108</v>
      </c>
      <c r="C3779" t="s">
        <v>37</v>
      </c>
      <c r="D3779">
        <v>2020</v>
      </c>
      <c r="E3779" t="s">
        <v>1162</v>
      </c>
      <c r="F3779" t="s">
        <v>6972</v>
      </c>
      <c r="G3779">
        <v>5</v>
      </c>
      <c r="H3779">
        <v>5</v>
      </c>
      <c r="I3779" t="s">
        <v>185</v>
      </c>
      <c r="J3779" t="s">
        <v>98</v>
      </c>
      <c r="K3779" t="s">
        <v>42</v>
      </c>
      <c r="L3779">
        <v>140</v>
      </c>
      <c r="N3779" t="s">
        <v>92</v>
      </c>
      <c r="O3779">
        <v>6</v>
      </c>
      <c r="P3779">
        <v>1375</v>
      </c>
      <c r="Q3779">
        <v>1</v>
      </c>
      <c r="R3779">
        <v>1</v>
      </c>
      <c r="S3779">
        <v>1368</v>
      </c>
      <c r="T3779" t="s">
        <v>123</v>
      </c>
      <c r="U3779">
        <v>4</v>
      </c>
      <c r="V3779">
        <v>0</v>
      </c>
      <c r="W3779">
        <v>6.2</v>
      </c>
      <c r="X3779">
        <v>0</v>
      </c>
      <c r="Y3779" t="s">
        <v>1297</v>
      </c>
      <c r="Z3779" t="s">
        <v>6973</v>
      </c>
      <c r="AA3779" t="s">
        <v>47</v>
      </c>
      <c r="AB3779" t="s">
        <v>2508</v>
      </c>
      <c r="AC3779">
        <v>41</v>
      </c>
      <c r="AD3779">
        <v>14590</v>
      </c>
      <c r="AE3779" t="s">
        <v>7107</v>
      </c>
      <c r="AF3779" t="s">
        <v>7105</v>
      </c>
      <c r="AG3779">
        <v>17600</v>
      </c>
      <c r="AH3779">
        <v>3010</v>
      </c>
      <c r="AI3779">
        <v>1760</v>
      </c>
      <c r="AJ3779">
        <f t="shared" si="295"/>
        <v>0.17102272727272727</v>
      </c>
      <c r="AK3779">
        <f t="shared" ref="AK3779:AK3842" si="296">+IF(AJ3779&gt;0.35,1,0)</f>
        <v>0</v>
      </c>
      <c r="AL3779">
        <f t="shared" ref="AL3779:AL3842" si="297">+IF(AJ3779&gt;0.05,1,0)</f>
        <v>1</v>
      </c>
      <c r="AM3779">
        <f t="shared" ref="AM3779:AM3842" si="298">+IF(AJ3779&gt;0.1,1,0)</f>
        <v>1</v>
      </c>
      <c r="AN3779">
        <f t="shared" ref="AN3779:AN3842" si="299">+IF(AJ3779&gt;0.2,1,0)</f>
        <v>0</v>
      </c>
    </row>
    <row r="3780" spans="1:40" x14ac:dyDescent="0.35">
      <c r="A3780" t="s">
        <v>269</v>
      </c>
      <c r="B3780" t="s">
        <v>108</v>
      </c>
      <c r="C3780" t="s">
        <v>37</v>
      </c>
      <c r="D3780">
        <v>2020</v>
      </c>
      <c r="E3780" t="s">
        <v>1162</v>
      </c>
      <c r="F3780" t="s">
        <v>6972</v>
      </c>
      <c r="G3780">
        <v>5</v>
      </c>
      <c r="H3780">
        <v>5</v>
      </c>
      <c r="I3780" t="s">
        <v>185</v>
      </c>
      <c r="J3780" t="s">
        <v>98</v>
      </c>
      <c r="K3780" t="s">
        <v>66</v>
      </c>
      <c r="L3780">
        <v>140</v>
      </c>
      <c r="N3780" t="s">
        <v>44</v>
      </c>
      <c r="O3780">
        <v>6</v>
      </c>
      <c r="P3780">
        <v>1375</v>
      </c>
      <c r="Q3780">
        <v>1</v>
      </c>
      <c r="R3780">
        <v>1</v>
      </c>
      <c r="S3780">
        <v>1368</v>
      </c>
      <c r="T3780" t="s">
        <v>123</v>
      </c>
      <c r="U3780">
        <v>4</v>
      </c>
      <c r="V3780">
        <v>0</v>
      </c>
      <c r="W3780">
        <v>6.2</v>
      </c>
      <c r="X3780">
        <v>0</v>
      </c>
      <c r="Y3780" t="s">
        <v>1297</v>
      </c>
      <c r="Z3780" t="s">
        <v>6973</v>
      </c>
      <c r="AA3780" t="s">
        <v>47</v>
      </c>
      <c r="AB3780" t="s">
        <v>2508</v>
      </c>
      <c r="AC3780">
        <v>41</v>
      </c>
      <c r="AD3780">
        <v>14590</v>
      </c>
      <c r="AE3780" t="s">
        <v>7108</v>
      </c>
      <c r="AF3780" t="s">
        <v>7105</v>
      </c>
      <c r="AG3780">
        <v>17600</v>
      </c>
      <c r="AH3780">
        <v>3010</v>
      </c>
      <c r="AI3780">
        <v>1760</v>
      </c>
      <c r="AJ3780">
        <f t="shared" si="295"/>
        <v>0.17102272727272727</v>
      </c>
      <c r="AK3780">
        <f t="shared" si="296"/>
        <v>0</v>
      </c>
      <c r="AL3780">
        <f t="shared" si="297"/>
        <v>1</v>
      </c>
      <c r="AM3780">
        <f t="shared" si="298"/>
        <v>1</v>
      </c>
      <c r="AN3780">
        <f t="shared" si="299"/>
        <v>0</v>
      </c>
    </row>
    <row r="3781" spans="1:40" x14ac:dyDescent="0.35">
      <c r="A3781" t="s">
        <v>269</v>
      </c>
      <c r="B3781" t="s">
        <v>108</v>
      </c>
      <c r="C3781" t="s">
        <v>37</v>
      </c>
      <c r="D3781">
        <v>2020</v>
      </c>
      <c r="E3781" t="s">
        <v>1162</v>
      </c>
      <c r="F3781" t="s">
        <v>6972</v>
      </c>
      <c r="G3781">
        <v>5</v>
      </c>
      <c r="H3781">
        <v>5</v>
      </c>
      <c r="I3781" t="s">
        <v>185</v>
      </c>
      <c r="J3781" t="s">
        <v>98</v>
      </c>
      <c r="K3781" t="s">
        <v>51</v>
      </c>
      <c r="L3781">
        <v>142</v>
      </c>
      <c r="N3781" t="s">
        <v>92</v>
      </c>
      <c r="O3781">
        <v>6</v>
      </c>
      <c r="P3781">
        <v>1395</v>
      </c>
      <c r="Q3781">
        <v>0</v>
      </c>
      <c r="R3781">
        <v>1</v>
      </c>
      <c r="S3781">
        <v>1368</v>
      </c>
      <c r="T3781" t="s">
        <v>123</v>
      </c>
      <c r="U3781">
        <v>4</v>
      </c>
      <c r="V3781">
        <v>0</v>
      </c>
      <c r="W3781">
        <v>6.9</v>
      </c>
      <c r="X3781">
        <v>0</v>
      </c>
      <c r="Y3781" t="s">
        <v>2722</v>
      </c>
      <c r="Z3781" t="s">
        <v>6973</v>
      </c>
      <c r="AA3781" t="s">
        <v>47</v>
      </c>
      <c r="AB3781" t="s">
        <v>2723</v>
      </c>
      <c r="AC3781">
        <v>41</v>
      </c>
      <c r="AD3781">
        <v>17900</v>
      </c>
      <c r="AE3781" t="s">
        <v>7109</v>
      </c>
      <c r="AF3781" t="s">
        <v>7110</v>
      </c>
      <c r="AG3781">
        <v>17600</v>
      </c>
      <c r="AH3781">
        <v>-300</v>
      </c>
      <c r="AI3781">
        <v>-1550</v>
      </c>
      <c r="AJ3781">
        <f t="shared" si="295"/>
        <v>-1.7045454545454544E-2</v>
      </c>
      <c r="AK3781">
        <f t="shared" si="296"/>
        <v>0</v>
      </c>
      <c r="AL3781">
        <f t="shared" si="297"/>
        <v>0</v>
      </c>
      <c r="AM3781">
        <f t="shared" si="298"/>
        <v>0</v>
      </c>
      <c r="AN3781">
        <f t="shared" si="299"/>
        <v>0</v>
      </c>
    </row>
    <row r="3782" spans="1:40" x14ac:dyDescent="0.35">
      <c r="A3782" t="s">
        <v>269</v>
      </c>
      <c r="B3782" t="s">
        <v>108</v>
      </c>
      <c r="C3782" t="s">
        <v>37</v>
      </c>
      <c r="D3782">
        <v>2020</v>
      </c>
      <c r="E3782" t="s">
        <v>1162</v>
      </c>
      <c r="F3782" t="s">
        <v>6972</v>
      </c>
      <c r="G3782">
        <v>5</v>
      </c>
      <c r="H3782">
        <v>5</v>
      </c>
      <c r="I3782" t="s">
        <v>185</v>
      </c>
      <c r="J3782" t="s">
        <v>98</v>
      </c>
      <c r="K3782" t="s">
        <v>71</v>
      </c>
      <c r="L3782">
        <v>142</v>
      </c>
      <c r="M3782" t="s">
        <v>280</v>
      </c>
      <c r="O3782">
        <v>6</v>
      </c>
      <c r="Q3782">
        <v>0</v>
      </c>
      <c r="R3782">
        <v>0</v>
      </c>
      <c r="S3782">
        <v>1368</v>
      </c>
      <c r="T3782" t="s">
        <v>123</v>
      </c>
      <c r="U3782">
        <v>4</v>
      </c>
      <c r="V3782">
        <v>0</v>
      </c>
      <c r="W3782">
        <v>6.9</v>
      </c>
      <c r="X3782">
        <v>0</v>
      </c>
      <c r="Y3782" t="s">
        <v>281</v>
      </c>
      <c r="Z3782" t="s">
        <v>6973</v>
      </c>
      <c r="AA3782" t="s">
        <v>47</v>
      </c>
      <c r="AB3782" t="s">
        <v>282</v>
      </c>
      <c r="AC3782">
        <v>41</v>
      </c>
      <c r="AD3782">
        <v>15490</v>
      </c>
      <c r="AE3782" t="s">
        <v>7111</v>
      </c>
      <c r="AF3782" t="s">
        <v>7101</v>
      </c>
      <c r="AG3782">
        <v>17600</v>
      </c>
      <c r="AH3782">
        <v>2110</v>
      </c>
      <c r="AI3782">
        <v>860</v>
      </c>
      <c r="AJ3782">
        <f t="shared" si="295"/>
        <v>0.11988636363636364</v>
      </c>
      <c r="AK3782">
        <f t="shared" si="296"/>
        <v>0</v>
      </c>
      <c r="AL3782">
        <f t="shared" si="297"/>
        <v>1</v>
      </c>
      <c r="AM3782">
        <f t="shared" si="298"/>
        <v>1</v>
      </c>
      <c r="AN3782">
        <f t="shared" si="299"/>
        <v>0</v>
      </c>
    </row>
    <row r="3783" spans="1:40" x14ac:dyDescent="0.35">
      <c r="A3783" t="s">
        <v>269</v>
      </c>
      <c r="B3783" t="s">
        <v>108</v>
      </c>
      <c r="C3783" t="s">
        <v>37</v>
      </c>
      <c r="D3783">
        <v>2020</v>
      </c>
      <c r="E3783" t="s">
        <v>1162</v>
      </c>
      <c r="F3783" t="s">
        <v>6972</v>
      </c>
      <c r="G3783">
        <v>5</v>
      </c>
      <c r="H3783">
        <v>5</v>
      </c>
      <c r="I3783" t="s">
        <v>185</v>
      </c>
      <c r="J3783" t="s">
        <v>98</v>
      </c>
      <c r="K3783" t="s">
        <v>1052</v>
      </c>
      <c r="L3783">
        <v>142</v>
      </c>
      <c r="M3783" t="s">
        <v>280</v>
      </c>
      <c r="O3783">
        <v>6</v>
      </c>
      <c r="Q3783">
        <v>0</v>
      </c>
      <c r="R3783">
        <v>0</v>
      </c>
      <c r="S3783">
        <v>1368</v>
      </c>
      <c r="T3783" t="s">
        <v>123</v>
      </c>
      <c r="U3783">
        <v>4</v>
      </c>
      <c r="V3783">
        <v>0</v>
      </c>
      <c r="W3783">
        <v>6.9</v>
      </c>
      <c r="X3783">
        <v>0</v>
      </c>
      <c r="Y3783" t="s">
        <v>281</v>
      </c>
      <c r="Z3783" t="s">
        <v>6973</v>
      </c>
      <c r="AA3783" t="s">
        <v>47</v>
      </c>
      <c r="AB3783" t="s">
        <v>282</v>
      </c>
      <c r="AC3783">
        <v>41</v>
      </c>
      <c r="AD3783">
        <v>15490</v>
      </c>
      <c r="AE3783" t="s">
        <v>7112</v>
      </c>
      <c r="AF3783" t="s">
        <v>7101</v>
      </c>
      <c r="AG3783">
        <v>17600</v>
      </c>
      <c r="AH3783">
        <v>2110</v>
      </c>
      <c r="AI3783">
        <v>860</v>
      </c>
      <c r="AJ3783">
        <f t="shared" si="295"/>
        <v>0.11988636363636364</v>
      </c>
      <c r="AK3783">
        <f t="shared" si="296"/>
        <v>0</v>
      </c>
      <c r="AL3783">
        <f t="shared" si="297"/>
        <v>1</v>
      </c>
      <c r="AM3783">
        <f t="shared" si="298"/>
        <v>1</v>
      </c>
      <c r="AN3783">
        <f t="shared" si="299"/>
        <v>0</v>
      </c>
    </row>
    <row r="3784" spans="1:40" x14ac:dyDescent="0.35">
      <c r="A3784" t="s">
        <v>269</v>
      </c>
      <c r="B3784" t="s">
        <v>108</v>
      </c>
      <c r="C3784" t="s">
        <v>37</v>
      </c>
      <c r="D3784">
        <v>2020</v>
      </c>
      <c r="E3784" t="s">
        <v>1162</v>
      </c>
      <c r="F3784" t="s">
        <v>6972</v>
      </c>
      <c r="G3784">
        <v>5</v>
      </c>
      <c r="H3784">
        <v>5</v>
      </c>
      <c r="I3784" t="s">
        <v>185</v>
      </c>
      <c r="J3784" t="s">
        <v>98</v>
      </c>
      <c r="K3784" t="s">
        <v>51</v>
      </c>
      <c r="L3784">
        <v>142</v>
      </c>
      <c r="M3784" t="s">
        <v>147</v>
      </c>
      <c r="N3784" t="s">
        <v>92</v>
      </c>
      <c r="O3784">
        <v>6</v>
      </c>
      <c r="P3784">
        <v>1395</v>
      </c>
      <c r="Q3784">
        <v>0</v>
      </c>
      <c r="R3784">
        <v>1</v>
      </c>
      <c r="S3784">
        <v>1368</v>
      </c>
      <c r="T3784" t="s">
        <v>252</v>
      </c>
      <c r="U3784">
        <v>4</v>
      </c>
      <c r="V3784">
        <v>0</v>
      </c>
      <c r="W3784">
        <v>6.2</v>
      </c>
      <c r="X3784">
        <v>0</v>
      </c>
      <c r="Y3784" t="s">
        <v>4382</v>
      </c>
      <c r="Z3784" t="s">
        <v>6973</v>
      </c>
      <c r="AA3784" t="s">
        <v>47</v>
      </c>
      <c r="AB3784" t="s">
        <v>4383</v>
      </c>
      <c r="AC3784">
        <v>41</v>
      </c>
      <c r="AD3784">
        <v>16900</v>
      </c>
      <c r="AE3784" t="s">
        <v>7113</v>
      </c>
      <c r="AF3784" t="s">
        <v>7114</v>
      </c>
      <c r="AG3784">
        <v>17600</v>
      </c>
      <c r="AH3784">
        <v>700</v>
      </c>
      <c r="AI3784">
        <v>-550</v>
      </c>
      <c r="AJ3784">
        <f t="shared" si="295"/>
        <v>3.9772727272727272E-2</v>
      </c>
      <c r="AK3784">
        <f t="shared" si="296"/>
        <v>0</v>
      </c>
      <c r="AL3784">
        <f t="shared" si="297"/>
        <v>0</v>
      </c>
      <c r="AM3784">
        <f t="shared" si="298"/>
        <v>0</v>
      </c>
      <c r="AN3784">
        <f t="shared" si="299"/>
        <v>0</v>
      </c>
    </row>
    <row r="3785" spans="1:40" x14ac:dyDescent="0.35">
      <c r="A3785" t="s">
        <v>269</v>
      </c>
      <c r="B3785" t="s">
        <v>108</v>
      </c>
      <c r="C3785" t="s">
        <v>37</v>
      </c>
      <c r="D3785">
        <v>2020</v>
      </c>
      <c r="E3785" t="s">
        <v>1162</v>
      </c>
      <c r="F3785" t="s">
        <v>6972</v>
      </c>
      <c r="G3785">
        <v>5</v>
      </c>
      <c r="H3785">
        <v>5</v>
      </c>
      <c r="I3785" t="s">
        <v>185</v>
      </c>
      <c r="J3785" t="s">
        <v>98</v>
      </c>
      <c r="K3785" t="s">
        <v>71</v>
      </c>
      <c r="L3785">
        <v>156</v>
      </c>
      <c r="M3785" t="s">
        <v>138</v>
      </c>
      <c r="O3785">
        <v>6</v>
      </c>
      <c r="P3785">
        <v>1320</v>
      </c>
      <c r="Q3785">
        <v>1</v>
      </c>
      <c r="R3785">
        <v>1</v>
      </c>
      <c r="S3785">
        <v>1368</v>
      </c>
      <c r="T3785" t="s">
        <v>252</v>
      </c>
      <c r="U3785">
        <v>4</v>
      </c>
      <c r="V3785">
        <v>0</v>
      </c>
      <c r="W3785">
        <v>6.9</v>
      </c>
      <c r="X3785">
        <v>0</v>
      </c>
      <c r="Y3785" t="s">
        <v>4204</v>
      </c>
      <c r="Z3785" t="s">
        <v>6973</v>
      </c>
      <c r="AA3785" t="s">
        <v>47</v>
      </c>
      <c r="AB3785" t="s">
        <v>4205</v>
      </c>
      <c r="AC3785">
        <v>41</v>
      </c>
      <c r="AD3785">
        <v>15400</v>
      </c>
      <c r="AE3785" t="s">
        <v>7115</v>
      </c>
      <c r="AF3785" t="s">
        <v>7116</v>
      </c>
      <c r="AG3785">
        <v>17600</v>
      </c>
      <c r="AH3785">
        <v>2200</v>
      </c>
      <c r="AI3785">
        <v>950</v>
      </c>
      <c r="AJ3785">
        <f t="shared" si="295"/>
        <v>0.125</v>
      </c>
      <c r="AK3785">
        <f t="shared" si="296"/>
        <v>0</v>
      </c>
      <c r="AL3785">
        <f t="shared" si="297"/>
        <v>1</v>
      </c>
      <c r="AM3785">
        <f t="shared" si="298"/>
        <v>1</v>
      </c>
      <c r="AN3785">
        <f t="shared" si="299"/>
        <v>0</v>
      </c>
    </row>
    <row r="3786" spans="1:40" x14ac:dyDescent="0.35">
      <c r="A3786" t="s">
        <v>269</v>
      </c>
      <c r="B3786" t="s">
        <v>108</v>
      </c>
      <c r="C3786" t="s">
        <v>37</v>
      </c>
      <c r="D3786">
        <v>2020</v>
      </c>
      <c r="E3786" t="s">
        <v>1162</v>
      </c>
      <c r="F3786" t="s">
        <v>6972</v>
      </c>
      <c r="G3786">
        <v>5</v>
      </c>
      <c r="H3786">
        <v>5</v>
      </c>
      <c r="I3786" t="s">
        <v>185</v>
      </c>
      <c r="J3786" t="s">
        <v>98</v>
      </c>
      <c r="K3786" t="s">
        <v>51</v>
      </c>
      <c r="L3786">
        <v>140</v>
      </c>
      <c r="N3786" t="s">
        <v>44</v>
      </c>
      <c r="O3786">
        <v>6</v>
      </c>
      <c r="P3786">
        <v>1375</v>
      </c>
      <c r="Q3786">
        <v>0</v>
      </c>
      <c r="R3786">
        <v>1</v>
      </c>
      <c r="S3786">
        <v>1368</v>
      </c>
      <c r="T3786" t="s">
        <v>123</v>
      </c>
      <c r="U3786">
        <v>4</v>
      </c>
      <c r="V3786">
        <v>0</v>
      </c>
      <c r="W3786">
        <v>6.2</v>
      </c>
      <c r="X3786">
        <v>0</v>
      </c>
      <c r="Y3786" t="s">
        <v>2539</v>
      </c>
      <c r="Z3786" t="s">
        <v>6973</v>
      </c>
      <c r="AA3786" t="s">
        <v>47</v>
      </c>
      <c r="AB3786" t="s">
        <v>2540</v>
      </c>
      <c r="AC3786">
        <v>1</v>
      </c>
      <c r="AD3786">
        <v>12950</v>
      </c>
      <c r="AE3786" t="s">
        <v>7117</v>
      </c>
      <c r="AF3786" t="s">
        <v>7118</v>
      </c>
      <c r="AG3786">
        <v>17600</v>
      </c>
      <c r="AH3786">
        <v>4650</v>
      </c>
      <c r="AI3786">
        <v>3400</v>
      </c>
      <c r="AJ3786">
        <f t="shared" si="295"/>
        <v>0.26420454545454547</v>
      </c>
      <c r="AK3786">
        <f t="shared" si="296"/>
        <v>0</v>
      </c>
      <c r="AL3786">
        <f t="shared" si="297"/>
        <v>1</v>
      </c>
      <c r="AM3786">
        <f t="shared" si="298"/>
        <v>1</v>
      </c>
      <c r="AN3786">
        <f t="shared" si="299"/>
        <v>1</v>
      </c>
    </row>
    <row r="3787" spans="1:40" x14ac:dyDescent="0.35">
      <c r="A3787" t="s">
        <v>269</v>
      </c>
      <c r="B3787" t="s">
        <v>108</v>
      </c>
      <c r="C3787" t="s">
        <v>37</v>
      </c>
      <c r="D3787">
        <v>2020</v>
      </c>
      <c r="E3787" t="s">
        <v>1162</v>
      </c>
      <c r="F3787" t="s">
        <v>6972</v>
      </c>
      <c r="G3787">
        <v>5</v>
      </c>
      <c r="H3787">
        <v>5</v>
      </c>
      <c r="I3787" t="s">
        <v>185</v>
      </c>
      <c r="J3787" t="s">
        <v>98</v>
      </c>
      <c r="K3787" t="s">
        <v>42</v>
      </c>
      <c r="L3787">
        <v>142</v>
      </c>
      <c r="M3787" t="s">
        <v>333</v>
      </c>
      <c r="N3787" t="s">
        <v>44</v>
      </c>
      <c r="O3787">
        <v>6</v>
      </c>
      <c r="P3787">
        <v>1375</v>
      </c>
      <c r="Q3787">
        <v>1</v>
      </c>
      <c r="R3787">
        <v>1</v>
      </c>
      <c r="S3787">
        <v>1368</v>
      </c>
      <c r="T3787" t="s">
        <v>123</v>
      </c>
      <c r="U3787">
        <v>4</v>
      </c>
      <c r="V3787">
        <v>1</v>
      </c>
      <c r="W3787">
        <v>6.2</v>
      </c>
      <c r="X3787">
        <v>0</v>
      </c>
      <c r="Y3787" t="s">
        <v>1615</v>
      </c>
      <c r="Z3787" t="s">
        <v>6973</v>
      </c>
      <c r="AA3787" t="s">
        <v>47</v>
      </c>
      <c r="AB3787" t="s">
        <v>1616</v>
      </c>
      <c r="AC3787">
        <v>41</v>
      </c>
      <c r="AD3787">
        <v>15900</v>
      </c>
      <c r="AE3787" t="s">
        <v>7119</v>
      </c>
      <c r="AF3787" t="s">
        <v>6988</v>
      </c>
      <c r="AG3787">
        <v>17600</v>
      </c>
      <c r="AH3787">
        <v>1700</v>
      </c>
      <c r="AI3787">
        <v>450</v>
      </c>
      <c r="AJ3787">
        <f t="shared" si="295"/>
        <v>9.6590909090909088E-2</v>
      </c>
      <c r="AK3787">
        <f t="shared" si="296"/>
        <v>0</v>
      </c>
      <c r="AL3787">
        <f t="shared" si="297"/>
        <v>1</v>
      </c>
      <c r="AM3787">
        <f t="shared" si="298"/>
        <v>0</v>
      </c>
      <c r="AN3787">
        <f t="shared" si="299"/>
        <v>0</v>
      </c>
    </row>
    <row r="3788" spans="1:40" x14ac:dyDescent="0.35">
      <c r="A3788" t="s">
        <v>269</v>
      </c>
      <c r="B3788" t="s">
        <v>108</v>
      </c>
      <c r="C3788" t="s">
        <v>37</v>
      </c>
      <c r="D3788">
        <v>2020</v>
      </c>
      <c r="E3788" t="s">
        <v>1162</v>
      </c>
      <c r="F3788" t="s">
        <v>6972</v>
      </c>
      <c r="G3788">
        <v>5</v>
      </c>
      <c r="H3788">
        <v>5</v>
      </c>
      <c r="I3788" t="s">
        <v>185</v>
      </c>
      <c r="J3788" t="s">
        <v>98</v>
      </c>
      <c r="K3788" t="s">
        <v>42</v>
      </c>
      <c r="L3788">
        <v>142</v>
      </c>
      <c r="M3788" t="s">
        <v>333</v>
      </c>
      <c r="N3788" t="s">
        <v>92</v>
      </c>
      <c r="O3788">
        <v>6</v>
      </c>
      <c r="P3788">
        <v>1395</v>
      </c>
      <c r="Q3788">
        <v>1</v>
      </c>
      <c r="R3788">
        <v>1</v>
      </c>
      <c r="S3788">
        <v>1368</v>
      </c>
      <c r="T3788" t="s">
        <v>252</v>
      </c>
      <c r="U3788">
        <v>4</v>
      </c>
      <c r="V3788">
        <v>1</v>
      </c>
      <c r="W3788">
        <v>6.2</v>
      </c>
      <c r="X3788">
        <v>0</v>
      </c>
      <c r="Y3788" t="s">
        <v>1615</v>
      </c>
      <c r="Z3788" t="s">
        <v>6973</v>
      </c>
      <c r="AA3788" t="s">
        <v>47</v>
      </c>
      <c r="AB3788" t="s">
        <v>1616</v>
      </c>
      <c r="AC3788">
        <v>41</v>
      </c>
      <c r="AD3788">
        <v>15200</v>
      </c>
      <c r="AE3788" t="s">
        <v>7120</v>
      </c>
      <c r="AF3788" t="s">
        <v>6990</v>
      </c>
      <c r="AG3788">
        <v>17600</v>
      </c>
      <c r="AH3788">
        <v>2400</v>
      </c>
      <c r="AI3788">
        <v>1150</v>
      </c>
      <c r="AJ3788">
        <f t="shared" si="295"/>
        <v>0.13636363636363635</v>
      </c>
      <c r="AK3788">
        <f t="shared" si="296"/>
        <v>0</v>
      </c>
      <c r="AL3788">
        <f t="shared" si="297"/>
        <v>1</v>
      </c>
      <c r="AM3788">
        <f t="shared" si="298"/>
        <v>1</v>
      </c>
      <c r="AN3788">
        <f t="shared" si="299"/>
        <v>0</v>
      </c>
    </row>
    <row r="3789" spans="1:40" x14ac:dyDescent="0.35">
      <c r="A3789" t="s">
        <v>269</v>
      </c>
      <c r="B3789" t="s">
        <v>108</v>
      </c>
      <c r="C3789" t="s">
        <v>37</v>
      </c>
      <c r="D3789">
        <v>2020</v>
      </c>
      <c r="E3789" t="s">
        <v>1162</v>
      </c>
      <c r="F3789" t="s">
        <v>6972</v>
      </c>
      <c r="G3789">
        <v>5</v>
      </c>
      <c r="H3789">
        <v>5</v>
      </c>
      <c r="I3789" t="s">
        <v>185</v>
      </c>
      <c r="J3789" t="s">
        <v>98</v>
      </c>
      <c r="K3789" t="s">
        <v>1052</v>
      </c>
      <c r="L3789">
        <v>140</v>
      </c>
      <c r="M3789" t="s">
        <v>333</v>
      </c>
      <c r="N3789" t="s">
        <v>92</v>
      </c>
      <c r="O3789">
        <v>6</v>
      </c>
      <c r="P3789">
        <v>1375</v>
      </c>
      <c r="Q3789">
        <v>1</v>
      </c>
      <c r="R3789">
        <v>1</v>
      </c>
      <c r="S3789">
        <v>1368</v>
      </c>
      <c r="T3789" t="s">
        <v>252</v>
      </c>
      <c r="U3789">
        <v>4</v>
      </c>
      <c r="V3789">
        <v>1</v>
      </c>
      <c r="W3789">
        <v>6.2</v>
      </c>
      <c r="X3789">
        <v>0</v>
      </c>
      <c r="Y3789" t="s">
        <v>1615</v>
      </c>
      <c r="Z3789" t="s">
        <v>6973</v>
      </c>
      <c r="AA3789" t="s">
        <v>47</v>
      </c>
      <c r="AB3789" t="s">
        <v>1616</v>
      </c>
      <c r="AC3789">
        <v>41</v>
      </c>
      <c r="AD3789">
        <v>14400</v>
      </c>
      <c r="AE3789" t="s">
        <v>7121</v>
      </c>
      <c r="AF3789" t="s">
        <v>6986</v>
      </c>
      <c r="AG3789">
        <v>17600</v>
      </c>
      <c r="AH3789">
        <v>3200</v>
      </c>
      <c r="AI3789">
        <v>1950</v>
      </c>
      <c r="AJ3789">
        <f t="shared" si="295"/>
        <v>0.18181818181818182</v>
      </c>
      <c r="AK3789">
        <f t="shared" si="296"/>
        <v>0</v>
      </c>
      <c r="AL3789">
        <f t="shared" si="297"/>
        <v>1</v>
      </c>
      <c r="AM3789">
        <f t="shared" si="298"/>
        <v>1</v>
      </c>
      <c r="AN3789">
        <f t="shared" si="299"/>
        <v>0</v>
      </c>
    </row>
    <row r="3790" spans="1:40" x14ac:dyDescent="0.35">
      <c r="A3790" t="s">
        <v>269</v>
      </c>
      <c r="B3790" t="s">
        <v>108</v>
      </c>
      <c r="C3790" t="s">
        <v>37</v>
      </c>
      <c r="D3790">
        <v>2020</v>
      </c>
      <c r="E3790" t="s">
        <v>1162</v>
      </c>
      <c r="F3790" t="s">
        <v>6972</v>
      </c>
      <c r="G3790">
        <v>5</v>
      </c>
      <c r="H3790">
        <v>5</v>
      </c>
      <c r="I3790" t="s">
        <v>185</v>
      </c>
      <c r="J3790" t="s">
        <v>98</v>
      </c>
      <c r="K3790" t="s">
        <v>66</v>
      </c>
      <c r="L3790">
        <v>140</v>
      </c>
      <c r="M3790" t="s">
        <v>52</v>
      </c>
      <c r="N3790" t="s">
        <v>92</v>
      </c>
      <c r="O3790">
        <v>6</v>
      </c>
      <c r="Q3790">
        <v>0</v>
      </c>
      <c r="R3790">
        <v>0</v>
      </c>
      <c r="S3790">
        <v>1368</v>
      </c>
      <c r="T3790" t="s">
        <v>123</v>
      </c>
      <c r="U3790">
        <v>4</v>
      </c>
      <c r="V3790">
        <v>0</v>
      </c>
      <c r="W3790">
        <v>6.2</v>
      </c>
      <c r="X3790">
        <v>0</v>
      </c>
      <c r="Y3790" t="s">
        <v>2869</v>
      </c>
      <c r="Z3790" t="s">
        <v>6973</v>
      </c>
      <c r="AA3790" t="s">
        <v>47</v>
      </c>
      <c r="AB3790" t="s">
        <v>2870</v>
      </c>
      <c r="AC3790">
        <v>41</v>
      </c>
      <c r="AD3790">
        <v>15950</v>
      </c>
      <c r="AE3790" t="s">
        <v>7122</v>
      </c>
      <c r="AF3790" t="s">
        <v>6986</v>
      </c>
      <c r="AG3790">
        <v>17600</v>
      </c>
      <c r="AH3790">
        <v>1650</v>
      </c>
      <c r="AI3790">
        <v>400</v>
      </c>
      <c r="AJ3790">
        <f t="shared" si="295"/>
        <v>9.375E-2</v>
      </c>
      <c r="AK3790">
        <f t="shared" si="296"/>
        <v>0</v>
      </c>
      <c r="AL3790">
        <f t="shared" si="297"/>
        <v>1</v>
      </c>
      <c r="AM3790">
        <f t="shared" si="298"/>
        <v>0</v>
      </c>
      <c r="AN3790">
        <f t="shared" si="299"/>
        <v>0</v>
      </c>
    </row>
    <row r="3791" spans="1:40" x14ac:dyDescent="0.35">
      <c r="A3791" t="s">
        <v>269</v>
      </c>
      <c r="B3791" t="s">
        <v>108</v>
      </c>
      <c r="C3791" t="s">
        <v>37</v>
      </c>
      <c r="D3791">
        <v>2020</v>
      </c>
      <c r="E3791" t="s">
        <v>1162</v>
      </c>
      <c r="F3791" t="s">
        <v>6972</v>
      </c>
      <c r="G3791">
        <v>5</v>
      </c>
      <c r="H3791">
        <v>5</v>
      </c>
      <c r="I3791" t="s">
        <v>185</v>
      </c>
      <c r="J3791" t="s">
        <v>98</v>
      </c>
      <c r="K3791" t="s">
        <v>42</v>
      </c>
      <c r="L3791">
        <v>140</v>
      </c>
      <c r="M3791" t="s">
        <v>138</v>
      </c>
      <c r="O3791">
        <v>6</v>
      </c>
      <c r="Q3791">
        <v>0</v>
      </c>
      <c r="R3791">
        <v>0</v>
      </c>
      <c r="S3791">
        <v>1368</v>
      </c>
      <c r="T3791" t="s">
        <v>123</v>
      </c>
      <c r="U3791">
        <v>4</v>
      </c>
      <c r="V3791">
        <v>0</v>
      </c>
      <c r="W3791">
        <v>6.2</v>
      </c>
      <c r="X3791">
        <v>0</v>
      </c>
      <c r="Y3791" t="s">
        <v>281</v>
      </c>
      <c r="Z3791" t="s">
        <v>6973</v>
      </c>
      <c r="AA3791" t="s">
        <v>47</v>
      </c>
      <c r="AB3791" t="s">
        <v>282</v>
      </c>
      <c r="AC3791">
        <v>41</v>
      </c>
      <c r="AD3791">
        <v>14980</v>
      </c>
      <c r="AE3791" t="s">
        <v>7123</v>
      </c>
      <c r="AF3791" t="s">
        <v>7124</v>
      </c>
      <c r="AG3791">
        <v>17600</v>
      </c>
      <c r="AH3791">
        <v>2620</v>
      </c>
      <c r="AI3791">
        <v>1370</v>
      </c>
      <c r="AJ3791">
        <f t="shared" si="295"/>
        <v>0.14886363636363636</v>
      </c>
      <c r="AK3791">
        <f t="shared" si="296"/>
        <v>0</v>
      </c>
      <c r="AL3791">
        <f t="shared" si="297"/>
        <v>1</v>
      </c>
      <c r="AM3791">
        <f t="shared" si="298"/>
        <v>1</v>
      </c>
      <c r="AN3791">
        <f t="shared" si="299"/>
        <v>0</v>
      </c>
    </row>
    <row r="3792" spans="1:40" x14ac:dyDescent="0.35">
      <c r="A3792" t="s">
        <v>269</v>
      </c>
      <c r="B3792" t="s">
        <v>108</v>
      </c>
      <c r="C3792" t="s">
        <v>37</v>
      </c>
      <c r="D3792">
        <v>2020</v>
      </c>
      <c r="E3792" t="s">
        <v>1162</v>
      </c>
      <c r="F3792" t="s">
        <v>6972</v>
      </c>
      <c r="G3792">
        <v>5</v>
      </c>
      <c r="H3792">
        <v>5</v>
      </c>
      <c r="I3792" t="s">
        <v>185</v>
      </c>
      <c r="J3792" t="s">
        <v>98</v>
      </c>
      <c r="K3792" t="s">
        <v>6043</v>
      </c>
      <c r="L3792">
        <v>142</v>
      </c>
      <c r="M3792" t="s">
        <v>280</v>
      </c>
      <c r="O3792">
        <v>6</v>
      </c>
      <c r="Q3792">
        <v>0</v>
      </c>
      <c r="R3792">
        <v>0</v>
      </c>
      <c r="S3792">
        <v>1368</v>
      </c>
      <c r="T3792" t="s">
        <v>123</v>
      </c>
      <c r="U3792">
        <v>4</v>
      </c>
      <c r="V3792">
        <v>0</v>
      </c>
      <c r="W3792">
        <v>6.9</v>
      </c>
      <c r="X3792">
        <v>0</v>
      </c>
      <c r="Y3792" t="s">
        <v>281</v>
      </c>
      <c r="Z3792" t="s">
        <v>6973</v>
      </c>
      <c r="AA3792" t="s">
        <v>47</v>
      </c>
      <c r="AB3792" t="s">
        <v>282</v>
      </c>
      <c r="AC3792">
        <v>41</v>
      </c>
      <c r="AD3792">
        <v>15980</v>
      </c>
      <c r="AE3792" t="s">
        <v>7125</v>
      </c>
      <c r="AF3792" t="s">
        <v>7101</v>
      </c>
      <c r="AG3792">
        <v>17600</v>
      </c>
      <c r="AH3792">
        <v>1620</v>
      </c>
      <c r="AI3792">
        <v>370</v>
      </c>
      <c r="AJ3792">
        <f t="shared" si="295"/>
        <v>9.2045454545454541E-2</v>
      </c>
      <c r="AK3792">
        <f t="shared" si="296"/>
        <v>0</v>
      </c>
      <c r="AL3792">
        <f t="shared" si="297"/>
        <v>1</v>
      </c>
      <c r="AM3792">
        <f t="shared" si="298"/>
        <v>0</v>
      </c>
      <c r="AN3792">
        <f t="shared" si="299"/>
        <v>0</v>
      </c>
    </row>
    <row r="3793" spans="1:40" x14ac:dyDescent="0.35">
      <c r="A3793" t="s">
        <v>269</v>
      </c>
      <c r="B3793" t="s">
        <v>108</v>
      </c>
      <c r="C3793" t="s">
        <v>37</v>
      </c>
      <c r="D3793">
        <v>2020</v>
      </c>
      <c r="E3793" t="s">
        <v>1162</v>
      </c>
      <c r="F3793" t="s">
        <v>6972</v>
      </c>
      <c r="G3793">
        <v>5</v>
      </c>
      <c r="H3793">
        <v>5</v>
      </c>
      <c r="I3793" t="s">
        <v>185</v>
      </c>
      <c r="J3793" t="s">
        <v>98</v>
      </c>
      <c r="K3793" t="s">
        <v>51</v>
      </c>
      <c r="L3793">
        <v>142</v>
      </c>
      <c r="M3793" t="s">
        <v>280</v>
      </c>
      <c r="O3793">
        <v>6</v>
      </c>
      <c r="Q3793">
        <v>0</v>
      </c>
      <c r="R3793">
        <v>0</v>
      </c>
      <c r="S3793">
        <v>1368</v>
      </c>
      <c r="T3793" t="s">
        <v>123</v>
      </c>
      <c r="U3793">
        <v>4</v>
      </c>
      <c r="V3793">
        <v>0</v>
      </c>
      <c r="W3793">
        <v>6.9</v>
      </c>
      <c r="X3793">
        <v>0</v>
      </c>
      <c r="Y3793" t="s">
        <v>281</v>
      </c>
      <c r="Z3793" t="s">
        <v>6973</v>
      </c>
      <c r="AA3793" t="s">
        <v>47</v>
      </c>
      <c r="AB3793" t="s">
        <v>282</v>
      </c>
      <c r="AC3793">
        <v>41</v>
      </c>
      <c r="AD3793">
        <v>15980</v>
      </c>
      <c r="AE3793" t="s">
        <v>7126</v>
      </c>
      <c r="AF3793" t="s">
        <v>7101</v>
      </c>
      <c r="AG3793">
        <v>17600</v>
      </c>
      <c r="AH3793">
        <v>1620</v>
      </c>
      <c r="AI3793">
        <v>370</v>
      </c>
      <c r="AJ3793">
        <f t="shared" si="295"/>
        <v>9.2045454545454541E-2</v>
      </c>
      <c r="AK3793">
        <f t="shared" si="296"/>
        <v>0</v>
      </c>
      <c r="AL3793">
        <f t="shared" si="297"/>
        <v>1</v>
      </c>
      <c r="AM3793">
        <f t="shared" si="298"/>
        <v>0</v>
      </c>
      <c r="AN3793">
        <f t="shared" si="299"/>
        <v>0</v>
      </c>
    </row>
    <row r="3794" spans="1:40" x14ac:dyDescent="0.35">
      <c r="A3794" t="s">
        <v>269</v>
      </c>
      <c r="B3794" t="s">
        <v>108</v>
      </c>
      <c r="C3794" t="s">
        <v>37</v>
      </c>
      <c r="D3794">
        <v>2020</v>
      </c>
      <c r="E3794" t="s">
        <v>1162</v>
      </c>
      <c r="F3794" t="s">
        <v>6972</v>
      </c>
      <c r="G3794">
        <v>5</v>
      </c>
      <c r="H3794">
        <v>5</v>
      </c>
      <c r="I3794" t="s">
        <v>185</v>
      </c>
      <c r="J3794" t="s">
        <v>98</v>
      </c>
      <c r="K3794" t="s">
        <v>71</v>
      </c>
      <c r="L3794">
        <v>142</v>
      </c>
      <c r="M3794" t="s">
        <v>280</v>
      </c>
      <c r="O3794">
        <v>6</v>
      </c>
      <c r="Q3794">
        <v>0</v>
      </c>
      <c r="R3794">
        <v>0</v>
      </c>
      <c r="S3794">
        <v>1368</v>
      </c>
      <c r="T3794" t="s">
        <v>123</v>
      </c>
      <c r="U3794">
        <v>4</v>
      </c>
      <c r="V3794">
        <v>0</v>
      </c>
      <c r="W3794">
        <v>6.9</v>
      </c>
      <c r="X3794">
        <v>0</v>
      </c>
      <c r="Y3794" t="s">
        <v>281</v>
      </c>
      <c r="Z3794" t="s">
        <v>6973</v>
      </c>
      <c r="AA3794" t="s">
        <v>47</v>
      </c>
      <c r="AB3794" t="s">
        <v>282</v>
      </c>
      <c r="AC3794">
        <v>41</v>
      </c>
      <c r="AD3794">
        <v>15980</v>
      </c>
      <c r="AE3794" t="s">
        <v>7127</v>
      </c>
      <c r="AF3794" t="s">
        <v>7101</v>
      </c>
      <c r="AG3794">
        <v>17600</v>
      </c>
      <c r="AH3794">
        <v>1620</v>
      </c>
      <c r="AI3794">
        <v>370</v>
      </c>
      <c r="AJ3794">
        <f t="shared" si="295"/>
        <v>9.2045454545454541E-2</v>
      </c>
      <c r="AK3794">
        <f t="shared" si="296"/>
        <v>0</v>
      </c>
      <c r="AL3794">
        <f t="shared" si="297"/>
        <v>1</v>
      </c>
      <c r="AM3794">
        <f t="shared" si="298"/>
        <v>0</v>
      </c>
      <c r="AN3794">
        <f t="shared" si="299"/>
        <v>0</v>
      </c>
    </row>
    <row r="3795" spans="1:40" x14ac:dyDescent="0.35">
      <c r="A3795" t="s">
        <v>269</v>
      </c>
      <c r="B3795" t="s">
        <v>108</v>
      </c>
      <c r="C3795" t="s">
        <v>37</v>
      </c>
      <c r="D3795">
        <v>2020</v>
      </c>
      <c r="E3795" t="s">
        <v>1162</v>
      </c>
      <c r="F3795" t="s">
        <v>6972</v>
      </c>
      <c r="G3795">
        <v>5</v>
      </c>
      <c r="H3795">
        <v>5</v>
      </c>
      <c r="I3795" t="s">
        <v>185</v>
      </c>
      <c r="J3795" t="s">
        <v>98</v>
      </c>
      <c r="K3795" t="s">
        <v>71</v>
      </c>
      <c r="L3795">
        <v>142</v>
      </c>
      <c r="M3795" t="s">
        <v>51</v>
      </c>
      <c r="O3795">
        <v>6</v>
      </c>
      <c r="Q3795">
        <v>0</v>
      </c>
      <c r="R3795">
        <v>0</v>
      </c>
      <c r="S3795">
        <v>1368</v>
      </c>
      <c r="T3795" t="s">
        <v>123</v>
      </c>
      <c r="U3795">
        <v>4</v>
      </c>
      <c r="V3795">
        <v>0</v>
      </c>
      <c r="W3795">
        <v>6.2</v>
      </c>
      <c r="X3795">
        <v>0</v>
      </c>
      <c r="Y3795" t="s">
        <v>2861</v>
      </c>
      <c r="Z3795" t="s">
        <v>6973</v>
      </c>
      <c r="AA3795" t="s">
        <v>47</v>
      </c>
      <c r="AB3795" t="s">
        <v>2862</v>
      </c>
      <c r="AC3795">
        <v>41</v>
      </c>
      <c r="AD3795">
        <v>17700</v>
      </c>
      <c r="AE3795" t="s">
        <v>7128</v>
      </c>
      <c r="AF3795" t="s">
        <v>7129</v>
      </c>
      <c r="AG3795">
        <v>17600</v>
      </c>
      <c r="AH3795">
        <v>-100</v>
      </c>
      <c r="AI3795">
        <v>-1350</v>
      </c>
      <c r="AJ3795">
        <f t="shared" si="295"/>
        <v>-5.681818181818182E-3</v>
      </c>
      <c r="AK3795">
        <f t="shared" si="296"/>
        <v>0</v>
      </c>
      <c r="AL3795">
        <f t="shared" si="297"/>
        <v>0</v>
      </c>
      <c r="AM3795">
        <f t="shared" si="298"/>
        <v>0</v>
      </c>
      <c r="AN3795">
        <f t="shared" si="299"/>
        <v>0</v>
      </c>
    </row>
    <row r="3796" spans="1:40" x14ac:dyDescent="0.35">
      <c r="A3796" t="s">
        <v>269</v>
      </c>
      <c r="B3796" t="s">
        <v>108</v>
      </c>
      <c r="C3796" t="s">
        <v>37</v>
      </c>
      <c r="D3796">
        <v>2020</v>
      </c>
      <c r="E3796" t="s">
        <v>1162</v>
      </c>
      <c r="F3796" t="s">
        <v>6972</v>
      </c>
      <c r="G3796">
        <v>5</v>
      </c>
      <c r="H3796">
        <v>5</v>
      </c>
      <c r="I3796" t="s">
        <v>185</v>
      </c>
      <c r="J3796" t="s">
        <v>98</v>
      </c>
      <c r="K3796" t="s">
        <v>51</v>
      </c>
      <c r="L3796">
        <v>142</v>
      </c>
      <c r="M3796" t="s">
        <v>51</v>
      </c>
      <c r="N3796" t="s">
        <v>92</v>
      </c>
      <c r="O3796">
        <v>6</v>
      </c>
      <c r="Q3796">
        <v>0</v>
      </c>
      <c r="R3796">
        <v>0</v>
      </c>
      <c r="S3796">
        <v>1368</v>
      </c>
      <c r="T3796" t="s">
        <v>123</v>
      </c>
      <c r="U3796">
        <v>4</v>
      </c>
      <c r="V3796">
        <v>0</v>
      </c>
      <c r="W3796">
        <v>6.2</v>
      </c>
      <c r="X3796">
        <v>0</v>
      </c>
      <c r="Y3796" t="s">
        <v>2861</v>
      </c>
      <c r="Z3796" t="s">
        <v>6973</v>
      </c>
      <c r="AA3796" t="s">
        <v>47</v>
      </c>
      <c r="AB3796" t="s">
        <v>2862</v>
      </c>
      <c r="AC3796">
        <v>41</v>
      </c>
      <c r="AD3796">
        <v>17800</v>
      </c>
      <c r="AE3796" t="s">
        <v>7130</v>
      </c>
      <c r="AF3796" t="s">
        <v>7129</v>
      </c>
      <c r="AG3796">
        <v>17600</v>
      </c>
      <c r="AH3796">
        <v>-200</v>
      </c>
      <c r="AI3796">
        <v>-1450</v>
      </c>
      <c r="AJ3796">
        <f t="shared" si="295"/>
        <v>-1.1363636363636364E-2</v>
      </c>
      <c r="AK3796">
        <f t="shared" si="296"/>
        <v>0</v>
      </c>
      <c r="AL3796">
        <f t="shared" si="297"/>
        <v>0</v>
      </c>
      <c r="AM3796">
        <f t="shared" si="298"/>
        <v>0</v>
      </c>
      <c r="AN3796">
        <f t="shared" si="299"/>
        <v>0</v>
      </c>
    </row>
    <row r="3797" spans="1:40" x14ac:dyDescent="0.35">
      <c r="A3797" t="s">
        <v>269</v>
      </c>
      <c r="B3797" t="s">
        <v>108</v>
      </c>
      <c r="C3797" t="s">
        <v>37</v>
      </c>
      <c r="D3797">
        <v>2020</v>
      </c>
      <c r="E3797" t="s">
        <v>1162</v>
      </c>
      <c r="F3797" t="s">
        <v>6972</v>
      </c>
      <c r="G3797">
        <v>5</v>
      </c>
      <c r="H3797">
        <v>5</v>
      </c>
      <c r="I3797" t="s">
        <v>185</v>
      </c>
      <c r="J3797" t="s">
        <v>98</v>
      </c>
      <c r="K3797" t="s">
        <v>66</v>
      </c>
      <c r="L3797">
        <v>140</v>
      </c>
      <c r="M3797" t="s">
        <v>71</v>
      </c>
      <c r="O3797">
        <v>6</v>
      </c>
      <c r="Q3797">
        <v>0</v>
      </c>
      <c r="R3797">
        <v>0</v>
      </c>
      <c r="S3797">
        <v>1368</v>
      </c>
      <c r="T3797" t="s">
        <v>123</v>
      </c>
      <c r="U3797">
        <v>4</v>
      </c>
      <c r="V3797">
        <v>0</v>
      </c>
      <c r="W3797">
        <v>6.2</v>
      </c>
      <c r="X3797">
        <v>0</v>
      </c>
      <c r="Y3797" t="s">
        <v>2861</v>
      </c>
      <c r="Z3797" t="s">
        <v>6973</v>
      </c>
      <c r="AA3797" t="s">
        <v>47</v>
      </c>
      <c r="AB3797" t="s">
        <v>2862</v>
      </c>
      <c r="AC3797">
        <v>41</v>
      </c>
      <c r="AD3797">
        <v>14800</v>
      </c>
      <c r="AE3797" t="s">
        <v>7131</v>
      </c>
      <c r="AF3797" t="s">
        <v>7132</v>
      </c>
      <c r="AG3797">
        <v>17600</v>
      </c>
      <c r="AH3797">
        <v>2800</v>
      </c>
      <c r="AI3797">
        <v>1550</v>
      </c>
      <c r="AJ3797">
        <f t="shared" si="295"/>
        <v>0.15909090909090909</v>
      </c>
      <c r="AK3797">
        <f t="shared" si="296"/>
        <v>0</v>
      </c>
      <c r="AL3797">
        <f t="shared" si="297"/>
        <v>1</v>
      </c>
      <c r="AM3797">
        <f t="shared" si="298"/>
        <v>1</v>
      </c>
      <c r="AN3797">
        <f t="shared" si="299"/>
        <v>0</v>
      </c>
    </row>
    <row r="3798" spans="1:40" x14ac:dyDescent="0.35">
      <c r="A3798" t="s">
        <v>269</v>
      </c>
      <c r="B3798" t="s">
        <v>108</v>
      </c>
      <c r="C3798" t="s">
        <v>37</v>
      </c>
      <c r="D3798">
        <v>2020</v>
      </c>
      <c r="E3798" t="s">
        <v>1162</v>
      </c>
      <c r="F3798" t="s">
        <v>6972</v>
      </c>
      <c r="G3798">
        <v>5</v>
      </c>
      <c r="H3798">
        <v>5</v>
      </c>
      <c r="I3798" t="s">
        <v>185</v>
      </c>
      <c r="J3798" t="s">
        <v>98</v>
      </c>
      <c r="K3798" t="s">
        <v>71</v>
      </c>
      <c r="L3798">
        <v>142</v>
      </c>
      <c r="M3798" t="s">
        <v>350</v>
      </c>
      <c r="O3798">
        <v>6</v>
      </c>
      <c r="Q3798">
        <v>0</v>
      </c>
      <c r="R3798">
        <v>0</v>
      </c>
      <c r="S3798">
        <v>1368</v>
      </c>
      <c r="T3798" t="s">
        <v>123</v>
      </c>
      <c r="U3798">
        <v>4</v>
      </c>
      <c r="V3798">
        <v>0</v>
      </c>
      <c r="W3798">
        <v>6.2</v>
      </c>
      <c r="X3798">
        <v>0</v>
      </c>
      <c r="Y3798" t="s">
        <v>2861</v>
      </c>
      <c r="Z3798" t="s">
        <v>6973</v>
      </c>
      <c r="AA3798" t="s">
        <v>47</v>
      </c>
      <c r="AB3798" t="s">
        <v>2862</v>
      </c>
      <c r="AC3798">
        <v>41</v>
      </c>
      <c r="AD3798">
        <v>18900</v>
      </c>
      <c r="AE3798" t="s">
        <v>7133</v>
      </c>
      <c r="AF3798" t="s">
        <v>7134</v>
      </c>
      <c r="AG3798">
        <v>17600</v>
      </c>
      <c r="AH3798">
        <v>-1300</v>
      </c>
      <c r="AI3798">
        <v>-2550</v>
      </c>
      <c r="AJ3798">
        <f t="shared" si="295"/>
        <v>-7.3863636363636367E-2</v>
      </c>
      <c r="AK3798">
        <f t="shared" si="296"/>
        <v>0</v>
      </c>
      <c r="AL3798">
        <f t="shared" si="297"/>
        <v>0</v>
      </c>
      <c r="AM3798">
        <f t="shared" si="298"/>
        <v>0</v>
      </c>
      <c r="AN3798">
        <f t="shared" si="299"/>
        <v>0</v>
      </c>
    </row>
    <row r="3799" spans="1:40" x14ac:dyDescent="0.35">
      <c r="A3799" t="s">
        <v>269</v>
      </c>
      <c r="B3799" t="s">
        <v>108</v>
      </c>
      <c r="C3799" t="s">
        <v>37</v>
      </c>
      <c r="D3799">
        <v>2019</v>
      </c>
      <c r="E3799" t="s">
        <v>1162</v>
      </c>
      <c r="F3799" t="s">
        <v>6972</v>
      </c>
      <c r="G3799">
        <v>5</v>
      </c>
      <c r="H3799">
        <v>5</v>
      </c>
      <c r="I3799" t="s">
        <v>185</v>
      </c>
      <c r="J3799" t="s">
        <v>98</v>
      </c>
      <c r="K3799" t="s">
        <v>955</v>
      </c>
      <c r="L3799">
        <v>159</v>
      </c>
      <c r="M3799" t="s">
        <v>71</v>
      </c>
      <c r="O3799">
        <v>6</v>
      </c>
      <c r="Q3799">
        <v>0</v>
      </c>
      <c r="R3799">
        <v>0</v>
      </c>
      <c r="S3799">
        <v>1368</v>
      </c>
      <c r="T3799" t="s">
        <v>123</v>
      </c>
      <c r="U3799">
        <v>4</v>
      </c>
      <c r="V3799">
        <v>0</v>
      </c>
      <c r="W3799">
        <v>7</v>
      </c>
      <c r="X3799">
        <v>0</v>
      </c>
      <c r="Y3799" t="s">
        <v>2861</v>
      </c>
      <c r="Z3799" t="s">
        <v>6973</v>
      </c>
      <c r="AA3799" t="s">
        <v>47</v>
      </c>
      <c r="AB3799" t="s">
        <v>2862</v>
      </c>
      <c r="AC3799">
        <v>41</v>
      </c>
      <c r="AD3799">
        <v>16700</v>
      </c>
      <c r="AE3799" t="s">
        <v>7135</v>
      </c>
      <c r="AF3799" t="s">
        <v>7136</v>
      </c>
      <c r="AG3799">
        <v>17600</v>
      </c>
      <c r="AH3799">
        <v>900</v>
      </c>
      <c r="AI3799">
        <v>-350</v>
      </c>
      <c r="AJ3799">
        <f t="shared" si="295"/>
        <v>5.113636363636364E-2</v>
      </c>
      <c r="AK3799">
        <f t="shared" si="296"/>
        <v>0</v>
      </c>
      <c r="AL3799">
        <f t="shared" si="297"/>
        <v>1</v>
      </c>
      <c r="AM3799">
        <f t="shared" si="298"/>
        <v>0</v>
      </c>
      <c r="AN3799">
        <f t="shared" si="299"/>
        <v>0</v>
      </c>
    </row>
    <row r="3800" spans="1:40" x14ac:dyDescent="0.35">
      <c r="A3800" t="s">
        <v>269</v>
      </c>
      <c r="B3800" t="s">
        <v>108</v>
      </c>
      <c r="C3800" t="s">
        <v>37</v>
      </c>
      <c r="D3800">
        <v>2020</v>
      </c>
      <c r="E3800" t="s">
        <v>1162</v>
      </c>
      <c r="F3800" t="s">
        <v>6972</v>
      </c>
      <c r="G3800">
        <v>5</v>
      </c>
      <c r="H3800">
        <v>5</v>
      </c>
      <c r="I3800" t="s">
        <v>185</v>
      </c>
      <c r="J3800" t="s">
        <v>98</v>
      </c>
      <c r="K3800" t="s">
        <v>91</v>
      </c>
      <c r="L3800">
        <v>140</v>
      </c>
      <c r="N3800" t="s">
        <v>44</v>
      </c>
      <c r="O3800">
        <v>6</v>
      </c>
      <c r="P3800">
        <v>1375</v>
      </c>
      <c r="Q3800">
        <v>1</v>
      </c>
      <c r="R3800">
        <v>1</v>
      </c>
      <c r="S3800">
        <v>1368</v>
      </c>
      <c r="T3800" t="s">
        <v>123</v>
      </c>
      <c r="U3800">
        <v>4</v>
      </c>
      <c r="V3800">
        <v>0</v>
      </c>
      <c r="W3800">
        <v>6.2</v>
      </c>
      <c r="X3800">
        <v>0</v>
      </c>
      <c r="Y3800" t="s">
        <v>1821</v>
      </c>
      <c r="Z3800" t="s">
        <v>6973</v>
      </c>
      <c r="AA3800" t="s">
        <v>47</v>
      </c>
      <c r="AB3800" t="s">
        <v>1822</v>
      </c>
      <c r="AC3800">
        <v>41</v>
      </c>
      <c r="AD3800">
        <v>16320</v>
      </c>
      <c r="AE3800" t="s">
        <v>7137</v>
      </c>
      <c r="AF3800" t="s">
        <v>7138</v>
      </c>
      <c r="AG3800">
        <v>17600</v>
      </c>
      <c r="AH3800">
        <v>1280</v>
      </c>
      <c r="AI3800">
        <v>30</v>
      </c>
      <c r="AJ3800">
        <f t="shared" si="295"/>
        <v>7.2727272727272724E-2</v>
      </c>
      <c r="AK3800">
        <f t="shared" si="296"/>
        <v>0</v>
      </c>
      <c r="AL3800">
        <f t="shared" si="297"/>
        <v>1</v>
      </c>
      <c r="AM3800">
        <f t="shared" si="298"/>
        <v>0</v>
      </c>
      <c r="AN3800">
        <f t="shared" si="299"/>
        <v>0</v>
      </c>
    </row>
    <row r="3801" spans="1:40" x14ac:dyDescent="0.35">
      <c r="A3801" t="s">
        <v>269</v>
      </c>
      <c r="B3801" t="s">
        <v>108</v>
      </c>
      <c r="C3801" t="s">
        <v>37</v>
      </c>
      <c r="D3801">
        <v>2020</v>
      </c>
      <c r="E3801" t="s">
        <v>1162</v>
      </c>
      <c r="F3801" t="s">
        <v>6972</v>
      </c>
      <c r="G3801">
        <v>5</v>
      </c>
      <c r="H3801">
        <v>5</v>
      </c>
      <c r="I3801" t="s">
        <v>185</v>
      </c>
      <c r="J3801" t="s">
        <v>98</v>
      </c>
      <c r="K3801" t="s">
        <v>71</v>
      </c>
      <c r="L3801">
        <v>140</v>
      </c>
      <c r="O3801">
        <v>6</v>
      </c>
      <c r="Q3801">
        <v>1</v>
      </c>
      <c r="R3801">
        <v>0</v>
      </c>
      <c r="S3801">
        <v>1368</v>
      </c>
      <c r="T3801" t="s">
        <v>123</v>
      </c>
      <c r="U3801">
        <v>4</v>
      </c>
      <c r="V3801">
        <v>0</v>
      </c>
      <c r="W3801">
        <v>6.2</v>
      </c>
      <c r="X3801">
        <v>0</v>
      </c>
      <c r="Y3801" t="s">
        <v>3068</v>
      </c>
      <c r="Z3801" t="s">
        <v>6973</v>
      </c>
      <c r="AA3801" t="s">
        <v>47</v>
      </c>
      <c r="AB3801" t="s">
        <v>3074</v>
      </c>
      <c r="AC3801">
        <v>1</v>
      </c>
      <c r="AD3801">
        <v>15300</v>
      </c>
      <c r="AE3801" t="s">
        <v>7139</v>
      </c>
      <c r="AF3801" t="s">
        <v>7140</v>
      </c>
      <c r="AG3801">
        <v>17600</v>
      </c>
      <c r="AH3801">
        <v>2300</v>
      </c>
      <c r="AI3801">
        <v>1050</v>
      </c>
      <c r="AJ3801">
        <f t="shared" si="295"/>
        <v>0.13068181818181818</v>
      </c>
      <c r="AK3801">
        <f t="shared" si="296"/>
        <v>0</v>
      </c>
      <c r="AL3801">
        <f t="shared" si="297"/>
        <v>1</v>
      </c>
      <c r="AM3801">
        <f t="shared" si="298"/>
        <v>1</v>
      </c>
      <c r="AN3801">
        <f t="shared" si="299"/>
        <v>0</v>
      </c>
    </row>
    <row r="3802" spans="1:40" x14ac:dyDescent="0.35">
      <c r="A3802" t="s">
        <v>269</v>
      </c>
      <c r="B3802" t="s">
        <v>108</v>
      </c>
      <c r="C3802" t="s">
        <v>37</v>
      </c>
      <c r="D3802">
        <v>2020</v>
      </c>
      <c r="E3802" t="s">
        <v>1162</v>
      </c>
      <c r="F3802" t="s">
        <v>6972</v>
      </c>
      <c r="G3802">
        <v>5</v>
      </c>
      <c r="H3802">
        <v>5</v>
      </c>
      <c r="I3802" t="s">
        <v>185</v>
      </c>
      <c r="J3802" t="s">
        <v>98</v>
      </c>
      <c r="K3802" t="s">
        <v>91</v>
      </c>
      <c r="L3802">
        <v>140</v>
      </c>
      <c r="N3802" t="s">
        <v>44</v>
      </c>
      <c r="O3802">
        <v>6</v>
      </c>
      <c r="P3802">
        <v>1375</v>
      </c>
      <c r="Q3802">
        <v>1</v>
      </c>
      <c r="R3802">
        <v>1</v>
      </c>
      <c r="S3802">
        <v>1368</v>
      </c>
      <c r="T3802" t="s">
        <v>123</v>
      </c>
      <c r="U3802">
        <v>4</v>
      </c>
      <c r="V3802">
        <v>0</v>
      </c>
      <c r="W3802">
        <v>6.2</v>
      </c>
      <c r="X3802">
        <v>0</v>
      </c>
      <c r="Y3802" t="s">
        <v>2009</v>
      </c>
      <c r="Z3802" t="s">
        <v>6973</v>
      </c>
      <c r="AA3802" t="s">
        <v>47</v>
      </c>
      <c r="AB3802" t="s">
        <v>2010</v>
      </c>
      <c r="AC3802">
        <v>41</v>
      </c>
      <c r="AD3802">
        <v>16280</v>
      </c>
      <c r="AE3802" t="s">
        <v>7141</v>
      </c>
      <c r="AF3802" t="s">
        <v>7138</v>
      </c>
      <c r="AG3802">
        <v>17600</v>
      </c>
      <c r="AH3802">
        <v>1320</v>
      </c>
      <c r="AI3802">
        <v>70</v>
      </c>
      <c r="AJ3802">
        <f t="shared" si="295"/>
        <v>7.4999999999999997E-2</v>
      </c>
      <c r="AK3802">
        <f t="shared" si="296"/>
        <v>0</v>
      </c>
      <c r="AL3802">
        <f t="shared" si="297"/>
        <v>1</v>
      </c>
      <c r="AM3802">
        <f t="shared" si="298"/>
        <v>0</v>
      </c>
      <c r="AN3802">
        <f t="shared" si="299"/>
        <v>0</v>
      </c>
    </row>
    <row r="3803" spans="1:40" x14ac:dyDescent="0.35">
      <c r="A3803" t="s">
        <v>269</v>
      </c>
      <c r="B3803" t="s">
        <v>108</v>
      </c>
      <c r="C3803" t="s">
        <v>37</v>
      </c>
      <c r="D3803">
        <v>2020</v>
      </c>
      <c r="E3803" t="s">
        <v>1162</v>
      </c>
      <c r="F3803" t="s">
        <v>6972</v>
      </c>
      <c r="G3803">
        <v>5</v>
      </c>
      <c r="H3803">
        <v>5</v>
      </c>
      <c r="I3803" t="s">
        <v>185</v>
      </c>
      <c r="J3803" t="s">
        <v>98</v>
      </c>
      <c r="K3803" t="s">
        <v>51</v>
      </c>
      <c r="L3803">
        <v>142</v>
      </c>
      <c r="O3803">
        <v>6</v>
      </c>
      <c r="Q3803">
        <v>0</v>
      </c>
      <c r="R3803">
        <v>0</v>
      </c>
      <c r="S3803">
        <v>1368</v>
      </c>
      <c r="T3803" t="s">
        <v>123</v>
      </c>
      <c r="U3803">
        <v>4</v>
      </c>
      <c r="V3803">
        <v>0</v>
      </c>
      <c r="W3803">
        <v>6.3</v>
      </c>
      <c r="X3803">
        <v>0</v>
      </c>
      <c r="Y3803" t="s">
        <v>492</v>
      </c>
      <c r="Z3803" t="s">
        <v>6973</v>
      </c>
      <c r="AA3803" t="s">
        <v>47</v>
      </c>
      <c r="AB3803" t="s">
        <v>493</v>
      </c>
      <c r="AC3803">
        <v>1</v>
      </c>
      <c r="AD3803">
        <v>16500</v>
      </c>
      <c r="AE3803" t="s">
        <v>7142</v>
      </c>
      <c r="AF3803" t="s">
        <v>7143</v>
      </c>
      <c r="AG3803">
        <v>17600</v>
      </c>
      <c r="AH3803">
        <v>1100</v>
      </c>
      <c r="AI3803">
        <v>-150</v>
      </c>
      <c r="AJ3803">
        <f t="shared" si="295"/>
        <v>6.25E-2</v>
      </c>
      <c r="AK3803">
        <f t="shared" si="296"/>
        <v>0</v>
      </c>
      <c r="AL3803">
        <f t="shared" si="297"/>
        <v>1</v>
      </c>
      <c r="AM3803">
        <f t="shared" si="298"/>
        <v>0</v>
      </c>
      <c r="AN3803">
        <f t="shared" si="299"/>
        <v>0</v>
      </c>
    </row>
    <row r="3804" spans="1:40" x14ac:dyDescent="0.35">
      <c r="A3804" t="s">
        <v>269</v>
      </c>
      <c r="B3804" t="s">
        <v>108</v>
      </c>
      <c r="C3804" t="s">
        <v>37</v>
      </c>
      <c r="D3804">
        <v>2020</v>
      </c>
      <c r="E3804" t="s">
        <v>1162</v>
      </c>
      <c r="F3804" t="s">
        <v>6972</v>
      </c>
      <c r="G3804">
        <v>5</v>
      </c>
      <c r="H3804">
        <v>5</v>
      </c>
      <c r="I3804" t="s">
        <v>185</v>
      </c>
      <c r="J3804" t="s">
        <v>98</v>
      </c>
      <c r="K3804" t="s">
        <v>71</v>
      </c>
      <c r="L3804">
        <v>142</v>
      </c>
      <c r="O3804">
        <v>6</v>
      </c>
      <c r="Q3804">
        <v>0</v>
      </c>
      <c r="R3804">
        <v>0</v>
      </c>
      <c r="S3804">
        <v>1368</v>
      </c>
      <c r="T3804" t="s">
        <v>123</v>
      </c>
      <c r="U3804">
        <v>4</v>
      </c>
      <c r="V3804">
        <v>0</v>
      </c>
      <c r="W3804">
        <v>6.3</v>
      </c>
      <c r="X3804">
        <v>0</v>
      </c>
      <c r="Y3804" t="s">
        <v>492</v>
      </c>
      <c r="Z3804" t="s">
        <v>6973</v>
      </c>
      <c r="AA3804" t="s">
        <v>47</v>
      </c>
      <c r="AB3804" t="s">
        <v>493</v>
      </c>
      <c r="AC3804">
        <v>1</v>
      </c>
      <c r="AD3804">
        <v>16500</v>
      </c>
      <c r="AE3804" t="s">
        <v>7144</v>
      </c>
      <c r="AF3804" t="s">
        <v>7143</v>
      </c>
      <c r="AG3804">
        <v>17600</v>
      </c>
      <c r="AH3804">
        <v>1100</v>
      </c>
      <c r="AI3804">
        <v>-150</v>
      </c>
      <c r="AJ3804">
        <f t="shared" si="295"/>
        <v>6.25E-2</v>
      </c>
      <c r="AK3804">
        <f t="shared" si="296"/>
        <v>0</v>
      </c>
      <c r="AL3804">
        <f t="shared" si="297"/>
        <v>1</v>
      </c>
      <c r="AM3804">
        <f t="shared" si="298"/>
        <v>0</v>
      </c>
      <c r="AN3804">
        <f t="shared" si="299"/>
        <v>0</v>
      </c>
    </row>
    <row r="3805" spans="1:40" x14ac:dyDescent="0.35">
      <c r="A3805" t="s">
        <v>269</v>
      </c>
      <c r="B3805" t="s">
        <v>108</v>
      </c>
      <c r="C3805" t="s">
        <v>37</v>
      </c>
      <c r="D3805">
        <v>2020</v>
      </c>
      <c r="E3805" t="s">
        <v>1162</v>
      </c>
      <c r="F3805" t="s">
        <v>6972</v>
      </c>
      <c r="G3805">
        <v>5</v>
      </c>
      <c r="H3805">
        <v>5</v>
      </c>
      <c r="I3805" t="s">
        <v>185</v>
      </c>
      <c r="J3805" t="s">
        <v>98</v>
      </c>
      <c r="K3805" t="s">
        <v>42</v>
      </c>
      <c r="L3805">
        <v>142</v>
      </c>
      <c r="O3805">
        <v>6</v>
      </c>
      <c r="Q3805">
        <v>0</v>
      </c>
      <c r="R3805">
        <v>0</v>
      </c>
      <c r="S3805">
        <v>1368</v>
      </c>
      <c r="T3805" t="s">
        <v>123</v>
      </c>
      <c r="U3805">
        <v>4</v>
      </c>
      <c r="V3805">
        <v>0</v>
      </c>
      <c r="W3805">
        <v>6.3</v>
      </c>
      <c r="X3805">
        <v>0</v>
      </c>
      <c r="Y3805" t="s">
        <v>492</v>
      </c>
      <c r="Z3805" t="s">
        <v>6973</v>
      </c>
      <c r="AA3805" t="s">
        <v>47</v>
      </c>
      <c r="AB3805" t="s">
        <v>493</v>
      </c>
      <c r="AC3805">
        <v>1</v>
      </c>
      <c r="AD3805">
        <v>16500</v>
      </c>
      <c r="AE3805" t="s">
        <v>7145</v>
      </c>
      <c r="AF3805" t="s">
        <v>7143</v>
      </c>
      <c r="AG3805">
        <v>17600</v>
      </c>
      <c r="AH3805">
        <v>1100</v>
      </c>
      <c r="AI3805">
        <v>-150</v>
      </c>
      <c r="AJ3805">
        <f t="shared" si="295"/>
        <v>6.25E-2</v>
      </c>
      <c r="AK3805">
        <f t="shared" si="296"/>
        <v>0</v>
      </c>
      <c r="AL3805">
        <f t="shared" si="297"/>
        <v>1</v>
      </c>
      <c r="AM3805">
        <f t="shared" si="298"/>
        <v>0</v>
      </c>
      <c r="AN3805">
        <f t="shared" si="299"/>
        <v>0</v>
      </c>
    </row>
    <row r="3806" spans="1:40" x14ac:dyDescent="0.35">
      <c r="A3806" t="s">
        <v>269</v>
      </c>
      <c r="B3806" t="s">
        <v>108</v>
      </c>
      <c r="C3806" t="s">
        <v>37</v>
      </c>
      <c r="D3806">
        <v>2020</v>
      </c>
      <c r="E3806" t="s">
        <v>1162</v>
      </c>
      <c r="F3806" t="s">
        <v>6972</v>
      </c>
      <c r="G3806">
        <v>5</v>
      </c>
      <c r="H3806">
        <v>5</v>
      </c>
      <c r="I3806" t="s">
        <v>185</v>
      </c>
      <c r="J3806" t="s">
        <v>98</v>
      </c>
      <c r="K3806" t="s">
        <v>51</v>
      </c>
      <c r="L3806">
        <v>140</v>
      </c>
      <c r="N3806" t="s">
        <v>44</v>
      </c>
      <c r="O3806">
        <v>6</v>
      </c>
      <c r="P3806">
        <v>1375</v>
      </c>
      <c r="Q3806">
        <v>0</v>
      </c>
      <c r="R3806">
        <v>1</v>
      </c>
      <c r="S3806">
        <v>1368</v>
      </c>
      <c r="T3806" t="s">
        <v>123</v>
      </c>
      <c r="U3806">
        <v>4</v>
      </c>
      <c r="V3806">
        <v>0</v>
      </c>
      <c r="W3806">
        <v>6.2</v>
      </c>
      <c r="X3806">
        <v>0</v>
      </c>
      <c r="Y3806" t="s">
        <v>2539</v>
      </c>
      <c r="Z3806" t="s">
        <v>6973</v>
      </c>
      <c r="AA3806" t="s">
        <v>47</v>
      </c>
      <c r="AB3806" t="s">
        <v>2540</v>
      </c>
      <c r="AC3806">
        <v>1</v>
      </c>
      <c r="AD3806">
        <v>12950</v>
      </c>
      <c r="AE3806" t="s">
        <v>7146</v>
      </c>
      <c r="AF3806" t="s">
        <v>7118</v>
      </c>
      <c r="AG3806">
        <v>17600</v>
      </c>
      <c r="AH3806">
        <v>4650</v>
      </c>
      <c r="AI3806">
        <v>3400</v>
      </c>
      <c r="AJ3806">
        <f t="shared" si="295"/>
        <v>0.26420454545454547</v>
      </c>
      <c r="AK3806">
        <f t="shared" si="296"/>
        <v>0</v>
      </c>
      <c r="AL3806">
        <f t="shared" si="297"/>
        <v>1</v>
      </c>
      <c r="AM3806">
        <f t="shared" si="298"/>
        <v>1</v>
      </c>
      <c r="AN3806">
        <f t="shared" si="299"/>
        <v>1</v>
      </c>
    </row>
    <row r="3807" spans="1:40" x14ac:dyDescent="0.35">
      <c r="A3807" t="s">
        <v>269</v>
      </c>
      <c r="B3807" t="s">
        <v>108</v>
      </c>
      <c r="C3807" t="s">
        <v>37</v>
      </c>
      <c r="D3807">
        <v>2019</v>
      </c>
      <c r="E3807" t="s">
        <v>1162</v>
      </c>
      <c r="F3807" t="s">
        <v>6972</v>
      </c>
      <c r="G3807">
        <v>5</v>
      </c>
      <c r="H3807">
        <v>5</v>
      </c>
      <c r="I3807" t="s">
        <v>185</v>
      </c>
      <c r="J3807" t="s">
        <v>98</v>
      </c>
      <c r="K3807" t="s">
        <v>71</v>
      </c>
      <c r="L3807">
        <v>156</v>
      </c>
      <c r="M3807" t="s">
        <v>52</v>
      </c>
      <c r="O3807">
        <v>6</v>
      </c>
      <c r="P3807">
        <v>1320</v>
      </c>
      <c r="Q3807">
        <v>1</v>
      </c>
      <c r="R3807">
        <v>1</v>
      </c>
      <c r="S3807">
        <v>1368</v>
      </c>
      <c r="T3807" t="s">
        <v>252</v>
      </c>
      <c r="U3807">
        <v>4</v>
      </c>
      <c r="V3807">
        <v>1</v>
      </c>
      <c r="W3807">
        <v>6.9</v>
      </c>
      <c r="X3807">
        <v>0</v>
      </c>
      <c r="Y3807" t="s">
        <v>4247</v>
      </c>
      <c r="Z3807" t="s">
        <v>6973</v>
      </c>
      <c r="AA3807" t="s">
        <v>47</v>
      </c>
      <c r="AB3807" t="s">
        <v>4248</v>
      </c>
      <c r="AC3807">
        <v>1</v>
      </c>
      <c r="AD3807">
        <v>15200</v>
      </c>
      <c r="AE3807" t="s">
        <v>7147</v>
      </c>
      <c r="AF3807" t="s">
        <v>7148</v>
      </c>
      <c r="AG3807">
        <v>17600</v>
      </c>
      <c r="AH3807">
        <v>2400</v>
      </c>
      <c r="AI3807">
        <v>1150</v>
      </c>
      <c r="AJ3807">
        <f t="shared" si="295"/>
        <v>0.13636363636363635</v>
      </c>
      <c r="AK3807">
        <f t="shared" si="296"/>
        <v>0</v>
      </c>
      <c r="AL3807">
        <f t="shared" si="297"/>
        <v>1</v>
      </c>
      <c r="AM3807">
        <f t="shared" si="298"/>
        <v>1</v>
      </c>
      <c r="AN3807">
        <f t="shared" si="299"/>
        <v>0</v>
      </c>
    </row>
    <row r="3808" spans="1:40" x14ac:dyDescent="0.35">
      <c r="A3808" t="s">
        <v>269</v>
      </c>
      <c r="B3808" t="s">
        <v>108</v>
      </c>
      <c r="C3808" t="s">
        <v>37</v>
      </c>
      <c r="D3808">
        <v>2019</v>
      </c>
      <c r="E3808" t="s">
        <v>1162</v>
      </c>
      <c r="F3808" t="s">
        <v>6972</v>
      </c>
      <c r="G3808">
        <v>5</v>
      </c>
      <c r="H3808">
        <v>5</v>
      </c>
      <c r="I3808" t="s">
        <v>185</v>
      </c>
      <c r="J3808" t="s">
        <v>98</v>
      </c>
      <c r="K3808" t="s">
        <v>71</v>
      </c>
      <c r="L3808">
        <v>156</v>
      </c>
      <c r="M3808" t="s">
        <v>52</v>
      </c>
      <c r="O3808">
        <v>6</v>
      </c>
      <c r="P3808">
        <v>1320</v>
      </c>
      <c r="Q3808">
        <v>1</v>
      </c>
      <c r="R3808">
        <v>1</v>
      </c>
      <c r="S3808">
        <v>1368</v>
      </c>
      <c r="T3808" t="s">
        <v>252</v>
      </c>
      <c r="U3808">
        <v>4</v>
      </c>
      <c r="V3808">
        <v>1</v>
      </c>
      <c r="W3808">
        <v>6.9</v>
      </c>
      <c r="X3808">
        <v>0</v>
      </c>
      <c r="Y3808" t="s">
        <v>4247</v>
      </c>
      <c r="Z3808" t="s">
        <v>6973</v>
      </c>
      <c r="AA3808" t="s">
        <v>47</v>
      </c>
      <c r="AB3808" t="s">
        <v>4248</v>
      </c>
      <c r="AC3808">
        <v>1</v>
      </c>
      <c r="AD3808">
        <v>13200</v>
      </c>
      <c r="AE3808" t="s">
        <v>7149</v>
      </c>
      <c r="AF3808" t="s">
        <v>7150</v>
      </c>
      <c r="AG3808">
        <v>17600</v>
      </c>
      <c r="AH3808">
        <v>4400</v>
      </c>
      <c r="AI3808">
        <v>3150</v>
      </c>
      <c r="AJ3808">
        <f t="shared" si="295"/>
        <v>0.25</v>
      </c>
      <c r="AK3808">
        <f t="shared" si="296"/>
        <v>0</v>
      </c>
      <c r="AL3808">
        <f t="shared" si="297"/>
        <v>1</v>
      </c>
      <c r="AM3808">
        <f t="shared" si="298"/>
        <v>1</v>
      </c>
      <c r="AN3808">
        <f t="shared" si="299"/>
        <v>1</v>
      </c>
    </row>
    <row r="3809" spans="1:40" x14ac:dyDescent="0.35">
      <c r="A3809" t="s">
        <v>269</v>
      </c>
      <c r="B3809" t="s">
        <v>108</v>
      </c>
      <c r="C3809" t="s">
        <v>37</v>
      </c>
      <c r="D3809">
        <v>2020</v>
      </c>
      <c r="E3809" t="s">
        <v>1162</v>
      </c>
      <c r="F3809" t="s">
        <v>6972</v>
      </c>
      <c r="G3809">
        <v>5</v>
      </c>
      <c r="H3809">
        <v>5</v>
      </c>
      <c r="I3809" t="s">
        <v>185</v>
      </c>
      <c r="J3809" t="s">
        <v>98</v>
      </c>
      <c r="K3809" t="s">
        <v>51</v>
      </c>
      <c r="L3809">
        <v>140</v>
      </c>
      <c r="M3809" t="s">
        <v>67</v>
      </c>
      <c r="N3809" t="s">
        <v>92</v>
      </c>
      <c r="O3809">
        <v>6</v>
      </c>
      <c r="P3809">
        <v>1375</v>
      </c>
      <c r="Q3809">
        <v>1</v>
      </c>
      <c r="R3809">
        <v>1</v>
      </c>
      <c r="S3809">
        <v>1368</v>
      </c>
      <c r="T3809" t="s">
        <v>252</v>
      </c>
      <c r="U3809">
        <v>4</v>
      </c>
      <c r="V3809">
        <v>0</v>
      </c>
      <c r="W3809">
        <v>6.2</v>
      </c>
      <c r="X3809">
        <v>0</v>
      </c>
      <c r="Y3809" t="s">
        <v>1619</v>
      </c>
      <c r="Z3809" t="s">
        <v>6973</v>
      </c>
      <c r="AA3809" t="s">
        <v>47</v>
      </c>
      <c r="AB3809" t="s">
        <v>1620</v>
      </c>
      <c r="AC3809">
        <v>41</v>
      </c>
      <c r="AD3809">
        <v>15690</v>
      </c>
      <c r="AE3809" t="s">
        <v>7151</v>
      </c>
      <c r="AF3809" t="s">
        <v>7152</v>
      </c>
      <c r="AG3809">
        <v>17600</v>
      </c>
      <c r="AH3809">
        <v>1910</v>
      </c>
      <c r="AI3809">
        <v>660</v>
      </c>
      <c r="AJ3809">
        <f t="shared" si="295"/>
        <v>0.10852272727272727</v>
      </c>
      <c r="AK3809">
        <f t="shared" si="296"/>
        <v>0</v>
      </c>
      <c r="AL3809">
        <f t="shared" si="297"/>
        <v>1</v>
      </c>
      <c r="AM3809">
        <f t="shared" si="298"/>
        <v>1</v>
      </c>
      <c r="AN3809">
        <f t="shared" si="299"/>
        <v>0</v>
      </c>
    </row>
    <row r="3810" spans="1:40" x14ac:dyDescent="0.35">
      <c r="A3810" t="s">
        <v>269</v>
      </c>
      <c r="B3810" t="s">
        <v>108</v>
      </c>
      <c r="C3810" t="s">
        <v>37</v>
      </c>
      <c r="D3810">
        <v>2020</v>
      </c>
      <c r="E3810" t="s">
        <v>1162</v>
      </c>
      <c r="F3810" t="s">
        <v>6972</v>
      </c>
      <c r="G3810">
        <v>5</v>
      </c>
      <c r="H3810">
        <v>5</v>
      </c>
      <c r="I3810" t="s">
        <v>185</v>
      </c>
      <c r="J3810" t="s">
        <v>98</v>
      </c>
      <c r="K3810" t="s">
        <v>42</v>
      </c>
      <c r="L3810">
        <v>140</v>
      </c>
      <c r="M3810" t="s">
        <v>67</v>
      </c>
      <c r="N3810" t="s">
        <v>44</v>
      </c>
      <c r="O3810">
        <v>6</v>
      </c>
      <c r="P3810">
        <v>1375</v>
      </c>
      <c r="Q3810">
        <v>1</v>
      </c>
      <c r="R3810">
        <v>1</v>
      </c>
      <c r="S3810">
        <v>1368</v>
      </c>
      <c r="T3810" t="s">
        <v>252</v>
      </c>
      <c r="U3810">
        <v>4</v>
      </c>
      <c r="V3810">
        <v>0</v>
      </c>
      <c r="W3810">
        <v>6.2</v>
      </c>
      <c r="X3810">
        <v>0</v>
      </c>
      <c r="Y3810" t="s">
        <v>1619</v>
      </c>
      <c r="Z3810" t="s">
        <v>6973</v>
      </c>
      <c r="AA3810" t="s">
        <v>47</v>
      </c>
      <c r="AB3810" t="s">
        <v>1620</v>
      </c>
      <c r="AC3810">
        <v>41</v>
      </c>
      <c r="AD3810">
        <v>15990</v>
      </c>
      <c r="AE3810" t="s">
        <v>7153</v>
      </c>
      <c r="AF3810" t="s">
        <v>7152</v>
      </c>
      <c r="AG3810">
        <v>17600</v>
      </c>
      <c r="AH3810">
        <v>1610</v>
      </c>
      <c r="AI3810">
        <v>360</v>
      </c>
      <c r="AJ3810">
        <f t="shared" si="295"/>
        <v>9.1477272727272727E-2</v>
      </c>
      <c r="AK3810">
        <f t="shared" si="296"/>
        <v>0</v>
      </c>
      <c r="AL3810">
        <f t="shared" si="297"/>
        <v>1</v>
      </c>
      <c r="AM3810">
        <f t="shared" si="298"/>
        <v>0</v>
      </c>
      <c r="AN3810">
        <f t="shared" si="299"/>
        <v>0</v>
      </c>
    </row>
    <row r="3811" spans="1:40" x14ac:dyDescent="0.35">
      <c r="A3811" t="s">
        <v>269</v>
      </c>
      <c r="B3811" t="s">
        <v>108</v>
      </c>
      <c r="C3811" t="s">
        <v>37</v>
      </c>
      <c r="D3811">
        <v>2020</v>
      </c>
      <c r="E3811" t="s">
        <v>1162</v>
      </c>
      <c r="F3811" t="s">
        <v>6972</v>
      </c>
      <c r="G3811">
        <v>5</v>
      </c>
      <c r="H3811">
        <v>5</v>
      </c>
      <c r="I3811" t="s">
        <v>185</v>
      </c>
      <c r="J3811" t="s">
        <v>98</v>
      </c>
      <c r="K3811" t="s">
        <v>71</v>
      </c>
      <c r="L3811">
        <v>142</v>
      </c>
      <c r="M3811" t="s">
        <v>67</v>
      </c>
      <c r="N3811" t="s">
        <v>44</v>
      </c>
      <c r="O3811">
        <v>6</v>
      </c>
      <c r="P3811">
        <v>1395</v>
      </c>
      <c r="Q3811">
        <v>1</v>
      </c>
      <c r="R3811">
        <v>1</v>
      </c>
      <c r="S3811">
        <v>1368</v>
      </c>
      <c r="T3811" t="s">
        <v>252</v>
      </c>
      <c r="U3811">
        <v>4</v>
      </c>
      <c r="V3811">
        <v>0</v>
      </c>
      <c r="W3811">
        <v>6.3</v>
      </c>
      <c r="X3811">
        <v>0</v>
      </c>
      <c r="Y3811" t="s">
        <v>1619</v>
      </c>
      <c r="Z3811" t="s">
        <v>6973</v>
      </c>
      <c r="AA3811" t="s">
        <v>47</v>
      </c>
      <c r="AB3811" t="s">
        <v>1620</v>
      </c>
      <c r="AC3811">
        <v>41</v>
      </c>
      <c r="AD3811">
        <v>15990</v>
      </c>
      <c r="AE3811" t="s">
        <v>7154</v>
      </c>
      <c r="AF3811" t="s">
        <v>7155</v>
      </c>
      <c r="AG3811">
        <v>17600</v>
      </c>
      <c r="AH3811">
        <v>1610</v>
      </c>
      <c r="AI3811">
        <v>360</v>
      </c>
      <c r="AJ3811">
        <f t="shared" si="295"/>
        <v>9.1477272727272727E-2</v>
      </c>
      <c r="AK3811">
        <f t="shared" si="296"/>
        <v>0</v>
      </c>
      <c r="AL3811">
        <f t="shared" si="297"/>
        <v>1</v>
      </c>
      <c r="AM3811">
        <f t="shared" si="298"/>
        <v>0</v>
      </c>
      <c r="AN3811">
        <f t="shared" si="299"/>
        <v>0</v>
      </c>
    </row>
    <row r="3812" spans="1:40" x14ac:dyDescent="0.35">
      <c r="A3812" t="s">
        <v>269</v>
      </c>
      <c r="B3812" t="s">
        <v>108</v>
      </c>
      <c r="C3812" t="s">
        <v>37</v>
      </c>
      <c r="D3812">
        <v>2020</v>
      </c>
      <c r="E3812" t="s">
        <v>1162</v>
      </c>
      <c r="F3812" t="s">
        <v>6972</v>
      </c>
      <c r="G3812">
        <v>5</v>
      </c>
      <c r="H3812">
        <v>5</v>
      </c>
      <c r="I3812" t="s">
        <v>185</v>
      </c>
      <c r="J3812" t="s">
        <v>98</v>
      </c>
      <c r="K3812" t="s">
        <v>51</v>
      </c>
      <c r="L3812">
        <v>142</v>
      </c>
      <c r="M3812" t="s">
        <v>67</v>
      </c>
      <c r="N3812" t="s">
        <v>92</v>
      </c>
      <c r="O3812">
        <v>6</v>
      </c>
      <c r="P3812">
        <v>1395</v>
      </c>
      <c r="Q3812">
        <v>1</v>
      </c>
      <c r="R3812">
        <v>1</v>
      </c>
      <c r="S3812">
        <v>1368</v>
      </c>
      <c r="T3812" t="s">
        <v>252</v>
      </c>
      <c r="U3812">
        <v>4</v>
      </c>
      <c r="V3812">
        <v>0</v>
      </c>
      <c r="W3812">
        <v>6.3</v>
      </c>
      <c r="X3812">
        <v>0</v>
      </c>
      <c r="Y3812" t="s">
        <v>1619</v>
      </c>
      <c r="Z3812" t="s">
        <v>6973</v>
      </c>
      <c r="AA3812" t="s">
        <v>47</v>
      </c>
      <c r="AB3812" t="s">
        <v>1620</v>
      </c>
      <c r="AC3812">
        <v>41</v>
      </c>
      <c r="AD3812">
        <v>15990</v>
      </c>
      <c r="AE3812" t="s">
        <v>7156</v>
      </c>
      <c r="AF3812" t="s">
        <v>7155</v>
      </c>
      <c r="AG3812">
        <v>17600</v>
      </c>
      <c r="AH3812">
        <v>1610</v>
      </c>
      <c r="AI3812">
        <v>360</v>
      </c>
      <c r="AJ3812">
        <f t="shared" si="295"/>
        <v>9.1477272727272727E-2</v>
      </c>
      <c r="AK3812">
        <f t="shared" si="296"/>
        <v>0</v>
      </c>
      <c r="AL3812">
        <f t="shared" si="297"/>
        <v>1</v>
      </c>
      <c r="AM3812">
        <f t="shared" si="298"/>
        <v>0</v>
      </c>
      <c r="AN3812">
        <f t="shared" si="299"/>
        <v>0</v>
      </c>
    </row>
    <row r="3813" spans="1:40" x14ac:dyDescent="0.35">
      <c r="A3813" t="s">
        <v>269</v>
      </c>
      <c r="B3813" t="s">
        <v>108</v>
      </c>
      <c r="C3813" t="s">
        <v>37</v>
      </c>
      <c r="D3813">
        <v>2020</v>
      </c>
      <c r="E3813" t="s">
        <v>1162</v>
      </c>
      <c r="F3813" t="s">
        <v>6972</v>
      </c>
      <c r="G3813">
        <v>5</v>
      </c>
      <c r="H3813">
        <v>5</v>
      </c>
      <c r="I3813" t="s">
        <v>185</v>
      </c>
      <c r="J3813" t="s">
        <v>98</v>
      </c>
      <c r="K3813" t="s">
        <v>51</v>
      </c>
      <c r="L3813">
        <v>142</v>
      </c>
      <c r="M3813" t="s">
        <v>67</v>
      </c>
      <c r="N3813" t="s">
        <v>92</v>
      </c>
      <c r="O3813">
        <v>6</v>
      </c>
      <c r="P3813">
        <v>1395</v>
      </c>
      <c r="Q3813">
        <v>1</v>
      </c>
      <c r="R3813">
        <v>1</v>
      </c>
      <c r="S3813">
        <v>1368</v>
      </c>
      <c r="T3813" t="s">
        <v>252</v>
      </c>
      <c r="U3813">
        <v>4</v>
      </c>
      <c r="V3813">
        <v>0</v>
      </c>
      <c r="W3813">
        <v>6.3</v>
      </c>
      <c r="X3813">
        <v>0</v>
      </c>
      <c r="Y3813" t="s">
        <v>1619</v>
      </c>
      <c r="Z3813" t="s">
        <v>6973</v>
      </c>
      <c r="AA3813" t="s">
        <v>47</v>
      </c>
      <c r="AB3813" t="s">
        <v>1620</v>
      </c>
      <c r="AC3813">
        <v>41</v>
      </c>
      <c r="AD3813">
        <v>15990</v>
      </c>
      <c r="AE3813" t="s">
        <v>7157</v>
      </c>
      <c r="AF3813" t="s">
        <v>7155</v>
      </c>
      <c r="AG3813">
        <v>17600</v>
      </c>
      <c r="AH3813">
        <v>1610</v>
      </c>
      <c r="AI3813">
        <v>360</v>
      </c>
      <c r="AJ3813">
        <f t="shared" si="295"/>
        <v>9.1477272727272727E-2</v>
      </c>
      <c r="AK3813">
        <f t="shared" si="296"/>
        <v>0</v>
      </c>
      <c r="AL3813">
        <f t="shared" si="297"/>
        <v>1</v>
      </c>
      <c r="AM3813">
        <f t="shared" si="298"/>
        <v>0</v>
      </c>
      <c r="AN3813">
        <f t="shared" si="299"/>
        <v>0</v>
      </c>
    </row>
    <row r="3814" spans="1:40" x14ac:dyDescent="0.35">
      <c r="A3814" t="s">
        <v>269</v>
      </c>
      <c r="B3814" t="s">
        <v>108</v>
      </c>
      <c r="C3814" t="s">
        <v>37</v>
      </c>
      <c r="D3814">
        <v>2020</v>
      </c>
      <c r="E3814" t="s">
        <v>1162</v>
      </c>
      <c r="F3814" t="s">
        <v>6972</v>
      </c>
      <c r="G3814">
        <v>5</v>
      </c>
      <c r="H3814">
        <v>5</v>
      </c>
      <c r="I3814" t="s">
        <v>185</v>
      </c>
      <c r="J3814" t="s">
        <v>98</v>
      </c>
      <c r="K3814" t="s">
        <v>51</v>
      </c>
      <c r="L3814">
        <v>142</v>
      </c>
      <c r="M3814" t="s">
        <v>67</v>
      </c>
      <c r="N3814" t="s">
        <v>92</v>
      </c>
      <c r="O3814">
        <v>6</v>
      </c>
      <c r="P3814">
        <v>1395</v>
      </c>
      <c r="Q3814">
        <v>1</v>
      </c>
      <c r="R3814">
        <v>1</v>
      </c>
      <c r="S3814">
        <v>1368</v>
      </c>
      <c r="T3814" t="s">
        <v>252</v>
      </c>
      <c r="U3814">
        <v>4</v>
      </c>
      <c r="V3814">
        <v>0</v>
      </c>
      <c r="W3814">
        <v>6.3</v>
      </c>
      <c r="X3814">
        <v>0</v>
      </c>
      <c r="Y3814" t="s">
        <v>1619</v>
      </c>
      <c r="Z3814" t="s">
        <v>6973</v>
      </c>
      <c r="AA3814" t="s">
        <v>47</v>
      </c>
      <c r="AB3814" t="s">
        <v>1620</v>
      </c>
      <c r="AC3814">
        <v>41</v>
      </c>
      <c r="AD3814">
        <v>15990</v>
      </c>
      <c r="AE3814" t="s">
        <v>7158</v>
      </c>
      <c r="AF3814" t="s">
        <v>7155</v>
      </c>
      <c r="AG3814">
        <v>17600</v>
      </c>
      <c r="AH3814">
        <v>1610</v>
      </c>
      <c r="AI3814">
        <v>360</v>
      </c>
      <c r="AJ3814">
        <f t="shared" si="295"/>
        <v>9.1477272727272727E-2</v>
      </c>
      <c r="AK3814">
        <f t="shared" si="296"/>
        <v>0</v>
      </c>
      <c r="AL3814">
        <f t="shared" si="297"/>
        <v>1</v>
      </c>
      <c r="AM3814">
        <f t="shared" si="298"/>
        <v>0</v>
      </c>
      <c r="AN3814">
        <f t="shared" si="299"/>
        <v>0</v>
      </c>
    </row>
    <row r="3815" spans="1:40" x14ac:dyDescent="0.35">
      <c r="A3815" t="s">
        <v>269</v>
      </c>
      <c r="B3815" t="s">
        <v>108</v>
      </c>
      <c r="C3815" t="s">
        <v>37</v>
      </c>
      <c r="D3815">
        <v>2020</v>
      </c>
      <c r="E3815" t="s">
        <v>1162</v>
      </c>
      <c r="F3815" t="s">
        <v>6972</v>
      </c>
      <c r="G3815">
        <v>5</v>
      </c>
      <c r="H3815">
        <v>5</v>
      </c>
      <c r="I3815" t="s">
        <v>185</v>
      </c>
      <c r="J3815" t="s">
        <v>98</v>
      </c>
      <c r="K3815" t="s">
        <v>42</v>
      </c>
      <c r="L3815">
        <v>142</v>
      </c>
      <c r="N3815" t="s">
        <v>92</v>
      </c>
      <c r="O3815">
        <v>6</v>
      </c>
      <c r="P3815">
        <v>1395</v>
      </c>
      <c r="Q3815">
        <v>0</v>
      </c>
      <c r="R3815">
        <v>1</v>
      </c>
      <c r="S3815">
        <v>1368</v>
      </c>
      <c r="T3815" t="s">
        <v>123</v>
      </c>
      <c r="U3815">
        <v>4</v>
      </c>
      <c r="V3815">
        <v>0</v>
      </c>
      <c r="W3815">
        <v>6.2</v>
      </c>
      <c r="X3815">
        <v>0</v>
      </c>
      <c r="Y3815" t="s">
        <v>632</v>
      </c>
      <c r="Z3815" t="s">
        <v>6973</v>
      </c>
      <c r="AA3815" t="s">
        <v>47</v>
      </c>
      <c r="AB3815" t="s">
        <v>633</v>
      </c>
      <c r="AC3815">
        <v>41</v>
      </c>
      <c r="AD3815">
        <v>17390</v>
      </c>
      <c r="AE3815" t="s">
        <v>7159</v>
      </c>
      <c r="AF3815" t="s">
        <v>6990</v>
      </c>
      <c r="AG3815">
        <v>17600</v>
      </c>
      <c r="AH3815">
        <v>210</v>
      </c>
      <c r="AI3815">
        <v>-1040</v>
      </c>
      <c r="AJ3815">
        <f t="shared" si="295"/>
        <v>1.1931818181818182E-2</v>
      </c>
      <c r="AK3815">
        <f t="shared" si="296"/>
        <v>0</v>
      </c>
      <c r="AL3815">
        <f t="shared" si="297"/>
        <v>0</v>
      </c>
      <c r="AM3815">
        <f t="shared" si="298"/>
        <v>0</v>
      </c>
      <c r="AN3815">
        <f t="shared" si="299"/>
        <v>0</v>
      </c>
    </row>
    <row r="3816" spans="1:40" x14ac:dyDescent="0.35">
      <c r="A3816" t="s">
        <v>269</v>
      </c>
      <c r="B3816" t="s">
        <v>108</v>
      </c>
      <c r="C3816" t="s">
        <v>37</v>
      </c>
      <c r="D3816">
        <v>2020</v>
      </c>
      <c r="E3816" t="s">
        <v>1162</v>
      </c>
      <c r="F3816" t="s">
        <v>6972</v>
      </c>
      <c r="G3816">
        <v>5</v>
      </c>
      <c r="H3816">
        <v>5</v>
      </c>
      <c r="I3816" t="s">
        <v>185</v>
      </c>
      <c r="J3816" t="s">
        <v>98</v>
      </c>
      <c r="K3816" t="s">
        <v>51</v>
      </c>
      <c r="L3816">
        <v>142</v>
      </c>
      <c r="N3816" t="s">
        <v>92</v>
      </c>
      <c r="O3816">
        <v>6</v>
      </c>
      <c r="P3816">
        <v>1395</v>
      </c>
      <c r="Q3816">
        <v>0</v>
      </c>
      <c r="R3816">
        <v>1</v>
      </c>
      <c r="S3816">
        <v>1368</v>
      </c>
      <c r="T3816" t="s">
        <v>123</v>
      </c>
      <c r="U3816">
        <v>4</v>
      </c>
      <c r="V3816">
        <v>0</v>
      </c>
      <c r="W3816">
        <v>6.2</v>
      </c>
      <c r="X3816">
        <v>0</v>
      </c>
      <c r="Y3816" t="s">
        <v>632</v>
      </c>
      <c r="Z3816" t="s">
        <v>6973</v>
      </c>
      <c r="AA3816" t="s">
        <v>47</v>
      </c>
      <c r="AB3816" t="s">
        <v>633</v>
      </c>
      <c r="AC3816">
        <v>41</v>
      </c>
      <c r="AD3816">
        <v>17390</v>
      </c>
      <c r="AE3816" t="s">
        <v>7160</v>
      </c>
      <c r="AF3816" t="s">
        <v>6990</v>
      </c>
      <c r="AG3816">
        <v>17600</v>
      </c>
      <c r="AH3816">
        <v>210</v>
      </c>
      <c r="AI3816">
        <v>-1040</v>
      </c>
      <c r="AJ3816">
        <f t="shared" si="295"/>
        <v>1.1931818181818182E-2</v>
      </c>
      <c r="AK3816">
        <f t="shared" si="296"/>
        <v>0</v>
      </c>
      <c r="AL3816">
        <f t="shared" si="297"/>
        <v>0</v>
      </c>
      <c r="AM3816">
        <f t="shared" si="298"/>
        <v>0</v>
      </c>
      <c r="AN3816">
        <f t="shared" si="299"/>
        <v>0</v>
      </c>
    </row>
    <row r="3817" spans="1:40" x14ac:dyDescent="0.35">
      <c r="A3817" t="s">
        <v>269</v>
      </c>
      <c r="B3817" t="s">
        <v>108</v>
      </c>
      <c r="C3817" t="s">
        <v>37</v>
      </c>
      <c r="D3817">
        <v>2020</v>
      </c>
      <c r="E3817" t="s">
        <v>1162</v>
      </c>
      <c r="F3817" t="s">
        <v>6972</v>
      </c>
      <c r="G3817">
        <v>5</v>
      </c>
      <c r="H3817">
        <v>5</v>
      </c>
      <c r="I3817" t="s">
        <v>185</v>
      </c>
      <c r="J3817" t="s">
        <v>98</v>
      </c>
      <c r="K3817" t="s">
        <v>51</v>
      </c>
      <c r="L3817">
        <v>142</v>
      </c>
      <c r="N3817" t="s">
        <v>92</v>
      </c>
      <c r="O3817">
        <v>6</v>
      </c>
      <c r="P3817">
        <v>1375</v>
      </c>
      <c r="Q3817">
        <v>0</v>
      </c>
      <c r="R3817">
        <v>1</v>
      </c>
      <c r="S3817">
        <v>1368</v>
      </c>
      <c r="T3817" t="s">
        <v>123</v>
      </c>
      <c r="U3817">
        <v>4</v>
      </c>
      <c r="V3817">
        <v>0</v>
      </c>
      <c r="W3817">
        <v>6.2</v>
      </c>
      <c r="X3817">
        <v>0</v>
      </c>
      <c r="Y3817" t="s">
        <v>632</v>
      </c>
      <c r="Z3817" t="s">
        <v>6973</v>
      </c>
      <c r="AA3817" t="s">
        <v>47</v>
      </c>
      <c r="AB3817" t="s">
        <v>633</v>
      </c>
      <c r="AC3817">
        <v>41</v>
      </c>
      <c r="AD3817">
        <v>17100</v>
      </c>
      <c r="AE3817" t="s">
        <v>7161</v>
      </c>
      <c r="AF3817" t="s">
        <v>6988</v>
      </c>
      <c r="AG3817">
        <v>17600</v>
      </c>
      <c r="AH3817">
        <v>500</v>
      </c>
      <c r="AI3817">
        <v>-750</v>
      </c>
      <c r="AJ3817">
        <f t="shared" si="295"/>
        <v>2.8409090909090908E-2</v>
      </c>
      <c r="AK3817">
        <f t="shared" si="296"/>
        <v>0</v>
      </c>
      <c r="AL3817">
        <f t="shared" si="297"/>
        <v>0</v>
      </c>
      <c r="AM3817">
        <f t="shared" si="298"/>
        <v>0</v>
      </c>
      <c r="AN3817">
        <f t="shared" si="299"/>
        <v>0</v>
      </c>
    </row>
    <row r="3818" spans="1:40" x14ac:dyDescent="0.35">
      <c r="A3818" t="s">
        <v>269</v>
      </c>
      <c r="B3818" t="s">
        <v>108</v>
      </c>
      <c r="C3818" t="s">
        <v>37</v>
      </c>
      <c r="D3818">
        <v>2020</v>
      </c>
      <c r="E3818" t="s">
        <v>1162</v>
      </c>
      <c r="F3818" t="s">
        <v>6972</v>
      </c>
      <c r="G3818">
        <v>5</v>
      </c>
      <c r="H3818">
        <v>5</v>
      </c>
      <c r="I3818" t="s">
        <v>185</v>
      </c>
      <c r="J3818" t="s">
        <v>98</v>
      </c>
      <c r="K3818" t="s">
        <v>66</v>
      </c>
      <c r="L3818">
        <v>140</v>
      </c>
      <c r="O3818">
        <v>6</v>
      </c>
      <c r="Q3818">
        <v>0</v>
      </c>
      <c r="R3818">
        <v>0</v>
      </c>
      <c r="S3818">
        <v>1368</v>
      </c>
      <c r="T3818" t="s">
        <v>123</v>
      </c>
      <c r="U3818">
        <v>4</v>
      </c>
      <c r="V3818">
        <v>0</v>
      </c>
      <c r="W3818">
        <v>6.2</v>
      </c>
      <c r="X3818">
        <v>0</v>
      </c>
      <c r="Y3818" t="s">
        <v>492</v>
      </c>
      <c r="Z3818" t="s">
        <v>6973</v>
      </c>
      <c r="AA3818" t="s">
        <v>47</v>
      </c>
      <c r="AB3818" t="s">
        <v>493</v>
      </c>
      <c r="AC3818">
        <v>1</v>
      </c>
      <c r="AD3818">
        <v>17900</v>
      </c>
      <c r="AE3818" t="s">
        <v>7162</v>
      </c>
      <c r="AF3818" t="s">
        <v>6986</v>
      </c>
      <c r="AG3818">
        <v>17600</v>
      </c>
      <c r="AH3818">
        <v>-300</v>
      </c>
      <c r="AI3818">
        <v>-1550</v>
      </c>
      <c r="AJ3818">
        <f t="shared" si="295"/>
        <v>-1.7045454545454544E-2</v>
      </c>
      <c r="AK3818">
        <f t="shared" si="296"/>
        <v>0</v>
      </c>
      <c r="AL3818">
        <f t="shared" si="297"/>
        <v>0</v>
      </c>
      <c r="AM3818">
        <f t="shared" si="298"/>
        <v>0</v>
      </c>
      <c r="AN3818">
        <f t="shared" si="299"/>
        <v>0</v>
      </c>
    </row>
    <row r="3819" spans="1:40" x14ac:dyDescent="0.35">
      <c r="A3819" t="s">
        <v>269</v>
      </c>
      <c r="B3819" t="s">
        <v>108</v>
      </c>
      <c r="C3819" t="s">
        <v>37</v>
      </c>
      <c r="D3819">
        <v>2020</v>
      </c>
      <c r="E3819" t="s">
        <v>1162</v>
      </c>
      <c r="F3819" t="s">
        <v>6972</v>
      </c>
      <c r="G3819">
        <v>5</v>
      </c>
      <c r="H3819">
        <v>5</v>
      </c>
      <c r="I3819" t="s">
        <v>185</v>
      </c>
      <c r="J3819" t="s">
        <v>98</v>
      </c>
      <c r="K3819" t="s">
        <v>71</v>
      </c>
      <c r="L3819">
        <v>142</v>
      </c>
      <c r="O3819">
        <v>6</v>
      </c>
      <c r="Q3819">
        <v>0</v>
      </c>
      <c r="R3819">
        <v>0</v>
      </c>
      <c r="S3819">
        <v>1368</v>
      </c>
      <c r="T3819" t="s">
        <v>123</v>
      </c>
      <c r="U3819">
        <v>4</v>
      </c>
      <c r="V3819">
        <v>0</v>
      </c>
      <c r="W3819">
        <v>6.2</v>
      </c>
      <c r="X3819">
        <v>0</v>
      </c>
      <c r="Y3819" t="s">
        <v>1445</v>
      </c>
      <c r="Z3819" t="s">
        <v>6973</v>
      </c>
      <c r="AA3819" t="s">
        <v>47</v>
      </c>
      <c r="AB3819" t="s">
        <v>1446</v>
      </c>
      <c r="AC3819">
        <v>12</v>
      </c>
      <c r="AD3819">
        <v>16500</v>
      </c>
      <c r="AE3819" t="s">
        <v>7163</v>
      </c>
      <c r="AF3819" t="s">
        <v>6990</v>
      </c>
      <c r="AG3819">
        <v>17600</v>
      </c>
      <c r="AH3819">
        <v>1100</v>
      </c>
      <c r="AI3819">
        <v>-150</v>
      </c>
      <c r="AJ3819">
        <f t="shared" si="295"/>
        <v>6.25E-2</v>
      </c>
      <c r="AK3819">
        <f t="shared" si="296"/>
        <v>0</v>
      </c>
      <c r="AL3819">
        <f t="shared" si="297"/>
        <v>1</v>
      </c>
      <c r="AM3819">
        <f t="shared" si="298"/>
        <v>0</v>
      </c>
      <c r="AN3819">
        <f t="shared" si="299"/>
        <v>0</v>
      </c>
    </row>
    <row r="3820" spans="1:40" x14ac:dyDescent="0.35">
      <c r="A3820" t="s">
        <v>269</v>
      </c>
      <c r="B3820" t="s">
        <v>108</v>
      </c>
      <c r="C3820" t="s">
        <v>37</v>
      </c>
      <c r="D3820">
        <v>2020</v>
      </c>
      <c r="E3820" t="s">
        <v>1162</v>
      </c>
      <c r="F3820" t="s">
        <v>6972</v>
      </c>
      <c r="G3820">
        <v>5</v>
      </c>
      <c r="H3820">
        <v>5</v>
      </c>
      <c r="I3820" t="s">
        <v>185</v>
      </c>
      <c r="J3820" t="s">
        <v>98</v>
      </c>
      <c r="K3820" t="s">
        <v>71</v>
      </c>
      <c r="L3820">
        <v>142</v>
      </c>
      <c r="O3820">
        <v>6</v>
      </c>
      <c r="Q3820">
        <v>0</v>
      </c>
      <c r="R3820">
        <v>0</v>
      </c>
      <c r="S3820">
        <v>1368</v>
      </c>
      <c r="T3820" t="s">
        <v>123</v>
      </c>
      <c r="U3820">
        <v>4</v>
      </c>
      <c r="V3820">
        <v>0</v>
      </c>
      <c r="W3820">
        <v>6.2</v>
      </c>
      <c r="X3820">
        <v>0</v>
      </c>
      <c r="Y3820" t="s">
        <v>1445</v>
      </c>
      <c r="Z3820" t="s">
        <v>6973</v>
      </c>
      <c r="AA3820" t="s">
        <v>47</v>
      </c>
      <c r="AB3820" t="s">
        <v>1446</v>
      </c>
      <c r="AC3820">
        <v>12</v>
      </c>
      <c r="AD3820">
        <v>16500</v>
      </c>
      <c r="AE3820" t="s">
        <v>7164</v>
      </c>
      <c r="AF3820" t="s">
        <v>6990</v>
      </c>
      <c r="AG3820">
        <v>17600</v>
      </c>
      <c r="AH3820">
        <v>1100</v>
      </c>
      <c r="AI3820">
        <v>-150</v>
      </c>
      <c r="AJ3820">
        <f t="shared" si="295"/>
        <v>6.25E-2</v>
      </c>
      <c r="AK3820">
        <f t="shared" si="296"/>
        <v>0</v>
      </c>
      <c r="AL3820">
        <f t="shared" si="297"/>
        <v>1</v>
      </c>
      <c r="AM3820">
        <f t="shared" si="298"/>
        <v>0</v>
      </c>
      <c r="AN3820">
        <f t="shared" si="299"/>
        <v>0</v>
      </c>
    </row>
    <row r="3821" spans="1:40" x14ac:dyDescent="0.35">
      <c r="A3821" t="s">
        <v>269</v>
      </c>
      <c r="B3821" t="s">
        <v>108</v>
      </c>
      <c r="C3821" t="s">
        <v>37</v>
      </c>
      <c r="D3821">
        <v>2020</v>
      </c>
      <c r="E3821" t="s">
        <v>1162</v>
      </c>
      <c r="F3821" t="s">
        <v>6972</v>
      </c>
      <c r="G3821">
        <v>5</v>
      </c>
      <c r="H3821">
        <v>5</v>
      </c>
      <c r="I3821" t="s">
        <v>185</v>
      </c>
      <c r="J3821" t="s">
        <v>98</v>
      </c>
      <c r="K3821" t="s">
        <v>71</v>
      </c>
      <c r="L3821">
        <v>142</v>
      </c>
      <c r="O3821">
        <v>6</v>
      </c>
      <c r="Q3821">
        <v>0</v>
      </c>
      <c r="R3821">
        <v>0</v>
      </c>
      <c r="S3821">
        <v>1368</v>
      </c>
      <c r="T3821" t="s">
        <v>123</v>
      </c>
      <c r="U3821">
        <v>4</v>
      </c>
      <c r="V3821">
        <v>0</v>
      </c>
      <c r="W3821">
        <v>6.2</v>
      </c>
      <c r="X3821">
        <v>0</v>
      </c>
      <c r="Y3821" t="s">
        <v>1445</v>
      </c>
      <c r="Z3821" t="s">
        <v>6973</v>
      </c>
      <c r="AA3821" t="s">
        <v>47</v>
      </c>
      <c r="AB3821" t="s">
        <v>1446</v>
      </c>
      <c r="AC3821">
        <v>12</v>
      </c>
      <c r="AD3821">
        <v>16500</v>
      </c>
      <c r="AE3821" t="s">
        <v>7165</v>
      </c>
      <c r="AF3821" t="s">
        <v>6990</v>
      </c>
      <c r="AG3821">
        <v>17600</v>
      </c>
      <c r="AH3821">
        <v>1100</v>
      </c>
      <c r="AI3821">
        <v>-150</v>
      </c>
      <c r="AJ3821">
        <f t="shared" si="295"/>
        <v>6.25E-2</v>
      </c>
      <c r="AK3821">
        <f t="shared" si="296"/>
        <v>0</v>
      </c>
      <c r="AL3821">
        <f t="shared" si="297"/>
        <v>1</v>
      </c>
      <c r="AM3821">
        <f t="shared" si="298"/>
        <v>0</v>
      </c>
      <c r="AN3821">
        <f t="shared" si="299"/>
        <v>0</v>
      </c>
    </row>
    <row r="3822" spans="1:40" x14ac:dyDescent="0.35">
      <c r="A3822" t="s">
        <v>269</v>
      </c>
      <c r="B3822" t="s">
        <v>108</v>
      </c>
      <c r="C3822" t="s">
        <v>37</v>
      </c>
      <c r="D3822">
        <v>2020</v>
      </c>
      <c r="E3822" t="s">
        <v>1162</v>
      </c>
      <c r="F3822" t="s">
        <v>6972</v>
      </c>
      <c r="G3822">
        <v>5</v>
      </c>
      <c r="H3822">
        <v>5</v>
      </c>
      <c r="I3822" t="s">
        <v>185</v>
      </c>
      <c r="J3822" t="s">
        <v>98</v>
      </c>
      <c r="K3822" t="s">
        <v>51</v>
      </c>
      <c r="L3822">
        <v>142</v>
      </c>
      <c r="O3822">
        <v>6</v>
      </c>
      <c r="Q3822">
        <v>0</v>
      </c>
      <c r="R3822">
        <v>0</v>
      </c>
      <c r="S3822">
        <v>1368</v>
      </c>
      <c r="T3822" t="s">
        <v>123</v>
      </c>
      <c r="U3822">
        <v>4</v>
      </c>
      <c r="V3822">
        <v>0</v>
      </c>
      <c r="W3822">
        <v>6.2</v>
      </c>
      <c r="X3822">
        <v>0</v>
      </c>
      <c r="Y3822" t="s">
        <v>1445</v>
      </c>
      <c r="Z3822" t="s">
        <v>6973</v>
      </c>
      <c r="AA3822" t="s">
        <v>47</v>
      </c>
      <c r="AB3822" t="s">
        <v>1446</v>
      </c>
      <c r="AC3822">
        <v>12</v>
      </c>
      <c r="AD3822">
        <v>16900</v>
      </c>
      <c r="AE3822" t="s">
        <v>7166</v>
      </c>
      <c r="AF3822" t="s">
        <v>6988</v>
      </c>
      <c r="AG3822">
        <v>17600</v>
      </c>
      <c r="AH3822">
        <v>700</v>
      </c>
      <c r="AI3822">
        <v>-550</v>
      </c>
      <c r="AJ3822">
        <f t="shared" si="295"/>
        <v>3.9772727272727272E-2</v>
      </c>
      <c r="AK3822">
        <f t="shared" si="296"/>
        <v>0</v>
      </c>
      <c r="AL3822">
        <f t="shared" si="297"/>
        <v>0</v>
      </c>
      <c r="AM3822">
        <f t="shared" si="298"/>
        <v>0</v>
      </c>
      <c r="AN3822">
        <f t="shared" si="299"/>
        <v>0</v>
      </c>
    </row>
    <row r="3823" spans="1:40" x14ac:dyDescent="0.35">
      <c r="A3823" t="s">
        <v>269</v>
      </c>
      <c r="B3823" t="s">
        <v>108</v>
      </c>
      <c r="C3823" t="s">
        <v>37</v>
      </c>
      <c r="D3823">
        <v>2020</v>
      </c>
      <c r="E3823" t="s">
        <v>1162</v>
      </c>
      <c r="F3823" t="s">
        <v>6972</v>
      </c>
      <c r="G3823">
        <v>5</v>
      </c>
      <c r="H3823">
        <v>5</v>
      </c>
      <c r="I3823" t="s">
        <v>185</v>
      </c>
      <c r="J3823" t="s">
        <v>98</v>
      </c>
      <c r="K3823" t="s">
        <v>66</v>
      </c>
      <c r="L3823">
        <v>140</v>
      </c>
      <c r="N3823" t="s">
        <v>92</v>
      </c>
      <c r="O3823">
        <v>6</v>
      </c>
      <c r="Q3823">
        <v>0</v>
      </c>
      <c r="R3823">
        <v>0</v>
      </c>
      <c r="S3823">
        <v>1368</v>
      </c>
      <c r="T3823" t="s">
        <v>123</v>
      </c>
      <c r="U3823">
        <v>4</v>
      </c>
      <c r="V3823">
        <v>0</v>
      </c>
      <c r="W3823">
        <v>6.2</v>
      </c>
      <c r="X3823">
        <v>0</v>
      </c>
      <c r="Y3823" t="s">
        <v>492</v>
      </c>
      <c r="Z3823" t="s">
        <v>6973</v>
      </c>
      <c r="AA3823" t="s">
        <v>47</v>
      </c>
      <c r="AB3823" t="s">
        <v>493</v>
      </c>
      <c r="AC3823">
        <v>2</v>
      </c>
      <c r="AD3823">
        <v>17900</v>
      </c>
      <c r="AE3823" t="s">
        <v>7167</v>
      </c>
      <c r="AF3823" t="s">
        <v>6986</v>
      </c>
      <c r="AG3823">
        <v>17600</v>
      </c>
      <c r="AH3823">
        <v>-300</v>
      </c>
      <c r="AI3823">
        <v>-1550</v>
      </c>
      <c r="AJ3823">
        <f t="shared" si="295"/>
        <v>-1.7045454545454544E-2</v>
      </c>
      <c r="AK3823">
        <f t="shared" si="296"/>
        <v>0</v>
      </c>
      <c r="AL3823">
        <f t="shared" si="297"/>
        <v>0</v>
      </c>
      <c r="AM3823">
        <f t="shared" si="298"/>
        <v>0</v>
      </c>
      <c r="AN3823">
        <f t="shared" si="299"/>
        <v>0</v>
      </c>
    </row>
    <row r="3824" spans="1:40" x14ac:dyDescent="0.35">
      <c r="A3824" t="s">
        <v>269</v>
      </c>
      <c r="B3824" t="s">
        <v>108</v>
      </c>
      <c r="C3824" t="s">
        <v>37</v>
      </c>
      <c r="D3824">
        <v>2020</v>
      </c>
      <c r="E3824" t="s">
        <v>1162</v>
      </c>
      <c r="F3824" t="s">
        <v>6972</v>
      </c>
      <c r="G3824">
        <v>5</v>
      </c>
      <c r="H3824">
        <v>5</v>
      </c>
      <c r="I3824" t="s">
        <v>185</v>
      </c>
      <c r="J3824" t="s">
        <v>98</v>
      </c>
      <c r="K3824" t="s">
        <v>350</v>
      </c>
      <c r="L3824">
        <v>140</v>
      </c>
      <c r="M3824" t="s">
        <v>67</v>
      </c>
      <c r="N3824" t="s">
        <v>44</v>
      </c>
      <c r="O3824">
        <v>6</v>
      </c>
      <c r="P3824">
        <v>1375</v>
      </c>
      <c r="Q3824">
        <v>1</v>
      </c>
      <c r="R3824">
        <v>1</v>
      </c>
      <c r="S3824">
        <v>1368</v>
      </c>
      <c r="T3824" t="s">
        <v>123</v>
      </c>
      <c r="U3824">
        <v>4</v>
      </c>
      <c r="V3824">
        <v>0</v>
      </c>
      <c r="W3824">
        <v>6.2</v>
      </c>
      <c r="X3824">
        <v>0</v>
      </c>
      <c r="Y3824" t="s">
        <v>1278</v>
      </c>
      <c r="Z3824" t="s">
        <v>6973</v>
      </c>
      <c r="AA3824" t="s">
        <v>47</v>
      </c>
      <c r="AB3824" t="s">
        <v>1279</v>
      </c>
      <c r="AC3824">
        <v>12</v>
      </c>
      <c r="AD3824">
        <v>16300</v>
      </c>
      <c r="AE3824" t="s">
        <v>7168</v>
      </c>
      <c r="AF3824" t="s">
        <v>6986</v>
      </c>
      <c r="AG3824">
        <v>17600</v>
      </c>
      <c r="AH3824">
        <v>1300</v>
      </c>
      <c r="AI3824">
        <v>50</v>
      </c>
      <c r="AJ3824">
        <f t="shared" si="295"/>
        <v>7.3863636363636367E-2</v>
      </c>
      <c r="AK3824">
        <f t="shared" si="296"/>
        <v>0</v>
      </c>
      <c r="AL3824">
        <f t="shared" si="297"/>
        <v>1</v>
      </c>
      <c r="AM3824">
        <f t="shared" si="298"/>
        <v>0</v>
      </c>
      <c r="AN3824">
        <f t="shared" si="299"/>
        <v>0</v>
      </c>
    </row>
    <row r="3825" spans="1:40" x14ac:dyDescent="0.35">
      <c r="A3825" t="s">
        <v>269</v>
      </c>
      <c r="B3825" t="s">
        <v>108</v>
      </c>
      <c r="C3825" t="s">
        <v>37</v>
      </c>
      <c r="D3825">
        <v>2020</v>
      </c>
      <c r="E3825" t="s">
        <v>1162</v>
      </c>
      <c r="F3825" t="s">
        <v>6972</v>
      </c>
      <c r="G3825">
        <v>5</v>
      </c>
      <c r="H3825">
        <v>5</v>
      </c>
      <c r="I3825" t="s">
        <v>185</v>
      </c>
      <c r="K3825" t="s">
        <v>51</v>
      </c>
      <c r="L3825">
        <v>154</v>
      </c>
      <c r="M3825" t="s">
        <v>72</v>
      </c>
      <c r="N3825" t="s">
        <v>92</v>
      </c>
      <c r="O3825">
        <v>6</v>
      </c>
      <c r="P3825">
        <v>1395</v>
      </c>
      <c r="Q3825">
        <v>0</v>
      </c>
      <c r="R3825">
        <v>1</v>
      </c>
      <c r="S3825">
        <v>1368</v>
      </c>
      <c r="T3825" t="s">
        <v>252</v>
      </c>
      <c r="U3825">
        <v>4</v>
      </c>
      <c r="V3825">
        <v>0</v>
      </c>
      <c r="W3825">
        <v>6.8</v>
      </c>
      <c r="X3825">
        <v>0</v>
      </c>
      <c r="Y3825" t="s">
        <v>2103</v>
      </c>
      <c r="Z3825" t="s">
        <v>6973</v>
      </c>
      <c r="AA3825" t="s">
        <v>47</v>
      </c>
      <c r="AB3825" t="s">
        <v>1393</v>
      </c>
      <c r="AC3825">
        <v>12</v>
      </c>
      <c r="AD3825">
        <v>16390</v>
      </c>
      <c r="AE3825" t="s">
        <v>7169</v>
      </c>
      <c r="AF3825" t="s">
        <v>7170</v>
      </c>
      <c r="AG3825">
        <v>17600</v>
      </c>
      <c r="AH3825">
        <v>1210</v>
      </c>
      <c r="AI3825">
        <v>-40</v>
      </c>
      <c r="AJ3825">
        <f t="shared" si="295"/>
        <v>6.8750000000000006E-2</v>
      </c>
      <c r="AK3825">
        <f t="shared" si="296"/>
        <v>0</v>
      </c>
      <c r="AL3825">
        <f t="shared" si="297"/>
        <v>1</v>
      </c>
      <c r="AM3825">
        <f t="shared" si="298"/>
        <v>0</v>
      </c>
      <c r="AN3825">
        <f t="shared" si="299"/>
        <v>0</v>
      </c>
    </row>
    <row r="3826" spans="1:40" x14ac:dyDescent="0.35">
      <c r="A3826" t="s">
        <v>269</v>
      </c>
      <c r="B3826" t="s">
        <v>108</v>
      </c>
      <c r="C3826" t="s">
        <v>37</v>
      </c>
      <c r="D3826">
        <v>2020</v>
      </c>
      <c r="E3826" t="s">
        <v>1162</v>
      </c>
      <c r="F3826" t="s">
        <v>6972</v>
      </c>
      <c r="G3826">
        <v>5</v>
      </c>
      <c r="H3826">
        <v>5</v>
      </c>
      <c r="I3826" t="s">
        <v>185</v>
      </c>
      <c r="J3826" t="s">
        <v>98</v>
      </c>
      <c r="K3826" t="s">
        <v>42</v>
      </c>
      <c r="L3826">
        <v>142</v>
      </c>
      <c r="N3826" t="s">
        <v>92</v>
      </c>
      <c r="O3826">
        <v>6</v>
      </c>
      <c r="P3826">
        <v>1395</v>
      </c>
      <c r="Q3826">
        <v>0</v>
      </c>
      <c r="R3826">
        <v>1</v>
      </c>
      <c r="S3826">
        <v>1368</v>
      </c>
      <c r="T3826" t="s">
        <v>123</v>
      </c>
      <c r="U3826">
        <v>4</v>
      </c>
      <c r="V3826">
        <v>0</v>
      </c>
      <c r="W3826">
        <v>6.2</v>
      </c>
      <c r="X3826">
        <v>0</v>
      </c>
      <c r="Y3826" t="s">
        <v>632</v>
      </c>
      <c r="Z3826" t="s">
        <v>6973</v>
      </c>
      <c r="AA3826" t="s">
        <v>47</v>
      </c>
      <c r="AB3826" t="s">
        <v>633</v>
      </c>
      <c r="AC3826">
        <v>12</v>
      </c>
      <c r="AD3826">
        <v>16690</v>
      </c>
      <c r="AE3826" t="s">
        <v>7171</v>
      </c>
      <c r="AF3826" t="s">
        <v>6990</v>
      </c>
      <c r="AG3826">
        <v>17600</v>
      </c>
      <c r="AH3826">
        <v>910</v>
      </c>
      <c r="AI3826">
        <v>-340</v>
      </c>
      <c r="AJ3826">
        <f t="shared" si="295"/>
        <v>5.1704545454545454E-2</v>
      </c>
      <c r="AK3826">
        <f t="shared" si="296"/>
        <v>0</v>
      </c>
      <c r="AL3826">
        <f t="shared" si="297"/>
        <v>1</v>
      </c>
      <c r="AM3826">
        <f t="shared" si="298"/>
        <v>0</v>
      </c>
      <c r="AN3826">
        <f t="shared" si="299"/>
        <v>0</v>
      </c>
    </row>
    <row r="3827" spans="1:40" x14ac:dyDescent="0.35">
      <c r="A3827" t="s">
        <v>269</v>
      </c>
      <c r="B3827" t="s">
        <v>108</v>
      </c>
      <c r="C3827" t="s">
        <v>37</v>
      </c>
      <c r="D3827">
        <v>2020</v>
      </c>
      <c r="E3827" t="s">
        <v>1162</v>
      </c>
      <c r="F3827" t="s">
        <v>6972</v>
      </c>
      <c r="G3827">
        <v>5</v>
      </c>
      <c r="H3827">
        <v>5</v>
      </c>
      <c r="I3827" t="s">
        <v>185</v>
      </c>
      <c r="J3827" t="s">
        <v>98</v>
      </c>
      <c r="K3827" t="s">
        <v>42</v>
      </c>
      <c r="L3827">
        <v>140</v>
      </c>
      <c r="M3827" t="s">
        <v>52</v>
      </c>
      <c r="N3827" t="s">
        <v>44</v>
      </c>
      <c r="O3827">
        <v>6</v>
      </c>
      <c r="P3827">
        <v>1375</v>
      </c>
      <c r="Q3827">
        <v>1</v>
      </c>
      <c r="R3827">
        <v>1</v>
      </c>
      <c r="S3827">
        <v>1368</v>
      </c>
      <c r="T3827" t="s">
        <v>123</v>
      </c>
      <c r="U3827">
        <v>4</v>
      </c>
      <c r="V3827">
        <v>0</v>
      </c>
      <c r="W3827">
        <v>6.2</v>
      </c>
      <c r="X3827">
        <v>0</v>
      </c>
      <c r="Y3827" t="s">
        <v>1100</v>
      </c>
      <c r="Z3827" t="s">
        <v>6973</v>
      </c>
      <c r="AA3827" t="s">
        <v>47</v>
      </c>
      <c r="AB3827" t="s">
        <v>1107</v>
      </c>
      <c r="AC3827">
        <v>12</v>
      </c>
      <c r="AD3827">
        <v>14870</v>
      </c>
      <c r="AE3827" t="s">
        <v>7172</v>
      </c>
      <c r="AF3827" t="s">
        <v>6986</v>
      </c>
      <c r="AG3827">
        <v>17600</v>
      </c>
      <c r="AH3827">
        <v>2730</v>
      </c>
      <c r="AI3827">
        <v>1480</v>
      </c>
      <c r="AJ3827">
        <f t="shared" si="295"/>
        <v>0.15511363636363637</v>
      </c>
      <c r="AK3827">
        <f t="shared" si="296"/>
        <v>0</v>
      </c>
      <c r="AL3827">
        <f t="shared" si="297"/>
        <v>1</v>
      </c>
      <c r="AM3827">
        <f t="shared" si="298"/>
        <v>1</v>
      </c>
      <c r="AN3827">
        <f t="shared" si="299"/>
        <v>0</v>
      </c>
    </row>
    <row r="3828" spans="1:40" x14ac:dyDescent="0.35">
      <c r="A3828" t="s">
        <v>269</v>
      </c>
      <c r="B3828" t="s">
        <v>108</v>
      </c>
      <c r="C3828" t="s">
        <v>37</v>
      </c>
      <c r="D3828">
        <v>2020</v>
      </c>
      <c r="E3828" t="s">
        <v>1162</v>
      </c>
      <c r="F3828" t="s">
        <v>6972</v>
      </c>
      <c r="G3828">
        <v>5</v>
      </c>
      <c r="H3828">
        <v>5</v>
      </c>
      <c r="I3828" t="s">
        <v>185</v>
      </c>
      <c r="J3828" t="s">
        <v>98</v>
      </c>
      <c r="K3828" t="s">
        <v>42</v>
      </c>
      <c r="L3828">
        <v>140</v>
      </c>
      <c r="M3828" t="s">
        <v>52</v>
      </c>
      <c r="N3828" t="s">
        <v>44</v>
      </c>
      <c r="O3828">
        <v>6</v>
      </c>
      <c r="P3828">
        <v>1375</v>
      </c>
      <c r="Q3828">
        <v>1</v>
      </c>
      <c r="R3828">
        <v>1</v>
      </c>
      <c r="S3828">
        <v>1368</v>
      </c>
      <c r="T3828" t="s">
        <v>123</v>
      </c>
      <c r="U3828">
        <v>4</v>
      </c>
      <c r="V3828">
        <v>0</v>
      </c>
      <c r="W3828">
        <v>6.2</v>
      </c>
      <c r="X3828">
        <v>0</v>
      </c>
      <c r="Y3828" t="s">
        <v>1100</v>
      </c>
      <c r="Z3828" t="s">
        <v>6973</v>
      </c>
      <c r="AA3828" t="s">
        <v>47</v>
      </c>
      <c r="AB3828" t="s">
        <v>1107</v>
      </c>
      <c r="AC3828">
        <v>12</v>
      </c>
      <c r="AD3828">
        <v>14870</v>
      </c>
      <c r="AE3828" t="s">
        <v>7173</v>
      </c>
      <c r="AF3828" t="s">
        <v>6986</v>
      </c>
      <c r="AG3828">
        <v>17600</v>
      </c>
      <c r="AH3828">
        <v>2730</v>
      </c>
      <c r="AI3828">
        <v>1480</v>
      </c>
      <c r="AJ3828">
        <f t="shared" ref="AJ3828:AJ3891" si="300">AH3828/AG3828</f>
        <v>0.15511363636363637</v>
      </c>
      <c r="AK3828">
        <f t="shared" si="296"/>
        <v>0</v>
      </c>
      <c r="AL3828">
        <f t="shared" si="297"/>
        <v>1</v>
      </c>
      <c r="AM3828">
        <f t="shared" si="298"/>
        <v>1</v>
      </c>
      <c r="AN3828">
        <f t="shared" si="299"/>
        <v>0</v>
      </c>
    </row>
    <row r="3829" spans="1:40" x14ac:dyDescent="0.35">
      <c r="A3829" t="s">
        <v>269</v>
      </c>
      <c r="B3829" t="s">
        <v>108</v>
      </c>
      <c r="C3829" t="s">
        <v>37</v>
      </c>
      <c r="D3829">
        <v>2020</v>
      </c>
      <c r="E3829" t="s">
        <v>1162</v>
      </c>
      <c r="F3829" t="s">
        <v>6972</v>
      </c>
      <c r="G3829">
        <v>5</v>
      </c>
      <c r="H3829">
        <v>5</v>
      </c>
      <c r="I3829" t="s">
        <v>185</v>
      </c>
      <c r="J3829" t="s">
        <v>98</v>
      </c>
      <c r="K3829" t="s">
        <v>42</v>
      </c>
      <c r="L3829">
        <v>140</v>
      </c>
      <c r="M3829" t="s">
        <v>52</v>
      </c>
      <c r="N3829" t="s">
        <v>44</v>
      </c>
      <c r="O3829">
        <v>6</v>
      </c>
      <c r="P3829">
        <v>1375</v>
      </c>
      <c r="Q3829">
        <v>1</v>
      </c>
      <c r="R3829">
        <v>1</v>
      </c>
      <c r="S3829">
        <v>1368</v>
      </c>
      <c r="T3829" t="s">
        <v>123</v>
      </c>
      <c r="U3829">
        <v>4</v>
      </c>
      <c r="V3829">
        <v>0</v>
      </c>
      <c r="W3829">
        <v>6.2</v>
      </c>
      <c r="X3829">
        <v>0</v>
      </c>
      <c r="Y3829" t="s">
        <v>1100</v>
      </c>
      <c r="Z3829" t="s">
        <v>6973</v>
      </c>
      <c r="AA3829" t="s">
        <v>47</v>
      </c>
      <c r="AB3829" t="s">
        <v>1107</v>
      </c>
      <c r="AC3829">
        <v>12</v>
      </c>
      <c r="AD3829">
        <v>14870</v>
      </c>
      <c r="AE3829" t="s">
        <v>7174</v>
      </c>
      <c r="AF3829" t="s">
        <v>6986</v>
      </c>
      <c r="AG3829">
        <v>17600</v>
      </c>
      <c r="AH3829">
        <v>2730</v>
      </c>
      <c r="AI3829">
        <v>1480</v>
      </c>
      <c r="AJ3829">
        <f t="shared" si="300"/>
        <v>0.15511363636363637</v>
      </c>
      <c r="AK3829">
        <f t="shared" si="296"/>
        <v>0</v>
      </c>
      <c r="AL3829">
        <f t="shared" si="297"/>
        <v>1</v>
      </c>
      <c r="AM3829">
        <f t="shared" si="298"/>
        <v>1</v>
      </c>
      <c r="AN3829">
        <f t="shared" si="299"/>
        <v>0</v>
      </c>
    </row>
    <row r="3830" spans="1:40" x14ac:dyDescent="0.35">
      <c r="A3830" t="s">
        <v>269</v>
      </c>
      <c r="B3830" t="s">
        <v>108</v>
      </c>
      <c r="C3830" t="s">
        <v>37</v>
      </c>
      <c r="D3830">
        <v>2020</v>
      </c>
      <c r="E3830" t="s">
        <v>1162</v>
      </c>
      <c r="F3830" t="s">
        <v>6972</v>
      </c>
      <c r="G3830">
        <v>5</v>
      </c>
      <c r="H3830">
        <v>5</v>
      </c>
      <c r="I3830" t="s">
        <v>185</v>
      </c>
      <c r="J3830" t="s">
        <v>98</v>
      </c>
      <c r="K3830" t="s">
        <v>42</v>
      </c>
      <c r="L3830">
        <v>140</v>
      </c>
      <c r="M3830" t="s">
        <v>52</v>
      </c>
      <c r="N3830" t="s">
        <v>44</v>
      </c>
      <c r="O3830">
        <v>6</v>
      </c>
      <c r="P3830">
        <v>1375</v>
      </c>
      <c r="Q3830">
        <v>1</v>
      </c>
      <c r="R3830">
        <v>1</v>
      </c>
      <c r="S3830">
        <v>1368</v>
      </c>
      <c r="T3830" t="s">
        <v>123</v>
      </c>
      <c r="U3830">
        <v>4</v>
      </c>
      <c r="V3830">
        <v>0</v>
      </c>
      <c r="W3830">
        <v>6.2</v>
      </c>
      <c r="X3830">
        <v>0</v>
      </c>
      <c r="Y3830" t="s">
        <v>1100</v>
      </c>
      <c r="Z3830" t="s">
        <v>6973</v>
      </c>
      <c r="AA3830" t="s">
        <v>47</v>
      </c>
      <c r="AB3830" t="s">
        <v>1107</v>
      </c>
      <c r="AC3830">
        <v>12</v>
      </c>
      <c r="AD3830">
        <v>14870</v>
      </c>
      <c r="AE3830" t="s">
        <v>7175</v>
      </c>
      <c r="AF3830" t="s">
        <v>6986</v>
      </c>
      <c r="AG3830">
        <v>17600</v>
      </c>
      <c r="AH3830">
        <v>2730</v>
      </c>
      <c r="AI3830">
        <v>1480</v>
      </c>
      <c r="AJ3830">
        <f t="shared" si="300"/>
        <v>0.15511363636363637</v>
      </c>
      <c r="AK3830">
        <f t="shared" si="296"/>
        <v>0</v>
      </c>
      <c r="AL3830">
        <f t="shared" si="297"/>
        <v>1</v>
      </c>
      <c r="AM3830">
        <f t="shared" si="298"/>
        <v>1</v>
      </c>
      <c r="AN3830">
        <f t="shared" si="299"/>
        <v>0</v>
      </c>
    </row>
    <row r="3831" spans="1:40" x14ac:dyDescent="0.35">
      <c r="A3831" t="s">
        <v>269</v>
      </c>
      <c r="B3831" t="s">
        <v>108</v>
      </c>
      <c r="C3831" t="s">
        <v>37</v>
      </c>
      <c r="D3831">
        <v>2020</v>
      </c>
      <c r="E3831" t="s">
        <v>1162</v>
      </c>
      <c r="F3831" t="s">
        <v>6972</v>
      </c>
      <c r="G3831">
        <v>5</v>
      </c>
      <c r="H3831">
        <v>5</v>
      </c>
      <c r="I3831" t="s">
        <v>185</v>
      </c>
      <c r="J3831" t="s">
        <v>98</v>
      </c>
      <c r="K3831" t="s">
        <v>71</v>
      </c>
      <c r="L3831">
        <v>140</v>
      </c>
      <c r="M3831" t="s">
        <v>52</v>
      </c>
      <c r="N3831" t="s">
        <v>44</v>
      </c>
      <c r="O3831">
        <v>6</v>
      </c>
      <c r="P3831">
        <v>1375</v>
      </c>
      <c r="Q3831">
        <v>1</v>
      </c>
      <c r="R3831">
        <v>1</v>
      </c>
      <c r="S3831">
        <v>1368</v>
      </c>
      <c r="T3831" t="s">
        <v>123</v>
      </c>
      <c r="U3831">
        <v>4</v>
      </c>
      <c r="V3831">
        <v>0</v>
      </c>
      <c r="W3831">
        <v>6.2</v>
      </c>
      <c r="X3831">
        <v>0</v>
      </c>
      <c r="Y3831" t="s">
        <v>1100</v>
      </c>
      <c r="Z3831" t="s">
        <v>6973</v>
      </c>
      <c r="AA3831" t="s">
        <v>47</v>
      </c>
      <c r="AB3831" t="s">
        <v>1107</v>
      </c>
      <c r="AC3831">
        <v>12</v>
      </c>
      <c r="AD3831">
        <v>14870</v>
      </c>
      <c r="AE3831" t="s">
        <v>7176</v>
      </c>
      <c r="AF3831" t="s">
        <v>6986</v>
      </c>
      <c r="AG3831">
        <v>17600</v>
      </c>
      <c r="AH3831">
        <v>2730</v>
      </c>
      <c r="AI3831">
        <v>1480</v>
      </c>
      <c r="AJ3831">
        <f t="shared" si="300"/>
        <v>0.15511363636363637</v>
      </c>
      <c r="AK3831">
        <f t="shared" si="296"/>
        <v>0</v>
      </c>
      <c r="AL3831">
        <f t="shared" si="297"/>
        <v>1</v>
      </c>
      <c r="AM3831">
        <f t="shared" si="298"/>
        <v>1</v>
      </c>
      <c r="AN3831">
        <f t="shared" si="299"/>
        <v>0</v>
      </c>
    </row>
    <row r="3832" spans="1:40" x14ac:dyDescent="0.35">
      <c r="A3832" t="s">
        <v>269</v>
      </c>
      <c r="B3832" t="s">
        <v>108</v>
      </c>
      <c r="C3832" t="s">
        <v>37</v>
      </c>
      <c r="D3832">
        <v>2020</v>
      </c>
      <c r="E3832" t="s">
        <v>1162</v>
      </c>
      <c r="F3832" t="s">
        <v>6972</v>
      </c>
      <c r="G3832">
        <v>5</v>
      </c>
      <c r="H3832">
        <v>5</v>
      </c>
      <c r="I3832" t="s">
        <v>185</v>
      </c>
      <c r="J3832" t="s">
        <v>98</v>
      </c>
      <c r="K3832" t="s">
        <v>71</v>
      </c>
      <c r="L3832">
        <v>140</v>
      </c>
      <c r="M3832" t="s">
        <v>52</v>
      </c>
      <c r="N3832" t="s">
        <v>44</v>
      </c>
      <c r="O3832">
        <v>6</v>
      </c>
      <c r="P3832">
        <v>1375</v>
      </c>
      <c r="Q3832">
        <v>1</v>
      </c>
      <c r="R3832">
        <v>1</v>
      </c>
      <c r="S3832">
        <v>1368</v>
      </c>
      <c r="T3832" t="s">
        <v>123</v>
      </c>
      <c r="U3832">
        <v>4</v>
      </c>
      <c r="V3832">
        <v>0</v>
      </c>
      <c r="W3832">
        <v>6.2</v>
      </c>
      <c r="X3832">
        <v>0</v>
      </c>
      <c r="Y3832" t="s">
        <v>1100</v>
      </c>
      <c r="Z3832" t="s">
        <v>6973</v>
      </c>
      <c r="AA3832" t="s">
        <v>47</v>
      </c>
      <c r="AB3832" t="s">
        <v>1107</v>
      </c>
      <c r="AC3832">
        <v>12</v>
      </c>
      <c r="AD3832">
        <v>14870</v>
      </c>
      <c r="AE3832" t="s">
        <v>7177</v>
      </c>
      <c r="AF3832" t="s">
        <v>6986</v>
      </c>
      <c r="AG3832">
        <v>17600</v>
      </c>
      <c r="AH3832">
        <v>2730</v>
      </c>
      <c r="AI3832">
        <v>1480</v>
      </c>
      <c r="AJ3832">
        <f t="shared" si="300"/>
        <v>0.15511363636363637</v>
      </c>
      <c r="AK3832">
        <f t="shared" si="296"/>
        <v>0</v>
      </c>
      <c r="AL3832">
        <f t="shared" si="297"/>
        <v>1</v>
      </c>
      <c r="AM3832">
        <f t="shared" si="298"/>
        <v>1</v>
      </c>
      <c r="AN3832">
        <f t="shared" si="299"/>
        <v>0</v>
      </c>
    </row>
    <row r="3833" spans="1:40" x14ac:dyDescent="0.35">
      <c r="A3833" t="s">
        <v>269</v>
      </c>
      <c r="B3833" t="s">
        <v>108</v>
      </c>
      <c r="C3833" t="s">
        <v>37</v>
      </c>
      <c r="D3833">
        <v>2020</v>
      </c>
      <c r="E3833" t="s">
        <v>1162</v>
      </c>
      <c r="F3833" t="s">
        <v>6972</v>
      </c>
      <c r="G3833">
        <v>5</v>
      </c>
      <c r="H3833">
        <v>5</v>
      </c>
      <c r="I3833" t="s">
        <v>185</v>
      </c>
      <c r="J3833" t="s">
        <v>98</v>
      </c>
      <c r="K3833" t="s">
        <v>71</v>
      </c>
      <c r="L3833">
        <v>140</v>
      </c>
      <c r="M3833" t="s">
        <v>52</v>
      </c>
      <c r="N3833" t="s">
        <v>44</v>
      </c>
      <c r="O3833">
        <v>6</v>
      </c>
      <c r="P3833">
        <v>1375</v>
      </c>
      <c r="Q3833">
        <v>1</v>
      </c>
      <c r="R3833">
        <v>1</v>
      </c>
      <c r="S3833">
        <v>1368</v>
      </c>
      <c r="T3833" t="s">
        <v>123</v>
      </c>
      <c r="U3833">
        <v>4</v>
      </c>
      <c r="V3833">
        <v>0</v>
      </c>
      <c r="W3833">
        <v>6.2</v>
      </c>
      <c r="X3833">
        <v>0</v>
      </c>
      <c r="Y3833" t="s">
        <v>1100</v>
      </c>
      <c r="Z3833" t="s">
        <v>6973</v>
      </c>
      <c r="AA3833" t="s">
        <v>47</v>
      </c>
      <c r="AB3833" t="s">
        <v>1107</v>
      </c>
      <c r="AC3833">
        <v>12</v>
      </c>
      <c r="AD3833">
        <v>14870</v>
      </c>
      <c r="AE3833" t="s">
        <v>7178</v>
      </c>
      <c r="AF3833" t="s">
        <v>6986</v>
      </c>
      <c r="AG3833">
        <v>17600</v>
      </c>
      <c r="AH3833">
        <v>2730</v>
      </c>
      <c r="AI3833">
        <v>1480</v>
      </c>
      <c r="AJ3833">
        <f t="shared" si="300"/>
        <v>0.15511363636363637</v>
      </c>
      <c r="AK3833">
        <f t="shared" si="296"/>
        <v>0</v>
      </c>
      <c r="AL3833">
        <f t="shared" si="297"/>
        <v>1</v>
      </c>
      <c r="AM3833">
        <f t="shared" si="298"/>
        <v>1</v>
      </c>
      <c r="AN3833">
        <f t="shared" si="299"/>
        <v>0</v>
      </c>
    </row>
    <row r="3834" spans="1:40" x14ac:dyDescent="0.35">
      <c r="A3834" t="s">
        <v>269</v>
      </c>
      <c r="B3834" t="s">
        <v>108</v>
      </c>
      <c r="C3834" t="s">
        <v>37</v>
      </c>
      <c r="D3834">
        <v>2020</v>
      </c>
      <c r="E3834" t="s">
        <v>1162</v>
      </c>
      <c r="F3834" t="s">
        <v>6972</v>
      </c>
      <c r="G3834">
        <v>5</v>
      </c>
      <c r="H3834">
        <v>5</v>
      </c>
      <c r="I3834" t="s">
        <v>185</v>
      </c>
      <c r="J3834" t="s">
        <v>98</v>
      </c>
      <c r="K3834" t="s">
        <v>42</v>
      </c>
      <c r="L3834">
        <v>140</v>
      </c>
      <c r="M3834" t="s">
        <v>52</v>
      </c>
      <c r="N3834" t="s">
        <v>44</v>
      </c>
      <c r="O3834">
        <v>6</v>
      </c>
      <c r="P3834">
        <v>1375</v>
      </c>
      <c r="Q3834">
        <v>1</v>
      </c>
      <c r="R3834">
        <v>1</v>
      </c>
      <c r="S3834">
        <v>1368</v>
      </c>
      <c r="T3834" t="s">
        <v>123</v>
      </c>
      <c r="U3834">
        <v>4</v>
      </c>
      <c r="V3834">
        <v>0</v>
      </c>
      <c r="W3834">
        <v>6.2</v>
      </c>
      <c r="X3834">
        <v>0</v>
      </c>
      <c r="Y3834" t="s">
        <v>1105</v>
      </c>
      <c r="Z3834" t="s">
        <v>6973</v>
      </c>
      <c r="AA3834" t="s">
        <v>1102</v>
      </c>
      <c r="AB3834" t="s">
        <v>47</v>
      </c>
      <c r="AC3834">
        <v>12</v>
      </c>
      <c r="AD3834">
        <v>14870</v>
      </c>
      <c r="AE3834" t="s">
        <v>7179</v>
      </c>
      <c r="AF3834" t="s">
        <v>6986</v>
      </c>
      <c r="AG3834">
        <v>17600</v>
      </c>
      <c r="AH3834">
        <v>2730</v>
      </c>
      <c r="AI3834">
        <v>1480</v>
      </c>
      <c r="AJ3834">
        <f t="shared" si="300"/>
        <v>0.15511363636363637</v>
      </c>
      <c r="AK3834">
        <f t="shared" si="296"/>
        <v>0</v>
      </c>
      <c r="AL3834">
        <f t="shared" si="297"/>
        <v>1</v>
      </c>
      <c r="AM3834">
        <f t="shared" si="298"/>
        <v>1</v>
      </c>
      <c r="AN3834">
        <f t="shared" si="299"/>
        <v>0</v>
      </c>
    </row>
    <row r="3835" spans="1:40" x14ac:dyDescent="0.35">
      <c r="A3835" t="s">
        <v>269</v>
      </c>
      <c r="B3835" t="s">
        <v>108</v>
      </c>
      <c r="C3835" t="s">
        <v>37</v>
      </c>
      <c r="D3835">
        <v>2020</v>
      </c>
      <c r="E3835" t="s">
        <v>1162</v>
      </c>
      <c r="F3835" t="s">
        <v>6972</v>
      </c>
      <c r="G3835">
        <v>5</v>
      </c>
      <c r="H3835">
        <v>5</v>
      </c>
      <c r="I3835" t="s">
        <v>185</v>
      </c>
      <c r="J3835" t="s">
        <v>98</v>
      </c>
      <c r="K3835" t="s">
        <v>42</v>
      </c>
      <c r="L3835">
        <v>140</v>
      </c>
      <c r="M3835" t="s">
        <v>52</v>
      </c>
      <c r="N3835" t="s">
        <v>44</v>
      </c>
      <c r="O3835">
        <v>6</v>
      </c>
      <c r="P3835">
        <v>1375</v>
      </c>
      <c r="Q3835">
        <v>1</v>
      </c>
      <c r="R3835">
        <v>1</v>
      </c>
      <c r="S3835">
        <v>1368</v>
      </c>
      <c r="T3835" t="s">
        <v>123</v>
      </c>
      <c r="U3835">
        <v>4</v>
      </c>
      <c r="V3835">
        <v>0</v>
      </c>
      <c r="W3835">
        <v>6.2</v>
      </c>
      <c r="X3835">
        <v>0</v>
      </c>
      <c r="Y3835" t="s">
        <v>1105</v>
      </c>
      <c r="Z3835" t="s">
        <v>6973</v>
      </c>
      <c r="AA3835" t="s">
        <v>1102</v>
      </c>
      <c r="AB3835" t="s">
        <v>47</v>
      </c>
      <c r="AC3835">
        <v>12</v>
      </c>
      <c r="AD3835">
        <v>14870</v>
      </c>
      <c r="AE3835" t="s">
        <v>7180</v>
      </c>
      <c r="AF3835" t="s">
        <v>6986</v>
      </c>
      <c r="AG3835">
        <v>17600</v>
      </c>
      <c r="AH3835">
        <v>2730</v>
      </c>
      <c r="AI3835">
        <v>1480</v>
      </c>
      <c r="AJ3835">
        <f t="shared" si="300"/>
        <v>0.15511363636363637</v>
      </c>
      <c r="AK3835">
        <f t="shared" si="296"/>
        <v>0</v>
      </c>
      <c r="AL3835">
        <f t="shared" si="297"/>
        <v>1</v>
      </c>
      <c r="AM3835">
        <f t="shared" si="298"/>
        <v>1</v>
      </c>
      <c r="AN3835">
        <f t="shared" si="299"/>
        <v>0</v>
      </c>
    </row>
    <row r="3836" spans="1:40" x14ac:dyDescent="0.35">
      <c r="A3836" t="s">
        <v>269</v>
      </c>
      <c r="B3836" t="s">
        <v>108</v>
      </c>
      <c r="C3836" t="s">
        <v>37</v>
      </c>
      <c r="D3836">
        <v>2020</v>
      </c>
      <c r="E3836" t="s">
        <v>1162</v>
      </c>
      <c r="F3836" t="s">
        <v>6972</v>
      </c>
      <c r="G3836">
        <v>5</v>
      </c>
      <c r="H3836">
        <v>5</v>
      </c>
      <c r="I3836" t="s">
        <v>185</v>
      </c>
      <c r="J3836" t="s">
        <v>98</v>
      </c>
      <c r="K3836" t="s">
        <v>42</v>
      </c>
      <c r="L3836">
        <v>140</v>
      </c>
      <c r="M3836" t="s">
        <v>52</v>
      </c>
      <c r="N3836" t="s">
        <v>44</v>
      </c>
      <c r="O3836">
        <v>6</v>
      </c>
      <c r="P3836">
        <v>1375</v>
      </c>
      <c r="Q3836">
        <v>1</v>
      </c>
      <c r="R3836">
        <v>1</v>
      </c>
      <c r="S3836">
        <v>1368</v>
      </c>
      <c r="T3836" t="s">
        <v>123</v>
      </c>
      <c r="U3836">
        <v>4</v>
      </c>
      <c r="V3836">
        <v>0</v>
      </c>
      <c r="W3836">
        <v>6.2</v>
      </c>
      <c r="X3836">
        <v>0</v>
      </c>
      <c r="Y3836" t="s">
        <v>1105</v>
      </c>
      <c r="Z3836" t="s">
        <v>6973</v>
      </c>
      <c r="AA3836" t="s">
        <v>1102</v>
      </c>
      <c r="AB3836" t="s">
        <v>47</v>
      </c>
      <c r="AC3836">
        <v>12</v>
      </c>
      <c r="AD3836">
        <v>14870</v>
      </c>
      <c r="AE3836" t="s">
        <v>7181</v>
      </c>
      <c r="AF3836" t="s">
        <v>6986</v>
      </c>
      <c r="AG3836">
        <v>17600</v>
      </c>
      <c r="AH3836">
        <v>2730</v>
      </c>
      <c r="AI3836">
        <v>1480</v>
      </c>
      <c r="AJ3836">
        <f t="shared" si="300"/>
        <v>0.15511363636363637</v>
      </c>
      <c r="AK3836">
        <f t="shared" si="296"/>
        <v>0</v>
      </c>
      <c r="AL3836">
        <f t="shared" si="297"/>
        <v>1</v>
      </c>
      <c r="AM3836">
        <f t="shared" si="298"/>
        <v>1</v>
      </c>
      <c r="AN3836">
        <f t="shared" si="299"/>
        <v>0</v>
      </c>
    </row>
    <row r="3837" spans="1:40" x14ac:dyDescent="0.35">
      <c r="A3837" t="s">
        <v>269</v>
      </c>
      <c r="B3837" t="s">
        <v>108</v>
      </c>
      <c r="C3837" t="s">
        <v>37</v>
      </c>
      <c r="D3837">
        <v>2020</v>
      </c>
      <c r="E3837" t="s">
        <v>1162</v>
      </c>
      <c r="F3837" t="s">
        <v>6972</v>
      </c>
      <c r="G3837">
        <v>5</v>
      </c>
      <c r="H3837">
        <v>5</v>
      </c>
      <c r="I3837" t="s">
        <v>185</v>
      </c>
      <c r="J3837" t="s">
        <v>98</v>
      </c>
      <c r="K3837" t="s">
        <v>42</v>
      </c>
      <c r="L3837">
        <v>140</v>
      </c>
      <c r="M3837" t="s">
        <v>52</v>
      </c>
      <c r="N3837" t="s">
        <v>44</v>
      </c>
      <c r="O3837">
        <v>6</v>
      </c>
      <c r="P3837">
        <v>1375</v>
      </c>
      <c r="Q3837">
        <v>1</v>
      </c>
      <c r="R3837">
        <v>1</v>
      </c>
      <c r="S3837">
        <v>1368</v>
      </c>
      <c r="T3837" t="s">
        <v>123</v>
      </c>
      <c r="U3837">
        <v>4</v>
      </c>
      <c r="V3837">
        <v>0</v>
      </c>
      <c r="W3837">
        <v>6.2</v>
      </c>
      <c r="X3837">
        <v>0</v>
      </c>
      <c r="Y3837" t="s">
        <v>1105</v>
      </c>
      <c r="Z3837" t="s">
        <v>6973</v>
      </c>
      <c r="AA3837" t="s">
        <v>47</v>
      </c>
      <c r="AB3837" t="s">
        <v>1682</v>
      </c>
      <c r="AC3837">
        <v>12</v>
      </c>
      <c r="AD3837">
        <v>14870</v>
      </c>
      <c r="AE3837" t="s">
        <v>7182</v>
      </c>
      <c r="AF3837" t="s">
        <v>6986</v>
      </c>
      <c r="AG3837">
        <v>17600</v>
      </c>
      <c r="AH3837">
        <v>2730</v>
      </c>
      <c r="AI3837">
        <v>1480</v>
      </c>
      <c r="AJ3837">
        <f t="shared" si="300"/>
        <v>0.15511363636363637</v>
      </c>
      <c r="AK3837">
        <f t="shared" si="296"/>
        <v>0</v>
      </c>
      <c r="AL3837">
        <f t="shared" si="297"/>
        <v>1</v>
      </c>
      <c r="AM3837">
        <f t="shared" si="298"/>
        <v>1</v>
      </c>
      <c r="AN3837">
        <f t="shared" si="299"/>
        <v>0</v>
      </c>
    </row>
    <row r="3838" spans="1:40" x14ac:dyDescent="0.35">
      <c r="A3838" t="s">
        <v>269</v>
      </c>
      <c r="B3838" t="s">
        <v>108</v>
      </c>
      <c r="C3838" t="s">
        <v>37</v>
      </c>
      <c r="D3838">
        <v>2020</v>
      </c>
      <c r="E3838" t="s">
        <v>1162</v>
      </c>
      <c r="F3838" t="s">
        <v>6972</v>
      </c>
      <c r="G3838">
        <v>5</v>
      </c>
      <c r="H3838">
        <v>5</v>
      </c>
      <c r="I3838" t="s">
        <v>185</v>
      </c>
      <c r="J3838" t="s">
        <v>98</v>
      </c>
      <c r="K3838" t="s">
        <v>71</v>
      </c>
      <c r="L3838">
        <v>140</v>
      </c>
      <c r="M3838" t="s">
        <v>52</v>
      </c>
      <c r="N3838" t="s">
        <v>44</v>
      </c>
      <c r="O3838">
        <v>6</v>
      </c>
      <c r="P3838">
        <v>1375</v>
      </c>
      <c r="Q3838">
        <v>1</v>
      </c>
      <c r="R3838">
        <v>1</v>
      </c>
      <c r="S3838">
        <v>1368</v>
      </c>
      <c r="T3838" t="s">
        <v>123</v>
      </c>
      <c r="U3838">
        <v>4</v>
      </c>
      <c r="V3838">
        <v>0</v>
      </c>
      <c r="W3838">
        <v>6.2</v>
      </c>
      <c r="X3838">
        <v>0</v>
      </c>
      <c r="Y3838" t="s">
        <v>1105</v>
      </c>
      <c r="Z3838" t="s">
        <v>6973</v>
      </c>
      <c r="AA3838" t="s">
        <v>1102</v>
      </c>
      <c r="AB3838" t="s">
        <v>47</v>
      </c>
      <c r="AC3838">
        <v>12</v>
      </c>
      <c r="AD3838">
        <v>14870</v>
      </c>
      <c r="AE3838" t="s">
        <v>7183</v>
      </c>
      <c r="AF3838" t="s">
        <v>6986</v>
      </c>
      <c r="AG3838">
        <v>17600</v>
      </c>
      <c r="AH3838">
        <v>2730</v>
      </c>
      <c r="AI3838">
        <v>1480</v>
      </c>
      <c r="AJ3838">
        <f t="shared" si="300"/>
        <v>0.15511363636363637</v>
      </c>
      <c r="AK3838">
        <f t="shared" si="296"/>
        <v>0</v>
      </c>
      <c r="AL3838">
        <f t="shared" si="297"/>
        <v>1</v>
      </c>
      <c r="AM3838">
        <f t="shared" si="298"/>
        <v>1</v>
      </c>
      <c r="AN3838">
        <f t="shared" si="299"/>
        <v>0</v>
      </c>
    </row>
    <row r="3839" spans="1:40" x14ac:dyDescent="0.35">
      <c r="A3839" t="s">
        <v>269</v>
      </c>
      <c r="B3839" t="s">
        <v>108</v>
      </c>
      <c r="C3839" t="s">
        <v>37</v>
      </c>
      <c r="D3839">
        <v>2020</v>
      </c>
      <c r="E3839" t="s">
        <v>1162</v>
      </c>
      <c r="F3839" t="s">
        <v>6972</v>
      </c>
      <c r="G3839">
        <v>5</v>
      </c>
      <c r="H3839">
        <v>5</v>
      </c>
      <c r="I3839" t="s">
        <v>185</v>
      </c>
      <c r="J3839" t="s">
        <v>98</v>
      </c>
      <c r="K3839" t="s">
        <v>71</v>
      </c>
      <c r="L3839">
        <v>140</v>
      </c>
      <c r="M3839" t="s">
        <v>52</v>
      </c>
      <c r="N3839" t="s">
        <v>44</v>
      </c>
      <c r="O3839">
        <v>6</v>
      </c>
      <c r="P3839">
        <v>1375</v>
      </c>
      <c r="Q3839">
        <v>1</v>
      </c>
      <c r="R3839">
        <v>1</v>
      </c>
      <c r="S3839">
        <v>1368</v>
      </c>
      <c r="T3839" t="s">
        <v>123</v>
      </c>
      <c r="U3839">
        <v>4</v>
      </c>
      <c r="V3839">
        <v>0</v>
      </c>
      <c r="W3839">
        <v>6.2</v>
      </c>
      <c r="X3839">
        <v>0</v>
      </c>
      <c r="Y3839" t="s">
        <v>1105</v>
      </c>
      <c r="Z3839" t="s">
        <v>6973</v>
      </c>
      <c r="AA3839" t="s">
        <v>1102</v>
      </c>
      <c r="AB3839" t="s">
        <v>47</v>
      </c>
      <c r="AC3839">
        <v>12</v>
      </c>
      <c r="AD3839">
        <v>14870</v>
      </c>
      <c r="AE3839" t="s">
        <v>7184</v>
      </c>
      <c r="AF3839" t="s">
        <v>6986</v>
      </c>
      <c r="AG3839">
        <v>17600</v>
      </c>
      <c r="AH3839">
        <v>2730</v>
      </c>
      <c r="AI3839">
        <v>1480</v>
      </c>
      <c r="AJ3839">
        <f t="shared" si="300"/>
        <v>0.15511363636363637</v>
      </c>
      <c r="AK3839">
        <f t="shared" si="296"/>
        <v>0</v>
      </c>
      <c r="AL3839">
        <f t="shared" si="297"/>
        <v>1</v>
      </c>
      <c r="AM3839">
        <f t="shared" si="298"/>
        <v>1</v>
      </c>
      <c r="AN3839">
        <f t="shared" si="299"/>
        <v>0</v>
      </c>
    </row>
    <row r="3840" spans="1:40" x14ac:dyDescent="0.35">
      <c r="A3840" t="s">
        <v>269</v>
      </c>
      <c r="B3840" t="s">
        <v>108</v>
      </c>
      <c r="C3840" t="s">
        <v>37</v>
      </c>
      <c r="D3840">
        <v>2020</v>
      </c>
      <c r="E3840" t="s">
        <v>1162</v>
      </c>
      <c r="F3840" t="s">
        <v>6972</v>
      </c>
      <c r="G3840">
        <v>5</v>
      </c>
      <c r="H3840">
        <v>5</v>
      </c>
      <c r="I3840" t="s">
        <v>185</v>
      </c>
      <c r="J3840" t="s">
        <v>98</v>
      </c>
      <c r="K3840" t="s">
        <v>71</v>
      </c>
      <c r="L3840">
        <v>140</v>
      </c>
      <c r="M3840" t="s">
        <v>52</v>
      </c>
      <c r="N3840" t="s">
        <v>44</v>
      </c>
      <c r="O3840">
        <v>6</v>
      </c>
      <c r="P3840">
        <v>1375</v>
      </c>
      <c r="Q3840">
        <v>1</v>
      </c>
      <c r="R3840">
        <v>1</v>
      </c>
      <c r="S3840">
        <v>1368</v>
      </c>
      <c r="T3840" t="s">
        <v>123</v>
      </c>
      <c r="U3840">
        <v>4</v>
      </c>
      <c r="V3840">
        <v>0</v>
      </c>
      <c r="W3840">
        <v>6.2</v>
      </c>
      <c r="X3840">
        <v>0</v>
      </c>
      <c r="Y3840" t="s">
        <v>1105</v>
      </c>
      <c r="Z3840" t="s">
        <v>6973</v>
      </c>
      <c r="AA3840" t="s">
        <v>47</v>
      </c>
      <c r="AB3840" t="s">
        <v>1682</v>
      </c>
      <c r="AC3840">
        <v>12</v>
      </c>
      <c r="AD3840">
        <v>14870</v>
      </c>
      <c r="AE3840" t="s">
        <v>7185</v>
      </c>
      <c r="AF3840" t="s">
        <v>6986</v>
      </c>
      <c r="AG3840">
        <v>17600</v>
      </c>
      <c r="AH3840">
        <v>2730</v>
      </c>
      <c r="AI3840">
        <v>1480</v>
      </c>
      <c r="AJ3840">
        <f t="shared" si="300"/>
        <v>0.15511363636363637</v>
      </c>
      <c r="AK3840">
        <f t="shared" si="296"/>
        <v>0</v>
      </c>
      <c r="AL3840">
        <f t="shared" si="297"/>
        <v>1</v>
      </c>
      <c r="AM3840">
        <f t="shared" si="298"/>
        <v>1</v>
      </c>
      <c r="AN3840">
        <f t="shared" si="299"/>
        <v>0</v>
      </c>
    </row>
    <row r="3841" spans="1:40" x14ac:dyDescent="0.35">
      <c r="A3841" t="s">
        <v>269</v>
      </c>
      <c r="B3841" t="s">
        <v>108</v>
      </c>
      <c r="C3841" t="s">
        <v>37</v>
      </c>
      <c r="D3841">
        <v>2020</v>
      </c>
      <c r="E3841" t="s">
        <v>1162</v>
      </c>
      <c r="F3841" t="s">
        <v>6972</v>
      </c>
      <c r="G3841">
        <v>5</v>
      </c>
      <c r="H3841">
        <v>5</v>
      </c>
      <c r="I3841" t="s">
        <v>185</v>
      </c>
      <c r="J3841" t="s">
        <v>98</v>
      </c>
      <c r="K3841" t="s">
        <v>42</v>
      </c>
      <c r="L3841">
        <v>142</v>
      </c>
      <c r="M3841" t="s">
        <v>147</v>
      </c>
      <c r="N3841" t="s">
        <v>92</v>
      </c>
      <c r="O3841">
        <v>6</v>
      </c>
      <c r="P3841">
        <v>1395</v>
      </c>
      <c r="Q3841">
        <v>1</v>
      </c>
      <c r="R3841">
        <v>1</v>
      </c>
      <c r="S3841">
        <v>1368</v>
      </c>
      <c r="T3841" t="s">
        <v>123</v>
      </c>
      <c r="U3841">
        <v>4</v>
      </c>
      <c r="V3841">
        <v>0</v>
      </c>
      <c r="W3841">
        <v>6.2</v>
      </c>
      <c r="X3841">
        <v>0</v>
      </c>
      <c r="Y3841" t="s">
        <v>377</v>
      </c>
      <c r="Z3841" t="s">
        <v>6973</v>
      </c>
      <c r="AA3841" t="s">
        <v>1844</v>
      </c>
      <c r="AB3841" t="s">
        <v>47</v>
      </c>
      <c r="AC3841">
        <v>12</v>
      </c>
      <c r="AD3841">
        <v>15990</v>
      </c>
      <c r="AE3841" t="s">
        <v>7186</v>
      </c>
      <c r="AF3841" t="s">
        <v>6990</v>
      </c>
      <c r="AG3841">
        <v>17600</v>
      </c>
      <c r="AH3841">
        <v>1610</v>
      </c>
      <c r="AI3841">
        <v>360</v>
      </c>
      <c r="AJ3841">
        <f t="shared" si="300"/>
        <v>9.1477272727272727E-2</v>
      </c>
      <c r="AK3841">
        <f t="shared" si="296"/>
        <v>0</v>
      </c>
      <c r="AL3841">
        <f t="shared" si="297"/>
        <v>1</v>
      </c>
      <c r="AM3841">
        <f t="shared" si="298"/>
        <v>0</v>
      </c>
      <c r="AN3841">
        <f t="shared" si="299"/>
        <v>0</v>
      </c>
    </row>
    <row r="3842" spans="1:40" x14ac:dyDescent="0.35">
      <c r="A3842" t="s">
        <v>269</v>
      </c>
      <c r="B3842" t="s">
        <v>108</v>
      </c>
      <c r="C3842" t="s">
        <v>37</v>
      </c>
      <c r="D3842">
        <v>2020</v>
      </c>
      <c r="E3842" t="s">
        <v>1162</v>
      </c>
      <c r="F3842" t="s">
        <v>6972</v>
      </c>
      <c r="G3842">
        <v>5</v>
      </c>
      <c r="H3842">
        <v>5</v>
      </c>
      <c r="I3842" t="s">
        <v>185</v>
      </c>
      <c r="J3842" t="s">
        <v>98</v>
      </c>
      <c r="K3842" t="s">
        <v>51</v>
      </c>
      <c r="L3842">
        <v>142</v>
      </c>
      <c r="N3842" t="s">
        <v>92</v>
      </c>
      <c r="O3842">
        <v>6</v>
      </c>
      <c r="Q3842">
        <v>0</v>
      </c>
      <c r="R3842">
        <v>0</v>
      </c>
      <c r="S3842">
        <v>1368</v>
      </c>
      <c r="T3842" t="s">
        <v>123</v>
      </c>
      <c r="U3842">
        <v>4</v>
      </c>
      <c r="V3842">
        <v>0</v>
      </c>
      <c r="W3842">
        <v>6.2</v>
      </c>
      <c r="X3842">
        <v>0</v>
      </c>
      <c r="Y3842" t="s">
        <v>3454</v>
      </c>
      <c r="Z3842" t="s">
        <v>6973</v>
      </c>
      <c r="AA3842" t="s">
        <v>47</v>
      </c>
      <c r="AB3842" t="s">
        <v>3455</v>
      </c>
      <c r="AC3842">
        <v>12</v>
      </c>
      <c r="AD3842">
        <v>16399</v>
      </c>
      <c r="AE3842" t="s">
        <v>7187</v>
      </c>
      <c r="AF3842" t="s">
        <v>6990</v>
      </c>
      <c r="AG3842">
        <v>17600</v>
      </c>
      <c r="AH3842">
        <v>1201</v>
      </c>
      <c r="AI3842">
        <v>-49</v>
      </c>
      <c r="AJ3842">
        <f t="shared" si="300"/>
        <v>6.8238636363636362E-2</v>
      </c>
      <c r="AK3842">
        <f t="shared" si="296"/>
        <v>0</v>
      </c>
      <c r="AL3842">
        <f t="shared" si="297"/>
        <v>1</v>
      </c>
      <c r="AM3842">
        <f t="shared" si="298"/>
        <v>0</v>
      </c>
      <c r="AN3842">
        <f t="shared" si="299"/>
        <v>0</v>
      </c>
    </row>
    <row r="3843" spans="1:40" x14ac:dyDescent="0.35">
      <c r="A3843" t="s">
        <v>269</v>
      </c>
      <c r="B3843" t="s">
        <v>108</v>
      </c>
      <c r="C3843" t="s">
        <v>37</v>
      </c>
      <c r="D3843">
        <v>2020</v>
      </c>
      <c r="E3843" t="s">
        <v>1162</v>
      </c>
      <c r="F3843" t="s">
        <v>6972</v>
      </c>
      <c r="G3843">
        <v>5</v>
      </c>
      <c r="H3843">
        <v>5</v>
      </c>
      <c r="I3843" t="s">
        <v>185</v>
      </c>
      <c r="J3843" t="s">
        <v>98</v>
      </c>
      <c r="K3843" t="s">
        <v>66</v>
      </c>
      <c r="L3843">
        <v>140</v>
      </c>
      <c r="M3843" t="s">
        <v>52</v>
      </c>
      <c r="N3843" t="s">
        <v>92</v>
      </c>
      <c r="O3843">
        <v>6</v>
      </c>
      <c r="P3843">
        <v>1375</v>
      </c>
      <c r="Q3843">
        <v>1</v>
      </c>
      <c r="R3843">
        <v>1</v>
      </c>
      <c r="S3843">
        <v>1368</v>
      </c>
      <c r="T3843" t="s">
        <v>123</v>
      </c>
      <c r="U3843">
        <v>4</v>
      </c>
      <c r="V3843">
        <v>0</v>
      </c>
      <c r="W3843">
        <v>6.2</v>
      </c>
      <c r="X3843">
        <v>0</v>
      </c>
      <c r="Y3843" t="s">
        <v>1100</v>
      </c>
      <c r="Z3843" t="s">
        <v>6973</v>
      </c>
      <c r="AA3843" t="s">
        <v>47</v>
      </c>
      <c r="AB3843" t="s">
        <v>1107</v>
      </c>
      <c r="AC3843">
        <v>12</v>
      </c>
      <c r="AD3843">
        <v>14870</v>
      </c>
      <c r="AE3843" t="s">
        <v>7188</v>
      </c>
      <c r="AF3843" t="s">
        <v>6986</v>
      </c>
      <c r="AG3843">
        <v>17600</v>
      </c>
      <c r="AH3843">
        <v>2730</v>
      </c>
      <c r="AI3843">
        <v>1480</v>
      </c>
      <c r="AJ3843">
        <f t="shared" si="300"/>
        <v>0.15511363636363637</v>
      </c>
      <c r="AK3843">
        <f t="shared" ref="AK3843:AK3906" si="301">+IF(AJ3843&gt;0.35,1,0)</f>
        <v>0</v>
      </c>
      <c r="AL3843">
        <f t="shared" ref="AL3843:AL3906" si="302">+IF(AJ3843&gt;0.05,1,0)</f>
        <v>1</v>
      </c>
      <c r="AM3843">
        <f t="shared" ref="AM3843:AM3906" si="303">+IF(AJ3843&gt;0.1,1,0)</f>
        <v>1</v>
      </c>
      <c r="AN3843">
        <f t="shared" ref="AN3843:AN3906" si="304">+IF(AJ3843&gt;0.2,1,0)</f>
        <v>0</v>
      </c>
    </row>
    <row r="3844" spans="1:40" x14ac:dyDescent="0.35">
      <c r="A3844" t="s">
        <v>269</v>
      </c>
      <c r="B3844" t="s">
        <v>108</v>
      </c>
      <c r="C3844" t="s">
        <v>37</v>
      </c>
      <c r="D3844">
        <v>2020</v>
      </c>
      <c r="E3844" t="s">
        <v>1162</v>
      </c>
      <c r="F3844" t="s">
        <v>6972</v>
      </c>
      <c r="G3844">
        <v>5</v>
      </c>
      <c r="H3844">
        <v>5</v>
      </c>
      <c r="I3844" t="s">
        <v>185</v>
      </c>
      <c r="J3844" t="s">
        <v>98</v>
      </c>
      <c r="K3844" t="s">
        <v>91</v>
      </c>
      <c r="L3844">
        <v>140</v>
      </c>
      <c r="M3844" t="s">
        <v>52</v>
      </c>
      <c r="N3844" t="s">
        <v>44</v>
      </c>
      <c r="O3844">
        <v>6</v>
      </c>
      <c r="P3844">
        <v>1375</v>
      </c>
      <c r="Q3844">
        <v>1</v>
      </c>
      <c r="R3844">
        <v>1</v>
      </c>
      <c r="S3844">
        <v>1368</v>
      </c>
      <c r="T3844" t="s">
        <v>123</v>
      </c>
      <c r="U3844">
        <v>4</v>
      </c>
      <c r="V3844">
        <v>0</v>
      </c>
      <c r="W3844">
        <v>6.2</v>
      </c>
      <c r="X3844">
        <v>0</v>
      </c>
      <c r="Y3844" t="s">
        <v>1100</v>
      </c>
      <c r="Z3844" t="s">
        <v>6973</v>
      </c>
      <c r="AA3844" t="s">
        <v>47</v>
      </c>
      <c r="AB3844" t="s">
        <v>1107</v>
      </c>
      <c r="AC3844">
        <v>12</v>
      </c>
      <c r="AD3844">
        <v>14870</v>
      </c>
      <c r="AE3844" t="s">
        <v>7189</v>
      </c>
      <c r="AF3844" t="s">
        <v>6986</v>
      </c>
      <c r="AG3844">
        <v>17600</v>
      </c>
      <c r="AH3844">
        <v>2730</v>
      </c>
      <c r="AI3844">
        <v>1480</v>
      </c>
      <c r="AJ3844">
        <f t="shared" si="300"/>
        <v>0.15511363636363637</v>
      </c>
      <c r="AK3844">
        <f t="shared" si="301"/>
        <v>0</v>
      </c>
      <c r="AL3844">
        <f t="shared" si="302"/>
        <v>1</v>
      </c>
      <c r="AM3844">
        <f t="shared" si="303"/>
        <v>1</v>
      </c>
      <c r="AN3844">
        <f t="shared" si="304"/>
        <v>0</v>
      </c>
    </row>
    <row r="3845" spans="1:40" x14ac:dyDescent="0.35">
      <c r="A3845" t="s">
        <v>269</v>
      </c>
      <c r="B3845" t="s">
        <v>108</v>
      </c>
      <c r="C3845" t="s">
        <v>37</v>
      </c>
      <c r="D3845">
        <v>2020</v>
      </c>
      <c r="E3845" t="s">
        <v>1162</v>
      </c>
      <c r="F3845" t="s">
        <v>6972</v>
      </c>
      <c r="G3845">
        <v>5</v>
      </c>
      <c r="H3845">
        <v>5</v>
      </c>
      <c r="I3845" t="s">
        <v>185</v>
      </c>
      <c r="J3845" t="s">
        <v>98</v>
      </c>
      <c r="K3845" t="s">
        <v>91</v>
      </c>
      <c r="L3845">
        <v>140</v>
      </c>
      <c r="M3845" t="s">
        <v>52</v>
      </c>
      <c r="N3845" t="s">
        <v>44</v>
      </c>
      <c r="O3845">
        <v>6</v>
      </c>
      <c r="P3845">
        <v>1375</v>
      </c>
      <c r="Q3845">
        <v>1</v>
      </c>
      <c r="R3845">
        <v>1</v>
      </c>
      <c r="S3845">
        <v>1368</v>
      </c>
      <c r="T3845" t="s">
        <v>123</v>
      </c>
      <c r="U3845">
        <v>4</v>
      </c>
      <c r="V3845">
        <v>0</v>
      </c>
      <c r="W3845">
        <v>6.2</v>
      </c>
      <c r="X3845">
        <v>0</v>
      </c>
      <c r="Y3845" t="s">
        <v>1100</v>
      </c>
      <c r="Z3845" t="s">
        <v>6973</v>
      </c>
      <c r="AA3845" t="s">
        <v>47</v>
      </c>
      <c r="AB3845" t="s">
        <v>1107</v>
      </c>
      <c r="AC3845">
        <v>12</v>
      </c>
      <c r="AD3845">
        <v>14870</v>
      </c>
      <c r="AE3845" t="s">
        <v>7190</v>
      </c>
      <c r="AF3845" t="s">
        <v>6986</v>
      </c>
      <c r="AG3845">
        <v>17600</v>
      </c>
      <c r="AH3845">
        <v>2730</v>
      </c>
      <c r="AI3845">
        <v>1480</v>
      </c>
      <c r="AJ3845">
        <f t="shared" si="300"/>
        <v>0.15511363636363637</v>
      </c>
      <c r="AK3845">
        <f t="shared" si="301"/>
        <v>0</v>
      </c>
      <c r="AL3845">
        <f t="shared" si="302"/>
        <v>1</v>
      </c>
      <c r="AM3845">
        <f t="shared" si="303"/>
        <v>1</v>
      </c>
      <c r="AN3845">
        <f t="shared" si="304"/>
        <v>0</v>
      </c>
    </row>
    <row r="3846" spans="1:40" x14ac:dyDescent="0.35">
      <c r="A3846" t="s">
        <v>269</v>
      </c>
      <c r="B3846" t="s">
        <v>108</v>
      </c>
      <c r="C3846" t="s">
        <v>37</v>
      </c>
      <c r="D3846">
        <v>2020</v>
      </c>
      <c r="E3846" t="s">
        <v>1162</v>
      </c>
      <c r="F3846" t="s">
        <v>6972</v>
      </c>
      <c r="G3846">
        <v>5</v>
      </c>
      <c r="H3846">
        <v>5</v>
      </c>
      <c r="I3846" t="s">
        <v>185</v>
      </c>
      <c r="J3846" t="s">
        <v>98</v>
      </c>
      <c r="K3846" t="s">
        <v>91</v>
      </c>
      <c r="L3846">
        <v>140</v>
      </c>
      <c r="M3846" t="s">
        <v>52</v>
      </c>
      <c r="N3846" t="s">
        <v>44</v>
      </c>
      <c r="O3846">
        <v>6</v>
      </c>
      <c r="P3846">
        <v>1375</v>
      </c>
      <c r="Q3846">
        <v>1</v>
      </c>
      <c r="R3846">
        <v>1</v>
      </c>
      <c r="S3846">
        <v>1368</v>
      </c>
      <c r="T3846" t="s">
        <v>123</v>
      </c>
      <c r="U3846">
        <v>4</v>
      </c>
      <c r="V3846">
        <v>0</v>
      </c>
      <c r="W3846">
        <v>6.2</v>
      </c>
      <c r="X3846">
        <v>0</v>
      </c>
      <c r="Y3846" t="s">
        <v>1100</v>
      </c>
      <c r="Z3846" t="s">
        <v>6973</v>
      </c>
      <c r="AA3846" t="s">
        <v>47</v>
      </c>
      <c r="AB3846" t="s">
        <v>1107</v>
      </c>
      <c r="AC3846">
        <v>12</v>
      </c>
      <c r="AD3846">
        <v>14870</v>
      </c>
      <c r="AE3846" t="s">
        <v>7191</v>
      </c>
      <c r="AF3846" t="s">
        <v>6986</v>
      </c>
      <c r="AG3846">
        <v>17600</v>
      </c>
      <c r="AH3846">
        <v>2730</v>
      </c>
      <c r="AI3846">
        <v>1480</v>
      </c>
      <c r="AJ3846">
        <f t="shared" si="300"/>
        <v>0.15511363636363637</v>
      </c>
      <c r="AK3846">
        <f t="shared" si="301"/>
        <v>0</v>
      </c>
      <c r="AL3846">
        <f t="shared" si="302"/>
        <v>1</v>
      </c>
      <c r="AM3846">
        <f t="shared" si="303"/>
        <v>1</v>
      </c>
      <c r="AN3846">
        <f t="shared" si="304"/>
        <v>0</v>
      </c>
    </row>
    <row r="3847" spans="1:40" x14ac:dyDescent="0.35">
      <c r="A3847" t="s">
        <v>269</v>
      </c>
      <c r="B3847" t="s">
        <v>108</v>
      </c>
      <c r="C3847" t="s">
        <v>37</v>
      </c>
      <c r="D3847">
        <v>2020</v>
      </c>
      <c r="E3847" t="s">
        <v>1162</v>
      </c>
      <c r="F3847" t="s">
        <v>6972</v>
      </c>
      <c r="G3847">
        <v>5</v>
      </c>
      <c r="H3847">
        <v>5</v>
      </c>
      <c r="I3847" t="s">
        <v>185</v>
      </c>
      <c r="J3847" t="s">
        <v>98</v>
      </c>
      <c r="K3847" t="s">
        <v>91</v>
      </c>
      <c r="L3847">
        <v>140</v>
      </c>
      <c r="M3847" t="s">
        <v>52</v>
      </c>
      <c r="N3847" t="s">
        <v>44</v>
      </c>
      <c r="O3847">
        <v>6</v>
      </c>
      <c r="P3847">
        <v>1375</v>
      </c>
      <c r="Q3847">
        <v>1</v>
      </c>
      <c r="R3847">
        <v>1</v>
      </c>
      <c r="S3847">
        <v>1368</v>
      </c>
      <c r="T3847" t="s">
        <v>123</v>
      </c>
      <c r="U3847">
        <v>4</v>
      </c>
      <c r="V3847">
        <v>0</v>
      </c>
      <c r="W3847">
        <v>6.2</v>
      </c>
      <c r="X3847">
        <v>0</v>
      </c>
      <c r="Y3847" t="s">
        <v>1100</v>
      </c>
      <c r="Z3847" t="s">
        <v>6973</v>
      </c>
      <c r="AA3847" t="s">
        <v>47</v>
      </c>
      <c r="AB3847" t="s">
        <v>1107</v>
      </c>
      <c r="AC3847">
        <v>12</v>
      </c>
      <c r="AD3847">
        <v>14870</v>
      </c>
      <c r="AE3847" t="s">
        <v>7192</v>
      </c>
      <c r="AF3847" t="s">
        <v>6986</v>
      </c>
      <c r="AG3847">
        <v>17600</v>
      </c>
      <c r="AH3847">
        <v>2730</v>
      </c>
      <c r="AI3847">
        <v>1480</v>
      </c>
      <c r="AJ3847">
        <f t="shared" si="300"/>
        <v>0.15511363636363637</v>
      </c>
      <c r="AK3847">
        <f t="shared" si="301"/>
        <v>0</v>
      </c>
      <c r="AL3847">
        <f t="shared" si="302"/>
        <v>1</v>
      </c>
      <c r="AM3847">
        <f t="shared" si="303"/>
        <v>1</v>
      </c>
      <c r="AN3847">
        <f t="shared" si="304"/>
        <v>0</v>
      </c>
    </row>
    <row r="3848" spans="1:40" x14ac:dyDescent="0.35">
      <c r="A3848" t="s">
        <v>269</v>
      </c>
      <c r="B3848" t="s">
        <v>108</v>
      </c>
      <c r="C3848" t="s">
        <v>37</v>
      </c>
      <c r="D3848">
        <v>2020</v>
      </c>
      <c r="E3848" t="s">
        <v>1162</v>
      </c>
      <c r="F3848" t="s">
        <v>6972</v>
      </c>
      <c r="G3848">
        <v>5</v>
      </c>
      <c r="H3848">
        <v>5</v>
      </c>
      <c r="I3848" t="s">
        <v>185</v>
      </c>
      <c r="J3848" t="s">
        <v>98</v>
      </c>
      <c r="K3848" t="s">
        <v>91</v>
      </c>
      <c r="L3848">
        <v>140</v>
      </c>
      <c r="M3848" t="s">
        <v>52</v>
      </c>
      <c r="N3848" t="s">
        <v>44</v>
      </c>
      <c r="O3848">
        <v>6</v>
      </c>
      <c r="P3848">
        <v>1375</v>
      </c>
      <c r="Q3848">
        <v>1</v>
      </c>
      <c r="R3848">
        <v>1</v>
      </c>
      <c r="S3848">
        <v>1368</v>
      </c>
      <c r="T3848" t="s">
        <v>123</v>
      </c>
      <c r="U3848">
        <v>4</v>
      </c>
      <c r="V3848">
        <v>0</v>
      </c>
      <c r="W3848">
        <v>6.2</v>
      </c>
      <c r="X3848">
        <v>0</v>
      </c>
      <c r="Y3848" t="s">
        <v>1100</v>
      </c>
      <c r="Z3848" t="s">
        <v>6973</v>
      </c>
      <c r="AA3848" t="s">
        <v>47</v>
      </c>
      <c r="AB3848" t="s">
        <v>1107</v>
      </c>
      <c r="AC3848">
        <v>12</v>
      </c>
      <c r="AD3848">
        <v>14870</v>
      </c>
      <c r="AE3848" t="s">
        <v>7193</v>
      </c>
      <c r="AF3848" t="s">
        <v>6986</v>
      </c>
      <c r="AG3848">
        <v>17600</v>
      </c>
      <c r="AH3848">
        <v>2730</v>
      </c>
      <c r="AI3848">
        <v>1480</v>
      </c>
      <c r="AJ3848">
        <f t="shared" si="300"/>
        <v>0.15511363636363637</v>
      </c>
      <c r="AK3848">
        <f t="shared" si="301"/>
        <v>0</v>
      </c>
      <c r="AL3848">
        <f t="shared" si="302"/>
        <v>1</v>
      </c>
      <c r="AM3848">
        <f t="shared" si="303"/>
        <v>1</v>
      </c>
      <c r="AN3848">
        <f t="shared" si="304"/>
        <v>0</v>
      </c>
    </row>
    <row r="3849" spans="1:40" x14ac:dyDescent="0.35">
      <c r="A3849" t="s">
        <v>269</v>
      </c>
      <c r="B3849" t="s">
        <v>108</v>
      </c>
      <c r="C3849" t="s">
        <v>37</v>
      </c>
      <c r="D3849">
        <v>2020</v>
      </c>
      <c r="E3849" t="s">
        <v>1162</v>
      </c>
      <c r="F3849" t="s">
        <v>6972</v>
      </c>
      <c r="G3849">
        <v>5</v>
      </c>
      <c r="H3849">
        <v>5</v>
      </c>
      <c r="I3849" t="s">
        <v>185</v>
      </c>
      <c r="J3849" t="s">
        <v>98</v>
      </c>
      <c r="K3849" t="s">
        <v>91</v>
      </c>
      <c r="L3849">
        <v>140</v>
      </c>
      <c r="M3849" t="s">
        <v>52</v>
      </c>
      <c r="N3849" t="s">
        <v>44</v>
      </c>
      <c r="O3849">
        <v>6</v>
      </c>
      <c r="P3849">
        <v>1375</v>
      </c>
      <c r="Q3849">
        <v>1</v>
      </c>
      <c r="R3849">
        <v>1</v>
      </c>
      <c r="S3849">
        <v>1368</v>
      </c>
      <c r="T3849" t="s">
        <v>123</v>
      </c>
      <c r="U3849">
        <v>4</v>
      </c>
      <c r="V3849">
        <v>0</v>
      </c>
      <c r="W3849">
        <v>6.2</v>
      </c>
      <c r="X3849">
        <v>0</v>
      </c>
      <c r="Y3849" t="s">
        <v>1100</v>
      </c>
      <c r="Z3849" t="s">
        <v>6973</v>
      </c>
      <c r="AA3849" t="s">
        <v>47</v>
      </c>
      <c r="AB3849" t="s">
        <v>1107</v>
      </c>
      <c r="AC3849">
        <v>12</v>
      </c>
      <c r="AD3849">
        <v>14870</v>
      </c>
      <c r="AE3849" t="s">
        <v>7194</v>
      </c>
      <c r="AF3849" t="s">
        <v>6986</v>
      </c>
      <c r="AG3849">
        <v>17600</v>
      </c>
      <c r="AH3849">
        <v>2730</v>
      </c>
      <c r="AI3849">
        <v>1480</v>
      </c>
      <c r="AJ3849">
        <f t="shared" si="300"/>
        <v>0.15511363636363637</v>
      </c>
      <c r="AK3849">
        <f t="shared" si="301"/>
        <v>0</v>
      </c>
      <c r="AL3849">
        <f t="shared" si="302"/>
        <v>1</v>
      </c>
      <c r="AM3849">
        <f t="shared" si="303"/>
        <v>1</v>
      </c>
      <c r="AN3849">
        <f t="shared" si="304"/>
        <v>0</v>
      </c>
    </row>
    <row r="3850" spans="1:40" x14ac:dyDescent="0.35">
      <c r="A3850" t="s">
        <v>269</v>
      </c>
      <c r="B3850" t="s">
        <v>108</v>
      </c>
      <c r="C3850" t="s">
        <v>37</v>
      </c>
      <c r="D3850">
        <v>2020</v>
      </c>
      <c r="E3850" t="s">
        <v>1162</v>
      </c>
      <c r="F3850" t="s">
        <v>6972</v>
      </c>
      <c r="G3850">
        <v>5</v>
      </c>
      <c r="H3850">
        <v>5</v>
      </c>
      <c r="I3850" t="s">
        <v>185</v>
      </c>
      <c r="J3850" t="s">
        <v>98</v>
      </c>
      <c r="K3850" t="s">
        <v>71</v>
      </c>
      <c r="L3850">
        <v>140</v>
      </c>
      <c r="M3850" t="s">
        <v>52</v>
      </c>
      <c r="N3850" t="s">
        <v>44</v>
      </c>
      <c r="O3850">
        <v>6</v>
      </c>
      <c r="P3850">
        <v>1375</v>
      </c>
      <c r="Q3850">
        <v>1</v>
      </c>
      <c r="R3850">
        <v>1</v>
      </c>
      <c r="S3850">
        <v>1368</v>
      </c>
      <c r="T3850" t="s">
        <v>123</v>
      </c>
      <c r="U3850">
        <v>4</v>
      </c>
      <c r="V3850">
        <v>0</v>
      </c>
      <c r="W3850">
        <v>6.2</v>
      </c>
      <c r="X3850">
        <v>0</v>
      </c>
      <c r="Y3850" t="s">
        <v>1100</v>
      </c>
      <c r="Z3850" t="s">
        <v>6973</v>
      </c>
      <c r="AA3850" t="s">
        <v>47</v>
      </c>
      <c r="AB3850" t="s">
        <v>1107</v>
      </c>
      <c r="AC3850">
        <v>12</v>
      </c>
      <c r="AD3850">
        <v>14870</v>
      </c>
      <c r="AE3850" t="s">
        <v>7195</v>
      </c>
      <c r="AF3850" t="s">
        <v>6986</v>
      </c>
      <c r="AG3850">
        <v>17600</v>
      </c>
      <c r="AH3850">
        <v>2730</v>
      </c>
      <c r="AI3850">
        <v>1480</v>
      </c>
      <c r="AJ3850">
        <f t="shared" si="300"/>
        <v>0.15511363636363637</v>
      </c>
      <c r="AK3850">
        <f t="shared" si="301"/>
        <v>0</v>
      </c>
      <c r="AL3850">
        <f t="shared" si="302"/>
        <v>1</v>
      </c>
      <c r="AM3850">
        <f t="shared" si="303"/>
        <v>1</v>
      </c>
      <c r="AN3850">
        <f t="shared" si="304"/>
        <v>0</v>
      </c>
    </row>
    <row r="3851" spans="1:40" x14ac:dyDescent="0.35">
      <c r="A3851" t="s">
        <v>269</v>
      </c>
      <c r="B3851" t="s">
        <v>108</v>
      </c>
      <c r="C3851" t="s">
        <v>37</v>
      </c>
      <c r="D3851">
        <v>2020</v>
      </c>
      <c r="E3851" t="s">
        <v>1162</v>
      </c>
      <c r="F3851" t="s">
        <v>6972</v>
      </c>
      <c r="G3851">
        <v>5</v>
      </c>
      <c r="H3851">
        <v>5</v>
      </c>
      <c r="I3851" t="s">
        <v>185</v>
      </c>
      <c r="J3851" t="s">
        <v>98</v>
      </c>
      <c r="K3851" t="s">
        <v>71</v>
      </c>
      <c r="L3851">
        <v>140</v>
      </c>
      <c r="M3851" t="s">
        <v>52</v>
      </c>
      <c r="N3851" t="s">
        <v>44</v>
      </c>
      <c r="O3851">
        <v>6</v>
      </c>
      <c r="P3851">
        <v>1375</v>
      </c>
      <c r="Q3851">
        <v>1</v>
      </c>
      <c r="R3851">
        <v>1</v>
      </c>
      <c r="S3851">
        <v>1368</v>
      </c>
      <c r="T3851" t="s">
        <v>123</v>
      </c>
      <c r="U3851">
        <v>4</v>
      </c>
      <c r="V3851">
        <v>0</v>
      </c>
      <c r="W3851">
        <v>6.2</v>
      </c>
      <c r="X3851">
        <v>0</v>
      </c>
      <c r="Y3851" t="s">
        <v>1100</v>
      </c>
      <c r="Z3851" t="s">
        <v>6973</v>
      </c>
      <c r="AA3851" t="s">
        <v>47</v>
      </c>
      <c r="AB3851" t="s">
        <v>1107</v>
      </c>
      <c r="AC3851">
        <v>12</v>
      </c>
      <c r="AD3851">
        <v>14870</v>
      </c>
      <c r="AE3851" t="s">
        <v>7196</v>
      </c>
      <c r="AF3851" t="s">
        <v>6986</v>
      </c>
      <c r="AG3851">
        <v>17600</v>
      </c>
      <c r="AH3851">
        <v>2730</v>
      </c>
      <c r="AI3851">
        <v>1480</v>
      </c>
      <c r="AJ3851">
        <f t="shared" si="300"/>
        <v>0.15511363636363637</v>
      </c>
      <c r="AK3851">
        <f t="shared" si="301"/>
        <v>0</v>
      </c>
      <c r="AL3851">
        <f t="shared" si="302"/>
        <v>1</v>
      </c>
      <c r="AM3851">
        <f t="shared" si="303"/>
        <v>1</v>
      </c>
      <c r="AN3851">
        <f t="shared" si="304"/>
        <v>0</v>
      </c>
    </row>
    <row r="3852" spans="1:40" x14ac:dyDescent="0.35">
      <c r="A3852" t="s">
        <v>269</v>
      </c>
      <c r="B3852" t="s">
        <v>108</v>
      </c>
      <c r="C3852" t="s">
        <v>37</v>
      </c>
      <c r="D3852">
        <v>2020</v>
      </c>
      <c r="E3852" t="s">
        <v>1162</v>
      </c>
      <c r="F3852" t="s">
        <v>6972</v>
      </c>
      <c r="G3852">
        <v>5</v>
      </c>
      <c r="H3852">
        <v>5</v>
      </c>
      <c r="I3852" t="s">
        <v>185</v>
      </c>
      <c r="J3852" t="s">
        <v>98</v>
      </c>
      <c r="K3852" t="s">
        <v>71</v>
      </c>
      <c r="L3852">
        <v>140</v>
      </c>
      <c r="M3852" t="s">
        <v>52</v>
      </c>
      <c r="N3852" t="s">
        <v>44</v>
      </c>
      <c r="O3852">
        <v>6</v>
      </c>
      <c r="P3852">
        <v>1375</v>
      </c>
      <c r="Q3852">
        <v>1</v>
      </c>
      <c r="R3852">
        <v>1</v>
      </c>
      <c r="S3852">
        <v>1368</v>
      </c>
      <c r="T3852" t="s">
        <v>123</v>
      </c>
      <c r="U3852">
        <v>4</v>
      </c>
      <c r="V3852">
        <v>0</v>
      </c>
      <c r="W3852">
        <v>6.2</v>
      </c>
      <c r="X3852">
        <v>0</v>
      </c>
      <c r="Y3852" t="s">
        <v>1105</v>
      </c>
      <c r="Z3852" t="s">
        <v>6973</v>
      </c>
      <c r="AA3852" t="s">
        <v>1102</v>
      </c>
      <c r="AB3852" t="s">
        <v>47</v>
      </c>
      <c r="AC3852">
        <v>12</v>
      </c>
      <c r="AD3852">
        <v>14870</v>
      </c>
      <c r="AE3852" t="s">
        <v>7197</v>
      </c>
      <c r="AF3852" t="s">
        <v>6986</v>
      </c>
      <c r="AG3852">
        <v>17600</v>
      </c>
      <c r="AH3852">
        <v>2730</v>
      </c>
      <c r="AI3852">
        <v>1480</v>
      </c>
      <c r="AJ3852">
        <f t="shared" si="300"/>
        <v>0.15511363636363637</v>
      </c>
      <c r="AK3852">
        <f t="shared" si="301"/>
        <v>0</v>
      </c>
      <c r="AL3852">
        <f t="shared" si="302"/>
        <v>1</v>
      </c>
      <c r="AM3852">
        <f t="shared" si="303"/>
        <v>1</v>
      </c>
      <c r="AN3852">
        <f t="shared" si="304"/>
        <v>0</v>
      </c>
    </row>
    <row r="3853" spans="1:40" x14ac:dyDescent="0.35">
      <c r="A3853" t="s">
        <v>269</v>
      </c>
      <c r="B3853" t="s">
        <v>108</v>
      </c>
      <c r="C3853" t="s">
        <v>37</v>
      </c>
      <c r="D3853">
        <v>2020</v>
      </c>
      <c r="E3853" t="s">
        <v>1162</v>
      </c>
      <c r="F3853" t="s">
        <v>6972</v>
      </c>
      <c r="G3853">
        <v>5</v>
      </c>
      <c r="H3853">
        <v>5</v>
      </c>
      <c r="I3853" t="s">
        <v>185</v>
      </c>
      <c r="J3853" t="s">
        <v>98</v>
      </c>
      <c r="K3853" t="s">
        <v>51</v>
      </c>
      <c r="L3853">
        <v>140</v>
      </c>
      <c r="M3853" t="s">
        <v>52</v>
      </c>
      <c r="N3853" t="s">
        <v>44</v>
      </c>
      <c r="O3853">
        <v>6</v>
      </c>
      <c r="P3853">
        <v>1375</v>
      </c>
      <c r="Q3853">
        <v>1</v>
      </c>
      <c r="R3853">
        <v>1</v>
      </c>
      <c r="S3853">
        <v>1368</v>
      </c>
      <c r="T3853" t="s">
        <v>123</v>
      </c>
      <c r="U3853">
        <v>4</v>
      </c>
      <c r="V3853">
        <v>0</v>
      </c>
      <c r="W3853">
        <v>6.2</v>
      </c>
      <c r="X3853">
        <v>0</v>
      </c>
      <c r="Y3853" t="s">
        <v>1105</v>
      </c>
      <c r="Z3853" t="s">
        <v>6973</v>
      </c>
      <c r="AA3853" t="s">
        <v>1102</v>
      </c>
      <c r="AB3853" t="s">
        <v>47</v>
      </c>
      <c r="AC3853">
        <v>12</v>
      </c>
      <c r="AD3853">
        <v>14870</v>
      </c>
      <c r="AE3853" t="s">
        <v>7198</v>
      </c>
      <c r="AF3853" t="s">
        <v>6986</v>
      </c>
      <c r="AG3853">
        <v>17600</v>
      </c>
      <c r="AH3853">
        <v>2730</v>
      </c>
      <c r="AI3853">
        <v>1480</v>
      </c>
      <c r="AJ3853">
        <f t="shared" si="300"/>
        <v>0.15511363636363637</v>
      </c>
      <c r="AK3853">
        <f t="shared" si="301"/>
        <v>0</v>
      </c>
      <c r="AL3853">
        <f t="shared" si="302"/>
        <v>1</v>
      </c>
      <c r="AM3853">
        <f t="shared" si="303"/>
        <v>1</v>
      </c>
      <c r="AN3853">
        <f t="shared" si="304"/>
        <v>0</v>
      </c>
    </row>
    <row r="3854" spans="1:40" x14ac:dyDescent="0.35">
      <c r="A3854" t="s">
        <v>269</v>
      </c>
      <c r="B3854" t="s">
        <v>108</v>
      </c>
      <c r="C3854" t="s">
        <v>37</v>
      </c>
      <c r="D3854">
        <v>2020</v>
      </c>
      <c r="E3854" t="s">
        <v>1162</v>
      </c>
      <c r="F3854" t="s">
        <v>6972</v>
      </c>
      <c r="G3854">
        <v>5</v>
      </c>
      <c r="H3854">
        <v>5</v>
      </c>
      <c r="I3854" t="s">
        <v>185</v>
      </c>
      <c r="J3854" t="s">
        <v>98</v>
      </c>
      <c r="K3854" t="s">
        <v>51</v>
      </c>
      <c r="L3854">
        <v>140</v>
      </c>
      <c r="M3854" t="s">
        <v>52</v>
      </c>
      <c r="N3854" t="s">
        <v>44</v>
      </c>
      <c r="O3854">
        <v>6</v>
      </c>
      <c r="P3854">
        <v>1375</v>
      </c>
      <c r="Q3854">
        <v>1</v>
      </c>
      <c r="R3854">
        <v>1</v>
      </c>
      <c r="S3854">
        <v>1368</v>
      </c>
      <c r="T3854" t="s">
        <v>123</v>
      </c>
      <c r="U3854">
        <v>4</v>
      </c>
      <c r="V3854">
        <v>0</v>
      </c>
      <c r="W3854">
        <v>6.2</v>
      </c>
      <c r="X3854">
        <v>0</v>
      </c>
      <c r="Y3854" t="s">
        <v>1105</v>
      </c>
      <c r="Z3854" t="s">
        <v>6973</v>
      </c>
      <c r="AA3854" t="s">
        <v>1102</v>
      </c>
      <c r="AB3854" t="s">
        <v>47</v>
      </c>
      <c r="AC3854">
        <v>12</v>
      </c>
      <c r="AD3854">
        <v>14870</v>
      </c>
      <c r="AE3854" t="s">
        <v>7199</v>
      </c>
      <c r="AF3854" t="s">
        <v>6986</v>
      </c>
      <c r="AG3854">
        <v>17600</v>
      </c>
      <c r="AH3854">
        <v>2730</v>
      </c>
      <c r="AI3854">
        <v>1480</v>
      </c>
      <c r="AJ3854">
        <f t="shared" si="300"/>
        <v>0.15511363636363637</v>
      </c>
      <c r="AK3854">
        <f t="shared" si="301"/>
        <v>0</v>
      </c>
      <c r="AL3854">
        <f t="shared" si="302"/>
        <v>1</v>
      </c>
      <c r="AM3854">
        <f t="shared" si="303"/>
        <v>1</v>
      </c>
      <c r="AN3854">
        <f t="shared" si="304"/>
        <v>0</v>
      </c>
    </row>
    <row r="3855" spans="1:40" x14ac:dyDescent="0.35">
      <c r="A3855" t="s">
        <v>269</v>
      </c>
      <c r="B3855" t="s">
        <v>108</v>
      </c>
      <c r="C3855" t="s">
        <v>37</v>
      </c>
      <c r="D3855">
        <v>2020</v>
      </c>
      <c r="E3855" t="s">
        <v>1162</v>
      </c>
      <c r="F3855" t="s">
        <v>6972</v>
      </c>
      <c r="G3855">
        <v>5</v>
      </c>
      <c r="H3855">
        <v>5</v>
      </c>
      <c r="I3855" t="s">
        <v>185</v>
      </c>
      <c r="J3855" t="s">
        <v>98</v>
      </c>
      <c r="K3855" t="s">
        <v>71</v>
      </c>
      <c r="L3855">
        <v>140</v>
      </c>
      <c r="M3855" t="s">
        <v>52</v>
      </c>
      <c r="N3855" t="s">
        <v>44</v>
      </c>
      <c r="O3855">
        <v>6</v>
      </c>
      <c r="P3855">
        <v>1375</v>
      </c>
      <c r="Q3855">
        <v>1</v>
      </c>
      <c r="R3855">
        <v>1</v>
      </c>
      <c r="S3855">
        <v>1368</v>
      </c>
      <c r="T3855" t="s">
        <v>123</v>
      </c>
      <c r="U3855">
        <v>4</v>
      </c>
      <c r="V3855">
        <v>0</v>
      </c>
      <c r="W3855">
        <v>6.2</v>
      </c>
      <c r="X3855">
        <v>0</v>
      </c>
      <c r="Y3855" t="s">
        <v>1105</v>
      </c>
      <c r="Z3855" t="s">
        <v>6973</v>
      </c>
      <c r="AA3855" t="s">
        <v>47</v>
      </c>
      <c r="AB3855" t="s">
        <v>1682</v>
      </c>
      <c r="AC3855">
        <v>12</v>
      </c>
      <c r="AD3855">
        <v>14870</v>
      </c>
      <c r="AE3855" t="s">
        <v>7200</v>
      </c>
      <c r="AF3855" t="s">
        <v>6986</v>
      </c>
      <c r="AG3855">
        <v>17600</v>
      </c>
      <c r="AH3855">
        <v>2730</v>
      </c>
      <c r="AI3855">
        <v>1480</v>
      </c>
      <c r="AJ3855">
        <f t="shared" si="300"/>
        <v>0.15511363636363637</v>
      </c>
      <c r="AK3855">
        <f t="shared" si="301"/>
        <v>0</v>
      </c>
      <c r="AL3855">
        <f t="shared" si="302"/>
        <v>1</v>
      </c>
      <c r="AM3855">
        <f t="shared" si="303"/>
        <v>1</v>
      </c>
      <c r="AN3855">
        <f t="shared" si="304"/>
        <v>0</v>
      </c>
    </row>
    <row r="3856" spans="1:40" x14ac:dyDescent="0.35">
      <c r="A3856" t="s">
        <v>269</v>
      </c>
      <c r="B3856" t="s">
        <v>108</v>
      </c>
      <c r="C3856" t="s">
        <v>37</v>
      </c>
      <c r="D3856">
        <v>2020</v>
      </c>
      <c r="E3856" t="s">
        <v>1162</v>
      </c>
      <c r="F3856" t="s">
        <v>6972</v>
      </c>
      <c r="G3856">
        <v>5</v>
      </c>
      <c r="H3856">
        <v>5</v>
      </c>
      <c r="I3856" t="s">
        <v>185</v>
      </c>
      <c r="J3856" t="s">
        <v>98</v>
      </c>
      <c r="K3856" t="s">
        <v>51</v>
      </c>
      <c r="L3856">
        <v>140</v>
      </c>
      <c r="M3856" t="s">
        <v>52</v>
      </c>
      <c r="N3856" t="s">
        <v>44</v>
      </c>
      <c r="O3856">
        <v>6</v>
      </c>
      <c r="P3856">
        <v>1375</v>
      </c>
      <c r="Q3856">
        <v>1</v>
      </c>
      <c r="R3856">
        <v>1</v>
      </c>
      <c r="S3856">
        <v>1368</v>
      </c>
      <c r="T3856" t="s">
        <v>123</v>
      </c>
      <c r="U3856">
        <v>4</v>
      </c>
      <c r="V3856">
        <v>0</v>
      </c>
      <c r="W3856">
        <v>6.2</v>
      </c>
      <c r="X3856">
        <v>0</v>
      </c>
      <c r="Y3856" t="s">
        <v>1105</v>
      </c>
      <c r="Z3856" t="s">
        <v>6973</v>
      </c>
      <c r="AA3856" t="s">
        <v>47</v>
      </c>
      <c r="AB3856" t="s">
        <v>1682</v>
      </c>
      <c r="AC3856">
        <v>12</v>
      </c>
      <c r="AD3856">
        <v>14870</v>
      </c>
      <c r="AE3856" t="s">
        <v>7201</v>
      </c>
      <c r="AF3856" t="s">
        <v>6986</v>
      </c>
      <c r="AG3856">
        <v>17600</v>
      </c>
      <c r="AH3856">
        <v>2730</v>
      </c>
      <c r="AI3856">
        <v>1480</v>
      </c>
      <c r="AJ3856">
        <f t="shared" si="300"/>
        <v>0.15511363636363637</v>
      </c>
      <c r="AK3856">
        <f t="shared" si="301"/>
        <v>0</v>
      </c>
      <c r="AL3856">
        <f t="shared" si="302"/>
        <v>1</v>
      </c>
      <c r="AM3856">
        <f t="shared" si="303"/>
        <v>1</v>
      </c>
      <c r="AN3856">
        <f t="shared" si="304"/>
        <v>0</v>
      </c>
    </row>
    <row r="3857" spans="1:40" x14ac:dyDescent="0.35">
      <c r="A3857" t="s">
        <v>269</v>
      </c>
      <c r="B3857" t="s">
        <v>108</v>
      </c>
      <c r="C3857" t="s">
        <v>37</v>
      </c>
      <c r="D3857">
        <v>2020</v>
      </c>
      <c r="E3857" t="s">
        <v>1162</v>
      </c>
      <c r="F3857" t="s">
        <v>6972</v>
      </c>
      <c r="G3857">
        <v>5</v>
      </c>
      <c r="H3857">
        <v>5</v>
      </c>
      <c r="I3857" t="s">
        <v>185</v>
      </c>
      <c r="J3857" t="s">
        <v>98</v>
      </c>
      <c r="K3857" t="s">
        <v>66</v>
      </c>
      <c r="L3857">
        <v>140</v>
      </c>
      <c r="M3857" t="s">
        <v>52</v>
      </c>
      <c r="N3857" t="s">
        <v>92</v>
      </c>
      <c r="O3857">
        <v>6</v>
      </c>
      <c r="P3857">
        <v>1375</v>
      </c>
      <c r="Q3857">
        <v>1</v>
      </c>
      <c r="R3857">
        <v>1</v>
      </c>
      <c r="S3857">
        <v>1368</v>
      </c>
      <c r="T3857" t="s">
        <v>123</v>
      </c>
      <c r="U3857">
        <v>4</v>
      </c>
      <c r="V3857">
        <v>0</v>
      </c>
      <c r="W3857">
        <v>6.2</v>
      </c>
      <c r="X3857">
        <v>0</v>
      </c>
      <c r="Y3857" t="s">
        <v>1105</v>
      </c>
      <c r="Z3857" t="s">
        <v>6973</v>
      </c>
      <c r="AA3857" t="s">
        <v>47</v>
      </c>
      <c r="AB3857" t="s">
        <v>1682</v>
      </c>
      <c r="AC3857">
        <v>12</v>
      </c>
      <c r="AD3857">
        <v>14870</v>
      </c>
      <c r="AE3857" t="s">
        <v>7202</v>
      </c>
      <c r="AF3857" t="s">
        <v>6986</v>
      </c>
      <c r="AG3857">
        <v>17600</v>
      </c>
      <c r="AH3857">
        <v>2730</v>
      </c>
      <c r="AI3857">
        <v>1480</v>
      </c>
      <c r="AJ3857">
        <f t="shared" si="300"/>
        <v>0.15511363636363637</v>
      </c>
      <c r="AK3857">
        <f t="shared" si="301"/>
        <v>0</v>
      </c>
      <c r="AL3857">
        <f t="shared" si="302"/>
        <v>1</v>
      </c>
      <c r="AM3857">
        <f t="shared" si="303"/>
        <v>1</v>
      </c>
      <c r="AN3857">
        <f t="shared" si="304"/>
        <v>0</v>
      </c>
    </row>
    <row r="3858" spans="1:40" x14ac:dyDescent="0.35">
      <c r="A3858" t="s">
        <v>269</v>
      </c>
      <c r="B3858" t="s">
        <v>108</v>
      </c>
      <c r="C3858" t="s">
        <v>37</v>
      </c>
      <c r="D3858">
        <v>2020</v>
      </c>
      <c r="E3858" t="s">
        <v>1162</v>
      </c>
      <c r="F3858" t="s">
        <v>6972</v>
      </c>
      <c r="G3858">
        <v>5</v>
      </c>
      <c r="H3858">
        <v>5</v>
      </c>
      <c r="I3858" t="s">
        <v>185</v>
      </c>
      <c r="J3858" t="s">
        <v>98</v>
      </c>
      <c r="K3858" t="s">
        <v>51</v>
      </c>
      <c r="L3858">
        <v>140</v>
      </c>
      <c r="M3858" t="s">
        <v>52</v>
      </c>
      <c r="N3858" t="s">
        <v>44</v>
      </c>
      <c r="O3858">
        <v>6</v>
      </c>
      <c r="P3858">
        <v>1375</v>
      </c>
      <c r="Q3858">
        <v>1</v>
      </c>
      <c r="R3858">
        <v>1</v>
      </c>
      <c r="S3858">
        <v>1368</v>
      </c>
      <c r="T3858" t="s">
        <v>123</v>
      </c>
      <c r="U3858">
        <v>4</v>
      </c>
      <c r="V3858">
        <v>0</v>
      </c>
      <c r="W3858">
        <v>6.2</v>
      </c>
      <c r="X3858">
        <v>0</v>
      </c>
      <c r="Y3858" t="s">
        <v>1105</v>
      </c>
      <c r="Z3858" t="s">
        <v>6973</v>
      </c>
      <c r="AA3858" t="s">
        <v>1102</v>
      </c>
      <c r="AB3858" t="s">
        <v>47</v>
      </c>
      <c r="AC3858">
        <v>12</v>
      </c>
      <c r="AD3858">
        <v>14870</v>
      </c>
      <c r="AE3858" t="s">
        <v>7203</v>
      </c>
      <c r="AF3858" t="s">
        <v>6986</v>
      </c>
      <c r="AG3858">
        <v>17600</v>
      </c>
      <c r="AH3858">
        <v>2730</v>
      </c>
      <c r="AI3858">
        <v>1480</v>
      </c>
      <c r="AJ3858">
        <f t="shared" si="300"/>
        <v>0.15511363636363637</v>
      </c>
      <c r="AK3858">
        <f t="shared" si="301"/>
        <v>0</v>
      </c>
      <c r="AL3858">
        <f t="shared" si="302"/>
        <v>1</v>
      </c>
      <c r="AM3858">
        <f t="shared" si="303"/>
        <v>1</v>
      </c>
      <c r="AN3858">
        <f t="shared" si="304"/>
        <v>0</v>
      </c>
    </row>
    <row r="3859" spans="1:40" x14ac:dyDescent="0.35">
      <c r="A3859" t="s">
        <v>269</v>
      </c>
      <c r="B3859" t="s">
        <v>108</v>
      </c>
      <c r="C3859" t="s">
        <v>37</v>
      </c>
      <c r="D3859">
        <v>2020</v>
      </c>
      <c r="E3859" t="s">
        <v>1162</v>
      </c>
      <c r="F3859" t="s">
        <v>6972</v>
      </c>
      <c r="G3859">
        <v>5</v>
      </c>
      <c r="H3859">
        <v>5</v>
      </c>
      <c r="I3859" t="s">
        <v>185</v>
      </c>
      <c r="J3859" t="s">
        <v>98</v>
      </c>
      <c r="K3859" t="s">
        <v>51</v>
      </c>
      <c r="L3859">
        <v>140</v>
      </c>
      <c r="M3859" t="s">
        <v>52</v>
      </c>
      <c r="N3859" t="s">
        <v>44</v>
      </c>
      <c r="O3859">
        <v>6</v>
      </c>
      <c r="P3859">
        <v>1375</v>
      </c>
      <c r="Q3859">
        <v>1</v>
      </c>
      <c r="R3859">
        <v>1</v>
      </c>
      <c r="S3859">
        <v>1368</v>
      </c>
      <c r="T3859" t="s">
        <v>123</v>
      </c>
      <c r="U3859">
        <v>4</v>
      </c>
      <c r="V3859">
        <v>0</v>
      </c>
      <c r="W3859">
        <v>6.2</v>
      </c>
      <c r="X3859">
        <v>0</v>
      </c>
      <c r="Y3859" t="s">
        <v>1105</v>
      </c>
      <c r="Z3859" t="s">
        <v>6973</v>
      </c>
      <c r="AA3859" t="s">
        <v>47</v>
      </c>
      <c r="AB3859" t="s">
        <v>1682</v>
      </c>
      <c r="AC3859">
        <v>12</v>
      </c>
      <c r="AD3859">
        <v>14870</v>
      </c>
      <c r="AE3859" t="s">
        <v>7204</v>
      </c>
      <c r="AF3859" t="s">
        <v>6986</v>
      </c>
      <c r="AG3859">
        <v>17600</v>
      </c>
      <c r="AH3859">
        <v>2730</v>
      </c>
      <c r="AI3859">
        <v>1480</v>
      </c>
      <c r="AJ3859">
        <f t="shared" si="300"/>
        <v>0.15511363636363637</v>
      </c>
      <c r="AK3859">
        <f t="shared" si="301"/>
        <v>0</v>
      </c>
      <c r="AL3859">
        <f t="shared" si="302"/>
        <v>1</v>
      </c>
      <c r="AM3859">
        <f t="shared" si="303"/>
        <v>1</v>
      </c>
      <c r="AN3859">
        <f t="shared" si="304"/>
        <v>0</v>
      </c>
    </row>
    <row r="3860" spans="1:40" x14ac:dyDescent="0.35">
      <c r="A3860" t="s">
        <v>269</v>
      </c>
      <c r="B3860" t="s">
        <v>108</v>
      </c>
      <c r="C3860" t="s">
        <v>37</v>
      </c>
      <c r="D3860">
        <v>2020</v>
      </c>
      <c r="E3860" t="s">
        <v>1162</v>
      </c>
      <c r="F3860" t="s">
        <v>6972</v>
      </c>
      <c r="G3860">
        <v>5</v>
      </c>
      <c r="H3860">
        <v>5</v>
      </c>
      <c r="I3860" t="s">
        <v>185</v>
      </c>
      <c r="J3860" t="s">
        <v>98</v>
      </c>
      <c r="K3860" t="s">
        <v>51</v>
      </c>
      <c r="L3860">
        <v>140</v>
      </c>
      <c r="M3860" t="s">
        <v>52</v>
      </c>
      <c r="N3860" t="s">
        <v>44</v>
      </c>
      <c r="O3860">
        <v>6</v>
      </c>
      <c r="P3860">
        <v>1375</v>
      </c>
      <c r="Q3860">
        <v>1</v>
      </c>
      <c r="R3860">
        <v>1</v>
      </c>
      <c r="S3860">
        <v>1368</v>
      </c>
      <c r="T3860" t="s">
        <v>123</v>
      </c>
      <c r="U3860">
        <v>4</v>
      </c>
      <c r="V3860">
        <v>0</v>
      </c>
      <c r="W3860">
        <v>6.2</v>
      </c>
      <c r="X3860">
        <v>0</v>
      </c>
      <c r="Y3860" t="s">
        <v>1105</v>
      </c>
      <c r="Z3860" t="s">
        <v>6973</v>
      </c>
      <c r="AA3860" t="s">
        <v>47</v>
      </c>
      <c r="AB3860" t="s">
        <v>1682</v>
      </c>
      <c r="AC3860">
        <v>12</v>
      </c>
      <c r="AD3860">
        <v>14870</v>
      </c>
      <c r="AE3860" t="s">
        <v>7205</v>
      </c>
      <c r="AF3860" t="s">
        <v>6986</v>
      </c>
      <c r="AG3860">
        <v>17600</v>
      </c>
      <c r="AH3860">
        <v>2730</v>
      </c>
      <c r="AI3860">
        <v>1480</v>
      </c>
      <c r="AJ3860">
        <f t="shared" si="300"/>
        <v>0.15511363636363637</v>
      </c>
      <c r="AK3860">
        <f t="shared" si="301"/>
        <v>0</v>
      </c>
      <c r="AL3860">
        <f t="shared" si="302"/>
        <v>1</v>
      </c>
      <c r="AM3860">
        <f t="shared" si="303"/>
        <v>1</v>
      </c>
      <c r="AN3860">
        <f t="shared" si="304"/>
        <v>0</v>
      </c>
    </row>
    <row r="3861" spans="1:40" x14ac:dyDescent="0.35">
      <c r="A3861" t="s">
        <v>269</v>
      </c>
      <c r="B3861" t="s">
        <v>108</v>
      </c>
      <c r="C3861" t="s">
        <v>37</v>
      </c>
      <c r="D3861">
        <v>2020</v>
      </c>
      <c r="E3861" t="s">
        <v>1162</v>
      </c>
      <c r="F3861" t="s">
        <v>6972</v>
      </c>
      <c r="G3861">
        <v>5</v>
      </c>
      <c r="H3861">
        <v>5</v>
      </c>
      <c r="I3861" t="s">
        <v>185</v>
      </c>
      <c r="K3861" t="s">
        <v>71</v>
      </c>
      <c r="L3861">
        <v>142</v>
      </c>
      <c r="M3861" t="s">
        <v>52</v>
      </c>
      <c r="O3861">
        <v>6</v>
      </c>
      <c r="P3861">
        <v>1375</v>
      </c>
      <c r="Q3861">
        <v>0</v>
      </c>
      <c r="R3861">
        <v>1</v>
      </c>
      <c r="S3861">
        <v>1368</v>
      </c>
      <c r="T3861" t="s">
        <v>252</v>
      </c>
      <c r="U3861">
        <v>4</v>
      </c>
      <c r="V3861">
        <v>0</v>
      </c>
      <c r="W3861">
        <v>6.2</v>
      </c>
      <c r="X3861">
        <v>0</v>
      </c>
      <c r="Y3861" t="s">
        <v>2160</v>
      </c>
      <c r="Z3861" t="s">
        <v>6973</v>
      </c>
      <c r="AA3861" t="s">
        <v>47</v>
      </c>
      <c r="AB3861" t="s">
        <v>2161</v>
      </c>
      <c r="AC3861">
        <v>12</v>
      </c>
      <c r="AD3861">
        <v>18400</v>
      </c>
      <c r="AE3861" t="s">
        <v>7206</v>
      </c>
      <c r="AF3861" t="s">
        <v>7207</v>
      </c>
      <c r="AG3861">
        <v>17600</v>
      </c>
      <c r="AH3861">
        <v>-800</v>
      </c>
      <c r="AI3861">
        <v>-2050</v>
      </c>
      <c r="AJ3861">
        <f t="shared" si="300"/>
        <v>-4.5454545454545456E-2</v>
      </c>
      <c r="AK3861">
        <f t="shared" si="301"/>
        <v>0</v>
      </c>
      <c r="AL3861">
        <f t="shared" si="302"/>
        <v>0</v>
      </c>
      <c r="AM3861">
        <f t="shared" si="303"/>
        <v>0</v>
      </c>
      <c r="AN3861">
        <f t="shared" si="304"/>
        <v>0</v>
      </c>
    </row>
    <row r="3862" spans="1:40" x14ac:dyDescent="0.35">
      <c r="A3862" t="s">
        <v>269</v>
      </c>
      <c r="B3862" t="s">
        <v>108</v>
      </c>
      <c r="C3862" t="s">
        <v>37</v>
      </c>
      <c r="D3862">
        <v>2020</v>
      </c>
      <c r="E3862" t="s">
        <v>1162</v>
      </c>
      <c r="F3862" t="s">
        <v>6972</v>
      </c>
      <c r="G3862">
        <v>5</v>
      </c>
      <c r="H3862">
        <v>5</v>
      </c>
      <c r="I3862" t="s">
        <v>185</v>
      </c>
      <c r="J3862" t="s">
        <v>98</v>
      </c>
      <c r="K3862" t="s">
        <v>66</v>
      </c>
      <c r="L3862">
        <v>144</v>
      </c>
      <c r="M3862" t="s">
        <v>67</v>
      </c>
      <c r="N3862" t="s">
        <v>92</v>
      </c>
      <c r="O3862">
        <v>6</v>
      </c>
      <c r="P3862">
        <v>1320</v>
      </c>
      <c r="Q3862">
        <v>1</v>
      </c>
      <c r="R3862">
        <v>1</v>
      </c>
      <c r="S3862">
        <v>1368</v>
      </c>
      <c r="T3862" t="s">
        <v>962</v>
      </c>
      <c r="U3862">
        <v>4</v>
      </c>
      <c r="V3862">
        <v>1</v>
      </c>
      <c r="W3862">
        <v>6.2</v>
      </c>
      <c r="X3862">
        <v>1</v>
      </c>
      <c r="Y3862" t="s">
        <v>1557</v>
      </c>
      <c r="Z3862" t="s">
        <v>6973</v>
      </c>
      <c r="AA3862" t="s">
        <v>47</v>
      </c>
      <c r="AB3862" t="s">
        <v>1558</v>
      </c>
      <c r="AC3862">
        <v>12</v>
      </c>
      <c r="AD3862">
        <v>14900</v>
      </c>
      <c r="AE3862" t="s">
        <v>7208</v>
      </c>
      <c r="AF3862" t="s">
        <v>7209</v>
      </c>
      <c r="AG3862">
        <v>17600</v>
      </c>
      <c r="AH3862">
        <v>2700</v>
      </c>
      <c r="AI3862">
        <v>1450</v>
      </c>
      <c r="AJ3862">
        <f t="shared" si="300"/>
        <v>0.15340909090909091</v>
      </c>
      <c r="AK3862">
        <f t="shared" si="301"/>
        <v>0</v>
      </c>
      <c r="AL3862">
        <f t="shared" si="302"/>
        <v>1</v>
      </c>
      <c r="AM3862">
        <f t="shared" si="303"/>
        <v>1</v>
      </c>
      <c r="AN3862">
        <f t="shared" si="304"/>
        <v>0</v>
      </c>
    </row>
    <row r="3863" spans="1:40" x14ac:dyDescent="0.35">
      <c r="A3863" t="s">
        <v>269</v>
      </c>
      <c r="B3863" t="s">
        <v>108</v>
      </c>
      <c r="C3863" t="s">
        <v>37</v>
      </c>
      <c r="D3863">
        <v>2020</v>
      </c>
      <c r="E3863" t="s">
        <v>1162</v>
      </c>
      <c r="F3863" t="s">
        <v>6972</v>
      </c>
      <c r="G3863">
        <v>5</v>
      </c>
      <c r="H3863">
        <v>5</v>
      </c>
      <c r="I3863" t="s">
        <v>185</v>
      </c>
      <c r="J3863" t="s">
        <v>98</v>
      </c>
      <c r="K3863" t="s">
        <v>91</v>
      </c>
      <c r="L3863">
        <v>142</v>
      </c>
      <c r="M3863" t="s">
        <v>52</v>
      </c>
      <c r="N3863" t="s">
        <v>92</v>
      </c>
      <c r="O3863">
        <v>6</v>
      </c>
      <c r="P3863">
        <v>1395</v>
      </c>
      <c r="Q3863">
        <v>0</v>
      </c>
      <c r="R3863">
        <v>1</v>
      </c>
      <c r="S3863">
        <v>1368</v>
      </c>
      <c r="T3863" t="s">
        <v>962</v>
      </c>
      <c r="U3863">
        <v>4</v>
      </c>
      <c r="V3863">
        <v>0</v>
      </c>
      <c r="W3863">
        <v>6.2</v>
      </c>
      <c r="X3863">
        <v>0</v>
      </c>
      <c r="Y3863" t="s">
        <v>1463</v>
      </c>
      <c r="Z3863" t="s">
        <v>6973</v>
      </c>
      <c r="AA3863" t="s">
        <v>47</v>
      </c>
      <c r="AB3863" t="s">
        <v>1464</v>
      </c>
      <c r="AC3863">
        <v>12</v>
      </c>
      <c r="AD3863">
        <v>15885</v>
      </c>
      <c r="AE3863" t="s">
        <v>7210</v>
      </c>
      <c r="AF3863" t="s">
        <v>7211</v>
      </c>
      <c r="AG3863">
        <v>17600</v>
      </c>
      <c r="AH3863">
        <v>1715</v>
      </c>
      <c r="AI3863">
        <v>465</v>
      </c>
      <c r="AJ3863">
        <f t="shared" si="300"/>
        <v>9.7443181818181818E-2</v>
      </c>
      <c r="AK3863">
        <f t="shared" si="301"/>
        <v>0</v>
      </c>
      <c r="AL3863">
        <f t="shared" si="302"/>
        <v>1</v>
      </c>
      <c r="AM3863">
        <f t="shared" si="303"/>
        <v>0</v>
      </c>
      <c r="AN3863">
        <f t="shared" si="304"/>
        <v>0</v>
      </c>
    </row>
    <row r="3864" spans="1:40" x14ac:dyDescent="0.35">
      <c r="A3864" t="s">
        <v>269</v>
      </c>
      <c r="B3864" t="s">
        <v>108</v>
      </c>
      <c r="C3864" t="s">
        <v>37</v>
      </c>
      <c r="D3864">
        <v>2020</v>
      </c>
      <c r="E3864" t="s">
        <v>1162</v>
      </c>
      <c r="F3864" t="s">
        <v>6972</v>
      </c>
      <c r="G3864">
        <v>5</v>
      </c>
      <c r="H3864">
        <v>5</v>
      </c>
      <c r="I3864" t="s">
        <v>185</v>
      </c>
      <c r="J3864" t="s">
        <v>98</v>
      </c>
      <c r="K3864" t="s">
        <v>51</v>
      </c>
      <c r="L3864">
        <v>142</v>
      </c>
      <c r="M3864" t="s">
        <v>52</v>
      </c>
      <c r="N3864" t="s">
        <v>92</v>
      </c>
      <c r="O3864">
        <v>6</v>
      </c>
      <c r="P3864">
        <v>1395</v>
      </c>
      <c r="Q3864">
        <v>0</v>
      </c>
      <c r="R3864">
        <v>1</v>
      </c>
      <c r="S3864">
        <v>1368</v>
      </c>
      <c r="T3864" t="s">
        <v>962</v>
      </c>
      <c r="U3864">
        <v>4</v>
      </c>
      <c r="V3864">
        <v>0</v>
      </c>
      <c r="W3864">
        <v>6.2</v>
      </c>
      <c r="X3864">
        <v>0</v>
      </c>
      <c r="Y3864" t="s">
        <v>1463</v>
      </c>
      <c r="Z3864" t="s">
        <v>6973</v>
      </c>
      <c r="AA3864" t="s">
        <v>47</v>
      </c>
      <c r="AB3864" t="s">
        <v>1464</v>
      </c>
      <c r="AC3864">
        <v>12</v>
      </c>
      <c r="AD3864">
        <v>15885</v>
      </c>
      <c r="AE3864" t="s">
        <v>7212</v>
      </c>
      <c r="AF3864" t="s">
        <v>7211</v>
      </c>
      <c r="AG3864">
        <v>17600</v>
      </c>
      <c r="AH3864">
        <v>1715</v>
      </c>
      <c r="AI3864">
        <v>465</v>
      </c>
      <c r="AJ3864">
        <f t="shared" si="300"/>
        <v>9.7443181818181818E-2</v>
      </c>
      <c r="AK3864">
        <f t="shared" si="301"/>
        <v>0</v>
      </c>
      <c r="AL3864">
        <f t="shared" si="302"/>
        <v>1</v>
      </c>
      <c r="AM3864">
        <f t="shared" si="303"/>
        <v>0</v>
      </c>
      <c r="AN3864">
        <f t="shared" si="304"/>
        <v>0</v>
      </c>
    </row>
    <row r="3865" spans="1:40" x14ac:dyDescent="0.35">
      <c r="A3865" t="s">
        <v>269</v>
      </c>
      <c r="B3865" t="s">
        <v>108</v>
      </c>
      <c r="C3865" t="s">
        <v>37</v>
      </c>
      <c r="D3865">
        <v>2020</v>
      </c>
      <c r="E3865" t="s">
        <v>1162</v>
      </c>
      <c r="F3865" t="s">
        <v>6972</v>
      </c>
      <c r="G3865">
        <v>5</v>
      </c>
      <c r="H3865">
        <v>5</v>
      </c>
      <c r="I3865" t="s">
        <v>185</v>
      </c>
      <c r="J3865" t="s">
        <v>98</v>
      </c>
      <c r="K3865" t="s">
        <v>51</v>
      </c>
      <c r="L3865">
        <v>142</v>
      </c>
      <c r="M3865" t="s">
        <v>52</v>
      </c>
      <c r="N3865" t="s">
        <v>92</v>
      </c>
      <c r="O3865">
        <v>6</v>
      </c>
      <c r="P3865">
        <v>1395</v>
      </c>
      <c r="Q3865">
        <v>0</v>
      </c>
      <c r="R3865">
        <v>1</v>
      </c>
      <c r="S3865">
        <v>1368</v>
      </c>
      <c r="T3865" t="s">
        <v>962</v>
      </c>
      <c r="U3865">
        <v>4</v>
      </c>
      <c r="V3865">
        <v>0</v>
      </c>
      <c r="W3865">
        <v>6.2</v>
      </c>
      <c r="X3865">
        <v>0</v>
      </c>
      <c r="Y3865" t="s">
        <v>1463</v>
      </c>
      <c r="Z3865" t="s">
        <v>6973</v>
      </c>
      <c r="AA3865" t="s">
        <v>47</v>
      </c>
      <c r="AB3865" t="s">
        <v>1464</v>
      </c>
      <c r="AC3865">
        <v>12</v>
      </c>
      <c r="AD3865">
        <v>15885</v>
      </c>
      <c r="AE3865" t="s">
        <v>7213</v>
      </c>
      <c r="AF3865" t="s">
        <v>7211</v>
      </c>
      <c r="AG3865">
        <v>17600</v>
      </c>
      <c r="AH3865">
        <v>1715</v>
      </c>
      <c r="AI3865">
        <v>465</v>
      </c>
      <c r="AJ3865">
        <f t="shared" si="300"/>
        <v>9.7443181818181818E-2</v>
      </c>
      <c r="AK3865">
        <f t="shared" si="301"/>
        <v>0</v>
      </c>
      <c r="AL3865">
        <f t="shared" si="302"/>
        <v>1</v>
      </c>
      <c r="AM3865">
        <f t="shared" si="303"/>
        <v>0</v>
      </c>
      <c r="AN3865">
        <f t="shared" si="304"/>
        <v>0</v>
      </c>
    </row>
    <row r="3866" spans="1:40" x14ac:dyDescent="0.35">
      <c r="A3866" t="s">
        <v>269</v>
      </c>
      <c r="B3866" t="s">
        <v>108</v>
      </c>
      <c r="C3866" t="s">
        <v>37</v>
      </c>
      <c r="D3866">
        <v>2020</v>
      </c>
      <c r="E3866" t="s">
        <v>1162</v>
      </c>
      <c r="F3866" t="s">
        <v>6972</v>
      </c>
      <c r="G3866">
        <v>5</v>
      </c>
      <c r="H3866">
        <v>5</v>
      </c>
      <c r="I3866" t="s">
        <v>185</v>
      </c>
      <c r="J3866" t="s">
        <v>98</v>
      </c>
      <c r="K3866" t="s">
        <v>42</v>
      </c>
      <c r="L3866">
        <v>142</v>
      </c>
      <c r="M3866" t="s">
        <v>67</v>
      </c>
      <c r="N3866" t="s">
        <v>44</v>
      </c>
      <c r="O3866">
        <v>6</v>
      </c>
      <c r="P3866">
        <v>1395</v>
      </c>
      <c r="Q3866">
        <v>1</v>
      </c>
      <c r="R3866">
        <v>1</v>
      </c>
      <c r="S3866">
        <v>1368</v>
      </c>
      <c r="T3866" t="s">
        <v>252</v>
      </c>
      <c r="U3866">
        <v>4</v>
      </c>
      <c r="V3866">
        <v>0</v>
      </c>
      <c r="W3866">
        <v>6.3</v>
      </c>
      <c r="X3866">
        <v>0</v>
      </c>
      <c r="Y3866" t="s">
        <v>1619</v>
      </c>
      <c r="Z3866" t="s">
        <v>6973</v>
      </c>
      <c r="AA3866" t="s">
        <v>47</v>
      </c>
      <c r="AB3866" t="s">
        <v>1620</v>
      </c>
      <c r="AC3866">
        <v>12</v>
      </c>
      <c r="AD3866">
        <v>15990</v>
      </c>
      <c r="AE3866" t="s">
        <v>7214</v>
      </c>
      <c r="AF3866" t="s">
        <v>7155</v>
      </c>
      <c r="AG3866">
        <v>17600</v>
      </c>
      <c r="AH3866">
        <v>1610</v>
      </c>
      <c r="AI3866">
        <v>360</v>
      </c>
      <c r="AJ3866">
        <f t="shared" si="300"/>
        <v>9.1477272727272727E-2</v>
      </c>
      <c r="AK3866">
        <f t="shared" si="301"/>
        <v>0</v>
      </c>
      <c r="AL3866">
        <f t="shared" si="302"/>
        <v>1</v>
      </c>
      <c r="AM3866">
        <f t="shared" si="303"/>
        <v>0</v>
      </c>
      <c r="AN3866">
        <f t="shared" si="304"/>
        <v>0</v>
      </c>
    </row>
    <row r="3867" spans="1:40" x14ac:dyDescent="0.35">
      <c r="A3867" t="s">
        <v>269</v>
      </c>
      <c r="B3867" t="s">
        <v>108</v>
      </c>
      <c r="C3867" t="s">
        <v>37</v>
      </c>
      <c r="D3867">
        <v>2020</v>
      </c>
      <c r="E3867" t="s">
        <v>1162</v>
      </c>
      <c r="F3867" t="s">
        <v>6972</v>
      </c>
      <c r="G3867">
        <v>5</v>
      </c>
      <c r="H3867">
        <v>5</v>
      </c>
      <c r="I3867" t="s">
        <v>185</v>
      </c>
      <c r="J3867" t="s">
        <v>98</v>
      </c>
      <c r="K3867" t="s">
        <v>51</v>
      </c>
      <c r="L3867">
        <v>142</v>
      </c>
      <c r="M3867" t="s">
        <v>67</v>
      </c>
      <c r="N3867" t="s">
        <v>92</v>
      </c>
      <c r="O3867">
        <v>6</v>
      </c>
      <c r="P3867">
        <v>1395</v>
      </c>
      <c r="Q3867">
        <v>1</v>
      </c>
      <c r="R3867">
        <v>1</v>
      </c>
      <c r="S3867">
        <v>1368</v>
      </c>
      <c r="T3867" t="s">
        <v>252</v>
      </c>
      <c r="U3867">
        <v>4</v>
      </c>
      <c r="V3867">
        <v>0</v>
      </c>
      <c r="W3867">
        <v>6.3</v>
      </c>
      <c r="X3867">
        <v>0</v>
      </c>
      <c r="Y3867" t="s">
        <v>1619</v>
      </c>
      <c r="Z3867" t="s">
        <v>6973</v>
      </c>
      <c r="AA3867" t="s">
        <v>47</v>
      </c>
      <c r="AB3867" t="s">
        <v>1620</v>
      </c>
      <c r="AC3867">
        <v>12</v>
      </c>
      <c r="AD3867">
        <v>15990</v>
      </c>
      <c r="AE3867" t="s">
        <v>7215</v>
      </c>
      <c r="AF3867" t="s">
        <v>7155</v>
      </c>
      <c r="AG3867">
        <v>17600</v>
      </c>
      <c r="AH3867">
        <v>1610</v>
      </c>
      <c r="AI3867">
        <v>360</v>
      </c>
      <c r="AJ3867">
        <f t="shared" si="300"/>
        <v>9.1477272727272727E-2</v>
      </c>
      <c r="AK3867">
        <f t="shared" si="301"/>
        <v>0</v>
      </c>
      <c r="AL3867">
        <f t="shared" si="302"/>
        <v>1</v>
      </c>
      <c r="AM3867">
        <f t="shared" si="303"/>
        <v>0</v>
      </c>
      <c r="AN3867">
        <f t="shared" si="304"/>
        <v>0</v>
      </c>
    </row>
    <row r="3868" spans="1:40" x14ac:dyDescent="0.35">
      <c r="A3868" t="s">
        <v>269</v>
      </c>
      <c r="B3868" t="s">
        <v>108</v>
      </c>
      <c r="C3868" t="s">
        <v>37</v>
      </c>
      <c r="D3868">
        <v>2020</v>
      </c>
      <c r="E3868" t="s">
        <v>1162</v>
      </c>
      <c r="F3868" t="s">
        <v>6972</v>
      </c>
      <c r="G3868">
        <v>5</v>
      </c>
      <c r="H3868">
        <v>5</v>
      </c>
      <c r="I3868" t="s">
        <v>185</v>
      </c>
      <c r="J3868" t="s">
        <v>98</v>
      </c>
      <c r="K3868" t="s">
        <v>51</v>
      </c>
      <c r="L3868">
        <v>142</v>
      </c>
      <c r="M3868" t="s">
        <v>67</v>
      </c>
      <c r="N3868" t="s">
        <v>92</v>
      </c>
      <c r="O3868">
        <v>6</v>
      </c>
      <c r="P3868">
        <v>1395</v>
      </c>
      <c r="Q3868">
        <v>1</v>
      </c>
      <c r="R3868">
        <v>1</v>
      </c>
      <c r="S3868">
        <v>1368</v>
      </c>
      <c r="T3868" t="s">
        <v>252</v>
      </c>
      <c r="U3868">
        <v>4</v>
      </c>
      <c r="V3868">
        <v>0</v>
      </c>
      <c r="W3868">
        <v>6.3</v>
      </c>
      <c r="X3868">
        <v>0</v>
      </c>
      <c r="Y3868" t="s">
        <v>1619</v>
      </c>
      <c r="Z3868" t="s">
        <v>6973</v>
      </c>
      <c r="AA3868" t="s">
        <v>47</v>
      </c>
      <c r="AB3868" t="s">
        <v>1620</v>
      </c>
      <c r="AC3868">
        <v>12</v>
      </c>
      <c r="AD3868">
        <v>15990</v>
      </c>
      <c r="AE3868" t="s">
        <v>7216</v>
      </c>
      <c r="AF3868" t="s">
        <v>7155</v>
      </c>
      <c r="AG3868">
        <v>17600</v>
      </c>
      <c r="AH3868">
        <v>1610</v>
      </c>
      <c r="AI3868">
        <v>360</v>
      </c>
      <c r="AJ3868">
        <f t="shared" si="300"/>
        <v>9.1477272727272727E-2</v>
      </c>
      <c r="AK3868">
        <f t="shared" si="301"/>
        <v>0</v>
      </c>
      <c r="AL3868">
        <f t="shared" si="302"/>
        <v>1</v>
      </c>
      <c r="AM3868">
        <f t="shared" si="303"/>
        <v>0</v>
      </c>
      <c r="AN3868">
        <f t="shared" si="304"/>
        <v>0</v>
      </c>
    </row>
    <row r="3869" spans="1:40" x14ac:dyDescent="0.35">
      <c r="A3869" t="s">
        <v>269</v>
      </c>
      <c r="B3869" t="s">
        <v>108</v>
      </c>
      <c r="C3869" t="s">
        <v>37</v>
      </c>
      <c r="D3869">
        <v>2020</v>
      </c>
      <c r="E3869" t="s">
        <v>1162</v>
      </c>
      <c r="F3869" t="s">
        <v>6972</v>
      </c>
      <c r="G3869">
        <v>5</v>
      </c>
      <c r="H3869">
        <v>5</v>
      </c>
      <c r="I3869" t="s">
        <v>185</v>
      </c>
      <c r="J3869" t="s">
        <v>98</v>
      </c>
      <c r="K3869" t="s">
        <v>42</v>
      </c>
      <c r="L3869">
        <v>142</v>
      </c>
      <c r="M3869" t="s">
        <v>67</v>
      </c>
      <c r="N3869" t="s">
        <v>44</v>
      </c>
      <c r="O3869">
        <v>6</v>
      </c>
      <c r="P3869">
        <v>1395</v>
      </c>
      <c r="Q3869">
        <v>1</v>
      </c>
      <c r="R3869">
        <v>1</v>
      </c>
      <c r="S3869">
        <v>1368</v>
      </c>
      <c r="T3869" t="s">
        <v>252</v>
      </c>
      <c r="U3869">
        <v>4</v>
      </c>
      <c r="V3869">
        <v>0</v>
      </c>
      <c r="W3869">
        <v>6.3</v>
      </c>
      <c r="X3869">
        <v>0</v>
      </c>
      <c r="Y3869" t="s">
        <v>1619</v>
      </c>
      <c r="Z3869" t="s">
        <v>6973</v>
      </c>
      <c r="AA3869" t="s">
        <v>47</v>
      </c>
      <c r="AB3869" t="s">
        <v>1620</v>
      </c>
      <c r="AC3869">
        <v>12</v>
      </c>
      <c r="AD3869">
        <v>15990</v>
      </c>
      <c r="AE3869" t="s">
        <v>7217</v>
      </c>
      <c r="AF3869" t="s">
        <v>7155</v>
      </c>
      <c r="AG3869">
        <v>17600</v>
      </c>
      <c r="AH3869">
        <v>1610</v>
      </c>
      <c r="AI3869">
        <v>360</v>
      </c>
      <c r="AJ3869">
        <f t="shared" si="300"/>
        <v>9.1477272727272727E-2</v>
      </c>
      <c r="AK3869">
        <f t="shared" si="301"/>
        <v>0</v>
      </c>
      <c r="AL3869">
        <f t="shared" si="302"/>
        <v>1</v>
      </c>
      <c r="AM3869">
        <f t="shared" si="303"/>
        <v>0</v>
      </c>
      <c r="AN3869">
        <f t="shared" si="304"/>
        <v>0</v>
      </c>
    </row>
    <row r="3870" spans="1:40" x14ac:dyDescent="0.35">
      <c r="A3870" t="s">
        <v>269</v>
      </c>
      <c r="B3870" t="s">
        <v>108</v>
      </c>
      <c r="C3870" t="s">
        <v>37</v>
      </c>
      <c r="D3870">
        <v>2020</v>
      </c>
      <c r="E3870" t="s">
        <v>1162</v>
      </c>
      <c r="F3870" t="s">
        <v>6972</v>
      </c>
      <c r="G3870">
        <v>5</v>
      </c>
      <c r="H3870">
        <v>5</v>
      </c>
      <c r="I3870" t="s">
        <v>185</v>
      </c>
      <c r="J3870" t="s">
        <v>98</v>
      </c>
      <c r="K3870" t="s">
        <v>42</v>
      </c>
      <c r="L3870">
        <v>142</v>
      </c>
      <c r="M3870" t="s">
        <v>67</v>
      </c>
      <c r="N3870" t="s">
        <v>44</v>
      </c>
      <c r="O3870">
        <v>6</v>
      </c>
      <c r="P3870">
        <v>1395</v>
      </c>
      <c r="Q3870">
        <v>1</v>
      </c>
      <c r="R3870">
        <v>1</v>
      </c>
      <c r="S3870">
        <v>1368</v>
      </c>
      <c r="T3870" t="s">
        <v>252</v>
      </c>
      <c r="U3870">
        <v>4</v>
      </c>
      <c r="V3870">
        <v>0</v>
      </c>
      <c r="W3870">
        <v>6.3</v>
      </c>
      <c r="X3870">
        <v>0</v>
      </c>
      <c r="Y3870" t="s">
        <v>1619</v>
      </c>
      <c r="Z3870" t="s">
        <v>6973</v>
      </c>
      <c r="AA3870" t="s">
        <v>47</v>
      </c>
      <c r="AB3870" t="s">
        <v>1620</v>
      </c>
      <c r="AC3870">
        <v>12</v>
      </c>
      <c r="AD3870">
        <v>15990</v>
      </c>
      <c r="AE3870" t="s">
        <v>7218</v>
      </c>
      <c r="AF3870" t="s">
        <v>7155</v>
      </c>
      <c r="AG3870">
        <v>17600</v>
      </c>
      <c r="AH3870">
        <v>1610</v>
      </c>
      <c r="AI3870">
        <v>360</v>
      </c>
      <c r="AJ3870">
        <f t="shared" si="300"/>
        <v>9.1477272727272727E-2</v>
      </c>
      <c r="AK3870">
        <f t="shared" si="301"/>
        <v>0</v>
      </c>
      <c r="AL3870">
        <f t="shared" si="302"/>
        <v>1</v>
      </c>
      <c r="AM3870">
        <f t="shared" si="303"/>
        <v>0</v>
      </c>
      <c r="AN3870">
        <f t="shared" si="304"/>
        <v>0</v>
      </c>
    </row>
    <row r="3871" spans="1:40" x14ac:dyDescent="0.35">
      <c r="A3871" t="s">
        <v>269</v>
      </c>
      <c r="B3871" t="s">
        <v>108</v>
      </c>
      <c r="C3871" t="s">
        <v>37</v>
      </c>
      <c r="D3871">
        <v>2020</v>
      </c>
      <c r="E3871" t="s">
        <v>1162</v>
      </c>
      <c r="F3871" t="s">
        <v>6972</v>
      </c>
      <c r="G3871">
        <v>5</v>
      </c>
      <c r="H3871">
        <v>5</v>
      </c>
      <c r="I3871" t="s">
        <v>185</v>
      </c>
      <c r="J3871" t="s">
        <v>98</v>
      </c>
      <c r="K3871" t="s">
        <v>42</v>
      </c>
      <c r="L3871">
        <v>142</v>
      </c>
      <c r="M3871" t="s">
        <v>67</v>
      </c>
      <c r="N3871" t="s">
        <v>44</v>
      </c>
      <c r="O3871">
        <v>6</v>
      </c>
      <c r="P3871">
        <v>1395</v>
      </c>
      <c r="Q3871">
        <v>1</v>
      </c>
      <c r="R3871">
        <v>1</v>
      </c>
      <c r="S3871">
        <v>1368</v>
      </c>
      <c r="T3871" t="s">
        <v>252</v>
      </c>
      <c r="U3871">
        <v>4</v>
      </c>
      <c r="V3871">
        <v>0</v>
      </c>
      <c r="W3871">
        <v>6.3</v>
      </c>
      <c r="X3871">
        <v>0</v>
      </c>
      <c r="Y3871" t="s">
        <v>1619</v>
      </c>
      <c r="Z3871" t="s">
        <v>6973</v>
      </c>
      <c r="AA3871" t="s">
        <v>47</v>
      </c>
      <c r="AB3871" t="s">
        <v>1620</v>
      </c>
      <c r="AC3871">
        <v>12</v>
      </c>
      <c r="AD3871">
        <v>15990</v>
      </c>
      <c r="AE3871" t="s">
        <v>7219</v>
      </c>
      <c r="AF3871" t="s">
        <v>7155</v>
      </c>
      <c r="AG3871">
        <v>17600</v>
      </c>
      <c r="AH3871">
        <v>1610</v>
      </c>
      <c r="AI3871">
        <v>360</v>
      </c>
      <c r="AJ3871">
        <f t="shared" si="300"/>
        <v>9.1477272727272727E-2</v>
      </c>
      <c r="AK3871">
        <f t="shared" si="301"/>
        <v>0</v>
      </c>
      <c r="AL3871">
        <f t="shared" si="302"/>
        <v>1</v>
      </c>
      <c r="AM3871">
        <f t="shared" si="303"/>
        <v>0</v>
      </c>
      <c r="AN3871">
        <f t="shared" si="304"/>
        <v>0</v>
      </c>
    </row>
    <row r="3872" spans="1:40" x14ac:dyDescent="0.35">
      <c r="A3872" t="s">
        <v>269</v>
      </c>
      <c r="B3872" t="s">
        <v>108</v>
      </c>
      <c r="C3872" t="s">
        <v>37</v>
      </c>
      <c r="D3872">
        <v>2020</v>
      </c>
      <c r="E3872" t="s">
        <v>1162</v>
      </c>
      <c r="F3872" t="s">
        <v>6972</v>
      </c>
      <c r="G3872">
        <v>5</v>
      </c>
      <c r="H3872">
        <v>5</v>
      </c>
      <c r="I3872" t="s">
        <v>185</v>
      </c>
      <c r="J3872" t="s">
        <v>98</v>
      </c>
      <c r="K3872" t="s">
        <v>71</v>
      </c>
      <c r="L3872">
        <v>142</v>
      </c>
      <c r="M3872" t="s">
        <v>67</v>
      </c>
      <c r="N3872" t="s">
        <v>44</v>
      </c>
      <c r="O3872">
        <v>6</v>
      </c>
      <c r="P3872">
        <v>1395</v>
      </c>
      <c r="Q3872">
        <v>1</v>
      </c>
      <c r="R3872">
        <v>1</v>
      </c>
      <c r="S3872">
        <v>1368</v>
      </c>
      <c r="T3872" t="s">
        <v>252</v>
      </c>
      <c r="U3872">
        <v>4</v>
      </c>
      <c r="V3872">
        <v>0</v>
      </c>
      <c r="W3872">
        <v>6.3</v>
      </c>
      <c r="X3872">
        <v>0</v>
      </c>
      <c r="Y3872" t="s">
        <v>1619</v>
      </c>
      <c r="Z3872" t="s">
        <v>6973</v>
      </c>
      <c r="AA3872" t="s">
        <v>47</v>
      </c>
      <c r="AB3872" t="s">
        <v>1620</v>
      </c>
      <c r="AC3872">
        <v>12</v>
      </c>
      <c r="AD3872">
        <v>15990</v>
      </c>
      <c r="AE3872" t="s">
        <v>7220</v>
      </c>
      <c r="AF3872" t="s">
        <v>7155</v>
      </c>
      <c r="AG3872">
        <v>17600</v>
      </c>
      <c r="AH3872">
        <v>1610</v>
      </c>
      <c r="AI3872">
        <v>360</v>
      </c>
      <c r="AJ3872">
        <f t="shared" si="300"/>
        <v>9.1477272727272727E-2</v>
      </c>
      <c r="AK3872">
        <f t="shared" si="301"/>
        <v>0</v>
      </c>
      <c r="AL3872">
        <f t="shared" si="302"/>
        <v>1</v>
      </c>
      <c r="AM3872">
        <f t="shared" si="303"/>
        <v>0</v>
      </c>
      <c r="AN3872">
        <f t="shared" si="304"/>
        <v>0</v>
      </c>
    </row>
    <row r="3873" spans="1:40" x14ac:dyDescent="0.35">
      <c r="A3873" t="s">
        <v>269</v>
      </c>
      <c r="B3873" t="s">
        <v>108</v>
      </c>
      <c r="C3873" t="s">
        <v>37</v>
      </c>
      <c r="D3873">
        <v>2020</v>
      </c>
      <c r="E3873" t="s">
        <v>1162</v>
      </c>
      <c r="F3873" t="s">
        <v>6972</v>
      </c>
      <c r="G3873">
        <v>5</v>
      </c>
      <c r="H3873">
        <v>5</v>
      </c>
      <c r="I3873" t="s">
        <v>185</v>
      </c>
      <c r="J3873" t="s">
        <v>98</v>
      </c>
      <c r="K3873" t="s">
        <v>71</v>
      </c>
      <c r="L3873">
        <v>142</v>
      </c>
      <c r="M3873" t="s">
        <v>67</v>
      </c>
      <c r="N3873" t="s">
        <v>44</v>
      </c>
      <c r="O3873">
        <v>6</v>
      </c>
      <c r="P3873">
        <v>1395</v>
      </c>
      <c r="Q3873">
        <v>1</v>
      </c>
      <c r="R3873">
        <v>1</v>
      </c>
      <c r="S3873">
        <v>1368</v>
      </c>
      <c r="T3873" t="s">
        <v>252</v>
      </c>
      <c r="U3873">
        <v>4</v>
      </c>
      <c r="V3873">
        <v>0</v>
      </c>
      <c r="W3873">
        <v>6.3</v>
      </c>
      <c r="X3873">
        <v>0</v>
      </c>
      <c r="Y3873" t="s">
        <v>1619</v>
      </c>
      <c r="Z3873" t="s">
        <v>6973</v>
      </c>
      <c r="AA3873" t="s">
        <v>47</v>
      </c>
      <c r="AB3873" t="s">
        <v>1620</v>
      </c>
      <c r="AC3873">
        <v>12</v>
      </c>
      <c r="AD3873">
        <v>15990</v>
      </c>
      <c r="AE3873" t="s">
        <v>7221</v>
      </c>
      <c r="AF3873" t="s">
        <v>7155</v>
      </c>
      <c r="AG3873">
        <v>17600</v>
      </c>
      <c r="AH3873">
        <v>1610</v>
      </c>
      <c r="AI3873">
        <v>360</v>
      </c>
      <c r="AJ3873">
        <f t="shared" si="300"/>
        <v>9.1477272727272727E-2</v>
      </c>
      <c r="AK3873">
        <f t="shared" si="301"/>
        <v>0</v>
      </c>
      <c r="AL3873">
        <f t="shared" si="302"/>
        <v>1</v>
      </c>
      <c r="AM3873">
        <f t="shared" si="303"/>
        <v>0</v>
      </c>
      <c r="AN3873">
        <f t="shared" si="304"/>
        <v>0</v>
      </c>
    </row>
    <row r="3874" spans="1:40" x14ac:dyDescent="0.35">
      <c r="A3874" t="s">
        <v>269</v>
      </c>
      <c r="B3874" t="s">
        <v>108</v>
      </c>
      <c r="C3874" t="s">
        <v>37</v>
      </c>
      <c r="D3874">
        <v>2020</v>
      </c>
      <c r="E3874" t="s">
        <v>1162</v>
      </c>
      <c r="F3874" t="s">
        <v>6972</v>
      </c>
      <c r="G3874">
        <v>5</v>
      </c>
      <c r="H3874">
        <v>5</v>
      </c>
      <c r="I3874" t="s">
        <v>185</v>
      </c>
      <c r="J3874" t="s">
        <v>98</v>
      </c>
      <c r="K3874" t="s">
        <v>91</v>
      </c>
      <c r="M3874" t="s">
        <v>147</v>
      </c>
      <c r="N3874" t="s">
        <v>92</v>
      </c>
      <c r="O3874">
        <v>6</v>
      </c>
      <c r="Q3874">
        <v>0</v>
      </c>
      <c r="R3874">
        <v>0</v>
      </c>
      <c r="S3874">
        <v>1400</v>
      </c>
      <c r="T3874" t="s">
        <v>123</v>
      </c>
      <c r="U3874">
        <v>4</v>
      </c>
      <c r="V3874">
        <v>1</v>
      </c>
      <c r="X3874">
        <v>1</v>
      </c>
      <c r="Y3874" t="s">
        <v>1001</v>
      </c>
      <c r="Z3874" t="s">
        <v>6973</v>
      </c>
      <c r="AA3874" t="s">
        <v>47</v>
      </c>
      <c r="AB3874" t="s">
        <v>1002</v>
      </c>
      <c r="AC3874">
        <v>12</v>
      </c>
      <c r="AD3874">
        <v>15490</v>
      </c>
      <c r="AE3874" t="s">
        <v>7222</v>
      </c>
      <c r="AF3874" t="s">
        <v>7223</v>
      </c>
      <c r="AG3874">
        <v>17600</v>
      </c>
      <c r="AH3874">
        <v>2110</v>
      </c>
      <c r="AI3874">
        <v>860</v>
      </c>
      <c r="AJ3874">
        <f t="shared" si="300"/>
        <v>0.11988636363636364</v>
      </c>
      <c r="AK3874">
        <f t="shared" si="301"/>
        <v>0</v>
      </c>
      <c r="AL3874">
        <f t="shared" si="302"/>
        <v>1</v>
      </c>
      <c r="AM3874">
        <f t="shared" si="303"/>
        <v>1</v>
      </c>
      <c r="AN3874">
        <f t="shared" si="304"/>
        <v>0</v>
      </c>
    </row>
    <row r="3875" spans="1:40" x14ac:dyDescent="0.35">
      <c r="A3875" t="s">
        <v>269</v>
      </c>
      <c r="B3875" t="s">
        <v>108</v>
      </c>
      <c r="C3875" t="s">
        <v>37</v>
      </c>
      <c r="D3875">
        <v>2020</v>
      </c>
      <c r="E3875" t="s">
        <v>1162</v>
      </c>
      <c r="F3875" t="s">
        <v>6972</v>
      </c>
      <c r="G3875">
        <v>5</v>
      </c>
      <c r="H3875">
        <v>5</v>
      </c>
      <c r="I3875" t="s">
        <v>185</v>
      </c>
      <c r="J3875" t="s">
        <v>98</v>
      </c>
      <c r="K3875" t="s">
        <v>71</v>
      </c>
      <c r="L3875">
        <v>140</v>
      </c>
      <c r="O3875">
        <v>6</v>
      </c>
      <c r="Q3875">
        <v>1</v>
      </c>
      <c r="R3875">
        <v>0</v>
      </c>
      <c r="S3875">
        <v>1368</v>
      </c>
      <c r="T3875" t="s">
        <v>123</v>
      </c>
      <c r="U3875">
        <v>4</v>
      </c>
      <c r="V3875">
        <v>0</v>
      </c>
      <c r="W3875">
        <v>6.2</v>
      </c>
      <c r="X3875">
        <v>0</v>
      </c>
      <c r="Y3875" t="s">
        <v>3068</v>
      </c>
      <c r="Z3875" t="s">
        <v>6973</v>
      </c>
      <c r="AA3875" t="s">
        <v>47</v>
      </c>
      <c r="AB3875" t="s">
        <v>3074</v>
      </c>
      <c r="AC3875">
        <v>2</v>
      </c>
      <c r="AD3875">
        <v>15700</v>
      </c>
      <c r="AE3875" t="s">
        <v>7224</v>
      </c>
      <c r="AF3875" t="s">
        <v>7140</v>
      </c>
      <c r="AG3875">
        <v>17600</v>
      </c>
      <c r="AH3875">
        <v>1900</v>
      </c>
      <c r="AI3875">
        <v>650</v>
      </c>
      <c r="AJ3875">
        <f t="shared" si="300"/>
        <v>0.10795454545454546</v>
      </c>
      <c r="AK3875">
        <f t="shared" si="301"/>
        <v>0</v>
      </c>
      <c r="AL3875">
        <f t="shared" si="302"/>
        <v>1</v>
      </c>
      <c r="AM3875">
        <f t="shared" si="303"/>
        <v>1</v>
      </c>
      <c r="AN3875">
        <f t="shared" si="304"/>
        <v>0</v>
      </c>
    </row>
    <row r="3876" spans="1:40" x14ac:dyDescent="0.35">
      <c r="A3876" t="s">
        <v>269</v>
      </c>
      <c r="B3876" t="s">
        <v>108</v>
      </c>
      <c r="C3876" t="s">
        <v>37</v>
      </c>
      <c r="D3876">
        <v>2019</v>
      </c>
      <c r="E3876" t="s">
        <v>1162</v>
      </c>
      <c r="F3876" t="s">
        <v>6972</v>
      </c>
      <c r="G3876">
        <v>5</v>
      </c>
      <c r="H3876">
        <v>5</v>
      </c>
      <c r="I3876" t="s">
        <v>185</v>
      </c>
      <c r="J3876" t="s">
        <v>98</v>
      </c>
      <c r="K3876" t="s">
        <v>71</v>
      </c>
      <c r="L3876">
        <v>142</v>
      </c>
      <c r="M3876" t="s">
        <v>52</v>
      </c>
      <c r="O3876">
        <v>6</v>
      </c>
      <c r="P3876">
        <v>1395</v>
      </c>
      <c r="Q3876">
        <v>0</v>
      </c>
      <c r="R3876">
        <v>1</v>
      </c>
      <c r="S3876">
        <v>1368</v>
      </c>
      <c r="T3876" t="s">
        <v>252</v>
      </c>
      <c r="U3876">
        <v>4</v>
      </c>
      <c r="V3876">
        <v>0</v>
      </c>
      <c r="W3876">
        <v>6.3</v>
      </c>
      <c r="X3876">
        <v>0</v>
      </c>
      <c r="Y3876" t="s">
        <v>4351</v>
      </c>
      <c r="Z3876" t="s">
        <v>6973</v>
      </c>
      <c r="AA3876" t="s">
        <v>47</v>
      </c>
      <c r="AB3876" t="s">
        <v>4352</v>
      </c>
      <c r="AC3876">
        <v>12</v>
      </c>
      <c r="AD3876">
        <v>16500</v>
      </c>
      <c r="AE3876" t="s">
        <v>7225</v>
      </c>
      <c r="AF3876" t="s">
        <v>7226</v>
      </c>
      <c r="AG3876">
        <v>17600</v>
      </c>
      <c r="AH3876">
        <v>1100</v>
      </c>
      <c r="AI3876">
        <v>-150</v>
      </c>
      <c r="AJ3876">
        <f t="shared" si="300"/>
        <v>6.25E-2</v>
      </c>
      <c r="AK3876">
        <f t="shared" si="301"/>
        <v>0</v>
      </c>
      <c r="AL3876">
        <f t="shared" si="302"/>
        <v>1</v>
      </c>
      <c r="AM3876">
        <f t="shared" si="303"/>
        <v>0</v>
      </c>
      <c r="AN3876">
        <f t="shared" si="304"/>
        <v>0</v>
      </c>
    </row>
    <row r="3877" spans="1:40" x14ac:dyDescent="0.35">
      <c r="A3877" t="s">
        <v>269</v>
      </c>
      <c r="B3877" t="s">
        <v>108</v>
      </c>
      <c r="C3877" t="s">
        <v>37</v>
      </c>
      <c r="D3877">
        <v>2020</v>
      </c>
      <c r="E3877" t="s">
        <v>1162</v>
      </c>
      <c r="F3877" t="s">
        <v>6972</v>
      </c>
      <c r="G3877">
        <v>5</v>
      </c>
      <c r="H3877">
        <v>5</v>
      </c>
      <c r="I3877" t="s">
        <v>185</v>
      </c>
      <c r="J3877" t="s">
        <v>98</v>
      </c>
      <c r="K3877" t="s">
        <v>91</v>
      </c>
      <c r="L3877">
        <v>140</v>
      </c>
      <c r="N3877" t="s">
        <v>44</v>
      </c>
      <c r="O3877">
        <v>6</v>
      </c>
      <c r="P3877">
        <v>1375</v>
      </c>
      <c r="Q3877">
        <v>1</v>
      </c>
      <c r="R3877">
        <v>1</v>
      </c>
      <c r="S3877">
        <v>1368</v>
      </c>
      <c r="T3877" t="s">
        <v>123</v>
      </c>
      <c r="U3877">
        <v>4</v>
      </c>
      <c r="V3877">
        <v>0</v>
      </c>
      <c r="W3877">
        <v>6.2</v>
      </c>
      <c r="X3877">
        <v>0</v>
      </c>
      <c r="Y3877" t="s">
        <v>2009</v>
      </c>
      <c r="Z3877" t="s">
        <v>6973</v>
      </c>
      <c r="AA3877" t="s">
        <v>47</v>
      </c>
      <c r="AB3877" t="s">
        <v>2010</v>
      </c>
      <c r="AC3877">
        <v>12</v>
      </c>
      <c r="AD3877">
        <v>15840</v>
      </c>
      <c r="AE3877" t="s">
        <v>7227</v>
      </c>
      <c r="AF3877" t="s">
        <v>7228</v>
      </c>
      <c r="AG3877">
        <v>17600</v>
      </c>
      <c r="AH3877">
        <v>1760</v>
      </c>
      <c r="AI3877">
        <v>510</v>
      </c>
      <c r="AJ3877">
        <f t="shared" si="300"/>
        <v>0.1</v>
      </c>
      <c r="AK3877">
        <f t="shared" si="301"/>
        <v>0</v>
      </c>
      <c r="AL3877">
        <f t="shared" si="302"/>
        <v>1</v>
      </c>
      <c r="AM3877">
        <f t="shared" si="303"/>
        <v>0</v>
      </c>
      <c r="AN3877">
        <f t="shared" si="304"/>
        <v>0</v>
      </c>
    </row>
    <row r="3878" spans="1:40" x14ac:dyDescent="0.35">
      <c r="A3878" t="s">
        <v>269</v>
      </c>
      <c r="B3878" t="s">
        <v>108</v>
      </c>
      <c r="C3878" t="s">
        <v>37</v>
      </c>
      <c r="D3878">
        <v>2020</v>
      </c>
      <c r="E3878" t="s">
        <v>1162</v>
      </c>
      <c r="F3878" t="s">
        <v>6972</v>
      </c>
      <c r="G3878">
        <v>5</v>
      </c>
      <c r="H3878">
        <v>5</v>
      </c>
      <c r="I3878" t="s">
        <v>185</v>
      </c>
      <c r="J3878" t="s">
        <v>98</v>
      </c>
      <c r="K3878" t="s">
        <v>51</v>
      </c>
      <c r="L3878">
        <v>140</v>
      </c>
      <c r="M3878" t="s">
        <v>67</v>
      </c>
      <c r="N3878" t="s">
        <v>92</v>
      </c>
      <c r="O3878">
        <v>6</v>
      </c>
      <c r="P3878">
        <v>1375</v>
      </c>
      <c r="Q3878">
        <v>1</v>
      </c>
      <c r="R3878">
        <v>1</v>
      </c>
      <c r="S3878">
        <v>1368</v>
      </c>
      <c r="T3878" t="s">
        <v>252</v>
      </c>
      <c r="U3878">
        <v>4</v>
      </c>
      <c r="V3878">
        <v>0</v>
      </c>
      <c r="W3878">
        <v>6.2</v>
      </c>
      <c r="X3878">
        <v>0</v>
      </c>
      <c r="Y3878" t="s">
        <v>1557</v>
      </c>
      <c r="Z3878" t="s">
        <v>6973</v>
      </c>
      <c r="AA3878" t="s">
        <v>47</v>
      </c>
      <c r="AB3878" t="s">
        <v>1558</v>
      </c>
      <c r="AC3878">
        <v>12</v>
      </c>
      <c r="AD3878">
        <v>13500</v>
      </c>
      <c r="AE3878" t="s">
        <v>7229</v>
      </c>
      <c r="AF3878" t="s">
        <v>6986</v>
      </c>
      <c r="AG3878">
        <v>17600</v>
      </c>
      <c r="AH3878">
        <v>4100</v>
      </c>
      <c r="AI3878">
        <v>2850</v>
      </c>
      <c r="AJ3878">
        <f t="shared" si="300"/>
        <v>0.23295454545454544</v>
      </c>
      <c r="AK3878">
        <f t="shared" si="301"/>
        <v>0</v>
      </c>
      <c r="AL3878">
        <f t="shared" si="302"/>
        <v>1</v>
      </c>
      <c r="AM3878">
        <f t="shared" si="303"/>
        <v>1</v>
      </c>
      <c r="AN3878">
        <f t="shared" si="304"/>
        <v>1</v>
      </c>
    </row>
    <row r="3879" spans="1:40" x14ac:dyDescent="0.35">
      <c r="A3879" t="s">
        <v>269</v>
      </c>
      <c r="B3879" t="s">
        <v>108</v>
      </c>
      <c r="C3879" t="s">
        <v>37</v>
      </c>
      <c r="D3879">
        <v>2020</v>
      </c>
      <c r="E3879" t="s">
        <v>1162</v>
      </c>
      <c r="F3879" t="s">
        <v>6972</v>
      </c>
      <c r="G3879">
        <v>5</v>
      </c>
      <c r="H3879">
        <v>5</v>
      </c>
      <c r="I3879" t="s">
        <v>185</v>
      </c>
      <c r="J3879" t="s">
        <v>98</v>
      </c>
      <c r="K3879" t="s">
        <v>66</v>
      </c>
      <c r="L3879">
        <v>144</v>
      </c>
      <c r="M3879" t="s">
        <v>67</v>
      </c>
      <c r="N3879" t="s">
        <v>92</v>
      </c>
      <c r="O3879">
        <v>6</v>
      </c>
      <c r="P3879">
        <v>1320</v>
      </c>
      <c r="Q3879">
        <v>1</v>
      </c>
      <c r="R3879">
        <v>1</v>
      </c>
      <c r="S3879">
        <v>1368</v>
      </c>
      <c r="T3879" t="s">
        <v>962</v>
      </c>
      <c r="U3879">
        <v>4</v>
      </c>
      <c r="V3879">
        <v>1</v>
      </c>
      <c r="W3879">
        <v>6.2</v>
      </c>
      <c r="X3879">
        <v>1</v>
      </c>
      <c r="Y3879" t="s">
        <v>1557</v>
      </c>
      <c r="Z3879" t="s">
        <v>6973</v>
      </c>
      <c r="AA3879" t="s">
        <v>47</v>
      </c>
      <c r="AB3879" t="s">
        <v>1558</v>
      </c>
      <c r="AC3879">
        <v>12</v>
      </c>
      <c r="AD3879">
        <v>14900</v>
      </c>
      <c r="AE3879" t="s">
        <v>7230</v>
      </c>
      <c r="AF3879" t="s">
        <v>7209</v>
      </c>
      <c r="AG3879">
        <v>17600</v>
      </c>
      <c r="AH3879">
        <v>2700</v>
      </c>
      <c r="AI3879">
        <v>1450</v>
      </c>
      <c r="AJ3879">
        <f t="shared" si="300"/>
        <v>0.15340909090909091</v>
      </c>
      <c r="AK3879">
        <f t="shared" si="301"/>
        <v>0</v>
      </c>
      <c r="AL3879">
        <f t="shared" si="302"/>
        <v>1</v>
      </c>
      <c r="AM3879">
        <f t="shared" si="303"/>
        <v>1</v>
      </c>
      <c r="AN3879">
        <f t="shared" si="304"/>
        <v>0</v>
      </c>
    </row>
    <row r="3880" spans="1:40" x14ac:dyDescent="0.35">
      <c r="A3880" t="s">
        <v>269</v>
      </c>
      <c r="B3880" t="s">
        <v>108</v>
      </c>
      <c r="C3880" t="s">
        <v>37</v>
      </c>
      <c r="D3880">
        <v>2020</v>
      </c>
      <c r="E3880" t="s">
        <v>1162</v>
      </c>
      <c r="F3880" t="s">
        <v>6972</v>
      </c>
      <c r="G3880">
        <v>5</v>
      </c>
      <c r="H3880">
        <v>5</v>
      </c>
      <c r="I3880" t="s">
        <v>185</v>
      </c>
      <c r="J3880" t="s">
        <v>98</v>
      </c>
      <c r="K3880" t="s">
        <v>1052</v>
      </c>
      <c r="L3880">
        <v>144</v>
      </c>
      <c r="M3880" t="s">
        <v>67</v>
      </c>
      <c r="N3880" t="s">
        <v>92</v>
      </c>
      <c r="O3880">
        <v>6</v>
      </c>
      <c r="P3880">
        <v>1320</v>
      </c>
      <c r="Q3880">
        <v>1</v>
      </c>
      <c r="R3880">
        <v>1</v>
      </c>
      <c r="S3880">
        <v>1368</v>
      </c>
      <c r="T3880" t="s">
        <v>962</v>
      </c>
      <c r="U3880">
        <v>4</v>
      </c>
      <c r="V3880">
        <v>1</v>
      </c>
      <c r="W3880">
        <v>6.2</v>
      </c>
      <c r="X3880">
        <v>1</v>
      </c>
      <c r="Y3880" t="s">
        <v>1557</v>
      </c>
      <c r="Z3880" t="s">
        <v>6973</v>
      </c>
      <c r="AA3880" t="s">
        <v>47</v>
      </c>
      <c r="AB3880" t="s">
        <v>1558</v>
      </c>
      <c r="AC3880">
        <v>12</v>
      </c>
      <c r="AD3880">
        <v>14900</v>
      </c>
      <c r="AE3880" t="s">
        <v>7231</v>
      </c>
      <c r="AF3880" t="s">
        <v>7209</v>
      </c>
      <c r="AG3880">
        <v>17600</v>
      </c>
      <c r="AH3880">
        <v>2700</v>
      </c>
      <c r="AI3880">
        <v>1450</v>
      </c>
      <c r="AJ3880">
        <f t="shared" si="300"/>
        <v>0.15340909090909091</v>
      </c>
      <c r="AK3880">
        <f t="shared" si="301"/>
        <v>0</v>
      </c>
      <c r="AL3880">
        <f t="shared" si="302"/>
        <v>1</v>
      </c>
      <c r="AM3880">
        <f t="shared" si="303"/>
        <v>1</v>
      </c>
      <c r="AN3880">
        <f t="shared" si="304"/>
        <v>0</v>
      </c>
    </row>
    <row r="3881" spans="1:40" x14ac:dyDescent="0.35">
      <c r="A3881" t="s">
        <v>269</v>
      </c>
      <c r="B3881" t="s">
        <v>108</v>
      </c>
      <c r="C3881" t="s">
        <v>37</v>
      </c>
      <c r="D3881">
        <v>2020</v>
      </c>
      <c r="E3881" t="s">
        <v>1162</v>
      </c>
      <c r="F3881" t="s">
        <v>6972</v>
      </c>
      <c r="G3881">
        <v>5</v>
      </c>
      <c r="H3881">
        <v>5</v>
      </c>
      <c r="I3881" t="s">
        <v>185</v>
      </c>
      <c r="J3881" t="s">
        <v>98</v>
      </c>
      <c r="K3881" t="s">
        <v>71</v>
      </c>
      <c r="L3881">
        <v>144</v>
      </c>
      <c r="M3881" t="s">
        <v>67</v>
      </c>
      <c r="N3881" t="s">
        <v>92</v>
      </c>
      <c r="O3881">
        <v>6</v>
      </c>
      <c r="P3881">
        <v>1320</v>
      </c>
      <c r="Q3881">
        <v>1</v>
      </c>
      <c r="R3881">
        <v>1</v>
      </c>
      <c r="S3881">
        <v>1368</v>
      </c>
      <c r="T3881" t="s">
        <v>962</v>
      </c>
      <c r="U3881">
        <v>4</v>
      </c>
      <c r="V3881">
        <v>1</v>
      </c>
      <c r="W3881">
        <v>6.2</v>
      </c>
      <c r="X3881">
        <v>1</v>
      </c>
      <c r="Y3881" t="s">
        <v>1557</v>
      </c>
      <c r="Z3881" t="s">
        <v>6973</v>
      </c>
      <c r="AA3881" t="s">
        <v>47</v>
      </c>
      <c r="AB3881" t="s">
        <v>1558</v>
      </c>
      <c r="AC3881">
        <v>12</v>
      </c>
      <c r="AD3881">
        <v>14900</v>
      </c>
      <c r="AE3881" t="s">
        <v>7232</v>
      </c>
      <c r="AF3881" t="s">
        <v>7209</v>
      </c>
      <c r="AG3881">
        <v>17600</v>
      </c>
      <c r="AH3881">
        <v>2700</v>
      </c>
      <c r="AI3881">
        <v>1450</v>
      </c>
      <c r="AJ3881">
        <f t="shared" si="300"/>
        <v>0.15340909090909091</v>
      </c>
      <c r="AK3881">
        <f t="shared" si="301"/>
        <v>0</v>
      </c>
      <c r="AL3881">
        <f t="shared" si="302"/>
        <v>1</v>
      </c>
      <c r="AM3881">
        <f t="shared" si="303"/>
        <v>1</v>
      </c>
      <c r="AN3881">
        <f t="shared" si="304"/>
        <v>0</v>
      </c>
    </row>
    <row r="3882" spans="1:40" x14ac:dyDescent="0.35">
      <c r="A3882" t="s">
        <v>269</v>
      </c>
      <c r="B3882" t="s">
        <v>108</v>
      </c>
      <c r="C3882" t="s">
        <v>37</v>
      </c>
      <c r="D3882">
        <v>2020</v>
      </c>
      <c r="E3882" t="s">
        <v>1162</v>
      </c>
      <c r="F3882" t="s">
        <v>6972</v>
      </c>
      <c r="G3882">
        <v>5</v>
      </c>
      <c r="H3882">
        <v>5</v>
      </c>
      <c r="I3882" t="s">
        <v>185</v>
      </c>
      <c r="J3882" t="s">
        <v>98</v>
      </c>
      <c r="K3882" t="s">
        <v>42</v>
      </c>
      <c r="L3882">
        <v>156</v>
      </c>
      <c r="M3882" t="s">
        <v>52</v>
      </c>
      <c r="N3882" t="s">
        <v>44</v>
      </c>
      <c r="O3882">
        <v>6</v>
      </c>
      <c r="P3882">
        <v>1320</v>
      </c>
      <c r="Q3882">
        <v>1</v>
      </c>
      <c r="R3882">
        <v>1</v>
      </c>
      <c r="S3882">
        <v>1368</v>
      </c>
      <c r="T3882" t="s">
        <v>962</v>
      </c>
      <c r="U3882">
        <v>4</v>
      </c>
      <c r="V3882">
        <v>1</v>
      </c>
      <c r="W3882">
        <v>6.9</v>
      </c>
      <c r="X3882">
        <v>0</v>
      </c>
      <c r="Y3882" t="s">
        <v>1262</v>
      </c>
      <c r="Z3882" t="s">
        <v>6973</v>
      </c>
      <c r="AA3882" t="s">
        <v>47</v>
      </c>
      <c r="AB3882" t="s">
        <v>1263</v>
      </c>
      <c r="AC3882">
        <v>12</v>
      </c>
      <c r="AD3882">
        <v>14900</v>
      </c>
      <c r="AE3882" t="s">
        <v>7233</v>
      </c>
      <c r="AF3882" t="s">
        <v>7234</v>
      </c>
      <c r="AG3882">
        <v>17600</v>
      </c>
      <c r="AH3882">
        <v>2700</v>
      </c>
      <c r="AI3882">
        <v>1450</v>
      </c>
      <c r="AJ3882">
        <f t="shared" si="300"/>
        <v>0.15340909090909091</v>
      </c>
      <c r="AK3882">
        <f t="shared" si="301"/>
        <v>0</v>
      </c>
      <c r="AL3882">
        <f t="shared" si="302"/>
        <v>1</v>
      </c>
      <c r="AM3882">
        <f t="shared" si="303"/>
        <v>1</v>
      </c>
      <c r="AN3882">
        <f t="shared" si="304"/>
        <v>0</v>
      </c>
    </row>
    <row r="3883" spans="1:40" x14ac:dyDescent="0.35">
      <c r="A3883" t="s">
        <v>269</v>
      </c>
      <c r="B3883" t="s">
        <v>108</v>
      </c>
      <c r="C3883" t="s">
        <v>37</v>
      </c>
      <c r="D3883">
        <v>2020</v>
      </c>
      <c r="E3883" t="s">
        <v>1162</v>
      </c>
      <c r="F3883" t="s">
        <v>6972</v>
      </c>
      <c r="G3883">
        <v>5</v>
      </c>
      <c r="H3883">
        <v>5</v>
      </c>
      <c r="I3883" t="s">
        <v>185</v>
      </c>
      <c r="J3883" t="s">
        <v>98</v>
      </c>
      <c r="K3883" t="s">
        <v>51</v>
      </c>
      <c r="L3883">
        <v>144</v>
      </c>
      <c r="M3883" t="s">
        <v>52</v>
      </c>
      <c r="N3883" t="s">
        <v>92</v>
      </c>
      <c r="O3883">
        <v>6</v>
      </c>
      <c r="P3883">
        <v>1320</v>
      </c>
      <c r="Q3883">
        <v>1</v>
      </c>
      <c r="R3883">
        <v>1</v>
      </c>
      <c r="S3883">
        <v>1368</v>
      </c>
      <c r="T3883" t="s">
        <v>962</v>
      </c>
      <c r="U3883">
        <v>4</v>
      </c>
      <c r="V3883">
        <v>1</v>
      </c>
      <c r="W3883">
        <v>6.2</v>
      </c>
      <c r="X3883">
        <v>0</v>
      </c>
      <c r="Y3883" t="s">
        <v>1262</v>
      </c>
      <c r="Z3883" t="s">
        <v>6973</v>
      </c>
      <c r="AA3883" t="s">
        <v>47</v>
      </c>
      <c r="AB3883" t="s">
        <v>1263</v>
      </c>
      <c r="AC3883">
        <v>12</v>
      </c>
      <c r="AD3883">
        <v>15200</v>
      </c>
      <c r="AE3883" t="s">
        <v>7235</v>
      </c>
      <c r="AF3883" t="s">
        <v>7236</v>
      </c>
      <c r="AG3883">
        <v>17600</v>
      </c>
      <c r="AH3883">
        <v>2400</v>
      </c>
      <c r="AI3883">
        <v>1150</v>
      </c>
      <c r="AJ3883">
        <f t="shared" si="300"/>
        <v>0.13636363636363635</v>
      </c>
      <c r="AK3883">
        <f t="shared" si="301"/>
        <v>0</v>
      </c>
      <c r="AL3883">
        <f t="shared" si="302"/>
        <v>1</v>
      </c>
      <c r="AM3883">
        <f t="shared" si="303"/>
        <v>1</v>
      </c>
      <c r="AN3883">
        <f t="shared" si="304"/>
        <v>0</v>
      </c>
    </row>
    <row r="3884" spans="1:40" x14ac:dyDescent="0.35">
      <c r="A3884" t="s">
        <v>269</v>
      </c>
      <c r="B3884" t="s">
        <v>108</v>
      </c>
      <c r="C3884" t="s">
        <v>37</v>
      </c>
      <c r="D3884">
        <v>2020</v>
      </c>
      <c r="E3884" t="s">
        <v>1162</v>
      </c>
      <c r="F3884" t="s">
        <v>6972</v>
      </c>
      <c r="G3884">
        <v>5</v>
      </c>
      <c r="H3884">
        <v>5</v>
      </c>
      <c r="I3884" t="s">
        <v>185</v>
      </c>
      <c r="J3884" t="s">
        <v>98</v>
      </c>
      <c r="K3884" t="s">
        <v>71</v>
      </c>
      <c r="L3884">
        <v>142</v>
      </c>
      <c r="M3884" t="s">
        <v>333</v>
      </c>
      <c r="N3884" t="s">
        <v>44</v>
      </c>
      <c r="O3884">
        <v>6</v>
      </c>
      <c r="P3884">
        <v>1395</v>
      </c>
      <c r="Q3884">
        <v>0</v>
      </c>
      <c r="R3884">
        <v>1</v>
      </c>
      <c r="S3884">
        <v>1368</v>
      </c>
      <c r="T3884" t="s">
        <v>123</v>
      </c>
      <c r="U3884">
        <v>4</v>
      </c>
      <c r="V3884">
        <v>0</v>
      </c>
      <c r="W3884">
        <v>6.9</v>
      </c>
      <c r="X3884">
        <v>0</v>
      </c>
      <c r="Y3884" t="s">
        <v>1306</v>
      </c>
      <c r="Z3884" t="s">
        <v>6973</v>
      </c>
      <c r="AA3884" t="s">
        <v>47</v>
      </c>
      <c r="AB3884" t="s">
        <v>1307</v>
      </c>
      <c r="AC3884">
        <v>12</v>
      </c>
      <c r="AD3884">
        <v>17200</v>
      </c>
      <c r="AE3884" t="s">
        <v>7237</v>
      </c>
      <c r="AF3884" t="s">
        <v>6990</v>
      </c>
      <c r="AG3884">
        <v>17600</v>
      </c>
      <c r="AH3884">
        <v>400</v>
      </c>
      <c r="AI3884">
        <v>-850</v>
      </c>
      <c r="AJ3884">
        <f t="shared" si="300"/>
        <v>2.2727272727272728E-2</v>
      </c>
      <c r="AK3884">
        <f t="shared" si="301"/>
        <v>0</v>
      </c>
      <c r="AL3884">
        <f t="shared" si="302"/>
        <v>0</v>
      </c>
      <c r="AM3884">
        <f t="shared" si="303"/>
        <v>0</v>
      </c>
      <c r="AN3884">
        <f t="shared" si="304"/>
        <v>0</v>
      </c>
    </row>
    <row r="3885" spans="1:40" x14ac:dyDescent="0.35">
      <c r="A3885" t="s">
        <v>269</v>
      </c>
      <c r="B3885" t="s">
        <v>108</v>
      </c>
      <c r="C3885" t="s">
        <v>37</v>
      </c>
      <c r="D3885">
        <v>2020</v>
      </c>
      <c r="E3885" t="s">
        <v>1162</v>
      </c>
      <c r="F3885" t="s">
        <v>6972</v>
      </c>
      <c r="G3885">
        <v>5</v>
      </c>
      <c r="H3885">
        <v>5</v>
      </c>
      <c r="I3885" t="s">
        <v>185</v>
      </c>
      <c r="J3885" t="s">
        <v>98</v>
      </c>
      <c r="K3885" t="s">
        <v>42</v>
      </c>
      <c r="L3885">
        <v>140</v>
      </c>
      <c r="M3885" t="s">
        <v>147</v>
      </c>
      <c r="N3885" t="s">
        <v>44</v>
      </c>
      <c r="O3885">
        <v>6</v>
      </c>
      <c r="P3885">
        <v>1375</v>
      </c>
      <c r="Q3885">
        <v>0</v>
      </c>
      <c r="R3885">
        <v>1</v>
      </c>
      <c r="S3885">
        <v>1368</v>
      </c>
      <c r="T3885" t="s">
        <v>123</v>
      </c>
      <c r="U3885">
        <v>4</v>
      </c>
      <c r="V3885">
        <v>0</v>
      </c>
      <c r="W3885">
        <v>6.2</v>
      </c>
      <c r="X3885">
        <v>0</v>
      </c>
      <c r="Y3885" t="s">
        <v>1306</v>
      </c>
      <c r="Z3885" t="s">
        <v>6973</v>
      </c>
      <c r="AA3885" t="s">
        <v>47</v>
      </c>
      <c r="AB3885" t="s">
        <v>1307</v>
      </c>
      <c r="AC3885">
        <v>12</v>
      </c>
      <c r="AD3885">
        <v>15800</v>
      </c>
      <c r="AE3885" t="s">
        <v>7238</v>
      </c>
      <c r="AF3885" t="s">
        <v>7239</v>
      </c>
      <c r="AG3885">
        <v>17600</v>
      </c>
      <c r="AH3885">
        <v>1800</v>
      </c>
      <c r="AI3885">
        <v>550</v>
      </c>
      <c r="AJ3885">
        <f t="shared" si="300"/>
        <v>0.10227272727272728</v>
      </c>
      <c r="AK3885">
        <f t="shared" si="301"/>
        <v>0</v>
      </c>
      <c r="AL3885">
        <f t="shared" si="302"/>
        <v>1</v>
      </c>
      <c r="AM3885">
        <f t="shared" si="303"/>
        <v>1</v>
      </c>
      <c r="AN3885">
        <f t="shared" si="304"/>
        <v>0</v>
      </c>
    </row>
    <row r="3886" spans="1:40" x14ac:dyDescent="0.35">
      <c r="A3886" t="s">
        <v>269</v>
      </c>
      <c r="B3886" t="s">
        <v>108</v>
      </c>
      <c r="C3886" t="s">
        <v>37</v>
      </c>
      <c r="D3886">
        <v>2020</v>
      </c>
      <c r="E3886" t="s">
        <v>1162</v>
      </c>
      <c r="F3886" t="s">
        <v>6972</v>
      </c>
      <c r="G3886">
        <v>5</v>
      </c>
      <c r="H3886">
        <v>5</v>
      </c>
      <c r="I3886" t="s">
        <v>185</v>
      </c>
      <c r="J3886" t="s">
        <v>98</v>
      </c>
      <c r="K3886" t="s">
        <v>6043</v>
      </c>
      <c r="L3886">
        <v>142</v>
      </c>
      <c r="M3886" t="s">
        <v>147</v>
      </c>
      <c r="N3886" t="s">
        <v>92</v>
      </c>
      <c r="O3886">
        <v>6</v>
      </c>
      <c r="P3886">
        <v>1395</v>
      </c>
      <c r="Q3886">
        <v>0</v>
      </c>
      <c r="R3886">
        <v>1</v>
      </c>
      <c r="S3886">
        <v>1368</v>
      </c>
      <c r="T3886" t="s">
        <v>123</v>
      </c>
      <c r="U3886">
        <v>4</v>
      </c>
      <c r="V3886">
        <v>0</v>
      </c>
      <c r="W3886">
        <v>6.9</v>
      </c>
      <c r="X3886">
        <v>0</v>
      </c>
      <c r="Y3886" t="s">
        <v>1306</v>
      </c>
      <c r="Z3886" t="s">
        <v>6973</v>
      </c>
      <c r="AA3886" t="s">
        <v>47</v>
      </c>
      <c r="AB3886" t="s">
        <v>1307</v>
      </c>
      <c r="AC3886">
        <v>12</v>
      </c>
      <c r="AD3886">
        <v>17200</v>
      </c>
      <c r="AE3886" t="s">
        <v>7240</v>
      </c>
      <c r="AF3886" t="s">
        <v>6990</v>
      </c>
      <c r="AG3886">
        <v>17600</v>
      </c>
      <c r="AH3886">
        <v>400</v>
      </c>
      <c r="AI3886">
        <v>-850</v>
      </c>
      <c r="AJ3886">
        <f t="shared" si="300"/>
        <v>2.2727272727272728E-2</v>
      </c>
      <c r="AK3886">
        <f t="shared" si="301"/>
        <v>0</v>
      </c>
      <c r="AL3886">
        <f t="shared" si="302"/>
        <v>0</v>
      </c>
      <c r="AM3886">
        <f t="shared" si="303"/>
        <v>0</v>
      </c>
      <c r="AN3886">
        <f t="shared" si="304"/>
        <v>0</v>
      </c>
    </row>
    <row r="3887" spans="1:40" x14ac:dyDescent="0.35">
      <c r="A3887" t="s">
        <v>269</v>
      </c>
      <c r="B3887" t="s">
        <v>108</v>
      </c>
      <c r="C3887" t="s">
        <v>37</v>
      </c>
      <c r="D3887">
        <v>2020</v>
      </c>
      <c r="E3887" t="s">
        <v>1162</v>
      </c>
      <c r="F3887" t="s">
        <v>6972</v>
      </c>
      <c r="G3887">
        <v>5</v>
      </c>
      <c r="H3887">
        <v>5</v>
      </c>
      <c r="I3887" t="s">
        <v>185</v>
      </c>
      <c r="J3887" t="s">
        <v>98</v>
      </c>
      <c r="K3887" t="s">
        <v>91</v>
      </c>
      <c r="L3887">
        <v>140</v>
      </c>
      <c r="N3887" t="s">
        <v>92</v>
      </c>
      <c r="O3887">
        <v>6</v>
      </c>
      <c r="P3887">
        <v>1375</v>
      </c>
      <c r="Q3887">
        <v>1</v>
      </c>
      <c r="R3887">
        <v>1</v>
      </c>
      <c r="S3887">
        <v>1368</v>
      </c>
      <c r="T3887" t="s">
        <v>252</v>
      </c>
      <c r="U3887">
        <v>4</v>
      </c>
      <c r="V3887">
        <v>0</v>
      </c>
      <c r="W3887">
        <v>6.2</v>
      </c>
      <c r="X3887">
        <v>0</v>
      </c>
      <c r="Y3887" t="s">
        <v>1599</v>
      </c>
      <c r="Z3887" t="s">
        <v>6973</v>
      </c>
      <c r="AA3887" t="s">
        <v>47</v>
      </c>
      <c r="AB3887" t="s">
        <v>1600</v>
      </c>
      <c r="AC3887">
        <v>12</v>
      </c>
      <c r="AD3887">
        <v>14900</v>
      </c>
      <c r="AE3887" t="s">
        <v>7241</v>
      </c>
      <c r="AF3887" t="s">
        <v>7239</v>
      </c>
      <c r="AG3887">
        <v>17600</v>
      </c>
      <c r="AH3887">
        <v>2700</v>
      </c>
      <c r="AI3887">
        <v>1450</v>
      </c>
      <c r="AJ3887">
        <f t="shared" si="300"/>
        <v>0.15340909090909091</v>
      </c>
      <c r="AK3887">
        <f t="shared" si="301"/>
        <v>0</v>
      </c>
      <c r="AL3887">
        <f t="shared" si="302"/>
        <v>1</v>
      </c>
      <c r="AM3887">
        <f t="shared" si="303"/>
        <v>1</v>
      </c>
      <c r="AN3887">
        <f t="shared" si="304"/>
        <v>0</v>
      </c>
    </row>
    <row r="3888" spans="1:40" x14ac:dyDescent="0.35">
      <c r="A3888" t="s">
        <v>269</v>
      </c>
      <c r="B3888" t="s">
        <v>108</v>
      </c>
      <c r="C3888" t="s">
        <v>37</v>
      </c>
      <c r="D3888">
        <v>2020</v>
      </c>
      <c r="E3888" t="s">
        <v>1162</v>
      </c>
      <c r="F3888" t="s">
        <v>6972</v>
      </c>
      <c r="G3888">
        <v>5</v>
      </c>
      <c r="H3888">
        <v>5</v>
      </c>
      <c r="I3888" t="s">
        <v>185</v>
      </c>
      <c r="J3888" t="s">
        <v>98</v>
      </c>
      <c r="K3888" t="s">
        <v>71</v>
      </c>
      <c r="L3888">
        <v>140</v>
      </c>
      <c r="N3888" t="s">
        <v>44</v>
      </c>
      <c r="O3888">
        <v>6</v>
      </c>
      <c r="P3888">
        <v>1375</v>
      </c>
      <c r="Q3888">
        <v>0</v>
      </c>
      <c r="R3888">
        <v>1</v>
      </c>
      <c r="S3888">
        <v>1368</v>
      </c>
      <c r="T3888" t="s">
        <v>123</v>
      </c>
      <c r="U3888">
        <v>4</v>
      </c>
      <c r="V3888">
        <v>0</v>
      </c>
      <c r="W3888">
        <v>6.2</v>
      </c>
      <c r="X3888">
        <v>0</v>
      </c>
      <c r="Y3888" t="s">
        <v>363</v>
      </c>
      <c r="Z3888" t="s">
        <v>6973</v>
      </c>
      <c r="AA3888" t="s">
        <v>47</v>
      </c>
      <c r="AB3888" t="s">
        <v>364</v>
      </c>
      <c r="AC3888">
        <v>12</v>
      </c>
      <c r="AD3888">
        <v>15490</v>
      </c>
      <c r="AE3888" t="s">
        <v>7242</v>
      </c>
      <c r="AF3888" t="s">
        <v>7243</v>
      </c>
      <c r="AG3888">
        <v>17600</v>
      </c>
      <c r="AH3888">
        <v>2110</v>
      </c>
      <c r="AI3888">
        <v>860</v>
      </c>
      <c r="AJ3888">
        <f t="shared" si="300"/>
        <v>0.11988636363636364</v>
      </c>
      <c r="AK3888">
        <f t="shared" si="301"/>
        <v>0</v>
      </c>
      <c r="AL3888">
        <f t="shared" si="302"/>
        <v>1</v>
      </c>
      <c r="AM3888">
        <f t="shared" si="303"/>
        <v>1</v>
      </c>
      <c r="AN3888">
        <f t="shared" si="304"/>
        <v>0</v>
      </c>
    </row>
    <row r="3889" spans="1:40" x14ac:dyDescent="0.35">
      <c r="A3889" t="s">
        <v>269</v>
      </c>
      <c r="B3889" t="s">
        <v>108</v>
      </c>
      <c r="C3889" t="s">
        <v>37</v>
      </c>
      <c r="D3889">
        <v>2020</v>
      </c>
      <c r="E3889" t="s">
        <v>1162</v>
      </c>
      <c r="F3889" t="s">
        <v>6972</v>
      </c>
      <c r="G3889">
        <v>5</v>
      </c>
      <c r="H3889">
        <v>5</v>
      </c>
      <c r="I3889" t="s">
        <v>185</v>
      </c>
      <c r="J3889" t="s">
        <v>98</v>
      </c>
      <c r="K3889" t="s">
        <v>6043</v>
      </c>
      <c r="L3889">
        <v>140</v>
      </c>
      <c r="M3889" t="s">
        <v>71</v>
      </c>
      <c r="N3889" t="s">
        <v>92</v>
      </c>
      <c r="O3889">
        <v>6</v>
      </c>
      <c r="Q3889">
        <v>0</v>
      </c>
      <c r="R3889">
        <v>0</v>
      </c>
      <c r="S3889">
        <v>1368</v>
      </c>
      <c r="T3889" t="s">
        <v>123</v>
      </c>
      <c r="U3889">
        <v>4</v>
      </c>
      <c r="V3889">
        <v>0</v>
      </c>
      <c r="W3889">
        <v>6.2</v>
      </c>
      <c r="X3889">
        <v>0</v>
      </c>
      <c r="Y3889" t="s">
        <v>1445</v>
      </c>
      <c r="Z3889" t="s">
        <v>6973</v>
      </c>
      <c r="AA3889" t="s">
        <v>47</v>
      </c>
      <c r="AB3889" t="s">
        <v>1129</v>
      </c>
      <c r="AC3889">
        <v>12</v>
      </c>
      <c r="AD3889">
        <v>15900</v>
      </c>
      <c r="AE3889" t="s">
        <v>7244</v>
      </c>
      <c r="AF3889" t="s">
        <v>7245</v>
      </c>
      <c r="AG3889">
        <v>17600</v>
      </c>
      <c r="AH3889">
        <v>1700</v>
      </c>
      <c r="AI3889">
        <v>450</v>
      </c>
      <c r="AJ3889">
        <f t="shared" si="300"/>
        <v>9.6590909090909088E-2</v>
      </c>
      <c r="AK3889">
        <f t="shared" si="301"/>
        <v>0</v>
      </c>
      <c r="AL3889">
        <f t="shared" si="302"/>
        <v>1</v>
      </c>
      <c r="AM3889">
        <f t="shared" si="303"/>
        <v>0</v>
      </c>
      <c r="AN3889">
        <f t="shared" si="304"/>
        <v>0</v>
      </c>
    </row>
    <row r="3890" spans="1:40" x14ac:dyDescent="0.35">
      <c r="A3890" t="s">
        <v>269</v>
      </c>
      <c r="B3890" t="s">
        <v>108</v>
      </c>
      <c r="C3890" t="s">
        <v>37</v>
      </c>
      <c r="D3890">
        <v>2020</v>
      </c>
      <c r="E3890" t="s">
        <v>1162</v>
      </c>
      <c r="F3890" t="s">
        <v>6972</v>
      </c>
      <c r="G3890">
        <v>5</v>
      </c>
      <c r="H3890">
        <v>5</v>
      </c>
      <c r="I3890" t="s">
        <v>185</v>
      </c>
      <c r="J3890" t="s">
        <v>98</v>
      </c>
      <c r="K3890" t="s">
        <v>91</v>
      </c>
      <c r="L3890">
        <v>140</v>
      </c>
      <c r="N3890" t="s">
        <v>44</v>
      </c>
      <c r="O3890">
        <v>6</v>
      </c>
      <c r="P3890">
        <v>1375</v>
      </c>
      <c r="Q3890">
        <v>1</v>
      </c>
      <c r="R3890">
        <v>1</v>
      </c>
      <c r="S3890">
        <v>1368</v>
      </c>
      <c r="T3890" t="s">
        <v>123</v>
      </c>
      <c r="U3890">
        <v>4</v>
      </c>
      <c r="V3890">
        <v>0</v>
      </c>
      <c r="W3890">
        <v>6.2</v>
      </c>
      <c r="X3890">
        <v>0</v>
      </c>
      <c r="Y3890" t="s">
        <v>1821</v>
      </c>
      <c r="Z3890" t="s">
        <v>6973</v>
      </c>
      <c r="AA3890" t="s">
        <v>47</v>
      </c>
      <c r="AB3890" t="s">
        <v>1822</v>
      </c>
      <c r="AC3890">
        <v>12</v>
      </c>
      <c r="AD3890">
        <v>15870</v>
      </c>
      <c r="AE3890" t="s">
        <v>7246</v>
      </c>
      <c r="AF3890" t="s">
        <v>7228</v>
      </c>
      <c r="AG3890">
        <v>17600</v>
      </c>
      <c r="AH3890">
        <v>1730</v>
      </c>
      <c r="AI3890">
        <v>480</v>
      </c>
      <c r="AJ3890">
        <f t="shared" si="300"/>
        <v>9.8295454545454547E-2</v>
      </c>
      <c r="AK3890">
        <f t="shared" si="301"/>
        <v>0</v>
      </c>
      <c r="AL3890">
        <f t="shared" si="302"/>
        <v>1</v>
      </c>
      <c r="AM3890">
        <f t="shared" si="303"/>
        <v>0</v>
      </c>
      <c r="AN3890">
        <f t="shared" si="304"/>
        <v>0</v>
      </c>
    </row>
    <row r="3891" spans="1:40" x14ac:dyDescent="0.35">
      <c r="A3891" t="s">
        <v>269</v>
      </c>
      <c r="B3891" t="s">
        <v>108</v>
      </c>
      <c r="C3891" t="s">
        <v>37</v>
      </c>
      <c r="D3891">
        <v>2020</v>
      </c>
      <c r="E3891" t="s">
        <v>1162</v>
      </c>
      <c r="F3891" t="s">
        <v>6972</v>
      </c>
      <c r="G3891">
        <v>5</v>
      </c>
      <c r="H3891">
        <v>5</v>
      </c>
      <c r="I3891" t="s">
        <v>185</v>
      </c>
      <c r="J3891" t="s">
        <v>98</v>
      </c>
      <c r="K3891" t="s">
        <v>1052</v>
      </c>
      <c r="L3891">
        <v>157</v>
      </c>
      <c r="M3891" t="s">
        <v>147</v>
      </c>
      <c r="N3891" t="s">
        <v>92</v>
      </c>
      <c r="O3891">
        <v>6</v>
      </c>
      <c r="P3891">
        <v>1395</v>
      </c>
      <c r="Q3891">
        <v>1</v>
      </c>
      <c r="R3891">
        <v>1</v>
      </c>
      <c r="S3891">
        <v>1368</v>
      </c>
      <c r="T3891" t="s">
        <v>252</v>
      </c>
      <c r="U3891">
        <v>4</v>
      </c>
      <c r="V3891">
        <v>0</v>
      </c>
      <c r="W3891">
        <v>6.9</v>
      </c>
      <c r="X3891">
        <v>0</v>
      </c>
      <c r="Y3891" t="s">
        <v>2906</v>
      </c>
      <c r="Z3891" t="s">
        <v>6973</v>
      </c>
      <c r="AA3891" t="s">
        <v>47</v>
      </c>
      <c r="AB3891" t="s">
        <v>1790</v>
      </c>
      <c r="AC3891">
        <v>12</v>
      </c>
      <c r="AD3891">
        <v>16990</v>
      </c>
      <c r="AE3891" t="s">
        <v>7247</v>
      </c>
      <c r="AF3891" t="s">
        <v>7248</v>
      </c>
      <c r="AG3891">
        <v>17600</v>
      </c>
      <c r="AH3891">
        <v>610</v>
      </c>
      <c r="AI3891">
        <v>-640</v>
      </c>
      <c r="AJ3891">
        <f t="shared" si="300"/>
        <v>3.465909090909091E-2</v>
      </c>
      <c r="AK3891">
        <f t="shared" si="301"/>
        <v>0</v>
      </c>
      <c r="AL3891">
        <f t="shared" si="302"/>
        <v>0</v>
      </c>
      <c r="AM3891">
        <f t="shared" si="303"/>
        <v>0</v>
      </c>
      <c r="AN3891">
        <f t="shared" si="304"/>
        <v>0</v>
      </c>
    </row>
    <row r="3892" spans="1:40" x14ac:dyDescent="0.35">
      <c r="A3892" t="s">
        <v>269</v>
      </c>
      <c r="B3892" t="s">
        <v>108</v>
      </c>
      <c r="C3892" t="s">
        <v>37</v>
      </c>
      <c r="D3892">
        <v>2020</v>
      </c>
      <c r="E3892" t="s">
        <v>1162</v>
      </c>
      <c r="F3892" t="s">
        <v>6972</v>
      </c>
      <c r="G3892">
        <v>5</v>
      </c>
      <c r="H3892">
        <v>5</v>
      </c>
      <c r="I3892" t="s">
        <v>185</v>
      </c>
      <c r="J3892" t="s">
        <v>98</v>
      </c>
      <c r="K3892" t="s">
        <v>1052</v>
      </c>
      <c r="L3892">
        <v>157</v>
      </c>
      <c r="M3892" t="s">
        <v>147</v>
      </c>
      <c r="N3892" t="s">
        <v>92</v>
      </c>
      <c r="O3892">
        <v>6</v>
      </c>
      <c r="P3892">
        <v>1395</v>
      </c>
      <c r="Q3892">
        <v>1</v>
      </c>
      <c r="R3892">
        <v>1</v>
      </c>
      <c r="S3892">
        <v>1368</v>
      </c>
      <c r="T3892" t="s">
        <v>252</v>
      </c>
      <c r="U3892">
        <v>4</v>
      </c>
      <c r="V3892">
        <v>0</v>
      </c>
      <c r="W3892">
        <v>6.9</v>
      </c>
      <c r="X3892">
        <v>0</v>
      </c>
      <c r="Y3892" t="s">
        <v>2906</v>
      </c>
      <c r="Z3892" t="s">
        <v>6973</v>
      </c>
      <c r="AA3892" t="s">
        <v>47</v>
      </c>
      <c r="AB3892" t="s">
        <v>1790</v>
      </c>
      <c r="AC3892">
        <v>12</v>
      </c>
      <c r="AD3892">
        <v>16990</v>
      </c>
      <c r="AE3892" t="s">
        <v>7249</v>
      </c>
      <c r="AF3892" t="s">
        <v>7248</v>
      </c>
      <c r="AG3892">
        <v>17600</v>
      </c>
      <c r="AH3892">
        <v>610</v>
      </c>
      <c r="AI3892">
        <v>-640</v>
      </c>
      <c r="AJ3892">
        <f t="shared" ref="AJ3892:AJ3955" si="305">AH3892/AG3892</f>
        <v>3.465909090909091E-2</v>
      </c>
      <c r="AK3892">
        <f t="shared" si="301"/>
        <v>0</v>
      </c>
      <c r="AL3892">
        <f t="shared" si="302"/>
        <v>0</v>
      </c>
      <c r="AM3892">
        <f t="shared" si="303"/>
        <v>0</v>
      </c>
      <c r="AN3892">
        <f t="shared" si="304"/>
        <v>0</v>
      </c>
    </row>
    <row r="3893" spans="1:40" x14ac:dyDescent="0.35">
      <c r="A3893" t="s">
        <v>269</v>
      </c>
      <c r="B3893" t="s">
        <v>108</v>
      </c>
      <c r="C3893" t="s">
        <v>37</v>
      </c>
      <c r="D3893">
        <v>2020</v>
      </c>
      <c r="E3893" t="s">
        <v>1162</v>
      </c>
      <c r="F3893" t="s">
        <v>6972</v>
      </c>
      <c r="G3893">
        <v>5</v>
      </c>
      <c r="H3893">
        <v>5</v>
      </c>
      <c r="I3893" t="s">
        <v>185</v>
      </c>
      <c r="J3893" t="s">
        <v>98</v>
      </c>
      <c r="K3893" t="s">
        <v>51</v>
      </c>
      <c r="L3893">
        <v>149</v>
      </c>
      <c r="N3893" t="s">
        <v>92</v>
      </c>
      <c r="O3893">
        <v>6</v>
      </c>
      <c r="P3893">
        <v>1255</v>
      </c>
      <c r="Q3893">
        <v>0</v>
      </c>
      <c r="R3893">
        <v>0</v>
      </c>
      <c r="S3893">
        <v>1368</v>
      </c>
      <c r="T3893" t="s">
        <v>252</v>
      </c>
      <c r="U3893">
        <v>4</v>
      </c>
      <c r="V3893">
        <v>0</v>
      </c>
      <c r="W3893">
        <v>6.4</v>
      </c>
      <c r="X3893">
        <v>0</v>
      </c>
      <c r="Y3893" t="s">
        <v>1122</v>
      </c>
      <c r="Z3893" t="s">
        <v>6973</v>
      </c>
      <c r="AA3893" t="s">
        <v>47</v>
      </c>
      <c r="AB3893" t="s">
        <v>1123</v>
      </c>
      <c r="AC3893">
        <v>12</v>
      </c>
      <c r="AD3893">
        <v>15350</v>
      </c>
      <c r="AE3893" t="s">
        <v>7250</v>
      </c>
      <c r="AF3893" t="s">
        <v>7251</v>
      </c>
      <c r="AG3893">
        <v>17600</v>
      </c>
      <c r="AH3893">
        <v>2250</v>
      </c>
      <c r="AI3893">
        <v>1000</v>
      </c>
      <c r="AJ3893">
        <f t="shared" si="305"/>
        <v>0.12784090909090909</v>
      </c>
      <c r="AK3893">
        <f t="shared" si="301"/>
        <v>0</v>
      </c>
      <c r="AL3893">
        <f t="shared" si="302"/>
        <v>1</v>
      </c>
      <c r="AM3893">
        <f t="shared" si="303"/>
        <v>1</v>
      </c>
      <c r="AN3893">
        <f t="shared" si="304"/>
        <v>0</v>
      </c>
    </row>
    <row r="3894" spans="1:40" x14ac:dyDescent="0.35">
      <c r="A3894" t="s">
        <v>269</v>
      </c>
      <c r="B3894" t="s">
        <v>108</v>
      </c>
      <c r="C3894" t="s">
        <v>37</v>
      </c>
      <c r="D3894">
        <v>2020</v>
      </c>
      <c r="E3894" t="s">
        <v>1162</v>
      </c>
      <c r="F3894" t="s">
        <v>6972</v>
      </c>
      <c r="G3894">
        <v>5</v>
      </c>
      <c r="H3894">
        <v>5</v>
      </c>
      <c r="I3894" t="s">
        <v>185</v>
      </c>
      <c r="J3894" t="s">
        <v>98</v>
      </c>
      <c r="K3894" t="s">
        <v>91</v>
      </c>
      <c r="L3894">
        <v>140</v>
      </c>
      <c r="N3894" t="s">
        <v>92</v>
      </c>
      <c r="O3894">
        <v>6</v>
      </c>
      <c r="Q3894">
        <v>1</v>
      </c>
      <c r="R3894">
        <v>0</v>
      </c>
      <c r="S3894">
        <v>1368</v>
      </c>
      <c r="T3894" t="s">
        <v>123</v>
      </c>
      <c r="U3894">
        <v>4</v>
      </c>
      <c r="V3894">
        <v>0</v>
      </c>
      <c r="W3894">
        <v>6.2</v>
      </c>
      <c r="X3894">
        <v>0</v>
      </c>
      <c r="Y3894" t="s">
        <v>3068</v>
      </c>
      <c r="Z3894" t="s">
        <v>6973</v>
      </c>
      <c r="AA3894" t="s">
        <v>47</v>
      </c>
      <c r="AB3894" t="s">
        <v>3074</v>
      </c>
      <c r="AC3894">
        <v>2</v>
      </c>
      <c r="AD3894">
        <v>15700</v>
      </c>
      <c r="AE3894" t="s">
        <v>7252</v>
      </c>
      <c r="AF3894" t="s">
        <v>7140</v>
      </c>
      <c r="AG3894">
        <v>17600</v>
      </c>
      <c r="AH3894">
        <v>1900</v>
      </c>
      <c r="AI3894">
        <v>650</v>
      </c>
      <c r="AJ3894">
        <f t="shared" si="305"/>
        <v>0.10795454545454546</v>
      </c>
      <c r="AK3894">
        <f t="shared" si="301"/>
        <v>0</v>
      </c>
      <c r="AL3894">
        <f t="shared" si="302"/>
        <v>1</v>
      </c>
      <c r="AM3894">
        <f t="shared" si="303"/>
        <v>1</v>
      </c>
      <c r="AN3894">
        <f t="shared" si="304"/>
        <v>0</v>
      </c>
    </row>
    <row r="3895" spans="1:40" x14ac:dyDescent="0.35">
      <c r="A3895" t="s">
        <v>269</v>
      </c>
      <c r="B3895" t="s">
        <v>108</v>
      </c>
      <c r="C3895" t="s">
        <v>37</v>
      </c>
      <c r="D3895">
        <v>2020</v>
      </c>
      <c r="E3895" t="s">
        <v>1162</v>
      </c>
      <c r="F3895" t="s">
        <v>6972</v>
      </c>
      <c r="G3895">
        <v>5</v>
      </c>
      <c r="H3895">
        <v>5</v>
      </c>
      <c r="I3895" t="s">
        <v>185</v>
      </c>
      <c r="J3895" t="s">
        <v>98</v>
      </c>
      <c r="K3895" t="s">
        <v>51</v>
      </c>
      <c r="L3895">
        <v>140</v>
      </c>
      <c r="N3895" t="s">
        <v>92</v>
      </c>
      <c r="O3895">
        <v>6</v>
      </c>
      <c r="Q3895">
        <v>1</v>
      </c>
      <c r="R3895">
        <v>0</v>
      </c>
      <c r="S3895">
        <v>1368</v>
      </c>
      <c r="T3895" t="s">
        <v>123</v>
      </c>
      <c r="U3895">
        <v>4</v>
      </c>
      <c r="V3895">
        <v>0</v>
      </c>
      <c r="W3895">
        <v>6.2</v>
      </c>
      <c r="X3895">
        <v>0</v>
      </c>
      <c r="Y3895" t="s">
        <v>3068</v>
      </c>
      <c r="Z3895" t="s">
        <v>6973</v>
      </c>
      <c r="AA3895" t="s">
        <v>47</v>
      </c>
      <c r="AB3895" t="s">
        <v>3074</v>
      </c>
      <c r="AC3895">
        <v>2</v>
      </c>
      <c r="AD3895">
        <v>15300</v>
      </c>
      <c r="AE3895" t="s">
        <v>7253</v>
      </c>
      <c r="AF3895" t="s">
        <v>7140</v>
      </c>
      <c r="AG3895">
        <v>17600</v>
      </c>
      <c r="AH3895">
        <v>2300</v>
      </c>
      <c r="AI3895">
        <v>1050</v>
      </c>
      <c r="AJ3895">
        <f t="shared" si="305"/>
        <v>0.13068181818181818</v>
      </c>
      <c r="AK3895">
        <f t="shared" si="301"/>
        <v>0</v>
      </c>
      <c r="AL3895">
        <f t="shared" si="302"/>
        <v>1</v>
      </c>
      <c r="AM3895">
        <f t="shared" si="303"/>
        <v>1</v>
      </c>
      <c r="AN3895">
        <f t="shared" si="304"/>
        <v>0</v>
      </c>
    </row>
    <row r="3896" spans="1:40" x14ac:dyDescent="0.35">
      <c r="A3896" t="s">
        <v>269</v>
      </c>
      <c r="B3896" t="s">
        <v>108</v>
      </c>
      <c r="C3896" t="s">
        <v>37</v>
      </c>
      <c r="D3896">
        <v>2020</v>
      </c>
      <c r="E3896" t="s">
        <v>1162</v>
      </c>
      <c r="F3896" t="s">
        <v>6972</v>
      </c>
      <c r="G3896">
        <v>5</v>
      </c>
      <c r="H3896">
        <v>5</v>
      </c>
      <c r="I3896" t="s">
        <v>185</v>
      </c>
      <c r="J3896" t="s">
        <v>98</v>
      </c>
      <c r="K3896" t="s">
        <v>42</v>
      </c>
      <c r="L3896">
        <v>154</v>
      </c>
      <c r="M3896" t="s">
        <v>72</v>
      </c>
      <c r="N3896" t="s">
        <v>92</v>
      </c>
      <c r="O3896">
        <v>6</v>
      </c>
      <c r="P3896">
        <v>1320</v>
      </c>
      <c r="Q3896">
        <v>1</v>
      </c>
      <c r="R3896">
        <v>1</v>
      </c>
      <c r="S3896">
        <v>1368</v>
      </c>
      <c r="T3896" t="s">
        <v>252</v>
      </c>
      <c r="U3896">
        <v>4</v>
      </c>
      <c r="V3896">
        <v>0</v>
      </c>
      <c r="W3896">
        <v>6.8</v>
      </c>
      <c r="X3896">
        <v>0</v>
      </c>
      <c r="Y3896" t="s">
        <v>2906</v>
      </c>
      <c r="Z3896" t="s">
        <v>6973</v>
      </c>
      <c r="AA3896" t="s">
        <v>2907</v>
      </c>
      <c r="AB3896" t="s">
        <v>47</v>
      </c>
      <c r="AC3896">
        <v>12</v>
      </c>
      <c r="AD3896">
        <v>14900</v>
      </c>
      <c r="AE3896" t="s">
        <v>7254</v>
      </c>
      <c r="AF3896" t="s">
        <v>7255</v>
      </c>
      <c r="AG3896">
        <v>17600</v>
      </c>
      <c r="AH3896">
        <v>2700</v>
      </c>
      <c r="AI3896">
        <v>1450</v>
      </c>
      <c r="AJ3896">
        <f t="shared" si="305"/>
        <v>0.15340909090909091</v>
      </c>
      <c r="AK3896">
        <f t="shared" si="301"/>
        <v>0</v>
      </c>
      <c r="AL3896">
        <f t="shared" si="302"/>
        <v>1</v>
      </c>
      <c r="AM3896">
        <f t="shared" si="303"/>
        <v>1</v>
      </c>
      <c r="AN3896">
        <f t="shared" si="304"/>
        <v>0</v>
      </c>
    </row>
    <row r="3897" spans="1:40" x14ac:dyDescent="0.35">
      <c r="A3897" t="s">
        <v>269</v>
      </c>
      <c r="B3897" t="s">
        <v>108</v>
      </c>
      <c r="C3897" t="s">
        <v>37</v>
      </c>
      <c r="D3897">
        <v>2020</v>
      </c>
      <c r="E3897" t="s">
        <v>1162</v>
      </c>
      <c r="F3897" t="s">
        <v>6972</v>
      </c>
      <c r="G3897">
        <v>5</v>
      </c>
      <c r="H3897">
        <v>5</v>
      </c>
      <c r="I3897" t="s">
        <v>185</v>
      </c>
      <c r="J3897" t="s">
        <v>98</v>
      </c>
      <c r="K3897" t="s">
        <v>71</v>
      </c>
      <c r="L3897">
        <v>140</v>
      </c>
      <c r="N3897" t="s">
        <v>44</v>
      </c>
      <c r="O3897">
        <v>6</v>
      </c>
      <c r="P3897">
        <v>1375</v>
      </c>
      <c r="Q3897">
        <v>0</v>
      </c>
      <c r="R3897">
        <v>1</v>
      </c>
      <c r="S3897">
        <v>1368</v>
      </c>
      <c r="T3897" t="s">
        <v>123</v>
      </c>
      <c r="U3897">
        <v>4</v>
      </c>
      <c r="V3897">
        <v>0</v>
      </c>
      <c r="W3897">
        <v>6.2</v>
      </c>
      <c r="X3897">
        <v>1</v>
      </c>
      <c r="Y3897" t="s">
        <v>1495</v>
      </c>
      <c r="Z3897" t="s">
        <v>6973</v>
      </c>
      <c r="AA3897" t="s">
        <v>47</v>
      </c>
      <c r="AB3897" t="s">
        <v>1496</v>
      </c>
      <c r="AC3897">
        <v>2</v>
      </c>
      <c r="AD3897">
        <v>15900</v>
      </c>
      <c r="AE3897" t="s">
        <v>7256</v>
      </c>
      <c r="AF3897" t="s">
        <v>7257</v>
      </c>
      <c r="AG3897">
        <v>17600</v>
      </c>
      <c r="AH3897">
        <v>1700</v>
      </c>
      <c r="AI3897">
        <v>450</v>
      </c>
      <c r="AJ3897">
        <f t="shared" si="305"/>
        <v>9.6590909090909088E-2</v>
      </c>
      <c r="AK3897">
        <f t="shared" si="301"/>
        <v>0</v>
      </c>
      <c r="AL3897">
        <f t="shared" si="302"/>
        <v>1</v>
      </c>
      <c r="AM3897">
        <f t="shared" si="303"/>
        <v>0</v>
      </c>
      <c r="AN3897">
        <f t="shared" si="304"/>
        <v>0</v>
      </c>
    </row>
    <row r="3898" spans="1:40" x14ac:dyDescent="0.35">
      <c r="A3898" t="s">
        <v>269</v>
      </c>
      <c r="B3898" t="s">
        <v>108</v>
      </c>
      <c r="C3898" t="s">
        <v>37</v>
      </c>
      <c r="D3898">
        <v>2020</v>
      </c>
      <c r="E3898" t="s">
        <v>1162</v>
      </c>
      <c r="F3898" t="s">
        <v>6972</v>
      </c>
      <c r="G3898">
        <v>5</v>
      </c>
      <c r="H3898">
        <v>5</v>
      </c>
      <c r="I3898" t="s">
        <v>185</v>
      </c>
      <c r="J3898" t="s">
        <v>98</v>
      </c>
      <c r="K3898" t="s">
        <v>51</v>
      </c>
      <c r="L3898">
        <v>140</v>
      </c>
      <c r="N3898" t="s">
        <v>92</v>
      </c>
      <c r="O3898">
        <v>6</v>
      </c>
      <c r="P3898">
        <v>1375</v>
      </c>
      <c r="Q3898">
        <v>0</v>
      </c>
      <c r="R3898">
        <v>1</v>
      </c>
      <c r="S3898">
        <v>1368</v>
      </c>
      <c r="T3898" t="s">
        <v>123</v>
      </c>
      <c r="U3898">
        <v>4</v>
      </c>
      <c r="V3898">
        <v>0</v>
      </c>
      <c r="W3898">
        <v>6.2</v>
      </c>
      <c r="X3898">
        <v>1</v>
      </c>
      <c r="Y3898" t="s">
        <v>1495</v>
      </c>
      <c r="Z3898" t="s">
        <v>6973</v>
      </c>
      <c r="AA3898" t="s">
        <v>47</v>
      </c>
      <c r="AB3898" t="s">
        <v>1496</v>
      </c>
      <c r="AC3898">
        <v>2</v>
      </c>
      <c r="AD3898">
        <v>15900</v>
      </c>
      <c r="AE3898" t="s">
        <v>7258</v>
      </c>
      <c r="AF3898" t="s">
        <v>7259</v>
      </c>
      <c r="AG3898">
        <v>17600</v>
      </c>
      <c r="AH3898">
        <v>1700</v>
      </c>
      <c r="AI3898">
        <v>450</v>
      </c>
      <c r="AJ3898">
        <f t="shared" si="305"/>
        <v>9.6590909090909088E-2</v>
      </c>
      <c r="AK3898">
        <f t="shared" si="301"/>
        <v>0</v>
      </c>
      <c r="AL3898">
        <f t="shared" si="302"/>
        <v>1</v>
      </c>
      <c r="AM3898">
        <f t="shared" si="303"/>
        <v>0</v>
      </c>
      <c r="AN3898">
        <f t="shared" si="304"/>
        <v>0</v>
      </c>
    </row>
    <row r="3899" spans="1:40" x14ac:dyDescent="0.35">
      <c r="A3899" t="s">
        <v>269</v>
      </c>
      <c r="B3899" t="s">
        <v>108</v>
      </c>
      <c r="C3899" t="s">
        <v>37</v>
      </c>
      <c r="D3899">
        <v>2020</v>
      </c>
      <c r="E3899" t="s">
        <v>1162</v>
      </c>
      <c r="F3899" t="s">
        <v>6972</v>
      </c>
      <c r="G3899">
        <v>5</v>
      </c>
      <c r="H3899">
        <v>5</v>
      </c>
      <c r="I3899" t="s">
        <v>185</v>
      </c>
      <c r="J3899" t="s">
        <v>98</v>
      </c>
      <c r="K3899" t="s">
        <v>71</v>
      </c>
      <c r="L3899">
        <v>140</v>
      </c>
      <c r="N3899" t="s">
        <v>44</v>
      </c>
      <c r="O3899">
        <v>6</v>
      </c>
      <c r="P3899">
        <v>1375</v>
      </c>
      <c r="Q3899">
        <v>0</v>
      </c>
      <c r="R3899">
        <v>1</v>
      </c>
      <c r="S3899">
        <v>1368</v>
      </c>
      <c r="T3899" t="s">
        <v>123</v>
      </c>
      <c r="U3899">
        <v>4</v>
      </c>
      <c r="V3899">
        <v>0</v>
      </c>
      <c r="W3899">
        <v>6.2</v>
      </c>
      <c r="X3899">
        <v>1</v>
      </c>
      <c r="Y3899" t="s">
        <v>1495</v>
      </c>
      <c r="Z3899" t="s">
        <v>6973</v>
      </c>
      <c r="AA3899" t="s">
        <v>47</v>
      </c>
      <c r="AB3899" t="s">
        <v>1496</v>
      </c>
      <c r="AC3899">
        <v>2</v>
      </c>
      <c r="AD3899">
        <v>15900</v>
      </c>
      <c r="AE3899" t="s">
        <v>7260</v>
      </c>
      <c r="AF3899" t="s">
        <v>7257</v>
      </c>
      <c r="AG3899">
        <v>17600</v>
      </c>
      <c r="AH3899">
        <v>1700</v>
      </c>
      <c r="AI3899">
        <v>450</v>
      </c>
      <c r="AJ3899">
        <f t="shared" si="305"/>
        <v>9.6590909090909088E-2</v>
      </c>
      <c r="AK3899">
        <f t="shared" si="301"/>
        <v>0</v>
      </c>
      <c r="AL3899">
        <f t="shared" si="302"/>
        <v>1</v>
      </c>
      <c r="AM3899">
        <f t="shared" si="303"/>
        <v>0</v>
      </c>
      <c r="AN3899">
        <f t="shared" si="304"/>
        <v>0</v>
      </c>
    </row>
    <row r="3900" spans="1:40" x14ac:dyDescent="0.35">
      <c r="A3900" t="s">
        <v>269</v>
      </c>
      <c r="B3900" t="s">
        <v>108</v>
      </c>
      <c r="C3900" t="s">
        <v>37</v>
      </c>
      <c r="D3900">
        <v>2020</v>
      </c>
      <c r="E3900" t="s">
        <v>1162</v>
      </c>
      <c r="F3900" t="s">
        <v>6972</v>
      </c>
      <c r="G3900">
        <v>5</v>
      </c>
      <c r="H3900">
        <v>5</v>
      </c>
      <c r="I3900" t="s">
        <v>185</v>
      </c>
      <c r="J3900" t="s">
        <v>98</v>
      </c>
      <c r="K3900" t="s">
        <v>350</v>
      </c>
      <c r="M3900" t="s">
        <v>147</v>
      </c>
      <c r="N3900" t="s">
        <v>44</v>
      </c>
      <c r="O3900">
        <v>6</v>
      </c>
      <c r="Q3900">
        <v>1</v>
      </c>
      <c r="R3900">
        <v>0</v>
      </c>
      <c r="S3900">
        <v>1368</v>
      </c>
      <c r="T3900" t="s">
        <v>252</v>
      </c>
      <c r="U3900">
        <v>4</v>
      </c>
      <c r="V3900">
        <v>0</v>
      </c>
      <c r="X3900">
        <v>0</v>
      </c>
      <c r="Y3900" t="s">
        <v>2206</v>
      </c>
      <c r="Z3900" t="s">
        <v>6973</v>
      </c>
      <c r="AA3900" t="s">
        <v>47</v>
      </c>
      <c r="AB3900" t="s">
        <v>2207</v>
      </c>
      <c r="AC3900">
        <v>12</v>
      </c>
      <c r="AD3900">
        <v>16250</v>
      </c>
      <c r="AE3900" t="s">
        <v>7261</v>
      </c>
      <c r="AF3900" t="s">
        <v>7262</v>
      </c>
      <c r="AG3900">
        <v>17600</v>
      </c>
      <c r="AH3900">
        <v>1350</v>
      </c>
      <c r="AI3900">
        <v>100</v>
      </c>
      <c r="AJ3900">
        <f t="shared" si="305"/>
        <v>7.6704545454545456E-2</v>
      </c>
      <c r="AK3900">
        <f t="shared" si="301"/>
        <v>0</v>
      </c>
      <c r="AL3900">
        <f t="shared" si="302"/>
        <v>1</v>
      </c>
      <c r="AM3900">
        <f t="shared" si="303"/>
        <v>0</v>
      </c>
      <c r="AN3900">
        <f t="shared" si="304"/>
        <v>0</v>
      </c>
    </row>
    <row r="3901" spans="1:40" x14ac:dyDescent="0.35">
      <c r="A3901" t="s">
        <v>269</v>
      </c>
      <c r="B3901" t="s">
        <v>108</v>
      </c>
      <c r="C3901" t="s">
        <v>37</v>
      </c>
      <c r="D3901">
        <v>2020</v>
      </c>
      <c r="E3901" t="s">
        <v>1162</v>
      </c>
      <c r="F3901" t="s">
        <v>6972</v>
      </c>
      <c r="G3901">
        <v>5</v>
      </c>
      <c r="H3901">
        <v>5</v>
      </c>
      <c r="I3901" t="s">
        <v>185</v>
      </c>
      <c r="J3901" t="s">
        <v>98</v>
      </c>
      <c r="K3901" t="s">
        <v>66</v>
      </c>
      <c r="M3901" t="s">
        <v>333</v>
      </c>
      <c r="N3901" t="s">
        <v>92</v>
      </c>
      <c r="O3901">
        <v>6</v>
      </c>
      <c r="Q3901">
        <v>1</v>
      </c>
      <c r="R3901">
        <v>0</v>
      </c>
      <c r="S3901">
        <v>1368</v>
      </c>
      <c r="T3901" t="s">
        <v>252</v>
      </c>
      <c r="U3901">
        <v>4</v>
      </c>
      <c r="V3901">
        <v>0</v>
      </c>
      <c r="X3901">
        <v>0</v>
      </c>
      <c r="Y3901" t="s">
        <v>2206</v>
      </c>
      <c r="Z3901" t="s">
        <v>6973</v>
      </c>
      <c r="AA3901" t="s">
        <v>47</v>
      </c>
      <c r="AB3901" t="s">
        <v>2207</v>
      </c>
      <c r="AC3901">
        <v>12</v>
      </c>
      <c r="AD3901">
        <v>15950</v>
      </c>
      <c r="AE3901" t="s">
        <v>7263</v>
      </c>
      <c r="AF3901" t="s">
        <v>7264</v>
      </c>
      <c r="AG3901">
        <v>17600</v>
      </c>
      <c r="AH3901">
        <v>1650</v>
      </c>
      <c r="AI3901">
        <v>400</v>
      </c>
      <c r="AJ3901">
        <f t="shared" si="305"/>
        <v>9.375E-2</v>
      </c>
      <c r="AK3901">
        <f t="shared" si="301"/>
        <v>0</v>
      </c>
      <c r="AL3901">
        <f t="shared" si="302"/>
        <v>1</v>
      </c>
      <c r="AM3901">
        <f t="shared" si="303"/>
        <v>0</v>
      </c>
      <c r="AN3901">
        <f t="shared" si="304"/>
        <v>0</v>
      </c>
    </row>
    <row r="3902" spans="1:40" x14ac:dyDescent="0.35">
      <c r="A3902" t="s">
        <v>269</v>
      </c>
      <c r="B3902" t="s">
        <v>108</v>
      </c>
      <c r="C3902" t="s">
        <v>37</v>
      </c>
      <c r="D3902">
        <v>2020</v>
      </c>
      <c r="E3902" t="s">
        <v>1162</v>
      </c>
      <c r="F3902" t="s">
        <v>6972</v>
      </c>
      <c r="G3902">
        <v>5</v>
      </c>
      <c r="H3902">
        <v>5</v>
      </c>
      <c r="I3902" t="s">
        <v>185</v>
      </c>
      <c r="J3902" t="s">
        <v>98</v>
      </c>
      <c r="K3902" t="s">
        <v>1052</v>
      </c>
      <c r="M3902" t="s">
        <v>333</v>
      </c>
      <c r="N3902" t="s">
        <v>92</v>
      </c>
      <c r="O3902">
        <v>6</v>
      </c>
      <c r="Q3902">
        <v>1</v>
      </c>
      <c r="R3902">
        <v>0</v>
      </c>
      <c r="S3902">
        <v>1368</v>
      </c>
      <c r="T3902" t="s">
        <v>252</v>
      </c>
      <c r="U3902">
        <v>4</v>
      </c>
      <c r="V3902">
        <v>0</v>
      </c>
      <c r="X3902">
        <v>0</v>
      </c>
      <c r="Y3902" t="s">
        <v>2206</v>
      </c>
      <c r="Z3902" t="s">
        <v>6973</v>
      </c>
      <c r="AA3902" t="s">
        <v>47</v>
      </c>
      <c r="AB3902" t="s">
        <v>2207</v>
      </c>
      <c r="AC3902">
        <v>12</v>
      </c>
      <c r="AD3902">
        <v>15950</v>
      </c>
      <c r="AE3902" t="s">
        <v>7265</v>
      </c>
      <c r="AF3902" t="s">
        <v>7264</v>
      </c>
      <c r="AG3902">
        <v>17600</v>
      </c>
      <c r="AH3902">
        <v>1650</v>
      </c>
      <c r="AI3902">
        <v>400</v>
      </c>
      <c r="AJ3902">
        <f t="shared" si="305"/>
        <v>9.375E-2</v>
      </c>
      <c r="AK3902">
        <f t="shared" si="301"/>
        <v>0</v>
      </c>
      <c r="AL3902">
        <f t="shared" si="302"/>
        <v>1</v>
      </c>
      <c r="AM3902">
        <f t="shared" si="303"/>
        <v>0</v>
      </c>
      <c r="AN3902">
        <f t="shared" si="304"/>
        <v>0</v>
      </c>
    </row>
    <row r="3903" spans="1:40" x14ac:dyDescent="0.35">
      <c r="A3903" t="s">
        <v>269</v>
      </c>
      <c r="B3903" t="s">
        <v>108</v>
      </c>
      <c r="C3903" t="s">
        <v>37</v>
      </c>
      <c r="D3903">
        <v>2020</v>
      </c>
      <c r="E3903" t="s">
        <v>1162</v>
      </c>
      <c r="F3903" t="s">
        <v>6972</v>
      </c>
      <c r="G3903">
        <v>5</v>
      </c>
      <c r="H3903">
        <v>5</v>
      </c>
      <c r="I3903" t="s">
        <v>185</v>
      </c>
      <c r="J3903" t="s">
        <v>98</v>
      </c>
      <c r="K3903" t="s">
        <v>1052</v>
      </c>
      <c r="M3903" t="s">
        <v>333</v>
      </c>
      <c r="N3903" t="s">
        <v>92</v>
      </c>
      <c r="O3903">
        <v>6</v>
      </c>
      <c r="Q3903">
        <v>1</v>
      </c>
      <c r="R3903">
        <v>0</v>
      </c>
      <c r="S3903">
        <v>1368</v>
      </c>
      <c r="T3903" t="s">
        <v>252</v>
      </c>
      <c r="U3903">
        <v>4</v>
      </c>
      <c r="V3903">
        <v>0</v>
      </c>
      <c r="X3903">
        <v>0</v>
      </c>
      <c r="Y3903" t="s">
        <v>2206</v>
      </c>
      <c r="Z3903" t="s">
        <v>6973</v>
      </c>
      <c r="AA3903" t="s">
        <v>47</v>
      </c>
      <c r="AB3903" t="s">
        <v>2207</v>
      </c>
      <c r="AC3903">
        <v>12</v>
      </c>
      <c r="AD3903">
        <v>15950</v>
      </c>
      <c r="AE3903" t="s">
        <v>7266</v>
      </c>
      <c r="AF3903" t="s">
        <v>7264</v>
      </c>
      <c r="AG3903">
        <v>17600</v>
      </c>
      <c r="AH3903">
        <v>1650</v>
      </c>
      <c r="AI3903">
        <v>400</v>
      </c>
      <c r="AJ3903">
        <f t="shared" si="305"/>
        <v>9.375E-2</v>
      </c>
      <c r="AK3903">
        <f t="shared" si="301"/>
        <v>0</v>
      </c>
      <c r="AL3903">
        <f t="shared" si="302"/>
        <v>1</v>
      </c>
      <c r="AM3903">
        <f t="shared" si="303"/>
        <v>0</v>
      </c>
      <c r="AN3903">
        <f t="shared" si="304"/>
        <v>0</v>
      </c>
    </row>
    <row r="3904" spans="1:40" x14ac:dyDescent="0.35">
      <c r="A3904" t="s">
        <v>269</v>
      </c>
      <c r="B3904" t="s">
        <v>108</v>
      </c>
      <c r="C3904" t="s">
        <v>37</v>
      </c>
      <c r="D3904">
        <v>2020</v>
      </c>
      <c r="E3904" t="s">
        <v>1162</v>
      </c>
      <c r="F3904" t="s">
        <v>6972</v>
      </c>
      <c r="G3904">
        <v>5</v>
      </c>
      <c r="H3904">
        <v>5</v>
      </c>
      <c r="I3904" t="s">
        <v>185</v>
      </c>
      <c r="J3904" t="s">
        <v>98</v>
      </c>
      <c r="K3904" t="s">
        <v>71</v>
      </c>
      <c r="M3904" t="s">
        <v>67</v>
      </c>
      <c r="N3904" t="s">
        <v>44</v>
      </c>
      <c r="O3904">
        <v>6</v>
      </c>
      <c r="Q3904">
        <v>1</v>
      </c>
      <c r="R3904">
        <v>0</v>
      </c>
      <c r="S3904">
        <v>1368</v>
      </c>
      <c r="T3904" t="s">
        <v>252</v>
      </c>
      <c r="U3904">
        <v>4</v>
      </c>
      <c r="V3904">
        <v>0</v>
      </c>
      <c r="X3904">
        <v>0</v>
      </c>
      <c r="Y3904" t="s">
        <v>2206</v>
      </c>
      <c r="Z3904" t="s">
        <v>6973</v>
      </c>
      <c r="AA3904" t="s">
        <v>47</v>
      </c>
      <c r="AB3904" t="s">
        <v>2207</v>
      </c>
      <c r="AC3904">
        <v>12</v>
      </c>
      <c r="AD3904">
        <v>15200</v>
      </c>
      <c r="AE3904" t="s">
        <v>7267</v>
      </c>
      <c r="AF3904" t="s">
        <v>7268</v>
      </c>
      <c r="AG3904">
        <v>17600</v>
      </c>
      <c r="AH3904">
        <v>2400</v>
      </c>
      <c r="AI3904">
        <v>1150</v>
      </c>
      <c r="AJ3904">
        <f t="shared" si="305"/>
        <v>0.13636363636363635</v>
      </c>
      <c r="AK3904">
        <f t="shared" si="301"/>
        <v>0</v>
      </c>
      <c r="AL3904">
        <f t="shared" si="302"/>
        <v>1</v>
      </c>
      <c r="AM3904">
        <f t="shared" si="303"/>
        <v>1</v>
      </c>
      <c r="AN3904">
        <f t="shared" si="304"/>
        <v>0</v>
      </c>
    </row>
    <row r="3905" spans="1:40" x14ac:dyDescent="0.35">
      <c r="A3905" t="s">
        <v>269</v>
      </c>
      <c r="B3905" t="s">
        <v>108</v>
      </c>
      <c r="C3905" t="s">
        <v>37</v>
      </c>
      <c r="D3905">
        <v>2020</v>
      </c>
      <c r="E3905" t="s">
        <v>1162</v>
      </c>
      <c r="F3905" t="s">
        <v>6972</v>
      </c>
      <c r="G3905">
        <v>5</v>
      </c>
      <c r="H3905">
        <v>5</v>
      </c>
      <c r="I3905" t="s">
        <v>185</v>
      </c>
      <c r="J3905" t="s">
        <v>98</v>
      </c>
      <c r="K3905" t="s">
        <v>51</v>
      </c>
      <c r="M3905" t="s">
        <v>67</v>
      </c>
      <c r="N3905" t="s">
        <v>92</v>
      </c>
      <c r="O3905">
        <v>6</v>
      </c>
      <c r="Q3905">
        <v>1</v>
      </c>
      <c r="R3905">
        <v>0</v>
      </c>
      <c r="S3905">
        <v>1368</v>
      </c>
      <c r="T3905" t="s">
        <v>252</v>
      </c>
      <c r="U3905">
        <v>4</v>
      </c>
      <c r="V3905">
        <v>0</v>
      </c>
      <c r="X3905">
        <v>0</v>
      </c>
      <c r="Y3905" t="s">
        <v>2206</v>
      </c>
      <c r="Z3905" t="s">
        <v>6973</v>
      </c>
      <c r="AA3905" t="s">
        <v>47</v>
      </c>
      <c r="AB3905" t="s">
        <v>2207</v>
      </c>
      <c r="AC3905">
        <v>12</v>
      </c>
      <c r="AD3905">
        <v>14800</v>
      </c>
      <c r="AE3905" t="s">
        <v>7269</v>
      </c>
      <c r="AF3905" t="s">
        <v>7270</v>
      </c>
      <c r="AG3905">
        <v>17600</v>
      </c>
      <c r="AH3905">
        <v>2800</v>
      </c>
      <c r="AI3905">
        <v>1550</v>
      </c>
      <c r="AJ3905">
        <f t="shared" si="305"/>
        <v>0.15909090909090909</v>
      </c>
      <c r="AK3905">
        <f t="shared" si="301"/>
        <v>0</v>
      </c>
      <c r="AL3905">
        <f t="shared" si="302"/>
        <v>1</v>
      </c>
      <c r="AM3905">
        <f t="shared" si="303"/>
        <v>1</v>
      </c>
      <c r="AN3905">
        <f t="shared" si="304"/>
        <v>0</v>
      </c>
    </row>
    <row r="3906" spans="1:40" x14ac:dyDescent="0.35">
      <c r="A3906" t="s">
        <v>269</v>
      </c>
      <c r="B3906" t="s">
        <v>108</v>
      </c>
      <c r="C3906" t="s">
        <v>37</v>
      </c>
      <c r="D3906">
        <v>2020</v>
      </c>
      <c r="E3906" t="s">
        <v>1162</v>
      </c>
      <c r="F3906" t="s">
        <v>6972</v>
      </c>
      <c r="G3906">
        <v>5</v>
      </c>
      <c r="H3906">
        <v>5</v>
      </c>
      <c r="I3906" t="s">
        <v>185</v>
      </c>
      <c r="J3906" t="s">
        <v>98</v>
      </c>
      <c r="K3906" t="s">
        <v>42</v>
      </c>
      <c r="M3906" t="s">
        <v>67</v>
      </c>
      <c r="N3906" t="s">
        <v>44</v>
      </c>
      <c r="O3906">
        <v>6</v>
      </c>
      <c r="Q3906">
        <v>1</v>
      </c>
      <c r="R3906">
        <v>0</v>
      </c>
      <c r="S3906">
        <v>1368</v>
      </c>
      <c r="T3906" t="s">
        <v>252</v>
      </c>
      <c r="U3906">
        <v>4</v>
      </c>
      <c r="V3906">
        <v>0</v>
      </c>
      <c r="X3906">
        <v>0</v>
      </c>
      <c r="Y3906" t="s">
        <v>2206</v>
      </c>
      <c r="Z3906" t="s">
        <v>6973</v>
      </c>
      <c r="AA3906" t="s">
        <v>47</v>
      </c>
      <c r="AB3906" t="s">
        <v>2207</v>
      </c>
      <c r="AC3906">
        <v>12</v>
      </c>
      <c r="AD3906">
        <v>14800</v>
      </c>
      <c r="AE3906" t="s">
        <v>7271</v>
      </c>
      <c r="AF3906" t="s">
        <v>7272</v>
      </c>
      <c r="AG3906">
        <v>17600</v>
      </c>
      <c r="AH3906">
        <v>2800</v>
      </c>
      <c r="AI3906">
        <v>1550</v>
      </c>
      <c r="AJ3906">
        <f t="shared" si="305"/>
        <v>0.15909090909090909</v>
      </c>
      <c r="AK3906">
        <f t="shared" si="301"/>
        <v>0</v>
      </c>
      <c r="AL3906">
        <f t="shared" si="302"/>
        <v>1</v>
      </c>
      <c r="AM3906">
        <f t="shared" si="303"/>
        <v>1</v>
      </c>
      <c r="AN3906">
        <f t="shared" si="304"/>
        <v>0</v>
      </c>
    </row>
    <row r="3907" spans="1:40" x14ac:dyDescent="0.35">
      <c r="A3907" t="s">
        <v>269</v>
      </c>
      <c r="B3907" t="s">
        <v>108</v>
      </c>
      <c r="C3907" t="s">
        <v>37</v>
      </c>
      <c r="D3907">
        <v>2020</v>
      </c>
      <c r="E3907" t="s">
        <v>1162</v>
      </c>
      <c r="F3907" t="s">
        <v>6972</v>
      </c>
      <c r="G3907">
        <v>5</v>
      </c>
      <c r="H3907">
        <v>5</v>
      </c>
      <c r="I3907" t="s">
        <v>185</v>
      </c>
      <c r="J3907" t="s">
        <v>98</v>
      </c>
      <c r="K3907" t="s">
        <v>71</v>
      </c>
      <c r="M3907" t="s">
        <v>67</v>
      </c>
      <c r="N3907" t="s">
        <v>44</v>
      </c>
      <c r="O3907">
        <v>6</v>
      </c>
      <c r="Q3907">
        <v>1</v>
      </c>
      <c r="R3907">
        <v>0</v>
      </c>
      <c r="S3907">
        <v>1368</v>
      </c>
      <c r="T3907" t="s">
        <v>252</v>
      </c>
      <c r="U3907">
        <v>4</v>
      </c>
      <c r="V3907">
        <v>0</v>
      </c>
      <c r="X3907">
        <v>0</v>
      </c>
      <c r="Y3907" t="s">
        <v>2206</v>
      </c>
      <c r="Z3907" t="s">
        <v>6973</v>
      </c>
      <c r="AA3907" t="s">
        <v>3136</v>
      </c>
      <c r="AB3907" t="s">
        <v>47</v>
      </c>
      <c r="AC3907">
        <v>12</v>
      </c>
      <c r="AD3907">
        <v>13450</v>
      </c>
      <c r="AE3907" t="s">
        <v>7273</v>
      </c>
      <c r="AF3907" t="s">
        <v>7274</v>
      </c>
      <c r="AG3907">
        <v>17600</v>
      </c>
      <c r="AH3907">
        <v>4150</v>
      </c>
      <c r="AI3907">
        <v>2900</v>
      </c>
      <c r="AJ3907">
        <f t="shared" si="305"/>
        <v>0.23579545454545456</v>
      </c>
      <c r="AK3907">
        <f t="shared" ref="AK3907:AK3970" si="306">+IF(AJ3907&gt;0.35,1,0)</f>
        <v>0</v>
      </c>
      <c r="AL3907">
        <f t="shared" ref="AL3907:AL3970" si="307">+IF(AJ3907&gt;0.05,1,0)</f>
        <v>1</v>
      </c>
      <c r="AM3907">
        <f t="shared" ref="AM3907:AM3970" si="308">+IF(AJ3907&gt;0.1,1,0)</f>
        <v>1</v>
      </c>
      <c r="AN3907">
        <f t="shared" ref="AN3907:AN3970" si="309">+IF(AJ3907&gt;0.2,1,0)</f>
        <v>1</v>
      </c>
    </row>
    <row r="3908" spans="1:40" x14ac:dyDescent="0.35">
      <c r="A3908" t="s">
        <v>269</v>
      </c>
      <c r="B3908" t="s">
        <v>108</v>
      </c>
      <c r="C3908" t="s">
        <v>37</v>
      </c>
      <c r="D3908">
        <v>2020</v>
      </c>
      <c r="E3908" t="s">
        <v>1162</v>
      </c>
      <c r="F3908" t="s">
        <v>6972</v>
      </c>
      <c r="G3908">
        <v>5</v>
      </c>
      <c r="H3908">
        <v>5</v>
      </c>
      <c r="I3908" t="s">
        <v>185</v>
      </c>
      <c r="J3908" t="s">
        <v>98</v>
      </c>
      <c r="K3908" t="s">
        <v>51</v>
      </c>
      <c r="M3908" t="s">
        <v>67</v>
      </c>
      <c r="N3908" t="s">
        <v>92</v>
      </c>
      <c r="O3908">
        <v>6</v>
      </c>
      <c r="Q3908">
        <v>1</v>
      </c>
      <c r="R3908">
        <v>0</v>
      </c>
      <c r="S3908">
        <v>1368</v>
      </c>
      <c r="T3908" t="s">
        <v>252</v>
      </c>
      <c r="U3908">
        <v>4</v>
      </c>
      <c r="V3908">
        <v>0</v>
      </c>
      <c r="X3908">
        <v>0</v>
      </c>
      <c r="Y3908" t="s">
        <v>2206</v>
      </c>
      <c r="Z3908" t="s">
        <v>6973</v>
      </c>
      <c r="AA3908" t="s">
        <v>47</v>
      </c>
      <c r="AB3908" t="s">
        <v>2207</v>
      </c>
      <c r="AC3908">
        <v>12</v>
      </c>
      <c r="AD3908">
        <v>14800</v>
      </c>
      <c r="AE3908" t="s">
        <v>7275</v>
      </c>
      <c r="AF3908" t="s">
        <v>7272</v>
      </c>
      <c r="AG3908">
        <v>17600</v>
      </c>
      <c r="AH3908">
        <v>2800</v>
      </c>
      <c r="AI3908">
        <v>1550</v>
      </c>
      <c r="AJ3908">
        <f t="shared" si="305"/>
        <v>0.15909090909090909</v>
      </c>
      <c r="AK3908">
        <f t="shared" si="306"/>
        <v>0</v>
      </c>
      <c r="AL3908">
        <f t="shared" si="307"/>
        <v>1</v>
      </c>
      <c r="AM3908">
        <f t="shared" si="308"/>
        <v>1</v>
      </c>
      <c r="AN3908">
        <f t="shared" si="309"/>
        <v>0</v>
      </c>
    </row>
    <row r="3909" spans="1:40" x14ac:dyDescent="0.35">
      <c r="A3909" t="s">
        <v>269</v>
      </c>
      <c r="B3909" t="s">
        <v>108</v>
      </c>
      <c r="C3909" t="s">
        <v>37</v>
      </c>
      <c r="D3909">
        <v>2020</v>
      </c>
      <c r="E3909" t="s">
        <v>1162</v>
      </c>
      <c r="F3909" t="s">
        <v>6972</v>
      </c>
      <c r="G3909">
        <v>5</v>
      </c>
      <c r="H3909">
        <v>5</v>
      </c>
      <c r="I3909" t="s">
        <v>185</v>
      </c>
      <c r="J3909" t="s">
        <v>98</v>
      </c>
      <c r="K3909" t="s">
        <v>71</v>
      </c>
      <c r="M3909" t="s">
        <v>67</v>
      </c>
      <c r="N3909" t="s">
        <v>44</v>
      </c>
      <c r="O3909">
        <v>6</v>
      </c>
      <c r="Q3909">
        <v>1</v>
      </c>
      <c r="R3909">
        <v>0</v>
      </c>
      <c r="S3909">
        <v>1368</v>
      </c>
      <c r="T3909" t="s">
        <v>252</v>
      </c>
      <c r="U3909">
        <v>4</v>
      </c>
      <c r="V3909">
        <v>0</v>
      </c>
      <c r="X3909">
        <v>0</v>
      </c>
      <c r="Y3909" t="s">
        <v>2206</v>
      </c>
      <c r="Z3909" t="s">
        <v>6973</v>
      </c>
      <c r="AA3909" t="s">
        <v>47</v>
      </c>
      <c r="AB3909" t="s">
        <v>2207</v>
      </c>
      <c r="AC3909">
        <v>12</v>
      </c>
      <c r="AD3909">
        <v>14800</v>
      </c>
      <c r="AE3909" t="s">
        <v>7276</v>
      </c>
      <c r="AF3909" t="s">
        <v>7272</v>
      </c>
      <c r="AG3909">
        <v>17600</v>
      </c>
      <c r="AH3909">
        <v>2800</v>
      </c>
      <c r="AI3909">
        <v>1550</v>
      </c>
      <c r="AJ3909">
        <f t="shared" si="305"/>
        <v>0.15909090909090909</v>
      </c>
      <c r="AK3909">
        <f t="shared" si="306"/>
        <v>0</v>
      </c>
      <c r="AL3909">
        <f t="shared" si="307"/>
        <v>1</v>
      </c>
      <c r="AM3909">
        <f t="shared" si="308"/>
        <v>1</v>
      </c>
      <c r="AN3909">
        <f t="shared" si="309"/>
        <v>0</v>
      </c>
    </row>
    <row r="3910" spans="1:40" x14ac:dyDescent="0.35">
      <c r="A3910" t="s">
        <v>269</v>
      </c>
      <c r="B3910" t="s">
        <v>108</v>
      </c>
      <c r="C3910" t="s">
        <v>37</v>
      </c>
      <c r="D3910">
        <v>2020</v>
      </c>
      <c r="E3910" t="s">
        <v>1162</v>
      </c>
      <c r="F3910" t="s">
        <v>6972</v>
      </c>
      <c r="G3910">
        <v>5</v>
      </c>
      <c r="H3910">
        <v>5</v>
      </c>
      <c r="I3910" t="s">
        <v>185</v>
      </c>
      <c r="J3910" t="s">
        <v>98</v>
      </c>
      <c r="K3910" t="s">
        <v>51</v>
      </c>
      <c r="M3910" t="s">
        <v>67</v>
      </c>
      <c r="N3910" t="s">
        <v>92</v>
      </c>
      <c r="O3910">
        <v>6</v>
      </c>
      <c r="Q3910">
        <v>1</v>
      </c>
      <c r="R3910">
        <v>0</v>
      </c>
      <c r="S3910">
        <v>1368</v>
      </c>
      <c r="T3910" t="s">
        <v>252</v>
      </c>
      <c r="U3910">
        <v>4</v>
      </c>
      <c r="V3910">
        <v>0</v>
      </c>
      <c r="X3910">
        <v>0</v>
      </c>
      <c r="Y3910" t="s">
        <v>2206</v>
      </c>
      <c r="Z3910" t="s">
        <v>6973</v>
      </c>
      <c r="AA3910" t="s">
        <v>47</v>
      </c>
      <c r="AB3910" t="s">
        <v>2207</v>
      </c>
      <c r="AC3910">
        <v>12</v>
      </c>
      <c r="AD3910">
        <v>14800</v>
      </c>
      <c r="AE3910" t="s">
        <v>7277</v>
      </c>
      <c r="AF3910" t="s">
        <v>7272</v>
      </c>
      <c r="AG3910">
        <v>17600</v>
      </c>
      <c r="AH3910">
        <v>2800</v>
      </c>
      <c r="AI3910">
        <v>1550</v>
      </c>
      <c r="AJ3910">
        <f t="shared" si="305"/>
        <v>0.15909090909090909</v>
      </c>
      <c r="AK3910">
        <f t="shared" si="306"/>
        <v>0</v>
      </c>
      <c r="AL3910">
        <f t="shared" si="307"/>
        <v>1</v>
      </c>
      <c r="AM3910">
        <f t="shared" si="308"/>
        <v>1</v>
      </c>
      <c r="AN3910">
        <f t="shared" si="309"/>
        <v>0</v>
      </c>
    </row>
    <row r="3911" spans="1:40" x14ac:dyDescent="0.35">
      <c r="A3911" t="s">
        <v>269</v>
      </c>
      <c r="B3911" t="s">
        <v>108</v>
      </c>
      <c r="C3911" t="s">
        <v>37</v>
      </c>
      <c r="D3911">
        <v>2020</v>
      </c>
      <c r="E3911" t="s">
        <v>1162</v>
      </c>
      <c r="F3911" t="s">
        <v>6972</v>
      </c>
      <c r="G3911">
        <v>5</v>
      </c>
      <c r="H3911">
        <v>5</v>
      </c>
      <c r="I3911" t="s">
        <v>185</v>
      </c>
      <c r="J3911" t="s">
        <v>98</v>
      </c>
      <c r="K3911" t="s">
        <v>51</v>
      </c>
      <c r="M3911" t="s">
        <v>67</v>
      </c>
      <c r="N3911" t="s">
        <v>92</v>
      </c>
      <c r="O3911">
        <v>6</v>
      </c>
      <c r="Q3911">
        <v>1</v>
      </c>
      <c r="R3911">
        <v>0</v>
      </c>
      <c r="S3911">
        <v>1368</v>
      </c>
      <c r="T3911" t="s">
        <v>252</v>
      </c>
      <c r="U3911">
        <v>4</v>
      </c>
      <c r="V3911">
        <v>0</v>
      </c>
      <c r="X3911">
        <v>0</v>
      </c>
      <c r="Y3911" t="s">
        <v>2206</v>
      </c>
      <c r="Z3911" t="s">
        <v>6973</v>
      </c>
      <c r="AA3911" t="s">
        <v>47</v>
      </c>
      <c r="AB3911" t="s">
        <v>2207</v>
      </c>
      <c r="AC3911">
        <v>12</v>
      </c>
      <c r="AD3911">
        <v>13450</v>
      </c>
      <c r="AE3911" t="s">
        <v>7278</v>
      </c>
      <c r="AF3911" t="s">
        <v>7274</v>
      </c>
      <c r="AG3911">
        <v>17600</v>
      </c>
      <c r="AH3911">
        <v>4150</v>
      </c>
      <c r="AI3911">
        <v>2900</v>
      </c>
      <c r="AJ3911">
        <f t="shared" si="305"/>
        <v>0.23579545454545456</v>
      </c>
      <c r="AK3911">
        <f t="shared" si="306"/>
        <v>0</v>
      </c>
      <c r="AL3911">
        <f t="shared" si="307"/>
        <v>1</v>
      </c>
      <c r="AM3911">
        <f t="shared" si="308"/>
        <v>1</v>
      </c>
      <c r="AN3911">
        <f t="shared" si="309"/>
        <v>1</v>
      </c>
    </row>
    <row r="3912" spans="1:40" x14ac:dyDescent="0.35">
      <c r="A3912" t="s">
        <v>269</v>
      </c>
      <c r="B3912" t="s">
        <v>108</v>
      </c>
      <c r="C3912" t="s">
        <v>37</v>
      </c>
      <c r="D3912">
        <v>2020</v>
      </c>
      <c r="E3912" t="s">
        <v>1162</v>
      </c>
      <c r="F3912" t="s">
        <v>6972</v>
      </c>
      <c r="G3912">
        <v>5</v>
      </c>
      <c r="H3912">
        <v>5</v>
      </c>
      <c r="I3912" t="s">
        <v>185</v>
      </c>
      <c r="J3912" t="s">
        <v>98</v>
      </c>
      <c r="K3912" t="s">
        <v>51</v>
      </c>
      <c r="M3912" t="s">
        <v>147</v>
      </c>
      <c r="N3912" t="s">
        <v>92</v>
      </c>
      <c r="O3912">
        <v>6</v>
      </c>
      <c r="Q3912">
        <v>1</v>
      </c>
      <c r="R3912">
        <v>0</v>
      </c>
      <c r="S3912">
        <v>1368</v>
      </c>
      <c r="T3912" t="s">
        <v>252</v>
      </c>
      <c r="U3912">
        <v>4</v>
      </c>
      <c r="V3912">
        <v>0</v>
      </c>
      <c r="X3912">
        <v>0</v>
      </c>
      <c r="Y3912" t="s">
        <v>2206</v>
      </c>
      <c r="Z3912" t="s">
        <v>6973</v>
      </c>
      <c r="AA3912" t="s">
        <v>47</v>
      </c>
      <c r="AB3912" t="s">
        <v>2207</v>
      </c>
      <c r="AC3912">
        <v>12</v>
      </c>
      <c r="AD3912">
        <v>16400</v>
      </c>
      <c r="AE3912" t="s">
        <v>7279</v>
      </c>
      <c r="AF3912" t="s">
        <v>7262</v>
      </c>
      <c r="AG3912">
        <v>17600</v>
      </c>
      <c r="AH3912">
        <v>1200</v>
      </c>
      <c r="AI3912">
        <v>-50</v>
      </c>
      <c r="AJ3912">
        <f t="shared" si="305"/>
        <v>6.8181818181818177E-2</v>
      </c>
      <c r="AK3912">
        <f t="shared" si="306"/>
        <v>0</v>
      </c>
      <c r="AL3912">
        <f t="shared" si="307"/>
        <v>1</v>
      </c>
      <c r="AM3912">
        <f t="shared" si="308"/>
        <v>0</v>
      </c>
      <c r="AN3912">
        <f t="shared" si="309"/>
        <v>0</v>
      </c>
    </row>
    <row r="3913" spans="1:40" x14ac:dyDescent="0.35">
      <c r="A3913" t="s">
        <v>269</v>
      </c>
      <c r="B3913" t="s">
        <v>108</v>
      </c>
      <c r="C3913" t="s">
        <v>37</v>
      </c>
      <c r="D3913">
        <v>2020</v>
      </c>
      <c r="E3913" t="s">
        <v>1162</v>
      </c>
      <c r="F3913" t="s">
        <v>6972</v>
      </c>
      <c r="G3913">
        <v>5</v>
      </c>
      <c r="H3913">
        <v>5</v>
      </c>
      <c r="I3913" t="s">
        <v>185</v>
      </c>
      <c r="J3913" t="s">
        <v>98</v>
      </c>
      <c r="K3913" t="s">
        <v>71</v>
      </c>
      <c r="L3913">
        <v>140</v>
      </c>
      <c r="M3913" t="s">
        <v>67</v>
      </c>
      <c r="N3913" t="s">
        <v>44</v>
      </c>
      <c r="O3913">
        <v>6</v>
      </c>
      <c r="P3913">
        <v>1375</v>
      </c>
      <c r="Q3913">
        <v>1</v>
      </c>
      <c r="R3913">
        <v>1</v>
      </c>
      <c r="S3913">
        <v>1368</v>
      </c>
      <c r="T3913" t="s">
        <v>252</v>
      </c>
      <c r="U3913">
        <v>4</v>
      </c>
      <c r="V3913">
        <v>0</v>
      </c>
      <c r="W3913">
        <v>6.2</v>
      </c>
      <c r="X3913">
        <v>0</v>
      </c>
      <c r="Y3913" t="s">
        <v>1619</v>
      </c>
      <c r="Z3913" t="s">
        <v>6973</v>
      </c>
      <c r="AA3913" t="s">
        <v>47</v>
      </c>
      <c r="AB3913" t="s">
        <v>1620</v>
      </c>
      <c r="AC3913">
        <v>12</v>
      </c>
      <c r="AD3913">
        <v>15690</v>
      </c>
      <c r="AE3913" t="s">
        <v>7280</v>
      </c>
      <c r="AF3913" t="s">
        <v>7152</v>
      </c>
      <c r="AG3913">
        <v>17600</v>
      </c>
      <c r="AH3913">
        <v>1910</v>
      </c>
      <c r="AI3913">
        <v>660</v>
      </c>
      <c r="AJ3913">
        <f t="shared" si="305"/>
        <v>0.10852272727272727</v>
      </c>
      <c r="AK3913">
        <f t="shared" si="306"/>
        <v>0</v>
      </c>
      <c r="AL3913">
        <f t="shared" si="307"/>
        <v>1</v>
      </c>
      <c r="AM3913">
        <f t="shared" si="308"/>
        <v>1</v>
      </c>
      <c r="AN3913">
        <f t="shared" si="309"/>
        <v>0</v>
      </c>
    </row>
    <row r="3914" spans="1:40" x14ac:dyDescent="0.35">
      <c r="A3914" t="s">
        <v>269</v>
      </c>
      <c r="B3914" t="s">
        <v>108</v>
      </c>
      <c r="C3914" t="s">
        <v>37</v>
      </c>
      <c r="D3914">
        <v>2020</v>
      </c>
      <c r="E3914" t="s">
        <v>1162</v>
      </c>
      <c r="F3914" t="s">
        <v>6972</v>
      </c>
      <c r="G3914">
        <v>5</v>
      </c>
      <c r="H3914">
        <v>5</v>
      </c>
      <c r="I3914" t="s">
        <v>185</v>
      </c>
      <c r="J3914" t="s">
        <v>98</v>
      </c>
      <c r="K3914" t="s">
        <v>51</v>
      </c>
      <c r="L3914">
        <v>140</v>
      </c>
      <c r="M3914" t="s">
        <v>52</v>
      </c>
      <c r="N3914" t="s">
        <v>92</v>
      </c>
      <c r="O3914">
        <v>6</v>
      </c>
      <c r="P3914">
        <v>1375</v>
      </c>
      <c r="Q3914">
        <v>0</v>
      </c>
      <c r="R3914">
        <v>1</v>
      </c>
      <c r="S3914">
        <v>1368</v>
      </c>
      <c r="T3914" t="s">
        <v>962</v>
      </c>
      <c r="U3914">
        <v>4</v>
      </c>
      <c r="V3914">
        <v>0</v>
      </c>
      <c r="W3914">
        <v>6.2</v>
      </c>
      <c r="X3914">
        <v>0</v>
      </c>
      <c r="Y3914" t="s">
        <v>1463</v>
      </c>
      <c r="Z3914" t="s">
        <v>6973</v>
      </c>
      <c r="AA3914" t="s">
        <v>47</v>
      </c>
      <c r="AB3914" t="s">
        <v>1464</v>
      </c>
      <c r="AC3914">
        <v>12</v>
      </c>
      <c r="AD3914">
        <v>14885</v>
      </c>
      <c r="AE3914" t="s">
        <v>7281</v>
      </c>
      <c r="AF3914" t="s">
        <v>7282</v>
      </c>
      <c r="AG3914">
        <v>17600</v>
      </c>
      <c r="AH3914">
        <v>2715</v>
      </c>
      <c r="AI3914">
        <v>1465</v>
      </c>
      <c r="AJ3914">
        <f t="shared" si="305"/>
        <v>0.15426136363636364</v>
      </c>
      <c r="AK3914">
        <f t="shared" si="306"/>
        <v>0</v>
      </c>
      <c r="AL3914">
        <f t="shared" si="307"/>
        <v>1</v>
      </c>
      <c r="AM3914">
        <f t="shared" si="308"/>
        <v>1</v>
      </c>
      <c r="AN3914">
        <f t="shared" si="309"/>
        <v>0</v>
      </c>
    </row>
    <row r="3915" spans="1:40" x14ac:dyDescent="0.35">
      <c r="A3915" t="s">
        <v>269</v>
      </c>
      <c r="B3915" t="s">
        <v>108</v>
      </c>
      <c r="C3915" t="s">
        <v>37</v>
      </c>
      <c r="D3915">
        <v>2020</v>
      </c>
      <c r="E3915" t="s">
        <v>1162</v>
      </c>
      <c r="F3915" t="s">
        <v>6972</v>
      </c>
      <c r="G3915">
        <v>5</v>
      </c>
      <c r="H3915">
        <v>5</v>
      </c>
      <c r="I3915" t="s">
        <v>185</v>
      </c>
      <c r="J3915" t="s">
        <v>98</v>
      </c>
      <c r="K3915" t="s">
        <v>51</v>
      </c>
      <c r="L3915">
        <v>140</v>
      </c>
      <c r="M3915" t="s">
        <v>52</v>
      </c>
      <c r="N3915" t="s">
        <v>92</v>
      </c>
      <c r="O3915">
        <v>6</v>
      </c>
      <c r="P3915">
        <v>1375</v>
      </c>
      <c r="Q3915">
        <v>0</v>
      </c>
      <c r="R3915">
        <v>1</v>
      </c>
      <c r="S3915">
        <v>1368</v>
      </c>
      <c r="T3915" t="s">
        <v>962</v>
      </c>
      <c r="U3915">
        <v>4</v>
      </c>
      <c r="V3915">
        <v>0</v>
      </c>
      <c r="W3915">
        <v>6.2</v>
      </c>
      <c r="X3915">
        <v>0</v>
      </c>
      <c r="Y3915" t="s">
        <v>1463</v>
      </c>
      <c r="Z3915" t="s">
        <v>6973</v>
      </c>
      <c r="AA3915" t="s">
        <v>47</v>
      </c>
      <c r="AB3915" t="s">
        <v>1464</v>
      </c>
      <c r="AC3915">
        <v>12</v>
      </c>
      <c r="AD3915">
        <v>14885</v>
      </c>
      <c r="AE3915" t="s">
        <v>7283</v>
      </c>
      <c r="AF3915" t="s">
        <v>7282</v>
      </c>
      <c r="AG3915">
        <v>17600</v>
      </c>
      <c r="AH3915">
        <v>2715</v>
      </c>
      <c r="AI3915">
        <v>1465</v>
      </c>
      <c r="AJ3915">
        <f t="shared" si="305"/>
        <v>0.15426136363636364</v>
      </c>
      <c r="AK3915">
        <f t="shared" si="306"/>
        <v>0</v>
      </c>
      <c r="AL3915">
        <f t="shared" si="307"/>
        <v>1</v>
      </c>
      <c r="AM3915">
        <f t="shared" si="308"/>
        <v>1</v>
      </c>
      <c r="AN3915">
        <f t="shared" si="309"/>
        <v>0</v>
      </c>
    </row>
    <row r="3916" spans="1:40" x14ac:dyDescent="0.35">
      <c r="A3916" t="s">
        <v>269</v>
      </c>
      <c r="B3916" t="s">
        <v>108</v>
      </c>
      <c r="C3916" t="s">
        <v>37</v>
      </c>
      <c r="D3916">
        <v>2020</v>
      </c>
      <c r="E3916" t="s">
        <v>1162</v>
      </c>
      <c r="F3916" t="s">
        <v>6972</v>
      </c>
      <c r="G3916">
        <v>5</v>
      </c>
      <c r="H3916">
        <v>5</v>
      </c>
      <c r="I3916" t="s">
        <v>185</v>
      </c>
      <c r="J3916" t="s">
        <v>98</v>
      </c>
      <c r="K3916" t="s">
        <v>51</v>
      </c>
      <c r="N3916" t="s">
        <v>92</v>
      </c>
      <c r="O3916">
        <v>6</v>
      </c>
      <c r="Q3916">
        <v>1</v>
      </c>
      <c r="R3916">
        <v>0</v>
      </c>
      <c r="S3916">
        <v>1368</v>
      </c>
      <c r="T3916" t="s">
        <v>252</v>
      </c>
      <c r="U3916">
        <v>4</v>
      </c>
      <c r="V3916">
        <v>0</v>
      </c>
      <c r="X3916">
        <v>0</v>
      </c>
      <c r="Y3916" t="s">
        <v>2206</v>
      </c>
      <c r="Z3916" t="s">
        <v>6973</v>
      </c>
      <c r="AA3916" t="s">
        <v>47</v>
      </c>
      <c r="AB3916" t="s">
        <v>2207</v>
      </c>
      <c r="AC3916">
        <v>12</v>
      </c>
      <c r="AD3916">
        <v>14800</v>
      </c>
      <c r="AE3916" t="s">
        <v>7284</v>
      </c>
      <c r="AF3916" t="s">
        <v>7285</v>
      </c>
      <c r="AG3916">
        <v>17600</v>
      </c>
      <c r="AH3916">
        <v>2800</v>
      </c>
      <c r="AI3916">
        <v>1550</v>
      </c>
      <c r="AJ3916">
        <f t="shared" si="305"/>
        <v>0.15909090909090909</v>
      </c>
      <c r="AK3916">
        <f t="shared" si="306"/>
        <v>0</v>
      </c>
      <c r="AL3916">
        <f t="shared" si="307"/>
        <v>1</v>
      </c>
      <c r="AM3916">
        <f t="shared" si="308"/>
        <v>1</v>
      </c>
      <c r="AN3916">
        <f t="shared" si="309"/>
        <v>0</v>
      </c>
    </row>
    <row r="3917" spans="1:40" x14ac:dyDescent="0.35">
      <c r="A3917" t="s">
        <v>269</v>
      </c>
      <c r="B3917" t="s">
        <v>108</v>
      </c>
      <c r="C3917" t="s">
        <v>37</v>
      </c>
      <c r="D3917">
        <v>2020</v>
      </c>
      <c r="E3917" t="s">
        <v>1162</v>
      </c>
      <c r="F3917" t="s">
        <v>6972</v>
      </c>
      <c r="G3917">
        <v>5</v>
      </c>
      <c r="H3917">
        <v>5</v>
      </c>
      <c r="I3917" t="s">
        <v>185</v>
      </c>
      <c r="J3917" t="s">
        <v>98</v>
      </c>
      <c r="K3917" t="s">
        <v>51</v>
      </c>
      <c r="L3917">
        <v>154</v>
      </c>
      <c r="M3917" t="s">
        <v>52</v>
      </c>
      <c r="N3917" t="s">
        <v>92</v>
      </c>
      <c r="O3917">
        <v>6</v>
      </c>
      <c r="P3917">
        <v>1320</v>
      </c>
      <c r="Q3917">
        <v>1</v>
      </c>
      <c r="R3917">
        <v>1</v>
      </c>
      <c r="S3917">
        <v>1368</v>
      </c>
      <c r="T3917" t="s">
        <v>123</v>
      </c>
      <c r="U3917">
        <v>4</v>
      </c>
      <c r="V3917">
        <v>0</v>
      </c>
      <c r="W3917">
        <v>6.8</v>
      </c>
      <c r="X3917">
        <v>0</v>
      </c>
      <c r="Y3917" t="s">
        <v>1325</v>
      </c>
      <c r="Z3917" t="s">
        <v>6973</v>
      </c>
      <c r="AA3917" t="s">
        <v>47</v>
      </c>
      <c r="AB3917" t="s">
        <v>1326</v>
      </c>
      <c r="AC3917">
        <v>12</v>
      </c>
      <c r="AD3917">
        <v>15990</v>
      </c>
      <c r="AE3917" t="s">
        <v>7286</v>
      </c>
      <c r="AF3917" t="s">
        <v>7226</v>
      </c>
      <c r="AG3917">
        <v>17600</v>
      </c>
      <c r="AH3917">
        <v>1610</v>
      </c>
      <c r="AI3917">
        <v>360</v>
      </c>
      <c r="AJ3917">
        <f t="shared" si="305"/>
        <v>9.1477272727272727E-2</v>
      </c>
      <c r="AK3917">
        <f t="shared" si="306"/>
        <v>0</v>
      </c>
      <c r="AL3917">
        <f t="shared" si="307"/>
        <v>1</v>
      </c>
      <c r="AM3917">
        <f t="shared" si="308"/>
        <v>0</v>
      </c>
      <c r="AN3917">
        <f t="shared" si="309"/>
        <v>0</v>
      </c>
    </row>
    <row r="3918" spans="1:40" x14ac:dyDescent="0.35">
      <c r="A3918" t="s">
        <v>269</v>
      </c>
      <c r="B3918" t="s">
        <v>108</v>
      </c>
      <c r="C3918" t="s">
        <v>37</v>
      </c>
      <c r="D3918">
        <v>2020</v>
      </c>
      <c r="E3918" t="s">
        <v>1162</v>
      </c>
      <c r="F3918" t="s">
        <v>6972</v>
      </c>
      <c r="G3918">
        <v>5</v>
      </c>
      <c r="H3918">
        <v>5</v>
      </c>
      <c r="I3918" t="s">
        <v>185</v>
      </c>
      <c r="J3918" t="s">
        <v>98</v>
      </c>
      <c r="K3918" t="s">
        <v>71</v>
      </c>
      <c r="L3918">
        <v>142</v>
      </c>
      <c r="M3918" t="s">
        <v>67</v>
      </c>
      <c r="N3918" t="s">
        <v>44</v>
      </c>
      <c r="O3918">
        <v>6</v>
      </c>
      <c r="P3918">
        <v>1375</v>
      </c>
      <c r="Q3918">
        <v>1</v>
      </c>
      <c r="R3918">
        <v>1</v>
      </c>
      <c r="S3918">
        <v>1368</v>
      </c>
      <c r="T3918" t="s">
        <v>123</v>
      </c>
      <c r="U3918">
        <v>4</v>
      </c>
      <c r="V3918">
        <v>0</v>
      </c>
      <c r="W3918">
        <v>6.2</v>
      </c>
      <c r="X3918">
        <v>0</v>
      </c>
      <c r="Y3918" t="s">
        <v>1278</v>
      </c>
      <c r="Z3918" t="s">
        <v>6973</v>
      </c>
      <c r="AA3918" t="s">
        <v>47</v>
      </c>
      <c r="AB3918" t="s">
        <v>1279</v>
      </c>
      <c r="AC3918">
        <v>12</v>
      </c>
      <c r="AD3918">
        <v>18700</v>
      </c>
      <c r="AE3918" t="s">
        <v>7287</v>
      </c>
      <c r="AF3918" t="s">
        <v>6988</v>
      </c>
      <c r="AG3918">
        <v>17600</v>
      </c>
      <c r="AH3918">
        <v>-1100</v>
      </c>
      <c r="AI3918">
        <v>-2350</v>
      </c>
      <c r="AJ3918">
        <f t="shared" si="305"/>
        <v>-6.25E-2</v>
      </c>
      <c r="AK3918">
        <f t="shared" si="306"/>
        <v>0</v>
      </c>
      <c r="AL3918">
        <f t="shared" si="307"/>
        <v>0</v>
      </c>
      <c r="AM3918">
        <f t="shared" si="308"/>
        <v>0</v>
      </c>
      <c r="AN3918">
        <f t="shared" si="309"/>
        <v>0</v>
      </c>
    </row>
    <row r="3919" spans="1:40" x14ac:dyDescent="0.35">
      <c r="A3919" t="s">
        <v>269</v>
      </c>
      <c r="B3919" t="s">
        <v>108</v>
      </c>
      <c r="C3919" t="s">
        <v>37</v>
      </c>
      <c r="D3919">
        <v>2020</v>
      </c>
      <c r="E3919" t="s">
        <v>1162</v>
      </c>
      <c r="F3919" t="s">
        <v>6972</v>
      </c>
      <c r="G3919">
        <v>5</v>
      </c>
      <c r="H3919">
        <v>5</v>
      </c>
      <c r="I3919" t="s">
        <v>185</v>
      </c>
      <c r="J3919" t="s">
        <v>98</v>
      </c>
      <c r="K3919" t="s">
        <v>51</v>
      </c>
      <c r="L3919">
        <v>142</v>
      </c>
      <c r="N3919" t="s">
        <v>92</v>
      </c>
      <c r="O3919">
        <v>6</v>
      </c>
      <c r="Q3919">
        <v>0</v>
      </c>
      <c r="R3919">
        <v>0</v>
      </c>
      <c r="S3919">
        <v>1368</v>
      </c>
      <c r="T3919" t="s">
        <v>123</v>
      </c>
      <c r="U3919">
        <v>4</v>
      </c>
      <c r="V3919">
        <v>0</v>
      </c>
      <c r="W3919">
        <v>6.2</v>
      </c>
      <c r="X3919">
        <v>0</v>
      </c>
      <c r="Y3919" t="s">
        <v>2062</v>
      </c>
      <c r="Z3919" t="s">
        <v>6973</v>
      </c>
      <c r="AA3919" t="s">
        <v>47</v>
      </c>
      <c r="AB3919" t="s">
        <v>1822</v>
      </c>
      <c r="AC3919">
        <v>41</v>
      </c>
      <c r="AD3919">
        <v>16690</v>
      </c>
      <c r="AE3919" t="s">
        <v>7288</v>
      </c>
      <c r="AF3919" t="s">
        <v>6988</v>
      </c>
      <c r="AG3919">
        <v>17600</v>
      </c>
      <c r="AH3919">
        <v>910</v>
      </c>
      <c r="AI3919">
        <v>-340</v>
      </c>
      <c r="AJ3919">
        <f t="shared" si="305"/>
        <v>5.1704545454545454E-2</v>
      </c>
      <c r="AK3919">
        <f t="shared" si="306"/>
        <v>0</v>
      </c>
      <c r="AL3919">
        <f t="shared" si="307"/>
        <v>1</v>
      </c>
      <c r="AM3919">
        <f t="shared" si="308"/>
        <v>0</v>
      </c>
      <c r="AN3919">
        <f t="shared" si="309"/>
        <v>0</v>
      </c>
    </row>
    <row r="3920" spans="1:40" x14ac:dyDescent="0.35">
      <c r="A3920" t="s">
        <v>269</v>
      </c>
      <c r="B3920" t="s">
        <v>108</v>
      </c>
      <c r="C3920" t="s">
        <v>37</v>
      </c>
      <c r="D3920">
        <v>2020</v>
      </c>
      <c r="E3920" t="s">
        <v>1162</v>
      </c>
      <c r="F3920" t="s">
        <v>6972</v>
      </c>
      <c r="G3920">
        <v>5</v>
      </c>
      <c r="H3920">
        <v>5</v>
      </c>
      <c r="I3920" t="s">
        <v>185</v>
      </c>
      <c r="J3920" t="s">
        <v>98</v>
      </c>
      <c r="K3920" t="s">
        <v>51</v>
      </c>
      <c r="L3920">
        <v>140</v>
      </c>
      <c r="M3920" t="s">
        <v>52</v>
      </c>
      <c r="N3920" t="s">
        <v>92</v>
      </c>
      <c r="O3920">
        <v>6</v>
      </c>
      <c r="Q3920">
        <v>1</v>
      </c>
      <c r="R3920">
        <v>0</v>
      </c>
      <c r="S3920">
        <v>1368</v>
      </c>
      <c r="T3920" t="s">
        <v>123</v>
      </c>
      <c r="U3920">
        <v>4</v>
      </c>
      <c r="V3920">
        <v>0</v>
      </c>
      <c r="W3920">
        <v>6.2</v>
      </c>
      <c r="X3920">
        <v>0</v>
      </c>
      <c r="Y3920" t="s">
        <v>2406</v>
      </c>
      <c r="Z3920" t="s">
        <v>6973</v>
      </c>
      <c r="AA3920" t="s">
        <v>47</v>
      </c>
      <c r="AB3920" t="s">
        <v>2407</v>
      </c>
      <c r="AC3920">
        <v>41</v>
      </c>
      <c r="AD3920">
        <v>15900</v>
      </c>
      <c r="AE3920" t="s">
        <v>7289</v>
      </c>
      <c r="AF3920" t="s">
        <v>7290</v>
      </c>
      <c r="AG3920">
        <v>17600</v>
      </c>
      <c r="AH3920">
        <v>1700</v>
      </c>
      <c r="AI3920">
        <v>450</v>
      </c>
      <c r="AJ3920">
        <f t="shared" si="305"/>
        <v>9.6590909090909088E-2</v>
      </c>
      <c r="AK3920">
        <f t="shared" si="306"/>
        <v>0</v>
      </c>
      <c r="AL3920">
        <f t="shared" si="307"/>
        <v>1</v>
      </c>
      <c r="AM3920">
        <f t="shared" si="308"/>
        <v>0</v>
      </c>
      <c r="AN3920">
        <f t="shared" si="309"/>
        <v>0</v>
      </c>
    </row>
    <row r="3921" spans="1:40" x14ac:dyDescent="0.35">
      <c r="A3921" t="s">
        <v>269</v>
      </c>
      <c r="B3921" t="s">
        <v>108</v>
      </c>
      <c r="C3921" t="s">
        <v>37</v>
      </c>
      <c r="D3921">
        <v>2020</v>
      </c>
      <c r="E3921" t="s">
        <v>1162</v>
      </c>
      <c r="F3921" t="s">
        <v>6972</v>
      </c>
      <c r="G3921">
        <v>5</v>
      </c>
      <c r="H3921">
        <v>5</v>
      </c>
      <c r="I3921" t="s">
        <v>185</v>
      </c>
      <c r="J3921" t="s">
        <v>98</v>
      </c>
      <c r="K3921" t="s">
        <v>51</v>
      </c>
      <c r="L3921">
        <v>142</v>
      </c>
      <c r="M3921" t="s">
        <v>52</v>
      </c>
      <c r="N3921" t="s">
        <v>92</v>
      </c>
      <c r="O3921">
        <v>6</v>
      </c>
      <c r="P3921">
        <v>1375</v>
      </c>
      <c r="Q3921">
        <v>0</v>
      </c>
      <c r="R3921">
        <v>1</v>
      </c>
      <c r="S3921">
        <v>1368</v>
      </c>
      <c r="T3921" t="s">
        <v>252</v>
      </c>
      <c r="U3921">
        <v>4</v>
      </c>
      <c r="V3921">
        <v>0</v>
      </c>
      <c r="W3921">
        <v>6.2</v>
      </c>
      <c r="X3921">
        <v>0</v>
      </c>
      <c r="Y3921" t="s">
        <v>4382</v>
      </c>
      <c r="Z3921" t="s">
        <v>6973</v>
      </c>
      <c r="AA3921" t="s">
        <v>47</v>
      </c>
      <c r="AB3921" t="s">
        <v>4383</v>
      </c>
      <c r="AC3921">
        <v>41</v>
      </c>
      <c r="AD3921">
        <v>16900</v>
      </c>
      <c r="AE3921" t="s">
        <v>7291</v>
      </c>
      <c r="AF3921" t="s">
        <v>7099</v>
      </c>
      <c r="AG3921">
        <v>17600</v>
      </c>
      <c r="AH3921">
        <v>700</v>
      </c>
      <c r="AI3921">
        <v>-550</v>
      </c>
      <c r="AJ3921">
        <f t="shared" si="305"/>
        <v>3.9772727272727272E-2</v>
      </c>
      <c r="AK3921">
        <f t="shared" si="306"/>
        <v>0</v>
      </c>
      <c r="AL3921">
        <f t="shared" si="307"/>
        <v>0</v>
      </c>
      <c r="AM3921">
        <f t="shared" si="308"/>
        <v>0</v>
      </c>
      <c r="AN3921">
        <f t="shared" si="309"/>
        <v>0</v>
      </c>
    </row>
    <row r="3922" spans="1:40" x14ac:dyDescent="0.35">
      <c r="A3922" t="s">
        <v>269</v>
      </c>
      <c r="B3922" t="s">
        <v>108</v>
      </c>
      <c r="C3922" t="s">
        <v>37</v>
      </c>
      <c r="D3922">
        <v>2020</v>
      </c>
      <c r="E3922" t="s">
        <v>1162</v>
      </c>
      <c r="F3922" t="s">
        <v>6972</v>
      </c>
      <c r="G3922">
        <v>5</v>
      </c>
      <c r="H3922">
        <v>5</v>
      </c>
      <c r="I3922" t="s">
        <v>185</v>
      </c>
      <c r="J3922" t="s">
        <v>98</v>
      </c>
      <c r="K3922" t="s">
        <v>51</v>
      </c>
      <c r="L3922">
        <v>142</v>
      </c>
      <c r="N3922" t="s">
        <v>92</v>
      </c>
      <c r="O3922">
        <v>6</v>
      </c>
      <c r="Q3922">
        <v>0</v>
      </c>
      <c r="R3922">
        <v>0</v>
      </c>
      <c r="S3922">
        <v>1368</v>
      </c>
      <c r="T3922" t="s">
        <v>123</v>
      </c>
      <c r="U3922">
        <v>4</v>
      </c>
      <c r="V3922">
        <v>0</v>
      </c>
      <c r="W3922">
        <v>6.2</v>
      </c>
      <c r="X3922">
        <v>0</v>
      </c>
      <c r="Y3922" t="s">
        <v>2062</v>
      </c>
      <c r="Z3922" t="s">
        <v>6973</v>
      </c>
      <c r="AA3922" t="s">
        <v>47</v>
      </c>
      <c r="AB3922" t="s">
        <v>1822</v>
      </c>
      <c r="AC3922">
        <v>41</v>
      </c>
      <c r="AD3922">
        <v>16690</v>
      </c>
      <c r="AE3922" t="s">
        <v>7292</v>
      </c>
      <c r="AF3922" t="s">
        <v>6988</v>
      </c>
      <c r="AG3922">
        <v>17600</v>
      </c>
      <c r="AH3922">
        <v>910</v>
      </c>
      <c r="AI3922">
        <v>-340</v>
      </c>
      <c r="AJ3922">
        <f t="shared" si="305"/>
        <v>5.1704545454545454E-2</v>
      </c>
      <c r="AK3922">
        <f t="shared" si="306"/>
        <v>0</v>
      </c>
      <c r="AL3922">
        <f t="shared" si="307"/>
        <v>1</v>
      </c>
      <c r="AM3922">
        <f t="shared" si="308"/>
        <v>0</v>
      </c>
      <c r="AN3922">
        <f t="shared" si="309"/>
        <v>0</v>
      </c>
    </row>
    <row r="3923" spans="1:40" x14ac:dyDescent="0.35">
      <c r="A3923" t="s">
        <v>269</v>
      </c>
      <c r="B3923" t="s">
        <v>108</v>
      </c>
      <c r="C3923" t="s">
        <v>37</v>
      </c>
      <c r="D3923">
        <v>2020</v>
      </c>
      <c r="E3923" t="s">
        <v>1162</v>
      </c>
      <c r="F3923" t="s">
        <v>6972</v>
      </c>
      <c r="G3923">
        <v>5</v>
      </c>
      <c r="H3923">
        <v>5</v>
      </c>
      <c r="I3923" t="s">
        <v>185</v>
      </c>
      <c r="J3923" t="s">
        <v>98</v>
      </c>
      <c r="K3923" t="s">
        <v>51</v>
      </c>
      <c r="L3923">
        <v>140</v>
      </c>
      <c r="M3923" t="s">
        <v>52</v>
      </c>
      <c r="N3923" t="s">
        <v>92</v>
      </c>
      <c r="O3923">
        <v>6</v>
      </c>
      <c r="P3923">
        <v>1375</v>
      </c>
      <c r="Q3923">
        <v>1</v>
      </c>
      <c r="R3923">
        <v>1</v>
      </c>
      <c r="S3923">
        <v>1368</v>
      </c>
      <c r="T3923" t="s">
        <v>123</v>
      </c>
      <c r="U3923">
        <v>4</v>
      </c>
      <c r="V3923">
        <v>0</v>
      </c>
      <c r="W3923">
        <v>6.2</v>
      </c>
      <c r="X3923">
        <v>0</v>
      </c>
      <c r="Y3923" t="s">
        <v>5202</v>
      </c>
      <c r="Z3923" t="s">
        <v>6973</v>
      </c>
      <c r="AA3923" t="s">
        <v>47</v>
      </c>
      <c r="AB3923" t="s">
        <v>5206</v>
      </c>
      <c r="AC3923">
        <v>41</v>
      </c>
      <c r="AD3923">
        <v>14900</v>
      </c>
      <c r="AE3923" t="s">
        <v>7293</v>
      </c>
      <c r="AF3923" t="s">
        <v>7294</v>
      </c>
      <c r="AG3923">
        <v>17600</v>
      </c>
      <c r="AH3923">
        <v>2700</v>
      </c>
      <c r="AI3923">
        <v>1450</v>
      </c>
      <c r="AJ3923">
        <f t="shared" si="305"/>
        <v>0.15340909090909091</v>
      </c>
      <c r="AK3923">
        <f t="shared" si="306"/>
        <v>0</v>
      </c>
      <c r="AL3923">
        <f t="shared" si="307"/>
        <v>1</v>
      </c>
      <c r="AM3923">
        <f t="shared" si="308"/>
        <v>1</v>
      </c>
      <c r="AN3923">
        <f t="shared" si="309"/>
        <v>0</v>
      </c>
    </row>
    <row r="3924" spans="1:40" x14ac:dyDescent="0.35">
      <c r="A3924" t="s">
        <v>269</v>
      </c>
      <c r="B3924" t="s">
        <v>108</v>
      </c>
      <c r="C3924" t="s">
        <v>37</v>
      </c>
      <c r="D3924">
        <v>2020</v>
      </c>
      <c r="E3924" t="s">
        <v>1162</v>
      </c>
      <c r="F3924" t="s">
        <v>6972</v>
      </c>
      <c r="G3924">
        <v>5</v>
      </c>
      <c r="H3924">
        <v>5</v>
      </c>
      <c r="I3924" t="s">
        <v>185</v>
      </c>
      <c r="J3924" t="s">
        <v>98</v>
      </c>
      <c r="K3924" t="s">
        <v>51</v>
      </c>
      <c r="L3924">
        <v>140</v>
      </c>
      <c r="M3924" t="s">
        <v>52</v>
      </c>
      <c r="N3924" t="s">
        <v>92</v>
      </c>
      <c r="O3924">
        <v>6</v>
      </c>
      <c r="P3924">
        <v>1375</v>
      </c>
      <c r="Q3924">
        <v>1</v>
      </c>
      <c r="R3924">
        <v>1</v>
      </c>
      <c r="S3924">
        <v>1368</v>
      </c>
      <c r="T3924" t="s">
        <v>123</v>
      </c>
      <c r="U3924">
        <v>4</v>
      </c>
      <c r="V3924">
        <v>0</v>
      </c>
      <c r="W3924">
        <v>6.2</v>
      </c>
      <c r="X3924">
        <v>0</v>
      </c>
      <c r="Y3924" t="s">
        <v>5202</v>
      </c>
      <c r="Z3924" t="s">
        <v>6973</v>
      </c>
      <c r="AA3924" t="s">
        <v>47</v>
      </c>
      <c r="AB3924" t="s">
        <v>5206</v>
      </c>
      <c r="AC3924">
        <v>41</v>
      </c>
      <c r="AD3924">
        <v>14900</v>
      </c>
      <c r="AE3924" t="s">
        <v>7295</v>
      </c>
      <c r="AF3924" t="s">
        <v>7294</v>
      </c>
      <c r="AG3924">
        <v>17600</v>
      </c>
      <c r="AH3924">
        <v>2700</v>
      </c>
      <c r="AI3924">
        <v>1450</v>
      </c>
      <c r="AJ3924">
        <f t="shared" si="305"/>
        <v>0.15340909090909091</v>
      </c>
      <c r="AK3924">
        <f t="shared" si="306"/>
        <v>0</v>
      </c>
      <c r="AL3924">
        <f t="shared" si="307"/>
        <v>1</v>
      </c>
      <c r="AM3924">
        <f t="shared" si="308"/>
        <v>1</v>
      </c>
      <c r="AN3924">
        <f t="shared" si="309"/>
        <v>0</v>
      </c>
    </row>
    <row r="3925" spans="1:40" x14ac:dyDescent="0.35">
      <c r="A3925" t="s">
        <v>269</v>
      </c>
      <c r="B3925" t="s">
        <v>108</v>
      </c>
      <c r="C3925" t="s">
        <v>37</v>
      </c>
      <c r="D3925">
        <v>2020</v>
      </c>
      <c r="E3925" t="s">
        <v>1162</v>
      </c>
      <c r="F3925" t="s">
        <v>6972</v>
      </c>
      <c r="G3925">
        <v>5</v>
      </c>
      <c r="H3925">
        <v>5</v>
      </c>
      <c r="I3925" t="s">
        <v>185</v>
      </c>
      <c r="J3925" t="s">
        <v>98</v>
      </c>
      <c r="K3925" t="s">
        <v>66</v>
      </c>
      <c r="L3925">
        <v>140</v>
      </c>
      <c r="M3925" t="s">
        <v>52</v>
      </c>
      <c r="N3925" t="s">
        <v>92</v>
      </c>
      <c r="O3925">
        <v>6</v>
      </c>
      <c r="P3925">
        <v>1375</v>
      </c>
      <c r="Q3925">
        <v>1</v>
      </c>
      <c r="R3925">
        <v>1</v>
      </c>
      <c r="S3925">
        <v>1368</v>
      </c>
      <c r="T3925" t="s">
        <v>123</v>
      </c>
      <c r="U3925">
        <v>4</v>
      </c>
      <c r="V3925">
        <v>0</v>
      </c>
      <c r="W3925">
        <v>6.2</v>
      </c>
      <c r="X3925">
        <v>0</v>
      </c>
      <c r="Y3925" t="s">
        <v>5202</v>
      </c>
      <c r="Z3925" t="s">
        <v>6973</v>
      </c>
      <c r="AA3925" t="s">
        <v>5203</v>
      </c>
      <c r="AB3925" t="s">
        <v>47</v>
      </c>
      <c r="AC3925">
        <v>41</v>
      </c>
      <c r="AD3925">
        <v>14900</v>
      </c>
      <c r="AE3925" t="s">
        <v>7296</v>
      </c>
      <c r="AF3925" t="s">
        <v>7294</v>
      </c>
      <c r="AG3925">
        <v>17600</v>
      </c>
      <c r="AH3925">
        <v>2700</v>
      </c>
      <c r="AI3925">
        <v>1450</v>
      </c>
      <c r="AJ3925">
        <f t="shared" si="305"/>
        <v>0.15340909090909091</v>
      </c>
      <c r="AK3925">
        <f t="shared" si="306"/>
        <v>0</v>
      </c>
      <c r="AL3925">
        <f t="shared" si="307"/>
        <v>1</v>
      </c>
      <c r="AM3925">
        <f t="shared" si="308"/>
        <v>1</v>
      </c>
      <c r="AN3925">
        <f t="shared" si="309"/>
        <v>0</v>
      </c>
    </row>
    <row r="3926" spans="1:40" x14ac:dyDescent="0.35">
      <c r="A3926" t="s">
        <v>269</v>
      </c>
      <c r="B3926" t="s">
        <v>108</v>
      </c>
      <c r="C3926" t="s">
        <v>37</v>
      </c>
      <c r="D3926">
        <v>2020</v>
      </c>
      <c r="E3926" t="s">
        <v>1162</v>
      </c>
      <c r="F3926" t="s">
        <v>6972</v>
      </c>
      <c r="G3926">
        <v>5</v>
      </c>
      <c r="H3926">
        <v>5</v>
      </c>
      <c r="I3926" t="s">
        <v>185</v>
      </c>
      <c r="J3926" t="s">
        <v>98</v>
      </c>
      <c r="K3926" t="s">
        <v>71</v>
      </c>
      <c r="L3926">
        <v>140</v>
      </c>
      <c r="M3926" t="s">
        <v>52</v>
      </c>
      <c r="N3926" t="s">
        <v>44</v>
      </c>
      <c r="O3926">
        <v>6</v>
      </c>
      <c r="P3926">
        <v>1375</v>
      </c>
      <c r="Q3926">
        <v>1</v>
      </c>
      <c r="R3926">
        <v>1</v>
      </c>
      <c r="S3926">
        <v>1368</v>
      </c>
      <c r="T3926" t="s">
        <v>123</v>
      </c>
      <c r="U3926">
        <v>4</v>
      </c>
      <c r="V3926">
        <v>0</v>
      </c>
      <c r="W3926">
        <v>6.2</v>
      </c>
      <c r="X3926">
        <v>0</v>
      </c>
      <c r="Y3926" t="s">
        <v>5202</v>
      </c>
      <c r="Z3926" t="s">
        <v>6973</v>
      </c>
      <c r="AA3926" t="s">
        <v>5203</v>
      </c>
      <c r="AB3926" t="s">
        <v>47</v>
      </c>
      <c r="AC3926">
        <v>41</v>
      </c>
      <c r="AD3926">
        <v>14900</v>
      </c>
      <c r="AE3926" t="s">
        <v>7297</v>
      </c>
      <c r="AF3926" t="s">
        <v>7294</v>
      </c>
      <c r="AG3926">
        <v>17600</v>
      </c>
      <c r="AH3926">
        <v>2700</v>
      </c>
      <c r="AI3926">
        <v>1450</v>
      </c>
      <c r="AJ3926">
        <f t="shared" si="305"/>
        <v>0.15340909090909091</v>
      </c>
      <c r="AK3926">
        <f t="shared" si="306"/>
        <v>0</v>
      </c>
      <c r="AL3926">
        <f t="shared" si="307"/>
        <v>1</v>
      </c>
      <c r="AM3926">
        <f t="shared" si="308"/>
        <v>1</v>
      </c>
      <c r="AN3926">
        <f t="shared" si="309"/>
        <v>0</v>
      </c>
    </row>
    <row r="3927" spans="1:40" x14ac:dyDescent="0.35">
      <c r="A3927" t="s">
        <v>269</v>
      </c>
      <c r="B3927" t="s">
        <v>108</v>
      </c>
      <c r="C3927" t="s">
        <v>37</v>
      </c>
      <c r="D3927">
        <v>2020</v>
      </c>
      <c r="E3927" t="s">
        <v>1162</v>
      </c>
      <c r="F3927" t="s">
        <v>6972</v>
      </c>
      <c r="G3927">
        <v>5</v>
      </c>
      <c r="H3927">
        <v>5</v>
      </c>
      <c r="I3927" t="s">
        <v>185</v>
      </c>
      <c r="J3927" t="s">
        <v>98</v>
      </c>
      <c r="K3927" t="s">
        <v>91</v>
      </c>
      <c r="L3927">
        <v>140</v>
      </c>
      <c r="M3927" t="s">
        <v>52</v>
      </c>
      <c r="N3927" t="s">
        <v>44</v>
      </c>
      <c r="O3927">
        <v>6</v>
      </c>
      <c r="P3927">
        <v>1375</v>
      </c>
      <c r="Q3927">
        <v>1</v>
      </c>
      <c r="R3927">
        <v>1</v>
      </c>
      <c r="S3927">
        <v>1368</v>
      </c>
      <c r="T3927" t="s">
        <v>123</v>
      </c>
      <c r="U3927">
        <v>4</v>
      </c>
      <c r="V3927">
        <v>0</v>
      </c>
      <c r="W3927">
        <v>6.2</v>
      </c>
      <c r="X3927">
        <v>0</v>
      </c>
      <c r="Y3927" t="s">
        <v>1784</v>
      </c>
      <c r="Z3927" t="s">
        <v>6973</v>
      </c>
      <c r="AA3927" t="s">
        <v>47</v>
      </c>
      <c r="AB3927" t="s">
        <v>1785</v>
      </c>
      <c r="AC3927">
        <v>41</v>
      </c>
      <c r="AD3927">
        <v>14999</v>
      </c>
      <c r="AE3927" t="s">
        <v>7298</v>
      </c>
      <c r="AF3927" t="s">
        <v>6986</v>
      </c>
      <c r="AG3927">
        <v>17600</v>
      </c>
      <c r="AH3927">
        <v>2601</v>
      </c>
      <c r="AI3927">
        <v>1351</v>
      </c>
      <c r="AJ3927">
        <f t="shared" si="305"/>
        <v>0.14778409090909092</v>
      </c>
      <c r="AK3927">
        <f t="shared" si="306"/>
        <v>0</v>
      </c>
      <c r="AL3927">
        <f t="shared" si="307"/>
        <v>1</v>
      </c>
      <c r="AM3927">
        <f t="shared" si="308"/>
        <v>1</v>
      </c>
      <c r="AN3927">
        <f t="shared" si="309"/>
        <v>0</v>
      </c>
    </row>
    <row r="3928" spans="1:40" x14ac:dyDescent="0.35">
      <c r="A3928" t="s">
        <v>269</v>
      </c>
      <c r="B3928" t="s">
        <v>108</v>
      </c>
      <c r="C3928" t="s">
        <v>37</v>
      </c>
      <c r="D3928">
        <v>2020</v>
      </c>
      <c r="E3928" t="s">
        <v>1162</v>
      </c>
      <c r="F3928" t="s">
        <v>6972</v>
      </c>
      <c r="G3928">
        <v>5</v>
      </c>
      <c r="H3928">
        <v>5</v>
      </c>
      <c r="I3928" t="s">
        <v>185</v>
      </c>
      <c r="J3928" t="s">
        <v>98</v>
      </c>
      <c r="K3928" t="s">
        <v>71</v>
      </c>
      <c r="L3928">
        <v>142</v>
      </c>
      <c r="M3928" t="s">
        <v>67</v>
      </c>
      <c r="N3928" t="s">
        <v>44</v>
      </c>
      <c r="O3928">
        <v>6</v>
      </c>
      <c r="P3928">
        <v>1375</v>
      </c>
      <c r="Q3928">
        <v>1</v>
      </c>
      <c r="R3928">
        <v>1</v>
      </c>
      <c r="S3928">
        <v>1368</v>
      </c>
      <c r="T3928" t="s">
        <v>123</v>
      </c>
      <c r="U3928">
        <v>4</v>
      </c>
      <c r="V3928">
        <v>0</v>
      </c>
      <c r="W3928">
        <v>6.2</v>
      </c>
      <c r="X3928">
        <v>0</v>
      </c>
      <c r="Y3928" t="s">
        <v>1278</v>
      </c>
      <c r="Z3928" t="s">
        <v>6973</v>
      </c>
      <c r="AA3928" t="s">
        <v>47</v>
      </c>
      <c r="AB3928" t="s">
        <v>1279</v>
      </c>
      <c r="AC3928">
        <v>41</v>
      </c>
      <c r="AD3928">
        <v>18700</v>
      </c>
      <c r="AE3928" t="s">
        <v>7299</v>
      </c>
      <c r="AF3928" t="s">
        <v>6988</v>
      </c>
      <c r="AG3928">
        <v>17600</v>
      </c>
      <c r="AH3928">
        <v>-1100</v>
      </c>
      <c r="AI3928">
        <v>-2350</v>
      </c>
      <c r="AJ3928">
        <f t="shared" si="305"/>
        <v>-6.25E-2</v>
      </c>
      <c r="AK3928">
        <f t="shared" si="306"/>
        <v>0</v>
      </c>
      <c r="AL3928">
        <f t="shared" si="307"/>
        <v>0</v>
      </c>
      <c r="AM3928">
        <f t="shared" si="308"/>
        <v>0</v>
      </c>
      <c r="AN3928">
        <f t="shared" si="309"/>
        <v>0</v>
      </c>
    </row>
    <row r="3929" spans="1:40" x14ac:dyDescent="0.35">
      <c r="A3929" t="s">
        <v>269</v>
      </c>
      <c r="B3929" t="s">
        <v>108</v>
      </c>
      <c r="C3929" t="s">
        <v>37</v>
      </c>
      <c r="D3929">
        <v>2020</v>
      </c>
      <c r="E3929" t="s">
        <v>1162</v>
      </c>
      <c r="F3929" t="s">
        <v>6972</v>
      </c>
      <c r="G3929">
        <v>5</v>
      </c>
      <c r="H3929">
        <v>5</v>
      </c>
      <c r="I3929" t="s">
        <v>185</v>
      </c>
      <c r="J3929" t="s">
        <v>98</v>
      </c>
      <c r="K3929" t="s">
        <v>51</v>
      </c>
      <c r="L3929">
        <v>142</v>
      </c>
      <c r="N3929" t="s">
        <v>92</v>
      </c>
      <c r="O3929">
        <v>6</v>
      </c>
      <c r="Q3929">
        <v>0</v>
      </c>
      <c r="R3929">
        <v>0</v>
      </c>
      <c r="S3929">
        <v>1368</v>
      </c>
      <c r="T3929" t="s">
        <v>123</v>
      </c>
      <c r="U3929">
        <v>4</v>
      </c>
      <c r="V3929">
        <v>0</v>
      </c>
      <c r="W3929">
        <v>6.2</v>
      </c>
      <c r="X3929">
        <v>0</v>
      </c>
      <c r="Y3929" t="s">
        <v>2062</v>
      </c>
      <c r="Z3929" t="s">
        <v>6973</v>
      </c>
      <c r="AA3929" t="s">
        <v>47</v>
      </c>
      <c r="AB3929" t="s">
        <v>2258</v>
      </c>
      <c r="AC3929">
        <v>41</v>
      </c>
      <c r="AD3929">
        <v>16690</v>
      </c>
      <c r="AE3929" t="s">
        <v>7300</v>
      </c>
      <c r="AF3929" t="s">
        <v>6988</v>
      </c>
      <c r="AG3929">
        <v>17600</v>
      </c>
      <c r="AH3929">
        <v>910</v>
      </c>
      <c r="AI3929">
        <v>-340</v>
      </c>
      <c r="AJ3929">
        <f t="shared" si="305"/>
        <v>5.1704545454545454E-2</v>
      </c>
      <c r="AK3929">
        <f t="shared" si="306"/>
        <v>0</v>
      </c>
      <c r="AL3929">
        <f t="shared" si="307"/>
        <v>1</v>
      </c>
      <c r="AM3929">
        <f t="shared" si="308"/>
        <v>0</v>
      </c>
      <c r="AN3929">
        <f t="shared" si="309"/>
        <v>0</v>
      </c>
    </row>
    <row r="3930" spans="1:40" x14ac:dyDescent="0.35">
      <c r="A3930" t="s">
        <v>269</v>
      </c>
      <c r="B3930" t="s">
        <v>108</v>
      </c>
      <c r="C3930" t="s">
        <v>37</v>
      </c>
      <c r="D3930">
        <v>2020</v>
      </c>
      <c r="E3930" t="s">
        <v>1162</v>
      </c>
      <c r="F3930" t="s">
        <v>6972</v>
      </c>
      <c r="G3930">
        <v>5</v>
      </c>
      <c r="H3930">
        <v>5</v>
      </c>
      <c r="I3930" t="s">
        <v>185</v>
      </c>
      <c r="J3930" t="s">
        <v>98</v>
      </c>
      <c r="K3930" t="s">
        <v>350</v>
      </c>
      <c r="L3930">
        <v>140</v>
      </c>
      <c r="N3930" t="s">
        <v>44</v>
      </c>
      <c r="O3930">
        <v>6</v>
      </c>
      <c r="Q3930">
        <v>0</v>
      </c>
      <c r="R3930">
        <v>0</v>
      </c>
      <c r="S3930">
        <v>1368</v>
      </c>
      <c r="T3930" t="s">
        <v>123</v>
      </c>
      <c r="U3930">
        <v>4</v>
      </c>
      <c r="V3930">
        <v>0</v>
      </c>
      <c r="W3930">
        <v>6.2</v>
      </c>
      <c r="X3930">
        <v>0</v>
      </c>
      <c r="Y3930" t="s">
        <v>3835</v>
      </c>
      <c r="Z3930" t="s">
        <v>6973</v>
      </c>
      <c r="AA3930" t="s">
        <v>47</v>
      </c>
      <c r="AB3930" t="s">
        <v>3836</v>
      </c>
      <c r="AC3930">
        <v>41</v>
      </c>
      <c r="AD3930">
        <v>15300</v>
      </c>
      <c r="AE3930" t="s">
        <v>7301</v>
      </c>
      <c r="AF3930" t="s">
        <v>6986</v>
      </c>
      <c r="AG3930">
        <v>17600</v>
      </c>
      <c r="AH3930">
        <v>2300</v>
      </c>
      <c r="AI3930">
        <v>1050</v>
      </c>
      <c r="AJ3930">
        <f t="shared" si="305"/>
        <v>0.13068181818181818</v>
      </c>
      <c r="AK3930">
        <f t="shared" si="306"/>
        <v>0</v>
      </c>
      <c r="AL3930">
        <f t="shared" si="307"/>
        <v>1</v>
      </c>
      <c r="AM3930">
        <f t="shared" si="308"/>
        <v>1</v>
      </c>
      <c r="AN3930">
        <f t="shared" si="309"/>
        <v>0</v>
      </c>
    </row>
    <row r="3931" spans="1:40" x14ac:dyDescent="0.35">
      <c r="A3931" t="s">
        <v>269</v>
      </c>
      <c r="B3931" t="s">
        <v>108</v>
      </c>
      <c r="C3931" t="s">
        <v>37</v>
      </c>
      <c r="D3931">
        <v>2020</v>
      </c>
      <c r="E3931" t="s">
        <v>1162</v>
      </c>
      <c r="F3931" t="s">
        <v>6972</v>
      </c>
      <c r="G3931">
        <v>5</v>
      </c>
      <c r="H3931">
        <v>5</v>
      </c>
      <c r="I3931" t="s">
        <v>185</v>
      </c>
      <c r="J3931" t="s">
        <v>98</v>
      </c>
      <c r="K3931" t="s">
        <v>71</v>
      </c>
      <c r="L3931">
        <v>156</v>
      </c>
      <c r="M3931" t="s">
        <v>138</v>
      </c>
      <c r="N3931" t="s">
        <v>92</v>
      </c>
      <c r="O3931">
        <v>6</v>
      </c>
      <c r="P3931">
        <v>1320</v>
      </c>
      <c r="Q3931">
        <v>1</v>
      </c>
      <c r="R3931">
        <v>1</v>
      </c>
      <c r="S3931">
        <v>1368</v>
      </c>
      <c r="T3931" t="s">
        <v>123</v>
      </c>
      <c r="V3931">
        <v>1</v>
      </c>
      <c r="W3931">
        <v>6.9</v>
      </c>
      <c r="X3931">
        <v>0</v>
      </c>
      <c r="Y3931" t="s">
        <v>7302</v>
      </c>
      <c r="Z3931" t="s">
        <v>6973</v>
      </c>
      <c r="AA3931" t="s">
        <v>47</v>
      </c>
      <c r="AB3931" t="s">
        <v>7303</v>
      </c>
      <c r="AC3931">
        <v>1</v>
      </c>
      <c r="AD3931">
        <v>15950</v>
      </c>
      <c r="AE3931" t="s">
        <v>7304</v>
      </c>
      <c r="AF3931" t="s">
        <v>7116</v>
      </c>
      <c r="AG3931">
        <v>17600</v>
      </c>
      <c r="AH3931">
        <v>1650</v>
      </c>
      <c r="AI3931">
        <v>400</v>
      </c>
      <c r="AJ3931">
        <f t="shared" si="305"/>
        <v>9.375E-2</v>
      </c>
      <c r="AK3931">
        <f t="shared" si="306"/>
        <v>0</v>
      </c>
      <c r="AL3931">
        <f t="shared" si="307"/>
        <v>1</v>
      </c>
      <c r="AM3931">
        <f t="shared" si="308"/>
        <v>0</v>
      </c>
      <c r="AN3931">
        <f t="shared" si="309"/>
        <v>0</v>
      </c>
    </row>
    <row r="3932" spans="1:40" x14ac:dyDescent="0.35">
      <c r="A3932" t="s">
        <v>269</v>
      </c>
      <c r="B3932" t="s">
        <v>108</v>
      </c>
      <c r="C3932" t="s">
        <v>37</v>
      </c>
      <c r="D3932">
        <v>2020</v>
      </c>
      <c r="E3932" t="s">
        <v>1162</v>
      </c>
      <c r="F3932" t="s">
        <v>6972</v>
      </c>
      <c r="G3932">
        <v>5</v>
      </c>
      <c r="H3932">
        <v>5</v>
      </c>
      <c r="I3932" t="s">
        <v>185</v>
      </c>
      <c r="J3932" t="s">
        <v>98</v>
      </c>
      <c r="K3932" t="s">
        <v>71</v>
      </c>
      <c r="L3932">
        <v>140</v>
      </c>
      <c r="M3932" t="s">
        <v>52</v>
      </c>
      <c r="N3932" t="s">
        <v>44</v>
      </c>
      <c r="O3932">
        <v>6</v>
      </c>
      <c r="P3932">
        <v>1375</v>
      </c>
      <c r="Q3932">
        <v>0</v>
      </c>
      <c r="R3932">
        <v>1</v>
      </c>
      <c r="S3932">
        <v>1368</v>
      </c>
      <c r="T3932" t="s">
        <v>123</v>
      </c>
      <c r="U3932">
        <v>4</v>
      </c>
      <c r="V3932">
        <v>0</v>
      </c>
      <c r="W3932">
        <v>6.2</v>
      </c>
      <c r="X3932">
        <v>0</v>
      </c>
      <c r="Y3932" t="s">
        <v>1888</v>
      </c>
      <c r="Z3932" t="s">
        <v>6973</v>
      </c>
      <c r="AA3932" t="s">
        <v>47</v>
      </c>
      <c r="AB3932" t="s">
        <v>1889</v>
      </c>
      <c r="AC3932">
        <v>1</v>
      </c>
      <c r="AD3932">
        <v>15950</v>
      </c>
      <c r="AE3932" t="s">
        <v>7305</v>
      </c>
      <c r="AF3932" t="s">
        <v>6986</v>
      </c>
      <c r="AG3932">
        <v>17600</v>
      </c>
      <c r="AH3932">
        <v>1650</v>
      </c>
      <c r="AI3932">
        <v>400</v>
      </c>
      <c r="AJ3932">
        <f t="shared" si="305"/>
        <v>9.375E-2</v>
      </c>
      <c r="AK3932">
        <f t="shared" si="306"/>
        <v>0</v>
      </c>
      <c r="AL3932">
        <f t="shared" si="307"/>
        <v>1</v>
      </c>
      <c r="AM3932">
        <f t="shared" si="308"/>
        <v>0</v>
      </c>
      <c r="AN3932">
        <f t="shared" si="309"/>
        <v>0</v>
      </c>
    </row>
    <row r="3933" spans="1:40" x14ac:dyDescent="0.35">
      <c r="A3933" t="s">
        <v>269</v>
      </c>
      <c r="B3933" t="s">
        <v>108</v>
      </c>
      <c r="C3933" t="s">
        <v>37</v>
      </c>
      <c r="D3933">
        <v>2020</v>
      </c>
      <c r="E3933" t="s">
        <v>1162</v>
      </c>
      <c r="F3933" t="s">
        <v>6972</v>
      </c>
      <c r="G3933">
        <v>5</v>
      </c>
      <c r="H3933">
        <v>5</v>
      </c>
      <c r="I3933" t="s">
        <v>185</v>
      </c>
      <c r="J3933" t="s">
        <v>98</v>
      </c>
      <c r="K3933" t="s">
        <v>51</v>
      </c>
      <c r="L3933">
        <v>142</v>
      </c>
      <c r="M3933" t="s">
        <v>147</v>
      </c>
      <c r="N3933" t="s">
        <v>92</v>
      </c>
      <c r="O3933">
        <v>6</v>
      </c>
      <c r="P3933">
        <v>1395</v>
      </c>
      <c r="Q3933">
        <v>1</v>
      </c>
      <c r="R3933">
        <v>1</v>
      </c>
      <c r="S3933">
        <v>1368</v>
      </c>
      <c r="T3933" t="s">
        <v>123</v>
      </c>
      <c r="U3933">
        <v>4</v>
      </c>
      <c r="V3933">
        <v>0</v>
      </c>
      <c r="W3933">
        <v>6.2</v>
      </c>
      <c r="X3933">
        <v>0</v>
      </c>
      <c r="Y3933" t="s">
        <v>377</v>
      </c>
      <c r="Z3933" t="s">
        <v>6973</v>
      </c>
      <c r="AA3933" t="s">
        <v>47</v>
      </c>
      <c r="AB3933" t="s">
        <v>378</v>
      </c>
      <c r="AC3933">
        <v>41</v>
      </c>
      <c r="AD3933">
        <v>16490</v>
      </c>
      <c r="AE3933" t="s">
        <v>7306</v>
      </c>
      <c r="AF3933" t="s">
        <v>7307</v>
      </c>
      <c r="AG3933">
        <v>17600</v>
      </c>
      <c r="AH3933">
        <v>1110</v>
      </c>
      <c r="AI3933">
        <v>-140</v>
      </c>
      <c r="AJ3933">
        <f t="shared" si="305"/>
        <v>6.3068181818181815E-2</v>
      </c>
      <c r="AK3933">
        <f t="shared" si="306"/>
        <v>0</v>
      </c>
      <c r="AL3933">
        <f t="shared" si="307"/>
        <v>1</v>
      </c>
      <c r="AM3933">
        <f t="shared" si="308"/>
        <v>0</v>
      </c>
      <c r="AN3933">
        <f t="shared" si="309"/>
        <v>0</v>
      </c>
    </row>
    <row r="3934" spans="1:40" x14ac:dyDescent="0.35">
      <c r="A3934" t="s">
        <v>269</v>
      </c>
      <c r="B3934" t="s">
        <v>108</v>
      </c>
      <c r="C3934" t="s">
        <v>37</v>
      </c>
      <c r="D3934">
        <v>2020</v>
      </c>
      <c r="E3934" t="s">
        <v>1162</v>
      </c>
      <c r="F3934" t="s">
        <v>6972</v>
      </c>
      <c r="G3934">
        <v>5</v>
      </c>
      <c r="H3934">
        <v>5</v>
      </c>
      <c r="I3934" t="s">
        <v>185</v>
      </c>
      <c r="J3934" t="s">
        <v>98</v>
      </c>
      <c r="K3934" t="s">
        <v>51</v>
      </c>
      <c r="L3934">
        <v>142</v>
      </c>
      <c r="M3934" t="s">
        <v>52</v>
      </c>
      <c r="N3934" t="s">
        <v>92</v>
      </c>
      <c r="O3934">
        <v>6</v>
      </c>
      <c r="Q3934">
        <v>0</v>
      </c>
      <c r="R3934">
        <v>0</v>
      </c>
      <c r="S3934">
        <v>1368</v>
      </c>
      <c r="T3934" t="s">
        <v>123</v>
      </c>
      <c r="U3934">
        <v>4</v>
      </c>
      <c r="V3934">
        <v>0</v>
      </c>
      <c r="W3934">
        <v>6.2</v>
      </c>
      <c r="X3934">
        <v>0</v>
      </c>
      <c r="Y3934" t="s">
        <v>2219</v>
      </c>
      <c r="Z3934" t="s">
        <v>6973</v>
      </c>
      <c r="AA3934" t="s">
        <v>47</v>
      </c>
      <c r="AB3934" t="s">
        <v>2222</v>
      </c>
      <c r="AC3934">
        <v>41</v>
      </c>
      <c r="AD3934">
        <v>17950</v>
      </c>
      <c r="AE3934" t="s">
        <v>7308</v>
      </c>
      <c r="AF3934" t="s">
        <v>6990</v>
      </c>
      <c r="AG3934">
        <v>17600</v>
      </c>
      <c r="AH3934">
        <v>-350</v>
      </c>
      <c r="AI3934">
        <v>-1600</v>
      </c>
      <c r="AJ3934">
        <f t="shared" si="305"/>
        <v>-1.9886363636363636E-2</v>
      </c>
      <c r="AK3934">
        <f t="shared" si="306"/>
        <v>0</v>
      </c>
      <c r="AL3934">
        <f t="shared" si="307"/>
        <v>0</v>
      </c>
      <c r="AM3934">
        <f t="shared" si="308"/>
        <v>0</v>
      </c>
      <c r="AN3934">
        <f t="shared" si="309"/>
        <v>0</v>
      </c>
    </row>
    <row r="3935" spans="1:40" x14ac:dyDescent="0.35">
      <c r="A3935" t="s">
        <v>269</v>
      </c>
      <c r="B3935" t="s">
        <v>108</v>
      </c>
      <c r="C3935" t="s">
        <v>37</v>
      </c>
      <c r="D3935">
        <v>2020</v>
      </c>
      <c r="E3935" t="s">
        <v>1162</v>
      </c>
      <c r="F3935" t="s">
        <v>6972</v>
      </c>
      <c r="G3935">
        <v>5</v>
      </c>
      <c r="H3935">
        <v>5</v>
      </c>
      <c r="I3935" t="s">
        <v>185</v>
      </c>
      <c r="J3935" t="s">
        <v>98</v>
      </c>
      <c r="K3935" t="s">
        <v>71</v>
      </c>
      <c r="L3935">
        <v>142</v>
      </c>
      <c r="M3935" t="s">
        <v>52</v>
      </c>
      <c r="N3935" t="s">
        <v>92</v>
      </c>
      <c r="O3935">
        <v>6</v>
      </c>
      <c r="Q3935">
        <v>0</v>
      </c>
      <c r="R3935">
        <v>0</v>
      </c>
      <c r="S3935">
        <v>1368</v>
      </c>
      <c r="T3935" t="s">
        <v>123</v>
      </c>
      <c r="U3935">
        <v>4</v>
      </c>
      <c r="V3935">
        <v>0</v>
      </c>
      <c r="W3935">
        <v>6.2</v>
      </c>
      <c r="X3935">
        <v>0</v>
      </c>
      <c r="Y3935" t="s">
        <v>2219</v>
      </c>
      <c r="Z3935" t="s">
        <v>6973</v>
      </c>
      <c r="AA3935" t="s">
        <v>47</v>
      </c>
      <c r="AB3935" t="s">
        <v>2222</v>
      </c>
      <c r="AC3935">
        <v>41</v>
      </c>
      <c r="AD3935">
        <v>17950</v>
      </c>
      <c r="AE3935" t="s">
        <v>7309</v>
      </c>
      <c r="AF3935" t="s">
        <v>7310</v>
      </c>
      <c r="AG3935">
        <v>17600</v>
      </c>
      <c r="AH3935">
        <v>-350</v>
      </c>
      <c r="AI3935">
        <v>-1600</v>
      </c>
      <c r="AJ3935">
        <f t="shared" si="305"/>
        <v>-1.9886363636363636E-2</v>
      </c>
      <c r="AK3935">
        <f t="shared" si="306"/>
        <v>0</v>
      </c>
      <c r="AL3935">
        <f t="shared" si="307"/>
        <v>0</v>
      </c>
      <c r="AM3935">
        <f t="shared" si="308"/>
        <v>0</v>
      </c>
      <c r="AN3935">
        <f t="shared" si="309"/>
        <v>0</v>
      </c>
    </row>
    <row r="3936" spans="1:40" x14ac:dyDescent="0.35">
      <c r="A3936" t="s">
        <v>269</v>
      </c>
      <c r="B3936" t="s">
        <v>108</v>
      </c>
      <c r="C3936" t="s">
        <v>37</v>
      </c>
      <c r="D3936">
        <v>2020</v>
      </c>
      <c r="E3936" t="s">
        <v>1162</v>
      </c>
      <c r="F3936" t="s">
        <v>6972</v>
      </c>
      <c r="G3936">
        <v>5</v>
      </c>
      <c r="H3936">
        <v>5</v>
      </c>
      <c r="I3936" t="s">
        <v>185</v>
      </c>
      <c r="J3936" t="s">
        <v>98</v>
      </c>
      <c r="K3936" t="s">
        <v>51</v>
      </c>
      <c r="L3936">
        <v>156</v>
      </c>
      <c r="M3936" t="s">
        <v>52</v>
      </c>
      <c r="N3936" t="s">
        <v>92</v>
      </c>
      <c r="O3936">
        <v>6</v>
      </c>
      <c r="P3936">
        <v>1320</v>
      </c>
      <c r="Q3936">
        <v>1</v>
      </c>
      <c r="R3936">
        <v>1</v>
      </c>
      <c r="S3936">
        <v>1368</v>
      </c>
      <c r="T3936" t="s">
        <v>123</v>
      </c>
      <c r="V3936">
        <v>1</v>
      </c>
      <c r="W3936">
        <v>6.9</v>
      </c>
      <c r="X3936">
        <v>0</v>
      </c>
      <c r="Y3936" t="s">
        <v>7302</v>
      </c>
      <c r="Z3936" t="s">
        <v>6973</v>
      </c>
      <c r="AA3936" t="s">
        <v>47</v>
      </c>
      <c r="AB3936" t="s">
        <v>7303</v>
      </c>
      <c r="AC3936">
        <v>1</v>
      </c>
      <c r="AD3936">
        <v>16200</v>
      </c>
      <c r="AE3936" t="s">
        <v>7311</v>
      </c>
      <c r="AF3936" t="s">
        <v>7116</v>
      </c>
      <c r="AG3936">
        <v>17600</v>
      </c>
      <c r="AH3936">
        <v>1400</v>
      </c>
      <c r="AI3936">
        <v>150</v>
      </c>
      <c r="AJ3936">
        <f t="shared" si="305"/>
        <v>7.9545454545454544E-2</v>
      </c>
      <c r="AK3936">
        <f t="shared" si="306"/>
        <v>0</v>
      </c>
      <c r="AL3936">
        <f t="shared" si="307"/>
        <v>1</v>
      </c>
      <c r="AM3936">
        <f t="shared" si="308"/>
        <v>0</v>
      </c>
      <c r="AN3936">
        <f t="shared" si="309"/>
        <v>0</v>
      </c>
    </row>
    <row r="3937" spans="1:40" x14ac:dyDescent="0.35">
      <c r="A3937" t="s">
        <v>269</v>
      </c>
      <c r="B3937" t="s">
        <v>108</v>
      </c>
      <c r="C3937" t="s">
        <v>37</v>
      </c>
      <c r="D3937">
        <v>2020</v>
      </c>
      <c r="E3937" t="s">
        <v>1162</v>
      </c>
      <c r="F3937" t="s">
        <v>6972</v>
      </c>
      <c r="G3937">
        <v>5</v>
      </c>
      <c r="H3937">
        <v>5</v>
      </c>
      <c r="I3937" t="s">
        <v>185</v>
      </c>
      <c r="J3937" t="s">
        <v>98</v>
      </c>
      <c r="K3937" t="s">
        <v>42</v>
      </c>
      <c r="L3937">
        <v>140</v>
      </c>
      <c r="M3937" t="s">
        <v>52</v>
      </c>
      <c r="N3937" t="s">
        <v>92</v>
      </c>
      <c r="O3937">
        <v>6</v>
      </c>
      <c r="Q3937">
        <v>1</v>
      </c>
      <c r="R3937">
        <v>0</v>
      </c>
      <c r="S3937">
        <v>1368</v>
      </c>
      <c r="T3937" t="s">
        <v>123</v>
      </c>
      <c r="U3937">
        <v>4</v>
      </c>
      <c r="V3937">
        <v>0</v>
      </c>
      <c r="W3937">
        <v>6.2</v>
      </c>
      <c r="X3937">
        <v>0</v>
      </c>
      <c r="Y3937" t="s">
        <v>2406</v>
      </c>
      <c r="Z3937" t="s">
        <v>6973</v>
      </c>
      <c r="AA3937" t="s">
        <v>47</v>
      </c>
      <c r="AB3937" t="s">
        <v>2407</v>
      </c>
      <c r="AC3937">
        <v>12</v>
      </c>
      <c r="AD3937">
        <v>15900</v>
      </c>
      <c r="AE3937" t="s">
        <v>7312</v>
      </c>
      <c r="AF3937" t="s">
        <v>7290</v>
      </c>
      <c r="AG3937">
        <v>17600</v>
      </c>
      <c r="AH3937">
        <v>1700</v>
      </c>
      <c r="AI3937">
        <v>450</v>
      </c>
      <c r="AJ3937">
        <f t="shared" si="305"/>
        <v>9.6590909090909088E-2</v>
      </c>
      <c r="AK3937">
        <f t="shared" si="306"/>
        <v>0</v>
      </c>
      <c r="AL3937">
        <f t="shared" si="307"/>
        <v>1</v>
      </c>
      <c r="AM3937">
        <f t="shared" si="308"/>
        <v>0</v>
      </c>
      <c r="AN3937">
        <f t="shared" si="309"/>
        <v>0</v>
      </c>
    </row>
    <row r="3938" spans="1:40" x14ac:dyDescent="0.35">
      <c r="A3938" t="s">
        <v>269</v>
      </c>
      <c r="B3938" t="s">
        <v>108</v>
      </c>
      <c r="C3938" t="s">
        <v>37</v>
      </c>
      <c r="D3938">
        <v>2020</v>
      </c>
      <c r="E3938" t="s">
        <v>1162</v>
      </c>
      <c r="F3938" t="s">
        <v>6972</v>
      </c>
      <c r="G3938">
        <v>5</v>
      </c>
      <c r="H3938">
        <v>5</v>
      </c>
      <c r="I3938" t="s">
        <v>185</v>
      </c>
      <c r="J3938" t="s">
        <v>98</v>
      </c>
      <c r="K3938" t="s">
        <v>71</v>
      </c>
      <c r="L3938">
        <v>140</v>
      </c>
      <c r="M3938" t="s">
        <v>52</v>
      </c>
      <c r="N3938" t="s">
        <v>44</v>
      </c>
      <c r="O3938">
        <v>6</v>
      </c>
      <c r="Q3938">
        <v>1</v>
      </c>
      <c r="R3938">
        <v>0</v>
      </c>
      <c r="S3938">
        <v>1368</v>
      </c>
      <c r="T3938" t="s">
        <v>123</v>
      </c>
      <c r="U3938">
        <v>4</v>
      </c>
      <c r="V3938">
        <v>0</v>
      </c>
      <c r="W3938">
        <v>6.2</v>
      </c>
      <c r="X3938">
        <v>0</v>
      </c>
      <c r="Y3938" t="s">
        <v>2406</v>
      </c>
      <c r="Z3938" t="s">
        <v>6973</v>
      </c>
      <c r="AA3938" t="s">
        <v>47</v>
      </c>
      <c r="AB3938" t="s">
        <v>2407</v>
      </c>
      <c r="AC3938">
        <v>12</v>
      </c>
      <c r="AD3938">
        <v>15900</v>
      </c>
      <c r="AE3938" t="s">
        <v>7313</v>
      </c>
      <c r="AF3938" t="s">
        <v>7290</v>
      </c>
      <c r="AG3938">
        <v>17600</v>
      </c>
      <c r="AH3938">
        <v>1700</v>
      </c>
      <c r="AI3938">
        <v>450</v>
      </c>
      <c r="AJ3938">
        <f t="shared" si="305"/>
        <v>9.6590909090909088E-2</v>
      </c>
      <c r="AK3938">
        <f t="shared" si="306"/>
        <v>0</v>
      </c>
      <c r="AL3938">
        <f t="shared" si="307"/>
        <v>1</v>
      </c>
      <c r="AM3938">
        <f t="shared" si="308"/>
        <v>0</v>
      </c>
      <c r="AN3938">
        <f t="shared" si="309"/>
        <v>0</v>
      </c>
    </row>
    <row r="3939" spans="1:40" x14ac:dyDescent="0.35">
      <c r="A3939" t="s">
        <v>269</v>
      </c>
      <c r="B3939" t="s">
        <v>108</v>
      </c>
      <c r="C3939" t="s">
        <v>37</v>
      </c>
      <c r="D3939">
        <v>2020</v>
      </c>
      <c r="E3939" t="s">
        <v>1162</v>
      </c>
      <c r="F3939" t="s">
        <v>6972</v>
      </c>
      <c r="G3939">
        <v>5</v>
      </c>
      <c r="H3939">
        <v>5</v>
      </c>
      <c r="I3939" t="s">
        <v>185</v>
      </c>
      <c r="J3939" t="s">
        <v>98</v>
      </c>
      <c r="K3939" t="s">
        <v>51</v>
      </c>
      <c r="L3939">
        <v>156</v>
      </c>
      <c r="M3939" t="s">
        <v>333</v>
      </c>
      <c r="N3939" t="s">
        <v>92</v>
      </c>
      <c r="O3939">
        <v>6</v>
      </c>
      <c r="P3939">
        <v>1320</v>
      </c>
      <c r="Q3939">
        <v>1</v>
      </c>
      <c r="R3939">
        <v>1</v>
      </c>
      <c r="S3939">
        <v>1368</v>
      </c>
      <c r="U3939">
        <v>4</v>
      </c>
      <c r="V3939">
        <v>0</v>
      </c>
      <c r="W3939">
        <v>6.9</v>
      </c>
      <c r="X3939">
        <v>0</v>
      </c>
      <c r="Y3939" t="s">
        <v>7314</v>
      </c>
      <c r="Z3939" t="s">
        <v>6973</v>
      </c>
      <c r="AA3939" t="s">
        <v>47</v>
      </c>
      <c r="AB3939" t="s">
        <v>7315</v>
      </c>
      <c r="AC3939">
        <v>12</v>
      </c>
      <c r="AD3939">
        <v>15700</v>
      </c>
      <c r="AE3939" t="s">
        <v>7316</v>
      </c>
      <c r="AF3939" t="s">
        <v>7116</v>
      </c>
      <c r="AG3939">
        <v>17600</v>
      </c>
      <c r="AH3939">
        <v>1900</v>
      </c>
      <c r="AI3939">
        <v>650</v>
      </c>
      <c r="AJ3939">
        <f t="shared" si="305"/>
        <v>0.10795454545454546</v>
      </c>
      <c r="AK3939">
        <f t="shared" si="306"/>
        <v>0</v>
      </c>
      <c r="AL3939">
        <f t="shared" si="307"/>
        <v>1</v>
      </c>
      <c r="AM3939">
        <f t="shared" si="308"/>
        <v>1</v>
      </c>
      <c r="AN3939">
        <f t="shared" si="309"/>
        <v>0</v>
      </c>
    </row>
    <row r="3940" spans="1:40" x14ac:dyDescent="0.35">
      <c r="A3940" t="s">
        <v>269</v>
      </c>
      <c r="B3940" t="s">
        <v>108</v>
      </c>
      <c r="C3940" t="s">
        <v>37</v>
      </c>
      <c r="D3940">
        <v>2020</v>
      </c>
      <c r="E3940" t="s">
        <v>1162</v>
      </c>
      <c r="F3940" t="s">
        <v>6972</v>
      </c>
      <c r="G3940">
        <v>5</v>
      </c>
      <c r="H3940">
        <v>5</v>
      </c>
      <c r="I3940" t="s">
        <v>185</v>
      </c>
      <c r="J3940" t="s">
        <v>98</v>
      </c>
      <c r="K3940" t="s">
        <v>91</v>
      </c>
      <c r="L3940">
        <v>142</v>
      </c>
      <c r="M3940" t="s">
        <v>52</v>
      </c>
      <c r="N3940" t="s">
        <v>44</v>
      </c>
      <c r="O3940">
        <v>6</v>
      </c>
      <c r="P3940">
        <v>1375</v>
      </c>
      <c r="Q3940">
        <v>0</v>
      </c>
      <c r="R3940">
        <v>1</v>
      </c>
      <c r="S3940">
        <v>1368</v>
      </c>
      <c r="T3940" t="s">
        <v>123</v>
      </c>
      <c r="U3940">
        <v>4</v>
      </c>
      <c r="V3940">
        <v>0</v>
      </c>
      <c r="W3940">
        <v>6.2</v>
      </c>
      <c r="X3940">
        <v>0</v>
      </c>
      <c r="Y3940" t="s">
        <v>1702</v>
      </c>
      <c r="Z3940" t="s">
        <v>6973</v>
      </c>
      <c r="AA3940" t="s">
        <v>47</v>
      </c>
      <c r="AB3940" t="s">
        <v>1703</v>
      </c>
      <c r="AC3940">
        <v>12</v>
      </c>
      <c r="AD3940">
        <v>16685</v>
      </c>
      <c r="AE3940" t="s">
        <v>7317</v>
      </c>
      <c r="AF3940" t="s">
        <v>7318</v>
      </c>
      <c r="AG3940">
        <v>17600</v>
      </c>
      <c r="AH3940">
        <v>915</v>
      </c>
      <c r="AI3940">
        <v>-335</v>
      </c>
      <c r="AJ3940">
        <f t="shared" si="305"/>
        <v>5.1988636363636362E-2</v>
      </c>
      <c r="AK3940">
        <f t="shared" si="306"/>
        <v>0</v>
      </c>
      <c r="AL3940">
        <f t="shared" si="307"/>
        <v>1</v>
      </c>
      <c r="AM3940">
        <f t="shared" si="308"/>
        <v>0</v>
      </c>
      <c r="AN3940">
        <f t="shared" si="309"/>
        <v>0</v>
      </c>
    </row>
    <row r="3941" spans="1:40" x14ac:dyDescent="0.35">
      <c r="A3941" t="s">
        <v>269</v>
      </c>
      <c r="B3941" t="s">
        <v>108</v>
      </c>
      <c r="C3941" t="s">
        <v>37</v>
      </c>
      <c r="D3941">
        <v>2020</v>
      </c>
      <c r="E3941" t="s">
        <v>1162</v>
      </c>
      <c r="F3941" t="s">
        <v>6972</v>
      </c>
      <c r="G3941">
        <v>5</v>
      </c>
      <c r="H3941">
        <v>5</v>
      </c>
      <c r="I3941" t="s">
        <v>185</v>
      </c>
      <c r="J3941" t="s">
        <v>98</v>
      </c>
      <c r="K3941" t="s">
        <v>71</v>
      </c>
      <c r="L3941">
        <v>142</v>
      </c>
      <c r="M3941" t="s">
        <v>147</v>
      </c>
      <c r="N3941" t="s">
        <v>44</v>
      </c>
      <c r="O3941">
        <v>6</v>
      </c>
      <c r="P3941">
        <v>1395</v>
      </c>
      <c r="Q3941">
        <v>1</v>
      </c>
      <c r="R3941">
        <v>1</v>
      </c>
      <c r="S3941">
        <v>1368</v>
      </c>
      <c r="T3941" t="s">
        <v>252</v>
      </c>
      <c r="U3941">
        <v>4</v>
      </c>
      <c r="V3941">
        <v>0</v>
      </c>
      <c r="W3941">
        <v>6.2</v>
      </c>
      <c r="X3941">
        <v>0</v>
      </c>
      <c r="Y3941" t="s">
        <v>1311</v>
      </c>
      <c r="Z3941" t="s">
        <v>6973</v>
      </c>
      <c r="AA3941" t="s">
        <v>47</v>
      </c>
      <c r="AB3941" t="s">
        <v>1312</v>
      </c>
      <c r="AC3941">
        <v>12</v>
      </c>
      <c r="AD3941">
        <v>15990</v>
      </c>
      <c r="AE3941" t="s">
        <v>7319</v>
      </c>
      <c r="AF3941" t="s">
        <v>7320</v>
      </c>
      <c r="AG3941">
        <v>17600</v>
      </c>
      <c r="AH3941">
        <v>1610</v>
      </c>
      <c r="AI3941">
        <v>360</v>
      </c>
      <c r="AJ3941">
        <f t="shared" si="305"/>
        <v>9.1477272727272727E-2</v>
      </c>
      <c r="AK3941">
        <f t="shared" si="306"/>
        <v>0</v>
      </c>
      <c r="AL3941">
        <f t="shared" si="307"/>
        <v>1</v>
      </c>
      <c r="AM3941">
        <f t="shared" si="308"/>
        <v>0</v>
      </c>
      <c r="AN3941">
        <f t="shared" si="309"/>
        <v>0</v>
      </c>
    </row>
    <row r="3942" spans="1:40" x14ac:dyDescent="0.35">
      <c r="A3942" t="s">
        <v>269</v>
      </c>
      <c r="B3942" t="s">
        <v>108</v>
      </c>
      <c r="C3942" t="s">
        <v>37</v>
      </c>
      <c r="D3942">
        <v>2020</v>
      </c>
      <c r="E3942" t="s">
        <v>1162</v>
      </c>
      <c r="F3942" t="s">
        <v>6972</v>
      </c>
      <c r="G3942">
        <v>5</v>
      </c>
      <c r="H3942">
        <v>5</v>
      </c>
      <c r="I3942" t="s">
        <v>185</v>
      </c>
      <c r="J3942" t="s">
        <v>98</v>
      </c>
      <c r="K3942" t="s">
        <v>71</v>
      </c>
      <c r="L3942">
        <v>156</v>
      </c>
      <c r="M3942" t="s">
        <v>52</v>
      </c>
      <c r="N3942" t="s">
        <v>44</v>
      </c>
      <c r="O3942">
        <v>6</v>
      </c>
      <c r="P3942">
        <v>1320</v>
      </c>
      <c r="Q3942">
        <v>1</v>
      </c>
      <c r="R3942">
        <v>1</v>
      </c>
      <c r="S3942">
        <v>1368</v>
      </c>
      <c r="T3942" t="s">
        <v>252</v>
      </c>
      <c r="U3942">
        <v>4</v>
      </c>
      <c r="V3942">
        <v>0</v>
      </c>
      <c r="W3942">
        <v>6.9</v>
      </c>
      <c r="X3942">
        <v>0</v>
      </c>
      <c r="Y3942" t="s">
        <v>3378</v>
      </c>
      <c r="Z3942" t="s">
        <v>6973</v>
      </c>
      <c r="AA3942" t="s">
        <v>47</v>
      </c>
      <c r="AB3942" t="s">
        <v>3379</v>
      </c>
      <c r="AC3942">
        <v>12</v>
      </c>
      <c r="AD3942">
        <v>14300</v>
      </c>
      <c r="AE3942" t="s">
        <v>7321</v>
      </c>
      <c r="AF3942" t="s">
        <v>7322</v>
      </c>
      <c r="AG3942">
        <v>17600</v>
      </c>
      <c r="AH3942">
        <v>3300</v>
      </c>
      <c r="AI3942">
        <v>2050</v>
      </c>
      <c r="AJ3942">
        <f t="shared" si="305"/>
        <v>0.1875</v>
      </c>
      <c r="AK3942">
        <f t="shared" si="306"/>
        <v>0</v>
      </c>
      <c r="AL3942">
        <f t="shared" si="307"/>
        <v>1</v>
      </c>
      <c r="AM3942">
        <f t="shared" si="308"/>
        <v>1</v>
      </c>
      <c r="AN3942">
        <f t="shared" si="309"/>
        <v>0</v>
      </c>
    </row>
    <row r="3943" spans="1:40" x14ac:dyDescent="0.35">
      <c r="A3943" t="s">
        <v>269</v>
      </c>
      <c r="B3943" t="s">
        <v>108</v>
      </c>
      <c r="C3943" t="s">
        <v>37</v>
      </c>
      <c r="D3943">
        <v>2020</v>
      </c>
      <c r="E3943" t="s">
        <v>1162</v>
      </c>
      <c r="F3943" t="s">
        <v>6972</v>
      </c>
      <c r="G3943">
        <v>5</v>
      </c>
      <c r="H3943">
        <v>5</v>
      </c>
      <c r="I3943" t="s">
        <v>185</v>
      </c>
      <c r="J3943" t="s">
        <v>98</v>
      </c>
      <c r="K3943" t="s">
        <v>51</v>
      </c>
      <c r="L3943">
        <v>140</v>
      </c>
      <c r="M3943" t="s">
        <v>52</v>
      </c>
      <c r="N3943" t="s">
        <v>92</v>
      </c>
      <c r="O3943">
        <v>6</v>
      </c>
      <c r="P3943">
        <v>1375</v>
      </c>
      <c r="Q3943">
        <v>1</v>
      </c>
      <c r="R3943">
        <v>1</v>
      </c>
      <c r="S3943">
        <v>1368</v>
      </c>
      <c r="T3943" t="s">
        <v>252</v>
      </c>
      <c r="U3943">
        <v>4</v>
      </c>
      <c r="V3943">
        <v>0</v>
      </c>
      <c r="W3943">
        <v>6.2</v>
      </c>
      <c r="X3943">
        <v>0</v>
      </c>
      <c r="Y3943" t="s">
        <v>1311</v>
      </c>
      <c r="Z3943" t="s">
        <v>6973</v>
      </c>
      <c r="AA3943" t="s">
        <v>47</v>
      </c>
      <c r="AB3943" t="s">
        <v>1312</v>
      </c>
      <c r="AC3943">
        <v>12</v>
      </c>
      <c r="AD3943">
        <v>14990</v>
      </c>
      <c r="AE3943" t="s">
        <v>7323</v>
      </c>
      <c r="AF3943" t="s">
        <v>7324</v>
      </c>
      <c r="AG3943">
        <v>17600</v>
      </c>
      <c r="AH3943">
        <v>2610</v>
      </c>
      <c r="AI3943">
        <v>1360</v>
      </c>
      <c r="AJ3943">
        <f t="shared" si="305"/>
        <v>0.14829545454545454</v>
      </c>
      <c r="AK3943">
        <f t="shared" si="306"/>
        <v>0</v>
      </c>
      <c r="AL3943">
        <f t="shared" si="307"/>
        <v>1</v>
      </c>
      <c r="AM3943">
        <f t="shared" si="308"/>
        <v>1</v>
      </c>
      <c r="AN3943">
        <f t="shared" si="309"/>
        <v>0</v>
      </c>
    </row>
    <row r="3944" spans="1:40" x14ac:dyDescent="0.35">
      <c r="A3944" t="s">
        <v>269</v>
      </c>
      <c r="B3944" t="s">
        <v>108</v>
      </c>
      <c r="C3944" t="s">
        <v>37</v>
      </c>
      <c r="D3944">
        <v>2020</v>
      </c>
      <c r="E3944" t="s">
        <v>1162</v>
      </c>
      <c r="F3944" t="s">
        <v>6972</v>
      </c>
      <c r="G3944">
        <v>5</v>
      </c>
      <c r="H3944">
        <v>5</v>
      </c>
      <c r="I3944" t="s">
        <v>185</v>
      </c>
      <c r="J3944" t="s">
        <v>98</v>
      </c>
      <c r="K3944" t="s">
        <v>51</v>
      </c>
      <c r="L3944">
        <v>156</v>
      </c>
      <c r="M3944" t="s">
        <v>52</v>
      </c>
      <c r="N3944" t="s">
        <v>92</v>
      </c>
      <c r="O3944">
        <v>6</v>
      </c>
      <c r="P3944">
        <v>1320</v>
      </c>
      <c r="Q3944">
        <v>1</v>
      </c>
      <c r="R3944">
        <v>1</v>
      </c>
      <c r="S3944">
        <v>1368</v>
      </c>
      <c r="T3944" t="s">
        <v>252</v>
      </c>
      <c r="U3944">
        <v>4</v>
      </c>
      <c r="V3944">
        <v>0</v>
      </c>
      <c r="W3944">
        <v>6.9</v>
      </c>
      <c r="X3944">
        <v>0</v>
      </c>
      <c r="Y3944" t="s">
        <v>3378</v>
      </c>
      <c r="Z3944" t="s">
        <v>6973</v>
      </c>
      <c r="AA3944" t="s">
        <v>47</v>
      </c>
      <c r="AB3944" t="s">
        <v>3379</v>
      </c>
      <c r="AC3944">
        <v>12</v>
      </c>
      <c r="AD3944">
        <v>14300</v>
      </c>
      <c r="AE3944" t="s">
        <v>7325</v>
      </c>
      <c r="AF3944" t="s">
        <v>7322</v>
      </c>
      <c r="AG3944">
        <v>17600</v>
      </c>
      <c r="AH3944">
        <v>3300</v>
      </c>
      <c r="AI3944">
        <v>2050</v>
      </c>
      <c r="AJ3944">
        <f t="shared" si="305"/>
        <v>0.1875</v>
      </c>
      <c r="AK3944">
        <f t="shared" si="306"/>
        <v>0</v>
      </c>
      <c r="AL3944">
        <f t="shared" si="307"/>
        <v>1</v>
      </c>
      <c r="AM3944">
        <f t="shared" si="308"/>
        <v>1</v>
      </c>
      <c r="AN3944">
        <f t="shared" si="309"/>
        <v>0</v>
      </c>
    </row>
    <row r="3945" spans="1:40" x14ac:dyDescent="0.35">
      <c r="A3945" t="s">
        <v>269</v>
      </c>
      <c r="B3945" t="s">
        <v>108</v>
      </c>
      <c r="C3945" t="s">
        <v>37</v>
      </c>
      <c r="D3945">
        <v>2020</v>
      </c>
      <c r="E3945" t="s">
        <v>1162</v>
      </c>
      <c r="F3945" t="s">
        <v>6972</v>
      </c>
      <c r="G3945">
        <v>5</v>
      </c>
      <c r="H3945">
        <v>5</v>
      </c>
      <c r="I3945" t="s">
        <v>185</v>
      </c>
      <c r="J3945" t="s">
        <v>98</v>
      </c>
      <c r="K3945" t="s">
        <v>71</v>
      </c>
      <c r="L3945">
        <v>156</v>
      </c>
      <c r="M3945" t="s">
        <v>52</v>
      </c>
      <c r="N3945" t="s">
        <v>44</v>
      </c>
      <c r="O3945">
        <v>6</v>
      </c>
      <c r="P3945">
        <v>1320</v>
      </c>
      <c r="Q3945">
        <v>1</v>
      </c>
      <c r="R3945">
        <v>1</v>
      </c>
      <c r="S3945">
        <v>1368</v>
      </c>
      <c r="T3945" t="s">
        <v>252</v>
      </c>
      <c r="U3945">
        <v>4</v>
      </c>
      <c r="V3945">
        <v>0</v>
      </c>
      <c r="W3945">
        <v>6.9</v>
      </c>
      <c r="X3945">
        <v>0</v>
      </c>
      <c r="Y3945" t="s">
        <v>3378</v>
      </c>
      <c r="Z3945" t="s">
        <v>6973</v>
      </c>
      <c r="AA3945" t="s">
        <v>47</v>
      </c>
      <c r="AB3945" t="s">
        <v>3379</v>
      </c>
      <c r="AC3945">
        <v>12</v>
      </c>
      <c r="AD3945">
        <v>14300</v>
      </c>
      <c r="AE3945" t="s">
        <v>7326</v>
      </c>
      <c r="AF3945" t="s">
        <v>7322</v>
      </c>
      <c r="AG3945">
        <v>17600</v>
      </c>
      <c r="AH3945">
        <v>3300</v>
      </c>
      <c r="AI3945">
        <v>2050</v>
      </c>
      <c r="AJ3945">
        <f t="shared" si="305"/>
        <v>0.1875</v>
      </c>
      <c r="AK3945">
        <f t="shared" si="306"/>
        <v>0</v>
      </c>
      <c r="AL3945">
        <f t="shared" si="307"/>
        <v>1</v>
      </c>
      <c r="AM3945">
        <f t="shared" si="308"/>
        <v>1</v>
      </c>
      <c r="AN3945">
        <f t="shared" si="309"/>
        <v>0</v>
      </c>
    </row>
    <row r="3946" spans="1:40" x14ac:dyDescent="0.35">
      <c r="A3946" t="s">
        <v>269</v>
      </c>
      <c r="B3946" t="s">
        <v>108</v>
      </c>
      <c r="C3946" t="s">
        <v>37</v>
      </c>
      <c r="D3946">
        <v>2020</v>
      </c>
      <c r="E3946" t="s">
        <v>1162</v>
      </c>
      <c r="F3946" t="s">
        <v>6972</v>
      </c>
      <c r="G3946">
        <v>5</v>
      </c>
      <c r="H3946">
        <v>5</v>
      </c>
      <c r="I3946" t="s">
        <v>185</v>
      </c>
      <c r="J3946" t="s">
        <v>98</v>
      </c>
      <c r="K3946" t="s">
        <v>71</v>
      </c>
      <c r="L3946">
        <v>144</v>
      </c>
      <c r="M3946" t="s">
        <v>147</v>
      </c>
      <c r="N3946" t="s">
        <v>44</v>
      </c>
      <c r="O3946">
        <v>6</v>
      </c>
      <c r="P3946">
        <v>1320</v>
      </c>
      <c r="Q3946">
        <v>1</v>
      </c>
      <c r="R3946">
        <v>1</v>
      </c>
      <c r="S3946">
        <v>1368</v>
      </c>
      <c r="T3946" t="s">
        <v>962</v>
      </c>
      <c r="U3946">
        <v>4</v>
      </c>
      <c r="V3946">
        <v>1</v>
      </c>
      <c r="W3946">
        <v>6.2</v>
      </c>
      <c r="X3946">
        <v>0</v>
      </c>
      <c r="Y3946" t="s">
        <v>1262</v>
      </c>
      <c r="Z3946" t="s">
        <v>6973</v>
      </c>
      <c r="AA3946" t="s">
        <v>47</v>
      </c>
      <c r="AB3946" t="s">
        <v>1263</v>
      </c>
      <c r="AC3946">
        <v>12</v>
      </c>
      <c r="AD3946">
        <v>15200</v>
      </c>
      <c r="AE3946" t="s">
        <v>7327</v>
      </c>
      <c r="AF3946" t="s">
        <v>7328</v>
      </c>
      <c r="AG3946">
        <v>17600</v>
      </c>
      <c r="AH3946">
        <v>2400</v>
      </c>
      <c r="AI3946">
        <v>1150</v>
      </c>
      <c r="AJ3946">
        <f t="shared" si="305"/>
        <v>0.13636363636363635</v>
      </c>
      <c r="AK3946">
        <f t="shared" si="306"/>
        <v>0</v>
      </c>
      <c r="AL3946">
        <f t="shared" si="307"/>
        <v>1</v>
      </c>
      <c r="AM3946">
        <f t="shared" si="308"/>
        <v>1</v>
      </c>
      <c r="AN3946">
        <f t="shared" si="309"/>
        <v>0</v>
      </c>
    </row>
    <row r="3947" spans="1:40" x14ac:dyDescent="0.35">
      <c r="A3947" t="s">
        <v>269</v>
      </c>
      <c r="B3947" t="s">
        <v>108</v>
      </c>
      <c r="C3947" t="s">
        <v>37</v>
      </c>
      <c r="D3947">
        <v>2020</v>
      </c>
      <c r="E3947" t="s">
        <v>1162</v>
      </c>
      <c r="F3947" t="s">
        <v>6972</v>
      </c>
      <c r="G3947">
        <v>5</v>
      </c>
      <c r="H3947">
        <v>5</v>
      </c>
      <c r="I3947" t="s">
        <v>185</v>
      </c>
      <c r="J3947" t="s">
        <v>98</v>
      </c>
      <c r="K3947" t="s">
        <v>42</v>
      </c>
      <c r="L3947">
        <v>144</v>
      </c>
      <c r="M3947" t="s">
        <v>52</v>
      </c>
      <c r="N3947" t="s">
        <v>44</v>
      </c>
      <c r="O3947">
        <v>6</v>
      </c>
      <c r="P3947">
        <v>1320</v>
      </c>
      <c r="Q3947">
        <v>1</v>
      </c>
      <c r="R3947">
        <v>1</v>
      </c>
      <c r="S3947">
        <v>1368</v>
      </c>
      <c r="T3947" t="s">
        <v>962</v>
      </c>
      <c r="U3947">
        <v>4</v>
      </c>
      <c r="V3947">
        <v>1</v>
      </c>
      <c r="W3947">
        <v>6.2</v>
      </c>
      <c r="X3947">
        <v>0</v>
      </c>
      <c r="Y3947" t="s">
        <v>1262</v>
      </c>
      <c r="Z3947" t="s">
        <v>6973</v>
      </c>
      <c r="AA3947" t="s">
        <v>47</v>
      </c>
      <c r="AB3947" t="s">
        <v>1263</v>
      </c>
      <c r="AC3947">
        <v>12</v>
      </c>
      <c r="AD3947">
        <v>15200</v>
      </c>
      <c r="AE3947" t="s">
        <v>7329</v>
      </c>
      <c r="AF3947" t="s">
        <v>7330</v>
      </c>
      <c r="AG3947">
        <v>17600</v>
      </c>
      <c r="AH3947">
        <v>2400</v>
      </c>
      <c r="AI3947">
        <v>1150</v>
      </c>
      <c r="AJ3947">
        <f t="shared" si="305"/>
        <v>0.13636363636363635</v>
      </c>
      <c r="AK3947">
        <f t="shared" si="306"/>
        <v>0</v>
      </c>
      <c r="AL3947">
        <f t="shared" si="307"/>
        <v>1</v>
      </c>
      <c r="AM3947">
        <f t="shared" si="308"/>
        <v>1</v>
      </c>
      <c r="AN3947">
        <f t="shared" si="309"/>
        <v>0</v>
      </c>
    </row>
    <row r="3948" spans="1:40" x14ac:dyDescent="0.35">
      <c r="A3948" t="s">
        <v>269</v>
      </c>
      <c r="B3948" t="s">
        <v>108</v>
      </c>
      <c r="C3948" t="s">
        <v>37</v>
      </c>
      <c r="D3948">
        <v>2020</v>
      </c>
      <c r="E3948" t="s">
        <v>1162</v>
      </c>
      <c r="F3948" t="s">
        <v>6972</v>
      </c>
      <c r="G3948">
        <v>5</v>
      </c>
      <c r="H3948">
        <v>5</v>
      </c>
      <c r="I3948" t="s">
        <v>185</v>
      </c>
      <c r="J3948" t="s">
        <v>98</v>
      </c>
      <c r="K3948" t="s">
        <v>71</v>
      </c>
      <c r="L3948">
        <v>142</v>
      </c>
      <c r="M3948" t="s">
        <v>67</v>
      </c>
      <c r="N3948" t="s">
        <v>44</v>
      </c>
      <c r="O3948">
        <v>6</v>
      </c>
      <c r="Q3948">
        <v>0</v>
      </c>
      <c r="R3948">
        <v>0</v>
      </c>
      <c r="S3948">
        <v>1368</v>
      </c>
      <c r="T3948" t="s">
        <v>123</v>
      </c>
      <c r="U3948">
        <v>4</v>
      </c>
      <c r="V3948">
        <v>0</v>
      </c>
      <c r="W3948">
        <v>6.2</v>
      </c>
      <c r="X3948">
        <v>0</v>
      </c>
      <c r="Y3948" t="s">
        <v>2295</v>
      </c>
      <c r="Z3948" t="s">
        <v>6973</v>
      </c>
      <c r="AA3948" t="s">
        <v>47</v>
      </c>
      <c r="AB3948" t="s">
        <v>389</v>
      </c>
      <c r="AC3948">
        <v>12</v>
      </c>
      <c r="AD3948">
        <v>18990</v>
      </c>
      <c r="AE3948" t="s">
        <v>7331</v>
      </c>
      <c r="AF3948" t="s">
        <v>6988</v>
      </c>
      <c r="AG3948">
        <v>17600</v>
      </c>
      <c r="AH3948">
        <v>-1390</v>
      </c>
      <c r="AI3948">
        <v>-2640</v>
      </c>
      <c r="AJ3948">
        <f t="shared" si="305"/>
        <v>-7.8977272727272729E-2</v>
      </c>
      <c r="AK3948">
        <f t="shared" si="306"/>
        <v>0</v>
      </c>
      <c r="AL3948">
        <f t="shared" si="307"/>
        <v>0</v>
      </c>
      <c r="AM3948">
        <f t="shared" si="308"/>
        <v>0</v>
      </c>
      <c r="AN3948">
        <f t="shared" si="309"/>
        <v>0</v>
      </c>
    </row>
    <row r="3949" spans="1:40" x14ac:dyDescent="0.35">
      <c r="A3949" t="s">
        <v>269</v>
      </c>
      <c r="B3949" t="s">
        <v>108</v>
      </c>
      <c r="C3949" t="s">
        <v>37</v>
      </c>
      <c r="D3949">
        <v>2020</v>
      </c>
      <c r="E3949" t="s">
        <v>1162</v>
      </c>
      <c r="F3949" t="s">
        <v>6972</v>
      </c>
      <c r="G3949">
        <v>5</v>
      </c>
      <c r="H3949">
        <v>5</v>
      </c>
      <c r="I3949" t="s">
        <v>185</v>
      </c>
      <c r="J3949" t="s">
        <v>98</v>
      </c>
      <c r="K3949" t="s">
        <v>71</v>
      </c>
      <c r="L3949">
        <v>142</v>
      </c>
      <c r="M3949" t="s">
        <v>67</v>
      </c>
      <c r="N3949" t="s">
        <v>44</v>
      </c>
      <c r="O3949">
        <v>6</v>
      </c>
      <c r="Q3949">
        <v>0</v>
      </c>
      <c r="R3949">
        <v>0</v>
      </c>
      <c r="S3949">
        <v>1368</v>
      </c>
      <c r="T3949" t="s">
        <v>123</v>
      </c>
      <c r="U3949">
        <v>4</v>
      </c>
      <c r="V3949">
        <v>0</v>
      </c>
      <c r="W3949">
        <v>6.2</v>
      </c>
      <c r="X3949">
        <v>0</v>
      </c>
      <c r="Y3949" t="s">
        <v>2295</v>
      </c>
      <c r="Z3949" t="s">
        <v>6973</v>
      </c>
      <c r="AA3949" t="s">
        <v>47</v>
      </c>
      <c r="AB3949" t="s">
        <v>389</v>
      </c>
      <c r="AC3949">
        <v>12</v>
      </c>
      <c r="AD3949">
        <v>18990</v>
      </c>
      <c r="AE3949" t="s">
        <v>7332</v>
      </c>
      <c r="AF3949" t="s">
        <v>6988</v>
      </c>
      <c r="AG3949">
        <v>17600</v>
      </c>
      <c r="AH3949">
        <v>-1390</v>
      </c>
      <c r="AI3949">
        <v>-2640</v>
      </c>
      <c r="AJ3949">
        <f t="shared" si="305"/>
        <v>-7.8977272727272729E-2</v>
      </c>
      <c r="AK3949">
        <f t="shared" si="306"/>
        <v>0</v>
      </c>
      <c r="AL3949">
        <f t="shared" si="307"/>
        <v>0</v>
      </c>
      <c r="AM3949">
        <f t="shared" si="308"/>
        <v>0</v>
      </c>
      <c r="AN3949">
        <f t="shared" si="309"/>
        <v>0</v>
      </c>
    </row>
    <row r="3950" spans="1:40" x14ac:dyDescent="0.35">
      <c r="A3950" t="s">
        <v>269</v>
      </c>
      <c r="B3950" t="s">
        <v>108</v>
      </c>
      <c r="C3950" t="s">
        <v>37</v>
      </c>
      <c r="D3950">
        <v>2020</v>
      </c>
      <c r="E3950" t="s">
        <v>1162</v>
      </c>
      <c r="F3950" t="s">
        <v>6972</v>
      </c>
      <c r="G3950">
        <v>5</v>
      </c>
      <c r="H3950">
        <v>5</v>
      </c>
      <c r="I3950" t="s">
        <v>185</v>
      </c>
      <c r="J3950" t="s">
        <v>98</v>
      </c>
      <c r="K3950" t="s">
        <v>42</v>
      </c>
      <c r="L3950">
        <v>140</v>
      </c>
      <c r="M3950" t="s">
        <v>52</v>
      </c>
      <c r="N3950" t="s">
        <v>44</v>
      </c>
      <c r="O3950">
        <v>6</v>
      </c>
      <c r="P3950">
        <v>1375</v>
      </c>
      <c r="Q3950">
        <v>1</v>
      </c>
      <c r="R3950">
        <v>1</v>
      </c>
      <c r="S3950">
        <v>1368</v>
      </c>
      <c r="T3950" t="s">
        <v>252</v>
      </c>
      <c r="U3950">
        <v>4</v>
      </c>
      <c r="V3950">
        <v>0</v>
      </c>
      <c r="W3950">
        <v>6.2</v>
      </c>
      <c r="X3950">
        <v>0</v>
      </c>
      <c r="Y3950" t="s">
        <v>1262</v>
      </c>
      <c r="Z3950" t="s">
        <v>6973</v>
      </c>
      <c r="AA3950" t="s">
        <v>47</v>
      </c>
      <c r="AB3950" t="s">
        <v>1263</v>
      </c>
      <c r="AC3950">
        <v>12</v>
      </c>
      <c r="AD3950">
        <v>14500</v>
      </c>
      <c r="AE3950" t="s">
        <v>7333</v>
      </c>
      <c r="AF3950" t="s">
        <v>7334</v>
      </c>
      <c r="AG3950">
        <v>17600</v>
      </c>
      <c r="AH3950">
        <v>3100</v>
      </c>
      <c r="AI3950">
        <v>1850</v>
      </c>
      <c r="AJ3950">
        <f t="shared" si="305"/>
        <v>0.17613636363636365</v>
      </c>
      <c r="AK3950">
        <f t="shared" si="306"/>
        <v>0</v>
      </c>
      <c r="AL3950">
        <f t="shared" si="307"/>
        <v>1</v>
      </c>
      <c r="AM3950">
        <f t="shared" si="308"/>
        <v>1</v>
      </c>
      <c r="AN3950">
        <f t="shared" si="309"/>
        <v>0</v>
      </c>
    </row>
    <row r="3951" spans="1:40" x14ac:dyDescent="0.35">
      <c r="A3951" t="s">
        <v>269</v>
      </c>
      <c r="B3951" t="s">
        <v>108</v>
      </c>
      <c r="C3951" t="s">
        <v>37</v>
      </c>
      <c r="D3951">
        <v>2020</v>
      </c>
      <c r="E3951" t="s">
        <v>1162</v>
      </c>
      <c r="F3951" t="s">
        <v>6972</v>
      </c>
      <c r="G3951">
        <v>5</v>
      </c>
      <c r="H3951">
        <v>5</v>
      </c>
      <c r="I3951" t="s">
        <v>185</v>
      </c>
      <c r="J3951" t="s">
        <v>98</v>
      </c>
      <c r="K3951" t="s">
        <v>71</v>
      </c>
      <c r="L3951">
        <v>140</v>
      </c>
      <c r="N3951" t="s">
        <v>44</v>
      </c>
      <c r="O3951">
        <v>6</v>
      </c>
      <c r="P3951">
        <v>1375</v>
      </c>
      <c r="Q3951">
        <v>0</v>
      </c>
      <c r="R3951">
        <v>1</v>
      </c>
      <c r="S3951">
        <v>1368</v>
      </c>
      <c r="T3951" t="s">
        <v>123</v>
      </c>
      <c r="U3951">
        <v>4</v>
      </c>
      <c r="V3951">
        <v>0</v>
      </c>
      <c r="W3951">
        <v>6.2</v>
      </c>
      <c r="X3951">
        <v>0</v>
      </c>
      <c r="Y3951" t="s">
        <v>1351</v>
      </c>
      <c r="Z3951" t="s">
        <v>6973</v>
      </c>
      <c r="AA3951" t="s">
        <v>47</v>
      </c>
      <c r="AB3951" t="s">
        <v>1352</v>
      </c>
      <c r="AC3951">
        <v>12</v>
      </c>
      <c r="AD3951">
        <v>16400</v>
      </c>
      <c r="AE3951" t="s">
        <v>7335</v>
      </c>
      <c r="AF3951" t="s">
        <v>6986</v>
      </c>
      <c r="AG3951">
        <v>17600</v>
      </c>
      <c r="AH3951">
        <v>1200</v>
      </c>
      <c r="AI3951">
        <v>-50</v>
      </c>
      <c r="AJ3951">
        <f t="shared" si="305"/>
        <v>6.8181818181818177E-2</v>
      </c>
      <c r="AK3951">
        <f t="shared" si="306"/>
        <v>0</v>
      </c>
      <c r="AL3951">
        <f t="shared" si="307"/>
        <v>1</v>
      </c>
      <c r="AM3951">
        <f t="shared" si="308"/>
        <v>0</v>
      </c>
      <c r="AN3951">
        <f t="shared" si="309"/>
        <v>0</v>
      </c>
    </row>
    <row r="3952" spans="1:40" x14ac:dyDescent="0.35">
      <c r="A3952" t="s">
        <v>269</v>
      </c>
      <c r="B3952" t="s">
        <v>108</v>
      </c>
      <c r="C3952" t="s">
        <v>37</v>
      </c>
      <c r="D3952">
        <v>2020</v>
      </c>
      <c r="E3952" t="s">
        <v>1162</v>
      </c>
      <c r="F3952" t="s">
        <v>6972</v>
      </c>
      <c r="G3952">
        <v>5</v>
      </c>
      <c r="H3952">
        <v>5</v>
      </c>
      <c r="I3952" t="s">
        <v>185</v>
      </c>
      <c r="J3952" t="s">
        <v>98</v>
      </c>
      <c r="K3952" t="s">
        <v>42</v>
      </c>
      <c r="L3952">
        <v>156</v>
      </c>
      <c r="M3952" t="s">
        <v>52</v>
      </c>
      <c r="N3952" t="s">
        <v>92</v>
      </c>
      <c r="O3952">
        <v>6</v>
      </c>
      <c r="P3952">
        <v>1320</v>
      </c>
      <c r="Q3952">
        <v>1</v>
      </c>
      <c r="R3952">
        <v>1</v>
      </c>
      <c r="S3952">
        <v>1368</v>
      </c>
      <c r="T3952" t="s">
        <v>123</v>
      </c>
      <c r="U3952">
        <v>4</v>
      </c>
      <c r="V3952">
        <v>0</v>
      </c>
      <c r="W3952">
        <v>6.9</v>
      </c>
      <c r="X3952">
        <v>0</v>
      </c>
      <c r="Y3952" t="s">
        <v>1787</v>
      </c>
      <c r="Z3952" t="s">
        <v>6973</v>
      </c>
      <c r="AA3952" t="s">
        <v>704</v>
      </c>
      <c r="AB3952" t="s">
        <v>47</v>
      </c>
      <c r="AC3952">
        <v>2</v>
      </c>
      <c r="AD3952">
        <v>14800</v>
      </c>
      <c r="AE3952" t="s">
        <v>7336</v>
      </c>
      <c r="AF3952" t="s">
        <v>7116</v>
      </c>
      <c r="AG3952">
        <v>17600</v>
      </c>
      <c r="AH3952">
        <v>2800</v>
      </c>
      <c r="AI3952">
        <v>1550</v>
      </c>
      <c r="AJ3952">
        <f t="shared" si="305"/>
        <v>0.15909090909090909</v>
      </c>
      <c r="AK3952">
        <f t="shared" si="306"/>
        <v>0</v>
      </c>
      <c r="AL3952">
        <f t="shared" si="307"/>
        <v>1</v>
      </c>
      <c r="AM3952">
        <f t="shared" si="308"/>
        <v>1</v>
      </c>
      <c r="AN3952">
        <f t="shared" si="309"/>
        <v>0</v>
      </c>
    </row>
    <row r="3953" spans="1:40" x14ac:dyDescent="0.35">
      <c r="A3953" t="s">
        <v>269</v>
      </c>
      <c r="B3953" t="s">
        <v>108</v>
      </c>
      <c r="C3953" t="s">
        <v>37</v>
      </c>
      <c r="D3953">
        <v>2020</v>
      </c>
      <c r="E3953" t="s">
        <v>1162</v>
      </c>
      <c r="F3953" t="s">
        <v>6972</v>
      </c>
      <c r="G3953">
        <v>5</v>
      </c>
      <c r="H3953">
        <v>5</v>
      </c>
      <c r="I3953" t="s">
        <v>185</v>
      </c>
      <c r="J3953" t="s">
        <v>98</v>
      </c>
      <c r="K3953" t="s">
        <v>71</v>
      </c>
      <c r="L3953">
        <v>140</v>
      </c>
      <c r="M3953" t="s">
        <v>52</v>
      </c>
      <c r="N3953" t="s">
        <v>44</v>
      </c>
      <c r="O3953">
        <v>6</v>
      </c>
      <c r="P3953">
        <v>1375</v>
      </c>
      <c r="Q3953">
        <v>0</v>
      </c>
      <c r="R3953">
        <v>1</v>
      </c>
      <c r="S3953">
        <v>1368</v>
      </c>
      <c r="T3953" t="s">
        <v>252</v>
      </c>
      <c r="U3953">
        <v>4</v>
      </c>
      <c r="V3953">
        <v>0</v>
      </c>
      <c r="W3953">
        <v>6.2</v>
      </c>
      <c r="X3953">
        <v>0</v>
      </c>
      <c r="Y3953" t="s">
        <v>1917</v>
      </c>
      <c r="Z3953" t="s">
        <v>6973</v>
      </c>
      <c r="AA3953" t="s">
        <v>47</v>
      </c>
      <c r="AB3953" t="s">
        <v>1918</v>
      </c>
      <c r="AC3953">
        <v>12</v>
      </c>
      <c r="AD3953">
        <v>15500</v>
      </c>
      <c r="AE3953" t="s">
        <v>7337</v>
      </c>
      <c r="AF3953" t="s">
        <v>7338</v>
      </c>
      <c r="AG3953">
        <v>17600</v>
      </c>
      <c r="AH3953">
        <v>2100</v>
      </c>
      <c r="AI3953">
        <v>850</v>
      </c>
      <c r="AJ3953">
        <f t="shared" si="305"/>
        <v>0.11931818181818182</v>
      </c>
      <c r="AK3953">
        <f t="shared" si="306"/>
        <v>0</v>
      </c>
      <c r="AL3953">
        <f t="shared" si="307"/>
        <v>1</v>
      </c>
      <c r="AM3953">
        <f t="shared" si="308"/>
        <v>1</v>
      </c>
      <c r="AN3953">
        <f t="shared" si="309"/>
        <v>0</v>
      </c>
    </row>
    <row r="3954" spans="1:40" x14ac:dyDescent="0.35">
      <c r="A3954" t="s">
        <v>269</v>
      </c>
      <c r="B3954" t="s">
        <v>108</v>
      </c>
      <c r="C3954" t="s">
        <v>37</v>
      </c>
      <c r="D3954">
        <v>2020</v>
      </c>
      <c r="E3954" t="s">
        <v>1162</v>
      </c>
      <c r="F3954" t="s">
        <v>6972</v>
      </c>
      <c r="G3954">
        <v>5</v>
      </c>
      <c r="H3954">
        <v>5</v>
      </c>
      <c r="I3954" t="s">
        <v>185</v>
      </c>
      <c r="J3954" t="s">
        <v>98</v>
      </c>
      <c r="K3954" t="s">
        <v>51</v>
      </c>
      <c r="M3954" t="s">
        <v>333</v>
      </c>
      <c r="N3954" t="s">
        <v>92</v>
      </c>
      <c r="O3954">
        <v>6</v>
      </c>
      <c r="Q3954">
        <v>1</v>
      </c>
      <c r="R3954">
        <v>0</v>
      </c>
      <c r="S3954">
        <v>1368</v>
      </c>
      <c r="T3954" t="s">
        <v>252</v>
      </c>
      <c r="U3954">
        <v>4</v>
      </c>
      <c r="V3954">
        <v>0</v>
      </c>
      <c r="X3954">
        <v>0</v>
      </c>
      <c r="Y3954" t="s">
        <v>2206</v>
      </c>
      <c r="Z3954" t="s">
        <v>6973</v>
      </c>
      <c r="AA3954" t="s">
        <v>47</v>
      </c>
      <c r="AB3954" t="s">
        <v>2207</v>
      </c>
      <c r="AC3954">
        <v>12</v>
      </c>
      <c r="AD3954">
        <v>15950</v>
      </c>
      <c r="AE3954" t="s">
        <v>7339</v>
      </c>
      <c r="AF3954" t="s">
        <v>7264</v>
      </c>
      <c r="AG3954">
        <v>17600</v>
      </c>
      <c r="AH3954">
        <v>1650</v>
      </c>
      <c r="AI3954">
        <v>400</v>
      </c>
      <c r="AJ3954">
        <f t="shared" si="305"/>
        <v>9.375E-2</v>
      </c>
      <c r="AK3954">
        <f t="shared" si="306"/>
        <v>0</v>
      </c>
      <c r="AL3954">
        <f t="shared" si="307"/>
        <v>1</v>
      </c>
      <c r="AM3954">
        <f t="shared" si="308"/>
        <v>0</v>
      </c>
      <c r="AN3954">
        <f t="shared" si="309"/>
        <v>0</v>
      </c>
    </row>
    <row r="3955" spans="1:40" x14ac:dyDescent="0.35">
      <c r="A3955" t="s">
        <v>269</v>
      </c>
      <c r="B3955" t="s">
        <v>108</v>
      </c>
      <c r="C3955" t="s">
        <v>37</v>
      </c>
      <c r="D3955">
        <v>2020</v>
      </c>
      <c r="E3955" t="s">
        <v>1162</v>
      </c>
      <c r="F3955" t="s">
        <v>6972</v>
      </c>
      <c r="G3955">
        <v>5</v>
      </c>
      <c r="H3955">
        <v>5</v>
      </c>
      <c r="I3955" t="s">
        <v>185</v>
      </c>
      <c r="J3955" t="s">
        <v>98</v>
      </c>
      <c r="K3955" t="s">
        <v>71</v>
      </c>
      <c r="M3955" t="s">
        <v>147</v>
      </c>
      <c r="N3955" t="s">
        <v>44</v>
      </c>
      <c r="O3955">
        <v>6</v>
      </c>
      <c r="Q3955">
        <v>1</v>
      </c>
      <c r="R3955">
        <v>0</v>
      </c>
      <c r="S3955">
        <v>1368</v>
      </c>
      <c r="T3955" t="s">
        <v>252</v>
      </c>
      <c r="U3955">
        <v>4</v>
      </c>
      <c r="V3955">
        <v>0</v>
      </c>
      <c r="X3955">
        <v>0</v>
      </c>
      <c r="Y3955" t="s">
        <v>2206</v>
      </c>
      <c r="Z3955" t="s">
        <v>6973</v>
      </c>
      <c r="AA3955" t="s">
        <v>47</v>
      </c>
      <c r="AB3955" t="s">
        <v>2207</v>
      </c>
      <c r="AC3955">
        <v>12</v>
      </c>
      <c r="AD3955">
        <v>16250</v>
      </c>
      <c r="AE3955" t="s">
        <v>7340</v>
      </c>
      <c r="AF3955" t="s">
        <v>7262</v>
      </c>
      <c r="AG3955">
        <v>17600</v>
      </c>
      <c r="AH3955">
        <v>1350</v>
      </c>
      <c r="AI3955">
        <v>100</v>
      </c>
      <c r="AJ3955">
        <f t="shared" si="305"/>
        <v>7.6704545454545456E-2</v>
      </c>
      <c r="AK3955">
        <f t="shared" si="306"/>
        <v>0</v>
      </c>
      <c r="AL3955">
        <f t="shared" si="307"/>
        <v>1</v>
      </c>
      <c r="AM3955">
        <f t="shared" si="308"/>
        <v>0</v>
      </c>
      <c r="AN3955">
        <f t="shared" si="309"/>
        <v>0</v>
      </c>
    </row>
    <row r="3956" spans="1:40" x14ac:dyDescent="0.35">
      <c r="A3956" t="s">
        <v>269</v>
      </c>
      <c r="B3956" t="s">
        <v>108</v>
      </c>
      <c r="C3956" t="s">
        <v>37</v>
      </c>
      <c r="D3956">
        <v>2020</v>
      </c>
      <c r="E3956" t="s">
        <v>1162</v>
      </c>
      <c r="F3956" t="s">
        <v>6972</v>
      </c>
      <c r="G3956">
        <v>5</v>
      </c>
      <c r="H3956">
        <v>5</v>
      </c>
      <c r="I3956" t="s">
        <v>185</v>
      </c>
      <c r="J3956" t="s">
        <v>98</v>
      </c>
      <c r="K3956" t="s">
        <v>71</v>
      </c>
      <c r="M3956" t="s">
        <v>333</v>
      </c>
      <c r="N3956" t="s">
        <v>44</v>
      </c>
      <c r="O3956">
        <v>6</v>
      </c>
      <c r="Q3956">
        <v>1</v>
      </c>
      <c r="R3956">
        <v>0</v>
      </c>
      <c r="S3956">
        <v>1368</v>
      </c>
      <c r="T3956" t="s">
        <v>252</v>
      </c>
      <c r="U3956">
        <v>4</v>
      </c>
      <c r="V3956">
        <v>0</v>
      </c>
      <c r="X3956">
        <v>0</v>
      </c>
      <c r="Y3956" t="s">
        <v>2206</v>
      </c>
      <c r="Z3956" t="s">
        <v>6973</v>
      </c>
      <c r="AA3956" t="s">
        <v>47</v>
      </c>
      <c r="AB3956" t="s">
        <v>2207</v>
      </c>
      <c r="AC3956">
        <v>12</v>
      </c>
      <c r="AD3956">
        <v>15950</v>
      </c>
      <c r="AE3956" t="s">
        <v>7341</v>
      </c>
      <c r="AF3956" t="s">
        <v>7264</v>
      </c>
      <c r="AG3956">
        <v>17600</v>
      </c>
      <c r="AH3956">
        <v>1650</v>
      </c>
      <c r="AI3956">
        <v>400</v>
      </c>
      <c r="AJ3956">
        <f t="shared" ref="AJ3956:AJ4019" si="310">AH3956/AG3956</f>
        <v>9.375E-2</v>
      </c>
      <c r="AK3956">
        <f t="shared" si="306"/>
        <v>0</v>
      </c>
      <c r="AL3956">
        <f t="shared" si="307"/>
        <v>1</v>
      </c>
      <c r="AM3956">
        <f t="shared" si="308"/>
        <v>0</v>
      </c>
      <c r="AN3956">
        <f t="shared" si="309"/>
        <v>0</v>
      </c>
    </row>
    <row r="3957" spans="1:40" x14ac:dyDescent="0.35">
      <c r="A3957" t="s">
        <v>269</v>
      </c>
      <c r="B3957" t="s">
        <v>108</v>
      </c>
      <c r="C3957" t="s">
        <v>37</v>
      </c>
      <c r="D3957">
        <v>2020</v>
      </c>
      <c r="E3957" t="s">
        <v>1162</v>
      </c>
      <c r="F3957" t="s">
        <v>6972</v>
      </c>
      <c r="G3957">
        <v>5</v>
      </c>
      <c r="H3957">
        <v>5</v>
      </c>
      <c r="I3957" t="s">
        <v>185</v>
      </c>
      <c r="J3957" t="s">
        <v>98</v>
      </c>
      <c r="K3957" t="s">
        <v>66</v>
      </c>
      <c r="M3957" t="s">
        <v>67</v>
      </c>
      <c r="N3957" t="s">
        <v>44</v>
      </c>
      <c r="O3957">
        <v>6</v>
      </c>
      <c r="Q3957">
        <v>1</v>
      </c>
      <c r="R3957">
        <v>0</v>
      </c>
      <c r="S3957">
        <v>1368</v>
      </c>
      <c r="T3957" t="s">
        <v>252</v>
      </c>
      <c r="U3957">
        <v>4</v>
      </c>
      <c r="V3957">
        <v>0</v>
      </c>
      <c r="X3957">
        <v>0</v>
      </c>
      <c r="Y3957" t="s">
        <v>2206</v>
      </c>
      <c r="Z3957" t="s">
        <v>6973</v>
      </c>
      <c r="AA3957" t="s">
        <v>47</v>
      </c>
      <c r="AB3957" t="s">
        <v>2207</v>
      </c>
      <c r="AC3957">
        <v>12</v>
      </c>
      <c r="AD3957">
        <v>15200</v>
      </c>
      <c r="AE3957" t="s">
        <v>7342</v>
      </c>
      <c r="AF3957" t="s">
        <v>7268</v>
      </c>
      <c r="AG3957">
        <v>17600</v>
      </c>
      <c r="AH3957">
        <v>2400</v>
      </c>
      <c r="AI3957">
        <v>1150</v>
      </c>
      <c r="AJ3957">
        <f t="shared" si="310"/>
        <v>0.13636363636363635</v>
      </c>
      <c r="AK3957">
        <f t="shared" si="306"/>
        <v>0</v>
      </c>
      <c r="AL3957">
        <f t="shared" si="307"/>
        <v>1</v>
      </c>
      <c r="AM3957">
        <f t="shared" si="308"/>
        <v>1</v>
      </c>
      <c r="AN3957">
        <f t="shared" si="309"/>
        <v>0</v>
      </c>
    </row>
    <row r="3958" spans="1:40" x14ac:dyDescent="0.35">
      <c r="A3958" t="s">
        <v>269</v>
      </c>
      <c r="B3958" t="s">
        <v>108</v>
      </c>
      <c r="C3958" t="s">
        <v>37</v>
      </c>
      <c r="D3958">
        <v>2020</v>
      </c>
      <c r="E3958" t="s">
        <v>1162</v>
      </c>
      <c r="F3958" t="s">
        <v>6972</v>
      </c>
      <c r="G3958">
        <v>5</v>
      </c>
      <c r="H3958">
        <v>5</v>
      </c>
      <c r="I3958" t="s">
        <v>185</v>
      </c>
      <c r="J3958" t="s">
        <v>98</v>
      </c>
      <c r="K3958" t="s">
        <v>42</v>
      </c>
      <c r="M3958" t="s">
        <v>333</v>
      </c>
      <c r="N3958" t="s">
        <v>44</v>
      </c>
      <c r="O3958">
        <v>6</v>
      </c>
      <c r="Q3958">
        <v>1</v>
      </c>
      <c r="R3958">
        <v>0</v>
      </c>
      <c r="S3958">
        <v>1368</v>
      </c>
      <c r="T3958" t="s">
        <v>252</v>
      </c>
      <c r="U3958">
        <v>4</v>
      </c>
      <c r="V3958">
        <v>0</v>
      </c>
      <c r="X3958">
        <v>0</v>
      </c>
      <c r="Y3958" t="s">
        <v>2206</v>
      </c>
      <c r="Z3958" t="s">
        <v>6973</v>
      </c>
      <c r="AA3958" t="s">
        <v>47</v>
      </c>
      <c r="AB3958" t="s">
        <v>2207</v>
      </c>
      <c r="AC3958">
        <v>12</v>
      </c>
      <c r="AD3958">
        <v>15950</v>
      </c>
      <c r="AE3958" t="s">
        <v>7343</v>
      </c>
      <c r="AF3958" t="s">
        <v>7264</v>
      </c>
      <c r="AG3958">
        <v>17600</v>
      </c>
      <c r="AH3958">
        <v>1650</v>
      </c>
      <c r="AI3958">
        <v>400</v>
      </c>
      <c r="AJ3958">
        <f t="shared" si="310"/>
        <v>9.375E-2</v>
      </c>
      <c r="AK3958">
        <f t="shared" si="306"/>
        <v>0</v>
      </c>
      <c r="AL3958">
        <f t="shared" si="307"/>
        <v>1</v>
      </c>
      <c r="AM3958">
        <f t="shared" si="308"/>
        <v>0</v>
      </c>
      <c r="AN3958">
        <f t="shared" si="309"/>
        <v>0</v>
      </c>
    </row>
    <row r="3959" spans="1:40" x14ac:dyDescent="0.35">
      <c r="A3959" t="s">
        <v>269</v>
      </c>
      <c r="B3959" t="s">
        <v>108</v>
      </c>
      <c r="C3959" t="s">
        <v>37</v>
      </c>
      <c r="D3959">
        <v>2020</v>
      </c>
      <c r="E3959" t="s">
        <v>1162</v>
      </c>
      <c r="F3959" t="s">
        <v>6972</v>
      </c>
      <c r="G3959">
        <v>5</v>
      </c>
      <c r="H3959">
        <v>5</v>
      </c>
      <c r="I3959" t="s">
        <v>185</v>
      </c>
      <c r="J3959" t="s">
        <v>98</v>
      </c>
      <c r="K3959" t="s">
        <v>51</v>
      </c>
      <c r="M3959" t="s">
        <v>67</v>
      </c>
      <c r="N3959" t="s">
        <v>92</v>
      </c>
      <c r="O3959">
        <v>6</v>
      </c>
      <c r="Q3959">
        <v>1</v>
      </c>
      <c r="R3959">
        <v>0</v>
      </c>
      <c r="S3959">
        <v>1368</v>
      </c>
      <c r="T3959" t="s">
        <v>252</v>
      </c>
      <c r="U3959">
        <v>4</v>
      </c>
      <c r="V3959">
        <v>0</v>
      </c>
      <c r="X3959">
        <v>0</v>
      </c>
      <c r="Y3959" t="s">
        <v>2206</v>
      </c>
      <c r="Z3959" t="s">
        <v>6973</v>
      </c>
      <c r="AA3959" t="s">
        <v>47</v>
      </c>
      <c r="AB3959" t="s">
        <v>2207</v>
      </c>
      <c r="AC3959">
        <v>12</v>
      </c>
      <c r="AD3959">
        <v>15200</v>
      </c>
      <c r="AE3959" t="s">
        <v>7344</v>
      </c>
      <c r="AF3959" t="s">
        <v>7268</v>
      </c>
      <c r="AG3959">
        <v>17600</v>
      </c>
      <c r="AH3959">
        <v>2400</v>
      </c>
      <c r="AI3959">
        <v>1150</v>
      </c>
      <c r="AJ3959">
        <f t="shared" si="310"/>
        <v>0.13636363636363635</v>
      </c>
      <c r="AK3959">
        <f t="shared" si="306"/>
        <v>0</v>
      </c>
      <c r="AL3959">
        <f t="shared" si="307"/>
        <v>1</v>
      </c>
      <c r="AM3959">
        <f t="shared" si="308"/>
        <v>1</v>
      </c>
      <c r="AN3959">
        <f t="shared" si="309"/>
        <v>0</v>
      </c>
    </row>
    <row r="3960" spans="1:40" x14ac:dyDescent="0.35">
      <c r="A3960" t="s">
        <v>269</v>
      </c>
      <c r="B3960" t="s">
        <v>108</v>
      </c>
      <c r="C3960" t="s">
        <v>37</v>
      </c>
      <c r="D3960">
        <v>2020</v>
      </c>
      <c r="E3960" t="s">
        <v>1162</v>
      </c>
      <c r="F3960" t="s">
        <v>6972</v>
      </c>
      <c r="G3960">
        <v>5</v>
      </c>
      <c r="H3960">
        <v>5</v>
      </c>
      <c r="I3960" t="s">
        <v>185</v>
      </c>
      <c r="J3960" t="s">
        <v>98</v>
      </c>
      <c r="K3960" t="s">
        <v>66</v>
      </c>
      <c r="M3960" t="s">
        <v>67</v>
      </c>
      <c r="N3960" t="s">
        <v>92</v>
      </c>
      <c r="O3960">
        <v>6</v>
      </c>
      <c r="Q3960">
        <v>1</v>
      </c>
      <c r="R3960">
        <v>0</v>
      </c>
      <c r="S3960">
        <v>1368</v>
      </c>
      <c r="T3960" t="s">
        <v>252</v>
      </c>
      <c r="U3960">
        <v>4</v>
      </c>
      <c r="V3960">
        <v>0</v>
      </c>
      <c r="X3960">
        <v>0</v>
      </c>
      <c r="Y3960" t="s">
        <v>2206</v>
      </c>
      <c r="Z3960" t="s">
        <v>6973</v>
      </c>
      <c r="AA3960" t="s">
        <v>47</v>
      </c>
      <c r="AB3960" t="s">
        <v>2207</v>
      </c>
      <c r="AC3960">
        <v>12</v>
      </c>
      <c r="AD3960">
        <v>15200</v>
      </c>
      <c r="AE3960" t="s">
        <v>7345</v>
      </c>
      <c r="AF3960" t="s">
        <v>7268</v>
      </c>
      <c r="AG3960">
        <v>17600</v>
      </c>
      <c r="AH3960">
        <v>2400</v>
      </c>
      <c r="AI3960">
        <v>1150</v>
      </c>
      <c r="AJ3960">
        <f t="shared" si="310"/>
        <v>0.13636363636363635</v>
      </c>
      <c r="AK3960">
        <f t="shared" si="306"/>
        <v>0</v>
      </c>
      <c r="AL3960">
        <f t="shared" si="307"/>
        <v>1</v>
      </c>
      <c r="AM3960">
        <f t="shared" si="308"/>
        <v>1</v>
      </c>
      <c r="AN3960">
        <f t="shared" si="309"/>
        <v>0</v>
      </c>
    </row>
    <row r="3961" spans="1:40" x14ac:dyDescent="0.35">
      <c r="A3961" t="s">
        <v>269</v>
      </c>
      <c r="B3961" t="s">
        <v>108</v>
      </c>
      <c r="C3961" t="s">
        <v>37</v>
      </c>
      <c r="D3961">
        <v>2020</v>
      </c>
      <c r="E3961" t="s">
        <v>1162</v>
      </c>
      <c r="F3961" t="s">
        <v>6972</v>
      </c>
      <c r="G3961">
        <v>5</v>
      </c>
      <c r="H3961">
        <v>5</v>
      </c>
      <c r="I3961" t="s">
        <v>185</v>
      </c>
      <c r="J3961" t="s">
        <v>98</v>
      </c>
      <c r="K3961" t="s">
        <v>51</v>
      </c>
      <c r="M3961" t="s">
        <v>67</v>
      </c>
      <c r="N3961" t="s">
        <v>92</v>
      </c>
      <c r="O3961">
        <v>6</v>
      </c>
      <c r="Q3961">
        <v>1</v>
      </c>
      <c r="R3961">
        <v>0</v>
      </c>
      <c r="S3961">
        <v>1368</v>
      </c>
      <c r="T3961" t="s">
        <v>252</v>
      </c>
      <c r="U3961">
        <v>4</v>
      </c>
      <c r="V3961">
        <v>0</v>
      </c>
      <c r="X3961">
        <v>0</v>
      </c>
      <c r="Y3961" t="s">
        <v>2206</v>
      </c>
      <c r="Z3961" t="s">
        <v>6973</v>
      </c>
      <c r="AA3961" t="s">
        <v>47</v>
      </c>
      <c r="AB3961" t="s">
        <v>2207</v>
      </c>
      <c r="AC3961">
        <v>12</v>
      </c>
      <c r="AD3961">
        <v>15200</v>
      </c>
      <c r="AE3961" t="s">
        <v>7346</v>
      </c>
      <c r="AF3961" t="s">
        <v>7268</v>
      </c>
      <c r="AG3961">
        <v>17600</v>
      </c>
      <c r="AH3961">
        <v>2400</v>
      </c>
      <c r="AI3961">
        <v>1150</v>
      </c>
      <c r="AJ3961">
        <f t="shared" si="310"/>
        <v>0.13636363636363635</v>
      </c>
      <c r="AK3961">
        <f t="shared" si="306"/>
        <v>0</v>
      </c>
      <c r="AL3961">
        <f t="shared" si="307"/>
        <v>1</v>
      </c>
      <c r="AM3961">
        <f t="shared" si="308"/>
        <v>1</v>
      </c>
      <c r="AN3961">
        <f t="shared" si="309"/>
        <v>0</v>
      </c>
    </row>
    <row r="3962" spans="1:40" x14ac:dyDescent="0.35">
      <c r="A3962" t="s">
        <v>269</v>
      </c>
      <c r="B3962" t="s">
        <v>108</v>
      </c>
      <c r="C3962" t="s">
        <v>37</v>
      </c>
      <c r="D3962">
        <v>2020</v>
      </c>
      <c r="E3962" t="s">
        <v>1162</v>
      </c>
      <c r="F3962" t="s">
        <v>6972</v>
      </c>
      <c r="G3962">
        <v>5</v>
      </c>
      <c r="H3962">
        <v>5</v>
      </c>
      <c r="I3962" t="s">
        <v>185</v>
      </c>
      <c r="J3962" t="s">
        <v>98</v>
      </c>
      <c r="K3962" t="s">
        <v>1052</v>
      </c>
      <c r="M3962" t="s">
        <v>67</v>
      </c>
      <c r="N3962" t="s">
        <v>92</v>
      </c>
      <c r="O3962">
        <v>6</v>
      </c>
      <c r="Q3962">
        <v>1</v>
      </c>
      <c r="R3962">
        <v>0</v>
      </c>
      <c r="S3962">
        <v>1368</v>
      </c>
      <c r="T3962" t="s">
        <v>252</v>
      </c>
      <c r="U3962">
        <v>4</v>
      </c>
      <c r="V3962">
        <v>0</v>
      </c>
      <c r="X3962">
        <v>0</v>
      </c>
      <c r="Y3962" t="s">
        <v>2206</v>
      </c>
      <c r="Z3962" t="s">
        <v>6973</v>
      </c>
      <c r="AA3962" t="s">
        <v>47</v>
      </c>
      <c r="AB3962" t="s">
        <v>2207</v>
      </c>
      <c r="AC3962">
        <v>12</v>
      </c>
      <c r="AD3962">
        <v>15200</v>
      </c>
      <c r="AE3962" t="s">
        <v>7347</v>
      </c>
      <c r="AF3962" t="s">
        <v>7268</v>
      </c>
      <c r="AG3962">
        <v>17600</v>
      </c>
      <c r="AH3962">
        <v>2400</v>
      </c>
      <c r="AI3962">
        <v>1150</v>
      </c>
      <c r="AJ3962">
        <f t="shared" si="310"/>
        <v>0.13636363636363635</v>
      </c>
      <c r="AK3962">
        <f t="shared" si="306"/>
        <v>0</v>
      </c>
      <c r="AL3962">
        <f t="shared" si="307"/>
        <v>1</v>
      </c>
      <c r="AM3962">
        <f t="shared" si="308"/>
        <v>1</v>
      </c>
      <c r="AN3962">
        <f t="shared" si="309"/>
        <v>0</v>
      </c>
    </row>
    <row r="3963" spans="1:40" x14ac:dyDescent="0.35">
      <c r="A3963" t="s">
        <v>269</v>
      </c>
      <c r="B3963" t="s">
        <v>108</v>
      </c>
      <c r="C3963" t="s">
        <v>37</v>
      </c>
      <c r="D3963">
        <v>2020</v>
      </c>
      <c r="E3963" t="s">
        <v>1162</v>
      </c>
      <c r="F3963" t="s">
        <v>6972</v>
      </c>
      <c r="G3963">
        <v>5</v>
      </c>
      <c r="H3963">
        <v>5</v>
      </c>
      <c r="I3963" t="s">
        <v>185</v>
      </c>
      <c r="J3963" t="s">
        <v>98</v>
      </c>
      <c r="K3963" t="s">
        <v>42</v>
      </c>
      <c r="M3963" t="s">
        <v>67</v>
      </c>
      <c r="N3963" t="s">
        <v>92</v>
      </c>
      <c r="O3963">
        <v>6</v>
      </c>
      <c r="Q3963">
        <v>1</v>
      </c>
      <c r="R3963">
        <v>0</v>
      </c>
      <c r="S3963">
        <v>1368</v>
      </c>
      <c r="T3963" t="s">
        <v>252</v>
      </c>
      <c r="U3963">
        <v>4</v>
      </c>
      <c r="V3963">
        <v>0</v>
      </c>
      <c r="X3963">
        <v>0</v>
      </c>
      <c r="Y3963" t="s">
        <v>2206</v>
      </c>
      <c r="Z3963" t="s">
        <v>6973</v>
      </c>
      <c r="AA3963" t="s">
        <v>47</v>
      </c>
      <c r="AB3963" t="s">
        <v>2207</v>
      </c>
      <c r="AC3963">
        <v>12</v>
      </c>
      <c r="AD3963">
        <v>14800</v>
      </c>
      <c r="AE3963" t="s">
        <v>7348</v>
      </c>
      <c r="AF3963" t="s">
        <v>7349</v>
      </c>
      <c r="AG3963">
        <v>17600</v>
      </c>
      <c r="AH3963">
        <v>2800</v>
      </c>
      <c r="AI3963">
        <v>1550</v>
      </c>
      <c r="AJ3963">
        <f t="shared" si="310"/>
        <v>0.15909090909090909</v>
      </c>
      <c r="AK3963">
        <f t="shared" si="306"/>
        <v>0</v>
      </c>
      <c r="AL3963">
        <f t="shared" si="307"/>
        <v>1</v>
      </c>
      <c r="AM3963">
        <f t="shared" si="308"/>
        <v>1</v>
      </c>
      <c r="AN3963">
        <f t="shared" si="309"/>
        <v>0</v>
      </c>
    </row>
    <row r="3964" spans="1:40" x14ac:dyDescent="0.35">
      <c r="A3964" t="s">
        <v>269</v>
      </c>
      <c r="B3964" t="s">
        <v>108</v>
      </c>
      <c r="C3964" t="s">
        <v>37</v>
      </c>
      <c r="D3964">
        <v>2020</v>
      </c>
      <c r="E3964" t="s">
        <v>1162</v>
      </c>
      <c r="F3964" t="s">
        <v>6972</v>
      </c>
      <c r="G3964">
        <v>5</v>
      </c>
      <c r="H3964">
        <v>5</v>
      </c>
      <c r="I3964" t="s">
        <v>185</v>
      </c>
      <c r="J3964" t="s">
        <v>98</v>
      </c>
      <c r="K3964" t="s">
        <v>1052</v>
      </c>
      <c r="M3964" t="s">
        <v>67</v>
      </c>
      <c r="N3964" t="s">
        <v>92</v>
      </c>
      <c r="O3964">
        <v>6</v>
      </c>
      <c r="Q3964">
        <v>1</v>
      </c>
      <c r="R3964">
        <v>0</v>
      </c>
      <c r="S3964">
        <v>1368</v>
      </c>
      <c r="T3964" t="s">
        <v>252</v>
      </c>
      <c r="U3964">
        <v>4</v>
      </c>
      <c r="V3964">
        <v>0</v>
      </c>
      <c r="X3964">
        <v>0</v>
      </c>
      <c r="Y3964" t="s">
        <v>2206</v>
      </c>
      <c r="Z3964" t="s">
        <v>6973</v>
      </c>
      <c r="AA3964" t="s">
        <v>47</v>
      </c>
      <c r="AB3964" t="s">
        <v>2207</v>
      </c>
      <c r="AC3964">
        <v>12</v>
      </c>
      <c r="AD3964">
        <v>14800</v>
      </c>
      <c r="AE3964" t="s">
        <v>7350</v>
      </c>
      <c r="AF3964" t="s">
        <v>7272</v>
      </c>
      <c r="AG3964">
        <v>17600</v>
      </c>
      <c r="AH3964">
        <v>2800</v>
      </c>
      <c r="AI3964">
        <v>1550</v>
      </c>
      <c r="AJ3964">
        <f t="shared" si="310"/>
        <v>0.15909090909090909</v>
      </c>
      <c r="AK3964">
        <f t="shared" si="306"/>
        <v>0</v>
      </c>
      <c r="AL3964">
        <f t="shared" si="307"/>
        <v>1</v>
      </c>
      <c r="AM3964">
        <f t="shared" si="308"/>
        <v>1</v>
      </c>
      <c r="AN3964">
        <f t="shared" si="309"/>
        <v>0</v>
      </c>
    </row>
    <row r="3965" spans="1:40" x14ac:dyDescent="0.35">
      <c r="A3965" t="s">
        <v>269</v>
      </c>
      <c r="B3965" t="s">
        <v>108</v>
      </c>
      <c r="C3965" t="s">
        <v>37</v>
      </c>
      <c r="D3965">
        <v>2020</v>
      </c>
      <c r="E3965" t="s">
        <v>1162</v>
      </c>
      <c r="F3965" t="s">
        <v>6972</v>
      </c>
      <c r="G3965">
        <v>5</v>
      </c>
      <c r="H3965">
        <v>5</v>
      </c>
      <c r="I3965" t="s">
        <v>185</v>
      </c>
      <c r="J3965" t="s">
        <v>98</v>
      </c>
      <c r="K3965" t="s">
        <v>51</v>
      </c>
      <c r="L3965">
        <v>140</v>
      </c>
      <c r="M3965" t="s">
        <v>42</v>
      </c>
      <c r="N3965" t="s">
        <v>44</v>
      </c>
      <c r="O3965">
        <v>6</v>
      </c>
      <c r="Q3965">
        <v>0</v>
      </c>
      <c r="R3965">
        <v>0</v>
      </c>
      <c r="S3965">
        <v>1368</v>
      </c>
      <c r="T3965" t="s">
        <v>123</v>
      </c>
      <c r="U3965">
        <v>4</v>
      </c>
      <c r="V3965">
        <v>0</v>
      </c>
      <c r="W3965">
        <v>6.2</v>
      </c>
      <c r="X3965">
        <v>0</v>
      </c>
      <c r="Y3965" t="s">
        <v>2166</v>
      </c>
      <c r="Z3965" t="s">
        <v>6973</v>
      </c>
      <c r="AA3965" t="s">
        <v>47</v>
      </c>
      <c r="AB3965" t="s">
        <v>2167</v>
      </c>
      <c r="AC3965">
        <v>12</v>
      </c>
      <c r="AD3965">
        <v>15900</v>
      </c>
      <c r="AE3965" t="s">
        <v>7351</v>
      </c>
      <c r="AF3965" t="s">
        <v>6986</v>
      </c>
      <c r="AG3965">
        <v>17600</v>
      </c>
      <c r="AH3965">
        <v>1700</v>
      </c>
      <c r="AI3965">
        <v>450</v>
      </c>
      <c r="AJ3965">
        <f t="shared" si="310"/>
        <v>9.6590909090909088E-2</v>
      </c>
      <c r="AK3965">
        <f t="shared" si="306"/>
        <v>0</v>
      </c>
      <c r="AL3965">
        <f t="shared" si="307"/>
        <v>1</v>
      </c>
      <c r="AM3965">
        <f t="shared" si="308"/>
        <v>0</v>
      </c>
      <c r="AN3965">
        <f t="shared" si="309"/>
        <v>0</v>
      </c>
    </row>
    <row r="3966" spans="1:40" x14ac:dyDescent="0.35">
      <c r="A3966" t="s">
        <v>269</v>
      </c>
      <c r="B3966" t="s">
        <v>108</v>
      </c>
      <c r="C3966" t="s">
        <v>37</v>
      </c>
      <c r="D3966">
        <v>2020</v>
      </c>
      <c r="E3966" t="s">
        <v>1162</v>
      </c>
      <c r="F3966" t="s">
        <v>6972</v>
      </c>
      <c r="G3966">
        <v>5</v>
      </c>
      <c r="H3966">
        <v>5</v>
      </c>
      <c r="I3966" t="s">
        <v>185</v>
      </c>
      <c r="J3966" t="s">
        <v>98</v>
      </c>
      <c r="K3966" t="s">
        <v>51</v>
      </c>
      <c r="L3966">
        <v>140</v>
      </c>
      <c r="M3966" t="s">
        <v>52</v>
      </c>
      <c r="N3966" t="s">
        <v>44</v>
      </c>
      <c r="O3966">
        <v>6</v>
      </c>
      <c r="P3966">
        <v>1375</v>
      </c>
      <c r="Q3966">
        <v>1</v>
      </c>
      <c r="R3966">
        <v>1</v>
      </c>
      <c r="S3966">
        <v>1368</v>
      </c>
      <c r="T3966" t="s">
        <v>123</v>
      </c>
      <c r="U3966">
        <v>4</v>
      </c>
      <c r="V3966">
        <v>0</v>
      </c>
      <c r="W3966">
        <v>6.2</v>
      </c>
      <c r="X3966">
        <v>0</v>
      </c>
      <c r="Y3966" t="s">
        <v>1325</v>
      </c>
      <c r="Z3966" t="s">
        <v>6973</v>
      </c>
      <c r="AA3966" t="s">
        <v>47</v>
      </c>
      <c r="AB3966" t="s">
        <v>1326</v>
      </c>
      <c r="AC3966">
        <v>12</v>
      </c>
      <c r="AD3966">
        <v>15490</v>
      </c>
      <c r="AE3966" t="s">
        <v>7352</v>
      </c>
      <c r="AF3966" t="s">
        <v>6986</v>
      </c>
      <c r="AG3966">
        <v>17600</v>
      </c>
      <c r="AH3966">
        <v>2110</v>
      </c>
      <c r="AI3966">
        <v>860</v>
      </c>
      <c r="AJ3966">
        <f t="shared" si="310"/>
        <v>0.11988636363636364</v>
      </c>
      <c r="AK3966">
        <f t="shared" si="306"/>
        <v>0</v>
      </c>
      <c r="AL3966">
        <f t="shared" si="307"/>
        <v>1</v>
      </c>
      <c r="AM3966">
        <f t="shared" si="308"/>
        <v>1</v>
      </c>
      <c r="AN3966">
        <f t="shared" si="309"/>
        <v>0</v>
      </c>
    </row>
    <row r="3967" spans="1:40" x14ac:dyDescent="0.35">
      <c r="A3967" t="s">
        <v>269</v>
      </c>
      <c r="B3967" t="s">
        <v>108</v>
      </c>
      <c r="C3967" t="s">
        <v>37</v>
      </c>
      <c r="D3967">
        <v>2020</v>
      </c>
      <c r="E3967" t="s">
        <v>1162</v>
      </c>
      <c r="F3967" t="s">
        <v>6972</v>
      </c>
      <c r="G3967">
        <v>5</v>
      </c>
      <c r="H3967">
        <v>5</v>
      </c>
      <c r="I3967" t="s">
        <v>185</v>
      </c>
      <c r="J3967" t="s">
        <v>98</v>
      </c>
      <c r="K3967" t="s">
        <v>71</v>
      </c>
      <c r="L3967">
        <v>140</v>
      </c>
      <c r="M3967" t="s">
        <v>52</v>
      </c>
      <c r="N3967" t="s">
        <v>44</v>
      </c>
      <c r="O3967">
        <v>6</v>
      </c>
      <c r="P3967">
        <v>1375</v>
      </c>
      <c r="Q3967">
        <v>1</v>
      </c>
      <c r="R3967">
        <v>1</v>
      </c>
      <c r="S3967">
        <v>1368</v>
      </c>
      <c r="T3967" t="s">
        <v>123</v>
      </c>
      <c r="U3967">
        <v>4</v>
      </c>
      <c r="V3967">
        <v>0</v>
      </c>
      <c r="W3967">
        <v>6.2</v>
      </c>
      <c r="X3967">
        <v>0</v>
      </c>
      <c r="Y3967" t="s">
        <v>1325</v>
      </c>
      <c r="Z3967" t="s">
        <v>6973</v>
      </c>
      <c r="AA3967" t="s">
        <v>47</v>
      </c>
      <c r="AB3967" t="s">
        <v>1326</v>
      </c>
      <c r="AC3967">
        <v>12</v>
      </c>
      <c r="AD3967">
        <v>14990</v>
      </c>
      <c r="AE3967" t="s">
        <v>7353</v>
      </c>
      <c r="AF3967" t="s">
        <v>6986</v>
      </c>
      <c r="AG3967">
        <v>17600</v>
      </c>
      <c r="AH3967">
        <v>2610</v>
      </c>
      <c r="AI3967">
        <v>1360</v>
      </c>
      <c r="AJ3967">
        <f t="shared" si="310"/>
        <v>0.14829545454545454</v>
      </c>
      <c r="AK3967">
        <f t="shared" si="306"/>
        <v>0</v>
      </c>
      <c r="AL3967">
        <f t="shared" si="307"/>
        <v>1</v>
      </c>
      <c r="AM3967">
        <f t="shared" si="308"/>
        <v>1</v>
      </c>
      <c r="AN3967">
        <f t="shared" si="309"/>
        <v>0</v>
      </c>
    </row>
    <row r="3968" spans="1:40" x14ac:dyDescent="0.35">
      <c r="A3968" t="s">
        <v>269</v>
      </c>
      <c r="B3968" t="s">
        <v>108</v>
      </c>
      <c r="C3968" t="s">
        <v>37</v>
      </c>
      <c r="D3968">
        <v>2019</v>
      </c>
      <c r="E3968" t="s">
        <v>1162</v>
      </c>
      <c r="F3968" t="s">
        <v>6972</v>
      </c>
      <c r="G3968">
        <v>5</v>
      </c>
      <c r="H3968">
        <v>5</v>
      </c>
      <c r="I3968" t="s">
        <v>185</v>
      </c>
      <c r="J3968" t="s">
        <v>98</v>
      </c>
      <c r="K3968" t="s">
        <v>51</v>
      </c>
      <c r="L3968">
        <v>154</v>
      </c>
      <c r="M3968" t="s">
        <v>72</v>
      </c>
      <c r="O3968">
        <v>6</v>
      </c>
      <c r="P3968">
        <v>1320</v>
      </c>
      <c r="Q3968">
        <v>0</v>
      </c>
      <c r="R3968">
        <v>1</v>
      </c>
      <c r="S3968">
        <v>1368</v>
      </c>
      <c r="T3968" t="s">
        <v>962</v>
      </c>
      <c r="U3968">
        <v>4</v>
      </c>
      <c r="V3968">
        <v>0</v>
      </c>
      <c r="W3968">
        <v>6.8</v>
      </c>
      <c r="X3968">
        <v>0</v>
      </c>
      <c r="Y3968" t="s">
        <v>1423</v>
      </c>
      <c r="Z3968" t="s">
        <v>6973</v>
      </c>
      <c r="AA3968" t="s">
        <v>47</v>
      </c>
      <c r="AB3968" t="s">
        <v>1424</v>
      </c>
      <c r="AC3968">
        <v>2</v>
      </c>
      <c r="AD3968">
        <v>14690</v>
      </c>
      <c r="AE3968" t="s">
        <v>7354</v>
      </c>
      <c r="AF3968" t="s">
        <v>7226</v>
      </c>
      <c r="AG3968">
        <v>17600</v>
      </c>
      <c r="AH3968">
        <v>2910</v>
      </c>
      <c r="AI3968">
        <v>1660</v>
      </c>
      <c r="AJ3968">
        <f t="shared" si="310"/>
        <v>0.16534090909090909</v>
      </c>
      <c r="AK3968">
        <f t="shared" si="306"/>
        <v>0</v>
      </c>
      <c r="AL3968">
        <f t="shared" si="307"/>
        <v>1</v>
      </c>
      <c r="AM3968">
        <f t="shared" si="308"/>
        <v>1</v>
      </c>
      <c r="AN3968">
        <f t="shared" si="309"/>
        <v>0</v>
      </c>
    </row>
    <row r="3969" spans="1:40" x14ac:dyDescent="0.35">
      <c r="A3969" t="s">
        <v>269</v>
      </c>
      <c r="B3969" t="s">
        <v>108</v>
      </c>
      <c r="C3969" t="s">
        <v>37</v>
      </c>
      <c r="D3969">
        <v>2020</v>
      </c>
      <c r="E3969" t="s">
        <v>1162</v>
      </c>
      <c r="F3969" t="s">
        <v>6972</v>
      </c>
      <c r="G3969">
        <v>5</v>
      </c>
      <c r="H3969">
        <v>5</v>
      </c>
      <c r="I3969" t="s">
        <v>185</v>
      </c>
      <c r="J3969" t="s">
        <v>98</v>
      </c>
      <c r="K3969" t="s">
        <v>91</v>
      </c>
      <c r="L3969">
        <v>140</v>
      </c>
      <c r="M3969" t="s">
        <v>52</v>
      </c>
      <c r="N3969" t="s">
        <v>44</v>
      </c>
      <c r="O3969">
        <v>6</v>
      </c>
      <c r="P3969">
        <v>1375</v>
      </c>
      <c r="Q3969">
        <v>1</v>
      </c>
      <c r="R3969">
        <v>1</v>
      </c>
      <c r="S3969">
        <v>1368</v>
      </c>
      <c r="T3969" t="s">
        <v>123</v>
      </c>
      <c r="U3969">
        <v>4</v>
      </c>
      <c r="V3969">
        <v>0</v>
      </c>
      <c r="W3969">
        <v>6.2</v>
      </c>
      <c r="X3969">
        <v>0</v>
      </c>
      <c r="Y3969" t="s">
        <v>1784</v>
      </c>
      <c r="Z3969" t="s">
        <v>6973</v>
      </c>
      <c r="AA3969" t="s">
        <v>47</v>
      </c>
      <c r="AB3969" t="s">
        <v>1785</v>
      </c>
      <c r="AC3969">
        <v>12</v>
      </c>
      <c r="AD3969">
        <v>14999</v>
      </c>
      <c r="AE3969" t="s">
        <v>7355</v>
      </c>
      <c r="AF3969" t="s">
        <v>7356</v>
      </c>
      <c r="AG3969">
        <v>17600</v>
      </c>
      <c r="AH3969">
        <v>2601</v>
      </c>
      <c r="AI3969">
        <v>1351</v>
      </c>
      <c r="AJ3969">
        <f t="shared" si="310"/>
        <v>0.14778409090909092</v>
      </c>
      <c r="AK3969">
        <f t="shared" si="306"/>
        <v>0</v>
      </c>
      <c r="AL3969">
        <f t="shared" si="307"/>
        <v>1</v>
      </c>
      <c r="AM3969">
        <f t="shared" si="308"/>
        <v>1</v>
      </c>
      <c r="AN3969">
        <f t="shared" si="309"/>
        <v>0</v>
      </c>
    </row>
    <row r="3970" spans="1:40" x14ac:dyDescent="0.35">
      <c r="A3970" t="s">
        <v>269</v>
      </c>
      <c r="B3970" t="s">
        <v>108</v>
      </c>
      <c r="C3970" t="s">
        <v>37</v>
      </c>
      <c r="D3970">
        <v>2020</v>
      </c>
      <c r="E3970" t="s">
        <v>1162</v>
      </c>
      <c r="F3970" t="s">
        <v>6972</v>
      </c>
      <c r="G3970">
        <v>5</v>
      </c>
      <c r="H3970">
        <v>5</v>
      </c>
      <c r="I3970" t="s">
        <v>185</v>
      </c>
      <c r="J3970" t="s">
        <v>98</v>
      </c>
      <c r="K3970" t="s">
        <v>42</v>
      </c>
      <c r="L3970">
        <v>142</v>
      </c>
      <c r="M3970" t="s">
        <v>147</v>
      </c>
      <c r="N3970" t="s">
        <v>92</v>
      </c>
      <c r="O3970">
        <v>6</v>
      </c>
      <c r="P3970">
        <v>1395</v>
      </c>
      <c r="Q3970">
        <v>1</v>
      </c>
      <c r="R3970">
        <v>1</v>
      </c>
      <c r="S3970">
        <v>1368</v>
      </c>
      <c r="T3970" t="s">
        <v>123</v>
      </c>
      <c r="U3970">
        <v>4</v>
      </c>
      <c r="V3970">
        <v>1</v>
      </c>
      <c r="W3970">
        <v>6.9</v>
      </c>
      <c r="X3970">
        <v>0</v>
      </c>
      <c r="Y3970" t="s">
        <v>1924</v>
      </c>
      <c r="Z3970" t="s">
        <v>6973</v>
      </c>
      <c r="AA3970" t="s">
        <v>47</v>
      </c>
      <c r="AB3970" t="s">
        <v>1925</v>
      </c>
      <c r="AC3970">
        <v>2</v>
      </c>
      <c r="AD3970">
        <v>17500</v>
      </c>
      <c r="AE3970" t="s">
        <v>7357</v>
      </c>
      <c r="AF3970" t="s">
        <v>6990</v>
      </c>
      <c r="AG3970">
        <v>17600</v>
      </c>
      <c r="AH3970">
        <v>100</v>
      </c>
      <c r="AI3970">
        <v>-1150</v>
      </c>
      <c r="AJ3970">
        <f t="shared" si="310"/>
        <v>5.681818181818182E-3</v>
      </c>
      <c r="AK3970">
        <f t="shared" si="306"/>
        <v>0</v>
      </c>
      <c r="AL3970">
        <f t="shared" si="307"/>
        <v>0</v>
      </c>
      <c r="AM3970">
        <f t="shared" si="308"/>
        <v>0</v>
      </c>
      <c r="AN3970">
        <f t="shared" si="309"/>
        <v>0</v>
      </c>
    </row>
    <row r="3971" spans="1:40" x14ac:dyDescent="0.35">
      <c r="A3971" t="s">
        <v>269</v>
      </c>
      <c r="B3971" t="s">
        <v>108</v>
      </c>
      <c r="C3971" t="s">
        <v>37</v>
      </c>
      <c r="D3971">
        <v>2020</v>
      </c>
      <c r="E3971" t="s">
        <v>1162</v>
      </c>
      <c r="F3971" t="s">
        <v>6972</v>
      </c>
      <c r="G3971">
        <v>5</v>
      </c>
      <c r="H3971">
        <v>5</v>
      </c>
      <c r="I3971" t="s">
        <v>185</v>
      </c>
      <c r="J3971" t="s">
        <v>98</v>
      </c>
      <c r="K3971" t="s">
        <v>66</v>
      </c>
      <c r="L3971">
        <v>140</v>
      </c>
      <c r="N3971" t="s">
        <v>44</v>
      </c>
      <c r="O3971">
        <v>6</v>
      </c>
      <c r="P3971">
        <v>1375</v>
      </c>
      <c r="Q3971">
        <v>0</v>
      </c>
      <c r="R3971">
        <v>1</v>
      </c>
      <c r="S3971">
        <v>1368</v>
      </c>
      <c r="T3971" t="s">
        <v>123</v>
      </c>
      <c r="U3971">
        <v>4</v>
      </c>
      <c r="V3971">
        <v>0</v>
      </c>
      <c r="W3971">
        <v>6.2</v>
      </c>
      <c r="X3971">
        <v>0</v>
      </c>
      <c r="Y3971" t="s">
        <v>1351</v>
      </c>
      <c r="Z3971" t="s">
        <v>6973</v>
      </c>
      <c r="AA3971" t="s">
        <v>47</v>
      </c>
      <c r="AB3971" t="s">
        <v>1352</v>
      </c>
      <c r="AC3971">
        <v>12</v>
      </c>
      <c r="AD3971">
        <v>16400</v>
      </c>
      <c r="AE3971" t="s">
        <v>7358</v>
      </c>
      <c r="AF3971" t="s">
        <v>6986</v>
      </c>
      <c r="AG3971">
        <v>17600</v>
      </c>
      <c r="AH3971">
        <v>1200</v>
      </c>
      <c r="AI3971">
        <v>-50</v>
      </c>
      <c r="AJ3971">
        <f t="shared" si="310"/>
        <v>6.8181818181818177E-2</v>
      </c>
      <c r="AK3971">
        <f t="shared" ref="AK3971:AK4034" si="311">+IF(AJ3971&gt;0.35,1,0)</f>
        <v>0</v>
      </c>
      <c r="AL3971">
        <f t="shared" ref="AL3971:AL4034" si="312">+IF(AJ3971&gt;0.05,1,0)</f>
        <v>1</v>
      </c>
      <c r="AM3971">
        <f t="shared" ref="AM3971:AM4034" si="313">+IF(AJ3971&gt;0.1,1,0)</f>
        <v>0</v>
      </c>
      <c r="AN3971">
        <f t="shared" ref="AN3971:AN4034" si="314">+IF(AJ3971&gt;0.2,1,0)</f>
        <v>0</v>
      </c>
    </row>
    <row r="3972" spans="1:40" x14ac:dyDescent="0.35">
      <c r="A3972" t="s">
        <v>269</v>
      </c>
      <c r="B3972" t="s">
        <v>108</v>
      </c>
      <c r="C3972" t="s">
        <v>37</v>
      </c>
      <c r="D3972">
        <v>2020</v>
      </c>
      <c r="E3972" t="s">
        <v>1162</v>
      </c>
      <c r="F3972" t="s">
        <v>6972</v>
      </c>
      <c r="G3972">
        <v>5</v>
      </c>
      <c r="H3972">
        <v>5</v>
      </c>
      <c r="I3972" t="s">
        <v>185</v>
      </c>
      <c r="J3972" t="s">
        <v>98</v>
      </c>
      <c r="K3972" t="s">
        <v>71</v>
      </c>
      <c r="L3972">
        <v>140</v>
      </c>
      <c r="M3972" t="s">
        <v>52</v>
      </c>
      <c r="N3972" t="s">
        <v>44</v>
      </c>
      <c r="O3972">
        <v>6</v>
      </c>
      <c r="P3972">
        <v>1375</v>
      </c>
      <c r="Q3972">
        <v>1</v>
      </c>
      <c r="R3972">
        <v>1</v>
      </c>
      <c r="S3972">
        <v>1368</v>
      </c>
      <c r="T3972" t="s">
        <v>252</v>
      </c>
      <c r="U3972">
        <v>4</v>
      </c>
      <c r="V3972">
        <v>0</v>
      </c>
      <c r="W3972">
        <v>6.2</v>
      </c>
      <c r="X3972">
        <v>0</v>
      </c>
      <c r="Y3972" t="s">
        <v>1311</v>
      </c>
      <c r="Z3972" t="s">
        <v>6973</v>
      </c>
      <c r="AA3972" t="s">
        <v>47</v>
      </c>
      <c r="AB3972" t="s">
        <v>1312</v>
      </c>
      <c r="AC3972">
        <v>12</v>
      </c>
      <c r="AD3972">
        <v>15290</v>
      </c>
      <c r="AE3972" t="s">
        <v>7359</v>
      </c>
      <c r="AF3972" t="s">
        <v>7360</v>
      </c>
      <c r="AG3972">
        <v>17600</v>
      </c>
      <c r="AH3972">
        <v>2310</v>
      </c>
      <c r="AI3972">
        <v>1060</v>
      </c>
      <c r="AJ3972">
        <f t="shared" si="310"/>
        <v>0.13125000000000001</v>
      </c>
      <c r="AK3972">
        <f t="shared" si="311"/>
        <v>0</v>
      </c>
      <c r="AL3972">
        <f t="shared" si="312"/>
        <v>1</v>
      </c>
      <c r="AM3972">
        <f t="shared" si="313"/>
        <v>1</v>
      </c>
      <c r="AN3972">
        <f t="shared" si="314"/>
        <v>0</v>
      </c>
    </row>
    <row r="3973" spans="1:40" x14ac:dyDescent="0.35">
      <c r="A3973" t="s">
        <v>269</v>
      </c>
      <c r="B3973" t="s">
        <v>108</v>
      </c>
      <c r="C3973" t="s">
        <v>37</v>
      </c>
      <c r="D3973">
        <v>2020</v>
      </c>
      <c r="E3973" t="s">
        <v>1162</v>
      </c>
      <c r="F3973" t="s">
        <v>6972</v>
      </c>
      <c r="G3973">
        <v>5</v>
      </c>
      <c r="H3973">
        <v>5</v>
      </c>
      <c r="I3973" t="s">
        <v>185</v>
      </c>
      <c r="J3973" t="s">
        <v>98</v>
      </c>
      <c r="K3973" t="s">
        <v>71</v>
      </c>
      <c r="L3973">
        <v>140</v>
      </c>
      <c r="M3973" t="s">
        <v>52</v>
      </c>
      <c r="N3973" t="s">
        <v>44</v>
      </c>
      <c r="O3973">
        <v>6</v>
      </c>
      <c r="Q3973">
        <v>0</v>
      </c>
      <c r="R3973">
        <v>0</v>
      </c>
      <c r="S3973">
        <v>1368</v>
      </c>
      <c r="T3973" t="s">
        <v>123</v>
      </c>
      <c r="U3973">
        <v>4</v>
      </c>
      <c r="V3973">
        <v>0</v>
      </c>
      <c r="W3973">
        <v>6.2</v>
      </c>
      <c r="X3973">
        <v>0</v>
      </c>
      <c r="Y3973" t="s">
        <v>2122</v>
      </c>
      <c r="Z3973" t="s">
        <v>6973</v>
      </c>
      <c r="AA3973" t="s">
        <v>47</v>
      </c>
      <c r="AB3973" t="s">
        <v>504</v>
      </c>
      <c r="AC3973">
        <v>12</v>
      </c>
      <c r="AD3973">
        <v>15200</v>
      </c>
      <c r="AE3973" t="s">
        <v>7361</v>
      </c>
      <c r="AF3973" t="s">
        <v>6986</v>
      </c>
      <c r="AG3973">
        <v>17600</v>
      </c>
      <c r="AH3973">
        <v>2400</v>
      </c>
      <c r="AI3973">
        <v>1150</v>
      </c>
      <c r="AJ3973">
        <f t="shared" si="310"/>
        <v>0.13636363636363635</v>
      </c>
      <c r="AK3973">
        <f t="shared" si="311"/>
        <v>0</v>
      </c>
      <c r="AL3973">
        <f t="shared" si="312"/>
        <v>1</v>
      </c>
      <c r="AM3973">
        <f t="shared" si="313"/>
        <v>1</v>
      </c>
      <c r="AN3973">
        <f t="shared" si="314"/>
        <v>0</v>
      </c>
    </row>
    <row r="3974" spans="1:40" x14ac:dyDescent="0.35">
      <c r="A3974" t="s">
        <v>269</v>
      </c>
      <c r="B3974" t="s">
        <v>108</v>
      </c>
      <c r="C3974" t="s">
        <v>37</v>
      </c>
      <c r="D3974">
        <v>2020</v>
      </c>
      <c r="E3974" t="s">
        <v>1162</v>
      </c>
      <c r="F3974" t="s">
        <v>6972</v>
      </c>
      <c r="G3974">
        <v>5</v>
      </c>
      <c r="H3974">
        <v>5</v>
      </c>
      <c r="I3974" t="s">
        <v>185</v>
      </c>
      <c r="J3974" t="s">
        <v>98</v>
      </c>
      <c r="K3974" t="s">
        <v>42</v>
      </c>
      <c r="L3974">
        <v>140</v>
      </c>
      <c r="M3974" t="s">
        <v>52</v>
      </c>
      <c r="O3974">
        <v>6</v>
      </c>
      <c r="P3974">
        <v>1375</v>
      </c>
      <c r="Q3974">
        <v>1</v>
      </c>
      <c r="R3974">
        <v>1</v>
      </c>
      <c r="S3974">
        <v>1368</v>
      </c>
      <c r="T3974" t="s">
        <v>252</v>
      </c>
      <c r="U3974">
        <v>4</v>
      </c>
      <c r="V3974">
        <v>1</v>
      </c>
      <c r="W3974">
        <v>6.2</v>
      </c>
      <c r="X3974">
        <v>0</v>
      </c>
      <c r="Y3974" t="s">
        <v>2194</v>
      </c>
      <c r="Z3974" t="s">
        <v>6973</v>
      </c>
      <c r="AA3974" t="s">
        <v>47</v>
      </c>
      <c r="AB3974" t="s">
        <v>2195</v>
      </c>
      <c r="AC3974">
        <v>12</v>
      </c>
      <c r="AD3974">
        <v>14950</v>
      </c>
      <c r="AE3974" t="s">
        <v>7362</v>
      </c>
      <c r="AF3974" t="s">
        <v>7363</v>
      </c>
      <c r="AG3974">
        <v>17600</v>
      </c>
      <c r="AH3974">
        <v>2650</v>
      </c>
      <c r="AI3974">
        <v>1400</v>
      </c>
      <c r="AJ3974">
        <f t="shared" si="310"/>
        <v>0.15056818181818182</v>
      </c>
      <c r="AK3974">
        <f t="shared" si="311"/>
        <v>0</v>
      </c>
      <c r="AL3974">
        <f t="shared" si="312"/>
        <v>1</v>
      </c>
      <c r="AM3974">
        <f t="shared" si="313"/>
        <v>1</v>
      </c>
      <c r="AN3974">
        <f t="shared" si="314"/>
        <v>0</v>
      </c>
    </row>
    <row r="3975" spans="1:40" x14ac:dyDescent="0.35">
      <c r="A3975" t="s">
        <v>269</v>
      </c>
      <c r="B3975" t="s">
        <v>108</v>
      </c>
      <c r="C3975" t="s">
        <v>37</v>
      </c>
      <c r="D3975">
        <v>2020</v>
      </c>
      <c r="E3975" t="s">
        <v>1162</v>
      </c>
      <c r="F3975" t="s">
        <v>6972</v>
      </c>
      <c r="G3975">
        <v>5</v>
      </c>
      <c r="H3975">
        <v>5</v>
      </c>
      <c r="I3975" t="s">
        <v>185</v>
      </c>
      <c r="J3975" t="s">
        <v>98</v>
      </c>
      <c r="K3975" t="s">
        <v>42</v>
      </c>
      <c r="L3975">
        <v>140</v>
      </c>
      <c r="M3975" t="s">
        <v>147</v>
      </c>
      <c r="N3975" t="s">
        <v>44</v>
      </c>
      <c r="O3975">
        <v>6</v>
      </c>
      <c r="P3975">
        <v>1375</v>
      </c>
      <c r="Q3975">
        <v>1</v>
      </c>
      <c r="R3975">
        <v>1</v>
      </c>
      <c r="S3975">
        <v>1368</v>
      </c>
      <c r="T3975" t="s">
        <v>252</v>
      </c>
      <c r="U3975">
        <v>4</v>
      </c>
      <c r="V3975">
        <v>1</v>
      </c>
      <c r="W3975">
        <v>6.2</v>
      </c>
      <c r="X3975">
        <v>0</v>
      </c>
      <c r="Y3975" t="s">
        <v>1544</v>
      </c>
      <c r="Z3975" t="s">
        <v>6973</v>
      </c>
      <c r="AA3975" t="s">
        <v>47</v>
      </c>
      <c r="AB3975" t="s">
        <v>1545</v>
      </c>
      <c r="AC3975">
        <v>12</v>
      </c>
      <c r="AD3975">
        <v>15500</v>
      </c>
      <c r="AE3975" t="s">
        <v>7364</v>
      </c>
      <c r="AF3975" t="s">
        <v>7365</v>
      </c>
      <c r="AG3975">
        <v>17600</v>
      </c>
      <c r="AH3975">
        <v>2100</v>
      </c>
      <c r="AI3975">
        <v>850</v>
      </c>
      <c r="AJ3975">
        <f t="shared" si="310"/>
        <v>0.11931818181818182</v>
      </c>
      <c r="AK3975">
        <f t="shared" si="311"/>
        <v>0</v>
      </c>
      <c r="AL3975">
        <f t="shared" si="312"/>
        <v>1</v>
      </c>
      <c r="AM3975">
        <f t="shared" si="313"/>
        <v>1</v>
      </c>
      <c r="AN3975">
        <f t="shared" si="314"/>
        <v>0</v>
      </c>
    </row>
    <row r="3976" spans="1:40" x14ac:dyDescent="0.35">
      <c r="A3976" t="s">
        <v>269</v>
      </c>
      <c r="B3976" t="s">
        <v>108</v>
      </c>
      <c r="C3976" t="s">
        <v>37</v>
      </c>
      <c r="D3976">
        <v>2020</v>
      </c>
      <c r="E3976" t="s">
        <v>1162</v>
      </c>
      <c r="F3976" t="s">
        <v>6972</v>
      </c>
      <c r="G3976">
        <v>5</v>
      </c>
      <c r="H3976">
        <v>5</v>
      </c>
      <c r="I3976" t="s">
        <v>185</v>
      </c>
      <c r="J3976" t="s">
        <v>98</v>
      </c>
      <c r="K3976" t="s">
        <v>51</v>
      </c>
      <c r="L3976">
        <v>140</v>
      </c>
      <c r="M3976" t="s">
        <v>147</v>
      </c>
      <c r="N3976" t="s">
        <v>92</v>
      </c>
      <c r="O3976">
        <v>6</v>
      </c>
      <c r="P3976">
        <v>1375</v>
      </c>
      <c r="Q3976">
        <v>1</v>
      </c>
      <c r="R3976">
        <v>1</v>
      </c>
      <c r="S3976">
        <v>1368</v>
      </c>
      <c r="T3976" t="s">
        <v>252</v>
      </c>
      <c r="U3976">
        <v>4</v>
      </c>
      <c r="V3976">
        <v>1</v>
      </c>
      <c r="W3976">
        <v>6.2</v>
      </c>
      <c r="X3976">
        <v>0</v>
      </c>
      <c r="Y3976" t="s">
        <v>1544</v>
      </c>
      <c r="Z3976" t="s">
        <v>6973</v>
      </c>
      <c r="AA3976" t="s">
        <v>47</v>
      </c>
      <c r="AB3976" t="s">
        <v>1545</v>
      </c>
      <c r="AC3976">
        <v>12</v>
      </c>
      <c r="AD3976">
        <v>15500</v>
      </c>
      <c r="AE3976" t="s">
        <v>7366</v>
      </c>
      <c r="AF3976" t="s">
        <v>7365</v>
      </c>
      <c r="AG3976">
        <v>17600</v>
      </c>
      <c r="AH3976">
        <v>2100</v>
      </c>
      <c r="AI3976">
        <v>850</v>
      </c>
      <c r="AJ3976">
        <f t="shared" si="310"/>
        <v>0.11931818181818182</v>
      </c>
      <c r="AK3976">
        <f t="shared" si="311"/>
        <v>0</v>
      </c>
      <c r="AL3976">
        <f t="shared" si="312"/>
        <v>1</v>
      </c>
      <c r="AM3976">
        <f t="shared" si="313"/>
        <v>1</v>
      </c>
      <c r="AN3976">
        <f t="shared" si="314"/>
        <v>0</v>
      </c>
    </row>
    <row r="3977" spans="1:40" x14ac:dyDescent="0.35">
      <c r="A3977" t="s">
        <v>269</v>
      </c>
      <c r="B3977" t="s">
        <v>108</v>
      </c>
      <c r="C3977" t="s">
        <v>37</v>
      </c>
      <c r="D3977">
        <v>2020</v>
      </c>
      <c r="E3977" t="s">
        <v>1162</v>
      </c>
      <c r="F3977" t="s">
        <v>6972</v>
      </c>
      <c r="G3977">
        <v>5</v>
      </c>
      <c r="H3977">
        <v>5</v>
      </c>
      <c r="I3977" t="s">
        <v>185</v>
      </c>
      <c r="J3977" t="s">
        <v>98</v>
      </c>
      <c r="K3977" t="s">
        <v>71</v>
      </c>
      <c r="L3977">
        <v>140</v>
      </c>
      <c r="M3977" t="s">
        <v>147</v>
      </c>
      <c r="N3977" t="s">
        <v>44</v>
      </c>
      <c r="O3977">
        <v>6</v>
      </c>
      <c r="P3977">
        <v>1375</v>
      </c>
      <c r="Q3977">
        <v>1</v>
      </c>
      <c r="R3977">
        <v>1</v>
      </c>
      <c r="S3977">
        <v>1368</v>
      </c>
      <c r="T3977" t="s">
        <v>252</v>
      </c>
      <c r="U3977">
        <v>4</v>
      </c>
      <c r="V3977">
        <v>1</v>
      </c>
      <c r="W3977">
        <v>6.2</v>
      </c>
      <c r="X3977">
        <v>0</v>
      </c>
      <c r="Y3977" t="s">
        <v>1544</v>
      </c>
      <c r="Z3977" t="s">
        <v>6973</v>
      </c>
      <c r="AA3977" t="s">
        <v>47</v>
      </c>
      <c r="AB3977" t="s">
        <v>1545</v>
      </c>
      <c r="AC3977">
        <v>12</v>
      </c>
      <c r="AD3977">
        <v>15700</v>
      </c>
      <c r="AE3977" t="s">
        <v>7367</v>
      </c>
      <c r="AF3977" t="s">
        <v>7365</v>
      </c>
      <c r="AG3977">
        <v>17600</v>
      </c>
      <c r="AH3977">
        <v>1900</v>
      </c>
      <c r="AI3977">
        <v>650</v>
      </c>
      <c r="AJ3977">
        <f t="shared" si="310"/>
        <v>0.10795454545454546</v>
      </c>
      <c r="AK3977">
        <f t="shared" si="311"/>
        <v>0</v>
      </c>
      <c r="AL3977">
        <f t="shared" si="312"/>
        <v>1</v>
      </c>
      <c r="AM3977">
        <f t="shared" si="313"/>
        <v>1</v>
      </c>
      <c r="AN3977">
        <f t="shared" si="314"/>
        <v>0</v>
      </c>
    </row>
    <row r="3978" spans="1:40" x14ac:dyDescent="0.35">
      <c r="A3978" t="s">
        <v>269</v>
      </c>
      <c r="B3978" t="s">
        <v>108</v>
      </c>
      <c r="C3978" t="s">
        <v>37</v>
      </c>
      <c r="D3978">
        <v>2020</v>
      </c>
      <c r="E3978" t="s">
        <v>1162</v>
      </c>
      <c r="F3978" t="s">
        <v>6972</v>
      </c>
      <c r="G3978">
        <v>5</v>
      </c>
      <c r="H3978">
        <v>5</v>
      </c>
      <c r="I3978" t="s">
        <v>185</v>
      </c>
      <c r="J3978" t="s">
        <v>98</v>
      </c>
      <c r="K3978" t="s">
        <v>350</v>
      </c>
      <c r="L3978">
        <v>142</v>
      </c>
      <c r="M3978" t="s">
        <v>52</v>
      </c>
      <c r="N3978" t="s">
        <v>92</v>
      </c>
      <c r="O3978">
        <v>6</v>
      </c>
      <c r="P3978">
        <v>1395</v>
      </c>
      <c r="Q3978">
        <v>1</v>
      </c>
      <c r="R3978">
        <v>1</v>
      </c>
      <c r="S3978">
        <v>1368</v>
      </c>
      <c r="T3978" t="s">
        <v>123</v>
      </c>
      <c r="U3978">
        <v>4</v>
      </c>
      <c r="V3978">
        <v>0</v>
      </c>
      <c r="W3978">
        <v>6.9</v>
      </c>
      <c r="X3978">
        <v>0</v>
      </c>
      <c r="Y3978" t="s">
        <v>1467</v>
      </c>
      <c r="Z3978" t="s">
        <v>6973</v>
      </c>
      <c r="AA3978" t="s">
        <v>47</v>
      </c>
      <c r="AB3978" t="s">
        <v>1468</v>
      </c>
      <c r="AC3978">
        <v>12</v>
      </c>
      <c r="AD3978">
        <v>17000</v>
      </c>
      <c r="AE3978" t="s">
        <v>7368</v>
      </c>
      <c r="AF3978" t="s">
        <v>7369</v>
      </c>
      <c r="AG3978">
        <v>17600</v>
      </c>
      <c r="AH3978">
        <v>600</v>
      </c>
      <c r="AI3978">
        <v>-650</v>
      </c>
      <c r="AJ3978">
        <f t="shared" si="310"/>
        <v>3.4090909090909088E-2</v>
      </c>
      <c r="AK3978">
        <f t="shared" si="311"/>
        <v>0</v>
      </c>
      <c r="AL3978">
        <f t="shared" si="312"/>
        <v>0</v>
      </c>
      <c r="AM3978">
        <f t="shared" si="313"/>
        <v>0</v>
      </c>
      <c r="AN3978">
        <f t="shared" si="314"/>
        <v>0</v>
      </c>
    </row>
    <row r="3979" spans="1:40" x14ac:dyDescent="0.35">
      <c r="A3979" t="s">
        <v>269</v>
      </c>
      <c r="B3979" t="s">
        <v>108</v>
      </c>
      <c r="C3979" t="s">
        <v>37</v>
      </c>
      <c r="D3979">
        <v>2020</v>
      </c>
      <c r="E3979" t="s">
        <v>1162</v>
      </c>
      <c r="F3979" t="s">
        <v>6972</v>
      </c>
      <c r="G3979">
        <v>5</v>
      </c>
      <c r="H3979">
        <v>5</v>
      </c>
      <c r="I3979" t="s">
        <v>185</v>
      </c>
      <c r="J3979" t="s">
        <v>98</v>
      </c>
      <c r="K3979" t="s">
        <v>1052</v>
      </c>
      <c r="L3979">
        <v>142</v>
      </c>
      <c r="M3979" t="s">
        <v>52</v>
      </c>
      <c r="N3979" t="s">
        <v>92</v>
      </c>
      <c r="O3979">
        <v>6</v>
      </c>
      <c r="P3979">
        <v>1395</v>
      </c>
      <c r="Q3979">
        <v>1</v>
      </c>
      <c r="R3979">
        <v>1</v>
      </c>
      <c r="S3979">
        <v>1368</v>
      </c>
      <c r="T3979" t="s">
        <v>123</v>
      </c>
      <c r="U3979">
        <v>4</v>
      </c>
      <c r="V3979">
        <v>0</v>
      </c>
      <c r="W3979">
        <v>6.9</v>
      </c>
      <c r="X3979">
        <v>0</v>
      </c>
      <c r="Y3979" t="s">
        <v>1467</v>
      </c>
      <c r="Z3979" t="s">
        <v>6973</v>
      </c>
      <c r="AA3979" t="s">
        <v>47</v>
      </c>
      <c r="AB3979" t="s">
        <v>1468</v>
      </c>
      <c r="AC3979">
        <v>12</v>
      </c>
      <c r="AD3979">
        <v>17000</v>
      </c>
      <c r="AE3979" t="s">
        <v>7370</v>
      </c>
      <c r="AF3979" t="s">
        <v>7369</v>
      </c>
      <c r="AG3979">
        <v>17600</v>
      </c>
      <c r="AH3979">
        <v>600</v>
      </c>
      <c r="AI3979">
        <v>-650</v>
      </c>
      <c r="AJ3979">
        <f t="shared" si="310"/>
        <v>3.4090909090909088E-2</v>
      </c>
      <c r="AK3979">
        <f t="shared" si="311"/>
        <v>0</v>
      </c>
      <c r="AL3979">
        <f t="shared" si="312"/>
        <v>0</v>
      </c>
      <c r="AM3979">
        <f t="shared" si="313"/>
        <v>0</v>
      </c>
      <c r="AN3979">
        <f t="shared" si="314"/>
        <v>0</v>
      </c>
    </row>
    <row r="3980" spans="1:40" x14ac:dyDescent="0.35">
      <c r="A3980" t="s">
        <v>269</v>
      </c>
      <c r="B3980" t="s">
        <v>108</v>
      </c>
      <c r="C3980" t="s">
        <v>37</v>
      </c>
      <c r="D3980">
        <v>2020</v>
      </c>
      <c r="E3980" t="s">
        <v>1162</v>
      </c>
      <c r="F3980" t="s">
        <v>6972</v>
      </c>
      <c r="G3980">
        <v>5</v>
      </c>
      <c r="H3980">
        <v>5</v>
      </c>
      <c r="I3980" t="s">
        <v>185</v>
      </c>
      <c r="J3980" t="s">
        <v>98</v>
      </c>
      <c r="K3980" t="s">
        <v>42</v>
      </c>
      <c r="L3980">
        <v>142</v>
      </c>
      <c r="M3980" t="s">
        <v>52</v>
      </c>
      <c r="N3980" t="s">
        <v>92</v>
      </c>
      <c r="O3980">
        <v>6</v>
      </c>
      <c r="P3980">
        <v>1395</v>
      </c>
      <c r="Q3980">
        <v>1</v>
      </c>
      <c r="R3980">
        <v>1</v>
      </c>
      <c r="S3980">
        <v>1368</v>
      </c>
      <c r="T3980" t="s">
        <v>123</v>
      </c>
      <c r="U3980">
        <v>4</v>
      </c>
      <c r="V3980">
        <v>0</v>
      </c>
      <c r="W3980">
        <v>6.9</v>
      </c>
      <c r="X3980">
        <v>0</v>
      </c>
      <c r="Y3980" t="s">
        <v>1467</v>
      </c>
      <c r="Z3980" t="s">
        <v>6973</v>
      </c>
      <c r="AA3980" t="s">
        <v>47</v>
      </c>
      <c r="AB3980" t="s">
        <v>1468</v>
      </c>
      <c r="AC3980">
        <v>12</v>
      </c>
      <c r="AD3980">
        <v>17000</v>
      </c>
      <c r="AE3980" t="s">
        <v>7371</v>
      </c>
      <c r="AF3980" t="s">
        <v>7369</v>
      </c>
      <c r="AG3980">
        <v>17600</v>
      </c>
      <c r="AH3980">
        <v>600</v>
      </c>
      <c r="AI3980">
        <v>-650</v>
      </c>
      <c r="AJ3980">
        <f t="shared" si="310"/>
        <v>3.4090909090909088E-2</v>
      </c>
      <c r="AK3980">
        <f t="shared" si="311"/>
        <v>0</v>
      </c>
      <c r="AL3980">
        <f t="shared" si="312"/>
        <v>0</v>
      </c>
      <c r="AM3980">
        <f t="shared" si="313"/>
        <v>0</v>
      </c>
      <c r="AN3980">
        <f t="shared" si="314"/>
        <v>0</v>
      </c>
    </row>
    <row r="3981" spans="1:40" x14ac:dyDescent="0.35">
      <c r="A3981" t="s">
        <v>269</v>
      </c>
      <c r="B3981" t="s">
        <v>108</v>
      </c>
      <c r="C3981" t="s">
        <v>37</v>
      </c>
      <c r="D3981">
        <v>2020</v>
      </c>
      <c r="E3981" t="s">
        <v>1162</v>
      </c>
      <c r="F3981" t="s">
        <v>6972</v>
      </c>
      <c r="G3981">
        <v>5</v>
      </c>
      <c r="H3981">
        <v>5</v>
      </c>
      <c r="I3981" t="s">
        <v>185</v>
      </c>
      <c r="J3981" t="s">
        <v>98</v>
      </c>
      <c r="K3981" t="s">
        <v>51</v>
      </c>
      <c r="L3981">
        <v>142</v>
      </c>
      <c r="M3981" t="s">
        <v>52</v>
      </c>
      <c r="N3981" t="s">
        <v>92</v>
      </c>
      <c r="O3981">
        <v>6</v>
      </c>
      <c r="P3981">
        <v>1395</v>
      </c>
      <c r="Q3981">
        <v>1</v>
      </c>
      <c r="R3981">
        <v>1</v>
      </c>
      <c r="S3981">
        <v>1368</v>
      </c>
      <c r="T3981" t="s">
        <v>123</v>
      </c>
      <c r="U3981">
        <v>4</v>
      </c>
      <c r="V3981">
        <v>0</v>
      </c>
      <c r="W3981">
        <v>6.9</v>
      </c>
      <c r="X3981">
        <v>0</v>
      </c>
      <c r="Y3981" t="s">
        <v>1467</v>
      </c>
      <c r="Z3981" t="s">
        <v>6973</v>
      </c>
      <c r="AA3981" t="s">
        <v>47</v>
      </c>
      <c r="AB3981" t="s">
        <v>1468</v>
      </c>
      <c r="AC3981">
        <v>12</v>
      </c>
      <c r="AD3981">
        <v>17000</v>
      </c>
      <c r="AE3981" t="s">
        <v>7372</v>
      </c>
      <c r="AF3981" t="s">
        <v>7369</v>
      </c>
      <c r="AG3981">
        <v>17600</v>
      </c>
      <c r="AH3981">
        <v>600</v>
      </c>
      <c r="AI3981">
        <v>-650</v>
      </c>
      <c r="AJ3981">
        <f t="shared" si="310"/>
        <v>3.4090909090909088E-2</v>
      </c>
      <c r="AK3981">
        <f t="shared" si="311"/>
        <v>0</v>
      </c>
      <c r="AL3981">
        <f t="shared" si="312"/>
        <v>0</v>
      </c>
      <c r="AM3981">
        <f t="shared" si="313"/>
        <v>0</v>
      </c>
      <c r="AN3981">
        <f t="shared" si="314"/>
        <v>0</v>
      </c>
    </row>
    <row r="3982" spans="1:40" x14ac:dyDescent="0.35">
      <c r="A3982" t="s">
        <v>269</v>
      </c>
      <c r="B3982" t="s">
        <v>108</v>
      </c>
      <c r="C3982" t="s">
        <v>37</v>
      </c>
      <c r="D3982">
        <v>2020</v>
      </c>
      <c r="E3982" t="s">
        <v>1162</v>
      </c>
      <c r="F3982" t="s">
        <v>6972</v>
      </c>
      <c r="G3982">
        <v>5</v>
      </c>
      <c r="H3982">
        <v>5</v>
      </c>
      <c r="I3982" t="s">
        <v>185</v>
      </c>
      <c r="J3982" t="s">
        <v>98</v>
      </c>
      <c r="K3982" t="s">
        <v>71</v>
      </c>
      <c r="L3982">
        <v>142</v>
      </c>
      <c r="M3982" t="s">
        <v>52</v>
      </c>
      <c r="N3982" t="s">
        <v>44</v>
      </c>
      <c r="O3982">
        <v>6</v>
      </c>
      <c r="P3982">
        <v>1395</v>
      </c>
      <c r="Q3982">
        <v>1</v>
      </c>
      <c r="R3982">
        <v>1</v>
      </c>
      <c r="S3982">
        <v>1368</v>
      </c>
      <c r="T3982" t="s">
        <v>123</v>
      </c>
      <c r="U3982">
        <v>4</v>
      </c>
      <c r="V3982">
        <v>0</v>
      </c>
      <c r="W3982">
        <v>6.9</v>
      </c>
      <c r="X3982">
        <v>0</v>
      </c>
      <c r="Y3982" t="s">
        <v>1467</v>
      </c>
      <c r="Z3982" t="s">
        <v>6973</v>
      </c>
      <c r="AA3982" t="s">
        <v>47</v>
      </c>
      <c r="AB3982" t="s">
        <v>1468</v>
      </c>
      <c r="AC3982">
        <v>12</v>
      </c>
      <c r="AD3982">
        <v>16600</v>
      </c>
      <c r="AE3982" t="s">
        <v>7373</v>
      </c>
      <c r="AF3982" t="s">
        <v>7369</v>
      </c>
      <c r="AG3982">
        <v>17600</v>
      </c>
      <c r="AH3982">
        <v>1000</v>
      </c>
      <c r="AI3982">
        <v>-250</v>
      </c>
      <c r="AJ3982">
        <f t="shared" si="310"/>
        <v>5.6818181818181816E-2</v>
      </c>
      <c r="AK3982">
        <f t="shared" si="311"/>
        <v>0</v>
      </c>
      <c r="AL3982">
        <f t="shared" si="312"/>
        <v>1</v>
      </c>
      <c r="AM3982">
        <f t="shared" si="313"/>
        <v>0</v>
      </c>
      <c r="AN3982">
        <f t="shared" si="314"/>
        <v>0</v>
      </c>
    </row>
    <row r="3983" spans="1:40" x14ac:dyDescent="0.35">
      <c r="A3983" t="s">
        <v>269</v>
      </c>
      <c r="B3983" t="s">
        <v>108</v>
      </c>
      <c r="C3983" t="s">
        <v>37</v>
      </c>
      <c r="D3983">
        <v>2020</v>
      </c>
      <c r="E3983" t="s">
        <v>1162</v>
      </c>
      <c r="F3983" t="s">
        <v>6972</v>
      </c>
      <c r="G3983">
        <v>5</v>
      </c>
      <c r="H3983">
        <v>5</v>
      </c>
      <c r="I3983" t="s">
        <v>185</v>
      </c>
      <c r="J3983" t="s">
        <v>98</v>
      </c>
      <c r="K3983" t="s">
        <v>71</v>
      </c>
      <c r="L3983">
        <v>140</v>
      </c>
      <c r="M3983" t="s">
        <v>52</v>
      </c>
      <c r="N3983" t="s">
        <v>44</v>
      </c>
      <c r="O3983">
        <v>6</v>
      </c>
      <c r="P3983">
        <v>1375</v>
      </c>
      <c r="Q3983">
        <v>1</v>
      </c>
      <c r="R3983">
        <v>1</v>
      </c>
      <c r="S3983">
        <v>1368</v>
      </c>
      <c r="T3983" t="s">
        <v>123</v>
      </c>
      <c r="U3983">
        <v>4</v>
      </c>
      <c r="V3983">
        <v>1</v>
      </c>
      <c r="W3983">
        <v>6.2</v>
      </c>
      <c r="X3983">
        <v>0</v>
      </c>
      <c r="Y3983" t="s">
        <v>1467</v>
      </c>
      <c r="Z3983" t="s">
        <v>6973</v>
      </c>
      <c r="AA3983" t="s">
        <v>47</v>
      </c>
      <c r="AB3983" t="s">
        <v>1468</v>
      </c>
      <c r="AC3983">
        <v>12</v>
      </c>
      <c r="AD3983">
        <v>16300</v>
      </c>
      <c r="AE3983" t="s">
        <v>7374</v>
      </c>
      <c r="AF3983" t="s">
        <v>7375</v>
      </c>
      <c r="AG3983">
        <v>17600</v>
      </c>
      <c r="AH3983">
        <v>1300</v>
      </c>
      <c r="AI3983">
        <v>50</v>
      </c>
      <c r="AJ3983">
        <f t="shared" si="310"/>
        <v>7.3863636363636367E-2</v>
      </c>
      <c r="AK3983">
        <f t="shared" si="311"/>
        <v>0</v>
      </c>
      <c r="AL3983">
        <f t="shared" si="312"/>
        <v>1</v>
      </c>
      <c r="AM3983">
        <f t="shared" si="313"/>
        <v>0</v>
      </c>
      <c r="AN3983">
        <f t="shared" si="314"/>
        <v>0</v>
      </c>
    </row>
    <row r="3984" spans="1:40" x14ac:dyDescent="0.35">
      <c r="A3984" t="s">
        <v>269</v>
      </c>
      <c r="B3984" t="s">
        <v>108</v>
      </c>
      <c r="C3984" t="s">
        <v>37</v>
      </c>
      <c r="D3984">
        <v>2020</v>
      </c>
      <c r="E3984" t="s">
        <v>1162</v>
      </c>
      <c r="F3984" t="s">
        <v>6972</v>
      </c>
      <c r="G3984">
        <v>5</v>
      </c>
      <c r="H3984">
        <v>5</v>
      </c>
      <c r="I3984" t="s">
        <v>185</v>
      </c>
      <c r="J3984" t="s">
        <v>98</v>
      </c>
      <c r="K3984" t="s">
        <v>42</v>
      </c>
      <c r="L3984">
        <v>140</v>
      </c>
      <c r="M3984" t="s">
        <v>52</v>
      </c>
      <c r="N3984" t="s">
        <v>92</v>
      </c>
      <c r="O3984">
        <v>6</v>
      </c>
      <c r="P3984">
        <v>1375</v>
      </c>
      <c r="Q3984">
        <v>1</v>
      </c>
      <c r="R3984">
        <v>1</v>
      </c>
      <c r="S3984">
        <v>1368</v>
      </c>
      <c r="T3984" t="s">
        <v>123</v>
      </c>
      <c r="U3984">
        <v>4</v>
      </c>
      <c r="V3984">
        <v>1</v>
      </c>
      <c r="W3984">
        <v>6.2</v>
      </c>
      <c r="X3984">
        <v>0</v>
      </c>
      <c r="Y3984" t="s">
        <v>1467</v>
      </c>
      <c r="Z3984" t="s">
        <v>6973</v>
      </c>
      <c r="AA3984" t="s">
        <v>47</v>
      </c>
      <c r="AB3984" t="s">
        <v>1468</v>
      </c>
      <c r="AC3984">
        <v>12</v>
      </c>
      <c r="AD3984">
        <v>16500</v>
      </c>
      <c r="AE3984" t="s">
        <v>7376</v>
      </c>
      <c r="AF3984" t="s">
        <v>7375</v>
      </c>
      <c r="AG3984">
        <v>17600</v>
      </c>
      <c r="AH3984">
        <v>1100</v>
      </c>
      <c r="AI3984">
        <v>-150</v>
      </c>
      <c r="AJ3984">
        <f t="shared" si="310"/>
        <v>6.25E-2</v>
      </c>
      <c r="AK3984">
        <f t="shared" si="311"/>
        <v>0</v>
      </c>
      <c r="AL3984">
        <f t="shared" si="312"/>
        <v>1</v>
      </c>
      <c r="AM3984">
        <f t="shared" si="313"/>
        <v>0</v>
      </c>
      <c r="AN3984">
        <f t="shared" si="314"/>
        <v>0</v>
      </c>
    </row>
    <row r="3985" spans="1:40" x14ac:dyDescent="0.35">
      <c r="A3985" t="s">
        <v>269</v>
      </c>
      <c r="B3985" t="s">
        <v>108</v>
      </c>
      <c r="C3985" t="s">
        <v>37</v>
      </c>
      <c r="D3985">
        <v>2020</v>
      </c>
      <c r="E3985" t="s">
        <v>1162</v>
      </c>
      <c r="F3985" t="s">
        <v>6972</v>
      </c>
      <c r="G3985">
        <v>5</v>
      </c>
      <c r="H3985">
        <v>5</v>
      </c>
      <c r="I3985" t="s">
        <v>185</v>
      </c>
      <c r="J3985" t="s">
        <v>98</v>
      </c>
      <c r="K3985" t="s">
        <v>51</v>
      </c>
      <c r="L3985">
        <v>140</v>
      </c>
      <c r="M3985" t="s">
        <v>52</v>
      </c>
      <c r="N3985" t="s">
        <v>92</v>
      </c>
      <c r="O3985">
        <v>6</v>
      </c>
      <c r="P3985">
        <v>1375</v>
      </c>
      <c r="Q3985">
        <v>1</v>
      </c>
      <c r="R3985">
        <v>1</v>
      </c>
      <c r="S3985">
        <v>1368</v>
      </c>
      <c r="T3985" t="s">
        <v>123</v>
      </c>
      <c r="U3985">
        <v>4</v>
      </c>
      <c r="V3985">
        <v>1</v>
      </c>
      <c r="W3985">
        <v>6.2</v>
      </c>
      <c r="X3985">
        <v>0</v>
      </c>
      <c r="Y3985" t="s">
        <v>1467</v>
      </c>
      <c r="Z3985" t="s">
        <v>6973</v>
      </c>
      <c r="AA3985" t="s">
        <v>47</v>
      </c>
      <c r="AB3985" t="s">
        <v>1468</v>
      </c>
      <c r="AC3985">
        <v>12</v>
      </c>
      <c r="AD3985">
        <v>16300</v>
      </c>
      <c r="AE3985" t="s">
        <v>7377</v>
      </c>
      <c r="AF3985" t="s">
        <v>7375</v>
      </c>
      <c r="AG3985">
        <v>17600</v>
      </c>
      <c r="AH3985">
        <v>1300</v>
      </c>
      <c r="AI3985">
        <v>50</v>
      </c>
      <c r="AJ3985">
        <f t="shared" si="310"/>
        <v>7.3863636363636367E-2</v>
      </c>
      <c r="AK3985">
        <f t="shared" si="311"/>
        <v>0</v>
      </c>
      <c r="AL3985">
        <f t="shared" si="312"/>
        <v>1</v>
      </c>
      <c r="AM3985">
        <f t="shared" si="313"/>
        <v>0</v>
      </c>
      <c r="AN3985">
        <f t="shared" si="314"/>
        <v>0</v>
      </c>
    </row>
    <row r="3986" spans="1:40" x14ac:dyDescent="0.35">
      <c r="A3986" t="s">
        <v>269</v>
      </c>
      <c r="B3986" t="s">
        <v>108</v>
      </c>
      <c r="C3986" t="s">
        <v>37</v>
      </c>
      <c r="D3986">
        <v>2020</v>
      </c>
      <c r="E3986" t="s">
        <v>1162</v>
      </c>
      <c r="F3986" t="s">
        <v>6972</v>
      </c>
      <c r="G3986">
        <v>5</v>
      </c>
      <c r="H3986">
        <v>5</v>
      </c>
      <c r="I3986" t="s">
        <v>185</v>
      </c>
      <c r="J3986" t="s">
        <v>98</v>
      </c>
      <c r="K3986" t="s">
        <v>51</v>
      </c>
      <c r="L3986">
        <v>140</v>
      </c>
      <c r="M3986" t="s">
        <v>72</v>
      </c>
      <c r="N3986" t="s">
        <v>92</v>
      </c>
      <c r="O3986">
        <v>6</v>
      </c>
      <c r="P3986">
        <v>1375</v>
      </c>
      <c r="Q3986">
        <v>1</v>
      </c>
      <c r="R3986">
        <v>1</v>
      </c>
      <c r="S3986">
        <v>1368</v>
      </c>
      <c r="T3986" t="s">
        <v>962</v>
      </c>
      <c r="U3986">
        <v>4</v>
      </c>
      <c r="V3986">
        <v>0</v>
      </c>
      <c r="W3986">
        <v>6.2</v>
      </c>
      <c r="X3986">
        <v>0</v>
      </c>
      <c r="Y3986" t="s">
        <v>1938</v>
      </c>
      <c r="Z3986" t="s">
        <v>6973</v>
      </c>
      <c r="AA3986" t="s">
        <v>47</v>
      </c>
      <c r="AB3986" t="s">
        <v>1939</v>
      </c>
      <c r="AC3986">
        <v>12</v>
      </c>
      <c r="AD3986">
        <v>15400</v>
      </c>
      <c r="AE3986" t="s">
        <v>7378</v>
      </c>
      <c r="AF3986" t="s">
        <v>7379</v>
      </c>
      <c r="AG3986">
        <v>17600</v>
      </c>
      <c r="AH3986">
        <v>2200</v>
      </c>
      <c r="AI3986">
        <v>950</v>
      </c>
      <c r="AJ3986">
        <f t="shared" si="310"/>
        <v>0.125</v>
      </c>
      <c r="AK3986">
        <f t="shared" si="311"/>
        <v>0</v>
      </c>
      <c r="AL3986">
        <f t="shared" si="312"/>
        <v>1</v>
      </c>
      <c r="AM3986">
        <f t="shared" si="313"/>
        <v>1</v>
      </c>
      <c r="AN3986">
        <f t="shared" si="314"/>
        <v>0</v>
      </c>
    </row>
    <row r="3987" spans="1:40" x14ac:dyDescent="0.35">
      <c r="A3987" t="s">
        <v>269</v>
      </c>
      <c r="B3987" t="s">
        <v>108</v>
      </c>
      <c r="C3987" t="s">
        <v>37</v>
      </c>
      <c r="D3987">
        <v>2020</v>
      </c>
      <c r="E3987" t="s">
        <v>1162</v>
      </c>
      <c r="F3987" t="s">
        <v>6972</v>
      </c>
      <c r="G3987">
        <v>5</v>
      </c>
      <c r="H3987">
        <v>5</v>
      </c>
      <c r="I3987" t="s">
        <v>185</v>
      </c>
      <c r="J3987" t="s">
        <v>98</v>
      </c>
      <c r="K3987" t="s">
        <v>71</v>
      </c>
      <c r="L3987">
        <v>140</v>
      </c>
      <c r="M3987" t="s">
        <v>72</v>
      </c>
      <c r="N3987" t="s">
        <v>92</v>
      </c>
      <c r="O3987">
        <v>6</v>
      </c>
      <c r="P3987">
        <v>1375</v>
      </c>
      <c r="Q3987">
        <v>1</v>
      </c>
      <c r="R3987">
        <v>1</v>
      </c>
      <c r="S3987">
        <v>1368</v>
      </c>
      <c r="T3987" t="s">
        <v>252</v>
      </c>
      <c r="U3987">
        <v>4</v>
      </c>
      <c r="V3987">
        <v>0</v>
      </c>
      <c r="W3987">
        <v>6.2</v>
      </c>
      <c r="X3987">
        <v>0</v>
      </c>
      <c r="Y3987" t="s">
        <v>1938</v>
      </c>
      <c r="Z3987" t="s">
        <v>6973</v>
      </c>
      <c r="AA3987" t="s">
        <v>47</v>
      </c>
      <c r="AB3987" t="s">
        <v>1939</v>
      </c>
      <c r="AC3987">
        <v>12</v>
      </c>
      <c r="AD3987">
        <v>15400</v>
      </c>
      <c r="AE3987" t="s">
        <v>7380</v>
      </c>
      <c r="AF3987" t="s">
        <v>7379</v>
      </c>
      <c r="AG3987">
        <v>17600</v>
      </c>
      <c r="AH3987">
        <v>2200</v>
      </c>
      <c r="AI3987">
        <v>950</v>
      </c>
      <c r="AJ3987">
        <f t="shared" si="310"/>
        <v>0.125</v>
      </c>
      <c r="AK3987">
        <f t="shared" si="311"/>
        <v>0</v>
      </c>
      <c r="AL3987">
        <f t="shared" si="312"/>
        <v>1</v>
      </c>
      <c r="AM3987">
        <f t="shared" si="313"/>
        <v>1</v>
      </c>
      <c r="AN3987">
        <f t="shared" si="314"/>
        <v>0</v>
      </c>
    </row>
    <row r="3988" spans="1:40" x14ac:dyDescent="0.35">
      <c r="A3988" t="s">
        <v>269</v>
      </c>
      <c r="B3988" t="s">
        <v>108</v>
      </c>
      <c r="C3988" t="s">
        <v>37</v>
      </c>
      <c r="D3988">
        <v>2020</v>
      </c>
      <c r="E3988" t="s">
        <v>1162</v>
      </c>
      <c r="F3988" t="s">
        <v>6972</v>
      </c>
      <c r="G3988">
        <v>5</v>
      </c>
      <c r="H3988">
        <v>5</v>
      </c>
      <c r="I3988" t="s">
        <v>185</v>
      </c>
      <c r="J3988" t="s">
        <v>98</v>
      </c>
      <c r="K3988" t="s">
        <v>42</v>
      </c>
      <c r="L3988">
        <v>142</v>
      </c>
      <c r="M3988" t="s">
        <v>52</v>
      </c>
      <c r="N3988" t="s">
        <v>44</v>
      </c>
      <c r="O3988">
        <v>6</v>
      </c>
      <c r="P3988">
        <v>1395</v>
      </c>
      <c r="Q3988">
        <v>0</v>
      </c>
      <c r="R3988">
        <v>1</v>
      </c>
      <c r="S3988">
        <v>1368</v>
      </c>
      <c r="T3988" t="s">
        <v>123</v>
      </c>
      <c r="U3988">
        <v>4</v>
      </c>
      <c r="V3988">
        <v>0</v>
      </c>
      <c r="W3988">
        <v>6.9</v>
      </c>
      <c r="X3988">
        <v>0</v>
      </c>
      <c r="Y3988" t="s">
        <v>7381</v>
      </c>
      <c r="Z3988" t="s">
        <v>6973</v>
      </c>
      <c r="AA3988" t="s">
        <v>47</v>
      </c>
      <c r="AB3988" t="s">
        <v>7382</v>
      </c>
      <c r="AC3988">
        <v>12</v>
      </c>
      <c r="AD3988">
        <v>16700</v>
      </c>
      <c r="AE3988" t="s">
        <v>7383</v>
      </c>
      <c r="AF3988" t="s">
        <v>6990</v>
      </c>
      <c r="AG3988">
        <v>17600</v>
      </c>
      <c r="AH3988">
        <v>900</v>
      </c>
      <c r="AI3988">
        <v>-350</v>
      </c>
      <c r="AJ3988">
        <f t="shared" si="310"/>
        <v>5.113636363636364E-2</v>
      </c>
      <c r="AK3988">
        <f t="shared" si="311"/>
        <v>0</v>
      </c>
      <c r="AL3988">
        <f t="shared" si="312"/>
        <v>1</v>
      </c>
      <c r="AM3988">
        <f t="shared" si="313"/>
        <v>0</v>
      </c>
      <c r="AN3988">
        <f t="shared" si="314"/>
        <v>0</v>
      </c>
    </row>
    <row r="3989" spans="1:40" x14ac:dyDescent="0.35">
      <c r="A3989" t="s">
        <v>269</v>
      </c>
      <c r="B3989" t="s">
        <v>108</v>
      </c>
      <c r="C3989" t="s">
        <v>37</v>
      </c>
      <c r="D3989">
        <v>2018</v>
      </c>
      <c r="E3989" t="s">
        <v>1162</v>
      </c>
      <c r="F3989" t="s">
        <v>6972</v>
      </c>
      <c r="G3989">
        <v>5</v>
      </c>
      <c r="H3989">
        <v>5</v>
      </c>
      <c r="I3989" t="s">
        <v>185</v>
      </c>
      <c r="J3989" t="s">
        <v>98</v>
      </c>
      <c r="K3989" t="s">
        <v>51</v>
      </c>
      <c r="N3989" t="s">
        <v>92</v>
      </c>
      <c r="O3989">
        <v>5</v>
      </c>
      <c r="Q3989">
        <v>0</v>
      </c>
      <c r="R3989">
        <v>0</v>
      </c>
      <c r="S3989">
        <v>1368</v>
      </c>
      <c r="T3989" t="s">
        <v>123</v>
      </c>
      <c r="U3989">
        <v>4</v>
      </c>
      <c r="V3989">
        <v>0</v>
      </c>
      <c r="X3989">
        <v>0</v>
      </c>
      <c r="Y3989" t="s">
        <v>1373</v>
      </c>
      <c r="Z3989" t="s">
        <v>6973</v>
      </c>
      <c r="AA3989" t="s">
        <v>47</v>
      </c>
      <c r="AB3989" t="s">
        <v>1374</v>
      </c>
      <c r="AC3989">
        <v>12</v>
      </c>
      <c r="AD3989">
        <v>16150</v>
      </c>
      <c r="AE3989" t="s">
        <v>7384</v>
      </c>
      <c r="AF3989" t="s">
        <v>7385</v>
      </c>
      <c r="AG3989">
        <v>17600</v>
      </c>
      <c r="AH3989">
        <v>1450</v>
      </c>
      <c r="AI3989">
        <v>200</v>
      </c>
      <c r="AJ3989">
        <f t="shared" si="310"/>
        <v>8.2386363636363633E-2</v>
      </c>
      <c r="AK3989">
        <f t="shared" si="311"/>
        <v>0</v>
      </c>
      <c r="AL3989">
        <f t="shared" si="312"/>
        <v>1</v>
      </c>
      <c r="AM3989">
        <f t="shared" si="313"/>
        <v>0</v>
      </c>
      <c r="AN3989">
        <f t="shared" si="314"/>
        <v>0</v>
      </c>
    </row>
    <row r="3990" spans="1:40" x14ac:dyDescent="0.35">
      <c r="A3990" t="s">
        <v>269</v>
      </c>
      <c r="B3990" t="s">
        <v>108</v>
      </c>
      <c r="C3990" t="s">
        <v>37</v>
      </c>
      <c r="D3990">
        <v>2015</v>
      </c>
      <c r="E3990" t="s">
        <v>1162</v>
      </c>
      <c r="F3990" t="s">
        <v>6972</v>
      </c>
      <c r="G3990">
        <v>5</v>
      </c>
      <c r="H3990">
        <v>5</v>
      </c>
      <c r="I3990" t="s">
        <v>185</v>
      </c>
      <c r="J3990" t="s">
        <v>98</v>
      </c>
      <c r="K3990" t="s">
        <v>3561</v>
      </c>
      <c r="L3990">
        <v>145</v>
      </c>
      <c r="N3990" t="s">
        <v>44</v>
      </c>
      <c r="O3990">
        <v>6</v>
      </c>
      <c r="Q3990">
        <v>0</v>
      </c>
      <c r="R3990">
        <v>0</v>
      </c>
      <c r="S3990">
        <v>1368</v>
      </c>
      <c r="T3990" t="s">
        <v>123</v>
      </c>
      <c r="U3990">
        <v>4</v>
      </c>
      <c r="V3990">
        <v>0</v>
      </c>
      <c r="W3990">
        <v>6.2</v>
      </c>
      <c r="X3990">
        <v>0</v>
      </c>
      <c r="Y3990" t="s">
        <v>1373</v>
      </c>
      <c r="Z3990" t="s">
        <v>6973</v>
      </c>
      <c r="AA3990" t="s">
        <v>47</v>
      </c>
      <c r="AB3990" t="s">
        <v>1374</v>
      </c>
      <c r="AC3990">
        <v>2</v>
      </c>
      <c r="AD3990">
        <v>11000</v>
      </c>
      <c r="AE3990" t="s">
        <v>7386</v>
      </c>
      <c r="AF3990" t="s">
        <v>7387</v>
      </c>
      <c r="AG3990">
        <v>17600</v>
      </c>
      <c r="AH3990">
        <v>6600</v>
      </c>
      <c r="AI3990">
        <v>5350</v>
      </c>
      <c r="AJ3990">
        <f t="shared" si="310"/>
        <v>0.375</v>
      </c>
      <c r="AK3990">
        <f t="shared" si="311"/>
        <v>1</v>
      </c>
      <c r="AL3990">
        <f t="shared" si="312"/>
        <v>1</v>
      </c>
      <c r="AM3990">
        <f t="shared" si="313"/>
        <v>1</v>
      </c>
      <c r="AN3990">
        <f t="shared" si="314"/>
        <v>1</v>
      </c>
    </row>
    <row r="3991" spans="1:40" x14ac:dyDescent="0.35">
      <c r="A3991" t="s">
        <v>269</v>
      </c>
      <c r="B3991" t="s">
        <v>108</v>
      </c>
      <c r="C3991" t="s">
        <v>37</v>
      </c>
      <c r="D3991">
        <v>2020</v>
      </c>
      <c r="E3991" t="s">
        <v>1162</v>
      </c>
      <c r="F3991" t="s">
        <v>6972</v>
      </c>
      <c r="G3991">
        <v>5</v>
      </c>
      <c r="H3991">
        <v>5</v>
      </c>
      <c r="I3991" t="s">
        <v>185</v>
      </c>
      <c r="J3991" t="s">
        <v>98</v>
      </c>
      <c r="K3991" t="s">
        <v>42</v>
      </c>
      <c r="L3991">
        <v>140</v>
      </c>
      <c r="M3991" t="s">
        <v>67</v>
      </c>
      <c r="N3991" t="s">
        <v>44</v>
      </c>
      <c r="O3991">
        <v>6</v>
      </c>
      <c r="P3991">
        <v>1375</v>
      </c>
      <c r="Q3991">
        <v>0</v>
      </c>
      <c r="R3991">
        <v>1</v>
      </c>
      <c r="S3991">
        <v>1368</v>
      </c>
      <c r="T3991" t="s">
        <v>123</v>
      </c>
      <c r="U3991">
        <v>4</v>
      </c>
      <c r="V3991">
        <v>0</v>
      </c>
      <c r="W3991">
        <v>6.2</v>
      </c>
      <c r="X3991">
        <v>0</v>
      </c>
      <c r="Y3991" t="s">
        <v>637</v>
      </c>
      <c r="Z3991" t="s">
        <v>6973</v>
      </c>
      <c r="AA3991" t="s">
        <v>47</v>
      </c>
      <c r="AB3991" t="s">
        <v>638</v>
      </c>
      <c r="AC3991">
        <v>1</v>
      </c>
      <c r="AD3991">
        <v>14900</v>
      </c>
      <c r="AE3991" t="s">
        <v>7388</v>
      </c>
      <c r="AF3991" t="s">
        <v>7389</v>
      </c>
      <c r="AG3991">
        <v>17600</v>
      </c>
      <c r="AH3991">
        <v>2700</v>
      </c>
      <c r="AI3991">
        <v>1450</v>
      </c>
      <c r="AJ3991">
        <f t="shared" si="310"/>
        <v>0.15340909090909091</v>
      </c>
      <c r="AK3991">
        <f t="shared" si="311"/>
        <v>0</v>
      </c>
      <c r="AL3991">
        <f t="shared" si="312"/>
        <v>1</v>
      </c>
      <c r="AM3991">
        <f t="shared" si="313"/>
        <v>1</v>
      </c>
      <c r="AN3991">
        <f t="shared" si="314"/>
        <v>0</v>
      </c>
    </row>
    <row r="3992" spans="1:40" x14ac:dyDescent="0.35">
      <c r="A3992" t="s">
        <v>269</v>
      </c>
      <c r="B3992" t="s">
        <v>108</v>
      </c>
      <c r="C3992" t="s">
        <v>37</v>
      </c>
      <c r="D3992">
        <v>2020</v>
      </c>
      <c r="E3992" t="s">
        <v>1162</v>
      </c>
      <c r="F3992" t="s">
        <v>6972</v>
      </c>
      <c r="G3992">
        <v>5</v>
      </c>
      <c r="H3992">
        <v>5</v>
      </c>
      <c r="I3992" t="s">
        <v>185</v>
      </c>
      <c r="J3992" t="s">
        <v>98</v>
      </c>
      <c r="K3992" t="s">
        <v>51</v>
      </c>
      <c r="L3992">
        <v>140</v>
      </c>
      <c r="M3992" t="s">
        <v>67</v>
      </c>
      <c r="N3992" t="s">
        <v>92</v>
      </c>
      <c r="O3992">
        <v>6</v>
      </c>
      <c r="P3992">
        <v>1375</v>
      </c>
      <c r="Q3992">
        <v>0</v>
      </c>
      <c r="R3992">
        <v>1</v>
      </c>
      <c r="S3992">
        <v>1368</v>
      </c>
      <c r="T3992" t="s">
        <v>123</v>
      </c>
      <c r="U3992">
        <v>4</v>
      </c>
      <c r="V3992">
        <v>0</v>
      </c>
      <c r="W3992">
        <v>6.2</v>
      </c>
      <c r="X3992">
        <v>0</v>
      </c>
      <c r="Y3992" t="s">
        <v>637</v>
      </c>
      <c r="Z3992" t="s">
        <v>6973</v>
      </c>
      <c r="AA3992" t="s">
        <v>47</v>
      </c>
      <c r="AB3992" t="s">
        <v>638</v>
      </c>
      <c r="AC3992">
        <v>1</v>
      </c>
      <c r="AD3992">
        <v>15200</v>
      </c>
      <c r="AE3992" t="s">
        <v>7390</v>
      </c>
      <c r="AF3992" t="s">
        <v>7391</v>
      </c>
      <c r="AG3992">
        <v>17600</v>
      </c>
      <c r="AH3992">
        <v>2400</v>
      </c>
      <c r="AI3992">
        <v>1150</v>
      </c>
      <c r="AJ3992">
        <f t="shared" si="310"/>
        <v>0.13636363636363635</v>
      </c>
      <c r="AK3992">
        <f t="shared" si="311"/>
        <v>0</v>
      </c>
      <c r="AL3992">
        <f t="shared" si="312"/>
        <v>1</v>
      </c>
      <c r="AM3992">
        <f t="shared" si="313"/>
        <v>1</v>
      </c>
      <c r="AN3992">
        <f t="shared" si="314"/>
        <v>0</v>
      </c>
    </row>
    <row r="3993" spans="1:40" x14ac:dyDescent="0.35">
      <c r="A3993" t="s">
        <v>269</v>
      </c>
      <c r="B3993" t="s">
        <v>108</v>
      </c>
      <c r="C3993" t="s">
        <v>37</v>
      </c>
      <c r="D3993">
        <v>2020</v>
      </c>
      <c r="E3993" t="s">
        <v>1162</v>
      </c>
      <c r="F3993" t="s">
        <v>6972</v>
      </c>
      <c r="G3993">
        <v>5</v>
      </c>
      <c r="H3993">
        <v>5</v>
      </c>
      <c r="I3993" t="s">
        <v>185</v>
      </c>
      <c r="J3993" t="s">
        <v>98</v>
      </c>
      <c r="K3993" t="s">
        <v>71</v>
      </c>
      <c r="L3993">
        <v>140</v>
      </c>
      <c r="M3993" t="s">
        <v>67</v>
      </c>
      <c r="N3993" t="s">
        <v>44</v>
      </c>
      <c r="O3993">
        <v>6</v>
      </c>
      <c r="P3993">
        <v>1375</v>
      </c>
      <c r="Q3993">
        <v>0</v>
      </c>
      <c r="R3993">
        <v>1</v>
      </c>
      <c r="S3993">
        <v>1368</v>
      </c>
      <c r="T3993" t="s">
        <v>123</v>
      </c>
      <c r="U3993">
        <v>4</v>
      </c>
      <c r="V3993">
        <v>0</v>
      </c>
      <c r="W3993">
        <v>6.2</v>
      </c>
      <c r="X3993">
        <v>0</v>
      </c>
      <c r="Y3993" t="s">
        <v>637</v>
      </c>
      <c r="Z3993" t="s">
        <v>6973</v>
      </c>
      <c r="AA3993" t="s">
        <v>47</v>
      </c>
      <c r="AB3993" t="s">
        <v>638</v>
      </c>
      <c r="AC3993">
        <v>1</v>
      </c>
      <c r="AD3993">
        <v>15200</v>
      </c>
      <c r="AE3993" t="s">
        <v>7392</v>
      </c>
      <c r="AF3993" t="s">
        <v>7391</v>
      </c>
      <c r="AG3993">
        <v>17600</v>
      </c>
      <c r="AH3993">
        <v>2400</v>
      </c>
      <c r="AI3993">
        <v>1150</v>
      </c>
      <c r="AJ3993">
        <f t="shared" si="310"/>
        <v>0.13636363636363635</v>
      </c>
      <c r="AK3993">
        <f t="shared" si="311"/>
        <v>0</v>
      </c>
      <c r="AL3993">
        <f t="shared" si="312"/>
        <v>1</v>
      </c>
      <c r="AM3993">
        <f t="shared" si="313"/>
        <v>1</v>
      </c>
      <c r="AN3993">
        <f t="shared" si="314"/>
        <v>0</v>
      </c>
    </row>
    <row r="3994" spans="1:40" x14ac:dyDescent="0.35">
      <c r="A3994" t="s">
        <v>269</v>
      </c>
      <c r="B3994" t="s">
        <v>108</v>
      </c>
      <c r="C3994" t="s">
        <v>37</v>
      </c>
      <c r="D3994">
        <v>2020</v>
      </c>
      <c r="E3994" t="s">
        <v>1162</v>
      </c>
      <c r="F3994" t="s">
        <v>6972</v>
      </c>
      <c r="G3994">
        <v>5</v>
      </c>
      <c r="H3994">
        <v>5</v>
      </c>
      <c r="I3994" t="s">
        <v>185</v>
      </c>
      <c r="J3994" t="s">
        <v>98</v>
      </c>
      <c r="K3994" t="s">
        <v>71</v>
      </c>
      <c r="L3994">
        <v>140</v>
      </c>
      <c r="M3994" t="s">
        <v>67</v>
      </c>
      <c r="N3994" t="s">
        <v>44</v>
      </c>
      <c r="O3994">
        <v>6</v>
      </c>
      <c r="P3994">
        <v>1375</v>
      </c>
      <c r="Q3994">
        <v>0</v>
      </c>
      <c r="R3994">
        <v>1</v>
      </c>
      <c r="S3994">
        <v>1368</v>
      </c>
      <c r="T3994" t="s">
        <v>123</v>
      </c>
      <c r="U3994">
        <v>4</v>
      </c>
      <c r="V3994">
        <v>0</v>
      </c>
      <c r="W3994">
        <v>6.2</v>
      </c>
      <c r="X3994">
        <v>0</v>
      </c>
      <c r="Y3994" t="s">
        <v>637</v>
      </c>
      <c r="Z3994" t="s">
        <v>6973</v>
      </c>
      <c r="AA3994" t="s">
        <v>47</v>
      </c>
      <c r="AB3994" t="s">
        <v>638</v>
      </c>
      <c r="AC3994">
        <v>1</v>
      </c>
      <c r="AD3994">
        <v>14900</v>
      </c>
      <c r="AE3994" t="s">
        <v>7393</v>
      </c>
      <c r="AF3994" t="s">
        <v>7389</v>
      </c>
      <c r="AG3994">
        <v>17600</v>
      </c>
      <c r="AH3994">
        <v>2700</v>
      </c>
      <c r="AI3994">
        <v>1450</v>
      </c>
      <c r="AJ3994">
        <f t="shared" si="310"/>
        <v>0.15340909090909091</v>
      </c>
      <c r="AK3994">
        <f t="shared" si="311"/>
        <v>0</v>
      </c>
      <c r="AL3994">
        <f t="shared" si="312"/>
        <v>1</v>
      </c>
      <c r="AM3994">
        <f t="shared" si="313"/>
        <v>1</v>
      </c>
      <c r="AN3994">
        <f t="shared" si="314"/>
        <v>0</v>
      </c>
    </row>
    <row r="3995" spans="1:40" x14ac:dyDescent="0.35">
      <c r="A3995" t="s">
        <v>269</v>
      </c>
      <c r="B3995" t="s">
        <v>108</v>
      </c>
      <c r="C3995" t="s">
        <v>37</v>
      </c>
      <c r="D3995">
        <v>2020</v>
      </c>
      <c r="E3995" t="s">
        <v>1162</v>
      </c>
      <c r="F3995" t="s">
        <v>6972</v>
      </c>
      <c r="G3995">
        <v>5</v>
      </c>
      <c r="H3995">
        <v>5</v>
      </c>
      <c r="I3995" t="s">
        <v>185</v>
      </c>
      <c r="J3995" t="s">
        <v>98</v>
      </c>
      <c r="K3995" t="s">
        <v>66</v>
      </c>
      <c r="L3995">
        <v>140</v>
      </c>
      <c r="M3995" t="s">
        <v>52</v>
      </c>
      <c r="N3995" t="s">
        <v>44</v>
      </c>
      <c r="O3995">
        <v>6</v>
      </c>
      <c r="P3995">
        <v>1375</v>
      </c>
      <c r="Q3995">
        <v>1</v>
      </c>
      <c r="R3995">
        <v>1</v>
      </c>
      <c r="S3995">
        <v>1368</v>
      </c>
      <c r="T3995" t="s">
        <v>123</v>
      </c>
      <c r="U3995">
        <v>4</v>
      </c>
      <c r="V3995">
        <v>0</v>
      </c>
      <c r="W3995">
        <v>6.2</v>
      </c>
      <c r="X3995">
        <v>0</v>
      </c>
      <c r="Y3995" t="s">
        <v>1633</v>
      </c>
      <c r="Z3995" t="s">
        <v>6973</v>
      </c>
      <c r="AA3995" t="s">
        <v>47</v>
      </c>
      <c r="AB3995" t="s">
        <v>1634</v>
      </c>
      <c r="AC3995">
        <v>1</v>
      </c>
      <c r="AD3995">
        <v>16900</v>
      </c>
      <c r="AE3995" t="s">
        <v>7394</v>
      </c>
      <c r="AF3995" t="s">
        <v>6986</v>
      </c>
      <c r="AG3995">
        <v>17600</v>
      </c>
      <c r="AH3995">
        <v>700</v>
      </c>
      <c r="AI3995">
        <v>-550</v>
      </c>
      <c r="AJ3995">
        <f t="shared" si="310"/>
        <v>3.9772727272727272E-2</v>
      </c>
      <c r="AK3995">
        <f t="shared" si="311"/>
        <v>0</v>
      </c>
      <c r="AL3995">
        <f t="shared" si="312"/>
        <v>0</v>
      </c>
      <c r="AM3995">
        <f t="shared" si="313"/>
        <v>0</v>
      </c>
      <c r="AN3995">
        <f t="shared" si="314"/>
        <v>0</v>
      </c>
    </row>
    <row r="3996" spans="1:40" x14ac:dyDescent="0.35">
      <c r="A3996" t="s">
        <v>269</v>
      </c>
      <c r="B3996" t="s">
        <v>108</v>
      </c>
      <c r="C3996" t="s">
        <v>37</v>
      </c>
      <c r="D3996">
        <v>2019</v>
      </c>
      <c r="E3996" t="s">
        <v>1162</v>
      </c>
      <c r="F3996" t="s">
        <v>6972</v>
      </c>
      <c r="G3996">
        <v>5</v>
      </c>
      <c r="H3996">
        <v>5</v>
      </c>
      <c r="I3996" t="s">
        <v>185</v>
      </c>
      <c r="J3996" t="s">
        <v>98</v>
      </c>
      <c r="K3996" t="s">
        <v>51</v>
      </c>
      <c r="L3996">
        <v>154</v>
      </c>
      <c r="M3996" t="s">
        <v>333</v>
      </c>
      <c r="N3996" t="s">
        <v>92</v>
      </c>
      <c r="O3996">
        <v>6</v>
      </c>
      <c r="P3996">
        <v>1375</v>
      </c>
      <c r="Q3996">
        <v>1</v>
      </c>
      <c r="R3996">
        <v>1</v>
      </c>
      <c r="S3996">
        <v>1368</v>
      </c>
      <c r="T3996" t="s">
        <v>123</v>
      </c>
      <c r="U3996">
        <v>4</v>
      </c>
      <c r="V3996">
        <v>0</v>
      </c>
      <c r="W3996">
        <v>6.8</v>
      </c>
      <c r="X3996">
        <v>0</v>
      </c>
      <c r="Y3996" t="s">
        <v>358</v>
      </c>
      <c r="Z3996" t="s">
        <v>6973</v>
      </c>
      <c r="AA3996" t="s">
        <v>47</v>
      </c>
      <c r="AB3996" t="s">
        <v>359</v>
      </c>
      <c r="AC3996">
        <v>41</v>
      </c>
      <c r="AD3996">
        <v>17500</v>
      </c>
      <c r="AE3996" t="s">
        <v>7395</v>
      </c>
      <c r="AF3996" t="s">
        <v>7396</v>
      </c>
      <c r="AG3996">
        <v>17600</v>
      </c>
      <c r="AH3996">
        <v>100</v>
      </c>
      <c r="AI3996">
        <v>-1150</v>
      </c>
      <c r="AJ3996">
        <f t="shared" si="310"/>
        <v>5.681818181818182E-3</v>
      </c>
      <c r="AK3996">
        <f t="shared" si="311"/>
        <v>0</v>
      </c>
      <c r="AL3996">
        <f t="shared" si="312"/>
        <v>0</v>
      </c>
      <c r="AM3996">
        <f t="shared" si="313"/>
        <v>0</v>
      </c>
      <c r="AN3996">
        <f t="shared" si="314"/>
        <v>0</v>
      </c>
    </row>
    <row r="3997" spans="1:40" x14ac:dyDescent="0.35">
      <c r="A3997" t="s">
        <v>269</v>
      </c>
      <c r="B3997" t="s">
        <v>108</v>
      </c>
      <c r="C3997" t="s">
        <v>37</v>
      </c>
      <c r="D3997">
        <v>2020</v>
      </c>
      <c r="E3997" t="s">
        <v>1162</v>
      </c>
      <c r="F3997" t="s">
        <v>6972</v>
      </c>
      <c r="G3997">
        <v>5</v>
      </c>
      <c r="H3997">
        <v>5</v>
      </c>
      <c r="I3997" t="s">
        <v>185</v>
      </c>
      <c r="J3997" t="s">
        <v>98</v>
      </c>
      <c r="K3997" t="s">
        <v>51</v>
      </c>
      <c r="L3997">
        <v>140</v>
      </c>
      <c r="M3997" t="s">
        <v>52</v>
      </c>
      <c r="N3997" t="s">
        <v>92</v>
      </c>
      <c r="O3997">
        <v>6</v>
      </c>
      <c r="P3997">
        <v>1375</v>
      </c>
      <c r="Q3997">
        <v>1</v>
      </c>
      <c r="R3997">
        <v>1</v>
      </c>
      <c r="S3997">
        <v>1368</v>
      </c>
      <c r="T3997" t="s">
        <v>123</v>
      </c>
      <c r="U3997">
        <v>4</v>
      </c>
      <c r="V3997">
        <v>0</v>
      </c>
      <c r="W3997">
        <v>6.2</v>
      </c>
      <c r="X3997">
        <v>0</v>
      </c>
      <c r="Y3997" t="s">
        <v>1311</v>
      </c>
      <c r="Z3997" t="s">
        <v>6973</v>
      </c>
      <c r="AA3997" t="s">
        <v>47</v>
      </c>
      <c r="AB3997" t="s">
        <v>1312</v>
      </c>
      <c r="AC3997">
        <v>41</v>
      </c>
      <c r="AD3997">
        <v>15290</v>
      </c>
      <c r="AE3997" t="s">
        <v>7397</v>
      </c>
      <c r="AF3997" t="s">
        <v>7398</v>
      </c>
      <c r="AG3997">
        <v>17600</v>
      </c>
      <c r="AH3997">
        <v>2310</v>
      </c>
      <c r="AI3997">
        <v>1060</v>
      </c>
      <c r="AJ3997">
        <f t="shared" si="310"/>
        <v>0.13125000000000001</v>
      </c>
      <c r="AK3997">
        <f t="shared" si="311"/>
        <v>0</v>
      </c>
      <c r="AL3997">
        <f t="shared" si="312"/>
        <v>1</v>
      </c>
      <c r="AM3997">
        <f t="shared" si="313"/>
        <v>1</v>
      </c>
      <c r="AN3997">
        <f t="shared" si="314"/>
        <v>0</v>
      </c>
    </row>
    <row r="3998" spans="1:40" x14ac:dyDescent="0.35">
      <c r="A3998" t="s">
        <v>269</v>
      </c>
      <c r="B3998" t="s">
        <v>108</v>
      </c>
      <c r="C3998" t="s">
        <v>37</v>
      </c>
      <c r="D3998">
        <v>2019</v>
      </c>
      <c r="E3998" t="s">
        <v>1162</v>
      </c>
      <c r="F3998" t="s">
        <v>6972</v>
      </c>
      <c r="G3998">
        <v>5</v>
      </c>
      <c r="H3998">
        <v>5</v>
      </c>
      <c r="I3998" t="s">
        <v>185</v>
      </c>
      <c r="J3998" t="s">
        <v>98</v>
      </c>
      <c r="K3998" t="s">
        <v>51</v>
      </c>
      <c r="L3998">
        <v>140</v>
      </c>
      <c r="N3998" t="s">
        <v>92</v>
      </c>
      <c r="O3998">
        <v>6</v>
      </c>
      <c r="Q3998">
        <v>1</v>
      </c>
      <c r="R3998">
        <v>0</v>
      </c>
      <c r="S3998">
        <v>1368</v>
      </c>
      <c r="T3998" t="s">
        <v>123</v>
      </c>
      <c r="U3998">
        <v>4</v>
      </c>
      <c r="V3998">
        <v>0</v>
      </c>
      <c r="W3998">
        <v>6.2</v>
      </c>
      <c r="X3998">
        <v>0</v>
      </c>
      <c r="Y3998" t="s">
        <v>1438</v>
      </c>
      <c r="Z3998" t="s">
        <v>6973</v>
      </c>
      <c r="AA3998" t="s">
        <v>47</v>
      </c>
      <c r="AB3998" t="s">
        <v>1439</v>
      </c>
      <c r="AC3998">
        <v>41</v>
      </c>
      <c r="AD3998">
        <v>16500</v>
      </c>
      <c r="AE3998" t="s">
        <v>7399</v>
      </c>
      <c r="AF3998" t="s">
        <v>6986</v>
      </c>
      <c r="AG3998">
        <v>17600</v>
      </c>
      <c r="AH3998">
        <v>1100</v>
      </c>
      <c r="AI3998">
        <v>-150</v>
      </c>
      <c r="AJ3998">
        <f t="shared" si="310"/>
        <v>6.25E-2</v>
      </c>
      <c r="AK3998">
        <f t="shared" si="311"/>
        <v>0</v>
      </c>
      <c r="AL3998">
        <f t="shared" si="312"/>
        <v>1</v>
      </c>
      <c r="AM3998">
        <f t="shared" si="313"/>
        <v>0</v>
      </c>
      <c r="AN3998">
        <f t="shared" si="314"/>
        <v>0</v>
      </c>
    </row>
    <row r="3999" spans="1:40" x14ac:dyDescent="0.35">
      <c r="A3999" t="s">
        <v>269</v>
      </c>
      <c r="B3999" t="s">
        <v>108</v>
      </c>
      <c r="C3999" t="s">
        <v>37</v>
      </c>
      <c r="D3999">
        <v>2020</v>
      </c>
      <c r="E3999" t="s">
        <v>1162</v>
      </c>
      <c r="F3999" t="s">
        <v>6972</v>
      </c>
      <c r="G3999">
        <v>5</v>
      </c>
      <c r="H3999">
        <v>5</v>
      </c>
      <c r="I3999" t="s">
        <v>185</v>
      </c>
      <c r="J3999" t="s">
        <v>98</v>
      </c>
      <c r="K3999" t="s">
        <v>51</v>
      </c>
      <c r="L3999">
        <v>154</v>
      </c>
      <c r="N3999" t="s">
        <v>92</v>
      </c>
      <c r="O3999">
        <v>6</v>
      </c>
      <c r="Q3999">
        <v>0</v>
      </c>
      <c r="R3999">
        <v>0</v>
      </c>
      <c r="S3999">
        <v>1368</v>
      </c>
      <c r="T3999" t="s">
        <v>123</v>
      </c>
      <c r="U3999">
        <v>4</v>
      </c>
      <c r="V3999">
        <v>0</v>
      </c>
      <c r="W3999">
        <v>6.8</v>
      </c>
      <c r="X3999">
        <v>0</v>
      </c>
      <c r="Y3999" t="s">
        <v>3454</v>
      </c>
      <c r="Z3999" t="s">
        <v>6973</v>
      </c>
      <c r="AA3999" t="s">
        <v>47</v>
      </c>
      <c r="AB3999" t="s">
        <v>3455</v>
      </c>
      <c r="AC3999">
        <v>41</v>
      </c>
      <c r="AD3999">
        <v>14999</v>
      </c>
      <c r="AE3999" t="s">
        <v>7400</v>
      </c>
      <c r="AF3999" t="s">
        <v>7401</v>
      </c>
      <c r="AG3999">
        <v>17600</v>
      </c>
      <c r="AH3999">
        <v>2601</v>
      </c>
      <c r="AI3999">
        <v>1351</v>
      </c>
      <c r="AJ3999">
        <f t="shared" si="310"/>
        <v>0.14778409090909092</v>
      </c>
      <c r="AK3999">
        <f t="shared" si="311"/>
        <v>0</v>
      </c>
      <c r="AL3999">
        <f t="shared" si="312"/>
        <v>1</v>
      </c>
      <c r="AM3999">
        <f t="shared" si="313"/>
        <v>1</v>
      </c>
      <c r="AN3999">
        <f t="shared" si="314"/>
        <v>0</v>
      </c>
    </row>
    <row r="4000" spans="1:40" x14ac:dyDescent="0.35">
      <c r="A4000" t="s">
        <v>269</v>
      </c>
      <c r="B4000" t="s">
        <v>108</v>
      </c>
      <c r="C4000" t="s">
        <v>37</v>
      </c>
      <c r="D4000">
        <v>2020</v>
      </c>
      <c r="E4000" t="s">
        <v>1162</v>
      </c>
      <c r="F4000" t="s">
        <v>6972</v>
      </c>
      <c r="G4000">
        <v>5</v>
      </c>
      <c r="H4000">
        <v>5</v>
      </c>
      <c r="I4000" t="s">
        <v>185</v>
      </c>
      <c r="J4000" t="s">
        <v>98</v>
      </c>
      <c r="K4000" t="s">
        <v>71</v>
      </c>
      <c r="L4000">
        <v>154</v>
      </c>
      <c r="M4000" t="s">
        <v>72</v>
      </c>
      <c r="N4000" t="s">
        <v>92</v>
      </c>
      <c r="O4000">
        <v>6</v>
      </c>
      <c r="P4000">
        <v>1320</v>
      </c>
      <c r="Q4000">
        <v>1</v>
      </c>
      <c r="R4000">
        <v>1</v>
      </c>
      <c r="S4000">
        <v>1368</v>
      </c>
      <c r="T4000" t="s">
        <v>252</v>
      </c>
      <c r="U4000">
        <v>4</v>
      </c>
      <c r="V4000">
        <v>0</v>
      </c>
      <c r="W4000">
        <v>6.8</v>
      </c>
      <c r="X4000">
        <v>0</v>
      </c>
      <c r="Y4000" t="s">
        <v>2906</v>
      </c>
      <c r="Z4000" t="s">
        <v>6973</v>
      </c>
      <c r="AA4000" t="s">
        <v>47</v>
      </c>
      <c r="AB4000" t="s">
        <v>1790</v>
      </c>
      <c r="AC4000">
        <v>41</v>
      </c>
      <c r="AD4000">
        <v>14900</v>
      </c>
      <c r="AE4000" t="s">
        <v>7402</v>
      </c>
      <c r="AF4000" t="s">
        <v>7255</v>
      </c>
      <c r="AG4000">
        <v>17600</v>
      </c>
      <c r="AH4000">
        <v>2700</v>
      </c>
      <c r="AI4000">
        <v>1450</v>
      </c>
      <c r="AJ4000">
        <f t="shared" si="310"/>
        <v>0.15340909090909091</v>
      </c>
      <c r="AK4000">
        <f t="shared" si="311"/>
        <v>0</v>
      </c>
      <c r="AL4000">
        <f t="shared" si="312"/>
        <v>1</v>
      </c>
      <c r="AM4000">
        <f t="shared" si="313"/>
        <v>1</v>
      </c>
      <c r="AN4000">
        <f t="shared" si="314"/>
        <v>0</v>
      </c>
    </row>
    <row r="4001" spans="1:40" x14ac:dyDescent="0.35">
      <c r="A4001" t="s">
        <v>269</v>
      </c>
      <c r="B4001" t="s">
        <v>108</v>
      </c>
      <c r="C4001" t="s">
        <v>37</v>
      </c>
      <c r="D4001">
        <v>2020</v>
      </c>
      <c r="E4001" t="s">
        <v>1162</v>
      </c>
      <c r="F4001" t="s">
        <v>6972</v>
      </c>
      <c r="G4001">
        <v>5</v>
      </c>
      <c r="H4001">
        <v>5</v>
      </c>
      <c r="I4001" t="s">
        <v>185</v>
      </c>
      <c r="J4001" t="s">
        <v>98</v>
      </c>
      <c r="K4001" t="s">
        <v>71</v>
      </c>
      <c r="L4001">
        <v>154</v>
      </c>
      <c r="M4001" t="s">
        <v>72</v>
      </c>
      <c r="O4001">
        <v>6</v>
      </c>
      <c r="P4001">
        <v>1320</v>
      </c>
      <c r="Q4001">
        <v>1</v>
      </c>
      <c r="R4001">
        <v>1</v>
      </c>
      <c r="S4001">
        <v>1368</v>
      </c>
      <c r="T4001" t="s">
        <v>252</v>
      </c>
      <c r="U4001">
        <v>4</v>
      </c>
      <c r="V4001">
        <v>0</v>
      </c>
      <c r="W4001">
        <v>6.8</v>
      </c>
      <c r="X4001">
        <v>0</v>
      </c>
      <c r="Y4001" t="s">
        <v>2906</v>
      </c>
      <c r="Z4001" t="s">
        <v>6973</v>
      </c>
      <c r="AA4001" t="s">
        <v>47</v>
      </c>
      <c r="AB4001" t="s">
        <v>1790</v>
      </c>
      <c r="AC4001">
        <v>41</v>
      </c>
      <c r="AD4001">
        <v>14900</v>
      </c>
      <c r="AE4001" t="s">
        <v>7403</v>
      </c>
      <c r="AF4001" t="s">
        <v>7255</v>
      </c>
      <c r="AG4001">
        <v>17600</v>
      </c>
      <c r="AH4001">
        <v>2700</v>
      </c>
      <c r="AI4001">
        <v>1450</v>
      </c>
      <c r="AJ4001">
        <f t="shared" si="310"/>
        <v>0.15340909090909091</v>
      </c>
      <c r="AK4001">
        <f t="shared" si="311"/>
        <v>0</v>
      </c>
      <c r="AL4001">
        <f t="shared" si="312"/>
        <v>1</v>
      </c>
      <c r="AM4001">
        <f t="shared" si="313"/>
        <v>1</v>
      </c>
      <c r="AN4001">
        <f t="shared" si="314"/>
        <v>0</v>
      </c>
    </row>
    <row r="4002" spans="1:40" x14ac:dyDescent="0.35">
      <c r="A4002" t="s">
        <v>269</v>
      </c>
      <c r="B4002" t="s">
        <v>108</v>
      </c>
      <c r="C4002" t="s">
        <v>37</v>
      </c>
      <c r="D4002">
        <v>2020</v>
      </c>
      <c r="E4002" t="s">
        <v>1162</v>
      </c>
      <c r="F4002" t="s">
        <v>6972</v>
      </c>
      <c r="G4002">
        <v>5</v>
      </c>
      <c r="H4002">
        <v>5</v>
      </c>
      <c r="I4002" t="s">
        <v>185</v>
      </c>
      <c r="J4002" t="s">
        <v>98</v>
      </c>
      <c r="K4002" t="s">
        <v>42</v>
      </c>
      <c r="L4002">
        <v>154</v>
      </c>
      <c r="M4002" t="s">
        <v>72</v>
      </c>
      <c r="N4002" t="s">
        <v>92</v>
      </c>
      <c r="O4002">
        <v>6</v>
      </c>
      <c r="P4002">
        <v>1320</v>
      </c>
      <c r="Q4002">
        <v>1</v>
      </c>
      <c r="R4002">
        <v>1</v>
      </c>
      <c r="S4002">
        <v>1368</v>
      </c>
      <c r="T4002" t="s">
        <v>252</v>
      </c>
      <c r="U4002">
        <v>4</v>
      </c>
      <c r="V4002">
        <v>0</v>
      </c>
      <c r="W4002">
        <v>6.8</v>
      </c>
      <c r="X4002">
        <v>0</v>
      </c>
      <c r="Y4002" t="s">
        <v>2906</v>
      </c>
      <c r="Z4002" t="s">
        <v>6973</v>
      </c>
      <c r="AA4002" t="s">
        <v>47</v>
      </c>
      <c r="AB4002" t="s">
        <v>1790</v>
      </c>
      <c r="AC4002">
        <v>41</v>
      </c>
      <c r="AD4002">
        <v>14900</v>
      </c>
      <c r="AE4002" t="s">
        <v>7404</v>
      </c>
      <c r="AF4002" t="s">
        <v>7255</v>
      </c>
      <c r="AG4002">
        <v>17600</v>
      </c>
      <c r="AH4002">
        <v>2700</v>
      </c>
      <c r="AI4002">
        <v>1450</v>
      </c>
      <c r="AJ4002">
        <f t="shared" si="310"/>
        <v>0.15340909090909091</v>
      </c>
      <c r="AK4002">
        <f t="shared" si="311"/>
        <v>0</v>
      </c>
      <c r="AL4002">
        <f t="shared" si="312"/>
        <v>1</v>
      </c>
      <c r="AM4002">
        <f t="shared" si="313"/>
        <v>1</v>
      </c>
      <c r="AN4002">
        <f t="shared" si="314"/>
        <v>0</v>
      </c>
    </row>
    <row r="4003" spans="1:40" x14ac:dyDescent="0.35">
      <c r="A4003" t="s">
        <v>269</v>
      </c>
      <c r="B4003" t="s">
        <v>108</v>
      </c>
      <c r="C4003" t="s">
        <v>37</v>
      </c>
      <c r="D4003">
        <v>2020</v>
      </c>
      <c r="E4003" t="s">
        <v>1162</v>
      </c>
      <c r="F4003" t="s">
        <v>6972</v>
      </c>
      <c r="G4003">
        <v>5</v>
      </c>
      <c r="H4003">
        <v>5</v>
      </c>
      <c r="I4003" t="s">
        <v>185</v>
      </c>
      <c r="J4003" t="s">
        <v>98</v>
      </c>
      <c r="K4003" t="s">
        <v>350</v>
      </c>
      <c r="L4003">
        <v>142</v>
      </c>
      <c r="M4003" t="s">
        <v>147</v>
      </c>
      <c r="N4003" t="s">
        <v>44</v>
      </c>
      <c r="O4003">
        <v>6</v>
      </c>
      <c r="P4003">
        <v>1395</v>
      </c>
      <c r="Q4003">
        <v>1</v>
      </c>
      <c r="R4003">
        <v>1</v>
      </c>
      <c r="S4003">
        <v>1368</v>
      </c>
      <c r="T4003" t="s">
        <v>123</v>
      </c>
      <c r="U4003">
        <v>4</v>
      </c>
      <c r="V4003">
        <v>0</v>
      </c>
      <c r="W4003">
        <v>6.2</v>
      </c>
      <c r="X4003">
        <v>0</v>
      </c>
      <c r="Y4003" t="s">
        <v>377</v>
      </c>
      <c r="Z4003" t="s">
        <v>6973</v>
      </c>
      <c r="AA4003" t="s">
        <v>47</v>
      </c>
      <c r="AB4003" t="s">
        <v>378</v>
      </c>
      <c r="AC4003">
        <v>41</v>
      </c>
      <c r="AD4003">
        <v>15990</v>
      </c>
      <c r="AE4003" t="s">
        <v>7405</v>
      </c>
      <c r="AF4003" t="s">
        <v>6990</v>
      </c>
      <c r="AG4003">
        <v>17600</v>
      </c>
      <c r="AH4003">
        <v>1610</v>
      </c>
      <c r="AI4003">
        <v>360</v>
      </c>
      <c r="AJ4003">
        <f t="shared" si="310"/>
        <v>9.1477272727272727E-2</v>
      </c>
      <c r="AK4003">
        <f t="shared" si="311"/>
        <v>0</v>
      </c>
      <c r="AL4003">
        <f t="shared" si="312"/>
        <v>1</v>
      </c>
      <c r="AM4003">
        <f t="shared" si="313"/>
        <v>0</v>
      </c>
      <c r="AN4003">
        <f t="shared" si="314"/>
        <v>0</v>
      </c>
    </row>
    <row r="4004" spans="1:40" x14ac:dyDescent="0.35">
      <c r="A4004" t="s">
        <v>269</v>
      </c>
      <c r="B4004" t="s">
        <v>108</v>
      </c>
      <c r="C4004" t="s">
        <v>37</v>
      </c>
      <c r="D4004">
        <v>2020</v>
      </c>
      <c r="E4004" t="s">
        <v>1162</v>
      </c>
      <c r="F4004" t="s">
        <v>6972</v>
      </c>
      <c r="G4004">
        <v>5</v>
      </c>
      <c r="H4004">
        <v>5</v>
      </c>
      <c r="I4004" t="s">
        <v>185</v>
      </c>
      <c r="J4004" t="s">
        <v>98</v>
      </c>
      <c r="K4004" t="s">
        <v>66</v>
      </c>
      <c r="L4004">
        <v>142</v>
      </c>
      <c r="M4004" t="s">
        <v>147</v>
      </c>
      <c r="N4004" t="s">
        <v>92</v>
      </c>
      <c r="O4004">
        <v>6</v>
      </c>
      <c r="P4004">
        <v>1395</v>
      </c>
      <c r="Q4004">
        <v>1</v>
      </c>
      <c r="R4004">
        <v>1</v>
      </c>
      <c r="S4004">
        <v>1368</v>
      </c>
      <c r="T4004" t="s">
        <v>123</v>
      </c>
      <c r="U4004">
        <v>4</v>
      </c>
      <c r="V4004">
        <v>0</v>
      </c>
      <c r="W4004">
        <v>6.2</v>
      </c>
      <c r="X4004">
        <v>0</v>
      </c>
      <c r="Y4004" t="s">
        <v>377</v>
      </c>
      <c r="Z4004" t="s">
        <v>6973</v>
      </c>
      <c r="AA4004" t="s">
        <v>47</v>
      </c>
      <c r="AB4004" t="s">
        <v>378</v>
      </c>
      <c r="AC4004">
        <v>41</v>
      </c>
      <c r="AD4004">
        <v>16450</v>
      </c>
      <c r="AE4004" t="s">
        <v>7406</v>
      </c>
      <c r="AF4004" t="s">
        <v>7307</v>
      </c>
      <c r="AG4004">
        <v>17600</v>
      </c>
      <c r="AH4004">
        <v>1150</v>
      </c>
      <c r="AI4004">
        <v>-100</v>
      </c>
      <c r="AJ4004">
        <f t="shared" si="310"/>
        <v>6.5340909090909088E-2</v>
      </c>
      <c r="AK4004">
        <f t="shared" si="311"/>
        <v>0</v>
      </c>
      <c r="AL4004">
        <f t="shared" si="312"/>
        <v>1</v>
      </c>
      <c r="AM4004">
        <f t="shared" si="313"/>
        <v>0</v>
      </c>
      <c r="AN4004">
        <f t="shared" si="314"/>
        <v>0</v>
      </c>
    </row>
    <row r="4005" spans="1:40" x14ac:dyDescent="0.35">
      <c r="A4005" t="s">
        <v>269</v>
      </c>
      <c r="B4005" t="s">
        <v>108</v>
      </c>
      <c r="C4005" t="s">
        <v>37</v>
      </c>
      <c r="D4005">
        <v>2020</v>
      </c>
      <c r="E4005" t="s">
        <v>1162</v>
      </c>
      <c r="F4005" t="s">
        <v>6972</v>
      </c>
      <c r="G4005">
        <v>5</v>
      </c>
      <c r="H4005">
        <v>5</v>
      </c>
      <c r="I4005" t="s">
        <v>185</v>
      </c>
      <c r="J4005" t="s">
        <v>98</v>
      </c>
      <c r="K4005" t="s">
        <v>51</v>
      </c>
      <c r="L4005">
        <v>142</v>
      </c>
      <c r="M4005" t="s">
        <v>147</v>
      </c>
      <c r="N4005" t="s">
        <v>92</v>
      </c>
      <c r="O4005">
        <v>6</v>
      </c>
      <c r="P4005">
        <v>1395</v>
      </c>
      <c r="Q4005">
        <v>1</v>
      </c>
      <c r="R4005">
        <v>1</v>
      </c>
      <c r="S4005">
        <v>1368</v>
      </c>
      <c r="T4005" t="s">
        <v>123</v>
      </c>
      <c r="U4005">
        <v>4</v>
      </c>
      <c r="V4005">
        <v>0</v>
      </c>
      <c r="W4005">
        <v>6.2</v>
      </c>
      <c r="X4005">
        <v>0</v>
      </c>
      <c r="Y4005" t="s">
        <v>377</v>
      </c>
      <c r="Z4005" t="s">
        <v>6973</v>
      </c>
      <c r="AA4005" t="s">
        <v>47</v>
      </c>
      <c r="AB4005" t="s">
        <v>378</v>
      </c>
      <c r="AC4005">
        <v>41</v>
      </c>
      <c r="AD4005">
        <v>15990</v>
      </c>
      <c r="AE4005" t="s">
        <v>7407</v>
      </c>
      <c r="AF4005" t="s">
        <v>6990</v>
      </c>
      <c r="AG4005">
        <v>17600</v>
      </c>
      <c r="AH4005">
        <v>1610</v>
      </c>
      <c r="AI4005">
        <v>360</v>
      </c>
      <c r="AJ4005">
        <f t="shared" si="310"/>
        <v>9.1477272727272727E-2</v>
      </c>
      <c r="AK4005">
        <f t="shared" si="311"/>
        <v>0</v>
      </c>
      <c r="AL4005">
        <f t="shared" si="312"/>
        <v>1</v>
      </c>
      <c r="AM4005">
        <f t="shared" si="313"/>
        <v>0</v>
      </c>
      <c r="AN4005">
        <f t="shared" si="314"/>
        <v>0</v>
      </c>
    </row>
    <row r="4006" spans="1:40" x14ac:dyDescent="0.35">
      <c r="A4006" t="s">
        <v>269</v>
      </c>
      <c r="B4006" t="s">
        <v>108</v>
      </c>
      <c r="C4006" t="s">
        <v>37</v>
      </c>
      <c r="D4006">
        <v>2020</v>
      </c>
      <c r="E4006" t="s">
        <v>1162</v>
      </c>
      <c r="F4006" t="s">
        <v>6972</v>
      </c>
      <c r="G4006">
        <v>5</v>
      </c>
      <c r="H4006">
        <v>5</v>
      </c>
      <c r="I4006" t="s">
        <v>185</v>
      </c>
      <c r="J4006" t="s">
        <v>98</v>
      </c>
      <c r="K4006" t="s">
        <v>66</v>
      </c>
      <c r="L4006">
        <v>142</v>
      </c>
      <c r="M4006" t="s">
        <v>147</v>
      </c>
      <c r="N4006" t="s">
        <v>92</v>
      </c>
      <c r="O4006">
        <v>6</v>
      </c>
      <c r="P4006">
        <v>1395</v>
      </c>
      <c r="Q4006">
        <v>1</v>
      </c>
      <c r="R4006">
        <v>1</v>
      </c>
      <c r="S4006">
        <v>1368</v>
      </c>
      <c r="T4006" t="s">
        <v>123</v>
      </c>
      <c r="U4006">
        <v>4</v>
      </c>
      <c r="V4006">
        <v>0</v>
      </c>
      <c r="W4006">
        <v>6.2</v>
      </c>
      <c r="X4006">
        <v>0</v>
      </c>
      <c r="Y4006" t="s">
        <v>377</v>
      </c>
      <c r="Z4006" t="s">
        <v>6973</v>
      </c>
      <c r="AA4006" t="s">
        <v>47</v>
      </c>
      <c r="AB4006" t="s">
        <v>378</v>
      </c>
      <c r="AC4006">
        <v>41</v>
      </c>
      <c r="AD4006">
        <v>16450</v>
      </c>
      <c r="AE4006" t="s">
        <v>7408</v>
      </c>
      <c r="AF4006" t="s">
        <v>7409</v>
      </c>
      <c r="AG4006">
        <v>17600</v>
      </c>
      <c r="AH4006">
        <v>1150</v>
      </c>
      <c r="AI4006">
        <v>-100</v>
      </c>
      <c r="AJ4006">
        <f t="shared" si="310"/>
        <v>6.5340909090909088E-2</v>
      </c>
      <c r="AK4006">
        <f t="shared" si="311"/>
        <v>0</v>
      </c>
      <c r="AL4006">
        <f t="shared" si="312"/>
        <v>1</v>
      </c>
      <c r="AM4006">
        <f t="shared" si="313"/>
        <v>0</v>
      </c>
      <c r="AN4006">
        <f t="shared" si="314"/>
        <v>0</v>
      </c>
    </row>
    <row r="4007" spans="1:40" x14ac:dyDescent="0.35">
      <c r="A4007" t="s">
        <v>269</v>
      </c>
      <c r="B4007" t="s">
        <v>108</v>
      </c>
      <c r="C4007" t="s">
        <v>37</v>
      </c>
      <c r="D4007">
        <v>2020</v>
      </c>
      <c r="E4007" t="s">
        <v>1162</v>
      </c>
      <c r="F4007" t="s">
        <v>6972</v>
      </c>
      <c r="G4007">
        <v>5</v>
      </c>
      <c r="H4007">
        <v>5</v>
      </c>
      <c r="I4007" t="s">
        <v>185</v>
      </c>
      <c r="J4007" t="s">
        <v>98</v>
      </c>
      <c r="K4007" t="s">
        <v>66</v>
      </c>
      <c r="L4007">
        <v>140</v>
      </c>
      <c r="N4007" t="s">
        <v>92</v>
      </c>
      <c r="O4007">
        <v>6</v>
      </c>
      <c r="Q4007">
        <v>0</v>
      </c>
      <c r="R4007">
        <v>0</v>
      </c>
      <c r="S4007">
        <v>1368</v>
      </c>
      <c r="T4007" t="s">
        <v>123</v>
      </c>
      <c r="U4007">
        <v>4</v>
      </c>
      <c r="V4007">
        <v>0</v>
      </c>
      <c r="W4007">
        <v>6.2</v>
      </c>
      <c r="X4007">
        <v>0</v>
      </c>
      <c r="Y4007" t="s">
        <v>78</v>
      </c>
      <c r="Z4007" t="s">
        <v>6973</v>
      </c>
      <c r="AA4007" t="s">
        <v>3196</v>
      </c>
      <c r="AB4007" t="s">
        <v>47</v>
      </c>
      <c r="AC4007">
        <v>12</v>
      </c>
      <c r="AD4007">
        <v>12650</v>
      </c>
      <c r="AE4007" t="s">
        <v>7410</v>
      </c>
      <c r="AF4007" t="s">
        <v>6986</v>
      </c>
      <c r="AG4007">
        <v>17600</v>
      </c>
      <c r="AH4007">
        <v>4950</v>
      </c>
      <c r="AI4007">
        <v>3700</v>
      </c>
      <c r="AJ4007">
        <f t="shared" si="310"/>
        <v>0.28125</v>
      </c>
      <c r="AK4007">
        <f t="shared" si="311"/>
        <v>0</v>
      </c>
      <c r="AL4007">
        <f t="shared" si="312"/>
        <v>1</v>
      </c>
      <c r="AM4007">
        <f t="shared" si="313"/>
        <v>1</v>
      </c>
      <c r="AN4007">
        <f t="shared" si="314"/>
        <v>1</v>
      </c>
    </row>
    <row r="4008" spans="1:40" x14ac:dyDescent="0.35">
      <c r="A4008" t="s">
        <v>269</v>
      </c>
      <c r="B4008" t="s">
        <v>108</v>
      </c>
      <c r="C4008" t="s">
        <v>37</v>
      </c>
      <c r="D4008">
        <v>2019</v>
      </c>
      <c r="E4008" t="s">
        <v>1162</v>
      </c>
      <c r="F4008" t="s">
        <v>6972</v>
      </c>
      <c r="G4008">
        <v>5</v>
      </c>
      <c r="H4008">
        <v>5</v>
      </c>
      <c r="I4008" t="s">
        <v>185</v>
      </c>
      <c r="J4008" t="s">
        <v>98</v>
      </c>
      <c r="K4008" t="s">
        <v>51</v>
      </c>
      <c r="L4008">
        <v>140</v>
      </c>
      <c r="N4008" t="s">
        <v>92</v>
      </c>
      <c r="O4008">
        <v>5</v>
      </c>
      <c r="P4008">
        <v>1375</v>
      </c>
      <c r="Q4008">
        <v>1</v>
      </c>
      <c r="R4008">
        <v>1</v>
      </c>
      <c r="S4008">
        <v>1368</v>
      </c>
      <c r="T4008" t="s">
        <v>123</v>
      </c>
      <c r="U4008">
        <v>4</v>
      </c>
      <c r="V4008">
        <v>1</v>
      </c>
      <c r="W4008">
        <v>6.2</v>
      </c>
      <c r="X4008">
        <v>0</v>
      </c>
      <c r="Y4008" t="s">
        <v>363</v>
      </c>
      <c r="Z4008" t="s">
        <v>6973</v>
      </c>
      <c r="AA4008" t="s">
        <v>47</v>
      </c>
      <c r="AB4008" t="s">
        <v>364</v>
      </c>
      <c r="AC4008">
        <v>12</v>
      </c>
      <c r="AD4008">
        <v>16490</v>
      </c>
      <c r="AE4008" t="s">
        <v>7411</v>
      </c>
      <c r="AF4008" t="s">
        <v>7412</v>
      </c>
      <c r="AG4008">
        <v>17600</v>
      </c>
      <c r="AH4008">
        <v>1110</v>
      </c>
      <c r="AI4008">
        <v>-140</v>
      </c>
      <c r="AJ4008">
        <f t="shared" si="310"/>
        <v>6.3068181818181815E-2</v>
      </c>
      <c r="AK4008">
        <f t="shared" si="311"/>
        <v>0</v>
      </c>
      <c r="AL4008">
        <f t="shared" si="312"/>
        <v>1</v>
      </c>
      <c r="AM4008">
        <f t="shared" si="313"/>
        <v>0</v>
      </c>
      <c r="AN4008">
        <f t="shared" si="314"/>
        <v>0</v>
      </c>
    </row>
    <row r="4009" spans="1:40" x14ac:dyDescent="0.35">
      <c r="A4009" t="s">
        <v>269</v>
      </c>
      <c r="B4009" t="s">
        <v>108</v>
      </c>
      <c r="C4009" t="s">
        <v>37</v>
      </c>
      <c r="D4009">
        <v>2020</v>
      </c>
      <c r="E4009" t="s">
        <v>1162</v>
      </c>
      <c r="F4009" t="s">
        <v>6972</v>
      </c>
      <c r="G4009">
        <v>5</v>
      </c>
      <c r="H4009">
        <v>5</v>
      </c>
      <c r="I4009" t="s">
        <v>185</v>
      </c>
      <c r="J4009" t="s">
        <v>41</v>
      </c>
      <c r="K4009" t="s">
        <v>71</v>
      </c>
      <c r="L4009">
        <v>140</v>
      </c>
      <c r="M4009" t="s">
        <v>52</v>
      </c>
      <c r="O4009">
        <v>6</v>
      </c>
      <c r="P4009">
        <v>1375</v>
      </c>
      <c r="Q4009">
        <v>0</v>
      </c>
      <c r="R4009">
        <v>1</v>
      </c>
      <c r="S4009">
        <v>1368</v>
      </c>
      <c r="T4009" t="s">
        <v>252</v>
      </c>
      <c r="U4009">
        <v>4</v>
      </c>
      <c r="V4009">
        <v>0</v>
      </c>
      <c r="W4009">
        <v>6.2</v>
      </c>
      <c r="X4009">
        <v>0</v>
      </c>
      <c r="Y4009" t="s">
        <v>4382</v>
      </c>
      <c r="Z4009" t="s">
        <v>6973</v>
      </c>
      <c r="AA4009" t="s">
        <v>47</v>
      </c>
      <c r="AB4009" t="s">
        <v>4383</v>
      </c>
      <c r="AC4009">
        <v>12</v>
      </c>
      <c r="AD4009">
        <v>14900</v>
      </c>
      <c r="AE4009" t="s">
        <v>7413</v>
      </c>
      <c r="AF4009" t="s">
        <v>7414</v>
      </c>
      <c r="AG4009">
        <v>17600</v>
      </c>
      <c r="AH4009">
        <v>2700</v>
      </c>
      <c r="AI4009">
        <v>1450</v>
      </c>
      <c r="AJ4009">
        <f t="shared" si="310"/>
        <v>0.15340909090909091</v>
      </c>
      <c r="AK4009">
        <f t="shared" si="311"/>
        <v>0</v>
      </c>
      <c r="AL4009">
        <f t="shared" si="312"/>
        <v>1</v>
      </c>
      <c r="AM4009">
        <f t="shared" si="313"/>
        <v>1</v>
      </c>
      <c r="AN4009">
        <f t="shared" si="314"/>
        <v>0</v>
      </c>
    </row>
    <row r="4010" spans="1:40" x14ac:dyDescent="0.35">
      <c r="A4010" t="s">
        <v>269</v>
      </c>
      <c r="B4010" t="s">
        <v>108</v>
      </c>
      <c r="C4010" t="s">
        <v>37</v>
      </c>
      <c r="D4010">
        <v>2020</v>
      </c>
      <c r="E4010" t="s">
        <v>1162</v>
      </c>
      <c r="F4010" t="s">
        <v>6972</v>
      </c>
      <c r="G4010">
        <v>5</v>
      </c>
      <c r="H4010">
        <v>5</v>
      </c>
      <c r="I4010" t="s">
        <v>185</v>
      </c>
      <c r="J4010" t="s">
        <v>98</v>
      </c>
      <c r="K4010" t="s">
        <v>71</v>
      </c>
      <c r="L4010">
        <v>140</v>
      </c>
      <c r="M4010" t="s">
        <v>52</v>
      </c>
      <c r="O4010">
        <v>6</v>
      </c>
      <c r="P4010">
        <v>1375</v>
      </c>
      <c r="Q4010">
        <v>0</v>
      </c>
      <c r="R4010">
        <v>1</v>
      </c>
      <c r="S4010">
        <v>1368</v>
      </c>
      <c r="T4010" t="s">
        <v>252</v>
      </c>
      <c r="U4010">
        <v>4</v>
      </c>
      <c r="V4010">
        <v>0</v>
      </c>
      <c r="W4010">
        <v>6.2</v>
      </c>
      <c r="X4010">
        <v>0</v>
      </c>
      <c r="Y4010" t="s">
        <v>2442</v>
      </c>
      <c r="Z4010" t="s">
        <v>6973</v>
      </c>
      <c r="AA4010" t="s">
        <v>2443</v>
      </c>
      <c r="AB4010" t="s">
        <v>47</v>
      </c>
      <c r="AC4010">
        <v>12</v>
      </c>
      <c r="AD4010">
        <v>15500</v>
      </c>
      <c r="AE4010" t="s">
        <v>7415</v>
      </c>
      <c r="AF4010" t="s">
        <v>7363</v>
      </c>
      <c r="AG4010">
        <v>17600</v>
      </c>
      <c r="AH4010">
        <v>2100</v>
      </c>
      <c r="AI4010">
        <v>850</v>
      </c>
      <c r="AJ4010">
        <f t="shared" si="310"/>
        <v>0.11931818181818182</v>
      </c>
      <c r="AK4010">
        <f t="shared" si="311"/>
        <v>0</v>
      </c>
      <c r="AL4010">
        <f t="shared" si="312"/>
        <v>1</v>
      </c>
      <c r="AM4010">
        <f t="shared" si="313"/>
        <v>1</v>
      </c>
      <c r="AN4010">
        <f t="shared" si="314"/>
        <v>0</v>
      </c>
    </row>
    <row r="4011" spans="1:40" x14ac:dyDescent="0.35">
      <c r="A4011" t="s">
        <v>269</v>
      </c>
      <c r="B4011" t="s">
        <v>108</v>
      </c>
      <c r="C4011" t="s">
        <v>37</v>
      </c>
      <c r="D4011">
        <v>2020</v>
      </c>
      <c r="E4011" t="s">
        <v>1162</v>
      </c>
      <c r="F4011" t="s">
        <v>6972</v>
      </c>
      <c r="G4011">
        <v>5</v>
      </c>
      <c r="H4011">
        <v>5</v>
      </c>
      <c r="I4011" t="s">
        <v>185</v>
      </c>
      <c r="J4011" t="s">
        <v>98</v>
      </c>
      <c r="K4011" t="s">
        <v>51</v>
      </c>
      <c r="L4011">
        <v>142</v>
      </c>
      <c r="M4011" t="s">
        <v>67</v>
      </c>
      <c r="N4011" t="s">
        <v>92</v>
      </c>
      <c r="O4011">
        <v>6</v>
      </c>
      <c r="P4011">
        <v>1395</v>
      </c>
      <c r="Q4011">
        <v>1</v>
      </c>
      <c r="R4011">
        <v>1</v>
      </c>
      <c r="S4011">
        <v>1368</v>
      </c>
      <c r="T4011" t="s">
        <v>123</v>
      </c>
      <c r="U4011">
        <v>4</v>
      </c>
      <c r="V4011">
        <v>0</v>
      </c>
      <c r="W4011">
        <v>6.2</v>
      </c>
      <c r="X4011">
        <v>0</v>
      </c>
      <c r="Y4011" t="s">
        <v>1813</v>
      </c>
      <c r="Z4011" t="s">
        <v>6973</v>
      </c>
      <c r="AA4011" t="s">
        <v>47</v>
      </c>
      <c r="AB4011" t="s">
        <v>1814</v>
      </c>
      <c r="AC4011">
        <v>2</v>
      </c>
      <c r="AD4011">
        <v>15900</v>
      </c>
      <c r="AE4011" t="s">
        <v>7416</v>
      </c>
      <c r="AF4011" t="s">
        <v>6990</v>
      </c>
      <c r="AG4011">
        <v>17600</v>
      </c>
      <c r="AH4011">
        <v>1700</v>
      </c>
      <c r="AI4011">
        <v>450</v>
      </c>
      <c r="AJ4011">
        <f t="shared" si="310"/>
        <v>9.6590909090909088E-2</v>
      </c>
      <c r="AK4011">
        <f t="shared" si="311"/>
        <v>0</v>
      </c>
      <c r="AL4011">
        <f t="shared" si="312"/>
        <v>1</v>
      </c>
      <c r="AM4011">
        <f t="shared" si="313"/>
        <v>0</v>
      </c>
      <c r="AN4011">
        <f t="shared" si="314"/>
        <v>0</v>
      </c>
    </row>
    <row r="4012" spans="1:40" x14ac:dyDescent="0.35">
      <c r="A4012" t="s">
        <v>269</v>
      </c>
      <c r="B4012" t="s">
        <v>108</v>
      </c>
      <c r="C4012" t="s">
        <v>37</v>
      </c>
      <c r="D4012">
        <v>2020</v>
      </c>
      <c r="E4012" t="s">
        <v>1162</v>
      </c>
      <c r="F4012" t="s">
        <v>6972</v>
      </c>
      <c r="G4012">
        <v>5</v>
      </c>
      <c r="H4012">
        <v>5</v>
      </c>
      <c r="I4012" t="s">
        <v>185</v>
      </c>
      <c r="J4012" t="s">
        <v>98</v>
      </c>
      <c r="K4012" t="s">
        <v>51</v>
      </c>
      <c r="L4012">
        <v>142</v>
      </c>
      <c r="M4012" t="s">
        <v>67</v>
      </c>
      <c r="N4012" t="s">
        <v>92</v>
      </c>
      <c r="O4012">
        <v>6</v>
      </c>
      <c r="P4012">
        <v>1395</v>
      </c>
      <c r="Q4012">
        <v>1</v>
      </c>
      <c r="R4012">
        <v>1</v>
      </c>
      <c r="S4012">
        <v>1368</v>
      </c>
      <c r="T4012" t="s">
        <v>123</v>
      </c>
      <c r="U4012">
        <v>4</v>
      </c>
      <c r="V4012">
        <v>0</v>
      </c>
      <c r="W4012">
        <v>6.2</v>
      </c>
      <c r="X4012">
        <v>0</v>
      </c>
      <c r="Y4012" t="s">
        <v>1813</v>
      </c>
      <c r="Z4012" t="s">
        <v>6973</v>
      </c>
      <c r="AA4012" t="s">
        <v>47</v>
      </c>
      <c r="AB4012" t="s">
        <v>1814</v>
      </c>
      <c r="AC4012">
        <v>2</v>
      </c>
      <c r="AD4012">
        <v>16900</v>
      </c>
      <c r="AE4012" t="s">
        <v>7417</v>
      </c>
      <c r="AF4012" t="s">
        <v>6990</v>
      </c>
      <c r="AG4012">
        <v>17600</v>
      </c>
      <c r="AH4012">
        <v>700</v>
      </c>
      <c r="AI4012">
        <v>-550</v>
      </c>
      <c r="AJ4012">
        <f t="shared" si="310"/>
        <v>3.9772727272727272E-2</v>
      </c>
      <c r="AK4012">
        <f t="shared" si="311"/>
        <v>0</v>
      </c>
      <c r="AL4012">
        <f t="shared" si="312"/>
        <v>0</v>
      </c>
      <c r="AM4012">
        <f t="shared" si="313"/>
        <v>0</v>
      </c>
      <c r="AN4012">
        <f t="shared" si="314"/>
        <v>0</v>
      </c>
    </row>
    <row r="4013" spans="1:40" x14ac:dyDescent="0.35">
      <c r="A4013" t="s">
        <v>269</v>
      </c>
      <c r="B4013" t="s">
        <v>108</v>
      </c>
      <c r="C4013" t="s">
        <v>37</v>
      </c>
      <c r="D4013">
        <v>2020</v>
      </c>
      <c r="E4013" t="s">
        <v>1162</v>
      </c>
      <c r="F4013" t="s">
        <v>6972</v>
      </c>
      <c r="G4013">
        <v>5</v>
      </c>
      <c r="H4013">
        <v>5</v>
      </c>
      <c r="I4013" t="s">
        <v>185</v>
      </c>
      <c r="J4013" t="s">
        <v>98</v>
      </c>
      <c r="K4013" t="s">
        <v>71</v>
      </c>
      <c r="L4013">
        <v>142</v>
      </c>
      <c r="M4013" t="s">
        <v>52</v>
      </c>
      <c r="N4013" t="s">
        <v>44</v>
      </c>
      <c r="O4013">
        <v>6</v>
      </c>
      <c r="P4013">
        <v>1395</v>
      </c>
      <c r="Q4013">
        <v>0</v>
      </c>
      <c r="R4013">
        <v>1</v>
      </c>
      <c r="S4013">
        <v>1368</v>
      </c>
      <c r="T4013" t="s">
        <v>123</v>
      </c>
      <c r="U4013">
        <v>4</v>
      </c>
      <c r="V4013">
        <v>0</v>
      </c>
      <c r="W4013">
        <v>6.2</v>
      </c>
      <c r="X4013">
        <v>0</v>
      </c>
      <c r="Y4013" t="s">
        <v>3010</v>
      </c>
      <c r="Z4013" t="s">
        <v>6973</v>
      </c>
      <c r="AA4013" t="s">
        <v>47</v>
      </c>
      <c r="AB4013" t="s">
        <v>3011</v>
      </c>
      <c r="AC4013">
        <v>2</v>
      </c>
      <c r="AD4013">
        <v>18490</v>
      </c>
      <c r="AE4013" t="s">
        <v>7418</v>
      </c>
      <c r="AF4013" t="s">
        <v>6990</v>
      </c>
      <c r="AG4013">
        <v>17600</v>
      </c>
      <c r="AH4013">
        <v>-890</v>
      </c>
      <c r="AI4013">
        <v>-2140</v>
      </c>
      <c r="AJ4013">
        <f t="shared" si="310"/>
        <v>-5.0568181818181818E-2</v>
      </c>
      <c r="AK4013">
        <f t="shared" si="311"/>
        <v>0</v>
      </c>
      <c r="AL4013">
        <f t="shared" si="312"/>
        <v>0</v>
      </c>
      <c r="AM4013">
        <f t="shared" si="313"/>
        <v>0</v>
      </c>
      <c r="AN4013">
        <f t="shared" si="314"/>
        <v>0</v>
      </c>
    </row>
    <row r="4014" spans="1:40" x14ac:dyDescent="0.35">
      <c r="A4014" t="s">
        <v>269</v>
      </c>
      <c r="B4014" t="s">
        <v>108</v>
      </c>
      <c r="C4014" t="s">
        <v>37</v>
      </c>
      <c r="D4014">
        <v>2020</v>
      </c>
      <c r="E4014" t="s">
        <v>1162</v>
      </c>
      <c r="F4014" t="s">
        <v>6972</v>
      </c>
      <c r="G4014">
        <v>5</v>
      </c>
      <c r="H4014">
        <v>5</v>
      </c>
      <c r="I4014" t="s">
        <v>185</v>
      </c>
      <c r="J4014" t="s">
        <v>98</v>
      </c>
      <c r="K4014" t="s">
        <v>71</v>
      </c>
      <c r="L4014">
        <v>142</v>
      </c>
      <c r="M4014" t="s">
        <v>52</v>
      </c>
      <c r="N4014" t="s">
        <v>44</v>
      </c>
      <c r="O4014">
        <v>6</v>
      </c>
      <c r="P4014">
        <v>1395</v>
      </c>
      <c r="Q4014">
        <v>0</v>
      </c>
      <c r="R4014">
        <v>1</v>
      </c>
      <c r="S4014">
        <v>1368</v>
      </c>
      <c r="T4014" t="s">
        <v>123</v>
      </c>
      <c r="U4014">
        <v>4</v>
      </c>
      <c r="V4014">
        <v>0</v>
      </c>
      <c r="W4014">
        <v>6.2</v>
      </c>
      <c r="X4014">
        <v>0</v>
      </c>
      <c r="Y4014" t="s">
        <v>3010</v>
      </c>
      <c r="Z4014" t="s">
        <v>6973</v>
      </c>
      <c r="AA4014" t="s">
        <v>47</v>
      </c>
      <c r="AB4014" t="s">
        <v>3011</v>
      </c>
      <c r="AC4014">
        <v>2</v>
      </c>
      <c r="AD4014">
        <v>17490</v>
      </c>
      <c r="AE4014" t="s">
        <v>7419</v>
      </c>
      <c r="AF4014" t="s">
        <v>6990</v>
      </c>
      <c r="AG4014">
        <v>17600</v>
      </c>
      <c r="AH4014">
        <v>110</v>
      </c>
      <c r="AI4014">
        <v>-1140</v>
      </c>
      <c r="AJ4014">
        <f t="shared" si="310"/>
        <v>6.2500000000000003E-3</v>
      </c>
      <c r="AK4014">
        <f t="shared" si="311"/>
        <v>0</v>
      </c>
      <c r="AL4014">
        <f t="shared" si="312"/>
        <v>0</v>
      </c>
      <c r="AM4014">
        <f t="shared" si="313"/>
        <v>0</v>
      </c>
      <c r="AN4014">
        <f t="shared" si="314"/>
        <v>0</v>
      </c>
    </row>
    <row r="4015" spans="1:40" x14ac:dyDescent="0.35">
      <c r="A4015" t="s">
        <v>269</v>
      </c>
      <c r="B4015" t="s">
        <v>108</v>
      </c>
      <c r="C4015" t="s">
        <v>37</v>
      </c>
      <c r="D4015">
        <v>2020</v>
      </c>
      <c r="E4015" t="s">
        <v>1162</v>
      </c>
      <c r="F4015" t="s">
        <v>6972</v>
      </c>
      <c r="G4015">
        <v>5</v>
      </c>
      <c r="H4015">
        <v>5</v>
      </c>
      <c r="I4015" t="s">
        <v>185</v>
      </c>
      <c r="J4015" t="s">
        <v>98</v>
      </c>
      <c r="K4015" t="s">
        <v>71</v>
      </c>
      <c r="L4015">
        <v>142</v>
      </c>
      <c r="O4015">
        <v>6</v>
      </c>
      <c r="Q4015">
        <v>0</v>
      </c>
      <c r="R4015">
        <v>0</v>
      </c>
      <c r="S4015">
        <v>1368</v>
      </c>
      <c r="T4015" t="s">
        <v>123</v>
      </c>
      <c r="U4015">
        <v>4</v>
      </c>
      <c r="V4015">
        <v>0</v>
      </c>
      <c r="W4015">
        <v>6.2</v>
      </c>
      <c r="X4015">
        <v>0</v>
      </c>
      <c r="Y4015" t="s">
        <v>1960</v>
      </c>
      <c r="Z4015" t="s">
        <v>6973</v>
      </c>
      <c r="AA4015" t="s">
        <v>47</v>
      </c>
      <c r="AB4015" t="s">
        <v>1961</v>
      </c>
      <c r="AC4015">
        <v>2</v>
      </c>
      <c r="AD4015">
        <v>15680</v>
      </c>
      <c r="AE4015" t="s">
        <v>7420</v>
      </c>
      <c r="AF4015" t="s">
        <v>6990</v>
      </c>
      <c r="AG4015">
        <v>17600</v>
      </c>
      <c r="AH4015">
        <v>1920</v>
      </c>
      <c r="AI4015">
        <v>670</v>
      </c>
      <c r="AJ4015">
        <f t="shared" si="310"/>
        <v>0.10909090909090909</v>
      </c>
      <c r="AK4015">
        <f t="shared" si="311"/>
        <v>0</v>
      </c>
      <c r="AL4015">
        <f t="shared" si="312"/>
        <v>1</v>
      </c>
      <c r="AM4015">
        <f t="shared" si="313"/>
        <v>1</v>
      </c>
      <c r="AN4015">
        <f t="shared" si="314"/>
        <v>0</v>
      </c>
    </row>
    <row r="4016" spans="1:40" x14ac:dyDescent="0.35">
      <c r="A4016" t="s">
        <v>269</v>
      </c>
      <c r="B4016" t="s">
        <v>108</v>
      </c>
      <c r="C4016" t="s">
        <v>37</v>
      </c>
      <c r="D4016">
        <v>2020</v>
      </c>
      <c r="E4016" t="s">
        <v>1162</v>
      </c>
      <c r="F4016" t="s">
        <v>6972</v>
      </c>
      <c r="G4016">
        <v>5</v>
      </c>
      <c r="H4016">
        <v>5</v>
      </c>
      <c r="I4016" t="s">
        <v>185</v>
      </c>
      <c r="J4016" t="s">
        <v>98</v>
      </c>
      <c r="K4016" t="s">
        <v>71</v>
      </c>
      <c r="L4016">
        <v>156</v>
      </c>
      <c r="M4016" t="s">
        <v>52</v>
      </c>
      <c r="N4016" t="s">
        <v>44</v>
      </c>
      <c r="O4016">
        <v>6</v>
      </c>
      <c r="P4016">
        <v>1320</v>
      </c>
      <c r="Q4016">
        <v>1</v>
      </c>
      <c r="R4016">
        <v>1</v>
      </c>
      <c r="S4016">
        <v>1368</v>
      </c>
      <c r="T4016" t="s">
        <v>252</v>
      </c>
      <c r="U4016">
        <v>4</v>
      </c>
      <c r="V4016">
        <v>0</v>
      </c>
      <c r="W4016">
        <v>6.9</v>
      </c>
      <c r="X4016">
        <v>0</v>
      </c>
      <c r="Y4016" t="s">
        <v>3378</v>
      </c>
      <c r="Z4016" t="s">
        <v>6973</v>
      </c>
      <c r="AA4016" t="s">
        <v>47</v>
      </c>
      <c r="AB4016" t="s">
        <v>3379</v>
      </c>
      <c r="AC4016">
        <v>12</v>
      </c>
      <c r="AD4016">
        <v>14800</v>
      </c>
      <c r="AE4016" t="s">
        <v>7421</v>
      </c>
      <c r="AF4016" t="s">
        <v>7422</v>
      </c>
      <c r="AG4016">
        <v>17600</v>
      </c>
      <c r="AH4016">
        <v>2800</v>
      </c>
      <c r="AI4016">
        <v>1550</v>
      </c>
      <c r="AJ4016">
        <f t="shared" si="310"/>
        <v>0.15909090909090909</v>
      </c>
      <c r="AK4016">
        <f t="shared" si="311"/>
        <v>0</v>
      </c>
      <c r="AL4016">
        <f t="shared" si="312"/>
        <v>1</v>
      </c>
      <c r="AM4016">
        <f t="shared" si="313"/>
        <v>1</v>
      </c>
      <c r="AN4016">
        <f t="shared" si="314"/>
        <v>0</v>
      </c>
    </row>
    <row r="4017" spans="1:40" x14ac:dyDescent="0.35">
      <c r="A4017" t="s">
        <v>269</v>
      </c>
      <c r="B4017" t="s">
        <v>108</v>
      </c>
      <c r="C4017" t="s">
        <v>37</v>
      </c>
      <c r="D4017">
        <v>2020</v>
      </c>
      <c r="E4017" t="s">
        <v>1162</v>
      </c>
      <c r="F4017" t="s">
        <v>6972</v>
      </c>
      <c r="G4017">
        <v>5</v>
      </c>
      <c r="H4017">
        <v>5</v>
      </c>
      <c r="I4017" t="s">
        <v>185</v>
      </c>
      <c r="J4017" t="s">
        <v>98</v>
      </c>
      <c r="K4017" t="s">
        <v>71</v>
      </c>
      <c r="L4017">
        <v>156</v>
      </c>
      <c r="M4017" t="s">
        <v>52</v>
      </c>
      <c r="N4017" t="s">
        <v>44</v>
      </c>
      <c r="O4017">
        <v>6</v>
      </c>
      <c r="P4017">
        <v>1320</v>
      </c>
      <c r="Q4017">
        <v>1</v>
      </c>
      <c r="R4017">
        <v>1</v>
      </c>
      <c r="S4017">
        <v>1368</v>
      </c>
      <c r="T4017" t="s">
        <v>252</v>
      </c>
      <c r="U4017">
        <v>4</v>
      </c>
      <c r="V4017">
        <v>0</v>
      </c>
      <c r="W4017">
        <v>6.9</v>
      </c>
      <c r="X4017">
        <v>0</v>
      </c>
      <c r="Y4017" t="s">
        <v>3378</v>
      </c>
      <c r="Z4017" t="s">
        <v>6973</v>
      </c>
      <c r="AA4017" t="s">
        <v>47</v>
      </c>
      <c r="AB4017" t="s">
        <v>3379</v>
      </c>
      <c r="AC4017">
        <v>12</v>
      </c>
      <c r="AD4017">
        <v>14800</v>
      </c>
      <c r="AE4017" t="s">
        <v>7423</v>
      </c>
      <c r="AF4017" t="s">
        <v>7422</v>
      </c>
      <c r="AG4017">
        <v>17600</v>
      </c>
      <c r="AH4017">
        <v>2800</v>
      </c>
      <c r="AI4017">
        <v>1550</v>
      </c>
      <c r="AJ4017">
        <f t="shared" si="310"/>
        <v>0.15909090909090909</v>
      </c>
      <c r="AK4017">
        <f t="shared" si="311"/>
        <v>0</v>
      </c>
      <c r="AL4017">
        <f t="shared" si="312"/>
        <v>1</v>
      </c>
      <c r="AM4017">
        <f t="shared" si="313"/>
        <v>1</v>
      </c>
      <c r="AN4017">
        <f t="shared" si="314"/>
        <v>0</v>
      </c>
    </row>
    <row r="4018" spans="1:40" x14ac:dyDescent="0.35">
      <c r="A4018" t="s">
        <v>269</v>
      </c>
      <c r="B4018" t="s">
        <v>108</v>
      </c>
      <c r="C4018" t="s">
        <v>37</v>
      </c>
      <c r="D4018">
        <v>2020</v>
      </c>
      <c r="E4018" t="s">
        <v>1162</v>
      </c>
      <c r="F4018" t="s">
        <v>6972</v>
      </c>
      <c r="G4018">
        <v>5</v>
      </c>
      <c r="H4018">
        <v>5</v>
      </c>
      <c r="I4018" t="s">
        <v>185</v>
      </c>
      <c r="J4018" t="s">
        <v>98</v>
      </c>
      <c r="K4018" t="s">
        <v>66</v>
      </c>
      <c r="L4018">
        <v>140</v>
      </c>
      <c r="M4018" t="s">
        <v>52</v>
      </c>
      <c r="N4018" t="s">
        <v>92</v>
      </c>
      <c r="O4018">
        <v>6</v>
      </c>
      <c r="Q4018">
        <v>1</v>
      </c>
      <c r="R4018">
        <v>0</v>
      </c>
      <c r="S4018">
        <v>1368</v>
      </c>
      <c r="T4018" t="s">
        <v>123</v>
      </c>
      <c r="U4018">
        <v>4</v>
      </c>
      <c r="V4018">
        <v>0</v>
      </c>
      <c r="W4018">
        <v>6.2</v>
      </c>
      <c r="X4018">
        <v>0</v>
      </c>
      <c r="Y4018" t="s">
        <v>2406</v>
      </c>
      <c r="Z4018" t="s">
        <v>6973</v>
      </c>
      <c r="AA4018" t="s">
        <v>47</v>
      </c>
      <c r="AB4018" t="s">
        <v>2407</v>
      </c>
      <c r="AC4018">
        <v>12</v>
      </c>
      <c r="AD4018">
        <v>15900</v>
      </c>
      <c r="AE4018" t="s">
        <v>7424</v>
      </c>
      <c r="AF4018" t="s">
        <v>7425</v>
      </c>
      <c r="AG4018">
        <v>17600</v>
      </c>
      <c r="AH4018">
        <v>1700</v>
      </c>
      <c r="AI4018">
        <v>450</v>
      </c>
      <c r="AJ4018">
        <f t="shared" si="310"/>
        <v>9.6590909090909088E-2</v>
      </c>
      <c r="AK4018">
        <f t="shared" si="311"/>
        <v>0</v>
      </c>
      <c r="AL4018">
        <f t="shared" si="312"/>
        <v>1</v>
      </c>
      <c r="AM4018">
        <f t="shared" si="313"/>
        <v>0</v>
      </c>
      <c r="AN4018">
        <f t="shared" si="314"/>
        <v>0</v>
      </c>
    </row>
    <row r="4019" spans="1:40" x14ac:dyDescent="0.35">
      <c r="A4019" t="s">
        <v>269</v>
      </c>
      <c r="B4019" t="s">
        <v>108</v>
      </c>
      <c r="C4019" t="s">
        <v>37</v>
      </c>
      <c r="D4019">
        <v>2019</v>
      </c>
      <c r="E4019" t="s">
        <v>1162</v>
      </c>
      <c r="F4019" t="s">
        <v>6972</v>
      </c>
      <c r="G4019">
        <v>5</v>
      </c>
      <c r="H4019">
        <v>5</v>
      </c>
      <c r="I4019" t="s">
        <v>185</v>
      </c>
      <c r="J4019" t="s">
        <v>98</v>
      </c>
      <c r="K4019" t="s">
        <v>71</v>
      </c>
      <c r="L4019">
        <v>154</v>
      </c>
      <c r="M4019" t="s">
        <v>147</v>
      </c>
      <c r="O4019">
        <v>6</v>
      </c>
      <c r="P4019">
        <v>1320</v>
      </c>
      <c r="Q4019">
        <v>1</v>
      </c>
      <c r="R4019">
        <v>1</v>
      </c>
      <c r="S4019">
        <v>1368</v>
      </c>
      <c r="T4019" t="s">
        <v>252</v>
      </c>
      <c r="U4019">
        <v>4</v>
      </c>
      <c r="V4019">
        <v>1</v>
      </c>
      <c r="W4019">
        <v>6.8</v>
      </c>
      <c r="X4019">
        <v>0</v>
      </c>
      <c r="Y4019" t="s">
        <v>2194</v>
      </c>
      <c r="Z4019" t="s">
        <v>6973</v>
      </c>
      <c r="AA4019" t="s">
        <v>47</v>
      </c>
      <c r="AB4019" t="s">
        <v>2195</v>
      </c>
      <c r="AC4019">
        <v>12</v>
      </c>
      <c r="AD4019">
        <v>15450</v>
      </c>
      <c r="AE4019" t="s">
        <v>7426</v>
      </c>
      <c r="AF4019" t="s">
        <v>7427</v>
      </c>
      <c r="AG4019">
        <v>17600</v>
      </c>
      <c r="AH4019">
        <v>2150</v>
      </c>
      <c r="AI4019">
        <v>900</v>
      </c>
      <c r="AJ4019">
        <f t="shared" si="310"/>
        <v>0.12215909090909091</v>
      </c>
      <c r="AK4019">
        <f t="shared" si="311"/>
        <v>0</v>
      </c>
      <c r="AL4019">
        <f t="shared" si="312"/>
        <v>1</v>
      </c>
      <c r="AM4019">
        <f t="shared" si="313"/>
        <v>1</v>
      </c>
      <c r="AN4019">
        <f t="shared" si="314"/>
        <v>0</v>
      </c>
    </row>
    <row r="4020" spans="1:40" x14ac:dyDescent="0.35">
      <c r="A4020" t="s">
        <v>269</v>
      </c>
      <c r="B4020" t="s">
        <v>108</v>
      </c>
      <c r="C4020" t="s">
        <v>37</v>
      </c>
      <c r="D4020">
        <v>2020</v>
      </c>
      <c r="E4020" t="s">
        <v>1162</v>
      </c>
      <c r="F4020" t="s">
        <v>6972</v>
      </c>
      <c r="G4020">
        <v>5</v>
      </c>
      <c r="H4020">
        <v>5</v>
      </c>
      <c r="I4020" t="s">
        <v>185</v>
      </c>
      <c r="J4020" t="s">
        <v>98</v>
      </c>
      <c r="K4020" t="s">
        <v>66</v>
      </c>
      <c r="L4020">
        <v>140</v>
      </c>
      <c r="M4020" t="s">
        <v>52</v>
      </c>
      <c r="N4020" t="s">
        <v>92</v>
      </c>
      <c r="O4020">
        <v>6</v>
      </c>
      <c r="Q4020">
        <v>0</v>
      </c>
      <c r="R4020">
        <v>0</v>
      </c>
      <c r="S4020">
        <v>1368</v>
      </c>
      <c r="T4020" t="s">
        <v>123</v>
      </c>
      <c r="U4020">
        <v>4</v>
      </c>
      <c r="V4020">
        <v>0</v>
      </c>
      <c r="W4020">
        <v>6.2</v>
      </c>
      <c r="X4020">
        <v>0</v>
      </c>
      <c r="Y4020" t="s">
        <v>2219</v>
      </c>
      <c r="Z4020" t="s">
        <v>6973</v>
      </c>
      <c r="AA4020" t="s">
        <v>47</v>
      </c>
      <c r="AB4020" t="s">
        <v>2222</v>
      </c>
      <c r="AC4020">
        <v>12</v>
      </c>
      <c r="AD4020">
        <v>15500</v>
      </c>
      <c r="AE4020" t="s">
        <v>7428</v>
      </c>
      <c r="AF4020" t="s">
        <v>6986</v>
      </c>
      <c r="AG4020">
        <v>17600</v>
      </c>
      <c r="AH4020">
        <v>2100</v>
      </c>
      <c r="AI4020">
        <v>850</v>
      </c>
      <c r="AJ4020">
        <f t="shared" ref="AJ4020:AJ4083" si="315">AH4020/AG4020</f>
        <v>0.11931818181818182</v>
      </c>
      <c r="AK4020">
        <f t="shared" si="311"/>
        <v>0</v>
      </c>
      <c r="AL4020">
        <f t="shared" si="312"/>
        <v>1</v>
      </c>
      <c r="AM4020">
        <f t="shared" si="313"/>
        <v>1</v>
      </c>
      <c r="AN4020">
        <f t="shared" si="314"/>
        <v>0</v>
      </c>
    </row>
    <row r="4021" spans="1:40" x14ac:dyDescent="0.35">
      <c r="A4021" t="s">
        <v>269</v>
      </c>
      <c r="B4021" t="s">
        <v>108</v>
      </c>
      <c r="C4021" t="s">
        <v>37</v>
      </c>
      <c r="D4021">
        <v>2020</v>
      </c>
      <c r="E4021" t="s">
        <v>1162</v>
      </c>
      <c r="F4021" t="s">
        <v>6972</v>
      </c>
      <c r="G4021">
        <v>5</v>
      </c>
      <c r="H4021">
        <v>5</v>
      </c>
      <c r="I4021" t="s">
        <v>185</v>
      </c>
      <c r="J4021" t="s">
        <v>98</v>
      </c>
      <c r="K4021" t="s">
        <v>6043</v>
      </c>
      <c r="L4021">
        <v>140</v>
      </c>
      <c r="M4021" t="s">
        <v>52</v>
      </c>
      <c r="N4021" t="s">
        <v>92</v>
      </c>
      <c r="O4021">
        <v>6</v>
      </c>
      <c r="Q4021">
        <v>0</v>
      </c>
      <c r="R4021">
        <v>0</v>
      </c>
      <c r="S4021">
        <v>1368</v>
      </c>
      <c r="T4021" t="s">
        <v>123</v>
      </c>
      <c r="U4021">
        <v>4</v>
      </c>
      <c r="V4021">
        <v>0</v>
      </c>
      <c r="W4021">
        <v>6.2</v>
      </c>
      <c r="X4021">
        <v>0</v>
      </c>
      <c r="Y4021" t="s">
        <v>2219</v>
      </c>
      <c r="Z4021" t="s">
        <v>6973</v>
      </c>
      <c r="AA4021" t="s">
        <v>47</v>
      </c>
      <c r="AB4021" t="s">
        <v>2222</v>
      </c>
      <c r="AC4021">
        <v>12</v>
      </c>
      <c r="AD4021">
        <v>15500</v>
      </c>
      <c r="AE4021" t="s">
        <v>7429</v>
      </c>
      <c r="AF4021" t="s">
        <v>6986</v>
      </c>
      <c r="AG4021">
        <v>17600</v>
      </c>
      <c r="AH4021">
        <v>2100</v>
      </c>
      <c r="AI4021">
        <v>850</v>
      </c>
      <c r="AJ4021">
        <f t="shared" si="315"/>
        <v>0.11931818181818182</v>
      </c>
      <c r="AK4021">
        <f t="shared" si="311"/>
        <v>0</v>
      </c>
      <c r="AL4021">
        <f t="shared" si="312"/>
        <v>1</v>
      </c>
      <c r="AM4021">
        <f t="shared" si="313"/>
        <v>1</v>
      </c>
      <c r="AN4021">
        <f t="shared" si="314"/>
        <v>0</v>
      </c>
    </row>
    <row r="4022" spans="1:40" x14ac:dyDescent="0.35">
      <c r="A4022" t="s">
        <v>269</v>
      </c>
      <c r="B4022" t="s">
        <v>108</v>
      </c>
      <c r="C4022" t="s">
        <v>37</v>
      </c>
      <c r="D4022">
        <v>2020</v>
      </c>
      <c r="E4022" t="s">
        <v>1162</v>
      </c>
      <c r="F4022" t="s">
        <v>6972</v>
      </c>
      <c r="G4022">
        <v>5</v>
      </c>
      <c r="H4022">
        <v>5</v>
      </c>
      <c r="I4022" t="s">
        <v>185</v>
      </c>
      <c r="J4022" t="s">
        <v>98</v>
      </c>
      <c r="L4022">
        <v>140</v>
      </c>
      <c r="O4022">
        <v>6</v>
      </c>
      <c r="Q4022">
        <v>0</v>
      </c>
      <c r="R4022">
        <v>0</v>
      </c>
      <c r="S4022">
        <v>1368</v>
      </c>
      <c r="T4022" t="s">
        <v>123</v>
      </c>
      <c r="U4022">
        <v>4</v>
      </c>
      <c r="V4022">
        <v>0</v>
      </c>
      <c r="W4022">
        <v>6.2</v>
      </c>
      <c r="X4022">
        <v>0</v>
      </c>
      <c r="Y4022" t="s">
        <v>2062</v>
      </c>
      <c r="Z4022" t="s">
        <v>6973</v>
      </c>
      <c r="AA4022" t="s">
        <v>47</v>
      </c>
      <c r="AB4022" t="s">
        <v>2258</v>
      </c>
      <c r="AC4022">
        <v>1</v>
      </c>
      <c r="AD4022">
        <v>14950</v>
      </c>
      <c r="AE4022" t="s">
        <v>7430</v>
      </c>
      <c r="AF4022" t="s">
        <v>6986</v>
      </c>
      <c r="AG4022">
        <v>17600</v>
      </c>
      <c r="AH4022">
        <v>2650</v>
      </c>
      <c r="AI4022">
        <v>1400</v>
      </c>
      <c r="AJ4022">
        <f t="shared" si="315"/>
        <v>0.15056818181818182</v>
      </c>
      <c r="AK4022">
        <f t="shared" si="311"/>
        <v>0</v>
      </c>
      <c r="AL4022">
        <f t="shared" si="312"/>
        <v>1</v>
      </c>
      <c r="AM4022">
        <f t="shared" si="313"/>
        <v>1</v>
      </c>
      <c r="AN4022">
        <f t="shared" si="314"/>
        <v>0</v>
      </c>
    </row>
    <row r="4023" spans="1:40" x14ac:dyDescent="0.35">
      <c r="A4023" t="s">
        <v>269</v>
      </c>
      <c r="B4023" t="s">
        <v>108</v>
      </c>
      <c r="C4023" t="s">
        <v>37</v>
      </c>
      <c r="D4023">
        <v>2020</v>
      </c>
      <c r="E4023" t="s">
        <v>1162</v>
      </c>
      <c r="F4023" t="s">
        <v>6972</v>
      </c>
      <c r="G4023">
        <v>5</v>
      </c>
      <c r="H4023">
        <v>5</v>
      </c>
      <c r="I4023" t="s">
        <v>185</v>
      </c>
      <c r="J4023" t="s">
        <v>98</v>
      </c>
      <c r="K4023" t="s">
        <v>66</v>
      </c>
      <c r="L4023">
        <v>140</v>
      </c>
      <c r="N4023" t="s">
        <v>44</v>
      </c>
      <c r="O4023">
        <v>6</v>
      </c>
      <c r="P4023">
        <v>1375</v>
      </c>
      <c r="Q4023">
        <v>1</v>
      </c>
      <c r="R4023">
        <v>1</v>
      </c>
      <c r="S4023">
        <v>1368</v>
      </c>
      <c r="T4023" t="s">
        <v>123</v>
      </c>
      <c r="U4023">
        <v>4</v>
      </c>
      <c r="V4023">
        <v>1</v>
      </c>
      <c r="W4023">
        <v>6.2</v>
      </c>
      <c r="X4023">
        <v>0</v>
      </c>
      <c r="Y4023" t="s">
        <v>7009</v>
      </c>
      <c r="Z4023" t="s">
        <v>6973</v>
      </c>
      <c r="AA4023" t="s">
        <v>47</v>
      </c>
      <c r="AB4023" t="s">
        <v>7010</v>
      </c>
      <c r="AC4023">
        <v>1</v>
      </c>
      <c r="AD4023">
        <v>15900</v>
      </c>
      <c r="AE4023" t="s">
        <v>7431</v>
      </c>
      <c r="AF4023" t="s">
        <v>6986</v>
      </c>
      <c r="AG4023">
        <v>17600</v>
      </c>
      <c r="AH4023">
        <v>1700</v>
      </c>
      <c r="AI4023">
        <v>450</v>
      </c>
      <c r="AJ4023">
        <f t="shared" si="315"/>
        <v>9.6590909090909088E-2</v>
      </c>
      <c r="AK4023">
        <f t="shared" si="311"/>
        <v>0</v>
      </c>
      <c r="AL4023">
        <f t="shared" si="312"/>
        <v>1</v>
      </c>
      <c r="AM4023">
        <f t="shared" si="313"/>
        <v>0</v>
      </c>
      <c r="AN4023">
        <f t="shared" si="314"/>
        <v>0</v>
      </c>
    </row>
    <row r="4024" spans="1:40" x14ac:dyDescent="0.35">
      <c r="A4024" t="s">
        <v>269</v>
      </c>
      <c r="B4024" t="s">
        <v>108</v>
      </c>
      <c r="C4024" t="s">
        <v>37</v>
      </c>
      <c r="D4024">
        <v>2020</v>
      </c>
      <c r="E4024" t="s">
        <v>1162</v>
      </c>
      <c r="F4024" t="s">
        <v>6972</v>
      </c>
      <c r="G4024">
        <v>5</v>
      </c>
      <c r="H4024">
        <v>5</v>
      </c>
      <c r="I4024" t="s">
        <v>185</v>
      </c>
      <c r="J4024" t="s">
        <v>98</v>
      </c>
      <c r="L4024">
        <v>140</v>
      </c>
      <c r="O4024">
        <v>6</v>
      </c>
      <c r="Q4024">
        <v>0</v>
      </c>
      <c r="R4024">
        <v>0</v>
      </c>
      <c r="S4024">
        <v>1368</v>
      </c>
      <c r="T4024" t="s">
        <v>123</v>
      </c>
      <c r="U4024">
        <v>4</v>
      </c>
      <c r="V4024">
        <v>0</v>
      </c>
      <c r="W4024">
        <v>6.2</v>
      </c>
      <c r="X4024">
        <v>0</v>
      </c>
      <c r="Y4024" t="s">
        <v>2062</v>
      </c>
      <c r="Z4024" t="s">
        <v>6973</v>
      </c>
      <c r="AA4024" t="s">
        <v>47</v>
      </c>
      <c r="AB4024" t="s">
        <v>1822</v>
      </c>
      <c r="AC4024">
        <v>1</v>
      </c>
      <c r="AD4024">
        <v>14950</v>
      </c>
      <c r="AE4024" t="s">
        <v>7432</v>
      </c>
      <c r="AF4024" t="s">
        <v>6986</v>
      </c>
      <c r="AG4024">
        <v>17600</v>
      </c>
      <c r="AH4024">
        <v>2650</v>
      </c>
      <c r="AI4024">
        <v>1400</v>
      </c>
      <c r="AJ4024">
        <f t="shared" si="315"/>
        <v>0.15056818181818182</v>
      </c>
      <c r="AK4024">
        <f t="shared" si="311"/>
        <v>0</v>
      </c>
      <c r="AL4024">
        <f t="shared" si="312"/>
        <v>1</v>
      </c>
      <c r="AM4024">
        <f t="shared" si="313"/>
        <v>1</v>
      </c>
      <c r="AN4024">
        <f t="shared" si="314"/>
        <v>0</v>
      </c>
    </row>
    <row r="4025" spans="1:40" x14ac:dyDescent="0.35">
      <c r="A4025" t="s">
        <v>269</v>
      </c>
      <c r="B4025" t="s">
        <v>108</v>
      </c>
      <c r="C4025" t="s">
        <v>37</v>
      </c>
      <c r="D4025">
        <v>2020</v>
      </c>
      <c r="E4025" t="s">
        <v>1162</v>
      </c>
      <c r="F4025" t="s">
        <v>6972</v>
      </c>
      <c r="G4025">
        <v>5</v>
      </c>
      <c r="H4025">
        <v>5</v>
      </c>
      <c r="I4025" t="s">
        <v>185</v>
      </c>
      <c r="J4025" t="s">
        <v>98</v>
      </c>
      <c r="L4025">
        <v>140</v>
      </c>
      <c r="O4025">
        <v>6</v>
      </c>
      <c r="Q4025">
        <v>0</v>
      </c>
      <c r="R4025">
        <v>0</v>
      </c>
      <c r="S4025">
        <v>1368</v>
      </c>
      <c r="T4025" t="s">
        <v>123</v>
      </c>
      <c r="U4025">
        <v>4</v>
      </c>
      <c r="V4025">
        <v>0</v>
      </c>
      <c r="W4025">
        <v>6.2</v>
      </c>
      <c r="X4025">
        <v>0</v>
      </c>
      <c r="Y4025" t="s">
        <v>2062</v>
      </c>
      <c r="Z4025" t="s">
        <v>6973</v>
      </c>
      <c r="AA4025" t="s">
        <v>47</v>
      </c>
      <c r="AB4025" t="s">
        <v>1822</v>
      </c>
      <c r="AC4025">
        <v>1</v>
      </c>
      <c r="AD4025">
        <v>14950</v>
      </c>
      <c r="AE4025" t="s">
        <v>7433</v>
      </c>
      <c r="AF4025" t="s">
        <v>6986</v>
      </c>
      <c r="AG4025">
        <v>17600</v>
      </c>
      <c r="AH4025">
        <v>2650</v>
      </c>
      <c r="AI4025">
        <v>1400</v>
      </c>
      <c r="AJ4025">
        <f t="shared" si="315"/>
        <v>0.15056818181818182</v>
      </c>
      <c r="AK4025">
        <f t="shared" si="311"/>
        <v>0</v>
      </c>
      <c r="AL4025">
        <f t="shared" si="312"/>
        <v>1</v>
      </c>
      <c r="AM4025">
        <f t="shared" si="313"/>
        <v>1</v>
      </c>
      <c r="AN4025">
        <f t="shared" si="314"/>
        <v>0</v>
      </c>
    </row>
    <row r="4026" spans="1:40" x14ac:dyDescent="0.35">
      <c r="A4026" t="s">
        <v>269</v>
      </c>
      <c r="B4026" t="s">
        <v>108</v>
      </c>
      <c r="C4026" t="s">
        <v>37</v>
      </c>
      <c r="D4026">
        <v>2020</v>
      </c>
      <c r="E4026" t="s">
        <v>1162</v>
      </c>
      <c r="F4026" t="s">
        <v>6972</v>
      </c>
      <c r="G4026">
        <v>5</v>
      </c>
      <c r="H4026">
        <v>5</v>
      </c>
      <c r="I4026" t="s">
        <v>185</v>
      </c>
      <c r="J4026" t="s">
        <v>98</v>
      </c>
      <c r="L4026">
        <v>140</v>
      </c>
      <c r="O4026">
        <v>6</v>
      </c>
      <c r="Q4026">
        <v>0</v>
      </c>
      <c r="R4026">
        <v>0</v>
      </c>
      <c r="S4026">
        <v>1368</v>
      </c>
      <c r="T4026" t="s">
        <v>123</v>
      </c>
      <c r="U4026">
        <v>4</v>
      </c>
      <c r="V4026">
        <v>0</v>
      </c>
      <c r="W4026">
        <v>6.2</v>
      </c>
      <c r="X4026">
        <v>0</v>
      </c>
      <c r="Y4026" t="s">
        <v>2062</v>
      </c>
      <c r="Z4026" t="s">
        <v>6973</v>
      </c>
      <c r="AA4026" t="s">
        <v>47</v>
      </c>
      <c r="AB4026" t="s">
        <v>1822</v>
      </c>
      <c r="AC4026">
        <v>1</v>
      </c>
      <c r="AD4026">
        <v>14950</v>
      </c>
      <c r="AE4026" t="s">
        <v>7434</v>
      </c>
      <c r="AF4026" t="s">
        <v>6986</v>
      </c>
      <c r="AG4026">
        <v>17600</v>
      </c>
      <c r="AH4026">
        <v>2650</v>
      </c>
      <c r="AI4026">
        <v>1400</v>
      </c>
      <c r="AJ4026">
        <f t="shared" si="315"/>
        <v>0.15056818181818182</v>
      </c>
      <c r="AK4026">
        <f t="shared" si="311"/>
        <v>0</v>
      </c>
      <c r="AL4026">
        <f t="shared" si="312"/>
        <v>1</v>
      </c>
      <c r="AM4026">
        <f t="shared" si="313"/>
        <v>1</v>
      </c>
      <c r="AN4026">
        <f t="shared" si="314"/>
        <v>0</v>
      </c>
    </row>
    <row r="4027" spans="1:40" x14ac:dyDescent="0.35">
      <c r="A4027" t="s">
        <v>269</v>
      </c>
      <c r="B4027" t="s">
        <v>108</v>
      </c>
      <c r="C4027" t="s">
        <v>37</v>
      </c>
      <c r="D4027">
        <v>2020</v>
      </c>
      <c r="E4027" t="s">
        <v>1162</v>
      </c>
      <c r="F4027" t="s">
        <v>6972</v>
      </c>
      <c r="G4027">
        <v>5</v>
      </c>
      <c r="H4027">
        <v>5</v>
      </c>
      <c r="I4027" t="s">
        <v>185</v>
      </c>
      <c r="J4027" t="s">
        <v>98</v>
      </c>
      <c r="L4027">
        <v>140</v>
      </c>
      <c r="O4027">
        <v>6</v>
      </c>
      <c r="Q4027">
        <v>0</v>
      </c>
      <c r="R4027">
        <v>0</v>
      </c>
      <c r="S4027">
        <v>1368</v>
      </c>
      <c r="T4027" t="s">
        <v>123</v>
      </c>
      <c r="U4027">
        <v>4</v>
      </c>
      <c r="V4027">
        <v>0</v>
      </c>
      <c r="W4027">
        <v>6.2</v>
      </c>
      <c r="X4027">
        <v>0</v>
      </c>
      <c r="Y4027" t="s">
        <v>2062</v>
      </c>
      <c r="Z4027" t="s">
        <v>6973</v>
      </c>
      <c r="AA4027" t="s">
        <v>47</v>
      </c>
      <c r="AB4027" t="s">
        <v>1822</v>
      </c>
      <c r="AC4027">
        <v>1</v>
      </c>
      <c r="AD4027">
        <v>14950</v>
      </c>
      <c r="AE4027" t="s">
        <v>7435</v>
      </c>
      <c r="AF4027" t="s">
        <v>6986</v>
      </c>
      <c r="AG4027">
        <v>17600</v>
      </c>
      <c r="AH4027">
        <v>2650</v>
      </c>
      <c r="AI4027">
        <v>1400</v>
      </c>
      <c r="AJ4027">
        <f t="shared" si="315"/>
        <v>0.15056818181818182</v>
      </c>
      <c r="AK4027">
        <f t="shared" si="311"/>
        <v>0</v>
      </c>
      <c r="AL4027">
        <f t="shared" si="312"/>
        <v>1</v>
      </c>
      <c r="AM4027">
        <f t="shared" si="313"/>
        <v>1</v>
      </c>
      <c r="AN4027">
        <f t="shared" si="314"/>
        <v>0</v>
      </c>
    </row>
    <row r="4028" spans="1:40" x14ac:dyDescent="0.35">
      <c r="A4028" t="s">
        <v>269</v>
      </c>
      <c r="B4028" t="s">
        <v>108</v>
      </c>
      <c r="C4028" t="s">
        <v>37</v>
      </c>
      <c r="D4028">
        <v>2020</v>
      </c>
      <c r="E4028" t="s">
        <v>1162</v>
      </c>
      <c r="F4028" t="s">
        <v>6972</v>
      </c>
      <c r="G4028">
        <v>5</v>
      </c>
      <c r="H4028">
        <v>5</v>
      </c>
      <c r="I4028" t="s">
        <v>185</v>
      </c>
      <c r="J4028" t="s">
        <v>98</v>
      </c>
      <c r="L4028">
        <v>140</v>
      </c>
      <c r="O4028">
        <v>6</v>
      </c>
      <c r="Q4028">
        <v>0</v>
      </c>
      <c r="R4028">
        <v>0</v>
      </c>
      <c r="S4028">
        <v>1368</v>
      </c>
      <c r="T4028" t="s">
        <v>123</v>
      </c>
      <c r="U4028">
        <v>4</v>
      </c>
      <c r="V4028">
        <v>0</v>
      </c>
      <c r="W4028">
        <v>6.2</v>
      </c>
      <c r="X4028">
        <v>0</v>
      </c>
      <c r="Y4028" t="s">
        <v>2062</v>
      </c>
      <c r="Z4028" t="s">
        <v>6973</v>
      </c>
      <c r="AA4028" t="s">
        <v>47</v>
      </c>
      <c r="AB4028" t="s">
        <v>1822</v>
      </c>
      <c r="AC4028">
        <v>1</v>
      </c>
      <c r="AD4028">
        <v>14950</v>
      </c>
      <c r="AE4028" t="s">
        <v>7436</v>
      </c>
      <c r="AF4028" t="s">
        <v>6986</v>
      </c>
      <c r="AG4028">
        <v>17600</v>
      </c>
      <c r="AH4028">
        <v>2650</v>
      </c>
      <c r="AI4028">
        <v>1400</v>
      </c>
      <c r="AJ4028">
        <f t="shared" si="315"/>
        <v>0.15056818181818182</v>
      </c>
      <c r="AK4028">
        <f t="shared" si="311"/>
        <v>0</v>
      </c>
      <c r="AL4028">
        <f t="shared" si="312"/>
        <v>1</v>
      </c>
      <c r="AM4028">
        <f t="shared" si="313"/>
        <v>1</v>
      </c>
      <c r="AN4028">
        <f t="shared" si="314"/>
        <v>0</v>
      </c>
    </row>
    <row r="4029" spans="1:40" x14ac:dyDescent="0.35">
      <c r="A4029" t="s">
        <v>269</v>
      </c>
      <c r="B4029" t="s">
        <v>108</v>
      </c>
      <c r="C4029" t="s">
        <v>37</v>
      </c>
      <c r="D4029">
        <v>2020</v>
      </c>
      <c r="E4029" t="s">
        <v>1162</v>
      </c>
      <c r="F4029" t="s">
        <v>6972</v>
      </c>
      <c r="G4029">
        <v>5</v>
      </c>
      <c r="H4029">
        <v>5</v>
      </c>
      <c r="I4029" t="s">
        <v>185</v>
      </c>
      <c r="J4029" t="s">
        <v>98</v>
      </c>
      <c r="L4029">
        <v>140</v>
      </c>
      <c r="O4029">
        <v>6</v>
      </c>
      <c r="Q4029">
        <v>0</v>
      </c>
      <c r="R4029">
        <v>0</v>
      </c>
      <c r="S4029">
        <v>1368</v>
      </c>
      <c r="T4029" t="s">
        <v>123</v>
      </c>
      <c r="U4029">
        <v>4</v>
      </c>
      <c r="V4029">
        <v>0</v>
      </c>
      <c r="W4029">
        <v>6.2</v>
      </c>
      <c r="X4029">
        <v>0</v>
      </c>
      <c r="Y4029" t="s">
        <v>2062</v>
      </c>
      <c r="Z4029" t="s">
        <v>6973</v>
      </c>
      <c r="AA4029" t="s">
        <v>47</v>
      </c>
      <c r="AB4029" t="s">
        <v>1822</v>
      </c>
      <c r="AC4029">
        <v>1</v>
      </c>
      <c r="AD4029">
        <v>14950</v>
      </c>
      <c r="AE4029" t="s">
        <v>7437</v>
      </c>
      <c r="AF4029" t="s">
        <v>6986</v>
      </c>
      <c r="AG4029">
        <v>17600</v>
      </c>
      <c r="AH4029">
        <v>2650</v>
      </c>
      <c r="AI4029">
        <v>1400</v>
      </c>
      <c r="AJ4029">
        <f t="shared" si="315"/>
        <v>0.15056818181818182</v>
      </c>
      <c r="AK4029">
        <f t="shared" si="311"/>
        <v>0</v>
      </c>
      <c r="AL4029">
        <f t="shared" si="312"/>
        <v>1</v>
      </c>
      <c r="AM4029">
        <f t="shared" si="313"/>
        <v>1</v>
      </c>
      <c r="AN4029">
        <f t="shared" si="314"/>
        <v>0</v>
      </c>
    </row>
    <row r="4030" spans="1:40" x14ac:dyDescent="0.35">
      <c r="A4030" t="s">
        <v>269</v>
      </c>
      <c r="B4030" t="s">
        <v>108</v>
      </c>
      <c r="C4030" t="s">
        <v>37</v>
      </c>
      <c r="D4030">
        <v>2020</v>
      </c>
      <c r="E4030" t="s">
        <v>1162</v>
      </c>
      <c r="F4030" t="s">
        <v>6972</v>
      </c>
      <c r="G4030">
        <v>5</v>
      </c>
      <c r="H4030">
        <v>5</v>
      </c>
      <c r="I4030" t="s">
        <v>185</v>
      </c>
      <c r="J4030" t="s">
        <v>98</v>
      </c>
      <c r="L4030">
        <v>140</v>
      </c>
      <c r="O4030">
        <v>6</v>
      </c>
      <c r="Q4030">
        <v>0</v>
      </c>
      <c r="R4030">
        <v>0</v>
      </c>
      <c r="S4030">
        <v>1368</v>
      </c>
      <c r="T4030" t="s">
        <v>123</v>
      </c>
      <c r="U4030">
        <v>4</v>
      </c>
      <c r="V4030">
        <v>0</v>
      </c>
      <c r="W4030">
        <v>6.2</v>
      </c>
      <c r="X4030">
        <v>0</v>
      </c>
      <c r="Y4030" t="s">
        <v>2062</v>
      </c>
      <c r="Z4030" t="s">
        <v>6973</v>
      </c>
      <c r="AA4030" t="s">
        <v>47</v>
      </c>
      <c r="AB4030" t="s">
        <v>1822</v>
      </c>
      <c r="AC4030">
        <v>1</v>
      </c>
      <c r="AD4030">
        <v>14950</v>
      </c>
      <c r="AE4030" t="s">
        <v>7438</v>
      </c>
      <c r="AF4030" t="s">
        <v>6986</v>
      </c>
      <c r="AG4030">
        <v>17600</v>
      </c>
      <c r="AH4030">
        <v>2650</v>
      </c>
      <c r="AI4030">
        <v>1400</v>
      </c>
      <c r="AJ4030">
        <f t="shared" si="315"/>
        <v>0.15056818181818182</v>
      </c>
      <c r="AK4030">
        <f t="shared" si="311"/>
        <v>0</v>
      </c>
      <c r="AL4030">
        <f t="shared" si="312"/>
        <v>1</v>
      </c>
      <c r="AM4030">
        <f t="shared" si="313"/>
        <v>1</v>
      </c>
      <c r="AN4030">
        <f t="shared" si="314"/>
        <v>0</v>
      </c>
    </row>
    <row r="4031" spans="1:40" x14ac:dyDescent="0.35">
      <c r="A4031" t="s">
        <v>269</v>
      </c>
      <c r="B4031" t="s">
        <v>108</v>
      </c>
      <c r="C4031" t="s">
        <v>37</v>
      </c>
      <c r="D4031">
        <v>2020</v>
      </c>
      <c r="E4031" t="s">
        <v>1162</v>
      </c>
      <c r="F4031" t="s">
        <v>6972</v>
      </c>
      <c r="G4031">
        <v>5</v>
      </c>
      <c r="H4031">
        <v>5</v>
      </c>
      <c r="I4031" t="s">
        <v>185</v>
      </c>
      <c r="J4031" t="s">
        <v>98</v>
      </c>
      <c r="K4031" t="s">
        <v>71</v>
      </c>
      <c r="L4031">
        <v>142</v>
      </c>
      <c r="M4031" t="s">
        <v>43</v>
      </c>
      <c r="O4031">
        <v>6</v>
      </c>
      <c r="Q4031">
        <v>1</v>
      </c>
      <c r="R4031">
        <v>0</v>
      </c>
      <c r="S4031">
        <v>1368</v>
      </c>
      <c r="U4031">
        <v>4</v>
      </c>
      <c r="V4031">
        <v>0</v>
      </c>
      <c r="W4031">
        <v>6.2</v>
      </c>
      <c r="X4031">
        <v>0</v>
      </c>
      <c r="Y4031" t="s">
        <v>3269</v>
      </c>
      <c r="Z4031" t="s">
        <v>6973</v>
      </c>
      <c r="AA4031" t="s">
        <v>47</v>
      </c>
      <c r="AB4031" t="s">
        <v>3270</v>
      </c>
      <c r="AC4031">
        <v>41</v>
      </c>
      <c r="AD4031">
        <v>19300</v>
      </c>
      <c r="AE4031" t="s">
        <v>7439</v>
      </c>
      <c r="AF4031" t="s">
        <v>7440</v>
      </c>
      <c r="AG4031">
        <v>17600</v>
      </c>
      <c r="AH4031">
        <v>-1700</v>
      </c>
      <c r="AI4031">
        <v>-2950</v>
      </c>
      <c r="AJ4031">
        <f t="shared" si="315"/>
        <v>-9.6590909090909088E-2</v>
      </c>
      <c r="AK4031">
        <f t="shared" si="311"/>
        <v>0</v>
      </c>
      <c r="AL4031">
        <f t="shared" si="312"/>
        <v>0</v>
      </c>
      <c r="AM4031">
        <f t="shared" si="313"/>
        <v>0</v>
      </c>
      <c r="AN4031">
        <f t="shared" si="314"/>
        <v>0</v>
      </c>
    </row>
    <row r="4032" spans="1:40" x14ac:dyDescent="0.35">
      <c r="A4032" t="s">
        <v>269</v>
      </c>
      <c r="B4032" t="s">
        <v>108</v>
      </c>
      <c r="C4032" t="s">
        <v>37</v>
      </c>
      <c r="D4032">
        <v>2019</v>
      </c>
      <c r="E4032" t="s">
        <v>1162</v>
      </c>
      <c r="F4032" t="s">
        <v>6972</v>
      </c>
      <c r="G4032">
        <v>5</v>
      </c>
      <c r="H4032">
        <v>5</v>
      </c>
      <c r="I4032" t="s">
        <v>185</v>
      </c>
      <c r="J4032" t="s">
        <v>98</v>
      </c>
      <c r="K4032" t="s">
        <v>51</v>
      </c>
      <c r="M4032" t="s">
        <v>147</v>
      </c>
      <c r="N4032" t="s">
        <v>92</v>
      </c>
      <c r="O4032">
        <v>6</v>
      </c>
      <c r="Q4032">
        <v>0</v>
      </c>
      <c r="R4032">
        <v>0</v>
      </c>
      <c r="S4032">
        <v>1368</v>
      </c>
      <c r="U4032">
        <v>4</v>
      </c>
      <c r="V4032">
        <v>0</v>
      </c>
      <c r="X4032">
        <v>0</v>
      </c>
      <c r="Y4032" t="s">
        <v>3026</v>
      </c>
      <c r="Z4032" t="s">
        <v>6973</v>
      </c>
      <c r="AA4032" t="s">
        <v>47</v>
      </c>
      <c r="AB4032" t="s">
        <v>3027</v>
      </c>
      <c r="AC4032">
        <v>41</v>
      </c>
      <c r="AD4032">
        <v>15400</v>
      </c>
      <c r="AE4032" t="s">
        <v>7441</v>
      </c>
      <c r="AF4032" t="s">
        <v>7379</v>
      </c>
      <c r="AG4032">
        <v>17600</v>
      </c>
      <c r="AH4032">
        <v>2200</v>
      </c>
      <c r="AI4032">
        <v>950</v>
      </c>
      <c r="AJ4032">
        <f t="shared" si="315"/>
        <v>0.125</v>
      </c>
      <c r="AK4032">
        <f t="shared" si="311"/>
        <v>0</v>
      </c>
      <c r="AL4032">
        <f t="shared" si="312"/>
        <v>1</v>
      </c>
      <c r="AM4032">
        <f t="shared" si="313"/>
        <v>1</v>
      </c>
      <c r="AN4032">
        <f t="shared" si="314"/>
        <v>0</v>
      </c>
    </row>
    <row r="4033" spans="1:40" x14ac:dyDescent="0.35">
      <c r="A4033" t="s">
        <v>269</v>
      </c>
      <c r="B4033" t="s">
        <v>108</v>
      </c>
      <c r="C4033" t="s">
        <v>37</v>
      </c>
      <c r="D4033">
        <v>2020</v>
      </c>
      <c r="E4033" t="s">
        <v>1162</v>
      </c>
      <c r="F4033" t="s">
        <v>6972</v>
      </c>
      <c r="G4033">
        <v>5</v>
      </c>
      <c r="H4033">
        <v>5</v>
      </c>
      <c r="I4033" t="s">
        <v>185</v>
      </c>
      <c r="J4033" t="s">
        <v>98</v>
      </c>
      <c r="K4033" t="s">
        <v>51</v>
      </c>
      <c r="L4033">
        <v>142</v>
      </c>
      <c r="M4033" t="s">
        <v>333</v>
      </c>
      <c r="N4033" t="s">
        <v>92</v>
      </c>
      <c r="O4033">
        <v>6</v>
      </c>
      <c r="P4033">
        <v>1395</v>
      </c>
      <c r="Q4033">
        <v>0</v>
      </c>
      <c r="R4033">
        <v>1</v>
      </c>
      <c r="S4033">
        <v>1368</v>
      </c>
      <c r="T4033" t="s">
        <v>123</v>
      </c>
      <c r="U4033">
        <v>4</v>
      </c>
      <c r="V4033">
        <v>0</v>
      </c>
      <c r="W4033">
        <v>6.2</v>
      </c>
      <c r="X4033">
        <v>0</v>
      </c>
      <c r="Y4033" t="s">
        <v>637</v>
      </c>
      <c r="Z4033" t="s">
        <v>6973</v>
      </c>
      <c r="AA4033" t="s">
        <v>704</v>
      </c>
      <c r="AB4033" t="s">
        <v>47</v>
      </c>
      <c r="AC4033">
        <v>1</v>
      </c>
      <c r="AD4033">
        <v>15900</v>
      </c>
      <c r="AE4033" t="s">
        <v>7442</v>
      </c>
      <c r="AF4033" t="s">
        <v>7443</v>
      </c>
      <c r="AG4033">
        <v>17600</v>
      </c>
      <c r="AH4033">
        <v>1700</v>
      </c>
      <c r="AI4033">
        <v>450</v>
      </c>
      <c r="AJ4033">
        <f t="shared" si="315"/>
        <v>9.6590909090909088E-2</v>
      </c>
      <c r="AK4033">
        <f t="shared" si="311"/>
        <v>0</v>
      </c>
      <c r="AL4033">
        <f t="shared" si="312"/>
        <v>1</v>
      </c>
      <c r="AM4033">
        <f t="shared" si="313"/>
        <v>0</v>
      </c>
      <c r="AN4033">
        <f t="shared" si="314"/>
        <v>0</v>
      </c>
    </row>
    <row r="4034" spans="1:40" x14ac:dyDescent="0.35">
      <c r="A4034" t="s">
        <v>269</v>
      </c>
      <c r="B4034" t="s">
        <v>108</v>
      </c>
      <c r="C4034" t="s">
        <v>37</v>
      </c>
      <c r="D4034">
        <v>2020</v>
      </c>
      <c r="E4034" t="s">
        <v>1162</v>
      </c>
      <c r="F4034" t="s">
        <v>6972</v>
      </c>
      <c r="G4034">
        <v>5</v>
      </c>
      <c r="H4034">
        <v>5</v>
      </c>
      <c r="I4034" t="s">
        <v>185</v>
      </c>
      <c r="J4034" t="s">
        <v>98</v>
      </c>
      <c r="K4034" t="s">
        <v>51</v>
      </c>
      <c r="L4034">
        <v>142</v>
      </c>
      <c r="M4034" t="s">
        <v>333</v>
      </c>
      <c r="N4034" t="s">
        <v>92</v>
      </c>
      <c r="O4034">
        <v>6</v>
      </c>
      <c r="P4034">
        <v>1395</v>
      </c>
      <c r="Q4034">
        <v>0</v>
      </c>
      <c r="R4034">
        <v>1</v>
      </c>
      <c r="S4034">
        <v>1368</v>
      </c>
      <c r="T4034" t="s">
        <v>123</v>
      </c>
      <c r="U4034">
        <v>4</v>
      </c>
      <c r="V4034">
        <v>0</v>
      </c>
      <c r="W4034">
        <v>6.2</v>
      </c>
      <c r="X4034">
        <v>0</v>
      </c>
      <c r="Y4034" t="s">
        <v>637</v>
      </c>
      <c r="Z4034" t="s">
        <v>6973</v>
      </c>
      <c r="AA4034" t="s">
        <v>47</v>
      </c>
      <c r="AB4034" t="s">
        <v>638</v>
      </c>
      <c r="AC4034">
        <v>1</v>
      </c>
      <c r="AD4034">
        <v>15900</v>
      </c>
      <c r="AE4034" t="s">
        <v>7444</v>
      </c>
      <c r="AF4034" t="s">
        <v>7443</v>
      </c>
      <c r="AG4034">
        <v>17600</v>
      </c>
      <c r="AH4034">
        <v>1700</v>
      </c>
      <c r="AI4034">
        <v>450</v>
      </c>
      <c r="AJ4034">
        <f t="shared" si="315"/>
        <v>9.6590909090909088E-2</v>
      </c>
      <c r="AK4034">
        <f t="shared" si="311"/>
        <v>0</v>
      </c>
      <c r="AL4034">
        <f t="shared" si="312"/>
        <v>1</v>
      </c>
      <c r="AM4034">
        <f t="shared" si="313"/>
        <v>0</v>
      </c>
      <c r="AN4034">
        <f t="shared" si="314"/>
        <v>0</v>
      </c>
    </row>
    <row r="4035" spans="1:40" x14ac:dyDescent="0.35">
      <c r="A4035" t="s">
        <v>269</v>
      </c>
      <c r="B4035" t="s">
        <v>108</v>
      </c>
      <c r="C4035" t="s">
        <v>37</v>
      </c>
      <c r="D4035">
        <v>2020</v>
      </c>
      <c r="E4035" t="s">
        <v>1162</v>
      </c>
      <c r="F4035" t="s">
        <v>6972</v>
      </c>
      <c r="G4035">
        <v>5</v>
      </c>
      <c r="H4035">
        <v>5</v>
      </c>
      <c r="I4035" t="s">
        <v>185</v>
      </c>
      <c r="J4035" t="s">
        <v>98</v>
      </c>
      <c r="K4035" t="s">
        <v>71</v>
      </c>
      <c r="L4035">
        <v>142</v>
      </c>
      <c r="M4035" t="s">
        <v>333</v>
      </c>
      <c r="N4035" t="s">
        <v>44</v>
      </c>
      <c r="O4035">
        <v>6</v>
      </c>
      <c r="P4035">
        <v>1395</v>
      </c>
      <c r="Q4035">
        <v>0</v>
      </c>
      <c r="R4035">
        <v>1</v>
      </c>
      <c r="S4035">
        <v>1368</v>
      </c>
      <c r="T4035" t="s">
        <v>123</v>
      </c>
      <c r="U4035">
        <v>4</v>
      </c>
      <c r="V4035">
        <v>0</v>
      </c>
      <c r="W4035">
        <v>6.2</v>
      </c>
      <c r="X4035">
        <v>0</v>
      </c>
      <c r="Y4035" t="s">
        <v>637</v>
      </c>
      <c r="Z4035" t="s">
        <v>6973</v>
      </c>
      <c r="AA4035" t="s">
        <v>704</v>
      </c>
      <c r="AB4035" t="s">
        <v>47</v>
      </c>
      <c r="AC4035">
        <v>1</v>
      </c>
      <c r="AD4035">
        <v>15900</v>
      </c>
      <c r="AE4035" t="s">
        <v>7445</v>
      </c>
      <c r="AF4035" t="s">
        <v>7443</v>
      </c>
      <c r="AG4035">
        <v>17600</v>
      </c>
      <c r="AH4035">
        <v>1700</v>
      </c>
      <c r="AI4035">
        <v>450</v>
      </c>
      <c r="AJ4035">
        <f t="shared" si="315"/>
        <v>9.6590909090909088E-2</v>
      </c>
      <c r="AK4035">
        <f t="shared" ref="AK4035:AK4098" si="316">+IF(AJ4035&gt;0.35,1,0)</f>
        <v>0</v>
      </c>
      <c r="AL4035">
        <f t="shared" ref="AL4035:AL4098" si="317">+IF(AJ4035&gt;0.05,1,0)</f>
        <v>1</v>
      </c>
      <c r="AM4035">
        <f t="shared" ref="AM4035:AM4098" si="318">+IF(AJ4035&gt;0.1,1,0)</f>
        <v>0</v>
      </c>
      <c r="AN4035">
        <f t="shared" ref="AN4035:AN4098" si="319">+IF(AJ4035&gt;0.2,1,0)</f>
        <v>0</v>
      </c>
    </row>
    <row r="4036" spans="1:40" x14ac:dyDescent="0.35">
      <c r="A4036" t="s">
        <v>269</v>
      </c>
      <c r="B4036" t="s">
        <v>108</v>
      </c>
      <c r="C4036" t="s">
        <v>37</v>
      </c>
      <c r="D4036">
        <v>2020</v>
      </c>
      <c r="E4036" t="s">
        <v>1162</v>
      </c>
      <c r="F4036" t="s">
        <v>6972</v>
      </c>
      <c r="G4036">
        <v>5</v>
      </c>
      <c r="H4036">
        <v>5</v>
      </c>
      <c r="I4036" t="s">
        <v>185</v>
      </c>
      <c r="J4036" t="s">
        <v>98</v>
      </c>
      <c r="K4036" t="s">
        <v>71</v>
      </c>
      <c r="L4036">
        <v>142</v>
      </c>
      <c r="M4036" t="s">
        <v>333</v>
      </c>
      <c r="N4036" t="s">
        <v>44</v>
      </c>
      <c r="O4036">
        <v>6</v>
      </c>
      <c r="P4036">
        <v>1395</v>
      </c>
      <c r="Q4036">
        <v>0</v>
      </c>
      <c r="R4036">
        <v>1</v>
      </c>
      <c r="S4036">
        <v>1368</v>
      </c>
      <c r="T4036" t="s">
        <v>123</v>
      </c>
      <c r="U4036">
        <v>4</v>
      </c>
      <c r="V4036">
        <v>0</v>
      </c>
      <c r="W4036">
        <v>6.2</v>
      </c>
      <c r="X4036">
        <v>0</v>
      </c>
      <c r="Y4036" t="s">
        <v>637</v>
      </c>
      <c r="Z4036" t="s">
        <v>6973</v>
      </c>
      <c r="AA4036" t="s">
        <v>47</v>
      </c>
      <c r="AB4036" t="s">
        <v>638</v>
      </c>
      <c r="AC4036">
        <v>1</v>
      </c>
      <c r="AD4036">
        <v>15900</v>
      </c>
      <c r="AE4036" t="s">
        <v>7446</v>
      </c>
      <c r="AF4036" t="s">
        <v>7443</v>
      </c>
      <c r="AG4036">
        <v>17600</v>
      </c>
      <c r="AH4036">
        <v>1700</v>
      </c>
      <c r="AI4036">
        <v>450</v>
      </c>
      <c r="AJ4036">
        <f t="shared" si="315"/>
        <v>9.6590909090909088E-2</v>
      </c>
      <c r="AK4036">
        <f t="shared" si="316"/>
        <v>0</v>
      </c>
      <c r="AL4036">
        <f t="shared" si="317"/>
        <v>1</v>
      </c>
      <c r="AM4036">
        <f t="shared" si="318"/>
        <v>0</v>
      </c>
      <c r="AN4036">
        <f t="shared" si="319"/>
        <v>0</v>
      </c>
    </row>
    <row r="4037" spans="1:40" x14ac:dyDescent="0.35">
      <c r="A4037" t="s">
        <v>269</v>
      </c>
      <c r="B4037" t="s">
        <v>108</v>
      </c>
      <c r="C4037" t="s">
        <v>37</v>
      </c>
      <c r="D4037">
        <v>2018</v>
      </c>
      <c r="E4037" t="s">
        <v>1162</v>
      </c>
      <c r="F4037" t="s">
        <v>6972</v>
      </c>
      <c r="G4037">
        <v>5</v>
      </c>
      <c r="H4037">
        <v>5</v>
      </c>
      <c r="I4037" t="s">
        <v>185</v>
      </c>
      <c r="J4037" t="s">
        <v>98</v>
      </c>
      <c r="L4037">
        <v>144</v>
      </c>
      <c r="O4037">
        <v>6</v>
      </c>
      <c r="Q4037">
        <v>0</v>
      </c>
      <c r="R4037">
        <v>0</v>
      </c>
      <c r="S4037">
        <v>1368</v>
      </c>
      <c r="T4037" t="s">
        <v>123</v>
      </c>
      <c r="V4037">
        <v>0</v>
      </c>
      <c r="W4037">
        <v>6.2</v>
      </c>
      <c r="X4037">
        <v>0</v>
      </c>
      <c r="Y4037" t="s">
        <v>3598</v>
      </c>
      <c r="Z4037" t="s">
        <v>6973</v>
      </c>
      <c r="AA4037" t="s">
        <v>47</v>
      </c>
      <c r="AB4037" t="s">
        <v>3599</v>
      </c>
      <c r="AC4037">
        <v>41</v>
      </c>
      <c r="AD4037">
        <v>15490</v>
      </c>
      <c r="AE4037" t="s">
        <v>7447</v>
      </c>
      <c r="AF4037" t="s">
        <v>7226</v>
      </c>
      <c r="AG4037">
        <v>17600</v>
      </c>
      <c r="AH4037">
        <v>2110</v>
      </c>
      <c r="AI4037">
        <v>860</v>
      </c>
      <c r="AJ4037">
        <f t="shared" si="315"/>
        <v>0.11988636363636364</v>
      </c>
      <c r="AK4037">
        <f t="shared" si="316"/>
        <v>0</v>
      </c>
      <c r="AL4037">
        <f t="shared" si="317"/>
        <v>1</v>
      </c>
      <c r="AM4037">
        <f t="shared" si="318"/>
        <v>1</v>
      </c>
      <c r="AN4037">
        <f t="shared" si="319"/>
        <v>0</v>
      </c>
    </row>
    <row r="4038" spans="1:40" x14ac:dyDescent="0.35">
      <c r="A4038" t="s">
        <v>269</v>
      </c>
      <c r="B4038" t="s">
        <v>108</v>
      </c>
      <c r="C4038" t="s">
        <v>37</v>
      </c>
      <c r="D4038">
        <v>2020</v>
      </c>
      <c r="E4038" t="s">
        <v>1162</v>
      </c>
      <c r="F4038" t="s">
        <v>6972</v>
      </c>
      <c r="G4038">
        <v>5</v>
      </c>
      <c r="H4038">
        <v>5</v>
      </c>
      <c r="I4038" t="s">
        <v>185</v>
      </c>
      <c r="J4038" t="s">
        <v>98</v>
      </c>
      <c r="K4038" t="s">
        <v>42</v>
      </c>
      <c r="L4038">
        <v>140</v>
      </c>
      <c r="M4038" t="s">
        <v>52</v>
      </c>
      <c r="N4038" t="s">
        <v>92</v>
      </c>
      <c r="O4038">
        <v>6</v>
      </c>
      <c r="P4038">
        <v>1375</v>
      </c>
      <c r="Q4038">
        <v>0</v>
      </c>
      <c r="R4038">
        <v>1</v>
      </c>
      <c r="S4038">
        <v>1368</v>
      </c>
      <c r="T4038" t="s">
        <v>123</v>
      </c>
      <c r="U4038">
        <v>4</v>
      </c>
      <c r="V4038">
        <v>0</v>
      </c>
      <c r="W4038">
        <v>6.2</v>
      </c>
      <c r="X4038">
        <v>0</v>
      </c>
      <c r="Y4038" t="s">
        <v>2735</v>
      </c>
      <c r="Z4038" t="s">
        <v>6973</v>
      </c>
      <c r="AA4038" t="s">
        <v>47</v>
      </c>
      <c r="AB4038" t="s">
        <v>2736</v>
      </c>
      <c r="AC4038">
        <v>12</v>
      </c>
      <c r="AD4038">
        <v>15850</v>
      </c>
      <c r="AE4038" t="s">
        <v>7448</v>
      </c>
      <c r="AF4038" t="s">
        <v>6986</v>
      </c>
      <c r="AG4038">
        <v>17600</v>
      </c>
      <c r="AH4038">
        <v>1750</v>
      </c>
      <c r="AI4038">
        <v>500</v>
      </c>
      <c r="AJ4038">
        <f t="shared" si="315"/>
        <v>9.9431818181818177E-2</v>
      </c>
      <c r="AK4038">
        <f t="shared" si="316"/>
        <v>0</v>
      </c>
      <c r="AL4038">
        <f t="shared" si="317"/>
        <v>1</v>
      </c>
      <c r="AM4038">
        <f t="shared" si="318"/>
        <v>0</v>
      </c>
      <c r="AN4038">
        <f t="shared" si="319"/>
        <v>0</v>
      </c>
    </row>
    <row r="4039" spans="1:40" x14ac:dyDescent="0.35">
      <c r="A4039" t="s">
        <v>269</v>
      </c>
      <c r="B4039" t="s">
        <v>108</v>
      </c>
      <c r="C4039" t="s">
        <v>37</v>
      </c>
      <c r="D4039">
        <v>2020</v>
      </c>
      <c r="E4039" t="s">
        <v>1162</v>
      </c>
      <c r="F4039" t="s">
        <v>6972</v>
      </c>
      <c r="G4039">
        <v>5</v>
      </c>
      <c r="H4039">
        <v>5</v>
      </c>
      <c r="I4039" t="s">
        <v>185</v>
      </c>
      <c r="J4039" t="s">
        <v>98</v>
      </c>
      <c r="K4039" t="s">
        <v>51</v>
      </c>
      <c r="L4039">
        <v>140</v>
      </c>
      <c r="M4039" t="s">
        <v>52</v>
      </c>
      <c r="N4039" t="s">
        <v>92</v>
      </c>
      <c r="O4039">
        <v>6</v>
      </c>
      <c r="P4039">
        <v>1375</v>
      </c>
      <c r="Q4039">
        <v>1</v>
      </c>
      <c r="R4039">
        <v>1</v>
      </c>
      <c r="S4039">
        <v>1368</v>
      </c>
      <c r="T4039" t="s">
        <v>123</v>
      </c>
      <c r="U4039">
        <v>4</v>
      </c>
      <c r="V4039">
        <v>0</v>
      </c>
      <c r="W4039">
        <v>6.2</v>
      </c>
      <c r="X4039">
        <v>0</v>
      </c>
      <c r="Y4039" t="s">
        <v>1311</v>
      </c>
      <c r="Z4039" t="s">
        <v>6973</v>
      </c>
      <c r="AA4039" t="s">
        <v>47</v>
      </c>
      <c r="AB4039" t="s">
        <v>1312</v>
      </c>
      <c r="AC4039">
        <v>12</v>
      </c>
      <c r="AD4039">
        <v>14990</v>
      </c>
      <c r="AE4039" t="s">
        <v>7449</v>
      </c>
      <c r="AF4039" t="s">
        <v>7450</v>
      </c>
      <c r="AG4039">
        <v>17600</v>
      </c>
      <c r="AH4039">
        <v>2610</v>
      </c>
      <c r="AI4039">
        <v>1360</v>
      </c>
      <c r="AJ4039">
        <f t="shared" si="315"/>
        <v>0.14829545454545454</v>
      </c>
      <c r="AK4039">
        <f t="shared" si="316"/>
        <v>0</v>
      </c>
      <c r="AL4039">
        <f t="shared" si="317"/>
        <v>1</v>
      </c>
      <c r="AM4039">
        <f t="shared" si="318"/>
        <v>1</v>
      </c>
      <c r="AN4039">
        <f t="shared" si="319"/>
        <v>0</v>
      </c>
    </row>
    <row r="4040" spans="1:40" x14ac:dyDescent="0.35">
      <c r="A4040" t="s">
        <v>269</v>
      </c>
      <c r="B4040" t="s">
        <v>108</v>
      </c>
      <c r="C4040" t="s">
        <v>37</v>
      </c>
      <c r="D4040">
        <v>2019</v>
      </c>
      <c r="E4040" t="s">
        <v>1162</v>
      </c>
      <c r="F4040" t="s">
        <v>6972</v>
      </c>
      <c r="G4040">
        <v>5</v>
      </c>
      <c r="H4040">
        <v>5</v>
      </c>
      <c r="I4040" t="s">
        <v>185</v>
      </c>
      <c r="J4040" t="s">
        <v>98</v>
      </c>
      <c r="K4040" t="s">
        <v>71</v>
      </c>
      <c r="L4040">
        <v>154</v>
      </c>
      <c r="M4040" t="s">
        <v>113</v>
      </c>
      <c r="N4040" t="s">
        <v>44</v>
      </c>
      <c r="O4040">
        <v>6</v>
      </c>
      <c r="Q4040">
        <v>0</v>
      </c>
      <c r="R4040">
        <v>0</v>
      </c>
      <c r="S4040">
        <v>1368</v>
      </c>
      <c r="T4040" t="s">
        <v>123</v>
      </c>
      <c r="U4040">
        <v>4</v>
      </c>
      <c r="V4040">
        <v>0</v>
      </c>
      <c r="W4040">
        <v>6.8</v>
      </c>
      <c r="X4040">
        <v>0</v>
      </c>
      <c r="Y4040" t="s">
        <v>2460</v>
      </c>
      <c r="Z4040" t="s">
        <v>6973</v>
      </c>
      <c r="AA4040" t="s">
        <v>47</v>
      </c>
      <c r="AB4040" t="s">
        <v>2461</v>
      </c>
      <c r="AC4040">
        <v>12</v>
      </c>
      <c r="AD4040">
        <v>14950</v>
      </c>
      <c r="AE4040" t="s">
        <v>7451</v>
      </c>
      <c r="AF4040" t="s">
        <v>7452</v>
      </c>
      <c r="AG4040">
        <v>17600</v>
      </c>
      <c r="AH4040">
        <v>2650</v>
      </c>
      <c r="AI4040">
        <v>1400</v>
      </c>
      <c r="AJ4040">
        <f t="shared" si="315"/>
        <v>0.15056818181818182</v>
      </c>
      <c r="AK4040">
        <f t="shared" si="316"/>
        <v>0</v>
      </c>
      <c r="AL4040">
        <f t="shared" si="317"/>
        <v>1</v>
      </c>
      <c r="AM4040">
        <f t="shared" si="318"/>
        <v>1</v>
      </c>
      <c r="AN4040">
        <f t="shared" si="319"/>
        <v>0</v>
      </c>
    </row>
    <row r="4041" spans="1:40" x14ac:dyDescent="0.35">
      <c r="A4041" t="s">
        <v>269</v>
      </c>
      <c r="B4041" t="s">
        <v>108</v>
      </c>
      <c r="C4041" t="s">
        <v>37</v>
      </c>
      <c r="D4041">
        <v>2020</v>
      </c>
      <c r="E4041" t="s">
        <v>1162</v>
      </c>
      <c r="F4041" t="s">
        <v>6972</v>
      </c>
      <c r="G4041">
        <v>5</v>
      </c>
      <c r="H4041">
        <v>5</v>
      </c>
      <c r="I4041" t="s">
        <v>185</v>
      </c>
      <c r="J4041" t="s">
        <v>98</v>
      </c>
      <c r="K4041" t="s">
        <v>51</v>
      </c>
      <c r="L4041">
        <v>140</v>
      </c>
      <c r="M4041" t="s">
        <v>67</v>
      </c>
      <c r="N4041" t="s">
        <v>92</v>
      </c>
      <c r="O4041">
        <v>6</v>
      </c>
      <c r="P4041">
        <v>1375</v>
      </c>
      <c r="Q4041">
        <v>0</v>
      </c>
      <c r="R4041">
        <v>1</v>
      </c>
      <c r="S4041">
        <v>1368</v>
      </c>
      <c r="T4041" t="s">
        <v>123</v>
      </c>
      <c r="U4041">
        <v>4</v>
      </c>
      <c r="V4041">
        <v>0</v>
      </c>
      <c r="W4041">
        <v>6.2</v>
      </c>
      <c r="X4041">
        <v>0</v>
      </c>
      <c r="Y4041" t="s">
        <v>637</v>
      </c>
      <c r="Z4041" t="s">
        <v>6973</v>
      </c>
      <c r="AA4041" t="s">
        <v>47</v>
      </c>
      <c r="AB4041" t="s">
        <v>638</v>
      </c>
      <c r="AC4041">
        <v>2</v>
      </c>
      <c r="AD4041">
        <v>14900</v>
      </c>
      <c r="AE4041" t="s">
        <v>7453</v>
      </c>
      <c r="AF4041" t="s">
        <v>7454</v>
      </c>
      <c r="AG4041">
        <v>17600</v>
      </c>
      <c r="AH4041">
        <v>2700</v>
      </c>
      <c r="AI4041">
        <v>1450</v>
      </c>
      <c r="AJ4041">
        <f t="shared" si="315"/>
        <v>0.15340909090909091</v>
      </c>
      <c r="AK4041">
        <f t="shared" si="316"/>
        <v>0</v>
      </c>
      <c r="AL4041">
        <f t="shared" si="317"/>
        <v>1</v>
      </c>
      <c r="AM4041">
        <f t="shared" si="318"/>
        <v>1</v>
      </c>
      <c r="AN4041">
        <f t="shared" si="319"/>
        <v>0</v>
      </c>
    </row>
    <row r="4042" spans="1:40" x14ac:dyDescent="0.35">
      <c r="A4042" t="s">
        <v>269</v>
      </c>
      <c r="B4042" t="s">
        <v>108</v>
      </c>
      <c r="C4042" t="s">
        <v>37</v>
      </c>
      <c r="D4042">
        <v>2020</v>
      </c>
      <c r="E4042" t="s">
        <v>1162</v>
      </c>
      <c r="F4042" t="s">
        <v>6972</v>
      </c>
      <c r="G4042">
        <v>5</v>
      </c>
      <c r="H4042">
        <v>5</v>
      </c>
      <c r="I4042" t="s">
        <v>185</v>
      </c>
      <c r="J4042" t="s">
        <v>98</v>
      </c>
      <c r="L4042">
        <v>142</v>
      </c>
      <c r="O4042">
        <v>6</v>
      </c>
      <c r="Q4042">
        <v>0</v>
      </c>
      <c r="R4042">
        <v>0</v>
      </c>
      <c r="S4042">
        <v>1368</v>
      </c>
      <c r="T4042" t="s">
        <v>123</v>
      </c>
      <c r="U4042">
        <v>4</v>
      </c>
      <c r="V4042">
        <v>0</v>
      </c>
      <c r="W4042">
        <v>6.9</v>
      </c>
      <c r="X4042">
        <v>0</v>
      </c>
      <c r="Y4042" t="s">
        <v>1404</v>
      </c>
      <c r="Z4042" t="s">
        <v>6973</v>
      </c>
      <c r="AA4042" t="s">
        <v>47</v>
      </c>
      <c r="AB4042" t="s">
        <v>1405</v>
      </c>
      <c r="AC4042">
        <v>12</v>
      </c>
      <c r="AD4042">
        <v>16900</v>
      </c>
      <c r="AE4042" t="s">
        <v>7455</v>
      </c>
      <c r="AF4042" t="s">
        <v>6990</v>
      </c>
      <c r="AG4042">
        <v>17600</v>
      </c>
      <c r="AH4042">
        <v>700</v>
      </c>
      <c r="AI4042">
        <v>-550</v>
      </c>
      <c r="AJ4042">
        <f t="shared" si="315"/>
        <v>3.9772727272727272E-2</v>
      </c>
      <c r="AK4042">
        <f t="shared" si="316"/>
        <v>0</v>
      </c>
      <c r="AL4042">
        <f t="shared" si="317"/>
        <v>0</v>
      </c>
      <c r="AM4042">
        <f t="shared" si="318"/>
        <v>0</v>
      </c>
      <c r="AN4042">
        <f t="shared" si="319"/>
        <v>0</v>
      </c>
    </row>
    <row r="4043" spans="1:40" x14ac:dyDescent="0.35">
      <c r="A4043" t="s">
        <v>269</v>
      </c>
      <c r="B4043" t="s">
        <v>108</v>
      </c>
      <c r="C4043" t="s">
        <v>37</v>
      </c>
      <c r="D4043">
        <v>2020</v>
      </c>
      <c r="E4043" t="s">
        <v>1162</v>
      </c>
      <c r="F4043" t="s">
        <v>6972</v>
      </c>
      <c r="G4043">
        <v>5</v>
      </c>
      <c r="H4043">
        <v>5</v>
      </c>
      <c r="I4043" t="s">
        <v>185</v>
      </c>
      <c r="J4043" t="s">
        <v>98</v>
      </c>
      <c r="K4043" t="s">
        <v>71</v>
      </c>
      <c r="L4043">
        <v>140</v>
      </c>
      <c r="M4043" t="s">
        <v>147</v>
      </c>
      <c r="N4043" t="s">
        <v>44</v>
      </c>
      <c r="O4043">
        <v>6</v>
      </c>
      <c r="P4043">
        <v>1375</v>
      </c>
      <c r="Q4043">
        <v>1</v>
      </c>
      <c r="R4043">
        <v>1</v>
      </c>
      <c r="S4043">
        <v>1368</v>
      </c>
      <c r="T4043" t="s">
        <v>123</v>
      </c>
      <c r="U4043">
        <v>4</v>
      </c>
      <c r="V4043">
        <v>0</v>
      </c>
      <c r="W4043">
        <v>6.2</v>
      </c>
      <c r="X4043">
        <v>0</v>
      </c>
      <c r="Y4043" t="s">
        <v>2982</v>
      </c>
      <c r="Z4043" t="s">
        <v>6973</v>
      </c>
      <c r="AA4043" t="s">
        <v>47</v>
      </c>
      <c r="AB4043" t="s">
        <v>2983</v>
      </c>
      <c r="AC4043">
        <v>12</v>
      </c>
      <c r="AD4043">
        <v>17500</v>
      </c>
      <c r="AE4043" t="s">
        <v>7456</v>
      </c>
      <c r="AF4043" t="s">
        <v>7239</v>
      </c>
      <c r="AG4043">
        <v>17600</v>
      </c>
      <c r="AH4043">
        <v>100</v>
      </c>
      <c r="AI4043">
        <v>-1150</v>
      </c>
      <c r="AJ4043">
        <f t="shared" si="315"/>
        <v>5.681818181818182E-3</v>
      </c>
      <c r="AK4043">
        <f t="shared" si="316"/>
        <v>0</v>
      </c>
      <c r="AL4043">
        <f t="shared" si="317"/>
        <v>0</v>
      </c>
      <c r="AM4043">
        <f t="shared" si="318"/>
        <v>0</v>
      </c>
      <c r="AN4043">
        <f t="shared" si="319"/>
        <v>0</v>
      </c>
    </row>
    <row r="4044" spans="1:40" x14ac:dyDescent="0.35">
      <c r="A4044" t="s">
        <v>269</v>
      </c>
      <c r="B4044" t="s">
        <v>108</v>
      </c>
      <c r="C4044" t="s">
        <v>37</v>
      </c>
      <c r="D4044">
        <v>2020</v>
      </c>
      <c r="E4044" t="s">
        <v>1162</v>
      </c>
      <c r="F4044" t="s">
        <v>6972</v>
      </c>
      <c r="G4044">
        <v>5</v>
      </c>
      <c r="H4044">
        <v>5</v>
      </c>
      <c r="I4044" t="s">
        <v>185</v>
      </c>
      <c r="J4044" t="s">
        <v>98</v>
      </c>
      <c r="K4044" t="s">
        <v>71</v>
      </c>
      <c r="L4044">
        <v>140</v>
      </c>
      <c r="M4044" t="s">
        <v>147</v>
      </c>
      <c r="N4044" t="s">
        <v>44</v>
      </c>
      <c r="O4044">
        <v>6</v>
      </c>
      <c r="P4044">
        <v>1375</v>
      </c>
      <c r="Q4044">
        <v>1</v>
      </c>
      <c r="R4044">
        <v>1</v>
      </c>
      <c r="S4044">
        <v>1368</v>
      </c>
      <c r="T4044" t="s">
        <v>123</v>
      </c>
      <c r="U4044">
        <v>4</v>
      </c>
      <c r="V4044">
        <v>0</v>
      </c>
      <c r="W4044">
        <v>6.2</v>
      </c>
      <c r="X4044">
        <v>0</v>
      </c>
      <c r="Y4044" t="s">
        <v>2982</v>
      </c>
      <c r="Z4044" t="s">
        <v>6973</v>
      </c>
      <c r="AA4044" t="s">
        <v>47</v>
      </c>
      <c r="AB4044" t="s">
        <v>2983</v>
      </c>
      <c r="AC4044">
        <v>12</v>
      </c>
      <c r="AD4044">
        <v>16500</v>
      </c>
      <c r="AE4044" t="s">
        <v>7457</v>
      </c>
      <c r="AF4044" t="s">
        <v>7239</v>
      </c>
      <c r="AG4044">
        <v>17600</v>
      </c>
      <c r="AH4044">
        <v>1100</v>
      </c>
      <c r="AI4044">
        <v>-150</v>
      </c>
      <c r="AJ4044">
        <f t="shared" si="315"/>
        <v>6.25E-2</v>
      </c>
      <c r="AK4044">
        <f t="shared" si="316"/>
        <v>0</v>
      </c>
      <c r="AL4044">
        <f t="shared" si="317"/>
        <v>1</v>
      </c>
      <c r="AM4044">
        <f t="shared" si="318"/>
        <v>0</v>
      </c>
      <c r="AN4044">
        <f t="shared" si="319"/>
        <v>0</v>
      </c>
    </row>
    <row r="4045" spans="1:40" x14ac:dyDescent="0.35">
      <c r="A4045" t="s">
        <v>269</v>
      </c>
      <c r="B4045" t="s">
        <v>108</v>
      </c>
      <c r="C4045" t="s">
        <v>37</v>
      </c>
      <c r="D4045">
        <v>2020</v>
      </c>
      <c r="E4045" t="s">
        <v>1162</v>
      </c>
      <c r="F4045" t="s">
        <v>6972</v>
      </c>
      <c r="G4045">
        <v>5</v>
      </c>
      <c r="H4045">
        <v>5</v>
      </c>
      <c r="I4045" t="s">
        <v>185</v>
      </c>
      <c r="J4045" t="s">
        <v>98</v>
      </c>
      <c r="K4045" t="s">
        <v>71</v>
      </c>
      <c r="L4045">
        <v>140</v>
      </c>
      <c r="M4045" t="s">
        <v>52</v>
      </c>
      <c r="N4045" t="s">
        <v>44</v>
      </c>
      <c r="O4045">
        <v>6</v>
      </c>
      <c r="P4045">
        <v>1375</v>
      </c>
      <c r="Q4045">
        <v>1</v>
      </c>
      <c r="R4045">
        <v>1</v>
      </c>
      <c r="S4045">
        <v>1368</v>
      </c>
      <c r="T4045" t="s">
        <v>123</v>
      </c>
      <c r="U4045">
        <v>4</v>
      </c>
      <c r="V4045">
        <v>0</v>
      </c>
      <c r="W4045">
        <v>6.2</v>
      </c>
      <c r="X4045">
        <v>0</v>
      </c>
      <c r="Y4045" t="s">
        <v>7458</v>
      </c>
      <c r="Z4045" t="s">
        <v>6973</v>
      </c>
      <c r="AA4045" t="s">
        <v>47</v>
      </c>
      <c r="AB4045" t="s">
        <v>187</v>
      </c>
      <c r="AC4045">
        <v>12</v>
      </c>
      <c r="AD4045">
        <v>13990</v>
      </c>
      <c r="AE4045" t="s">
        <v>7459</v>
      </c>
      <c r="AF4045" t="s">
        <v>6986</v>
      </c>
      <c r="AG4045">
        <v>17600</v>
      </c>
      <c r="AH4045">
        <v>3610</v>
      </c>
      <c r="AI4045">
        <v>2360</v>
      </c>
      <c r="AJ4045">
        <f t="shared" si="315"/>
        <v>0.20511363636363636</v>
      </c>
      <c r="AK4045">
        <f t="shared" si="316"/>
        <v>0</v>
      </c>
      <c r="AL4045">
        <f t="shared" si="317"/>
        <v>1</v>
      </c>
      <c r="AM4045">
        <f t="shared" si="318"/>
        <v>1</v>
      </c>
      <c r="AN4045">
        <f t="shared" si="319"/>
        <v>1</v>
      </c>
    </row>
    <row r="4046" spans="1:40" x14ac:dyDescent="0.35">
      <c r="A4046" t="s">
        <v>269</v>
      </c>
      <c r="B4046" t="s">
        <v>108</v>
      </c>
      <c r="C4046" t="s">
        <v>37</v>
      </c>
      <c r="D4046">
        <v>2020</v>
      </c>
      <c r="E4046" t="s">
        <v>1162</v>
      </c>
      <c r="F4046" t="s">
        <v>6972</v>
      </c>
      <c r="G4046">
        <v>5</v>
      </c>
      <c r="H4046">
        <v>5</v>
      </c>
      <c r="I4046" t="s">
        <v>185</v>
      </c>
      <c r="J4046" t="s">
        <v>98</v>
      </c>
      <c r="K4046" t="s">
        <v>51</v>
      </c>
      <c r="L4046">
        <v>140</v>
      </c>
      <c r="M4046" t="s">
        <v>99</v>
      </c>
      <c r="N4046" t="s">
        <v>92</v>
      </c>
      <c r="O4046">
        <v>6</v>
      </c>
      <c r="Q4046">
        <v>1</v>
      </c>
      <c r="R4046">
        <v>0</v>
      </c>
      <c r="S4046">
        <v>1368</v>
      </c>
      <c r="T4046" t="s">
        <v>123</v>
      </c>
      <c r="U4046">
        <v>4</v>
      </c>
      <c r="V4046">
        <v>0</v>
      </c>
      <c r="W4046">
        <v>6.2</v>
      </c>
      <c r="X4046">
        <v>0</v>
      </c>
      <c r="Y4046" t="s">
        <v>2406</v>
      </c>
      <c r="Z4046" t="s">
        <v>6973</v>
      </c>
      <c r="AA4046" t="s">
        <v>47</v>
      </c>
      <c r="AB4046" t="s">
        <v>2407</v>
      </c>
      <c r="AC4046">
        <v>12</v>
      </c>
      <c r="AD4046">
        <v>15900</v>
      </c>
      <c r="AE4046" t="s">
        <v>7460</v>
      </c>
      <c r="AF4046" t="s">
        <v>7461</v>
      </c>
      <c r="AG4046">
        <v>17600</v>
      </c>
      <c r="AH4046">
        <v>1700</v>
      </c>
      <c r="AI4046">
        <v>450</v>
      </c>
      <c r="AJ4046">
        <f t="shared" si="315"/>
        <v>9.6590909090909088E-2</v>
      </c>
      <c r="AK4046">
        <f t="shared" si="316"/>
        <v>0</v>
      </c>
      <c r="AL4046">
        <f t="shared" si="317"/>
        <v>1</v>
      </c>
      <c r="AM4046">
        <f t="shared" si="318"/>
        <v>0</v>
      </c>
      <c r="AN4046">
        <f t="shared" si="319"/>
        <v>0</v>
      </c>
    </row>
    <row r="4047" spans="1:40" x14ac:dyDescent="0.35">
      <c r="A4047" t="s">
        <v>269</v>
      </c>
      <c r="B4047" t="s">
        <v>108</v>
      </c>
      <c r="C4047" t="s">
        <v>37</v>
      </c>
      <c r="D4047">
        <v>2020</v>
      </c>
      <c r="E4047" t="s">
        <v>1162</v>
      </c>
      <c r="F4047" t="s">
        <v>6972</v>
      </c>
      <c r="G4047">
        <v>5</v>
      </c>
      <c r="H4047">
        <v>5</v>
      </c>
      <c r="I4047" t="s">
        <v>185</v>
      </c>
      <c r="J4047" t="s">
        <v>98</v>
      </c>
      <c r="K4047" t="s">
        <v>51</v>
      </c>
      <c r="L4047">
        <v>140</v>
      </c>
      <c r="N4047" t="s">
        <v>92</v>
      </c>
      <c r="O4047">
        <v>6</v>
      </c>
      <c r="P4047">
        <v>1375</v>
      </c>
      <c r="Q4047">
        <v>1</v>
      </c>
      <c r="R4047">
        <v>1</v>
      </c>
      <c r="S4047">
        <v>1368</v>
      </c>
      <c r="T4047" t="s">
        <v>252</v>
      </c>
      <c r="U4047">
        <v>4</v>
      </c>
      <c r="V4047">
        <v>0</v>
      </c>
      <c r="W4047">
        <v>6.2</v>
      </c>
      <c r="X4047">
        <v>0</v>
      </c>
      <c r="Y4047" t="s">
        <v>1599</v>
      </c>
      <c r="Z4047" t="s">
        <v>6973</v>
      </c>
      <c r="AA4047" t="s">
        <v>47</v>
      </c>
      <c r="AB4047" t="s">
        <v>1600</v>
      </c>
      <c r="AC4047">
        <v>12</v>
      </c>
      <c r="AD4047">
        <v>14500</v>
      </c>
      <c r="AE4047" t="s">
        <v>7462</v>
      </c>
      <c r="AF4047" t="s">
        <v>6986</v>
      </c>
      <c r="AG4047">
        <v>17600</v>
      </c>
      <c r="AH4047">
        <v>3100</v>
      </c>
      <c r="AI4047">
        <v>1850</v>
      </c>
      <c r="AJ4047">
        <f t="shared" si="315"/>
        <v>0.17613636363636365</v>
      </c>
      <c r="AK4047">
        <f t="shared" si="316"/>
        <v>0</v>
      </c>
      <c r="AL4047">
        <f t="shared" si="317"/>
        <v>1</v>
      </c>
      <c r="AM4047">
        <f t="shared" si="318"/>
        <v>1</v>
      </c>
      <c r="AN4047">
        <f t="shared" si="319"/>
        <v>0</v>
      </c>
    </row>
    <row r="4048" spans="1:40" x14ac:dyDescent="0.35">
      <c r="A4048" t="s">
        <v>269</v>
      </c>
      <c r="B4048" t="s">
        <v>108</v>
      </c>
      <c r="C4048" t="s">
        <v>37</v>
      </c>
      <c r="D4048">
        <v>2019</v>
      </c>
      <c r="E4048" t="s">
        <v>1162</v>
      </c>
      <c r="F4048" t="s">
        <v>6972</v>
      </c>
      <c r="G4048">
        <v>5</v>
      </c>
      <c r="H4048">
        <v>5</v>
      </c>
      <c r="I4048" t="s">
        <v>185</v>
      </c>
      <c r="J4048" t="s">
        <v>98</v>
      </c>
      <c r="K4048" t="s">
        <v>91</v>
      </c>
      <c r="L4048">
        <v>161</v>
      </c>
      <c r="M4048" t="s">
        <v>52</v>
      </c>
      <c r="N4048" t="s">
        <v>92</v>
      </c>
      <c r="O4048">
        <v>6</v>
      </c>
      <c r="P4048">
        <v>1320</v>
      </c>
      <c r="Q4048">
        <v>1</v>
      </c>
      <c r="R4048">
        <v>1</v>
      </c>
      <c r="S4048">
        <v>1368</v>
      </c>
      <c r="U4048">
        <v>4</v>
      </c>
      <c r="V4048">
        <v>0</v>
      </c>
      <c r="W4048">
        <v>7.1</v>
      </c>
      <c r="X4048">
        <v>0</v>
      </c>
      <c r="Y4048" t="s">
        <v>1463</v>
      </c>
      <c r="Z4048" t="s">
        <v>6973</v>
      </c>
      <c r="AA4048" t="s">
        <v>47</v>
      </c>
      <c r="AB4048" t="s">
        <v>1464</v>
      </c>
      <c r="AC4048">
        <v>12</v>
      </c>
      <c r="AD4048">
        <v>15985</v>
      </c>
      <c r="AE4048" t="s">
        <v>7463</v>
      </c>
      <c r="AF4048" t="s">
        <v>7211</v>
      </c>
      <c r="AG4048">
        <v>17600</v>
      </c>
      <c r="AH4048">
        <v>1615</v>
      </c>
      <c r="AI4048">
        <v>365</v>
      </c>
      <c r="AJ4048">
        <f t="shared" si="315"/>
        <v>9.1761363636363641E-2</v>
      </c>
      <c r="AK4048">
        <f t="shared" si="316"/>
        <v>0</v>
      </c>
      <c r="AL4048">
        <f t="shared" si="317"/>
        <v>1</v>
      </c>
      <c r="AM4048">
        <f t="shared" si="318"/>
        <v>0</v>
      </c>
      <c r="AN4048">
        <f t="shared" si="319"/>
        <v>0</v>
      </c>
    </row>
    <row r="4049" spans="1:40" x14ac:dyDescent="0.35">
      <c r="A4049" t="s">
        <v>269</v>
      </c>
      <c r="B4049" t="s">
        <v>108</v>
      </c>
      <c r="C4049" t="s">
        <v>37</v>
      </c>
      <c r="D4049">
        <v>2019</v>
      </c>
      <c r="E4049" t="s">
        <v>1162</v>
      </c>
      <c r="F4049" t="s">
        <v>6972</v>
      </c>
      <c r="G4049">
        <v>5</v>
      </c>
      <c r="H4049">
        <v>5</v>
      </c>
      <c r="I4049" t="s">
        <v>185</v>
      </c>
      <c r="J4049" t="s">
        <v>98</v>
      </c>
      <c r="K4049" t="s">
        <v>71</v>
      </c>
      <c r="L4049">
        <v>142</v>
      </c>
      <c r="O4049">
        <v>6</v>
      </c>
      <c r="P4049">
        <v>1395</v>
      </c>
      <c r="Q4049">
        <v>0</v>
      </c>
      <c r="R4049">
        <v>1</v>
      </c>
      <c r="S4049">
        <v>1368</v>
      </c>
      <c r="T4049" t="s">
        <v>123</v>
      </c>
      <c r="U4049">
        <v>4</v>
      </c>
      <c r="V4049">
        <v>0</v>
      </c>
      <c r="W4049">
        <v>6.3</v>
      </c>
      <c r="X4049">
        <v>0</v>
      </c>
      <c r="Y4049" t="s">
        <v>457</v>
      </c>
      <c r="Z4049" t="s">
        <v>6973</v>
      </c>
      <c r="AA4049" t="s">
        <v>47</v>
      </c>
      <c r="AB4049" t="s">
        <v>458</v>
      </c>
      <c r="AC4049">
        <v>12</v>
      </c>
      <c r="AD4049">
        <v>16990</v>
      </c>
      <c r="AE4049" t="s">
        <v>7464</v>
      </c>
      <c r="AF4049" t="s">
        <v>7465</v>
      </c>
      <c r="AG4049">
        <v>17600</v>
      </c>
      <c r="AH4049">
        <v>610</v>
      </c>
      <c r="AI4049">
        <v>-640</v>
      </c>
      <c r="AJ4049">
        <f t="shared" si="315"/>
        <v>3.465909090909091E-2</v>
      </c>
      <c r="AK4049">
        <f t="shared" si="316"/>
        <v>0</v>
      </c>
      <c r="AL4049">
        <f t="shared" si="317"/>
        <v>0</v>
      </c>
      <c r="AM4049">
        <f t="shared" si="318"/>
        <v>0</v>
      </c>
      <c r="AN4049">
        <f t="shared" si="319"/>
        <v>0</v>
      </c>
    </row>
    <row r="4050" spans="1:40" x14ac:dyDescent="0.35">
      <c r="A4050" t="s">
        <v>269</v>
      </c>
      <c r="B4050" t="s">
        <v>108</v>
      </c>
      <c r="C4050" t="s">
        <v>37</v>
      </c>
      <c r="D4050">
        <v>2020</v>
      </c>
      <c r="E4050" t="s">
        <v>1162</v>
      </c>
      <c r="F4050" t="s">
        <v>6972</v>
      </c>
      <c r="G4050">
        <v>5</v>
      </c>
      <c r="H4050">
        <v>5</v>
      </c>
      <c r="I4050" t="s">
        <v>185</v>
      </c>
      <c r="J4050" t="s">
        <v>98</v>
      </c>
      <c r="K4050" t="s">
        <v>51</v>
      </c>
      <c r="L4050">
        <v>140</v>
      </c>
      <c r="N4050" t="s">
        <v>44</v>
      </c>
      <c r="O4050">
        <v>6</v>
      </c>
      <c r="P4050">
        <v>1375</v>
      </c>
      <c r="Q4050">
        <v>1</v>
      </c>
      <c r="R4050">
        <v>1</v>
      </c>
      <c r="S4050">
        <v>1368</v>
      </c>
      <c r="T4050" t="s">
        <v>252</v>
      </c>
      <c r="U4050">
        <v>4</v>
      </c>
      <c r="V4050">
        <v>0</v>
      </c>
      <c r="W4050">
        <v>6.2</v>
      </c>
      <c r="X4050">
        <v>0</v>
      </c>
      <c r="Y4050" t="s">
        <v>7466</v>
      </c>
      <c r="Z4050" t="s">
        <v>6973</v>
      </c>
      <c r="AA4050" t="s">
        <v>47</v>
      </c>
      <c r="AB4050" t="s">
        <v>7467</v>
      </c>
      <c r="AC4050">
        <v>1</v>
      </c>
      <c r="AD4050">
        <v>16200</v>
      </c>
      <c r="AE4050" t="s">
        <v>7468</v>
      </c>
      <c r="AF4050" t="s">
        <v>7469</v>
      </c>
      <c r="AG4050">
        <v>17600</v>
      </c>
      <c r="AH4050">
        <v>1400</v>
      </c>
      <c r="AI4050">
        <v>150</v>
      </c>
      <c r="AJ4050">
        <f t="shared" si="315"/>
        <v>7.9545454545454544E-2</v>
      </c>
      <c r="AK4050">
        <f t="shared" si="316"/>
        <v>0</v>
      </c>
      <c r="AL4050">
        <f t="shared" si="317"/>
        <v>1</v>
      </c>
      <c r="AM4050">
        <f t="shared" si="318"/>
        <v>0</v>
      </c>
      <c r="AN4050">
        <f t="shared" si="319"/>
        <v>0</v>
      </c>
    </row>
    <row r="4051" spans="1:40" x14ac:dyDescent="0.35">
      <c r="A4051" t="s">
        <v>269</v>
      </c>
      <c r="B4051" t="s">
        <v>108</v>
      </c>
      <c r="C4051" t="s">
        <v>37</v>
      </c>
      <c r="D4051">
        <v>2020</v>
      </c>
      <c r="E4051" t="s">
        <v>1162</v>
      </c>
      <c r="F4051" t="s">
        <v>6972</v>
      </c>
      <c r="G4051">
        <v>5</v>
      </c>
      <c r="H4051">
        <v>5</v>
      </c>
      <c r="I4051" t="s">
        <v>185</v>
      </c>
      <c r="J4051" t="s">
        <v>98</v>
      </c>
      <c r="K4051" t="s">
        <v>71</v>
      </c>
      <c r="L4051">
        <v>140</v>
      </c>
      <c r="O4051">
        <v>6</v>
      </c>
      <c r="P4051">
        <v>1375</v>
      </c>
      <c r="Q4051">
        <v>0</v>
      </c>
      <c r="R4051">
        <v>1</v>
      </c>
      <c r="S4051">
        <v>1368</v>
      </c>
      <c r="T4051" t="s">
        <v>252</v>
      </c>
      <c r="U4051">
        <v>4</v>
      </c>
      <c r="V4051">
        <v>0</v>
      </c>
      <c r="W4051">
        <v>6.2</v>
      </c>
      <c r="X4051">
        <v>0</v>
      </c>
      <c r="Y4051" t="s">
        <v>4615</v>
      </c>
      <c r="Z4051" t="s">
        <v>6973</v>
      </c>
      <c r="AA4051" t="s">
        <v>47</v>
      </c>
      <c r="AB4051" t="s">
        <v>4616</v>
      </c>
      <c r="AC4051">
        <v>41</v>
      </c>
      <c r="AD4051">
        <v>15750</v>
      </c>
      <c r="AE4051" t="s">
        <v>7470</v>
      </c>
      <c r="AF4051" t="s">
        <v>7363</v>
      </c>
      <c r="AG4051">
        <v>17600</v>
      </c>
      <c r="AH4051">
        <v>1850</v>
      </c>
      <c r="AI4051">
        <v>600</v>
      </c>
      <c r="AJ4051">
        <f t="shared" si="315"/>
        <v>0.10511363636363637</v>
      </c>
      <c r="AK4051">
        <f t="shared" si="316"/>
        <v>0</v>
      </c>
      <c r="AL4051">
        <f t="shared" si="317"/>
        <v>1</v>
      </c>
      <c r="AM4051">
        <f t="shared" si="318"/>
        <v>1</v>
      </c>
      <c r="AN4051">
        <f t="shared" si="319"/>
        <v>0</v>
      </c>
    </row>
    <row r="4052" spans="1:40" x14ac:dyDescent="0.35">
      <c r="A4052" t="s">
        <v>269</v>
      </c>
      <c r="B4052" t="s">
        <v>108</v>
      </c>
      <c r="C4052" t="s">
        <v>37</v>
      </c>
      <c r="D4052">
        <v>2020</v>
      </c>
      <c r="E4052" t="s">
        <v>1162</v>
      </c>
      <c r="F4052" t="s">
        <v>6972</v>
      </c>
      <c r="G4052">
        <v>5</v>
      </c>
      <c r="H4052">
        <v>5</v>
      </c>
      <c r="I4052" t="s">
        <v>185</v>
      </c>
      <c r="J4052" t="s">
        <v>98</v>
      </c>
      <c r="K4052" t="s">
        <v>51</v>
      </c>
      <c r="L4052">
        <v>142</v>
      </c>
      <c r="M4052" t="s">
        <v>147</v>
      </c>
      <c r="N4052" t="s">
        <v>92</v>
      </c>
      <c r="O4052">
        <v>6</v>
      </c>
      <c r="P4052">
        <v>1375</v>
      </c>
      <c r="Q4052">
        <v>0</v>
      </c>
      <c r="R4052">
        <v>1</v>
      </c>
      <c r="S4052">
        <v>1368</v>
      </c>
      <c r="T4052" t="s">
        <v>123</v>
      </c>
      <c r="U4052">
        <v>4</v>
      </c>
      <c r="V4052">
        <v>0</v>
      </c>
      <c r="W4052">
        <v>6.2</v>
      </c>
      <c r="X4052">
        <v>0</v>
      </c>
      <c r="Y4052" t="s">
        <v>1306</v>
      </c>
      <c r="Z4052" t="s">
        <v>6973</v>
      </c>
      <c r="AA4052" t="s">
        <v>47</v>
      </c>
      <c r="AB4052" t="s">
        <v>1307</v>
      </c>
      <c r="AC4052">
        <v>41</v>
      </c>
      <c r="AD4052">
        <v>17800</v>
      </c>
      <c r="AE4052" t="s">
        <v>7471</v>
      </c>
      <c r="AF4052" t="s">
        <v>6988</v>
      </c>
      <c r="AG4052">
        <v>17600</v>
      </c>
      <c r="AH4052">
        <v>-200</v>
      </c>
      <c r="AI4052">
        <v>-1450</v>
      </c>
      <c r="AJ4052">
        <f t="shared" si="315"/>
        <v>-1.1363636363636364E-2</v>
      </c>
      <c r="AK4052">
        <f t="shared" si="316"/>
        <v>0</v>
      </c>
      <c r="AL4052">
        <f t="shared" si="317"/>
        <v>0</v>
      </c>
      <c r="AM4052">
        <f t="shared" si="318"/>
        <v>0</v>
      </c>
      <c r="AN4052">
        <f t="shared" si="319"/>
        <v>0</v>
      </c>
    </row>
    <row r="4053" spans="1:40" x14ac:dyDescent="0.35">
      <c r="A4053" t="s">
        <v>269</v>
      </c>
      <c r="B4053" t="s">
        <v>108</v>
      </c>
      <c r="C4053" t="s">
        <v>37</v>
      </c>
      <c r="D4053">
        <v>2019</v>
      </c>
      <c r="E4053" t="s">
        <v>1162</v>
      </c>
      <c r="F4053" t="s">
        <v>6972</v>
      </c>
      <c r="G4053">
        <v>5</v>
      </c>
      <c r="H4053">
        <v>5</v>
      </c>
      <c r="I4053" t="s">
        <v>185</v>
      </c>
      <c r="J4053" t="s">
        <v>98</v>
      </c>
      <c r="K4053" t="s">
        <v>71</v>
      </c>
      <c r="L4053">
        <v>142</v>
      </c>
      <c r="O4053">
        <v>6</v>
      </c>
      <c r="Q4053">
        <v>0</v>
      </c>
      <c r="R4053">
        <v>0</v>
      </c>
      <c r="S4053">
        <v>1368</v>
      </c>
      <c r="T4053" t="s">
        <v>123</v>
      </c>
      <c r="U4053">
        <v>4</v>
      </c>
      <c r="V4053">
        <v>0</v>
      </c>
      <c r="W4053">
        <v>6.3</v>
      </c>
      <c r="X4053">
        <v>0</v>
      </c>
      <c r="Y4053" t="s">
        <v>1392</v>
      </c>
      <c r="Z4053" t="s">
        <v>6973</v>
      </c>
      <c r="AA4053" t="s">
        <v>47</v>
      </c>
      <c r="AB4053" t="s">
        <v>1393</v>
      </c>
      <c r="AC4053">
        <v>1</v>
      </c>
      <c r="AD4053">
        <v>14400</v>
      </c>
      <c r="AE4053" t="s">
        <v>7472</v>
      </c>
      <c r="AF4053" t="s">
        <v>7155</v>
      </c>
      <c r="AG4053">
        <v>17600</v>
      </c>
      <c r="AH4053">
        <v>3200</v>
      </c>
      <c r="AI4053">
        <v>1950</v>
      </c>
      <c r="AJ4053">
        <f t="shared" si="315"/>
        <v>0.18181818181818182</v>
      </c>
      <c r="AK4053">
        <f t="shared" si="316"/>
        <v>0</v>
      </c>
      <c r="AL4053">
        <f t="shared" si="317"/>
        <v>1</v>
      </c>
      <c r="AM4053">
        <f t="shared" si="318"/>
        <v>1</v>
      </c>
      <c r="AN4053">
        <f t="shared" si="319"/>
        <v>0</v>
      </c>
    </row>
    <row r="4054" spans="1:40" x14ac:dyDescent="0.35">
      <c r="A4054" t="s">
        <v>269</v>
      </c>
      <c r="B4054" t="s">
        <v>108</v>
      </c>
      <c r="C4054" t="s">
        <v>37</v>
      </c>
      <c r="D4054">
        <v>2019</v>
      </c>
      <c r="E4054" t="s">
        <v>1162</v>
      </c>
      <c r="F4054" t="s">
        <v>6972</v>
      </c>
      <c r="G4054">
        <v>5</v>
      </c>
      <c r="H4054">
        <v>5</v>
      </c>
      <c r="I4054" t="s">
        <v>185</v>
      </c>
      <c r="J4054" t="s">
        <v>98</v>
      </c>
      <c r="K4054" t="s">
        <v>42</v>
      </c>
      <c r="L4054">
        <v>154</v>
      </c>
      <c r="N4054" t="s">
        <v>44</v>
      </c>
      <c r="O4054">
        <v>6</v>
      </c>
      <c r="P4054">
        <v>1395</v>
      </c>
      <c r="Q4054">
        <v>1</v>
      </c>
      <c r="R4054">
        <v>1</v>
      </c>
      <c r="S4054">
        <v>1368</v>
      </c>
      <c r="T4054" t="s">
        <v>123</v>
      </c>
      <c r="U4054">
        <v>4</v>
      </c>
      <c r="V4054">
        <v>0</v>
      </c>
      <c r="W4054">
        <v>6.8</v>
      </c>
      <c r="X4054">
        <v>0</v>
      </c>
      <c r="Y4054" t="s">
        <v>2579</v>
      </c>
      <c r="Z4054" t="s">
        <v>6973</v>
      </c>
      <c r="AA4054" t="s">
        <v>47</v>
      </c>
      <c r="AB4054" t="s">
        <v>2580</v>
      </c>
      <c r="AC4054">
        <v>1</v>
      </c>
      <c r="AD4054">
        <v>14500</v>
      </c>
      <c r="AE4054" t="s">
        <v>7473</v>
      </c>
      <c r="AF4054" t="s">
        <v>7226</v>
      </c>
      <c r="AG4054">
        <v>17600</v>
      </c>
      <c r="AH4054">
        <v>3100</v>
      </c>
      <c r="AI4054">
        <v>1850</v>
      </c>
      <c r="AJ4054">
        <f t="shared" si="315"/>
        <v>0.17613636363636365</v>
      </c>
      <c r="AK4054">
        <f t="shared" si="316"/>
        <v>0</v>
      </c>
      <c r="AL4054">
        <f t="shared" si="317"/>
        <v>1</v>
      </c>
      <c r="AM4054">
        <f t="shared" si="318"/>
        <v>1</v>
      </c>
      <c r="AN4054">
        <f t="shared" si="319"/>
        <v>0</v>
      </c>
    </row>
    <row r="4055" spans="1:40" x14ac:dyDescent="0.35">
      <c r="A4055" t="s">
        <v>269</v>
      </c>
      <c r="B4055" t="s">
        <v>108</v>
      </c>
      <c r="C4055" t="s">
        <v>37</v>
      </c>
      <c r="D4055">
        <v>2019</v>
      </c>
      <c r="E4055" t="s">
        <v>1162</v>
      </c>
      <c r="F4055" t="s">
        <v>6972</v>
      </c>
      <c r="G4055">
        <v>5</v>
      </c>
      <c r="H4055">
        <v>5</v>
      </c>
      <c r="I4055" t="s">
        <v>185</v>
      </c>
      <c r="J4055" t="s">
        <v>98</v>
      </c>
      <c r="K4055" t="s">
        <v>42</v>
      </c>
      <c r="L4055">
        <v>154</v>
      </c>
      <c r="N4055" t="s">
        <v>92</v>
      </c>
      <c r="O4055">
        <v>6</v>
      </c>
      <c r="Q4055">
        <v>0</v>
      </c>
      <c r="R4055">
        <v>0</v>
      </c>
      <c r="S4055">
        <v>1368</v>
      </c>
      <c r="T4055" t="s">
        <v>123</v>
      </c>
      <c r="U4055">
        <v>4</v>
      </c>
      <c r="V4055">
        <v>0</v>
      </c>
      <c r="W4055">
        <v>6.8</v>
      </c>
      <c r="X4055">
        <v>0</v>
      </c>
      <c r="Y4055" t="s">
        <v>186</v>
      </c>
      <c r="Z4055" t="s">
        <v>6973</v>
      </c>
      <c r="AA4055" t="s">
        <v>47</v>
      </c>
      <c r="AB4055" t="s">
        <v>1393</v>
      </c>
      <c r="AC4055">
        <v>41</v>
      </c>
      <c r="AD4055">
        <v>15500</v>
      </c>
      <c r="AE4055" t="s">
        <v>7474</v>
      </c>
      <c r="AF4055" t="s">
        <v>7226</v>
      </c>
      <c r="AG4055">
        <v>17600</v>
      </c>
      <c r="AH4055">
        <v>2100</v>
      </c>
      <c r="AI4055">
        <v>850</v>
      </c>
      <c r="AJ4055">
        <f t="shared" si="315"/>
        <v>0.11931818181818182</v>
      </c>
      <c r="AK4055">
        <f t="shared" si="316"/>
        <v>0</v>
      </c>
      <c r="AL4055">
        <f t="shared" si="317"/>
        <v>1</v>
      </c>
      <c r="AM4055">
        <f t="shared" si="318"/>
        <v>1</v>
      </c>
      <c r="AN4055">
        <f t="shared" si="319"/>
        <v>0</v>
      </c>
    </row>
    <row r="4056" spans="1:40" x14ac:dyDescent="0.35">
      <c r="A4056" t="s">
        <v>269</v>
      </c>
      <c r="B4056" t="s">
        <v>108</v>
      </c>
      <c r="C4056" t="s">
        <v>37</v>
      </c>
      <c r="D4056">
        <v>2020</v>
      </c>
      <c r="E4056" t="s">
        <v>1162</v>
      </c>
      <c r="F4056" t="s">
        <v>6972</v>
      </c>
      <c r="G4056">
        <v>5</v>
      </c>
      <c r="H4056">
        <v>5</v>
      </c>
      <c r="I4056" t="s">
        <v>185</v>
      </c>
      <c r="J4056" t="s">
        <v>98</v>
      </c>
      <c r="K4056" t="s">
        <v>91</v>
      </c>
      <c r="L4056">
        <v>142</v>
      </c>
      <c r="M4056" t="s">
        <v>350</v>
      </c>
      <c r="O4056">
        <v>6</v>
      </c>
      <c r="Q4056">
        <v>0</v>
      </c>
      <c r="R4056">
        <v>0</v>
      </c>
      <c r="S4056">
        <v>1368</v>
      </c>
      <c r="T4056" t="s">
        <v>123</v>
      </c>
      <c r="U4056">
        <v>4</v>
      </c>
      <c r="V4056">
        <v>0</v>
      </c>
      <c r="W4056">
        <v>6.2</v>
      </c>
      <c r="X4056">
        <v>0</v>
      </c>
      <c r="Y4056" t="s">
        <v>324</v>
      </c>
      <c r="Z4056" t="s">
        <v>6973</v>
      </c>
      <c r="AA4056" t="s">
        <v>47</v>
      </c>
      <c r="AB4056" t="s">
        <v>157</v>
      </c>
      <c r="AC4056">
        <v>41</v>
      </c>
      <c r="AD4056">
        <v>19900</v>
      </c>
      <c r="AE4056" t="s">
        <v>7475</v>
      </c>
      <c r="AF4056" t="s">
        <v>7476</v>
      </c>
      <c r="AG4056">
        <v>17600</v>
      </c>
      <c r="AH4056">
        <v>-2300</v>
      </c>
      <c r="AI4056">
        <v>-3550</v>
      </c>
      <c r="AJ4056">
        <f t="shared" si="315"/>
        <v>-0.13068181818181818</v>
      </c>
      <c r="AK4056">
        <f t="shared" si="316"/>
        <v>0</v>
      </c>
      <c r="AL4056">
        <f t="shared" si="317"/>
        <v>0</v>
      </c>
      <c r="AM4056">
        <f t="shared" si="318"/>
        <v>0</v>
      </c>
      <c r="AN4056">
        <f t="shared" si="319"/>
        <v>0</v>
      </c>
    </row>
    <row r="4057" spans="1:40" x14ac:dyDescent="0.35">
      <c r="A4057" t="s">
        <v>269</v>
      </c>
      <c r="B4057" t="s">
        <v>108</v>
      </c>
      <c r="C4057" t="s">
        <v>37</v>
      </c>
      <c r="D4057">
        <v>2020</v>
      </c>
      <c r="E4057" t="s">
        <v>1162</v>
      </c>
      <c r="F4057" t="s">
        <v>6972</v>
      </c>
      <c r="G4057">
        <v>5</v>
      </c>
      <c r="H4057">
        <v>5</v>
      </c>
      <c r="I4057" t="s">
        <v>185</v>
      </c>
      <c r="J4057" t="s">
        <v>98</v>
      </c>
      <c r="K4057" t="s">
        <v>42</v>
      </c>
      <c r="L4057">
        <v>140</v>
      </c>
      <c r="M4057" t="s">
        <v>52</v>
      </c>
      <c r="N4057" t="s">
        <v>44</v>
      </c>
      <c r="O4057">
        <v>6</v>
      </c>
      <c r="P4057">
        <v>1375</v>
      </c>
      <c r="Q4057">
        <v>0</v>
      </c>
      <c r="R4057">
        <v>1</v>
      </c>
      <c r="S4057">
        <v>1368</v>
      </c>
      <c r="T4057" t="s">
        <v>123</v>
      </c>
      <c r="U4057">
        <v>4</v>
      </c>
      <c r="V4057">
        <v>0</v>
      </c>
      <c r="W4057">
        <v>6.2</v>
      </c>
      <c r="X4057">
        <v>0</v>
      </c>
      <c r="Y4057" t="s">
        <v>1888</v>
      </c>
      <c r="Z4057" t="s">
        <v>6973</v>
      </c>
      <c r="AA4057" t="s">
        <v>47</v>
      </c>
      <c r="AB4057" t="s">
        <v>1889</v>
      </c>
      <c r="AC4057">
        <v>1</v>
      </c>
      <c r="AD4057">
        <v>15950</v>
      </c>
      <c r="AE4057" t="s">
        <v>7477</v>
      </c>
      <c r="AF4057" t="s">
        <v>6986</v>
      </c>
      <c r="AG4057">
        <v>17600</v>
      </c>
      <c r="AH4057">
        <v>1650</v>
      </c>
      <c r="AI4057">
        <v>400</v>
      </c>
      <c r="AJ4057">
        <f t="shared" si="315"/>
        <v>9.375E-2</v>
      </c>
      <c r="AK4057">
        <f t="shared" si="316"/>
        <v>0</v>
      </c>
      <c r="AL4057">
        <f t="shared" si="317"/>
        <v>1</v>
      </c>
      <c r="AM4057">
        <f t="shared" si="318"/>
        <v>0</v>
      </c>
      <c r="AN4057">
        <f t="shared" si="319"/>
        <v>0</v>
      </c>
    </row>
    <row r="4058" spans="1:40" x14ac:dyDescent="0.35">
      <c r="A4058" t="s">
        <v>269</v>
      </c>
      <c r="B4058" t="s">
        <v>108</v>
      </c>
      <c r="C4058" t="s">
        <v>37</v>
      </c>
      <c r="D4058">
        <v>2020</v>
      </c>
      <c r="E4058" t="s">
        <v>1162</v>
      </c>
      <c r="F4058" t="s">
        <v>6972</v>
      </c>
      <c r="G4058">
        <v>5</v>
      </c>
      <c r="H4058">
        <v>5</v>
      </c>
      <c r="I4058" t="s">
        <v>185</v>
      </c>
      <c r="J4058" t="s">
        <v>98</v>
      </c>
      <c r="K4058" t="s">
        <v>502</v>
      </c>
      <c r="L4058">
        <v>142</v>
      </c>
      <c r="O4058">
        <v>6</v>
      </c>
      <c r="P4058">
        <v>1395</v>
      </c>
      <c r="Q4058">
        <v>0</v>
      </c>
      <c r="R4058">
        <v>1</v>
      </c>
      <c r="S4058">
        <v>1368</v>
      </c>
      <c r="T4058" t="s">
        <v>123</v>
      </c>
      <c r="U4058">
        <v>4</v>
      </c>
      <c r="V4058">
        <v>0</v>
      </c>
      <c r="W4058">
        <v>6.3</v>
      </c>
      <c r="X4058">
        <v>0</v>
      </c>
      <c r="Y4058" t="s">
        <v>457</v>
      </c>
      <c r="Z4058" t="s">
        <v>6973</v>
      </c>
      <c r="AA4058" t="s">
        <v>47</v>
      </c>
      <c r="AB4058" t="s">
        <v>458</v>
      </c>
      <c r="AC4058">
        <v>41</v>
      </c>
      <c r="AD4058">
        <v>18490</v>
      </c>
      <c r="AE4058" t="s">
        <v>7478</v>
      </c>
      <c r="AF4058" t="s">
        <v>7155</v>
      </c>
      <c r="AG4058">
        <v>17600</v>
      </c>
      <c r="AH4058">
        <v>-890</v>
      </c>
      <c r="AI4058">
        <v>-2140</v>
      </c>
      <c r="AJ4058">
        <f t="shared" si="315"/>
        <v>-5.0568181818181818E-2</v>
      </c>
      <c r="AK4058">
        <f t="shared" si="316"/>
        <v>0</v>
      </c>
      <c r="AL4058">
        <f t="shared" si="317"/>
        <v>0</v>
      </c>
      <c r="AM4058">
        <f t="shared" si="318"/>
        <v>0</v>
      </c>
      <c r="AN4058">
        <f t="shared" si="319"/>
        <v>0</v>
      </c>
    </row>
    <row r="4059" spans="1:40" x14ac:dyDescent="0.35">
      <c r="A4059" t="s">
        <v>269</v>
      </c>
      <c r="B4059" t="s">
        <v>108</v>
      </c>
      <c r="C4059" t="s">
        <v>37</v>
      </c>
      <c r="D4059">
        <v>2020</v>
      </c>
      <c r="E4059" t="s">
        <v>1162</v>
      </c>
      <c r="F4059" t="s">
        <v>6972</v>
      </c>
      <c r="G4059">
        <v>5</v>
      </c>
      <c r="H4059">
        <v>5</v>
      </c>
      <c r="I4059" t="s">
        <v>185</v>
      </c>
      <c r="J4059" t="s">
        <v>98</v>
      </c>
      <c r="K4059" t="s">
        <v>71</v>
      </c>
      <c r="L4059">
        <v>140</v>
      </c>
      <c r="M4059" t="s">
        <v>67</v>
      </c>
      <c r="N4059" t="s">
        <v>44</v>
      </c>
      <c r="O4059">
        <v>6</v>
      </c>
      <c r="P4059">
        <v>1375</v>
      </c>
      <c r="Q4059">
        <v>0</v>
      </c>
      <c r="R4059">
        <v>1</v>
      </c>
      <c r="S4059">
        <v>1368</v>
      </c>
      <c r="T4059" t="s">
        <v>123</v>
      </c>
      <c r="U4059">
        <v>4</v>
      </c>
      <c r="V4059">
        <v>0</v>
      </c>
      <c r="W4059">
        <v>6.2</v>
      </c>
      <c r="X4059">
        <v>0</v>
      </c>
      <c r="Y4059" t="s">
        <v>1306</v>
      </c>
      <c r="Z4059" t="s">
        <v>6973</v>
      </c>
      <c r="AA4059" t="s">
        <v>47</v>
      </c>
      <c r="AB4059" t="s">
        <v>1307</v>
      </c>
      <c r="AC4059">
        <v>41</v>
      </c>
      <c r="AD4059">
        <v>15900</v>
      </c>
      <c r="AE4059" t="s">
        <v>7479</v>
      </c>
      <c r="AF4059" t="s">
        <v>6986</v>
      </c>
      <c r="AG4059">
        <v>17600</v>
      </c>
      <c r="AH4059">
        <v>1700</v>
      </c>
      <c r="AI4059">
        <v>450</v>
      </c>
      <c r="AJ4059">
        <f t="shared" si="315"/>
        <v>9.6590909090909088E-2</v>
      </c>
      <c r="AK4059">
        <f t="shared" si="316"/>
        <v>0</v>
      </c>
      <c r="AL4059">
        <f t="shared" si="317"/>
        <v>1</v>
      </c>
      <c r="AM4059">
        <f t="shared" si="318"/>
        <v>0</v>
      </c>
      <c r="AN4059">
        <f t="shared" si="319"/>
        <v>0</v>
      </c>
    </row>
    <row r="4060" spans="1:40" x14ac:dyDescent="0.35">
      <c r="A4060" t="s">
        <v>269</v>
      </c>
      <c r="B4060" t="s">
        <v>108</v>
      </c>
      <c r="C4060" t="s">
        <v>37</v>
      </c>
      <c r="D4060">
        <v>2019</v>
      </c>
      <c r="E4060" t="s">
        <v>1162</v>
      </c>
      <c r="F4060" t="s">
        <v>6972</v>
      </c>
      <c r="G4060">
        <v>5</v>
      </c>
      <c r="H4060">
        <v>5</v>
      </c>
      <c r="I4060" t="s">
        <v>185</v>
      </c>
      <c r="J4060" t="s">
        <v>98</v>
      </c>
      <c r="K4060" t="s">
        <v>71</v>
      </c>
      <c r="M4060" t="s">
        <v>147</v>
      </c>
      <c r="N4060" t="s">
        <v>44</v>
      </c>
      <c r="O4060">
        <v>6</v>
      </c>
      <c r="Q4060">
        <v>0</v>
      </c>
      <c r="R4060">
        <v>0</v>
      </c>
      <c r="S4060">
        <v>1368</v>
      </c>
      <c r="T4060" t="s">
        <v>123</v>
      </c>
      <c r="U4060">
        <v>4</v>
      </c>
      <c r="V4060">
        <v>0</v>
      </c>
      <c r="X4060">
        <v>0</v>
      </c>
      <c r="Y4060" t="s">
        <v>3026</v>
      </c>
      <c r="Z4060" t="s">
        <v>6973</v>
      </c>
      <c r="AA4060" t="s">
        <v>47</v>
      </c>
      <c r="AB4060" t="s">
        <v>3027</v>
      </c>
      <c r="AC4060">
        <v>41</v>
      </c>
      <c r="AD4060">
        <v>15400</v>
      </c>
      <c r="AE4060" t="s">
        <v>7480</v>
      </c>
      <c r="AF4060" t="s">
        <v>7379</v>
      </c>
      <c r="AG4060">
        <v>17600</v>
      </c>
      <c r="AH4060">
        <v>2200</v>
      </c>
      <c r="AI4060">
        <v>950</v>
      </c>
      <c r="AJ4060">
        <f t="shared" si="315"/>
        <v>0.125</v>
      </c>
      <c r="AK4060">
        <f t="shared" si="316"/>
        <v>0</v>
      </c>
      <c r="AL4060">
        <f t="shared" si="317"/>
        <v>1</v>
      </c>
      <c r="AM4060">
        <f t="shared" si="318"/>
        <v>1</v>
      </c>
      <c r="AN4060">
        <f t="shared" si="319"/>
        <v>0</v>
      </c>
    </row>
    <row r="4061" spans="1:40" x14ac:dyDescent="0.35">
      <c r="A4061" t="s">
        <v>269</v>
      </c>
      <c r="B4061" t="s">
        <v>108</v>
      </c>
      <c r="C4061" t="s">
        <v>37</v>
      </c>
      <c r="D4061">
        <v>2019</v>
      </c>
      <c r="E4061" t="s">
        <v>1162</v>
      </c>
      <c r="F4061" t="s">
        <v>6972</v>
      </c>
      <c r="G4061">
        <v>5</v>
      </c>
      <c r="H4061">
        <v>5</v>
      </c>
      <c r="I4061" t="s">
        <v>185</v>
      </c>
      <c r="J4061" t="s">
        <v>98</v>
      </c>
      <c r="K4061" t="s">
        <v>42</v>
      </c>
      <c r="M4061" t="s">
        <v>147</v>
      </c>
      <c r="N4061" t="s">
        <v>92</v>
      </c>
      <c r="O4061">
        <v>6</v>
      </c>
      <c r="Q4061">
        <v>0</v>
      </c>
      <c r="R4061">
        <v>0</v>
      </c>
      <c r="S4061">
        <v>1368</v>
      </c>
      <c r="T4061" t="s">
        <v>123</v>
      </c>
      <c r="U4061">
        <v>4</v>
      </c>
      <c r="V4061">
        <v>0</v>
      </c>
      <c r="X4061">
        <v>0</v>
      </c>
      <c r="Y4061" t="s">
        <v>3026</v>
      </c>
      <c r="Z4061" t="s">
        <v>6973</v>
      </c>
      <c r="AA4061" t="s">
        <v>47</v>
      </c>
      <c r="AB4061" t="s">
        <v>3027</v>
      </c>
      <c r="AC4061">
        <v>41</v>
      </c>
      <c r="AD4061">
        <v>15400</v>
      </c>
      <c r="AE4061" t="s">
        <v>7481</v>
      </c>
      <c r="AF4061" t="s">
        <v>7379</v>
      </c>
      <c r="AG4061">
        <v>17600</v>
      </c>
      <c r="AH4061">
        <v>2200</v>
      </c>
      <c r="AI4061">
        <v>950</v>
      </c>
      <c r="AJ4061">
        <f t="shared" si="315"/>
        <v>0.125</v>
      </c>
      <c r="AK4061">
        <f t="shared" si="316"/>
        <v>0</v>
      </c>
      <c r="AL4061">
        <f t="shared" si="317"/>
        <v>1</v>
      </c>
      <c r="AM4061">
        <f t="shared" si="318"/>
        <v>1</v>
      </c>
      <c r="AN4061">
        <f t="shared" si="319"/>
        <v>0</v>
      </c>
    </row>
    <row r="4062" spans="1:40" x14ac:dyDescent="0.35">
      <c r="A4062" t="s">
        <v>269</v>
      </c>
      <c r="B4062" t="s">
        <v>108</v>
      </c>
      <c r="C4062" t="s">
        <v>37</v>
      </c>
      <c r="D4062">
        <v>2019</v>
      </c>
      <c r="E4062" t="s">
        <v>1162</v>
      </c>
      <c r="F4062" t="s">
        <v>6972</v>
      </c>
      <c r="G4062">
        <v>5</v>
      </c>
      <c r="H4062">
        <v>5</v>
      </c>
      <c r="I4062" t="s">
        <v>185</v>
      </c>
      <c r="K4062" t="s">
        <v>51</v>
      </c>
      <c r="L4062">
        <v>142</v>
      </c>
      <c r="M4062" t="s">
        <v>147</v>
      </c>
      <c r="N4062" t="s">
        <v>92</v>
      </c>
      <c r="O4062">
        <v>6</v>
      </c>
      <c r="P4062">
        <v>1395</v>
      </c>
      <c r="Q4062">
        <v>0</v>
      </c>
      <c r="R4062">
        <v>1</v>
      </c>
      <c r="S4062">
        <v>1368</v>
      </c>
      <c r="T4062" t="s">
        <v>252</v>
      </c>
      <c r="U4062">
        <v>4</v>
      </c>
      <c r="V4062">
        <v>0</v>
      </c>
      <c r="W4062">
        <v>6.3</v>
      </c>
      <c r="X4062">
        <v>0</v>
      </c>
      <c r="Y4062" t="s">
        <v>7482</v>
      </c>
      <c r="Z4062" t="s">
        <v>6973</v>
      </c>
      <c r="AA4062" t="s">
        <v>7483</v>
      </c>
      <c r="AB4062" t="s">
        <v>47</v>
      </c>
      <c r="AC4062">
        <v>1</v>
      </c>
      <c r="AD4062">
        <v>17600</v>
      </c>
      <c r="AE4062" t="s">
        <v>7484</v>
      </c>
      <c r="AF4062" t="s">
        <v>7485</v>
      </c>
      <c r="AG4062">
        <v>17600</v>
      </c>
      <c r="AH4062">
        <v>0</v>
      </c>
      <c r="AI4062">
        <v>-1250</v>
      </c>
      <c r="AJ4062">
        <f t="shared" si="315"/>
        <v>0</v>
      </c>
      <c r="AK4062">
        <f t="shared" si="316"/>
        <v>0</v>
      </c>
      <c r="AL4062">
        <f t="shared" si="317"/>
        <v>0</v>
      </c>
      <c r="AM4062">
        <f t="shared" si="318"/>
        <v>0</v>
      </c>
      <c r="AN4062">
        <f t="shared" si="319"/>
        <v>0</v>
      </c>
    </row>
    <row r="4063" spans="1:40" x14ac:dyDescent="0.35">
      <c r="A4063" t="s">
        <v>269</v>
      </c>
      <c r="B4063" t="s">
        <v>108</v>
      </c>
      <c r="C4063" t="s">
        <v>37</v>
      </c>
      <c r="D4063">
        <v>2019</v>
      </c>
      <c r="E4063" t="s">
        <v>1162</v>
      </c>
      <c r="F4063" t="s">
        <v>6972</v>
      </c>
      <c r="G4063">
        <v>5</v>
      </c>
      <c r="H4063">
        <v>5</v>
      </c>
      <c r="I4063" t="s">
        <v>185</v>
      </c>
      <c r="K4063" t="s">
        <v>51</v>
      </c>
      <c r="L4063">
        <v>142</v>
      </c>
      <c r="M4063" t="s">
        <v>147</v>
      </c>
      <c r="N4063" t="s">
        <v>92</v>
      </c>
      <c r="O4063">
        <v>6</v>
      </c>
      <c r="P4063">
        <v>1395</v>
      </c>
      <c r="Q4063">
        <v>0</v>
      </c>
      <c r="R4063">
        <v>1</v>
      </c>
      <c r="S4063">
        <v>1368</v>
      </c>
      <c r="U4063">
        <v>4</v>
      </c>
      <c r="V4063">
        <v>0</v>
      </c>
      <c r="W4063">
        <v>6.3</v>
      </c>
      <c r="X4063">
        <v>0</v>
      </c>
      <c r="Y4063" t="s">
        <v>7482</v>
      </c>
      <c r="Z4063" t="s">
        <v>6973</v>
      </c>
      <c r="AA4063" t="s">
        <v>47</v>
      </c>
      <c r="AB4063" t="s">
        <v>7486</v>
      </c>
      <c r="AC4063">
        <v>1</v>
      </c>
      <c r="AD4063">
        <v>16200</v>
      </c>
      <c r="AE4063" t="s">
        <v>7487</v>
      </c>
      <c r="AF4063" t="s">
        <v>7488</v>
      </c>
      <c r="AG4063">
        <v>17600</v>
      </c>
      <c r="AH4063">
        <v>1400</v>
      </c>
      <c r="AI4063">
        <v>150</v>
      </c>
      <c r="AJ4063">
        <f t="shared" si="315"/>
        <v>7.9545454545454544E-2</v>
      </c>
      <c r="AK4063">
        <f t="shared" si="316"/>
        <v>0</v>
      </c>
      <c r="AL4063">
        <f t="shared" si="317"/>
        <v>1</v>
      </c>
      <c r="AM4063">
        <f t="shared" si="318"/>
        <v>0</v>
      </c>
      <c r="AN4063">
        <f t="shared" si="319"/>
        <v>0</v>
      </c>
    </row>
    <row r="4064" spans="1:40" x14ac:dyDescent="0.35">
      <c r="A4064" t="s">
        <v>269</v>
      </c>
      <c r="B4064" t="s">
        <v>108</v>
      </c>
      <c r="C4064" t="s">
        <v>37</v>
      </c>
      <c r="D4064">
        <v>2019</v>
      </c>
      <c r="E4064" t="s">
        <v>1162</v>
      </c>
      <c r="F4064" t="s">
        <v>6972</v>
      </c>
      <c r="G4064">
        <v>5</v>
      </c>
      <c r="H4064">
        <v>5</v>
      </c>
      <c r="I4064" t="s">
        <v>185</v>
      </c>
      <c r="J4064" t="s">
        <v>98</v>
      </c>
      <c r="K4064" t="s">
        <v>51</v>
      </c>
      <c r="L4064">
        <v>142</v>
      </c>
      <c r="N4064" t="s">
        <v>92</v>
      </c>
      <c r="O4064">
        <v>6</v>
      </c>
      <c r="P4064">
        <v>1320</v>
      </c>
      <c r="Q4064">
        <v>0</v>
      </c>
      <c r="R4064">
        <v>1</v>
      </c>
      <c r="S4064">
        <v>1368</v>
      </c>
      <c r="T4064" t="s">
        <v>123</v>
      </c>
      <c r="U4064">
        <v>4</v>
      </c>
      <c r="V4064">
        <v>0</v>
      </c>
      <c r="W4064">
        <v>6.3</v>
      </c>
      <c r="X4064">
        <v>0</v>
      </c>
      <c r="Y4064" t="s">
        <v>1392</v>
      </c>
      <c r="Z4064" t="s">
        <v>6973</v>
      </c>
      <c r="AA4064" t="s">
        <v>47</v>
      </c>
      <c r="AB4064" t="s">
        <v>1393</v>
      </c>
      <c r="AC4064">
        <v>1</v>
      </c>
      <c r="AD4064">
        <v>14400</v>
      </c>
      <c r="AE4064" t="s">
        <v>7489</v>
      </c>
      <c r="AF4064" t="s">
        <v>7155</v>
      </c>
      <c r="AG4064">
        <v>17600</v>
      </c>
      <c r="AH4064">
        <v>3200</v>
      </c>
      <c r="AI4064">
        <v>1950</v>
      </c>
      <c r="AJ4064">
        <f t="shared" si="315"/>
        <v>0.18181818181818182</v>
      </c>
      <c r="AK4064">
        <f t="shared" si="316"/>
        <v>0</v>
      </c>
      <c r="AL4064">
        <f t="shared" si="317"/>
        <v>1</v>
      </c>
      <c r="AM4064">
        <f t="shared" si="318"/>
        <v>1</v>
      </c>
      <c r="AN4064">
        <f t="shared" si="319"/>
        <v>0</v>
      </c>
    </row>
    <row r="4065" spans="1:40" x14ac:dyDescent="0.35">
      <c r="A4065" t="s">
        <v>269</v>
      </c>
      <c r="B4065" t="s">
        <v>108</v>
      </c>
      <c r="C4065" t="s">
        <v>37</v>
      </c>
      <c r="D4065">
        <v>2020</v>
      </c>
      <c r="E4065" t="s">
        <v>1162</v>
      </c>
      <c r="F4065" t="s">
        <v>6972</v>
      </c>
      <c r="G4065">
        <v>5</v>
      </c>
      <c r="H4065">
        <v>5</v>
      </c>
      <c r="I4065" t="s">
        <v>185</v>
      </c>
      <c r="J4065" t="s">
        <v>98</v>
      </c>
      <c r="K4065" t="s">
        <v>71</v>
      </c>
      <c r="L4065">
        <v>140</v>
      </c>
      <c r="M4065" t="s">
        <v>333</v>
      </c>
      <c r="N4065" t="s">
        <v>44</v>
      </c>
      <c r="O4065">
        <v>6</v>
      </c>
      <c r="P4065">
        <v>1375</v>
      </c>
      <c r="Q4065">
        <v>0</v>
      </c>
      <c r="R4065">
        <v>1</v>
      </c>
      <c r="S4065">
        <v>1368</v>
      </c>
      <c r="T4065" t="s">
        <v>123</v>
      </c>
      <c r="U4065">
        <v>4</v>
      </c>
      <c r="V4065">
        <v>0</v>
      </c>
      <c r="W4065">
        <v>6.2</v>
      </c>
      <c r="X4065">
        <v>0</v>
      </c>
      <c r="Y4065" t="s">
        <v>637</v>
      </c>
      <c r="Z4065" t="s">
        <v>6973</v>
      </c>
      <c r="AA4065" t="s">
        <v>47</v>
      </c>
      <c r="AB4065" t="s">
        <v>638</v>
      </c>
      <c r="AC4065">
        <v>1</v>
      </c>
      <c r="AD4065">
        <v>14900</v>
      </c>
      <c r="AE4065" t="s">
        <v>7490</v>
      </c>
      <c r="AF4065" t="s">
        <v>7239</v>
      </c>
      <c r="AG4065">
        <v>17600</v>
      </c>
      <c r="AH4065">
        <v>2700</v>
      </c>
      <c r="AI4065">
        <v>1450</v>
      </c>
      <c r="AJ4065">
        <f t="shared" si="315"/>
        <v>0.15340909090909091</v>
      </c>
      <c r="AK4065">
        <f t="shared" si="316"/>
        <v>0</v>
      </c>
      <c r="AL4065">
        <f t="shared" si="317"/>
        <v>1</v>
      </c>
      <c r="AM4065">
        <f t="shared" si="318"/>
        <v>1</v>
      </c>
      <c r="AN4065">
        <f t="shared" si="319"/>
        <v>0</v>
      </c>
    </row>
    <row r="4066" spans="1:40" x14ac:dyDescent="0.35">
      <c r="A4066" t="s">
        <v>269</v>
      </c>
      <c r="B4066" t="s">
        <v>108</v>
      </c>
      <c r="C4066" t="s">
        <v>37</v>
      </c>
      <c r="D4066">
        <v>2020</v>
      </c>
      <c r="E4066" t="s">
        <v>1162</v>
      </c>
      <c r="F4066" t="s">
        <v>6972</v>
      </c>
      <c r="G4066">
        <v>5</v>
      </c>
      <c r="H4066">
        <v>5</v>
      </c>
      <c r="I4066" t="s">
        <v>185</v>
      </c>
      <c r="J4066" t="s">
        <v>98</v>
      </c>
      <c r="K4066" t="s">
        <v>71</v>
      </c>
      <c r="L4066">
        <v>156</v>
      </c>
      <c r="N4066" t="s">
        <v>44</v>
      </c>
      <c r="O4066">
        <v>6</v>
      </c>
      <c r="P4066">
        <v>1320</v>
      </c>
      <c r="Q4066">
        <v>1</v>
      </c>
      <c r="R4066">
        <v>1</v>
      </c>
      <c r="S4066">
        <v>1368</v>
      </c>
      <c r="T4066" t="s">
        <v>252</v>
      </c>
      <c r="U4066">
        <v>4</v>
      </c>
      <c r="V4066">
        <v>0</v>
      </c>
      <c r="W4066">
        <v>6.9</v>
      </c>
      <c r="X4066">
        <v>0</v>
      </c>
      <c r="Y4066" t="s">
        <v>1599</v>
      </c>
      <c r="Z4066" t="s">
        <v>6973</v>
      </c>
      <c r="AA4066" t="s">
        <v>47</v>
      </c>
      <c r="AB4066" t="s">
        <v>1600</v>
      </c>
      <c r="AC4066">
        <v>41</v>
      </c>
      <c r="AD4066">
        <v>14800</v>
      </c>
      <c r="AE4066" t="s">
        <v>7491</v>
      </c>
      <c r="AF4066" t="s">
        <v>7492</v>
      </c>
      <c r="AG4066">
        <v>17600</v>
      </c>
      <c r="AH4066">
        <v>2800</v>
      </c>
      <c r="AI4066">
        <v>1550</v>
      </c>
      <c r="AJ4066">
        <f t="shared" si="315"/>
        <v>0.15909090909090909</v>
      </c>
      <c r="AK4066">
        <f t="shared" si="316"/>
        <v>0</v>
      </c>
      <c r="AL4066">
        <f t="shared" si="317"/>
        <v>1</v>
      </c>
      <c r="AM4066">
        <f t="shared" si="318"/>
        <v>1</v>
      </c>
      <c r="AN4066">
        <f t="shared" si="319"/>
        <v>0</v>
      </c>
    </row>
    <row r="4067" spans="1:40" x14ac:dyDescent="0.35">
      <c r="A4067" t="s">
        <v>269</v>
      </c>
      <c r="B4067" t="s">
        <v>108</v>
      </c>
      <c r="C4067" t="s">
        <v>37</v>
      </c>
      <c r="D4067">
        <v>2019</v>
      </c>
      <c r="E4067" t="s">
        <v>1162</v>
      </c>
      <c r="F4067" t="s">
        <v>6972</v>
      </c>
      <c r="G4067">
        <v>5</v>
      </c>
      <c r="H4067">
        <v>5</v>
      </c>
      <c r="I4067" t="s">
        <v>185</v>
      </c>
      <c r="J4067" t="s">
        <v>98</v>
      </c>
      <c r="K4067" t="s">
        <v>42</v>
      </c>
      <c r="L4067">
        <v>156</v>
      </c>
      <c r="M4067" t="s">
        <v>52</v>
      </c>
      <c r="N4067" t="s">
        <v>92</v>
      </c>
      <c r="O4067">
        <v>6</v>
      </c>
      <c r="P4067">
        <v>1320</v>
      </c>
      <c r="Q4067">
        <v>0</v>
      </c>
      <c r="R4067">
        <v>1</v>
      </c>
      <c r="S4067">
        <v>1368</v>
      </c>
      <c r="T4067" t="s">
        <v>123</v>
      </c>
      <c r="U4067">
        <v>4</v>
      </c>
      <c r="V4067">
        <v>0</v>
      </c>
      <c r="W4067">
        <v>6.8</v>
      </c>
      <c r="X4067">
        <v>0</v>
      </c>
      <c r="Y4067" t="s">
        <v>7493</v>
      </c>
      <c r="Z4067" t="s">
        <v>6973</v>
      </c>
      <c r="AA4067" t="s">
        <v>47</v>
      </c>
      <c r="AB4067" t="s">
        <v>7494</v>
      </c>
      <c r="AC4067">
        <v>1</v>
      </c>
      <c r="AD4067">
        <v>14800</v>
      </c>
      <c r="AE4067" t="s">
        <v>7495</v>
      </c>
      <c r="AF4067" t="s">
        <v>7116</v>
      </c>
      <c r="AG4067">
        <v>17600</v>
      </c>
      <c r="AH4067">
        <v>2800</v>
      </c>
      <c r="AI4067">
        <v>1550</v>
      </c>
      <c r="AJ4067">
        <f t="shared" si="315"/>
        <v>0.15909090909090909</v>
      </c>
      <c r="AK4067">
        <f t="shared" si="316"/>
        <v>0</v>
      </c>
      <c r="AL4067">
        <f t="shared" si="317"/>
        <v>1</v>
      </c>
      <c r="AM4067">
        <f t="shared" si="318"/>
        <v>1</v>
      </c>
      <c r="AN4067">
        <f t="shared" si="319"/>
        <v>0</v>
      </c>
    </row>
    <row r="4068" spans="1:40" x14ac:dyDescent="0.35">
      <c r="A4068" t="s">
        <v>269</v>
      </c>
      <c r="B4068" t="s">
        <v>108</v>
      </c>
      <c r="C4068" t="s">
        <v>37</v>
      </c>
      <c r="D4068">
        <v>2019</v>
      </c>
      <c r="E4068" t="s">
        <v>1162</v>
      </c>
      <c r="F4068" t="s">
        <v>6972</v>
      </c>
      <c r="G4068">
        <v>5</v>
      </c>
      <c r="H4068">
        <v>5</v>
      </c>
      <c r="I4068" t="s">
        <v>185</v>
      </c>
      <c r="J4068" t="s">
        <v>98</v>
      </c>
      <c r="K4068" t="s">
        <v>1052</v>
      </c>
      <c r="L4068">
        <v>154</v>
      </c>
      <c r="M4068" t="s">
        <v>72</v>
      </c>
      <c r="O4068">
        <v>6</v>
      </c>
      <c r="Q4068">
        <v>0</v>
      </c>
      <c r="R4068">
        <v>0</v>
      </c>
      <c r="S4068">
        <v>1368</v>
      </c>
      <c r="U4068">
        <v>4</v>
      </c>
      <c r="V4068">
        <v>0</v>
      </c>
      <c r="W4068">
        <v>6.8</v>
      </c>
      <c r="X4068">
        <v>0</v>
      </c>
      <c r="Y4068" t="s">
        <v>6641</v>
      </c>
      <c r="Z4068" t="s">
        <v>6973</v>
      </c>
      <c r="AA4068" t="s">
        <v>47</v>
      </c>
      <c r="AB4068" t="s">
        <v>6642</v>
      </c>
      <c r="AC4068">
        <v>1</v>
      </c>
      <c r="AD4068">
        <v>16400</v>
      </c>
      <c r="AE4068" t="s">
        <v>7496</v>
      </c>
      <c r="AF4068" t="s">
        <v>7226</v>
      </c>
      <c r="AG4068">
        <v>17600</v>
      </c>
      <c r="AH4068">
        <v>1200</v>
      </c>
      <c r="AI4068">
        <v>-50</v>
      </c>
      <c r="AJ4068">
        <f t="shared" si="315"/>
        <v>6.8181818181818177E-2</v>
      </c>
      <c r="AK4068">
        <f t="shared" si="316"/>
        <v>0</v>
      </c>
      <c r="AL4068">
        <f t="shared" si="317"/>
        <v>1</v>
      </c>
      <c r="AM4068">
        <f t="shared" si="318"/>
        <v>0</v>
      </c>
      <c r="AN4068">
        <f t="shared" si="319"/>
        <v>0</v>
      </c>
    </row>
    <row r="4069" spans="1:40" x14ac:dyDescent="0.35">
      <c r="A4069" t="s">
        <v>269</v>
      </c>
      <c r="B4069" t="s">
        <v>108</v>
      </c>
      <c r="C4069" t="s">
        <v>37</v>
      </c>
      <c r="D4069">
        <v>2019</v>
      </c>
      <c r="E4069" t="s">
        <v>1162</v>
      </c>
      <c r="F4069" t="s">
        <v>6972</v>
      </c>
      <c r="G4069">
        <v>5</v>
      </c>
      <c r="H4069">
        <v>5</v>
      </c>
      <c r="I4069" t="s">
        <v>185</v>
      </c>
      <c r="J4069" t="s">
        <v>98</v>
      </c>
      <c r="K4069" t="s">
        <v>51</v>
      </c>
      <c r="L4069">
        <v>142</v>
      </c>
      <c r="M4069" t="s">
        <v>147</v>
      </c>
      <c r="N4069" t="s">
        <v>92</v>
      </c>
      <c r="O4069">
        <v>6</v>
      </c>
      <c r="P4069">
        <v>1300</v>
      </c>
      <c r="Q4069">
        <v>1</v>
      </c>
      <c r="R4069">
        <v>1</v>
      </c>
      <c r="S4069">
        <v>1368</v>
      </c>
      <c r="T4069" t="s">
        <v>252</v>
      </c>
      <c r="U4069">
        <v>4</v>
      </c>
      <c r="V4069">
        <v>0</v>
      </c>
      <c r="W4069">
        <v>6.2</v>
      </c>
      <c r="X4069">
        <v>0</v>
      </c>
      <c r="Y4069" t="s">
        <v>327</v>
      </c>
      <c r="Z4069" t="s">
        <v>6973</v>
      </c>
      <c r="AA4069" t="s">
        <v>47</v>
      </c>
      <c r="AB4069" t="s">
        <v>328</v>
      </c>
      <c r="AC4069">
        <v>41</v>
      </c>
      <c r="AD4069">
        <v>15990</v>
      </c>
      <c r="AE4069" t="s">
        <v>7497</v>
      </c>
      <c r="AF4069" t="s">
        <v>7498</v>
      </c>
      <c r="AG4069">
        <v>17600</v>
      </c>
      <c r="AH4069">
        <v>1610</v>
      </c>
      <c r="AI4069">
        <v>360</v>
      </c>
      <c r="AJ4069">
        <f t="shared" si="315"/>
        <v>9.1477272727272727E-2</v>
      </c>
      <c r="AK4069">
        <f t="shared" si="316"/>
        <v>0</v>
      </c>
      <c r="AL4069">
        <f t="shared" si="317"/>
        <v>1</v>
      </c>
      <c r="AM4069">
        <f t="shared" si="318"/>
        <v>0</v>
      </c>
      <c r="AN4069">
        <f t="shared" si="319"/>
        <v>0</v>
      </c>
    </row>
    <row r="4070" spans="1:40" x14ac:dyDescent="0.35">
      <c r="A4070" t="s">
        <v>269</v>
      </c>
      <c r="B4070" t="s">
        <v>108</v>
      </c>
      <c r="C4070" t="s">
        <v>37</v>
      </c>
      <c r="D4070">
        <v>2018</v>
      </c>
      <c r="E4070" t="s">
        <v>1162</v>
      </c>
      <c r="F4070" t="s">
        <v>6972</v>
      </c>
      <c r="G4070">
        <v>5</v>
      </c>
      <c r="H4070">
        <v>5</v>
      </c>
      <c r="I4070" t="s">
        <v>185</v>
      </c>
      <c r="J4070" t="s">
        <v>98</v>
      </c>
      <c r="K4070" t="s">
        <v>71</v>
      </c>
      <c r="L4070">
        <v>143</v>
      </c>
      <c r="M4070" t="s">
        <v>67</v>
      </c>
      <c r="O4070">
        <v>6</v>
      </c>
      <c r="P4070">
        <v>1320</v>
      </c>
      <c r="Q4070">
        <v>1</v>
      </c>
      <c r="R4070">
        <v>1</v>
      </c>
      <c r="S4070">
        <v>1368</v>
      </c>
      <c r="T4070" t="s">
        <v>123</v>
      </c>
      <c r="U4070">
        <v>4</v>
      </c>
      <c r="V4070">
        <v>0</v>
      </c>
      <c r="W4070">
        <v>6.1</v>
      </c>
      <c r="X4070">
        <v>0</v>
      </c>
      <c r="Y4070" t="s">
        <v>327</v>
      </c>
      <c r="Z4070" t="s">
        <v>6973</v>
      </c>
      <c r="AA4070" t="s">
        <v>47</v>
      </c>
      <c r="AB4070" t="s">
        <v>328</v>
      </c>
      <c r="AC4070">
        <v>41</v>
      </c>
      <c r="AD4070">
        <v>13900</v>
      </c>
      <c r="AE4070" t="s">
        <v>7499</v>
      </c>
      <c r="AF4070" t="s">
        <v>7500</v>
      </c>
      <c r="AG4070">
        <v>17600</v>
      </c>
      <c r="AH4070">
        <v>3700</v>
      </c>
      <c r="AI4070">
        <v>2450</v>
      </c>
      <c r="AJ4070">
        <f t="shared" si="315"/>
        <v>0.21022727272727273</v>
      </c>
      <c r="AK4070">
        <f t="shared" si="316"/>
        <v>0</v>
      </c>
      <c r="AL4070">
        <f t="shared" si="317"/>
        <v>1</v>
      </c>
      <c r="AM4070">
        <f t="shared" si="318"/>
        <v>1</v>
      </c>
      <c r="AN4070">
        <f t="shared" si="319"/>
        <v>1</v>
      </c>
    </row>
    <row r="4071" spans="1:40" x14ac:dyDescent="0.35">
      <c r="A4071" t="s">
        <v>269</v>
      </c>
      <c r="B4071" t="s">
        <v>108</v>
      </c>
      <c r="C4071" t="s">
        <v>37</v>
      </c>
      <c r="D4071">
        <v>2019</v>
      </c>
      <c r="E4071" t="s">
        <v>1162</v>
      </c>
      <c r="F4071" t="s">
        <v>6972</v>
      </c>
      <c r="G4071">
        <v>5</v>
      </c>
      <c r="H4071">
        <v>4</v>
      </c>
      <c r="I4071" t="s">
        <v>185</v>
      </c>
      <c r="J4071" t="s">
        <v>98</v>
      </c>
      <c r="K4071" t="s">
        <v>66</v>
      </c>
      <c r="L4071">
        <v>154</v>
      </c>
      <c r="M4071" t="s">
        <v>67</v>
      </c>
      <c r="O4071">
        <v>6</v>
      </c>
      <c r="P4071">
        <v>1320</v>
      </c>
      <c r="Q4071">
        <v>1</v>
      </c>
      <c r="R4071">
        <v>1</v>
      </c>
      <c r="S4071">
        <v>1368</v>
      </c>
      <c r="T4071" t="s">
        <v>252</v>
      </c>
      <c r="U4071">
        <v>4</v>
      </c>
      <c r="V4071">
        <v>1</v>
      </c>
      <c r="W4071">
        <v>6.8</v>
      </c>
      <c r="X4071">
        <v>0</v>
      </c>
      <c r="Y4071" t="s">
        <v>3209</v>
      </c>
      <c r="Z4071" t="s">
        <v>6973</v>
      </c>
      <c r="AA4071" t="s">
        <v>47</v>
      </c>
      <c r="AB4071" t="s">
        <v>3210</v>
      </c>
      <c r="AC4071">
        <v>1</v>
      </c>
      <c r="AD4071">
        <v>15590</v>
      </c>
      <c r="AE4071" t="s">
        <v>7501</v>
      </c>
      <c r="AF4071" t="s">
        <v>7379</v>
      </c>
      <c r="AG4071">
        <v>17600</v>
      </c>
      <c r="AH4071">
        <v>2010</v>
      </c>
      <c r="AI4071">
        <v>760</v>
      </c>
      <c r="AJ4071">
        <f t="shared" si="315"/>
        <v>0.11420454545454546</v>
      </c>
      <c r="AK4071">
        <f t="shared" si="316"/>
        <v>0</v>
      </c>
      <c r="AL4071">
        <f t="shared" si="317"/>
        <v>1</v>
      </c>
      <c r="AM4071">
        <f t="shared" si="318"/>
        <v>1</v>
      </c>
      <c r="AN4071">
        <f t="shared" si="319"/>
        <v>0</v>
      </c>
    </row>
    <row r="4072" spans="1:40" x14ac:dyDescent="0.35">
      <c r="A4072" t="s">
        <v>269</v>
      </c>
      <c r="B4072" t="s">
        <v>108</v>
      </c>
      <c r="C4072" t="s">
        <v>37</v>
      </c>
      <c r="D4072">
        <v>2019</v>
      </c>
      <c r="E4072" t="s">
        <v>1162</v>
      </c>
      <c r="F4072" t="s">
        <v>6972</v>
      </c>
      <c r="G4072">
        <v>5</v>
      </c>
      <c r="H4072">
        <v>5</v>
      </c>
      <c r="I4072" t="s">
        <v>185</v>
      </c>
      <c r="J4072" t="s">
        <v>98</v>
      </c>
      <c r="K4072" t="s">
        <v>66</v>
      </c>
      <c r="L4072">
        <v>140</v>
      </c>
      <c r="M4072" t="s">
        <v>52</v>
      </c>
      <c r="O4072">
        <v>6</v>
      </c>
      <c r="P4072">
        <v>1300</v>
      </c>
      <c r="Q4072">
        <v>1</v>
      </c>
      <c r="R4072">
        <v>1</v>
      </c>
      <c r="S4072">
        <v>1368</v>
      </c>
      <c r="T4072" t="s">
        <v>252</v>
      </c>
      <c r="U4072">
        <v>4</v>
      </c>
      <c r="V4072">
        <v>0</v>
      </c>
      <c r="W4072">
        <v>6.2</v>
      </c>
      <c r="X4072">
        <v>0</v>
      </c>
      <c r="Y4072" t="s">
        <v>3079</v>
      </c>
      <c r="Z4072" t="s">
        <v>6973</v>
      </c>
      <c r="AA4072" t="s">
        <v>47</v>
      </c>
      <c r="AB4072" t="s">
        <v>3080</v>
      </c>
      <c r="AC4072">
        <v>1</v>
      </c>
      <c r="AD4072">
        <v>15600</v>
      </c>
      <c r="AE4072" t="s">
        <v>7502</v>
      </c>
      <c r="AF4072" t="s">
        <v>7503</v>
      </c>
      <c r="AG4072">
        <v>17600</v>
      </c>
      <c r="AH4072">
        <v>2000</v>
      </c>
      <c r="AI4072">
        <v>750</v>
      </c>
      <c r="AJ4072">
        <f t="shared" si="315"/>
        <v>0.11363636363636363</v>
      </c>
      <c r="AK4072">
        <f t="shared" si="316"/>
        <v>0</v>
      </c>
      <c r="AL4072">
        <f t="shared" si="317"/>
        <v>1</v>
      </c>
      <c r="AM4072">
        <f t="shared" si="318"/>
        <v>1</v>
      </c>
      <c r="AN4072">
        <f t="shared" si="319"/>
        <v>0</v>
      </c>
    </row>
    <row r="4073" spans="1:40" x14ac:dyDescent="0.35">
      <c r="A4073" t="s">
        <v>269</v>
      </c>
      <c r="B4073" t="s">
        <v>108</v>
      </c>
      <c r="C4073" t="s">
        <v>37</v>
      </c>
      <c r="D4073">
        <v>2020</v>
      </c>
      <c r="E4073" t="s">
        <v>1162</v>
      </c>
      <c r="F4073" t="s">
        <v>6972</v>
      </c>
      <c r="G4073">
        <v>5</v>
      </c>
      <c r="H4073">
        <v>5</v>
      </c>
      <c r="I4073" t="s">
        <v>185</v>
      </c>
      <c r="J4073" t="s">
        <v>98</v>
      </c>
      <c r="K4073" t="s">
        <v>51</v>
      </c>
      <c r="L4073">
        <v>140</v>
      </c>
      <c r="M4073" t="s">
        <v>333</v>
      </c>
      <c r="N4073" t="s">
        <v>92</v>
      </c>
      <c r="O4073">
        <v>6</v>
      </c>
      <c r="P4073">
        <v>1300</v>
      </c>
      <c r="Q4073">
        <v>0</v>
      </c>
      <c r="R4073">
        <v>1</v>
      </c>
      <c r="S4073">
        <v>1368</v>
      </c>
      <c r="T4073" t="s">
        <v>123</v>
      </c>
      <c r="U4073">
        <v>4</v>
      </c>
      <c r="V4073">
        <v>0</v>
      </c>
      <c r="W4073">
        <v>6.2</v>
      </c>
      <c r="X4073">
        <v>0</v>
      </c>
      <c r="Y4073" t="s">
        <v>637</v>
      </c>
      <c r="Z4073" t="s">
        <v>6973</v>
      </c>
      <c r="AA4073" t="s">
        <v>47</v>
      </c>
      <c r="AB4073" t="s">
        <v>638</v>
      </c>
      <c r="AC4073">
        <v>1</v>
      </c>
      <c r="AD4073">
        <v>14900</v>
      </c>
      <c r="AE4073" t="s">
        <v>7504</v>
      </c>
      <c r="AF4073" t="s">
        <v>7505</v>
      </c>
      <c r="AG4073">
        <v>17600</v>
      </c>
      <c r="AH4073">
        <v>2700</v>
      </c>
      <c r="AI4073">
        <v>1450</v>
      </c>
      <c r="AJ4073">
        <f t="shared" si="315"/>
        <v>0.15340909090909091</v>
      </c>
      <c r="AK4073">
        <f t="shared" si="316"/>
        <v>0</v>
      </c>
      <c r="AL4073">
        <f t="shared" si="317"/>
        <v>1</v>
      </c>
      <c r="AM4073">
        <f t="shared" si="318"/>
        <v>1</v>
      </c>
      <c r="AN4073">
        <f t="shared" si="319"/>
        <v>0</v>
      </c>
    </row>
    <row r="4074" spans="1:40" x14ac:dyDescent="0.35">
      <c r="A4074" t="s">
        <v>269</v>
      </c>
      <c r="B4074" t="s">
        <v>108</v>
      </c>
      <c r="C4074" t="s">
        <v>37</v>
      </c>
      <c r="D4074">
        <v>2020</v>
      </c>
      <c r="E4074" t="s">
        <v>1162</v>
      </c>
      <c r="F4074" t="s">
        <v>6972</v>
      </c>
      <c r="G4074">
        <v>5</v>
      </c>
      <c r="H4074">
        <v>5</v>
      </c>
      <c r="I4074" t="s">
        <v>185</v>
      </c>
      <c r="J4074" t="s">
        <v>98</v>
      </c>
      <c r="K4074" t="s">
        <v>71</v>
      </c>
      <c r="L4074">
        <v>140</v>
      </c>
      <c r="M4074" t="s">
        <v>333</v>
      </c>
      <c r="N4074" t="s">
        <v>44</v>
      </c>
      <c r="O4074">
        <v>6</v>
      </c>
      <c r="P4074">
        <v>1300</v>
      </c>
      <c r="Q4074">
        <v>0</v>
      </c>
      <c r="R4074">
        <v>1</v>
      </c>
      <c r="S4074">
        <v>1368</v>
      </c>
      <c r="T4074" t="s">
        <v>123</v>
      </c>
      <c r="U4074">
        <v>4</v>
      </c>
      <c r="V4074">
        <v>0</v>
      </c>
      <c r="W4074">
        <v>6.2</v>
      </c>
      <c r="X4074">
        <v>0</v>
      </c>
      <c r="Y4074" t="s">
        <v>637</v>
      </c>
      <c r="Z4074" t="s">
        <v>6973</v>
      </c>
      <c r="AA4074" t="s">
        <v>47</v>
      </c>
      <c r="AB4074" t="s">
        <v>638</v>
      </c>
      <c r="AC4074">
        <v>1</v>
      </c>
      <c r="AD4074">
        <v>15200</v>
      </c>
      <c r="AE4074" t="s">
        <v>7506</v>
      </c>
      <c r="AF4074" t="s">
        <v>7505</v>
      </c>
      <c r="AG4074">
        <v>17600</v>
      </c>
      <c r="AH4074">
        <v>2400</v>
      </c>
      <c r="AI4074">
        <v>1150</v>
      </c>
      <c r="AJ4074">
        <f t="shared" si="315"/>
        <v>0.13636363636363635</v>
      </c>
      <c r="AK4074">
        <f t="shared" si="316"/>
        <v>0</v>
      </c>
      <c r="AL4074">
        <f t="shared" si="317"/>
        <v>1</v>
      </c>
      <c r="AM4074">
        <f t="shared" si="318"/>
        <v>1</v>
      </c>
      <c r="AN4074">
        <f t="shared" si="319"/>
        <v>0</v>
      </c>
    </row>
    <row r="4075" spans="1:40" x14ac:dyDescent="0.35">
      <c r="A4075" t="s">
        <v>269</v>
      </c>
      <c r="B4075" t="s">
        <v>108</v>
      </c>
      <c r="C4075" t="s">
        <v>37</v>
      </c>
      <c r="D4075">
        <v>2020</v>
      </c>
      <c r="E4075" t="s">
        <v>1162</v>
      </c>
      <c r="F4075" t="s">
        <v>6972</v>
      </c>
      <c r="G4075">
        <v>5</v>
      </c>
      <c r="H4075">
        <v>5</v>
      </c>
      <c r="I4075" t="s">
        <v>185</v>
      </c>
      <c r="J4075" t="s">
        <v>98</v>
      </c>
      <c r="K4075" t="s">
        <v>66</v>
      </c>
      <c r="L4075">
        <v>140</v>
      </c>
      <c r="M4075" t="s">
        <v>52</v>
      </c>
      <c r="N4075" t="s">
        <v>92</v>
      </c>
      <c r="O4075">
        <v>6</v>
      </c>
      <c r="P4075">
        <v>1320</v>
      </c>
      <c r="Q4075">
        <v>1</v>
      </c>
      <c r="R4075">
        <v>1</v>
      </c>
      <c r="S4075">
        <v>1368</v>
      </c>
      <c r="T4075" t="s">
        <v>252</v>
      </c>
      <c r="U4075">
        <v>4</v>
      </c>
      <c r="V4075">
        <v>0</v>
      </c>
      <c r="W4075">
        <v>6.2</v>
      </c>
      <c r="X4075">
        <v>0</v>
      </c>
      <c r="Y4075" t="s">
        <v>1731</v>
      </c>
      <c r="Z4075" t="s">
        <v>6973</v>
      </c>
      <c r="AA4075" t="s">
        <v>47</v>
      </c>
      <c r="AB4075" t="s">
        <v>1732</v>
      </c>
      <c r="AC4075">
        <v>12</v>
      </c>
      <c r="AD4075">
        <v>15500</v>
      </c>
      <c r="AE4075" t="s">
        <v>7507</v>
      </c>
      <c r="AF4075" t="s">
        <v>7508</v>
      </c>
      <c r="AG4075">
        <v>17600</v>
      </c>
      <c r="AH4075">
        <v>2100</v>
      </c>
      <c r="AI4075">
        <v>850</v>
      </c>
      <c r="AJ4075">
        <f t="shared" si="315"/>
        <v>0.11931818181818182</v>
      </c>
      <c r="AK4075">
        <f t="shared" si="316"/>
        <v>0</v>
      </c>
      <c r="AL4075">
        <f t="shared" si="317"/>
        <v>1</v>
      </c>
      <c r="AM4075">
        <f t="shared" si="318"/>
        <v>1</v>
      </c>
      <c r="AN4075">
        <f t="shared" si="319"/>
        <v>0</v>
      </c>
    </row>
    <row r="4076" spans="1:40" x14ac:dyDescent="0.35">
      <c r="A4076" t="s">
        <v>269</v>
      </c>
      <c r="B4076" t="s">
        <v>108</v>
      </c>
      <c r="C4076" t="s">
        <v>37</v>
      </c>
      <c r="D4076">
        <v>2020</v>
      </c>
      <c r="E4076" t="s">
        <v>1162</v>
      </c>
      <c r="F4076" t="s">
        <v>6972</v>
      </c>
      <c r="G4076">
        <v>5</v>
      </c>
      <c r="H4076">
        <v>5</v>
      </c>
      <c r="I4076" t="s">
        <v>185</v>
      </c>
      <c r="J4076" t="s">
        <v>98</v>
      </c>
      <c r="K4076" t="s">
        <v>71</v>
      </c>
      <c r="L4076">
        <v>154</v>
      </c>
      <c r="M4076" t="s">
        <v>67</v>
      </c>
      <c r="N4076" t="s">
        <v>92</v>
      </c>
      <c r="O4076">
        <v>6</v>
      </c>
      <c r="P4076">
        <v>1320</v>
      </c>
      <c r="Q4076">
        <v>1</v>
      </c>
      <c r="R4076">
        <v>1</v>
      </c>
      <c r="S4076">
        <v>1368</v>
      </c>
      <c r="T4076" t="s">
        <v>252</v>
      </c>
      <c r="U4076">
        <v>4</v>
      </c>
      <c r="V4076">
        <v>1</v>
      </c>
      <c r="W4076">
        <v>6.8</v>
      </c>
      <c r="X4076">
        <v>0</v>
      </c>
      <c r="Y4076" t="s">
        <v>3209</v>
      </c>
      <c r="Z4076" t="s">
        <v>6973</v>
      </c>
      <c r="AA4076" t="s">
        <v>47</v>
      </c>
      <c r="AB4076" t="s">
        <v>3210</v>
      </c>
      <c r="AC4076">
        <v>2</v>
      </c>
      <c r="AD4076">
        <v>15950</v>
      </c>
      <c r="AE4076" t="s">
        <v>7509</v>
      </c>
      <c r="AF4076" t="s">
        <v>7116</v>
      </c>
      <c r="AG4076">
        <v>17600</v>
      </c>
      <c r="AH4076">
        <v>1650</v>
      </c>
      <c r="AI4076">
        <v>400</v>
      </c>
      <c r="AJ4076">
        <f t="shared" si="315"/>
        <v>9.375E-2</v>
      </c>
      <c r="AK4076">
        <f t="shared" si="316"/>
        <v>0</v>
      </c>
      <c r="AL4076">
        <f t="shared" si="317"/>
        <v>1</v>
      </c>
      <c r="AM4076">
        <f t="shared" si="318"/>
        <v>0</v>
      </c>
      <c r="AN4076">
        <f t="shared" si="319"/>
        <v>0</v>
      </c>
    </row>
    <row r="4077" spans="1:40" x14ac:dyDescent="0.35">
      <c r="A4077" t="s">
        <v>269</v>
      </c>
      <c r="B4077" t="s">
        <v>108</v>
      </c>
      <c r="C4077" t="s">
        <v>37</v>
      </c>
      <c r="D4077">
        <v>2019</v>
      </c>
      <c r="E4077" t="s">
        <v>1162</v>
      </c>
      <c r="F4077" t="s">
        <v>6972</v>
      </c>
      <c r="G4077">
        <v>5</v>
      </c>
      <c r="H4077">
        <v>5</v>
      </c>
      <c r="I4077" t="s">
        <v>185</v>
      </c>
      <c r="J4077" t="s">
        <v>98</v>
      </c>
      <c r="K4077" t="s">
        <v>71</v>
      </c>
      <c r="L4077">
        <v>149</v>
      </c>
      <c r="N4077" t="s">
        <v>44</v>
      </c>
      <c r="O4077">
        <v>6</v>
      </c>
      <c r="P4077">
        <v>1255</v>
      </c>
      <c r="Q4077">
        <v>0</v>
      </c>
      <c r="R4077">
        <v>0</v>
      </c>
      <c r="S4077">
        <v>1368</v>
      </c>
      <c r="T4077" t="s">
        <v>123</v>
      </c>
      <c r="U4077">
        <v>4</v>
      </c>
      <c r="V4077">
        <v>0</v>
      </c>
      <c r="W4077">
        <v>6.4</v>
      </c>
      <c r="X4077">
        <v>0</v>
      </c>
      <c r="Y4077" t="s">
        <v>1122</v>
      </c>
      <c r="Z4077" t="s">
        <v>6973</v>
      </c>
      <c r="AA4077" t="s">
        <v>47</v>
      </c>
      <c r="AB4077" t="s">
        <v>1123</v>
      </c>
      <c r="AC4077">
        <v>12</v>
      </c>
      <c r="AD4077">
        <v>15900</v>
      </c>
      <c r="AE4077" t="s">
        <v>7510</v>
      </c>
      <c r="AF4077" t="s">
        <v>7511</v>
      </c>
      <c r="AG4077">
        <v>17600</v>
      </c>
      <c r="AH4077">
        <v>1700</v>
      </c>
      <c r="AI4077">
        <v>450</v>
      </c>
      <c r="AJ4077">
        <f t="shared" si="315"/>
        <v>9.6590909090909088E-2</v>
      </c>
      <c r="AK4077">
        <f t="shared" si="316"/>
        <v>0</v>
      </c>
      <c r="AL4077">
        <f t="shared" si="317"/>
        <v>1</v>
      </c>
      <c r="AM4077">
        <f t="shared" si="318"/>
        <v>0</v>
      </c>
      <c r="AN4077">
        <f t="shared" si="319"/>
        <v>0</v>
      </c>
    </row>
    <row r="4078" spans="1:40" x14ac:dyDescent="0.35">
      <c r="A4078" t="s">
        <v>269</v>
      </c>
      <c r="B4078" t="s">
        <v>108</v>
      </c>
      <c r="C4078" t="s">
        <v>37</v>
      </c>
      <c r="D4078">
        <v>2020</v>
      </c>
      <c r="E4078" t="s">
        <v>1162</v>
      </c>
      <c r="F4078" t="s">
        <v>6972</v>
      </c>
      <c r="G4078">
        <v>5</v>
      </c>
      <c r="H4078">
        <v>5</v>
      </c>
      <c r="I4078" t="s">
        <v>185</v>
      </c>
      <c r="J4078" t="s">
        <v>98</v>
      </c>
      <c r="K4078" t="s">
        <v>51</v>
      </c>
      <c r="L4078">
        <v>142</v>
      </c>
      <c r="M4078" t="s">
        <v>52</v>
      </c>
      <c r="N4078" t="s">
        <v>92</v>
      </c>
      <c r="O4078">
        <v>6</v>
      </c>
      <c r="P4078">
        <v>1320</v>
      </c>
      <c r="Q4078">
        <v>1</v>
      </c>
      <c r="R4078">
        <v>1</v>
      </c>
      <c r="S4078">
        <v>1368</v>
      </c>
      <c r="U4078">
        <v>4</v>
      </c>
      <c r="V4078">
        <v>0</v>
      </c>
      <c r="W4078">
        <v>6.3</v>
      </c>
      <c r="X4078">
        <v>0</v>
      </c>
      <c r="Y4078" t="s">
        <v>7512</v>
      </c>
      <c r="Z4078" t="s">
        <v>6973</v>
      </c>
      <c r="AA4078" t="s">
        <v>47</v>
      </c>
      <c r="AB4078" t="s">
        <v>7513</v>
      </c>
      <c r="AC4078">
        <v>2</v>
      </c>
      <c r="AD4078">
        <v>15300</v>
      </c>
      <c r="AE4078" t="s">
        <v>7514</v>
      </c>
      <c r="AF4078" t="s">
        <v>6986</v>
      </c>
      <c r="AG4078">
        <v>17600</v>
      </c>
      <c r="AH4078">
        <v>2300</v>
      </c>
      <c r="AI4078">
        <v>1050</v>
      </c>
      <c r="AJ4078">
        <f t="shared" si="315"/>
        <v>0.13068181818181818</v>
      </c>
      <c r="AK4078">
        <f t="shared" si="316"/>
        <v>0</v>
      </c>
      <c r="AL4078">
        <f t="shared" si="317"/>
        <v>1</v>
      </c>
      <c r="AM4078">
        <f t="shared" si="318"/>
        <v>1</v>
      </c>
      <c r="AN4078">
        <f t="shared" si="319"/>
        <v>0</v>
      </c>
    </row>
    <row r="4079" spans="1:40" x14ac:dyDescent="0.35">
      <c r="A4079" t="s">
        <v>269</v>
      </c>
      <c r="B4079" t="s">
        <v>108</v>
      </c>
      <c r="C4079" t="s">
        <v>37</v>
      </c>
      <c r="D4079">
        <v>2020</v>
      </c>
      <c r="E4079" t="s">
        <v>1162</v>
      </c>
      <c r="F4079" t="s">
        <v>6972</v>
      </c>
      <c r="G4079">
        <v>5</v>
      </c>
      <c r="H4079">
        <v>5</v>
      </c>
      <c r="I4079" t="s">
        <v>185</v>
      </c>
      <c r="J4079" t="s">
        <v>98</v>
      </c>
      <c r="K4079" t="s">
        <v>66</v>
      </c>
      <c r="L4079">
        <v>154</v>
      </c>
      <c r="M4079" t="s">
        <v>52</v>
      </c>
      <c r="N4079" t="s">
        <v>92</v>
      </c>
      <c r="O4079">
        <v>6</v>
      </c>
      <c r="P4079">
        <v>1320</v>
      </c>
      <c r="Q4079">
        <v>1</v>
      </c>
      <c r="R4079">
        <v>1</v>
      </c>
      <c r="S4079">
        <v>1368</v>
      </c>
      <c r="T4079" t="s">
        <v>252</v>
      </c>
      <c r="U4079">
        <v>4</v>
      </c>
      <c r="V4079">
        <v>0</v>
      </c>
      <c r="W4079">
        <v>6.8</v>
      </c>
      <c r="X4079">
        <v>0</v>
      </c>
      <c r="Y4079" t="s">
        <v>1917</v>
      </c>
      <c r="Z4079" t="s">
        <v>6973</v>
      </c>
      <c r="AA4079" t="s">
        <v>47</v>
      </c>
      <c r="AB4079" t="s">
        <v>1918</v>
      </c>
      <c r="AC4079">
        <v>12</v>
      </c>
      <c r="AD4079">
        <v>15500</v>
      </c>
      <c r="AE4079" t="s">
        <v>7515</v>
      </c>
      <c r="AF4079" t="s">
        <v>7516</v>
      </c>
      <c r="AG4079">
        <v>17600</v>
      </c>
      <c r="AH4079">
        <v>2100</v>
      </c>
      <c r="AI4079">
        <v>850</v>
      </c>
      <c r="AJ4079">
        <f t="shared" si="315"/>
        <v>0.11931818181818182</v>
      </c>
      <c r="AK4079">
        <f t="shared" si="316"/>
        <v>0</v>
      </c>
      <c r="AL4079">
        <f t="shared" si="317"/>
        <v>1</v>
      </c>
      <c r="AM4079">
        <f t="shared" si="318"/>
        <v>1</v>
      </c>
      <c r="AN4079">
        <f t="shared" si="319"/>
        <v>0</v>
      </c>
    </row>
    <row r="4080" spans="1:40" x14ac:dyDescent="0.35">
      <c r="A4080" t="s">
        <v>269</v>
      </c>
      <c r="B4080" t="s">
        <v>108</v>
      </c>
      <c r="C4080" t="s">
        <v>37</v>
      </c>
      <c r="D4080">
        <v>2020</v>
      </c>
      <c r="E4080" t="s">
        <v>1162</v>
      </c>
      <c r="F4080" t="s">
        <v>6972</v>
      </c>
      <c r="G4080">
        <v>5</v>
      </c>
      <c r="H4080">
        <v>5</v>
      </c>
      <c r="I4080" t="s">
        <v>185</v>
      </c>
      <c r="J4080" t="s">
        <v>98</v>
      </c>
      <c r="K4080" t="s">
        <v>71</v>
      </c>
      <c r="L4080">
        <v>157</v>
      </c>
      <c r="M4080" t="s">
        <v>52</v>
      </c>
      <c r="O4080">
        <v>6</v>
      </c>
      <c r="P4080">
        <v>1320</v>
      </c>
      <c r="Q4080">
        <v>1</v>
      </c>
      <c r="R4080">
        <v>1</v>
      </c>
      <c r="S4080">
        <v>1368</v>
      </c>
      <c r="T4080" t="s">
        <v>252</v>
      </c>
      <c r="U4080">
        <v>4</v>
      </c>
      <c r="V4080">
        <v>1</v>
      </c>
      <c r="W4080">
        <v>6.9</v>
      </c>
      <c r="X4080">
        <v>0</v>
      </c>
      <c r="Y4080" t="s">
        <v>2114</v>
      </c>
      <c r="Z4080" t="s">
        <v>6973</v>
      </c>
      <c r="AA4080" t="s">
        <v>47</v>
      </c>
      <c r="AB4080" t="s">
        <v>286</v>
      </c>
      <c r="AC4080">
        <v>12</v>
      </c>
      <c r="AD4080">
        <v>15750</v>
      </c>
      <c r="AE4080" t="s">
        <v>7517</v>
      </c>
      <c r="AF4080" t="s">
        <v>7518</v>
      </c>
      <c r="AG4080">
        <v>17600</v>
      </c>
      <c r="AH4080">
        <v>1850</v>
      </c>
      <c r="AI4080">
        <v>600</v>
      </c>
      <c r="AJ4080">
        <f t="shared" si="315"/>
        <v>0.10511363636363637</v>
      </c>
      <c r="AK4080">
        <f t="shared" si="316"/>
        <v>0</v>
      </c>
      <c r="AL4080">
        <f t="shared" si="317"/>
        <v>1</v>
      </c>
      <c r="AM4080">
        <f t="shared" si="318"/>
        <v>1</v>
      </c>
      <c r="AN4080">
        <f t="shared" si="319"/>
        <v>0</v>
      </c>
    </row>
    <row r="4081" spans="1:40" x14ac:dyDescent="0.35">
      <c r="A4081" t="s">
        <v>269</v>
      </c>
      <c r="B4081" t="s">
        <v>108</v>
      </c>
      <c r="C4081" t="s">
        <v>37</v>
      </c>
      <c r="D4081">
        <v>2018</v>
      </c>
      <c r="E4081" t="s">
        <v>1162</v>
      </c>
      <c r="F4081" t="s">
        <v>6972</v>
      </c>
      <c r="G4081">
        <v>5</v>
      </c>
      <c r="H4081">
        <v>5</v>
      </c>
      <c r="I4081" t="s">
        <v>185</v>
      </c>
      <c r="J4081" t="s">
        <v>98</v>
      </c>
      <c r="K4081" t="s">
        <v>51</v>
      </c>
      <c r="N4081" t="s">
        <v>92</v>
      </c>
      <c r="O4081">
        <v>5</v>
      </c>
      <c r="Q4081">
        <v>0</v>
      </c>
      <c r="R4081">
        <v>0</v>
      </c>
      <c r="S4081">
        <v>1368</v>
      </c>
      <c r="T4081" t="s">
        <v>123</v>
      </c>
      <c r="U4081">
        <v>4</v>
      </c>
      <c r="V4081">
        <v>0</v>
      </c>
      <c r="X4081">
        <v>0</v>
      </c>
      <c r="Y4081" t="s">
        <v>3563</v>
      </c>
      <c r="Z4081" t="s">
        <v>6973</v>
      </c>
      <c r="AA4081" t="s">
        <v>47</v>
      </c>
      <c r="AB4081" t="s">
        <v>3564</v>
      </c>
      <c r="AC4081">
        <v>12</v>
      </c>
      <c r="AD4081">
        <v>16150</v>
      </c>
      <c r="AE4081" t="s">
        <v>7519</v>
      </c>
      <c r="AF4081" t="s">
        <v>7385</v>
      </c>
      <c r="AG4081">
        <v>17600</v>
      </c>
      <c r="AH4081">
        <v>1450</v>
      </c>
      <c r="AI4081">
        <v>200</v>
      </c>
      <c r="AJ4081">
        <f t="shared" si="315"/>
        <v>8.2386363636363633E-2</v>
      </c>
      <c r="AK4081">
        <f t="shared" si="316"/>
        <v>0</v>
      </c>
      <c r="AL4081">
        <f t="shared" si="317"/>
        <v>1</v>
      </c>
      <c r="AM4081">
        <f t="shared" si="318"/>
        <v>0</v>
      </c>
      <c r="AN4081">
        <f t="shared" si="319"/>
        <v>0</v>
      </c>
    </row>
    <row r="4082" spans="1:40" x14ac:dyDescent="0.35">
      <c r="A4082" t="s">
        <v>269</v>
      </c>
      <c r="B4082" t="s">
        <v>108</v>
      </c>
      <c r="C4082" t="s">
        <v>37</v>
      </c>
      <c r="D4082">
        <v>2019</v>
      </c>
      <c r="E4082" t="s">
        <v>1162</v>
      </c>
      <c r="F4082" t="s">
        <v>6972</v>
      </c>
      <c r="G4082">
        <v>5</v>
      </c>
      <c r="H4082">
        <v>5</v>
      </c>
      <c r="I4082" t="s">
        <v>185</v>
      </c>
      <c r="J4082" t="s">
        <v>98</v>
      </c>
      <c r="K4082" t="s">
        <v>71</v>
      </c>
      <c r="L4082">
        <v>154</v>
      </c>
      <c r="M4082" t="s">
        <v>43</v>
      </c>
      <c r="O4082">
        <v>6</v>
      </c>
      <c r="Q4082">
        <v>1</v>
      </c>
      <c r="R4082">
        <v>0</v>
      </c>
      <c r="S4082">
        <v>1368</v>
      </c>
      <c r="U4082">
        <v>4</v>
      </c>
      <c r="V4082">
        <v>0</v>
      </c>
      <c r="W4082">
        <v>6.8</v>
      </c>
      <c r="X4082">
        <v>0</v>
      </c>
      <c r="Y4082" t="s">
        <v>3269</v>
      </c>
      <c r="Z4082" t="s">
        <v>6973</v>
      </c>
      <c r="AA4082" t="s">
        <v>47</v>
      </c>
      <c r="AB4082" t="s">
        <v>3270</v>
      </c>
      <c r="AC4082">
        <v>12</v>
      </c>
      <c r="AD4082">
        <v>17400</v>
      </c>
      <c r="AE4082" t="s">
        <v>7520</v>
      </c>
      <c r="AF4082" t="s">
        <v>7521</v>
      </c>
      <c r="AG4082">
        <v>17600</v>
      </c>
      <c r="AH4082">
        <v>200</v>
      </c>
      <c r="AI4082">
        <v>-1050</v>
      </c>
      <c r="AJ4082">
        <f t="shared" si="315"/>
        <v>1.1363636363636364E-2</v>
      </c>
      <c r="AK4082">
        <f t="shared" si="316"/>
        <v>0</v>
      </c>
      <c r="AL4082">
        <f t="shared" si="317"/>
        <v>0</v>
      </c>
      <c r="AM4082">
        <f t="shared" si="318"/>
        <v>0</v>
      </c>
      <c r="AN4082">
        <f t="shared" si="319"/>
        <v>0</v>
      </c>
    </row>
    <row r="4083" spans="1:40" x14ac:dyDescent="0.35">
      <c r="A4083" t="s">
        <v>269</v>
      </c>
      <c r="B4083" t="s">
        <v>108</v>
      </c>
      <c r="C4083" t="s">
        <v>37</v>
      </c>
      <c r="D4083">
        <v>2020</v>
      </c>
      <c r="E4083" t="s">
        <v>1162</v>
      </c>
      <c r="F4083" t="s">
        <v>6972</v>
      </c>
      <c r="G4083">
        <v>5</v>
      </c>
      <c r="H4083">
        <v>5</v>
      </c>
      <c r="I4083" t="s">
        <v>185</v>
      </c>
      <c r="J4083" t="s">
        <v>98</v>
      </c>
      <c r="K4083" t="s">
        <v>71</v>
      </c>
      <c r="L4083">
        <v>149</v>
      </c>
      <c r="N4083" t="s">
        <v>44</v>
      </c>
      <c r="O4083">
        <v>6</v>
      </c>
      <c r="P4083">
        <v>1255</v>
      </c>
      <c r="Q4083">
        <v>0</v>
      </c>
      <c r="R4083">
        <v>0</v>
      </c>
      <c r="S4083">
        <v>1368</v>
      </c>
      <c r="T4083" t="s">
        <v>252</v>
      </c>
      <c r="U4083">
        <v>4</v>
      </c>
      <c r="V4083">
        <v>0</v>
      </c>
      <c r="W4083">
        <v>6.4</v>
      </c>
      <c r="X4083">
        <v>0</v>
      </c>
      <c r="Y4083" t="s">
        <v>1122</v>
      </c>
      <c r="Z4083" t="s">
        <v>6973</v>
      </c>
      <c r="AA4083" t="s">
        <v>47</v>
      </c>
      <c r="AB4083" t="s">
        <v>1123</v>
      </c>
      <c r="AC4083">
        <v>12</v>
      </c>
      <c r="AD4083">
        <v>15350</v>
      </c>
      <c r="AE4083" t="s">
        <v>7522</v>
      </c>
      <c r="AF4083" t="s">
        <v>7251</v>
      </c>
      <c r="AG4083">
        <v>17600</v>
      </c>
      <c r="AH4083">
        <v>2250</v>
      </c>
      <c r="AI4083">
        <v>1000</v>
      </c>
      <c r="AJ4083">
        <f t="shared" si="315"/>
        <v>0.12784090909090909</v>
      </c>
      <c r="AK4083">
        <f t="shared" si="316"/>
        <v>0</v>
      </c>
      <c r="AL4083">
        <f t="shared" si="317"/>
        <v>1</v>
      </c>
      <c r="AM4083">
        <f t="shared" si="318"/>
        <v>1</v>
      </c>
      <c r="AN4083">
        <f t="shared" si="319"/>
        <v>0</v>
      </c>
    </row>
    <row r="4084" spans="1:40" x14ac:dyDescent="0.35">
      <c r="A4084" t="s">
        <v>269</v>
      </c>
      <c r="B4084" t="s">
        <v>108</v>
      </c>
      <c r="C4084" t="s">
        <v>37</v>
      </c>
      <c r="D4084">
        <v>2019</v>
      </c>
      <c r="E4084" t="s">
        <v>1162</v>
      </c>
      <c r="F4084" t="s">
        <v>6972</v>
      </c>
      <c r="G4084">
        <v>5</v>
      </c>
      <c r="H4084">
        <v>5</v>
      </c>
      <c r="I4084" t="s">
        <v>185</v>
      </c>
      <c r="J4084" t="s">
        <v>98</v>
      </c>
      <c r="K4084" t="s">
        <v>42</v>
      </c>
      <c r="L4084">
        <v>154</v>
      </c>
      <c r="M4084" t="s">
        <v>72</v>
      </c>
      <c r="O4084">
        <v>6</v>
      </c>
      <c r="P4084">
        <v>1320</v>
      </c>
      <c r="Q4084">
        <v>1</v>
      </c>
      <c r="R4084">
        <v>1</v>
      </c>
      <c r="S4084">
        <v>1368</v>
      </c>
      <c r="T4084" t="s">
        <v>252</v>
      </c>
      <c r="U4084">
        <v>4</v>
      </c>
      <c r="V4084">
        <v>1</v>
      </c>
      <c r="W4084">
        <v>6.8</v>
      </c>
      <c r="X4084">
        <v>0</v>
      </c>
      <c r="Y4084" t="s">
        <v>7032</v>
      </c>
      <c r="Z4084" t="s">
        <v>6973</v>
      </c>
      <c r="AA4084" t="s">
        <v>47</v>
      </c>
      <c r="AB4084" t="s">
        <v>7033</v>
      </c>
      <c r="AC4084">
        <v>2</v>
      </c>
      <c r="AD4084">
        <v>15300</v>
      </c>
      <c r="AE4084" t="s">
        <v>7523</v>
      </c>
      <c r="AF4084" t="s">
        <v>7226</v>
      </c>
      <c r="AG4084">
        <v>17600</v>
      </c>
      <c r="AH4084">
        <v>2300</v>
      </c>
      <c r="AI4084">
        <v>1050</v>
      </c>
      <c r="AJ4084">
        <f t="shared" ref="AJ4084:AJ4147" si="320">AH4084/AG4084</f>
        <v>0.13068181818181818</v>
      </c>
      <c r="AK4084">
        <f t="shared" si="316"/>
        <v>0</v>
      </c>
      <c r="AL4084">
        <f t="shared" si="317"/>
        <v>1</v>
      </c>
      <c r="AM4084">
        <f t="shared" si="318"/>
        <v>1</v>
      </c>
      <c r="AN4084">
        <f t="shared" si="319"/>
        <v>0</v>
      </c>
    </row>
    <row r="4085" spans="1:40" x14ac:dyDescent="0.35">
      <c r="A4085" t="s">
        <v>269</v>
      </c>
      <c r="B4085" t="s">
        <v>108</v>
      </c>
      <c r="C4085" t="s">
        <v>37</v>
      </c>
      <c r="D4085">
        <v>2020</v>
      </c>
      <c r="E4085" t="s">
        <v>1162</v>
      </c>
      <c r="F4085" t="s">
        <v>6972</v>
      </c>
      <c r="G4085">
        <v>5</v>
      </c>
      <c r="H4085">
        <v>5</v>
      </c>
      <c r="I4085" t="s">
        <v>185</v>
      </c>
      <c r="J4085" t="s">
        <v>98</v>
      </c>
      <c r="K4085" t="s">
        <v>66</v>
      </c>
      <c r="L4085">
        <v>156</v>
      </c>
      <c r="M4085" t="s">
        <v>52</v>
      </c>
      <c r="N4085" t="s">
        <v>92</v>
      </c>
      <c r="O4085">
        <v>6</v>
      </c>
      <c r="P4085">
        <v>1320</v>
      </c>
      <c r="Q4085">
        <v>0</v>
      </c>
      <c r="R4085">
        <v>1</v>
      </c>
      <c r="S4085">
        <v>1368</v>
      </c>
      <c r="U4085">
        <v>4</v>
      </c>
      <c r="V4085">
        <v>0</v>
      </c>
      <c r="W4085">
        <v>6.9</v>
      </c>
      <c r="X4085">
        <v>0</v>
      </c>
      <c r="Y4085" t="s">
        <v>1306</v>
      </c>
      <c r="Z4085" t="s">
        <v>6973</v>
      </c>
      <c r="AA4085" t="s">
        <v>47</v>
      </c>
      <c r="AB4085" t="s">
        <v>1307</v>
      </c>
      <c r="AC4085">
        <v>12</v>
      </c>
      <c r="AD4085">
        <v>15900</v>
      </c>
      <c r="AE4085" t="s">
        <v>7524</v>
      </c>
      <c r="AF4085" t="s">
        <v>7116</v>
      </c>
      <c r="AG4085">
        <v>17600</v>
      </c>
      <c r="AH4085">
        <v>1700</v>
      </c>
      <c r="AI4085">
        <v>450</v>
      </c>
      <c r="AJ4085">
        <f t="shared" si="320"/>
        <v>9.6590909090909088E-2</v>
      </c>
      <c r="AK4085">
        <f t="shared" si="316"/>
        <v>0</v>
      </c>
      <c r="AL4085">
        <f t="shared" si="317"/>
        <v>1</v>
      </c>
      <c r="AM4085">
        <f t="shared" si="318"/>
        <v>0</v>
      </c>
      <c r="AN4085">
        <f t="shared" si="319"/>
        <v>0</v>
      </c>
    </row>
    <row r="4086" spans="1:40" x14ac:dyDescent="0.35">
      <c r="A4086" t="s">
        <v>269</v>
      </c>
      <c r="B4086" t="s">
        <v>108</v>
      </c>
      <c r="C4086" t="s">
        <v>37</v>
      </c>
      <c r="D4086">
        <v>2020</v>
      </c>
      <c r="E4086" t="s">
        <v>1162</v>
      </c>
      <c r="F4086" t="s">
        <v>6972</v>
      </c>
      <c r="G4086">
        <v>5</v>
      </c>
      <c r="H4086">
        <v>5</v>
      </c>
      <c r="I4086" t="s">
        <v>185</v>
      </c>
      <c r="J4086" t="s">
        <v>98</v>
      </c>
      <c r="K4086" t="s">
        <v>91</v>
      </c>
      <c r="L4086">
        <v>154</v>
      </c>
      <c r="M4086" t="s">
        <v>147</v>
      </c>
      <c r="N4086" t="s">
        <v>92</v>
      </c>
      <c r="O4086">
        <v>6</v>
      </c>
      <c r="P4086">
        <v>1320</v>
      </c>
      <c r="Q4086">
        <v>0</v>
      </c>
      <c r="R4086">
        <v>1</v>
      </c>
      <c r="S4086">
        <v>1368</v>
      </c>
      <c r="U4086">
        <v>4</v>
      </c>
      <c r="V4086">
        <v>0</v>
      </c>
      <c r="W4086">
        <v>6.8</v>
      </c>
      <c r="X4086">
        <v>0</v>
      </c>
      <c r="Y4086" t="s">
        <v>1306</v>
      </c>
      <c r="Z4086" t="s">
        <v>6973</v>
      </c>
      <c r="AA4086" t="s">
        <v>47</v>
      </c>
      <c r="AB4086" t="s">
        <v>1307</v>
      </c>
      <c r="AC4086">
        <v>12</v>
      </c>
      <c r="AD4086">
        <v>15800</v>
      </c>
      <c r="AE4086" t="s">
        <v>7525</v>
      </c>
      <c r="AF4086" t="s">
        <v>7526</v>
      </c>
      <c r="AG4086">
        <v>17600</v>
      </c>
      <c r="AH4086">
        <v>1800</v>
      </c>
      <c r="AI4086">
        <v>550</v>
      </c>
      <c r="AJ4086">
        <f t="shared" si="320"/>
        <v>0.10227272727272728</v>
      </c>
      <c r="AK4086">
        <f t="shared" si="316"/>
        <v>0</v>
      </c>
      <c r="AL4086">
        <f t="shared" si="317"/>
        <v>1</v>
      </c>
      <c r="AM4086">
        <f t="shared" si="318"/>
        <v>1</v>
      </c>
      <c r="AN4086">
        <f t="shared" si="319"/>
        <v>0</v>
      </c>
    </row>
    <row r="4087" spans="1:40" x14ac:dyDescent="0.35">
      <c r="A4087" t="s">
        <v>269</v>
      </c>
      <c r="B4087" t="s">
        <v>108</v>
      </c>
      <c r="C4087" t="s">
        <v>37</v>
      </c>
      <c r="D4087">
        <v>2020</v>
      </c>
      <c r="E4087" t="s">
        <v>1162</v>
      </c>
      <c r="F4087" t="s">
        <v>6972</v>
      </c>
      <c r="G4087">
        <v>5</v>
      </c>
      <c r="H4087">
        <v>5</v>
      </c>
      <c r="I4087" t="s">
        <v>185</v>
      </c>
      <c r="J4087" t="s">
        <v>98</v>
      </c>
      <c r="K4087" t="s">
        <v>42</v>
      </c>
      <c r="L4087">
        <v>156</v>
      </c>
      <c r="M4087" t="s">
        <v>52</v>
      </c>
      <c r="N4087" t="s">
        <v>44</v>
      </c>
      <c r="O4087">
        <v>6</v>
      </c>
      <c r="P4087">
        <v>1320</v>
      </c>
      <c r="Q4087">
        <v>0</v>
      </c>
      <c r="R4087">
        <v>1</v>
      </c>
      <c r="S4087">
        <v>1368</v>
      </c>
      <c r="U4087">
        <v>4</v>
      </c>
      <c r="V4087">
        <v>0</v>
      </c>
      <c r="W4087">
        <v>6.9</v>
      </c>
      <c r="X4087">
        <v>0</v>
      </c>
      <c r="Y4087" t="s">
        <v>1306</v>
      </c>
      <c r="Z4087" t="s">
        <v>6973</v>
      </c>
      <c r="AA4087" t="s">
        <v>47</v>
      </c>
      <c r="AB4087" t="s">
        <v>1307</v>
      </c>
      <c r="AC4087">
        <v>12</v>
      </c>
      <c r="AD4087">
        <v>15900</v>
      </c>
      <c r="AE4087" t="s">
        <v>7527</v>
      </c>
      <c r="AF4087" t="s">
        <v>7116</v>
      </c>
      <c r="AG4087">
        <v>17600</v>
      </c>
      <c r="AH4087">
        <v>1700</v>
      </c>
      <c r="AI4087">
        <v>450</v>
      </c>
      <c r="AJ4087">
        <f t="shared" si="320"/>
        <v>9.6590909090909088E-2</v>
      </c>
      <c r="AK4087">
        <f t="shared" si="316"/>
        <v>0</v>
      </c>
      <c r="AL4087">
        <f t="shared" si="317"/>
        <v>1</v>
      </c>
      <c r="AM4087">
        <f t="shared" si="318"/>
        <v>0</v>
      </c>
      <c r="AN4087">
        <f t="shared" si="319"/>
        <v>0</v>
      </c>
    </row>
    <row r="4088" spans="1:40" x14ac:dyDescent="0.35">
      <c r="A4088" t="s">
        <v>269</v>
      </c>
      <c r="B4088" t="s">
        <v>108</v>
      </c>
      <c r="C4088" t="s">
        <v>37</v>
      </c>
      <c r="D4088">
        <v>2020</v>
      </c>
      <c r="E4088" t="s">
        <v>1162</v>
      </c>
      <c r="F4088" t="s">
        <v>6972</v>
      </c>
      <c r="G4088">
        <v>5</v>
      </c>
      <c r="H4088">
        <v>5</v>
      </c>
      <c r="I4088" t="s">
        <v>185</v>
      </c>
      <c r="J4088" t="s">
        <v>98</v>
      </c>
      <c r="K4088" t="s">
        <v>51</v>
      </c>
      <c r="L4088">
        <v>156</v>
      </c>
      <c r="M4088" t="s">
        <v>52</v>
      </c>
      <c r="N4088" t="s">
        <v>92</v>
      </c>
      <c r="O4088">
        <v>6</v>
      </c>
      <c r="P4088">
        <v>1320</v>
      </c>
      <c r="Q4088">
        <v>0</v>
      </c>
      <c r="R4088">
        <v>1</v>
      </c>
      <c r="S4088">
        <v>1368</v>
      </c>
      <c r="U4088">
        <v>4</v>
      </c>
      <c r="V4088">
        <v>0</v>
      </c>
      <c r="W4088">
        <v>6.9</v>
      </c>
      <c r="X4088">
        <v>0</v>
      </c>
      <c r="Y4088" t="s">
        <v>1306</v>
      </c>
      <c r="Z4088" t="s">
        <v>6973</v>
      </c>
      <c r="AA4088" t="s">
        <v>47</v>
      </c>
      <c r="AB4088" t="s">
        <v>1307</v>
      </c>
      <c r="AC4088">
        <v>12</v>
      </c>
      <c r="AD4088">
        <v>15900</v>
      </c>
      <c r="AE4088" t="s">
        <v>7528</v>
      </c>
      <c r="AF4088" t="s">
        <v>7116</v>
      </c>
      <c r="AG4088">
        <v>17600</v>
      </c>
      <c r="AH4088">
        <v>1700</v>
      </c>
      <c r="AI4088">
        <v>450</v>
      </c>
      <c r="AJ4088">
        <f t="shared" si="320"/>
        <v>9.6590909090909088E-2</v>
      </c>
      <c r="AK4088">
        <f t="shared" si="316"/>
        <v>0</v>
      </c>
      <c r="AL4088">
        <f t="shared" si="317"/>
        <v>1</v>
      </c>
      <c r="AM4088">
        <f t="shared" si="318"/>
        <v>0</v>
      </c>
      <c r="AN4088">
        <f t="shared" si="319"/>
        <v>0</v>
      </c>
    </row>
    <row r="4089" spans="1:40" x14ac:dyDescent="0.35">
      <c r="A4089" t="s">
        <v>269</v>
      </c>
      <c r="B4089" t="s">
        <v>108</v>
      </c>
      <c r="C4089" t="s">
        <v>37</v>
      </c>
      <c r="D4089">
        <v>2019</v>
      </c>
      <c r="E4089" t="s">
        <v>1162</v>
      </c>
      <c r="F4089" t="s">
        <v>6972</v>
      </c>
      <c r="G4089">
        <v>5</v>
      </c>
      <c r="H4089">
        <v>5</v>
      </c>
      <c r="I4089" t="s">
        <v>185</v>
      </c>
      <c r="J4089" t="s">
        <v>98</v>
      </c>
      <c r="K4089" t="s">
        <v>71</v>
      </c>
      <c r="M4089" t="s">
        <v>52</v>
      </c>
      <c r="O4089">
        <v>6</v>
      </c>
      <c r="P4089">
        <v>1320</v>
      </c>
      <c r="Q4089">
        <v>0</v>
      </c>
      <c r="R4089">
        <v>1</v>
      </c>
      <c r="S4089">
        <v>1368</v>
      </c>
      <c r="T4089" t="s">
        <v>252</v>
      </c>
      <c r="U4089">
        <v>4</v>
      </c>
      <c r="V4089">
        <v>0</v>
      </c>
      <c r="X4089">
        <v>0</v>
      </c>
      <c r="Y4089" t="s">
        <v>6280</v>
      </c>
      <c r="Z4089" t="s">
        <v>6973</v>
      </c>
      <c r="AA4089" t="s">
        <v>47</v>
      </c>
      <c r="AB4089" t="s">
        <v>6281</v>
      </c>
      <c r="AC4089">
        <v>12</v>
      </c>
      <c r="AD4089">
        <v>16500</v>
      </c>
      <c r="AE4089" t="s">
        <v>7529</v>
      </c>
      <c r="AF4089" t="s">
        <v>7226</v>
      </c>
      <c r="AG4089">
        <v>17600</v>
      </c>
      <c r="AH4089">
        <v>1100</v>
      </c>
      <c r="AI4089">
        <v>-150</v>
      </c>
      <c r="AJ4089">
        <f t="shared" si="320"/>
        <v>6.25E-2</v>
      </c>
      <c r="AK4089">
        <f t="shared" si="316"/>
        <v>0</v>
      </c>
      <c r="AL4089">
        <f t="shared" si="317"/>
        <v>1</v>
      </c>
      <c r="AM4089">
        <f t="shared" si="318"/>
        <v>0</v>
      </c>
      <c r="AN4089">
        <f t="shared" si="319"/>
        <v>0</v>
      </c>
    </row>
    <row r="4090" spans="1:40" x14ac:dyDescent="0.35">
      <c r="A4090" t="s">
        <v>35</v>
      </c>
      <c r="B4090" t="s">
        <v>275</v>
      </c>
      <c r="C4090" t="s">
        <v>37</v>
      </c>
      <c r="D4090">
        <v>2019</v>
      </c>
      <c r="E4090" t="s">
        <v>1162</v>
      </c>
      <c r="F4090" t="s">
        <v>6972</v>
      </c>
      <c r="G4090">
        <v>5</v>
      </c>
      <c r="H4090">
        <v>5</v>
      </c>
      <c r="I4090" t="s">
        <v>185</v>
      </c>
      <c r="J4090" t="s">
        <v>98</v>
      </c>
      <c r="K4090" t="s">
        <v>3104</v>
      </c>
      <c r="M4090" t="s">
        <v>52</v>
      </c>
      <c r="N4090" t="s">
        <v>44</v>
      </c>
      <c r="Q4090">
        <v>1</v>
      </c>
      <c r="R4090">
        <v>0</v>
      </c>
      <c r="S4090">
        <v>1300</v>
      </c>
      <c r="T4090" t="s">
        <v>123</v>
      </c>
      <c r="U4090">
        <v>4</v>
      </c>
      <c r="V4090">
        <v>0</v>
      </c>
      <c r="X4090">
        <v>0</v>
      </c>
      <c r="Y4090" t="s">
        <v>73</v>
      </c>
      <c r="Z4090" t="s">
        <v>6973</v>
      </c>
      <c r="AA4090" t="s">
        <v>47</v>
      </c>
      <c r="AB4090" t="s">
        <v>75</v>
      </c>
      <c r="AC4090">
        <v>2</v>
      </c>
      <c r="AD4090">
        <v>15480</v>
      </c>
      <c r="AE4090" t="s">
        <v>7530</v>
      </c>
      <c r="AF4090" t="s">
        <v>7531</v>
      </c>
      <c r="AG4090">
        <v>17600</v>
      </c>
      <c r="AH4090">
        <v>2120</v>
      </c>
      <c r="AI4090">
        <v>870</v>
      </c>
      <c r="AJ4090">
        <f t="shared" si="320"/>
        <v>0.12045454545454545</v>
      </c>
      <c r="AK4090">
        <f t="shared" si="316"/>
        <v>0</v>
      </c>
      <c r="AL4090">
        <f t="shared" si="317"/>
        <v>1</v>
      </c>
      <c r="AM4090">
        <f t="shared" si="318"/>
        <v>1</v>
      </c>
      <c r="AN4090">
        <f t="shared" si="319"/>
        <v>0</v>
      </c>
    </row>
    <row r="4091" spans="1:40" x14ac:dyDescent="0.35">
      <c r="A4091" t="s">
        <v>237</v>
      </c>
      <c r="B4091" t="s">
        <v>275</v>
      </c>
      <c r="C4091" t="s">
        <v>37</v>
      </c>
      <c r="D4091">
        <v>2020</v>
      </c>
      <c r="E4091" t="s">
        <v>1162</v>
      </c>
      <c r="F4091" t="s">
        <v>6972</v>
      </c>
      <c r="G4091">
        <v>5</v>
      </c>
      <c r="H4091">
        <v>5</v>
      </c>
      <c r="I4091" t="s">
        <v>185</v>
      </c>
      <c r="J4091" t="s">
        <v>98</v>
      </c>
      <c r="K4091" t="s">
        <v>91</v>
      </c>
      <c r="L4091">
        <v>109</v>
      </c>
      <c r="M4091" t="s">
        <v>147</v>
      </c>
      <c r="N4091" t="s">
        <v>92</v>
      </c>
      <c r="O4091">
        <v>5</v>
      </c>
      <c r="P4091">
        <v>1475</v>
      </c>
      <c r="Q4091">
        <v>1</v>
      </c>
      <c r="R4091">
        <v>1</v>
      </c>
      <c r="S4091">
        <v>1248</v>
      </c>
      <c r="T4091" t="s">
        <v>252</v>
      </c>
      <c r="U4091">
        <v>4</v>
      </c>
      <c r="V4091">
        <v>0</v>
      </c>
      <c r="W4091">
        <v>4.0999999999999996</v>
      </c>
      <c r="X4091">
        <v>0</v>
      </c>
      <c r="Y4091" t="s">
        <v>1553</v>
      </c>
      <c r="Z4091" t="s">
        <v>6973</v>
      </c>
      <c r="AA4091" t="s">
        <v>47</v>
      </c>
      <c r="AB4091" t="s">
        <v>1554</v>
      </c>
      <c r="AC4091">
        <v>12</v>
      </c>
      <c r="AD4091">
        <v>17900</v>
      </c>
      <c r="AE4091" t="s">
        <v>7532</v>
      </c>
      <c r="AF4091" t="s">
        <v>7533</v>
      </c>
      <c r="AG4091">
        <v>17600</v>
      </c>
      <c r="AH4091">
        <v>-300</v>
      </c>
      <c r="AI4091">
        <v>-1550</v>
      </c>
      <c r="AJ4091">
        <f t="shared" si="320"/>
        <v>-1.7045454545454544E-2</v>
      </c>
      <c r="AK4091">
        <f t="shared" si="316"/>
        <v>0</v>
      </c>
      <c r="AL4091">
        <f t="shared" si="317"/>
        <v>0</v>
      </c>
      <c r="AM4091">
        <f t="shared" si="318"/>
        <v>0</v>
      </c>
      <c r="AN4091">
        <f t="shared" si="319"/>
        <v>0</v>
      </c>
    </row>
    <row r="4092" spans="1:40" x14ac:dyDescent="0.35">
      <c r="A4092" t="s">
        <v>237</v>
      </c>
      <c r="B4092" t="s">
        <v>275</v>
      </c>
      <c r="C4092" t="s">
        <v>37</v>
      </c>
      <c r="D4092">
        <v>2019</v>
      </c>
      <c r="E4092" t="s">
        <v>1162</v>
      </c>
      <c r="F4092" t="s">
        <v>6972</v>
      </c>
      <c r="G4092">
        <v>5</v>
      </c>
      <c r="H4092">
        <v>5</v>
      </c>
      <c r="I4092" t="s">
        <v>185</v>
      </c>
      <c r="K4092" t="s">
        <v>3104</v>
      </c>
      <c r="L4092">
        <v>113</v>
      </c>
      <c r="O4092">
        <v>5</v>
      </c>
      <c r="P4092">
        <v>1495</v>
      </c>
      <c r="Q4092">
        <v>0</v>
      </c>
      <c r="R4092">
        <v>1</v>
      </c>
      <c r="S4092">
        <v>1248</v>
      </c>
      <c r="T4092" t="s">
        <v>252</v>
      </c>
      <c r="U4092">
        <v>4</v>
      </c>
      <c r="V4092">
        <v>0</v>
      </c>
      <c r="W4092">
        <v>4.3</v>
      </c>
      <c r="X4092">
        <v>0</v>
      </c>
      <c r="Y4092" t="s">
        <v>5258</v>
      </c>
      <c r="Z4092" t="s">
        <v>6973</v>
      </c>
      <c r="AA4092" t="s">
        <v>47</v>
      </c>
      <c r="AB4092" t="s">
        <v>5259</v>
      </c>
      <c r="AC4092">
        <v>1</v>
      </c>
      <c r="AD4092">
        <v>17900</v>
      </c>
      <c r="AE4092" t="s">
        <v>7534</v>
      </c>
      <c r="AF4092" t="s">
        <v>7535</v>
      </c>
      <c r="AG4092">
        <v>17600</v>
      </c>
      <c r="AH4092">
        <v>-300</v>
      </c>
      <c r="AI4092">
        <v>-1550</v>
      </c>
      <c r="AJ4092">
        <f t="shared" si="320"/>
        <v>-1.7045454545454544E-2</v>
      </c>
      <c r="AK4092">
        <f t="shared" si="316"/>
        <v>0</v>
      </c>
      <c r="AL4092">
        <f t="shared" si="317"/>
        <v>0</v>
      </c>
      <c r="AM4092">
        <f t="shared" si="318"/>
        <v>0</v>
      </c>
      <c r="AN4092">
        <f t="shared" si="319"/>
        <v>0</v>
      </c>
    </row>
    <row r="4093" spans="1:40" x14ac:dyDescent="0.35">
      <c r="A4093" t="s">
        <v>269</v>
      </c>
      <c r="B4093" t="s">
        <v>275</v>
      </c>
      <c r="C4093" t="s">
        <v>37</v>
      </c>
      <c r="D4093">
        <v>2018</v>
      </c>
      <c r="E4093" t="s">
        <v>1162</v>
      </c>
      <c r="F4093" t="s">
        <v>6972</v>
      </c>
      <c r="G4093">
        <v>5</v>
      </c>
      <c r="H4093">
        <v>5</v>
      </c>
      <c r="I4093" t="s">
        <v>185</v>
      </c>
      <c r="J4093" t="s">
        <v>98</v>
      </c>
      <c r="K4093" t="s">
        <v>42</v>
      </c>
      <c r="L4093">
        <v>112</v>
      </c>
      <c r="M4093" t="s">
        <v>138</v>
      </c>
      <c r="O4093">
        <v>6</v>
      </c>
      <c r="Q4093">
        <v>0</v>
      </c>
      <c r="R4093">
        <v>0</v>
      </c>
      <c r="S4093">
        <v>1598</v>
      </c>
      <c r="T4093" t="s">
        <v>123</v>
      </c>
      <c r="U4093">
        <v>4</v>
      </c>
      <c r="V4093">
        <v>0</v>
      </c>
      <c r="W4093">
        <v>4.2</v>
      </c>
      <c r="X4093">
        <v>0</v>
      </c>
      <c r="Y4093" t="s">
        <v>281</v>
      </c>
      <c r="Z4093" t="s">
        <v>6973</v>
      </c>
      <c r="AA4093" t="s">
        <v>47</v>
      </c>
      <c r="AB4093" t="s">
        <v>282</v>
      </c>
      <c r="AC4093">
        <v>12</v>
      </c>
      <c r="AD4093">
        <v>13280</v>
      </c>
      <c r="AE4093" t="s">
        <v>7536</v>
      </c>
      <c r="AF4093" t="s">
        <v>7537</v>
      </c>
      <c r="AG4093">
        <v>17600</v>
      </c>
      <c r="AH4093">
        <v>4320</v>
      </c>
      <c r="AI4093">
        <v>3070</v>
      </c>
      <c r="AJ4093">
        <f t="shared" si="320"/>
        <v>0.24545454545454545</v>
      </c>
      <c r="AK4093">
        <f t="shared" si="316"/>
        <v>0</v>
      </c>
      <c r="AL4093">
        <f t="shared" si="317"/>
        <v>1</v>
      </c>
      <c r="AM4093">
        <f t="shared" si="318"/>
        <v>1</v>
      </c>
      <c r="AN4093">
        <f t="shared" si="319"/>
        <v>1</v>
      </c>
    </row>
    <row r="4094" spans="1:40" x14ac:dyDescent="0.35">
      <c r="A4094" t="s">
        <v>269</v>
      </c>
      <c r="B4094" t="s">
        <v>275</v>
      </c>
      <c r="C4094" t="s">
        <v>37</v>
      </c>
      <c r="D4094">
        <v>2019</v>
      </c>
      <c r="E4094" t="s">
        <v>1162</v>
      </c>
      <c r="F4094" t="s">
        <v>6972</v>
      </c>
      <c r="G4094">
        <v>5</v>
      </c>
      <c r="H4094">
        <v>5</v>
      </c>
      <c r="I4094" t="s">
        <v>185</v>
      </c>
      <c r="J4094" t="s">
        <v>98</v>
      </c>
      <c r="K4094" t="s">
        <v>51</v>
      </c>
      <c r="L4094">
        <v>113</v>
      </c>
      <c r="M4094" t="s">
        <v>67</v>
      </c>
      <c r="N4094" t="s">
        <v>92</v>
      </c>
      <c r="O4094">
        <v>5</v>
      </c>
      <c r="Q4094">
        <v>0</v>
      </c>
      <c r="R4094">
        <v>0</v>
      </c>
      <c r="S4094">
        <v>1248</v>
      </c>
      <c r="T4094" t="s">
        <v>123</v>
      </c>
      <c r="U4094">
        <v>4</v>
      </c>
      <c r="V4094">
        <v>0</v>
      </c>
      <c r="W4094">
        <v>4.3</v>
      </c>
      <c r="X4094">
        <v>0</v>
      </c>
      <c r="Y4094" t="s">
        <v>3787</v>
      </c>
      <c r="Z4094" t="s">
        <v>6973</v>
      </c>
      <c r="AA4094" t="s">
        <v>47</v>
      </c>
      <c r="AB4094" t="s">
        <v>3788</v>
      </c>
      <c r="AC4094">
        <v>12</v>
      </c>
      <c r="AD4094">
        <v>17990</v>
      </c>
      <c r="AE4094" t="s">
        <v>7538</v>
      </c>
      <c r="AF4094" t="s">
        <v>7539</v>
      </c>
      <c r="AG4094">
        <v>17600</v>
      </c>
      <c r="AH4094">
        <v>-390</v>
      </c>
      <c r="AI4094">
        <v>-1640</v>
      </c>
      <c r="AJ4094">
        <f t="shared" si="320"/>
        <v>-2.215909090909091E-2</v>
      </c>
      <c r="AK4094">
        <f t="shared" si="316"/>
        <v>0</v>
      </c>
      <c r="AL4094">
        <f t="shared" si="317"/>
        <v>0</v>
      </c>
      <c r="AM4094">
        <f t="shared" si="318"/>
        <v>0</v>
      </c>
      <c r="AN4094">
        <f t="shared" si="319"/>
        <v>0</v>
      </c>
    </row>
    <row r="4095" spans="1:40" x14ac:dyDescent="0.35">
      <c r="A4095" t="s">
        <v>269</v>
      </c>
      <c r="B4095" t="s">
        <v>275</v>
      </c>
      <c r="C4095" t="s">
        <v>37</v>
      </c>
      <c r="D4095">
        <v>2019</v>
      </c>
      <c r="E4095" t="s">
        <v>1162</v>
      </c>
      <c r="F4095" t="s">
        <v>6972</v>
      </c>
      <c r="G4095">
        <v>5</v>
      </c>
      <c r="H4095">
        <v>5</v>
      </c>
      <c r="I4095" t="s">
        <v>185</v>
      </c>
      <c r="J4095" t="s">
        <v>98</v>
      </c>
      <c r="K4095" t="s">
        <v>51</v>
      </c>
      <c r="L4095">
        <v>112</v>
      </c>
      <c r="O4095">
        <v>6</v>
      </c>
      <c r="Q4095">
        <v>0</v>
      </c>
      <c r="R4095">
        <v>0</v>
      </c>
      <c r="S4095">
        <v>1598</v>
      </c>
      <c r="T4095" t="s">
        <v>123</v>
      </c>
      <c r="U4095">
        <v>4</v>
      </c>
      <c r="V4095">
        <v>0</v>
      </c>
      <c r="W4095">
        <v>4.2</v>
      </c>
      <c r="X4095">
        <v>0</v>
      </c>
      <c r="Y4095" t="s">
        <v>457</v>
      </c>
      <c r="Z4095" t="s">
        <v>6973</v>
      </c>
      <c r="AA4095" t="s">
        <v>47</v>
      </c>
      <c r="AB4095" t="s">
        <v>2082</v>
      </c>
      <c r="AC4095">
        <v>12</v>
      </c>
      <c r="AD4095">
        <v>17990</v>
      </c>
      <c r="AE4095" t="s">
        <v>7540</v>
      </c>
      <c r="AF4095" t="s">
        <v>7541</v>
      </c>
      <c r="AG4095">
        <v>17600</v>
      </c>
      <c r="AH4095">
        <v>-390</v>
      </c>
      <c r="AI4095">
        <v>-1640</v>
      </c>
      <c r="AJ4095">
        <f t="shared" si="320"/>
        <v>-2.215909090909091E-2</v>
      </c>
      <c r="AK4095">
        <f t="shared" si="316"/>
        <v>0</v>
      </c>
      <c r="AL4095">
        <f t="shared" si="317"/>
        <v>0</v>
      </c>
      <c r="AM4095">
        <f t="shared" si="318"/>
        <v>0</v>
      </c>
      <c r="AN4095">
        <f t="shared" si="319"/>
        <v>0</v>
      </c>
    </row>
    <row r="4096" spans="1:40" x14ac:dyDescent="0.35">
      <c r="A4096" t="s">
        <v>269</v>
      </c>
      <c r="B4096" t="s">
        <v>275</v>
      </c>
      <c r="C4096" t="s">
        <v>37</v>
      </c>
      <c r="D4096">
        <v>2020</v>
      </c>
      <c r="E4096" t="s">
        <v>1162</v>
      </c>
      <c r="F4096" t="s">
        <v>6972</v>
      </c>
      <c r="G4096">
        <v>5</v>
      </c>
      <c r="H4096">
        <v>5</v>
      </c>
      <c r="I4096" t="s">
        <v>185</v>
      </c>
      <c r="J4096" t="s">
        <v>98</v>
      </c>
      <c r="K4096" t="s">
        <v>71</v>
      </c>
      <c r="L4096">
        <v>122</v>
      </c>
      <c r="M4096" t="s">
        <v>333</v>
      </c>
      <c r="N4096" t="s">
        <v>44</v>
      </c>
      <c r="O4096">
        <v>6</v>
      </c>
      <c r="P4096">
        <v>1500</v>
      </c>
      <c r="Q4096">
        <v>1</v>
      </c>
      <c r="R4096">
        <v>0</v>
      </c>
      <c r="S4096">
        <v>1598</v>
      </c>
      <c r="T4096" t="s">
        <v>123</v>
      </c>
      <c r="U4096">
        <v>4</v>
      </c>
      <c r="V4096">
        <v>0</v>
      </c>
      <c r="W4096">
        <v>4.5999999999999996</v>
      </c>
      <c r="X4096">
        <v>0</v>
      </c>
      <c r="Y4096" t="s">
        <v>2682</v>
      </c>
      <c r="Z4096" t="s">
        <v>6973</v>
      </c>
      <c r="AA4096" t="s">
        <v>47</v>
      </c>
      <c r="AB4096" t="s">
        <v>2683</v>
      </c>
      <c r="AC4096">
        <v>12</v>
      </c>
      <c r="AD4096">
        <v>21500</v>
      </c>
      <c r="AE4096" t="s">
        <v>7542</v>
      </c>
      <c r="AF4096" t="s">
        <v>7543</v>
      </c>
      <c r="AG4096">
        <v>17600</v>
      </c>
      <c r="AH4096">
        <v>-3900</v>
      </c>
      <c r="AI4096">
        <v>-5150</v>
      </c>
      <c r="AJ4096">
        <f t="shared" si="320"/>
        <v>-0.22159090909090909</v>
      </c>
      <c r="AK4096">
        <f t="shared" si="316"/>
        <v>0</v>
      </c>
      <c r="AL4096">
        <f t="shared" si="317"/>
        <v>0</v>
      </c>
      <c r="AM4096">
        <f t="shared" si="318"/>
        <v>0</v>
      </c>
      <c r="AN4096">
        <f t="shared" si="319"/>
        <v>0</v>
      </c>
    </row>
    <row r="4097" spans="1:40" x14ac:dyDescent="0.35">
      <c r="A4097" t="s">
        <v>269</v>
      </c>
      <c r="B4097" t="s">
        <v>275</v>
      </c>
      <c r="C4097" t="s">
        <v>37</v>
      </c>
      <c r="D4097">
        <v>2020</v>
      </c>
      <c r="E4097" t="s">
        <v>1162</v>
      </c>
      <c r="F4097" t="s">
        <v>6972</v>
      </c>
      <c r="G4097">
        <v>5</v>
      </c>
      <c r="H4097">
        <v>5</v>
      </c>
      <c r="I4097" t="s">
        <v>185</v>
      </c>
      <c r="J4097" t="s">
        <v>98</v>
      </c>
      <c r="K4097" t="s">
        <v>91</v>
      </c>
      <c r="L4097">
        <v>109</v>
      </c>
      <c r="M4097" t="s">
        <v>280</v>
      </c>
      <c r="O4097">
        <v>5</v>
      </c>
      <c r="Q4097">
        <v>0</v>
      </c>
      <c r="R4097">
        <v>0</v>
      </c>
      <c r="S4097">
        <v>1248</v>
      </c>
      <c r="T4097" t="s">
        <v>123</v>
      </c>
      <c r="U4097">
        <v>4</v>
      </c>
      <c r="V4097">
        <v>0</v>
      </c>
      <c r="W4097">
        <v>4.0999999999999996</v>
      </c>
      <c r="X4097">
        <v>0</v>
      </c>
      <c r="Y4097" t="s">
        <v>281</v>
      </c>
      <c r="Z4097" t="s">
        <v>6973</v>
      </c>
      <c r="AA4097" t="s">
        <v>47</v>
      </c>
      <c r="AB4097" t="s">
        <v>282</v>
      </c>
      <c r="AC4097">
        <v>12</v>
      </c>
      <c r="AD4097">
        <v>17780</v>
      </c>
      <c r="AE4097" t="s">
        <v>7544</v>
      </c>
      <c r="AF4097" t="s">
        <v>7545</v>
      </c>
      <c r="AG4097">
        <v>17600</v>
      </c>
      <c r="AH4097">
        <v>-180</v>
      </c>
      <c r="AI4097">
        <v>-1430</v>
      </c>
      <c r="AJ4097">
        <f t="shared" si="320"/>
        <v>-1.0227272727272727E-2</v>
      </c>
      <c r="AK4097">
        <f t="shared" si="316"/>
        <v>0</v>
      </c>
      <c r="AL4097">
        <f t="shared" si="317"/>
        <v>0</v>
      </c>
      <c r="AM4097">
        <f t="shared" si="318"/>
        <v>0</v>
      </c>
      <c r="AN4097">
        <f t="shared" si="319"/>
        <v>0</v>
      </c>
    </row>
    <row r="4098" spans="1:40" x14ac:dyDescent="0.35">
      <c r="A4098" t="s">
        <v>269</v>
      </c>
      <c r="B4098" t="s">
        <v>275</v>
      </c>
      <c r="C4098" t="s">
        <v>37</v>
      </c>
      <c r="D4098">
        <v>2019</v>
      </c>
      <c r="E4098" t="s">
        <v>1162</v>
      </c>
      <c r="F4098" t="s">
        <v>6972</v>
      </c>
      <c r="G4098">
        <v>5</v>
      </c>
      <c r="H4098">
        <v>5</v>
      </c>
      <c r="I4098" t="s">
        <v>185</v>
      </c>
      <c r="J4098" t="s">
        <v>98</v>
      </c>
      <c r="K4098" t="s">
        <v>71</v>
      </c>
      <c r="L4098">
        <v>121</v>
      </c>
      <c r="M4098" t="s">
        <v>138</v>
      </c>
      <c r="O4098">
        <v>6</v>
      </c>
      <c r="Q4098">
        <v>0</v>
      </c>
      <c r="R4098">
        <v>0</v>
      </c>
      <c r="S4098">
        <v>1598</v>
      </c>
      <c r="T4098" t="s">
        <v>123</v>
      </c>
      <c r="U4098">
        <v>4</v>
      </c>
      <c r="V4098">
        <v>0</v>
      </c>
      <c r="W4098">
        <v>4.5999999999999996</v>
      </c>
      <c r="X4098">
        <v>0</v>
      </c>
      <c r="Y4098" t="s">
        <v>281</v>
      </c>
      <c r="Z4098" t="s">
        <v>6973</v>
      </c>
      <c r="AA4098" t="s">
        <v>47</v>
      </c>
      <c r="AB4098" t="s">
        <v>282</v>
      </c>
      <c r="AC4098">
        <v>12</v>
      </c>
      <c r="AD4098">
        <v>15480</v>
      </c>
      <c r="AE4098" t="s">
        <v>7546</v>
      </c>
      <c r="AF4098" t="s">
        <v>7547</v>
      </c>
      <c r="AG4098">
        <v>17600</v>
      </c>
      <c r="AH4098">
        <v>2120</v>
      </c>
      <c r="AI4098">
        <v>870</v>
      </c>
      <c r="AJ4098">
        <f t="shared" si="320"/>
        <v>0.12045454545454545</v>
      </c>
      <c r="AK4098">
        <f t="shared" si="316"/>
        <v>0</v>
      </c>
      <c r="AL4098">
        <f t="shared" si="317"/>
        <v>1</v>
      </c>
      <c r="AM4098">
        <f t="shared" si="318"/>
        <v>1</v>
      </c>
      <c r="AN4098">
        <f t="shared" si="319"/>
        <v>0</v>
      </c>
    </row>
    <row r="4099" spans="1:40" x14ac:dyDescent="0.35">
      <c r="A4099" t="s">
        <v>269</v>
      </c>
      <c r="B4099" t="s">
        <v>275</v>
      </c>
      <c r="C4099" t="s">
        <v>37</v>
      </c>
      <c r="D4099">
        <v>2019</v>
      </c>
      <c r="E4099" t="s">
        <v>1162</v>
      </c>
      <c r="F4099" t="s">
        <v>6972</v>
      </c>
      <c r="G4099">
        <v>5</v>
      </c>
      <c r="H4099">
        <v>5</v>
      </c>
      <c r="I4099" t="s">
        <v>185</v>
      </c>
      <c r="J4099" t="s">
        <v>98</v>
      </c>
      <c r="K4099" t="s">
        <v>51</v>
      </c>
      <c r="L4099">
        <v>127</v>
      </c>
      <c r="M4099" t="s">
        <v>138</v>
      </c>
      <c r="O4099">
        <v>6</v>
      </c>
      <c r="Q4099">
        <v>0</v>
      </c>
      <c r="R4099">
        <v>0</v>
      </c>
      <c r="S4099">
        <v>1598</v>
      </c>
      <c r="T4099" t="s">
        <v>123</v>
      </c>
      <c r="U4099">
        <v>4</v>
      </c>
      <c r="V4099">
        <v>0</v>
      </c>
      <c r="W4099">
        <v>4.8</v>
      </c>
      <c r="X4099">
        <v>0</v>
      </c>
      <c r="Y4099" t="s">
        <v>281</v>
      </c>
      <c r="Z4099" t="s">
        <v>6973</v>
      </c>
      <c r="AA4099" t="s">
        <v>47</v>
      </c>
      <c r="AB4099" t="s">
        <v>282</v>
      </c>
      <c r="AC4099">
        <v>12</v>
      </c>
      <c r="AD4099">
        <v>17380</v>
      </c>
      <c r="AE4099" t="s">
        <v>7548</v>
      </c>
      <c r="AF4099" t="s">
        <v>7549</v>
      </c>
      <c r="AG4099">
        <v>17600</v>
      </c>
      <c r="AH4099">
        <v>220</v>
      </c>
      <c r="AI4099">
        <v>-1030</v>
      </c>
      <c r="AJ4099">
        <f t="shared" si="320"/>
        <v>1.2500000000000001E-2</v>
      </c>
      <c r="AK4099">
        <f t="shared" ref="AK4099:AK4162" si="321">+IF(AJ4099&gt;0.35,1,0)</f>
        <v>0</v>
      </c>
      <c r="AL4099">
        <f t="shared" ref="AL4099:AL4162" si="322">+IF(AJ4099&gt;0.05,1,0)</f>
        <v>0</v>
      </c>
      <c r="AM4099">
        <f t="shared" ref="AM4099:AM4162" si="323">+IF(AJ4099&gt;0.1,1,0)</f>
        <v>0</v>
      </c>
      <c r="AN4099">
        <f t="shared" ref="AN4099:AN4162" si="324">+IF(AJ4099&gt;0.2,1,0)</f>
        <v>0</v>
      </c>
    </row>
    <row r="4100" spans="1:40" x14ac:dyDescent="0.35">
      <c r="A4100" t="s">
        <v>269</v>
      </c>
      <c r="B4100" t="s">
        <v>275</v>
      </c>
      <c r="C4100" t="s">
        <v>37</v>
      </c>
      <c r="D4100">
        <v>2020</v>
      </c>
      <c r="E4100" t="s">
        <v>1162</v>
      </c>
      <c r="F4100" t="s">
        <v>6972</v>
      </c>
      <c r="G4100">
        <v>5</v>
      </c>
      <c r="H4100">
        <v>5</v>
      </c>
      <c r="I4100" t="s">
        <v>185</v>
      </c>
      <c r="J4100" t="s">
        <v>98</v>
      </c>
      <c r="K4100" t="s">
        <v>42</v>
      </c>
      <c r="L4100">
        <v>109</v>
      </c>
      <c r="M4100" t="s">
        <v>138</v>
      </c>
      <c r="O4100">
        <v>5</v>
      </c>
      <c r="Q4100">
        <v>0</v>
      </c>
      <c r="R4100">
        <v>0</v>
      </c>
      <c r="S4100">
        <v>1248</v>
      </c>
      <c r="T4100" t="s">
        <v>123</v>
      </c>
      <c r="U4100">
        <v>4</v>
      </c>
      <c r="V4100">
        <v>0</v>
      </c>
      <c r="W4100">
        <v>4.0999999999999996</v>
      </c>
      <c r="X4100">
        <v>0</v>
      </c>
      <c r="Y4100" t="s">
        <v>281</v>
      </c>
      <c r="Z4100" t="s">
        <v>6973</v>
      </c>
      <c r="AA4100" t="s">
        <v>47</v>
      </c>
      <c r="AB4100" t="s">
        <v>282</v>
      </c>
      <c r="AC4100">
        <v>12</v>
      </c>
      <c r="AD4100">
        <v>15980</v>
      </c>
      <c r="AE4100" t="s">
        <v>7550</v>
      </c>
      <c r="AF4100" t="s">
        <v>7551</v>
      </c>
      <c r="AG4100">
        <v>17600</v>
      </c>
      <c r="AH4100">
        <v>1620</v>
      </c>
      <c r="AI4100">
        <v>370</v>
      </c>
      <c r="AJ4100">
        <f t="shared" si="320"/>
        <v>9.2045454545454541E-2</v>
      </c>
      <c r="AK4100">
        <f t="shared" si="321"/>
        <v>0</v>
      </c>
      <c r="AL4100">
        <f t="shared" si="322"/>
        <v>1</v>
      </c>
      <c r="AM4100">
        <f t="shared" si="323"/>
        <v>0</v>
      </c>
      <c r="AN4100">
        <f t="shared" si="324"/>
        <v>0</v>
      </c>
    </row>
    <row r="4101" spans="1:40" x14ac:dyDescent="0.35">
      <c r="A4101" t="s">
        <v>269</v>
      </c>
      <c r="B4101" t="s">
        <v>275</v>
      </c>
      <c r="C4101" t="s">
        <v>37</v>
      </c>
      <c r="D4101">
        <v>2019</v>
      </c>
      <c r="E4101" t="s">
        <v>1162</v>
      </c>
      <c r="F4101" t="s">
        <v>6972</v>
      </c>
      <c r="G4101">
        <v>5</v>
      </c>
      <c r="H4101">
        <v>5</v>
      </c>
      <c r="I4101" t="s">
        <v>185</v>
      </c>
      <c r="J4101" t="s">
        <v>98</v>
      </c>
      <c r="K4101" t="s">
        <v>71</v>
      </c>
      <c r="L4101">
        <v>121</v>
      </c>
      <c r="O4101">
        <v>6</v>
      </c>
      <c r="Q4101">
        <v>0</v>
      </c>
      <c r="R4101">
        <v>0</v>
      </c>
      <c r="S4101">
        <v>1598</v>
      </c>
      <c r="T4101" t="s">
        <v>123</v>
      </c>
      <c r="U4101">
        <v>4</v>
      </c>
      <c r="V4101">
        <v>0</v>
      </c>
      <c r="W4101">
        <v>4.5999999999999996</v>
      </c>
      <c r="X4101">
        <v>0</v>
      </c>
      <c r="Y4101" t="s">
        <v>492</v>
      </c>
      <c r="Z4101" t="s">
        <v>6973</v>
      </c>
      <c r="AA4101" t="s">
        <v>47</v>
      </c>
      <c r="AB4101" t="s">
        <v>493</v>
      </c>
      <c r="AC4101">
        <v>12</v>
      </c>
      <c r="AD4101">
        <v>18900</v>
      </c>
      <c r="AE4101" t="s">
        <v>7552</v>
      </c>
      <c r="AF4101" t="s">
        <v>7553</v>
      </c>
      <c r="AG4101">
        <v>17600</v>
      </c>
      <c r="AH4101">
        <v>-1300</v>
      </c>
      <c r="AI4101">
        <v>-2550</v>
      </c>
      <c r="AJ4101">
        <f t="shared" si="320"/>
        <v>-7.3863636363636367E-2</v>
      </c>
      <c r="AK4101">
        <f t="shared" si="321"/>
        <v>0</v>
      </c>
      <c r="AL4101">
        <f t="shared" si="322"/>
        <v>0</v>
      </c>
      <c r="AM4101">
        <f t="shared" si="323"/>
        <v>0</v>
      </c>
      <c r="AN4101">
        <f t="shared" si="324"/>
        <v>0</v>
      </c>
    </row>
    <row r="4102" spans="1:40" x14ac:dyDescent="0.35">
      <c r="A4102" t="s">
        <v>269</v>
      </c>
      <c r="B4102" t="s">
        <v>275</v>
      </c>
      <c r="C4102" t="s">
        <v>37</v>
      </c>
      <c r="D4102">
        <v>2020</v>
      </c>
      <c r="E4102" t="s">
        <v>1162</v>
      </c>
      <c r="F4102" t="s">
        <v>6972</v>
      </c>
      <c r="G4102">
        <v>5</v>
      </c>
      <c r="H4102">
        <v>5</v>
      </c>
      <c r="I4102" t="s">
        <v>185</v>
      </c>
      <c r="J4102" t="s">
        <v>98</v>
      </c>
      <c r="K4102" t="s">
        <v>6043</v>
      </c>
      <c r="L4102">
        <v>113</v>
      </c>
      <c r="M4102" t="s">
        <v>52</v>
      </c>
      <c r="O4102">
        <v>5</v>
      </c>
      <c r="Q4102">
        <v>0</v>
      </c>
      <c r="R4102">
        <v>0</v>
      </c>
      <c r="S4102">
        <v>1248</v>
      </c>
      <c r="T4102" t="s">
        <v>123</v>
      </c>
      <c r="U4102">
        <v>4</v>
      </c>
      <c r="V4102">
        <v>0</v>
      </c>
      <c r="W4102">
        <v>4.3</v>
      </c>
      <c r="X4102">
        <v>0</v>
      </c>
      <c r="Y4102" t="s">
        <v>3179</v>
      </c>
      <c r="Z4102" t="s">
        <v>6973</v>
      </c>
      <c r="AA4102" t="s">
        <v>47</v>
      </c>
      <c r="AB4102" t="s">
        <v>3180</v>
      </c>
      <c r="AC4102">
        <v>12</v>
      </c>
      <c r="AD4102">
        <v>18200</v>
      </c>
      <c r="AE4102" t="s">
        <v>7554</v>
      </c>
      <c r="AF4102" t="s">
        <v>7555</v>
      </c>
      <c r="AG4102">
        <v>17600</v>
      </c>
      <c r="AH4102">
        <v>-600</v>
      </c>
      <c r="AI4102">
        <v>-1850</v>
      </c>
      <c r="AJ4102">
        <f t="shared" si="320"/>
        <v>-3.4090909090909088E-2</v>
      </c>
      <c r="AK4102">
        <f t="shared" si="321"/>
        <v>0</v>
      </c>
      <c r="AL4102">
        <f t="shared" si="322"/>
        <v>0</v>
      </c>
      <c r="AM4102">
        <f t="shared" si="323"/>
        <v>0</v>
      </c>
      <c r="AN4102">
        <f t="shared" si="324"/>
        <v>0</v>
      </c>
    </row>
    <row r="4103" spans="1:40" x14ac:dyDescent="0.35">
      <c r="A4103" t="s">
        <v>269</v>
      </c>
      <c r="B4103" t="s">
        <v>275</v>
      </c>
      <c r="C4103" t="s">
        <v>37</v>
      </c>
      <c r="D4103">
        <v>2020</v>
      </c>
      <c r="E4103" t="s">
        <v>1162</v>
      </c>
      <c r="F4103" t="s">
        <v>6972</v>
      </c>
      <c r="G4103">
        <v>5</v>
      </c>
      <c r="H4103">
        <v>5</v>
      </c>
      <c r="I4103" t="s">
        <v>185</v>
      </c>
      <c r="J4103" t="s">
        <v>98</v>
      </c>
      <c r="K4103" t="s">
        <v>71</v>
      </c>
      <c r="L4103">
        <v>122</v>
      </c>
      <c r="M4103" t="s">
        <v>52</v>
      </c>
      <c r="N4103" t="s">
        <v>44</v>
      </c>
      <c r="O4103">
        <v>6</v>
      </c>
      <c r="Q4103">
        <v>0</v>
      </c>
      <c r="R4103">
        <v>0</v>
      </c>
      <c r="S4103">
        <v>1598</v>
      </c>
      <c r="T4103" t="s">
        <v>123</v>
      </c>
      <c r="U4103">
        <v>4</v>
      </c>
      <c r="V4103">
        <v>0</v>
      </c>
      <c r="W4103">
        <v>4.5999999999999996</v>
      </c>
      <c r="X4103">
        <v>0</v>
      </c>
      <c r="Y4103" t="s">
        <v>3179</v>
      </c>
      <c r="Z4103" t="s">
        <v>6973</v>
      </c>
      <c r="AA4103" t="s">
        <v>47</v>
      </c>
      <c r="AB4103" t="s">
        <v>3180</v>
      </c>
      <c r="AC4103">
        <v>12</v>
      </c>
      <c r="AD4103">
        <v>20900</v>
      </c>
      <c r="AE4103" t="s">
        <v>7556</v>
      </c>
      <c r="AF4103" t="s">
        <v>7557</v>
      </c>
      <c r="AG4103">
        <v>17600</v>
      </c>
      <c r="AH4103">
        <v>-3300</v>
      </c>
      <c r="AI4103">
        <v>-4550</v>
      </c>
      <c r="AJ4103">
        <f t="shared" si="320"/>
        <v>-0.1875</v>
      </c>
      <c r="AK4103">
        <f t="shared" si="321"/>
        <v>0</v>
      </c>
      <c r="AL4103">
        <f t="shared" si="322"/>
        <v>0</v>
      </c>
      <c r="AM4103">
        <f t="shared" si="323"/>
        <v>0</v>
      </c>
      <c r="AN4103">
        <f t="shared" si="324"/>
        <v>0</v>
      </c>
    </row>
    <row r="4104" spans="1:40" x14ac:dyDescent="0.35">
      <c r="A4104" t="s">
        <v>269</v>
      </c>
      <c r="B4104" t="s">
        <v>275</v>
      </c>
      <c r="C4104" t="s">
        <v>37</v>
      </c>
      <c r="D4104">
        <v>2019</v>
      </c>
      <c r="E4104" t="s">
        <v>1162</v>
      </c>
      <c r="F4104" t="s">
        <v>6972</v>
      </c>
      <c r="G4104">
        <v>5</v>
      </c>
      <c r="H4104">
        <v>5</v>
      </c>
      <c r="I4104" t="s">
        <v>185</v>
      </c>
      <c r="J4104" t="s">
        <v>98</v>
      </c>
      <c r="K4104" t="s">
        <v>42</v>
      </c>
      <c r="L4104">
        <v>124</v>
      </c>
      <c r="M4104" t="s">
        <v>52</v>
      </c>
      <c r="N4104" t="s">
        <v>44</v>
      </c>
      <c r="O4104">
        <v>6</v>
      </c>
      <c r="Q4104">
        <v>0</v>
      </c>
      <c r="R4104">
        <v>0</v>
      </c>
      <c r="S4104">
        <v>1598</v>
      </c>
      <c r="T4104" t="s">
        <v>123</v>
      </c>
      <c r="U4104">
        <v>4</v>
      </c>
      <c r="V4104">
        <v>0</v>
      </c>
      <c r="W4104">
        <v>4.7</v>
      </c>
      <c r="X4104">
        <v>0</v>
      </c>
      <c r="Y4104" t="s">
        <v>1388</v>
      </c>
      <c r="Z4104" t="s">
        <v>6973</v>
      </c>
      <c r="AA4104" t="s">
        <v>47</v>
      </c>
      <c r="AB4104" t="s">
        <v>1389</v>
      </c>
      <c r="AC4104">
        <v>12</v>
      </c>
      <c r="AD4104">
        <v>19400</v>
      </c>
      <c r="AE4104" t="s">
        <v>7558</v>
      </c>
      <c r="AF4104" t="s">
        <v>7559</v>
      </c>
      <c r="AG4104">
        <v>17600</v>
      </c>
      <c r="AH4104">
        <v>-1800</v>
      </c>
      <c r="AI4104">
        <v>-3050</v>
      </c>
      <c r="AJ4104">
        <f t="shared" si="320"/>
        <v>-0.10227272727272728</v>
      </c>
      <c r="AK4104">
        <f t="shared" si="321"/>
        <v>0</v>
      </c>
      <c r="AL4104">
        <f t="shared" si="322"/>
        <v>0</v>
      </c>
      <c r="AM4104">
        <f t="shared" si="323"/>
        <v>0</v>
      </c>
      <c r="AN4104">
        <f t="shared" si="324"/>
        <v>0</v>
      </c>
    </row>
    <row r="4105" spans="1:40" x14ac:dyDescent="0.35">
      <c r="A4105" t="s">
        <v>269</v>
      </c>
      <c r="B4105" t="s">
        <v>275</v>
      </c>
      <c r="C4105" t="s">
        <v>37</v>
      </c>
      <c r="D4105">
        <v>2020</v>
      </c>
      <c r="E4105" t="s">
        <v>1162</v>
      </c>
      <c r="F4105" t="s">
        <v>6972</v>
      </c>
      <c r="G4105">
        <v>5</v>
      </c>
      <c r="H4105">
        <v>5</v>
      </c>
      <c r="I4105" t="s">
        <v>185</v>
      </c>
      <c r="J4105" t="s">
        <v>98</v>
      </c>
      <c r="K4105" t="s">
        <v>71</v>
      </c>
      <c r="L4105">
        <v>121</v>
      </c>
      <c r="M4105" t="s">
        <v>52</v>
      </c>
      <c r="N4105" t="s">
        <v>44</v>
      </c>
      <c r="O4105">
        <v>6</v>
      </c>
      <c r="Q4105">
        <v>0</v>
      </c>
      <c r="R4105">
        <v>0</v>
      </c>
      <c r="S4105">
        <v>1598</v>
      </c>
      <c r="T4105" t="s">
        <v>123</v>
      </c>
      <c r="U4105">
        <v>4</v>
      </c>
      <c r="V4105">
        <v>0</v>
      </c>
      <c r="W4105">
        <v>4.5999999999999996</v>
      </c>
      <c r="X4105">
        <v>0</v>
      </c>
      <c r="Y4105" t="s">
        <v>1388</v>
      </c>
      <c r="Z4105" t="s">
        <v>6973</v>
      </c>
      <c r="AA4105" t="s">
        <v>47</v>
      </c>
      <c r="AB4105" t="s">
        <v>1389</v>
      </c>
      <c r="AC4105">
        <v>12</v>
      </c>
      <c r="AD4105">
        <v>19000</v>
      </c>
      <c r="AE4105" t="s">
        <v>7560</v>
      </c>
      <c r="AF4105" t="s">
        <v>7561</v>
      </c>
      <c r="AG4105">
        <v>17600</v>
      </c>
      <c r="AH4105">
        <v>-1400</v>
      </c>
      <c r="AI4105">
        <v>-2650</v>
      </c>
      <c r="AJ4105">
        <f t="shared" si="320"/>
        <v>-7.9545454545454544E-2</v>
      </c>
      <c r="AK4105">
        <f t="shared" si="321"/>
        <v>0</v>
      </c>
      <c r="AL4105">
        <f t="shared" si="322"/>
        <v>0</v>
      </c>
      <c r="AM4105">
        <f t="shared" si="323"/>
        <v>0</v>
      </c>
      <c r="AN4105">
        <f t="shared" si="324"/>
        <v>0</v>
      </c>
    </row>
    <row r="4106" spans="1:40" x14ac:dyDescent="0.35">
      <c r="A4106" t="s">
        <v>269</v>
      </c>
      <c r="B4106" t="s">
        <v>275</v>
      </c>
      <c r="C4106" t="s">
        <v>37</v>
      </c>
      <c r="D4106">
        <v>2019</v>
      </c>
      <c r="E4106" t="s">
        <v>1162</v>
      </c>
      <c r="F4106" t="s">
        <v>6972</v>
      </c>
      <c r="H4106">
        <v>5</v>
      </c>
      <c r="I4106" t="s">
        <v>185</v>
      </c>
      <c r="J4106" t="s">
        <v>98</v>
      </c>
      <c r="K4106" t="s">
        <v>51</v>
      </c>
      <c r="N4106" t="s">
        <v>92</v>
      </c>
      <c r="Q4106">
        <v>0</v>
      </c>
      <c r="R4106">
        <v>0</v>
      </c>
      <c r="S4106">
        <v>1598</v>
      </c>
      <c r="V4106">
        <v>0</v>
      </c>
      <c r="X4106">
        <v>0</v>
      </c>
      <c r="Y4106" t="s">
        <v>840</v>
      </c>
      <c r="Z4106" t="s">
        <v>6973</v>
      </c>
      <c r="AA4106" t="s">
        <v>47</v>
      </c>
      <c r="AB4106" t="s">
        <v>841</v>
      </c>
      <c r="AC4106">
        <v>2</v>
      </c>
      <c r="AD4106">
        <v>17900</v>
      </c>
      <c r="AE4106" t="s">
        <v>7562</v>
      </c>
      <c r="AF4106" t="s">
        <v>7563</v>
      </c>
      <c r="AG4106">
        <v>17600</v>
      </c>
      <c r="AH4106">
        <v>-300</v>
      </c>
      <c r="AI4106">
        <v>-1550</v>
      </c>
      <c r="AJ4106">
        <f t="shared" si="320"/>
        <v>-1.7045454545454544E-2</v>
      </c>
      <c r="AK4106">
        <f t="shared" si="321"/>
        <v>0</v>
      </c>
      <c r="AL4106">
        <f t="shared" si="322"/>
        <v>0</v>
      </c>
      <c r="AM4106">
        <f t="shared" si="323"/>
        <v>0</v>
      </c>
      <c r="AN4106">
        <f t="shared" si="324"/>
        <v>0</v>
      </c>
    </row>
    <row r="4107" spans="1:40" x14ac:dyDescent="0.35">
      <c r="A4107" t="s">
        <v>269</v>
      </c>
      <c r="B4107" t="s">
        <v>275</v>
      </c>
      <c r="C4107" t="s">
        <v>37</v>
      </c>
      <c r="D4107">
        <v>2019</v>
      </c>
      <c r="E4107" t="s">
        <v>1162</v>
      </c>
      <c r="F4107" t="s">
        <v>6972</v>
      </c>
      <c r="G4107">
        <v>5</v>
      </c>
      <c r="H4107">
        <v>5</v>
      </c>
      <c r="I4107" t="s">
        <v>40</v>
      </c>
      <c r="J4107" t="s">
        <v>98</v>
      </c>
      <c r="K4107" t="s">
        <v>51</v>
      </c>
      <c r="L4107">
        <v>116</v>
      </c>
      <c r="M4107" t="s">
        <v>52</v>
      </c>
      <c r="N4107" t="s">
        <v>92</v>
      </c>
      <c r="O4107">
        <v>5</v>
      </c>
      <c r="P4107">
        <v>1505</v>
      </c>
      <c r="Q4107">
        <v>1</v>
      </c>
      <c r="R4107">
        <v>1</v>
      </c>
      <c r="S4107">
        <v>1248</v>
      </c>
      <c r="T4107" t="s">
        <v>123</v>
      </c>
      <c r="U4107">
        <v>4</v>
      </c>
      <c r="V4107">
        <v>0</v>
      </c>
      <c r="W4107">
        <v>4.4000000000000004</v>
      </c>
      <c r="X4107">
        <v>0</v>
      </c>
      <c r="Y4107" t="s">
        <v>619</v>
      </c>
      <c r="Z4107" t="s">
        <v>6973</v>
      </c>
      <c r="AA4107" t="s">
        <v>47</v>
      </c>
      <c r="AB4107" t="s">
        <v>389</v>
      </c>
      <c r="AC4107">
        <v>12</v>
      </c>
      <c r="AD4107">
        <v>17900</v>
      </c>
      <c r="AE4107" t="s">
        <v>7564</v>
      </c>
      <c r="AF4107" t="s">
        <v>7565</v>
      </c>
      <c r="AG4107">
        <v>17600</v>
      </c>
      <c r="AH4107">
        <v>-300</v>
      </c>
      <c r="AI4107">
        <v>-1550</v>
      </c>
      <c r="AJ4107">
        <f t="shared" si="320"/>
        <v>-1.7045454545454544E-2</v>
      </c>
      <c r="AK4107">
        <f t="shared" si="321"/>
        <v>0</v>
      </c>
      <c r="AL4107">
        <f t="shared" si="322"/>
        <v>0</v>
      </c>
      <c r="AM4107">
        <f t="shared" si="323"/>
        <v>0</v>
      </c>
      <c r="AN4107">
        <f t="shared" si="324"/>
        <v>0</v>
      </c>
    </row>
    <row r="4108" spans="1:40" x14ac:dyDescent="0.35">
      <c r="A4108" t="s">
        <v>269</v>
      </c>
      <c r="B4108" t="s">
        <v>275</v>
      </c>
      <c r="C4108" t="s">
        <v>37</v>
      </c>
      <c r="D4108">
        <v>2020</v>
      </c>
      <c r="E4108" t="s">
        <v>1162</v>
      </c>
      <c r="F4108" t="s">
        <v>6972</v>
      </c>
      <c r="G4108">
        <v>5</v>
      </c>
      <c r="H4108">
        <v>5</v>
      </c>
      <c r="I4108" t="s">
        <v>185</v>
      </c>
      <c r="J4108" t="s">
        <v>98</v>
      </c>
      <c r="K4108" t="s">
        <v>42</v>
      </c>
      <c r="L4108">
        <v>109</v>
      </c>
      <c r="N4108" t="s">
        <v>44</v>
      </c>
      <c r="O4108">
        <v>5</v>
      </c>
      <c r="P4108">
        <v>1475</v>
      </c>
      <c r="Q4108">
        <v>1</v>
      </c>
      <c r="R4108">
        <v>1</v>
      </c>
      <c r="S4108">
        <v>1248</v>
      </c>
      <c r="T4108" t="s">
        <v>123</v>
      </c>
      <c r="U4108">
        <v>4</v>
      </c>
      <c r="V4108">
        <v>0</v>
      </c>
      <c r="W4108">
        <v>4.0999999999999996</v>
      </c>
      <c r="X4108">
        <v>0</v>
      </c>
      <c r="Y4108" t="s">
        <v>1297</v>
      </c>
      <c r="Z4108" t="s">
        <v>6973</v>
      </c>
      <c r="AA4108" t="s">
        <v>47</v>
      </c>
      <c r="AB4108" t="s">
        <v>2508</v>
      </c>
      <c r="AC4108">
        <v>12</v>
      </c>
      <c r="AD4108">
        <v>15990</v>
      </c>
      <c r="AE4108" t="s">
        <v>7566</v>
      </c>
      <c r="AF4108" t="s">
        <v>7567</v>
      </c>
      <c r="AG4108">
        <v>17600</v>
      </c>
      <c r="AH4108">
        <v>1610</v>
      </c>
      <c r="AI4108">
        <v>360</v>
      </c>
      <c r="AJ4108">
        <f t="shared" si="320"/>
        <v>9.1477272727272727E-2</v>
      </c>
      <c r="AK4108">
        <f t="shared" si="321"/>
        <v>0</v>
      </c>
      <c r="AL4108">
        <f t="shared" si="322"/>
        <v>1</v>
      </c>
      <c r="AM4108">
        <f t="shared" si="323"/>
        <v>0</v>
      </c>
      <c r="AN4108">
        <f t="shared" si="324"/>
        <v>0</v>
      </c>
    </row>
    <row r="4109" spans="1:40" x14ac:dyDescent="0.35">
      <c r="A4109" t="s">
        <v>269</v>
      </c>
      <c r="B4109" t="s">
        <v>275</v>
      </c>
      <c r="C4109" t="s">
        <v>37</v>
      </c>
      <c r="D4109">
        <v>2020</v>
      </c>
      <c r="E4109" t="s">
        <v>1162</v>
      </c>
      <c r="F4109" t="s">
        <v>6972</v>
      </c>
      <c r="G4109">
        <v>5</v>
      </c>
      <c r="H4109">
        <v>5</v>
      </c>
      <c r="I4109" t="s">
        <v>185</v>
      </c>
      <c r="J4109" t="s">
        <v>98</v>
      </c>
      <c r="K4109" t="s">
        <v>51</v>
      </c>
      <c r="L4109">
        <v>109</v>
      </c>
      <c r="N4109" t="s">
        <v>92</v>
      </c>
      <c r="O4109">
        <v>5</v>
      </c>
      <c r="P4109">
        <v>1475</v>
      </c>
      <c r="Q4109">
        <v>1</v>
      </c>
      <c r="R4109">
        <v>1</v>
      </c>
      <c r="S4109">
        <v>1248</v>
      </c>
      <c r="T4109" t="s">
        <v>123</v>
      </c>
      <c r="U4109">
        <v>4</v>
      </c>
      <c r="V4109">
        <v>0</v>
      </c>
      <c r="W4109">
        <v>4.0999999999999996</v>
      </c>
      <c r="X4109">
        <v>0</v>
      </c>
      <c r="Y4109" t="s">
        <v>1297</v>
      </c>
      <c r="Z4109" t="s">
        <v>6973</v>
      </c>
      <c r="AA4109" t="s">
        <v>47</v>
      </c>
      <c r="AB4109" t="s">
        <v>2508</v>
      </c>
      <c r="AC4109">
        <v>12</v>
      </c>
      <c r="AD4109">
        <v>15990</v>
      </c>
      <c r="AE4109" t="s">
        <v>7568</v>
      </c>
      <c r="AF4109" t="s">
        <v>7567</v>
      </c>
      <c r="AG4109">
        <v>17600</v>
      </c>
      <c r="AH4109">
        <v>1610</v>
      </c>
      <c r="AI4109">
        <v>360</v>
      </c>
      <c r="AJ4109">
        <f t="shared" si="320"/>
        <v>9.1477272727272727E-2</v>
      </c>
      <c r="AK4109">
        <f t="shared" si="321"/>
        <v>0</v>
      </c>
      <c r="AL4109">
        <f t="shared" si="322"/>
        <v>1</v>
      </c>
      <c r="AM4109">
        <f t="shared" si="323"/>
        <v>0</v>
      </c>
      <c r="AN4109">
        <f t="shared" si="324"/>
        <v>0</v>
      </c>
    </row>
    <row r="4110" spans="1:40" x14ac:dyDescent="0.35">
      <c r="A4110" t="s">
        <v>269</v>
      </c>
      <c r="B4110" t="s">
        <v>275</v>
      </c>
      <c r="C4110" t="s">
        <v>37</v>
      </c>
      <c r="D4110">
        <v>2020</v>
      </c>
      <c r="E4110" t="s">
        <v>1162</v>
      </c>
      <c r="F4110" t="s">
        <v>6972</v>
      </c>
      <c r="G4110">
        <v>5</v>
      </c>
      <c r="H4110">
        <v>5</v>
      </c>
      <c r="I4110" t="s">
        <v>185</v>
      </c>
      <c r="J4110" t="s">
        <v>98</v>
      </c>
      <c r="K4110" t="s">
        <v>42</v>
      </c>
      <c r="L4110">
        <v>109</v>
      </c>
      <c r="N4110" t="s">
        <v>44</v>
      </c>
      <c r="O4110">
        <v>5</v>
      </c>
      <c r="P4110">
        <v>1475</v>
      </c>
      <c r="Q4110">
        <v>1</v>
      </c>
      <c r="R4110">
        <v>1</v>
      </c>
      <c r="S4110">
        <v>1248</v>
      </c>
      <c r="T4110" t="s">
        <v>123</v>
      </c>
      <c r="U4110">
        <v>4</v>
      </c>
      <c r="V4110">
        <v>0</v>
      </c>
      <c r="W4110">
        <v>4.0999999999999996</v>
      </c>
      <c r="X4110">
        <v>0</v>
      </c>
      <c r="Y4110" t="s">
        <v>1297</v>
      </c>
      <c r="Z4110" t="s">
        <v>6973</v>
      </c>
      <c r="AA4110" t="s">
        <v>47</v>
      </c>
      <c r="AB4110" t="s">
        <v>2508</v>
      </c>
      <c r="AC4110">
        <v>12</v>
      </c>
      <c r="AD4110">
        <v>15990</v>
      </c>
      <c r="AE4110" t="s">
        <v>7569</v>
      </c>
      <c r="AF4110" t="s">
        <v>7567</v>
      </c>
      <c r="AG4110">
        <v>17600</v>
      </c>
      <c r="AH4110">
        <v>1610</v>
      </c>
      <c r="AI4110">
        <v>360</v>
      </c>
      <c r="AJ4110">
        <f t="shared" si="320"/>
        <v>9.1477272727272727E-2</v>
      </c>
      <c r="AK4110">
        <f t="shared" si="321"/>
        <v>0</v>
      </c>
      <c r="AL4110">
        <f t="shared" si="322"/>
        <v>1</v>
      </c>
      <c r="AM4110">
        <f t="shared" si="323"/>
        <v>0</v>
      </c>
      <c r="AN4110">
        <f t="shared" si="324"/>
        <v>0</v>
      </c>
    </row>
    <row r="4111" spans="1:40" x14ac:dyDescent="0.35">
      <c r="A4111" t="s">
        <v>269</v>
      </c>
      <c r="B4111" t="s">
        <v>275</v>
      </c>
      <c r="C4111" t="s">
        <v>37</v>
      </c>
      <c r="D4111">
        <v>2020</v>
      </c>
      <c r="E4111" t="s">
        <v>1162</v>
      </c>
      <c r="F4111" t="s">
        <v>6972</v>
      </c>
      <c r="G4111">
        <v>5</v>
      </c>
      <c r="H4111">
        <v>5</v>
      </c>
      <c r="I4111" t="s">
        <v>185</v>
      </c>
      <c r="J4111" t="s">
        <v>98</v>
      </c>
      <c r="K4111" t="s">
        <v>71</v>
      </c>
      <c r="L4111">
        <v>107</v>
      </c>
      <c r="M4111" t="s">
        <v>52</v>
      </c>
      <c r="N4111" t="s">
        <v>44</v>
      </c>
      <c r="O4111">
        <v>5</v>
      </c>
      <c r="P4111">
        <v>1315</v>
      </c>
      <c r="Q4111">
        <v>1</v>
      </c>
      <c r="R4111">
        <v>1</v>
      </c>
      <c r="S4111">
        <v>1248</v>
      </c>
      <c r="T4111" t="s">
        <v>962</v>
      </c>
      <c r="U4111">
        <v>4</v>
      </c>
      <c r="V4111">
        <v>0</v>
      </c>
      <c r="W4111">
        <v>4.0999999999999996</v>
      </c>
      <c r="X4111">
        <v>0</v>
      </c>
      <c r="Y4111" t="s">
        <v>1262</v>
      </c>
      <c r="Z4111" t="s">
        <v>6973</v>
      </c>
      <c r="AA4111" t="s">
        <v>47</v>
      </c>
      <c r="AB4111" t="s">
        <v>1263</v>
      </c>
      <c r="AC4111">
        <v>12</v>
      </c>
      <c r="AD4111">
        <v>17700</v>
      </c>
      <c r="AE4111" t="s">
        <v>7570</v>
      </c>
      <c r="AF4111" t="s">
        <v>7571</v>
      </c>
      <c r="AG4111">
        <v>17600</v>
      </c>
      <c r="AH4111">
        <v>-100</v>
      </c>
      <c r="AI4111">
        <v>-1350</v>
      </c>
      <c r="AJ4111">
        <f t="shared" si="320"/>
        <v>-5.681818181818182E-3</v>
      </c>
      <c r="AK4111">
        <f t="shared" si="321"/>
        <v>0</v>
      </c>
      <c r="AL4111">
        <f t="shared" si="322"/>
        <v>0</v>
      </c>
      <c r="AM4111">
        <f t="shared" si="323"/>
        <v>0</v>
      </c>
      <c r="AN4111">
        <f t="shared" si="324"/>
        <v>0</v>
      </c>
    </row>
    <row r="4112" spans="1:40" x14ac:dyDescent="0.35">
      <c r="A4112" t="s">
        <v>269</v>
      </c>
      <c r="B4112" t="s">
        <v>275</v>
      </c>
      <c r="C4112" t="s">
        <v>37</v>
      </c>
      <c r="D4112">
        <v>2020</v>
      </c>
      <c r="E4112" t="s">
        <v>1162</v>
      </c>
      <c r="F4112" t="s">
        <v>6972</v>
      </c>
      <c r="G4112">
        <v>5</v>
      </c>
      <c r="H4112">
        <v>5</v>
      </c>
      <c r="I4112" t="s">
        <v>185</v>
      </c>
      <c r="J4112" t="s">
        <v>98</v>
      </c>
      <c r="K4112" t="s">
        <v>51</v>
      </c>
      <c r="L4112">
        <v>99</v>
      </c>
      <c r="M4112" t="s">
        <v>147</v>
      </c>
      <c r="N4112" t="s">
        <v>92</v>
      </c>
      <c r="O4112">
        <v>6</v>
      </c>
      <c r="P4112">
        <v>1385</v>
      </c>
      <c r="Q4112">
        <v>1</v>
      </c>
      <c r="R4112">
        <v>1</v>
      </c>
      <c r="S4112">
        <v>1248</v>
      </c>
      <c r="T4112" t="s">
        <v>962</v>
      </c>
      <c r="U4112">
        <v>4</v>
      </c>
      <c r="V4112">
        <v>1</v>
      </c>
      <c r="W4112">
        <v>5.2</v>
      </c>
      <c r="X4112">
        <v>0</v>
      </c>
      <c r="Y4112" t="s">
        <v>1262</v>
      </c>
      <c r="Z4112" t="s">
        <v>6973</v>
      </c>
      <c r="AA4112" t="s">
        <v>47</v>
      </c>
      <c r="AB4112" t="s">
        <v>1263</v>
      </c>
      <c r="AC4112">
        <v>12</v>
      </c>
      <c r="AD4112">
        <v>18700</v>
      </c>
      <c r="AE4112" t="s">
        <v>7572</v>
      </c>
      <c r="AF4112" t="s">
        <v>7573</v>
      </c>
      <c r="AG4112">
        <v>17600</v>
      </c>
      <c r="AH4112">
        <v>-1100</v>
      </c>
      <c r="AI4112">
        <v>-2350</v>
      </c>
      <c r="AJ4112">
        <f t="shared" si="320"/>
        <v>-6.25E-2</v>
      </c>
      <c r="AK4112">
        <f t="shared" si="321"/>
        <v>0</v>
      </c>
      <c r="AL4112">
        <f t="shared" si="322"/>
        <v>0</v>
      </c>
      <c r="AM4112">
        <f t="shared" si="323"/>
        <v>0</v>
      </c>
      <c r="AN4112">
        <f t="shared" si="324"/>
        <v>0</v>
      </c>
    </row>
    <row r="4113" spans="1:40" x14ac:dyDescent="0.35">
      <c r="A4113" t="s">
        <v>269</v>
      </c>
      <c r="B4113" t="s">
        <v>275</v>
      </c>
      <c r="C4113" t="s">
        <v>37</v>
      </c>
      <c r="D4113">
        <v>2020</v>
      </c>
      <c r="E4113" t="s">
        <v>1162</v>
      </c>
      <c r="F4113" t="s">
        <v>6972</v>
      </c>
      <c r="G4113">
        <v>5</v>
      </c>
      <c r="H4113">
        <v>5</v>
      </c>
      <c r="I4113" t="s">
        <v>185</v>
      </c>
      <c r="J4113" t="s">
        <v>98</v>
      </c>
      <c r="K4113" t="s">
        <v>1052</v>
      </c>
      <c r="L4113">
        <v>99</v>
      </c>
      <c r="M4113" t="s">
        <v>147</v>
      </c>
      <c r="N4113" t="s">
        <v>92</v>
      </c>
      <c r="O4113">
        <v>5</v>
      </c>
      <c r="P4113">
        <v>1385</v>
      </c>
      <c r="Q4113">
        <v>1</v>
      </c>
      <c r="R4113">
        <v>1</v>
      </c>
      <c r="S4113">
        <v>1248</v>
      </c>
      <c r="T4113" t="s">
        <v>962</v>
      </c>
      <c r="U4113">
        <v>4</v>
      </c>
      <c r="V4113">
        <v>1</v>
      </c>
      <c r="W4113">
        <v>5.2</v>
      </c>
      <c r="X4113">
        <v>0</v>
      </c>
      <c r="Y4113" t="s">
        <v>1262</v>
      </c>
      <c r="Z4113" t="s">
        <v>6973</v>
      </c>
      <c r="AA4113" t="s">
        <v>47</v>
      </c>
      <c r="AB4113" t="s">
        <v>1263</v>
      </c>
      <c r="AC4113">
        <v>12</v>
      </c>
      <c r="AD4113">
        <v>18700</v>
      </c>
      <c r="AE4113" t="s">
        <v>7574</v>
      </c>
      <c r="AF4113" t="s">
        <v>7575</v>
      </c>
      <c r="AG4113">
        <v>17600</v>
      </c>
      <c r="AH4113">
        <v>-1100</v>
      </c>
      <c r="AI4113">
        <v>-2350</v>
      </c>
      <c r="AJ4113">
        <f t="shared" si="320"/>
        <v>-6.25E-2</v>
      </c>
      <c r="AK4113">
        <f t="shared" si="321"/>
        <v>0</v>
      </c>
      <c r="AL4113">
        <f t="shared" si="322"/>
        <v>0</v>
      </c>
      <c r="AM4113">
        <f t="shared" si="323"/>
        <v>0</v>
      </c>
      <c r="AN4113">
        <f t="shared" si="324"/>
        <v>0</v>
      </c>
    </row>
    <row r="4114" spans="1:40" x14ac:dyDescent="0.35">
      <c r="A4114" t="s">
        <v>269</v>
      </c>
      <c r="B4114" t="s">
        <v>275</v>
      </c>
      <c r="C4114" t="s">
        <v>37</v>
      </c>
      <c r="D4114">
        <v>2020</v>
      </c>
      <c r="E4114" t="s">
        <v>1162</v>
      </c>
      <c r="F4114" t="s">
        <v>6972</v>
      </c>
      <c r="G4114">
        <v>5</v>
      </c>
      <c r="H4114">
        <v>5</v>
      </c>
      <c r="I4114" t="s">
        <v>185</v>
      </c>
      <c r="J4114" t="s">
        <v>98</v>
      </c>
      <c r="K4114" t="s">
        <v>1052</v>
      </c>
      <c r="L4114">
        <v>118</v>
      </c>
      <c r="M4114" t="s">
        <v>333</v>
      </c>
      <c r="N4114" t="s">
        <v>92</v>
      </c>
      <c r="O4114">
        <v>6</v>
      </c>
      <c r="P4114">
        <v>1500</v>
      </c>
      <c r="Q4114">
        <v>1</v>
      </c>
      <c r="R4114">
        <v>0</v>
      </c>
      <c r="S4114">
        <v>1598</v>
      </c>
      <c r="T4114" t="s">
        <v>123</v>
      </c>
      <c r="U4114">
        <v>4</v>
      </c>
      <c r="V4114">
        <v>1</v>
      </c>
      <c r="W4114">
        <v>4.5</v>
      </c>
      <c r="X4114">
        <v>0</v>
      </c>
      <c r="Y4114" t="s">
        <v>1615</v>
      </c>
      <c r="Z4114" t="s">
        <v>6973</v>
      </c>
      <c r="AA4114" t="s">
        <v>47</v>
      </c>
      <c r="AB4114" t="s">
        <v>1616</v>
      </c>
      <c r="AC4114">
        <v>41</v>
      </c>
      <c r="AD4114">
        <v>17800</v>
      </c>
      <c r="AE4114" t="s">
        <v>7576</v>
      </c>
      <c r="AF4114" t="s">
        <v>7577</v>
      </c>
      <c r="AG4114">
        <v>17600</v>
      </c>
      <c r="AH4114">
        <v>-200</v>
      </c>
      <c r="AI4114">
        <v>-1450</v>
      </c>
      <c r="AJ4114">
        <f t="shared" si="320"/>
        <v>-1.1363636363636364E-2</v>
      </c>
      <c r="AK4114">
        <f t="shared" si="321"/>
        <v>0</v>
      </c>
      <c r="AL4114">
        <f t="shared" si="322"/>
        <v>0</v>
      </c>
      <c r="AM4114">
        <f t="shared" si="323"/>
        <v>0</v>
      </c>
      <c r="AN4114">
        <f t="shared" si="324"/>
        <v>0</v>
      </c>
    </row>
    <row r="4115" spans="1:40" x14ac:dyDescent="0.35">
      <c r="A4115" t="s">
        <v>269</v>
      </c>
      <c r="B4115" t="s">
        <v>275</v>
      </c>
      <c r="C4115" t="s">
        <v>37</v>
      </c>
      <c r="D4115">
        <v>2020</v>
      </c>
      <c r="E4115" t="s">
        <v>1162</v>
      </c>
      <c r="F4115" t="s">
        <v>6972</v>
      </c>
      <c r="H4115">
        <v>5</v>
      </c>
      <c r="I4115" t="s">
        <v>185</v>
      </c>
      <c r="J4115" t="s">
        <v>98</v>
      </c>
      <c r="K4115" t="s">
        <v>66</v>
      </c>
      <c r="N4115" t="s">
        <v>44</v>
      </c>
      <c r="Q4115">
        <v>0</v>
      </c>
      <c r="R4115">
        <v>0</v>
      </c>
      <c r="S4115">
        <v>1248</v>
      </c>
      <c r="V4115">
        <v>0</v>
      </c>
      <c r="X4115">
        <v>0</v>
      </c>
      <c r="Y4115" t="s">
        <v>840</v>
      </c>
      <c r="Z4115" t="s">
        <v>6973</v>
      </c>
      <c r="AA4115" t="s">
        <v>47</v>
      </c>
      <c r="AB4115" t="s">
        <v>841</v>
      </c>
      <c r="AC4115">
        <v>1</v>
      </c>
      <c r="AD4115">
        <v>19250</v>
      </c>
      <c r="AE4115" t="s">
        <v>7578</v>
      </c>
      <c r="AF4115" t="s">
        <v>7579</v>
      </c>
      <c r="AG4115">
        <v>17600</v>
      </c>
      <c r="AH4115">
        <v>-1650</v>
      </c>
      <c r="AI4115">
        <v>-2900</v>
      </c>
      <c r="AJ4115">
        <f t="shared" si="320"/>
        <v>-9.375E-2</v>
      </c>
      <c r="AK4115">
        <f t="shared" si="321"/>
        <v>0</v>
      </c>
      <c r="AL4115">
        <f t="shared" si="322"/>
        <v>0</v>
      </c>
      <c r="AM4115">
        <f t="shared" si="323"/>
        <v>0</v>
      </c>
      <c r="AN4115">
        <f t="shared" si="324"/>
        <v>0</v>
      </c>
    </row>
    <row r="4116" spans="1:40" x14ac:dyDescent="0.35">
      <c r="A4116" t="s">
        <v>269</v>
      </c>
      <c r="B4116" t="s">
        <v>275</v>
      </c>
      <c r="C4116" t="s">
        <v>37</v>
      </c>
      <c r="D4116">
        <v>2019</v>
      </c>
      <c r="E4116" t="s">
        <v>1162</v>
      </c>
      <c r="F4116" t="s">
        <v>6972</v>
      </c>
      <c r="G4116">
        <v>5</v>
      </c>
      <c r="H4116">
        <v>5</v>
      </c>
      <c r="I4116" t="s">
        <v>185</v>
      </c>
      <c r="J4116" t="s">
        <v>98</v>
      </c>
      <c r="K4116" t="s">
        <v>71</v>
      </c>
      <c r="L4116">
        <v>107</v>
      </c>
      <c r="M4116" t="s">
        <v>52</v>
      </c>
      <c r="O4116">
        <v>5</v>
      </c>
      <c r="P4116">
        <v>1390</v>
      </c>
      <c r="Q4116">
        <v>0</v>
      </c>
      <c r="R4116">
        <v>1</v>
      </c>
      <c r="S4116">
        <v>1248</v>
      </c>
      <c r="T4116" t="s">
        <v>123</v>
      </c>
      <c r="U4116">
        <v>4</v>
      </c>
      <c r="V4116">
        <v>0</v>
      </c>
      <c r="W4116">
        <v>4.0999999999999996</v>
      </c>
      <c r="X4116">
        <v>0</v>
      </c>
      <c r="Y4116" t="s">
        <v>2197</v>
      </c>
      <c r="Z4116" t="s">
        <v>6973</v>
      </c>
      <c r="AA4116" t="s">
        <v>47</v>
      </c>
      <c r="AB4116" t="s">
        <v>973</v>
      </c>
      <c r="AC4116">
        <v>41</v>
      </c>
      <c r="AD4116">
        <v>16900</v>
      </c>
      <c r="AE4116" t="s">
        <v>7580</v>
      </c>
      <c r="AF4116" t="s">
        <v>7581</v>
      </c>
      <c r="AG4116">
        <v>17600</v>
      </c>
      <c r="AH4116">
        <v>700</v>
      </c>
      <c r="AI4116">
        <v>-550</v>
      </c>
      <c r="AJ4116">
        <f t="shared" si="320"/>
        <v>3.9772727272727272E-2</v>
      </c>
      <c r="AK4116">
        <f t="shared" si="321"/>
        <v>0</v>
      </c>
      <c r="AL4116">
        <f t="shared" si="322"/>
        <v>0</v>
      </c>
      <c r="AM4116">
        <f t="shared" si="323"/>
        <v>0</v>
      </c>
      <c r="AN4116">
        <f t="shared" si="324"/>
        <v>0</v>
      </c>
    </row>
    <row r="4117" spans="1:40" x14ac:dyDescent="0.35">
      <c r="A4117" t="s">
        <v>269</v>
      </c>
      <c r="B4117" t="s">
        <v>275</v>
      </c>
      <c r="C4117" t="s">
        <v>37</v>
      </c>
      <c r="D4117">
        <v>2020</v>
      </c>
      <c r="E4117" t="s">
        <v>1162</v>
      </c>
      <c r="F4117" t="s">
        <v>6972</v>
      </c>
      <c r="G4117">
        <v>5</v>
      </c>
      <c r="H4117">
        <v>5</v>
      </c>
      <c r="I4117" t="s">
        <v>185</v>
      </c>
      <c r="J4117" t="s">
        <v>98</v>
      </c>
      <c r="K4117" t="s">
        <v>350</v>
      </c>
      <c r="M4117" t="s">
        <v>147</v>
      </c>
      <c r="N4117" t="s">
        <v>44</v>
      </c>
      <c r="O4117">
        <v>6</v>
      </c>
      <c r="Q4117">
        <v>1</v>
      </c>
      <c r="R4117">
        <v>0</v>
      </c>
      <c r="S4117">
        <v>1598</v>
      </c>
      <c r="T4117" t="s">
        <v>252</v>
      </c>
      <c r="U4117">
        <v>4</v>
      </c>
      <c r="V4117">
        <v>0</v>
      </c>
      <c r="X4117">
        <v>0</v>
      </c>
      <c r="Y4117" t="s">
        <v>2206</v>
      </c>
      <c r="Z4117" t="s">
        <v>6973</v>
      </c>
      <c r="AA4117" t="s">
        <v>47</v>
      </c>
      <c r="AB4117" t="s">
        <v>2207</v>
      </c>
      <c r="AC4117">
        <v>41</v>
      </c>
      <c r="AD4117">
        <v>19950</v>
      </c>
      <c r="AE4117" t="s">
        <v>7582</v>
      </c>
      <c r="AF4117" t="s">
        <v>7583</v>
      </c>
      <c r="AG4117">
        <v>17600</v>
      </c>
      <c r="AH4117">
        <v>-2350</v>
      </c>
      <c r="AI4117">
        <v>-3600</v>
      </c>
      <c r="AJ4117">
        <f t="shared" si="320"/>
        <v>-0.13352272727272727</v>
      </c>
      <c r="AK4117">
        <f t="shared" si="321"/>
        <v>0</v>
      </c>
      <c r="AL4117">
        <f t="shared" si="322"/>
        <v>0</v>
      </c>
      <c r="AM4117">
        <f t="shared" si="323"/>
        <v>0</v>
      </c>
      <c r="AN4117">
        <f t="shared" si="324"/>
        <v>0</v>
      </c>
    </row>
    <row r="4118" spans="1:40" x14ac:dyDescent="0.35">
      <c r="A4118" t="s">
        <v>269</v>
      </c>
      <c r="B4118" t="s">
        <v>275</v>
      </c>
      <c r="C4118" t="s">
        <v>37</v>
      </c>
      <c r="D4118">
        <v>2020</v>
      </c>
      <c r="E4118" t="s">
        <v>1162</v>
      </c>
      <c r="F4118" t="s">
        <v>6972</v>
      </c>
      <c r="G4118">
        <v>5</v>
      </c>
      <c r="H4118">
        <v>5</v>
      </c>
      <c r="I4118" t="s">
        <v>185</v>
      </c>
      <c r="J4118" t="s">
        <v>98</v>
      </c>
      <c r="K4118" t="s">
        <v>51</v>
      </c>
      <c r="M4118" t="s">
        <v>333</v>
      </c>
      <c r="N4118" t="s">
        <v>92</v>
      </c>
      <c r="O4118">
        <v>6</v>
      </c>
      <c r="Q4118">
        <v>1</v>
      </c>
      <c r="R4118">
        <v>0</v>
      </c>
      <c r="S4118">
        <v>1598</v>
      </c>
      <c r="T4118" t="s">
        <v>252</v>
      </c>
      <c r="U4118">
        <v>4</v>
      </c>
      <c r="V4118">
        <v>0</v>
      </c>
      <c r="X4118">
        <v>0</v>
      </c>
      <c r="Y4118" t="s">
        <v>2206</v>
      </c>
      <c r="Z4118" t="s">
        <v>6973</v>
      </c>
      <c r="AA4118" t="s">
        <v>47</v>
      </c>
      <c r="AB4118" t="s">
        <v>2207</v>
      </c>
      <c r="AC4118">
        <v>41</v>
      </c>
      <c r="AD4118">
        <v>19500</v>
      </c>
      <c r="AE4118" t="s">
        <v>7584</v>
      </c>
      <c r="AF4118" t="s">
        <v>7585</v>
      </c>
      <c r="AG4118">
        <v>17600</v>
      </c>
      <c r="AH4118">
        <v>-1900</v>
      </c>
      <c r="AI4118">
        <v>-3150</v>
      </c>
      <c r="AJ4118">
        <f t="shared" si="320"/>
        <v>-0.10795454545454546</v>
      </c>
      <c r="AK4118">
        <f t="shared" si="321"/>
        <v>0</v>
      </c>
      <c r="AL4118">
        <f t="shared" si="322"/>
        <v>0</v>
      </c>
      <c r="AM4118">
        <f t="shared" si="323"/>
        <v>0</v>
      </c>
      <c r="AN4118">
        <f t="shared" si="324"/>
        <v>0</v>
      </c>
    </row>
    <row r="4119" spans="1:40" x14ac:dyDescent="0.35">
      <c r="A4119" t="s">
        <v>269</v>
      </c>
      <c r="B4119" t="s">
        <v>275</v>
      </c>
      <c r="C4119" t="s">
        <v>37</v>
      </c>
      <c r="D4119">
        <v>2020</v>
      </c>
      <c r="E4119" t="s">
        <v>1162</v>
      </c>
      <c r="F4119" t="s">
        <v>6972</v>
      </c>
      <c r="G4119">
        <v>5</v>
      </c>
      <c r="H4119">
        <v>5</v>
      </c>
      <c r="I4119" t="s">
        <v>185</v>
      </c>
      <c r="J4119" t="s">
        <v>98</v>
      </c>
      <c r="K4119" t="s">
        <v>71</v>
      </c>
      <c r="M4119" t="s">
        <v>147</v>
      </c>
      <c r="N4119" t="s">
        <v>44</v>
      </c>
      <c r="O4119">
        <v>6</v>
      </c>
      <c r="Q4119">
        <v>1</v>
      </c>
      <c r="R4119">
        <v>0</v>
      </c>
      <c r="S4119">
        <v>1598</v>
      </c>
      <c r="T4119" t="s">
        <v>252</v>
      </c>
      <c r="U4119">
        <v>4</v>
      </c>
      <c r="V4119">
        <v>0</v>
      </c>
      <c r="X4119">
        <v>0</v>
      </c>
      <c r="Y4119" t="s">
        <v>2206</v>
      </c>
      <c r="Z4119" t="s">
        <v>6973</v>
      </c>
      <c r="AA4119" t="s">
        <v>47</v>
      </c>
      <c r="AB4119" t="s">
        <v>2207</v>
      </c>
      <c r="AC4119">
        <v>41</v>
      </c>
      <c r="AD4119">
        <v>19950</v>
      </c>
      <c r="AE4119" t="s">
        <v>7586</v>
      </c>
      <c r="AF4119" t="s">
        <v>7583</v>
      </c>
      <c r="AG4119">
        <v>17600</v>
      </c>
      <c r="AH4119">
        <v>-2350</v>
      </c>
      <c r="AI4119">
        <v>-3600</v>
      </c>
      <c r="AJ4119">
        <f t="shared" si="320"/>
        <v>-0.13352272727272727</v>
      </c>
      <c r="AK4119">
        <f t="shared" si="321"/>
        <v>0</v>
      </c>
      <c r="AL4119">
        <f t="shared" si="322"/>
        <v>0</v>
      </c>
      <c r="AM4119">
        <f t="shared" si="323"/>
        <v>0</v>
      </c>
      <c r="AN4119">
        <f t="shared" si="324"/>
        <v>0</v>
      </c>
    </row>
    <row r="4120" spans="1:40" x14ac:dyDescent="0.35">
      <c r="A4120" t="s">
        <v>269</v>
      </c>
      <c r="B4120" t="s">
        <v>275</v>
      </c>
      <c r="C4120" t="s">
        <v>37</v>
      </c>
      <c r="D4120">
        <v>2020</v>
      </c>
      <c r="E4120" t="s">
        <v>1162</v>
      </c>
      <c r="F4120" t="s">
        <v>6972</v>
      </c>
      <c r="G4120">
        <v>5</v>
      </c>
      <c r="H4120">
        <v>5</v>
      </c>
      <c r="I4120" t="s">
        <v>185</v>
      </c>
      <c r="J4120" t="s">
        <v>98</v>
      </c>
      <c r="K4120" t="s">
        <v>71</v>
      </c>
      <c r="M4120" t="s">
        <v>67</v>
      </c>
      <c r="N4120" t="s">
        <v>44</v>
      </c>
      <c r="O4120">
        <v>6</v>
      </c>
      <c r="Q4120">
        <v>1</v>
      </c>
      <c r="R4120">
        <v>0</v>
      </c>
      <c r="S4120">
        <v>1598</v>
      </c>
      <c r="T4120" t="s">
        <v>252</v>
      </c>
      <c r="U4120">
        <v>4</v>
      </c>
      <c r="V4120">
        <v>0</v>
      </c>
      <c r="X4120">
        <v>0</v>
      </c>
      <c r="Y4120" t="s">
        <v>2206</v>
      </c>
      <c r="Z4120" t="s">
        <v>6973</v>
      </c>
      <c r="AA4120" t="s">
        <v>47</v>
      </c>
      <c r="AB4120" t="s">
        <v>2207</v>
      </c>
      <c r="AC4120">
        <v>41</v>
      </c>
      <c r="AD4120">
        <v>18750</v>
      </c>
      <c r="AE4120" t="s">
        <v>7587</v>
      </c>
      <c r="AF4120" t="s">
        <v>7588</v>
      </c>
      <c r="AG4120">
        <v>17600</v>
      </c>
      <c r="AH4120">
        <v>-1150</v>
      </c>
      <c r="AI4120">
        <v>-2400</v>
      </c>
      <c r="AJ4120">
        <f t="shared" si="320"/>
        <v>-6.5340909090909088E-2</v>
      </c>
      <c r="AK4120">
        <f t="shared" si="321"/>
        <v>0</v>
      </c>
      <c r="AL4120">
        <f t="shared" si="322"/>
        <v>0</v>
      </c>
      <c r="AM4120">
        <f t="shared" si="323"/>
        <v>0</v>
      </c>
      <c r="AN4120">
        <f t="shared" si="324"/>
        <v>0</v>
      </c>
    </row>
    <row r="4121" spans="1:40" x14ac:dyDescent="0.35">
      <c r="A4121" t="s">
        <v>269</v>
      </c>
      <c r="B4121" t="s">
        <v>275</v>
      </c>
      <c r="C4121" t="s">
        <v>37</v>
      </c>
      <c r="D4121">
        <v>2020</v>
      </c>
      <c r="E4121" t="s">
        <v>1162</v>
      </c>
      <c r="F4121" t="s">
        <v>6972</v>
      </c>
      <c r="G4121">
        <v>5</v>
      </c>
      <c r="H4121">
        <v>5</v>
      </c>
      <c r="I4121" t="s">
        <v>185</v>
      </c>
      <c r="J4121" t="s">
        <v>98</v>
      </c>
      <c r="K4121" t="s">
        <v>1052</v>
      </c>
      <c r="M4121" t="s">
        <v>333</v>
      </c>
      <c r="N4121" t="s">
        <v>92</v>
      </c>
      <c r="O4121">
        <v>6</v>
      </c>
      <c r="Q4121">
        <v>1</v>
      </c>
      <c r="R4121">
        <v>0</v>
      </c>
      <c r="S4121">
        <v>1598</v>
      </c>
      <c r="T4121" t="s">
        <v>252</v>
      </c>
      <c r="U4121">
        <v>4</v>
      </c>
      <c r="V4121">
        <v>0</v>
      </c>
      <c r="X4121">
        <v>0</v>
      </c>
      <c r="Y4121" t="s">
        <v>2206</v>
      </c>
      <c r="Z4121" t="s">
        <v>6973</v>
      </c>
      <c r="AA4121" t="s">
        <v>47</v>
      </c>
      <c r="AB4121" t="s">
        <v>2207</v>
      </c>
      <c r="AC4121">
        <v>41</v>
      </c>
      <c r="AD4121">
        <v>19500</v>
      </c>
      <c r="AE4121" t="s">
        <v>7589</v>
      </c>
      <c r="AF4121" t="s">
        <v>7585</v>
      </c>
      <c r="AG4121">
        <v>17600</v>
      </c>
      <c r="AH4121">
        <v>-1900</v>
      </c>
      <c r="AI4121">
        <v>-3150</v>
      </c>
      <c r="AJ4121">
        <f t="shared" si="320"/>
        <v>-0.10795454545454546</v>
      </c>
      <c r="AK4121">
        <f t="shared" si="321"/>
        <v>0</v>
      </c>
      <c r="AL4121">
        <f t="shared" si="322"/>
        <v>0</v>
      </c>
      <c r="AM4121">
        <f t="shared" si="323"/>
        <v>0</v>
      </c>
      <c r="AN4121">
        <f t="shared" si="324"/>
        <v>0</v>
      </c>
    </row>
    <row r="4122" spans="1:40" x14ac:dyDescent="0.35">
      <c r="A4122" t="s">
        <v>269</v>
      </c>
      <c r="B4122" t="s">
        <v>275</v>
      </c>
      <c r="C4122" t="s">
        <v>37</v>
      </c>
      <c r="D4122">
        <v>2020</v>
      </c>
      <c r="E4122" t="s">
        <v>1162</v>
      </c>
      <c r="F4122" t="s">
        <v>6972</v>
      </c>
      <c r="G4122">
        <v>5</v>
      </c>
      <c r="H4122">
        <v>5</v>
      </c>
      <c r="I4122" t="s">
        <v>185</v>
      </c>
      <c r="J4122" t="s">
        <v>98</v>
      </c>
      <c r="K4122" t="s">
        <v>71</v>
      </c>
      <c r="M4122" t="s">
        <v>333</v>
      </c>
      <c r="N4122" t="s">
        <v>44</v>
      </c>
      <c r="O4122">
        <v>6</v>
      </c>
      <c r="Q4122">
        <v>1</v>
      </c>
      <c r="R4122">
        <v>0</v>
      </c>
      <c r="S4122">
        <v>1598</v>
      </c>
      <c r="T4122" t="s">
        <v>252</v>
      </c>
      <c r="U4122">
        <v>4</v>
      </c>
      <c r="V4122">
        <v>0</v>
      </c>
      <c r="X4122">
        <v>0</v>
      </c>
      <c r="Y4122" t="s">
        <v>2206</v>
      </c>
      <c r="Z4122" t="s">
        <v>6973</v>
      </c>
      <c r="AA4122" t="s">
        <v>47</v>
      </c>
      <c r="AB4122" t="s">
        <v>2207</v>
      </c>
      <c r="AC4122">
        <v>41</v>
      </c>
      <c r="AD4122">
        <v>19500</v>
      </c>
      <c r="AE4122" t="s">
        <v>7590</v>
      </c>
      <c r="AF4122" t="s">
        <v>7585</v>
      </c>
      <c r="AG4122">
        <v>17600</v>
      </c>
      <c r="AH4122">
        <v>-1900</v>
      </c>
      <c r="AI4122">
        <v>-3150</v>
      </c>
      <c r="AJ4122">
        <f t="shared" si="320"/>
        <v>-0.10795454545454546</v>
      </c>
      <c r="AK4122">
        <f t="shared" si="321"/>
        <v>0</v>
      </c>
      <c r="AL4122">
        <f t="shared" si="322"/>
        <v>0</v>
      </c>
      <c r="AM4122">
        <f t="shared" si="323"/>
        <v>0</v>
      </c>
      <c r="AN4122">
        <f t="shared" si="324"/>
        <v>0</v>
      </c>
    </row>
    <row r="4123" spans="1:40" x14ac:dyDescent="0.35">
      <c r="A4123" t="s">
        <v>269</v>
      </c>
      <c r="B4123" t="s">
        <v>275</v>
      </c>
      <c r="C4123" t="s">
        <v>37</v>
      </c>
      <c r="D4123">
        <v>2020</v>
      </c>
      <c r="E4123" t="s">
        <v>1162</v>
      </c>
      <c r="F4123" t="s">
        <v>6972</v>
      </c>
      <c r="G4123">
        <v>5</v>
      </c>
      <c r="H4123">
        <v>5</v>
      </c>
      <c r="I4123" t="s">
        <v>185</v>
      </c>
      <c r="J4123" t="s">
        <v>98</v>
      </c>
      <c r="K4123" t="s">
        <v>51</v>
      </c>
      <c r="M4123" t="s">
        <v>147</v>
      </c>
      <c r="N4123" t="s">
        <v>92</v>
      </c>
      <c r="O4123">
        <v>6</v>
      </c>
      <c r="Q4123">
        <v>1</v>
      </c>
      <c r="R4123">
        <v>0</v>
      </c>
      <c r="S4123">
        <v>1598</v>
      </c>
      <c r="T4123" t="s">
        <v>252</v>
      </c>
      <c r="U4123">
        <v>4</v>
      </c>
      <c r="V4123">
        <v>0</v>
      </c>
      <c r="X4123">
        <v>0</v>
      </c>
      <c r="Y4123" t="s">
        <v>2206</v>
      </c>
      <c r="Z4123" t="s">
        <v>6973</v>
      </c>
      <c r="AA4123" t="s">
        <v>47</v>
      </c>
      <c r="AB4123" t="s">
        <v>2207</v>
      </c>
      <c r="AC4123">
        <v>12</v>
      </c>
      <c r="AD4123">
        <v>19950</v>
      </c>
      <c r="AE4123" t="s">
        <v>7591</v>
      </c>
      <c r="AF4123" t="s">
        <v>7592</v>
      </c>
      <c r="AG4123">
        <v>17600</v>
      </c>
      <c r="AH4123">
        <v>-2350</v>
      </c>
      <c r="AI4123">
        <v>-3600</v>
      </c>
      <c r="AJ4123">
        <f t="shared" si="320"/>
        <v>-0.13352272727272727</v>
      </c>
      <c r="AK4123">
        <f t="shared" si="321"/>
        <v>0</v>
      </c>
      <c r="AL4123">
        <f t="shared" si="322"/>
        <v>0</v>
      </c>
      <c r="AM4123">
        <f t="shared" si="323"/>
        <v>0</v>
      </c>
      <c r="AN4123">
        <f t="shared" si="324"/>
        <v>0</v>
      </c>
    </row>
    <row r="4124" spans="1:40" x14ac:dyDescent="0.35">
      <c r="A4124" t="s">
        <v>269</v>
      </c>
      <c r="B4124" t="s">
        <v>275</v>
      </c>
      <c r="C4124" t="s">
        <v>37</v>
      </c>
      <c r="D4124">
        <v>2020</v>
      </c>
      <c r="E4124" t="s">
        <v>1162</v>
      </c>
      <c r="F4124" t="s">
        <v>6972</v>
      </c>
      <c r="G4124">
        <v>5</v>
      </c>
      <c r="H4124">
        <v>5</v>
      </c>
      <c r="I4124" t="s">
        <v>185</v>
      </c>
      <c r="J4124" t="s">
        <v>98</v>
      </c>
      <c r="K4124" t="s">
        <v>42</v>
      </c>
      <c r="L4124">
        <v>109</v>
      </c>
      <c r="M4124" t="s">
        <v>67</v>
      </c>
      <c r="N4124" t="s">
        <v>44</v>
      </c>
      <c r="O4124">
        <v>5</v>
      </c>
      <c r="P4124">
        <v>1475</v>
      </c>
      <c r="Q4124">
        <v>0</v>
      </c>
      <c r="R4124">
        <v>1</v>
      </c>
      <c r="S4124">
        <v>1248</v>
      </c>
      <c r="T4124" t="s">
        <v>123</v>
      </c>
      <c r="U4124">
        <v>4</v>
      </c>
      <c r="V4124">
        <v>0</v>
      </c>
      <c r="W4124">
        <v>4.0999999999999996</v>
      </c>
      <c r="X4124">
        <v>0</v>
      </c>
      <c r="Y4124" t="s">
        <v>637</v>
      </c>
      <c r="Z4124" t="s">
        <v>6973</v>
      </c>
      <c r="AA4124" t="s">
        <v>47</v>
      </c>
      <c r="AB4124" t="s">
        <v>638</v>
      </c>
      <c r="AC4124">
        <v>2</v>
      </c>
      <c r="AD4124">
        <v>15900</v>
      </c>
      <c r="AE4124" t="s">
        <v>7593</v>
      </c>
      <c r="AF4124" t="s">
        <v>7594</v>
      </c>
      <c r="AG4124">
        <v>17600</v>
      </c>
      <c r="AH4124">
        <v>1700</v>
      </c>
      <c r="AI4124">
        <v>450</v>
      </c>
      <c r="AJ4124">
        <f t="shared" si="320"/>
        <v>9.6590909090909088E-2</v>
      </c>
      <c r="AK4124">
        <f t="shared" si="321"/>
        <v>0</v>
      </c>
      <c r="AL4124">
        <f t="shared" si="322"/>
        <v>1</v>
      </c>
      <c r="AM4124">
        <f t="shared" si="323"/>
        <v>0</v>
      </c>
      <c r="AN4124">
        <f t="shared" si="324"/>
        <v>0</v>
      </c>
    </row>
    <row r="4125" spans="1:40" x14ac:dyDescent="0.35">
      <c r="A4125" t="s">
        <v>269</v>
      </c>
      <c r="B4125" t="s">
        <v>275</v>
      </c>
      <c r="C4125" t="s">
        <v>37</v>
      </c>
      <c r="D4125">
        <v>2020</v>
      </c>
      <c r="E4125" t="s">
        <v>1162</v>
      </c>
      <c r="F4125" t="s">
        <v>6972</v>
      </c>
      <c r="H4125">
        <v>5</v>
      </c>
      <c r="I4125" t="s">
        <v>185</v>
      </c>
      <c r="J4125" t="s">
        <v>98</v>
      </c>
      <c r="K4125" t="s">
        <v>51</v>
      </c>
      <c r="N4125" t="s">
        <v>92</v>
      </c>
      <c r="Q4125">
        <v>0</v>
      </c>
      <c r="R4125">
        <v>0</v>
      </c>
      <c r="S4125">
        <v>1248</v>
      </c>
      <c r="V4125">
        <v>0</v>
      </c>
      <c r="X4125">
        <v>0</v>
      </c>
      <c r="Y4125" t="s">
        <v>840</v>
      </c>
      <c r="Z4125" t="s">
        <v>6973</v>
      </c>
      <c r="AA4125" t="s">
        <v>47</v>
      </c>
      <c r="AB4125" t="s">
        <v>841</v>
      </c>
      <c r="AC4125">
        <v>2</v>
      </c>
      <c r="AD4125">
        <v>19100</v>
      </c>
      <c r="AE4125" t="s">
        <v>7595</v>
      </c>
      <c r="AF4125" t="s">
        <v>7596</v>
      </c>
      <c r="AG4125">
        <v>17600</v>
      </c>
      <c r="AH4125">
        <v>-1500</v>
      </c>
      <c r="AI4125">
        <v>-2750</v>
      </c>
      <c r="AJ4125">
        <f t="shared" si="320"/>
        <v>-8.5227272727272721E-2</v>
      </c>
      <c r="AK4125">
        <f t="shared" si="321"/>
        <v>0</v>
      </c>
      <c r="AL4125">
        <f t="shared" si="322"/>
        <v>0</v>
      </c>
      <c r="AM4125">
        <f t="shared" si="323"/>
        <v>0</v>
      </c>
      <c r="AN4125">
        <f t="shared" si="324"/>
        <v>0</v>
      </c>
    </row>
    <row r="4126" spans="1:40" x14ac:dyDescent="0.35">
      <c r="A4126" t="s">
        <v>269</v>
      </c>
      <c r="B4126" t="s">
        <v>275</v>
      </c>
      <c r="C4126" t="s">
        <v>37</v>
      </c>
      <c r="D4126">
        <v>2020</v>
      </c>
      <c r="E4126" t="s">
        <v>1162</v>
      </c>
      <c r="F4126" t="s">
        <v>6972</v>
      </c>
      <c r="G4126">
        <v>5</v>
      </c>
      <c r="H4126">
        <v>5</v>
      </c>
      <c r="I4126" t="s">
        <v>185</v>
      </c>
      <c r="J4126" t="s">
        <v>98</v>
      </c>
      <c r="K4126" t="s">
        <v>71</v>
      </c>
      <c r="L4126">
        <v>113</v>
      </c>
      <c r="M4126" t="s">
        <v>138</v>
      </c>
      <c r="N4126" t="s">
        <v>44</v>
      </c>
      <c r="O4126">
        <v>5</v>
      </c>
      <c r="Q4126">
        <v>0</v>
      </c>
      <c r="R4126">
        <v>0</v>
      </c>
      <c r="S4126">
        <v>1248</v>
      </c>
      <c r="T4126" t="s">
        <v>123</v>
      </c>
      <c r="U4126">
        <v>4</v>
      </c>
      <c r="V4126">
        <v>0</v>
      </c>
      <c r="W4126">
        <v>4.3</v>
      </c>
      <c r="X4126">
        <v>0</v>
      </c>
      <c r="Y4126" t="s">
        <v>7597</v>
      </c>
      <c r="Z4126" t="s">
        <v>6973</v>
      </c>
      <c r="AA4126" t="s">
        <v>47</v>
      </c>
      <c r="AB4126" t="s">
        <v>2621</v>
      </c>
      <c r="AC4126">
        <v>2</v>
      </c>
      <c r="AD4126">
        <v>17700</v>
      </c>
      <c r="AE4126" t="s">
        <v>7598</v>
      </c>
      <c r="AF4126" t="s">
        <v>7599</v>
      </c>
      <c r="AG4126">
        <v>17600</v>
      </c>
      <c r="AH4126">
        <v>-100</v>
      </c>
      <c r="AI4126">
        <v>-1350</v>
      </c>
      <c r="AJ4126">
        <f t="shared" si="320"/>
        <v>-5.681818181818182E-3</v>
      </c>
      <c r="AK4126">
        <f t="shared" si="321"/>
        <v>0</v>
      </c>
      <c r="AL4126">
        <f t="shared" si="322"/>
        <v>0</v>
      </c>
      <c r="AM4126">
        <f t="shared" si="323"/>
        <v>0</v>
      </c>
      <c r="AN4126">
        <f t="shared" si="324"/>
        <v>0</v>
      </c>
    </row>
    <row r="4127" spans="1:40" x14ac:dyDescent="0.35">
      <c r="A4127" t="s">
        <v>269</v>
      </c>
      <c r="B4127" t="s">
        <v>275</v>
      </c>
      <c r="C4127" t="s">
        <v>37</v>
      </c>
      <c r="D4127">
        <v>2020</v>
      </c>
      <c r="E4127" t="s">
        <v>1162</v>
      </c>
      <c r="F4127" t="s">
        <v>6972</v>
      </c>
      <c r="G4127">
        <v>5</v>
      </c>
      <c r="H4127">
        <v>5</v>
      </c>
      <c r="I4127" t="s">
        <v>185</v>
      </c>
      <c r="J4127" t="s">
        <v>98</v>
      </c>
      <c r="K4127" t="s">
        <v>51</v>
      </c>
      <c r="L4127">
        <v>121</v>
      </c>
      <c r="M4127" t="s">
        <v>147</v>
      </c>
      <c r="N4127" t="s">
        <v>92</v>
      </c>
      <c r="O4127">
        <v>6</v>
      </c>
      <c r="P4127">
        <v>1500</v>
      </c>
      <c r="Q4127">
        <v>1</v>
      </c>
      <c r="R4127">
        <v>0</v>
      </c>
      <c r="S4127">
        <v>1598</v>
      </c>
      <c r="T4127" t="s">
        <v>123</v>
      </c>
      <c r="U4127">
        <v>4</v>
      </c>
      <c r="V4127">
        <v>0</v>
      </c>
      <c r="W4127">
        <v>4.5999999999999996</v>
      </c>
      <c r="X4127">
        <v>0</v>
      </c>
      <c r="Y4127" t="s">
        <v>1325</v>
      </c>
      <c r="Z4127" t="s">
        <v>6973</v>
      </c>
      <c r="AA4127" t="s">
        <v>47</v>
      </c>
      <c r="AB4127" t="s">
        <v>1326</v>
      </c>
      <c r="AC4127">
        <v>12</v>
      </c>
      <c r="AD4127">
        <v>17990</v>
      </c>
      <c r="AE4127" t="s">
        <v>7600</v>
      </c>
      <c r="AF4127" t="s">
        <v>7601</v>
      </c>
      <c r="AG4127">
        <v>17600</v>
      </c>
      <c r="AH4127">
        <v>-390</v>
      </c>
      <c r="AI4127">
        <v>-1640</v>
      </c>
      <c r="AJ4127">
        <f t="shared" si="320"/>
        <v>-2.215909090909091E-2</v>
      </c>
      <c r="AK4127">
        <f t="shared" si="321"/>
        <v>0</v>
      </c>
      <c r="AL4127">
        <f t="shared" si="322"/>
        <v>0</v>
      </c>
      <c r="AM4127">
        <f t="shared" si="323"/>
        <v>0</v>
      </c>
      <c r="AN4127">
        <f t="shared" si="324"/>
        <v>0</v>
      </c>
    </row>
    <row r="4128" spans="1:40" x14ac:dyDescent="0.35">
      <c r="A4128" t="s">
        <v>269</v>
      </c>
      <c r="B4128" t="s">
        <v>275</v>
      </c>
      <c r="C4128" t="s">
        <v>37</v>
      </c>
      <c r="D4128">
        <v>2020</v>
      </c>
      <c r="E4128" t="s">
        <v>1162</v>
      </c>
      <c r="F4128" t="s">
        <v>6972</v>
      </c>
      <c r="G4128">
        <v>5</v>
      </c>
      <c r="H4128">
        <v>5</v>
      </c>
      <c r="I4128" t="s">
        <v>185</v>
      </c>
      <c r="J4128" t="s">
        <v>98</v>
      </c>
      <c r="K4128" t="s">
        <v>51</v>
      </c>
      <c r="L4128">
        <v>109</v>
      </c>
      <c r="M4128" t="s">
        <v>52</v>
      </c>
      <c r="N4128" t="s">
        <v>92</v>
      </c>
      <c r="O4128">
        <v>5</v>
      </c>
      <c r="P4128">
        <v>1475</v>
      </c>
      <c r="Q4128">
        <v>1</v>
      </c>
      <c r="R4128">
        <v>1</v>
      </c>
      <c r="S4128">
        <v>1248</v>
      </c>
      <c r="T4128" t="s">
        <v>123</v>
      </c>
      <c r="U4128">
        <v>4</v>
      </c>
      <c r="V4128">
        <v>1</v>
      </c>
      <c r="W4128">
        <v>4.0999999999999996</v>
      </c>
      <c r="X4128">
        <v>0</v>
      </c>
      <c r="Y4128" t="s">
        <v>1851</v>
      </c>
      <c r="Z4128" t="s">
        <v>6973</v>
      </c>
      <c r="AA4128" t="s">
        <v>47</v>
      </c>
      <c r="AB4128" t="s">
        <v>346</v>
      </c>
      <c r="AC4128">
        <v>12</v>
      </c>
      <c r="AD4128">
        <v>16900</v>
      </c>
      <c r="AE4128" t="s">
        <v>7602</v>
      </c>
      <c r="AF4128" t="s">
        <v>7603</v>
      </c>
      <c r="AG4128">
        <v>17600</v>
      </c>
      <c r="AH4128">
        <v>700</v>
      </c>
      <c r="AI4128">
        <v>-550</v>
      </c>
      <c r="AJ4128">
        <f t="shared" si="320"/>
        <v>3.9772727272727272E-2</v>
      </c>
      <c r="AK4128">
        <f t="shared" si="321"/>
        <v>0</v>
      </c>
      <c r="AL4128">
        <f t="shared" si="322"/>
        <v>0</v>
      </c>
      <c r="AM4128">
        <f t="shared" si="323"/>
        <v>0</v>
      </c>
      <c r="AN4128">
        <f t="shared" si="324"/>
        <v>0</v>
      </c>
    </row>
    <row r="4129" spans="1:40" x14ac:dyDescent="0.35">
      <c r="A4129" t="s">
        <v>269</v>
      </c>
      <c r="B4129" t="s">
        <v>275</v>
      </c>
      <c r="C4129" t="s">
        <v>37</v>
      </c>
      <c r="D4129">
        <v>2020</v>
      </c>
      <c r="E4129" t="s">
        <v>1162</v>
      </c>
      <c r="F4129" t="s">
        <v>6972</v>
      </c>
      <c r="G4129">
        <v>5</v>
      </c>
      <c r="H4129">
        <v>5</v>
      </c>
      <c r="I4129" t="s">
        <v>185</v>
      </c>
      <c r="J4129" t="s">
        <v>98</v>
      </c>
      <c r="K4129" t="s">
        <v>42</v>
      </c>
      <c r="L4129">
        <v>109</v>
      </c>
      <c r="M4129" t="s">
        <v>138</v>
      </c>
      <c r="O4129">
        <v>5</v>
      </c>
      <c r="Q4129">
        <v>0</v>
      </c>
      <c r="R4129">
        <v>0</v>
      </c>
      <c r="S4129">
        <v>1248</v>
      </c>
      <c r="T4129" t="s">
        <v>123</v>
      </c>
      <c r="U4129">
        <v>4</v>
      </c>
      <c r="V4129">
        <v>0</v>
      </c>
      <c r="W4129">
        <v>4.0999999999999996</v>
      </c>
      <c r="X4129">
        <v>0</v>
      </c>
      <c r="Y4129" t="s">
        <v>281</v>
      </c>
      <c r="Z4129" t="s">
        <v>6973</v>
      </c>
      <c r="AA4129" t="s">
        <v>47</v>
      </c>
      <c r="AB4129" t="s">
        <v>825</v>
      </c>
      <c r="AC4129">
        <v>12</v>
      </c>
      <c r="AD4129">
        <v>15980</v>
      </c>
      <c r="AE4129" t="s">
        <v>7604</v>
      </c>
      <c r="AF4129" t="s">
        <v>7551</v>
      </c>
      <c r="AG4129">
        <v>17600</v>
      </c>
      <c r="AH4129">
        <v>1620</v>
      </c>
      <c r="AI4129">
        <v>370</v>
      </c>
      <c r="AJ4129">
        <f t="shared" si="320"/>
        <v>9.2045454545454541E-2</v>
      </c>
      <c r="AK4129">
        <f t="shared" si="321"/>
        <v>0</v>
      </c>
      <c r="AL4129">
        <f t="shared" si="322"/>
        <v>1</v>
      </c>
      <c r="AM4129">
        <f t="shared" si="323"/>
        <v>0</v>
      </c>
      <c r="AN4129">
        <f t="shared" si="324"/>
        <v>0</v>
      </c>
    </row>
    <row r="4130" spans="1:40" x14ac:dyDescent="0.35">
      <c r="A4130" t="s">
        <v>269</v>
      </c>
      <c r="B4130" t="s">
        <v>275</v>
      </c>
      <c r="C4130" t="s">
        <v>37</v>
      </c>
      <c r="D4130">
        <v>2020</v>
      </c>
      <c r="E4130" t="s">
        <v>1162</v>
      </c>
      <c r="F4130" t="s">
        <v>6972</v>
      </c>
      <c r="H4130">
        <v>5</v>
      </c>
      <c r="I4130" t="s">
        <v>185</v>
      </c>
      <c r="J4130" t="s">
        <v>98</v>
      </c>
      <c r="K4130" t="s">
        <v>51</v>
      </c>
      <c r="N4130" t="s">
        <v>92</v>
      </c>
      <c r="Q4130">
        <v>0</v>
      </c>
      <c r="R4130">
        <v>0</v>
      </c>
      <c r="S4130">
        <v>1598</v>
      </c>
      <c r="V4130">
        <v>0</v>
      </c>
      <c r="X4130">
        <v>0</v>
      </c>
      <c r="Y4130" t="s">
        <v>840</v>
      </c>
      <c r="Z4130" t="s">
        <v>6973</v>
      </c>
      <c r="AA4130" t="s">
        <v>47</v>
      </c>
      <c r="AB4130" t="s">
        <v>841</v>
      </c>
      <c r="AC4130">
        <v>2</v>
      </c>
      <c r="AD4130">
        <v>19250</v>
      </c>
      <c r="AE4130" t="s">
        <v>7605</v>
      </c>
      <c r="AF4130" t="s">
        <v>7606</v>
      </c>
      <c r="AG4130">
        <v>17600</v>
      </c>
      <c r="AH4130">
        <v>-1650</v>
      </c>
      <c r="AI4130">
        <v>-2900</v>
      </c>
      <c r="AJ4130">
        <f t="shared" si="320"/>
        <v>-9.375E-2</v>
      </c>
      <c r="AK4130">
        <f t="shared" si="321"/>
        <v>0</v>
      </c>
      <c r="AL4130">
        <f t="shared" si="322"/>
        <v>0</v>
      </c>
      <c r="AM4130">
        <f t="shared" si="323"/>
        <v>0</v>
      </c>
      <c r="AN4130">
        <f t="shared" si="324"/>
        <v>0</v>
      </c>
    </row>
    <row r="4131" spans="1:40" x14ac:dyDescent="0.35">
      <c r="A4131" t="s">
        <v>269</v>
      </c>
      <c r="B4131" t="s">
        <v>275</v>
      </c>
      <c r="C4131" t="s">
        <v>37</v>
      </c>
      <c r="D4131">
        <v>2020</v>
      </c>
      <c r="E4131" t="s">
        <v>1162</v>
      </c>
      <c r="F4131" t="s">
        <v>6972</v>
      </c>
      <c r="H4131">
        <v>5</v>
      </c>
      <c r="I4131" t="s">
        <v>185</v>
      </c>
      <c r="J4131" t="s">
        <v>98</v>
      </c>
      <c r="K4131" t="s">
        <v>51</v>
      </c>
      <c r="N4131" t="s">
        <v>44</v>
      </c>
      <c r="Q4131">
        <v>0</v>
      </c>
      <c r="R4131">
        <v>0</v>
      </c>
      <c r="S4131">
        <v>1248</v>
      </c>
      <c r="V4131">
        <v>0</v>
      </c>
      <c r="X4131">
        <v>0</v>
      </c>
      <c r="Y4131" t="s">
        <v>840</v>
      </c>
      <c r="Z4131" t="s">
        <v>6973</v>
      </c>
      <c r="AA4131" t="s">
        <v>47</v>
      </c>
      <c r="AB4131" t="s">
        <v>841</v>
      </c>
      <c r="AC4131">
        <v>2</v>
      </c>
      <c r="AD4131">
        <v>17950</v>
      </c>
      <c r="AE4131" t="s">
        <v>7607</v>
      </c>
      <c r="AF4131" t="s">
        <v>7608</v>
      </c>
      <c r="AG4131">
        <v>17600</v>
      </c>
      <c r="AH4131">
        <v>-350</v>
      </c>
      <c r="AI4131">
        <v>-1600</v>
      </c>
      <c r="AJ4131">
        <f t="shared" si="320"/>
        <v>-1.9886363636363636E-2</v>
      </c>
      <c r="AK4131">
        <f t="shared" si="321"/>
        <v>0</v>
      </c>
      <c r="AL4131">
        <f t="shared" si="322"/>
        <v>0</v>
      </c>
      <c r="AM4131">
        <f t="shared" si="323"/>
        <v>0</v>
      </c>
      <c r="AN4131">
        <f t="shared" si="324"/>
        <v>0</v>
      </c>
    </row>
    <row r="4132" spans="1:40" x14ac:dyDescent="0.35">
      <c r="A4132" t="s">
        <v>269</v>
      </c>
      <c r="B4132" t="s">
        <v>275</v>
      </c>
      <c r="C4132" t="s">
        <v>37</v>
      </c>
      <c r="D4132">
        <v>2020</v>
      </c>
      <c r="E4132" t="s">
        <v>1162</v>
      </c>
      <c r="F4132" t="s">
        <v>6972</v>
      </c>
      <c r="H4132">
        <v>5</v>
      </c>
      <c r="I4132" t="s">
        <v>185</v>
      </c>
      <c r="J4132" t="s">
        <v>98</v>
      </c>
      <c r="K4132" t="s">
        <v>71</v>
      </c>
      <c r="N4132" t="s">
        <v>44</v>
      </c>
      <c r="Q4132">
        <v>0</v>
      </c>
      <c r="R4132">
        <v>0</v>
      </c>
      <c r="S4132">
        <v>1248</v>
      </c>
      <c r="V4132">
        <v>0</v>
      </c>
      <c r="X4132">
        <v>0</v>
      </c>
      <c r="Y4132" t="s">
        <v>840</v>
      </c>
      <c r="Z4132" t="s">
        <v>6973</v>
      </c>
      <c r="AA4132" t="s">
        <v>47</v>
      </c>
      <c r="AB4132" t="s">
        <v>841</v>
      </c>
      <c r="AC4132">
        <v>2</v>
      </c>
      <c r="AD4132">
        <v>19800</v>
      </c>
      <c r="AE4132" t="s">
        <v>7609</v>
      </c>
      <c r="AF4132" t="s">
        <v>7610</v>
      </c>
      <c r="AG4132">
        <v>17600</v>
      </c>
      <c r="AH4132">
        <v>-2200</v>
      </c>
      <c r="AI4132">
        <v>-3450</v>
      </c>
      <c r="AJ4132">
        <f t="shared" si="320"/>
        <v>-0.125</v>
      </c>
      <c r="AK4132">
        <f t="shared" si="321"/>
        <v>0</v>
      </c>
      <c r="AL4132">
        <f t="shared" si="322"/>
        <v>0</v>
      </c>
      <c r="AM4132">
        <f t="shared" si="323"/>
        <v>0</v>
      </c>
      <c r="AN4132">
        <f t="shared" si="324"/>
        <v>0</v>
      </c>
    </row>
    <row r="4133" spans="1:40" x14ac:dyDescent="0.35">
      <c r="A4133" t="s">
        <v>269</v>
      </c>
      <c r="B4133" t="s">
        <v>275</v>
      </c>
      <c r="C4133" t="s">
        <v>37</v>
      </c>
      <c r="D4133">
        <v>2019</v>
      </c>
      <c r="E4133" t="s">
        <v>1162</v>
      </c>
      <c r="F4133" t="s">
        <v>6972</v>
      </c>
      <c r="G4133">
        <v>5</v>
      </c>
      <c r="H4133">
        <v>5</v>
      </c>
      <c r="I4133" t="s">
        <v>185</v>
      </c>
      <c r="J4133" t="s">
        <v>98</v>
      </c>
      <c r="K4133" t="s">
        <v>51</v>
      </c>
      <c r="L4133">
        <v>107</v>
      </c>
      <c r="M4133" t="s">
        <v>67</v>
      </c>
      <c r="N4133" t="s">
        <v>92</v>
      </c>
      <c r="O4133">
        <v>5</v>
      </c>
      <c r="Q4133">
        <v>1</v>
      </c>
      <c r="R4133">
        <v>0</v>
      </c>
      <c r="S4133">
        <v>1248</v>
      </c>
      <c r="T4133" t="s">
        <v>123</v>
      </c>
      <c r="U4133">
        <v>4</v>
      </c>
      <c r="V4133">
        <v>0</v>
      </c>
      <c r="W4133">
        <v>4.0999999999999996</v>
      </c>
      <c r="X4133">
        <v>0</v>
      </c>
      <c r="Y4133" t="s">
        <v>3787</v>
      </c>
      <c r="Z4133" t="s">
        <v>6973</v>
      </c>
      <c r="AA4133" t="s">
        <v>47</v>
      </c>
      <c r="AB4133" t="s">
        <v>3788</v>
      </c>
      <c r="AC4133">
        <v>12</v>
      </c>
      <c r="AD4133">
        <v>16990</v>
      </c>
      <c r="AE4133" t="s">
        <v>7611</v>
      </c>
      <c r="AF4133" t="s">
        <v>7539</v>
      </c>
      <c r="AG4133">
        <v>17600</v>
      </c>
      <c r="AH4133">
        <v>610</v>
      </c>
      <c r="AI4133">
        <v>-640</v>
      </c>
      <c r="AJ4133">
        <f t="shared" si="320"/>
        <v>3.465909090909091E-2</v>
      </c>
      <c r="AK4133">
        <f t="shared" si="321"/>
        <v>0</v>
      </c>
      <c r="AL4133">
        <f t="shared" si="322"/>
        <v>0</v>
      </c>
      <c r="AM4133">
        <f t="shared" si="323"/>
        <v>0</v>
      </c>
      <c r="AN4133">
        <f t="shared" si="324"/>
        <v>0</v>
      </c>
    </row>
    <row r="4134" spans="1:40" x14ac:dyDescent="0.35">
      <c r="A4134" t="s">
        <v>269</v>
      </c>
      <c r="B4134" t="s">
        <v>275</v>
      </c>
      <c r="C4134" t="s">
        <v>37</v>
      </c>
      <c r="D4134">
        <v>2019</v>
      </c>
      <c r="E4134" t="s">
        <v>1162</v>
      </c>
      <c r="F4134" t="s">
        <v>6972</v>
      </c>
      <c r="G4134">
        <v>5</v>
      </c>
      <c r="H4134">
        <v>5</v>
      </c>
      <c r="I4134" t="s">
        <v>185</v>
      </c>
      <c r="J4134" t="s">
        <v>98</v>
      </c>
      <c r="K4134" t="s">
        <v>71</v>
      </c>
      <c r="L4134">
        <v>121</v>
      </c>
      <c r="M4134" t="s">
        <v>138</v>
      </c>
      <c r="O4134">
        <v>6</v>
      </c>
      <c r="Q4134">
        <v>0</v>
      </c>
      <c r="R4134">
        <v>0</v>
      </c>
      <c r="S4134">
        <v>1598</v>
      </c>
      <c r="T4134" t="s">
        <v>123</v>
      </c>
      <c r="U4134">
        <v>4</v>
      </c>
      <c r="V4134">
        <v>0</v>
      </c>
      <c r="W4134">
        <v>4.5999999999999996</v>
      </c>
      <c r="X4134">
        <v>0</v>
      </c>
      <c r="Y4134" t="s">
        <v>281</v>
      </c>
      <c r="Z4134" t="s">
        <v>6973</v>
      </c>
      <c r="AA4134" t="s">
        <v>47</v>
      </c>
      <c r="AB4134" t="s">
        <v>692</v>
      </c>
      <c r="AC4134">
        <v>12</v>
      </c>
      <c r="AD4134">
        <v>15480</v>
      </c>
      <c r="AE4134" t="s">
        <v>7612</v>
      </c>
      <c r="AF4134" t="s">
        <v>7547</v>
      </c>
      <c r="AG4134">
        <v>17600</v>
      </c>
      <c r="AH4134">
        <v>2120</v>
      </c>
      <c r="AI4134">
        <v>870</v>
      </c>
      <c r="AJ4134">
        <f t="shared" si="320"/>
        <v>0.12045454545454545</v>
      </c>
      <c r="AK4134">
        <f t="shared" si="321"/>
        <v>0</v>
      </c>
      <c r="AL4134">
        <f t="shared" si="322"/>
        <v>1</v>
      </c>
      <c r="AM4134">
        <f t="shared" si="323"/>
        <v>1</v>
      </c>
      <c r="AN4134">
        <f t="shared" si="324"/>
        <v>0</v>
      </c>
    </row>
    <row r="4135" spans="1:40" x14ac:dyDescent="0.35">
      <c r="A4135" t="s">
        <v>269</v>
      </c>
      <c r="B4135" t="s">
        <v>275</v>
      </c>
      <c r="C4135" t="s">
        <v>37</v>
      </c>
      <c r="D4135">
        <v>2020</v>
      </c>
      <c r="E4135" t="s">
        <v>1162</v>
      </c>
      <c r="F4135" t="s">
        <v>6972</v>
      </c>
      <c r="G4135">
        <v>5</v>
      </c>
      <c r="H4135">
        <v>5</v>
      </c>
      <c r="I4135" t="s">
        <v>185</v>
      </c>
      <c r="J4135" t="s">
        <v>98</v>
      </c>
      <c r="K4135" t="s">
        <v>91</v>
      </c>
      <c r="L4135">
        <v>109</v>
      </c>
      <c r="M4135" t="s">
        <v>280</v>
      </c>
      <c r="O4135">
        <v>5</v>
      </c>
      <c r="Q4135">
        <v>0</v>
      </c>
      <c r="R4135">
        <v>0</v>
      </c>
      <c r="S4135">
        <v>1248</v>
      </c>
      <c r="T4135" t="s">
        <v>123</v>
      </c>
      <c r="U4135">
        <v>4</v>
      </c>
      <c r="V4135">
        <v>0</v>
      </c>
      <c r="W4135">
        <v>4.0999999999999996</v>
      </c>
      <c r="X4135">
        <v>0</v>
      </c>
      <c r="Y4135" t="s">
        <v>281</v>
      </c>
      <c r="Z4135" t="s">
        <v>6973</v>
      </c>
      <c r="AA4135" t="s">
        <v>47</v>
      </c>
      <c r="AB4135" t="s">
        <v>692</v>
      </c>
      <c r="AC4135">
        <v>12</v>
      </c>
      <c r="AD4135">
        <v>17780</v>
      </c>
      <c r="AE4135" t="s">
        <v>7613</v>
      </c>
      <c r="AF4135" t="s">
        <v>7545</v>
      </c>
      <c r="AG4135">
        <v>17600</v>
      </c>
      <c r="AH4135">
        <v>-180</v>
      </c>
      <c r="AI4135">
        <v>-1430</v>
      </c>
      <c r="AJ4135">
        <f t="shared" si="320"/>
        <v>-1.0227272727272727E-2</v>
      </c>
      <c r="AK4135">
        <f t="shared" si="321"/>
        <v>0</v>
      </c>
      <c r="AL4135">
        <f t="shared" si="322"/>
        <v>0</v>
      </c>
      <c r="AM4135">
        <f t="shared" si="323"/>
        <v>0</v>
      </c>
      <c r="AN4135">
        <f t="shared" si="324"/>
        <v>0</v>
      </c>
    </row>
    <row r="4136" spans="1:40" x14ac:dyDescent="0.35">
      <c r="A4136" t="s">
        <v>269</v>
      </c>
      <c r="B4136" t="s">
        <v>275</v>
      </c>
      <c r="C4136" t="s">
        <v>37</v>
      </c>
      <c r="D4136">
        <v>2019</v>
      </c>
      <c r="E4136" t="s">
        <v>1162</v>
      </c>
      <c r="F4136" t="s">
        <v>6972</v>
      </c>
      <c r="G4136">
        <v>5</v>
      </c>
      <c r="H4136">
        <v>5</v>
      </c>
      <c r="I4136" t="s">
        <v>185</v>
      </c>
      <c r="J4136" t="s">
        <v>98</v>
      </c>
      <c r="K4136" t="s">
        <v>51</v>
      </c>
      <c r="L4136">
        <v>127</v>
      </c>
      <c r="M4136" t="s">
        <v>138</v>
      </c>
      <c r="O4136">
        <v>6</v>
      </c>
      <c r="Q4136">
        <v>0</v>
      </c>
      <c r="R4136">
        <v>0</v>
      </c>
      <c r="S4136">
        <v>1598</v>
      </c>
      <c r="T4136" t="s">
        <v>123</v>
      </c>
      <c r="U4136">
        <v>4</v>
      </c>
      <c r="V4136">
        <v>0</v>
      </c>
      <c r="W4136">
        <v>4.8</v>
      </c>
      <c r="X4136">
        <v>0</v>
      </c>
      <c r="Y4136" t="s">
        <v>281</v>
      </c>
      <c r="Z4136" t="s">
        <v>6973</v>
      </c>
      <c r="AA4136" t="s">
        <v>47</v>
      </c>
      <c r="AB4136" t="s">
        <v>692</v>
      </c>
      <c r="AC4136">
        <v>12</v>
      </c>
      <c r="AD4136">
        <v>17380</v>
      </c>
      <c r="AE4136" t="s">
        <v>7614</v>
      </c>
      <c r="AF4136" t="s">
        <v>7549</v>
      </c>
      <c r="AG4136">
        <v>17600</v>
      </c>
      <c r="AH4136">
        <v>220</v>
      </c>
      <c r="AI4136">
        <v>-1030</v>
      </c>
      <c r="AJ4136">
        <f t="shared" si="320"/>
        <v>1.2500000000000001E-2</v>
      </c>
      <c r="AK4136">
        <f t="shared" si="321"/>
        <v>0</v>
      </c>
      <c r="AL4136">
        <f t="shared" si="322"/>
        <v>0</v>
      </c>
      <c r="AM4136">
        <f t="shared" si="323"/>
        <v>0</v>
      </c>
      <c r="AN4136">
        <f t="shared" si="324"/>
        <v>0</v>
      </c>
    </row>
    <row r="4137" spans="1:40" x14ac:dyDescent="0.35">
      <c r="A4137" t="s">
        <v>269</v>
      </c>
      <c r="B4137" t="s">
        <v>275</v>
      </c>
      <c r="C4137" t="s">
        <v>37</v>
      </c>
      <c r="D4137">
        <v>2020</v>
      </c>
      <c r="E4137" t="s">
        <v>1162</v>
      </c>
      <c r="F4137" t="s">
        <v>6972</v>
      </c>
      <c r="G4137">
        <v>5</v>
      </c>
      <c r="H4137">
        <v>5</v>
      </c>
      <c r="I4137" t="s">
        <v>185</v>
      </c>
      <c r="J4137" t="s">
        <v>98</v>
      </c>
      <c r="K4137" t="s">
        <v>66</v>
      </c>
      <c r="L4137">
        <v>109</v>
      </c>
      <c r="M4137" t="s">
        <v>67</v>
      </c>
      <c r="N4137" t="s">
        <v>44</v>
      </c>
      <c r="O4137">
        <v>5</v>
      </c>
      <c r="P4137">
        <v>1475</v>
      </c>
      <c r="Q4137">
        <v>1</v>
      </c>
      <c r="R4137">
        <v>1</v>
      </c>
      <c r="S4137">
        <v>1248</v>
      </c>
      <c r="T4137" t="s">
        <v>123</v>
      </c>
      <c r="U4137">
        <v>4</v>
      </c>
      <c r="V4137">
        <v>0</v>
      </c>
      <c r="W4137">
        <v>4.0999999999999996</v>
      </c>
      <c r="X4137">
        <v>0</v>
      </c>
      <c r="Y4137" t="s">
        <v>2625</v>
      </c>
      <c r="Z4137" t="s">
        <v>6973</v>
      </c>
      <c r="AA4137" t="s">
        <v>47</v>
      </c>
      <c r="AB4137" t="s">
        <v>2626</v>
      </c>
      <c r="AC4137">
        <v>12</v>
      </c>
      <c r="AD4137">
        <v>18900</v>
      </c>
      <c r="AE4137" t="s">
        <v>7615</v>
      </c>
      <c r="AF4137" t="s">
        <v>7616</v>
      </c>
      <c r="AG4137">
        <v>17600</v>
      </c>
      <c r="AH4137">
        <v>-1300</v>
      </c>
      <c r="AI4137">
        <v>-2550</v>
      </c>
      <c r="AJ4137">
        <f t="shared" si="320"/>
        <v>-7.3863636363636367E-2</v>
      </c>
      <c r="AK4137">
        <f t="shared" si="321"/>
        <v>0</v>
      </c>
      <c r="AL4137">
        <f t="shared" si="322"/>
        <v>0</v>
      </c>
      <c r="AM4137">
        <f t="shared" si="323"/>
        <v>0</v>
      </c>
      <c r="AN4137">
        <f t="shared" si="324"/>
        <v>0</v>
      </c>
    </row>
    <row r="4138" spans="1:40" x14ac:dyDescent="0.35">
      <c r="A4138" t="s">
        <v>269</v>
      </c>
      <c r="B4138" t="s">
        <v>275</v>
      </c>
      <c r="C4138" t="s">
        <v>37</v>
      </c>
      <c r="D4138">
        <v>2018</v>
      </c>
      <c r="E4138" t="s">
        <v>1162</v>
      </c>
      <c r="F4138" t="s">
        <v>6972</v>
      </c>
      <c r="G4138">
        <v>5</v>
      </c>
      <c r="H4138">
        <v>7</v>
      </c>
      <c r="I4138" t="s">
        <v>185</v>
      </c>
      <c r="J4138" t="s">
        <v>98</v>
      </c>
      <c r="K4138" t="s">
        <v>71</v>
      </c>
      <c r="L4138">
        <v>112</v>
      </c>
      <c r="M4138" t="s">
        <v>138</v>
      </c>
      <c r="N4138" t="s">
        <v>44</v>
      </c>
      <c r="O4138">
        <v>6</v>
      </c>
      <c r="P4138">
        <v>1485</v>
      </c>
      <c r="Q4138">
        <v>1</v>
      </c>
      <c r="R4138">
        <v>0</v>
      </c>
      <c r="S4138">
        <v>1598</v>
      </c>
      <c r="T4138" t="s">
        <v>123</v>
      </c>
      <c r="U4138">
        <v>4</v>
      </c>
      <c r="V4138">
        <v>0</v>
      </c>
      <c r="W4138">
        <v>4.2</v>
      </c>
      <c r="X4138">
        <v>0</v>
      </c>
      <c r="Y4138" t="s">
        <v>1623</v>
      </c>
      <c r="Z4138" t="s">
        <v>6973</v>
      </c>
      <c r="AA4138" t="s">
        <v>47</v>
      </c>
      <c r="AB4138" t="s">
        <v>321</v>
      </c>
      <c r="AC4138">
        <v>12</v>
      </c>
      <c r="AD4138">
        <v>17800</v>
      </c>
      <c r="AE4138" t="s">
        <v>7617</v>
      </c>
      <c r="AF4138" t="s">
        <v>7618</v>
      </c>
      <c r="AG4138">
        <v>17600</v>
      </c>
      <c r="AH4138">
        <v>-200</v>
      </c>
      <c r="AI4138">
        <v>-1450</v>
      </c>
      <c r="AJ4138">
        <f t="shared" si="320"/>
        <v>-1.1363636363636364E-2</v>
      </c>
      <c r="AK4138">
        <f t="shared" si="321"/>
        <v>0</v>
      </c>
      <c r="AL4138">
        <f t="shared" si="322"/>
        <v>0</v>
      </c>
      <c r="AM4138">
        <f t="shared" si="323"/>
        <v>0</v>
      </c>
      <c r="AN4138">
        <f t="shared" si="324"/>
        <v>0</v>
      </c>
    </row>
    <row r="4139" spans="1:40" x14ac:dyDescent="0.35">
      <c r="A4139" t="s">
        <v>269</v>
      </c>
      <c r="B4139" t="s">
        <v>275</v>
      </c>
      <c r="C4139" t="s">
        <v>37</v>
      </c>
      <c r="D4139">
        <v>2019</v>
      </c>
      <c r="E4139" t="s">
        <v>1162</v>
      </c>
      <c r="F4139" t="s">
        <v>6972</v>
      </c>
      <c r="G4139">
        <v>5</v>
      </c>
      <c r="H4139">
        <v>5</v>
      </c>
      <c r="I4139" t="s">
        <v>185</v>
      </c>
      <c r="J4139" t="s">
        <v>98</v>
      </c>
      <c r="K4139" t="s">
        <v>42</v>
      </c>
      <c r="L4139">
        <v>107</v>
      </c>
      <c r="O4139">
        <v>5</v>
      </c>
      <c r="Q4139">
        <v>0</v>
      </c>
      <c r="R4139">
        <v>0</v>
      </c>
      <c r="S4139">
        <v>1248</v>
      </c>
      <c r="T4139" t="s">
        <v>123</v>
      </c>
      <c r="U4139">
        <v>4</v>
      </c>
      <c r="V4139">
        <v>0</v>
      </c>
      <c r="W4139">
        <v>4.0999999999999996</v>
      </c>
      <c r="X4139">
        <v>0</v>
      </c>
      <c r="Y4139" t="s">
        <v>324</v>
      </c>
      <c r="Z4139" t="s">
        <v>6973</v>
      </c>
      <c r="AA4139" t="s">
        <v>47</v>
      </c>
      <c r="AB4139" t="s">
        <v>157</v>
      </c>
      <c r="AC4139">
        <v>12</v>
      </c>
      <c r="AD4139">
        <v>18500</v>
      </c>
      <c r="AE4139" t="s">
        <v>7619</v>
      </c>
      <c r="AF4139" t="s">
        <v>7620</v>
      </c>
      <c r="AG4139">
        <v>17600</v>
      </c>
      <c r="AH4139">
        <v>-900</v>
      </c>
      <c r="AI4139">
        <v>-2150</v>
      </c>
      <c r="AJ4139">
        <f t="shared" si="320"/>
        <v>-5.113636363636364E-2</v>
      </c>
      <c r="AK4139">
        <f t="shared" si="321"/>
        <v>0</v>
      </c>
      <c r="AL4139">
        <f t="shared" si="322"/>
        <v>0</v>
      </c>
      <c r="AM4139">
        <f t="shared" si="323"/>
        <v>0</v>
      </c>
      <c r="AN4139">
        <f t="shared" si="324"/>
        <v>0</v>
      </c>
    </row>
    <row r="4140" spans="1:40" x14ac:dyDescent="0.35">
      <c r="A4140" t="s">
        <v>269</v>
      </c>
      <c r="B4140" t="s">
        <v>275</v>
      </c>
      <c r="C4140" t="s">
        <v>37</v>
      </c>
      <c r="D4140">
        <v>2018</v>
      </c>
      <c r="E4140" t="s">
        <v>1162</v>
      </c>
      <c r="F4140" t="s">
        <v>6972</v>
      </c>
      <c r="G4140">
        <v>5</v>
      </c>
      <c r="H4140">
        <v>7</v>
      </c>
      <c r="I4140" t="s">
        <v>185</v>
      </c>
      <c r="J4140" t="s">
        <v>98</v>
      </c>
      <c r="K4140" t="s">
        <v>51</v>
      </c>
      <c r="L4140">
        <v>112</v>
      </c>
      <c r="M4140" t="s">
        <v>138</v>
      </c>
      <c r="N4140" t="s">
        <v>92</v>
      </c>
      <c r="O4140">
        <v>6</v>
      </c>
      <c r="P4140">
        <v>1485</v>
      </c>
      <c r="Q4140">
        <v>1</v>
      </c>
      <c r="R4140">
        <v>0</v>
      </c>
      <c r="S4140">
        <v>1598</v>
      </c>
      <c r="T4140" t="s">
        <v>123</v>
      </c>
      <c r="U4140">
        <v>4</v>
      </c>
      <c r="V4140">
        <v>0</v>
      </c>
      <c r="W4140">
        <v>4.2</v>
      </c>
      <c r="X4140">
        <v>0</v>
      </c>
      <c r="Y4140" t="s">
        <v>1623</v>
      </c>
      <c r="Z4140" t="s">
        <v>6973</v>
      </c>
      <c r="AA4140" t="s">
        <v>47</v>
      </c>
      <c r="AB4140" t="s">
        <v>321</v>
      </c>
      <c r="AC4140">
        <v>2</v>
      </c>
      <c r="AD4140">
        <v>17800</v>
      </c>
      <c r="AE4140" t="s">
        <v>7621</v>
      </c>
      <c r="AF4140" t="s">
        <v>7622</v>
      </c>
      <c r="AG4140">
        <v>17600</v>
      </c>
      <c r="AH4140">
        <v>-200</v>
      </c>
      <c r="AI4140">
        <v>-1450</v>
      </c>
      <c r="AJ4140">
        <f t="shared" si="320"/>
        <v>-1.1363636363636364E-2</v>
      </c>
      <c r="AK4140">
        <f t="shared" si="321"/>
        <v>0</v>
      </c>
      <c r="AL4140">
        <f t="shared" si="322"/>
        <v>0</v>
      </c>
      <c r="AM4140">
        <f t="shared" si="323"/>
        <v>0</v>
      </c>
      <c r="AN4140">
        <f t="shared" si="324"/>
        <v>0</v>
      </c>
    </row>
    <row r="4141" spans="1:40" x14ac:dyDescent="0.35">
      <c r="A4141" t="s">
        <v>269</v>
      </c>
      <c r="B4141" t="s">
        <v>275</v>
      </c>
      <c r="C4141" t="s">
        <v>37</v>
      </c>
      <c r="D4141">
        <v>2020</v>
      </c>
      <c r="E4141" t="s">
        <v>1162</v>
      </c>
      <c r="F4141" t="s">
        <v>6972</v>
      </c>
      <c r="G4141">
        <v>5</v>
      </c>
      <c r="H4141">
        <v>5</v>
      </c>
      <c r="I4141" t="s">
        <v>185</v>
      </c>
      <c r="J4141" t="s">
        <v>98</v>
      </c>
      <c r="K4141" t="s">
        <v>1052</v>
      </c>
      <c r="L4141">
        <v>107</v>
      </c>
      <c r="O4141">
        <v>5</v>
      </c>
      <c r="Q4141">
        <v>0</v>
      </c>
      <c r="R4141">
        <v>0</v>
      </c>
      <c r="S4141">
        <v>1248</v>
      </c>
      <c r="T4141" t="s">
        <v>123</v>
      </c>
      <c r="U4141">
        <v>4</v>
      </c>
      <c r="V4141">
        <v>0</v>
      </c>
      <c r="W4141">
        <v>4.0999999999999996</v>
      </c>
      <c r="X4141">
        <v>0</v>
      </c>
      <c r="Y4141" t="s">
        <v>457</v>
      </c>
      <c r="Z4141" t="s">
        <v>6973</v>
      </c>
      <c r="AA4141" t="s">
        <v>47</v>
      </c>
      <c r="AB4141" t="s">
        <v>458</v>
      </c>
      <c r="AC4141">
        <v>31</v>
      </c>
      <c r="AD4141">
        <v>19490</v>
      </c>
      <c r="AE4141" t="s">
        <v>7623</v>
      </c>
      <c r="AF4141" t="s">
        <v>2898</v>
      </c>
      <c r="AG4141">
        <v>17600</v>
      </c>
      <c r="AH4141">
        <v>-1890</v>
      </c>
      <c r="AI4141">
        <v>-3140</v>
      </c>
      <c r="AJ4141">
        <f t="shared" si="320"/>
        <v>-0.10738636363636364</v>
      </c>
      <c r="AK4141">
        <f t="shared" si="321"/>
        <v>0</v>
      </c>
      <c r="AL4141">
        <f t="shared" si="322"/>
        <v>0</v>
      </c>
      <c r="AM4141">
        <f t="shared" si="323"/>
        <v>0</v>
      </c>
      <c r="AN4141">
        <f t="shared" si="324"/>
        <v>0</v>
      </c>
    </row>
    <row r="4142" spans="1:40" x14ac:dyDescent="0.35">
      <c r="A4142" t="s">
        <v>269</v>
      </c>
      <c r="B4142" t="s">
        <v>275</v>
      </c>
      <c r="C4142" t="s">
        <v>37</v>
      </c>
      <c r="D4142">
        <v>2019</v>
      </c>
      <c r="E4142" t="s">
        <v>1162</v>
      </c>
      <c r="F4142" t="s">
        <v>6972</v>
      </c>
      <c r="G4142">
        <v>5</v>
      </c>
      <c r="H4142">
        <v>5</v>
      </c>
      <c r="I4142" t="s">
        <v>185</v>
      </c>
      <c r="J4142" t="s">
        <v>98</v>
      </c>
      <c r="K4142" t="s">
        <v>51</v>
      </c>
      <c r="L4142">
        <v>124</v>
      </c>
      <c r="M4142" t="s">
        <v>147</v>
      </c>
      <c r="N4142" t="s">
        <v>92</v>
      </c>
      <c r="O4142">
        <v>6</v>
      </c>
      <c r="P4142">
        <v>1455</v>
      </c>
      <c r="Q4142">
        <v>1</v>
      </c>
      <c r="R4142">
        <v>0</v>
      </c>
      <c r="S4142">
        <v>1598</v>
      </c>
      <c r="T4142" t="s">
        <v>962</v>
      </c>
      <c r="U4142">
        <v>4</v>
      </c>
      <c r="V4142">
        <v>1</v>
      </c>
      <c r="W4142">
        <v>4.8</v>
      </c>
      <c r="X4142">
        <v>0</v>
      </c>
      <c r="Y4142" t="s">
        <v>2245</v>
      </c>
      <c r="Z4142" t="s">
        <v>6973</v>
      </c>
      <c r="AA4142" t="s">
        <v>47</v>
      </c>
      <c r="AB4142" t="s">
        <v>2246</v>
      </c>
      <c r="AC4142">
        <v>1</v>
      </c>
      <c r="AD4142">
        <v>17790</v>
      </c>
      <c r="AE4142" t="s">
        <v>7624</v>
      </c>
      <c r="AF4142" t="s">
        <v>7541</v>
      </c>
      <c r="AG4142">
        <v>17600</v>
      </c>
      <c r="AH4142">
        <v>-190</v>
      </c>
      <c r="AI4142">
        <v>-1440</v>
      </c>
      <c r="AJ4142">
        <f t="shared" si="320"/>
        <v>-1.0795454545454546E-2</v>
      </c>
      <c r="AK4142">
        <f t="shared" si="321"/>
        <v>0</v>
      </c>
      <c r="AL4142">
        <f t="shared" si="322"/>
        <v>0</v>
      </c>
      <c r="AM4142">
        <f t="shared" si="323"/>
        <v>0</v>
      </c>
      <c r="AN4142">
        <f t="shared" si="324"/>
        <v>0</v>
      </c>
    </row>
    <row r="4143" spans="1:40" x14ac:dyDescent="0.35">
      <c r="A4143" t="s">
        <v>269</v>
      </c>
      <c r="B4143" t="s">
        <v>275</v>
      </c>
      <c r="C4143" t="s">
        <v>37</v>
      </c>
      <c r="D4143">
        <v>2020</v>
      </c>
      <c r="E4143" t="s">
        <v>1162</v>
      </c>
      <c r="F4143" t="s">
        <v>6972</v>
      </c>
      <c r="G4143">
        <v>5</v>
      </c>
      <c r="H4143">
        <v>5</v>
      </c>
      <c r="I4143" t="s">
        <v>185</v>
      </c>
      <c r="J4143" t="s">
        <v>98</v>
      </c>
      <c r="K4143" t="s">
        <v>51</v>
      </c>
      <c r="L4143">
        <v>109</v>
      </c>
      <c r="M4143" t="s">
        <v>147</v>
      </c>
      <c r="N4143" t="s">
        <v>92</v>
      </c>
      <c r="O4143">
        <v>5</v>
      </c>
      <c r="P4143">
        <v>1475</v>
      </c>
      <c r="Q4143">
        <v>0</v>
      </c>
      <c r="R4143">
        <v>1</v>
      </c>
      <c r="S4143">
        <v>1248</v>
      </c>
      <c r="T4143" t="s">
        <v>252</v>
      </c>
      <c r="U4143">
        <v>4</v>
      </c>
      <c r="V4143">
        <v>0</v>
      </c>
      <c r="W4143">
        <v>4.0999999999999996</v>
      </c>
      <c r="X4143">
        <v>0</v>
      </c>
      <c r="Y4143" t="s">
        <v>4382</v>
      </c>
      <c r="Z4143" t="s">
        <v>6973</v>
      </c>
      <c r="AA4143" t="s">
        <v>47</v>
      </c>
      <c r="AB4143" t="s">
        <v>4383</v>
      </c>
      <c r="AC4143">
        <v>31</v>
      </c>
      <c r="AD4143">
        <v>17400</v>
      </c>
      <c r="AE4143" t="s">
        <v>7625</v>
      </c>
      <c r="AF4143" t="s">
        <v>7626</v>
      </c>
      <c r="AG4143">
        <v>17600</v>
      </c>
      <c r="AH4143">
        <v>200</v>
      </c>
      <c r="AI4143">
        <v>-1050</v>
      </c>
      <c r="AJ4143">
        <f t="shared" si="320"/>
        <v>1.1363636363636364E-2</v>
      </c>
      <c r="AK4143">
        <f t="shared" si="321"/>
        <v>0</v>
      </c>
      <c r="AL4143">
        <f t="shared" si="322"/>
        <v>0</v>
      </c>
      <c r="AM4143">
        <f t="shared" si="323"/>
        <v>0</v>
      </c>
      <c r="AN4143">
        <f t="shared" si="324"/>
        <v>0</v>
      </c>
    </row>
    <row r="4144" spans="1:40" x14ac:dyDescent="0.35">
      <c r="A4144" t="s">
        <v>269</v>
      </c>
      <c r="B4144" t="s">
        <v>275</v>
      </c>
      <c r="C4144" t="s">
        <v>37</v>
      </c>
      <c r="D4144">
        <v>2019</v>
      </c>
      <c r="E4144" t="s">
        <v>1162</v>
      </c>
      <c r="F4144" t="s">
        <v>6972</v>
      </c>
      <c r="G4144">
        <v>5</v>
      </c>
      <c r="H4144">
        <v>5</v>
      </c>
      <c r="I4144" t="s">
        <v>185</v>
      </c>
      <c r="J4144" t="s">
        <v>98</v>
      </c>
      <c r="K4144" t="s">
        <v>71</v>
      </c>
      <c r="N4144" t="s">
        <v>44</v>
      </c>
      <c r="O4144">
        <v>6</v>
      </c>
      <c r="Q4144">
        <v>0</v>
      </c>
      <c r="R4144">
        <v>0</v>
      </c>
      <c r="S4144">
        <v>1598</v>
      </c>
      <c r="U4144">
        <v>4</v>
      </c>
      <c r="V4144">
        <v>0</v>
      </c>
      <c r="X4144">
        <v>0</v>
      </c>
      <c r="Y4144" t="s">
        <v>1373</v>
      </c>
      <c r="Z4144" t="s">
        <v>6973</v>
      </c>
      <c r="AA4144" t="s">
        <v>47</v>
      </c>
      <c r="AB4144" t="s">
        <v>1374</v>
      </c>
      <c r="AC4144">
        <v>31</v>
      </c>
      <c r="AD4144">
        <v>19200</v>
      </c>
      <c r="AE4144" t="s">
        <v>7627</v>
      </c>
      <c r="AF4144" t="s">
        <v>7628</v>
      </c>
      <c r="AG4144">
        <v>17600</v>
      </c>
      <c r="AH4144">
        <v>-1600</v>
      </c>
      <c r="AI4144">
        <v>-2850</v>
      </c>
      <c r="AJ4144">
        <f t="shared" si="320"/>
        <v>-9.0909090909090912E-2</v>
      </c>
      <c r="AK4144">
        <f t="shared" si="321"/>
        <v>0</v>
      </c>
      <c r="AL4144">
        <f t="shared" si="322"/>
        <v>0</v>
      </c>
      <c r="AM4144">
        <f t="shared" si="323"/>
        <v>0</v>
      </c>
      <c r="AN4144">
        <f t="shared" si="324"/>
        <v>0</v>
      </c>
    </row>
    <row r="4145" spans="1:40" x14ac:dyDescent="0.35">
      <c r="A4145" t="s">
        <v>269</v>
      </c>
      <c r="B4145" t="s">
        <v>275</v>
      </c>
      <c r="C4145" t="s">
        <v>37</v>
      </c>
      <c r="D4145">
        <v>2018</v>
      </c>
      <c r="E4145" t="s">
        <v>1162</v>
      </c>
      <c r="F4145" t="s">
        <v>6972</v>
      </c>
      <c r="G4145">
        <v>5</v>
      </c>
      <c r="H4145">
        <v>5</v>
      </c>
      <c r="I4145" t="s">
        <v>185</v>
      </c>
      <c r="J4145" t="s">
        <v>98</v>
      </c>
      <c r="K4145" t="s">
        <v>3561</v>
      </c>
      <c r="L4145">
        <v>112</v>
      </c>
      <c r="M4145" t="s">
        <v>67</v>
      </c>
      <c r="N4145" t="s">
        <v>44</v>
      </c>
      <c r="O4145">
        <v>6</v>
      </c>
      <c r="Q4145">
        <v>0</v>
      </c>
      <c r="R4145">
        <v>0</v>
      </c>
      <c r="S4145">
        <v>1598</v>
      </c>
      <c r="T4145" t="s">
        <v>123</v>
      </c>
      <c r="U4145">
        <v>4</v>
      </c>
      <c r="V4145">
        <v>0</v>
      </c>
      <c r="W4145">
        <v>4.2</v>
      </c>
      <c r="X4145">
        <v>0</v>
      </c>
      <c r="Y4145" t="s">
        <v>6308</v>
      </c>
      <c r="Z4145" t="s">
        <v>6973</v>
      </c>
      <c r="AA4145" t="s">
        <v>47</v>
      </c>
      <c r="AB4145" t="s">
        <v>6309</v>
      </c>
      <c r="AC4145">
        <v>1</v>
      </c>
      <c r="AD4145">
        <v>18800</v>
      </c>
      <c r="AE4145" t="s">
        <v>7629</v>
      </c>
      <c r="AF4145" t="s">
        <v>7630</v>
      </c>
      <c r="AG4145">
        <v>17600</v>
      </c>
      <c r="AH4145">
        <v>-1200</v>
      </c>
      <c r="AI4145">
        <v>-2450</v>
      </c>
      <c r="AJ4145">
        <f t="shared" si="320"/>
        <v>-6.8181818181818177E-2</v>
      </c>
      <c r="AK4145">
        <f t="shared" si="321"/>
        <v>0</v>
      </c>
      <c r="AL4145">
        <f t="shared" si="322"/>
        <v>0</v>
      </c>
      <c r="AM4145">
        <f t="shared" si="323"/>
        <v>0</v>
      </c>
      <c r="AN4145">
        <f t="shared" si="324"/>
        <v>0</v>
      </c>
    </row>
    <row r="4146" spans="1:40" x14ac:dyDescent="0.35">
      <c r="A4146" t="s">
        <v>269</v>
      </c>
      <c r="B4146" t="s">
        <v>275</v>
      </c>
      <c r="C4146" t="s">
        <v>37</v>
      </c>
      <c r="D4146">
        <v>2020</v>
      </c>
      <c r="E4146" t="s">
        <v>1162</v>
      </c>
      <c r="F4146" t="s">
        <v>6972</v>
      </c>
      <c r="G4146">
        <v>5</v>
      </c>
      <c r="H4146">
        <v>5</v>
      </c>
      <c r="I4146" t="s">
        <v>185</v>
      </c>
      <c r="J4146" t="s">
        <v>98</v>
      </c>
      <c r="K4146" t="s">
        <v>51</v>
      </c>
      <c r="L4146">
        <v>109</v>
      </c>
      <c r="M4146" t="s">
        <v>67</v>
      </c>
      <c r="N4146" t="s">
        <v>92</v>
      </c>
      <c r="O4146">
        <v>5</v>
      </c>
      <c r="P4146">
        <v>1475</v>
      </c>
      <c r="Q4146">
        <v>1</v>
      </c>
      <c r="R4146">
        <v>1</v>
      </c>
      <c r="S4146">
        <v>1248</v>
      </c>
      <c r="T4146" t="s">
        <v>123</v>
      </c>
      <c r="U4146">
        <v>4</v>
      </c>
      <c r="V4146">
        <v>0</v>
      </c>
      <c r="W4146">
        <v>4.0999999999999996</v>
      </c>
      <c r="X4146">
        <v>0</v>
      </c>
      <c r="Y4146" t="s">
        <v>1787</v>
      </c>
      <c r="Z4146" t="s">
        <v>6973</v>
      </c>
      <c r="AA4146" t="s">
        <v>704</v>
      </c>
      <c r="AB4146" t="s">
        <v>47</v>
      </c>
      <c r="AC4146">
        <v>12</v>
      </c>
      <c r="AD4146">
        <v>15980</v>
      </c>
      <c r="AE4146" t="s">
        <v>7631</v>
      </c>
      <c r="AF4146" t="s">
        <v>7616</v>
      </c>
      <c r="AG4146">
        <v>17600</v>
      </c>
      <c r="AH4146">
        <v>1620</v>
      </c>
      <c r="AI4146">
        <v>370</v>
      </c>
      <c r="AJ4146">
        <f t="shared" si="320"/>
        <v>9.2045454545454541E-2</v>
      </c>
      <c r="AK4146">
        <f t="shared" si="321"/>
        <v>0</v>
      </c>
      <c r="AL4146">
        <f t="shared" si="322"/>
        <v>1</v>
      </c>
      <c r="AM4146">
        <f t="shared" si="323"/>
        <v>0</v>
      </c>
      <c r="AN4146">
        <f t="shared" si="324"/>
        <v>0</v>
      </c>
    </row>
    <row r="4147" spans="1:40" x14ac:dyDescent="0.35">
      <c r="A4147" t="s">
        <v>269</v>
      </c>
      <c r="B4147" t="s">
        <v>275</v>
      </c>
      <c r="C4147" t="s">
        <v>37</v>
      </c>
      <c r="D4147">
        <v>2020</v>
      </c>
      <c r="E4147" t="s">
        <v>1162</v>
      </c>
      <c r="F4147" t="s">
        <v>6972</v>
      </c>
      <c r="G4147">
        <v>5</v>
      </c>
      <c r="H4147">
        <v>5</v>
      </c>
      <c r="I4147" t="s">
        <v>185</v>
      </c>
      <c r="J4147" t="s">
        <v>98</v>
      </c>
      <c r="K4147" t="s">
        <v>42</v>
      </c>
      <c r="L4147">
        <v>109</v>
      </c>
      <c r="M4147" t="s">
        <v>67</v>
      </c>
      <c r="N4147" t="s">
        <v>92</v>
      </c>
      <c r="O4147">
        <v>5</v>
      </c>
      <c r="P4147">
        <v>1475</v>
      </c>
      <c r="Q4147">
        <v>1</v>
      </c>
      <c r="R4147">
        <v>1</v>
      </c>
      <c r="S4147">
        <v>1248</v>
      </c>
      <c r="T4147" t="s">
        <v>123</v>
      </c>
      <c r="U4147">
        <v>4</v>
      </c>
      <c r="V4147">
        <v>0</v>
      </c>
      <c r="W4147">
        <v>4.0999999999999996</v>
      </c>
      <c r="X4147">
        <v>0</v>
      </c>
      <c r="Y4147" t="s">
        <v>1787</v>
      </c>
      <c r="Z4147" t="s">
        <v>6973</v>
      </c>
      <c r="AA4147" t="s">
        <v>47</v>
      </c>
      <c r="AB4147" t="s">
        <v>2930</v>
      </c>
      <c r="AC4147">
        <v>12</v>
      </c>
      <c r="AD4147">
        <v>15980</v>
      </c>
      <c r="AE4147" t="s">
        <v>7632</v>
      </c>
      <c r="AF4147" t="s">
        <v>7616</v>
      </c>
      <c r="AG4147">
        <v>17600</v>
      </c>
      <c r="AH4147">
        <v>1620</v>
      </c>
      <c r="AI4147">
        <v>370</v>
      </c>
      <c r="AJ4147">
        <f t="shared" si="320"/>
        <v>9.2045454545454541E-2</v>
      </c>
      <c r="AK4147">
        <f t="shared" si="321"/>
        <v>0</v>
      </c>
      <c r="AL4147">
        <f t="shared" si="322"/>
        <v>1</v>
      </c>
      <c r="AM4147">
        <f t="shared" si="323"/>
        <v>0</v>
      </c>
      <c r="AN4147">
        <f t="shared" si="324"/>
        <v>0</v>
      </c>
    </row>
    <row r="4148" spans="1:40" x14ac:dyDescent="0.35">
      <c r="A4148" t="s">
        <v>269</v>
      </c>
      <c r="B4148" t="s">
        <v>275</v>
      </c>
      <c r="C4148" t="s">
        <v>37</v>
      </c>
      <c r="D4148">
        <v>2020</v>
      </c>
      <c r="E4148" t="s">
        <v>1162</v>
      </c>
      <c r="F4148" t="s">
        <v>6972</v>
      </c>
      <c r="G4148">
        <v>5</v>
      </c>
      <c r="H4148">
        <v>5</v>
      </c>
      <c r="I4148" t="s">
        <v>185</v>
      </c>
      <c r="J4148" t="s">
        <v>98</v>
      </c>
      <c r="K4148" t="s">
        <v>42</v>
      </c>
      <c r="L4148">
        <v>109</v>
      </c>
      <c r="M4148" t="s">
        <v>67</v>
      </c>
      <c r="N4148" t="s">
        <v>92</v>
      </c>
      <c r="O4148">
        <v>5</v>
      </c>
      <c r="P4148">
        <v>1475</v>
      </c>
      <c r="Q4148">
        <v>1</v>
      </c>
      <c r="R4148">
        <v>1</v>
      </c>
      <c r="S4148">
        <v>1248</v>
      </c>
      <c r="T4148" t="s">
        <v>123</v>
      </c>
      <c r="U4148">
        <v>4</v>
      </c>
      <c r="V4148">
        <v>0</v>
      </c>
      <c r="W4148">
        <v>4.0999999999999996</v>
      </c>
      <c r="X4148">
        <v>0</v>
      </c>
      <c r="Y4148" t="s">
        <v>1787</v>
      </c>
      <c r="Z4148" t="s">
        <v>6973</v>
      </c>
      <c r="AA4148" t="s">
        <v>47</v>
      </c>
      <c r="AB4148" t="s">
        <v>2930</v>
      </c>
      <c r="AC4148">
        <v>12</v>
      </c>
      <c r="AD4148">
        <v>15980</v>
      </c>
      <c r="AE4148" t="s">
        <v>7633</v>
      </c>
      <c r="AF4148" t="s">
        <v>7616</v>
      </c>
      <c r="AG4148">
        <v>17600</v>
      </c>
      <c r="AH4148">
        <v>1620</v>
      </c>
      <c r="AI4148">
        <v>370</v>
      </c>
      <c r="AJ4148">
        <f t="shared" ref="AJ4148:AJ4211" si="325">AH4148/AG4148</f>
        <v>9.2045454545454541E-2</v>
      </c>
      <c r="AK4148">
        <f t="shared" si="321"/>
        <v>0</v>
      </c>
      <c r="AL4148">
        <f t="shared" si="322"/>
        <v>1</v>
      </c>
      <c r="AM4148">
        <f t="shared" si="323"/>
        <v>0</v>
      </c>
      <c r="AN4148">
        <f t="shared" si="324"/>
        <v>0</v>
      </c>
    </row>
    <row r="4149" spans="1:40" x14ac:dyDescent="0.35">
      <c r="A4149" t="s">
        <v>269</v>
      </c>
      <c r="B4149" t="s">
        <v>275</v>
      </c>
      <c r="C4149" t="s">
        <v>37</v>
      </c>
      <c r="D4149">
        <v>2017</v>
      </c>
      <c r="E4149" t="s">
        <v>1162</v>
      </c>
      <c r="F4149" t="s">
        <v>6972</v>
      </c>
      <c r="G4149">
        <v>5</v>
      </c>
      <c r="H4149">
        <v>5</v>
      </c>
      <c r="I4149" t="s">
        <v>185</v>
      </c>
      <c r="J4149" t="s">
        <v>98</v>
      </c>
      <c r="K4149" t="s">
        <v>350</v>
      </c>
      <c r="L4149">
        <v>107</v>
      </c>
      <c r="O4149">
        <v>5</v>
      </c>
      <c r="Q4149">
        <v>0</v>
      </c>
      <c r="R4149">
        <v>0</v>
      </c>
      <c r="S4149">
        <v>1248</v>
      </c>
      <c r="T4149" t="s">
        <v>123</v>
      </c>
      <c r="U4149">
        <v>4</v>
      </c>
      <c r="V4149">
        <v>0</v>
      </c>
      <c r="W4149">
        <v>4.0999999999999996</v>
      </c>
      <c r="X4149">
        <v>0</v>
      </c>
      <c r="Y4149" t="s">
        <v>1427</v>
      </c>
      <c r="Z4149" t="s">
        <v>6973</v>
      </c>
      <c r="AA4149" t="s">
        <v>47</v>
      </c>
      <c r="AB4149" t="s">
        <v>63</v>
      </c>
      <c r="AC4149">
        <v>12</v>
      </c>
      <c r="AD4149">
        <v>13900</v>
      </c>
      <c r="AE4149" t="s">
        <v>7634</v>
      </c>
      <c r="AF4149" t="s">
        <v>7581</v>
      </c>
      <c r="AG4149">
        <v>17600</v>
      </c>
      <c r="AH4149">
        <v>3700</v>
      </c>
      <c r="AI4149">
        <v>2450</v>
      </c>
      <c r="AJ4149">
        <f t="shared" si="325"/>
        <v>0.21022727272727273</v>
      </c>
      <c r="AK4149">
        <f t="shared" si="321"/>
        <v>0</v>
      </c>
      <c r="AL4149">
        <f t="shared" si="322"/>
        <v>1</v>
      </c>
      <c r="AM4149">
        <f t="shared" si="323"/>
        <v>1</v>
      </c>
      <c r="AN4149">
        <f t="shared" si="324"/>
        <v>1</v>
      </c>
    </row>
    <row r="4150" spans="1:40" x14ac:dyDescent="0.35">
      <c r="A4150" t="s">
        <v>269</v>
      </c>
      <c r="B4150" t="s">
        <v>275</v>
      </c>
      <c r="C4150" t="s">
        <v>37</v>
      </c>
      <c r="D4150">
        <v>2020</v>
      </c>
      <c r="E4150" t="s">
        <v>1162</v>
      </c>
      <c r="F4150" t="s">
        <v>6972</v>
      </c>
      <c r="G4150">
        <v>5</v>
      </c>
      <c r="H4150">
        <v>5</v>
      </c>
      <c r="I4150" t="s">
        <v>185</v>
      </c>
      <c r="J4150" t="s">
        <v>98</v>
      </c>
      <c r="K4150" t="s">
        <v>66</v>
      </c>
      <c r="L4150">
        <v>109</v>
      </c>
      <c r="N4150" t="s">
        <v>92</v>
      </c>
      <c r="O4150">
        <v>5</v>
      </c>
      <c r="P4150">
        <v>1495</v>
      </c>
      <c r="Q4150">
        <v>0</v>
      </c>
      <c r="R4150">
        <v>1</v>
      </c>
      <c r="S4150">
        <v>1248</v>
      </c>
      <c r="T4150" t="s">
        <v>123</v>
      </c>
      <c r="U4150">
        <v>4</v>
      </c>
      <c r="V4150">
        <v>0</v>
      </c>
      <c r="W4150">
        <v>4.2</v>
      </c>
      <c r="X4150">
        <v>0</v>
      </c>
      <c r="Y4150" t="s">
        <v>632</v>
      </c>
      <c r="Z4150" t="s">
        <v>6973</v>
      </c>
      <c r="AA4150" t="s">
        <v>47</v>
      </c>
      <c r="AB4150" t="s">
        <v>633</v>
      </c>
      <c r="AC4150">
        <v>12</v>
      </c>
      <c r="AD4150">
        <v>18450</v>
      </c>
      <c r="AE4150" t="s">
        <v>7635</v>
      </c>
      <c r="AF4150" t="s">
        <v>7599</v>
      </c>
      <c r="AG4150">
        <v>17600</v>
      </c>
      <c r="AH4150">
        <v>-850</v>
      </c>
      <c r="AI4150">
        <v>-2100</v>
      </c>
      <c r="AJ4150">
        <f t="shared" si="325"/>
        <v>-4.8295454545454544E-2</v>
      </c>
      <c r="AK4150">
        <f t="shared" si="321"/>
        <v>0</v>
      </c>
      <c r="AL4150">
        <f t="shared" si="322"/>
        <v>0</v>
      </c>
      <c r="AM4150">
        <f t="shared" si="323"/>
        <v>0</v>
      </c>
      <c r="AN4150">
        <f t="shared" si="324"/>
        <v>0</v>
      </c>
    </row>
    <row r="4151" spans="1:40" x14ac:dyDescent="0.35">
      <c r="A4151" t="s">
        <v>269</v>
      </c>
      <c r="B4151" t="s">
        <v>275</v>
      </c>
      <c r="C4151" t="s">
        <v>37</v>
      </c>
      <c r="D4151">
        <v>2020</v>
      </c>
      <c r="E4151" t="s">
        <v>1162</v>
      </c>
      <c r="F4151" t="s">
        <v>6972</v>
      </c>
      <c r="G4151">
        <v>5</v>
      </c>
      <c r="H4151">
        <v>5</v>
      </c>
      <c r="I4151" t="s">
        <v>185</v>
      </c>
      <c r="J4151" t="s">
        <v>98</v>
      </c>
      <c r="K4151" t="s">
        <v>66</v>
      </c>
      <c r="L4151">
        <v>109</v>
      </c>
      <c r="N4151" t="s">
        <v>92</v>
      </c>
      <c r="O4151">
        <v>5</v>
      </c>
      <c r="P4151">
        <v>1495</v>
      </c>
      <c r="Q4151">
        <v>0</v>
      </c>
      <c r="R4151">
        <v>1</v>
      </c>
      <c r="S4151">
        <v>1248</v>
      </c>
      <c r="T4151" t="s">
        <v>123</v>
      </c>
      <c r="U4151">
        <v>4</v>
      </c>
      <c r="V4151">
        <v>0</v>
      </c>
      <c r="W4151">
        <v>4.2</v>
      </c>
      <c r="X4151">
        <v>0</v>
      </c>
      <c r="Y4151" t="s">
        <v>632</v>
      </c>
      <c r="Z4151" t="s">
        <v>6973</v>
      </c>
      <c r="AA4151" t="s">
        <v>47</v>
      </c>
      <c r="AB4151" t="s">
        <v>633</v>
      </c>
      <c r="AC4151">
        <v>2</v>
      </c>
      <c r="AD4151">
        <v>18450</v>
      </c>
      <c r="AE4151" t="s">
        <v>7636</v>
      </c>
      <c r="AF4151" t="s">
        <v>7599</v>
      </c>
      <c r="AG4151">
        <v>17600</v>
      </c>
      <c r="AH4151">
        <v>-850</v>
      </c>
      <c r="AI4151">
        <v>-2100</v>
      </c>
      <c r="AJ4151">
        <f t="shared" si="325"/>
        <v>-4.8295454545454544E-2</v>
      </c>
      <c r="AK4151">
        <f t="shared" si="321"/>
        <v>0</v>
      </c>
      <c r="AL4151">
        <f t="shared" si="322"/>
        <v>0</v>
      </c>
      <c r="AM4151">
        <f t="shared" si="323"/>
        <v>0</v>
      </c>
      <c r="AN4151">
        <f t="shared" si="324"/>
        <v>0</v>
      </c>
    </row>
    <row r="4152" spans="1:40" x14ac:dyDescent="0.35">
      <c r="A4152" t="s">
        <v>269</v>
      </c>
      <c r="B4152" t="s">
        <v>275</v>
      </c>
      <c r="C4152" t="s">
        <v>37</v>
      </c>
      <c r="D4152">
        <v>2020</v>
      </c>
      <c r="E4152" t="s">
        <v>1162</v>
      </c>
      <c r="F4152" t="s">
        <v>6972</v>
      </c>
      <c r="G4152">
        <v>5</v>
      </c>
      <c r="H4152">
        <v>5</v>
      </c>
      <c r="I4152" t="s">
        <v>185</v>
      </c>
      <c r="J4152" t="s">
        <v>98</v>
      </c>
      <c r="K4152" t="s">
        <v>42</v>
      </c>
      <c r="L4152">
        <v>109</v>
      </c>
      <c r="M4152" t="s">
        <v>52</v>
      </c>
      <c r="N4152" t="s">
        <v>44</v>
      </c>
      <c r="O4152">
        <v>5</v>
      </c>
      <c r="P4152">
        <v>1475</v>
      </c>
      <c r="Q4152">
        <v>1</v>
      </c>
      <c r="R4152">
        <v>1</v>
      </c>
      <c r="S4152">
        <v>1248</v>
      </c>
      <c r="T4152" t="s">
        <v>123</v>
      </c>
      <c r="U4152">
        <v>4</v>
      </c>
      <c r="V4152">
        <v>0</v>
      </c>
      <c r="W4152">
        <v>4.0999999999999996</v>
      </c>
      <c r="X4152">
        <v>0</v>
      </c>
      <c r="Y4152" t="s">
        <v>1100</v>
      </c>
      <c r="Z4152" t="s">
        <v>6973</v>
      </c>
      <c r="AA4152" t="s">
        <v>47</v>
      </c>
      <c r="AB4152" t="s">
        <v>1107</v>
      </c>
      <c r="AC4152">
        <v>12</v>
      </c>
      <c r="AD4152">
        <v>16290</v>
      </c>
      <c r="AE4152" t="s">
        <v>7637</v>
      </c>
      <c r="AF4152" t="s">
        <v>7616</v>
      </c>
      <c r="AG4152">
        <v>17600</v>
      </c>
      <c r="AH4152">
        <v>1310</v>
      </c>
      <c r="AI4152">
        <v>60</v>
      </c>
      <c r="AJ4152">
        <f t="shared" si="325"/>
        <v>7.4431818181818182E-2</v>
      </c>
      <c r="AK4152">
        <f t="shared" si="321"/>
        <v>0</v>
      </c>
      <c r="AL4152">
        <f t="shared" si="322"/>
        <v>1</v>
      </c>
      <c r="AM4152">
        <f t="shared" si="323"/>
        <v>0</v>
      </c>
      <c r="AN4152">
        <f t="shared" si="324"/>
        <v>0</v>
      </c>
    </row>
    <row r="4153" spans="1:40" x14ac:dyDescent="0.35">
      <c r="A4153" t="s">
        <v>269</v>
      </c>
      <c r="B4153" t="s">
        <v>275</v>
      </c>
      <c r="C4153" t="s">
        <v>37</v>
      </c>
      <c r="D4153">
        <v>2020</v>
      </c>
      <c r="E4153" t="s">
        <v>1162</v>
      </c>
      <c r="F4153" t="s">
        <v>6972</v>
      </c>
      <c r="G4153">
        <v>5</v>
      </c>
      <c r="H4153">
        <v>5</v>
      </c>
      <c r="I4153" t="s">
        <v>185</v>
      </c>
      <c r="J4153" t="s">
        <v>98</v>
      </c>
      <c r="K4153" t="s">
        <v>91</v>
      </c>
      <c r="L4153">
        <v>109</v>
      </c>
      <c r="M4153" t="s">
        <v>52</v>
      </c>
      <c r="N4153" t="s">
        <v>92</v>
      </c>
      <c r="O4153">
        <v>5</v>
      </c>
      <c r="P4153">
        <v>1475</v>
      </c>
      <c r="Q4153">
        <v>1</v>
      </c>
      <c r="R4153">
        <v>1</v>
      </c>
      <c r="S4153">
        <v>1248</v>
      </c>
      <c r="T4153" t="s">
        <v>123</v>
      </c>
      <c r="U4153">
        <v>4</v>
      </c>
      <c r="V4153">
        <v>0</v>
      </c>
      <c r="W4153">
        <v>4.0999999999999996</v>
      </c>
      <c r="X4153">
        <v>0</v>
      </c>
      <c r="Y4153" t="s">
        <v>1100</v>
      </c>
      <c r="Z4153" t="s">
        <v>6973</v>
      </c>
      <c r="AA4153" t="s">
        <v>47</v>
      </c>
      <c r="AB4153" t="s">
        <v>1107</v>
      </c>
      <c r="AC4153">
        <v>12</v>
      </c>
      <c r="AD4153">
        <v>16290</v>
      </c>
      <c r="AE4153" t="s">
        <v>7638</v>
      </c>
      <c r="AF4153" t="s">
        <v>7616</v>
      </c>
      <c r="AG4153">
        <v>17600</v>
      </c>
      <c r="AH4153">
        <v>1310</v>
      </c>
      <c r="AI4153">
        <v>60</v>
      </c>
      <c r="AJ4153">
        <f t="shared" si="325"/>
        <v>7.4431818181818182E-2</v>
      </c>
      <c r="AK4153">
        <f t="shared" si="321"/>
        <v>0</v>
      </c>
      <c r="AL4153">
        <f t="shared" si="322"/>
        <v>1</v>
      </c>
      <c r="AM4153">
        <f t="shared" si="323"/>
        <v>0</v>
      </c>
      <c r="AN4153">
        <f t="shared" si="324"/>
        <v>0</v>
      </c>
    </row>
    <row r="4154" spans="1:40" x14ac:dyDescent="0.35">
      <c r="A4154" t="s">
        <v>269</v>
      </c>
      <c r="B4154" t="s">
        <v>275</v>
      </c>
      <c r="C4154" t="s">
        <v>37</v>
      </c>
      <c r="D4154">
        <v>2020</v>
      </c>
      <c r="E4154" t="s">
        <v>1162</v>
      </c>
      <c r="F4154" t="s">
        <v>6972</v>
      </c>
      <c r="G4154">
        <v>5</v>
      </c>
      <c r="H4154">
        <v>5</v>
      </c>
      <c r="I4154" t="s">
        <v>185</v>
      </c>
      <c r="J4154" t="s">
        <v>98</v>
      </c>
      <c r="K4154" t="s">
        <v>91</v>
      </c>
      <c r="L4154">
        <v>109</v>
      </c>
      <c r="M4154" t="s">
        <v>52</v>
      </c>
      <c r="N4154" t="s">
        <v>92</v>
      </c>
      <c r="O4154">
        <v>5</v>
      </c>
      <c r="P4154">
        <v>1475</v>
      </c>
      <c r="Q4154">
        <v>1</v>
      </c>
      <c r="R4154">
        <v>1</v>
      </c>
      <c r="S4154">
        <v>1248</v>
      </c>
      <c r="T4154" t="s">
        <v>123</v>
      </c>
      <c r="U4154">
        <v>4</v>
      </c>
      <c r="V4154">
        <v>0</v>
      </c>
      <c r="W4154">
        <v>4.0999999999999996</v>
      </c>
      <c r="X4154">
        <v>0</v>
      </c>
      <c r="Y4154" t="s">
        <v>1100</v>
      </c>
      <c r="Z4154" t="s">
        <v>6973</v>
      </c>
      <c r="AA4154" t="s">
        <v>47</v>
      </c>
      <c r="AB4154" t="s">
        <v>1107</v>
      </c>
      <c r="AC4154">
        <v>12</v>
      </c>
      <c r="AD4154">
        <v>16290</v>
      </c>
      <c r="AE4154" t="s">
        <v>7639</v>
      </c>
      <c r="AF4154" t="s">
        <v>7616</v>
      </c>
      <c r="AG4154">
        <v>17600</v>
      </c>
      <c r="AH4154">
        <v>1310</v>
      </c>
      <c r="AI4154">
        <v>60</v>
      </c>
      <c r="AJ4154">
        <f t="shared" si="325"/>
        <v>7.4431818181818182E-2</v>
      </c>
      <c r="AK4154">
        <f t="shared" si="321"/>
        <v>0</v>
      </c>
      <c r="AL4154">
        <f t="shared" si="322"/>
        <v>1</v>
      </c>
      <c r="AM4154">
        <f t="shared" si="323"/>
        <v>0</v>
      </c>
      <c r="AN4154">
        <f t="shared" si="324"/>
        <v>0</v>
      </c>
    </row>
    <row r="4155" spans="1:40" x14ac:dyDescent="0.35">
      <c r="A4155" t="s">
        <v>269</v>
      </c>
      <c r="B4155" t="s">
        <v>275</v>
      </c>
      <c r="C4155" t="s">
        <v>37</v>
      </c>
      <c r="D4155">
        <v>2020</v>
      </c>
      <c r="E4155" t="s">
        <v>1162</v>
      </c>
      <c r="F4155" t="s">
        <v>6972</v>
      </c>
      <c r="G4155">
        <v>5</v>
      </c>
      <c r="H4155">
        <v>5</v>
      </c>
      <c r="I4155" t="s">
        <v>185</v>
      </c>
      <c r="J4155" t="s">
        <v>98</v>
      </c>
      <c r="K4155" t="s">
        <v>51</v>
      </c>
      <c r="L4155">
        <v>109</v>
      </c>
      <c r="M4155" t="s">
        <v>52</v>
      </c>
      <c r="N4155" t="s">
        <v>92</v>
      </c>
      <c r="O4155">
        <v>5</v>
      </c>
      <c r="P4155">
        <v>1475</v>
      </c>
      <c r="Q4155">
        <v>1</v>
      </c>
      <c r="R4155">
        <v>1</v>
      </c>
      <c r="S4155">
        <v>1248</v>
      </c>
      <c r="T4155" t="s">
        <v>123</v>
      </c>
      <c r="U4155">
        <v>4</v>
      </c>
      <c r="V4155">
        <v>0</v>
      </c>
      <c r="W4155">
        <v>4.0999999999999996</v>
      </c>
      <c r="X4155">
        <v>0</v>
      </c>
      <c r="Y4155" t="s">
        <v>1105</v>
      </c>
      <c r="Z4155" t="s">
        <v>6973</v>
      </c>
      <c r="AA4155" t="s">
        <v>1102</v>
      </c>
      <c r="AB4155" t="s">
        <v>47</v>
      </c>
      <c r="AC4155">
        <v>12</v>
      </c>
      <c r="AD4155">
        <v>16290</v>
      </c>
      <c r="AE4155" t="s">
        <v>7640</v>
      </c>
      <c r="AF4155" t="s">
        <v>7616</v>
      </c>
      <c r="AG4155">
        <v>17600</v>
      </c>
      <c r="AH4155">
        <v>1310</v>
      </c>
      <c r="AI4155">
        <v>60</v>
      </c>
      <c r="AJ4155">
        <f t="shared" si="325"/>
        <v>7.4431818181818182E-2</v>
      </c>
      <c r="AK4155">
        <f t="shared" si="321"/>
        <v>0</v>
      </c>
      <c r="AL4155">
        <f t="shared" si="322"/>
        <v>1</v>
      </c>
      <c r="AM4155">
        <f t="shared" si="323"/>
        <v>0</v>
      </c>
      <c r="AN4155">
        <f t="shared" si="324"/>
        <v>0</v>
      </c>
    </row>
    <row r="4156" spans="1:40" x14ac:dyDescent="0.35">
      <c r="A4156" t="s">
        <v>269</v>
      </c>
      <c r="B4156" t="s">
        <v>275</v>
      </c>
      <c r="C4156" t="s">
        <v>37</v>
      </c>
      <c r="D4156">
        <v>2020</v>
      </c>
      <c r="E4156" t="s">
        <v>1162</v>
      </c>
      <c r="F4156" t="s">
        <v>6972</v>
      </c>
      <c r="G4156">
        <v>5</v>
      </c>
      <c r="H4156">
        <v>5</v>
      </c>
      <c r="I4156" t="s">
        <v>185</v>
      </c>
      <c r="J4156" t="s">
        <v>98</v>
      </c>
      <c r="K4156" t="s">
        <v>51</v>
      </c>
      <c r="L4156">
        <v>109</v>
      </c>
      <c r="M4156" t="s">
        <v>52</v>
      </c>
      <c r="N4156" t="s">
        <v>92</v>
      </c>
      <c r="O4156">
        <v>5</v>
      </c>
      <c r="P4156">
        <v>1475</v>
      </c>
      <c r="Q4156">
        <v>1</v>
      </c>
      <c r="R4156">
        <v>1</v>
      </c>
      <c r="S4156">
        <v>1248</v>
      </c>
      <c r="T4156" t="s">
        <v>123</v>
      </c>
      <c r="U4156">
        <v>4</v>
      </c>
      <c r="V4156">
        <v>0</v>
      </c>
      <c r="W4156">
        <v>4.0999999999999996</v>
      </c>
      <c r="X4156">
        <v>0</v>
      </c>
      <c r="Y4156" t="s">
        <v>1105</v>
      </c>
      <c r="Z4156" t="s">
        <v>6973</v>
      </c>
      <c r="AA4156" t="s">
        <v>1102</v>
      </c>
      <c r="AB4156" t="s">
        <v>47</v>
      </c>
      <c r="AC4156">
        <v>12</v>
      </c>
      <c r="AD4156">
        <v>16290</v>
      </c>
      <c r="AE4156" t="s">
        <v>7641</v>
      </c>
      <c r="AF4156" t="s">
        <v>7616</v>
      </c>
      <c r="AG4156">
        <v>17600</v>
      </c>
      <c r="AH4156">
        <v>1310</v>
      </c>
      <c r="AI4156">
        <v>60</v>
      </c>
      <c r="AJ4156">
        <f t="shared" si="325"/>
        <v>7.4431818181818182E-2</v>
      </c>
      <c r="AK4156">
        <f t="shared" si="321"/>
        <v>0</v>
      </c>
      <c r="AL4156">
        <f t="shared" si="322"/>
        <v>1</v>
      </c>
      <c r="AM4156">
        <f t="shared" si="323"/>
        <v>0</v>
      </c>
      <c r="AN4156">
        <f t="shared" si="324"/>
        <v>0</v>
      </c>
    </row>
    <row r="4157" spans="1:40" x14ac:dyDescent="0.35">
      <c r="A4157" t="s">
        <v>269</v>
      </c>
      <c r="B4157" t="s">
        <v>275</v>
      </c>
      <c r="C4157" t="s">
        <v>37</v>
      </c>
      <c r="D4157">
        <v>2020</v>
      </c>
      <c r="E4157" t="s">
        <v>1162</v>
      </c>
      <c r="F4157" t="s">
        <v>6972</v>
      </c>
      <c r="G4157">
        <v>5</v>
      </c>
      <c r="H4157">
        <v>5</v>
      </c>
      <c r="I4157" t="s">
        <v>185</v>
      </c>
      <c r="J4157" t="s">
        <v>98</v>
      </c>
      <c r="K4157" t="s">
        <v>42</v>
      </c>
      <c r="L4157">
        <v>109</v>
      </c>
      <c r="M4157" t="s">
        <v>52</v>
      </c>
      <c r="N4157" t="s">
        <v>44</v>
      </c>
      <c r="O4157">
        <v>5</v>
      </c>
      <c r="P4157">
        <v>1475</v>
      </c>
      <c r="Q4157">
        <v>1</v>
      </c>
      <c r="R4157">
        <v>1</v>
      </c>
      <c r="S4157">
        <v>1248</v>
      </c>
      <c r="T4157" t="s">
        <v>123</v>
      </c>
      <c r="U4157">
        <v>4</v>
      </c>
      <c r="V4157">
        <v>0</v>
      </c>
      <c r="W4157">
        <v>4.0999999999999996</v>
      </c>
      <c r="X4157">
        <v>0</v>
      </c>
      <c r="Y4157" t="s">
        <v>1105</v>
      </c>
      <c r="Z4157" t="s">
        <v>6973</v>
      </c>
      <c r="AA4157" t="s">
        <v>1102</v>
      </c>
      <c r="AB4157" t="s">
        <v>47</v>
      </c>
      <c r="AC4157">
        <v>12</v>
      </c>
      <c r="AD4157">
        <v>16290</v>
      </c>
      <c r="AE4157" t="s">
        <v>7642</v>
      </c>
      <c r="AF4157" t="s">
        <v>7616</v>
      </c>
      <c r="AG4157">
        <v>17600</v>
      </c>
      <c r="AH4157">
        <v>1310</v>
      </c>
      <c r="AI4157">
        <v>60</v>
      </c>
      <c r="AJ4157">
        <f t="shared" si="325"/>
        <v>7.4431818181818182E-2</v>
      </c>
      <c r="AK4157">
        <f t="shared" si="321"/>
        <v>0</v>
      </c>
      <c r="AL4157">
        <f t="shared" si="322"/>
        <v>1</v>
      </c>
      <c r="AM4157">
        <f t="shared" si="323"/>
        <v>0</v>
      </c>
      <c r="AN4157">
        <f t="shared" si="324"/>
        <v>0</v>
      </c>
    </row>
    <row r="4158" spans="1:40" x14ac:dyDescent="0.35">
      <c r="A4158" t="s">
        <v>269</v>
      </c>
      <c r="B4158" t="s">
        <v>275</v>
      </c>
      <c r="C4158" t="s">
        <v>37</v>
      </c>
      <c r="D4158">
        <v>2018</v>
      </c>
      <c r="E4158" t="s">
        <v>1162</v>
      </c>
      <c r="F4158" t="s">
        <v>6972</v>
      </c>
      <c r="G4158">
        <v>5</v>
      </c>
      <c r="H4158">
        <v>5</v>
      </c>
      <c r="I4158" t="s">
        <v>185</v>
      </c>
      <c r="J4158" t="s">
        <v>98</v>
      </c>
      <c r="K4158" t="s">
        <v>66</v>
      </c>
      <c r="L4158">
        <v>130</v>
      </c>
      <c r="M4158" t="s">
        <v>3322</v>
      </c>
      <c r="N4158" t="s">
        <v>92</v>
      </c>
      <c r="O4158">
        <v>6</v>
      </c>
      <c r="Q4158">
        <v>0</v>
      </c>
      <c r="R4158">
        <v>0</v>
      </c>
      <c r="S4158">
        <v>1598</v>
      </c>
      <c r="T4158" t="s">
        <v>123</v>
      </c>
      <c r="U4158">
        <v>4</v>
      </c>
      <c r="V4158">
        <v>0</v>
      </c>
      <c r="W4158">
        <v>4.9000000000000004</v>
      </c>
      <c r="X4158">
        <v>0</v>
      </c>
      <c r="Y4158" t="s">
        <v>6308</v>
      </c>
      <c r="Z4158" t="s">
        <v>6973</v>
      </c>
      <c r="AA4158" t="s">
        <v>47</v>
      </c>
      <c r="AB4158" t="s">
        <v>6309</v>
      </c>
      <c r="AC4158">
        <v>12</v>
      </c>
      <c r="AD4158">
        <v>19300</v>
      </c>
      <c r="AE4158" t="s">
        <v>7643</v>
      </c>
      <c r="AF4158" t="s">
        <v>7644</v>
      </c>
      <c r="AG4158">
        <v>17600</v>
      </c>
      <c r="AH4158">
        <v>-1700</v>
      </c>
      <c r="AI4158">
        <v>-2950</v>
      </c>
      <c r="AJ4158">
        <f t="shared" si="325"/>
        <v>-9.6590909090909088E-2</v>
      </c>
      <c r="AK4158">
        <f t="shared" si="321"/>
        <v>0</v>
      </c>
      <c r="AL4158">
        <f t="shared" si="322"/>
        <v>0</v>
      </c>
      <c r="AM4158">
        <f t="shared" si="323"/>
        <v>0</v>
      </c>
      <c r="AN4158">
        <f t="shared" si="324"/>
        <v>0</v>
      </c>
    </row>
    <row r="4159" spans="1:40" x14ac:dyDescent="0.35">
      <c r="A4159" t="s">
        <v>269</v>
      </c>
      <c r="B4159" t="s">
        <v>275</v>
      </c>
      <c r="C4159" t="s">
        <v>37</v>
      </c>
      <c r="D4159">
        <v>2020</v>
      </c>
      <c r="E4159" t="s">
        <v>1162</v>
      </c>
      <c r="F4159" t="s">
        <v>6972</v>
      </c>
      <c r="G4159">
        <v>5</v>
      </c>
      <c r="H4159">
        <v>5</v>
      </c>
      <c r="I4159" t="s">
        <v>185</v>
      </c>
      <c r="J4159" t="s">
        <v>98</v>
      </c>
      <c r="K4159" t="s">
        <v>91</v>
      </c>
      <c r="L4159">
        <v>109</v>
      </c>
      <c r="M4159" t="s">
        <v>280</v>
      </c>
      <c r="O4159">
        <v>5</v>
      </c>
      <c r="Q4159">
        <v>0</v>
      </c>
      <c r="R4159">
        <v>0</v>
      </c>
      <c r="S4159">
        <v>1248</v>
      </c>
      <c r="T4159" t="s">
        <v>123</v>
      </c>
      <c r="U4159">
        <v>4</v>
      </c>
      <c r="V4159">
        <v>0</v>
      </c>
      <c r="W4159">
        <v>4.0999999999999996</v>
      </c>
      <c r="X4159">
        <v>0</v>
      </c>
      <c r="Y4159" t="s">
        <v>281</v>
      </c>
      <c r="Z4159" t="s">
        <v>6973</v>
      </c>
      <c r="AA4159" t="s">
        <v>47</v>
      </c>
      <c r="AB4159" t="s">
        <v>825</v>
      </c>
      <c r="AC4159">
        <v>12</v>
      </c>
      <c r="AD4159">
        <v>17780</v>
      </c>
      <c r="AE4159" t="s">
        <v>7645</v>
      </c>
      <c r="AF4159" t="s">
        <v>7545</v>
      </c>
      <c r="AG4159">
        <v>17600</v>
      </c>
      <c r="AH4159">
        <v>-180</v>
      </c>
      <c r="AI4159">
        <v>-1430</v>
      </c>
      <c r="AJ4159">
        <f t="shared" si="325"/>
        <v>-1.0227272727272727E-2</v>
      </c>
      <c r="AK4159">
        <f t="shared" si="321"/>
        <v>0</v>
      </c>
      <c r="AL4159">
        <f t="shared" si="322"/>
        <v>0</v>
      </c>
      <c r="AM4159">
        <f t="shared" si="323"/>
        <v>0</v>
      </c>
      <c r="AN4159">
        <f t="shared" si="324"/>
        <v>0</v>
      </c>
    </row>
    <row r="4160" spans="1:40" x14ac:dyDescent="0.35">
      <c r="A4160" t="s">
        <v>269</v>
      </c>
      <c r="B4160" t="s">
        <v>275</v>
      </c>
      <c r="C4160" t="s">
        <v>37</v>
      </c>
      <c r="D4160">
        <v>2018</v>
      </c>
      <c r="E4160" t="s">
        <v>1162</v>
      </c>
      <c r="F4160" t="s">
        <v>6972</v>
      </c>
      <c r="G4160">
        <v>5</v>
      </c>
      <c r="H4160">
        <v>5</v>
      </c>
      <c r="I4160" t="s">
        <v>185</v>
      </c>
      <c r="J4160" t="s">
        <v>98</v>
      </c>
      <c r="K4160" t="s">
        <v>51</v>
      </c>
      <c r="L4160">
        <v>112</v>
      </c>
      <c r="M4160" t="s">
        <v>67</v>
      </c>
      <c r="O4160">
        <v>6</v>
      </c>
      <c r="Q4160">
        <v>0</v>
      </c>
      <c r="R4160">
        <v>0</v>
      </c>
      <c r="S4160">
        <v>1598</v>
      </c>
      <c r="T4160" t="s">
        <v>123</v>
      </c>
      <c r="U4160">
        <v>4</v>
      </c>
      <c r="V4160">
        <v>0</v>
      </c>
      <c r="W4160">
        <v>4.2</v>
      </c>
      <c r="X4160">
        <v>0</v>
      </c>
      <c r="Y4160" t="s">
        <v>6308</v>
      </c>
      <c r="Z4160" t="s">
        <v>6973</v>
      </c>
      <c r="AA4160" t="s">
        <v>47</v>
      </c>
      <c r="AB4160" t="s">
        <v>6309</v>
      </c>
      <c r="AC4160">
        <v>2</v>
      </c>
      <c r="AD4160">
        <v>19100</v>
      </c>
      <c r="AE4160" t="s">
        <v>7646</v>
      </c>
      <c r="AF4160" t="s">
        <v>7630</v>
      </c>
      <c r="AG4160">
        <v>17600</v>
      </c>
      <c r="AH4160">
        <v>-1500</v>
      </c>
      <c r="AI4160">
        <v>-2750</v>
      </c>
      <c r="AJ4160">
        <f t="shared" si="325"/>
        <v>-8.5227272727272721E-2</v>
      </c>
      <c r="AK4160">
        <f t="shared" si="321"/>
        <v>0</v>
      </c>
      <c r="AL4160">
        <f t="shared" si="322"/>
        <v>0</v>
      </c>
      <c r="AM4160">
        <f t="shared" si="323"/>
        <v>0</v>
      </c>
      <c r="AN4160">
        <f t="shared" si="324"/>
        <v>0</v>
      </c>
    </row>
    <row r="4161" spans="1:40" x14ac:dyDescent="0.35">
      <c r="A4161" t="s">
        <v>269</v>
      </c>
      <c r="B4161" t="s">
        <v>275</v>
      </c>
      <c r="C4161" t="s">
        <v>37</v>
      </c>
      <c r="D4161">
        <v>2020</v>
      </c>
      <c r="E4161" t="s">
        <v>1162</v>
      </c>
      <c r="F4161" t="s">
        <v>6972</v>
      </c>
      <c r="H4161">
        <v>5</v>
      </c>
      <c r="I4161" t="s">
        <v>40</v>
      </c>
      <c r="J4161" t="s">
        <v>98</v>
      </c>
      <c r="K4161" t="s">
        <v>1052</v>
      </c>
      <c r="N4161" t="s">
        <v>44</v>
      </c>
      <c r="Q4161">
        <v>0</v>
      </c>
      <c r="R4161">
        <v>0</v>
      </c>
      <c r="S4161">
        <v>1248</v>
      </c>
      <c r="V4161">
        <v>0</v>
      </c>
      <c r="X4161">
        <v>0</v>
      </c>
      <c r="Y4161" t="s">
        <v>840</v>
      </c>
      <c r="Z4161" t="s">
        <v>6973</v>
      </c>
      <c r="AA4161" t="s">
        <v>47</v>
      </c>
      <c r="AB4161" t="s">
        <v>841</v>
      </c>
      <c r="AC4161">
        <v>2</v>
      </c>
      <c r="AD4161">
        <v>20000</v>
      </c>
      <c r="AE4161" t="s">
        <v>7647</v>
      </c>
      <c r="AF4161" t="s">
        <v>7648</v>
      </c>
      <c r="AG4161">
        <v>17600</v>
      </c>
      <c r="AH4161">
        <v>-2400</v>
      </c>
      <c r="AI4161">
        <v>-3650</v>
      </c>
      <c r="AJ4161">
        <f t="shared" si="325"/>
        <v>-0.13636363636363635</v>
      </c>
      <c r="AK4161">
        <f t="shared" si="321"/>
        <v>0</v>
      </c>
      <c r="AL4161">
        <f t="shared" si="322"/>
        <v>0</v>
      </c>
      <c r="AM4161">
        <f t="shared" si="323"/>
        <v>0</v>
      </c>
      <c r="AN4161">
        <f t="shared" si="324"/>
        <v>0</v>
      </c>
    </row>
    <row r="4162" spans="1:40" x14ac:dyDescent="0.35">
      <c r="A4162" t="s">
        <v>269</v>
      </c>
      <c r="B4162" t="s">
        <v>275</v>
      </c>
      <c r="C4162" t="s">
        <v>37</v>
      </c>
      <c r="D4162">
        <v>2020</v>
      </c>
      <c r="E4162" t="s">
        <v>1162</v>
      </c>
      <c r="F4162" t="s">
        <v>6972</v>
      </c>
      <c r="H4162">
        <v>5</v>
      </c>
      <c r="I4162" t="s">
        <v>185</v>
      </c>
      <c r="J4162" t="s">
        <v>98</v>
      </c>
      <c r="K4162" t="s">
        <v>51</v>
      </c>
      <c r="N4162" t="s">
        <v>92</v>
      </c>
      <c r="Q4162">
        <v>0</v>
      </c>
      <c r="R4162">
        <v>0</v>
      </c>
      <c r="S4162">
        <v>1248</v>
      </c>
      <c r="V4162">
        <v>0</v>
      </c>
      <c r="X4162">
        <v>0</v>
      </c>
      <c r="Y4162" t="s">
        <v>840</v>
      </c>
      <c r="Z4162" t="s">
        <v>6973</v>
      </c>
      <c r="AA4162" t="s">
        <v>47</v>
      </c>
      <c r="AB4162" t="s">
        <v>841</v>
      </c>
      <c r="AC4162">
        <v>2</v>
      </c>
      <c r="AD4162">
        <v>18750</v>
      </c>
      <c r="AE4162" t="s">
        <v>7649</v>
      </c>
      <c r="AF4162" t="s">
        <v>7650</v>
      </c>
      <c r="AG4162">
        <v>17600</v>
      </c>
      <c r="AH4162">
        <v>-1150</v>
      </c>
      <c r="AI4162">
        <v>-2400</v>
      </c>
      <c r="AJ4162">
        <f t="shared" si="325"/>
        <v>-6.5340909090909088E-2</v>
      </c>
      <c r="AK4162">
        <f t="shared" si="321"/>
        <v>0</v>
      </c>
      <c r="AL4162">
        <f t="shared" si="322"/>
        <v>0</v>
      </c>
      <c r="AM4162">
        <f t="shared" si="323"/>
        <v>0</v>
      </c>
      <c r="AN4162">
        <f t="shared" si="324"/>
        <v>0</v>
      </c>
    </row>
    <row r="4163" spans="1:40" x14ac:dyDescent="0.35">
      <c r="A4163" t="s">
        <v>269</v>
      </c>
      <c r="B4163" t="s">
        <v>275</v>
      </c>
      <c r="C4163" t="s">
        <v>37</v>
      </c>
      <c r="D4163">
        <v>2020</v>
      </c>
      <c r="E4163" t="s">
        <v>1162</v>
      </c>
      <c r="F4163" t="s">
        <v>6972</v>
      </c>
      <c r="G4163">
        <v>5</v>
      </c>
      <c r="H4163">
        <v>5</v>
      </c>
      <c r="I4163" t="s">
        <v>185</v>
      </c>
      <c r="J4163" t="s">
        <v>98</v>
      </c>
      <c r="K4163" t="s">
        <v>51</v>
      </c>
      <c r="L4163">
        <v>109</v>
      </c>
      <c r="N4163" t="s">
        <v>92</v>
      </c>
      <c r="O4163">
        <v>5</v>
      </c>
      <c r="P4163">
        <v>1475</v>
      </c>
      <c r="Q4163">
        <v>1</v>
      </c>
      <c r="R4163">
        <v>1</v>
      </c>
      <c r="S4163">
        <v>1248</v>
      </c>
      <c r="T4163" t="s">
        <v>123</v>
      </c>
      <c r="U4163">
        <v>4</v>
      </c>
      <c r="V4163">
        <v>0</v>
      </c>
      <c r="W4163">
        <v>4.0999999999999996</v>
      </c>
      <c r="X4163">
        <v>0</v>
      </c>
      <c r="Y4163" t="s">
        <v>1297</v>
      </c>
      <c r="Z4163" t="s">
        <v>6973</v>
      </c>
      <c r="AA4163" t="s">
        <v>47</v>
      </c>
      <c r="AB4163" t="s">
        <v>2508</v>
      </c>
      <c r="AC4163">
        <v>12</v>
      </c>
      <c r="AD4163">
        <v>15990</v>
      </c>
      <c r="AE4163" t="s">
        <v>7651</v>
      </c>
      <c r="AF4163" t="s">
        <v>7567</v>
      </c>
      <c r="AG4163">
        <v>17600</v>
      </c>
      <c r="AH4163">
        <v>1610</v>
      </c>
      <c r="AI4163">
        <v>360</v>
      </c>
      <c r="AJ4163">
        <f t="shared" si="325"/>
        <v>9.1477272727272727E-2</v>
      </c>
      <c r="AK4163">
        <f t="shared" ref="AK4163:AK4226" si="326">+IF(AJ4163&gt;0.35,1,0)</f>
        <v>0</v>
      </c>
      <c r="AL4163">
        <f t="shared" ref="AL4163:AL4226" si="327">+IF(AJ4163&gt;0.05,1,0)</f>
        <v>1</v>
      </c>
      <c r="AM4163">
        <f t="shared" ref="AM4163:AM4226" si="328">+IF(AJ4163&gt;0.1,1,0)</f>
        <v>0</v>
      </c>
      <c r="AN4163">
        <f t="shared" ref="AN4163:AN4226" si="329">+IF(AJ4163&gt;0.2,1,0)</f>
        <v>0</v>
      </c>
    </row>
    <row r="4164" spans="1:40" x14ac:dyDescent="0.35">
      <c r="A4164" t="s">
        <v>269</v>
      </c>
      <c r="B4164" t="s">
        <v>275</v>
      </c>
      <c r="C4164" t="s">
        <v>37</v>
      </c>
      <c r="D4164">
        <v>2020</v>
      </c>
      <c r="E4164" t="s">
        <v>1162</v>
      </c>
      <c r="F4164" t="s">
        <v>6972</v>
      </c>
      <c r="G4164">
        <v>5</v>
      </c>
      <c r="H4164">
        <v>5</v>
      </c>
      <c r="I4164" t="s">
        <v>185</v>
      </c>
      <c r="J4164" t="s">
        <v>98</v>
      </c>
      <c r="K4164" t="s">
        <v>51</v>
      </c>
      <c r="L4164">
        <v>109</v>
      </c>
      <c r="N4164" t="s">
        <v>92</v>
      </c>
      <c r="O4164">
        <v>5</v>
      </c>
      <c r="P4164">
        <v>1475</v>
      </c>
      <c r="Q4164">
        <v>1</v>
      </c>
      <c r="R4164">
        <v>1</v>
      </c>
      <c r="S4164">
        <v>1248</v>
      </c>
      <c r="T4164" t="s">
        <v>123</v>
      </c>
      <c r="U4164">
        <v>4</v>
      </c>
      <c r="V4164">
        <v>0</v>
      </c>
      <c r="W4164">
        <v>4.0999999999999996</v>
      </c>
      <c r="X4164">
        <v>0</v>
      </c>
      <c r="Y4164" t="s">
        <v>1297</v>
      </c>
      <c r="Z4164" t="s">
        <v>6973</v>
      </c>
      <c r="AA4164" t="s">
        <v>47</v>
      </c>
      <c r="AB4164" t="s">
        <v>2508</v>
      </c>
      <c r="AC4164">
        <v>12</v>
      </c>
      <c r="AD4164">
        <v>16290</v>
      </c>
      <c r="AE4164" t="s">
        <v>7652</v>
      </c>
      <c r="AF4164" t="s">
        <v>7567</v>
      </c>
      <c r="AG4164">
        <v>17600</v>
      </c>
      <c r="AH4164">
        <v>1310</v>
      </c>
      <c r="AI4164">
        <v>60</v>
      </c>
      <c r="AJ4164">
        <f t="shared" si="325"/>
        <v>7.4431818181818182E-2</v>
      </c>
      <c r="AK4164">
        <f t="shared" si="326"/>
        <v>0</v>
      </c>
      <c r="AL4164">
        <f t="shared" si="327"/>
        <v>1</v>
      </c>
      <c r="AM4164">
        <f t="shared" si="328"/>
        <v>0</v>
      </c>
      <c r="AN4164">
        <f t="shared" si="329"/>
        <v>0</v>
      </c>
    </row>
    <row r="4165" spans="1:40" x14ac:dyDescent="0.35">
      <c r="A4165" t="s">
        <v>269</v>
      </c>
      <c r="B4165" t="s">
        <v>275</v>
      </c>
      <c r="C4165" t="s">
        <v>37</v>
      </c>
      <c r="D4165">
        <v>2020</v>
      </c>
      <c r="E4165" t="s">
        <v>1162</v>
      </c>
      <c r="F4165" t="s">
        <v>6972</v>
      </c>
      <c r="G4165">
        <v>5</v>
      </c>
      <c r="H4165">
        <v>5</v>
      </c>
      <c r="I4165" t="s">
        <v>185</v>
      </c>
      <c r="J4165" t="s">
        <v>98</v>
      </c>
      <c r="K4165" t="s">
        <v>42</v>
      </c>
      <c r="L4165">
        <v>109</v>
      </c>
      <c r="N4165" t="s">
        <v>44</v>
      </c>
      <c r="O4165">
        <v>5</v>
      </c>
      <c r="P4165">
        <v>1475</v>
      </c>
      <c r="Q4165">
        <v>1</v>
      </c>
      <c r="R4165">
        <v>1</v>
      </c>
      <c r="S4165">
        <v>1248</v>
      </c>
      <c r="T4165" t="s">
        <v>123</v>
      </c>
      <c r="U4165">
        <v>4</v>
      </c>
      <c r="V4165">
        <v>0</v>
      </c>
      <c r="W4165">
        <v>4.0999999999999996</v>
      </c>
      <c r="X4165">
        <v>0</v>
      </c>
      <c r="Y4165" t="s">
        <v>1297</v>
      </c>
      <c r="Z4165" t="s">
        <v>6973</v>
      </c>
      <c r="AA4165" t="s">
        <v>47</v>
      </c>
      <c r="AB4165" t="s">
        <v>2508</v>
      </c>
      <c r="AC4165">
        <v>12</v>
      </c>
      <c r="AD4165">
        <v>16290</v>
      </c>
      <c r="AE4165" t="s">
        <v>7653</v>
      </c>
      <c r="AF4165" t="s">
        <v>7567</v>
      </c>
      <c r="AG4165">
        <v>17600</v>
      </c>
      <c r="AH4165">
        <v>1310</v>
      </c>
      <c r="AI4165">
        <v>60</v>
      </c>
      <c r="AJ4165">
        <f t="shared" si="325"/>
        <v>7.4431818181818182E-2</v>
      </c>
      <c r="AK4165">
        <f t="shared" si="326"/>
        <v>0</v>
      </c>
      <c r="AL4165">
        <f t="shared" si="327"/>
        <v>1</v>
      </c>
      <c r="AM4165">
        <f t="shared" si="328"/>
        <v>0</v>
      </c>
      <c r="AN4165">
        <f t="shared" si="329"/>
        <v>0</v>
      </c>
    </row>
    <row r="4166" spans="1:40" x14ac:dyDescent="0.35">
      <c r="A4166" t="s">
        <v>269</v>
      </c>
      <c r="B4166" t="s">
        <v>275</v>
      </c>
      <c r="C4166" t="s">
        <v>37</v>
      </c>
      <c r="D4166">
        <v>2020</v>
      </c>
      <c r="E4166" t="s">
        <v>1162</v>
      </c>
      <c r="F4166" t="s">
        <v>6972</v>
      </c>
      <c r="G4166">
        <v>5</v>
      </c>
      <c r="H4166">
        <v>5</v>
      </c>
      <c r="I4166" t="s">
        <v>185</v>
      </c>
      <c r="J4166" t="s">
        <v>98</v>
      </c>
      <c r="K4166" t="s">
        <v>51</v>
      </c>
      <c r="L4166">
        <v>109</v>
      </c>
      <c r="N4166" t="s">
        <v>92</v>
      </c>
      <c r="O4166">
        <v>5</v>
      </c>
      <c r="P4166">
        <v>1475</v>
      </c>
      <c r="Q4166">
        <v>1</v>
      </c>
      <c r="R4166">
        <v>1</v>
      </c>
      <c r="S4166">
        <v>1248</v>
      </c>
      <c r="T4166" t="s">
        <v>123</v>
      </c>
      <c r="U4166">
        <v>4</v>
      </c>
      <c r="V4166">
        <v>0</v>
      </c>
      <c r="W4166">
        <v>4.0999999999999996</v>
      </c>
      <c r="X4166">
        <v>0</v>
      </c>
      <c r="Y4166" t="s">
        <v>1297</v>
      </c>
      <c r="Z4166" t="s">
        <v>6973</v>
      </c>
      <c r="AA4166" t="s">
        <v>47</v>
      </c>
      <c r="AB4166" t="s">
        <v>2508</v>
      </c>
      <c r="AC4166">
        <v>12</v>
      </c>
      <c r="AD4166">
        <v>16290</v>
      </c>
      <c r="AE4166" t="s">
        <v>7654</v>
      </c>
      <c r="AF4166" t="s">
        <v>7567</v>
      </c>
      <c r="AG4166">
        <v>17600</v>
      </c>
      <c r="AH4166">
        <v>1310</v>
      </c>
      <c r="AI4166">
        <v>60</v>
      </c>
      <c r="AJ4166">
        <f t="shared" si="325"/>
        <v>7.4431818181818182E-2</v>
      </c>
      <c r="AK4166">
        <f t="shared" si="326"/>
        <v>0</v>
      </c>
      <c r="AL4166">
        <f t="shared" si="327"/>
        <v>1</v>
      </c>
      <c r="AM4166">
        <f t="shared" si="328"/>
        <v>0</v>
      </c>
      <c r="AN4166">
        <f t="shared" si="329"/>
        <v>0</v>
      </c>
    </row>
    <row r="4167" spans="1:40" x14ac:dyDescent="0.35">
      <c r="A4167" t="s">
        <v>269</v>
      </c>
      <c r="B4167" t="s">
        <v>275</v>
      </c>
      <c r="C4167" t="s">
        <v>37</v>
      </c>
      <c r="D4167">
        <v>2020</v>
      </c>
      <c r="E4167" t="s">
        <v>1162</v>
      </c>
      <c r="F4167" t="s">
        <v>6972</v>
      </c>
      <c r="G4167">
        <v>5</v>
      </c>
      <c r="H4167">
        <v>5</v>
      </c>
      <c r="I4167" t="s">
        <v>185</v>
      </c>
      <c r="J4167" t="s">
        <v>98</v>
      </c>
      <c r="K4167" t="s">
        <v>51</v>
      </c>
      <c r="L4167">
        <v>109</v>
      </c>
      <c r="N4167" t="s">
        <v>92</v>
      </c>
      <c r="O4167">
        <v>5</v>
      </c>
      <c r="P4167">
        <v>1475</v>
      </c>
      <c r="Q4167">
        <v>1</v>
      </c>
      <c r="R4167">
        <v>1</v>
      </c>
      <c r="S4167">
        <v>1248</v>
      </c>
      <c r="T4167" t="s">
        <v>123</v>
      </c>
      <c r="U4167">
        <v>4</v>
      </c>
      <c r="V4167">
        <v>0</v>
      </c>
      <c r="W4167">
        <v>4.0999999999999996</v>
      </c>
      <c r="X4167">
        <v>0</v>
      </c>
      <c r="Y4167" t="s">
        <v>1297</v>
      </c>
      <c r="Z4167" t="s">
        <v>6973</v>
      </c>
      <c r="AA4167" t="s">
        <v>47</v>
      </c>
      <c r="AB4167" t="s">
        <v>2508</v>
      </c>
      <c r="AC4167">
        <v>12</v>
      </c>
      <c r="AD4167">
        <v>15990</v>
      </c>
      <c r="AE4167" t="s">
        <v>7655</v>
      </c>
      <c r="AF4167" t="s">
        <v>7567</v>
      </c>
      <c r="AG4167">
        <v>17600</v>
      </c>
      <c r="AH4167">
        <v>1610</v>
      </c>
      <c r="AI4167">
        <v>360</v>
      </c>
      <c r="AJ4167">
        <f t="shared" si="325"/>
        <v>9.1477272727272727E-2</v>
      </c>
      <c r="AK4167">
        <f t="shared" si="326"/>
        <v>0</v>
      </c>
      <c r="AL4167">
        <f t="shared" si="327"/>
        <v>1</v>
      </c>
      <c r="AM4167">
        <f t="shared" si="328"/>
        <v>0</v>
      </c>
      <c r="AN4167">
        <f t="shared" si="329"/>
        <v>0</v>
      </c>
    </row>
    <row r="4168" spans="1:40" x14ac:dyDescent="0.35">
      <c r="A4168" t="s">
        <v>269</v>
      </c>
      <c r="B4168" t="s">
        <v>275</v>
      </c>
      <c r="C4168" t="s">
        <v>37</v>
      </c>
      <c r="D4168">
        <v>2020</v>
      </c>
      <c r="E4168" t="s">
        <v>1162</v>
      </c>
      <c r="F4168" t="s">
        <v>6972</v>
      </c>
      <c r="G4168">
        <v>5</v>
      </c>
      <c r="H4168">
        <v>5</v>
      </c>
      <c r="I4168" t="s">
        <v>185</v>
      </c>
      <c r="J4168" t="s">
        <v>98</v>
      </c>
      <c r="K4168" t="s">
        <v>51</v>
      </c>
      <c r="L4168">
        <v>109</v>
      </c>
      <c r="N4168" t="s">
        <v>44</v>
      </c>
      <c r="O4168">
        <v>5</v>
      </c>
      <c r="P4168">
        <v>1495</v>
      </c>
      <c r="Q4168">
        <v>0</v>
      </c>
      <c r="R4168">
        <v>1</v>
      </c>
      <c r="S4168">
        <v>1248</v>
      </c>
      <c r="T4168" t="s">
        <v>123</v>
      </c>
      <c r="U4168">
        <v>4</v>
      </c>
      <c r="V4168">
        <v>0</v>
      </c>
      <c r="W4168">
        <v>4.2</v>
      </c>
      <c r="X4168">
        <v>0</v>
      </c>
      <c r="Y4168" t="s">
        <v>632</v>
      </c>
      <c r="Z4168" t="s">
        <v>6973</v>
      </c>
      <c r="AA4168" t="s">
        <v>47</v>
      </c>
      <c r="AB4168" t="s">
        <v>633</v>
      </c>
      <c r="AC4168">
        <v>12</v>
      </c>
      <c r="AD4168">
        <v>18450</v>
      </c>
      <c r="AE4168" t="s">
        <v>7656</v>
      </c>
      <c r="AF4168" t="s">
        <v>7599</v>
      </c>
      <c r="AG4168">
        <v>17600</v>
      </c>
      <c r="AH4168">
        <v>-850</v>
      </c>
      <c r="AI4168">
        <v>-2100</v>
      </c>
      <c r="AJ4168">
        <f t="shared" si="325"/>
        <v>-4.8295454545454544E-2</v>
      </c>
      <c r="AK4168">
        <f t="shared" si="326"/>
        <v>0</v>
      </c>
      <c r="AL4168">
        <f t="shared" si="327"/>
        <v>0</v>
      </c>
      <c r="AM4168">
        <f t="shared" si="328"/>
        <v>0</v>
      </c>
      <c r="AN4168">
        <f t="shared" si="329"/>
        <v>0</v>
      </c>
    </row>
    <row r="4169" spans="1:40" x14ac:dyDescent="0.35">
      <c r="A4169" t="s">
        <v>269</v>
      </c>
      <c r="B4169" t="s">
        <v>275</v>
      </c>
      <c r="C4169" t="s">
        <v>37</v>
      </c>
      <c r="D4169">
        <v>2020</v>
      </c>
      <c r="E4169" t="s">
        <v>1162</v>
      </c>
      <c r="F4169" t="s">
        <v>6972</v>
      </c>
      <c r="G4169">
        <v>5</v>
      </c>
      <c r="H4169">
        <v>5</v>
      </c>
      <c r="I4169" t="s">
        <v>185</v>
      </c>
      <c r="J4169" t="s">
        <v>98</v>
      </c>
      <c r="K4169" t="s">
        <v>71</v>
      </c>
      <c r="L4169">
        <v>109</v>
      </c>
      <c r="N4169" t="s">
        <v>44</v>
      </c>
      <c r="O4169">
        <v>5</v>
      </c>
      <c r="P4169">
        <v>1495</v>
      </c>
      <c r="Q4169">
        <v>0</v>
      </c>
      <c r="R4169">
        <v>1</v>
      </c>
      <c r="S4169">
        <v>1248</v>
      </c>
      <c r="T4169" t="s">
        <v>123</v>
      </c>
      <c r="U4169">
        <v>4</v>
      </c>
      <c r="V4169">
        <v>0</v>
      </c>
      <c r="W4169">
        <v>4.2</v>
      </c>
      <c r="X4169">
        <v>0</v>
      </c>
      <c r="Y4169" t="s">
        <v>632</v>
      </c>
      <c r="Z4169" t="s">
        <v>6973</v>
      </c>
      <c r="AA4169" t="s">
        <v>47</v>
      </c>
      <c r="AB4169" t="s">
        <v>633</v>
      </c>
      <c r="AC4169">
        <v>12</v>
      </c>
      <c r="AD4169">
        <v>18450</v>
      </c>
      <c r="AE4169" t="s">
        <v>7657</v>
      </c>
      <c r="AF4169" t="s">
        <v>7599</v>
      </c>
      <c r="AG4169">
        <v>17600</v>
      </c>
      <c r="AH4169">
        <v>-850</v>
      </c>
      <c r="AI4169">
        <v>-2100</v>
      </c>
      <c r="AJ4169">
        <f t="shared" si="325"/>
        <v>-4.8295454545454544E-2</v>
      </c>
      <c r="AK4169">
        <f t="shared" si="326"/>
        <v>0</v>
      </c>
      <c r="AL4169">
        <f t="shared" si="327"/>
        <v>0</v>
      </c>
      <c r="AM4169">
        <f t="shared" si="328"/>
        <v>0</v>
      </c>
      <c r="AN4169">
        <f t="shared" si="329"/>
        <v>0</v>
      </c>
    </row>
    <row r="4170" spans="1:40" x14ac:dyDescent="0.35">
      <c r="A4170" t="s">
        <v>269</v>
      </c>
      <c r="B4170" t="s">
        <v>275</v>
      </c>
      <c r="C4170" t="s">
        <v>37</v>
      </c>
      <c r="D4170">
        <v>2020</v>
      </c>
      <c r="E4170" t="s">
        <v>1162</v>
      </c>
      <c r="F4170" t="s">
        <v>6972</v>
      </c>
      <c r="G4170">
        <v>5</v>
      </c>
      <c r="H4170">
        <v>5</v>
      </c>
      <c r="I4170" t="s">
        <v>185</v>
      </c>
      <c r="J4170" t="s">
        <v>98</v>
      </c>
      <c r="K4170" t="s">
        <v>71</v>
      </c>
      <c r="L4170">
        <v>109</v>
      </c>
      <c r="N4170" t="s">
        <v>44</v>
      </c>
      <c r="O4170">
        <v>5</v>
      </c>
      <c r="P4170">
        <v>1495</v>
      </c>
      <c r="Q4170">
        <v>0</v>
      </c>
      <c r="R4170">
        <v>1</v>
      </c>
      <c r="S4170">
        <v>1248</v>
      </c>
      <c r="T4170" t="s">
        <v>123</v>
      </c>
      <c r="U4170">
        <v>4</v>
      </c>
      <c r="V4170">
        <v>0</v>
      </c>
      <c r="W4170">
        <v>4.2</v>
      </c>
      <c r="X4170">
        <v>0</v>
      </c>
      <c r="Y4170" t="s">
        <v>632</v>
      </c>
      <c r="Z4170" t="s">
        <v>6973</v>
      </c>
      <c r="AA4170" t="s">
        <v>47</v>
      </c>
      <c r="AB4170" t="s">
        <v>633</v>
      </c>
      <c r="AC4170">
        <v>12</v>
      </c>
      <c r="AD4170">
        <v>17390</v>
      </c>
      <c r="AE4170" t="s">
        <v>7658</v>
      </c>
      <c r="AF4170" t="s">
        <v>7599</v>
      </c>
      <c r="AG4170">
        <v>17600</v>
      </c>
      <c r="AH4170">
        <v>210</v>
      </c>
      <c r="AI4170">
        <v>-1040</v>
      </c>
      <c r="AJ4170">
        <f t="shared" si="325"/>
        <v>1.1931818181818182E-2</v>
      </c>
      <c r="AK4170">
        <f t="shared" si="326"/>
        <v>0</v>
      </c>
      <c r="AL4170">
        <f t="shared" si="327"/>
        <v>0</v>
      </c>
      <c r="AM4170">
        <f t="shared" si="328"/>
        <v>0</v>
      </c>
      <c r="AN4170">
        <f t="shared" si="329"/>
        <v>0</v>
      </c>
    </row>
    <row r="4171" spans="1:40" x14ac:dyDescent="0.35">
      <c r="A4171" t="s">
        <v>269</v>
      </c>
      <c r="B4171" t="s">
        <v>275</v>
      </c>
      <c r="C4171" t="s">
        <v>37</v>
      </c>
      <c r="D4171">
        <v>2020</v>
      </c>
      <c r="E4171" t="s">
        <v>1162</v>
      </c>
      <c r="F4171" t="s">
        <v>6972</v>
      </c>
      <c r="G4171">
        <v>5</v>
      </c>
      <c r="H4171">
        <v>5</v>
      </c>
      <c r="I4171" t="s">
        <v>185</v>
      </c>
      <c r="J4171" t="s">
        <v>98</v>
      </c>
      <c r="K4171" t="s">
        <v>42</v>
      </c>
      <c r="L4171">
        <v>113</v>
      </c>
      <c r="M4171" t="s">
        <v>138</v>
      </c>
      <c r="O4171">
        <v>5</v>
      </c>
      <c r="Q4171">
        <v>0</v>
      </c>
      <c r="R4171">
        <v>0</v>
      </c>
      <c r="S4171">
        <v>1248</v>
      </c>
      <c r="T4171" t="s">
        <v>123</v>
      </c>
      <c r="U4171">
        <v>4</v>
      </c>
      <c r="V4171">
        <v>0</v>
      </c>
      <c r="W4171">
        <v>4.3</v>
      </c>
      <c r="X4171">
        <v>0</v>
      </c>
      <c r="Y4171" t="s">
        <v>492</v>
      </c>
      <c r="Z4171" t="s">
        <v>6973</v>
      </c>
      <c r="AA4171" t="s">
        <v>47</v>
      </c>
      <c r="AB4171" t="s">
        <v>493</v>
      </c>
      <c r="AC4171">
        <v>12</v>
      </c>
      <c r="AD4171">
        <v>17200</v>
      </c>
      <c r="AE4171" t="s">
        <v>7659</v>
      </c>
      <c r="AF4171" t="s">
        <v>7660</v>
      </c>
      <c r="AG4171">
        <v>17600</v>
      </c>
      <c r="AH4171">
        <v>400</v>
      </c>
      <c r="AI4171">
        <v>-850</v>
      </c>
      <c r="AJ4171">
        <f t="shared" si="325"/>
        <v>2.2727272727272728E-2</v>
      </c>
      <c r="AK4171">
        <f t="shared" si="326"/>
        <v>0</v>
      </c>
      <c r="AL4171">
        <f t="shared" si="327"/>
        <v>0</v>
      </c>
      <c r="AM4171">
        <f t="shared" si="328"/>
        <v>0</v>
      </c>
      <c r="AN4171">
        <f t="shared" si="329"/>
        <v>0</v>
      </c>
    </row>
    <row r="4172" spans="1:40" x14ac:dyDescent="0.35">
      <c r="A4172" t="s">
        <v>269</v>
      </c>
      <c r="B4172" t="s">
        <v>275</v>
      </c>
      <c r="C4172" t="s">
        <v>37</v>
      </c>
      <c r="D4172">
        <v>2020</v>
      </c>
      <c r="E4172" t="s">
        <v>1162</v>
      </c>
      <c r="F4172" t="s">
        <v>6972</v>
      </c>
      <c r="G4172">
        <v>5</v>
      </c>
      <c r="H4172">
        <v>5</v>
      </c>
      <c r="I4172" t="s">
        <v>185</v>
      </c>
      <c r="J4172" t="s">
        <v>98</v>
      </c>
      <c r="K4172" t="s">
        <v>66</v>
      </c>
      <c r="L4172">
        <v>113</v>
      </c>
      <c r="M4172" t="s">
        <v>138</v>
      </c>
      <c r="O4172">
        <v>5</v>
      </c>
      <c r="Q4172">
        <v>0</v>
      </c>
      <c r="R4172">
        <v>0</v>
      </c>
      <c r="S4172">
        <v>1248</v>
      </c>
      <c r="T4172" t="s">
        <v>123</v>
      </c>
      <c r="U4172">
        <v>4</v>
      </c>
      <c r="V4172">
        <v>0</v>
      </c>
      <c r="W4172">
        <v>4.3</v>
      </c>
      <c r="X4172">
        <v>0</v>
      </c>
      <c r="Y4172" t="s">
        <v>492</v>
      </c>
      <c r="Z4172" t="s">
        <v>6973</v>
      </c>
      <c r="AA4172" t="s">
        <v>47</v>
      </c>
      <c r="AB4172" t="s">
        <v>493</v>
      </c>
      <c r="AC4172">
        <v>12</v>
      </c>
      <c r="AD4172">
        <v>16300</v>
      </c>
      <c r="AE4172" t="s">
        <v>7661</v>
      </c>
      <c r="AF4172" t="s">
        <v>7660</v>
      </c>
      <c r="AG4172">
        <v>17600</v>
      </c>
      <c r="AH4172">
        <v>1300</v>
      </c>
      <c r="AI4172">
        <v>50</v>
      </c>
      <c r="AJ4172">
        <f t="shared" si="325"/>
        <v>7.3863636363636367E-2</v>
      </c>
      <c r="AK4172">
        <f t="shared" si="326"/>
        <v>0</v>
      </c>
      <c r="AL4172">
        <f t="shared" si="327"/>
        <v>1</v>
      </c>
      <c r="AM4172">
        <f t="shared" si="328"/>
        <v>0</v>
      </c>
      <c r="AN4172">
        <f t="shared" si="329"/>
        <v>0</v>
      </c>
    </row>
    <row r="4173" spans="1:40" x14ac:dyDescent="0.35">
      <c r="A4173" t="s">
        <v>269</v>
      </c>
      <c r="B4173" t="s">
        <v>275</v>
      </c>
      <c r="C4173" t="s">
        <v>37</v>
      </c>
      <c r="D4173">
        <v>2020</v>
      </c>
      <c r="E4173" t="s">
        <v>1162</v>
      </c>
      <c r="F4173" t="s">
        <v>6972</v>
      </c>
      <c r="G4173">
        <v>5</v>
      </c>
      <c r="H4173">
        <v>5</v>
      </c>
      <c r="I4173" t="s">
        <v>185</v>
      </c>
      <c r="J4173" t="s">
        <v>98</v>
      </c>
      <c r="K4173" t="s">
        <v>71</v>
      </c>
      <c r="L4173">
        <v>109</v>
      </c>
      <c r="M4173" t="s">
        <v>52</v>
      </c>
      <c r="N4173" t="s">
        <v>44</v>
      </c>
      <c r="O4173">
        <v>5</v>
      </c>
      <c r="P4173">
        <v>1475</v>
      </c>
      <c r="Q4173">
        <v>1</v>
      </c>
      <c r="R4173">
        <v>1</v>
      </c>
      <c r="S4173">
        <v>1248</v>
      </c>
      <c r="T4173" t="s">
        <v>252</v>
      </c>
      <c r="U4173">
        <v>4</v>
      </c>
      <c r="V4173">
        <v>1</v>
      </c>
      <c r="W4173">
        <v>4.0999999999999996</v>
      </c>
      <c r="X4173">
        <v>0</v>
      </c>
      <c r="Y4173" t="s">
        <v>1851</v>
      </c>
      <c r="Z4173" t="s">
        <v>6973</v>
      </c>
      <c r="AA4173" t="s">
        <v>47</v>
      </c>
      <c r="AB4173" t="s">
        <v>346</v>
      </c>
      <c r="AC4173">
        <v>12</v>
      </c>
      <c r="AD4173">
        <v>16900</v>
      </c>
      <c r="AE4173" t="s">
        <v>7662</v>
      </c>
      <c r="AF4173" t="s">
        <v>7603</v>
      </c>
      <c r="AG4173">
        <v>17600</v>
      </c>
      <c r="AH4173">
        <v>700</v>
      </c>
      <c r="AI4173">
        <v>-550</v>
      </c>
      <c r="AJ4173">
        <f t="shared" si="325"/>
        <v>3.9772727272727272E-2</v>
      </c>
      <c r="AK4173">
        <f t="shared" si="326"/>
        <v>0</v>
      </c>
      <c r="AL4173">
        <f t="shared" si="327"/>
        <v>0</v>
      </c>
      <c r="AM4173">
        <f t="shared" si="328"/>
        <v>0</v>
      </c>
      <c r="AN4173">
        <f t="shared" si="329"/>
        <v>0</v>
      </c>
    </row>
    <row r="4174" spans="1:40" x14ac:dyDescent="0.35">
      <c r="A4174" t="s">
        <v>269</v>
      </c>
      <c r="B4174" t="s">
        <v>275</v>
      </c>
      <c r="C4174" t="s">
        <v>37</v>
      </c>
      <c r="D4174">
        <v>2020</v>
      </c>
      <c r="E4174" t="s">
        <v>1162</v>
      </c>
      <c r="F4174" t="s">
        <v>6972</v>
      </c>
      <c r="G4174">
        <v>5</v>
      </c>
      <c r="H4174">
        <v>5</v>
      </c>
      <c r="I4174" t="s">
        <v>185</v>
      </c>
      <c r="J4174" t="s">
        <v>98</v>
      </c>
      <c r="K4174" t="s">
        <v>66</v>
      </c>
      <c r="L4174">
        <v>109</v>
      </c>
      <c r="M4174" t="s">
        <v>99</v>
      </c>
      <c r="N4174" t="s">
        <v>44</v>
      </c>
      <c r="O4174">
        <v>5</v>
      </c>
      <c r="Q4174">
        <v>1</v>
      </c>
      <c r="R4174">
        <v>0</v>
      </c>
      <c r="S4174">
        <v>1248</v>
      </c>
      <c r="T4174" t="s">
        <v>123</v>
      </c>
      <c r="U4174">
        <v>4</v>
      </c>
      <c r="V4174">
        <v>0</v>
      </c>
      <c r="W4174">
        <v>4.2</v>
      </c>
      <c r="X4174">
        <v>0</v>
      </c>
      <c r="Y4174" t="s">
        <v>3787</v>
      </c>
      <c r="Z4174" t="s">
        <v>6973</v>
      </c>
      <c r="AA4174" t="s">
        <v>47</v>
      </c>
      <c r="AB4174" t="s">
        <v>3788</v>
      </c>
      <c r="AC4174">
        <v>2</v>
      </c>
      <c r="AD4174">
        <v>17990</v>
      </c>
      <c r="AE4174" t="s">
        <v>7663</v>
      </c>
      <c r="AF4174" t="s">
        <v>7599</v>
      </c>
      <c r="AG4174">
        <v>17600</v>
      </c>
      <c r="AH4174">
        <v>-390</v>
      </c>
      <c r="AI4174">
        <v>-1640</v>
      </c>
      <c r="AJ4174">
        <f t="shared" si="325"/>
        <v>-2.215909090909091E-2</v>
      </c>
      <c r="AK4174">
        <f t="shared" si="326"/>
        <v>0</v>
      </c>
      <c r="AL4174">
        <f t="shared" si="327"/>
        <v>0</v>
      </c>
      <c r="AM4174">
        <f t="shared" si="328"/>
        <v>0</v>
      </c>
      <c r="AN4174">
        <f t="shared" si="329"/>
        <v>0</v>
      </c>
    </row>
    <row r="4175" spans="1:40" x14ac:dyDescent="0.35">
      <c r="A4175" t="s">
        <v>269</v>
      </c>
      <c r="B4175" t="s">
        <v>275</v>
      </c>
      <c r="C4175" t="s">
        <v>37</v>
      </c>
      <c r="D4175">
        <v>2020</v>
      </c>
      <c r="E4175" t="s">
        <v>1162</v>
      </c>
      <c r="F4175" t="s">
        <v>6972</v>
      </c>
      <c r="G4175">
        <v>5</v>
      </c>
      <c r="H4175">
        <v>5</v>
      </c>
      <c r="I4175" t="s">
        <v>185</v>
      </c>
      <c r="J4175" t="s">
        <v>98</v>
      </c>
      <c r="K4175" t="s">
        <v>42</v>
      </c>
      <c r="L4175">
        <v>109</v>
      </c>
      <c r="N4175" t="s">
        <v>92</v>
      </c>
      <c r="O4175">
        <v>5</v>
      </c>
      <c r="Q4175">
        <v>0</v>
      </c>
      <c r="R4175">
        <v>0</v>
      </c>
      <c r="S4175">
        <v>1248</v>
      </c>
      <c r="T4175" t="s">
        <v>123</v>
      </c>
      <c r="U4175">
        <v>4</v>
      </c>
      <c r="V4175">
        <v>0</v>
      </c>
      <c r="W4175">
        <v>4.2</v>
      </c>
      <c r="X4175">
        <v>0</v>
      </c>
      <c r="Y4175" t="s">
        <v>78</v>
      </c>
      <c r="Z4175" t="s">
        <v>6973</v>
      </c>
      <c r="AA4175" t="s">
        <v>47</v>
      </c>
      <c r="AB4175" t="s">
        <v>79</v>
      </c>
      <c r="AC4175">
        <v>12</v>
      </c>
      <c r="AD4175">
        <v>17800</v>
      </c>
      <c r="AE4175" t="s">
        <v>7664</v>
      </c>
      <c r="AF4175" t="s">
        <v>7665</v>
      </c>
      <c r="AG4175">
        <v>17600</v>
      </c>
      <c r="AH4175">
        <v>-200</v>
      </c>
      <c r="AI4175">
        <v>-1450</v>
      </c>
      <c r="AJ4175">
        <f t="shared" si="325"/>
        <v>-1.1363636363636364E-2</v>
      </c>
      <c r="AK4175">
        <f t="shared" si="326"/>
        <v>0</v>
      </c>
      <c r="AL4175">
        <f t="shared" si="327"/>
        <v>0</v>
      </c>
      <c r="AM4175">
        <f t="shared" si="328"/>
        <v>0</v>
      </c>
      <c r="AN4175">
        <f t="shared" si="329"/>
        <v>0</v>
      </c>
    </row>
    <row r="4176" spans="1:40" x14ac:dyDescent="0.35">
      <c r="A4176" t="s">
        <v>269</v>
      </c>
      <c r="B4176" t="s">
        <v>275</v>
      </c>
      <c r="C4176" t="s">
        <v>37</v>
      </c>
      <c r="D4176">
        <v>2019</v>
      </c>
      <c r="E4176" t="s">
        <v>1162</v>
      </c>
      <c r="F4176" t="s">
        <v>6972</v>
      </c>
      <c r="G4176">
        <v>5</v>
      </c>
      <c r="H4176">
        <v>5</v>
      </c>
      <c r="I4176" t="s">
        <v>185</v>
      </c>
      <c r="J4176" t="s">
        <v>98</v>
      </c>
      <c r="K4176" t="s">
        <v>66</v>
      </c>
      <c r="L4176">
        <v>113</v>
      </c>
      <c r="M4176" t="s">
        <v>67</v>
      </c>
      <c r="N4176" t="s">
        <v>44</v>
      </c>
      <c r="O4176">
        <v>5</v>
      </c>
      <c r="Q4176">
        <v>0</v>
      </c>
      <c r="R4176">
        <v>0</v>
      </c>
      <c r="S4176">
        <v>1248</v>
      </c>
      <c r="T4176" t="s">
        <v>123</v>
      </c>
      <c r="U4176">
        <v>4</v>
      </c>
      <c r="V4176">
        <v>0</v>
      </c>
      <c r="W4176">
        <v>4.3</v>
      </c>
      <c r="X4176">
        <v>0</v>
      </c>
      <c r="Y4176" t="s">
        <v>2295</v>
      </c>
      <c r="Z4176" t="s">
        <v>6973</v>
      </c>
      <c r="AA4176" t="s">
        <v>47</v>
      </c>
      <c r="AB4176" t="s">
        <v>389</v>
      </c>
      <c r="AC4176">
        <v>12</v>
      </c>
      <c r="AD4176">
        <v>16500</v>
      </c>
      <c r="AE4176" t="s">
        <v>7666</v>
      </c>
      <c r="AF4176" t="s">
        <v>7667</v>
      </c>
      <c r="AG4176">
        <v>17600</v>
      </c>
      <c r="AH4176">
        <v>1100</v>
      </c>
      <c r="AI4176">
        <v>-150</v>
      </c>
      <c r="AJ4176">
        <f t="shared" si="325"/>
        <v>6.25E-2</v>
      </c>
      <c r="AK4176">
        <f t="shared" si="326"/>
        <v>0</v>
      </c>
      <c r="AL4176">
        <f t="shared" si="327"/>
        <v>1</v>
      </c>
      <c r="AM4176">
        <f t="shared" si="328"/>
        <v>0</v>
      </c>
      <c r="AN4176">
        <f t="shared" si="329"/>
        <v>0</v>
      </c>
    </row>
    <row r="4177" spans="1:40" x14ac:dyDescent="0.35">
      <c r="A4177" t="s">
        <v>269</v>
      </c>
      <c r="B4177" t="s">
        <v>275</v>
      </c>
      <c r="C4177" t="s">
        <v>37</v>
      </c>
      <c r="D4177">
        <v>2020</v>
      </c>
      <c r="E4177" t="s">
        <v>1162</v>
      </c>
      <c r="F4177" t="s">
        <v>6972</v>
      </c>
      <c r="G4177">
        <v>5</v>
      </c>
      <c r="H4177">
        <v>5</v>
      </c>
      <c r="I4177" t="s">
        <v>185</v>
      </c>
      <c r="J4177" t="s">
        <v>98</v>
      </c>
      <c r="K4177" t="s">
        <v>51</v>
      </c>
      <c r="L4177">
        <v>109</v>
      </c>
      <c r="M4177" t="s">
        <v>147</v>
      </c>
      <c r="N4177" t="s">
        <v>92</v>
      </c>
      <c r="O4177">
        <v>5</v>
      </c>
      <c r="P4177">
        <v>1475</v>
      </c>
      <c r="Q4177">
        <v>0</v>
      </c>
      <c r="R4177">
        <v>1</v>
      </c>
      <c r="S4177">
        <v>1248</v>
      </c>
      <c r="T4177" t="s">
        <v>252</v>
      </c>
      <c r="U4177">
        <v>4</v>
      </c>
      <c r="V4177">
        <v>0</v>
      </c>
      <c r="W4177">
        <v>4.0999999999999996</v>
      </c>
      <c r="X4177">
        <v>0</v>
      </c>
      <c r="Y4177" t="s">
        <v>4382</v>
      </c>
      <c r="Z4177" t="s">
        <v>6973</v>
      </c>
      <c r="AA4177" t="s">
        <v>47</v>
      </c>
      <c r="AB4177" t="s">
        <v>4383</v>
      </c>
      <c r="AC4177">
        <v>12</v>
      </c>
      <c r="AD4177">
        <v>17400</v>
      </c>
      <c r="AE4177" t="s">
        <v>7668</v>
      </c>
      <c r="AF4177" t="s">
        <v>7626</v>
      </c>
      <c r="AG4177">
        <v>17600</v>
      </c>
      <c r="AH4177">
        <v>200</v>
      </c>
      <c r="AI4177">
        <v>-1050</v>
      </c>
      <c r="AJ4177">
        <f t="shared" si="325"/>
        <v>1.1363636363636364E-2</v>
      </c>
      <c r="AK4177">
        <f t="shared" si="326"/>
        <v>0</v>
      </c>
      <c r="AL4177">
        <f t="shared" si="327"/>
        <v>0</v>
      </c>
      <c r="AM4177">
        <f t="shared" si="328"/>
        <v>0</v>
      </c>
      <c r="AN4177">
        <f t="shared" si="329"/>
        <v>0</v>
      </c>
    </row>
    <row r="4178" spans="1:40" x14ac:dyDescent="0.35">
      <c r="A4178" t="s">
        <v>269</v>
      </c>
      <c r="B4178" t="s">
        <v>275</v>
      </c>
      <c r="C4178" t="s">
        <v>37</v>
      </c>
      <c r="D4178">
        <v>2019</v>
      </c>
      <c r="E4178" t="s">
        <v>1162</v>
      </c>
      <c r="F4178" t="s">
        <v>6972</v>
      </c>
      <c r="G4178">
        <v>5</v>
      </c>
      <c r="H4178">
        <v>5</v>
      </c>
      <c r="I4178" t="s">
        <v>185</v>
      </c>
      <c r="J4178" t="s">
        <v>98</v>
      </c>
      <c r="K4178" t="s">
        <v>51</v>
      </c>
      <c r="L4178">
        <v>127</v>
      </c>
      <c r="M4178" t="s">
        <v>138</v>
      </c>
      <c r="O4178">
        <v>6</v>
      </c>
      <c r="Q4178">
        <v>0</v>
      </c>
      <c r="R4178">
        <v>0</v>
      </c>
      <c r="S4178">
        <v>1598</v>
      </c>
      <c r="T4178" t="s">
        <v>123</v>
      </c>
      <c r="U4178">
        <v>4</v>
      </c>
      <c r="V4178">
        <v>0</v>
      </c>
      <c r="W4178">
        <v>4.8</v>
      </c>
      <c r="X4178">
        <v>0</v>
      </c>
      <c r="Y4178" t="s">
        <v>281</v>
      </c>
      <c r="Z4178" t="s">
        <v>6973</v>
      </c>
      <c r="AA4178" t="s">
        <v>47</v>
      </c>
      <c r="AB4178" t="s">
        <v>825</v>
      </c>
      <c r="AC4178">
        <v>12</v>
      </c>
      <c r="AD4178">
        <v>17380</v>
      </c>
      <c r="AE4178" t="s">
        <v>7669</v>
      </c>
      <c r="AF4178" t="s">
        <v>7549</v>
      </c>
      <c r="AG4178">
        <v>17600</v>
      </c>
      <c r="AH4178">
        <v>220</v>
      </c>
      <c r="AI4178">
        <v>-1030</v>
      </c>
      <c r="AJ4178">
        <f t="shared" si="325"/>
        <v>1.2500000000000001E-2</v>
      </c>
      <c r="AK4178">
        <f t="shared" si="326"/>
        <v>0</v>
      </c>
      <c r="AL4178">
        <f t="shared" si="327"/>
        <v>0</v>
      </c>
      <c r="AM4178">
        <f t="shared" si="328"/>
        <v>0</v>
      </c>
      <c r="AN4178">
        <f t="shared" si="329"/>
        <v>0</v>
      </c>
    </row>
    <row r="4179" spans="1:40" x14ac:dyDescent="0.35">
      <c r="A4179" t="s">
        <v>269</v>
      </c>
      <c r="B4179" t="s">
        <v>275</v>
      </c>
      <c r="C4179" t="s">
        <v>37</v>
      </c>
      <c r="D4179">
        <v>2019</v>
      </c>
      <c r="E4179" t="s">
        <v>1162</v>
      </c>
      <c r="F4179" t="s">
        <v>6972</v>
      </c>
      <c r="G4179">
        <v>5</v>
      </c>
      <c r="H4179">
        <v>5</v>
      </c>
      <c r="I4179" t="s">
        <v>185</v>
      </c>
      <c r="J4179" t="s">
        <v>98</v>
      </c>
      <c r="K4179" t="s">
        <v>71</v>
      </c>
      <c r="L4179">
        <v>113</v>
      </c>
      <c r="N4179" t="s">
        <v>44</v>
      </c>
      <c r="O4179">
        <v>5</v>
      </c>
      <c r="P4179">
        <v>1495</v>
      </c>
      <c r="Q4179">
        <v>0</v>
      </c>
      <c r="R4179">
        <v>1</v>
      </c>
      <c r="S4179">
        <v>1248</v>
      </c>
      <c r="T4179" t="s">
        <v>123</v>
      </c>
      <c r="U4179">
        <v>4</v>
      </c>
      <c r="V4179">
        <v>0</v>
      </c>
      <c r="W4179">
        <v>4.3</v>
      </c>
      <c r="X4179">
        <v>0</v>
      </c>
      <c r="Y4179" t="s">
        <v>632</v>
      </c>
      <c r="Z4179" t="s">
        <v>6973</v>
      </c>
      <c r="AA4179" t="s">
        <v>47</v>
      </c>
      <c r="AB4179" t="s">
        <v>633</v>
      </c>
      <c r="AC4179">
        <v>12</v>
      </c>
      <c r="AD4179">
        <v>17890</v>
      </c>
      <c r="AE4179" t="s">
        <v>7670</v>
      </c>
      <c r="AF4179" t="s">
        <v>7599</v>
      </c>
      <c r="AG4179">
        <v>17600</v>
      </c>
      <c r="AH4179">
        <v>-290</v>
      </c>
      <c r="AI4179">
        <v>-1540</v>
      </c>
      <c r="AJ4179">
        <f t="shared" si="325"/>
        <v>-1.6477272727272726E-2</v>
      </c>
      <c r="AK4179">
        <f t="shared" si="326"/>
        <v>0</v>
      </c>
      <c r="AL4179">
        <f t="shared" si="327"/>
        <v>0</v>
      </c>
      <c r="AM4179">
        <f t="shared" si="328"/>
        <v>0</v>
      </c>
      <c r="AN4179">
        <f t="shared" si="329"/>
        <v>0</v>
      </c>
    </row>
    <row r="4180" spans="1:40" x14ac:dyDescent="0.35">
      <c r="A4180" t="s">
        <v>269</v>
      </c>
      <c r="B4180" t="s">
        <v>275</v>
      </c>
      <c r="C4180" t="s">
        <v>37</v>
      </c>
      <c r="D4180">
        <v>2020</v>
      </c>
      <c r="E4180" t="s">
        <v>1162</v>
      </c>
      <c r="F4180" t="s">
        <v>6972</v>
      </c>
      <c r="H4180">
        <v>5</v>
      </c>
      <c r="I4180" t="s">
        <v>185</v>
      </c>
      <c r="J4180" t="s">
        <v>98</v>
      </c>
      <c r="K4180" t="s">
        <v>51</v>
      </c>
      <c r="N4180" t="s">
        <v>92</v>
      </c>
      <c r="Q4180">
        <v>0</v>
      </c>
      <c r="R4180">
        <v>0</v>
      </c>
      <c r="S4180">
        <v>1598</v>
      </c>
      <c r="V4180">
        <v>0</v>
      </c>
      <c r="X4180">
        <v>0</v>
      </c>
      <c r="Y4180" t="s">
        <v>840</v>
      </c>
      <c r="Z4180" t="s">
        <v>6973</v>
      </c>
      <c r="AA4180" t="s">
        <v>47</v>
      </c>
      <c r="AB4180" t="s">
        <v>841</v>
      </c>
      <c r="AC4180">
        <v>2</v>
      </c>
      <c r="AD4180">
        <v>19250</v>
      </c>
      <c r="AE4180" t="s">
        <v>7671</v>
      </c>
      <c r="AF4180" t="s">
        <v>7672</v>
      </c>
      <c r="AG4180">
        <v>17600</v>
      </c>
      <c r="AH4180">
        <v>-1650</v>
      </c>
      <c r="AI4180">
        <v>-2900</v>
      </c>
      <c r="AJ4180">
        <f t="shared" si="325"/>
        <v>-9.375E-2</v>
      </c>
      <c r="AK4180">
        <f t="shared" si="326"/>
        <v>0</v>
      </c>
      <c r="AL4180">
        <f t="shared" si="327"/>
        <v>0</v>
      </c>
      <c r="AM4180">
        <f t="shared" si="328"/>
        <v>0</v>
      </c>
      <c r="AN4180">
        <f t="shared" si="329"/>
        <v>0</v>
      </c>
    </row>
    <row r="4181" spans="1:40" x14ac:dyDescent="0.35">
      <c r="A4181" t="s">
        <v>269</v>
      </c>
      <c r="B4181" t="s">
        <v>275</v>
      </c>
      <c r="C4181" t="s">
        <v>37</v>
      </c>
      <c r="D4181">
        <v>2020</v>
      </c>
      <c r="E4181" t="s">
        <v>1162</v>
      </c>
      <c r="F4181" t="s">
        <v>6972</v>
      </c>
      <c r="G4181">
        <v>5</v>
      </c>
      <c r="H4181">
        <v>5</v>
      </c>
      <c r="I4181" t="s">
        <v>185</v>
      </c>
      <c r="J4181" t="s">
        <v>98</v>
      </c>
      <c r="K4181" t="s">
        <v>51</v>
      </c>
      <c r="L4181">
        <v>113</v>
      </c>
      <c r="M4181" t="s">
        <v>333</v>
      </c>
      <c r="N4181" t="s">
        <v>92</v>
      </c>
      <c r="O4181">
        <v>5</v>
      </c>
      <c r="P4181">
        <v>1475</v>
      </c>
      <c r="Q4181">
        <v>1</v>
      </c>
      <c r="R4181">
        <v>1</v>
      </c>
      <c r="S4181">
        <v>1248</v>
      </c>
      <c r="T4181" t="s">
        <v>123</v>
      </c>
      <c r="U4181">
        <v>4</v>
      </c>
      <c r="V4181">
        <v>0</v>
      </c>
      <c r="W4181">
        <v>4.3</v>
      </c>
      <c r="X4181">
        <v>0</v>
      </c>
      <c r="Y4181" t="s">
        <v>2625</v>
      </c>
      <c r="Z4181" t="s">
        <v>6973</v>
      </c>
      <c r="AA4181" t="s">
        <v>47</v>
      </c>
      <c r="AB4181" t="s">
        <v>2626</v>
      </c>
      <c r="AC4181">
        <v>41</v>
      </c>
      <c r="AD4181">
        <v>17900</v>
      </c>
      <c r="AE4181" t="s">
        <v>7673</v>
      </c>
      <c r="AF4181" t="s">
        <v>7674</v>
      </c>
      <c r="AG4181">
        <v>17600</v>
      </c>
      <c r="AH4181">
        <v>-300</v>
      </c>
      <c r="AI4181">
        <v>-1550</v>
      </c>
      <c r="AJ4181">
        <f t="shared" si="325"/>
        <v>-1.7045454545454544E-2</v>
      </c>
      <c r="AK4181">
        <f t="shared" si="326"/>
        <v>0</v>
      </c>
      <c r="AL4181">
        <f t="shared" si="327"/>
        <v>0</v>
      </c>
      <c r="AM4181">
        <f t="shared" si="328"/>
        <v>0</v>
      </c>
      <c r="AN4181">
        <f t="shared" si="329"/>
        <v>0</v>
      </c>
    </row>
    <row r="4182" spans="1:40" x14ac:dyDescent="0.35">
      <c r="A4182" t="s">
        <v>269</v>
      </c>
      <c r="B4182" t="s">
        <v>275</v>
      </c>
      <c r="C4182" t="s">
        <v>37</v>
      </c>
      <c r="D4182">
        <v>2018</v>
      </c>
      <c r="E4182" t="s">
        <v>1162</v>
      </c>
      <c r="F4182" t="s">
        <v>6972</v>
      </c>
      <c r="G4182">
        <v>5</v>
      </c>
      <c r="H4182">
        <v>5</v>
      </c>
      <c r="I4182" t="s">
        <v>185</v>
      </c>
      <c r="J4182" t="s">
        <v>98</v>
      </c>
      <c r="K4182" t="s">
        <v>71</v>
      </c>
      <c r="L4182">
        <v>109</v>
      </c>
      <c r="M4182" t="s">
        <v>67</v>
      </c>
      <c r="N4182" t="s">
        <v>44</v>
      </c>
      <c r="O4182">
        <v>5</v>
      </c>
      <c r="Q4182">
        <v>0</v>
      </c>
      <c r="R4182">
        <v>0</v>
      </c>
      <c r="S4182">
        <v>1248</v>
      </c>
      <c r="T4182" t="s">
        <v>123</v>
      </c>
      <c r="U4182">
        <v>4</v>
      </c>
      <c r="V4182">
        <v>0</v>
      </c>
      <c r="W4182">
        <v>4.2</v>
      </c>
      <c r="X4182">
        <v>0</v>
      </c>
      <c r="Y4182" t="s">
        <v>6308</v>
      </c>
      <c r="Z4182" t="s">
        <v>6973</v>
      </c>
      <c r="AA4182" t="s">
        <v>47</v>
      </c>
      <c r="AB4182" t="s">
        <v>6309</v>
      </c>
      <c r="AC4182">
        <v>41</v>
      </c>
      <c r="AD4182">
        <v>18700</v>
      </c>
      <c r="AE4182" t="s">
        <v>7675</v>
      </c>
      <c r="AF4182" t="s">
        <v>7599</v>
      </c>
      <c r="AG4182">
        <v>17600</v>
      </c>
      <c r="AH4182">
        <v>-1100</v>
      </c>
      <c r="AI4182">
        <v>-2350</v>
      </c>
      <c r="AJ4182">
        <f t="shared" si="325"/>
        <v>-6.25E-2</v>
      </c>
      <c r="AK4182">
        <f t="shared" si="326"/>
        <v>0</v>
      </c>
      <c r="AL4182">
        <f t="shared" si="327"/>
        <v>0</v>
      </c>
      <c r="AM4182">
        <f t="shared" si="328"/>
        <v>0</v>
      </c>
      <c r="AN4182">
        <f t="shared" si="329"/>
        <v>0</v>
      </c>
    </row>
    <row r="4183" spans="1:40" x14ac:dyDescent="0.35">
      <c r="A4183" t="s">
        <v>269</v>
      </c>
      <c r="B4183" t="s">
        <v>275</v>
      </c>
      <c r="C4183" t="s">
        <v>37</v>
      </c>
      <c r="D4183">
        <v>2020</v>
      </c>
      <c r="E4183" t="s">
        <v>1162</v>
      </c>
      <c r="F4183" t="s">
        <v>6972</v>
      </c>
      <c r="H4183">
        <v>5</v>
      </c>
      <c r="I4183" t="s">
        <v>40</v>
      </c>
      <c r="J4183" t="s">
        <v>98</v>
      </c>
      <c r="K4183" t="s">
        <v>51</v>
      </c>
      <c r="N4183" t="s">
        <v>92</v>
      </c>
      <c r="Q4183">
        <v>0</v>
      </c>
      <c r="R4183">
        <v>0</v>
      </c>
      <c r="S4183">
        <v>1248</v>
      </c>
      <c r="V4183">
        <v>0</v>
      </c>
      <c r="X4183">
        <v>0</v>
      </c>
      <c r="Y4183" t="s">
        <v>840</v>
      </c>
      <c r="Z4183" t="s">
        <v>6973</v>
      </c>
      <c r="AA4183" t="s">
        <v>47</v>
      </c>
      <c r="AB4183" t="s">
        <v>841</v>
      </c>
      <c r="AC4183">
        <v>1</v>
      </c>
      <c r="AD4183">
        <v>20600</v>
      </c>
      <c r="AE4183" t="s">
        <v>7676</v>
      </c>
      <c r="AF4183" t="s">
        <v>7677</v>
      </c>
      <c r="AG4183">
        <v>17600</v>
      </c>
      <c r="AH4183">
        <v>-3000</v>
      </c>
      <c r="AI4183">
        <v>-4250</v>
      </c>
      <c r="AJ4183">
        <f t="shared" si="325"/>
        <v>-0.17045454545454544</v>
      </c>
      <c r="AK4183">
        <f t="shared" si="326"/>
        <v>0</v>
      </c>
      <c r="AL4183">
        <f t="shared" si="327"/>
        <v>0</v>
      </c>
      <c r="AM4183">
        <f t="shared" si="328"/>
        <v>0</v>
      </c>
      <c r="AN4183">
        <f t="shared" si="329"/>
        <v>0</v>
      </c>
    </row>
    <row r="4184" spans="1:40" x14ac:dyDescent="0.35">
      <c r="A4184" t="s">
        <v>269</v>
      </c>
      <c r="B4184" t="s">
        <v>275</v>
      </c>
      <c r="C4184" t="s">
        <v>37</v>
      </c>
      <c r="D4184">
        <v>2019</v>
      </c>
      <c r="E4184" t="s">
        <v>1162</v>
      </c>
      <c r="F4184" t="s">
        <v>6972</v>
      </c>
      <c r="G4184">
        <v>5</v>
      </c>
      <c r="H4184">
        <v>5</v>
      </c>
      <c r="I4184" t="s">
        <v>185</v>
      </c>
      <c r="J4184" t="s">
        <v>98</v>
      </c>
      <c r="K4184" t="s">
        <v>955</v>
      </c>
      <c r="L4184">
        <v>124</v>
      </c>
      <c r="M4184" t="s">
        <v>52</v>
      </c>
      <c r="N4184" t="s">
        <v>44</v>
      </c>
      <c r="O4184">
        <v>6</v>
      </c>
      <c r="P4184">
        <v>1519</v>
      </c>
      <c r="Q4184">
        <v>1</v>
      </c>
      <c r="R4184">
        <v>0</v>
      </c>
      <c r="S4184">
        <v>1598</v>
      </c>
      <c r="T4184" t="s">
        <v>123</v>
      </c>
      <c r="U4184">
        <v>4</v>
      </c>
      <c r="V4184">
        <v>0</v>
      </c>
      <c r="W4184">
        <v>4.7</v>
      </c>
      <c r="X4184">
        <v>0</v>
      </c>
      <c r="Y4184" t="s">
        <v>1784</v>
      </c>
      <c r="Z4184" t="s">
        <v>6973</v>
      </c>
      <c r="AA4184" t="s">
        <v>47</v>
      </c>
      <c r="AB4184" t="s">
        <v>1785</v>
      </c>
      <c r="AC4184">
        <v>41</v>
      </c>
      <c r="AD4184">
        <v>17699</v>
      </c>
      <c r="AE4184" t="s">
        <v>7678</v>
      </c>
      <c r="AF4184" t="s">
        <v>7679</v>
      </c>
      <c r="AG4184">
        <v>17600</v>
      </c>
      <c r="AH4184">
        <v>-99</v>
      </c>
      <c r="AI4184">
        <v>-1349</v>
      </c>
      <c r="AJ4184">
        <f t="shared" si="325"/>
        <v>-5.6249999999999998E-3</v>
      </c>
      <c r="AK4184">
        <f t="shared" si="326"/>
        <v>0</v>
      </c>
      <c r="AL4184">
        <f t="shared" si="327"/>
        <v>0</v>
      </c>
      <c r="AM4184">
        <f t="shared" si="328"/>
        <v>0</v>
      </c>
      <c r="AN4184">
        <f t="shared" si="329"/>
        <v>0</v>
      </c>
    </row>
    <row r="4185" spans="1:40" x14ac:dyDescent="0.35">
      <c r="A4185" t="s">
        <v>269</v>
      </c>
      <c r="B4185" t="s">
        <v>275</v>
      </c>
      <c r="C4185" t="s">
        <v>37</v>
      </c>
      <c r="D4185">
        <v>2020</v>
      </c>
      <c r="E4185" t="s">
        <v>1162</v>
      </c>
      <c r="F4185" t="s">
        <v>6972</v>
      </c>
      <c r="H4185">
        <v>5</v>
      </c>
      <c r="I4185" t="s">
        <v>185</v>
      </c>
      <c r="J4185" t="s">
        <v>98</v>
      </c>
      <c r="K4185" t="s">
        <v>42</v>
      </c>
      <c r="N4185" t="s">
        <v>44</v>
      </c>
      <c r="Q4185">
        <v>0</v>
      </c>
      <c r="R4185">
        <v>0</v>
      </c>
      <c r="S4185">
        <v>1248</v>
      </c>
      <c r="V4185">
        <v>0</v>
      </c>
      <c r="X4185">
        <v>0</v>
      </c>
      <c r="Y4185" t="s">
        <v>840</v>
      </c>
      <c r="Z4185" t="s">
        <v>6973</v>
      </c>
      <c r="AA4185" t="s">
        <v>47</v>
      </c>
      <c r="AB4185" t="s">
        <v>841</v>
      </c>
      <c r="AC4185">
        <v>1</v>
      </c>
      <c r="AD4185">
        <v>19250</v>
      </c>
      <c r="AE4185" t="s">
        <v>7680</v>
      </c>
      <c r="AF4185" t="s">
        <v>7681</v>
      </c>
      <c r="AG4185">
        <v>17600</v>
      </c>
      <c r="AH4185">
        <v>-1650</v>
      </c>
      <c r="AI4185">
        <v>-2900</v>
      </c>
      <c r="AJ4185">
        <f t="shared" si="325"/>
        <v>-9.375E-2</v>
      </c>
      <c r="AK4185">
        <f t="shared" si="326"/>
        <v>0</v>
      </c>
      <c r="AL4185">
        <f t="shared" si="327"/>
        <v>0</v>
      </c>
      <c r="AM4185">
        <f t="shared" si="328"/>
        <v>0</v>
      </c>
      <c r="AN4185">
        <f t="shared" si="329"/>
        <v>0</v>
      </c>
    </row>
    <row r="4186" spans="1:40" x14ac:dyDescent="0.35">
      <c r="A4186" t="s">
        <v>269</v>
      </c>
      <c r="B4186" t="s">
        <v>275</v>
      </c>
      <c r="C4186" t="s">
        <v>37</v>
      </c>
      <c r="D4186">
        <v>2019</v>
      </c>
      <c r="E4186" t="s">
        <v>1162</v>
      </c>
      <c r="F4186" t="s">
        <v>6972</v>
      </c>
      <c r="G4186">
        <v>5</v>
      </c>
      <c r="H4186">
        <v>5</v>
      </c>
      <c r="I4186" t="s">
        <v>185</v>
      </c>
      <c r="J4186" t="s">
        <v>98</v>
      </c>
      <c r="K4186" t="s">
        <v>66</v>
      </c>
      <c r="L4186">
        <v>109</v>
      </c>
      <c r="M4186" t="s">
        <v>52</v>
      </c>
      <c r="O4186">
        <v>5</v>
      </c>
      <c r="P4186">
        <v>1495</v>
      </c>
      <c r="Q4186">
        <v>0</v>
      </c>
      <c r="R4186">
        <v>1</v>
      </c>
      <c r="S4186">
        <v>1248</v>
      </c>
      <c r="T4186" t="s">
        <v>252</v>
      </c>
      <c r="U4186">
        <v>4</v>
      </c>
      <c r="V4186">
        <v>0</v>
      </c>
      <c r="W4186">
        <v>4.2</v>
      </c>
      <c r="X4186">
        <v>0</v>
      </c>
      <c r="Y4186" t="s">
        <v>2248</v>
      </c>
      <c r="Z4186" t="s">
        <v>6973</v>
      </c>
      <c r="AA4186" t="s">
        <v>47</v>
      </c>
      <c r="AB4186" t="s">
        <v>2249</v>
      </c>
      <c r="AC4186">
        <v>1</v>
      </c>
      <c r="AD4186">
        <v>16900</v>
      </c>
      <c r="AE4186" t="s">
        <v>7682</v>
      </c>
      <c r="AF4186" t="s">
        <v>7599</v>
      </c>
      <c r="AG4186">
        <v>17600</v>
      </c>
      <c r="AH4186">
        <v>700</v>
      </c>
      <c r="AI4186">
        <v>-550</v>
      </c>
      <c r="AJ4186">
        <f t="shared" si="325"/>
        <v>3.9772727272727272E-2</v>
      </c>
      <c r="AK4186">
        <f t="shared" si="326"/>
        <v>0</v>
      </c>
      <c r="AL4186">
        <f t="shared" si="327"/>
        <v>0</v>
      </c>
      <c r="AM4186">
        <f t="shared" si="328"/>
        <v>0</v>
      </c>
      <c r="AN4186">
        <f t="shared" si="329"/>
        <v>0</v>
      </c>
    </row>
    <row r="4187" spans="1:40" x14ac:dyDescent="0.35">
      <c r="A4187" t="s">
        <v>269</v>
      </c>
      <c r="B4187" t="s">
        <v>275</v>
      </c>
      <c r="C4187" t="s">
        <v>37</v>
      </c>
      <c r="D4187">
        <v>2018</v>
      </c>
      <c r="E4187" t="s">
        <v>1162</v>
      </c>
      <c r="F4187" t="s">
        <v>6972</v>
      </c>
      <c r="G4187">
        <v>5</v>
      </c>
      <c r="H4187">
        <v>5</v>
      </c>
      <c r="I4187" t="s">
        <v>185</v>
      </c>
      <c r="J4187" t="s">
        <v>98</v>
      </c>
      <c r="K4187" t="s">
        <v>71</v>
      </c>
      <c r="L4187">
        <v>112</v>
      </c>
      <c r="M4187" t="s">
        <v>67</v>
      </c>
      <c r="N4187" t="s">
        <v>44</v>
      </c>
      <c r="O4187">
        <v>6</v>
      </c>
      <c r="Q4187">
        <v>0</v>
      </c>
      <c r="R4187">
        <v>0</v>
      </c>
      <c r="S4187">
        <v>1598</v>
      </c>
      <c r="T4187" t="s">
        <v>123</v>
      </c>
      <c r="U4187">
        <v>4</v>
      </c>
      <c r="V4187">
        <v>0</v>
      </c>
      <c r="W4187">
        <v>4.2</v>
      </c>
      <c r="X4187">
        <v>0</v>
      </c>
      <c r="Y4187" t="s">
        <v>6308</v>
      </c>
      <c r="Z4187" t="s">
        <v>6973</v>
      </c>
      <c r="AA4187" t="s">
        <v>47</v>
      </c>
      <c r="AB4187" t="s">
        <v>6309</v>
      </c>
      <c r="AC4187">
        <v>1</v>
      </c>
      <c r="AD4187">
        <v>18800</v>
      </c>
      <c r="AE4187" t="s">
        <v>7683</v>
      </c>
      <c r="AF4187" t="s">
        <v>7630</v>
      </c>
      <c r="AG4187">
        <v>17600</v>
      </c>
      <c r="AH4187">
        <v>-1200</v>
      </c>
      <c r="AI4187">
        <v>-2450</v>
      </c>
      <c r="AJ4187">
        <f t="shared" si="325"/>
        <v>-6.8181818181818177E-2</v>
      </c>
      <c r="AK4187">
        <f t="shared" si="326"/>
        <v>0</v>
      </c>
      <c r="AL4187">
        <f t="shared" si="327"/>
        <v>0</v>
      </c>
      <c r="AM4187">
        <f t="shared" si="328"/>
        <v>0</v>
      </c>
      <c r="AN4187">
        <f t="shared" si="329"/>
        <v>0</v>
      </c>
    </row>
    <row r="4188" spans="1:40" x14ac:dyDescent="0.35">
      <c r="A4188" t="s">
        <v>269</v>
      </c>
      <c r="B4188" t="s">
        <v>275</v>
      </c>
      <c r="C4188" t="s">
        <v>37</v>
      </c>
      <c r="D4188">
        <v>2017</v>
      </c>
      <c r="E4188" t="s">
        <v>1162</v>
      </c>
      <c r="F4188" t="s">
        <v>6972</v>
      </c>
      <c r="G4188">
        <v>5</v>
      </c>
      <c r="H4188">
        <v>5</v>
      </c>
      <c r="I4188" t="s">
        <v>185</v>
      </c>
      <c r="J4188" t="s">
        <v>98</v>
      </c>
      <c r="L4188">
        <v>114</v>
      </c>
      <c r="O4188">
        <v>6</v>
      </c>
      <c r="Q4188">
        <v>0</v>
      </c>
      <c r="R4188">
        <v>0</v>
      </c>
      <c r="S4188">
        <v>1598</v>
      </c>
      <c r="T4188" t="s">
        <v>123</v>
      </c>
      <c r="U4188">
        <v>4</v>
      </c>
      <c r="V4188">
        <v>0</v>
      </c>
      <c r="W4188">
        <v>4.3</v>
      </c>
      <c r="X4188">
        <v>0</v>
      </c>
      <c r="Y4188" t="s">
        <v>2062</v>
      </c>
      <c r="Z4188" t="s">
        <v>6973</v>
      </c>
      <c r="AA4188" t="s">
        <v>47</v>
      </c>
      <c r="AB4188" t="s">
        <v>2258</v>
      </c>
      <c r="AC4188">
        <v>2</v>
      </c>
      <c r="AD4188">
        <v>16990</v>
      </c>
      <c r="AE4188" t="s">
        <v>7684</v>
      </c>
      <c r="AF4188" t="s">
        <v>7685</v>
      </c>
      <c r="AG4188">
        <v>17600</v>
      </c>
      <c r="AH4188">
        <v>610</v>
      </c>
      <c r="AI4188">
        <v>-640</v>
      </c>
      <c r="AJ4188">
        <f t="shared" si="325"/>
        <v>3.465909090909091E-2</v>
      </c>
      <c r="AK4188">
        <f t="shared" si="326"/>
        <v>0</v>
      </c>
      <c r="AL4188">
        <f t="shared" si="327"/>
        <v>0</v>
      </c>
      <c r="AM4188">
        <f t="shared" si="328"/>
        <v>0</v>
      </c>
      <c r="AN4188">
        <f t="shared" si="329"/>
        <v>0</v>
      </c>
    </row>
    <row r="4189" spans="1:40" x14ac:dyDescent="0.35">
      <c r="A4189" t="s">
        <v>269</v>
      </c>
      <c r="B4189" t="s">
        <v>275</v>
      </c>
      <c r="C4189" t="s">
        <v>37</v>
      </c>
      <c r="D4189">
        <v>2020</v>
      </c>
      <c r="E4189" t="s">
        <v>1162</v>
      </c>
      <c r="F4189" t="s">
        <v>6972</v>
      </c>
      <c r="G4189">
        <v>5</v>
      </c>
      <c r="H4189">
        <v>5</v>
      </c>
      <c r="I4189" t="s">
        <v>185</v>
      </c>
      <c r="J4189" t="s">
        <v>98</v>
      </c>
      <c r="K4189" t="s">
        <v>71</v>
      </c>
      <c r="L4189">
        <v>113</v>
      </c>
      <c r="M4189" t="s">
        <v>72</v>
      </c>
      <c r="O4189">
        <v>5</v>
      </c>
      <c r="Q4189">
        <v>1</v>
      </c>
      <c r="R4189">
        <v>0</v>
      </c>
      <c r="S4189">
        <v>1248</v>
      </c>
      <c r="U4189">
        <v>4</v>
      </c>
      <c r="V4189">
        <v>0</v>
      </c>
      <c r="W4189">
        <v>4.3</v>
      </c>
      <c r="X4189">
        <v>0</v>
      </c>
      <c r="Y4189" t="s">
        <v>3269</v>
      </c>
      <c r="Z4189" t="s">
        <v>6973</v>
      </c>
      <c r="AA4189" t="s">
        <v>47</v>
      </c>
      <c r="AB4189" t="s">
        <v>3270</v>
      </c>
      <c r="AC4189">
        <v>12</v>
      </c>
      <c r="AD4189">
        <v>17900</v>
      </c>
      <c r="AE4189" t="s">
        <v>7686</v>
      </c>
      <c r="AF4189" t="s">
        <v>7687</v>
      </c>
      <c r="AG4189">
        <v>17600</v>
      </c>
      <c r="AH4189">
        <v>-300</v>
      </c>
      <c r="AI4189">
        <v>-1550</v>
      </c>
      <c r="AJ4189">
        <f t="shared" si="325"/>
        <v>-1.7045454545454544E-2</v>
      </c>
      <c r="AK4189">
        <f t="shared" si="326"/>
        <v>0</v>
      </c>
      <c r="AL4189">
        <f t="shared" si="327"/>
        <v>0</v>
      </c>
      <c r="AM4189">
        <f t="shared" si="328"/>
        <v>0</v>
      </c>
      <c r="AN4189">
        <f t="shared" si="329"/>
        <v>0</v>
      </c>
    </row>
    <row r="4190" spans="1:40" x14ac:dyDescent="0.35">
      <c r="A4190" t="s">
        <v>269</v>
      </c>
      <c r="B4190" t="s">
        <v>275</v>
      </c>
      <c r="C4190" t="s">
        <v>37</v>
      </c>
      <c r="D4190">
        <v>2020</v>
      </c>
      <c r="E4190" t="s">
        <v>1162</v>
      </c>
      <c r="F4190" t="s">
        <v>6972</v>
      </c>
      <c r="G4190">
        <v>5</v>
      </c>
      <c r="H4190">
        <v>5</v>
      </c>
      <c r="I4190" t="s">
        <v>185</v>
      </c>
      <c r="J4190" t="s">
        <v>98</v>
      </c>
      <c r="K4190" t="s">
        <v>42</v>
      </c>
      <c r="L4190">
        <v>109</v>
      </c>
      <c r="M4190" t="s">
        <v>52</v>
      </c>
      <c r="N4190" t="s">
        <v>44</v>
      </c>
      <c r="O4190">
        <v>5</v>
      </c>
      <c r="P4190">
        <v>1475</v>
      </c>
      <c r="Q4190">
        <v>1</v>
      </c>
      <c r="R4190">
        <v>1</v>
      </c>
      <c r="S4190">
        <v>1248</v>
      </c>
      <c r="T4190" t="s">
        <v>123</v>
      </c>
      <c r="U4190">
        <v>4</v>
      </c>
      <c r="V4190">
        <v>1</v>
      </c>
      <c r="W4190">
        <v>4.0999999999999996</v>
      </c>
      <c r="X4190">
        <v>0</v>
      </c>
      <c r="Y4190" t="s">
        <v>1851</v>
      </c>
      <c r="Z4190" t="s">
        <v>6973</v>
      </c>
      <c r="AA4190" t="s">
        <v>47</v>
      </c>
      <c r="AB4190" t="s">
        <v>346</v>
      </c>
      <c r="AC4190">
        <v>12</v>
      </c>
      <c r="AD4190">
        <v>16900</v>
      </c>
      <c r="AE4190" t="s">
        <v>7688</v>
      </c>
      <c r="AF4190" t="s">
        <v>7603</v>
      </c>
      <c r="AG4190">
        <v>17600</v>
      </c>
      <c r="AH4190">
        <v>700</v>
      </c>
      <c r="AI4190">
        <v>-550</v>
      </c>
      <c r="AJ4190">
        <f t="shared" si="325"/>
        <v>3.9772727272727272E-2</v>
      </c>
      <c r="AK4190">
        <f t="shared" si="326"/>
        <v>0</v>
      </c>
      <c r="AL4190">
        <f t="shared" si="327"/>
        <v>0</v>
      </c>
      <c r="AM4190">
        <f t="shared" si="328"/>
        <v>0</v>
      </c>
      <c r="AN4190">
        <f t="shared" si="329"/>
        <v>0</v>
      </c>
    </row>
    <row r="4191" spans="1:40" x14ac:dyDescent="0.35">
      <c r="A4191" t="s">
        <v>269</v>
      </c>
      <c r="B4191" t="s">
        <v>275</v>
      </c>
      <c r="C4191" t="s">
        <v>37</v>
      </c>
      <c r="D4191">
        <v>2017</v>
      </c>
      <c r="E4191" t="s">
        <v>1162</v>
      </c>
      <c r="F4191" t="s">
        <v>6972</v>
      </c>
      <c r="G4191">
        <v>5</v>
      </c>
      <c r="H4191">
        <v>5</v>
      </c>
      <c r="I4191" t="s">
        <v>185</v>
      </c>
      <c r="J4191" t="s">
        <v>98</v>
      </c>
      <c r="L4191">
        <v>114</v>
      </c>
      <c r="O4191">
        <v>6</v>
      </c>
      <c r="Q4191">
        <v>0</v>
      </c>
      <c r="R4191">
        <v>0</v>
      </c>
      <c r="S4191">
        <v>1598</v>
      </c>
      <c r="T4191" t="s">
        <v>123</v>
      </c>
      <c r="U4191">
        <v>4</v>
      </c>
      <c r="V4191">
        <v>0</v>
      </c>
      <c r="W4191">
        <v>4.3</v>
      </c>
      <c r="X4191">
        <v>0</v>
      </c>
      <c r="Y4191" t="s">
        <v>2062</v>
      </c>
      <c r="Z4191" t="s">
        <v>6973</v>
      </c>
      <c r="AA4191" t="s">
        <v>47</v>
      </c>
      <c r="AB4191" t="s">
        <v>1822</v>
      </c>
      <c r="AC4191">
        <v>1</v>
      </c>
      <c r="AD4191">
        <v>17990</v>
      </c>
      <c r="AE4191" t="s">
        <v>7689</v>
      </c>
      <c r="AF4191" t="s">
        <v>7690</v>
      </c>
      <c r="AG4191">
        <v>17600</v>
      </c>
      <c r="AH4191">
        <v>-390</v>
      </c>
      <c r="AI4191">
        <v>-1640</v>
      </c>
      <c r="AJ4191">
        <f t="shared" si="325"/>
        <v>-2.215909090909091E-2</v>
      </c>
      <c r="AK4191">
        <f t="shared" si="326"/>
        <v>0</v>
      </c>
      <c r="AL4191">
        <f t="shared" si="327"/>
        <v>0</v>
      </c>
      <c r="AM4191">
        <f t="shared" si="328"/>
        <v>0</v>
      </c>
      <c r="AN4191">
        <f t="shared" si="329"/>
        <v>0</v>
      </c>
    </row>
    <row r="4192" spans="1:40" x14ac:dyDescent="0.35">
      <c r="A4192" t="s">
        <v>269</v>
      </c>
      <c r="B4192" t="s">
        <v>275</v>
      </c>
      <c r="C4192" t="s">
        <v>37</v>
      </c>
      <c r="D4192">
        <v>2017</v>
      </c>
      <c r="E4192" t="s">
        <v>1162</v>
      </c>
      <c r="F4192" t="s">
        <v>6972</v>
      </c>
      <c r="G4192">
        <v>5</v>
      </c>
      <c r="H4192">
        <v>5</v>
      </c>
      <c r="I4192" t="s">
        <v>185</v>
      </c>
      <c r="J4192" t="s">
        <v>98</v>
      </c>
      <c r="L4192">
        <v>114</v>
      </c>
      <c r="O4192">
        <v>6</v>
      </c>
      <c r="Q4192">
        <v>0</v>
      </c>
      <c r="R4192">
        <v>0</v>
      </c>
      <c r="S4192">
        <v>1598</v>
      </c>
      <c r="T4192" t="s">
        <v>123</v>
      </c>
      <c r="U4192">
        <v>4</v>
      </c>
      <c r="V4192">
        <v>0</v>
      </c>
      <c r="W4192">
        <v>4.3</v>
      </c>
      <c r="X4192">
        <v>0</v>
      </c>
      <c r="Y4192" t="s">
        <v>2062</v>
      </c>
      <c r="Z4192" t="s">
        <v>6973</v>
      </c>
      <c r="AA4192" t="s">
        <v>47</v>
      </c>
      <c r="AB4192" t="s">
        <v>1822</v>
      </c>
      <c r="AC4192">
        <v>1</v>
      </c>
      <c r="AD4192">
        <v>17990</v>
      </c>
      <c r="AE4192" t="s">
        <v>7691</v>
      </c>
      <c r="AF4192" t="s">
        <v>7690</v>
      </c>
      <c r="AG4192">
        <v>17600</v>
      </c>
      <c r="AH4192">
        <v>-390</v>
      </c>
      <c r="AI4192">
        <v>-1640</v>
      </c>
      <c r="AJ4192">
        <f t="shared" si="325"/>
        <v>-2.215909090909091E-2</v>
      </c>
      <c r="AK4192">
        <f t="shared" si="326"/>
        <v>0</v>
      </c>
      <c r="AL4192">
        <f t="shared" si="327"/>
        <v>0</v>
      </c>
      <c r="AM4192">
        <f t="shared" si="328"/>
        <v>0</v>
      </c>
      <c r="AN4192">
        <f t="shared" si="329"/>
        <v>0</v>
      </c>
    </row>
    <row r="4193" spans="1:40" x14ac:dyDescent="0.35">
      <c r="A4193" t="s">
        <v>269</v>
      </c>
      <c r="B4193" t="s">
        <v>275</v>
      </c>
      <c r="C4193" t="s">
        <v>37</v>
      </c>
      <c r="D4193">
        <v>2020</v>
      </c>
      <c r="E4193" t="s">
        <v>1162</v>
      </c>
      <c r="F4193" t="s">
        <v>6972</v>
      </c>
      <c r="G4193">
        <v>5</v>
      </c>
      <c r="H4193">
        <v>5</v>
      </c>
      <c r="I4193" t="s">
        <v>185</v>
      </c>
      <c r="J4193" t="s">
        <v>98</v>
      </c>
      <c r="K4193" t="s">
        <v>71</v>
      </c>
      <c r="L4193">
        <v>121</v>
      </c>
      <c r="O4193">
        <v>6</v>
      </c>
      <c r="P4193">
        <v>1500</v>
      </c>
      <c r="Q4193">
        <v>0</v>
      </c>
      <c r="R4193">
        <v>0</v>
      </c>
      <c r="S4193">
        <v>1598</v>
      </c>
      <c r="T4193" t="s">
        <v>123</v>
      </c>
      <c r="U4193">
        <v>4</v>
      </c>
      <c r="V4193">
        <v>0</v>
      </c>
      <c r="W4193">
        <v>4.5999999999999996</v>
      </c>
      <c r="X4193">
        <v>0</v>
      </c>
      <c r="Y4193" t="s">
        <v>457</v>
      </c>
      <c r="Z4193" t="s">
        <v>6973</v>
      </c>
      <c r="AA4193" t="s">
        <v>47</v>
      </c>
      <c r="AB4193" t="s">
        <v>458</v>
      </c>
      <c r="AC4193">
        <v>41</v>
      </c>
      <c r="AD4193">
        <v>19990</v>
      </c>
      <c r="AE4193" t="s">
        <v>7692</v>
      </c>
      <c r="AF4193" t="s">
        <v>7553</v>
      </c>
      <c r="AG4193">
        <v>17600</v>
      </c>
      <c r="AH4193">
        <v>-2390</v>
      </c>
      <c r="AI4193">
        <v>-3640</v>
      </c>
      <c r="AJ4193">
        <f t="shared" si="325"/>
        <v>-0.13579545454545455</v>
      </c>
      <c r="AK4193">
        <f t="shared" si="326"/>
        <v>0</v>
      </c>
      <c r="AL4193">
        <f t="shared" si="327"/>
        <v>0</v>
      </c>
      <c r="AM4193">
        <f t="shared" si="328"/>
        <v>0</v>
      </c>
      <c r="AN4193">
        <f t="shared" si="329"/>
        <v>0</v>
      </c>
    </row>
    <row r="4194" spans="1:40" x14ac:dyDescent="0.35">
      <c r="A4194" t="s">
        <v>269</v>
      </c>
      <c r="B4194" t="s">
        <v>275</v>
      </c>
      <c r="C4194" t="s">
        <v>37</v>
      </c>
      <c r="D4194">
        <v>2019</v>
      </c>
      <c r="E4194" t="s">
        <v>1162</v>
      </c>
      <c r="F4194" t="s">
        <v>6972</v>
      </c>
      <c r="G4194">
        <v>5</v>
      </c>
      <c r="H4194">
        <v>5</v>
      </c>
      <c r="I4194" t="s">
        <v>185</v>
      </c>
      <c r="J4194" t="s">
        <v>98</v>
      </c>
      <c r="K4194" t="s">
        <v>42</v>
      </c>
      <c r="L4194">
        <v>121</v>
      </c>
      <c r="M4194" t="s">
        <v>42</v>
      </c>
      <c r="O4194">
        <v>6</v>
      </c>
      <c r="Q4194">
        <v>0</v>
      </c>
      <c r="R4194">
        <v>0</v>
      </c>
      <c r="S4194">
        <v>1598</v>
      </c>
      <c r="T4194" t="s">
        <v>123</v>
      </c>
      <c r="U4194">
        <v>4</v>
      </c>
      <c r="V4194">
        <v>0</v>
      </c>
      <c r="W4194">
        <v>4.5999999999999996</v>
      </c>
      <c r="X4194">
        <v>0</v>
      </c>
      <c r="Y4194" t="s">
        <v>324</v>
      </c>
      <c r="Z4194" t="s">
        <v>6973</v>
      </c>
      <c r="AA4194" t="s">
        <v>47</v>
      </c>
      <c r="AB4194" t="s">
        <v>157</v>
      </c>
      <c r="AC4194">
        <v>41</v>
      </c>
      <c r="AD4194">
        <v>21500</v>
      </c>
      <c r="AE4194" t="s">
        <v>7693</v>
      </c>
      <c r="AF4194" t="s">
        <v>7694</v>
      </c>
      <c r="AG4194">
        <v>17600</v>
      </c>
      <c r="AH4194">
        <v>-3900</v>
      </c>
      <c r="AI4194">
        <v>-5150</v>
      </c>
      <c r="AJ4194">
        <f t="shared" si="325"/>
        <v>-0.22159090909090909</v>
      </c>
      <c r="AK4194">
        <f t="shared" si="326"/>
        <v>0</v>
      </c>
      <c r="AL4194">
        <f t="shared" si="327"/>
        <v>0</v>
      </c>
      <c r="AM4194">
        <f t="shared" si="328"/>
        <v>0</v>
      </c>
      <c r="AN4194">
        <f t="shared" si="329"/>
        <v>0</v>
      </c>
    </row>
    <row r="4195" spans="1:40" x14ac:dyDescent="0.35">
      <c r="A4195" t="s">
        <v>269</v>
      </c>
      <c r="B4195" t="s">
        <v>275</v>
      </c>
      <c r="C4195" t="s">
        <v>37</v>
      </c>
      <c r="D4195">
        <v>2019</v>
      </c>
      <c r="E4195" t="s">
        <v>1162</v>
      </c>
      <c r="F4195" t="s">
        <v>6972</v>
      </c>
      <c r="G4195">
        <v>5</v>
      </c>
      <c r="H4195">
        <v>5</v>
      </c>
      <c r="I4195" t="s">
        <v>185</v>
      </c>
      <c r="J4195" t="s">
        <v>98</v>
      </c>
      <c r="K4195" t="s">
        <v>42</v>
      </c>
      <c r="L4195">
        <v>109</v>
      </c>
      <c r="O4195">
        <v>5</v>
      </c>
      <c r="Q4195">
        <v>1</v>
      </c>
      <c r="R4195">
        <v>0</v>
      </c>
      <c r="S4195">
        <v>1248</v>
      </c>
      <c r="T4195" t="s">
        <v>123</v>
      </c>
      <c r="U4195">
        <v>4</v>
      </c>
      <c r="V4195">
        <v>0</v>
      </c>
      <c r="W4195">
        <v>4.2</v>
      </c>
      <c r="X4195">
        <v>0</v>
      </c>
      <c r="Y4195" t="s">
        <v>3068</v>
      </c>
      <c r="Z4195" t="s">
        <v>6973</v>
      </c>
      <c r="AA4195" t="s">
        <v>3069</v>
      </c>
      <c r="AB4195" t="s">
        <v>47</v>
      </c>
      <c r="AC4195">
        <v>1</v>
      </c>
      <c r="AD4195">
        <v>16550</v>
      </c>
      <c r="AE4195" t="s">
        <v>7695</v>
      </c>
      <c r="AF4195" t="s">
        <v>7696</v>
      </c>
      <c r="AG4195">
        <v>17600</v>
      </c>
      <c r="AH4195">
        <v>1050</v>
      </c>
      <c r="AI4195">
        <v>-200</v>
      </c>
      <c r="AJ4195">
        <f t="shared" si="325"/>
        <v>5.9659090909090912E-2</v>
      </c>
      <c r="AK4195">
        <f t="shared" si="326"/>
        <v>0</v>
      </c>
      <c r="AL4195">
        <f t="shared" si="327"/>
        <v>1</v>
      </c>
      <c r="AM4195">
        <f t="shared" si="328"/>
        <v>0</v>
      </c>
      <c r="AN4195">
        <f t="shared" si="329"/>
        <v>0</v>
      </c>
    </row>
    <row r="4196" spans="1:40" x14ac:dyDescent="0.35">
      <c r="A4196" t="s">
        <v>269</v>
      </c>
      <c r="B4196" t="s">
        <v>275</v>
      </c>
      <c r="C4196" t="s">
        <v>37</v>
      </c>
      <c r="D4196">
        <v>2019</v>
      </c>
      <c r="E4196" t="s">
        <v>1162</v>
      </c>
      <c r="F4196" t="s">
        <v>6972</v>
      </c>
      <c r="G4196">
        <v>5</v>
      </c>
      <c r="H4196">
        <v>5</v>
      </c>
      <c r="I4196" t="s">
        <v>185</v>
      </c>
      <c r="J4196" t="s">
        <v>98</v>
      </c>
      <c r="K4196" t="s">
        <v>51</v>
      </c>
      <c r="L4196">
        <v>107</v>
      </c>
      <c r="N4196" t="s">
        <v>92</v>
      </c>
      <c r="O4196">
        <v>5</v>
      </c>
      <c r="Q4196">
        <v>1</v>
      </c>
      <c r="R4196">
        <v>0</v>
      </c>
      <c r="S4196">
        <v>1248</v>
      </c>
      <c r="T4196" t="s">
        <v>123</v>
      </c>
      <c r="U4196">
        <v>4</v>
      </c>
      <c r="V4196">
        <v>0</v>
      </c>
      <c r="W4196">
        <v>4.0999999999999996</v>
      </c>
      <c r="X4196">
        <v>0</v>
      </c>
      <c r="Y4196" t="s">
        <v>3068</v>
      </c>
      <c r="Z4196" t="s">
        <v>6973</v>
      </c>
      <c r="AA4196" t="s">
        <v>47</v>
      </c>
      <c r="AB4196" t="s">
        <v>3074</v>
      </c>
      <c r="AC4196">
        <v>1</v>
      </c>
      <c r="AD4196">
        <v>15950</v>
      </c>
      <c r="AE4196" t="s">
        <v>7697</v>
      </c>
      <c r="AF4196" t="s">
        <v>7698</v>
      </c>
      <c r="AG4196">
        <v>17600</v>
      </c>
      <c r="AH4196">
        <v>1650</v>
      </c>
      <c r="AI4196">
        <v>400</v>
      </c>
      <c r="AJ4196">
        <f t="shared" si="325"/>
        <v>9.375E-2</v>
      </c>
      <c r="AK4196">
        <f t="shared" si="326"/>
        <v>0</v>
      </c>
      <c r="AL4196">
        <f t="shared" si="327"/>
        <v>1</v>
      </c>
      <c r="AM4196">
        <f t="shared" si="328"/>
        <v>0</v>
      </c>
      <c r="AN4196">
        <f t="shared" si="329"/>
        <v>0</v>
      </c>
    </row>
    <row r="4197" spans="1:40" x14ac:dyDescent="0.35">
      <c r="A4197" t="s">
        <v>269</v>
      </c>
      <c r="B4197" t="s">
        <v>275</v>
      </c>
      <c r="C4197" t="s">
        <v>37</v>
      </c>
      <c r="D4197">
        <v>2019</v>
      </c>
      <c r="E4197" t="s">
        <v>1162</v>
      </c>
      <c r="F4197" t="s">
        <v>6972</v>
      </c>
      <c r="G4197">
        <v>5</v>
      </c>
      <c r="H4197">
        <v>5</v>
      </c>
      <c r="I4197" t="s">
        <v>185</v>
      </c>
      <c r="J4197" t="s">
        <v>98</v>
      </c>
      <c r="K4197" t="s">
        <v>42</v>
      </c>
      <c r="L4197">
        <v>107</v>
      </c>
      <c r="O4197">
        <v>5</v>
      </c>
      <c r="Q4197">
        <v>1</v>
      </c>
      <c r="R4197">
        <v>0</v>
      </c>
      <c r="S4197">
        <v>1248</v>
      </c>
      <c r="T4197" t="s">
        <v>123</v>
      </c>
      <c r="U4197">
        <v>4</v>
      </c>
      <c r="V4197">
        <v>0</v>
      </c>
      <c r="W4197">
        <v>4.0999999999999996</v>
      </c>
      <c r="X4197">
        <v>0</v>
      </c>
      <c r="Y4197" t="s">
        <v>3068</v>
      </c>
      <c r="Z4197" t="s">
        <v>6973</v>
      </c>
      <c r="AA4197" t="s">
        <v>47</v>
      </c>
      <c r="AB4197" t="s">
        <v>3074</v>
      </c>
      <c r="AC4197">
        <v>1</v>
      </c>
      <c r="AD4197">
        <v>16550</v>
      </c>
      <c r="AE4197" t="s">
        <v>7699</v>
      </c>
      <c r="AF4197" t="s">
        <v>7700</v>
      </c>
      <c r="AG4197">
        <v>17600</v>
      </c>
      <c r="AH4197">
        <v>1050</v>
      </c>
      <c r="AI4197">
        <v>-200</v>
      </c>
      <c r="AJ4197">
        <f t="shared" si="325"/>
        <v>5.9659090909090912E-2</v>
      </c>
      <c r="AK4197">
        <f t="shared" si="326"/>
        <v>0</v>
      </c>
      <c r="AL4197">
        <f t="shared" si="327"/>
        <v>1</v>
      </c>
      <c r="AM4197">
        <f t="shared" si="328"/>
        <v>0</v>
      </c>
      <c r="AN4197">
        <f t="shared" si="329"/>
        <v>0</v>
      </c>
    </row>
    <row r="4198" spans="1:40" x14ac:dyDescent="0.35">
      <c r="A4198" t="s">
        <v>269</v>
      </c>
      <c r="B4198" t="s">
        <v>275</v>
      </c>
      <c r="C4198" t="s">
        <v>37</v>
      </c>
      <c r="D4198">
        <v>2020</v>
      </c>
      <c r="E4198" t="s">
        <v>1162</v>
      </c>
      <c r="F4198" t="s">
        <v>6972</v>
      </c>
      <c r="G4198">
        <v>5</v>
      </c>
      <c r="H4198">
        <v>5</v>
      </c>
      <c r="I4198" t="s">
        <v>185</v>
      </c>
      <c r="J4198" t="s">
        <v>98</v>
      </c>
      <c r="K4198" t="s">
        <v>66</v>
      </c>
      <c r="L4198">
        <v>113</v>
      </c>
      <c r="M4198" t="s">
        <v>67</v>
      </c>
      <c r="N4198" t="s">
        <v>44</v>
      </c>
      <c r="O4198">
        <v>5</v>
      </c>
      <c r="P4198">
        <v>1475</v>
      </c>
      <c r="Q4198">
        <v>1</v>
      </c>
      <c r="R4198">
        <v>1</v>
      </c>
      <c r="S4198">
        <v>1248</v>
      </c>
      <c r="T4198" t="s">
        <v>123</v>
      </c>
      <c r="U4198">
        <v>4</v>
      </c>
      <c r="V4198">
        <v>1</v>
      </c>
      <c r="W4198">
        <v>4.3</v>
      </c>
      <c r="X4198">
        <v>0</v>
      </c>
      <c r="Y4198" t="s">
        <v>1640</v>
      </c>
      <c r="Z4198" t="s">
        <v>6973</v>
      </c>
      <c r="AA4198" t="s">
        <v>47</v>
      </c>
      <c r="AB4198" t="s">
        <v>1641</v>
      </c>
      <c r="AC4198">
        <v>1</v>
      </c>
      <c r="AD4198">
        <v>16490</v>
      </c>
      <c r="AE4198" t="s">
        <v>7701</v>
      </c>
      <c r="AF4198" t="s">
        <v>7660</v>
      </c>
      <c r="AG4198">
        <v>17600</v>
      </c>
      <c r="AH4198">
        <v>1110</v>
      </c>
      <c r="AI4198">
        <v>-140</v>
      </c>
      <c r="AJ4198">
        <f t="shared" si="325"/>
        <v>6.3068181818181815E-2</v>
      </c>
      <c r="AK4198">
        <f t="shared" si="326"/>
        <v>0</v>
      </c>
      <c r="AL4198">
        <f t="shared" si="327"/>
        <v>1</v>
      </c>
      <c r="AM4198">
        <f t="shared" si="328"/>
        <v>0</v>
      </c>
      <c r="AN4198">
        <f t="shared" si="329"/>
        <v>0</v>
      </c>
    </row>
    <row r="4199" spans="1:40" x14ac:dyDescent="0.35">
      <c r="A4199" t="s">
        <v>269</v>
      </c>
      <c r="B4199" t="s">
        <v>275</v>
      </c>
      <c r="C4199" t="s">
        <v>37</v>
      </c>
      <c r="D4199">
        <v>2018</v>
      </c>
      <c r="E4199" t="s">
        <v>1162</v>
      </c>
      <c r="F4199" t="s">
        <v>6972</v>
      </c>
      <c r="G4199">
        <v>5</v>
      </c>
      <c r="H4199">
        <v>5</v>
      </c>
      <c r="I4199" t="s">
        <v>185</v>
      </c>
      <c r="J4199" t="s">
        <v>98</v>
      </c>
      <c r="K4199" t="s">
        <v>71</v>
      </c>
      <c r="L4199">
        <v>109</v>
      </c>
      <c r="N4199" t="s">
        <v>92</v>
      </c>
      <c r="O4199">
        <v>5</v>
      </c>
      <c r="P4199">
        <v>1390</v>
      </c>
      <c r="Q4199">
        <v>1</v>
      </c>
      <c r="R4199">
        <v>1</v>
      </c>
      <c r="S4199">
        <v>1248</v>
      </c>
      <c r="T4199" t="s">
        <v>123</v>
      </c>
      <c r="U4199">
        <v>4</v>
      </c>
      <c r="V4199">
        <v>0</v>
      </c>
      <c r="W4199">
        <v>4.2</v>
      </c>
      <c r="X4199">
        <v>0</v>
      </c>
      <c r="Y4199" t="s">
        <v>3035</v>
      </c>
      <c r="Z4199" t="s">
        <v>6973</v>
      </c>
      <c r="AA4199" t="s">
        <v>47</v>
      </c>
      <c r="AB4199" t="s">
        <v>433</v>
      </c>
      <c r="AC4199">
        <v>1</v>
      </c>
      <c r="AD4199">
        <v>18000</v>
      </c>
      <c r="AE4199" t="s">
        <v>7702</v>
      </c>
      <c r="AF4199" t="s">
        <v>7599</v>
      </c>
      <c r="AG4199">
        <v>17600</v>
      </c>
      <c r="AH4199">
        <v>-400</v>
      </c>
      <c r="AI4199">
        <v>-1650</v>
      </c>
      <c r="AJ4199">
        <f t="shared" si="325"/>
        <v>-2.2727272727272728E-2</v>
      </c>
      <c r="AK4199">
        <f t="shared" si="326"/>
        <v>0</v>
      </c>
      <c r="AL4199">
        <f t="shared" si="327"/>
        <v>0</v>
      </c>
      <c r="AM4199">
        <f t="shared" si="328"/>
        <v>0</v>
      </c>
      <c r="AN4199">
        <f t="shared" si="329"/>
        <v>0</v>
      </c>
    </row>
    <row r="4200" spans="1:40" x14ac:dyDescent="0.35">
      <c r="A4200" t="s">
        <v>269</v>
      </c>
      <c r="B4200" t="s">
        <v>275</v>
      </c>
      <c r="C4200" t="s">
        <v>37</v>
      </c>
      <c r="D4200">
        <v>2018</v>
      </c>
      <c r="E4200" t="s">
        <v>1162</v>
      </c>
      <c r="F4200" t="s">
        <v>6972</v>
      </c>
      <c r="G4200">
        <v>5</v>
      </c>
      <c r="H4200">
        <v>5</v>
      </c>
      <c r="I4200" t="s">
        <v>185</v>
      </c>
      <c r="J4200" t="s">
        <v>98</v>
      </c>
      <c r="K4200" t="s">
        <v>955</v>
      </c>
      <c r="L4200">
        <v>114</v>
      </c>
      <c r="N4200" t="s">
        <v>92</v>
      </c>
      <c r="O4200">
        <v>6</v>
      </c>
      <c r="P4200">
        <v>1465</v>
      </c>
      <c r="Q4200">
        <v>1</v>
      </c>
      <c r="R4200">
        <v>0</v>
      </c>
      <c r="S4200">
        <v>1598</v>
      </c>
      <c r="T4200" t="s">
        <v>123</v>
      </c>
      <c r="U4200">
        <v>4</v>
      </c>
      <c r="V4200">
        <v>0</v>
      </c>
      <c r="W4200">
        <v>4.3</v>
      </c>
      <c r="X4200">
        <v>0</v>
      </c>
      <c r="Y4200" t="s">
        <v>3035</v>
      </c>
      <c r="Z4200" t="s">
        <v>6973</v>
      </c>
      <c r="AA4200" t="s">
        <v>47</v>
      </c>
      <c r="AB4200" t="s">
        <v>433</v>
      </c>
      <c r="AC4200">
        <v>1</v>
      </c>
      <c r="AD4200">
        <v>19000</v>
      </c>
      <c r="AE4200" t="s">
        <v>7703</v>
      </c>
      <c r="AF4200" t="s">
        <v>7690</v>
      </c>
      <c r="AG4200">
        <v>17600</v>
      </c>
      <c r="AH4200">
        <v>-1400</v>
      </c>
      <c r="AI4200">
        <v>-2650</v>
      </c>
      <c r="AJ4200">
        <f t="shared" si="325"/>
        <v>-7.9545454545454544E-2</v>
      </c>
      <c r="AK4200">
        <f t="shared" si="326"/>
        <v>0</v>
      </c>
      <c r="AL4200">
        <f t="shared" si="327"/>
        <v>0</v>
      </c>
      <c r="AM4200">
        <f t="shared" si="328"/>
        <v>0</v>
      </c>
      <c r="AN4200">
        <f t="shared" si="329"/>
        <v>0</v>
      </c>
    </row>
    <row r="4201" spans="1:40" x14ac:dyDescent="0.35">
      <c r="A4201" t="s">
        <v>269</v>
      </c>
      <c r="B4201" t="s">
        <v>275</v>
      </c>
      <c r="C4201" t="s">
        <v>37</v>
      </c>
      <c r="D4201">
        <v>2020</v>
      </c>
      <c r="E4201" t="s">
        <v>1162</v>
      </c>
      <c r="F4201" t="s">
        <v>6972</v>
      </c>
      <c r="G4201">
        <v>5</v>
      </c>
      <c r="H4201">
        <v>5</v>
      </c>
      <c r="I4201" t="s">
        <v>185</v>
      </c>
      <c r="J4201" t="s">
        <v>98</v>
      </c>
      <c r="K4201" t="s">
        <v>42</v>
      </c>
      <c r="L4201">
        <v>128</v>
      </c>
      <c r="O4201">
        <v>6</v>
      </c>
      <c r="P4201">
        <v>1455</v>
      </c>
      <c r="Q4201">
        <v>0</v>
      </c>
      <c r="R4201">
        <v>0</v>
      </c>
      <c r="S4201">
        <v>1598</v>
      </c>
      <c r="T4201" t="s">
        <v>123</v>
      </c>
      <c r="U4201">
        <v>4</v>
      </c>
      <c r="V4201">
        <v>0</v>
      </c>
      <c r="W4201">
        <v>4.8</v>
      </c>
      <c r="X4201">
        <v>0</v>
      </c>
      <c r="Y4201" t="s">
        <v>457</v>
      </c>
      <c r="Z4201" t="s">
        <v>6973</v>
      </c>
      <c r="AA4201" t="s">
        <v>47</v>
      </c>
      <c r="AB4201" t="s">
        <v>458</v>
      </c>
      <c r="AC4201">
        <v>41</v>
      </c>
      <c r="AD4201">
        <v>18990</v>
      </c>
      <c r="AE4201" t="s">
        <v>7704</v>
      </c>
      <c r="AF4201" t="s">
        <v>7705</v>
      </c>
      <c r="AG4201">
        <v>17600</v>
      </c>
      <c r="AH4201">
        <v>-1390</v>
      </c>
      <c r="AI4201">
        <v>-2640</v>
      </c>
      <c r="AJ4201">
        <f t="shared" si="325"/>
        <v>-7.8977272727272729E-2</v>
      </c>
      <c r="AK4201">
        <f t="shared" si="326"/>
        <v>0</v>
      </c>
      <c r="AL4201">
        <f t="shared" si="327"/>
        <v>0</v>
      </c>
      <c r="AM4201">
        <f t="shared" si="328"/>
        <v>0</v>
      </c>
      <c r="AN4201">
        <f t="shared" si="329"/>
        <v>0</v>
      </c>
    </row>
    <row r="4202" spans="1:40" x14ac:dyDescent="0.35">
      <c r="A4202" t="s">
        <v>269</v>
      </c>
      <c r="B4202" t="s">
        <v>275</v>
      </c>
      <c r="C4202" t="s">
        <v>37</v>
      </c>
      <c r="D4202">
        <v>2020</v>
      </c>
      <c r="E4202" t="s">
        <v>1162</v>
      </c>
      <c r="F4202" t="s">
        <v>6972</v>
      </c>
      <c r="G4202">
        <v>5</v>
      </c>
      <c r="H4202">
        <v>5</v>
      </c>
      <c r="I4202" t="s">
        <v>185</v>
      </c>
      <c r="J4202" t="s">
        <v>98</v>
      </c>
      <c r="K4202" t="s">
        <v>51</v>
      </c>
      <c r="L4202">
        <v>128</v>
      </c>
      <c r="O4202">
        <v>6</v>
      </c>
      <c r="P4202">
        <v>1455</v>
      </c>
      <c r="Q4202">
        <v>0</v>
      </c>
      <c r="R4202">
        <v>0</v>
      </c>
      <c r="S4202">
        <v>1598</v>
      </c>
      <c r="T4202" t="s">
        <v>123</v>
      </c>
      <c r="U4202">
        <v>4</v>
      </c>
      <c r="V4202">
        <v>0</v>
      </c>
      <c r="W4202">
        <v>4.8</v>
      </c>
      <c r="X4202">
        <v>0</v>
      </c>
      <c r="Y4202" t="s">
        <v>457</v>
      </c>
      <c r="Z4202" t="s">
        <v>6973</v>
      </c>
      <c r="AA4202" t="s">
        <v>47</v>
      </c>
      <c r="AB4202" t="s">
        <v>458</v>
      </c>
      <c r="AC4202">
        <v>41</v>
      </c>
      <c r="AD4202">
        <v>17990</v>
      </c>
      <c r="AE4202" t="s">
        <v>7706</v>
      </c>
      <c r="AF4202" t="s">
        <v>7705</v>
      </c>
      <c r="AG4202">
        <v>17600</v>
      </c>
      <c r="AH4202">
        <v>-390</v>
      </c>
      <c r="AI4202">
        <v>-1640</v>
      </c>
      <c r="AJ4202">
        <f t="shared" si="325"/>
        <v>-2.215909090909091E-2</v>
      </c>
      <c r="AK4202">
        <f t="shared" si="326"/>
        <v>0</v>
      </c>
      <c r="AL4202">
        <f t="shared" si="327"/>
        <v>0</v>
      </c>
      <c r="AM4202">
        <f t="shared" si="328"/>
        <v>0</v>
      </c>
      <c r="AN4202">
        <f t="shared" si="329"/>
        <v>0</v>
      </c>
    </row>
    <row r="4203" spans="1:40" x14ac:dyDescent="0.35">
      <c r="A4203" t="s">
        <v>269</v>
      </c>
      <c r="B4203" t="s">
        <v>275</v>
      </c>
      <c r="C4203" t="s">
        <v>37</v>
      </c>
      <c r="D4203">
        <v>2020</v>
      </c>
      <c r="E4203" t="s">
        <v>1162</v>
      </c>
      <c r="F4203" t="s">
        <v>6972</v>
      </c>
      <c r="G4203">
        <v>5</v>
      </c>
      <c r="H4203">
        <v>5</v>
      </c>
      <c r="I4203" t="s">
        <v>185</v>
      </c>
      <c r="J4203" t="s">
        <v>98</v>
      </c>
      <c r="K4203" t="s">
        <v>1052</v>
      </c>
      <c r="L4203">
        <v>127</v>
      </c>
      <c r="M4203" t="s">
        <v>333</v>
      </c>
      <c r="N4203" t="s">
        <v>92</v>
      </c>
      <c r="O4203">
        <v>6</v>
      </c>
      <c r="P4203">
        <v>1519</v>
      </c>
      <c r="Q4203">
        <v>0</v>
      </c>
      <c r="R4203">
        <v>0</v>
      </c>
      <c r="S4203">
        <v>1598</v>
      </c>
      <c r="T4203" t="s">
        <v>123</v>
      </c>
      <c r="U4203">
        <v>4</v>
      </c>
      <c r="V4203">
        <v>0</v>
      </c>
      <c r="W4203">
        <v>4.8</v>
      </c>
      <c r="X4203">
        <v>0</v>
      </c>
      <c r="Y4203" t="s">
        <v>637</v>
      </c>
      <c r="Z4203" t="s">
        <v>6973</v>
      </c>
      <c r="AA4203" t="s">
        <v>47</v>
      </c>
      <c r="AB4203" t="s">
        <v>638</v>
      </c>
      <c r="AC4203">
        <v>1</v>
      </c>
      <c r="AD4203">
        <v>17500</v>
      </c>
      <c r="AE4203" t="s">
        <v>7707</v>
      </c>
      <c r="AF4203" t="s">
        <v>7690</v>
      </c>
      <c r="AG4203">
        <v>17600</v>
      </c>
      <c r="AH4203">
        <v>100</v>
      </c>
      <c r="AI4203">
        <v>-1150</v>
      </c>
      <c r="AJ4203">
        <f t="shared" si="325"/>
        <v>5.681818181818182E-3</v>
      </c>
      <c r="AK4203">
        <f t="shared" si="326"/>
        <v>0</v>
      </c>
      <c r="AL4203">
        <f t="shared" si="327"/>
        <v>0</v>
      </c>
      <c r="AM4203">
        <f t="shared" si="328"/>
        <v>0</v>
      </c>
      <c r="AN4203">
        <f t="shared" si="329"/>
        <v>0</v>
      </c>
    </row>
    <row r="4204" spans="1:40" x14ac:dyDescent="0.35">
      <c r="A4204" t="s">
        <v>269</v>
      </c>
      <c r="B4204" t="s">
        <v>275</v>
      </c>
      <c r="C4204" t="s">
        <v>37</v>
      </c>
      <c r="D4204">
        <v>2020</v>
      </c>
      <c r="E4204" t="s">
        <v>1162</v>
      </c>
      <c r="F4204" t="s">
        <v>6972</v>
      </c>
      <c r="G4204">
        <v>5</v>
      </c>
      <c r="H4204">
        <v>5</v>
      </c>
      <c r="I4204" t="s">
        <v>185</v>
      </c>
      <c r="J4204" t="s">
        <v>98</v>
      </c>
      <c r="K4204" t="s">
        <v>71</v>
      </c>
      <c r="L4204">
        <v>121</v>
      </c>
      <c r="O4204">
        <v>6</v>
      </c>
      <c r="Q4204">
        <v>0</v>
      </c>
      <c r="R4204">
        <v>0</v>
      </c>
      <c r="S4204">
        <v>1598</v>
      </c>
      <c r="T4204" t="s">
        <v>123</v>
      </c>
      <c r="U4204">
        <v>4</v>
      </c>
      <c r="V4204">
        <v>0</v>
      </c>
      <c r="W4204">
        <v>4.5999999999999996</v>
      </c>
      <c r="X4204">
        <v>0</v>
      </c>
      <c r="Y4204" t="s">
        <v>1427</v>
      </c>
      <c r="Z4204" t="s">
        <v>6973</v>
      </c>
      <c r="AA4204" t="s">
        <v>47</v>
      </c>
      <c r="AB4204" t="s">
        <v>63</v>
      </c>
      <c r="AC4204">
        <v>41</v>
      </c>
      <c r="AD4204">
        <v>20800</v>
      </c>
      <c r="AE4204" t="s">
        <v>7708</v>
      </c>
      <c r="AF4204" t="s">
        <v>7553</v>
      </c>
      <c r="AG4204">
        <v>17600</v>
      </c>
      <c r="AH4204">
        <v>-3200</v>
      </c>
      <c r="AI4204">
        <v>-4450</v>
      </c>
      <c r="AJ4204">
        <f t="shared" si="325"/>
        <v>-0.18181818181818182</v>
      </c>
      <c r="AK4204">
        <f t="shared" si="326"/>
        <v>0</v>
      </c>
      <c r="AL4204">
        <f t="shared" si="327"/>
        <v>0</v>
      </c>
      <c r="AM4204">
        <f t="shared" si="328"/>
        <v>0</v>
      </c>
      <c r="AN4204">
        <f t="shared" si="329"/>
        <v>0</v>
      </c>
    </row>
    <row r="4205" spans="1:40" x14ac:dyDescent="0.35">
      <c r="A4205" t="s">
        <v>269</v>
      </c>
      <c r="B4205" t="s">
        <v>275</v>
      </c>
      <c r="C4205" t="s">
        <v>37</v>
      </c>
      <c r="D4205">
        <v>2019</v>
      </c>
      <c r="E4205" t="s">
        <v>1162</v>
      </c>
      <c r="F4205" t="s">
        <v>6972</v>
      </c>
      <c r="G4205">
        <v>5</v>
      </c>
      <c r="H4205">
        <v>5</v>
      </c>
      <c r="I4205" t="s">
        <v>185</v>
      </c>
      <c r="J4205" t="s">
        <v>98</v>
      </c>
      <c r="K4205" t="s">
        <v>51</v>
      </c>
      <c r="L4205">
        <v>113</v>
      </c>
      <c r="M4205" t="s">
        <v>67</v>
      </c>
      <c r="N4205" t="s">
        <v>92</v>
      </c>
      <c r="O4205">
        <v>5</v>
      </c>
      <c r="P4205">
        <v>1495</v>
      </c>
      <c r="Q4205">
        <v>1</v>
      </c>
      <c r="R4205">
        <v>1</v>
      </c>
      <c r="S4205">
        <v>1248</v>
      </c>
      <c r="T4205" t="s">
        <v>123</v>
      </c>
      <c r="U4205">
        <v>4</v>
      </c>
      <c r="V4205">
        <v>1</v>
      </c>
      <c r="W4205">
        <v>4.3</v>
      </c>
      <c r="X4205">
        <v>0</v>
      </c>
      <c r="Y4205" t="s">
        <v>1640</v>
      </c>
      <c r="Z4205" t="s">
        <v>6973</v>
      </c>
      <c r="AA4205" t="s">
        <v>47</v>
      </c>
      <c r="AB4205" t="s">
        <v>1641</v>
      </c>
      <c r="AC4205">
        <v>1</v>
      </c>
      <c r="AD4205">
        <v>16500</v>
      </c>
      <c r="AE4205" t="s">
        <v>7709</v>
      </c>
      <c r="AF4205" t="s">
        <v>7667</v>
      </c>
      <c r="AG4205">
        <v>17600</v>
      </c>
      <c r="AH4205">
        <v>1100</v>
      </c>
      <c r="AI4205">
        <v>-150</v>
      </c>
      <c r="AJ4205">
        <f t="shared" si="325"/>
        <v>6.25E-2</v>
      </c>
      <c r="AK4205">
        <f t="shared" si="326"/>
        <v>0</v>
      </c>
      <c r="AL4205">
        <f t="shared" si="327"/>
        <v>1</v>
      </c>
      <c r="AM4205">
        <f t="shared" si="328"/>
        <v>0</v>
      </c>
      <c r="AN4205">
        <f t="shared" si="329"/>
        <v>0</v>
      </c>
    </row>
    <row r="4206" spans="1:40" x14ac:dyDescent="0.35">
      <c r="A4206" t="s">
        <v>269</v>
      </c>
      <c r="B4206" t="s">
        <v>275</v>
      </c>
      <c r="C4206" t="s">
        <v>37</v>
      </c>
      <c r="D4206">
        <v>2020</v>
      </c>
      <c r="E4206" t="s">
        <v>1162</v>
      </c>
      <c r="F4206" t="s">
        <v>6972</v>
      </c>
      <c r="G4206">
        <v>5</v>
      </c>
      <c r="H4206">
        <v>5</v>
      </c>
      <c r="I4206" t="s">
        <v>185</v>
      </c>
      <c r="J4206" t="s">
        <v>98</v>
      </c>
      <c r="K4206" t="s">
        <v>51</v>
      </c>
      <c r="L4206">
        <v>128</v>
      </c>
      <c r="O4206">
        <v>6</v>
      </c>
      <c r="P4206">
        <v>1455</v>
      </c>
      <c r="Q4206">
        <v>0</v>
      </c>
      <c r="R4206">
        <v>0</v>
      </c>
      <c r="S4206">
        <v>1598</v>
      </c>
      <c r="T4206" t="s">
        <v>123</v>
      </c>
      <c r="U4206">
        <v>4</v>
      </c>
      <c r="V4206">
        <v>0</v>
      </c>
      <c r="W4206">
        <v>4.8</v>
      </c>
      <c r="X4206">
        <v>0</v>
      </c>
      <c r="Y4206" t="s">
        <v>457</v>
      </c>
      <c r="Z4206" t="s">
        <v>6973</v>
      </c>
      <c r="AA4206" t="s">
        <v>47</v>
      </c>
      <c r="AB4206" t="s">
        <v>458</v>
      </c>
      <c r="AC4206">
        <v>12</v>
      </c>
      <c r="AD4206">
        <v>19490</v>
      </c>
      <c r="AE4206" t="s">
        <v>7710</v>
      </c>
      <c r="AF4206" t="s">
        <v>7541</v>
      </c>
      <c r="AG4206">
        <v>17600</v>
      </c>
      <c r="AH4206">
        <v>-1890</v>
      </c>
      <c r="AI4206">
        <v>-3140</v>
      </c>
      <c r="AJ4206">
        <f t="shared" si="325"/>
        <v>-0.10738636363636364</v>
      </c>
      <c r="AK4206">
        <f t="shared" si="326"/>
        <v>0</v>
      </c>
      <c r="AL4206">
        <f t="shared" si="327"/>
        <v>0</v>
      </c>
      <c r="AM4206">
        <f t="shared" si="328"/>
        <v>0</v>
      </c>
      <c r="AN4206">
        <f t="shared" si="329"/>
        <v>0</v>
      </c>
    </row>
    <row r="4207" spans="1:40" x14ac:dyDescent="0.35">
      <c r="A4207" t="s">
        <v>269</v>
      </c>
      <c r="B4207" t="s">
        <v>275</v>
      </c>
      <c r="C4207" t="s">
        <v>37</v>
      </c>
      <c r="D4207">
        <v>2020</v>
      </c>
      <c r="E4207" t="s">
        <v>1162</v>
      </c>
      <c r="F4207" t="s">
        <v>6972</v>
      </c>
      <c r="G4207">
        <v>5</v>
      </c>
      <c r="H4207">
        <v>5</v>
      </c>
      <c r="I4207" t="s">
        <v>185</v>
      </c>
      <c r="J4207" t="s">
        <v>98</v>
      </c>
      <c r="K4207" t="s">
        <v>3104</v>
      </c>
      <c r="L4207">
        <v>124</v>
      </c>
      <c r="M4207" t="s">
        <v>52</v>
      </c>
      <c r="N4207" t="s">
        <v>92</v>
      </c>
      <c r="O4207">
        <v>6</v>
      </c>
      <c r="P4207">
        <v>1519</v>
      </c>
      <c r="Q4207">
        <v>1</v>
      </c>
      <c r="R4207">
        <v>0</v>
      </c>
      <c r="S4207">
        <v>1598</v>
      </c>
      <c r="T4207" t="s">
        <v>123</v>
      </c>
      <c r="U4207">
        <v>4</v>
      </c>
      <c r="V4207">
        <v>0</v>
      </c>
      <c r="W4207">
        <v>4.7</v>
      </c>
      <c r="X4207">
        <v>0</v>
      </c>
      <c r="Y4207" t="s">
        <v>7458</v>
      </c>
      <c r="Z4207" t="s">
        <v>6973</v>
      </c>
      <c r="AA4207" t="s">
        <v>47</v>
      </c>
      <c r="AB4207" t="s">
        <v>187</v>
      </c>
      <c r="AC4207">
        <v>12</v>
      </c>
      <c r="AD4207">
        <v>19050</v>
      </c>
      <c r="AE4207" t="s">
        <v>7711</v>
      </c>
      <c r="AF4207" t="s">
        <v>7712</v>
      </c>
      <c r="AG4207">
        <v>17600</v>
      </c>
      <c r="AH4207">
        <v>-1450</v>
      </c>
      <c r="AI4207">
        <v>-2700</v>
      </c>
      <c r="AJ4207">
        <f t="shared" si="325"/>
        <v>-8.2386363636363633E-2</v>
      </c>
      <c r="AK4207">
        <f t="shared" si="326"/>
        <v>0</v>
      </c>
      <c r="AL4207">
        <f t="shared" si="327"/>
        <v>0</v>
      </c>
      <c r="AM4207">
        <f t="shared" si="328"/>
        <v>0</v>
      </c>
      <c r="AN4207">
        <f t="shared" si="329"/>
        <v>0</v>
      </c>
    </row>
    <row r="4208" spans="1:40" x14ac:dyDescent="0.35">
      <c r="A4208" t="s">
        <v>269</v>
      </c>
      <c r="B4208" t="s">
        <v>275</v>
      </c>
      <c r="C4208" t="s">
        <v>37</v>
      </c>
      <c r="D4208">
        <v>2020</v>
      </c>
      <c r="E4208" t="s">
        <v>1162</v>
      </c>
      <c r="F4208" t="s">
        <v>6972</v>
      </c>
      <c r="G4208">
        <v>5</v>
      </c>
      <c r="H4208">
        <v>5</v>
      </c>
      <c r="I4208" t="s">
        <v>185</v>
      </c>
      <c r="J4208" t="s">
        <v>98</v>
      </c>
      <c r="K4208" t="s">
        <v>71</v>
      </c>
      <c r="L4208">
        <v>113</v>
      </c>
      <c r="M4208" t="s">
        <v>67</v>
      </c>
      <c r="N4208" t="s">
        <v>44</v>
      </c>
      <c r="O4208">
        <v>5</v>
      </c>
      <c r="Q4208">
        <v>0</v>
      </c>
      <c r="R4208">
        <v>0</v>
      </c>
      <c r="S4208">
        <v>1248</v>
      </c>
      <c r="T4208" t="s">
        <v>123</v>
      </c>
      <c r="U4208">
        <v>4</v>
      </c>
      <c r="V4208">
        <v>0</v>
      </c>
      <c r="W4208">
        <v>4.3</v>
      </c>
      <c r="X4208">
        <v>0</v>
      </c>
      <c r="Y4208" t="s">
        <v>7713</v>
      </c>
      <c r="Z4208" t="s">
        <v>6973</v>
      </c>
      <c r="AA4208" t="s">
        <v>47</v>
      </c>
      <c r="AB4208" t="s">
        <v>3176</v>
      </c>
      <c r="AC4208">
        <v>12</v>
      </c>
      <c r="AD4208">
        <v>18190</v>
      </c>
      <c r="AE4208" t="s">
        <v>7714</v>
      </c>
      <c r="AF4208" t="s">
        <v>7599</v>
      </c>
      <c r="AG4208">
        <v>17600</v>
      </c>
      <c r="AH4208">
        <v>-590</v>
      </c>
      <c r="AI4208">
        <v>-1840</v>
      </c>
      <c r="AJ4208">
        <f t="shared" si="325"/>
        <v>-3.3522727272727273E-2</v>
      </c>
      <c r="AK4208">
        <f t="shared" si="326"/>
        <v>0</v>
      </c>
      <c r="AL4208">
        <f t="shared" si="327"/>
        <v>0</v>
      </c>
      <c r="AM4208">
        <f t="shared" si="328"/>
        <v>0</v>
      </c>
      <c r="AN4208">
        <f t="shared" si="329"/>
        <v>0</v>
      </c>
    </row>
    <row r="4209" spans="1:40" x14ac:dyDescent="0.35">
      <c r="A4209" t="s">
        <v>269</v>
      </c>
      <c r="B4209" t="s">
        <v>275</v>
      </c>
      <c r="C4209" t="s">
        <v>37</v>
      </c>
      <c r="D4209">
        <v>2020</v>
      </c>
      <c r="E4209" t="s">
        <v>1162</v>
      </c>
      <c r="F4209" t="s">
        <v>6972</v>
      </c>
      <c r="G4209">
        <v>5</v>
      </c>
      <c r="H4209">
        <v>5</v>
      </c>
      <c r="I4209" t="s">
        <v>185</v>
      </c>
      <c r="J4209" t="s">
        <v>98</v>
      </c>
      <c r="K4209" t="s">
        <v>66</v>
      </c>
      <c r="L4209">
        <v>113</v>
      </c>
      <c r="M4209" t="s">
        <v>52</v>
      </c>
      <c r="N4209" t="s">
        <v>92</v>
      </c>
      <c r="O4209">
        <v>5</v>
      </c>
      <c r="P4209">
        <v>1475</v>
      </c>
      <c r="Q4209">
        <v>1</v>
      </c>
      <c r="R4209">
        <v>1</v>
      </c>
      <c r="S4209">
        <v>1248</v>
      </c>
      <c r="T4209" t="s">
        <v>123</v>
      </c>
      <c r="U4209">
        <v>4</v>
      </c>
      <c r="V4209">
        <v>0</v>
      </c>
      <c r="W4209">
        <v>4.3</v>
      </c>
      <c r="X4209">
        <v>0</v>
      </c>
      <c r="Y4209" t="s">
        <v>1640</v>
      </c>
      <c r="Z4209" t="s">
        <v>6973</v>
      </c>
      <c r="AA4209" t="s">
        <v>47</v>
      </c>
      <c r="AB4209" t="s">
        <v>1641</v>
      </c>
      <c r="AC4209">
        <v>2</v>
      </c>
      <c r="AD4209">
        <v>16500</v>
      </c>
      <c r="AE4209" t="s">
        <v>7715</v>
      </c>
      <c r="AF4209" t="s">
        <v>7660</v>
      </c>
      <c r="AG4209">
        <v>17600</v>
      </c>
      <c r="AH4209">
        <v>1100</v>
      </c>
      <c r="AI4209">
        <v>-150</v>
      </c>
      <c r="AJ4209">
        <f t="shared" si="325"/>
        <v>6.25E-2</v>
      </c>
      <c r="AK4209">
        <f t="shared" si="326"/>
        <v>0</v>
      </c>
      <c r="AL4209">
        <f t="shared" si="327"/>
        <v>1</v>
      </c>
      <c r="AM4209">
        <f t="shared" si="328"/>
        <v>0</v>
      </c>
      <c r="AN4209">
        <f t="shared" si="329"/>
        <v>0</v>
      </c>
    </row>
    <row r="4210" spans="1:40" x14ac:dyDescent="0.35">
      <c r="A4210" t="s">
        <v>269</v>
      </c>
      <c r="B4210" t="s">
        <v>275</v>
      </c>
      <c r="C4210" t="s">
        <v>37</v>
      </c>
      <c r="D4210">
        <v>2018</v>
      </c>
      <c r="E4210" t="s">
        <v>1162</v>
      </c>
      <c r="F4210" t="s">
        <v>6972</v>
      </c>
      <c r="G4210">
        <v>5</v>
      </c>
      <c r="H4210">
        <v>5</v>
      </c>
      <c r="I4210" t="s">
        <v>185</v>
      </c>
      <c r="J4210" t="s">
        <v>98</v>
      </c>
      <c r="K4210" t="s">
        <v>42</v>
      </c>
      <c r="L4210">
        <v>132</v>
      </c>
      <c r="N4210" t="s">
        <v>92</v>
      </c>
      <c r="O4210">
        <v>6</v>
      </c>
      <c r="P4210">
        <v>1465</v>
      </c>
      <c r="Q4210">
        <v>1</v>
      </c>
      <c r="R4210">
        <v>0</v>
      </c>
      <c r="S4210">
        <v>1598</v>
      </c>
      <c r="T4210" t="s">
        <v>123</v>
      </c>
      <c r="U4210">
        <v>4</v>
      </c>
      <c r="V4210">
        <v>0</v>
      </c>
      <c r="W4210">
        <v>5</v>
      </c>
      <c r="X4210">
        <v>0</v>
      </c>
      <c r="Y4210" t="s">
        <v>3035</v>
      </c>
      <c r="Z4210" t="s">
        <v>6973</v>
      </c>
      <c r="AA4210" t="s">
        <v>47</v>
      </c>
      <c r="AB4210" t="s">
        <v>433</v>
      </c>
      <c r="AC4210">
        <v>2</v>
      </c>
      <c r="AD4210">
        <v>19500</v>
      </c>
      <c r="AE4210" t="s">
        <v>7716</v>
      </c>
      <c r="AF4210" t="s">
        <v>7690</v>
      </c>
      <c r="AG4210">
        <v>17600</v>
      </c>
      <c r="AH4210">
        <v>-1900</v>
      </c>
      <c r="AI4210">
        <v>-3150</v>
      </c>
      <c r="AJ4210">
        <f t="shared" si="325"/>
        <v>-0.10795454545454546</v>
      </c>
      <c r="AK4210">
        <f t="shared" si="326"/>
        <v>0</v>
      </c>
      <c r="AL4210">
        <f t="shared" si="327"/>
        <v>0</v>
      </c>
      <c r="AM4210">
        <f t="shared" si="328"/>
        <v>0</v>
      </c>
      <c r="AN4210">
        <f t="shared" si="329"/>
        <v>0</v>
      </c>
    </row>
    <row r="4211" spans="1:40" x14ac:dyDescent="0.35">
      <c r="A4211" t="s">
        <v>35</v>
      </c>
      <c r="B4211" t="s">
        <v>349</v>
      </c>
      <c r="C4211" t="s">
        <v>37</v>
      </c>
      <c r="D4211">
        <v>2020</v>
      </c>
      <c r="E4211" t="s">
        <v>7717</v>
      </c>
      <c r="F4211" t="s">
        <v>7718</v>
      </c>
      <c r="G4211">
        <v>5</v>
      </c>
      <c r="H4211">
        <v>5</v>
      </c>
      <c r="I4211" t="s">
        <v>40</v>
      </c>
      <c r="J4211" t="s">
        <v>98</v>
      </c>
      <c r="K4211" t="s">
        <v>51</v>
      </c>
      <c r="L4211">
        <v>84</v>
      </c>
      <c r="M4211" t="s">
        <v>439</v>
      </c>
      <c r="N4211" t="s">
        <v>92</v>
      </c>
      <c r="Q4211">
        <v>1</v>
      </c>
      <c r="R4211">
        <v>0</v>
      </c>
      <c r="S4211">
        <v>1498</v>
      </c>
      <c r="T4211" t="s">
        <v>123</v>
      </c>
      <c r="U4211">
        <v>4</v>
      </c>
      <c r="V4211">
        <v>0</v>
      </c>
      <c r="W4211">
        <v>3.7</v>
      </c>
      <c r="X4211">
        <v>0</v>
      </c>
      <c r="Y4211" t="s">
        <v>73</v>
      </c>
      <c r="Z4211" t="s">
        <v>7719</v>
      </c>
      <c r="AA4211" t="s">
        <v>47</v>
      </c>
      <c r="AB4211" t="s">
        <v>75</v>
      </c>
      <c r="AC4211">
        <v>2</v>
      </c>
      <c r="AD4211">
        <v>23200</v>
      </c>
      <c r="AE4211" t="s">
        <v>7720</v>
      </c>
      <c r="AF4211" t="s">
        <v>7721</v>
      </c>
      <c r="AG4211">
        <v>21400</v>
      </c>
      <c r="AH4211">
        <v>-1800</v>
      </c>
      <c r="AI4211">
        <v>-3050</v>
      </c>
      <c r="AJ4211">
        <f t="shared" si="325"/>
        <v>-8.4112149532710276E-2</v>
      </c>
      <c r="AK4211">
        <f t="shared" si="326"/>
        <v>0</v>
      </c>
      <c r="AL4211">
        <f t="shared" si="327"/>
        <v>0</v>
      </c>
      <c r="AM4211">
        <f t="shared" si="328"/>
        <v>0</v>
      </c>
      <c r="AN4211">
        <f t="shared" si="329"/>
        <v>0</v>
      </c>
    </row>
    <row r="4212" spans="1:40" x14ac:dyDescent="0.35">
      <c r="A4212" t="s">
        <v>57</v>
      </c>
      <c r="B4212" t="s">
        <v>349</v>
      </c>
      <c r="C4212" t="s">
        <v>37</v>
      </c>
      <c r="D4212">
        <v>2020</v>
      </c>
      <c r="E4212" t="s">
        <v>7717</v>
      </c>
      <c r="F4212" t="s">
        <v>7718</v>
      </c>
      <c r="G4212">
        <v>5</v>
      </c>
      <c r="H4212">
        <v>5</v>
      </c>
      <c r="I4212" t="s">
        <v>40</v>
      </c>
      <c r="J4212" t="s">
        <v>98</v>
      </c>
      <c r="K4212" t="s">
        <v>71</v>
      </c>
      <c r="L4212">
        <v>82</v>
      </c>
      <c r="M4212" t="s">
        <v>333</v>
      </c>
      <c r="N4212" t="s">
        <v>92</v>
      </c>
      <c r="O4212">
        <v>1</v>
      </c>
      <c r="P4212">
        <v>1304</v>
      </c>
      <c r="Q4212">
        <v>1</v>
      </c>
      <c r="R4212">
        <v>0</v>
      </c>
      <c r="S4212">
        <v>1498</v>
      </c>
      <c r="T4212" t="s">
        <v>252</v>
      </c>
      <c r="U4212">
        <v>4</v>
      </c>
      <c r="V4212">
        <v>0</v>
      </c>
      <c r="W4212">
        <v>3.6</v>
      </c>
      <c r="X4212">
        <v>0</v>
      </c>
      <c r="Y4212" t="s">
        <v>7722</v>
      </c>
      <c r="Z4212" t="s">
        <v>7719</v>
      </c>
      <c r="AA4212" t="s">
        <v>47</v>
      </c>
      <c r="AB4212" t="s">
        <v>2044</v>
      </c>
      <c r="AC4212">
        <v>2</v>
      </c>
      <c r="AD4212">
        <v>19990</v>
      </c>
      <c r="AE4212" t="s">
        <v>7723</v>
      </c>
      <c r="AF4212" t="s">
        <v>7724</v>
      </c>
      <c r="AG4212">
        <v>21400</v>
      </c>
      <c r="AH4212">
        <v>1410</v>
      </c>
      <c r="AI4212">
        <v>160</v>
      </c>
      <c r="AJ4212">
        <f t="shared" ref="AJ4212:AJ4275" si="330">AH4212/AG4212</f>
        <v>6.5887850467289719E-2</v>
      </c>
      <c r="AK4212">
        <f t="shared" si="326"/>
        <v>0</v>
      </c>
      <c r="AL4212">
        <f t="shared" si="327"/>
        <v>1</v>
      </c>
      <c r="AM4212">
        <f t="shared" si="328"/>
        <v>0</v>
      </c>
      <c r="AN4212">
        <f t="shared" si="329"/>
        <v>0</v>
      </c>
    </row>
    <row r="4213" spans="1:40" x14ac:dyDescent="0.35">
      <c r="A4213" t="s">
        <v>35</v>
      </c>
      <c r="B4213" t="s">
        <v>349</v>
      </c>
      <c r="C4213" t="s">
        <v>37</v>
      </c>
      <c r="D4213">
        <v>2020</v>
      </c>
      <c r="E4213" t="s">
        <v>6758</v>
      </c>
      <c r="F4213" t="s">
        <v>7725</v>
      </c>
      <c r="G4213">
        <v>5</v>
      </c>
      <c r="H4213">
        <v>5</v>
      </c>
      <c r="I4213" t="s">
        <v>185</v>
      </c>
      <c r="J4213" t="s">
        <v>98</v>
      </c>
      <c r="K4213" t="s">
        <v>51</v>
      </c>
      <c r="L4213">
        <v>94</v>
      </c>
      <c r="M4213" t="s">
        <v>52</v>
      </c>
      <c r="N4213" t="s">
        <v>92</v>
      </c>
      <c r="O4213">
        <v>5</v>
      </c>
      <c r="P4213">
        <v>925</v>
      </c>
      <c r="Q4213">
        <v>0</v>
      </c>
      <c r="R4213">
        <v>0</v>
      </c>
      <c r="S4213">
        <v>1242</v>
      </c>
      <c r="T4213" t="s">
        <v>252</v>
      </c>
      <c r="U4213">
        <v>4</v>
      </c>
      <c r="V4213">
        <v>0</v>
      </c>
      <c r="W4213">
        <v>4.0999999999999996</v>
      </c>
      <c r="X4213">
        <v>0</v>
      </c>
      <c r="Y4213" t="s">
        <v>7726</v>
      </c>
      <c r="Z4213" t="s">
        <v>7727</v>
      </c>
      <c r="AA4213" t="s">
        <v>47</v>
      </c>
      <c r="AB4213" t="s">
        <v>7728</v>
      </c>
      <c r="AC4213">
        <v>2</v>
      </c>
      <c r="AD4213">
        <v>15900</v>
      </c>
      <c r="AE4213" t="s">
        <v>7729</v>
      </c>
      <c r="AF4213" t="s">
        <v>7730</v>
      </c>
      <c r="AG4213">
        <v>16357.5</v>
      </c>
      <c r="AH4213">
        <v>457.5</v>
      </c>
      <c r="AI4213">
        <v>-792.5</v>
      </c>
      <c r="AJ4213">
        <f t="shared" si="330"/>
        <v>2.7968821641448878E-2</v>
      </c>
      <c r="AK4213">
        <f t="shared" si="326"/>
        <v>0</v>
      </c>
      <c r="AL4213">
        <f t="shared" si="327"/>
        <v>0</v>
      </c>
      <c r="AM4213">
        <f t="shared" si="328"/>
        <v>0</v>
      </c>
      <c r="AN4213">
        <f t="shared" si="329"/>
        <v>0</v>
      </c>
    </row>
    <row r="4214" spans="1:40" x14ac:dyDescent="0.35">
      <c r="A4214" t="s">
        <v>57</v>
      </c>
      <c r="B4214" t="s">
        <v>349</v>
      </c>
      <c r="C4214" t="s">
        <v>37</v>
      </c>
      <c r="D4214">
        <v>2020</v>
      </c>
      <c r="E4214" t="s">
        <v>6758</v>
      </c>
      <c r="F4214" t="s">
        <v>7725</v>
      </c>
      <c r="G4214">
        <v>5</v>
      </c>
      <c r="H4214">
        <v>5</v>
      </c>
      <c r="I4214" t="s">
        <v>185</v>
      </c>
      <c r="J4214" t="s">
        <v>98</v>
      </c>
      <c r="K4214" t="s">
        <v>502</v>
      </c>
      <c r="L4214">
        <v>106</v>
      </c>
      <c r="M4214" t="s">
        <v>52</v>
      </c>
      <c r="O4214">
        <v>6</v>
      </c>
      <c r="P4214">
        <v>1045</v>
      </c>
      <c r="Q4214">
        <v>0</v>
      </c>
      <c r="R4214">
        <v>0</v>
      </c>
      <c r="S4214">
        <v>1373</v>
      </c>
      <c r="U4214">
        <v>4</v>
      </c>
      <c r="V4214">
        <v>0</v>
      </c>
      <c r="W4214">
        <v>4.7</v>
      </c>
      <c r="X4214">
        <v>0</v>
      </c>
      <c r="Y4214" t="s">
        <v>7731</v>
      </c>
      <c r="Z4214" t="s">
        <v>7727</v>
      </c>
      <c r="AA4214" t="s">
        <v>47</v>
      </c>
      <c r="AB4214" t="s">
        <v>7732</v>
      </c>
      <c r="AC4214">
        <v>1</v>
      </c>
      <c r="AD4214">
        <v>20450</v>
      </c>
      <c r="AE4214" t="s">
        <v>7733</v>
      </c>
      <c r="AF4214" t="s">
        <v>7734</v>
      </c>
      <c r="AG4214">
        <v>16357.5</v>
      </c>
      <c r="AH4214">
        <v>-4092.5</v>
      </c>
      <c r="AI4214">
        <v>-5342.5</v>
      </c>
      <c r="AJ4214">
        <f t="shared" si="330"/>
        <v>-0.25019104386367108</v>
      </c>
      <c r="AK4214">
        <f t="shared" si="326"/>
        <v>0</v>
      </c>
      <c r="AL4214">
        <f t="shared" si="327"/>
        <v>0</v>
      </c>
      <c r="AM4214">
        <f t="shared" si="328"/>
        <v>0</v>
      </c>
      <c r="AN4214">
        <f t="shared" si="329"/>
        <v>0</v>
      </c>
    </row>
    <row r="4215" spans="1:40" x14ac:dyDescent="0.35">
      <c r="A4215" t="s">
        <v>57</v>
      </c>
      <c r="B4215" t="s">
        <v>349</v>
      </c>
      <c r="C4215" t="s">
        <v>37</v>
      </c>
      <c r="D4215">
        <v>2020</v>
      </c>
      <c r="E4215" t="s">
        <v>6758</v>
      </c>
      <c r="F4215" t="s">
        <v>7725</v>
      </c>
      <c r="G4215">
        <v>5</v>
      </c>
      <c r="H4215">
        <v>5</v>
      </c>
      <c r="I4215" t="s">
        <v>185</v>
      </c>
      <c r="J4215" t="s">
        <v>98</v>
      </c>
      <c r="K4215" t="s">
        <v>350</v>
      </c>
      <c r="L4215">
        <v>94</v>
      </c>
      <c r="M4215" t="s">
        <v>52</v>
      </c>
      <c r="N4215" t="s">
        <v>44</v>
      </c>
      <c r="O4215">
        <v>5</v>
      </c>
      <c r="P4215">
        <v>925</v>
      </c>
      <c r="Q4215">
        <v>0</v>
      </c>
      <c r="R4215">
        <v>0</v>
      </c>
      <c r="S4215">
        <v>1242</v>
      </c>
      <c r="T4215" t="s">
        <v>123</v>
      </c>
      <c r="U4215">
        <v>4</v>
      </c>
      <c r="V4215">
        <v>0</v>
      </c>
      <c r="W4215">
        <v>4.0999999999999996</v>
      </c>
      <c r="X4215">
        <v>0</v>
      </c>
      <c r="Y4215" t="s">
        <v>1702</v>
      </c>
      <c r="Z4215" t="s">
        <v>7727</v>
      </c>
      <c r="AA4215" t="s">
        <v>47</v>
      </c>
      <c r="AB4215" t="s">
        <v>1703</v>
      </c>
      <c r="AC4215">
        <v>41</v>
      </c>
      <c r="AD4215">
        <v>13985</v>
      </c>
      <c r="AE4215" t="s">
        <v>7735</v>
      </c>
      <c r="AF4215" t="s">
        <v>7736</v>
      </c>
      <c r="AG4215">
        <v>16357.5</v>
      </c>
      <c r="AH4215">
        <v>2372.5</v>
      </c>
      <c r="AI4215">
        <v>1122.5</v>
      </c>
      <c r="AJ4215">
        <f t="shared" si="330"/>
        <v>0.14504050129909826</v>
      </c>
      <c r="AK4215">
        <f t="shared" si="326"/>
        <v>0</v>
      </c>
      <c r="AL4215">
        <f t="shared" si="327"/>
        <v>1</v>
      </c>
      <c r="AM4215">
        <f t="shared" si="328"/>
        <v>1</v>
      </c>
      <c r="AN4215">
        <f t="shared" si="329"/>
        <v>0</v>
      </c>
    </row>
    <row r="4216" spans="1:40" x14ac:dyDescent="0.35">
      <c r="A4216" t="s">
        <v>57</v>
      </c>
      <c r="B4216" t="s">
        <v>349</v>
      </c>
      <c r="C4216" t="s">
        <v>37</v>
      </c>
      <c r="D4216">
        <v>2020</v>
      </c>
      <c r="E4216" t="s">
        <v>6758</v>
      </c>
      <c r="F4216" t="s">
        <v>7725</v>
      </c>
      <c r="G4216">
        <v>5</v>
      </c>
      <c r="H4216">
        <v>5</v>
      </c>
      <c r="I4216" t="s">
        <v>185</v>
      </c>
      <c r="J4216" t="s">
        <v>98</v>
      </c>
      <c r="K4216" t="s">
        <v>42</v>
      </c>
      <c r="N4216" t="s">
        <v>92</v>
      </c>
      <c r="O4216">
        <v>6</v>
      </c>
      <c r="Q4216">
        <v>0</v>
      </c>
      <c r="R4216">
        <v>0</v>
      </c>
      <c r="T4216" t="s">
        <v>252</v>
      </c>
      <c r="U4216">
        <v>4</v>
      </c>
      <c r="V4216">
        <v>0</v>
      </c>
      <c r="X4216">
        <v>0</v>
      </c>
      <c r="Y4216" t="s">
        <v>4862</v>
      </c>
      <c r="Z4216" t="s">
        <v>7727</v>
      </c>
      <c r="AA4216" t="s">
        <v>47</v>
      </c>
      <c r="AB4216" t="s">
        <v>4863</v>
      </c>
      <c r="AC4216">
        <v>41</v>
      </c>
      <c r="AD4216">
        <v>19790</v>
      </c>
      <c r="AE4216" t="s">
        <v>7737</v>
      </c>
      <c r="AF4216" t="s">
        <v>7738</v>
      </c>
      <c r="AG4216">
        <v>16357.5</v>
      </c>
      <c r="AH4216">
        <v>-3432.5</v>
      </c>
      <c r="AI4216">
        <v>-4682.5</v>
      </c>
      <c r="AJ4216">
        <f t="shared" si="330"/>
        <v>-0.209842579856335</v>
      </c>
      <c r="AK4216">
        <f t="shared" si="326"/>
        <v>0</v>
      </c>
      <c r="AL4216">
        <f t="shared" si="327"/>
        <v>0</v>
      </c>
      <c r="AM4216">
        <f t="shared" si="328"/>
        <v>0</v>
      </c>
      <c r="AN4216">
        <f t="shared" si="329"/>
        <v>0</v>
      </c>
    </row>
    <row r="4217" spans="1:40" x14ac:dyDescent="0.35">
      <c r="A4217" t="s">
        <v>57</v>
      </c>
      <c r="B4217" t="s">
        <v>349</v>
      </c>
      <c r="C4217" t="s">
        <v>37</v>
      </c>
      <c r="D4217">
        <v>2020</v>
      </c>
      <c r="E4217" t="s">
        <v>6758</v>
      </c>
      <c r="F4217" t="s">
        <v>7725</v>
      </c>
      <c r="G4217">
        <v>5</v>
      </c>
      <c r="H4217">
        <v>5</v>
      </c>
      <c r="I4217" t="s">
        <v>185</v>
      </c>
      <c r="K4217" t="s">
        <v>66</v>
      </c>
      <c r="L4217">
        <v>101</v>
      </c>
      <c r="N4217" t="s">
        <v>92</v>
      </c>
      <c r="O4217">
        <v>5</v>
      </c>
      <c r="P4217">
        <v>1035</v>
      </c>
      <c r="Q4217">
        <v>0</v>
      </c>
      <c r="R4217">
        <v>0</v>
      </c>
      <c r="S4217">
        <v>1242</v>
      </c>
      <c r="T4217" t="s">
        <v>252</v>
      </c>
      <c r="U4217">
        <v>4</v>
      </c>
      <c r="V4217">
        <v>0</v>
      </c>
      <c r="W4217">
        <v>4.4000000000000004</v>
      </c>
      <c r="X4217">
        <v>0</v>
      </c>
      <c r="Y4217" t="s">
        <v>7739</v>
      </c>
      <c r="Z4217" t="s">
        <v>7727</v>
      </c>
      <c r="AA4217" t="s">
        <v>47</v>
      </c>
      <c r="AB4217" t="s">
        <v>2508</v>
      </c>
      <c r="AC4217">
        <v>41</v>
      </c>
      <c r="AD4217">
        <v>17800</v>
      </c>
      <c r="AE4217" t="s">
        <v>7740</v>
      </c>
      <c r="AF4217" t="s">
        <v>7741</v>
      </c>
      <c r="AG4217">
        <v>16357.5</v>
      </c>
      <c r="AH4217">
        <v>-1442.5</v>
      </c>
      <c r="AI4217">
        <v>-2692.5</v>
      </c>
      <c r="AJ4217">
        <f t="shared" si="330"/>
        <v>-8.818584747057924E-2</v>
      </c>
      <c r="AK4217">
        <f t="shared" si="326"/>
        <v>0</v>
      </c>
      <c r="AL4217">
        <f t="shared" si="327"/>
        <v>0</v>
      </c>
      <c r="AM4217">
        <f t="shared" si="328"/>
        <v>0</v>
      </c>
      <c r="AN4217">
        <f t="shared" si="329"/>
        <v>0</v>
      </c>
    </row>
    <row r="4218" spans="1:40" x14ac:dyDescent="0.35">
      <c r="A4218" t="s">
        <v>57</v>
      </c>
      <c r="B4218" t="s">
        <v>349</v>
      </c>
      <c r="C4218" t="s">
        <v>37</v>
      </c>
      <c r="D4218">
        <v>2020</v>
      </c>
      <c r="E4218" t="s">
        <v>6758</v>
      </c>
      <c r="F4218" t="s">
        <v>7725</v>
      </c>
      <c r="G4218">
        <v>5</v>
      </c>
      <c r="H4218">
        <v>5</v>
      </c>
      <c r="I4218" t="s">
        <v>185</v>
      </c>
      <c r="J4218" t="s">
        <v>98</v>
      </c>
      <c r="K4218" t="s">
        <v>66</v>
      </c>
      <c r="L4218">
        <v>94</v>
      </c>
      <c r="M4218" t="s">
        <v>52</v>
      </c>
      <c r="N4218" t="s">
        <v>92</v>
      </c>
      <c r="O4218">
        <v>5</v>
      </c>
      <c r="P4218">
        <v>925</v>
      </c>
      <c r="Q4218">
        <v>0</v>
      </c>
      <c r="R4218">
        <v>0</v>
      </c>
      <c r="S4218">
        <v>1242</v>
      </c>
      <c r="T4218" t="s">
        <v>252</v>
      </c>
      <c r="U4218">
        <v>4</v>
      </c>
      <c r="V4218">
        <v>0</v>
      </c>
      <c r="W4218">
        <v>4.0999999999999996</v>
      </c>
      <c r="X4218">
        <v>0</v>
      </c>
      <c r="Y4218" t="s">
        <v>2340</v>
      </c>
      <c r="Z4218" t="s">
        <v>7727</v>
      </c>
      <c r="AA4218" t="s">
        <v>2344</v>
      </c>
      <c r="AB4218" t="s">
        <v>47</v>
      </c>
      <c r="AC4218">
        <v>2</v>
      </c>
      <c r="AD4218">
        <v>14790</v>
      </c>
      <c r="AE4218" t="s">
        <v>7742</v>
      </c>
      <c r="AF4218" t="s">
        <v>7743</v>
      </c>
      <c r="AG4218">
        <v>16357.5</v>
      </c>
      <c r="AH4218">
        <v>1567.5</v>
      </c>
      <c r="AI4218">
        <v>317.5</v>
      </c>
      <c r="AJ4218">
        <f t="shared" si="330"/>
        <v>9.58276020174232E-2</v>
      </c>
      <c r="AK4218">
        <f t="shared" si="326"/>
        <v>0</v>
      </c>
      <c r="AL4218">
        <f t="shared" si="327"/>
        <v>1</v>
      </c>
      <c r="AM4218">
        <f t="shared" si="328"/>
        <v>0</v>
      </c>
      <c r="AN4218">
        <f t="shared" si="329"/>
        <v>0</v>
      </c>
    </row>
    <row r="4219" spans="1:40" x14ac:dyDescent="0.35">
      <c r="A4219" t="s">
        <v>57</v>
      </c>
      <c r="B4219" t="s">
        <v>349</v>
      </c>
      <c r="C4219" t="s">
        <v>37</v>
      </c>
      <c r="D4219">
        <v>2020</v>
      </c>
      <c r="E4219" t="s">
        <v>6758</v>
      </c>
      <c r="F4219" t="s">
        <v>7725</v>
      </c>
      <c r="G4219">
        <v>5</v>
      </c>
      <c r="H4219">
        <v>5</v>
      </c>
      <c r="I4219" t="s">
        <v>185</v>
      </c>
      <c r="J4219" t="s">
        <v>98</v>
      </c>
      <c r="K4219" t="s">
        <v>71</v>
      </c>
      <c r="L4219">
        <v>106</v>
      </c>
      <c r="M4219" t="s">
        <v>67</v>
      </c>
      <c r="N4219" t="s">
        <v>92</v>
      </c>
      <c r="O4219">
        <v>6</v>
      </c>
      <c r="P4219">
        <v>1020</v>
      </c>
      <c r="Q4219">
        <v>1</v>
      </c>
      <c r="R4219">
        <v>0</v>
      </c>
      <c r="S4219">
        <v>1373</v>
      </c>
      <c r="T4219" t="s">
        <v>252</v>
      </c>
      <c r="U4219">
        <v>4</v>
      </c>
      <c r="V4219">
        <v>0</v>
      </c>
      <c r="W4219">
        <v>4.7</v>
      </c>
      <c r="X4219">
        <v>0</v>
      </c>
      <c r="Y4219" t="s">
        <v>170</v>
      </c>
      <c r="Z4219" t="s">
        <v>7727</v>
      </c>
      <c r="AA4219" t="s">
        <v>47</v>
      </c>
      <c r="AB4219" t="s">
        <v>171</v>
      </c>
      <c r="AC4219">
        <v>2</v>
      </c>
      <c r="AD4219">
        <v>20900</v>
      </c>
      <c r="AE4219" t="s">
        <v>7744</v>
      </c>
      <c r="AF4219" t="s">
        <v>7745</v>
      </c>
      <c r="AG4219">
        <v>16357.5</v>
      </c>
      <c r="AH4219">
        <v>-4542.5</v>
      </c>
      <c r="AI4219">
        <v>-5792.5</v>
      </c>
      <c r="AJ4219">
        <f t="shared" si="330"/>
        <v>-0.27770136023230935</v>
      </c>
      <c r="AK4219">
        <f t="shared" si="326"/>
        <v>0</v>
      </c>
      <c r="AL4219">
        <f t="shared" si="327"/>
        <v>0</v>
      </c>
      <c r="AM4219">
        <f t="shared" si="328"/>
        <v>0</v>
      </c>
      <c r="AN4219">
        <f t="shared" si="329"/>
        <v>0</v>
      </c>
    </row>
    <row r="4220" spans="1:40" x14ac:dyDescent="0.35">
      <c r="A4220" t="s">
        <v>88</v>
      </c>
      <c r="B4220" t="s">
        <v>349</v>
      </c>
      <c r="C4220" t="s">
        <v>37</v>
      </c>
      <c r="D4220">
        <v>2020</v>
      </c>
      <c r="E4220" t="s">
        <v>1162</v>
      </c>
      <c r="F4220" t="s">
        <v>7746</v>
      </c>
      <c r="G4220">
        <v>3</v>
      </c>
      <c r="H4220">
        <v>4</v>
      </c>
      <c r="I4220" t="s">
        <v>185</v>
      </c>
      <c r="J4220" t="s">
        <v>98</v>
      </c>
      <c r="K4220" t="s">
        <v>51</v>
      </c>
      <c r="M4220" t="s">
        <v>138</v>
      </c>
      <c r="O4220">
        <v>6</v>
      </c>
      <c r="Q4220">
        <v>0</v>
      </c>
      <c r="R4220">
        <v>0</v>
      </c>
      <c r="S4220">
        <v>999</v>
      </c>
      <c r="T4220" t="s">
        <v>123</v>
      </c>
      <c r="U4220">
        <v>3</v>
      </c>
      <c r="V4220">
        <v>0</v>
      </c>
      <c r="X4220">
        <v>0</v>
      </c>
      <c r="Y4220" t="s">
        <v>281</v>
      </c>
      <c r="Z4220" t="s">
        <v>7747</v>
      </c>
      <c r="AA4220" t="s">
        <v>47</v>
      </c>
      <c r="AB4220" t="s">
        <v>282</v>
      </c>
      <c r="AC4220">
        <v>12</v>
      </c>
      <c r="AD4220">
        <v>13980</v>
      </c>
      <c r="AE4220" t="s">
        <v>7748</v>
      </c>
      <c r="AF4220" t="s">
        <v>7749</v>
      </c>
      <c r="AG4220">
        <v>17980</v>
      </c>
      <c r="AH4220">
        <v>4000</v>
      </c>
      <c r="AI4220">
        <v>2750</v>
      </c>
      <c r="AJ4220">
        <f t="shared" si="330"/>
        <v>0.22246941045606228</v>
      </c>
      <c r="AK4220">
        <f t="shared" si="326"/>
        <v>0</v>
      </c>
      <c r="AL4220">
        <f t="shared" si="327"/>
        <v>1</v>
      </c>
      <c r="AM4220">
        <f t="shared" si="328"/>
        <v>1</v>
      </c>
      <c r="AN4220">
        <f t="shared" si="329"/>
        <v>1</v>
      </c>
    </row>
    <row r="4221" spans="1:40" x14ac:dyDescent="0.35">
      <c r="A4221" t="s">
        <v>88</v>
      </c>
      <c r="B4221" t="s">
        <v>349</v>
      </c>
      <c r="C4221" t="s">
        <v>37</v>
      </c>
      <c r="D4221">
        <v>2020</v>
      </c>
      <c r="E4221" t="s">
        <v>1162</v>
      </c>
      <c r="F4221" t="s">
        <v>7746</v>
      </c>
      <c r="G4221">
        <v>3</v>
      </c>
      <c r="H4221">
        <v>4</v>
      </c>
      <c r="I4221" t="s">
        <v>185</v>
      </c>
      <c r="J4221" t="s">
        <v>98</v>
      </c>
      <c r="K4221" t="s">
        <v>51</v>
      </c>
      <c r="M4221" t="s">
        <v>280</v>
      </c>
      <c r="O4221">
        <v>6</v>
      </c>
      <c r="Q4221">
        <v>0</v>
      </c>
      <c r="R4221">
        <v>0</v>
      </c>
      <c r="S4221">
        <v>999</v>
      </c>
      <c r="T4221" t="s">
        <v>123</v>
      </c>
      <c r="U4221">
        <v>3</v>
      </c>
      <c r="V4221">
        <v>0</v>
      </c>
      <c r="X4221">
        <v>0</v>
      </c>
      <c r="Y4221" t="s">
        <v>281</v>
      </c>
      <c r="Z4221" t="s">
        <v>7747</v>
      </c>
      <c r="AA4221" t="s">
        <v>47</v>
      </c>
      <c r="AB4221" t="s">
        <v>282</v>
      </c>
      <c r="AC4221">
        <v>12</v>
      </c>
      <c r="AD4221">
        <v>15230</v>
      </c>
      <c r="AE4221" t="s">
        <v>7750</v>
      </c>
      <c r="AF4221" t="s">
        <v>7749</v>
      </c>
      <c r="AG4221">
        <v>17980</v>
      </c>
      <c r="AH4221">
        <v>2750</v>
      </c>
      <c r="AI4221">
        <v>1500</v>
      </c>
      <c r="AJ4221">
        <f t="shared" si="330"/>
        <v>0.15294771968854282</v>
      </c>
      <c r="AK4221">
        <f t="shared" si="326"/>
        <v>0</v>
      </c>
      <c r="AL4221">
        <f t="shared" si="327"/>
        <v>1</v>
      </c>
      <c r="AM4221">
        <f t="shared" si="328"/>
        <v>1</v>
      </c>
      <c r="AN4221">
        <f t="shared" si="329"/>
        <v>0</v>
      </c>
    </row>
    <row r="4222" spans="1:40" x14ac:dyDescent="0.35">
      <c r="A4222" t="s">
        <v>88</v>
      </c>
      <c r="B4222" t="s">
        <v>349</v>
      </c>
      <c r="C4222" t="s">
        <v>37</v>
      </c>
      <c r="D4222">
        <v>2020</v>
      </c>
      <c r="E4222" t="s">
        <v>1162</v>
      </c>
      <c r="F4222" t="s">
        <v>7746</v>
      </c>
      <c r="G4222">
        <v>3</v>
      </c>
      <c r="H4222">
        <v>4</v>
      </c>
      <c r="I4222" t="s">
        <v>185</v>
      </c>
      <c r="J4222" t="s">
        <v>98</v>
      </c>
      <c r="K4222" t="s">
        <v>350</v>
      </c>
      <c r="M4222" t="s">
        <v>280</v>
      </c>
      <c r="O4222">
        <v>6</v>
      </c>
      <c r="Q4222">
        <v>0</v>
      </c>
      <c r="R4222">
        <v>0</v>
      </c>
      <c r="S4222">
        <v>999</v>
      </c>
      <c r="T4222" t="s">
        <v>123</v>
      </c>
      <c r="U4222">
        <v>3</v>
      </c>
      <c r="V4222">
        <v>0</v>
      </c>
      <c r="X4222">
        <v>0</v>
      </c>
      <c r="Y4222" t="s">
        <v>281</v>
      </c>
      <c r="Z4222" t="s">
        <v>7747</v>
      </c>
      <c r="AA4222" t="s">
        <v>47</v>
      </c>
      <c r="AB4222" t="s">
        <v>282</v>
      </c>
      <c r="AC4222">
        <v>12</v>
      </c>
      <c r="AD4222">
        <v>15230</v>
      </c>
      <c r="AE4222" t="s">
        <v>7751</v>
      </c>
      <c r="AF4222" t="s">
        <v>7749</v>
      </c>
      <c r="AG4222">
        <v>17980</v>
      </c>
      <c r="AH4222">
        <v>2750</v>
      </c>
      <c r="AI4222">
        <v>1500</v>
      </c>
      <c r="AJ4222">
        <f t="shared" si="330"/>
        <v>0.15294771968854282</v>
      </c>
      <c r="AK4222">
        <f t="shared" si="326"/>
        <v>0</v>
      </c>
      <c r="AL4222">
        <f t="shared" si="327"/>
        <v>1</v>
      </c>
      <c r="AM4222">
        <f t="shared" si="328"/>
        <v>1</v>
      </c>
      <c r="AN4222">
        <f t="shared" si="329"/>
        <v>0</v>
      </c>
    </row>
    <row r="4223" spans="1:40" x14ac:dyDescent="0.35">
      <c r="A4223" t="s">
        <v>88</v>
      </c>
      <c r="B4223" t="s">
        <v>349</v>
      </c>
      <c r="C4223" t="s">
        <v>37</v>
      </c>
      <c r="D4223">
        <v>2020</v>
      </c>
      <c r="E4223" t="s">
        <v>1162</v>
      </c>
      <c r="F4223" t="s">
        <v>7746</v>
      </c>
      <c r="G4223">
        <v>3</v>
      </c>
      <c r="H4223">
        <v>4</v>
      </c>
      <c r="I4223" t="s">
        <v>185</v>
      </c>
      <c r="J4223" t="s">
        <v>98</v>
      </c>
      <c r="K4223" t="s">
        <v>350</v>
      </c>
      <c r="M4223" t="s">
        <v>280</v>
      </c>
      <c r="O4223">
        <v>6</v>
      </c>
      <c r="Q4223">
        <v>0</v>
      </c>
      <c r="R4223">
        <v>0</v>
      </c>
      <c r="S4223">
        <v>999</v>
      </c>
      <c r="T4223" t="s">
        <v>123</v>
      </c>
      <c r="U4223">
        <v>3</v>
      </c>
      <c r="V4223">
        <v>0</v>
      </c>
      <c r="X4223">
        <v>0</v>
      </c>
      <c r="Y4223" t="s">
        <v>281</v>
      </c>
      <c r="Z4223" t="s">
        <v>7747</v>
      </c>
      <c r="AA4223" t="s">
        <v>47</v>
      </c>
      <c r="AB4223" t="s">
        <v>282</v>
      </c>
      <c r="AC4223">
        <v>12</v>
      </c>
      <c r="AD4223">
        <v>15230</v>
      </c>
      <c r="AE4223" t="s">
        <v>7752</v>
      </c>
      <c r="AF4223" t="s">
        <v>7749</v>
      </c>
      <c r="AG4223">
        <v>17980</v>
      </c>
      <c r="AH4223">
        <v>2750</v>
      </c>
      <c r="AI4223">
        <v>1500</v>
      </c>
      <c r="AJ4223">
        <f t="shared" si="330"/>
        <v>0.15294771968854282</v>
      </c>
      <c r="AK4223">
        <f t="shared" si="326"/>
        <v>0</v>
      </c>
      <c r="AL4223">
        <f t="shared" si="327"/>
        <v>1</v>
      </c>
      <c r="AM4223">
        <f t="shared" si="328"/>
        <v>1</v>
      </c>
      <c r="AN4223">
        <f t="shared" si="329"/>
        <v>0</v>
      </c>
    </row>
    <row r="4224" spans="1:40" x14ac:dyDescent="0.35">
      <c r="A4224" t="s">
        <v>88</v>
      </c>
      <c r="B4224" t="s">
        <v>349</v>
      </c>
      <c r="C4224" t="s">
        <v>37</v>
      </c>
      <c r="D4224">
        <v>2020</v>
      </c>
      <c r="E4224" t="s">
        <v>1162</v>
      </c>
      <c r="F4224" t="s">
        <v>7746</v>
      </c>
      <c r="G4224">
        <v>3</v>
      </c>
      <c r="H4224">
        <v>4</v>
      </c>
      <c r="I4224" t="s">
        <v>185</v>
      </c>
      <c r="J4224" t="s">
        <v>98</v>
      </c>
      <c r="K4224" t="s">
        <v>51</v>
      </c>
      <c r="M4224" t="s">
        <v>280</v>
      </c>
      <c r="O4224">
        <v>6</v>
      </c>
      <c r="Q4224">
        <v>0</v>
      </c>
      <c r="R4224">
        <v>0</v>
      </c>
      <c r="S4224">
        <v>999</v>
      </c>
      <c r="T4224" t="s">
        <v>123</v>
      </c>
      <c r="U4224">
        <v>3</v>
      </c>
      <c r="V4224">
        <v>0</v>
      </c>
      <c r="X4224">
        <v>0</v>
      </c>
      <c r="Y4224" t="s">
        <v>281</v>
      </c>
      <c r="Z4224" t="s">
        <v>7747</v>
      </c>
      <c r="AA4224" t="s">
        <v>47</v>
      </c>
      <c r="AB4224" t="s">
        <v>282</v>
      </c>
      <c r="AC4224">
        <v>12</v>
      </c>
      <c r="AD4224">
        <v>15230</v>
      </c>
      <c r="AE4224" t="s">
        <v>7753</v>
      </c>
      <c r="AF4224" t="s">
        <v>7749</v>
      </c>
      <c r="AG4224">
        <v>17980</v>
      </c>
      <c r="AH4224">
        <v>2750</v>
      </c>
      <c r="AI4224">
        <v>1500</v>
      </c>
      <c r="AJ4224">
        <f t="shared" si="330"/>
        <v>0.15294771968854282</v>
      </c>
      <c r="AK4224">
        <f t="shared" si="326"/>
        <v>0</v>
      </c>
      <c r="AL4224">
        <f t="shared" si="327"/>
        <v>1</v>
      </c>
      <c r="AM4224">
        <f t="shared" si="328"/>
        <v>1</v>
      </c>
      <c r="AN4224">
        <f t="shared" si="329"/>
        <v>0</v>
      </c>
    </row>
    <row r="4225" spans="1:40" x14ac:dyDescent="0.35">
      <c r="A4225" t="s">
        <v>88</v>
      </c>
      <c r="B4225" t="s">
        <v>349</v>
      </c>
      <c r="C4225" t="s">
        <v>37</v>
      </c>
      <c r="D4225">
        <v>2020</v>
      </c>
      <c r="E4225" t="s">
        <v>1162</v>
      </c>
      <c r="F4225" t="s">
        <v>7746</v>
      </c>
      <c r="G4225">
        <v>3</v>
      </c>
      <c r="H4225">
        <v>4</v>
      </c>
      <c r="I4225" t="s">
        <v>185</v>
      </c>
      <c r="J4225" t="s">
        <v>98</v>
      </c>
      <c r="K4225" t="s">
        <v>51</v>
      </c>
      <c r="M4225" t="s">
        <v>280</v>
      </c>
      <c r="O4225">
        <v>6</v>
      </c>
      <c r="Q4225">
        <v>0</v>
      </c>
      <c r="R4225">
        <v>0</v>
      </c>
      <c r="S4225">
        <v>999</v>
      </c>
      <c r="T4225" t="s">
        <v>123</v>
      </c>
      <c r="U4225">
        <v>3</v>
      </c>
      <c r="V4225">
        <v>0</v>
      </c>
      <c r="X4225">
        <v>0</v>
      </c>
      <c r="Y4225" t="s">
        <v>281</v>
      </c>
      <c r="Z4225" t="s">
        <v>7747</v>
      </c>
      <c r="AA4225" t="s">
        <v>47</v>
      </c>
      <c r="AB4225" t="s">
        <v>282</v>
      </c>
      <c r="AC4225">
        <v>12</v>
      </c>
      <c r="AD4225">
        <v>15230</v>
      </c>
      <c r="AE4225" t="s">
        <v>7754</v>
      </c>
      <c r="AF4225" t="s">
        <v>7749</v>
      </c>
      <c r="AG4225">
        <v>17980</v>
      </c>
      <c r="AH4225">
        <v>2750</v>
      </c>
      <c r="AI4225">
        <v>1500</v>
      </c>
      <c r="AJ4225">
        <f t="shared" si="330"/>
        <v>0.15294771968854282</v>
      </c>
      <c r="AK4225">
        <f t="shared" si="326"/>
        <v>0</v>
      </c>
      <c r="AL4225">
        <f t="shared" si="327"/>
        <v>1</v>
      </c>
      <c r="AM4225">
        <f t="shared" si="328"/>
        <v>1</v>
      </c>
      <c r="AN4225">
        <f t="shared" si="329"/>
        <v>0</v>
      </c>
    </row>
    <row r="4226" spans="1:40" x14ac:dyDescent="0.35">
      <c r="A4226" t="s">
        <v>88</v>
      </c>
      <c r="B4226" t="s">
        <v>349</v>
      </c>
      <c r="C4226" t="s">
        <v>37</v>
      </c>
      <c r="D4226">
        <v>2020</v>
      </c>
      <c r="E4226" t="s">
        <v>1162</v>
      </c>
      <c r="F4226" t="s">
        <v>7746</v>
      </c>
      <c r="G4226">
        <v>3</v>
      </c>
      <c r="H4226">
        <v>4</v>
      </c>
      <c r="I4226" t="s">
        <v>185</v>
      </c>
      <c r="J4226" t="s">
        <v>98</v>
      </c>
      <c r="K4226" t="s">
        <v>71</v>
      </c>
      <c r="M4226" t="s">
        <v>280</v>
      </c>
      <c r="O4226">
        <v>6</v>
      </c>
      <c r="Q4226">
        <v>0</v>
      </c>
      <c r="R4226">
        <v>0</v>
      </c>
      <c r="S4226">
        <v>999</v>
      </c>
      <c r="T4226" t="s">
        <v>123</v>
      </c>
      <c r="U4226">
        <v>3</v>
      </c>
      <c r="V4226">
        <v>0</v>
      </c>
      <c r="X4226">
        <v>0</v>
      </c>
      <c r="Y4226" t="s">
        <v>281</v>
      </c>
      <c r="Z4226" t="s">
        <v>7747</v>
      </c>
      <c r="AA4226" t="s">
        <v>47</v>
      </c>
      <c r="AB4226" t="s">
        <v>282</v>
      </c>
      <c r="AC4226">
        <v>12</v>
      </c>
      <c r="AD4226">
        <v>15230</v>
      </c>
      <c r="AE4226" t="s">
        <v>7755</v>
      </c>
      <c r="AF4226" t="s">
        <v>7749</v>
      </c>
      <c r="AG4226">
        <v>17980</v>
      </c>
      <c r="AH4226">
        <v>2750</v>
      </c>
      <c r="AI4226">
        <v>1500</v>
      </c>
      <c r="AJ4226">
        <f t="shared" si="330"/>
        <v>0.15294771968854282</v>
      </c>
      <c r="AK4226">
        <f t="shared" si="326"/>
        <v>0</v>
      </c>
      <c r="AL4226">
        <f t="shared" si="327"/>
        <v>1</v>
      </c>
      <c r="AM4226">
        <f t="shared" si="328"/>
        <v>1</v>
      </c>
      <c r="AN4226">
        <f t="shared" si="329"/>
        <v>0</v>
      </c>
    </row>
    <row r="4227" spans="1:40" x14ac:dyDescent="0.35">
      <c r="A4227" t="s">
        <v>88</v>
      </c>
      <c r="B4227" t="s">
        <v>349</v>
      </c>
      <c r="C4227" t="s">
        <v>37</v>
      </c>
      <c r="D4227">
        <v>2020</v>
      </c>
      <c r="E4227" t="s">
        <v>1162</v>
      </c>
      <c r="F4227" t="s">
        <v>7746</v>
      </c>
      <c r="G4227">
        <v>3</v>
      </c>
      <c r="H4227">
        <v>4</v>
      </c>
      <c r="I4227" t="s">
        <v>185</v>
      </c>
      <c r="J4227" t="s">
        <v>98</v>
      </c>
      <c r="K4227" t="s">
        <v>51</v>
      </c>
      <c r="L4227">
        <v>88</v>
      </c>
      <c r="M4227" t="s">
        <v>280</v>
      </c>
      <c r="O4227">
        <v>6</v>
      </c>
      <c r="Q4227">
        <v>0</v>
      </c>
      <c r="R4227">
        <v>0</v>
      </c>
      <c r="S4227">
        <v>999</v>
      </c>
      <c r="T4227" t="s">
        <v>123</v>
      </c>
      <c r="U4227">
        <v>3</v>
      </c>
      <c r="V4227">
        <v>0</v>
      </c>
      <c r="W4227">
        <v>3.9</v>
      </c>
      <c r="X4227">
        <v>0</v>
      </c>
      <c r="Y4227" t="s">
        <v>281</v>
      </c>
      <c r="Z4227" t="s">
        <v>7747</v>
      </c>
      <c r="AA4227" t="s">
        <v>47</v>
      </c>
      <c r="AB4227" t="s">
        <v>282</v>
      </c>
      <c r="AC4227">
        <v>12</v>
      </c>
      <c r="AD4227">
        <v>13480</v>
      </c>
      <c r="AE4227" t="s">
        <v>7756</v>
      </c>
      <c r="AF4227" t="s">
        <v>7757</v>
      </c>
      <c r="AG4227">
        <v>17980</v>
      </c>
      <c r="AH4227">
        <v>4500</v>
      </c>
      <c r="AI4227">
        <v>3250</v>
      </c>
      <c r="AJ4227">
        <f t="shared" si="330"/>
        <v>0.25027808676307006</v>
      </c>
      <c r="AK4227">
        <f t="shared" ref="AK4227:AK4290" si="331">+IF(AJ4227&gt;0.35,1,0)</f>
        <v>0</v>
      </c>
      <c r="AL4227">
        <f t="shared" ref="AL4227:AL4290" si="332">+IF(AJ4227&gt;0.05,1,0)</f>
        <v>1</v>
      </c>
      <c r="AM4227">
        <f t="shared" ref="AM4227:AM4290" si="333">+IF(AJ4227&gt;0.1,1,0)</f>
        <v>1</v>
      </c>
      <c r="AN4227">
        <f t="shared" ref="AN4227:AN4290" si="334">+IF(AJ4227&gt;0.2,1,0)</f>
        <v>1</v>
      </c>
    </row>
    <row r="4228" spans="1:40" x14ac:dyDescent="0.35">
      <c r="A4228" t="s">
        <v>88</v>
      </c>
      <c r="B4228" t="s">
        <v>349</v>
      </c>
      <c r="C4228" t="s">
        <v>37</v>
      </c>
      <c r="D4228">
        <v>2020</v>
      </c>
      <c r="E4228" t="s">
        <v>1162</v>
      </c>
      <c r="F4228" t="s">
        <v>7746</v>
      </c>
      <c r="G4228">
        <v>3</v>
      </c>
      <c r="H4228">
        <v>4</v>
      </c>
      <c r="I4228" t="s">
        <v>185</v>
      </c>
      <c r="J4228" t="s">
        <v>98</v>
      </c>
      <c r="K4228" t="s">
        <v>51</v>
      </c>
      <c r="M4228" t="s">
        <v>280</v>
      </c>
      <c r="O4228">
        <v>6</v>
      </c>
      <c r="Q4228">
        <v>0</v>
      </c>
      <c r="R4228">
        <v>0</v>
      </c>
      <c r="S4228">
        <v>999</v>
      </c>
      <c r="T4228" t="s">
        <v>123</v>
      </c>
      <c r="U4228">
        <v>3</v>
      </c>
      <c r="V4228">
        <v>0</v>
      </c>
      <c r="X4228">
        <v>0</v>
      </c>
      <c r="Y4228" t="s">
        <v>281</v>
      </c>
      <c r="Z4228" t="s">
        <v>7747</v>
      </c>
      <c r="AA4228" t="s">
        <v>47</v>
      </c>
      <c r="AB4228" t="s">
        <v>282</v>
      </c>
      <c r="AC4228">
        <v>12</v>
      </c>
      <c r="AD4228">
        <v>15230</v>
      </c>
      <c r="AE4228" t="s">
        <v>7758</v>
      </c>
      <c r="AF4228" t="s">
        <v>7749</v>
      </c>
      <c r="AG4228">
        <v>17980</v>
      </c>
      <c r="AH4228">
        <v>2750</v>
      </c>
      <c r="AI4228">
        <v>1500</v>
      </c>
      <c r="AJ4228">
        <f t="shared" si="330"/>
        <v>0.15294771968854282</v>
      </c>
      <c r="AK4228">
        <f t="shared" si="331"/>
        <v>0</v>
      </c>
      <c r="AL4228">
        <f t="shared" si="332"/>
        <v>1</v>
      </c>
      <c r="AM4228">
        <f t="shared" si="333"/>
        <v>1</v>
      </c>
      <c r="AN4228">
        <f t="shared" si="334"/>
        <v>0</v>
      </c>
    </row>
    <row r="4229" spans="1:40" x14ac:dyDescent="0.35">
      <c r="A4229" t="s">
        <v>88</v>
      </c>
      <c r="B4229" t="s">
        <v>349</v>
      </c>
      <c r="C4229" t="s">
        <v>37</v>
      </c>
      <c r="D4229">
        <v>2020</v>
      </c>
      <c r="E4229" t="s">
        <v>1162</v>
      </c>
      <c r="F4229" t="s">
        <v>7746</v>
      </c>
      <c r="G4229">
        <v>3</v>
      </c>
      <c r="H4229">
        <v>4</v>
      </c>
      <c r="I4229" t="s">
        <v>185</v>
      </c>
      <c r="J4229" t="s">
        <v>98</v>
      </c>
      <c r="K4229" t="s">
        <v>51</v>
      </c>
      <c r="M4229" t="s">
        <v>280</v>
      </c>
      <c r="O4229">
        <v>6</v>
      </c>
      <c r="Q4229">
        <v>0</v>
      </c>
      <c r="R4229">
        <v>0</v>
      </c>
      <c r="S4229">
        <v>999</v>
      </c>
      <c r="T4229" t="s">
        <v>123</v>
      </c>
      <c r="U4229">
        <v>3</v>
      </c>
      <c r="V4229">
        <v>0</v>
      </c>
      <c r="X4229">
        <v>0</v>
      </c>
      <c r="Y4229" t="s">
        <v>281</v>
      </c>
      <c r="Z4229" t="s">
        <v>7747</v>
      </c>
      <c r="AA4229" t="s">
        <v>47</v>
      </c>
      <c r="AB4229" t="s">
        <v>282</v>
      </c>
      <c r="AC4229">
        <v>12</v>
      </c>
      <c r="AD4229">
        <v>15230</v>
      </c>
      <c r="AE4229" t="s">
        <v>7759</v>
      </c>
      <c r="AF4229" t="s">
        <v>7749</v>
      </c>
      <c r="AG4229">
        <v>17980</v>
      </c>
      <c r="AH4229">
        <v>2750</v>
      </c>
      <c r="AI4229">
        <v>1500</v>
      </c>
      <c r="AJ4229">
        <f t="shared" si="330"/>
        <v>0.15294771968854282</v>
      </c>
      <c r="AK4229">
        <f t="shared" si="331"/>
        <v>0</v>
      </c>
      <c r="AL4229">
        <f t="shared" si="332"/>
        <v>1</v>
      </c>
      <c r="AM4229">
        <f t="shared" si="333"/>
        <v>1</v>
      </c>
      <c r="AN4229">
        <f t="shared" si="334"/>
        <v>0</v>
      </c>
    </row>
    <row r="4230" spans="1:40" x14ac:dyDescent="0.35">
      <c r="A4230" t="s">
        <v>88</v>
      </c>
      <c r="B4230" t="s">
        <v>349</v>
      </c>
      <c r="C4230" t="s">
        <v>37</v>
      </c>
      <c r="D4230">
        <v>2020</v>
      </c>
      <c r="E4230" t="s">
        <v>1162</v>
      </c>
      <c r="F4230" t="s">
        <v>7746</v>
      </c>
      <c r="G4230">
        <v>3</v>
      </c>
      <c r="H4230">
        <v>4</v>
      </c>
      <c r="I4230" t="s">
        <v>185</v>
      </c>
      <c r="J4230" t="s">
        <v>98</v>
      </c>
      <c r="K4230" t="s">
        <v>51</v>
      </c>
      <c r="L4230">
        <v>88</v>
      </c>
      <c r="M4230" t="s">
        <v>280</v>
      </c>
      <c r="O4230">
        <v>6</v>
      </c>
      <c r="Q4230">
        <v>0</v>
      </c>
      <c r="R4230">
        <v>0</v>
      </c>
      <c r="S4230">
        <v>999</v>
      </c>
      <c r="T4230" t="s">
        <v>123</v>
      </c>
      <c r="U4230">
        <v>3</v>
      </c>
      <c r="V4230">
        <v>0</v>
      </c>
      <c r="W4230">
        <v>3.9</v>
      </c>
      <c r="X4230">
        <v>0</v>
      </c>
      <c r="Y4230" t="s">
        <v>281</v>
      </c>
      <c r="Z4230" t="s">
        <v>7747</v>
      </c>
      <c r="AA4230" t="s">
        <v>47</v>
      </c>
      <c r="AB4230" t="s">
        <v>282</v>
      </c>
      <c r="AC4230">
        <v>12</v>
      </c>
      <c r="AD4230">
        <v>15230</v>
      </c>
      <c r="AE4230" t="s">
        <v>7760</v>
      </c>
      <c r="AF4230" t="s">
        <v>7761</v>
      </c>
      <c r="AG4230">
        <v>17980</v>
      </c>
      <c r="AH4230">
        <v>2750</v>
      </c>
      <c r="AI4230">
        <v>1500</v>
      </c>
      <c r="AJ4230">
        <f t="shared" si="330"/>
        <v>0.15294771968854282</v>
      </c>
      <c r="AK4230">
        <f t="shared" si="331"/>
        <v>0</v>
      </c>
      <c r="AL4230">
        <f t="shared" si="332"/>
        <v>1</v>
      </c>
      <c r="AM4230">
        <f t="shared" si="333"/>
        <v>1</v>
      </c>
      <c r="AN4230">
        <f t="shared" si="334"/>
        <v>0</v>
      </c>
    </row>
    <row r="4231" spans="1:40" x14ac:dyDescent="0.35">
      <c r="A4231" t="s">
        <v>88</v>
      </c>
      <c r="B4231" t="s">
        <v>349</v>
      </c>
      <c r="C4231" t="s">
        <v>37</v>
      </c>
      <c r="D4231">
        <v>2020</v>
      </c>
      <c r="E4231" t="s">
        <v>1162</v>
      </c>
      <c r="F4231" t="s">
        <v>7746</v>
      </c>
      <c r="G4231">
        <v>3</v>
      </c>
      <c r="H4231">
        <v>4</v>
      </c>
      <c r="I4231" t="s">
        <v>185</v>
      </c>
      <c r="J4231" t="s">
        <v>98</v>
      </c>
      <c r="K4231" t="s">
        <v>51</v>
      </c>
      <c r="M4231" t="s">
        <v>280</v>
      </c>
      <c r="O4231">
        <v>6</v>
      </c>
      <c r="Q4231">
        <v>0</v>
      </c>
      <c r="R4231">
        <v>0</v>
      </c>
      <c r="S4231">
        <v>999</v>
      </c>
      <c r="T4231" t="s">
        <v>123</v>
      </c>
      <c r="U4231">
        <v>3</v>
      </c>
      <c r="V4231">
        <v>0</v>
      </c>
      <c r="X4231">
        <v>0</v>
      </c>
      <c r="Y4231" t="s">
        <v>281</v>
      </c>
      <c r="Z4231" t="s">
        <v>7747</v>
      </c>
      <c r="AA4231" t="s">
        <v>47</v>
      </c>
      <c r="AB4231" t="s">
        <v>282</v>
      </c>
      <c r="AC4231">
        <v>12</v>
      </c>
      <c r="AD4231">
        <v>15230</v>
      </c>
      <c r="AE4231" t="s">
        <v>7762</v>
      </c>
      <c r="AF4231" t="s">
        <v>7749</v>
      </c>
      <c r="AG4231">
        <v>17980</v>
      </c>
      <c r="AH4231">
        <v>2750</v>
      </c>
      <c r="AI4231">
        <v>1500</v>
      </c>
      <c r="AJ4231">
        <f t="shared" si="330"/>
        <v>0.15294771968854282</v>
      </c>
      <c r="AK4231">
        <f t="shared" si="331"/>
        <v>0</v>
      </c>
      <c r="AL4231">
        <f t="shared" si="332"/>
        <v>1</v>
      </c>
      <c r="AM4231">
        <f t="shared" si="333"/>
        <v>1</v>
      </c>
      <c r="AN4231">
        <f t="shared" si="334"/>
        <v>0</v>
      </c>
    </row>
    <row r="4232" spans="1:40" x14ac:dyDescent="0.35">
      <c r="A4232" t="s">
        <v>88</v>
      </c>
      <c r="B4232" t="s">
        <v>349</v>
      </c>
      <c r="C4232" t="s">
        <v>37</v>
      </c>
      <c r="D4232">
        <v>2020</v>
      </c>
      <c r="E4232" t="s">
        <v>1162</v>
      </c>
      <c r="F4232" t="s">
        <v>7746</v>
      </c>
      <c r="G4232">
        <v>3</v>
      </c>
      <c r="H4232">
        <v>4</v>
      </c>
      <c r="I4232" t="s">
        <v>185</v>
      </c>
      <c r="J4232" t="s">
        <v>98</v>
      </c>
      <c r="K4232" t="s">
        <v>51</v>
      </c>
      <c r="M4232" t="s">
        <v>280</v>
      </c>
      <c r="O4232">
        <v>6</v>
      </c>
      <c r="Q4232">
        <v>0</v>
      </c>
      <c r="R4232">
        <v>0</v>
      </c>
      <c r="S4232">
        <v>999</v>
      </c>
      <c r="T4232" t="s">
        <v>123</v>
      </c>
      <c r="U4232">
        <v>3</v>
      </c>
      <c r="V4232">
        <v>0</v>
      </c>
      <c r="X4232">
        <v>0</v>
      </c>
      <c r="Y4232" t="s">
        <v>281</v>
      </c>
      <c r="Z4232" t="s">
        <v>7747</v>
      </c>
      <c r="AA4232" t="s">
        <v>47</v>
      </c>
      <c r="AB4232" t="s">
        <v>282</v>
      </c>
      <c r="AC4232">
        <v>12</v>
      </c>
      <c r="AD4232">
        <v>15230</v>
      </c>
      <c r="AE4232" t="s">
        <v>7763</v>
      </c>
      <c r="AF4232" t="s">
        <v>7749</v>
      </c>
      <c r="AG4232">
        <v>17980</v>
      </c>
      <c r="AH4232">
        <v>2750</v>
      </c>
      <c r="AI4232">
        <v>1500</v>
      </c>
      <c r="AJ4232">
        <f t="shared" si="330"/>
        <v>0.15294771968854282</v>
      </c>
      <c r="AK4232">
        <f t="shared" si="331"/>
        <v>0</v>
      </c>
      <c r="AL4232">
        <f t="shared" si="332"/>
        <v>1</v>
      </c>
      <c r="AM4232">
        <f t="shared" si="333"/>
        <v>1</v>
      </c>
      <c r="AN4232">
        <f t="shared" si="334"/>
        <v>0</v>
      </c>
    </row>
    <row r="4233" spans="1:40" x14ac:dyDescent="0.35">
      <c r="A4233" t="s">
        <v>88</v>
      </c>
      <c r="B4233" t="s">
        <v>349</v>
      </c>
      <c r="C4233" t="s">
        <v>37</v>
      </c>
      <c r="D4233">
        <v>2020</v>
      </c>
      <c r="E4233" t="s">
        <v>1162</v>
      </c>
      <c r="F4233" t="s">
        <v>7746</v>
      </c>
      <c r="G4233">
        <v>3</v>
      </c>
      <c r="H4233">
        <v>4</v>
      </c>
      <c r="I4233" t="s">
        <v>185</v>
      </c>
      <c r="J4233" t="s">
        <v>98</v>
      </c>
      <c r="K4233" t="s">
        <v>71</v>
      </c>
      <c r="L4233">
        <v>88</v>
      </c>
      <c r="M4233" t="s">
        <v>280</v>
      </c>
      <c r="O4233">
        <v>6</v>
      </c>
      <c r="Q4233">
        <v>0</v>
      </c>
      <c r="R4233">
        <v>0</v>
      </c>
      <c r="S4233">
        <v>999</v>
      </c>
      <c r="T4233" t="s">
        <v>123</v>
      </c>
      <c r="U4233">
        <v>3</v>
      </c>
      <c r="V4233">
        <v>0</v>
      </c>
      <c r="W4233">
        <v>3.9</v>
      </c>
      <c r="X4233">
        <v>0</v>
      </c>
      <c r="Y4233" t="s">
        <v>281</v>
      </c>
      <c r="Z4233" t="s">
        <v>7747</v>
      </c>
      <c r="AA4233" t="s">
        <v>47</v>
      </c>
      <c r="AB4233" t="s">
        <v>282</v>
      </c>
      <c r="AC4233">
        <v>12</v>
      </c>
      <c r="AD4233">
        <v>15230</v>
      </c>
      <c r="AE4233" t="s">
        <v>7764</v>
      </c>
      <c r="AF4233" t="s">
        <v>7761</v>
      </c>
      <c r="AG4233">
        <v>17980</v>
      </c>
      <c r="AH4233">
        <v>2750</v>
      </c>
      <c r="AI4233">
        <v>1500</v>
      </c>
      <c r="AJ4233">
        <f t="shared" si="330"/>
        <v>0.15294771968854282</v>
      </c>
      <c r="AK4233">
        <f t="shared" si="331"/>
        <v>0</v>
      </c>
      <c r="AL4233">
        <f t="shared" si="332"/>
        <v>1</v>
      </c>
      <c r="AM4233">
        <f t="shared" si="333"/>
        <v>1</v>
      </c>
      <c r="AN4233">
        <f t="shared" si="334"/>
        <v>0</v>
      </c>
    </row>
    <row r="4234" spans="1:40" x14ac:dyDescent="0.35">
      <c r="A4234" t="s">
        <v>88</v>
      </c>
      <c r="B4234" t="s">
        <v>349</v>
      </c>
      <c r="C4234" t="s">
        <v>37</v>
      </c>
      <c r="D4234">
        <v>2020</v>
      </c>
      <c r="E4234" t="s">
        <v>1162</v>
      </c>
      <c r="F4234" t="s">
        <v>7746</v>
      </c>
      <c r="G4234">
        <v>3</v>
      </c>
      <c r="H4234">
        <v>4</v>
      </c>
      <c r="I4234" t="s">
        <v>185</v>
      </c>
      <c r="J4234" t="s">
        <v>98</v>
      </c>
      <c r="K4234" t="s">
        <v>71</v>
      </c>
      <c r="L4234">
        <v>88</v>
      </c>
      <c r="M4234" t="s">
        <v>280</v>
      </c>
      <c r="O4234">
        <v>6</v>
      </c>
      <c r="Q4234">
        <v>0</v>
      </c>
      <c r="R4234">
        <v>0</v>
      </c>
      <c r="S4234">
        <v>999</v>
      </c>
      <c r="T4234" t="s">
        <v>123</v>
      </c>
      <c r="U4234">
        <v>3</v>
      </c>
      <c r="V4234">
        <v>0</v>
      </c>
      <c r="W4234">
        <v>3.9</v>
      </c>
      <c r="X4234">
        <v>0</v>
      </c>
      <c r="Y4234" t="s">
        <v>281</v>
      </c>
      <c r="Z4234" t="s">
        <v>7747</v>
      </c>
      <c r="AA4234" t="s">
        <v>47</v>
      </c>
      <c r="AB4234" t="s">
        <v>282</v>
      </c>
      <c r="AC4234">
        <v>12</v>
      </c>
      <c r="AD4234">
        <v>15230</v>
      </c>
      <c r="AE4234" t="s">
        <v>7765</v>
      </c>
      <c r="AF4234" t="s">
        <v>7761</v>
      </c>
      <c r="AG4234">
        <v>17980</v>
      </c>
      <c r="AH4234">
        <v>2750</v>
      </c>
      <c r="AI4234">
        <v>1500</v>
      </c>
      <c r="AJ4234">
        <f t="shared" si="330"/>
        <v>0.15294771968854282</v>
      </c>
      <c r="AK4234">
        <f t="shared" si="331"/>
        <v>0</v>
      </c>
      <c r="AL4234">
        <f t="shared" si="332"/>
        <v>1</v>
      </c>
      <c r="AM4234">
        <f t="shared" si="333"/>
        <v>1</v>
      </c>
      <c r="AN4234">
        <f t="shared" si="334"/>
        <v>0</v>
      </c>
    </row>
    <row r="4235" spans="1:40" x14ac:dyDescent="0.35">
      <c r="A4235" t="s">
        <v>88</v>
      </c>
      <c r="B4235" t="s">
        <v>349</v>
      </c>
      <c r="C4235" t="s">
        <v>37</v>
      </c>
      <c r="D4235">
        <v>2020</v>
      </c>
      <c r="E4235" t="s">
        <v>1162</v>
      </c>
      <c r="F4235" t="s">
        <v>7746</v>
      </c>
      <c r="G4235">
        <v>3</v>
      </c>
      <c r="H4235">
        <v>4</v>
      </c>
      <c r="I4235" t="s">
        <v>185</v>
      </c>
      <c r="J4235" t="s">
        <v>98</v>
      </c>
      <c r="K4235" t="s">
        <v>71</v>
      </c>
      <c r="L4235">
        <v>88</v>
      </c>
      <c r="M4235" t="s">
        <v>280</v>
      </c>
      <c r="O4235">
        <v>6</v>
      </c>
      <c r="Q4235">
        <v>0</v>
      </c>
      <c r="R4235">
        <v>0</v>
      </c>
      <c r="S4235">
        <v>999</v>
      </c>
      <c r="T4235" t="s">
        <v>123</v>
      </c>
      <c r="U4235">
        <v>3</v>
      </c>
      <c r="V4235">
        <v>0</v>
      </c>
      <c r="W4235">
        <v>3.9</v>
      </c>
      <c r="X4235">
        <v>0</v>
      </c>
      <c r="Y4235" t="s">
        <v>281</v>
      </c>
      <c r="Z4235" t="s">
        <v>7747</v>
      </c>
      <c r="AA4235" t="s">
        <v>47</v>
      </c>
      <c r="AB4235" t="s">
        <v>282</v>
      </c>
      <c r="AC4235">
        <v>12</v>
      </c>
      <c r="AD4235">
        <v>15230</v>
      </c>
      <c r="AE4235" t="s">
        <v>7766</v>
      </c>
      <c r="AF4235" t="s">
        <v>7761</v>
      </c>
      <c r="AG4235">
        <v>17980</v>
      </c>
      <c r="AH4235">
        <v>2750</v>
      </c>
      <c r="AI4235">
        <v>1500</v>
      </c>
      <c r="AJ4235">
        <f t="shared" si="330"/>
        <v>0.15294771968854282</v>
      </c>
      <c r="AK4235">
        <f t="shared" si="331"/>
        <v>0</v>
      </c>
      <c r="AL4235">
        <f t="shared" si="332"/>
        <v>1</v>
      </c>
      <c r="AM4235">
        <f t="shared" si="333"/>
        <v>1</v>
      </c>
      <c r="AN4235">
        <f t="shared" si="334"/>
        <v>0</v>
      </c>
    </row>
    <row r="4236" spans="1:40" x14ac:dyDescent="0.35">
      <c r="A4236" t="s">
        <v>88</v>
      </c>
      <c r="B4236" t="s">
        <v>349</v>
      </c>
      <c r="C4236" t="s">
        <v>37</v>
      </c>
      <c r="D4236">
        <v>2020</v>
      </c>
      <c r="E4236" t="s">
        <v>1162</v>
      </c>
      <c r="F4236" t="s">
        <v>7746</v>
      </c>
      <c r="G4236">
        <v>3</v>
      </c>
      <c r="H4236">
        <v>4</v>
      </c>
      <c r="I4236" t="s">
        <v>185</v>
      </c>
      <c r="J4236" t="s">
        <v>98</v>
      </c>
      <c r="K4236" t="s">
        <v>71</v>
      </c>
      <c r="L4236">
        <v>88</v>
      </c>
      <c r="M4236" t="s">
        <v>280</v>
      </c>
      <c r="O4236">
        <v>6</v>
      </c>
      <c r="Q4236">
        <v>0</v>
      </c>
      <c r="R4236">
        <v>0</v>
      </c>
      <c r="S4236">
        <v>999</v>
      </c>
      <c r="T4236" t="s">
        <v>123</v>
      </c>
      <c r="U4236">
        <v>3</v>
      </c>
      <c r="V4236">
        <v>0</v>
      </c>
      <c r="W4236">
        <v>3.9</v>
      </c>
      <c r="X4236">
        <v>0</v>
      </c>
      <c r="Y4236" t="s">
        <v>281</v>
      </c>
      <c r="Z4236" t="s">
        <v>7747</v>
      </c>
      <c r="AA4236" t="s">
        <v>47</v>
      </c>
      <c r="AB4236" t="s">
        <v>282</v>
      </c>
      <c r="AC4236">
        <v>12</v>
      </c>
      <c r="AD4236">
        <v>15230</v>
      </c>
      <c r="AE4236" t="s">
        <v>7767</v>
      </c>
      <c r="AF4236" t="s">
        <v>7761</v>
      </c>
      <c r="AG4236">
        <v>17980</v>
      </c>
      <c r="AH4236">
        <v>2750</v>
      </c>
      <c r="AI4236">
        <v>1500</v>
      </c>
      <c r="AJ4236">
        <f t="shared" si="330"/>
        <v>0.15294771968854282</v>
      </c>
      <c r="AK4236">
        <f t="shared" si="331"/>
        <v>0</v>
      </c>
      <c r="AL4236">
        <f t="shared" si="332"/>
        <v>1</v>
      </c>
      <c r="AM4236">
        <f t="shared" si="333"/>
        <v>1</v>
      </c>
      <c r="AN4236">
        <f t="shared" si="334"/>
        <v>0</v>
      </c>
    </row>
    <row r="4237" spans="1:40" x14ac:dyDescent="0.35">
      <c r="A4237" t="s">
        <v>88</v>
      </c>
      <c r="B4237" t="s">
        <v>349</v>
      </c>
      <c r="C4237" t="s">
        <v>37</v>
      </c>
      <c r="D4237">
        <v>2020</v>
      </c>
      <c r="E4237" t="s">
        <v>1162</v>
      </c>
      <c r="F4237" t="s">
        <v>7746</v>
      </c>
      <c r="G4237">
        <v>3</v>
      </c>
      <c r="H4237">
        <v>4</v>
      </c>
      <c r="I4237" t="s">
        <v>185</v>
      </c>
      <c r="J4237" t="s">
        <v>98</v>
      </c>
      <c r="K4237" t="s">
        <v>71</v>
      </c>
      <c r="L4237">
        <v>88</v>
      </c>
      <c r="M4237" t="s">
        <v>280</v>
      </c>
      <c r="O4237">
        <v>6</v>
      </c>
      <c r="Q4237">
        <v>0</v>
      </c>
      <c r="R4237">
        <v>0</v>
      </c>
      <c r="S4237">
        <v>999</v>
      </c>
      <c r="T4237" t="s">
        <v>123</v>
      </c>
      <c r="U4237">
        <v>3</v>
      </c>
      <c r="V4237">
        <v>0</v>
      </c>
      <c r="W4237">
        <v>3.9</v>
      </c>
      <c r="X4237">
        <v>0</v>
      </c>
      <c r="Y4237" t="s">
        <v>281</v>
      </c>
      <c r="Z4237" t="s">
        <v>7747</v>
      </c>
      <c r="AA4237" t="s">
        <v>47</v>
      </c>
      <c r="AB4237" t="s">
        <v>282</v>
      </c>
      <c r="AC4237">
        <v>12</v>
      </c>
      <c r="AD4237">
        <v>15230</v>
      </c>
      <c r="AE4237" t="s">
        <v>7768</v>
      </c>
      <c r="AF4237" t="s">
        <v>7761</v>
      </c>
      <c r="AG4237">
        <v>17980</v>
      </c>
      <c r="AH4237">
        <v>2750</v>
      </c>
      <c r="AI4237">
        <v>1500</v>
      </c>
      <c r="AJ4237">
        <f t="shared" si="330"/>
        <v>0.15294771968854282</v>
      </c>
      <c r="AK4237">
        <f t="shared" si="331"/>
        <v>0</v>
      </c>
      <c r="AL4237">
        <f t="shared" si="332"/>
        <v>1</v>
      </c>
      <c r="AM4237">
        <f t="shared" si="333"/>
        <v>1</v>
      </c>
      <c r="AN4237">
        <f t="shared" si="334"/>
        <v>0</v>
      </c>
    </row>
    <row r="4238" spans="1:40" x14ac:dyDescent="0.35">
      <c r="A4238" t="s">
        <v>88</v>
      </c>
      <c r="B4238" t="s">
        <v>349</v>
      </c>
      <c r="C4238" t="s">
        <v>37</v>
      </c>
      <c r="D4238">
        <v>2020</v>
      </c>
      <c r="E4238" t="s">
        <v>1162</v>
      </c>
      <c r="F4238" t="s">
        <v>7746</v>
      </c>
      <c r="G4238">
        <v>3</v>
      </c>
      <c r="H4238">
        <v>4</v>
      </c>
      <c r="I4238" t="s">
        <v>185</v>
      </c>
      <c r="J4238" t="s">
        <v>98</v>
      </c>
      <c r="K4238" t="s">
        <v>71</v>
      </c>
      <c r="L4238">
        <v>88</v>
      </c>
      <c r="M4238" t="s">
        <v>280</v>
      </c>
      <c r="O4238">
        <v>6</v>
      </c>
      <c r="Q4238">
        <v>0</v>
      </c>
      <c r="R4238">
        <v>0</v>
      </c>
      <c r="S4238">
        <v>999</v>
      </c>
      <c r="T4238" t="s">
        <v>123</v>
      </c>
      <c r="U4238">
        <v>3</v>
      </c>
      <c r="V4238">
        <v>0</v>
      </c>
      <c r="W4238">
        <v>3.9</v>
      </c>
      <c r="X4238">
        <v>0</v>
      </c>
      <c r="Y4238" t="s">
        <v>281</v>
      </c>
      <c r="Z4238" t="s">
        <v>7747</v>
      </c>
      <c r="AA4238" t="s">
        <v>47</v>
      </c>
      <c r="AB4238" t="s">
        <v>282</v>
      </c>
      <c r="AC4238">
        <v>12</v>
      </c>
      <c r="AD4238">
        <v>15230</v>
      </c>
      <c r="AE4238" t="s">
        <v>7769</v>
      </c>
      <c r="AF4238" t="s">
        <v>7761</v>
      </c>
      <c r="AG4238">
        <v>17980</v>
      </c>
      <c r="AH4238">
        <v>2750</v>
      </c>
      <c r="AI4238">
        <v>1500</v>
      </c>
      <c r="AJ4238">
        <f t="shared" si="330"/>
        <v>0.15294771968854282</v>
      </c>
      <c r="AK4238">
        <f t="shared" si="331"/>
        <v>0</v>
      </c>
      <c r="AL4238">
        <f t="shared" si="332"/>
        <v>1</v>
      </c>
      <c r="AM4238">
        <f t="shared" si="333"/>
        <v>1</v>
      </c>
      <c r="AN4238">
        <f t="shared" si="334"/>
        <v>0</v>
      </c>
    </row>
    <row r="4239" spans="1:40" x14ac:dyDescent="0.35">
      <c r="A4239" t="s">
        <v>88</v>
      </c>
      <c r="B4239" t="s">
        <v>349</v>
      </c>
      <c r="C4239" t="s">
        <v>37</v>
      </c>
      <c r="D4239">
        <v>2020</v>
      </c>
      <c r="E4239" t="s">
        <v>1162</v>
      </c>
      <c r="F4239" t="s">
        <v>7746</v>
      </c>
      <c r="G4239">
        <v>3</v>
      </c>
      <c r="H4239">
        <v>4</v>
      </c>
      <c r="I4239" t="s">
        <v>185</v>
      </c>
      <c r="J4239" t="s">
        <v>98</v>
      </c>
      <c r="K4239" t="s">
        <v>71</v>
      </c>
      <c r="L4239">
        <v>88</v>
      </c>
      <c r="M4239" t="s">
        <v>280</v>
      </c>
      <c r="O4239">
        <v>6</v>
      </c>
      <c r="Q4239">
        <v>0</v>
      </c>
      <c r="R4239">
        <v>0</v>
      </c>
      <c r="S4239">
        <v>999</v>
      </c>
      <c r="T4239" t="s">
        <v>123</v>
      </c>
      <c r="U4239">
        <v>3</v>
      </c>
      <c r="V4239">
        <v>0</v>
      </c>
      <c r="W4239">
        <v>3.9</v>
      </c>
      <c r="X4239">
        <v>0</v>
      </c>
      <c r="Y4239" t="s">
        <v>281</v>
      </c>
      <c r="Z4239" t="s">
        <v>7747</v>
      </c>
      <c r="AA4239" t="s">
        <v>47</v>
      </c>
      <c r="AB4239" t="s">
        <v>282</v>
      </c>
      <c r="AC4239">
        <v>12</v>
      </c>
      <c r="AD4239">
        <v>15230</v>
      </c>
      <c r="AE4239" t="s">
        <v>7770</v>
      </c>
      <c r="AF4239" t="s">
        <v>7761</v>
      </c>
      <c r="AG4239">
        <v>17980</v>
      </c>
      <c r="AH4239">
        <v>2750</v>
      </c>
      <c r="AI4239">
        <v>1500</v>
      </c>
      <c r="AJ4239">
        <f t="shared" si="330"/>
        <v>0.15294771968854282</v>
      </c>
      <c r="AK4239">
        <f t="shared" si="331"/>
        <v>0</v>
      </c>
      <c r="AL4239">
        <f t="shared" si="332"/>
        <v>1</v>
      </c>
      <c r="AM4239">
        <f t="shared" si="333"/>
        <v>1</v>
      </c>
      <c r="AN4239">
        <f t="shared" si="334"/>
        <v>0</v>
      </c>
    </row>
    <row r="4240" spans="1:40" x14ac:dyDescent="0.35">
      <c r="A4240" t="s">
        <v>88</v>
      </c>
      <c r="B4240" t="s">
        <v>349</v>
      </c>
      <c r="C4240" t="s">
        <v>37</v>
      </c>
      <c r="D4240">
        <v>2020</v>
      </c>
      <c r="E4240" t="s">
        <v>1162</v>
      </c>
      <c r="F4240" t="s">
        <v>7746</v>
      </c>
      <c r="G4240">
        <v>3</v>
      </c>
      <c r="H4240">
        <v>4</v>
      </c>
      <c r="I4240" t="s">
        <v>185</v>
      </c>
      <c r="J4240" t="s">
        <v>98</v>
      </c>
      <c r="K4240" t="s">
        <v>71</v>
      </c>
      <c r="L4240">
        <v>88</v>
      </c>
      <c r="M4240" t="s">
        <v>280</v>
      </c>
      <c r="O4240">
        <v>6</v>
      </c>
      <c r="Q4240">
        <v>0</v>
      </c>
      <c r="R4240">
        <v>0</v>
      </c>
      <c r="S4240">
        <v>999</v>
      </c>
      <c r="T4240" t="s">
        <v>123</v>
      </c>
      <c r="U4240">
        <v>3</v>
      </c>
      <c r="V4240">
        <v>0</v>
      </c>
      <c r="W4240">
        <v>3.9</v>
      </c>
      <c r="X4240">
        <v>0</v>
      </c>
      <c r="Y4240" t="s">
        <v>281</v>
      </c>
      <c r="Z4240" t="s">
        <v>7747</v>
      </c>
      <c r="AA4240" t="s">
        <v>47</v>
      </c>
      <c r="AB4240" t="s">
        <v>282</v>
      </c>
      <c r="AC4240">
        <v>12</v>
      </c>
      <c r="AD4240">
        <v>15230</v>
      </c>
      <c r="AE4240" t="s">
        <v>7771</v>
      </c>
      <c r="AF4240" t="s">
        <v>7761</v>
      </c>
      <c r="AG4240">
        <v>17980</v>
      </c>
      <c r="AH4240">
        <v>2750</v>
      </c>
      <c r="AI4240">
        <v>1500</v>
      </c>
      <c r="AJ4240">
        <f t="shared" si="330"/>
        <v>0.15294771968854282</v>
      </c>
      <c r="AK4240">
        <f t="shared" si="331"/>
        <v>0</v>
      </c>
      <c r="AL4240">
        <f t="shared" si="332"/>
        <v>1</v>
      </c>
      <c r="AM4240">
        <f t="shared" si="333"/>
        <v>1</v>
      </c>
      <c r="AN4240">
        <f t="shared" si="334"/>
        <v>0</v>
      </c>
    </row>
    <row r="4241" spans="1:40" x14ac:dyDescent="0.35">
      <c r="A4241" t="s">
        <v>88</v>
      </c>
      <c r="B4241" t="s">
        <v>349</v>
      </c>
      <c r="C4241" t="s">
        <v>37</v>
      </c>
      <c r="D4241">
        <v>2020</v>
      </c>
      <c r="E4241" t="s">
        <v>1162</v>
      </c>
      <c r="F4241" t="s">
        <v>7746</v>
      </c>
      <c r="G4241">
        <v>3</v>
      </c>
      <c r="H4241">
        <v>4</v>
      </c>
      <c r="I4241" t="s">
        <v>185</v>
      </c>
      <c r="J4241" t="s">
        <v>98</v>
      </c>
      <c r="K4241" t="s">
        <v>51</v>
      </c>
      <c r="L4241">
        <v>88</v>
      </c>
      <c r="M4241" t="s">
        <v>280</v>
      </c>
      <c r="O4241">
        <v>6</v>
      </c>
      <c r="Q4241">
        <v>0</v>
      </c>
      <c r="R4241">
        <v>0</v>
      </c>
      <c r="S4241">
        <v>999</v>
      </c>
      <c r="T4241" t="s">
        <v>123</v>
      </c>
      <c r="U4241">
        <v>3</v>
      </c>
      <c r="V4241">
        <v>0</v>
      </c>
      <c r="W4241">
        <v>3.9</v>
      </c>
      <c r="X4241">
        <v>0</v>
      </c>
      <c r="Y4241" t="s">
        <v>281</v>
      </c>
      <c r="Z4241" t="s">
        <v>7747</v>
      </c>
      <c r="AA4241" t="s">
        <v>47</v>
      </c>
      <c r="AB4241" t="s">
        <v>282</v>
      </c>
      <c r="AC4241">
        <v>12</v>
      </c>
      <c r="AD4241">
        <v>15230</v>
      </c>
      <c r="AE4241" t="s">
        <v>7772</v>
      </c>
      <c r="AF4241" t="s">
        <v>7761</v>
      </c>
      <c r="AG4241">
        <v>17980</v>
      </c>
      <c r="AH4241">
        <v>2750</v>
      </c>
      <c r="AI4241">
        <v>1500</v>
      </c>
      <c r="AJ4241">
        <f t="shared" si="330"/>
        <v>0.15294771968854282</v>
      </c>
      <c r="AK4241">
        <f t="shared" si="331"/>
        <v>0</v>
      </c>
      <c r="AL4241">
        <f t="shared" si="332"/>
        <v>1</v>
      </c>
      <c r="AM4241">
        <f t="shared" si="333"/>
        <v>1</v>
      </c>
      <c r="AN4241">
        <f t="shared" si="334"/>
        <v>0</v>
      </c>
    </row>
    <row r="4242" spans="1:40" x14ac:dyDescent="0.35">
      <c r="A4242" t="s">
        <v>88</v>
      </c>
      <c r="B4242" t="s">
        <v>349</v>
      </c>
      <c r="C4242" t="s">
        <v>37</v>
      </c>
      <c r="D4242">
        <v>2020</v>
      </c>
      <c r="E4242" t="s">
        <v>1162</v>
      </c>
      <c r="F4242" t="s">
        <v>7746</v>
      </c>
      <c r="G4242">
        <v>3</v>
      </c>
      <c r="H4242">
        <v>4</v>
      </c>
      <c r="I4242" t="s">
        <v>185</v>
      </c>
      <c r="J4242" t="s">
        <v>98</v>
      </c>
      <c r="K4242" t="s">
        <v>71</v>
      </c>
      <c r="L4242">
        <v>88</v>
      </c>
      <c r="M4242" t="s">
        <v>138</v>
      </c>
      <c r="O4242">
        <v>6</v>
      </c>
      <c r="Q4242">
        <v>0</v>
      </c>
      <c r="R4242">
        <v>0</v>
      </c>
      <c r="S4242">
        <v>999</v>
      </c>
      <c r="T4242" t="s">
        <v>123</v>
      </c>
      <c r="U4242">
        <v>3</v>
      </c>
      <c r="V4242">
        <v>0</v>
      </c>
      <c r="W4242">
        <v>3.9</v>
      </c>
      <c r="X4242">
        <v>0</v>
      </c>
      <c r="Y4242" t="s">
        <v>281</v>
      </c>
      <c r="Z4242" t="s">
        <v>7747</v>
      </c>
      <c r="AA4242" t="s">
        <v>47</v>
      </c>
      <c r="AB4242" t="s">
        <v>282</v>
      </c>
      <c r="AC4242">
        <v>12</v>
      </c>
      <c r="AD4242">
        <v>15230</v>
      </c>
      <c r="AE4242" t="s">
        <v>7773</v>
      </c>
      <c r="AF4242" t="s">
        <v>7761</v>
      </c>
      <c r="AG4242">
        <v>17980</v>
      </c>
      <c r="AH4242">
        <v>2750</v>
      </c>
      <c r="AI4242">
        <v>1500</v>
      </c>
      <c r="AJ4242">
        <f t="shared" si="330"/>
        <v>0.15294771968854282</v>
      </c>
      <c r="AK4242">
        <f t="shared" si="331"/>
        <v>0</v>
      </c>
      <c r="AL4242">
        <f t="shared" si="332"/>
        <v>1</v>
      </c>
      <c r="AM4242">
        <f t="shared" si="333"/>
        <v>1</v>
      </c>
      <c r="AN4242">
        <f t="shared" si="334"/>
        <v>0</v>
      </c>
    </row>
    <row r="4243" spans="1:40" x14ac:dyDescent="0.35">
      <c r="A4243" t="s">
        <v>88</v>
      </c>
      <c r="B4243" t="s">
        <v>349</v>
      </c>
      <c r="C4243" t="s">
        <v>37</v>
      </c>
      <c r="D4243">
        <v>2020</v>
      </c>
      <c r="E4243" t="s">
        <v>1162</v>
      </c>
      <c r="F4243" t="s">
        <v>7746</v>
      </c>
      <c r="G4243">
        <v>3</v>
      </c>
      <c r="H4243">
        <v>4</v>
      </c>
      <c r="I4243" t="s">
        <v>185</v>
      </c>
      <c r="J4243" t="s">
        <v>98</v>
      </c>
      <c r="K4243" t="s">
        <v>71</v>
      </c>
      <c r="L4243">
        <v>88</v>
      </c>
      <c r="M4243" t="s">
        <v>280</v>
      </c>
      <c r="O4243">
        <v>6</v>
      </c>
      <c r="Q4243">
        <v>0</v>
      </c>
      <c r="R4243">
        <v>0</v>
      </c>
      <c r="S4243">
        <v>999</v>
      </c>
      <c r="T4243" t="s">
        <v>123</v>
      </c>
      <c r="U4243">
        <v>3</v>
      </c>
      <c r="V4243">
        <v>0</v>
      </c>
      <c r="W4243">
        <v>3.9</v>
      </c>
      <c r="X4243">
        <v>0</v>
      </c>
      <c r="Y4243" t="s">
        <v>281</v>
      </c>
      <c r="Z4243" t="s">
        <v>7747</v>
      </c>
      <c r="AA4243" t="s">
        <v>47</v>
      </c>
      <c r="AB4243" t="s">
        <v>282</v>
      </c>
      <c r="AC4243">
        <v>12</v>
      </c>
      <c r="AD4243">
        <v>15230</v>
      </c>
      <c r="AE4243" t="s">
        <v>7774</v>
      </c>
      <c r="AF4243" t="s">
        <v>7761</v>
      </c>
      <c r="AG4243">
        <v>17980</v>
      </c>
      <c r="AH4243">
        <v>2750</v>
      </c>
      <c r="AI4243">
        <v>1500</v>
      </c>
      <c r="AJ4243">
        <f t="shared" si="330"/>
        <v>0.15294771968854282</v>
      </c>
      <c r="AK4243">
        <f t="shared" si="331"/>
        <v>0</v>
      </c>
      <c r="AL4243">
        <f t="shared" si="332"/>
        <v>1</v>
      </c>
      <c r="AM4243">
        <f t="shared" si="333"/>
        <v>1</v>
      </c>
      <c r="AN4243">
        <f t="shared" si="334"/>
        <v>0</v>
      </c>
    </row>
    <row r="4244" spans="1:40" x14ac:dyDescent="0.35">
      <c r="A4244" t="s">
        <v>88</v>
      </c>
      <c r="B4244" t="s">
        <v>349</v>
      </c>
      <c r="C4244" t="s">
        <v>37</v>
      </c>
      <c r="D4244">
        <v>2020</v>
      </c>
      <c r="E4244" t="s">
        <v>1162</v>
      </c>
      <c r="F4244" t="s">
        <v>7746</v>
      </c>
      <c r="G4244">
        <v>3</v>
      </c>
      <c r="H4244">
        <v>4</v>
      </c>
      <c r="I4244" t="s">
        <v>185</v>
      </c>
      <c r="J4244" t="s">
        <v>98</v>
      </c>
      <c r="K4244" t="s">
        <v>350</v>
      </c>
      <c r="L4244">
        <v>88</v>
      </c>
      <c r="M4244" t="s">
        <v>280</v>
      </c>
      <c r="O4244">
        <v>6</v>
      </c>
      <c r="Q4244">
        <v>0</v>
      </c>
      <c r="R4244">
        <v>0</v>
      </c>
      <c r="S4244">
        <v>999</v>
      </c>
      <c r="T4244" t="s">
        <v>123</v>
      </c>
      <c r="U4244">
        <v>3</v>
      </c>
      <c r="V4244">
        <v>0</v>
      </c>
      <c r="W4244">
        <v>3.9</v>
      </c>
      <c r="X4244">
        <v>0</v>
      </c>
      <c r="Y4244" t="s">
        <v>281</v>
      </c>
      <c r="Z4244" t="s">
        <v>7747</v>
      </c>
      <c r="AA4244" t="s">
        <v>47</v>
      </c>
      <c r="AB4244" t="s">
        <v>282</v>
      </c>
      <c r="AC4244">
        <v>12</v>
      </c>
      <c r="AD4244">
        <v>15230</v>
      </c>
      <c r="AE4244" t="s">
        <v>7775</v>
      </c>
      <c r="AF4244" t="s">
        <v>7761</v>
      </c>
      <c r="AG4244">
        <v>17980</v>
      </c>
      <c r="AH4244">
        <v>2750</v>
      </c>
      <c r="AI4244">
        <v>1500</v>
      </c>
      <c r="AJ4244">
        <f t="shared" si="330"/>
        <v>0.15294771968854282</v>
      </c>
      <c r="AK4244">
        <f t="shared" si="331"/>
        <v>0</v>
      </c>
      <c r="AL4244">
        <f t="shared" si="332"/>
        <v>1</v>
      </c>
      <c r="AM4244">
        <f t="shared" si="333"/>
        <v>1</v>
      </c>
      <c r="AN4244">
        <f t="shared" si="334"/>
        <v>0</v>
      </c>
    </row>
    <row r="4245" spans="1:40" x14ac:dyDescent="0.35">
      <c r="A4245" t="s">
        <v>88</v>
      </c>
      <c r="B4245" t="s">
        <v>349</v>
      </c>
      <c r="C4245" t="s">
        <v>37</v>
      </c>
      <c r="D4245">
        <v>2020</v>
      </c>
      <c r="E4245" t="s">
        <v>1162</v>
      </c>
      <c r="F4245" t="s">
        <v>7746</v>
      </c>
      <c r="G4245">
        <v>3</v>
      </c>
      <c r="H4245">
        <v>4</v>
      </c>
      <c r="I4245" t="s">
        <v>185</v>
      </c>
      <c r="J4245" t="s">
        <v>98</v>
      </c>
      <c r="K4245" t="s">
        <v>71</v>
      </c>
      <c r="L4245">
        <v>88</v>
      </c>
      <c r="M4245" t="s">
        <v>280</v>
      </c>
      <c r="O4245">
        <v>6</v>
      </c>
      <c r="Q4245">
        <v>0</v>
      </c>
      <c r="R4245">
        <v>0</v>
      </c>
      <c r="S4245">
        <v>999</v>
      </c>
      <c r="T4245" t="s">
        <v>123</v>
      </c>
      <c r="U4245">
        <v>3</v>
      </c>
      <c r="V4245">
        <v>0</v>
      </c>
      <c r="W4245">
        <v>3.9</v>
      </c>
      <c r="X4245">
        <v>0</v>
      </c>
      <c r="Y4245" t="s">
        <v>281</v>
      </c>
      <c r="Z4245" t="s">
        <v>7747</v>
      </c>
      <c r="AA4245" t="s">
        <v>47</v>
      </c>
      <c r="AB4245" t="s">
        <v>282</v>
      </c>
      <c r="AC4245">
        <v>12</v>
      </c>
      <c r="AD4245">
        <v>15230</v>
      </c>
      <c r="AE4245" t="s">
        <v>7776</v>
      </c>
      <c r="AF4245" t="s">
        <v>7761</v>
      </c>
      <c r="AG4245">
        <v>17980</v>
      </c>
      <c r="AH4245">
        <v>2750</v>
      </c>
      <c r="AI4245">
        <v>1500</v>
      </c>
      <c r="AJ4245">
        <f t="shared" si="330"/>
        <v>0.15294771968854282</v>
      </c>
      <c r="AK4245">
        <f t="shared" si="331"/>
        <v>0</v>
      </c>
      <c r="AL4245">
        <f t="shared" si="332"/>
        <v>1</v>
      </c>
      <c r="AM4245">
        <f t="shared" si="333"/>
        <v>1</v>
      </c>
      <c r="AN4245">
        <f t="shared" si="334"/>
        <v>0</v>
      </c>
    </row>
    <row r="4246" spans="1:40" x14ac:dyDescent="0.35">
      <c r="A4246" t="s">
        <v>88</v>
      </c>
      <c r="B4246" t="s">
        <v>349</v>
      </c>
      <c r="C4246" t="s">
        <v>37</v>
      </c>
      <c r="D4246">
        <v>2020</v>
      </c>
      <c r="E4246" t="s">
        <v>1162</v>
      </c>
      <c r="F4246" t="s">
        <v>7746</v>
      </c>
      <c r="G4246">
        <v>3</v>
      </c>
      <c r="H4246">
        <v>4</v>
      </c>
      <c r="I4246" t="s">
        <v>185</v>
      </c>
      <c r="J4246" t="s">
        <v>98</v>
      </c>
      <c r="K4246" t="s">
        <v>71</v>
      </c>
      <c r="M4246" t="s">
        <v>280</v>
      </c>
      <c r="O4246">
        <v>6</v>
      </c>
      <c r="Q4246">
        <v>0</v>
      </c>
      <c r="R4246">
        <v>0</v>
      </c>
      <c r="S4246">
        <v>999</v>
      </c>
      <c r="T4246" t="s">
        <v>123</v>
      </c>
      <c r="U4246">
        <v>3</v>
      </c>
      <c r="V4246">
        <v>0</v>
      </c>
      <c r="X4246">
        <v>0</v>
      </c>
      <c r="Y4246" t="s">
        <v>281</v>
      </c>
      <c r="Z4246" t="s">
        <v>7747</v>
      </c>
      <c r="AA4246" t="s">
        <v>47</v>
      </c>
      <c r="AB4246" t="s">
        <v>282</v>
      </c>
      <c r="AC4246">
        <v>12</v>
      </c>
      <c r="AD4246">
        <v>15230</v>
      </c>
      <c r="AE4246" t="s">
        <v>7777</v>
      </c>
      <c r="AF4246" t="s">
        <v>7749</v>
      </c>
      <c r="AG4246">
        <v>17980</v>
      </c>
      <c r="AH4246">
        <v>2750</v>
      </c>
      <c r="AI4246">
        <v>1500</v>
      </c>
      <c r="AJ4246">
        <f t="shared" si="330"/>
        <v>0.15294771968854282</v>
      </c>
      <c r="AK4246">
        <f t="shared" si="331"/>
        <v>0</v>
      </c>
      <c r="AL4246">
        <f t="shared" si="332"/>
        <v>1</v>
      </c>
      <c r="AM4246">
        <f t="shared" si="333"/>
        <v>1</v>
      </c>
      <c r="AN4246">
        <f t="shared" si="334"/>
        <v>0</v>
      </c>
    </row>
    <row r="4247" spans="1:40" x14ac:dyDescent="0.35">
      <c r="A4247" t="s">
        <v>88</v>
      </c>
      <c r="B4247" t="s">
        <v>349</v>
      </c>
      <c r="C4247" t="s">
        <v>37</v>
      </c>
      <c r="D4247">
        <v>2020</v>
      </c>
      <c r="E4247" t="s">
        <v>1162</v>
      </c>
      <c r="F4247" t="s">
        <v>7746</v>
      </c>
      <c r="G4247">
        <v>3</v>
      </c>
      <c r="H4247">
        <v>4</v>
      </c>
      <c r="I4247" t="s">
        <v>185</v>
      </c>
      <c r="J4247" t="s">
        <v>98</v>
      </c>
      <c r="K4247" t="s">
        <v>51</v>
      </c>
      <c r="M4247" t="s">
        <v>138</v>
      </c>
      <c r="O4247">
        <v>6</v>
      </c>
      <c r="Q4247">
        <v>0</v>
      </c>
      <c r="R4247">
        <v>0</v>
      </c>
      <c r="S4247">
        <v>999</v>
      </c>
      <c r="T4247" t="s">
        <v>123</v>
      </c>
      <c r="U4247">
        <v>3</v>
      </c>
      <c r="V4247">
        <v>0</v>
      </c>
      <c r="X4247">
        <v>0</v>
      </c>
      <c r="Y4247" t="s">
        <v>281</v>
      </c>
      <c r="Z4247" t="s">
        <v>7747</v>
      </c>
      <c r="AA4247" t="s">
        <v>47</v>
      </c>
      <c r="AB4247" t="s">
        <v>282</v>
      </c>
      <c r="AC4247">
        <v>12</v>
      </c>
      <c r="AD4247">
        <v>15230</v>
      </c>
      <c r="AE4247" t="s">
        <v>7778</v>
      </c>
      <c r="AF4247" t="s">
        <v>7749</v>
      </c>
      <c r="AG4247">
        <v>17980</v>
      </c>
      <c r="AH4247">
        <v>2750</v>
      </c>
      <c r="AI4247">
        <v>1500</v>
      </c>
      <c r="AJ4247">
        <f t="shared" si="330"/>
        <v>0.15294771968854282</v>
      </c>
      <c r="AK4247">
        <f t="shared" si="331"/>
        <v>0</v>
      </c>
      <c r="AL4247">
        <f t="shared" si="332"/>
        <v>1</v>
      </c>
      <c r="AM4247">
        <f t="shared" si="333"/>
        <v>1</v>
      </c>
      <c r="AN4247">
        <f t="shared" si="334"/>
        <v>0</v>
      </c>
    </row>
    <row r="4248" spans="1:40" x14ac:dyDescent="0.35">
      <c r="A4248" t="s">
        <v>88</v>
      </c>
      <c r="B4248" t="s">
        <v>349</v>
      </c>
      <c r="C4248" t="s">
        <v>37</v>
      </c>
      <c r="D4248">
        <v>2020</v>
      </c>
      <c r="E4248" t="s">
        <v>1162</v>
      </c>
      <c r="F4248" t="s">
        <v>7746</v>
      </c>
      <c r="G4248">
        <v>3</v>
      </c>
      <c r="H4248">
        <v>4</v>
      </c>
      <c r="I4248" t="s">
        <v>185</v>
      </c>
      <c r="J4248" t="s">
        <v>98</v>
      </c>
      <c r="K4248" t="s">
        <v>71</v>
      </c>
      <c r="M4248" t="s">
        <v>280</v>
      </c>
      <c r="O4248">
        <v>6</v>
      </c>
      <c r="Q4248">
        <v>0</v>
      </c>
      <c r="R4248">
        <v>0</v>
      </c>
      <c r="S4248">
        <v>999</v>
      </c>
      <c r="T4248" t="s">
        <v>123</v>
      </c>
      <c r="U4248">
        <v>3</v>
      </c>
      <c r="V4248">
        <v>0</v>
      </c>
      <c r="X4248">
        <v>0</v>
      </c>
      <c r="Y4248" t="s">
        <v>281</v>
      </c>
      <c r="Z4248" t="s">
        <v>7747</v>
      </c>
      <c r="AA4248" t="s">
        <v>47</v>
      </c>
      <c r="AB4248" t="s">
        <v>282</v>
      </c>
      <c r="AC4248">
        <v>12</v>
      </c>
      <c r="AD4248">
        <v>15230</v>
      </c>
      <c r="AE4248" t="s">
        <v>7779</v>
      </c>
      <c r="AF4248" t="s">
        <v>7749</v>
      </c>
      <c r="AG4248">
        <v>17980</v>
      </c>
      <c r="AH4248">
        <v>2750</v>
      </c>
      <c r="AI4248">
        <v>1500</v>
      </c>
      <c r="AJ4248">
        <f t="shared" si="330"/>
        <v>0.15294771968854282</v>
      </c>
      <c r="AK4248">
        <f t="shared" si="331"/>
        <v>0</v>
      </c>
      <c r="AL4248">
        <f t="shared" si="332"/>
        <v>1</v>
      </c>
      <c r="AM4248">
        <f t="shared" si="333"/>
        <v>1</v>
      </c>
      <c r="AN4248">
        <f t="shared" si="334"/>
        <v>0</v>
      </c>
    </row>
    <row r="4249" spans="1:40" x14ac:dyDescent="0.35">
      <c r="A4249" t="s">
        <v>88</v>
      </c>
      <c r="B4249" t="s">
        <v>349</v>
      </c>
      <c r="C4249" t="s">
        <v>37</v>
      </c>
      <c r="D4249">
        <v>2020</v>
      </c>
      <c r="E4249" t="s">
        <v>1162</v>
      </c>
      <c r="F4249" t="s">
        <v>7746</v>
      </c>
      <c r="G4249">
        <v>3</v>
      </c>
      <c r="H4249">
        <v>4</v>
      </c>
      <c r="I4249" t="s">
        <v>185</v>
      </c>
      <c r="J4249" t="s">
        <v>98</v>
      </c>
      <c r="K4249" t="s">
        <v>71</v>
      </c>
      <c r="M4249" t="s">
        <v>280</v>
      </c>
      <c r="O4249">
        <v>6</v>
      </c>
      <c r="Q4249">
        <v>0</v>
      </c>
      <c r="R4249">
        <v>0</v>
      </c>
      <c r="S4249">
        <v>999</v>
      </c>
      <c r="T4249" t="s">
        <v>123</v>
      </c>
      <c r="U4249">
        <v>3</v>
      </c>
      <c r="V4249">
        <v>0</v>
      </c>
      <c r="X4249">
        <v>0</v>
      </c>
      <c r="Y4249" t="s">
        <v>281</v>
      </c>
      <c r="Z4249" t="s">
        <v>7747</v>
      </c>
      <c r="AA4249" t="s">
        <v>47</v>
      </c>
      <c r="AB4249" t="s">
        <v>282</v>
      </c>
      <c r="AC4249">
        <v>12</v>
      </c>
      <c r="AD4249">
        <v>15230</v>
      </c>
      <c r="AE4249" t="s">
        <v>7780</v>
      </c>
      <c r="AF4249" t="s">
        <v>7749</v>
      </c>
      <c r="AG4249">
        <v>17980</v>
      </c>
      <c r="AH4249">
        <v>2750</v>
      </c>
      <c r="AI4249">
        <v>1500</v>
      </c>
      <c r="AJ4249">
        <f t="shared" si="330"/>
        <v>0.15294771968854282</v>
      </c>
      <c r="AK4249">
        <f t="shared" si="331"/>
        <v>0</v>
      </c>
      <c r="AL4249">
        <f t="shared" si="332"/>
        <v>1</v>
      </c>
      <c r="AM4249">
        <f t="shared" si="333"/>
        <v>1</v>
      </c>
      <c r="AN4249">
        <f t="shared" si="334"/>
        <v>0</v>
      </c>
    </row>
    <row r="4250" spans="1:40" x14ac:dyDescent="0.35">
      <c r="A4250" t="s">
        <v>88</v>
      </c>
      <c r="B4250" t="s">
        <v>349</v>
      </c>
      <c r="C4250" t="s">
        <v>37</v>
      </c>
      <c r="D4250">
        <v>2020</v>
      </c>
      <c r="E4250" t="s">
        <v>1162</v>
      </c>
      <c r="F4250" t="s">
        <v>7746</v>
      </c>
      <c r="G4250">
        <v>3</v>
      </c>
      <c r="H4250">
        <v>4</v>
      </c>
      <c r="I4250" t="s">
        <v>185</v>
      </c>
      <c r="J4250" t="s">
        <v>98</v>
      </c>
      <c r="K4250" t="s">
        <v>71</v>
      </c>
      <c r="M4250" t="s">
        <v>280</v>
      </c>
      <c r="O4250">
        <v>6</v>
      </c>
      <c r="Q4250">
        <v>0</v>
      </c>
      <c r="R4250">
        <v>0</v>
      </c>
      <c r="S4250">
        <v>999</v>
      </c>
      <c r="T4250" t="s">
        <v>123</v>
      </c>
      <c r="U4250">
        <v>3</v>
      </c>
      <c r="V4250">
        <v>0</v>
      </c>
      <c r="X4250">
        <v>0</v>
      </c>
      <c r="Y4250" t="s">
        <v>281</v>
      </c>
      <c r="Z4250" t="s">
        <v>7747</v>
      </c>
      <c r="AA4250" t="s">
        <v>47</v>
      </c>
      <c r="AB4250" t="s">
        <v>282</v>
      </c>
      <c r="AC4250">
        <v>12</v>
      </c>
      <c r="AD4250">
        <v>15230</v>
      </c>
      <c r="AE4250" t="s">
        <v>7781</v>
      </c>
      <c r="AF4250" t="s">
        <v>7749</v>
      </c>
      <c r="AG4250">
        <v>17980</v>
      </c>
      <c r="AH4250">
        <v>2750</v>
      </c>
      <c r="AI4250">
        <v>1500</v>
      </c>
      <c r="AJ4250">
        <f t="shared" si="330"/>
        <v>0.15294771968854282</v>
      </c>
      <c r="AK4250">
        <f t="shared" si="331"/>
        <v>0</v>
      </c>
      <c r="AL4250">
        <f t="shared" si="332"/>
        <v>1</v>
      </c>
      <c r="AM4250">
        <f t="shared" si="333"/>
        <v>1</v>
      </c>
      <c r="AN4250">
        <f t="shared" si="334"/>
        <v>0</v>
      </c>
    </row>
    <row r="4251" spans="1:40" x14ac:dyDescent="0.35">
      <c r="A4251" t="s">
        <v>88</v>
      </c>
      <c r="B4251" t="s">
        <v>349</v>
      </c>
      <c r="C4251" t="s">
        <v>37</v>
      </c>
      <c r="D4251">
        <v>2020</v>
      </c>
      <c r="E4251" t="s">
        <v>1162</v>
      </c>
      <c r="F4251" t="s">
        <v>7746</v>
      </c>
      <c r="G4251">
        <v>3</v>
      </c>
      <c r="H4251">
        <v>4</v>
      </c>
      <c r="I4251" t="s">
        <v>185</v>
      </c>
      <c r="J4251" t="s">
        <v>98</v>
      </c>
      <c r="K4251" t="s">
        <v>51</v>
      </c>
      <c r="M4251" t="s">
        <v>280</v>
      </c>
      <c r="O4251">
        <v>6</v>
      </c>
      <c r="Q4251">
        <v>0</v>
      </c>
      <c r="R4251">
        <v>0</v>
      </c>
      <c r="S4251">
        <v>999</v>
      </c>
      <c r="T4251" t="s">
        <v>123</v>
      </c>
      <c r="U4251">
        <v>3</v>
      </c>
      <c r="V4251">
        <v>0</v>
      </c>
      <c r="X4251">
        <v>0</v>
      </c>
      <c r="Y4251" t="s">
        <v>281</v>
      </c>
      <c r="Z4251" t="s">
        <v>7747</v>
      </c>
      <c r="AA4251" t="s">
        <v>47</v>
      </c>
      <c r="AB4251" t="s">
        <v>282</v>
      </c>
      <c r="AC4251">
        <v>12</v>
      </c>
      <c r="AD4251">
        <v>15230</v>
      </c>
      <c r="AE4251" t="s">
        <v>7782</v>
      </c>
      <c r="AF4251" t="s">
        <v>7749</v>
      </c>
      <c r="AG4251">
        <v>17980</v>
      </c>
      <c r="AH4251">
        <v>2750</v>
      </c>
      <c r="AI4251">
        <v>1500</v>
      </c>
      <c r="AJ4251">
        <f t="shared" si="330"/>
        <v>0.15294771968854282</v>
      </c>
      <c r="AK4251">
        <f t="shared" si="331"/>
        <v>0</v>
      </c>
      <c r="AL4251">
        <f t="shared" si="332"/>
        <v>1</v>
      </c>
      <c r="AM4251">
        <f t="shared" si="333"/>
        <v>1</v>
      </c>
      <c r="AN4251">
        <f t="shared" si="334"/>
        <v>0</v>
      </c>
    </row>
    <row r="4252" spans="1:40" x14ac:dyDescent="0.35">
      <c r="A4252" t="s">
        <v>88</v>
      </c>
      <c r="B4252" t="s">
        <v>349</v>
      </c>
      <c r="C4252" t="s">
        <v>37</v>
      </c>
      <c r="D4252">
        <v>2020</v>
      </c>
      <c r="E4252" t="s">
        <v>1162</v>
      </c>
      <c r="F4252" t="s">
        <v>7746</v>
      </c>
      <c r="G4252">
        <v>3</v>
      </c>
      <c r="H4252">
        <v>4</v>
      </c>
      <c r="I4252" t="s">
        <v>185</v>
      </c>
      <c r="J4252" t="s">
        <v>98</v>
      </c>
      <c r="K4252" t="s">
        <v>71</v>
      </c>
      <c r="M4252" t="s">
        <v>280</v>
      </c>
      <c r="O4252">
        <v>6</v>
      </c>
      <c r="Q4252">
        <v>0</v>
      </c>
      <c r="R4252">
        <v>0</v>
      </c>
      <c r="S4252">
        <v>999</v>
      </c>
      <c r="T4252" t="s">
        <v>123</v>
      </c>
      <c r="U4252">
        <v>3</v>
      </c>
      <c r="V4252">
        <v>0</v>
      </c>
      <c r="X4252">
        <v>0</v>
      </c>
      <c r="Y4252" t="s">
        <v>281</v>
      </c>
      <c r="Z4252" t="s">
        <v>7747</v>
      </c>
      <c r="AA4252" t="s">
        <v>47</v>
      </c>
      <c r="AB4252" t="s">
        <v>282</v>
      </c>
      <c r="AC4252">
        <v>12</v>
      </c>
      <c r="AD4252">
        <v>15230</v>
      </c>
      <c r="AE4252" t="s">
        <v>7783</v>
      </c>
      <c r="AF4252" t="s">
        <v>7749</v>
      </c>
      <c r="AG4252">
        <v>17980</v>
      </c>
      <c r="AH4252">
        <v>2750</v>
      </c>
      <c r="AI4252">
        <v>1500</v>
      </c>
      <c r="AJ4252">
        <f t="shared" si="330"/>
        <v>0.15294771968854282</v>
      </c>
      <c r="AK4252">
        <f t="shared" si="331"/>
        <v>0</v>
      </c>
      <c r="AL4252">
        <f t="shared" si="332"/>
        <v>1</v>
      </c>
      <c r="AM4252">
        <f t="shared" si="333"/>
        <v>1</v>
      </c>
      <c r="AN4252">
        <f t="shared" si="334"/>
        <v>0</v>
      </c>
    </row>
    <row r="4253" spans="1:40" x14ac:dyDescent="0.35">
      <c r="A4253" t="s">
        <v>88</v>
      </c>
      <c r="B4253" t="s">
        <v>349</v>
      </c>
      <c r="C4253" t="s">
        <v>37</v>
      </c>
      <c r="D4253">
        <v>2020</v>
      </c>
      <c r="E4253" t="s">
        <v>1162</v>
      </c>
      <c r="F4253" t="s">
        <v>7746</v>
      </c>
      <c r="G4253">
        <v>3</v>
      </c>
      <c r="H4253">
        <v>4</v>
      </c>
      <c r="I4253" t="s">
        <v>185</v>
      </c>
      <c r="J4253" t="s">
        <v>98</v>
      </c>
      <c r="K4253" t="s">
        <v>51</v>
      </c>
      <c r="M4253" t="s">
        <v>280</v>
      </c>
      <c r="O4253">
        <v>6</v>
      </c>
      <c r="Q4253">
        <v>0</v>
      </c>
      <c r="R4253">
        <v>0</v>
      </c>
      <c r="S4253">
        <v>999</v>
      </c>
      <c r="T4253" t="s">
        <v>123</v>
      </c>
      <c r="U4253">
        <v>3</v>
      </c>
      <c r="V4253">
        <v>0</v>
      </c>
      <c r="X4253">
        <v>0</v>
      </c>
      <c r="Y4253" t="s">
        <v>281</v>
      </c>
      <c r="Z4253" t="s">
        <v>7747</v>
      </c>
      <c r="AA4253" t="s">
        <v>47</v>
      </c>
      <c r="AB4253" t="s">
        <v>282</v>
      </c>
      <c r="AC4253">
        <v>12</v>
      </c>
      <c r="AD4253">
        <v>13230</v>
      </c>
      <c r="AE4253" t="s">
        <v>7784</v>
      </c>
      <c r="AF4253" t="s">
        <v>7749</v>
      </c>
      <c r="AG4253">
        <v>17980</v>
      </c>
      <c r="AH4253">
        <v>4750</v>
      </c>
      <c r="AI4253">
        <v>3500</v>
      </c>
      <c r="AJ4253">
        <f t="shared" si="330"/>
        <v>0.26418242491657395</v>
      </c>
      <c r="AK4253">
        <f t="shared" si="331"/>
        <v>0</v>
      </c>
      <c r="AL4253">
        <f t="shared" si="332"/>
        <v>1</v>
      </c>
      <c r="AM4253">
        <f t="shared" si="333"/>
        <v>1</v>
      </c>
      <c r="AN4253">
        <f t="shared" si="334"/>
        <v>1</v>
      </c>
    </row>
    <row r="4254" spans="1:40" x14ac:dyDescent="0.35">
      <c r="A4254" t="s">
        <v>88</v>
      </c>
      <c r="B4254" t="s">
        <v>349</v>
      </c>
      <c r="C4254" t="s">
        <v>37</v>
      </c>
      <c r="D4254">
        <v>2020</v>
      </c>
      <c r="E4254" t="s">
        <v>1162</v>
      </c>
      <c r="F4254" t="s">
        <v>7746</v>
      </c>
      <c r="G4254">
        <v>3</v>
      </c>
      <c r="H4254">
        <v>4</v>
      </c>
      <c r="I4254" t="s">
        <v>185</v>
      </c>
      <c r="J4254" t="s">
        <v>98</v>
      </c>
      <c r="K4254" t="s">
        <v>350</v>
      </c>
      <c r="M4254" t="s">
        <v>280</v>
      </c>
      <c r="O4254">
        <v>6</v>
      </c>
      <c r="Q4254">
        <v>0</v>
      </c>
      <c r="R4254">
        <v>0</v>
      </c>
      <c r="S4254">
        <v>999</v>
      </c>
      <c r="T4254" t="s">
        <v>123</v>
      </c>
      <c r="U4254">
        <v>3</v>
      </c>
      <c r="V4254">
        <v>0</v>
      </c>
      <c r="X4254">
        <v>0</v>
      </c>
      <c r="Y4254" t="s">
        <v>281</v>
      </c>
      <c r="Z4254" t="s">
        <v>7747</v>
      </c>
      <c r="AA4254" t="s">
        <v>47</v>
      </c>
      <c r="AB4254" t="s">
        <v>282</v>
      </c>
      <c r="AC4254">
        <v>12</v>
      </c>
      <c r="AD4254">
        <v>13230</v>
      </c>
      <c r="AE4254" t="s">
        <v>7785</v>
      </c>
      <c r="AF4254" t="s">
        <v>7749</v>
      </c>
      <c r="AG4254">
        <v>17980</v>
      </c>
      <c r="AH4254">
        <v>4750</v>
      </c>
      <c r="AI4254">
        <v>3500</v>
      </c>
      <c r="AJ4254">
        <f t="shared" si="330"/>
        <v>0.26418242491657395</v>
      </c>
      <c r="AK4254">
        <f t="shared" si="331"/>
        <v>0</v>
      </c>
      <c r="AL4254">
        <f t="shared" si="332"/>
        <v>1</v>
      </c>
      <c r="AM4254">
        <f t="shared" si="333"/>
        <v>1</v>
      </c>
      <c r="AN4254">
        <f t="shared" si="334"/>
        <v>1</v>
      </c>
    </row>
    <row r="4255" spans="1:40" x14ac:dyDescent="0.35">
      <c r="A4255" t="s">
        <v>88</v>
      </c>
      <c r="B4255" t="s">
        <v>349</v>
      </c>
      <c r="C4255" t="s">
        <v>37</v>
      </c>
      <c r="D4255">
        <v>2020</v>
      </c>
      <c r="E4255" t="s">
        <v>1162</v>
      </c>
      <c r="F4255" t="s">
        <v>7746</v>
      </c>
      <c r="G4255">
        <v>3</v>
      </c>
      <c r="H4255">
        <v>4</v>
      </c>
      <c r="I4255" t="s">
        <v>185</v>
      </c>
      <c r="J4255" t="s">
        <v>98</v>
      </c>
      <c r="K4255" t="s">
        <v>51</v>
      </c>
      <c r="M4255" t="s">
        <v>280</v>
      </c>
      <c r="O4255">
        <v>6</v>
      </c>
      <c r="Q4255">
        <v>0</v>
      </c>
      <c r="R4255">
        <v>0</v>
      </c>
      <c r="S4255">
        <v>999</v>
      </c>
      <c r="T4255" t="s">
        <v>123</v>
      </c>
      <c r="U4255">
        <v>3</v>
      </c>
      <c r="V4255">
        <v>0</v>
      </c>
      <c r="X4255">
        <v>0</v>
      </c>
      <c r="Y4255" t="s">
        <v>281</v>
      </c>
      <c r="Z4255" t="s">
        <v>7747</v>
      </c>
      <c r="AA4255" t="s">
        <v>47</v>
      </c>
      <c r="AB4255" t="s">
        <v>282</v>
      </c>
      <c r="AC4255">
        <v>12</v>
      </c>
      <c r="AD4255">
        <v>15230</v>
      </c>
      <c r="AE4255" t="s">
        <v>7786</v>
      </c>
      <c r="AF4255" t="s">
        <v>7749</v>
      </c>
      <c r="AG4255">
        <v>17980</v>
      </c>
      <c r="AH4255">
        <v>2750</v>
      </c>
      <c r="AI4255">
        <v>1500</v>
      </c>
      <c r="AJ4255">
        <f t="shared" si="330"/>
        <v>0.15294771968854282</v>
      </c>
      <c r="AK4255">
        <f t="shared" si="331"/>
        <v>0</v>
      </c>
      <c r="AL4255">
        <f t="shared" si="332"/>
        <v>1</v>
      </c>
      <c r="AM4255">
        <f t="shared" si="333"/>
        <v>1</v>
      </c>
      <c r="AN4255">
        <f t="shared" si="334"/>
        <v>0</v>
      </c>
    </row>
    <row r="4256" spans="1:40" x14ac:dyDescent="0.35">
      <c r="A4256" t="s">
        <v>88</v>
      </c>
      <c r="B4256" t="s">
        <v>349</v>
      </c>
      <c r="C4256" t="s">
        <v>37</v>
      </c>
      <c r="D4256">
        <v>2020</v>
      </c>
      <c r="E4256" t="s">
        <v>1162</v>
      </c>
      <c r="F4256" t="s">
        <v>7746</v>
      </c>
      <c r="G4256">
        <v>3</v>
      </c>
      <c r="H4256">
        <v>4</v>
      </c>
      <c r="I4256" t="s">
        <v>185</v>
      </c>
      <c r="J4256" t="s">
        <v>98</v>
      </c>
      <c r="K4256" t="s">
        <v>350</v>
      </c>
      <c r="L4256">
        <v>88</v>
      </c>
      <c r="M4256" t="s">
        <v>280</v>
      </c>
      <c r="O4256">
        <v>6</v>
      </c>
      <c r="Q4256">
        <v>0</v>
      </c>
      <c r="R4256">
        <v>0</v>
      </c>
      <c r="S4256">
        <v>999</v>
      </c>
      <c r="T4256" t="s">
        <v>123</v>
      </c>
      <c r="U4256">
        <v>3</v>
      </c>
      <c r="V4256">
        <v>0</v>
      </c>
      <c r="W4256">
        <v>3.9</v>
      </c>
      <c r="X4256">
        <v>0</v>
      </c>
      <c r="Y4256" t="s">
        <v>281</v>
      </c>
      <c r="Z4256" t="s">
        <v>7747</v>
      </c>
      <c r="AA4256" t="s">
        <v>47</v>
      </c>
      <c r="AB4256" t="s">
        <v>282</v>
      </c>
      <c r="AC4256">
        <v>12</v>
      </c>
      <c r="AD4256">
        <v>13230</v>
      </c>
      <c r="AE4256" t="s">
        <v>7787</v>
      </c>
      <c r="AF4256" t="s">
        <v>7761</v>
      </c>
      <c r="AG4256">
        <v>17980</v>
      </c>
      <c r="AH4256">
        <v>4750</v>
      </c>
      <c r="AI4256">
        <v>3500</v>
      </c>
      <c r="AJ4256">
        <f t="shared" si="330"/>
        <v>0.26418242491657395</v>
      </c>
      <c r="AK4256">
        <f t="shared" si="331"/>
        <v>0</v>
      </c>
      <c r="AL4256">
        <f t="shared" si="332"/>
        <v>1</v>
      </c>
      <c r="AM4256">
        <f t="shared" si="333"/>
        <v>1</v>
      </c>
      <c r="AN4256">
        <f t="shared" si="334"/>
        <v>1</v>
      </c>
    </row>
    <row r="4257" spans="1:40" x14ac:dyDescent="0.35">
      <c r="A4257" t="s">
        <v>88</v>
      </c>
      <c r="B4257" t="s">
        <v>349</v>
      </c>
      <c r="C4257" t="s">
        <v>37</v>
      </c>
      <c r="D4257">
        <v>2020</v>
      </c>
      <c r="E4257" t="s">
        <v>1162</v>
      </c>
      <c r="F4257" t="s">
        <v>7746</v>
      </c>
      <c r="G4257">
        <v>3</v>
      </c>
      <c r="H4257">
        <v>4</v>
      </c>
      <c r="I4257" t="s">
        <v>185</v>
      </c>
      <c r="J4257" t="s">
        <v>98</v>
      </c>
      <c r="K4257" t="s">
        <v>51</v>
      </c>
      <c r="M4257" t="s">
        <v>280</v>
      </c>
      <c r="O4257">
        <v>6</v>
      </c>
      <c r="Q4257">
        <v>0</v>
      </c>
      <c r="R4257">
        <v>0</v>
      </c>
      <c r="S4257">
        <v>999</v>
      </c>
      <c r="T4257" t="s">
        <v>123</v>
      </c>
      <c r="U4257">
        <v>3</v>
      </c>
      <c r="V4257">
        <v>0</v>
      </c>
      <c r="X4257">
        <v>0</v>
      </c>
      <c r="Y4257" t="s">
        <v>281</v>
      </c>
      <c r="Z4257" t="s">
        <v>7747</v>
      </c>
      <c r="AA4257" t="s">
        <v>47</v>
      </c>
      <c r="AB4257" t="s">
        <v>282</v>
      </c>
      <c r="AC4257">
        <v>12</v>
      </c>
      <c r="AD4257">
        <v>15230</v>
      </c>
      <c r="AE4257" t="s">
        <v>7788</v>
      </c>
      <c r="AF4257" t="s">
        <v>7749</v>
      </c>
      <c r="AG4257">
        <v>17980</v>
      </c>
      <c r="AH4257">
        <v>2750</v>
      </c>
      <c r="AI4257">
        <v>1500</v>
      </c>
      <c r="AJ4257">
        <f t="shared" si="330"/>
        <v>0.15294771968854282</v>
      </c>
      <c r="AK4257">
        <f t="shared" si="331"/>
        <v>0</v>
      </c>
      <c r="AL4257">
        <f t="shared" si="332"/>
        <v>1</v>
      </c>
      <c r="AM4257">
        <f t="shared" si="333"/>
        <v>1</v>
      </c>
      <c r="AN4257">
        <f t="shared" si="334"/>
        <v>0</v>
      </c>
    </row>
    <row r="4258" spans="1:40" x14ac:dyDescent="0.35">
      <c r="A4258" t="s">
        <v>88</v>
      </c>
      <c r="B4258" t="s">
        <v>349</v>
      </c>
      <c r="C4258" t="s">
        <v>37</v>
      </c>
      <c r="D4258">
        <v>2020</v>
      </c>
      <c r="E4258" t="s">
        <v>1162</v>
      </c>
      <c r="F4258" t="s">
        <v>7746</v>
      </c>
      <c r="G4258">
        <v>3</v>
      </c>
      <c r="H4258">
        <v>4</v>
      </c>
      <c r="I4258" t="s">
        <v>185</v>
      </c>
      <c r="J4258" t="s">
        <v>98</v>
      </c>
      <c r="K4258" t="s">
        <v>350</v>
      </c>
      <c r="L4258">
        <v>88</v>
      </c>
      <c r="M4258" t="s">
        <v>280</v>
      </c>
      <c r="O4258">
        <v>6</v>
      </c>
      <c r="Q4258">
        <v>0</v>
      </c>
      <c r="R4258">
        <v>0</v>
      </c>
      <c r="S4258">
        <v>999</v>
      </c>
      <c r="T4258" t="s">
        <v>123</v>
      </c>
      <c r="U4258">
        <v>3</v>
      </c>
      <c r="V4258">
        <v>0</v>
      </c>
      <c r="W4258">
        <v>3.9</v>
      </c>
      <c r="X4258">
        <v>0</v>
      </c>
      <c r="Y4258" t="s">
        <v>281</v>
      </c>
      <c r="Z4258" t="s">
        <v>7747</v>
      </c>
      <c r="AA4258" t="s">
        <v>47</v>
      </c>
      <c r="AB4258" t="s">
        <v>282</v>
      </c>
      <c r="AC4258">
        <v>12</v>
      </c>
      <c r="AD4258">
        <v>13230</v>
      </c>
      <c r="AE4258" t="s">
        <v>7789</v>
      </c>
      <c r="AF4258" t="s">
        <v>7761</v>
      </c>
      <c r="AG4258">
        <v>17980</v>
      </c>
      <c r="AH4258">
        <v>4750</v>
      </c>
      <c r="AI4258">
        <v>3500</v>
      </c>
      <c r="AJ4258">
        <f t="shared" si="330"/>
        <v>0.26418242491657395</v>
      </c>
      <c r="AK4258">
        <f t="shared" si="331"/>
        <v>0</v>
      </c>
      <c r="AL4258">
        <f t="shared" si="332"/>
        <v>1</v>
      </c>
      <c r="AM4258">
        <f t="shared" si="333"/>
        <v>1</v>
      </c>
      <c r="AN4258">
        <f t="shared" si="334"/>
        <v>1</v>
      </c>
    </row>
    <row r="4259" spans="1:40" x14ac:dyDescent="0.35">
      <c r="A4259" t="s">
        <v>88</v>
      </c>
      <c r="B4259" t="s">
        <v>349</v>
      </c>
      <c r="C4259" t="s">
        <v>37</v>
      </c>
      <c r="D4259">
        <v>2020</v>
      </c>
      <c r="E4259" t="s">
        <v>1162</v>
      </c>
      <c r="F4259" t="s">
        <v>7746</v>
      </c>
      <c r="G4259">
        <v>3</v>
      </c>
      <c r="H4259">
        <v>4</v>
      </c>
      <c r="I4259" t="s">
        <v>185</v>
      </c>
      <c r="J4259" t="s">
        <v>98</v>
      </c>
      <c r="K4259" t="s">
        <v>66</v>
      </c>
      <c r="L4259">
        <v>88</v>
      </c>
      <c r="M4259" t="s">
        <v>280</v>
      </c>
      <c r="O4259">
        <v>6</v>
      </c>
      <c r="Q4259">
        <v>0</v>
      </c>
      <c r="R4259">
        <v>0</v>
      </c>
      <c r="S4259">
        <v>999</v>
      </c>
      <c r="T4259" t="s">
        <v>123</v>
      </c>
      <c r="U4259">
        <v>3</v>
      </c>
      <c r="V4259">
        <v>0</v>
      </c>
      <c r="W4259">
        <v>3.9</v>
      </c>
      <c r="X4259">
        <v>0</v>
      </c>
      <c r="Y4259" t="s">
        <v>281</v>
      </c>
      <c r="Z4259" t="s">
        <v>7747</v>
      </c>
      <c r="AA4259" t="s">
        <v>47</v>
      </c>
      <c r="AB4259" t="s">
        <v>282</v>
      </c>
      <c r="AC4259">
        <v>12</v>
      </c>
      <c r="AD4259">
        <v>15230</v>
      </c>
      <c r="AE4259" t="s">
        <v>7790</v>
      </c>
      <c r="AF4259" t="s">
        <v>7761</v>
      </c>
      <c r="AG4259">
        <v>17980</v>
      </c>
      <c r="AH4259">
        <v>2750</v>
      </c>
      <c r="AI4259">
        <v>1500</v>
      </c>
      <c r="AJ4259">
        <f t="shared" si="330"/>
        <v>0.15294771968854282</v>
      </c>
      <c r="AK4259">
        <f t="shared" si="331"/>
        <v>0</v>
      </c>
      <c r="AL4259">
        <f t="shared" si="332"/>
        <v>1</v>
      </c>
      <c r="AM4259">
        <f t="shared" si="333"/>
        <v>1</v>
      </c>
      <c r="AN4259">
        <f t="shared" si="334"/>
        <v>0</v>
      </c>
    </row>
    <row r="4260" spans="1:40" x14ac:dyDescent="0.35">
      <c r="A4260" t="s">
        <v>88</v>
      </c>
      <c r="B4260" t="s">
        <v>349</v>
      </c>
      <c r="C4260" t="s">
        <v>37</v>
      </c>
      <c r="D4260">
        <v>2020</v>
      </c>
      <c r="E4260" t="s">
        <v>1162</v>
      </c>
      <c r="F4260" t="s">
        <v>7746</v>
      </c>
      <c r="G4260">
        <v>3</v>
      </c>
      <c r="H4260">
        <v>4</v>
      </c>
      <c r="I4260" t="s">
        <v>185</v>
      </c>
      <c r="J4260" t="s">
        <v>98</v>
      </c>
      <c r="K4260" t="s">
        <v>51</v>
      </c>
      <c r="L4260">
        <v>88</v>
      </c>
      <c r="M4260" t="s">
        <v>280</v>
      </c>
      <c r="O4260">
        <v>6</v>
      </c>
      <c r="Q4260">
        <v>0</v>
      </c>
      <c r="R4260">
        <v>0</v>
      </c>
      <c r="S4260">
        <v>999</v>
      </c>
      <c r="T4260" t="s">
        <v>123</v>
      </c>
      <c r="U4260">
        <v>3</v>
      </c>
      <c r="V4260">
        <v>0</v>
      </c>
      <c r="W4260">
        <v>3.9</v>
      </c>
      <c r="X4260">
        <v>0</v>
      </c>
      <c r="Y4260" t="s">
        <v>281</v>
      </c>
      <c r="Z4260" t="s">
        <v>7747</v>
      </c>
      <c r="AA4260" t="s">
        <v>47</v>
      </c>
      <c r="AB4260" t="s">
        <v>282</v>
      </c>
      <c r="AC4260">
        <v>12</v>
      </c>
      <c r="AD4260">
        <v>13230</v>
      </c>
      <c r="AE4260" t="s">
        <v>7791</v>
      </c>
      <c r="AF4260" t="s">
        <v>7761</v>
      </c>
      <c r="AG4260">
        <v>17980</v>
      </c>
      <c r="AH4260">
        <v>4750</v>
      </c>
      <c r="AI4260">
        <v>3500</v>
      </c>
      <c r="AJ4260">
        <f t="shared" si="330"/>
        <v>0.26418242491657395</v>
      </c>
      <c r="AK4260">
        <f t="shared" si="331"/>
        <v>0</v>
      </c>
      <c r="AL4260">
        <f t="shared" si="332"/>
        <v>1</v>
      </c>
      <c r="AM4260">
        <f t="shared" si="333"/>
        <v>1</v>
      </c>
      <c r="AN4260">
        <f t="shared" si="334"/>
        <v>1</v>
      </c>
    </row>
    <row r="4261" spans="1:40" x14ac:dyDescent="0.35">
      <c r="A4261" t="s">
        <v>88</v>
      </c>
      <c r="B4261" t="s">
        <v>349</v>
      </c>
      <c r="C4261" t="s">
        <v>37</v>
      </c>
      <c r="D4261">
        <v>2020</v>
      </c>
      <c r="E4261" t="s">
        <v>1162</v>
      </c>
      <c r="F4261" t="s">
        <v>7746</v>
      </c>
      <c r="G4261">
        <v>3</v>
      </c>
      <c r="H4261">
        <v>4</v>
      </c>
      <c r="I4261" t="s">
        <v>185</v>
      </c>
      <c r="J4261" t="s">
        <v>98</v>
      </c>
      <c r="K4261" t="s">
        <v>51</v>
      </c>
      <c r="M4261" t="s">
        <v>280</v>
      </c>
      <c r="O4261">
        <v>6</v>
      </c>
      <c r="Q4261">
        <v>0</v>
      </c>
      <c r="R4261">
        <v>0</v>
      </c>
      <c r="S4261">
        <v>999</v>
      </c>
      <c r="T4261" t="s">
        <v>123</v>
      </c>
      <c r="U4261">
        <v>3</v>
      </c>
      <c r="V4261">
        <v>0</v>
      </c>
      <c r="X4261">
        <v>0</v>
      </c>
      <c r="Y4261" t="s">
        <v>281</v>
      </c>
      <c r="Z4261" t="s">
        <v>7747</v>
      </c>
      <c r="AA4261" t="s">
        <v>47</v>
      </c>
      <c r="AB4261" t="s">
        <v>825</v>
      </c>
      <c r="AC4261">
        <v>12</v>
      </c>
      <c r="AD4261">
        <v>15230</v>
      </c>
      <c r="AE4261" t="s">
        <v>7792</v>
      </c>
      <c r="AF4261" t="s">
        <v>7749</v>
      </c>
      <c r="AG4261">
        <v>17980</v>
      </c>
      <c r="AH4261">
        <v>2750</v>
      </c>
      <c r="AI4261">
        <v>1500</v>
      </c>
      <c r="AJ4261">
        <f t="shared" si="330"/>
        <v>0.15294771968854282</v>
      </c>
      <c r="AK4261">
        <f t="shared" si="331"/>
        <v>0</v>
      </c>
      <c r="AL4261">
        <f t="shared" si="332"/>
        <v>1</v>
      </c>
      <c r="AM4261">
        <f t="shared" si="333"/>
        <v>1</v>
      </c>
      <c r="AN4261">
        <f t="shared" si="334"/>
        <v>0</v>
      </c>
    </row>
    <row r="4262" spans="1:40" x14ac:dyDescent="0.35">
      <c r="A4262" t="s">
        <v>88</v>
      </c>
      <c r="B4262" t="s">
        <v>349</v>
      </c>
      <c r="C4262" t="s">
        <v>37</v>
      </c>
      <c r="D4262">
        <v>2020</v>
      </c>
      <c r="E4262" t="s">
        <v>1162</v>
      </c>
      <c r="F4262" t="s">
        <v>7746</v>
      </c>
      <c r="G4262">
        <v>3</v>
      </c>
      <c r="H4262">
        <v>4</v>
      </c>
      <c r="I4262" t="s">
        <v>185</v>
      </c>
      <c r="K4262" t="s">
        <v>71</v>
      </c>
      <c r="L4262">
        <v>88</v>
      </c>
      <c r="M4262" t="s">
        <v>138</v>
      </c>
      <c r="N4262" t="s">
        <v>92</v>
      </c>
      <c r="O4262">
        <v>6</v>
      </c>
      <c r="P4262">
        <v>1055</v>
      </c>
      <c r="Q4262">
        <v>0</v>
      </c>
      <c r="R4262">
        <v>1</v>
      </c>
      <c r="S4262">
        <v>999</v>
      </c>
      <c r="T4262" t="s">
        <v>252</v>
      </c>
      <c r="U4262">
        <v>3</v>
      </c>
      <c r="V4262">
        <v>0</v>
      </c>
      <c r="W4262">
        <v>3.9</v>
      </c>
      <c r="X4262">
        <v>0</v>
      </c>
      <c r="Y4262" t="s">
        <v>304</v>
      </c>
      <c r="Z4262" t="s">
        <v>7747</v>
      </c>
      <c r="AA4262" t="s">
        <v>47</v>
      </c>
      <c r="AB4262" t="s">
        <v>305</v>
      </c>
      <c r="AC4262">
        <v>12</v>
      </c>
      <c r="AD4262">
        <v>15550</v>
      </c>
      <c r="AE4262" t="s">
        <v>7793</v>
      </c>
      <c r="AF4262" t="s">
        <v>7794</v>
      </c>
      <c r="AG4262">
        <v>17980</v>
      </c>
      <c r="AH4262">
        <v>2430</v>
      </c>
      <c r="AI4262">
        <v>1180</v>
      </c>
      <c r="AJ4262">
        <f t="shared" si="330"/>
        <v>0.13515016685205783</v>
      </c>
      <c r="AK4262">
        <f t="shared" si="331"/>
        <v>0</v>
      </c>
      <c r="AL4262">
        <f t="shared" si="332"/>
        <v>1</v>
      </c>
      <c r="AM4262">
        <f t="shared" si="333"/>
        <v>1</v>
      </c>
      <c r="AN4262">
        <f t="shared" si="334"/>
        <v>0</v>
      </c>
    </row>
    <row r="4263" spans="1:40" x14ac:dyDescent="0.35">
      <c r="A4263" t="s">
        <v>88</v>
      </c>
      <c r="B4263" t="s">
        <v>349</v>
      </c>
      <c r="C4263" t="s">
        <v>37</v>
      </c>
      <c r="D4263">
        <v>2020</v>
      </c>
      <c r="E4263" t="s">
        <v>1162</v>
      </c>
      <c r="F4263" t="s">
        <v>7746</v>
      </c>
      <c r="G4263">
        <v>3</v>
      </c>
      <c r="H4263">
        <v>4</v>
      </c>
      <c r="I4263" t="s">
        <v>185</v>
      </c>
      <c r="J4263" t="s">
        <v>98</v>
      </c>
      <c r="K4263" t="s">
        <v>71</v>
      </c>
      <c r="L4263">
        <v>88</v>
      </c>
      <c r="M4263" t="s">
        <v>99</v>
      </c>
      <c r="O4263">
        <v>6</v>
      </c>
      <c r="Q4263">
        <v>0</v>
      </c>
      <c r="R4263">
        <v>0</v>
      </c>
      <c r="S4263">
        <v>999</v>
      </c>
      <c r="T4263" t="s">
        <v>123</v>
      </c>
      <c r="U4263">
        <v>3</v>
      </c>
      <c r="V4263">
        <v>0</v>
      </c>
      <c r="W4263">
        <v>3.9</v>
      </c>
      <c r="X4263">
        <v>0</v>
      </c>
      <c r="Y4263" t="s">
        <v>7493</v>
      </c>
      <c r="Z4263" t="s">
        <v>7747</v>
      </c>
      <c r="AA4263" t="s">
        <v>47</v>
      </c>
      <c r="AB4263" t="s">
        <v>7494</v>
      </c>
      <c r="AC4263">
        <v>2</v>
      </c>
      <c r="AD4263">
        <v>16100</v>
      </c>
      <c r="AE4263" t="s">
        <v>7795</v>
      </c>
      <c r="AF4263" t="s">
        <v>1662</v>
      </c>
      <c r="AG4263">
        <v>17980</v>
      </c>
      <c r="AH4263">
        <v>1880</v>
      </c>
      <c r="AI4263">
        <v>630</v>
      </c>
      <c r="AJ4263">
        <f t="shared" si="330"/>
        <v>0.10456062291434928</v>
      </c>
      <c r="AK4263">
        <f t="shared" si="331"/>
        <v>0</v>
      </c>
      <c r="AL4263">
        <f t="shared" si="332"/>
        <v>1</v>
      </c>
      <c r="AM4263">
        <f t="shared" si="333"/>
        <v>1</v>
      </c>
      <c r="AN4263">
        <f t="shared" si="334"/>
        <v>0</v>
      </c>
    </row>
    <row r="4264" spans="1:40" x14ac:dyDescent="0.35">
      <c r="A4264" t="s">
        <v>88</v>
      </c>
      <c r="B4264" t="s">
        <v>349</v>
      </c>
      <c r="C4264" t="s">
        <v>37</v>
      </c>
      <c r="D4264">
        <v>2020</v>
      </c>
      <c r="E4264" t="s">
        <v>1162</v>
      </c>
      <c r="F4264" t="s">
        <v>7746</v>
      </c>
      <c r="G4264">
        <v>3</v>
      </c>
      <c r="H4264">
        <v>4</v>
      </c>
      <c r="I4264" t="s">
        <v>185</v>
      </c>
      <c r="J4264" t="s">
        <v>98</v>
      </c>
      <c r="K4264" t="s">
        <v>71</v>
      </c>
      <c r="L4264">
        <v>88</v>
      </c>
      <c r="M4264" t="s">
        <v>280</v>
      </c>
      <c r="O4264">
        <v>6</v>
      </c>
      <c r="Q4264">
        <v>0</v>
      </c>
      <c r="R4264">
        <v>0</v>
      </c>
      <c r="S4264">
        <v>999</v>
      </c>
      <c r="T4264" t="s">
        <v>123</v>
      </c>
      <c r="U4264">
        <v>3</v>
      </c>
      <c r="V4264">
        <v>0</v>
      </c>
      <c r="W4264">
        <v>3.9</v>
      </c>
      <c r="X4264">
        <v>0</v>
      </c>
      <c r="Y4264" t="s">
        <v>281</v>
      </c>
      <c r="Z4264" t="s">
        <v>7747</v>
      </c>
      <c r="AA4264" t="s">
        <v>47</v>
      </c>
      <c r="AB4264" t="s">
        <v>692</v>
      </c>
      <c r="AC4264">
        <v>12</v>
      </c>
      <c r="AD4264">
        <v>15230</v>
      </c>
      <c r="AE4264" t="s">
        <v>7796</v>
      </c>
      <c r="AF4264" t="s">
        <v>7761</v>
      </c>
      <c r="AG4264">
        <v>17980</v>
      </c>
      <c r="AH4264">
        <v>2750</v>
      </c>
      <c r="AI4264">
        <v>1500</v>
      </c>
      <c r="AJ4264">
        <f t="shared" si="330"/>
        <v>0.15294771968854282</v>
      </c>
      <c r="AK4264">
        <f t="shared" si="331"/>
        <v>0</v>
      </c>
      <c r="AL4264">
        <f t="shared" si="332"/>
        <v>1</v>
      </c>
      <c r="AM4264">
        <f t="shared" si="333"/>
        <v>1</v>
      </c>
      <c r="AN4264">
        <f t="shared" si="334"/>
        <v>0</v>
      </c>
    </row>
    <row r="4265" spans="1:40" x14ac:dyDescent="0.35">
      <c r="A4265" t="s">
        <v>88</v>
      </c>
      <c r="B4265" t="s">
        <v>349</v>
      </c>
      <c r="C4265" t="s">
        <v>37</v>
      </c>
      <c r="D4265">
        <v>2020</v>
      </c>
      <c r="E4265" t="s">
        <v>1162</v>
      </c>
      <c r="F4265" t="s">
        <v>7746</v>
      </c>
      <c r="G4265">
        <v>3</v>
      </c>
      <c r="H4265">
        <v>4</v>
      </c>
      <c r="I4265" t="s">
        <v>185</v>
      </c>
      <c r="J4265" t="s">
        <v>98</v>
      </c>
      <c r="K4265" t="s">
        <v>71</v>
      </c>
      <c r="L4265">
        <v>88</v>
      </c>
      <c r="M4265" t="s">
        <v>147</v>
      </c>
      <c r="O4265">
        <v>6</v>
      </c>
      <c r="P4265">
        <v>1055</v>
      </c>
      <c r="Q4265">
        <v>0</v>
      </c>
      <c r="R4265">
        <v>1</v>
      </c>
      <c r="S4265">
        <v>999</v>
      </c>
      <c r="T4265" t="s">
        <v>252</v>
      </c>
      <c r="U4265">
        <v>3</v>
      </c>
      <c r="V4265">
        <v>1</v>
      </c>
      <c r="W4265">
        <v>3.9</v>
      </c>
      <c r="X4265">
        <v>1</v>
      </c>
      <c r="Y4265" t="s">
        <v>2317</v>
      </c>
      <c r="Z4265" t="s">
        <v>7747</v>
      </c>
      <c r="AA4265" t="s">
        <v>47</v>
      </c>
      <c r="AB4265" t="s">
        <v>2318</v>
      </c>
      <c r="AC4265">
        <v>12</v>
      </c>
      <c r="AD4265">
        <v>15750</v>
      </c>
      <c r="AE4265" t="s">
        <v>7797</v>
      </c>
      <c r="AF4265" t="s">
        <v>7798</v>
      </c>
      <c r="AG4265">
        <v>17980</v>
      </c>
      <c r="AH4265">
        <v>2230</v>
      </c>
      <c r="AI4265">
        <v>980</v>
      </c>
      <c r="AJ4265">
        <f t="shared" si="330"/>
        <v>0.12402669632925473</v>
      </c>
      <c r="AK4265">
        <f t="shared" si="331"/>
        <v>0</v>
      </c>
      <c r="AL4265">
        <f t="shared" si="332"/>
        <v>1</v>
      </c>
      <c r="AM4265">
        <f t="shared" si="333"/>
        <v>1</v>
      </c>
      <c r="AN4265">
        <f t="shared" si="334"/>
        <v>0</v>
      </c>
    </row>
    <row r="4266" spans="1:40" x14ac:dyDescent="0.35">
      <c r="A4266" t="s">
        <v>88</v>
      </c>
      <c r="B4266" t="s">
        <v>349</v>
      </c>
      <c r="C4266" t="s">
        <v>37</v>
      </c>
      <c r="D4266">
        <v>2020</v>
      </c>
      <c r="E4266" t="s">
        <v>1162</v>
      </c>
      <c r="F4266" t="s">
        <v>7746</v>
      </c>
      <c r="G4266">
        <v>3</v>
      </c>
      <c r="H4266">
        <v>4</v>
      </c>
      <c r="I4266" t="s">
        <v>185</v>
      </c>
      <c r="J4266" t="s">
        <v>98</v>
      </c>
      <c r="K4266" t="s">
        <v>51</v>
      </c>
      <c r="L4266">
        <v>88</v>
      </c>
      <c r="M4266" t="s">
        <v>52</v>
      </c>
      <c r="N4266" t="s">
        <v>44</v>
      </c>
      <c r="O4266">
        <v>6</v>
      </c>
      <c r="P4266">
        <v>1055</v>
      </c>
      <c r="Q4266">
        <v>1</v>
      </c>
      <c r="R4266">
        <v>1</v>
      </c>
      <c r="S4266">
        <v>999</v>
      </c>
      <c r="T4266" t="s">
        <v>123</v>
      </c>
      <c r="U4266">
        <v>3</v>
      </c>
      <c r="V4266">
        <v>0</v>
      </c>
      <c r="W4266">
        <v>3.9</v>
      </c>
      <c r="X4266">
        <v>0</v>
      </c>
      <c r="Y4266" t="s">
        <v>1100</v>
      </c>
      <c r="Z4266" t="s">
        <v>7747</v>
      </c>
      <c r="AA4266" t="s">
        <v>1102</v>
      </c>
      <c r="AB4266" t="s">
        <v>47</v>
      </c>
      <c r="AC4266">
        <v>12</v>
      </c>
      <c r="AD4266">
        <v>14990</v>
      </c>
      <c r="AE4266" t="s">
        <v>7799</v>
      </c>
      <c r="AF4266" t="s">
        <v>1528</v>
      </c>
      <c r="AG4266">
        <v>17980</v>
      </c>
      <c r="AH4266">
        <v>2990</v>
      </c>
      <c r="AI4266">
        <v>1740</v>
      </c>
      <c r="AJ4266">
        <f t="shared" si="330"/>
        <v>0.16629588431590656</v>
      </c>
      <c r="AK4266">
        <f t="shared" si="331"/>
        <v>0</v>
      </c>
      <c r="AL4266">
        <f t="shared" si="332"/>
        <v>1</v>
      </c>
      <c r="AM4266">
        <f t="shared" si="333"/>
        <v>1</v>
      </c>
      <c r="AN4266">
        <f t="shared" si="334"/>
        <v>0</v>
      </c>
    </row>
    <row r="4267" spans="1:40" x14ac:dyDescent="0.35">
      <c r="A4267" t="s">
        <v>88</v>
      </c>
      <c r="B4267" t="s">
        <v>349</v>
      </c>
      <c r="C4267" t="s">
        <v>37</v>
      </c>
      <c r="D4267">
        <v>2020</v>
      </c>
      <c r="E4267" t="s">
        <v>1162</v>
      </c>
      <c r="F4267" t="s">
        <v>7746</v>
      </c>
      <c r="G4267">
        <v>3</v>
      </c>
      <c r="H4267">
        <v>4</v>
      </c>
      <c r="I4267" t="s">
        <v>185</v>
      </c>
      <c r="J4267" t="s">
        <v>98</v>
      </c>
      <c r="K4267" t="s">
        <v>71</v>
      </c>
      <c r="L4267">
        <v>88</v>
      </c>
      <c r="M4267" t="s">
        <v>52</v>
      </c>
      <c r="N4267" t="s">
        <v>44</v>
      </c>
      <c r="O4267">
        <v>6</v>
      </c>
      <c r="P4267">
        <v>1055</v>
      </c>
      <c r="Q4267">
        <v>1</v>
      </c>
      <c r="R4267">
        <v>1</v>
      </c>
      <c r="S4267">
        <v>999</v>
      </c>
      <c r="T4267" t="s">
        <v>123</v>
      </c>
      <c r="U4267">
        <v>3</v>
      </c>
      <c r="V4267">
        <v>0</v>
      </c>
      <c r="W4267">
        <v>3.9</v>
      </c>
      <c r="X4267">
        <v>0</v>
      </c>
      <c r="Y4267" t="s">
        <v>1100</v>
      </c>
      <c r="Z4267" t="s">
        <v>7747</v>
      </c>
      <c r="AA4267" t="s">
        <v>1102</v>
      </c>
      <c r="AB4267" t="s">
        <v>47</v>
      </c>
      <c r="AC4267">
        <v>12</v>
      </c>
      <c r="AD4267">
        <v>14990</v>
      </c>
      <c r="AE4267" t="s">
        <v>7800</v>
      </c>
      <c r="AF4267" t="s">
        <v>1528</v>
      </c>
      <c r="AG4267">
        <v>17980</v>
      </c>
      <c r="AH4267">
        <v>2990</v>
      </c>
      <c r="AI4267">
        <v>1740</v>
      </c>
      <c r="AJ4267">
        <f t="shared" si="330"/>
        <v>0.16629588431590656</v>
      </c>
      <c r="AK4267">
        <f t="shared" si="331"/>
        <v>0</v>
      </c>
      <c r="AL4267">
        <f t="shared" si="332"/>
        <v>1</v>
      </c>
      <c r="AM4267">
        <f t="shared" si="333"/>
        <v>1</v>
      </c>
      <c r="AN4267">
        <f t="shared" si="334"/>
        <v>0</v>
      </c>
    </row>
    <row r="4268" spans="1:40" x14ac:dyDescent="0.35">
      <c r="A4268" t="s">
        <v>88</v>
      </c>
      <c r="B4268" t="s">
        <v>349</v>
      </c>
      <c r="C4268" t="s">
        <v>37</v>
      </c>
      <c r="D4268">
        <v>2020</v>
      </c>
      <c r="E4268" t="s">
        <v>1162</v>
      </c>
      <c r="F4268" t="s">
        <v>7746</v>
      </c>
      <c r="G4268">
        <v>3</v>
      </c>
      <c r="H4268">
        <v>4</v>
      </c>
      <c r="I4268" t="s">
        <v>185</v>
      </c>
      <c r="J4268" t="s">
        <v>98</v>
      </c>
      <c r="K4268" t="s">
        <v>71</v>
      </c>
      <c r="L4268">
        <v>88</v>
      </c>
      <c r="M4268" t="s">
        <v>899</v>
      </c>
      <c r="N4268" t="s">
        <v>44</v>
      </c>
      <c r="O4268">
        <v>6</v>
      </c>
      <c r="P4268">
        <v>1055</v>
      </c>
      <c r="Q4268">
        <v>1</v>
      </c>
      <c r="R4268">
        <v>1</v>
      </c>
      <c r="S4268">
        <v>999</v>
      </c>
      <c r="T4268" t="s">
        <v>123</v>
      </c>
      <c r="U4268">
        <v>3</v>
      </c>
      <c r="V4268">
        <v>0</v>
      </c>
      <c r="W4268">
        <v>3.9</v>
      </c>
      <c r="X4268">
        <v>0</v>
      </c>
      <c r="Y4268" t="s">
        <v>1100</v>
      </c>
      <c r="Z4268" t="s">
        <v>7747</v>
      </c>
      <c r="AA4268" t="s">
        <v>1102</v>
      </c>
      <c r="AB4268" t="s">
        <v>47</v>
      </c>
      <c r="AC4268">
        <v>12</v>
      </c>
      <c r="AD4268">
        <v>14990</v>
      </c>
      <c r="AE4268" t="s">
        <v>7801</v>
      </c>
      <c r="AF4268" t="s">
        <v>1662</v>
      </c>
      <c r="AG4268">
        <v>17980</v>
      </c>
      <c r="AH4268">
        <v>2990</v>
      </c>
      <c r="AI4268">
        <v>1740</v>
      </c>
      <c r="AJ4268">
        <f t="shared" si="330"/>
        <v>0.16629588431590656</v>
      </c>
      <c r="AK4268">
        <f t="shared" si="331"/>
        <v>0</v>
      </c>
      <c r="AL4268">
        <f t="shared" si="332"/>
        <v>1</v>
      </c>
      <c r="AM4268">
        <f t="shared" si="333"/>
        <v>1</v>
      </c>
      <c r="AN4268">
        <f t="shared" si="334"/>
        <v>0</v>
      </c>
    </row>
    <row r="4269" spans="1:40" x14ac:dyDescent="0.35">
      <c r="A4269" t="s">
        <v>88</v>
      </c>
      <c r="B4269" t="s">
        <v>349</v>
      </c>
      <c r="C4269" t="s">
        <v>37</v>
      </c>
      <c r="D4269">
        <v>2020</v>
      </c>
      <c r="E4269" t="s">
        <v>1162</v>
      </c>
      <c r="F4269" t="s">
        <v>7746</v>
      </c>
      <c r="G4269">
        <v>3</v>
      </c>
      <c r="H4269">
        <v>4</v>
      </c>
      <c r="I4269" t="s">
        <v>185</v>
      </c>
      <c r="J4269" t="s">
        <v>98</v>
      </c>
      <c r="K4269" t="s">
        <v>350</v>
      </c>
      <c r="L4269">
        <v>88</v>
      </c>
      <c r="M4269" t="s">
        <v>899</v>
      </c>
      <c r="N4269" t="s">
        <v>92</v>
      </c>
      <c r="O4269">
        <v>6</v>
      </c>
      <c r="P4269">
        <v>1055</v>
      </c>
      <c r="Q4269">
        <v>1</v>
      </c>
      <c r="R4269">
        <v>1</v>
      </c>
      <c r="S4269">
        <v>999</v>
      </c>
      <c r="T4269" t="s">
        <v>123</v>
      </c>
      <c r="U4269">
        <v>3</v>
      </c>
      <c r="V4269">
        <v>0</v>
      </c>
      <c r="W4269">
        <v>3.9</v>
      </c>
      <c r="X4269">
        <v>0</v>
      </c>
      <c r="Y4269" t="s">
        <v>1100</v>
      </c>
      <c r="Z4269" t="s">
        <v>7747</v>
      </c>
      <c r="AA4269" t="s">
        <v>47</v>
      </c>
      <c r="AB4269" t="s">
        <v>1107</v>
      </c>
      <c r="AC4269">
        <v>12</v>
      </c>
      <c r="AD4269">
        <v>14990</v>
      </c>
      <c r="AE4269" t="s">
        <v>7802</v>
      </c>
      <c r="AF4269" t="s">
        <v>1662</v>
      </c>
      <c r="AG4269">
        <v>17980</v>
      </c>
      <c r="AH4269">
        <v>2990</v>
      </c>
      <c r="AI4269">
        <v>1740</v>
      </c>
      <c r="AJ4269">
        <f t="shared" si="330"/>
        <v>0.16629588431590656</v>
      </c>
      <c r="AK4269">
        <f t="shared" si="331"/>
        <v>0</v>
      </c>
      <c r="AL4269">
        <f t="shared" si="332"/>
        <v>1</v>
      </c>
      <c r="AM4269">
        <f t="shared" si="333"/>
        <v>1</v>
      </c>
      <c r="AN4269">
        <f t="shared" si="334"/>
        <v>0</v>
      </c>
    </row>
    <row r="4270" spans="1:40" x14ac:dyDescent="0.35">
      <c r="A4270" t="s">
        <v>88</v>
      </c>
      <c r="B4270" t="s">
        <v>349</v>
      </c>
      <c r="C4270" t="s">
        <v>37</v>
      </c>
      <c r="D4270">
        <v>2020</v>
      </c>
      <c r="E4270" t="s">
        <v>1162</v>
      </c>
      <c r="F4270" t="s">
        <v>7746</v>
      </c>
      <c r="G4270">
        <v>3</v>
      </c>
      <c r="H4270">
        <v>4</v>
      </c>
      <c r="I4270" t="s">
        <v>185</v>
      </c>
      <c r="J4270" t="s">
        <v>98</v>
      </c>
      <c r="K4270" t="s">
        <v>350</v>
      </c>
      <c r="L4270">
        <v>88</v>
      </c>
      <c r="M4270" t="s">
        <v>899</v>
      </c>
      <c r="N4270" t="s">
        <v>92</v>
      </c>
      <c r="O4270">
        <v>6</v>
      </c>
      <c r="P4270">
        <v>1055</v>
      </c>
      <c r="Q4270">
        <v>1</v>
      </c>
      <c r="R4270">
        <v>1</v>
      </c>
      <c r="S4270">
        <v>999</v>
      </c>
      <c r="T4270" t="s">
        <v>123</v>
      </c>
      <c r="U4270">
        <v>3</v>
      </c>
      <c r="V4270">
        <v>0</v>
      </c>
      <c r="W4270">
        <v>3.9</v>
      </c>
      <c r="X4270">
        <v>0</v>
      </c>
      <c r="Y4270" t="s">
        <v>1105</v>
      </c>
      <c r="Z4270" t="s">
        <v>7747</v>
      </c>
      <c r="AA4270" t="s">
        <v>1102</v>
      </c>
      <c r="AB4270" t="s">
        <v>47</v>
      </c>
      <c r="AC4270">
        <v>12</v>
      </c>
      <c r="AD4270">
        <v>14990</v>
      </c>
      <c r="AE4270" t="s">
        <v>7803</v>
      </c>
      <c r="AF4270" t="s">
        <v>1662</v>
      </c>
      <c r="AG4270">
        <v>17980</v>
      </c>
      <c r="AH4270">
        <v>2990</v>
      </c>
      <c r="AI4270">
        <v>1740</v>
      </c>
      <c r="AJ4270">
        <f t="shared" si="330"/>
        <v>0.16629588431590656</v>
      </c>
      <c r="AK4270">
        <f t="shared" si="331"/>
        <v>0</v>
      </c>
      <c r="AL4270">
        <f t="shared" si="332"/>
        <v>1</v>
      </c>
      <c r="AM4270">
        <f t="shared" si="333"/>
        <v>1</v>
      </c>
      <c r="AN4270">
        <f t="shared" si="334"/>
        <v>0</v>
      </c>
    </row>
    <row r="4271" spans="1:40" x14ac:dyDescent="0.35">
      <c r="A4271" t="s">
        <v>88</v>
      </c>
      <c r="B4271" t="s">
        <v>349</v>
      </c>
      <c r="C4271" t="s">
        <v>37</v>
      </c>
      <c r="D4271">
        <v>2020</v>
      </c>
      <c r="E4271" t="s">
        <v>1162</v>
      </c>
      <c r="F4271" t="s">
        <v>7746</v>
      </c>
      <c r="G4271">
        <v>3</v>
      </c>
      <c r="H4271">
        <v>4</v>
      </c>
      <c r="I4271" t="s">
        <v>185</v>
      </c>
      <c r="J4271" t="s">
        <v>98</v>
      </c>
      <c r="K4271" t="s">
        <v>51</v>
      </c>
      <c r="L4271">
        <v>88</v>
      </c>
      <c r="M4271" t="s">
        <v>52</v>
      </c>
      <c r="N4271" t="s">
        <v>44</v>
      </c>
      <c r="O4271">
        <v>6</v>
      </c>
      <c r="P4271">
        <v>1055</v>
      </c>
      <c r="Q4271">
        <v>1</v>
      </c>
      <c r="R4271">
        <v>1</v>
      </c>
      <c r="S4271">
        <v>999</v>
      </c>
      <c r="T4271" t="s">
        <v>123</v>
      </c>
      <c r="U4271">
        <v>3</v>
      </c>
      <c r="V4271">
        <v>0</v>
      </c>
      <c r="W4271">
        <v>3.9</v>
      </c>
      <c r="X4271">
        <v>0</v>
      </c>
      <c r="Y4271" t="s">
        <v>1105</v>
      </c>
      <c r="Z4271" t="s">
        <v>7747</v>
      </c>
      <c r="AA4271" t="s">
        <v>1102</v>
      </c>
      <c r="AB4271" t="s">
        <v>47</v>
      </c>
      <c r="AC4271">
        <v>12</v>
      </c>
      <c r="AD4271">
        <v>14990</v>
      </c>
      <c r="AE4271" t="s">
        <v>7804</v>
      </c>
      <c r="AF4271" t="s">
        <v>1528</v>
      </c>
      <c r="AG4271">
        <v>17980</v>
      </c>
      <c r="AH4271">
        <v>2990</v>
      </c>
      <c r="AI4271">
        <v>1740</v>
      </c>
      <c r="AJ4271">
        <f t="shared" si="330"/>
        <v>0.16629588431590656</v>
      </c>
      <c r="AK4271">
        <f t="shared" si="331"/>
        <v>0</v>
      </c>
      <c r="AL4271">
        <f t="shared" si="332"/>
        <v>1</v>
      </c>
      <c r="AM4271">
        <f t="shared" si="333"/>
        <v>1</v>
      </c>
      <c r="AN4271">
        <f t="shared" si="334"/>
        <v>0</v>
      </c>
    </row>
    <row r="4272" spans="1:40" x14ac:dyDescent="0.35">
      <c r="A4272" t="s">
        <v>88</v>
      </c>
      <c r="B4272" t="s">
        <v>349</v>
      </c>
      <c r="C4272" t="s">
        <v>37</v>
      </c>
      <c r="D4272">
        <v>2020</v>
      </c>
      <c r="E4272" t="s">
        <v>1162</v>
      </c>
      <c r="F4272" t="s">
        <v>7746</v>
      </c>
      <c r="G4272">
        <v>3</v>
      </c>
      <c r="H4272">
        <v>4</v>
      </c>
      <c r="I4272" t="s">
        <v>185</v>
      </c>
      <c r="J4272" t="s">
        <v>98</v>
      </c>
      <c r="K4272" t="s">
        <v>71</v>
      </c>
      <c r="L4272">
        <v>88</v>
      </c>
      <c r="M4272" t="s">
        <v>899</v>
      </c>
      <c r="N4272" t="s">
        <v>44</v>
      </c>
      <c r="O4272">
        <v>6</v>
      </c>
      <c r="P4272">
        <v>1055</v>
      </c>
      <c r="Q4272">
        <v>1</v>
      </c>
      <c r="R4272">
        <v>1</v>
      </c>
      <c r="S4272">
        <v>999</v>
      </c>
      <c r="T4272" t="s">
        <v>123</v>
      </c>
      <c r="U4272">
        <v>3</v>
      </c>
      <c r="V4272">
        <v>0</v>
      </c>
      <c r="W4272">
        <v>3.9</v>
      </c>
      <c r="X4272">
        <v>0</v>
      </c>
      <c r="Y4272" t="s">
        <v>1105</v>
      </c>
      <c r="Z4272" t="s">
        <v>7747</v>
      </c>
      <c r="AA4272" t="s">
        <v>1102</v>
      </c>
      <c r="AB4272" t="s">
        <v>47</v>
      </c>
      <c r="AC4272">
        <v>12</v>
      </c>
      <c r="AD4272">
        <v>14990</v>
      </c>
      <c r="AE4272" t="s">
        <v>7805</v>
      </c>
      <c r="AF4272" t="s">
        <v>1662</v>
      </c>
      <c r="AG4272">
        <v>17980</v>
      </c>
      <c r="AH4272">
        <v>2990</v>
      </c>
      <c r="AI4272">
        <v>1740</v>
      </c>
      <c r="AJ4272">
        <f t="shared" si="330"/>
        <v>0.16629588431590656</v>
      </c>
      <c r="AK4272">
        <f t="shared" si="331"/>
        <v>0</v>
      </c>
      <c r="AL4272">
        <f t="shared" si="332"/>
        <v>1</v>
      </c>
      <c r="AM4272">
        <f t="shared" si="333"/>
        <v>1</v>
      </c>
      <c r="AN4272">
        <f t="shared" si="334"/>
        <v>0</v>
      </c>
    </row>
    <row r="4273" spans="1:40" x14ac:dyDescent="0.35">
      <c r="A4273" t="s">
        <v>88</v>
      </c>
      <c r="B4273" t="s">
        <v>349</v>
      </c>
      <c r="C4273" t="s">
        <v>37</v>
      </c>
      <c r="D4273">
        <v>2020</v>
      </c>
      <c r="E4273" t="s">
        <v>1162</v>
      </c>
      <c r="F4273" t="s">
        <v>7746</v>
      </c>
      <c r="G4273">
        <v>3</v>
      </c>
      <c r="H4273">
        <v>4</v>
      </c>
      <c r="I4273" t="s">
        <v>185</v>
      </c>
      <c r="J4273" t="s">
        <v>98</v>
      </c>
      <c r="K4273" t="s">
        <v>71</v>
      </c>
      <c r="L4273">
        <v>88</v>
      </c>
      <c r="M4273" t="s">
        <v>52</v>
      </c>
      <c r="N4273" t="s">
        <v>44</v>
      </c>
      <c r="O4273">
        <v>6</v>
      </c>
      <c r="P4273">
        <v>1055</v>
      </c>
      <c r="Q4273">
        <v>1</v>
      </c>
      <c r="R4273">
        <v>1</v>
      </c>
      <c r="S4273">
        <v>999</v>
      </c>
      <c r="T4273" t="s">
        <v>123</v>
      </c>
      <c r="U4273">
        <v>3</v>
      </c>
      <c r="V4273">
        <v>0</v>
      </c>
      <c r="W4273">
        <v>3.9</v>
      </c>
      <c r="X4273">
        <v>0</v>
      </c>
      <c r="Y4273" t="s">
        <v>1105</v>
      </c>
      <c r="Z4273" t="s">
        <v>7747</v>
      </c>
      <c r="AA4273" t="s">
        <v>1102</v>
      </c>
      <c r="AB4273" t="s">
        <v>47</v>
      </c>
      <c r="AC4273">
        <v>12</v>
      </c>
      <c r="AD4273">
        <v>14990</v>
      </c>
      <c r="AE4273" t="s">
        <v>7806</v>
      </c>
      <c r="AF4273" t="s">
        <v>1528</v>
      </c>
      <c r="AG4273">
        <v>17980</v>
      </c>
      <c r="AH4273">
        <v>2990</v>
      </c>
      <c r="AI4273">
        <v>1740</v>
      </c>
      <c r="AJ4273">
        <f t="shared" si="330"/>
        <v>0.16629588431590656</v>
      </c>
      <c r="AK4273">
        <f t="shared" si="331"/>
        <v>0</v>
      </c>
      <c r="AL4273">
        <f t="shared" si="332"/>
        <v>1</v>
      </c>
      <c r="AM4273">
        <f t="shared" si="333"/>
        <v>1</v>
      </c>
      <c r="AN4273">
        <f t="shared" si="334"/>
        <v>0</v>
      </c>
    </row>
    <row r="4274" spans="1:40" x14ac:dyDescent="0.35">
      <c r="A4274" t="s">
        <v>88</v>
      </c>
      <c r="B4274" t="s">
        <v>349</v>
      </c>
      <c r="C4274" t="s">
        <v>37</v>
      </c>
      <c r="D4274">
        <v>2020</v>
      </c>
      <c r="E4274" t="s">
        <v>1162</v>
      </c>
      <c r="F4274" t="s">
        <v>7746</v>
      </c>
      <c r="G4274">
        <v>3</v>
      </c>
      <c r="H4274">
        <v>4</v>
      </c>
      <c r="I4274" t="s">
        <v>185</v>
      </c>
      <c r="J4274" t="s">
        <v>98</v>
      </c>
      <c r="K4274" t="s">
        <v>71</v>
      </c>
      <c r="L4274">
        <v>88</v>
      </c>
      <c r="M4274" t="s">
        <v>52</v>
      </c>
      <c r="O4274">
        <v>6</v>
      </c>
      <c r="P4274">
        <v>1055</v>
      </c>
      <c r="Q4274">
        <v>0</v>
      </c>
      <c r="R4274">
        <v>1</v>
      </c>
      <c r="S4274">
        <v>999</v>
      </c>
      <c r="T4274" t="s">
        <v>252</v>
      </c>
      <c r="U4274">
        <v>3</v>
      </c>
      <c r="V4274">
        <v>0</v>
      </c>
      <c r="W4274">
        <v>3.9</v>
      </c>
      <c r="X4274">
        <v>0</v>
      </c>
      <c r="Y4274" t="s">
        <v>2019</v>
      </c>
      <c r="Z4274" t="s">
        <v>7747</v>
      </c>
      <c r="AA4274" t="s">
        <v>47</v>
      </c>
      <c r="AB4274" t="s">
        <v>2020</v>
      </c>
      <c r="AC4274">
        <v>2</v>
      </c>
      <c r="AD4274">
        <v>16900</v>
      </c>
      <c r="AE4274" t="s">
        <v>7807</v>
      </c>
      <c r="AF4274" t="s">
        <v>7808</v>
      </c>
      <c r="AG4274">
        <v>17980</v>
      </c>
      <c r="AH4274">
        <v>1080</v>
      </c>
      <c r="AI4274">
        <v>-170</v>
      </c>
      <c r="AJ4274">
        <f t="shared" si="330"/>
        <v>6.0066740823136816E-2</v>
      </c>
      <c r="AK4274">
        <f t="shared" si="331"/>
        <v>0</v>
      </c>
      <c r="AL4274">
        <f t="shared" si="332"/>
        <v>1</v>
      </c>
      <c r="AM4274">
        <f t="shared" si="333"/>
        <v>0</v>
      </c>
      <c r="AN4274">
        <f t="shared" si="334"/>
        <v>0</v>
      </c>
    </row>
    <row r="4275" spans="1:40" x14ac:dyDescent="0.35">
      <c r="A4275" t="s">
        <v>88</v>
      </c>
      <c r="B4275" t="s">
        <v>349</v>
      </c>
      <c r="C4275" t="s">
        <v>37</v>
      </c>
      <c r="D4275">
        <v>2020</v>
      </c>
      <c r="E4275" t="s">
        <v>1162</v>
      </c>
      <c r="F4275" t="s">
        <v>7746</v>
      </c>
      <c r="G4275">
        <v>3</v>
      </c>
      <c r="H4275">
        <v>4</v>
      </c>
      <c r="I4275" t="s">
        <v>185</v>
      </c>
      <c r="K4275" t="s">
        <v>66</v>
      </c>
      <c r="L4275">
        <v>88</v>
      </c>
      <c r="M4275" t="s">
        <v>52</v>
      </c>
      <c r="N4275" t="s">
        <v>92</v>
      </c>
      <c r="O4275">
        <v>6</v>
      </c>
      <c r="P4275">
        <v>1055</v>
      </c>
      <c r="Q4275">
        <v>1</v>
      </c>
      <c r="R4275">
        <v>1</v>
      </c>
      <c r="S4275">
        <v>999</v>
      </c>
      <c r="T4275" t="s">
        <v>252</v>
      </c>
      <c r="U4275">
        <v>3</v>
      </c>
      <c r="V4275">
        <v>0</v>
      </c>
      <c r="W4275">
        <v>3.9</v>
      </c>
      <c r="X4275">
        <v>0</v>
      </c>
      <c r="Y4275" t="s">
        <v>1625</v>
      </c>
      <c r="Z4275" t="s">
        <v>7747</v>
      </c>
      <c r="AA4275" t="s">
        <v>47</v>
      </c>
      <c r="AB4275" t="s">
        <v>1675</v>
      </c>
      <c r="AC4275">
        <v>12</v>
      </c>
      <c r="AD4275">
        <v>15100</v>
      </c>
      <c r="AE4275" t="s">
        <v>7809</v>
      </c>
      <c r="AF4275" t="s">
        <v>7810</v>
      </c>
      <c r="AG4275">
        <v>17980</v>
      </c>
      <c r="AH4275">
        <v>2880</v>
      </c>
      <c r="AI4275">
        <v>1630</v>
      </c>
      <c r="AJ4275">
        <f t="shared" si="330"/>
        <v>0.16017797552836485</v>
      </c>
      <c r="AK4275">
        <f t="shared" si="331"/>
        <v>0</v>
      </c>
      <c r="AL4275">
        <f t="shared" si="332"/>
        <v>1</v>
      </c>
      <c r="AM4275">
        <f t="shared" si="333"/>
        <v>1</v>
      </c>
      <c r="AN4275">
        <f t="shared" si="334"/>
        <v>0</v>
      </c>
    </row>
    <row r="4276" spans="1:40" x14ac:dyDescent="0.35">
      <c r="A4276" t="s">
        <v>88</v>
      </c>
      <c r="B4276" t="s">
        <v>349</v>
      </c>
      <c r="C4276" t="s">
        <v>37</v>
      </c>
      <c r="D4276">
        <v>2020</v>
      </c>
      <c r="E4276" t="s">
        <v>1162</v>
      </c>
      <c r="F4276" t="s">
        <v>7746</v>
      </c>
      <c r="G4276">
        <v>3</v>
      </c>
      <c r="H4276">
        <v>4</v>
      </c>
      <c r="I4276" t="s">
        <v>185</v>
      </c>
      <c r="J4276" t="s">
        <v>98</v>
      </c>
      <c r="K4276" t="s">
        <v>51</v>
      </c>
      <c r="L4276">
        <v>88</v>
      </c>
      <c r="M4276" t="s">
        <v>52</v>
      </c>
      <c r="N4276" t="s">
        <v>92</v>
      </c>
      <c r="O4276">
        <v>6</v>
      </c>
      <c r="P4276">
        <v>1055</v>
      </c>
      <c r="Q4276">
        <v>0</v>
      </c>
      <c r="R4276">
        <v>1</v>
      </c>
      <c r="S4276">
        <v>999</v>
      </c>
      <c r="T4276" t="s">
        <v>252</v>
      </c>
      <c r="U4276">
        <v>3</v>
      </c>
      <c r="V4276">
        <v>1</v>
      </c>
      <c r="W4276">
        <v>3.9</v>
      </c>
      <c r="X4276">
        <v>0</v>
      </c>
      <c r="Y4276" t="s">
        <v>2197</v>
      </c>
      <c r="Z4276" t="s">
        <v>7747</v>
      </c>
      <c r="AA4276" t="s">
        <v>47</v>
      </c>
      <c r="AB4276" t="s">
        <v>973</v>
      </c>
      <c r="AC4276">
        <v>12</v>
      </c>
      <c r="AD4276">
        <v>16900</v>
      </c>
      <c r="AE4276" t="s">
        <v>7811</v>
      </c>
      <c r="AF4276" t="s">
        <v>7812</v>
      </c>
      <c r="AG4276">
        <v>17980</v>
      </c>
      <c r="AH4276">
        <v>1080</v>
      </c>
      <c r="AI4276">
        <v>-170</v>
      </c>
      <c r="AJ4276">
        <f t="shared" ref="AJ4276:AJ4339" si="335">AH4276/AG4276</f>
        <v>6.0066740823136816E-2</v>
      </c>
      <c r="AK4276">
        <f t="shared" si="331"/>
        <v>0</v>
      </c>
      <c r="AL4276">
        <f t="shared" si="332"/>
        <v>1</v>
      </c>
      <c r="AM4276">
        <f t="shared" si="333"/>
        <v>0</v>
      </c>
      <c r="AN4276">
        <f t="shared" si="334"/>
        <v>0</v>
      </c>
    </row>
    <row r="4277" spans="1:40" x14ac:dyDescent="0.35">
      <c r="A4277" t="s">
        <v>88</v>
      </c>
      <c r="B4277" t="s">
        <v>349</v>
      </c>
      <c r="C4277" t="s">
        <v>37</v>
      </c>
      <c r="D4277">
        <v>2020</v>
      </c>
      <c r="E4277" t="s">
        <v>1162</v>
      </c>
      <c r="F4277" t="s">
        <v>7746</v>
      </c>
      <c r="G4277">
        <v>3</v>
      </c>
      <c r="H4277">
        <v>4</v>
      </c>
      <c r="I4277" t="s">
        <v>185</v>
      </c>
      <c r="J4277" t="s">
        <v>98</v>
      </c>
      <c r="K4277" t="s">
        <v>51</v>
      </c>
      <c r="M4277" t="s">
        <v>280</v>
      </c>
      <c r="O4277">
        <v>6</v>
      </c>
      <c r="Q4277">
        <v>0</v>
      </c>
      <c r="R4277">
        <v>0</v>
      </c>
      <c r="S4277">
        <v>999</v>
      </c>
      <c r="T4277" t="s">
        <v>123</v>
      </c>
      <c r="U4277">
        <v>3</v>
      </c>
      <c r="V4277">
        <v>0</v>
      </c>
      <c r="X4277">
        <v>0</v>
      </c>
      <c r="Y4277" t="s">
        <v>281</v>
      </c>
      <c r="Z4277" t="s">
        <v>7747</v>
      </c>
      <c r="AA4277" t="s">
        <v>47</v>
      </c>
      <c r="AB4277" t="s">
        <v>825</v>
      </c>
      <c r="AC4277">
        <v>12</v>
      </c>
      <c r="AD4277">
        <v>15230</v>
      </c>
      <c r="AE4277" t="s">
        <v>7813</v>
      </c>
      <c r="AF4277" t="s">
        <v>7749</v>
      </c>
      <c r="AG4277">
        <v>17980</v>
      </c>
      <c r="AH4277">
        <v>2750</v>
      </c>
      <c r="AI4277">
        <v>1500</v>
      </c>
      <c r="AJ4277">
        <f t="shared" si="335"/>
        <v>0.15294771968854282</v>
      </c>
      <c r="AK4277">
        <f t="shared" si="331"/>
        <v>0</v>
      </c>
      <c r="AL4277">
        <f t="shared" si="332"/>
        <v>1</v>
      </c>
      <c r="AM4277">
        <f t="shared" si="333"/>
        <v>1</v>
      </c>
      <c r="AN4277">
        <f t="shared" si="334"/>
        <v>0</v>
      </c>
    </row>
    <row r="4278" spans="1:40" x14ac:dyDescent="0.35">
      <c r="A4278" t="s">
        <v>88</v>
      </c>
      <c r="B4278" t="s">
        <v>349</v>
      </c>
      <c r="C4278" t="s">
        <v>37</v>
      </c>
      <c r="D4278">
        <v>2020</v>
      </c>
      <c r="E4278" t="s">
        <v>1162</v>
      </c>
      <c r="F4278" t="s">
        <v>7746</v>
      </c>
      <c r="G4278">
        <v>3</v>
      </c>
      <c r="H4278">
        <v>4</v>
      </c>
      <c r="I4278" t="s">
        <v>185</v>
      </c>
      <c r="J4278" t="s">
        <v>98</v>
      </c>
      <c r="K4278" t="s">
        <v>51</v>
      </c>
      <c r="M4278" t="s">
        <v>280</v>
      </c>
      <c r="O4278">
        <v>6</v>
      </c>
      <c r="Q4278">
        <v>0</v>
      </c>
      <c r="R4278">
        <v>0</v>
      </c>
      <c r="S4278">
        <v>999</v>
      </c>
      <c r="T4278" t="s">
        <v>123</v>
      </c>
      <c r="U4278">
        <v>3</v>
      </c>
      <c r="V4278">
        <v>0</v>
      </c>
      <c r="X4278">
        <v>0</v>
      </c>
      <c r="Y4278" t="s">
        <v>281</v>
      </c>
      <c r="Z4278" t="s">
        <v>7747</v>
      </c>
      <c r="AA4278" t="s">
        <v>47</v>
      </c>
      <c r="AB4278" t="s">
        <v>825</v>
      </c>
      <c r="AC4278">
        <v>12</v>
      </c>
      <c r="AD4278">
        <v>15230</v>
      </c>
      <c r="AE4278" t="s">
        <v>7814</v>
      </c>
      <c r="AF4278" t="s">
        <v>7749</v>
      </c>
      <c r="AG4278">
        <v>17980</v>
      </c>
      <c r="AH4278">
        <v>2750</v>
      </c>
      <c r="AI4278">
        <v>1500</v>
      </c>
      <c r="AJ4278">
        <f t="shared" si="335"/>
        <v>0.15294771968854282</v>
      </c>
      <c r="AK4278">
        <f t="shared" si="331"/>
        <v>0</v>
      </c>
      <c r="AL4278">
        <f t="shared" si="332"/>
        <v>1</v>
      </c>
      <c r="AM4278">
        <f t="shared" si="333"/>
        <v>1</v>
      </c>
      <c r="AN4278">
        <f t="shared" si="334"/>
        <v>0</v>
      </c>
    </row>
    <row r="4279" spans="1:40" x14ac:dyDescent="0.35">
      <c r="A4279" t="s">
        <v>88</v>
      </c>
      <c r="B4279" t="s">
        <v>349</v>
      </c>
      <c r="C4279" t="s">
        <v>37</v>
      </c>
      <c r="D4279">
        <v>2020</v>
      </c>
      <c r="E4279" t="s">
        <v>1162</v>
      </c>
      <c r="F4279" t="s">
        <v>7746</v>
      </c>
      <c r="G4279">
        <v>3</v>
      </c>
      <c r="H4279">
        <v>4</v>
      </c>
      <c r="I4279" t="s">
        <v>185</v>
      </c>
      <c r="J4279" t="s">
        <v>98</v>
      </c>
      <c r="K4279" t="s">
        <v>51</v>
      </c>
      <c r="M4279" t="s">
        <v>280</v>
      </c>
      <c r="O4279">
        <v>6</v>
      </c>
      <c r="Q4279">
        <v>0</v>
      </c>
      <c r="R4279">
        <v>0</v>
      </c>
      <c r="S4279">
        <v>999</v>
      </c>
      <c r="T4279" t="s">
        <v>123</v>
      </c>
      <c r="U4279">
        <v>3</v>
      </c>
      <c r="V4279">
        <v>0</v>
      </c>
      <c r="X4279">
        <v>0</v>
      </c>
      <c r="Y4279" t="s">
        <v>281</v>
      </c>
      <c r="Z4279" t="s">
        <v>7747</v>
      </c>
      <c r="AA4279" t="s">
        <v>47</v>
      </c>
      <c r="AB4279" t="s">
        <v>825</v>
      </c>
      <c r="AC4279">
        <v>12</v>
      </c>
      <c r="AD4279">
        <v>15230</v>
      </c>
      <c r="AE4279" t="s">
        <v>7815</v>
      </c>
      <c r="AF4279" t="s">
        <v>7749</v>
      </c>
      <c r="AG4279">
        <v>17980</v>
      </c>
      <c r="AH4279">
        <v>2750</v>
      </c>
      <c r="AI4279">
        <v>1500</v>
      </c>
      <c r="AJ4279">
        <f t="shared" si="335"/>
        <v>0.15294771968854282</v>
      </c>
      <c r="AK4279">
        <f t="shared" si="331"/>
        <v>0</v>
      </c>
      <c r="AL4279">
        <f t="shared" si="332"/>
        <v>1</v>
      </c>
      <c r="AM4279">
        <f t="shared" si="333"/>
        <v>1</v>
      </c>
      <c r="AN4279">
        <f t="shared" si="334"/>
        <v>0</v>
      </c>
    </row>
    <row r="4280" spans="1:40" x14ac:dyDescent="0.35">
      <c r="A4280" t="s">
        <v>88</v>
      </c>
      <c r="B4280" t="s">
        <v>349</v>
      </c>
      <c r="C4280" t="s">
        <v>37</v>
      </c>
      <c r="D4280">
        <v>2020</v>
      </c>
      <c r="E4280" t="s">
        <v>1162</v>
      </c>
      <c r="F4280" t="s">
        <v>7746</v>
      </c>
      <c r="G4280">
        <v>3</v>
      </c>
      <c r="H4280">
        <v>4</v>
      </c>
      <c r="I4280" t="s">
        <v>185</v>
      </c>
      <c r="J4280" t="s">
        <v>98</v>
      </c>
      <c r="K4280" t="s">
        <v>91</v>
      </c>
      <c r="L4280">
        <v>88</v>
      </c>
      <c r="M4280" t="s">
        <v>899</v>
      </c>
      <c r="N4280" t="s">
        <v>92</v>
      </c>
      <c r="O4280">
        <v>6</v>
      </c>
      <c r="P4280">
        <v>1055</v>
      </c>
      <c r="Q4280">
        <v>1</v>
      </c>
      <c r="R4280">
        <v>1</v>
      </c>
      <c r="S4280">
        <v>999</v>
      </c>
      <c r="T4280" t="s">
        <v>123</v>
      </c>
      <c r="U4280">
        <v>3</v>
      </c>
      <c r="V4280">
        <v>0</v>
      </c>
      <c r="W4280">
        <v>3.9</v>
      </c>
      <c r="X4280">
        <v>0</v>
      </c>
      <c r="Y4280" t="s">
        <v>1100</v>
      </c>
      <c r="Z4280" t="s">
        <v>7747</v>
      </c>
      <c r="AA4280" t="s">
        <v>47</v>
      </c>
      <c r="AB4280" t="s">
        <v>1107</v>
      </c>
      <c r="AC4280">
        <v>12</v>
      </c>
      <c r="AD4280">
        <v>14990</v>
      </c>
      <c r="AE4280" t="s">
        <v>7816</v>
      </c>
      <c r="AF4280" t="s">
        <v>1662</v>
      </c>
      <c r="AG4280">
        <v>17980</v>
      </c>
      <c r="AH4280">
        <v>2990</v>
      </c>
      <c r="AI4280">
        <v>1740</v>
      </c>
      <c r="AJ4280">
        <f t="shared" si="335"/>
        <v>0.16629588431590656</v>
      </c>
      <c r="AK4280">
        <f t="shared" si="331"/>
        <v>0</v>
      </c>
      <c r="AL4280">
        <f t="shared" si="332"/>
        <v>1</v>
      </c>
      <c r="AM4280">
        <f t="shared" si="333"/>
        <v>1</v>
      </c>
      <c r="AN4280">
        <f t="shared" si="334"/>
        <v>0</v>
      </c>
    </row>
    <row r="4281" spans="1:40" x14ac:dyDescent="0.35">
      <c r="A4281" t="s">
        <v>88</v>
      </c>
      <c r="B4281" t="s">
        <v>349</v>
      </c>
      <c r="C4281" t="s">
        <v>37</v>
      </c>
      <c r="D4281">
        <v>2020</v>
      </c>
      <c r="E4281" t="s">
        <v>1162</v>
      </c>
      <c r="F4281" t="s">
        <v>7746</v>
      </c>
      <c r="G4281">
        <v>3</v>
      </c>
      <c r="H4281">
        <v>4</v>
      </c>
      <c r="I4281" t="s">
        <v>185</v>
      </c>
      <c r="J4281" t="s">
        <v>98</v>
      </c>
      <c r="K4281" t="s">
        <v>71</v>
      </c>
      <c r="L4281">
        <v>88</v>
      </c>
      <c r="M4281" t="s">
        <v>899</v>
      </c>
      <c r="N4281" t="s">
        <v>92</v>
      </c>
      <c r="O4281">
        <v>6</v>
      </c>
      <c r="P4281">
        <v>1055</v>
      </c>
      <c r="Q4281">
        <v>1</v>
      </c>
      <c r="R4281">
        <v>1</v>
      </c>
      <c r="S4281">
        <v>999</v>
      </c>
      <c r="T4281" t="s">
        <v>123</v>
      </c>
      <c r="U4281">
        <v>3</v>
      </c>
      <c r="V4281">
        <v>0</v>
      </c>
      <c r="W4281">
        <v>3.9</v>
      </c>
      <c r="X4281">
        <v>0</v>
      </c>
      <c r="Y4281" t="s">
        <v>1105</v>
      </c>
      <c r="Z4281" t="s">
        <v>7747</v>
      </c>
      <c r="AA4281" t="s">
        <v>1102</v>
      </c>
      <c r="AB4281" t="s">
        <v>47</v>
      </c>
      <c r="AC4281">
        <v>12</v>
      </c>
      <c r="AD4281">
        <v>14990</v>
      </c>
      <c r="AE4281" t="s">
        <v>7817</v>
      </c>
      <c r="AF4281" t="s">
        <v>1662</v>
      </c>
      <c r="AG4281">
        <v>17980</v>
      </c>
      <c r="AH4281">
        <v>2990</v>
      </c>
      <c r="AI4281">
        <v>1740</v>
      </c>
      <c r="AJ4281">
        <f t="shared" si="335"/>
        <v>0.16629588431590656</v>
      </c>
      <c r="AK4281">
        <f t="shared" si="331"/>
        <v>0</v>
      </c>
      <c r="AL4281">
        <f t="shared" si="332"/>
        <v>1</v>
      </c>
      <c r="AM4281">
        <f t="shared" si="333"/>
        <v>1</v>
      </c>
      <c r="AN4281">
        <f t="shared" si="334"/>
        <v>0</v>
      </c>
    </row>
    <row r="4282" spans="1:40" x14ac:dyDescent="0.35">
      <c r="A4282" t="s">
        <v>88</v>
      </c>
      <c r="B4282" t="s">
        <v>349</v>
      </c>
      <c r="C4282" t="s">
        <v>37</v>
      </c>
      <c r="D4282">
        <v>2020</v>
      </c>
      <c r="E4282" t="s">
        <v>1162</v>
      </c>
      <c r="F4282" t="s">
        <v>7746</v>
      </c>
      <c r="G4282">
        <v>3</v>
      </c>
      <c r="H4282">
        <v>4</v>
      </c>
      <c r="I4282" t="s">
        <v>185</v>
      </c>
      <c r="J4282" t="s">
        <v>98</v>
      </c>
      <c r="K4282" t="s">
        <v>71</v>
      </c>
      <c r="L4282">
        <v>88</v>
      </c>
      <c r="M4282" t="s">
        <v>280</v>
      </c>
      <c r="O4282">
        <v>6</v>
      </c>
      <c r="Q4282">
        <v>0</v>
      </c>
      <c r="R4282">
        <v>0</v>
      </c>
      <c r="S4282">
        <v>999</v>
      </c>
      <c r="T4282" t="s">
        <v>123</v>
      </c>
      <c r="U4282">
        <v>3</v>
      </c>
      <c r="V4282">
        <v>0</v>
      </c>
      <c r="W4282">
        <v>3.9</v>
      </c>
      <c r="X4282">
        <v>0</v>
      </c>
      <c r="Y4282" t="s">
        <v>281</v>
      </c>
      <c r="Z4282" t="s">
        <v>7747</v>
      </c>
      <c r="AA4282" t="s">
        <v>47</v>
      </c>
      <c r="AB4282" t="s">
        <v>825</v>
      </c>
      <c r="AC4282">
        <v>12</v>
      </c>
      <c r="AD4282">
        <v>15230</v>
      </c>
      <c r="AE4282" t="s">
        <v>7818</v>
      </c>
      <c r="AF4282" t="s">
        <v>7761</v>
      </c>
      <c r="AG4282">
        <v>17980</v>
      </c>
      <c r="AH4282">
        <v>2750</v>
      </c>
      <c r="AI4282">
        <v>1500</v>
      </c>
      <c r="AJ4282">
        <f t="shared" si="335"/>
        <v>0.15294771968854282</v>
      </c>
      <c r="AK4282">
        <f t="shared" si="331"/>
        <v>0</v>
      </c>
      <c r="AL4282">
        <f t="shared" si="332"/>
        <v>1</v>
      </c>
      <c r="AM4282">
        <f t="shared" si="333"/>
        <v>1</v>
      </c>
      <c r="AN4282">
        <f t="shared" si="334"/>
        <v>0</v>
      </c>
    </row>
    <row r="4283" spans="1:40" x14ac:dyDescent="0.35">
      <c r="A4283" t="s">
        <v>88</v>
      </c>
      <c r="B4283" t="s">
        <v>349</v>
      </c>
      <c r="C4283" t="s">
        <v>37</v>
      </c>
      <c r="D4283">
        <v>2020</v>
      </c>
      <c r="E4283" t="s">
        <v>1162</v>
      </c>
      <c r="F4283" t="s">
        <v>7746</v>
      </c>
      <c r="G4283">
        <v>3</v>
      </c>
      <c r="H4283">
        <v>4</v>
      </c>
      <c r="I4283" t="s">
        <v>185</v>
      </c>
      <c r="J4283" t="s">
        <v>98</v>
      </c>
      <c r="K4283" t="s">
        <v>51</v>
      </c>
      <c r="M4283" t="s">
        <v>138</v>
      </c>
      <c r="O4283">
        <v>6</v>
      </c>
      <c r="Q4283">
        <v>0</v>
      </c>
      <c r="R4283">
        <v>0</v>
      </c>
      <c r="S4283">
        <v>999</v>
      </c>
      <c r="T4283" t="s">
        <v>123</v>
      </c>
      <c r="U4283">
        <v>3</v>
      </c>
      <c r="V4283">
        <v>0</v>
      </c>
      <c r="X4283">
        <v>0</v>
      </c>
      <c r="Y4283" t="s">
        <v>281</v>
      </c>
      <c r="Z4283" t="s">
        <v>7747</v>
      </c>
      <c r="AA4283" t="s">
        <v>47</v>
      </c>
      <c r="AB4283" t="s">
        <v>825</v>
      </c>
      <c r="AC4283">
        <v>12</v>
      </c>
      <c r="AD4283">
        <v>15230</v>
      </c>
      <c r="AE4283" t="s">
        <v>7819</v>
      </c>
      <c r="AF4283" t="s">
        <v>7749</v>
      </c>
      <c r="AG4283">
        <v>17980</v>
      </c>
      <c r="AH4283">
        <v>2750</v>
      </c>
      <c r="AI4283">
        <v>1500</v>
      </c>
      <c r="AJ4283">
        <f t="shared" si="335"/>
        <v>0.15294771968854282</v>
      </c>
      <c r="AK4283">
        <f t="shared" si="331"/>
        <v>0</v>
      </c>
      <c r="AL4283">
        <f t="shared" si="332"/>
        <v>1</v>
      </c>
      <c r="AM4283">
        <f t="shared" si="333"/>
        <v>1</v>
      </c>
      <c r="AN4283">
        <f t="shared" si="334"/>
        <v>0</v>
      </c>
    </row>
    <row r="4284" spans="1:40" x14ac:dyDescent="0.35">
      <c r="A4284" t="s">
        <v>88</v>
      </c>
      <c r="B4284" t="s">
        <v>349</v>
      </c>
      <c r="C4284" t="s">
        <v>37</v>
      </c>
      <c r="D4284">
        <v>2020</v>
      </c>
      <c r="E4284" t="s">
        <v>1162</v>
      </c>
      <c r="F4284" t="s">
        <v>7746</v>
      </c>
      <c r="G4284">
        <v>3</v>
      </c>
      <c r="H4284">
        <v>4</v>
      </c>
      <c r="I4284" t="s">
        <v>185</v>
      </c>
      <c r="J4284" t="s">
        <v>98</v>
      </c>
      <c r="K4284" t="s">
        <v>71</v>
      </c>
      <c r="L4284">
        <v>88</v>
      </c>
      <c r="M4284" t="s">
        <v>280</v>
      </c>
      <c r="O4284">
        <v>6</v>
      </c>
      <c r="Q4284">
        <v>0</v>
      </c>
      <c r="R4284">
        <v>0</v>
      </c>
      <c r="S4284">
        <v>999</v>
      </c>
      <c r="T4284" t="s">
        <v>123</v>
      </c>
      <c r="U4284">
        <v>3</v>
      </c>
      <c r="V4284">
        <v>0</v>
      </c>
      <c r="W4284">
        <v>3.9</v>
      </c>
      <c r="X4284">
        <v>0</v>
      </c>
      <c r="Y4284" t="s">
        <v>281</v>
      </c>
      <c r="Z4284" t="s">
        <v>7747</v>
      </c>
      <c r="AA4284" t="s">
        <v>47</v>
      </c>
      <c r="AB4284" t="s">
        <v>825</v>
      </c>
      <c r="AC4284">
        <v>12</v>
      </c>
      <c r="AD4284">
        <v>15230</v>
      </c>
      <c r="AE4284" t="s">
        <v>7820</v>
      </c>
      <c r="AF4284" t="s">
        <v>7761</v>
      </c>
      <c r="AG4284">
        <v>17980</v>
      </c>
      <c r="AH4284">
        <v>2750</v>
      </c>
      <c r="AI4284">
        <v>1500</v>
      </c>
      <c r="AJ4284">
        <f t="shared" si="335"/>
        <v>0.15294771968854282</v>
      </c>
      <c r="AK4284">
        <f t="shared" si="331"/>
        <v>0</v>
      </c>
      <c r="AL4284">
        <f t="shared" si="332"/>
        <v>1</v>
      </c>
      <c r="AM4284">
        <f t="shared" si="333"/>
        <v>1</v>
      </c>
      <c r="AN4284">
        <f t="shared" si="334"/>
        <v>0</v>
      </c>
    </row>
    <row r="4285" spans="1:40" x14ac:dyDescent="0.35">
      <c r="A4285" t="s">
        <v>88</v>
      </c>
      <c r="B4285" t="s">
        <v>349</v>
      </c>
      <c r="C4285" t="s">
        <v>37</v>
      </c>
      <c r="D4285">
        <v>2020</v>
      </c>
      <c r="E4285" t="s">
        <v>1162</v>
      </c>
      <c r="F4285" t="s">
        <v>7746</v>
      </c>
      <c r="G4285">
        <v>3</v>
      </c>
      <c r="H4285">
        <v>4</v>
      </c>
      <c r="I4285" t="s">
        <v>185</v>
      </c>
      <c r="J4285" t="s">
        <v>98</v>
      </c>
      <c r="K4285" t="s">
        <v>51</v>
      </c>
      <c r="M4285" t="s">
        <v>280</v>
      </c>
      <c r="O4285">
        <v>6</v>
      </c>
      <c r="Q4285">
        <v>0</v>
      </c>
      <c r="R4285">
        <v>0</v>
      </c>
      <c r="S4285">
        <v>999</v>
      </c>
      <c r="T4285" t="s">
        <v>123</v>
      </c>
      <c r="U4285">
        <v>3</v>
      </c>
      <c r="V4285">
        <v>0</v>
      </c>
      <c r="X4285">
        <v>0</v>
      </c>
      <c r="Y4285" t="s">
        <v>281</v>
      </c>
      <c r="Z4285" t="s">
        <v>7747</v>
      </c>
      <c r="AA4285" t="s">
        <v>47</v>
      </c>
      <c r="AB4285" t="s">
        <v>825</v>
      </c>
      <c r="AC4285">
        <v>12</v>
      </c>
      <c r="AD4285">
        <v>15230</v>
      </c>
      <c r="AE4285" t="s">
        <v>7821</v>
      </c>
      <c r="AF4285" t="s">
        <v>7749</v>
      </c>
      <c r="AG4285">
        <v>17980</v>
      </c>
      <c r="AH4285">
        <v>2750</v>
      </c>
      <c r="AI4285">
        <v>1500</v>
      </c>
      <c r="AJ4285">
        <f t="shared" si="335"/>
        <v>0.15294771968854282</v>
      </c>
      <c r="AK4285">
        <f t="shared" si="331"/>
        <v>0</v>
      </c>
      <c r="AL4285">
        <f t="shared" si="332"/>
        <v>1</v>
      </c>
      <c r="AM4285">
        <f t="shared" si="333"/>
        <v>1</v>
      </c>
      <c r="AN4285">
        <f t="shared" si="334"/>
        <v>0</v>
      </c>
    </row>
    <row r="4286" spans="1:40" x14ac:dyDescent="0.35">
      <c r="A4286" t="s">
        <v>88</v>
      </c>
      <c r="B4286" t="s">
        <v>349</v>
      </c>
      <c r="C4286" t="s">
        <v>37</v>
      </c>
      <c r="D4286">
        <v>2020</v>
      </c>
      <c r="E4286" t="s">
        <v>1162</v>
      </c>
      <c r="F4286" t="s">
        <v>7746</v>
      </c>
      <c r="G4286">
        <v>3</v>
      </c>
      <c r="H4286">
        <v>4</v>
      </c>
      <c r="I4286" t="s">
        <v>185</v>
      </c>
      <c r="J4286" t="s">
        <v>98</v>
      </c>
      <c r="K4286" t="s">
        <v>71</v>
      </c>
      <c r="M4286" t="s">
        <v>280</v>
      </c>
      <c r="O4286">
        <v>6</v>
      </c>
      <c r="Q4286">
        <v>0</v>
      </c>
      <c r="R4286">
        <v>0</v>
      </c>
      <c r="S4286">
        <v>999</v>
      </c>
      <c r="T4286" t="s">
        <v>123</v>
      </c>
      <c r="U4286">
        <v>3</v>
      </c>
      <c r="V4286">
        <v>0</v>
      </c>
      <c r="X4286">
        <v>0</v>
      </c>
      <c r="Y4286" t="s">
        <v>281</v>
      </c>
      <c r="Z4286" t="s">
        <v>7747</v>
      </c>
      <c r="AA4286" t="s">
        <v>47</v>
      </c>
      <c r="AB4286" t="s">
        <v>825</v>
      </c>
      <c r="AC4286">
        <v>12</v>
      </c>
      <c r="AD4286">
        <v>15230</v>
      </c>
      <c r="AE4286" t="s">
        <v>7822</v>
      </c>
      <c r="AF4286" t="s">
        <v>7749</v>
      </c>
      <c r="AG4286">
        <v>17980</v>
      </c>
      <c r="AH4286">
        <v>2750</v>
      </c>
      <c r="AI4286">
        <v>1500</v>
      </c>
      <c r="AJ4286">
        <f t="shared" si="335"/>
        <v>0.15294771968854282</v>
      </c>
      <c r="AK4286">
        <f t="shared" si="331"/>
        <v>0</v>
      </c>
      <c r="AL4286">
        <f t="shared" si="332"/>
        <v>1</v>
      </c>
      <c r="AM4286">
        <f t="shared" si="333"/>
        <v>1</v>
      </c>
      <c r="AN4286">
        <f t="shared" si="334"/>
        <v>0</v>
      </c>
    </row>
    <row r="4287" spans="1:40" x14ac:dyDescent="0.35">
      <c r="A4287" t="s">
        <v>88</v>
      </c>
      <c r="B4287" t="s">
        <v>349</v>
      </c>
      <c r="C4287" t="s">
        <v>37</v>
      </c>
      <c r="D4287">
        <v>2020</v>
      </c>
      <c r="E4287" t="s">
        <v>1162</v>
      </c>
      <c r="F4287" t="s">
        <v>7746</v>
      </c>
      <c r="G4287">
        <v>3</v>
      </c>
      <c r="H4287">
        <v>4</v>
      </c>
      <c r="I4287" t="s">
        <v>185</v>
      </c>
      <c r="J4287" t="s">
        <v>98</v>
      </c>
      <c r="K4287" t="s">
        <v>71</v>
      </c>
      <c r="L4287">
        <v>88</v>
      </c>
      <c r="M4287" t="s">
        <v>138</v>
      </c>
      <c r="O4287">
        <v>6</v>
      </c>
      <c r="Q4287">
        <v>0</v>
      </c>
      <c r="R4287">
        <v>0</v>
      </c>
      <c r="S4287">
        <v>999</v>
      </c>
      <c r="T4287" t="s">
        <v>123</v>
      </c>
      <c r="U4287">
        <v>3</v>
      </c>
      <c r="V4287">
        <v>0</v>
      </c>
      <c r="W4287">
        <v>3.9</v>
      </c>
      <c r="X4287">
        <v>0</v>
      </c>
      <c r="Y4287" t="s">
        <v>281</v>
      </c>
      <c r="Z4287" t="s">
        <v>7747</v>
      </c>
      <c r="AA4287" t="s">
        <v>47</v>
      </c>
      <c r="AB4287" t="s">
        <v>825</v>
      </c>
      <c r="AC4287">
        <v>12</v>
      </c>
      <c r="AD4287">
        <v>15230</v>
      </c>
      <c r="AE4287" t="s">
        <v>7823</v>
      </c>
      <c r="AF4287" t="s">
        <v>7761</v>
      </c>
      <c r="AG4287">
        <v>17980</v>
      </c>
      <c r="AH4287">
        <v>2750</v>
      </c>
      <c r="AI4287">
        <v>1500</v>
      </c>
      <c r="AJ4287">
        <f t="shared" si="335"/>
        <v>0.15294771968854282</v>
      </c>
      <c r="AK4287">
        <f t="shared" si="331"/>
        <v>0</v>
      </c>
      <c r="AL4287">
        <f t="shared" si="332"/>
        <v>1</v>
      </c>
      <c r="AM4287">
        <f t="shared" si="333"/>
        <v>1</v>
      </c>
      <c r="AN4287">
        <f t="shared" si="334"/>
        <v>0</v>
      </c>
    </row>
    <row r="4288" spans="1:40" x14ac:dyDescent="0.35">
      <c r="A4288" t="s">
        <v>88</v>
      </c>
      <c r="B4288" t="s">
        <v>349</v>
      </c>
      <c r="C4288" t="s">
        <v>37</v>
      </c>
      <c r="D4288">
        <v>2020</v>
      </c>
      <c r="E4288" t="s">
        <v>1162</v>
      </c>
      <c r="F4288" t="s">
        <v>7746</v>
      </c>
      <c r="G4288">
        <v>3</v>
      </c>
      <c r="H4288">
        <v>4</v>
      </c>
      <c r="I4288" t="s">
        <v>185</v>
      </c>
      <c r="J4288" t="s">
        <v>98</v>
      </c>
      <c r="K4288" t="s">
        <v>350</v>
      </c>
      <c r="L4288">
        <v>88</v>
      </c>
      <c r="M4288" t="s">
        <v>447</v>
      </c>
      <c r="O4288">
        <v>6</v>
      </c>
      <c r="Q4288">
        <v>0</v>
      </c>
      <c r="R4288">
        <v>0</v>
      </c>
      <c r="S4288">
        <v>999</v>
      </c>
      <c r="T4288" t="s">
        <v>123</v>
      </c>
      <c r="U4288">
        <v>3</v>
      </c>
      <c r="V4288">
        <v>0</v>
      </c>
      <c r="W4288">
        <v>3.9</v>
      </c>
      <c r="X4288">
        <v>0</v>
      </c>
      <c r="Y4288" t="s">
        <v>7493</v>
      </c>
      <c r="Z4288" t="s">
        <v>7747</v>
      </c>
      <c r="AA4288" t="s">
        <v>7824</v>
      </c>
      <c r="AB4288" t="s">
        <v>47</v>
      </c>
      <c r="AC4288">
        <v>2</v>
      </c>
      <c r="AD4288">
        <v>16100</v>
      </c>
      <c r="AE4288" t="s">
        <v>7825</v>
      </c>
      <c r="AF4288" t="s">
        <v>1662</v>
      </c>
      <c r="AG4288">
        <v>17980</v>
      </c>
      <c r="AH4288">
        <v>1880</v>
      </c>
      <c r="AI4288">
        <v>630</v>
      </c>
      <c r="AJ4288">
        <f t="shared" si="335"/>
        <v>0.10456062291434928</v>
      </c>
      <c r="AK4288">
        <f t="shared" si="331"/>
        <v>0</v>
      </c>
      <c r="AL4288">
        <f t="shared" si="332"/>
        <v>1</v>
      </c>
      <c r="AM4288">
        <f t="shared" si="333"/>
        <v>1</v>
      </c>
      <c r="AN4288">
        <f t="shared" si="334"/>
        <v>0</v>
      </c>
    </row>
    <row r="4289" spans="1:40" x14ac:dyDescent="0.35">
      <c r="A4289" t="s">
        <v>88</v>
      </c>
      <c r="B4289" t="s">
        <v>349</v>
      </c>
      <c r="C4289" t="s">
        <v>37</v>
      </c>
      <c r="D4289">
        <v>2020</v>
      </c>
      <c r="E4289" t="s">
        <v>1162</v>
      </c>
      <c r="F4289" t="s">
        <v>7746</v>
      </c>
      <c r="G4289">
        <v>3</v>
      </c>
      <c r="H4289">
        <v>4</v>
      </c>
      <c r="I4289" t="s">
        <v>185</v>
      </c>
      <c r="J4289" t="s">
        <v>98</v>
      </c>
      <c r="K4289" t="s">
        <v>66</v>
      </c>
      <c r="L4289">
        <v>88</v>
      </c>
      <c r="M4289" t="s">
        <v>1271</v>
      </c>
      <c r="N4289" t="s">
        <v>92</v>
      </c>
      <c r="O4289">
        <v>6</v>
      </c>
      <c r="P4289">
        <v>1055</v>
      </c>
      <c r="Q4289">
        <v>0</v>
      </c>
      <c r="R4289">
        <v>1</v>
      </c>
      <c r="S4289">
        <v>999</v>
      </c>
      <c r="T4289" t="s">
        <v>252</v>
      </c>
      <c r="U4289">
        <v>3</v>
      </c>
      <c r="V4289">
        <v>0</v>
      </c>
      <c r="W4289">
        <v>3.9</v>
      </c>
      <c r="X4289">
        <v>0</v>
      </c>
      <c r="Y4289" t="s">
        <v>2340</v>
      </c>
      <c r="Z4289" t="s">
        <v>7747</v>
      </c>
      <c r="AA4289" t="s">
        <v>2344</v>
      </c>
      <c r="AB4289" t="s">
        <v>47</v>
      </c>
      <c r="AC4289">
        <v>12</v>
      </c>
      <c r="AD4289">
        <v>15490</v>
      </c>
      <c r="AE4289" t="s">
        <v>7826</v>
      </c>
      <c r="AF4289" t="s">
        <v>7827</v>
      </c>
      <c r="AG4289">
        <v>17980</v>
      </c>
      <c r="AH4289">
        <v>2490</v>
      </c>
      <c r="AI4289">
        <v>1240</v>
      </c>
      <c r="AJ4289">
        <f t="shared" si="335"/>
        <v>0.13848720800889877</v>
      </c>
      <c r="AK4289">
        <f t="shared" si="331"/>
        <v>0</v>
      </c>
      <c r="AL4289">
        <f t="shared" si="332"/>
        <v>1</v>
      </c>
      <c r="AM4289">
        <f t="shared" si="333"/>
        <v>1</v>
      </c>
      <c r="AN4289">
        <f t="shared" si="334"/>
        <v>0</v>
      </c>
    </row>
    <row r="4290" spans="1:40" x14ac:dyDescent="0.35">
      <c r="A4290" t="s">
        <v>88</v>
      </c>
      <c r="B4290" t="s">
        <v>349</v>
      </c>
      <c r="C4290" t="s">
        <v>37</v>
      </c>
      <c r="D4290">
        <v>2020</v>
      </c>
      <c r="E4290" t="s">
        <v>1162</v>
      </c>
      <c r="F4290" t="s">
        <v>7746</v>
      </c>
      <c r="G4290">
        <v>3</v>
      </c>
      <c r="H4290">
        <v>4</v>
      </c>
      <c r="I4290" t="s">
        <v>185</v>
      </c>
      <c r="J4290" t="s">
        <v>98</v>
      </c>
      <c r="K4290" t="s">
        <v>71</v>
      </c>
      <c r="L4290">
        <v>88</v>
      </c>
      <c r="N4290" t="s">
        <v>92</v>
      </c>
      <c r="O4290">
        <v>6</v>
      </c>
      <c r="Q4290">
        <v>0</v>
      </c>
      <c r="R4290">
        <v>0</v>
      </c>
      <c r="S4290">
        <v>999</v>
      </c>
      <c r="T4290" t="s">
        <v>123</v>
      </c>
      <c r="U4290">
        <v>3</v>
      </c>
      <c r="V4290">
        <v>0</v>
      </c>
      <c r="W4290">
        <v>3.9</v>
      </c>
      <c r="X4290">
        <v>1</v>
      </c>
      <c r="Y4290" t="s">
        <v>2002</v>
      </c>
      <c r="Z4290" t="s">
        <v>7747</v>
      </c>
      <c r="AA4290" t="s">
        <v>47</v>
      </c>
      <c r="AB4290" t="s">
        <v>2003</v>
      </c>
      <c r="AC4290">
        <v>12</v>
      </c>
      <c r="AD4290">
        <v>15200</v>
      </c>
      <c r="AE4290" t="s">
        <v>7828</v>
      </c>
      <c r="AF4290" t="s">
        <v>2052</v>
      </c>
      <c r="AG4290">
        <v>17980</v>
      </c>
      <c r="AH4290">
        <v>2780</v>
      </c>
      <c r="AI4290">
        <v>1530</v>
      </c>
      <c r="AJ4290">
        <f t="shared" si="335"/>
        <v>0.1546162402669633</v>
      </c>
      <c r="AK4290">
        <f t="shared" si="331"/>
        <v>0</v>
      </c>
      <c r="AL4290">
        <f t="shared" si="332"/>
        <v>1</v>
      </c>
      <c r="AM4290">
        <f t="shared" si="333"/>
        <v>1</v>
      </c>
      <c r="AN4290">
        <f t="shared" si="334"/>
        <v>0</v>
      </c>
    </row>
    <row r="4291" spans="1:40" x14ac:dyDescent="0.35">
      <c r="A4291" t="s">
        <v>88</v>
      </c>
      <c r="B4291" t="s">
        <v>349</v>
      </c>
      <c r="C4291" t="s">
        <v>37</v>
      </c>
      <c r="D4291">
        <v>2020</v>
      </c>
      <c r="E4291" t="s">
        <v>1162</v>
      </c>
      <c r="F4291" t="s">
        <v>7746</v>
      </c>
      <c r="G4291">
        <v>3</v>
      </c>
      <c r="H4291">
        <v>4</v>
      </c>
      <c r="I4291" t="s">
        <v>185</v>
      </c>
      <c r="J4291" t="s">
        <v>98</v>
      </c>
      <c r="K4291" t="s">
        <v>350</v>
      </c>
      <c r="M4291" t="s">
        <v>280</v>
      </c>
      <c r="O4291">
        <v>6</v>
      </c>
      <c r="Q4291">
        <v>0</v>
      </c>
      <c r="R4291">
        <v>0</v>
      </c>
      <c r="S4291">
        <v>999</v>
      </c>
      <c r="T4291" t="s">
        <v>123</v>
      </c>
      <c r="U4291">
        <v>3</v>
      </c>
      <c r="V4291">
        <v>0</v>
      </c>
      <c r="X4291">
        <v>0</v>
      </c>
      <c r="Y4291" t="s">
        <v>281</v>
      </c>
      <c r="Z4291" t="s">
        <v>7747</v>
      </c>
      <c r="AA4291" t="s">
        <v>47</v>
      </c>
      <c r="AB4291" t="s">
        <v>692</v>
      </c>
      <c r="AC4291">
        <v>12</v>
      </c>
      <c r="AD4291">
        <v>15230</v>
      </c>
      <c r="AE4291" t="s">
        <v>7829</v>
      </c>
      <c r="AF4291" t="s">
        <v>7749</v>
      </c>
      <c r="AG4291">
        <v>17980</v>
      </c>
      <c r="AH4291">
        <v>2750</v>
      </c>
      <c r="AI4291">
        <v>1500</v>
      </c>
      <c r="AJ4291">
        <f t="shared" si="335"/>
        <v>0.15294771968854282</v>
      </c>
      <c r="AK4291">
        <f t="shared" ref="AK4291:AK4354" si="336">+IF(AJ4291&gt;0.35,1,0)</f>
        <v>0</v>
      </c>
      <c r="AL4291">
        <f t="shared" ref="AL4291:AL4354" si="337">+IF(AJ4291&gt;0.05,1,0)</f>
        <v>1</v>
      </c>
      <c r="AM4291">
        <f t="shared" ref="AM4291:AM4354" si="338">+IF(AJ4291&gt;0.1,1,0)</f>
        <v>1</v>
      </c>
      <c r="AN4291">
        <f t="shared" ref="AN4291:AN4354" si="339">+IF(AJ4291&gt;0.2,1,0)</f>
        <v>0</v>
      </c>
    </row>
    <row r="4292" spans="1:40" x14ac:dyDescent="0.35">
      <c r="A4292" t="s">
        <v>88</v>
      </c>
      <c r="B4292" t="s">
        <v>349</v>
      </c>
      <c r="C4292" t="s">
        <v>37</v>
      </c>
      <c r="D4292">
        <v>2020</v>
      </c>
      <c r="E4292" t="s">
        <v>1162</v>
      </c>
      <c r="F4292" t="s">
        <v>7746</v>
      </c>
      <c r="G4292">
        <v>3</v>
      </c>
      <c r="H4292">
        <v>4</v>
      </c>
      <c r="I4292" t="s">
        <v>185</v>
      </c>
      <c r="J4292" t="s">
        <v>98</v>
      </c>
      <c r="K4292" t="s">
        <v>51</v>
      </c>
      <c r="L4292">
        <v>88</v>
      </c>
      <c r="M4292" t="s">
        <v>280</v>
      </c>
      <c r="O4292">
        <v>6</v>
      </c>
      <c r="Q4292">
        <v>0</v>
      </c>
      <c r="R4292">
        <v>0</v>
      </c>
      <c r="S4292">
        <v>999</v>
      </c>
      <c r="T4292" t="s">
        <v>123</v>
      </c>
      <c r="U4292">
        <v>3</v>
      </c>
      <c r="V4292">
        <v>0</v>
      </c>
      <c r="W4292">
        <v>3.9</v>
      </c>
      <c r="X4292">
        <v>0</v>
      </c>
      <c r="Y4292" t="s">
        <v>281</v>
      </c>
      <c r="Z4292" t="s">
        <v>7747</v>
      </c>
      <c r="AA4292" t="s">
        <v>47</v>
      </c>
      <c r="AB4292" t="s">
        <v>692</v>
      </c>
      <c r="AC4292">
        <v>12</v>
      </c>
      <c r="AD4292">
        <v>15230</v>
      </c>
      <c r="AE4292" t="s">
        <v>7830</v>
      </c>
      <c r="AF4292" t="s">
        <v>7761</v>
      </c>
      <c r="AG4292">
        <v>17980</v>
      </c>
      <c r="AH4292">
        <v>2750</v>
      </c>
      <c r="AI4292">
        <v>1500</v>
      </c>
      <c r="AJ4292">
        <f t="shared" si="335"/>
        <v>0.15294771968854282</v>
      </c>
      <c r="AK4292">
        <f t="shared" si="336"/>
        <v>0</v>
      </c>
      <c r="AL4292">
        <f t="shared" si="337"/>
        <v>1</v>
      </c>
      <c r="AM4292">
        <f t="shared" si="338"/>
        <v>1</v>
      </c>
      <c r="AN4292">
        <f t="shared" si="339"/>
        <v>0</v>
      </c>
    </row>
    <row r="4293" spans="1:40" x14ac:dyDescent="0.35">
      <c r="A4293" t="s">
        <v>88</v>
      </c>
      <c r="B4293" t="s">
        <v>349</v>
      </c>
      <c r="C4293" t="s">
        <v>37</v>
      </c>
      <c r="D4293">
        <v>2020</v>
      </c>
      <c r="E4293" t="s">
        <v>1162</v>
      </c>
      <c r="F4293" t="s">
        <v>7746</v>
      </c>
      <c r="G4293">
        <v>3</v>
      </c>
      <c r="H4293">
        <v>4</v>
      </c>
      <c r="I4293" t="s">
        <v>185</v>
      </c>
      <c r="J4293" t="s">
        <v>98</v>
      </c>
      <c r="K4293" t="s">
        <v>71</v>
      </c>
      <c r="L4293">
        <v>88</v>
      </c>
      <c r="M4293" t="s">
        <v>280</v>
      </c>
      <c r="O4293">
        <v>6</v>
      </c>
      <c r="Q4293">
        <v>0</v>
      </c>
      <c r="R4293">
        <v>0</v>
      </c>
      <c r="S4293">
        <v>999</v>
      </c>
      <c r="T4293" t="s">
        <v>123</v>
      </c>
      <c r="U4293">
        <v>3</v>
      </c>
      <c r="V4293">
        <v>0</v>
      </c>
      <c r="W4293">
        <v>3.9</v>
      </c>
      <c r="X4293">
        <v>0</v>
      </c>
      <c r="Y4293" t="s">
        <v>281</v>
      </c>
      <c r="Z4293" t="s">
        <v>7747</v>
      </c>
      <c r="AA4293" t="s">
        <v>47</v>
      </c>
      <c r="AB4293" t="s">
        <v>692</v>
      </c>
      <c r="AC4293">
        <v>12</v>
      </c>
      <c r="AD4293">
        <v>15230</v>
      </c>
      <c r="AE4293" t="s">
        <v>7831</v>
      </c>
      <c r="AF4293" t="s">
        <v>7761</v>
      </c>
      <c r="AG4293">
        <v>17980</v>
      </c>
      <c r="AH4293">
        <v>2750</v>
      </c>
      <c r="AI4293">
        <v>1500</v>
      </c>
      <c r="AJ4293">
        <f t="shared" si="335"/>
        <v>0.15294771968854282</v>
      </c>
      <c r="AK4293">
        <f t="shared" si="336"/>
        <v>0</v>
      </c>
      <c r="AL4293">
        <f t="shared" si="337"/>
        <v>1</v>
      </c>
      <c r="AM4293">
        <f t="shared" si="338"/>
        <v>1</v>
      </c>
      <c r="AN4293">
        <f t="shared" si="339"/>
        <v>0</v>
      </c>
    </row>
    <row r="4294" spans="1:40" x14ac:dyDescent="0.35">
      <c r="A4294" t="s">
        <v>88</v>
      </c>
      <c r="B4294" t="s">
        <v>349</v>
      </c>
      <c r="C4294" t="s">
        <v>37</v>
      </c>
      <c r="D4294">
        <v>2020</v>
      </c>
      <c r="E4294" t="s">
        <v>1162</v>
      </c>
      <c r="F4294" t="s">
        <v>7746</v>
      </c>
      <c r="G4294">
        <v>3</v>
      </c>
      <c r="H4294">
        <v>4</v>
      </c>
      <c r="I4294" t="s">
        <v>185</v>
      </c>
      <c r="J4294" t="s">
        <v>98</v>
      </c>
      <c r="K4294" t="s">
        <v>350</v>
      </c>
      <c r="L4294">
        <v>88</v>
      </c>
      <c r="M4294" t="s">
        <v>280</v>
      </c>
      <c r="O4294">
        <v>6</v>
      </c>
      <c r="Q4294">
        <v>0</v>
      </c>
      <c r="R4294">
        <v>0</v>
      </c>
      <c r="S4294">
        <v>999</v>
      </c>
      <c r="T4294" t="s">
        <v>123</v>
      </c>
      <c r="U4294">
        <v>3</v>
      </c>
      <c r="V4294">
        <v>0</v>
      </c>
      <c r="W4294">
        <v>3.9</v>
      </c>
      <c r="X4294">
        <v>0</v>
      </c>
      <c r="Y4294" t="s">
        <v>281</v>
      </c>
      <c r="Z4294" t="s">
        <v>7747</v>
      </c>
      <c r="AA4294" t="s">
        <v>47</v>
      </c>
      <c r="AB4294" t="s">
        <v>692</v>
      </c>
      <c r="AC4294">
        <v>12</v>
      </c>
      <c r="AD4294">
        <v>13230</v>
      </c>
      <c r="AE4294" t="s">
        <v>7832</v>
      </c>
      <c r="AF4294" t="s">
        <v>7761</v>
      </c>
      <c r="AG4294">
        <v>17980</v>
      </c>
      <c r="AH4294">
        <v>4750</v>
      </c>
      <c r="AI4294">
        <v>3500</v>
      </c>
      <c r="AJ4294">
        <f t="shared" si="335"/>
        <v>0.26418242491657395</v>
      </c>
      <c r="AK4294">
        <f t="shared" si="336"/>
        <v>0</v>
      </c>
      <c r="AL4294">
        <f t="shared" si="337"/>
        <v>1</v>
      </c>
      <c r="AM4294">
        <f t="shared" si="338"/>
        <v>1</v>
      </c>
      <c r="AN4294">
        <f t="shared" si="339"/>
        <v>1</v>
      </c>
    </row>
    <row r="4295" spans="1:40" x14ac:dyDescent="0.35">
      <c r="A4295" t="s">
        <v>88</v>
      </c>
      <c r="B4295" t="s">
        <v>349</v>
      </c>
      <c r="C4295" t="s">
        <v>37</v>
      </c>
      <c r="D4295">
        <v>2020</v>
      </c>
      <c r="E4295" t="s">
        <v>1162</v>
      </c>
      <c r="F4295" t="s">
        <v>7746</v>
      </c>
      <c r="G4295">
        <v>3</v>
      </c>
      <c r="H4295">
        <v>4</v>
      </c>
      <c r="I4295" t="s">
        <v>185</v>
      </c>
      <c r="J4295" t="s">
        <v>98</v>
      </c>
      <c r="K4295" t="s">
        <v>71</v>
      </c>
      <c r="M4295" t="s">
        <v>280</v>
      </c>
      <c r="O4295">
        <v>6</v>
      </c>
      <c r="Q4295">
        <v>0</v>
      </c>
      <c r="R4295">
        <v>0</v>
      </c>
      <c r="S4295">
        <v>999</v>
      </c>
      <c r="T4295" t="s">
        <v>123</v>
      </c>
      <c r="U4295">
        <v>3</v>
      </c>
      <c r="V4295">
        <v>0</v>
      </c>
      <c r="X4295">
        <v>0</v>
      </c>
      <c r="Y4295" t="s">
        <v>281</v>
      </c>
      <c r="Z4295" t="s">
        <v>7747</v>
      </c>
      <c r="AA4295" t="s">
        <v>781</v>
      </c>
      <c r="AB4295" t="s">
        <v>47</v>
      </c>
      <c r="AC4295">
        <v>12</v>
      </c>
      <c r="AD4295">
        <v>15230</v>
      </c>
      <c r="AE4295" t="s">
        <v>7833</v>
      </c>
      <c r="AF4295" t="s">
        <v>7749</v>
      </c>
      <c r="AG4295">
        <v>17980</v>
      </c>
      <c r="AH4295">
        <v>2750</v>
      </c>
      <c r="AI4295">
        <v>1500</v>
      </c>
      <c r="AJ4295">
        <f t="shared" si="335"/>
        <v>0.15294771968854282</v>
      </c>
      <c r="AK4295">
        <f t="shared" si="336"/>
        <v>0</v>
      </c>
      <c r="AL4295">
        <f t="shared" si="337"/>
        <v>1</v>
      </c>
      <c r="AM4295">
        <f t="shared" si="338"/>
        <v>1</v>
      </c>
      <c r="AN4295">
        <f t="shared" si="339"/>
        <v>0</v>
      </c>
    </row>
    <row r="4296" spans="1:40" x14ac:dyDescent="0.35">
      <c r="A4296" t="s">
        <v>88</v>
      </c>
      <c r="B4296" t="s">
        <v>349</v>
      </c>
      <c r="C4296" t="s">
        <v>37</v>
      </c>
      <c r="D4296">
        <v>2020</v>
      </c>
      <c r="E4296" t="s">
        <v>1162</v>
      </c>
      <c r="F4296" t="s">
        <v>7746</v>
      </c>
      <c r="G4296">
        <v>3</v>
      </c>
      <c r="H4296">
        <v>4</v>
      </c>
      <c r="I4296" t="s">
        <v>185</v>
      </c>
      <c r="K4296" t="s">
        <v>350</v>
      </c>
      <c r="L4296">
        <v>88</v>
      </c>
      <c r="M4296" t="s">
        <v>3561</v>
      </c>
      <c r="O4296">
        <v>6</v>
      </c>
      <c r="P4296">
        <v>1055</v>
      </c>
      <c r="Q4296">
        <v>1</v>
      </c>
      <c r="R4296">
        <v>1</v>
      </c>
      <c r="S4296">
        <v>999</v>
      </c>
      <c r="T4296" t="s">
        <v>252</v>
      </c>
      <c r="U4296">
        <v>3</v>
      </c>
      <c r="V4296">
        <v>0</v>
      </c>
      <c r="W4296">
        <v>3.9</v>
      </c>
      <c r="X4296">
        <v>0</v>
      </c>
      <c r="Y4296" t="s">
        <v>7834</v>
      </c>
      <c r="Z4296" t="s">
        <v>7747</v>
      </c>
      <c r="AA4296" t="s">
        <v>47</v>
      </c>
      <c r="AB4296" t="s">
        <v>7835</v>
      </c>
      <c r="AC4296">
        <v>2</v>
      </c>
      <c r="AD4296">
        <v>15900</v>
      </c>
      <c r="AE4296" t="s">
        <v>7836</v>
      </c>
      <c r="AF4296" t="s">
        <v>7837</v>
      </c>
      <c r="AG4296">
        <v>17980</v>
      </c>
      <c r="AH4296">
        <v>2080</v>
      </c>
      <c r="AI4296">
        <v>830</v>
      </c>
      <c r="AJ4296">
        <f t="shared" si="335"/>
        <v>0.11568409343715239</v>
      </c>
      <c r="AK4296">
        <f t="shared" si="336"/>
        <v>0</v>
      </c>
      <c r="AL4296">
        <f t="shared" si="337"/>
        <v>1</v>
      </c>
      <c r="AM4296">
        <f t="shared" si="338"/>
        <v>1</v>
      </c>
      <c r="AN4296">
        <f t="shared" si="339"/>
        <v>0</v>
      </c>
    </row>
    <row r="4297" spans="1:40" x14ac:dyDescent="0.35">
      <c r="A4297" t="s">
        <v>88</v>
      </c>
      <c r="B4297" t="s">
        <v>349</v>
      </c>
      <c r="C4297" t="s">
        <v>37</v>
      </c>
      <c r="D4297">
        <v>2020</v>
      </c>
      <c r="E4297" t="s">
        <v>1162</v>
      </c>
      <c r="F4297" t="s">
        <v>7746</v>
      </c>
      <c r="G4297">
        <v>3</v>
      </c>
      <c r="H4297">
        <v>4</v>
      </c>
      <c r="I4297" t="s">
        <v>185</v>
      </c>
      <c r="J4297" t="s">
        <v>98</v>
      </c>
      <c r="K4297" t="s">
        <v>71</v>
      </c>
      <c r="M4297" t="s">
        <v>280</v>
      </c>
      <c r="O4297">
        <v>6</v>
      </c>
      <c r="Q4297">
        <v>0</v>
      </c>
      <c r="R4297">
        <v>0</v>
      </c>
      <c r="S4297">
        <v>999</v>
      </c>
      <c r="T4297" t="s">
        <v>123</v>
      </c>
      <c r="U4297">
        <v>3</v>
      </c>
      <c r="V4297">
        <v>0</v>
      </c>
      <c r="X4297">
        <v>0</v>
      </c>
      <c r="Y4297" t="s">
        <v>281</v>
      </c>
      <c r="Z4297" t="s">
        <v>7747</v>
      </c>
      <c r="AA4297" t="s">
        <v>47</v>
      </c>
      <c r="AB4297" t="s">
        <v>825</v>
      </c>
      <c r="AC4297">
        <v>12</v>
      </c>
      <c r="AD4297">
        <v>15230</v>
      </c>
      <c r="AE4297" t="s">
        <v>7838</v>
      </c>
      <c r="AF4297" t="s">
        <v>7749</v>
      </c>
      <c r="AG4297">
        <v>17980</v>
      </c>
      <c r="AH4297">
        <v>2750</v>
      </c>
      <c r="AI4297">
        <v>1500</v>
      </c>
      <c r="AJ4297">
        <f t="shared" si="335"/>
        <v>0.15294771968854282</v>
      </c>
      <c r="AK4297">
        <f t="shared" si="336"/>
        <v>0</v>
      </c>
      <c r="AL4297">
        <f t="shared" si="337"/>
        <v>1</v>
      </c>
      <c r="AM4297">
        <f t="shared" si="338"/>
        <v>1</v>
      </c>
      <c r="AN4297">
        <f t="shared" si="339"/>
        <v>0</v>
      </c>
    </row>
    <row r="4298" spans="1:40" x14ac:dyDescent="0.35">
      <c r="A4298" t="s">
        <v>88</v>
      </c>
      <c r="B4298" t="s">
        <v>349</v>
      </c>
      <c r="C4298" t="s">
        <v>37</v>
      </c>
      <c r="D4298">
        <v>2020</v>
      </c>
      <c r="E4298" t="s">
        <v>1162</v>
      </c>
      <c r="F4298" t="s">
        <v>7746</v>
      </c>
      <c r="G4298">
        <v>3</v>
      </c>
      <c r="H4298">
        <v>4</v>
      </c>
      <c r="I4298" t="s">
        <v>185</v>
      </c>
      <c r="J4298" t="s">
        <v>98</v>
      </c>
      <c r="K4298" t="s">
        <v>71</v>
      </c>
      <c r="M4298" t="s">
        <v>280</v>
      </c>
      <c r="O4298">
        <v>6</v>
      </c>
      <c r="Q4298">
        <v>0</v>
      </c>
      <c r="R4298">
        <v>0</v>
      </c>
      <c r="S4298">
        <v>999</v>
      </c>
      <c r="T4298" t="s">
        <v>123</v>
      </c>
      <c r="U4298">
        <v>3</v>
      </c>
      <c r="V4298">
        <v>0</v>
      </c>
      <c r="X4298">
        <v>0</v>
      </c>
      <c r="Y4298" t="s">
        <v>281</v>
      </c>
      <c r="Z4298" t="s">
        <v>7747</v>
      </c>
      <c r="AA4298" t="s">
        <v>47</v>
      </c>
      <c r="AB4298" t="s">
        <v>825</v>
      </c>
      <c r="AC4298">
        <v>12</v>
      </c>
      <c r="AD4298">
        <v>15230</v>
      </c>
      <c r="AE4298" t="s">
        <v>7839</v>
      </c>
      <c r="AF4298" t="s">
        <v>7749</v>
      </c>
      <c r="AG4298">
        <v>17980</v>
      </c>
      <c r="AH4298">
        <v>2750</v>
      </c>
      <c r="AI4298">
        <v>1500</v>
      </c>
      <c r="AJ4298">
        <f t="shared" si="335"/>
        <v>0.15294771968854282</v>
      </c>
      <c r="AK4298">
        <f t="shared" si="336"/>
        <v>0</v>
      </c>
      <c r="AL4298">
        <f t="shared" si="337"/>
        <v>1</v>
      </c>
      <c r="AM4298">
        <f t="shared" si="338"/>
        <v>1</v>
      </c>
      <c r="AN4298">
        <f t="shared" si="339"/>
        <v>0</v>
      </c>
    </row>
    <row r="4299" spans="1:40" x14ac:dyDescent="0.35">
      <c r="A4299" t="s">
        <v>88</v>
      </c>
      <c r="B4299" t="s">
        <v>349</v>
      </c>
      <c r="C4299" t="s">
        <v>37</v>
      </c>
      <c r="D4299">
        <v>2020</v>
      </c>
      <c r="E4299" t="s">
        <v>1162</v>
      </c>
      <c r="F4299" t="s">
        <v>7746</v>
      </c>
      <c r="G4299">
        <v>3</v>
      </c>
      <c r="H4299">
        <v>4</v>
      </c>
      <c r="I4299" t="s">
        <v>185</v>
      </c>
      <c r="J4299" t="s">
        <v>98</v>
      </c>
      <c r="K4299" t="s">
        <v>71</v>
      </c>
      <c r="L4299">
        <v>88</v>
      </c>
      <c r="M4299" t="s">
        <v>280</v>
      </c>
      <c r="O4299">
        <v>6</v>
      </c>
      <c r="Q4299">
        <v>0</v>
      </c>
      <c r="R4299">
        <v>0</v>
      </c>
      <c r="S4299">
        <v>999</v>
      </c>
      <c r="T4299" t="s">
        <v>123</v>
      </c>
      <c r="U4299">
        <v>3</v>
      </c>
      <c r="V4299">
        <v>0</v>
      </c>
      <c r="W4299">
        <v>3.9</v>
      </c>
      <c r="X4299">
        <v>0</v>
      </c>
      <c r="Y4299" t="s">
        <v>281</v>
      </c>
      <c r="Z4299" t="s">
        <v>7747</v>
      </c>
      <c r="AA4299" t="s">
        <v>47</v>
      </c>
      <c r="AB4299" t="s">
        <v>825</v>
      </c>
      <c r="AC4299">
        <v>12</v>
      </c>
      <c r="AD4299">
        <v>15230</v>
      </c>
      <c r="AE4299" t="s">
        <v>7840</v>
      </c>
      <c r="AF4299" t="s">
        <v>7761</v>
      </c>
      <c r="AG4299">
        <v>17980</v>
      </c>
      <c r="AH4299">
        <v>2750</v>
      </c>
      <c r="AI4299">
        <v>1500</v>
      </c>
      <c r="AJ4299">
        <f t="shared" si="335"/>
        <v>0.15294771968854282</v>
      </c>
      <c r="AK4299">
        <f t="shared" si="336"/>
        <v>0</v>
      </c>
      <c r="AL4299">
        <f t="shared" si="337"/>
        <v>1</v>
      </c>
      <c r="AM4299">
        <f t="shared" si="338"/>
        <v>1</v>
      </c>
      <c r="AN4299">
        <f t="shared" si="339"/>
        <v>0</v>
      </c>
    </row>
    <row r="4300" spans="1:40" x14ac:dyDescent="0.35">
      <c r="A4300" t="s">
        <v>88</v>
      </c>
      <c r="B4300" t="s">
        <v>349</v>
      </c>
      <c r="C4300" t="s">
        <v>37</v>
      </c>
      <c r="D4300">
        <v>2020</v>
      </c>
      <c r="E4300" t="s">
        <v>1162</v>
      </c>
      <c r="F4300" t="s">
        <v>7746</v>
      </c>
      <c r="G4300">
        <v>3</v>
      </c>
      <c r="H4300">
        <v>4</v>
      </c>
      <c r="I4300" t="s">
        <v>185</v>
      </c>
      <c r="J4300" t="s">
        <v>98</v>
      </c>
      <c r="K4300" t="s">
        <v>71</v>
      </c>
      <c r="L4300">
        <v>88</v>
      </c>
      <c r="M4300" t="s">
        <v>280</v>
      </c>
      <c r="O4300">
        <v>6</v>
      </c>
      <c r="Q4300">
        <v>0</v>
      </c>
      <c r="R4300">
        <v>0</v>
      </c>
      <c r="S4300">
        <v>999</v>
      </c>
      <c r="T4300" t="s">
        <v>123</v>
      </c>
      <c r="U4300">
        <v>3</v>
      </c>
      <c r="V4300">
        <v>0</v>
      </c>
      <c r="W4300">
        <v>3.9</v>
      </c>
      <c r="X4300">
        <v>0</v>
      </c>
      <c r="Y4300" t="s">
        <v>281</v>
      </c>
      <c r="Z4300" t="s">
        <v>7747</v>
      </c>
      <c r="AA4300" t="s">
        <v>47</v>
      </c>
      <c r="AB4300" t="s">
        <v>825</v>
      </c>
      <c r="AC4300">
        <v>12</v>
      </c>
      <c r="AD4300">
        <v>15230</v>
      </c>
      <c r="AE4300" t="s">
        <v>7841</v>
      </c>
      <c r="AF4300" t="s">
        <v>7761</v>
      </c>
      <c r="AG4300">
        <v>17980</v>
      </c>
      <c r="AH4300">
        <v>2750</v>
      </c>
      <c r="AI4300">
        <v>1500</v>
      </c>
      <c r="AJ4300">
        <f t="shared" si="335"/>
        <v>0.15294771968854282</v>
      </c>
      <c r="AK4300">
        <f t="shared" si="336"/>
        <v>0</v>
      </c>
      <c r="AL4300">
        <f t="shared" si="337"/>
        <v>1</v>
      </c>
      <c r="AM4300">
        <f t="shared" si="338"/>
        <v>1</v>
      </c>
      <c r="AN4300">
        <f t="shared" si="339"/>
        <v>0</v>
      </c>
    </row>
    <row r="4301" spans="1:40" x14ac:dyDescent="0.35">
      <c r="A4301" t="s">
        <v>88</v>
      </c>
      <c r="B4301" t="s">
        <v>349</v>
      </c>
      <c r="C4301" t="s">
        <v>37</v>
      </c>
      <c r="D4301">
        <v>2020</v>
      </c>
      <c r="E4301" t="s">
        <v>1162</v>
      </c>
      <c r="F4301" t="s">
        <v>7746</v>
      </c>
      <c r="G4301">
        <v>3</v>
      </c>
      <c r="H4301">
        <v>4</v>
      </c>
      <c r="I4301" t="s">
        <v>185</v>
      </c>
      <c r="J4301" t="s">
        <v>98</v>
      </c>
      <c r="K4301" t="s">
        <v>71</v>
      </c>
      <c r="L4301">
        <v>88</v>
      </c>
      <c r="M4301" t="s">
        <v>280</v>
      </c>
      <c r="O4301">
        <v>6</v>
      </c>
      <c r="Q4301">
        <v>0</v>
      </c>
      <c r="R4301">
        <v>0</v>
      </c>
      <c r="S4301">
        <v>999</v>
      </c>
      <c r="T4301" t="s">
        <v>123</v>
      </c>
      <c r="U4301">
        <v>3</v>
      </c>
      <c r="V4301">
        <v>0</v>
      </c>
      <c r="W4301">
        <v>3.9</v>
      </c>
      <c r="X4301">
        <v>0</v>
      </c>
      <c r="Y4301" t="s">
        <v>281</v>
      </c>
      <c r="Z4301" t="s">
        <v>7747</v>
      </c>
      <c r="AA4301" t="s">
        <v>47</v>
      </c>
      <c r="AB4301" t="s">
        <v>825</v>
      </c>
      <c r="AC4301">
        <v>12</v>
      </c>
      <c r="AD4301">
        <v>15230</v>
      </c>
      <c r="AE4301" t="s">
        <v>7842</v>
      </c>
      <c r="AF4301" t="s">
        <v>7761</v>
      </c>
      <c r="AG4301">
        <v>17980</v>
      </c>
      <c r="AH4301">
        <v>2750</v>
      </c>
      <c r="AI4301">
        <v>1500</v>
      </c>
      <c r="AJ4301">
        <f t="shared" si="335"/>
        <v>0.15294771968854282</v>
      </c>
      <c r="AK4301">
        <f t="shared" si="336"/>
        <v>0</v>
      </c>
      <c r="AL4301">
        <f t="shared" si="337"/>
        <v>1</v>
      </c>
      <c r="AM4301">
        <f t="shared" si="338"/>
        <v>1</v>
      </c>
      <c r="AN4301">
        <f t="shared" si="339"/>
        <v>0</v>
      </c>
    </row>
    <row r="4302" spans="1:40" x14ac:dyDescent="0.35">
      <c r="A4302" t="s">
        <v>88</v>
      </c>
      <c r="B4302" t="s">
        <v>349</v>
      </c>
      <c r="C4302" t="s">
        <v>37</v>
      </c>
      <c r="D4302">
        <v>2020</v>
      </c>
      <c r="E4302" t="s">
        <v>1162</v>
      </c>
      <c r="F4302" t="s">
        <v>7746</v>
      </c>
      <c r="G4302">
        <v>3</v>
      </c>
      <c r="H4302">
        <v>4</v>
      </c>
      <c r="I4302" t="s">
        <v>185</v>
      </c>
      <c r="J4302" t="s">
        <v>98</v>
      </c>
      <c r="K4302" t="s">
        <v>71</v>
      </c>
      <c r="L4302">
        <v>88</v>
      </c>
      <c r="M4302" t="s">
        <v>280</v>
      </c>
      <c r="O4302">
        <v>6</v>
      </c>
      <c r="Q4302">
        <v>0</v>
      </c>
      <c r="R4302">
        <v>0</v>
      </c>
      <c r="S4302">
        <v>999</v>
      </c>
      <c r="T4302" t="s">
        <v>123</v>
      </c>
      <c r="U4302">
        <v>3</v>
      </c>
      <c r="V4302">
        <v>0</v>
      </c>
      <c r="W4302">
        <v>3.9</v>
      </c>
      <c r="X4302">
        <v>0</v>
      </c>
      <c r="Y4302" t="s">
        <v>281</v>
      </c>
      <c r="Z4302" t="s">
        <v>7747</v>
      </c>
      <c r="AA4302" t="s">
        <v>47</v>
      </c>
      <c r="AB4302" t="s">
        <v>825</v>
      </c>
      <c r="AC4302">
        <v>12</v>
      </c>
      <c r="AD4302">
        <v>15230</v>
      </c>
      <c r="AE4302" t="s">
        <v>7843</v>
      </c>
      <c r="AF4302" t="s">
        <v>7761</v>
      </c>
      <c r="AG4302">
        <v>17980</v>
      </c>
      <c r="AH4302">
        <v>2750</v>
      </c>
      <c r="AI4302">
        <v>1500</v>
      </c>
      <c r="AJ4302">
        <f t="shared" si="335"/>
        <v>0.15294771968854282</v>
      </c>
      <c r="AK4302">
        <f t="shared" si="336"/>
        <v>0</v>
      </c>
      <c r="AL4302">
        <f t="shared" si="337"/>
        <v>1</v>
      </c>
      <c r="AM4302">
        <f t="shared" si="338"/>
        <v>1</v>
      </c>
      <c r="AN4302">
        <f t="shared" si="339"/>
        <v>0</v>
      </c>
    </row>
    <row r="4303" spans="1:40" x14ac:dyDescent="0.35">
      <c r="A4303" t="s">
        <v>88</v>
      </c>
      <c r="B4303" t="s">
        <v>349</v>
      </c>
      <c r="C4303" t="s">
        <v>37</v>
      </c>
      <c r="D4303">
        <v>2020</v>
      </c>
      <c r="E4303" t="s">
        <v>1162</v>
      </c>
      <c r="F4303" t="s">
        <v>7746</v>
      </c>
      <c r="G4303">
        <v>3</v>
      </c>
      <c r="H4303">
        <v>4</v>
      </c>
      <c r="I4303" t="s">
        <v>185</v>
      </c>
      <c r="J4303" t="s">
        <v>98</v>
      </c>
      <c r="K4303" t="s">
        <v>71</v>
      </c>
      <c r="L4303">
        <v>88</v>
      </c>
      <c r="M4303" t="s">
        <v>280</v>
      </c>
      <c r="O4303">
        <v>6</v>
      </c>
      <c r="Q4303">
        <v>0</v>
      </c>
      <c r="R4303">
        <v>0</v>
      </c>
      <c r="S4303">
        <v>999</v>
      </c>
      <c r="T4303" t="s">
        <v>123</v>
      </c>
      <c r="U4303">
        <v>3</v>
      </c>
      <c r="V4303">
        <v>0</v>
      </c>
      <c r="W4303">
        <v>3.9</v>
      </c>
      <c r="X4303">
        <v>0</v>
      </c>
      <c r="Y4303" t="s">
        <v>281</v>
      </c>
      <c r="Z4303" t="s">
        <v>7747</v>
      </c>
      <c r="AA4303" t="s">
        <v>47</v>
      </c>
      <c r="AB4303" t="s">
        <v>825</v>
      </c>
      <c r="AC4303">
        <v>12</v>
      </c>
      <c r="AD4303">
        <v>15230</v>
      </c>
      <c r="AE4303" t="s">
        <v>7844</v>
      </c>
      <c r="AF4303" t="s">
        <v>7761</v>
      </c>
      <c r="AG4303">
        <v>17980</v>
      </c>
      <c r="AH4303">
        <v>2750</v>
      </c>
      <c r="AI4303">
        <v>1500</v>
      </c>
      <c r="AJ4303">
        <f t="shared" si="335"/>
        <v>0.15294771968854282</v>
      </c>
      <c r="AK4303">
        <f t="shared" si="336"/>
        <v>0</v>
      </c>
      <c r="AL4303">
        <f t="shared" si="337"/>
        <v>1</v>
      </c>
      <c r="AM4303">
        <f t="shared" si="338"/>
        <v>1</v>
      </c>
      <c r="AN4303">
        <f t="shared" si="339"/>
        <v>0</v>
      </c>
    </row>
    <row r="4304" spans="1:40" x14ac:dyDescent="0.35">
      <c r="A4304" t="s">
        <v>88</v>
      </c>
      <c r="B4304" t="s">
        <v>349</v>
      </c>
      <c r="C4304" t="s">
        <v>37</v>
      </c>
      <c r="D4304">
        <v>2020</v>
      </c>
      <c r="E4304" t="s">
        <v>1162</v>
      </c>
      <c r="F4304" t="s">
        <v>7746</v>
      </c>
      <c r="G4304">
        <v>3</v>
      </c>
      <c r="H4304">
        <v>4</v>
      </c>
      <c r="I4304" t="s">
        <v>185</v>
      </c>
      <c r="J4304" t="s">
        <v>98</v>
      </c>
      <c r="K4304" t="s">
        <v>71</v>
      </c>
      <c r="L4304">
        <v>88</v>
      </c>
      <c r="M4304" t="s">
        <v>280</v>
      </c>
      <c r="O4304">
        <v>6</v>
      </c>
      <c r="Q4304">
        <v>0</v>
      </c>
      <c r="R4304">
        <v>0</v>
      </c>
      <c r="S4304">
        <v>999</v>
      </c>
      <c r="T4304" t="s">
        <v>123</v>
      </c>
      <c r="U4304">
        <v>3</v>
      </c>
      <c r="V4304">
        <v>0</v>
      </c>
      <c r="W4304">
        <v>3.9</v>
      </c>
      <c r="X4304">
        <v>0</v>
      </c>
      <c r="Y4304" t="s">
        <v>281</v>
      </c>
      <c r="Z4304" t="s">
        <v>7747</v>
      </c>
      <c r="AA4304" t="s">
        <v>47</v>
      </c>
      <c r="AB4304" t="s">
        <v>825</v>
      </c>
      <c r="AC4304">
        <v>12</v>
      </c>
      <c r="AD4304">
        <v>15230</v>
      </c>
      <c r="AE4304" t="s">
        <v>7845</v>
      </c>
      <c r="AF4304" t="s">
        <v>7761</v>
      </c>
      <c r="AG4304">
        <v>17980</v>
      </c>
      <c r="AH4304">
        <v>2750</v>
      </c>
      <c r="AI4304">
        <v>1500</v>
      </c>
      <c r="AJ4304">
        <f t="shared" si="335"/>
        <v>0.15294771968854282</v>
      </c>
      <c r="AK4304">
        <f t="shared" si="336"/>
        <v>0</v>
      </c>
      <c r="AL4304">
        <f t="shared" si="337"/>
        <v>1</v>
      </c>
      <c r="AM4304">
        <f t="shared" si="338"/>
        <v>1</v>
      </c>
      <c r="AN4304">
        <f t="shared" si="339"/>
        <v>0</v>
      </c>
    </row>
    <row r="4305" spans="1:40" x14ac:dyDescent="0.35">
      <c r="A4305" t="s">
        <v>88</v>
      </c>
      <c r="B4305" t="s">
        <v>349</v>
      </c>
      <c r="C4305" t="s">
        <v>37</v>
      </c>
      <c r="D4305">
        <v>2020</v>
      </c>
      <c r="E4305" t="s">
        <v>1162</v>
      </c>
      <c r="F4305" t="s">
        <v>7746</v>
      </c>
      <c r="G4305">
        <v>3</v>
      </c>
      <c r="H4305">
        <v>4</v>
      </c>
      <c r="I4305" t="s">
        <v>185</v>
      </c>
      <c r="J4305" t="s">
        <v>98</v>
      </c>
      <c r="K4305" t="s">
        <v>71</v>
      </c>
      <c r="L4305">
        <v>88</v>
      </c>
      <c r="M4305" t="s">
        <v>280</v>
      </c>
      <c r="O4305">
        <v>6</v>
      </c>
      <c r="Q4305">
        <v>0</v>
      </c>
      <c r="R4305">
        <v>0</v>
      </c>
      <c r="S4305">
        <v>999</v>
      </c>
      <c r="T4305" t="s">
        <v>123</v>
      </c>
      <c r="U4305">
        <v>3</v>
      </c>
      <c r="V4305">
        <v>0</v>
      </c>
      <c r="W4305">
        <v>3.9</v>
      </c>
      <c r="X4305">
        <v>0</v>
      </c>
      <c r="Y4305" t="s">
        <v>281</v>
      </c>
      <c r="Z4305" t="s">
        <v>7747</v>
      </c>
      <c r="AA4305" t="s">
        <v>47</v>
      </c>
      <c r="AB4305" t="s">
        <v>825</v>
      </c>
      <c r="AC4305">
        <v>12</v>
      </c>
      <c r="AD4305">
        <v>15230</v>
      </c>
      <c r="AE4305" t="s">
        <v>7846</v>
      </c>
      <c r="AF4305" t="s">
        <v>7761</v>
      </c>
      <c r="AG4305">
        <v>17980</v>
      </c>
      <c r="AH4305">
        <v>2750</v>
      </c>
      <c r="AI4305">
        <v>1500</v>
      </c>
      <c r="AJ4305">
        <f t="shared" si="335"/>
        <v>0.15294771968854282</v>
      </c>
      <c r="AK4305">
        <f t="shared" si="336"/>
        <v>0</v>
      </c>
      <c r="AL4305">
        <f t="shared" si="337"/>
        <v>1</v>
      </c>
      <c r="AM4305">
        <f t="shared" si="338"/>
        <v>1</v>
      </c>
      <c r="AN4305">
        <f t="shared" si="339"/>
        <v>0</v>
      </c>
    </row>
    <row r="4306" spans="1:40" x14ac:dyDescent="0.35">
      <c r="A4306" t="s">
        <v>88</v>
      </c>
      <c r="B4306" t="s">
        <v>349</v>
      </c>
      <c r="C4306" t="s">
        <v>37</v>
      </c>
      <c r="D4306">
        <v>2020</v>
      </c>
      <c r="E4306" t="s">
        <v>1162</v>
      </c>
      <c r="F4306" t="s">
        <v>7746</v>
      </c>
      <c r="G4306">
        <v>3</v>
      </c>
      <c r="H4306">
        <v>4</v>
      </c>
      <c r="I4306" t="s">
        <v>185</v>
      </c>
      <c r="J4306" t="s">
        <v>98</v>
      </c>
      <c r="K4306" t="s">
        <v>71</v>
      </c>
      <c r="M4306" t="s">
        <v>280</v>
      </c>
      <c r="O4306">
        <v>6</v>
      </c>
      <c r="Q4306">
        <v>0</v>
      </c>
      <c r="R4306">
        <v>0</v>
      </c>
      <c r="S4306">
        <v>999</v>
      </c>
      <c r="T4306" t="s">
        <v>123</v>
      </c>
      <c r="U4306">
        <v>3</v>
      </c>
      <c r="V4306">
        <v>0</v>
      </c>
      <c r="X4306">
        <v>0</v>
      </c>
      <c r="Y4306" t="s">
        <v>281</v>
      </c>
      <c r="Z4306" t="s">
        <v>7747</v>
      </c>
      <c r="AA4306" t="s">
        <v>47</v>
      </c>
      <c r="AB4306" t="s">
        <v>825</v>
      </c>
      <c r="AC4306">
        <v>12</v>
      </c>
      <c r="AD4306">
        <v>15230</v>
      </c>
      <c r="AE4306" t="s">
        <v>7847</v>
      </c>
      <c r="AF4306" t="s">
        <v>7749</v>
      </c>
      <c r="AG4306">
        <v>17980</v>
      </c>
      <c r="AH4306">
        <v>2750</v>
      </c>
      <c r="AI4306">
        <v>1500</v>
      </c>
      <c r="AJ4306">
        <f t="shared" si="335"/>
        <v>0.15294771968854282</v>
      </c>
      <c r="AK4306">
        <f t="shared" si="336"/>
        <v>0</v>
      </c>
      <c r="AL4306">
        <f t="shared" si="337"/>
        <v>1</v>
      </c>
      <c r="AM4306">
        <f t="shared" si="338"/>
        <v>1</v>
      </c>
      <c r="AN4306">
        <f t="shared" si="339"/>
        <v>0</v>
      </c>
    </row>
    <row r="4307" spans="1:40" x14ac:dyDescent="0.35">
      <c r="A4307" t="s">
        <v>88</v>
      </c>
      <c r="B4307" t="s">
        <v>349</v>
      </c>
      <c r="C4307" t="s">
        <v>37</v>
      </c>
      <c r="D4307">
        <v>2020</v>
      </c>
      <c r="E4307" t="s">
        <v>1162</v>
      </c>
      <c r="F4307" t="s">
        <v>7746</v>
      </c>
      <c r="G4307">
        <v>3</v>
      </c>
      <c r="H4307">
        <v>4</v>
      </c>
      <c r="I4307" t="s">
        <v>185</v>
      </c>
      <c r="J4307" t="s">
        <v>98</v>
      </c>
      <c r="K4307" t="s">
        <v>71</v>
      </c>
      <c r="L4307">
        <v>88</v>
      </c>
      <c r="M4307" t="s">
        <v>280</v>
      </c>
      <c r="O4307">
        <v>6</v>
      </c>
      <c r="Q4307">
        <v>0</v>
      </c>
      <c r="R4307">
        <v>0</v>
      </c>
      <c r="S4307">
        <v>999</v>
      </c>
      <c r="T4307" t="s">
        <v>123</v>
      </c>
      <c r="U4307">
        <v>3</v>
      </c>
      <c r="V4307">
        <v>0</v>
      </c>
      <c r="W4307">
        <v>3.9</v>
      </c>
      <c r="X4307">
        <v>0</v>
      </c>
      <c r="Y4307" t="s">
        <v>281</v>
      </c>
      <c r="Z4307" t="s">
        <v>7747</v>
      </c>
      <c r="AA4307" t="s">
        <v>47</v>
      </c>
      <c r="AB4307" t="s">
        <v>825</v>
      </c>
      <c r="AC4307">
        <v>12</v>
      </c>
      <c r="AD4307">
        <v>15230</v>
      </c>
      <c r="AE4307" t="s">
        <v>7848</v>
      </c>
      <c r="AF4307" t="s">
        <v>7761</v>
      </c>
      <c r="AG4307">
        <v>17980</v>
      </c>
      <c r="AH4307">
        <v>2750</v>
      </c>
      <c r="AI4307">
        <v>1500</v>
      </c>
      <c r="AJ4307">
        <f t="shared" si="335"/>
        <v>0.15294771968854282</v>
      </c>
      <c r="AK4307">
        <f t="shared" si="336"/>
        <v>0</v>
      </c>
      <c r="AL4307">
        <f t="shared" si="337"/>
        <v>1</v>
      </c>
      <c r="AM4307">
        <f t="shared" si="338"/>
        <v>1</v>
      </c>
      <c r="AN4307">
        <f t="shared" si="339"/>
        <v>0</v>
      </c>
    </row>
    <row r="4308" spans="1:40" x14ac:dyDescent="0.35">
      <c r="A4308" t="s">
        <v>88</v>
      </c>
      <c r="B4308" t="s">
        <v>349</v>
      </c>
      <c r="C4308" t="s">
        <v>37</v>
      </c>
      <c r="D4308">
        <v>2020</v>
      </c>
      <c r="E4308" t="s">
        <v>1162</v>
      </c>
      <c r="F4308" t="s">
        <v>7746</v>
      </c>
      <c r="G4308">
        <v>3</v>
      </c>
      <c r="H4308">
        <v>4</v>
      </c>
      <c r="I4308" t="s">
        <v>185</v>
      </c>
      <c r="J4308" t="s">
        <v>98</v>
      </c>
      <c r="K4308" t="s">
        <v>71</v>
      </c>
      <c r="M4308" t="s">
        <v>280</v>
      </c>
      <c r="O4308">
        <v>6</v>
      </c>
      <c r="Q4308">
        <v>0</v>
      </c>
      <c r="R4308">
        <v>0</v>
      </c>
      <c r="S4308">
        <v>999</v>
      </c>
      <c r="T4308" t="s">
        <v>123</v>
      </c>
      <c r="U4308">
        <v>3</v>
      </c>
      <c r="V4308">
        <v>0</v>
      </c>
      <c r="X4308">
        <v>0</v>
      </c>
      <c r="Y4308" t="s">
        <v>281</v>
      </c>
      <c r="Z4308" t="s">
        <v>7747</v>
      </c>
      <c r="AA4308" t="s">
        <v>47</v>
      </c>
      <c r="AB4308" t="s">
        <v>825</v>
      </c>
      <c r="AC4308">
        <v>12</v>
      </c>
      <c r="AD4308">
        <v>15230</v>
      </c>
      <c r="AE4308" t="s">
        <v>7849</v>
      </c>
      <c r="AF4308" t="s">
        <v>7749</v>
      </c>
      <c r="AG4308">
        <v>17980</v>
      </c>
      <c r="AH4308">
        <v>2750</v>
      </c>
      <c r="AI4308">
        <v>1500</v>
      </c>
      <c r="AJ4308">
        <f t="shared" si="335"/>
        <v>0.15294771968854282</v>
      </c>
      <c r="AK4308">
        <f t="shared" si="336"/>
        <v>0</v>
      </c>
      <c r="AL4308">
        <f t="shared" si="337"/>
        <v>1</v>
      </c>
      <c r="AM4308">
        <f t="shared" si="338"/>
        <v>1</v>
      </c>
      <c r="AN4308">
        <f t="shared" si="339"/>
        <v>0</v>
      </c>
    </row>
    <row r="4309" spans="1:40" x14ac:dyDescent="0.35">
      <c r="A4309" t="s">
        <v>88</v>
      </c>
      <c r="B4309" t="s">
        <v>349</v>
      </c>
      <c r="C4309" t="s">
        <v>37</v>
      </c>
      <c r="D4309">
        <v>2020</v>
      </c>
      <c r="E4309" t="s">
        <v>1162</v>
      </c>
      <c r="F4309" t="s">
        <v>7746</v>
      </c>
      <c r="G4309">
        <v>3</v>
      </c>
      <c r="H4309">
        <v>4</v>
      </c>
      <c r="I4309" t="s">
        <v>185</v>
      </c>
      <c r="J4309" t="s">
        <v>98</v>
      </c>
      <c r="K4309" t="s">
        <v>71</v>
      </c>
      <c r="M4309" t="s">
        <v>280</v>
      </c>
      <c r="O4309">
        <v>6</v>
      </c>
      <c r="Q4309">
        <v>0</v>
      </c>
      <c r="R4309">
        <v>0</v>
      </c>
      <c r="S4309">
        <v>999</v>
      </c>
      <c r="T4309" t="s">
        <v>123</v>
      </c>
      <c r="U4309">
        <v>3</v>
      </c>
      <c r="V4309">
        <v>0</v>
      </c>
      <c r="X4309">
        <v>0</v>
      </c>
      <c r="Y4309" t="s">
        <v>281</v>
      </c>
      <c r="Z4309" t="s">
        <v>7747</v>
      </c>
      <c r="AA4309" t="s">
        <v>47</v>
      </c>
      <c r="AB4309" t="s">
        <v>825</v>
      </c>
      <c r="AC4309">
        <v>12</v>
      </c>
      <c r="AD4309">
        <v>15230</v>
      </c>
      <c r="AE4309" t="s">
        <v>7850</v>
      </c>
      <c r="AF4309" t="s">
        <v>7749</v>
      </c>
      <c r="AG4309">
        <v>17980</v>
      </c>
      <c r="AH4309">
        <v>2750</v>
      </c>
      <c r="AI4309">
        <v>1500</v>
      </c>
      <c r="AJ4309">
        <f t="shared" si="335"/>
        <v>0.15294771968854282</v>
      </c>
      <c r="AK4309">
        <f t="shared" si="336"/>
        <v>0</v>
      </c>
      <c r="AL4309">
        <f t="shared" si="337"/>
        <v>1</v>
      </c>
      <c r="AM4309">
        <f t="shared" si="338"/>
        <v>1</v>
      </c>
      <c r="AN4309">
        <f t="shared" si="339"/>
        <v>0</v>
      </c>
    </row>
    <row r="4310" spans="1:40" x14ac:dyDescent="0.35">
      <c r="A4310" t="s">
        <v>88</v>
      </c>
      <c r="B4310" t="s">
        <v>349</v>
      </c>
      <c r="C4310" t="s">
        <v>37</v>
      </c>
      <c r="D4310">
        <v>2020</v>
      </c>
      <c r="E4310" t="s">
        <v>1162</v>
      </c>
      <c r="F4310" t="s">
        <v>7746</v>
      </c>
      <c r="G4310">
        <v>3</v>
      </c>
      <c r="H4310">
        <v>4</v>
      </c>
      <c r="I4310" t="s">
        <v>185</v>
      </c>
      <c r="J4310" t="s">
        <v>98</v>
      </c>
      <c r="K4310" t="s">
        <v>42</v>
      </c>
      <c r="L4310">
        <v>88</v>
      </c>
      <c r="M4310" t="s">
        <v>52</v>
      </c>
      <c r="N4310" t="s">
        <v>44</v>
      </c>
      <c r="O4310">
        <v>6</v>
      </c>
      <c r="P4310">
        <v>1055</v>
      </c>
      <c r="Q4310">
        <v>1</v>
      </c>
      <c r="R4310">
        <v>1</v>
      </c>
      <c r="S4310">
        <v>999</v>
      </c>
      <c r="T4310" t="s">
        <v>252</v>
      </c>
      <c r="U4310">
        <v>3</v>
      </c>
      <c r="V4310">
        <v>0</v>
      </c>
      <c r="W4310">
        <v>3.9</v>
      </c>
      <c r="X4310">
        <v>0</v>
      </c>
      <c r="Y4310" t="s">
        <v>2329</v>
      </c>
      <c r="Z4310" t="s">
        <v>7747</v>
      </c>
      <c r="AA4310" t="s">
        <v>47</v>
      </c>
      <c r="AB4310" t="s">
        <v>1047</v>
      </c>
      <c r="AC4310">
        <v>12</v>
      </c>
      <c r="AD4310">
        <v>15900</v>
      </c>
      <c r="AE4310" t="s">
        <v>7851</v>
      </c>
      <c r="AF4310" t="s">
        <v>1662</v>
      </c>
      <c r="AG4310">
        <v>17980</v>
      </c>
      <c r="AH4310">
        <v>2080</v>
      </c>
      <c r="AI4310">
        <v>830</v>
      </c>
      <c r="AJ4310">
        <f t="shared" si="335"/>
        <v>0.11568409343715239</v>
      </c>
      <c r="AK4310">
        <f t="shared" si="336"/>
        <v>0</v>
      </c>
      <c r="AL4310">
        <f t="shared" si="337"/>
        <v>1</v>
      </c>
      <c r="AM4310">
        <f t="shared" si="338"/>
        <v>1</v>
      </c>
      <c r="AN4310">
        <f t="shared" si="339"/>
        <v>0</v>
      </c>
    </row>
    <row r="4311" spans="1:40" x14ac:dyDescent="0.35">
      <c r="A4311" t="s">
        <v>88</v>
      </c>
      <c r="B4311" t="s">
        <v>349</v>
      </c>
      <c r="C4311" t="s">
        <v>37</v>
      </c>
      <c r="D4311">
        <v>2020</v>
      </c>
      <c r="E4311" t="s">
        <v>1162</v>
      </c>
      <c r="F4311" t="s">
        <v>7746</v>
      </c>
      <c r="G4311">
        <v>3</v>
      </c>
      <c r="H4311">
        <v>4</v>
      </c>
      <c r="I4311" t="s">
        <v>185</v>
      </c>
      <c r="J4311" t="s">
        <v>98</v>
      </c>
      <c r="K4311" t="s">
        <v>71</v>
      </c>
      <c r="L4311">
        <v>88</v>
      </c>
      <c r="M4311" t="s">
        <v>52</v>
      </c>
      <c r="N4311" t="s">
        <v>44</v>
      </c>
      <c r="O4311">
        <v>6</v>
      </c>
      <c r="P4311">
        <v>1055</v>
      </c>
      <c r="Q4311">
        <v>1</v>
      </c>
      <c r="R4311">
        <v>1</v>
      </c>
      <c r="S4311">
        <v>999</v>
      </c>
      <c r="T4311" t="s">
        <v>252</v>
      </c>
      <c r="U4311">
        <v>3</v>
      </c>
      <c r="V4311">
        <v>0</v>
      </c>
      <c r="W4311">
        <v>3.9</v>
      </c>
      <c r="X4311">
        <v>0</v>
      </c>
      <c r="Y4311" t="s">
        <v>2329</v>
      </c>
      <c r="Z4311" t="s">
        <v>7747</v>
      </c>
      <c r="AA4311" t="s">
        <v>47</v>
      </c>
      <c r="AB4311" t="s">
        <v>1047</v>
      </c>
      <c r="AC4311">
        <v>12</v>
      </c>
      <c r="AD4311">
        <v>14900</v>
      </c>
      <c r="AE4311" t="s">
        <v>7852</v>
      </c>
      <c r="AF4311" t="s">
        <v>1528</v>
      </c>
      <c r="AG4311">
        <v>17980</v>
      </c>
      <c r="AH4311">
        <v>3080</v>
      </c>
      <c r="AI4311">
        <v>1830</v>
      </c>
      <c r="AJ4311">
        <f t="shared" si="335"/>
        <v>0.17130144605116795</v>
      </c>
      <c r="AK4311">
        <f t="shared" si="336"/>
        <v>0</v>
      </c>
      <c r="AL4311">
        <f t="shared" si="337"/>
        <v>1</v>
      </c>
      <c r="AM4311">
        <f t="shared" si="338"/>
        <v>1</v>
      </c>
      <c r="AN4311">
        <f t="shared" si="339"/>
        <v>0</v>
      </c>
    </row>
    <row r="4312" spans="1:40" x14ac:dyDescent="0.35">
      <c r="A4312" t="s">
        <v>88</v>
      </c>
      <c r="B4312" t="s">
        <v>349</v>
      </c>
      <c r="C4312" t="s">
        <v>37</v>
      </c>
      <c r="D4312">
        <v>2020</v>
      </c>
      <c r="E4312" t="s">
        <v>1162</v>
      </c>
      <c r="F4312" t="s">
        <v>7746</v>
      </c>
      <c r="G4312">
        <v>3</v>
      </c>
      <c r="H4312">
        <v>4</v>
      </c>
      <c r="I4312" t="s">
        <v>185</v>
      </c>
      <c r="J4312" t="s">
        <v>98</v>
      </c>
      <c r="K4312" t="s">
        <v>350</v>
      </c>
      <c r="L4312">
        <v>88</v>
      </c>
      <c r="M4312" t="s">
        <v>52</v>
      </c>
      <c r="N4312" t="s">
        <v>44</v>
      </c>
      <c r="O4312">
        <v>6</v>
      </c>
      <c r="P4312">
        <v>1055</v>
      </c>
      <c r="Q4312">
        <v>1</v>
      </c>
      <c r="R4312">
        <v>1</v>
      </c>
      <c r="S4312">
        <v>999</v>
      </c>
      <c r="T4312" t="s">
        <v>252</v>
      </c>
      <c r="U4312">
        <v>3</v>
      </c>
      <c r="V4312">
        <v>0</v>
      </c>
      <c r="W4312">
        <v>3.9</v>
      </c>
      <c r="X4312">
        <v>0</v>
      </c>
      <c r="Y4312" t="s">
        <v>2329</v>
      </c>
      <c r="Z4312" t="s">
        <v>7747</v>
      </c>
      <c r="AA4312" t="s">
        <v>47</v>
      </c>
      <c r="AB4312" t="s">
        <v>1047</v>
      </c>
      <c r="AC4312">
        <v>12</v>
      </c>
      <c r="AD4312">
        <v>15200</v>
      </c>
      <c r="AE4312" t="s">
        <v>7853</v>
      </c>
      <c r="AF4312" t="s">
        <v>1528</v>
      </c>
      <c r="AG4312">
        <v>17980</v>
      </c>
      <c r="AH4312">
        <v>2780</v>
      </c>
      <c r="AI4312">
        <v>1530</v>
      </c>
      <c r="AJ4312">
        <f t="shared" si="335"/>
        <v>0.1546162402669633</v>
      </c>
      <c r="AK4312">
        <f t="shared" si="336"/>
        <v>0</v>
      </c>
      <c r="AL4312">
        <f t="shared" si="337"/>
        <v>1</v>
      </c>
      <c r="AM4312">
        <f t="shared" si="338"/>
        <v>1</v>
      </c>
      <c r="AN4312">
        <f t="shared" si="339"/>
        <v>0</v>
      </c>
    </row>
    <row r="4313" spans="1:40" x14ac:dyDescent="0.35">
      <c r="A4313" t="s">
        <v>88</v>
      </c>
      <c r="B4313" t="s">
        <v>349</v>
      </c>
      <c r="C4313" t="s">
        <v>37</v>
      </c>
      <c r="D4313">
        <v>2020</v>
      </c>
      <c r="E4313" t="s">
        <v>1162</v>
      </c>
      <c r="F4313" t="s">
        <v>7746</v>
      </c>
      <c r="G4313">
        <v>3</v>
      </c>
      <c r="H4313">
        <v>4</v>
      </c>
      <c r="I4313" t="s">
        <v>185</v>
      </c>
      <c r="J4313" t="s">
        <v>98</v>
      </c>
      <c r="K4313" t="s">
        <v>51</v>
      </c>
      <c r="L4313">
        <v>88</v>
      </c>
      <c r="M4313" t="s">
        <v>280</v>
      </c>
      <c r="O4313">
        <v>6</v>
      </c>
      <c r="Q4313">
        <v>0</v>
      </c>
      <c r="R4313">
        <v>0</v>
      </c>
      <c r="S4313">
        <v>999</v>
      </c>
      <c r="T4313" t="s">
        <v>123</v>
      </c>
      <c r="U4313">
        <v>3</v>
      </c>
      <c r="V4313">
        <v>0</v>
      </c>
      <c r="W4313">
        <v>3.9</v>
      </c>
      <c r="X4313">
        <v>0</v>
      </c>
      <c r="Y4313" t="s">
        <v>281</v>
      </c>
      <c r="Z4313" t="s">
        <v>7747</v>
      </c>
      <c r="AA4313" t="s">
        <v>47</v>
      </c>
      <c r="AB4313" t="s">
        <v>825</v>
      </c>
      <c r="AC4313">
        <v>12</v>
      </c>
      <c r="AD4313">
        <v>13480</v>
      </c>
      <c r="AE4313" t="s">
        <v>7854</v>
      </c>
      <c r="AF4313" t="s">
        <v>7757</v>
      </c>
      <c r="AG4313">
        <v>17980</v>
      </c>
      <c r="AH4313">
        <v>4500</v>
      </c>
      <c r="AI4313">
        <v>3250</v>
      </c>
      <c r="AJ4313">
        <f t="shared" si="335"/>
        <v>0.25027808676307006</v>
      </c>
      <c r="AK4313">
        <f t="shared" si="336"/>
        <v>0</v>
      </c>
      <c r="AL4313">
        <f t="shared" si="337"/>
        <v>1</v>
      </c>
      <c r="AM4313">
        <f t="shared" si="338"/>
        <v>1</v>
      </c>
      <c r="AN4313">
        <f t="shared" si="339"/>
        <v>1</v>
      </c>
    </row>
    <row r="4314" spans="1:40" x14ac:dyDescent="0.35">
      <c r="A4314" t="s">
        <v>88</v>
      </c>
      <c r="B4314" t="s">
        <v>349</v>
      </c>
      <c r="C4314" t="s">
        <v>37</v>
      </c>
      <c r="D4314">
        <v>2020</v>
      </c>
      <c r="E4314" t="s">
        <v>1162</v>
      </c>
      <c r="F4314" t="s">
        <v>7746</v>
      </c>
      <c r="G4314">
        <v>3</v>
      </c>
      <c r="H4314">
        <v>4</v>
      </c>
      <c r="I4314" t="s">
        <v>185</v>
      </c>
      <c r="J4314" t="s">
        <v>98</v>
      </c>
      <c r="K4314" t="s">
        <v>51</v>
      </c>
      <c r="M4314" t="s">
        <v>280</v>
      </c>
      <c r="O4314">
        <v>6</v>
      </c>
      <c r="Q4314">
        <v>0</v>
      </c>
      <c r="R4314">
        <v>0</v>
      </c>
      <c r="S4314">
        <v>999</v>
      </c>
      <c r="T4314" t="s">
        <v>123</v>
      </c>
      <c r="U4314">
        <v>3</v>
      </c>
      <c r="V4314">
        <v>0</v>
      </c>
      <c r="X4314">
        <v>0</v>
      </c>
      <c r="Y4314" t="s">
        <v>281</v>
      </c>
      <c r="Z4314" t="s">
        <v>7747</v>
      </c>
      <c r="AA4314" t="s">
        <v>7855</v>
      </c>
      <c r="AB4314" t="s">
        <v>47</v>
      </c>
      <c r="AC4314">
        <v>12</v>
      </c>
      <c r="AD4314">
        <v>15230</v>
      </c>
      <c r="AE4314" t="s">
        <v>7856</v>
      </c>
      <c r="AF4314" t="s">
        <v>7749</v>
      </c>
      <c r="AG4314">
        <v>17980</v>
      </c>
      <c r="AH4314">
        <v>2750</v>
      </c>
      <c r="AI4314">
        <v>1500</v>
      </c>
      <c r="AJ4314">
        <f t="shared" si="335"/>
        <v>0.15294771968854282</v>
      </c>
      <c r="AK4314">
        <f t="shared" si="336"/>
        <v>0</v>
      </c>
      <c r="AL4314">
        <f t="shared" si="337"/>
        <v>1</v>
      </c>
      <c r="AM4314">
        <f t="shared" si="338"/>
        <v>1</v>
      </c>
      <c r="AN4314">
        <f t="shared" si="339"/>
        <v>0</v>
      </c>
    </row>
    <row r="4315" spans="1:40" x14ac:dyDescent="0.35">
      <c r="A4315" t="s">
        <v>88</v>
      </c>
      <c r="B4315" t="s">
        <v>349</v>
      </c>
      <c r="C4315" t="s">
        <v>37</v>
      </c>
      <c r="D4315">
        <v>2020</v>
      </c>
      <c r="E4315" t="s">
        <v>1162</v>
      </c>
      <c r="F4315" t="s">
        <v>7746</v>
      </c>
      <c r="G4315">
        <v>3</v>
      </c>
      <c r="H4315">
        <v>4</v>
      </c>
      <c r="I4315" t="s">
        <v>185</v>
      </c>
      <c r="J4315" t="s">
        <v>98</v>
      </c>
      <c r="K4315" t="s">
        <v>51</v>
      </c>
      <c r="L4315">
        <v>88</v>
      </c>
      <c r="M4315" t="s">
        <v>67</v>
      </c>
      <c r="N4315" t="s">
        <v>92</v>
      </c>
      <c r="O4315">
        <v>6</v>
      </c>
      <c r="Q4315">
        <v>0</v>
      </c>
      <c r="R4315">
        <v>0</v>
      </c>
      <c r="S4315">
        <v>999</v>
      </c>
      <c r="T4315" t="s">
        <v>123</v>
      </c>
      <c r="U4315">
        <v>3</v>
      </c>
      <c r="V4315">
        <v>0</v>
      </c>
      <c r="W4315">
        <v>3.9</v>
      </c>
      <c r="X4315">
        <v>0</v>
      </c>
      <c r="Y4315" t="s">
        <v>2219</v>
      </c>
      <c r="Z4315" t="s">
        <v>7747</v>
      </c>
      <c r="AA4315" t="s">
        <v>2220</v>
      </c>
      <c r="AB4315" t="s">
        <v>47</v>
      </c>
      <c r="AC4315">
        <v>12</v>
      </c>
      <c r="AD4315">
        <v>14700</v>
      </c>
      <c r="AE4315" t="s">
        <v>7857</v>
      </c>
      <c r="AF4315" t="s">
        <v>1475</v>
      </c>
      <c r="AG4315">
        <v>17980</v>
      </c>
      <c r="AH4315">
        <v>3280</v>
      </c>
      <c r="AI4315">
        <v>2030</v>
      </c>
      <c r="AJ4315">
        <f t="shared" si="335"/>
        <v>0.18242491657397109</v>
      </c>
      <c r="AK4315">
        <f t="shared" si="336"/>
        <v>0</v>
      </c>
      <c r="AL4315">
        <f t="shared" si="337"/>
        <v>1</v>
      </c>
      <c r="AM4315">
        <f t="shared" si="338"/>
        <v>1</v>
      </c>
      <c r="AN4315">
        <f t="shared" si="339"/>
        <v>0</v>
      </c>
    </row>
    <row r="4316" spans="1:40" x14ac:dyDescent="0.35">
      <c r="A4316" t="s">
        <v>88</v>
      </c>
      <c r="B4316" t="s">
        <v>349</v>
      </c>
      <c r="C4316" t="s">
        <v>37</v>
      </c>
      <c r="D4316">
        <v>2020</v>
      </c>
      <c r="E4316" t="s">
        <v>1162</v>
      </c>
      <c r="F4316" t="s">
        <v>7746</v>
      </c>
      <c r="G4316">
        <v>3</v>
      </c>
      <c r="H4316">
        <v>4</v>
      </c>
      <c r="I4316" t="s">
        <v>185</v>
      </c>
      <c r="J4316" t="s">
        <v>98</v>
      </c>
      <c r="K4316" t="s">
        <v>71</v>
      </c>
      <c r="L4316">
        <v>88</v>
      </c>
      <c r="M4316" t="s">
        <v>67</v>
      </c>
      <c r="N4316" t="s">
        <v>44</v>
      </c>
      <c r="O4316">
        <v>6</v>
      </c>
      <c r="Q4316">
        <v>0</v>
      </c>
      <c r="R4316">
        <v>0</v>
      </c>
      <c r="S4316">
        <v>999</v>
      </c>
      <c r="T4316" t="s">
        <v>123</v>
      </c>
      <c r="U4316">
        <v>3</v>
      </c>
      <c r="V4316">
        <v>0</v>
      </c>
      <c r="W4316">
        <v>3.9</v>
      </c>
      <c r="X4316">
        <v>0</v>
      </c>
      <c r="Y4316" t="s">
        <v>2219</v>
      </c>
      <c r="Z4316" t="s">
        <v>7747</v>
      </c>
      <c r="AA4316" t="s">
        <v>2220</v>
      </c>
      <c r="AB4316" t="s">
        <v>47</v>
      </c>
      <c r="AC4316">
        <v>12</v>
      </c>
      <c r="AD4316">
        <v>14700</v>
      </c>
      <c r="AE4316" t="s">
        <v>7858</v>
      </c>
      <c r="AF4316" t="s">
        <v>1475</v>
      </c>
      <c r="AG4316">
        <v>17980</v>
      </c>
      <c r="AH4316">
        <v>3280</v>
      </c>
      <c r="AI4316">
        <v>2030</v>
      </c>
      <c r="AJ4316">
        <f t="shared" si="335"/>
        <v>0.18242491657397109</v>
      </c>
      <c r="AK4316">
        <f t="shared" si="336"/>
        <v>0</v>
      </c>
      <c r="AL4316">
        <f t="shared" si="337"/>
        <v>1</v>
      </c>
      <c r="AM4316">
        <f t="shared" si="338"/>
        <v>1</v>
      </c>
      <c r="AN4316">
        <f t="shared" si="339"/>
        <v>0</v>
      </c>
    </row>
    <row r="4317" spans="1:40" x14ac:dyDescent="0.35">
      <c r="A4317" t="s">
        <v>88</v>
      </c>
      <c r="B4317" t="s">
        <v>349</v>
      </c>
      <c r="C4317" t="s">
        <v>37</v>
      </c>
      <c r="D4317">
        <v>2020</v>
      </c>
      <c r="E4317" t="s">
        <v>1162</v>
      </c>
      <c r="F4317" t="s">
        <v>7746</v>
      </c>
      <c r="G4317">
        <v>3</v>
      </c>
      <c r="H4317">
        <v>4</v>
      </c>
      <c r="I4317" t="s">
        <v>185</v>
      </c>
      <c r="J4317" t="s">
        <v>98</v>
      </c>
      <c r="K4317" t="s">
        <v>51</v>
      </c>
      <c r="L4317">
        <v>88</v>
      </c>
      <c r="M4317" t="s">
        <v>280</v>
      </c>
      <c r="O4317">
        <v>6</v>
      </c>
      <c r="Q4317">
        <v>0</v>
      </c>
      <c r="R4317">
        <v>0</v>
      </c>
      <c r="S4317">
        <v>999</v>
      </c>
      <c r="T4317" t="s">
        <v>123</v>
      </c>
      <c r="U4317">
        <v>3</v>
      </c>
      <c r="V4317">
        <v>0</v>
      </c>
      <c r="W4317">
        <v>3.9</v>
      </c>
      <c r="X4317">
        <v>0</v>
      </c>
      <c r="Y4317" t="s">
        <v>281</v>
      </c>
      <c r="Z4317" t="s">
        <v>7747</v>
      </c>
      <c r="AA4317" t="s">
        <v>47</v>
      </c>
      <c r="AB4317" t="s">
        <v>825</v>
      </c>
      <c r="AC4317">
        <v>12</v>
      </c>
      <c r="AD4317">
        <v>15230</v>
      </c>
      <c r="AE4317" t="s">
        <v>7859</v>
      </c>
      <c r="AF4317" t="s">
        <v>7761</v>
      </c>
      <c r="AG4317">
        <v>17980</v>
      </c>
      <c r="AH4317">
        <v>2750</v>
      </c>
      <c r="AI4317">
        <v>1500</v>
      </c>
      <c r="AJ4317">
        <f t="shared" si="335"/>
        <v>0.15294771968854282</v>
      </c>
      <c r="AK4317">
        <f t="shared" si="336"/>
        <v>0</v>
      </c>
      <c r="AL4317">
        <f t="shared" si="337"/>
        <v>1</v>
      </c>
      <c r="AM4317">
        <f t="shared" si="338"/>
        <v>1</v>
      </c>
      <c r="AN4317">
        <f t="shared" si="339"/>
        <v>0</v>
      </c>
    </row>
    <row r="4318" spans="1:40" x14ac:dyDescent="0.35">
      <c r="A4318" t="s">
        <v>88</v>
      </c>
      <c r="B4318" t="s">
        <v>349</v>
      </c>
      <c r="C4318" t="s">
        <v>37</v>
      </c>
      <c r="D4318">
        <v>2020</v>
      </c>
      <c r="E4318" t="s">
        <v>1162</v>
      </c>
      <c r="F4318" t="s">
        <v>7746</v>
      </c>
      <c r="G4318">
        <v>3</v>
      </c>
      <c r="H4318">
        <v>4</v>
      </c>
      <c r="I4318" t="s">
        <v>185</v>
      </c>
      <c r="J4318" t="s">
        <v>98</v>
      </c>
      <c r="K4318" t="s">
        <v>51</v>
      </c>
      <c r="L4318">
        <v>88</v>
      </c>
      <c r="M4318" t="s">
        <v>280</v>
      </c>
      <c r="O4318">
        <v>6</v>
      </c>
      <c r="Q4318">
        <v>0</v>
      </c>
      <c r="R4318">
        <v>0</v>
      </c>
      <c r="S4318">
        <v>999</v>
      </c>
      <c r="T4318" t="s">
        <v>123</v>
      </c>
      <c r="U4318">
        <v>3</v>
      </c>
      <c r="V4318">
        <v>0</v>
      </c>
      <c r="W4318">
        <v>3.9</v>
      </c>
      <c r="X4318">
        <v>0</v>
      </c>
      <c r="Y4318" t="s">
        <v>281</v>
      </c>
      <c r="Z4318" t="s">
        <v>7747</v>
      </c>
      <c r="AA4318" t="s">
        <v>47</v>
      </c>
      <c r="AB4318" t="s">
        <v>825</v>
      </c>
      <c r="AC4318">
        <v>12</v>
      </c>
      <c r="AD4318">
        <v>15230</v>
      </c>
      <c r="AE4318" t="s">
        <v>7860</v>
      </c>
      <c r="AF4318" t="s">
        <v>7761</v>
      </c>
      <c r="AG4318">
        <v>17980</v>
      </c>
      <c r="AH4318">
        <v>2750</v>
      </c>
      <c r="AI4318">
        <v>1500</v>
      </c>
      <c r="AJ4318">
        <f t="shared" si="335"/>
        <v>0.15294771968854282</v>
      </c>
      <c r="AK4318">
        <f t="shared" si="336"/>
        <v>0</v>
      </c>
      <c r="AL4318">
        <f t="shared" si="337"/>
        <v>1</v>
      </c>
      <c r="AM4318">
        <f t="shared" si="338"/>
        <v>1</v>
      </c>
      <c r="AN4318">
        <f t="shared" si="339"/>
        <v>0</v>
      </c>
    </row>
    <row r="4319" spans="1:40" x14ac:dyDescent="0.35">
      <c r="A4319" t="s">
        <v>88</v>
      </c>
      <c r="B4319" t="s">
        <v>349</v>
      </c>
      <c r="C4319" t="s">
        <v>37</v>
      </c>
      <c r="D4319">
        <v>2020</v>
      </c>
      <c r="E4319" t="s">
        <v>1162</v>
      </c>
      <c r="F4319" t="s">
        <v>7746</v>
      </c>
      <c r="G4319">
        <v>3</v>
      </c>
      <c r="H4319">
        <v>4</v>
      </c>
      <c r="I4319" t="s">
        <v>185</v>
      </c>
      <c r="J4319" t="s">
        <v>98</v>
      </c>
      <c r="K4319" t="s">
        <v>350</v>
      </c>
      <c r="L4319">
        <v>88</v>
      </c>
      <c r="M4319" t="s">
        <v>280</v>
      </c>
      <c r="O4319">
        <v>6</v>
      </c>
      <c r="Q4319">
        <v>0</v>
      </c>
      <c r="R4319">
        <v>0</v>
      </c>
      <c r="S4319">
        <v>999</v>
      </c>
      <c r="T4319" t="s">
        <v>123</v>
      </c>
      <c r="U4319">
        <v>3</v>
      </c>
      <c r="V4319">
        <v>0</v>
      </c>
      <c r="W4319">
        <v>3.9</v>
      </c>
      <c r="X4319">
        <v>0</v>
      </c>
      <c r="Y4319" t="s">
        <v>281</v>
      </c>
      <c r="Z4319" t="s">
        <v>7747</v>
      </c>
      <c r="AA4319" t="s">
        <v>47</v>
      </c>
      <c r="AB4319" t="s">
        <v>825</v>
      </c>
      <c r="AC4319">
        <v>12</v>
      </c>
      <c r="AD4319">
        <v>15230</v>
      </c>
      <c r="AE4319" t="s">
        <v>7861</v>
      </c>
      <c r="AF4319" t="s">
        <v>7761</v>
      </c>
      <c r="AG4319">
        <v>17980</v>
      </c>
      <c r="AH4319">
        <v>2750</v>
      </c>
      <c r="AI4319">
        <v>1500</v>
      </c>
      <c r="AJ4319">
        <f t="shared" si="335"/>
        <v>0.15294771968854282</v>
      </c>
      <c r="AK4319">
        <f t="shared" si="336"/>
        <v>0</v>
      </c>
      <c r="AL4319">
        <f t="shared" si="337"/>
        <v>1</v>
      </c>
      <c r="AM4319">
        <f t="shared" si="338"/>
        <v>1</v>
      </c>
      <c r="AN4319">
        <f t="shared" si="339"/>
        <v>0</v>
      </c>
    </row>
    <row r="4320" spans="1:40" x14ac:dyDescent="0.35">
      <c r="A4320" t="s">
        <v>88</v>
      </c>
      <c r="B4320" t="s">
        <v>349</v>
      </c>
      <c r="C4320" t="s">
        <v>37</v>
      </c>
      <c r="D4320">
        <v>2020</v>
      </c>
      <c r="E4320" t="s">
        <v>1162</v>
      </c>
      <c r="F4320" t="s">
        <v>7746</v>
      </c>
      <c r="G4320">
        <v>3</v>
      </c>
      <c r="H4320">
        <v>4</v>
      </c>
      <c r="I4320" t="s">
        <v>185</v>
      </c>
      <c r="K4320" t="s">
        <v>51</v>
      </c>
      <c r="L4320">
        <v>88</v>
      </c>
      <c r="N4320" t="s">
        <v>92</v>
      </c>
      <c r="O4320">
        <v>6</v>
      </c>
      <c r="P4320">
        <v>1055</v>
      </c>
      <c r="Q4320">
        <v>0</v>
      </c>
      <c r="R4320">
        <v>1</v>
      </c>
      <c r="S4320">
        <v>999</v>
      </c>
      <c r="T4320" t="s">
        <v>252</v>
      </c>
      <c r="U4320">
        <v>3</v>
      </c>
      <c r="V4320">
        <v>0</v>
      </c>
      <c r="W4320">
        <v>3.9</v>
      </c>
      <c r="X4320">
        <v>0</v>
      </c>
      <c r="Y4320" t="s">
        <v>396</v>
      </c>
      <c r="Z4320" t="s">
        <v>7747</v>
      </c>
      <c r="AA4320" t="s">
        <v>47</v>
      </c>
      <c r="AB4320" t="s">
        <v>397</v>
      </c>
      <c r="AC4320">
        <v>12</v>
      </c>
      <c r="AD4320">
        <v>15800</v>
      </c>
      <c r="AE4320" t="s">
        <v>7862</v>
      </c>
      <c r="AF4320" t="s">
        <v>1528</v>
      </c>
      <c r="AG4320">
        <v>17980</v>
      </c>
      <c r="AH4320">
        <v>2180</v>
      </c>
      <c r="AI4320">
        <v>930</v>
      </c>
      <c r="AJ4320">
        <f t="shared" si="335"/>
        <v>0.12124582869855395</v>
      </c>
      <c r="AK4320">
        <f t="shared" si="336"/>
        <v>0</v>
      </c>
      <c r="AL4320">
        <f t="shared" si="337"/>
        <v>1</v>
      </c>
      <c r="AM4320">
        <f t="shared" si="338"/>
        <v>1</v>
      </c>
      <c r="AN4320">
        <f t="shared" si="339"/>
        <v>0</v>
      </c>
    </row>
    <row r="4321" spans="1:40" x14ac:dyDescent="0.35">
      <c r="A4321" t="s">
        <v>88</v>
      </c>
      <c r="B4321" t="s">
        <v>349</v>
      </c>
      <c r="C4321" t="s">
        <v>37</v>
      </c>
      <c r="D4321">
        <v>2020</v>
      </c>
      <c r="E4321" t="s">
        <v>1162</v>
      </c>
      <c r="F4321" t="s">
        <v>7746</v>
      </c>
      <c r="G4321">
        <v>3</v>
      </c>
      <c r="H4321">
        <v>4</v>
      </c>
      <c r="I4321" t="s">
        <v>185</v>
      </c>
      <c r="J4321" t="s">
        <v>98</v>
      </c>
      <c r="K4321" t="s">
        <v>51</v>
      </c>
      <c r="L4321">
        <v>88</v>
      </c>
      <c r="M4321" t="s">
        <v>67</v>
      </c>
      <c r="O4321">
        <v>6</v>
      </c>
      <c r="P4321">
        <v>1055</v>
      </c>
      <c r="Q4321">
        <v>0</v>
      </c>
      <c r="R4321">
        <v>1</v>
      </c>
      <c r="S4321">
        <v>999</v>
      </c>
      <c r="T4321" t="s">
        <v>252</v>
      </c>
      <c r="U4321">
        <v>3</v>
      </c>
      <c r="V4321">
        <v>0</v>
      </c>
      <c r="W4321">
        <v>3.9</v>
      </c>
      <c r="X4321">
        <v>0</v>
      </c>
      <c r="Y4321" t="s">
        <v>2478</v>
      </c>
      <c r="Z4321" t="s">
        <v>7747</v>
      </c>
      <c r="AA4321" t="s">
        <v>47</v>
      </c>
      <c r="AB4321" t="s">
        <v>2479</v>
      </c>
      <c r="AC4321">
        <v>2</v>
      </c>
      <c r="AD4321">
        <v>15000</v>
      </c>
      <c r="AE4321" t="s">
        <v>7863</v>
      </c>
      <c r="AF4321" t="s">
        <v>7864</v>
      </c>
      <c r="AG4321">
        <v>17980</v>
      </c>
      <c r="AH4321">
        <v>2980</v>
      </c>
      <c r="AI4321">
        <v>1730</v>
      </c>
      <c r="AJ4321">
        <f t="shared" si="335"/>
        <v>0.1657397107897664</v>
      </c>
      <c r="AK4321">
        <f t="shared" si="336"/>
        <v>0</v>
      </c>
      <c r="AL4321">
        <f t="shared" si="337"/>
        <v>1</v>
      </c>
      <c r="AM4321">
        <f t="shared" si="338"/>
        <v>1</v>
      </c>
      <c r="AN4321">
        <f t="shared" si="339"/>
        <v>0</v>
      </c>
    </row>
    <row r="4322" spans="1:40" x14ac:dyDescent="0.35">
      <c r="A4322" t="s">
        <v>88</v>
      </c>
      <c r="B4322" t="s">
        <v>349</v>
      </c>
      <c r="C4322" t="s">
        <v>37</v>
      </c>
      <c r="D4322">
        <v>2020</v>
      </c>
      <c r="E4322" t="s">
        <v>1162</v>
      </c>
      <c r="F4322" t="s">
        <v>7746</v>
      </c>
      <c r="G4322">
        <v>3</v>
      </c>
      <c r="H4322">
        <v>4</v>
      </c>
      <c r="I4322" t="s">
        <v>185</v>
      </c>
      <c r="J4322" t="s">
        <v>98</v>
      </c>
      <c r="K4322" t="s">
        <v>51</v>
      </c>
      <c r="M4322" t="s">
        <v>280</v>
      </c>
      <c r="O4322">
        <v>6</v>
      </c>
      <c r="Q4322">
        <v>0</v>
      </c>
      <c r="R4322">
        <v>0</v>
      </c>
      <c r="S4322">
        <v>999</v>
      </c>
      <c r="T4322" t="s">
        <v>123</v>
      </c>
      <c r="U4322">
        <v>3</v>
      </c>
      <c r="V4322">
        <v>0</v>
      </c>
      <c r="X4322">
        <v>0</v>
      </c>
      <c r="Y4322" t="s">
        <v>281</v>
      </c>
      <c r="Z4322" t="s">
        <v>7747</v>
      </c>
      <c r="AA4322" t="s">
        <v>47</v>
      </c>
      <c r="AB4322" t="s">
        <v>825</v>
      </c>
      <c r="AC4322">
        <v>12</v>
      </c>
      <c r="AD4322">
        <v>13230</v>
      </c>
      <c r="AE4322" t="s">
        <v>7865</v>
      </c>
      <c r="AF4322" t="s">
        <v>7749</v>
      </c>
      <c r="AG4322">
        <v>17980</v>
      </c>
      <c r="AH4322">
        <v>4750</v>
      </c>
      <c r="AI4322">
        <v>3500</v>
      </c>
      <c r="AJ4322">
        <f t="shared" si="335"/>
        <v>0.26418242491657395</v>
      </c>
      <c r="AK4322">
        <f t="shared" si="336"/>
        <v>0</v>
      </c>
      <c r="AL4322">
        <f t="shared" si="337"/>
        <v>1</v>
      </c>
      <c r="AM4322">
        <f t="shared" si="338"/>
        <v>1</v>
      </c>
      <c r="AN4322">
        <f t="shared" si="339"/>
        <v>1</v>
      </c>
    </row>
    <row r="4323" spans="1:40" x14ac:dyDescent="0.35">
      <c r="A4323" t="s">
        <v>88</v>
      </c>
      <c r="B4323" t="s">
        <v>349</v>
      </c>
      <c r="C4323" t="s">
        <v>37</v>
      </c>
      <c r="D4323">
        <v>2020</v>
      </c>
      <c r="E4323" t="s">
        <v>1162</v>
      </c>
      <c r="F4323" t="s">
        <v>7746</v>
      </c>
      <c r="G4323">
        <v>3</v>
      </c>
      <c r="H4323">
        <v>4</v>
      </c>
      <c r="I4323" t="s">
        <v>185</v>
      </c>
      <c r="J4323" t="s">
        <v>98</v>
      </c>
      <c r="K4323" t="s">
        <v>350</v>
      </c>
      <c r="M4323" t="s">
        <v>280</v>
      </c>
      <c r="O4323">
        <v>6</v>
      </c>
      <c r="Q4323">
        <v>0</v>
      </c>
      <c r="R4323">
        <v>0</v>
      </c>
      <c r="S4323">
        <v>999</v>
      </c>
      <c r="T4323" t="s">
        <v>123</v>
      </c>
      <c r="U4323">
        <v>3</v>
      </c>
      <c r="V4323">
        <v>0</v>
      </c>
      <c r="X4323">
        <v>0</v>
      </c>
      <c r="Y4323" t="s">
        <v>281</v>
      </c>
      <c r="Z4323" t="s">
        <v>7747</v>
      </c>
      <c r="AA4323" t="s">
        <v>47</v>
      </c>
      <c r="AB4323" t="s">
        <v>825</v>
      </c>
      <c r="AC4323">
        <v>12</v>
      </c>
      <c r="AD4323">
        <v>13230</v>
      </c>
      <c r="AE4323" t="s">
        <v>7866</v>
      </c>
      <c r="AF4323" t="s">
        <v>7749</v>
      </c>
      <c r="AG4323">
        <v>17980</v>
      </c>
      <c r="AH4323">
        <v>4750</v>
      </c>
      <c r="AI4323">
        <v>3500</v>
      </c>
      <c r="AJ4323">
        <f t="shared" si="335"/>
        <v>0.26418242491657395</v>
      </c>
      <c r="AK4323">
        <f t="shared" si="336"/>
        <v>0</v>
      </c>
      <c r="AL4323">
        <f t="shared" si="337"/>
        <v>1</v>
      </c>
      <c r="AM4323">
        <f t="shared" si="338"/>
        <v>1</v>
      </c>
      <c r="AN4323">
        <f t="shared" si="339"/>
        <v>1</v>
      </c>
    </row>
    <row r="4324" spans="1:40" x14ac:dyDescent="0.35">
      <c r="A4324" t="s">
        <v>88</v>
      </c>
      <c r="B4324" t="s">
        <v>349</v>
      </c>
      <c r="C4324" t="s">
        <v>37</v>
      </c>
      <c r="D4324">
        <v>2020</v>
      </c>
      <c r="E4324" t="s">
        <v>1162</v>
      </c>
      <c r="F4324" t="s">
        <v>7746</v>
      </c>
      <c r="G4324">
        <v>3</v>
      </c>
      <c r="H4324">
        <v>4</v>
      </c>
      <c r="I4324" t="s">
        <v>185</v>
      </c>
      <c r="J4324" t="s">
        <v>98</v>
      </c>
      <c r="K4324" t="s">
        <v>51</v>
      </c>
      <c r="M4324" t="s">
        <v>280</v>
      </c>
      <c r="O4324">
        <v>6</v>
      </c>
      <c r="Q4324">
        <v>0</v>
      </c>
      <c r="R4324">
        <v>0</v>
      </c>
      <c r="S4324">
        <v>999</v>
      </c>
      <c r="T4324" t="s">
        <v>123</v>
      </c>
      <c r="U4324">
        <v>3</v>
      </c>
      <c r="V4324">
        <v>0</v>
      </c>
      <c r="X4324">
        <v>0</v>
      </c>
      <c r="Y4324" t="s">
        <v>281</v>
      </c>
      <c r="Z4324" t="s">
        <v>7747</v>
      </c>
      <c r="AA4324" t="s">
        <v>47</v>
      </c>
      <c r="AB4324" t="s">
        <v>825</v>
      </c>
      <c r="AC4324">
        <v>12</v>
      </c>
      <c r="AD4324">
        <v>15230</v>
      </c>
      <c r="AE4324" t="s">
        <v>7867</v>
      </c>
      <c r="AF4324" t="s">
        <v>7749</v>
      </c>
      <c r="AG4324">
        <v>17980</v>
      </c>
      <c r="AH4324">
        <v>2750</v>
      </c>
      <c r="AI4324">
        <v>1500</v>
      </c>
      <c r="AJ4324">
        <f t="shared" si="335"/>
        <v>0.15294771968854282</v>
      </c>
      <c r="AK4324">
        <f t="shared" si="336"/>
        <v>0</v>
      </c>
      <c r="AL4324">
        <f t="shared" si="337"/>
        <v>1</v>
      </c>
      <c r="AM4324">
        <f t="shared" si="338"/>
        <v>1</v>
      </c>
      <c r="AN4324">
        <f t="shared" si="339"/>
        <v>0</v>
      </c>
    </row>
    <row r="4325" spans="1:40" x14ac:dyDescent="0.35">
      <c r="A4325" t="s">
        <v>88</v>
      </c>
      <c r="B4325" t="s">
        <v>349</v>
      </c>
      <c r="C4325" t="s">
        <v>37</v>
      </c>
      <c r="D4325">
        <v>2020</v>
      </c>
      <c r="E4325" t="s">
        <v>1162</v>
      </c>
      <c r="F4325" t="s">
        <v>7746</v>
      </c>
      <c r="G4325">
        <v>3</v>
      </c>
      <c r="H4325">
        <v>4</v>
      </c>
      <c r="I4325" t="s">
        <v>185</v>
      </c>
      <c r="J4325" t="s">
        <v>98</v>
      </c>
      <c r="K4325" t="s">
        <v>350</v>
      </c>
      <c r="L4325">
        <v>88</v>
      </c>
      <c r="M4325" t="s">
        <v>280</v>
      </c>
      <c r="O4325">
        <v>6</v>
      </c>
      <c r="Q4325">
        <v>0</v>
      </c>
      <c r="R4325">
        <v>0</v>
      </c>
      <c r="S4325">
        <v>999</v>
      </c>
      <c r="T4325" t="s">
        <v>123</v>
      </c>
      <c r="U4325">
        <v>3</v>
      </c>
      <c r="V4325">
        <v>0</v>
      </c>
      <c r="W4325">
        <v>3.9</v>
      </c>
      <c r="X4325">
        <v>0</v>
      </c>
      <c r="Y4325" t="s">
        <v>281</v>
      </c>
      <c r="Z4325" t="s">
        <v>7747</v>
      </c>
      <c r="AA4325" t="s">
        <v>47</v>
      </c>
      <c r="AB4325" t="s">
        <v>825</v>
      </c>
      <c r="AC4325">
        <v>12</v>
      </c>
      <c r="AD4325">
        <v>13230</v>
      </c>
      <c r="AE4325" t="s">
        <v>7868</v>
      </c>
      <c r="AF4325" t="s">
        <v>7761</v>
      </c>
      <c r="AG4325">
        <v>17980</v>
      </c>
      <c r="AH4325">
        <v>4750</v>
      </c>
      <c r="AI4325">
        <v>3500</v>
      </c>
      <c r="AJ4325">
        <f t="shared" si="335"/>
        <v>0.26418242491657395</v>
      </c>
      <c r="AK4325">
        <f t="shared" si="336"/>
        <v>0</v>
      </c>
      <c r="AL4325">
        <f t="shared" si="337"/>
        <v>1</v>
      </c>
      <c r="AM4325">
        <f t="shared" si="338"/>
        <v>1</v>
      </c>
      <c r="AN4325">
        <f t="shared" si="339"/>
        <v>1</v>
      </c>
    </row>
    <row r="4326" spans="1:40" x14ac:dyDescent="0.35">
      <c r="A4326" t="s">
        <v>88</v>
      </c>
      <c r="B4326" t="s">
        <v>349</v>
      </c>
      <c r="C4326" t="s">
        <v>37</v>
      </c>
      <c r="D4326">
        <v>2020</v>
      </c>
      <c r="E4326" t="s">
        <v>1162</v>
      </c>
      <c r="F4326" t="s">
        <v>7746</v>
      </c>
      <c r="G4326">
        <v>3</v>
      </c>
      <c r="H4326">
        <v>4</v>
      </c>
      <c r="I4326" t="s">
        <v>185</v>
      </c>
      <c r="J4326" t="s">
        <v>98</v>
      </c>
      <c r="K4326" t="s">
        <v>350</v>
      </c>
      <c r="L4326">
        <v>88</v>
      </c>
      <c r="M4326" t="s">
        <v>280</v>
      </c>
      <c r="O4326">
        <v>6</v>
      </c>
      <c r="Q4326">
        <v>0</v>
      </c>
      <c r="R4326">
        <v>0</v>
      </c>
      <c r="S4326">
        <v>999</v>
      </c>
      <c r="T4326" t="s">
        <v>123</v>
      </c>
      <c r="U4326">
        <v>3</v>
      </c>
      <c r="V4326">
        <v>0</v>
      </c>
      <c r="W4326">
        <v>3.9</v>
      </c>
      <c r="X4326">
        <v>0</v>
      </c>
      <c r="Y4326" t="s">
        <v>281</v>
      </c>
      <c r="Z4326" t="s">
        <v>7747</v>
      </c>
      <c r="AA4326" t="s">
        <v>47</v>
      </c>
      <c r="AB4326" t="s">
        <v>825</v>
      </c>
      <c r="AC4326">
        <v>12</v>
      </c>
      <c r="AD4326">
        <v>13230</v>
      </c>
      <c r="AE4326" t="s">
        <v>7869</v>
      </c>
      <c r="AF4326" t="s">
        <v>7761</v>
      </c>
      <c r="AG4326">
        <v>17980</v>
      </c>
      <c r="AH4326">
        <v>4750</v>
      </c>
      <c r="AI4326">
        <v>3500</v>
      </c>
      <c r="AJ4326">
        <f t="shared" si="335"/>
        <v>0.26418242491657395</v>
      </c>
      <c r="AK4326">
        <f t="shared" si="336"/>
        <v>0</v>
      </c>
      <c r="AL4326">
        <f t="shared" si="337"/>
        <v>1</v>
      </c>
      <c r="AM4326">
        <f t="shared" si="338"/>
        <v>1</v>
      </c>
      <c r="AN4326">
        <f t="shared" si="339"/>
        <v>1</v>
      </c>
    </row>
    <row r="4327" spans="1:40" x14ac:dyDescent="0.35">
      <c r="A4327" t="s">
        <v>88</v>
      </c>
      <c r="B4327" t="s">
        <v>349</v>
      </c>
      <c r="C4327" t="s">
        <v>37</v>
      </c>
      <c r="D4327">
        <v>2020</v>
      </c>
      <c r="E4327" t="s">
        <v>1162</v>
      </c>
      <c r="F4327" t="s">
        <v>7746</v>
      </c>
      <c r="G4327">
        <v>3</v>
      </c>
      <c r="H4327">
        <v>4</v>
      </c>
      <c r="I4327" t="s">
        <v>185</v>
      </c>
      <c r="J4327" t="s">
        <v>98</v>
      </c>
      <c r="K4327" t="s">
        <v>51</v>
      </c>
      <c r="L4327">
        <v>88</v>
      </c>
      <c r="M4327" t="s">
        <v>280</v>
      </c>
      <c r="O4327">
        <v>6</v>
      </c>
      <c r="Q4327">
        <v>0</v>
      </c>
      <c r="R4327">
        <v>0</v>
      </c>
      <c r="S4327">
        <v>999</v>
      </c>
      <c r="T4327" t="s">
        <v>123</v>
      </c>
      <c r="U4327">
        <v>3</v>
      </c>
      <c r="V4327">
        <v>0</v>
      </c>
      <c r="W4327">
        <v>3.9</v>
      </c>
      <c r="X4327">
        <v>0</v>
      </c>
      <c r="Y4327" t="s">
        <v>281</v>
      </c>
      <c r="Z4327" t="s">
        <v>7747</v>
      </c>
      <c r="AA4327" t="s">
        <v>47</v>
      </c>
      <c r="AB4327" t="s">
        <v>825</v>
      </c>
      <c r="AC4327">
        <v>12</v>
      </c>
      <c r="AD4327">
        <v>13230</v>
      </c>
      <c r="AE4327" t="s">
        <v>7870</v>
      </c>
      <c r="AF4327" t="s">
        <v>7761</v>
      </c>
      <c r="AG4327">
        <v>17980</v>
      </c>
      <c r="AH4327">
        <v>4750</v>
      </c>
      <c r="AI4327">
        <v>3500</v>
      </c>
      <c r="AJ4327">
        <f t="shared" si="335"/>
        <v>0.26418242491657395</v>
      </c>
      <c r="AK4327">
        <f t="shared" si="336"/>
        <v>0</v>
      </c>
      <c r="AL4327">
        <f t="shared" si="337"/>
        <v>1</v>
      </c>
      <c r="AM4327">
        <f t="shared" si="338"/>
        <v>1</v>
      </c>
      <c r="AN4327">
        <f t="shared" si="339"/>
        <v>1</v>
      </c>
    </row>
    <row r="4328" spans="1:40" x14ac:dyDescent="0.35">
      <c r="A4328" t="s">
        <v>88</v>
      </c>
      <c r="B4328" t="s">
        <v>349</v>
      </c>
      <c r="C4328" t="s">
        <v>37</v>
      </c>
      <c r="D4328">
        <v>2020</v>
      </c>
      <c r="E4328" t="s">
        <v>1162</v>
      </c>
      <c r="F4328" t="s">
        <v>7746</v>
      </c>
      <c r="G4328">
        <v>3</v>
      </c>
      <c r="H4328">
        <v>4</v>
      </c>
      <c r="I4328" t="s">
        <v>185</v>
      </c>
      <c r="J4328" t="s">
        <v>98</v>
      </c>
      <c r="K4328" t="s">
        <v>66</v>
      </c>
      <c r="L4328">
        <v>88</v>
      </c>
      <c r="M4328" t="s">
        <v>280</v>
      </c>
      <c r="O4328">
        <v>6</v>
      </c>
      <c r="Q4328">
        <v>0</v>
      </c>
      <c r="R4328">
        <v>0</v>
      </c>
      <c r="S4328">
        <v>999</v>
      </c>
      <c r="T4328" t="s">
        <v>123</v>
      </c>
      <c r="U4328">
        <v>3</v>
      </c>
      <c r="V4328">
        <v>0</v>
      </c>
      <c r="W4328">
        <v>3.9</v>
      </c>
      <c r="X4328">
        <v>0</v>
      </c>
      <c r="Y4328" t="s">
        <v>281</v>
      </c>
      <c r="Z4328" t="s">
        <v>7747</v>
      </c>
      <c r="AA4328" t="s">
        <v>47</v>
      </c>
      <c r="AB4328" t="s">
        <v>825</v>
      </c>
      <c r="AC4328">
        <v>12</v>
      </c>
      <c r="AD4328">
        <v>15230</v>
      </c>
      <c r="AE4328" t="s">
        <v>7871</v>
      </c>
      <c r="AF4328" t="s">
        <v>7761</v>
      </c>
      <c r="AG4328">
        <v>17980</v>
      </c>
      <c r="AH4328">
        <v>2750</v>
      </c>
      <c r="AI4328">
        <v>1500</v>
      </c>
      <c r="AJ4328">
        <f t="shared" si="335"/>
        <v>0.15294771968854282</v>
      </c>
      <c r="AK4328">
        <f t="shared" si="336"/>
        <v>0</v>
      </c>
      <c r="AL4328">
        <f t="shared" si="337"/>
        <v>1</v>
      </c>
      <c r="AM4328">
        <f t="shared" si="338"/>
        <v>1</v>
      </c>
      <c r="AN4328">
        <f t="shared" si="339"/>
        <v>0</v>
      </c>
    </row>
    <row r="4329" spans="1:40" x14ac:dyDescent="0.35">
      <c r="A4329" t="s">
        <v>88</v>
      </c>
      <c r="B4329" t="s">
        <v>349</v>
      </c>
      <c r="C4329" t="s">
        <v>37</v>
      </c>
      <c r="D4329">
        <v>2020</v>
      </c>
      <c r="E4329" t="s">
        <v>1162</v>
      </c>
      <c r="F4329" t="s">
        <v>7746</v>
      </c>
      <c r="G4329">
        <v>3</v>
      </c>
      <c r="H4329">
        <v>4</v>
      </c>
      <c r="I4329" t="s">
        <v>185</v>
      </c>
      <c r="J4329" t="s">
        <v>98</v>
      </c>
      <c r="K4329" t="s">
        <v>71</v>
      </c>
      <c r="L4329">
        <v>115</v>
      </c>
      <c r="M4329" t="s">
        <v>52</v>
      </c>
      <c r="O4329">
        <v>6</v>
      </c>
      <c r="Q4329">
        <v>0</v>
      </c>
      <c r="R4329">
        <v>0</v>
      </c>
      <c r="S4329">
        <v>999</v>
      </c>
      <c r="T4329" t="s">
        <v>123</v>
      </c>
      <c r="U4329">
        <v>3</v>
      </c>
      <c r="V4329">
        <v>0</v>
      </c>
      <c r="W4329">
        <v>4.9000000000000004</v>
      </c>
      <c r="X4329">
        <v>0</v>
      </c>
      <c r="Y4329" t="s">
        <v>6280</v>
      </c>
      <c r="Z4329" t="s">
        <v>7747</v>
      </c>
      <c r="AA4329" t="s">
        <v>47</v>
      </c>
      <c r="AB4329" t="s">
        <v>6281</v>
      </c>
      <c r="AC4329">
        <v>2</v>
      </c>
      <c r="AD4329">
        <v>16300</v>
      </c>
      <c r="AE4329" t="s">
        <v>7872</v>
      </c>
      <c r="AF4329" t="s">
        <v>7873</v>
      </c>
      <c r="AG4329">
        <v>17980</v>
      </c>
      <c r="AH4329">
        <v>1680</v>
      </c>
      <c r="AI4329">
        <v>430</v>
      </c>
      <c r="AJ4329">
        <f t="shared" si="335"/>
        <v>9.3437152391546166E-2</v>
      </c>
      <c r="AK4329">
        <f t="shared" si="336"/>
        <v>0</v>
      </c>
      <c r="AL4329">
        <f t="shared" si="337"/>
        <v>1</v>
      </c>
      <c r="AM4329">
        <f t="shared" si="338"/>
        <v>0</v>
      </c>
      <c r="AN4329">
        <f t="shared" si="339"/>
        <v>0</v>
      </c>
    </row>
    <row r="4330" spans="1:40" x14ac:dyDescent="0.35">
      <c r="A4330" t="s">
        <v>88</v>
      </c>
      <c r="B4330" t="s">
        <v>349</v>
      </c>
      <c r="C4330" t="s">
        <v>37</v>
      </c>
      <c r="D4330">
        <v>2020</v>
      </c>
      <c r="E4330" t="s">
        <v>1162</v>
      </c>
      <c r="F4330" t="s">
        <v>7746</v>
      </c>
      <c r="G4330">
        <v>3</v>
      </c>
      <c r="H4330">
        <v>4</v>
      </c>
      <c r="I4330" t="s">
        <v>185</v>
      </c>
      <c r="J4330" t="s">
        <v>98</v>
      </c>
      <c r="K4330" t="s">
        <v>42</v>
      </c>
      <c r="L4330">
        <v>88</v>
      </c>
      <c r="N4330" t="s">
        <v>92</v>
      </c>
      <c r="O4330">
        <v>6</v>
      </c>
      <c r="P4330">
        <v>1055</v>
      </c>
      <c r="Q4330">
        <v>0</v>
      </c>
      <c r="R4330">
        <v>1</v>
      </c>
      <c r="S4330">
        <v>999</v>
      </c>
      <c r="T4330" t="s">
        <v>252</v>
      </c>
      <c r="U4330">
        <v>3</v>
      </c>
      <c r="V4330">
        <v>0</v>
      </c>
      <c r="W4330">
        <v>3.9</v>
      </c>
      <c r="X4330">
        <v>0</v>
      </c>
      <c r="Y4330" t="s">
        <v>4615</v>
      </c>
      <c r="Z4330" t="s">
        <v>7747</v>
      </c>
      <c r="AA4330" t="s">
        <v>47</v>
      </c>
      <c r="AB4330" t="s">
        <v>4616</v>
      </c>
      <c r="AC4330">
        <v>12</v>
      </c>
      <c r="AD4330">
        <v>16700</v>
      </c>
      <c r="AE4330" t="s">
        <v>7874</v>
      </c>
      <c r="AF4330" t="s">
        <v>1475</v>
      </c>
      <c r="AG4330">
        <v>17980</v>
      </c>
      <c r="AH4330">
        <v>1280</v>
      </c>
      <c r="AI4330">
        <v>30</v>
      </c>
      <c r="AJ4330">
        <f t="shared" si="335"/>
        <v>7.1190211345939933E-2</v>
      </c>
      <c r="AK4330">
        <f t="shared" si="336"/>
        <v>0</v>
      </c>
      <c r="AL4330">
        <f t="shared" si="337"/>
        <v>1</v>
      </c>
      <c r="AM4330">
        <f t="shared" si="338"/>
        <v>0</v>
      </c>
      <c r="AN4330">
        <f t="shared" si="339"/>
        <v>0</v>
      </c>
    </row>
    <row r="4331" spans="1:40" x14ac:dyDescent="0.35">
      <c r="A4331" t="s">
        <v>88</v>
      </c>
      <c r="B4331" t="s">
        <v>349</v>
      </c>
      <c r="C4331" t="s">
        <v>37</v>
      </c>
      <c r="D4331">
        <v>2020</v>
      </c>
      <c r="E4331" t="s">
        <v>1162</v>
      </c>
      <c r="F4331" t="s">
        <v>7746</v>
      </c>
      <c r="G4331">
        <v>3</v>
      </c>
      <c r="H4331">
        <v>4</v>
      </c>
      <c r="I4331" t="s">
        <v>185</v>
      </c>
      <c r="J4331" t="s">
        <v>98</v>
      </c>
      <c r="K4331" t="s">
        <v>350</v>
      </c>
      <c r="L4331">
        <v>88</v>
      </c>
      <c r="M4331" t="s">
        <v>147</v>
      </c>
      <c r="N4331" t="s">
        <v>92</v>
      </c>
      <c r="O4331">
        <v>6</v>
      </c>
      <c r="P4331">
        <v>1055</v>
      </c>
      <c r="Q4331">
        <v>1</v>
      </c>
      <c r="R4331">
        <v>1</v>
      </c>
      <c r="S4331">
        <v>999</v>
      </c>
      <c r="T4331" t="s">
        <v>123</v>
      </c>
      <c r="U4331">
        <v>3</v>
      </c>
      <c r="V4331">
        <v>0</v>
      </c>
      <c r="W4331">
        <v>3.9</v>
      </c>
      <c r="X4331">
        <v>0</v>
      </c>
      <c r="Y4331" t="s">
        <v>1584</v>
      </c>
      <c r="Z4331" t="s">
        <v>7747</v>
      </c>
      <c r="AA4331" t="s">
        <v>1747</v>
      </c>
      <c r="AB4331" t="s">
        <v>47</v>
      </c>
      <c r="AC4331">
        <v>12</v>
      </c>
      <c r="AD4331">
        <v>16390</v>
      </c>
      <c r="AE4331" t="s">
        <v>7875</v>
      </c>
      <c r="AF4331" t="s">
        <v>7876</v>
      </c>
      <c r="AG4331">
        <v>17980</v>
      </c>
      <c r="AH4331">
        <v>1590</v>
      </c>
      <c r="AI4331">
        <v>340</v>
      </c>
      <c r="AJ4331">
        <f t="shared" si="335"/>
        <v>8.8431590656284767E-2</v>
      </c>
      <c r="AK4331">
        <f t="shared" si="336"/>
        <v>0</v>
      </c>
      <c r="AL4331">
        <f t="shared" si="337"/>
        <v>1</v>
      </c>
      <c r="AM4331">
        <f t="shared" si="338"/>
        <v>0</v>
      </c>
      <c r="AN4331">
        <f t="shared" si="339"/>
        <v>0</v>
      </c>
    </row>
    <row r="4332" spans="1:40" x14ac:dyDescent="0.35">
      <c r="A4332" t="s">
        <v>88</v>
      </c>
      <c r="B4332" t="s">
        <v>349</v>
      </c>
      <c r="C4332" t="s">
        <v>37</v>
      </c>
      <c r="D4332">
        <v>2020</v>
      </c>
      <c r="E4332" t="s">
        <v>1162</v>
      </c>
      <c r="F4332" t="s">
        <v>7746</v>
      </c>
      <c r="G4332">
        <v>3</v>
      </c>
      <c r="H4332">
        <v>4</v>
      </c>
      <c r="I4332" t="s">
        <v>185</v>
      </c>
      <c r="J4332" t="s">
        <v>98</v>
      </c>
      <c r="K4332" t="s">
        <v>51</v>
      </c>
      <c r="L4332">
        <v>88</v>
      </c>
      <c r="M4332" t="s">
        <v>147</v>
      </c>
      <c r="N4332" t="s">
        <v>92</v>
      </c>
      <c r="O4332">
        <v>6</v>
      </c>
      <c r="P4332">
        <v>1055</v>
      </c>
      <c r="Q4332">
        <v>1</v>
      </c>
      <c r="R4332">
        <v>1</v>
      </c>
      <c r="S4332">
        <v>999</v>
      </c>
      <c r="T4332" t="s">
        <v>123</v>
      </c>
      <c r="U4332">
        <v>3</v>
      </c>
      <c r="V4332">
        <v>0</v>
      </c>
      <c r="W4332">
        <v>3.9</v>
      </c>
      <c r="X4332">
        <v>0</v>
      </c>
      <c r="Y4332" t="s">
        <v>1584</v>
      </c>
      <c r="Z4332" t="s">
        <v>7747</v>
      </c>
      <c r="AA4332" t="s">
        <v>47</v>
      </c>
      <c r="AB4332" t="s">
        <v>1585</v>
      </c>
      <c r="AC4332">
        <v>12</v>
      </c>
      <c r="AD4332">
        <v>16390</v>
      </c>
      <c r="AE4332" t="s">
        <v>7877</v>
      </c>
      <c r="AF4332" t="s">
        <v>7876</v>
      </c>
      <c r="AG4332">
        <v>17980</v>
      </c>
      <c r="AH4332">
        <v>1590</v>
      </c>
      <c r="AI4332">
        <v>340</v>
      </c>
      <c r="AJ4332">
        <f t="shared" si="335"/>
        <v>8.8431590656284767E-2</v>
      </c>
      <c r="AK4332">
        <f t="shared" si="336"/>
        <v>0</v>
      </c>
      <c r="AL4332">
        <f t="shared" si="337"/>
        <v>1</v>
      </c>
      <c r="AM4332">
        <f t="shared" si="338"/>
        <v>0</v>
      </c>
      <c r="AN4332">
        <f t="shared" si="339"/>
        <v>0</v>
      </c>
    </row>
    <row r="4333" spans="1:40" x14ac:dyDescent="0.35">
      <c r="A4333" t="s">
        <v>35</v>
      </c>
      <c r="B4333" t="s">
        <v>108</v>
      </c>
      <c r="C4333" t="s">
        <v>37</v>
      </c>
      <c r="D4333">
        <v>2020</v>
      </c>
      <c r="E4333" t="s">
        <v>1162</v>
      </c>
      <c r="F4333" t="s">
        <v>7746</v>
      </c>
      <c r="G4333">
        <v>5</v>
      </c>
      <c r="H4333">
        <v>5</v>
      </c>
      <c r="I4333" t="s">
        <v>185</v>
      </c>
      <c r="J4333" t="s">
        <v>98</v>
      </c>
      <c r="K4333" t="s">
        <v>42</v>
      </c>
      <c r="L4333">
        <v>116</v>
      </c>
      <c r="M4333" t="s">
        <v>1310</v>
      </c>
      <c r="N4333" t="s">
        <v>92</v>
      </c>
      <c r="O4333">
        <v>5</v>
      </c>
      <c r="Q4333">
        <v>0</v>
      </c>
      <c r="R4333">
        <v>0</v>
      </c>
      <c r="S4333">
        <v>1242</v>
      </c>
      <c r="T4333" t="s">
        <v>123</v>
      </c>
      <c r="V4333">
        <v>0</v>
      </c>
      <c r="W4333">
        <v>5.0999999999999996</v>
      </c>
      <c r="X4333">
        <v>0</v>
      </c>
      <c r="Y4333" t="s">
        <v>2646</v>
      </c>
      <c r="Z4333" t="s">
        <v>7747</v>
      </c>
      <c r="AA4333" t="s">
        <v>2647</v>
      </c>
      <c r="AB4333" t="s">
        <v>47</v>
      </c>
      <c r="AC4333">
        <v>1</v>
      </c>
      <c r="AD4333">
        <v>13970</v>
      </c>
      <c r="AE4333" t="s">
        <v>7878</v>
      </c>
      <c r="AF4333" t="s">
        <v>1255</v>
      </c>
      <c r="AG4333">
        <v>17980</v>
      </c>
      <c r="AH4333">
        <v>4010</v>
      </c>
      <c r="AI4333">
        <v>2760</v>
      </c>
      <c r="AJ4333">
        <f t="shared" si="335"/>
        <v>0.22302558398220246</v>
      </c>
      <c r="AK4333">
        <f t="shared" si="336"/>
        <v>0</v>
      </c>
      <c r="AL4333">
        <f t="shared" si="337"/>
        <v>1</v>
      </c>
      <c r="AM4333">
        <f t="shared" si="338"/>
        <v>1</v>
      </c>
      <c r="AN4333">
        <f t="shared" si="339"/>
        <v>1</v>
      </c>
    </row>
    <row r="4334" spans="1:40" x14ac:dyDescent="0.35">
      <c r="A4334" t="s">
        <v>88</v>
      </c>
      <c r="B4334" t="s">
        <v>108</v>
      </c>
      <c r="C4334" t="s">
        <v>37</v>
      </c>
      <c r="D4334">
        <v>2020</v>
      </c>
      <c r="E4334" t="s">
        <v>1162</v>
      </c>
      <c r="F4334" t="s">
        <v>7746</v>
      </c>
      <c r="G4334">
        <v>3</v>
      </c>
      <c r="H4334">
        <v>4</v>
      </c>
      <c r="J4334" t="s">
        <v>98</v>
      </c>
      <c r="K4334" t="s">
        <v>71</v>
      </c>
      <c r="L4334">
        <v>130</v>
      </c>
      <c r="M4334" t="s">
        <v>51</v>
      </c>
      <c r="N4334" t="s">
        <v>44</v>
      </c>
      <c r="O4334">
        <v>5</v>
      </c>
      <c r="Q4334">
        <v>0</v>
      </c>
      <c r="R4334">
        <v>0</v>
      </c>
      <c r="S4334">
        <v>1242</v>
      </c>
      <c r="T4334" t="s">
        <v>123</v>
      </c>
      <c r="U4334">
        <v>4</v>
      </c>
      <c r="V4334">
        <v>0</v>
      </c>
      <c r="W4334">
        <v>5.5</v>
      </c>
      <c r="X4334">
        <v>0</v>
      </c>
      <c r="Y4334" t="s">
        <v>2861</v>
      </c>
      <c r="Z4334" t="s">
        <v>7747</v>
      </c>
      <c r="AA4334" t="s">
        <v>47</v>
      </c>
      <c r="AB4334" t="s">
        <v>2862</v>
      </c>
      <c r="AC4334">
        <v>12</v>
      </c>
      <c r="AD4334">
        <v>18900</v>
      </c>
      <c r="AE4334" t="s">
        <v>7879</v>
      </c>
      <c r="AF4334" t="s">
        <v>7880</v>
      </c>
      <c r="AG4334">
        <v>17980</v>
      </c>
      <c r="AH4334">
        <v>-920</v>
      </c>
      <c r="AI4334">
        <v>-2170</v>
      </c>
      <c r="AJ4334">
        <f t="shared" si="335"/>
        <v>-5.116796440489433E-2</v>
      </c>
      <c r="AK4334">
        <f t="shared" si="336"/>
        <v>0</v>
      </c>
      <c r="AL4334">
        <f t="shared" si="337"/>
        <v>0</v>
      </c>
      <c r="AM4334">
        <f t="shared" si="338"/>
        <v>0</v>
      </c>
      <c r="AN4334">
        <f t="shared" si="339"/>
        <v>0</v>
      </c>
    </row>
    <row r="4335" spans="1:40" x14ac:dyDescent="0.35">
      <c r="A4335" t="s">
        <v>88</v>
      </c>
      <c r="B4335" t="s">
        <v>108</v>
      </c>
      <c r="C4335" t="s">
        <v>37</v>
      </c>
      <c r="D4335">
        <v>2020</v>
      </c>
      <c r="E4335" t="s">
        <v>1162</v>
      </c>
      <c r="F4335" t="s">
        <v>7746</v>
      </c>
      <c r="G4335">
        <v>3</v>
      </c>
      <c r="H4335">
        <v>4</v>
      </c>
      <c r="I4335" t="s">
        <v>185</v>
      </c>
      <c r="J4335" t="s">
        <v>98</v>
      </c>
      <c r="K4335" t="s">
        <v>66</v>
      </c>
      <c r="L4335">
        <v>88</v>
      </c>
      <c r="M4335" t="s">
        <v>1433</v>
      </c>
      <c r="N4335" t="s">
        <v>92</v>
      </c>
      <c r="O4335">
        <v>6</v>
      </c>
      <c r="P4335">
        <v>1055</v>
      </c>
      <c r="Q4335">
        <v>1</v>
      </c>
      <c r="R4335">
        <v>1</v>
      </c>
      <c r="S4335">
        <v>999</v>
      </c>
      <c r="T4335" t="s">
        <v>252</v>
      </c>
      <c r="U4335">
        <v>3</v>
      </c>
      <c r="V4335">
        <v>0</v>
      </c>
      <c r="W4335">
        <v>3.9</v>
      </c>
      <c r="X4335">
        <v>0</v>
      </c>
      <c r="Y4335" t="s">
        <v>619</v>
      </c>
      <c r="Z4335" t="s">
        <v>7747</v>
      </c>
      <c r="AA4335" t="s">
        <v>47</v>
      </c>
      <c r="AB4335" t="s">
        <v>389</v>
      </c>
      <c r="AC4335">
        <v>12</v>
      </c>
      <c r="AD4335">
        <v>15300</v>
      </c>
      <c r="AE4335" t="s">
        <v>7881</v>
      </c>
      <c r="AF4335" t="s">
        <v>7882</v>
      </c>
      <c r="AG4335">
        <v>17980</v>
      </c>
      <c r="AH4335">
        <v>2680</v>
      </c>
      <c r="AI4335">
        <v>1430</v>
      </c>
      <c r="AJ4335">
        <f t="shared" si="335"/>
        <v>0.14905450500556172</v>
      </c>
      <c r="AK4335">
        <f t="shared" si="336"/>
        <v>0</v>
      </c>
      <c r="AL4335">
        <f t="shared" si="337"/>
        <v>1</v>
      </c>
      <c r="AM4335">
        <f t="shared" si="338"/>
        <v>1</v>
      </c>
      <c r="AN4335">
        <f t="shared" si="339"/>
        <v>0</v>
      </c>
    </row>
    <row r="4336" spans="1:40" x14ac:dyDescent="0.35">
      <c r="A4336" t="s">
        <v>88</v>
      </c>
      <c r="B4336" t="s">
        <v>108</v>
      </c>
      <c r="C4336" t="s">
        <v>37</v>
      </c>
      <c r="D4336">
        <v>2020</v>
      </c>
      <c r="E4336" t="s">
        <v>1162</v>
      </c>
      <c r="F4336" t="s">
        <v>7746</v>
      </c>
      <c r="G4336">
        <v>3</v>
      </c>
      <c r="H4336">
        <v>4</v>
      </c>
      <c r="I4336" t="s">
        <v>40</v>
      </c>
      <c r="J4336" t="s">
        <v>98</v>
      </c>
      <c r="K4336" t="s">
        <v>42</v>
      </c>
      <c r="L4336">
        <v>116</v>
      </c>
      <c r="M4336" t="s">
        <v>147</v>
      </c>
      <c r="N4336" t="s">
        <v>92</v>
      </c>
      <c r="O4336">
        <v>5</v>
      </c>
      <c r="P4336">
        <v>980</v>
      </c>
      <c r="Q4336">
        <v>0</v>
      </c>
      <c r="R4336">
        <v>1</v>
      </c>
      <c r="S4336">
        <v>1242</v>
      </c>
      <c r="T4336" t="s">
        <v>252</v>
      </c>
      <c r="U4336">
        <v>4</v>
      </c>
      <c r="V4336">
        <v>0</v>
      </c>
      <c r="W4336">
        <v>5.0999999999999996</v>
      </c>
      <c r="X4336">
        <v>0</v>
      </c>
      <c r="Y4336" t="s">
        <v>289</v>
      </c>
      <c r="Z4336" t="s">
        <v>7747</v>
      </c>
      <c r="AA4336" t="s">
        <v>47</v>
      </c>
      <c r="AB4336" t="s">
        <v>290</v>
      </c>
      <c r="AC4336">
        <v>12</v>
      </c>
      <c r="AD4336">
        <v>12900</v>
      </c>
      <c r="AE4336" t="s">
        <v>7883</v>
      </c>
      <c r="AF4336" t="s">
        <v>7884</v>
      </c>
      <c r="AG4336">
        <v>17980</v>
      </c>
      <c r="AH4336">
        <v>5080</v>
      </c>
      <c r="AI4336">
        <v>3830</v>
      </c>
      <c r="AJ4336">
        <f t="shared" si="335"/>
        <v>0.28253615127919912</v>
      </c>
      <c r="AK4336">
        <f t="shared" si="336"/>
        <v>0</v>
      </c>
      <c r="AL4336">
        <f t="shared" si="337"/>
        <v>1</v>
      </c>
      <c r="AM4336">
        <f t="shared" si="338"/>
        <v>1</v>
      </c>
      <c r="AN4336">
        <f t="shared" si="339"/>
        <v>1</v>
      </c>
    </row>
    <row r="4337" spans="1:40" x14ac:dyDescent="0.35">
      <c r="A4337" t="s">
        <v>88</v>
      </c>
      <c r="B4337" t="s">
        <v>108</v>
      </c>
      <c r="C4337" t="s">
        <v>37</v>
      </c>
      <c r="D4337">
        <v>2020</v>
      </c>
      <c r="E4337" t="s">
        <v>1162</v>
      </c>
      <c r="F4337" t="s">
        <v>7746</v>
      </c>
      <c r="G4337">
        <v>3</v>
      </c>
      <c r="I4337" t="s">
        <v>40</v>
      </c>
      <c r="J4337" t="s">
        <v>98</v>
      </c>
      <c r="K4337" t="s">
        <v>350</v>
      </c>
      <c r="L4337">
        <v>114</v>
      </c>
      <c r="M4337" t="s">
        <v>52</v>
      </c>
      <c r="O4337">
        <v>5</v>
      </c>
      <c r="P4337">
        <v>975</v>
      </c>
      <c r="Q4337">
        <v>1</v>
      </c>
      <c r="R4337">
        <v>0</v>
      </c>
      <c r="S4337">
        <v>4000</v>
      </c>
      <c r="T4337" t="s">
        <v>123</v>
      </c>
      <c r="U4337">
        <v>4</v>
      </c>
      <c r="V4337">
        <v>1</v>
      </c>
      <c r="W4337">
        <v>4.5</v>
      </c>
      <c r="X4337">
        <v>1</v>
      </c>
      <c r="Y4337" t="s">
        <v>596</v>
      </c>
      <c r="Z4337" t="s">
        <v>7747</v>
      </c>
      <c r="AA4337" t="s">
        <v>597</v>
      </c>
      <c r="AB4337" t="s">
        <v>47</v>
      </c>
      <c r="AC4337">
        <v>12</v>
      </c>
      <c r="AD4337">
        <v>14900</v>
      </c>
      <c r="AE4337" t="s">
        <v>7885</v>
      </c>
      <c r="AF4337" t="s">
        <v>7886</v>
      </c>
      <c r="AG4337">
        <v>17980</v>
      </c>
      <c r="AH4337">
        <v>3080</v>
      </c>
      <c r="AI4337">
        <v>1830</v>
      </c>
      <c r="AJ4337">
        <f t="shared" si="335"/>
        <v>0.17130144605116795</v>
      </c>
      <c r="AK4337">
        <f t="shared" si="336"/>
        <v>0</v>
      </c>
      <c r="AL4337">
        <f t="shared" si="337"/>
        <v>1</v>
      </c>
      <c r="AM4337">
        <f t="shared" si="338"/>
        <v>1</v>
      </c>
      <c r="AN4337">
        <f t="shared" si="339"/>
        <v>0</v>
      </c>
    </row>
    <row r="4338" spans="1:40" x14ac:dyDescent="0.35">
      <c r="A4338" t="s">
        <v>88</v>
      </c>
      <c r="B4338" t="s">
        <v>108</v>
      </c>
      <c r="C4338" t="s">
        <v>37</v>
      </c>
      <c r="D4338">
        <v>2020</v>
      </c>
      <c r="E4338" t="s">
        <v>1162</v>
      </c>
      <c r="F4338" t="s">
        <v>7746</v>
      </c>
      <c r="G4338">
        <v>3</v>
      </c>
      <c r="I4338" t="s">
        <v>40</v>
      </c>
      <c r="J4338" t="s">
        <v>98</v>
      </c>
      <c r="K4338" t="s">
        <v>350</v>
      </c>
      <c r="L4338">
        <v>114</v>
      </c>
      <c r="M4338" t="s">
        <v>52</v>
      </c>
      <c r="O4338">
        <v>5</v>
      </c>
      <c r="P4338">
        <v>975</v>
      </c>
      <c r="Q4338">
        <v>1</v>
      </c>
      <c r="R4338">
        <v>0</v>
      </c>
      <c r="S4338">
        <v>4000</v>
      </c>
      <c r="T4338" t="s">
        <v>123</v>
      </c>
      <c r="U4338">
        <v>4</v>
      </c>
      <c r="V4338">
        <v>1</v>
      </c>
      <c r="W4338">
        <v>4.5</v>
      </c>
      <c r="X4338">
        <v>1</v>
      </c>
      <c r="Y4338" t="s">
        <v>592</v>
      </c>
      <c r="Z4338" t="s">
        <v>7747</v>
      </c>
      <c r="AA4338" t="s">
        <v>47</v>
      </c>
      <c r="AB4338" t="s">
        <v>593</v>
      </c>
      <c r="AC4338">
        <v>12</v>
      </c>
      <c r="AD4338">
        <v>14900</v>
      </c>
      <c r="AE4338" t="s">
        <v>7887</v>
      </c>
      <c r="AF4338" t="s">
        <v>7886</v>
      </c>
      <c r="AG4338">
        <v>17980</v>
      </c>
      <c r="AH4338">
        <v>3080</v>
      </c>
      <c r="AI4338">
        <v>1830</v>
      </c>
      <c r="AJ4338">
        <f t="shared" si="335"/>
        <v>0.17130144605116795</v>
      </c>
      <c r="AK4338">
        <f t="shared" si="336"/>
        <v>0</v>
      </c>
      <c r="AL4338">
        <f t="shared" si="337"/>
        <v>1</v>
      </c>
      <c r="AM4338">
        <f t="shared" si="338"/>
        <v>1</v>
      </c>
      <c r="AN4338">
        <f t="shared" si="339"/>
        <v>0</v>
      </c>
    </row>
    <row r="4339" spans="1:40" x14ac:dyDescent="0.35">
      <c r="A4339" t="s">
        <v>88</v>
      </c>
      <c r="B4339" t="s">
        <v>108</v>
      </c>
      <c r="C4339" t="s">
        <v>37</v>
      </c>
      <c r="D4339">
        <v>2019</v>
      </c>
      <c r="E4339" t="s">
        <v>1162</v>
      </c>
      <c r="F4339" t="s">
        <v>7746</v>
      </c>
      <c r="G4339">
        <v>3</v>
      </c>
      <c r="H4339">
        <v>4</v>
      </c>
      <c r="I4339" t="s">
        <v>185</v>
      </c>
      <c r="J4339" t="s">
        <v>98</v>
      </c>
      <c r="K4339" t="s">
        <v>66</v>
      </c>
      <c r="L4339">
        <v>115</v>
      </c>
      <c r="M4339" t="s">
        <v>52</v>
      </c>
      <c r="N4339" t="s">
        <v>92</v>
      </c>
      <c r="O4339">
        <v>5</v>
      </c>
      <c r="P4339">
        <v>980</v>
      </c>
      <c r="Q4339">
        <v>1</v>
      </c>
      <c r="R4339">
        <v>1</v>
      </c>
      <c r="S4339">
        <v>1242</v>
      </c>
      <c r="T4339" t="s">
        <v>252</v>
      </c>
      <c r="U4339">
        <v>4</v>
      </c>
      <c r="V4339">
        <v>0</v>
      </c>
      <c r="W4339">
        <v>4.9000000000000004</v>
      </c>
      <c r="X4339">
        <v>0</v>
      </c>
      <c r="Y4339" t="s">
        <v>1262</v>
      </c>
      <c r="Z4339" t="s">
        <v>7747</v>
      </c>
      <c r="AA4339" t="s">
        <v>47</v>
      </c>
      <c r="AB4339" t="s">
        <v>1263</v>
      </c>
      <c r="AC4339">
        <v>12</v>
      </c>
      <c r="AD4339">
        <v>12990</v>
      </c>
      <c r="AE4339" t="s">
        <v>7888</v>
      </c>
      <c r="AF4339" t="s">
        <v>7889</v>
      </c>
      <c r="AG4339">
        <v>17980</v>
      </c>
      <c r="AH4339">
        <v>4990</v>
      </c>
      <c r="AI4339">
        <v>3740</v>
      </c>
      <c r="AJ4339">
        <f t="shared" si="335"/>
        <v>0.27753058954393772</v>
      </c>
      <c r="AK4339">
        <f t="shared" si="336"/>
        <v>0</v>
      </c>
      <c r="AL4339">
        <f t="shared" si="337"/>
        <v>1</v>
      </c>
      <c r="AM4339">
        <f t="shared" si="338"/>
        <v>1</v>
      </c>
      <c r="AN4339">
        <f t="shared" si="339"/>
        <v>1</v>
      </c>
    </row>
    <row r="4340" spans="1:40" x14ac:dyDescent="0.35">
      <c r="A4340" t="s">
        <v>88</v>
      </c>
      <c r="B4340" t="s">
        <v>108</v>
      </c>
      <c r="C4340" t="s">
        <v>37</v>
      </c>
      <c r="D4340">
        <v>2020</v>
      </c>
      <c r="E4340" t="s">
        <v>1162</v>
      </c>
      <c r="F4340" t="s">
        <v>7746</v>
      </c>
      <c r="G4340">
        <v>3</v>
      </c>
      <c r="H4340">
        <v>4</v>
      </c>
      <c r="I4340" t="s">
        <v>40</v>
      </c>
      <c r="J4340" t="s">
        <v>98</v>
      </c>
      <c r="K4340" t="s">
        <v>42</v>
      </c>
      <c r="L4340">
        <v>114</v>
      </c>
      <c r="M4340" t="s">
        <v>52</v>
      </c>
      <c r="N4340" t="s">
        <v>44</v>
      </c>
      <c r="O4340">
        <v>5</v>
      </c>
      <c r="P4340">
        <v>1050</v>
      </c>
      <c r="Q4340">
        <v>1</v>
      </c>
      <c r="R4340">
        <v>1</v>
      </c>
      <c r="S4340">
        <v>1242</v>
      </c>
      <c r="T4340" t="s">
        <v>252</v>
      </c>
      <c r="U4340">
        <v>4</v>
      </c>
      <c r="V4340">
        <v>0</v>
      </c>
      <c r="W4340">
        <v>4.9000000000000004</v>
      </c>
      <c r="X4340">
        <v>0</v>
      </c>
      <c r="Y4340" t="s">
        <v>2329</v>
      </c>
      <c r="Z4340" t="s">
        <v>7747</v>
      </c>
      <c r="AA4340" t="s">
        <v>47</v>
      </c>
      <c r="AB4340" t="s">
        <v>1047</v>
      </c>
      <c r="AC4340">
        <v>12</v>
      </c>
      <c r="AD4340">
        <v>15900</v>
      </c>
      <c r="AE4340" t="s">
        <v>7890</v>
      </c>
      <c r="AF4340" t="s">
        <v>2569</v>
      </c>
      <c r="AG4340">
        <v>17980</v>
      </c>
      <c r="AH4340">
        <v>2080</v>
      </c>
      <c r="AI4340">
        <v>830</v>
      </c>
      <c r="AJ4340">
        <f t="shared" ref="AJ4340:AJ4403" si="340">AH4340/AG4340</f>
        <v>0.11568409343715239</v>
      </c>
      <c r="AK4340">
        <f t="shared" si="336"/>
        <v>0</v>
      </c>
      <c r="AL4340">
        <f t="shared" si="337"/>
        <v>1</v>
      </c>
      <c r="AM4340">
        <f t="shared" si="338"/>
        <v>1</v>
      </c>
      <c r="AN4340">
        <f t="shared" si="339"/>
        <v>0</v>
      </c>
    </row>
    <row r="4341" spans="1:40" x14ac:dyDescent="0.35">
      <c r="A4341" t="s">
        <v>88</v>
      </c>
      <c r="B4341" t="s">
        <v>108</v>
      </c>
      <c r="C4341" t="s">
        <v>37</v>
      </c>
      <c r="D4341">
        <v>2020</v>
      </c>
      <c r="E4341" t="s">
        <v>1162</v>
      </c>
      <c r="F4341" t="s">
        <v>7746</v>
      </c>
      <c r="G4341">
        <v>3</v>
      </c>
      <c r="H4341">
        <v>4</v>
      </c>
      <c r="I4341" t="s">
        <v>40</v>
      </c>
      <c r="J4341" t="s">
        <v>98</v>
      </c>
      <c r="K4341" t="s">
        <v>71</v>
      </c>
      <c r="L4341">
        <v>114</v>
      </c>
      <c r="M4341" t="s">
        <v>52</v>
      </c>
      <c r="N4341" t="s">
        <v>44</v>
      </c>
      <c r="O4341">
        <v>5</v>
      </c>
      <c r="P4341">
        <v>1050</v>
      </c>
      <c r="Q4341">
        <v>1</v>
      </c>
      <c r="R4341">
        <v>1</v>
      </c>
      <c r="S4341">
        <v>1242</v>
      </c>
      <c r="T4341" t="s">
        <v>252</v>
      </c>
      <c r="U4341">
        <v>4</v>
      </c>
      <c r="V4341">
        <v>0</v>
      </c>
      <c r="W4341">
        <v>4.9000000000000004</v>
      </c>
      <c r="X4341">
        <v>0</v>
      </c>
      <c r="Y4341" t="s">
        <v>2329</v>
      </c>
      <c r="Z4341" t="s">
        <v>7747</v>
      </c>
      <c r="AA4341" t="s">
        <v>47</v>
      </c>
      <c r="AB4341" t="s">
        <v>1047</v>
      </c>
      <c r="AC4341">
        <v>12</v>
      </c>
      <c r="AD4341">
        <v>15500</v>
      </c>
      <c r="AE4341" t="s">
        <v>7891</v>
      </c>
      <c r="AF4341" t="s">
        <v>7892</v>
      </c>
      <c r="AG4341">
        <v>17980</v>
      </c>
      <c r="AH4341">
        <v>2480</v>
      </c>
      <c r="AI4341">
        <v>1230</v>
      </c>
      <c r="AJ4341">
        <f t="shared" si="340"/>
        <v>0.13793103448275862</v>
      </c>
      <c r="AK4341">
        <f t="shared" si="336"/>
        <v>0</v>
      </c>
      <c r="AL4341">
        <f t="shared" si="337"/>
        <v>1</v>
      </c>
      <c r="AM4341">
        <f t="shared" si="338"/>
        <v>1</v>
      </c>
      <c r="AN4341">
        <f t="shared" si="339"/>
        <v>0</v>
      </c>
    </row>
    <row r="4342" spans="1:40" x14ac:dyDescent="0.35">
      <c r="A4342" t="s">
        <v>88</v>
      </c>
      <c r="B4342" t="s">
        <v>108</v>
      </c>
      <c r="C4342" t="s">
        <v>37</v>
      </c>
      <c r="D4342">
        <v>2020</v>
      </c>
      <c r="E4342" t="s">
        <v>1162</v>
      </c>
      <c r="F4342" t="s">
        <v>7746</v>
      </c>
      <c r="G4342">
        <v>3</v>
      </c>
      <c r="H4342">
        <v>4</v>
      </c>
      <c r="I4342" t="s">
        <v>40</v>
      </c>
      <c r="J4342" t="s">
        <v>98</v>
      </c>
      <c r="K4342" t="s">
        <v>350</v>
      </c>
      <c r="L4342">
        <v>114</v>
      </c>
      <c r="M4342" t="s">
        <v>52</v>
      </c>
      <c r="N4342" t="s">
        <v>44</v>
      </c>
      <c r="O4342">
        <v>5</v>
      </c>
      <c r="P4342">
        <v>1050</v>
      </c>
      <c r="Q4342">
        <v>1</v>
      </c>
      <c r="R4342">
        <v>1</v>
      </c>
      <c r="S4342">
        <v>1242</v>
      </c>
      <c r="T4342" t="s">
        <v>252</v>
      </c>
      <c r="U4342">
        <v>4</v>
      </c>
      <c r="V4342">
        <v>0</v>
      </c>
      <c r="W4342">
        <v>4.9000000000000004</v>
      </c>
      <c r="X4342">
        <v>0</v>
      </c>
      <c r="Y4342" t="s">
        <v>2329</v>
      </c>
      <c r="Z4342" t="s">
        <v>7747</v>
      </c>
      <c r="AA4342" t="s">
        <v>47</v>
      </c>
      <c r="AB4342" t="s">
        <v>1047</v>
      </c>
      <c r="AC4342">
        <v>12</v>
      </c>
      <c r="AD4342">
        <v>15500</v>
      </c>
      <c r="AE4342" t="s">
        <v>7893</v>
      </c>
      <c r="AF4342" t="s">
        <v>7892</v>
      </c>
      <c r="AG4342">
        <v>17980</v>
      </c>
      <c r="AH4342">
        <v>2480</v>
      </c>
      <c r="AI4342">
        <v>1230</v>
      </c>
      <c r="AJ4342">
        <f t="shared" si="340"/>
        <v>0.13793103448275862</v>
      </c>
      <c r="AK4342">
        <f t="shared" si="336"/>
        <v>0</v>
      </c>
      <c r="AL4342">
        <f t="shared" si="337"/>
        <v>1</v>
      </c>
      <c r="AM4342">
        <f t="shared" si="338"/>
        <v>1</v>
      </c>
      <c r="AN4342">
        <f t="shared" si="339"/>
        <v>0</v>
      </c>
    </row>
    <row r="4343" spans="1:40" x14ac:dyDescent="0.35">
      <c r="A4343" t="s">
        <v>88</v>
      </c>
      <c r="B4343" t="s">
        <v>108</v>
      </c>
      <c r="C4343" t="s">
        <v>37</v>
      </c>
      <c r="D4343">
        <v>2020</v>
      </c>
      <c r="E4343" t="s">
        <v>1162</v>
      </c>
      <c r="F4343" t="s">
        <v>7746</v>
      </c>
      <c r="G4343">
        <v>3</v>
      </c>
      <c r="H4343">
        <v>4</v>
      </c>
      <c r="I4343" t="s">
        <v>185</v>
      </c>
      <c r="J4343" t="s">
        <v>98</v>
      </c>
      <c r="K4343" t="s">
        <v>66</v>
      </c>
      <c r="L4343">
        <v>116</v>
      </c>
      <c r="M4343" t="s">
        <v>138</v>
      </c>
      <c r="N4343" t="s">
        <v>92</v>
      </c>
      <c r="O4343">
        <v>5</v>
      </c>
      <c r="P4343">
        <v>980</v>
      </c>
      <c r="Q4343">
        <v>0</v>
      </c>
      <c r="R4343">
        <v>1</v>
      </c>
      <c r="S4343">
        <v>1242</v>
      </c>
      <c r="T4343" t="s">
        <v>252</v>
      </c>
      <c r="U4343">
        <v>4</v>
      </c>
      <c r="V4343">
        <v>0</v>
      </c>
      <c r="W4343">
        <v>5.0999999999999996</v>
      </c>
      <c r="X4343">
        <v>0</v>
      </c>
      <c r="Y4343" t="s">
        <v>4862</v>
      </c>
      <c r="Z4343" t="s">
        <v>7747</v>
      </c>
      <c r="AA4343" t="s">
        <v>47</v>
      </c>
      <c r="AB4343" t="s">
        <v>4863</v>
      </c>
      <c r="AC4343">
        <v>12</v>
      </c>
      <c r="AD4343">
        <v>14490</v>
      </c>
      <c r="AE4343" t="s">
        <v>7894</v>
      </c>
      <c r="AF4343" t="s">
        <v>7895</v>
      </c>
      <c r="AG4343">
        <v>17980</v>
      </c>
      <c r="AH4343">
        <v>3490</v>
      </c>
      <c r="AI4343">
        <v>2240</v>
      </c>
      <c r="AJ4343">
        <f t="shared" si="340"/>
        <v>0.19410456062291434</v>
      </c>
      <c r="AK4343">
        <f t="shared" si="336"/>
        <v>0</v>
      </c>
      <c r="AL4343">
        <f t="shared" si="337"/>
        <v>1</v>
      </c>
      <c r="AM4343">
        <f t="shared" si="338"/>
        <v>1</v>
      </c>
      <c r="AN4343">
        <f t="shared" si="339"/>
        <v>0</v>
      </c>
    </row>
    <row r="4344" spans="1:40" x14ac:dyDescent="0.35">
      <c r="A4344" t="s">
        <v>88</v>
      </c>
      <c r="B4344" t="s">
        <v>108</v>
      </c>
      <c r="C4344" t="s">
        <v>37</v>
      </c>
      <c r="D4344">
        <v>2020</v>
      </c>
      <c r="E4344" t="s">
        <v>1162</v>
      </c>
      <c r="F4344" t="s">
        <v>7746</v>
      </c>
      <c r="G4344">
        <v>3</v>
      </c>
      <c r="H4344">
        <v>4</v>
      </c>
      <c r="I4344" t="s">
        <v>185</v>
      </c>
      <c r="J4344" t="s">
        <v>98</v>
      </c>
      <c r="K4344" t="s">
        <v>66</v>
      </c>
      <c r="L4344">
        <v>116</v>
      </c>
      <c r="M4344" t="s">
        <v>72</v>
      </c>
      <c r="N4344" t="s">
        <v>92</v>
      </c>
      <c r="O4344">
        <v>5</v>
      </c>
      <c r="P4344">
        <v>980</v>
      </c>
      <c r="Q4344">
        <v>1</v>
      </c>
      <c r="R4344">
        <v>1</v>
      </c>
      <c r="S4344">
        <v>1242</v>
      </c>
      <c r="T4344" t="s">
        <v>252</v>
      </c>
      <c r="U4344">
        <v>4</v>
      </c>
      <c r="V4344">
        <v>0</v>
      </c>
      <c r="W4344">
        <v>5.0999999999999996</v>
      </c>
      <c r="X4344">
        <v>0</v>
      </c>
      <c r="Y4344" t="s">
        <v>308</v>
      </c>
      <c r="Z4344" t="s">
        <v>7747</v>
      </c>
      <c r="AA4344" t="s">
        <v>47</v>
      </c>
      <c r="AB4344" t="s">
        <v>309</v>
      </c>
      <c r="AC4344">
        <v>2</v>
      </c>
      <c r="AD4344">
        <v>14500</v>
      </c>
      <c r="AE4344" t="s">
        <v>7896</v>
      </c>
      <c r="AF4344" t="s">
        <v>7897</v>
      </c>
      <c r="AG4344">
        <v>17980</v>
      </c>
      <c r="AH4344">
        <v>3480</v>
      </c>
      <c r="AI4344">
        <v>2230</v>
      </c>
      <c r="AJ4344">
        <f t="shared" si="340"/>
        <v>0.19354838709677419</v>
      </c>
      <c r="AK4344">
        <f t="shared" si="336"/>
        <v>0</v>
      </c>
      <c r="AL4344">
        <f t="shared" si="337"/>
        <v>1</v>
      </c>
      <c r="AM4344">
        <f t="shared" si="338"/>
        <v>1</v>
      </c>
      <c r="AN4344">
        <f t="shared" si="339"/>
        <v>0</v>
      </c>
    </row>
    <row r="4345" spans="1:40" x14ac:dyDescent="0.35">
      <c r="A4345" t="s">
        <v>88</v>
      </c>
      <c r="B4345" t="s">
        <v>108</v>
      </c>
      <c r="C4345" t="s">
        <v>37</v>
      </c>
      <c r="D4345">
        <v>2019</v>
      </c>
      <c r="E4345" t="s">
        <v>1162</v>
      </c>
      <c r="F4345" t="s">
        <v>7746</v>
      </c>
      <c r="G4345">
        <v>3</v>
      </c>
      <c r="H4345">
        <v>4</v>
      </c>
      <c r="I4345" t="s">
        <v>185</v>
      </c>
      <c r="J4345" t="s">
        <v>98</v>
      </c>
      <c r="K4345" t="s">
        <v>71</v>
      </c>
      <c r="L4345">
        <v>118</v>
      </c>
      <c r="Q4345">
        <v>0</v>
      </c>
      <c r="R4345">
        <v>0</v>
      </c>
      <c r="S4345">
        <v>1242</v>
      </c>
      <c r="T4345" t="s">
        <v>123</v>
      </c>
      <c r="U4345">
        <v>4</v>
      </c>
      <c r="V4345">
        <v>0</v>
      </c>
      <c r="W4345">
        <v>5.2</v>
      </c>
      <c r="X4345">
        <v>0</v>
      </c>
      <c r="Y4345" t="s">
        <v>2349</v>
      </c>
      <c r="Z4345" t="s">
        <v>7747</v>
      </c>
      <c r="AA4345" t="s">
        <v>47</v>
      </c>
      <c r="AB4345" t="s">
        <v>2350</v>
      </c>
      <c r="AC4345">
        <v>12</v>
      </c>
      <c r="AD4345">
        <v>14900</v>
      </c>
      <c r="AE4345" t="s">
        <v>7898</v>
      </c>
      <c r="AF4345" t="s">
        <v>7899</v>
      </c>
      <c r="AG4345">
        <v>17980</v>
      </c>
      <c r="AH4345">
        <v>3080</v>
      </c>
      <c r="AI4345">
        <v>1830</v>
      </c>
      <c r="AJ4345">
        <f t="shared" si="340"/>
        <v>0.17130144605116795</v>
      </c>
      <c r="AK4345">
        <f t="shared" si="336"/>
        <v>0</v>
      </c>
      <c r="AL4345">
        <f t="shared" si="337"/>
        <v>1</v>
      </c>
      <c r="AM4345">
        <f t="shared" si="338"/>
        <v>1</v>
      </c>
      <c r="AN4345">
        <f t="shared" si="339"/>
        <v>0</v>
      </c>
    </row>
    <row r="4346" spans="1:40" x14ac:dyDescent="0.35">
      <c r="A4346" t="s">
        <v>88</v>
      </c>
      <c r="B4346" t="s">
        <v>108</v>
      </c>
      <c r="C4346" t="s">
        <v>37</v>
      </c>
      <c r="D4346">
        <v>2020</v>
      </c>
      <c r="E4346" t="s">
        <v>1162</v>
      </c>
      <c r="F4346" t="s">
        <v>7746</v>
      </c>
      <c r="G4346">
        <v>3</v>
      </c>
      <c r="H4346">
        <v>4</v>
      </c>
      <c r="I4346" t="s">
        <v>185</v>
      </c>
      <c r="J4346" t="s">
        <v>98</v>
      </c>
      <c r="K4346" t="s">
        <v>66</v>
      </c>
      <c r="L4346">
        <v>116</v>
      </c>
      <c r="M4346" t="s">
        <v>67</v>
      </c>
      <c r="N4346" t="s">
        <v>92</v>
      </c>
      <c r="O4346">
        <v>5</v>
      </c>
      <c r="P4346">
        <v>980</v>
      </c>
      <c r="Q4346">
        <v>1</v>
      </c>
      <c r="R4346">
        <v>1</v>
      </c>
      <c r="S4346">
        <v>1242</v>
      </c>
      <c r="T4346" t="s">
        <v>252</v>
      </c>
      <c r="U4346">
        <v>4</v>
      </c>
      <c r="V4346">
        <v>0</v>
      </c>
      <c r="W4346">
        <v>5.0999999999999996</v>
      </c>
      <c r="X4346">
        <v>0</v>
      </c>
      <c r="Y4346" t="s">
        <v>1008</v>
      </c>
      <c r="Z4346" t="s">
        <v>7747</v>
      </c>
      <c r="AA4346" t="s">
        <v>47</v>
      </c>
      <c r="AB4346" t="s">
        <v>1009</v>
      </c>
      <c r="AC4346">
        <v>12</v>
      </c>
      <c r="AD4346">
        <v>15500</v>
      </c>
      <c r="AE4346" t="s">
        <v>7900</v>
      </c>
      <c r="AF4346" t="s">
        <v>7901</v>
      </c>
      <c r="AG4346">
        <v>17980</v>
      </c>
      <c r="AH4346">
        <v>2480</v>
      </c>
      <c r="AI4346">
        <v>1230</v>
      </c>
      <c r="AJ4346">
        <f t="shared" si="340"/>
        <v>0.13793103448275862</v>
      </c>
      <c r="AK4346">
        <f t="shared" si="336"/>
        <v>0</v>
      </c>
      <c r="AL4346">
        <f t="shared" si="337"/>
        <v>1</v>
      </c>
      <c r="AM4346">
        <f t="shared" si="338"/>
        <v>1</v>
      </c>
      <c r="AN4346">
        <f t="shared" si="339"/>
        <v>0</v>
      </c>
    </row>
    <row r="4347" spans="1:40" x14ac:dyDescent="0.35">
      <c r="A4347" t="s">
        <v>88</v>
      </c>
      <c r="B4347" t="s">
        <v>108</v>
      </c>
      <c r="C4347" t="s">
        <v>37</v>
      </c>
      <c r="D4347">
        <v>2020</v>
      </c>
      <c r="E4347" t="s">
        <v>1162</v>
      </c>
      <c r="F4347" t="s">
        <v>7746</v>
      </c>
      <c r="G4347">
        <v>3</v>
      </c>
      <c r="H4347">
        <v>4</v>
      </c>
      <c r="I4347" t="s">
        <v>185</v>
      </c>
      <c r="J4347" t="s">
        <v>98</v>
      </c>
      <c r="K4347" t="s">
        <v>71</v>
      </c>
      <c r="L4347">
        <v>116</v>
      </c>
      <c r="M4347" t="s">
        <v>2935</v>
      </c>
      <c r="O4347">
        <v>5</v>
      </c>
      <c r="P4347">
        <v>980</v>
      </c>
      <c r="Q4347">
        <v>1</v>
      </c>
      <c r="R4347">
        <v>1</v>
      </c>
      <c r="S4347">
        <v>1242</v>
      </c>
      <c r="T4347" t="s">
        <v>252</v>
      </c>
      <c r="U4347">
        <v>4</v>
      </c>
      <c r="V4347">
        <v>1</v>
      </c>
      <c r="W4347">
        <v>5.0999999999999996</v>
      </c>
      <c r="X4347">
        <v>1</v>
      </c>
      <c r="Y4347" t="s">
        <v>7902</v>
      </c>
      <c r="Z4347" t="s">
        <v>7747</v>
      </c>
      <c r="AA4347" t="s">
        <v>47</v>
      </c>
      <c r="AB4347" t="s">
        <v>7903</v>
      </c>
      <c r="AC4347">
        <v>2</v>
      </c>
      <c r="AD4347">
        <v>16250</v>
      </c>
      <c r="AE4347" t="s">
        <v>7904</v>
      </c>
      <c r="AF4347" t="s">
        <v>7901</v>
      </c>
      <c r="AG4347">
        <v>17980</v>
      </c>
      <c r="AH4347">
        <v>1730</v>
      </c>
      <c r="AI4347">
        <v>480</v>
      </c>
      <c r="AJ4347">
        <f t="shared" si="340"/>
        <v>9.6218020022246942E-2</v>
      </c>
      <c r="AK4347">
        <f t="shared" si="336"/>
        <v>0</v>
      </c>
      <c r="AL4347">
        <f t="shared" si="337"/>
        <v>1</v>
      </c>
      <c r="AM4347">
        <f t="shared" si="338"/>
        <v>0</v>
      </c>
      <c r="AN4347">
        <f t="shared" si="339"/>
        <v>0</v>
      </c>
    </row>
    <row r="4348" spans="1:40" x14ac:dyDescent="0.35">
      <c r="A4348" t="s">
        <v>88</v>
      </c>
      <c r="B4348" t="s">
        <v>108</v>
      </c>
      <c r="C4348" t="s">
        <v>37</v>
      </c>
      <c r="D4348">
        <v>2020</v>
      </c>
      <c r="E4348" t="s">
        <v>1162</v>
      </c>
      <c r="F4348" t="s">
        <v>7746</v>
      </c>
      <c r="G4348">
        <v>3</v>
      </c>
      <c r="H4348">
        <v>4</v>
      </c>
      <c r="I4348" t="s">
        <v>185</v>
      </c>
      <c r="K4348" t="s">
        <v>71</v>
      </c>
      <c r="L4348">
        <v>115</v>
      </c>
      <c r="O4348">
        <v>5</v>
      </c>
      <c r="Q4348">
        <v>0</v>
      </c>
      <c r="R4348">
        <v>0</v>
      </c>
      <c r="S4348">
        <v>1242</v>
      </c>
      <c r="T4348" t="s">
        <v>123</v>
      </c>
      <c r="U4348">
        <v>4</v>
      </c>
      <c r="V4348">
        <v>0</v>
      </c>
      <c r="W4348">
        <v>4.9000000000000004</v>
      </c>
      <c r="X4348">
        <v>0</v>
      </c>
      <c r="Y4348" t="s">
        <v>2002</v>
      </c>
      <c r="Z4348" t="s">
        <v>7747</v>
      </c>
      <c r="AA4348" t="s">
        <v>47</v>
      </c>
      <c r="AB4348" t="s">
        <v>2003</v>
      </c>
      <c r="AC4348">
        <v>12</v>
      </c>
      <c r="AD4348">
        <v>13950</v>
      </c>
      <c r="AE4348" t="s">
        <v>7905</v>
      </c>
      <c r="AF4348" t="s">
        <v>7906</v>
      </c>
      <c r="AG4348">
        <v>17980</v>
      </c>
      <c r="AH4348">
        <v>4030</v>
      </c>
      <c r="AI4348">
        <v>2780</v>
      </c>
      <c r="AJ4348">
        <f t="shared" si="340"/>
        <v>0.22413793103448276</v>
      </c>
      <c r="AK4348">
        <f t="shared" si="336"/>
        <v>0</v>
      </c>
      <c r="AL4348">
        <f t="shared" si="337"/>
        <v>1</v>
      </c>
      <c r="AM4348">
        <f t="shared" si="338"/>
        <v>1</v>
      </c>
      <c r="AN4348">
        <f t="shared" si="339"/>
        <v>1</v>
      </c>
    </row>
    <row r="4349" spans="1:40" x14ac:dyDescent="0.35">
      <c r="A4349" t="s">
        <v>88</v>
      </c>
      <c r="B4349" t="s">
        <v>108</v>
      </c>
      <c r="C4349" t="s">
        <v>37</v>
      </c>
      <c r="D4349">
        <v>2020</v>
      </c>
      <c r="E4349" t="s">
        <v>1162</v>
      </c>
      <c r="F4349" t="s">
        <v>7746</v>
      </c>
      <c r="G4349">
        <v>3</v>
      </c>
      <c r="H4349">
        <v>4</v>
      </c>
      <c r="I4349" t="s">
        <v>40</v>
      </c>
      <c r="K4349" t="s">
        <v>51</v>
      </c>
      <c r="L4349">
        <v>115</v>
      </c>
      <c r="M4349" t="s">
        <v>350</v>
      </c>
      <c r="N4349" t="s">
        <v>92</v>
      </c>
      <c r="O4349">
        <v>5</v>
      </c>
      <c r="P4349">
        <v>980</v>
      </c>
      <c r="Q4349">
        <v>1</v>
      </c>
      <c r="R4349">
        <v>1</v>
      </c>
      <c r="S4349">
        <v>1242</v>
      </c>
      <c r="T4349" t="s">
        <v>123</v>
      </c>
      <c r="U4349">
        <v>4</v>
      </c>
      <c r="V4349">
        <v>0</v>
      </c>
      <c r="W4349">
        <v>4.9000000000000004</v>
      </c>
      <c r="X4349">
        <v>0</v>
      </c>
      <c r="Y4349" t="s">
        <v>401</v>
      </c>
      <c r="Z4349" t="s">
        <v>7747</v>
      </c>
      <c r="AA4349" t="s">
        <v>47</v>
      </c>
      <c r="AB4349" t="s">
        <v>402</v>
      </c>
      <c r="AC4349">
        <v>12</v>
      </c>
      <c r="AD4349">
        <v>15200</v>
      </c>
      <c r="AE4349" t="s">
        <v>7907</v>
      </c>
      <c r="AF4349" t="s">
        <v>7908</v>
      </c>
      <c r="AG4349">
        <v>17980</v>
      </c>
      <c r="AH4349">
        <v>2780</v>
      </c>
      <c r="AI4349">
        <v>1530</v>
      </c>
      <c r="AJ4349">
        <f t="shared" si="340"/>
        <v>0.1546162402669633</v>
      </c>
      <c r="AK4349">
        <f t="shared" si="336"/>
        <v>0</v>
      </c>
      <c r="AL4349">
        <f t="shared" si="337"/>
        <v>1</v>
      </c>
      <c r="AM4349">
        <f t="shared" si="338"/>
        <v>1</v>
      </c>
      <c r="AN4349">
        <f t="shared" si="339"/>
        <v>0</v>
      </c>
    </row>
    <row r="4350" spans="1:40" x14ac:dyDescent="0.35">
      <c r="A4350" t="s">
        <v>88</v>
      </c>
      <c r="B4350" t="s">
        <v>108</v>
      </c>
      <c r="C4350" t="s">
        <v>37</v>
      </c>
      <c r="D4350">
        <v>2020</v>
      </c>
      <c r="E4350" t="s">
        <v>1162</v>
      </c>
      <c r="F4350" t="s">
        <v>7746</v>
      </c>
      <c r="G4350">
        <v>3</v>
      </c>
      <c r="H4350">
        <v>4</v>
      </c>
      <c r="I4350" t="s">
        <v>40</v>
      </c>
      <c r="J4350" t="s">
        <v>98</v>
      </c>
      <c r="K4350" t="s">
        <v>51</v>
      </c>
      <c r="L4350">
        <v>114</v>
      </c>
      <c r="N4350" t="s">
        <v>92</v>
      </c>
      <c r="O4350">
        <v>5</v>
      </c>
      <c r="Q4350">
        <v>0</v>
      </c>
      <c r="R4350">
        <v>0</v>
      </c>
      <c r="S4350">
        <v>1242</v>
      </c>
      <c r="T4350" t="s">
        <v>123</v>
      </c>
      <c r="U4350">
        <v>4</v>
      </c>
      <c r="V4350">
        <v>0</v>
      </c>
      <c r="W4350">
        <v>4.9000000000000004</v>
      </c>
      <c r="X4350">
        <v>0</v>
      </c>
      <c r="Y4350" t="s">
        <v>2062</v>
      </c>
      <c r="Z4350" t="s">
        <v>7747</v>
      </c>
      <c r="AA4350" t="s">
        <v>47</v>
      </c>
      <c r="AB4350" t="s">
        <v>2258</v>
      </c>
      <c r="AC4350">
        <v>12</v>
      </c>
      <c r="AD4350">
        <v>13990</v>
      </c>
      <c r="AE4350" t="s">
        <v>7909</v>
      </c>
      <c r="AF4350" t="s">
        <v>7910</v>
      </c>
      <c r="AG4350">
        <v>17980</v>
      </c>
      <c r="AH4350">
        <v>3990</v>
      </c>
      <c r="AI4350">
        <v>2740</v>
      </c>
      <c r="AJ4350">
        <f t="shared" si="340"/>
        <v>0.22191323692992213</v>
      </c>
      <c r="AK4350">
        <f t="shared" si="336"/>
        <v>0</v>
      </c>
      <c r="AL4350">
        <f t="shared" si="337"/>
        <v>1</v>
      </c>
      <c r="AM4350">
        <f t="shared" si="338"/>
        <v>1</v>
      </c>
      <c r="AN4350">
        <f t="shared" si="339"/>
        <v>1</v>
      </c>
    </row>
    <row r="4351" spans="1:40" x14ac:dyDescent="0.35">
      <c r="A4351" t="s">
        <v>88</v>
      </c>
      <c r="B4351" t="s">
        <v>108</v>
      </c>
      <c r="C4351" t="s">
        <v>37</v>
      </c>
      <c r="D4351">
        <v>2019</v>
      </c>
      <c r="E4351" t="s">
        <v>1162</v>
      </c>
      <c r="F4351" t="s">
        <v>7746</v>
      </c>
      <c r="G4351">
        <v>3</v>
      </c>
      <c r="H4351">
        <v>4</v>
      </c>
      <c r="J4351" t="s">
        <v>98</v>
      </c>
      <c r="K4351" t="s">
        <v>51</v>
      </c>
      <c r="L4351">
        <v>125</v>
      </c>
      <c r="O4351">
        <v>5</v>
      </c>
      <c r="Q4351">
        <v>0</v>
      </c>
      <c r="R4351">
        <v>0</v>
      </c>
      <c r="S4351">
        <v>1242</v>
      </c>
      <c r="T4351" t="s">
        <v>123</v>
      </c>
      <c r="U4351">
        <v>4</v>
      </c>
      <c r="V4351">
        <v>0</v>
      </c>
      <c r="W4351">
        <v>5.4</v>
      </c>
      <c r="X4351">
        <v>0</v>
      </c>
      <c r="Y4351" t="s">
        <v>952</v>
      </c>
      <c r="Z4351" t="s">
        <v>7747</v>
      </c>
      <c r="AA4351" t="s">
        <v>47</v>
      </c>
      <c r="AB4351" t="s">
        <v>956</v>
      </c>
      <c r="AC4351">
        <v>12</v>
      </c>
      <c r="AD4351">
        <v>13490</v>
      </c>
      <c r="AE4351" t="s">
        <v>7911</v>
      </c>
      <c r="AF4351" t="s">
        <v>1251</v>
      </c>
      <c r="AG4351">
        <v>17980</v>
      </c>
      <c r="AH4351">
        <v>4490</v>
      </c>
      <c r="AI4351">
        <v>3240</v>
      </c>
      <c r="AJ4351">
        <f t="shared" si="340"/>
        <v>0.24972191323692991</v>
      </c>
      <c r="AK4351">
        <f t="shared" si="336"/>
        <v>0</v>
      </c>
      <c r="AL4351">
        <f t="shared" si="337"/>
        <v>1</v>
      </c>
      <c r="AM4351">
        <f t="shared" si="338"/>
        <v>1</v>
      </c>
      <c r="AN4351">
        <f t="shared" si="339"/>
        <v>1</v>
      </c>
    </row>
    <row r="4352" spans="1:40" x14ac:dyDescent="0.35">
      <c r="A4352" t="s">
        <v>88</v>
      </c>
      <c r="B4352" t="s">
        <v>108</v>
      </c>
      <c r="C4352" t="s">
        <v>37</v>
      </c>
      <c r="D4352">
        <v>2019</v>
      </c>
      <c r="E4352" t="s">
        <v>1162</v>
      </c>
      <c r="F4352" t="s">
        <v>7746</v>
      </c>
      <c r="G4352">
        <v>3</v>
      </c>
      <c r="H4352">
        <v>4</v>
      </c>
      <c r="J4352" t="s">
        <v>98</v>
      </c>
      <c r="K4352" t="s">
        <v>71</v>
      </c>
      <c r="L4352">
        <v>125</v>
      </c>
      <c r="O4352">
        <v>5</v>
      </c>
      <c r="Q4352">
        <v>0</v>
      </c>
      <c r="R4352">
        <v>0</v>
      </c>
      <c r="S4352">
        <v>1242</v>
      </c>
      <c r="T4352" t="s">
        <v>123</v>
      </c>
      <c r="U4352">
        <v>4</v>
      </c>
      <c r="V4352">
        <v>0</v>
      </c>
      <c r="W4352">
        <v>5.4</v>
      </c>
      <c r="X4352">
        <v>0</v>
      </c>
      <c r="Y4352" t="s">
        <v>952</v>
      </c>
      <c r="Z4352" t="s">
        <v>7747</v>
      </c>
      <c r="AA4352" t="s">
        <v>47</v>
      </c>
      <c r="AB4352" t="s">
        <v>956</v>
      </c>
      <c r="AC4352">
        <v>12</v>
      </c>
      <c r="AD4352">
        <v>13990</v>
      </c>
      <c r="AE4352" t="s">
        <v>7912</v>
      </c>
      <c r="AF4352" t="s">
        <v>1251</v>
      </c>
      <c r="AG4352">
        <v>17980</v>
      </c>
      <c r="AH4352">
        <v>3990</v>
      </c>
      <c r="AI4352">
        <v>2740</v>
      </c>
      <c r="AJ4352">
        <f t="shared" si="340"/>
        <v>0.22191323692992213</v>
      </c>
      <c r="AK4352">
        <f t="shared" si="336"/>
        <v>0</v>
      </c>
      <c r="AL4352">
        <f t="shared" si="337"/>
        <v>1</v>
      </c>
      <c r="AM4352">
        <f t="shared" si="338"/>
        <v>1</v>
      </c>
      <c r="AN4352">
        <f t="shared" si="339"/>
        <v>1</v>
      </c>
    </row>
    <row r="4353" spans="1:40" x14ac:dyDescent="0.35">
      <c r="A4353" t="s">
        <v>88</v>
      </c>
      <c r="B4353" t="s">
        <v>108</v>
      </c>
      <c r="C4353" t="s">
        <v>37</v>
      </c>
      <c r="D4353">
        <v>2020</v>
      </c>
      <c r="E4353" t="s">
        <v>1162</v>
      </c>
      <c r="F4353" t="s">
        <v>7746</v>
      </c>
      <c r="G4353">
        <v>3</v>
      </c>
      <c r="H4353">
        <v>4</v>
      </c>
      <c r="I4353" t="s">
        <v>40</v>
      </c>
      <c r="J4353" t="s">
        <v>98</v>
      </c>
      <c r="K4353" t="s">
        <v>42</v>
      </c>
      <c r="L4353">
        <v>114</v>
      </c>
      <c r="N4353" t="s">
        <v>92</v>
      </c>
      <c r="O4353">
        <v>5</v>
      </c>
      <c r="Q4353">
        <v>0</v>
      </c>
      <c r="R4353">
        <v>0</v>
      </c>
      <c r="S4353">
        <v>1242</v>
      </c>
      <c r="T4353" t="s">
        <v>123</v>
      </c>
      <c r="U4353">
        <v>4</v>
      </c>
      <c r="V4353">
        <v>0</v>
      </c>
      <c r="W4353">
        <v>4.9000000000000004</v>
      </c>
      <c r="X4353">
        <v>0</v>
      </c>
      <c r="Y4353" t="s">
        <v>2062</v>
      </c>
      <c r="Z4353" t="s">
        <v>7747</v>
      </c>
      <c r="AA4353" t="s">
        <v>47</v>
      </c>
      <c r="AB4353" t="s">
        <v>1822</v>
      </c>
      <c r="AC4353">
        <v>12</v>
      </c>
      <c r="AD4353">
        <v>14790</v>
      </c>
      <c r="AE4353" t="s">
        <v>7913</v>
      </c>
      <c r="AF4353" t="s">
        <v>7914</v>
      </c>
      <c r="AG4353">
        <v>17980</v>
      </c>
      <c r="AH4353">
        <v>3190</v>
      </c>
      <c r="AI4353">
        <v>1940</v>
      </c>
      <c r="AJ4353">
        <f t="shared" si="340"/>
        <v>0.17741935483870969</v>
      </c>
      <c r="AK4353">
        <f t="shared" si="336"/>
        <v>0</v>
      </c>
      <c r="AL4353">
        <f t="shared" si="337"/>
        <v>1</v>
      </c>
      <c r="AM4353">
        <f t="shared" si="338"/>
        <v>1</v>
      </c>
      <c r="AN4353">
        <f t="shared" si="339"/>
        <v>0</v>
      </c>
    </row>
    <row r="4354" spans="1:40" x14ac:dyDescent="0.35">
      <c r="A4354" t="s">
        <v>88</v>
      </c>
      <c r="B4354" t="s">
        <v>108</v>
      </c>
      <c r="C4354" t="s">
        <v>37</v>
      </c>
      <c r="D4354">
        <v>2020</v>
      </c>
      <c r="E4354" t="s">
        <v>1162</v>
      </c>
      <c r="F4354" t="s">
        <v>7746</v>
      </c>
      <c r="G4354">
        <v>3</v>
      </c>
      <c r="H4354">
        <v>4</v>
      </c>
      <c r="I4354" t="s">
        <v>40</v>
      </c>
      <c r="J4354" t="s">
        <v>98</v>
      </c>
      <c r="K4354" t="s">
        <v>42</v>
      </c>
      <c r="L4354">
        <v>114</v>
      </c>
      <c r="N4354" t="s">
        <v>92</v>
      </c>
      <c r="O4354">
        <v>5</v>
      </c>
      <c r="Q4354">
        <v>0</v>
      </c>
      <c r="R4354">
        <v>0</v>
      </c>
      <c r="S4354">
        <v>1242</v>
      </c>
      <c r="T4354" t="s">
        <v>123</v>
      </c>
      <c r="U4354">
        <v>4</v>
      </c>
      <c r="V4354">
        <v>0</v>
      </c>
      <c r="W4354">
        <v>4.9000000000000004</v>
      </c>
      <c r="X4354">
        <v>0</v>
      </c>
      <c r="Y4354" t="s">
        <v>2062</v>
      </c>
      <c r="Z4354" t="s">
        <v>7747</v>
      </c>
      <c r="AA4354" t="s">
        <v>47</v>
      </c>
      <c r="AB4354" t="s">
        <v>1822</v>
      </c>
      <c r="AC4354">
        <v>12</v>
      </c>
      <c r="AD4354">
        <v>14890</v>
      </c>
      <c r="AE4354" t="s">
        <v>7915</v>
      </c>
      <c r="AF4354" t="s">
        <v>7914</v>
      </c>
      <c r="AG4354">
        <v>17980</v>
      </c>
      <c r="AH4354">
        <v>3090</v>
      </c>
      <c r="AI4354">
        <v>1840</v>
      </c>
      <c r="AJ4354">
        <f t="shared" si="340"/>
        <v>0.17185761957730811</v>
      </c>
      <c r="AK4354">
        <f t="shared" si="336"/>
        <v>0</v>
      </c>
      <c r="AL4354">
        <f t="shared" si="337"/>
        <v>1</v>
      </c>
      <c r="AM4354">
        <f t="shared" si="338"/>
        <v>1</v>
      </c>
      <c r="AN4354">
        <f t="shared" si="339"/>
        <v>0</v>
      </c>
    </row>
    <row r="4355" spans="1:40" x14ac:dyDescent="0.35">
      <c r="A4355" t="s">
        <v>88</v>
      </c>
      <c r="B4355" t="s">
        <v>108</v>
      </c>
      <c r="C4355" t="s">
        <v>37</v>
      </c>
      <c r="D4355">
        <v>2020</v>
      </c>
      <c r="E4355" t="s">
        <v>1162</v>
      </c>
      <c r="F4355" t="s">
        <v>7746</v>
      </c>
      <c r="G4355">
        <v>3</v>
      </c>
      <c r="H4355">
        <v>4</v>
      </c>
      <c r="I4355" t="s">
        <v>185</v>
      </c>
      <c r="J4355" t="s">
        <v>98</v>
      </c>
      <c r="L4355">
        <v>130</v>
      </c>
      <c r="O4355">
        <v>5</v>
      </c>
      <c r="Q4355">
        <v>0</v>
      </c>
      <c r="R4355">
        <v>0</v>
      </c>
      <c r="S4355">
        <v>1242</v>
      </c>
      <c r="T4355" t="s">
        <v>123</v>
      </c>
      <c r="U4355">
        <v>4</v>
      </c>
      <c r="V4355">
        <v>0</v>
      </c>
      <c r="W4355">
        <v>5.5</v>
      </c>
      <c r="X4355">
        <v>0</v>
      </c>
      <c r="Y4355" t="s">
        <v>2062</v>
      </c>
      <c r="Z4355" t="s">
        <v>7747</v>
      </c>
      <c r="AA4355" t="s">
        <v>47</v>
      </c>
      <c r="AB4355" t="s">
        <v>1822</v>
      </c>
      <c r="AC4355">
        <v>2</v>
      </c>
      <c r="AD4355">
        <v>13590</v>
      </c>
      <c r="AE4355" t="s">
        <v>7916</v>
      </c>
      <c r="AF4355" t="s">
        <v>1255</v>
      </c>
      <c r="AG4355">
        <v>17980</v>
      </c>
      <c r="AH4355">
        <v>4390</v>
      </c>
      <c r="AI4355">
        <v>3140</v>
      </c>
      <c r="AJ4355">
        <f t="shared" si="340"/>
        <v>0.24416017797552836</v>
      </c>
      <c r="AK4355">
        <f t="shared" ref="AK4355:AK4418" si="341">+IF(AJ4355&gt;0.35,1,0)</f>
        <v>0</v>
      </c>
      <c r="AL4355">
        <f t="shared" ref="AL4355:AL4418" si="342">+IF(AJ4355&gt;0.05,1,0)</f>
        <v>1</v>
      </c>
      <c r="AM4355">
        <f t="shared" ref="AM4355:AM4418" si="343">+IF(AJ4355&gt;0.1,1,0)</f>
        <v>1</v>
      </c>
      <c r="AN4355">
        <f t="shared" ref="AN4355:AN4418" si="344">+IF(AJ4355&gt;0.2,1,0)</f>
        <v>1</v>
      </c>
    </row>
    <row r="4356" spans="1:40" x14ac:dyDescent="0.35">
      <c r="A4356" t="s">
        <v>88</v>
      </c>
      <c r="B4356" t="s">
        <v>108</v>
      </c>
      <c r="C4356" t="s">
        <v>37</v>
      </c>
      <c r="D4356">
        <v>2020</v>
      </c>
      <c r="E4356" t="s">
        <v>1162</v>
      </c>
      <c r="F4356" t="s">
        <v>7746</v>
      </c>
      <c r="G4356">
        <v>3</v>
      </c>
      <c r="H4356">
        <v>4</v>
      </c>
      <c r="I4356" t="s">
        <v>185</v>
      </c>
      <c r="J4356" t="s">
        <v>98</v>
      </c>
      <c r="L4356">
        <v>130</v>
      </c>
      <c r="O4356">
        <v>5</v>
      </c>
      <c r="Q4356">
        <v>0</v>
      </c>
      <c r="R4356">
        <v>0</v>
      </c>
      <c r="S4356">
        <v>1242</v>
      </c>
      <c r="T4356" t="s">
        <v>123</v>
      </c>
      <c r="U4356">
        <v>4</v>
      </c>
      <c r="V4356">
        <v>0</v>
      </c>
      <c r="W4356">
        <v>5.5</v>
      </c>
      <c r="X4356">
        <v>0</v>
      </c>
      <c r="Y4356" t="s">
        <v>2062</v>
      </c>
      <c r="Z4356" t="s">
        <v>7747</v>
      </c>
      <c r="AA4356" t="s">
        <v>47</v>
      </c>
      <c r="AB4356" t="s">
        <v>1822</v>
      </c>
      <c r="AC4356">
        <v>2</v>
      </c>
      <c r="AD4356">
        <v>13590</v>
      </c>
      <c r="AE4356" t="s">
        <v>7917</v>
      </c>
      <c r="AF4356" t="s">
        <v>1255</v>
      </c>
      <c r="AG4356">
        <v>17980</v>
      </c>
      <c r="AH4356">
        <v>4390</v>
      </c>
      <c r="AI4356">
        <v>3140</v>
      </c>
      <c r="AJ4356">
        <f t="shared" si="340"/>
        <v>0.24416017797552836</v>
      </c>
      <c r="AK4356">
        <f t="shared" si="341"/>
        <v>0</v>
      </c>
      <c r="AL4356">
        <f t="shared" si="342"/>
        <v>1</v>
      </c>
      <c r="AM4356">
        <f t="shared" si="343"/>
        <v>1</v>
      </c>
      <c r="AN4356">
        <f t="shared" si="344"/>
        <v>1</v>
      </c>
    </row>
    <row r="4357" spans="1:40" x14ac:dyDescent="0.35">
      <c r="A4357" t="s">
        <v>88</v>
      </c>
      <c r="B4357" t="s">
        <v>108</v>
      </c>
      <c r="C4357" t="s">
        <v>37</v>
      </c>
      <c r="D4357">
        <v>2020</v>
      </c>
      <c r="E4357" t="s">
        <v>1162</v>
      </c>
      <c r="F4357" t="s">
        <v>7746</v>
      </c>
      <c r="G4357">
        <v>3</v>
      </c>
      <c r="H4357">
        <v>4</v>
      </c>
      <c r="I4357" t="s">
        <v>185</v>
      </c>
      <c r="J4357" t="s">
        <v>98</v>
      </c>
      <c r="L4357">
        <v>130</v>
      </c>
      <c r="O4357">
        <v>5</v>
      </c>
      <c r="Q4357">
        <v>0</v>
      </c>
      <c r="R4357">
        <v>0</v>
      </c>
      <c r="S4357">
        <v>1242</v>
      </c>
      <c r="T4357" t="s">
        <v>123</v>
      </c>
      <c r="U4357">
        <v>4</v>
      </c>
      <c r="V4357">
        <v>0</v>
      </c>
      <c r="W4357">
        <v>5.5</v>
      </c>
      <c r="X4357">
        <v>0</v>
      </c>
      <c r="Y4357" t="s">
        <v>2062</v>
      </c>
      <c r="Z4357" t="s">
        <v>7747</v>
      </c>
      <c r="AA4357" t="s">
        <v>47</v>
      </c>
      <c r="AB4357" t="s">
        <v>1822</v>
      </c>
      <c r="AC4357">
        <v>2</v>
      </c>
      <c r="AD4357">
        <v>13590</v>
      </c>
      <c r="AE4357" t="s">
        <v>7918</v>
      </c>
      <c r="AF4357" t="s">
        <v>1255</v>
      </c>
      <c r="AG4357">
        <v>17980</v>
      </c>
      <c r="AH4357">
        <v>4390</v>
      </c>
      <c r="AI4357">
        <v>3140</v>
      </c>
      <c r="AJ4357">
        <f t="shared" si="340"/>
        <v>0.24416017797552836</v>
      </c>
      <c r="AK4357">
        <f t="shared" si="341"/>
        <v>0</v>
      </c>
      <c r="AL4357">
        <f t="shared" si="342"/>
        <v>1</v>
      </c>
      <c r="AM4357">
        <f t="shared" si="343"/>
        <v>1</v>
      </c>
      <c r="AN4357">
        <f t="shared" si="344"/>
        <v>1</v>
      </c>
    </row>
    <row r="4358" spans="1:40" x14ac:dyDescent="0.35">
      <c r="A4358" t="s">
        <v>88</v>
      </c>
      <c r="B4358" t="s">
        <v>108</v>
      </c>
      <c r="C4358" t="s">
        <v>37</v>
      </c>
      <c r="D4358">
        <v>2020</v>
      </c>
      <c r="E4358" t="s">
        <v>1162</v>
      </c>
      <c r="F4358" t="s">
        <v>7746</v>
      </c>
      <c r="G4358">
        <v>3</v>
      </c>
      <c r="H4358">
        <v>4</v>
      </c>
      <c r="I4358" t="s">
        <v>185</v>
      </c>
      <c r="J4358" t="s">
        <v>98</v>
      </c>
      <c r="K4358" t="s">
        <v>71</v>
      </c>
      <c r="L4358">
        <v>129</v>
      </c>
      <c r="M4358" t="s">
        <v>2321</v>
      </c>
      <c r="N4358" t="s">
        <v>92</v>
      </c>
      <c r="O4358">
        <v>5</v>
      </c>
      <c r="P4358">
        <v>980</v>
      </c>
      <c r="Q4358">
        <v>0</v>
      </c>
      <c r="R4358">
        <v>1</v>
      </c>
      <c r="S4358">
        <v>1242</v>
      </c>
      <c r="T4358" t="s">
        <v>252</v>
      </c>
      <c r="U4358">
        <v>4</v>
      </c>
      <c r="V4358">
        <v>1</v>
      </c>
      <c r="W4358">
        <v>5.5</v>
      </c>
      <c r="X4358">
        <v>0</v>
      </c>
      <c r="Y4358" t="s">
        <v>1384</v>
      </c>
      <c r="Z4358" t="s">
        <v>7747</v>
      </c>
      <c r="AA4358" t="s">
        <v>47</v>
      </c>
      <c r="AB4358" t="s">
        <v>1385</v>
      </c>
      <c r="AC4358">
        <v>2</v>
      </c>
      <c r="AD4358">
        <v>15400</v>
      </c>
      <c r="AE4358" t="s">
        <v>7919</v>
      </c>
      <c r="AF4358" t="s">
        <v>7920</v>
      </c>
      <c r="AG4358">
        <v>17980</v>
      </c>
      <c r="AH4358">
        <v>2580</v>
      </c>
      <c r="AI4358">
        <v>1330</v>
      </c>
      <c r="AJ4358">
        <f t="shared" si="340"/>
        <v>0.14349276974416017</v>
      </c>
      <c r="AK4358">
        <f t="shared" si="341"/>
        <v>0</v>
      </c>
      <c r="AL4358">
        <f t="shared" si="342"/>
        <v>1</v>
      </c>
      <c r="AM4358">
        <f t="shared" si="343"/>
        <v>1</v>
      </c>
      <c r="AN4358">
        <f t="shared" si="344"/>
        <v>0</v>
      </c>
    </row>
    <row r="4359" spans="1:40" x14ac:dyDescent="0.35">
      <c r="A4359" t="s">
        <v>88</v>
      </c>
      <c r="B4359" t="s">
        <v>108</v>
      </c>
      <c r="C4359" t="s">
        <v>37</v>
      </c>
      <c r="D4359">
        <v>2020</v>
      </c>
      <c r="E4359" t="s">
        <v>1162</v>
      </c>
      <c r="F4359" t="s">
        <v>7746</v>
      </c>
      <c r="G4359">
        <v>3</v>
      </c>
      <c r="H4359">
        <v>4</v>
      </c>
      <c r="I4359" t="s">
        <v>185</v>
      </c>
      <c r="J4359" t="s">
        <v>98</v>
      </c>
      <c r="K4359" t="s">
        <v>42</v>
      </c>
      <c r="L4359">
        <v>110</v>
      </c>
      <c r="Q4359">
        <v>0</v>
      </c>
      <c r="R4359">
        <v>0</v>
      </c>
      <c r="S4359">
        <v>1242</v>
      </c>
      <c r="T4359" t="s">
        <v>123</v>
      </c>
      <c r="U4359">
        <v>4</v>
      </c>
      <c r="V4359">
        <v>0</v>
      </c>
      <c r="W4359">
        <v>4.9000000000000004</v>
      </c>
      <c r="X4359">
        <v>0</v>
      </c>
      <c r="Y4359" t="s">
        <v>2349</v>
      </c>
      <c r="Z4359" t="s">
        <v>7747</v>
      </c>
      <c r="AA4359" t="s">
        <v>47</v>
      </c>
      <c r="AB4359" t="s">
        <v>2350</v>
      </c>
      <c r="AC4359">
        <v>12</v>
      </c>
      <c r="AD4359">
        <v>14800</v>
      </c>
      <c r="AE4359" t="s">
        <v>7921</v>
      </c>
      <c r="AF4359" t="s">
        <v>7922</v>
      </c>
      <c r="AG4359">
        <v>17980</v>
      </c>
      <c r="AH4359">
        <v>3180</v>
      </c>
      <c r="AI4359">
        <v>1930</v>
      </c>
      <c r="AJ4359">
        <f t="shared" si="340"/>
        <v>0.17686318131256953</v>
      </c>
      <c r="AK4359">
        <f t="shared" si="341"/>
        <v>0</v>
      </c>
      <c r="AL4359">
        <f t="shared" si="342"/>
        <v>1</v>
      </c>
      <c r="AM4359">
        <f t="shared" si="343"/>
        <v>1</v>
      </c>
      <c r="AN4359">
        <f t="shared" si="344"/>
        <v>0</v>
      </c>
    </row>
    <row r="4360" spans="1:40" x14ac:dyDescent="0.35">
      <c r="A4360" t="s">
        <v>88</v>
      </c>
      <c r="B4360" t="s">
        <v>108</v>
      </c>
      <c r="C4360" t="s">
        <v>37</v>
      </c>
      <c r="D4360">
        <v>2020</v>
      </c>
      <c r="E4360" t="s">
        <v>1162</v>
      </c>
      <c r="F4360" t="s">
        <v>7746</v>
      </c>
      <c r="G4360">
        <v>3</v>
      </c>
      <c r="H4360">
        <v>4</v>
      </c>
      <c r="I4360" t="s">
        <v>185</v>
      </c>
      <c r="J4360" t="s">
        <v>98</v>
      </c>
      <c r="K4360" t="s">
        <v>71</v>
      </c>
      <c r="L4360">
        <v>130</v>
      </c>
      <c r="M4360" t="s">
        <v>471</v>
      </c>
      <c r="N4360" t="s">
        <v>44</v>
      </c>
      <c r="O4360">
        <v>5</v>
      </c>
      <c r="Q4360">
        <v>0</v>
      </c>
      <c r="R4360">
        <v>0</v>
      </c>
      <c r="S4360">
        <v>1242</v>
      </c>
      <c r="T4360" t="s">
        <v>123</v>
      </c>
      <c r="U4360">
        <v>4</v>
      </c>
      <c r="V4360">
        <v>0</v>
      </c>
      <c r="W4360">
        <v>5.5</v>
      </c>
      <c r="X4360">
        <v>0</v>
      </c>
      <c r="Y4360" t="s">
        <v>1388</v>
      </c>
      <c r="Z4360" t="s">
        <v>7747</v>
      </c>
      <c r="AA4360" t="s">
        <v>47</v>
      </c>
      <c r="AB4360" t="s">
        <v>1389</v>
      </c>
      <c r="AC4360">
        <v>12</v>
      </c>
      <c r="AD4360">
        <v>18000</v>
      </c>
      <c r="AE4360" t="s">
        <v>7923</v>
      </c>
      <c r="AF4360" t="s">
        <v>7924</v>
      </c>
      <c r="AG4360">
        <v>17980</v>
      </c>
      <c r="AH4360">
        <v>-20</v>
      </c>
      <c r="AI4360">
        <v>-1270</v>
      </c>
      <c r="AJ4360">
        <f t="shared" si="340"/>
        <v>-1.1123470522803114E-3</v>
      </c>
      <c r="AK4360">
        <f t="shared" si="341"/>
        <v>0</v>
      </c>
      <c r="AL4360">
        <f t="shared" si="342"/>
        <v>0</v>
      </c>
      <c r="AM4360">
        <f t="shared" si="343"/>
        <v>0</v>
      </c>
      <c r="AN4360">
        <f t="shared" si="344"/>
        <v>0</v>
      </c>
    </row>
    <row r="4361" spans="1:40" x14ac:dyDescent="0.35">
      <c r="A4361" t="s">
        <v>88</v>
      </c>
      <c r="B4361" t="s">
        <v>108</v>
      </c>
      <c r="C4361" t="s">
        <v>37</v>
      </c>
      <c r="D4361">
        <v>2020</v>
      </c>
      <c r="E4361" t="s">
        <v>1162</v>
      </c>
      <c r="F4361" t="s">
        <v>7746</v>
      </c>
      <c r="G4361">
        <v>3</v>
      </c>
      <c r="H4361">
        <v>4</v>
      </c>
      <c r="I4361" t="s">
        <v>185</v>
      </c>
      <c r="J4361" t="s">
        <v>98</v>
      </c>
      <c r="K4361" t="s">
        <v>51</v>
      </c>
      <c r="L4361">
        <v>108</v>
      </c>
      <c r="Q4361">
        <v>0</v>
      </c>
      <c r="R4361">
        <v>0</v>
      </c>
      <c r="S4361">
        <v>1242</v>
      </c>
      <c r="T4361" t="s">
        <v>123</v>
      </c>
      <c r="U4361">
        <v>4</v>
      </c>
      <c r="V4361">
        <v>0</v>
      </c>
      <c r="W4361">
        <v>4.8</v>
      </c>
      <c r="X4361">
        <v>0</v>
      </c>
      <c r="Y4361" t="s">
        <v>2349</v>
      </c>
      <c r="Z4361" t="s">
        <v>7747</v>
      </c>
      <c r="AA4361" t="s">
        <v>5135</v>
      </c>
      <c r="AB4361" t="s">
        <v>47</v>
      </c>
      <c r="AC4361">
        <v>12</v>
      </c>
      <c r="AD4361">
        <v>13700</v>
      </c>
      <c r="AE4361" t="s">
        <v>7925</v>
      </c>
      <c r="AF4361" t="s">
        <v>7926</v>
      </c>
      <c r="AG4361">
        <v>17980</v>
      </c>
      <c r="AH4361">
        <v>4280</v>
      </c>
      <c r="AI4361">
        <v>3030</v>
      </c>
      <c r="AJ4361">
        <f t="shared" si="340"/>
        <v>0.23804226918798665</v>
      </c>
      <c r="AK4361">
        <f t="shared" si="341"/>
        <v>0</v>
      </c>
      <c r="AL4361">
        <f t="shared" si="342"/>
        <v>1</v>
      </c>
      <c r="AM4361">
        <f t="shared" si="343"/>
        <v>1</v>
      </c>
      <c r="AN4361">
        <f t="shared" si="344"/>
        <v>1</v>
      </c>
    </row>
    <row r="4362" spans="1:40" x14ac:dyDescent="0.35">
      <c r="A4362" t="s">
        <v>88</v>
      </c>
      <c r="B4362" t="s">
        <v>108</v>
      </c>
      <c r="C4362" t="s">
        <v>37</v>
      </c>
      <c r="D4362">
        <v>2020</v>
      </c>
      <c r="E4362" t="s">
        <v>1162</v>
      </c>
      <c r="F4362" t="s">
        <v>7746</v>
      </c>
      <c r="G4362">
        <v>3</v>
      </c>
      <c r="H4362">
        <v>4</v>
      </c>
      <c r="I4362" t="s">
        <v>185</v>
      </c>
      <c r="J4362" t="s">
        <v>98</v>
      </c>
      <c r="K4362" t="s">
        <v>51</v>
      </c>
      <c r="L4362">
        <v>108</v>
      </c>
      <c r="M4362" t="s">
        <v>67</v>
      </c>
      <c r="N4362" t="s">
        <v>92</v>
      </c>
      <c r="O4362">
        <v>5</v>
      </c>
      <c r="Q4362">
        <v>0</v>
      </c>
      <c r="R4362">
        <v>0</v>
      </c>
      <c r="S4362">
        <v>1242</v>
      </c>
      <c r="T4362" t="s">
        <v>123</v>
      </c>
      <c r="U4362">
        <v>4</v>
      </c>
      <c r="V4362">
        <v>0</v>
      </c>
      <c r="W4362">
        <v>5.5</v>
      </c>
      <c r="X4362">
        <v>0</v>
      </c>
      <c r="Y4362" t="s">
        <v>2219</v>
      </c>
      <c r="Z4362" t="s">
        <v>7747</v>
      </c>
      <c r="AA4362" t="s">
        <v>2220</v>
      </c>
      <c r="AB4362" t="s">
        <v>47</v>
      </c>
      <c r="AC4362">
        <v>12</v>
      </c>
      <c r="AD4362">
        <v>14000</v>
      </c>
      <c r="AE4362" t="s">
        <v>7927</v>
      </c>
      <c r="AF4362" t="s">
        <v>1255</v>
      </c>
      <c r="AG4362">
        <v>17980</v>
      </c>
      <c r="AH4362">
        <v>3980</v>
      </c>
      <c r="AI4362">
        <v>2730</v>
      </c>
      <c r="AJ4362">
        <f t="shared" si="340"/>
        <v>0.22135706340378197</v>
      </c>
      <c r="AK4362">
        <f t="shared" si="341"/>
        <v>0</v>
      </c>
      <c r="AL4362">
        <f t="shared" si="342"/>
        <v>1</v>
      </c>
      <c r="AM4362">
        <f t="shared" si="343"/>
        <v>1</v>
      </c>
      <c r="AN4362">
        <f t="shared" si="344"/>
        <v>1</v>
      </c>
    </row>
    <row r="4363" spans="1:40" x14ac:dyDescent="0.35">
      <c r="A4363" t="s">
        <v>88</v>
      </c>
      <c r="B4363" t="s">
        <v>108</v>
      </c>
      <c r="C4363" t="s">
        <v>37</v>
      </c>
      <c r="D4363">
        <v>2020</v>
      </c>
      <c r="E4363" t="s">
        <v>1162</v>
      </c>
      <c r="F4363" t="s">
        <v>7746</v>
      </c>
      <c r="G4363">
        <v>3</v>
      </c>
      <c r="H4363">
        <v>4</v>
      </c>
      <c r="I4363" t="s">
        <v>185</v>
      </c>
      <c r="J4363" t="s">
        <v>98</v>
      </c>
      <c r="K4363" t="s">
        <v>51</v>
      </c>
      <c r="L4363">
        <v>108</v>
      </c>
      <c r="M4363" t="s">
        <v>67</v>
      </c>
      <c r="N4363" t="s">
        <v>92</v>
      </c>
      <c r="O4363">
        <v>5</v>
      </c>
      <c r="Q4363">
        <v>0</v>
      </c>
      <c r="R4363">
        <v>0</v>
      </c>
      <c r="S4363">
        <v>1242</v>
      </c>
      <c r="T4363" t="s">
        <v>123</v>
      </c>
      <c r="U4363">
        <v>4</v>
      </c>
      <c r="V4363">
        <v>0</v>
      </c>
      <c r="W4363">
        <v>5.5</v>
      </c>
      <c r="X4363">
        <v>0</v>
      </c>
      <c r="Y4363" t="s">
        <v>2219</v>
      </c>
      <c r="Z4363" t="s">
        <v>7747</v>
      </c>
      <c r="AA4363" t="s">
        <v>47</v>
      </c>
      <c r="AB4363" t="s">
        <v>2222</v>
      </c>
      <c r="AC4363">
        <v>12</v>
      </c>
      <c r="AD4363">
        <v>14000</v>
      </c>
      <c r="AE4363" t="s">
        <v>7928</v>
      </c>
      <c r="AF4363" t="s">
        <v>1255</v>
      </c>
      <c r="AG4363">
        <v>17980</v>
      </c>
      <c r="AH4363">
        <v>3980</v>
      </c>
      <c r="AI4363">
        <v>2730</v>
      </c>
      <c r="AJ4363">
        <f t="shared" si="340"/>
        <v>0.22135706340378197</v>
      </c>
      <c r="AK4363">
        <f t="shared" si="341"/>
        <v>0</v>
      </c>
      <c r="AL4363">
        <f t="shared" si="342"/>
        <v>1</v>
      </c>
      <c r="AM4363">
        <f t="shared" si="343"/>
        <v>1</v>
      </c>
      <c r="AN4363">
        <f t="shared" si="344"/>
        <v>1</v>
      </c>
    </row>
    <row r="4364" spans="1:40" x14ac:dyDescent="0.35">
      <c r="A4364" t="s">
        <v>88</v>
      </c>
      <c r="B4364" t="s">
        <v>108</v>
      </c>
      <c r="C4364" t="s">
        <v>37</v>
      </c>
      <c r="D4364">
        <v>2020</v>
      </c>
      <c r="E4364" t="s">
        <v>1162</v>
      </c>
      <c r="F4364" t="s">
        <v>7746</v>
      </c>
      <c r="G4364">
        <v>3</v>
      </c>
      <c r="H4364">
        <v>4</v>
      </c>
      <c r="I4364" t="s">
        <v>185</v>
      </c>
      <c r="J4364" t="s">
        <v>98</v>
      </c>
      <c r="K4364" t="s">
        <v>71</v>
      </c>
      <c r="L4364">
        <v>90</v>
      </c>
      <c r="M4364" t="s">
        <v>138</v>
      </c>
      <c r="O4364">
        <v>5</v>
      </c>
      <c r="Q4364">
        <v>0</v>
      </c>
      <c r="R4364">
        <v>0</v>
      </c>
      <c r="S4364">
        <v>999</v>
      </c>
      <c r="T4364" t="s">
        <v>123</v>
      </c>
      <c r="U4364">
        <v>3</v>
      </c>
      <c r="V4364">
        <v>0</v>
      </c>
      <c r="W4364">
        <v>3.8</v>
      </c>
      <c r="X4364">
        <v>0</v>
      </c>
      <c r="Y4364" t="s">
        <v>6280</v>
      </c>
      <c r="Z4364" t="s">
        <v>7747</v>
      </c>
      <c r="AA4364" t="s">
        <v>47</v>
      </c>
      <c r="AB4364" t="s">
        <v>6281</v>
      </c>
      <c r="AC4364">
        <v>2</v>
      </c>
      <c r="AD4364">
        <v>16600</v>
      </c>
      <c r="AE4364" t="s">
        <v>7929</v>
      </c>
      <c r="AF4364" t="s">
        <v>7930</v>
      </c>
      <c r="AG4364">
        <v>17980</v>
      </c>
      <c r="AH4364">
        <v>1380</v>
      </c>
      <c r="AI4364">
        <v>130</v>
      </c>
      <c r="AJ4364">
        <f t="shared" si="340"/>
        <v>7.6751946607341484E-2</v>
      </c>
      <c r="AK4364">
        <f t="shared" si="341"/>
        <v>0</v>
      </c>
      <c r="AL4364">
        <f t="shared" si="342"/>
        <v>1</v>
      </c>
      <c r="AM4364">
        <f t="shared" si="343"/>
        <v>0</v>
      </c>
      <c r="AN4364">
        <f t="shared" si="344"/>
        <v>0</v>
      </c>
    </row>
    <row r="4365" spans="1:40" x14ac:dyDescent="0.35">
      <c r="A4365" t="s">
        <v>88</v>
      </c>
      <c r="B4365" t="s">
        <v>108</v>
      </c>
      <c r="C4365" t="s">
        <v>37</v>
      </c>
      <c r="D4365">
        <v>2020</v>
      </c>
      <c r="E4365" t="s">
        <v>1162</v>
      </c>
      <c r="F4365" t="s">
        <v>7746</v>
      </c>
      <c r="G4365">
        <v>3</v>
      </c>
      <c r="H4365">
        <v>4</v>
      </c>
      <c r="J4365" t="s">
        <v>98</v>
      </c>
      <c r="K4365" t="s">
        <v>42</v>
      </c>
      <c r="L4365">
        <v>114</v>
      </c>
      <c r="M4365" t="s">
        <v>113</v>
      </c>
      <c r="N4365" t="s">
        <v>92</v>
      </c>
      <c r="O4365">
        <v>5</v>
      </c>
      <c r="Q4365">
        <v>0</v>
      </c>
      <c r="R4365">
        <v>0</v>
      </c>
      <c r="S4365">
        <v>1242</v>
      </c>
      <c r="T4365" t="s">
        <v>123</v>
      </c>
      <c r="U4365">
        <v>4</v>
      </c>
      <c r="V4365">
        <v>0</v>
      </c>
      <c r="W4365">
        <v>4.9000000000000004</v>
      </c>
      <c r="X4365">
        <v>0</v>
      </c>
      <c r="Y4365" t="s">
        <v>2219</v>
      </c>
      <c r="Z4365" t="s">
        <v>7747</v>
      </c>
      <c r="AA4365" t="s">
        <v>2220</v>
      </c>
      <c r="AB4365" t="s">
        <v>47</v>
      </c>
      <c r="AC4365">
        <v>12</v>
      </c>
      <c r="AD4365">
        <v>14700</v>
      </c>
      <c r="AE4365" t="s">
        <v>7931</v>
      </c>
      <c r="AF4365" t="s">
        <v>7932</v>
      </c>
      <c r="AG4365">
        <v>17980</v>
      </c>
      <c r="AH4365">
        <v>3280</v>
      </c>
      <c r="AI4365">
        <v>2030</v>
      </c>
      <c r="AJ4365">
        <f t="shared" si="340"/>
        <v>0.18242491657397109</v>
      </c>
      <c r="AK4365">
        <f t="shared" si="341"/>
        <v>0</v>
      </c>
      <c r="AL4365">
        <f t="shared" si="342"/>
        <v>1</v>
      </c>
      <c r="AM4365">
        <f t="shared" si="343"/>
        <v>1</v>
      </c>
      <c r="AN4365">
        <f t="shared" si="344"/>
        <v>0</v>
      </c>
    </row>
    <row r="4366" spans="1:40" x14ac:dyDescent="0.35">
      <c r="A4366" t="s">
        <v>88</v>
      </c>
      <c r="B4366" t="s">
        <v>108</v>
      </c>
      <c r="C4366" t="s">
        <v>37</v>
      </c>
      <c r="D4366">
        <v>2020</v>
      </c>
      <c r="E4366" t="s">
        <v>1162</v>
      </c>
      <c r="F4366" t="s">
        <v>7746</v>
      </c>
      <c r="G4366">
        <v>3</v>
      </c>
      <c r="H4366">
        <v>4</v>
      </c>
      <c r="J4366" t="s">
        <v>98</v>
      </c>
      <c r="K4366" t="s">
        <v>51</v>
      </c>
      <c r="L4366">
        <v>114</v>
      </c>
      <c r="M4366" t="s">
        <v>113</v>
      </c>
      <c r="N4366" t="s">
        <v>92</v>
      </c>
      <c r="O4366">
        <v>5</v>
      </c>
      <c r="Q4366">
        <v>0</v>
      </c>
      <c r="R4366">
        <v>0</v>
      </c>
      <c r="S4366">
        <v>1242</v>
      </c>
      <c r="T4366" t="s">
        <v>123</v>
      </c>
      <c r="U4366">
        <v>4</v>
      </c>
      <c r="V4366">
        <v>0</v>
      </c>
      <c r="W4366">
        <v>4.9000000000000004</v>
      </c>
      <c r="X4366">
        <v>0</v>
      </c>
      <c r="Y4366" t="s">
        <v>2219</v>
      </c>
      <c r="Z4366" t="s">
        <v>7747</v>
      </c>
      <c r="AA4366" t="s">
        <v>47</v>
      </c>
      <c r="AB4366" t="s">
        <v>2222</v>
      </c>
      <c r="AC4366">
        <v>12</v>
      </c>
      <c r="AD4366">
        <v>14700</v>
      </c>
      <c r="AE4366" t="s">
        <v>7933</v>
      </c>
      <c r="AF4366" t="s">
        <v>7932</v>
      </c>
      <c r="AG4366">
        <v>17980</v>
      </c>
      <c r="AH4366">
        <v>3280</v>
      </c>
      <c r="AI4366">
        <v>2030</v>
      </c>
      <c r="AJ4366">
        <f t="shared" si="340"/>
        <v>0.18242491657397109</v>
      </c>
      <c r="AK4366">
        <f t="shared" si="341"/>
        <v>0</v>
      </c>
      <c r="AL4366">
        <f t="shared" si="342"/>
        <v>1</v>
      </c>
      <c r="AM4366">
        <f t="shared" si="343"/>
        <v>1</v>
      </c>
      <c r="AN4366">
        <f t="shared" si="344"/>
        <v>0</v>
      </c>
    </row>
    <row r="4367" spans="1:40" x14ac:dyDescent="0.35">
      <c r="A4367" t="s">
        <v>88</v>
      </c>
      <c r="B4367" t="s">
        <v>108</v>
      </c>
      <c r="C4367" t="s">
        <v>37</v>
      </c>
      <c r="D4367">
        <v>2020</v>
      </c>
      <c r="E4367" t="s">
        <v>1162</v>
      </c>
      <c r="F4367" t="s">
        <v>7746</v>
      </c>
      <c r="G4367">
        <v>3</v>
      </c>
      <c r="H4367">
        <v>4</v>
      </c>
      <c r="I4367" t="s">
        <v>185</v>
      </c>
      <c r="J4367" t="s">
        <v>98</v>
      </c>
      <c r="K4367" t="s">
        <v>51</v>
      </c>
      <c r="L4367">
        <v>130</v>
      </c>
      <c r="M4367" t="s">
        <v>113</v>
      </c>
      <c r="N4367" t="s">
        <v>92</v>
      </c>
      <c r="O4367">
        <v>5</v>
      </c>
      <c r="Q4367">
        <v>0</v>
      </c>
      <c r="R4367">
        <v>0</v>
      </c>
      <c r="S4367">
        <v>1242</v>
      </c>
      <c r="T4367" t="s">
        <v>123</v>
      </c>
      <c r="U4367">
        <v>4</v>
      </c>
      <c r="V4367">
        <v>0</v>
      </c>
      <c r="W4367">
        <v>5.5</v>
      </c>
      <c r="X4367">
        <v>0</v>
      </c>
      <c r="Y4367" t="s">
        <v>2219</v>
      </c>
      <c r="Z4367" t="s">
        <v>7747</v>
      </c>
      <c r="AA4367" t="s">
        <v>47</v>
      </c>
      <c r="AB4367" t="s">
        <v>2222</v>
      </c>
      <c r="AC4367">
        <v>12</v>
      </c>
      <c r="AD4367">
        <v>14000</v>
      </c>
      <c r="AE4367" t="s">
        <v>7934</v>
      </c>
      <c r="AF4367" t="s">
        <v>7935</v>
      </c>
      <c r="AG4367">
        <v>17980</v>
      </c>
      <c r="AH4367">
        <v>3980</v>
      </c>
      <c r="AI4367">
        <v>2730</v>
      </c>
      <c r="AJ4367">
        <f t="shared" si="340"/>
        <v>0.22135706340378197</v>
      </c>
      <c r="AK4367">
        <f t="shared" si="341"/>
        <v>0</v>
      </c>
      <c r="AL4367">
        <f t="shared" si="342"/>
        <v>1</v>
      </c>
      <c r="AM4367">
        <f t="shared" si="343"/>
        <v>1</v>
      </c>
      <c r="AN4367">
        <f t="shared" si="344"/>
        <v>1</v>
      </c>
    </row>
    <row r="4368" spans="1:40" x14ac:dyDescent="0.35">
      <c r="A4368" t="s">
        <v>88</v>
      </c>
      <c r="B4368" t="s">
        <v>108</v>
      </c>
      <c r="C4368" t="s">
        <v>37</v>
      </c>
      <c r="D4368">
        <v>2020</v>
      </c>
      <c r="E4368" t="s">
        <v>1162</v>
      </c>
      <c r="F4368" t="s">
        <v>7746</v>
      </c>
      <c r="G4368">
        <v>3</v>
      </c>
      <c r="H4368">
        <v>4</v>
      </c>
      <c r="I4368" t="s">
        <v>185</v>
      </c>
      <c r="J4368" t="s">
        <v>98</v>
      </c>
      <c r="K4368" t="s">
        <v>71</v>
      </c>
      <c r="L4368">
        <v>129</v>
      </c>
      <c r="M4368" t="s">
        <v>899</v>
      </c>
      <c r="N4368" t="s">
        <v>44</v>
      </c>
      <c r="O4368">
        <v>5</v>
      </c>
      <c r="P4368">
        <v>980</v>
      </c>
      <c r="Q4368">
        <v>1</v>
      </c>
      <c r="R4368">
        <v>1</v>
      </c>
      <c r="S4368">
        <v>1242</v>
      </c>
      <c r="T4368" t="s">
        <v>962</v>
      </c>
      <c r="U4368">
        <v>4</v>
      </c>
      <c r="V4368">
        <v>0</v>
      </c>
      <c r="W4368">
        <v>5.5</v>
      </c>
      <c r="X4368">
        <v>0</v>
      </c>
      <c r="Y4368" t="s">
        <v>651</v>
      </c>
      <c r="Z4368" t="s">
        <v>7747</v>
      </c>
      <c r="AA4368" t="s">
        <v>652</v>
      </c>
      <c r="AB4368" t="s">
        <v>47</v>
      </c>
      <c r="AC4368">
        <v>12</v>
      </c>
      <c r="AD4368">
        <v>15400</v>
      </c>
      <c r="AE4368" t="s">
        <v>7936</v>
      </c>
      <c r="AF4368" t="s">
        <v>7937</v>
      </c>
      <c r="AG4368">
        <v>17980</v>
      </c>
      <c r="AH4368">
        <v>2580</v>
      </c>
      <c r="AI4368">
        <v>1330</v>
      </c>
      <c r="AJ4368">
        <f t="shared" si="340"/>
        <v>0.14349276974416017</v>
      </c>
      <c r="AK4368">
        <f t="shared" si="341"/>
        <v>0</v>
      </c>
      <c r="AL4368">
        <f t="shared" si="342"/>
        <v>1</v>
      </c>
      <c r="AM4368">
        <f t="shared" si="343"/>
        <v>1</v>
      </c>
      <c r="AN4368">
        <f t="shared" si="344"/>
        <v>0</v>
      </c>
    </row>
    <row r="4369" spans="1:40" x14ac:dyDescent="0.35">
      <c r="A4369" t="s">
        <v>88</v>
      </c>
      <c r="B4369" t="s">
        <v>108</v>
      </c>
      <c r="C4369" t="s">
        <v>37</v>
      </c>
      <c r="D4369">
        <v>2019</v>
      </c>
      <c r="E4369" t="s">
        <v>1162</v>
      </c>
      <c r="F4369" t="s">
        <v>7746</v>
      </c>
      <c r="G4369">
        <v>3</v>
      </c>
      <c r="H4369">
        <v>4</v>
      </c>
      <c r="I4369" t="s">
        <v>185</v>
      </c>
      <c r="J4369" t="s">
        <v>98</v>
      </c>
      <c r="K4369" t="s">
        <v>42</v>
      </c>
      <c r="L4369">
        <v>116</v>
      </c>
      <c r="M4369" t="s">
        <v>72</v>
      </c>
      <c r="N4369" t="s">
        <v>92</v>
      </c>
      <c r="O4369">
        <v>5</v>
      </c>
      <c r="P4369">
        <v>980</v>
      </c>
      <c r="Q4369">
        <v>0</v>
      </c>
      <c r="R4369">
        <v>1</v>
      </c>
      <c r="S4369">
        <v>1242</v>
      </c>
      <c r="T4369" t="s">
        <v>252</v>
      </c>
      <c r="U4369">
        <v>4</v>
      </c>
      <c r="V4369">
        <v>0</v>
      </c>
      <c r="W4369">
        <v>5.0999999999999996</v>
      </c>
      <c r="X4369">
        <v>0</v>
      </c>
      <c r="Y4369" t="s">
        <v>2442</v>
      </c>
      <c r="Z4369" t="s">
        <v>7747</v>
      </c>
      <c r="AA4369" t="s">
        <v>2443</v>
      </c>
      <c r="AB4369" t="s">
        <v>47</v>
      </c>
      <c r="AC4369">
        <v>12</v>
      </c>
      <c r="AD4369">
        <v>13900</v>
      </c>
      <c r="AE4369" t="s">
        <v>7938</v>
      </c>
      <c r="AF4369" t="s">
        <v>7901</v>
      </c>
      <c r="AG4369">
        <v>17980</v>
      </c>
      <c r="AH4369">
        <v>4080</v>
      </c>
      <c r="AI4369">
        <v>2830</v>
      </c>
      <c r="AJ4369">
        <f t="shared" si="340"/>
        <v>0.22691879866518352</v>
      </c>
      <c r="AK4369">
        <f t="shared" si="341"/>
        <v>0</v>
      </c>
      <c r="AL4369">
        <f t="shared" si="342"/>
        <v>1</v>
      </c>
      <c r="AM4369">
        <f t="shared" si="343"/>
        <v>1</v>
      </c>
      <c r="AN4369">
        <f t="shared" si="344"/>
        <v>1</v>
      </c>
    </row>
    <row r="4370" spans="1:40" x14ac:dyDescent="0.35">
      <c r="A4370" t="s">
        <v>88</v>
      </c>
      <c r="B4370" t="s">
        <v>108</v>
      </c>
      <c r="C4370" t="s">
        <v>37</v>
      </c>
      <c r="D4370">
        <v>2020</v>
      </c>
      <c r="E4370" t="s">
        <v>1162</v>
      </c>
      <c r="F4370" t="s">
        <v>7746</v>
      </c>
      <c r="G4370">
        <v>3</v>
      </c>
      <c r="H4370">
        <v>4</v>
      </c>
      <c r="I4370" t="s">
        <v>185</v>
      </c>
      <c r="J4370" t="s">
        <v>98</v>
      </c>
      <c r="K4370" t="s">
        <v>42</v>
      </c>
      <c r="N4370" t="s">
        <v>92</v>
      </c>
      <c r="O4370">
        <v>5</v>
      </c>
      <c r="Q4370">
        <v>0</v>
      </c>
      <c r="R4370">
        <v>0</v>
      </c>
      <c r="S4370">
        <v>1242</v>
      </c>
      <c r="U4370">
        <v>4</v>
      </c>
      <c r="V4370">
        <v>0</v>
      </c>
      <c r="W4370">
        <v>5.3</v>
      </c>
      <c r="X4370">
        <v>0</v>
      </c>
      <c r="Y4370" t="s">
        <v>1960</v>
      </c>
      <c r="Z4370" t="s">
        <v>7747</v>
      </c>
      <c r="AA4370" t="s">
        <v>47</v>
      </c>
      <c r="AB4370" t="s">
        <v>1961</v>
      </c>
      <c r="AC4370">
        <v>2</v>
      </c>
      <c r="AD4370">
        <v>12880</v>
      </c>
      <c r="AE4370" t="s">
        <v>7939</v>
      </c>
      <c r="AF4370" t="s">
        <v>2807</v>
      </c>
      <c r="AG4370">
        <v>17980</v>
      </c>
      <c r="AH4370">
        <v>5100</v>
      </c>
      <c r="AI4370">
        <v>3850</v>
      </c>
      <c r="AJ4370">
        <f t="shared" si="340"/>
        <v>0.28364849833147943</v>
      </c>
      <c r="AK4370">
        <f t="shared" si="341"/>
        <v>0</v>
      </c>
      <c r="AL4370">
        <f t="shared" si="342"/>
        <v>1</v>
      </c>
      <c r="AM4370">
        <f t="shared" si="343"/>
        <v>1</v>
      </c>
      <c r="AN4370">
        <f t="shared" si="344"/>
        <v>1</v>
      </c>
    </row>
    <row r="4371" spans="1:40" x14ac:dyDescent="0.35">
      <c r="A4371" t="s">
        <v>88</v>
      </c>
      <c r="B4371" t="s">
        <v>108</v>
      </c>
      <c r="C4371" t="s">
        <v>37</v>
      </c>
      <c r="D4371">
        <v>2020</v>
      </c>
      <c r="E4371" t="s">
        <v>1162</v>
      </c>
      <c r="F4371" t="s">
        <v>7746</v>
      </c>
      <c r="G4371">
        <v>3</v>
      </c>
      <c r="H4371">
        <v>4</v>
      </c>
      <c r="I4371" t="s">
        <v>40</v>
      </c>
      <c r="J4371" t="s">
        <v>98</v>
      </c>
      <c r="K4371" t="s">
        <v>350</v>
      </c>
      <c r="L4371">
        <v>114</v>
      </c>
      <c r="M4371" t="s">
        <v>52</v>
      </c>
      <c r="N4371" t="s">
        <v>92</v>
      </c>
      <c r="O4371">
        <v>5</v>
      </c>
      <c r="P4371">
        <v>1015</v>
      </c>
      <c r="Q4371">
        <v>1</v>
      </c>
      <c r="R4371">
        <v>1</v>
      </c>
      <c r="S4371">
        <v>1242</v>
      </c>
      <c r="T4371" t="s">
        <v>252</v>
      </c>
      <c r="U4371">
        <v>4</v>
      </c>
      <c r="V4371">
        <v>0</v>
      </c>
      <c r="W4371">
        <v>4.9000000000000004</v>
      </c>
      <c r="X4371">
        <v>0</v>
      </c>
      <c r="Y4371" t="s">
        <v>2329</v>
      </c>
      <c r="Z4371" t="s">
        <v>7747</v>
      </c>
      <c r="AA4371" t="s">
        <v>47</v>
      </c>
      <c r="AB4371" t="s">
        <v>1047</v>
      </c>
      <c r="AC4371">
        <v>12</v>
      </c>
      <c r="AD4371">
        <v>15400</v>
      </c>
      <c r="AE4371" t="s">
        <v>7940</v>
      </c>
      <c r="AF4371" t="s">
        <v>2519</v>
      </c>
      <c r="AG4371">
        <v>17980</v>
      </c>
      <c r="AH4371">
        <v>2580</v>
      </c>
      <c r="AI4371">
        <v>1330</v>
      </c>
      <c r="AJ4371">
        <f t="shared" si="340"/>
        <v>0.14349276974416017</v>
      </c>
      <c r="AK4371">
        <f t="shared" si="341"/>
        <v>0</v>
      </c>
      <c r="AL4371">
        <f t="shared" si="342"/>
        <v>1</v>
      </c>
      <c r="AM4371">
        <f t="shared" si="343"/>
        <v>1</v>
      </c>
      <c r="AN4371">
        <f t="shared" si="344"/>
        <v>0</v>
      </c>
    </row>
    <row r="4372" spans="1:40" x14ac:dyDescent="0.35">
      <c r="A4372" t="s">
        <v>88</v>
      </c>
      <c r="B4372" t="s">
        <v>108</v>
      </c>
      <c r="C4372" t="s">
        <v>37</v>
      </c>
      <c r="D4372">
        <v>2020</v>
      </c>
      <c r="E4372" t="s">
        <v>1162</v>
      </c>
      <c r="F4372" t="s">
        <v>7746</v>
      </c>
      <c r="G4372">
        <v>3</v>
      </c>
      <c r="H4372">
        <v>4</v>
      </c>
      <c r="I4372" t="s">
        <v>185</v>
      </c>
      <c r="J4372" t="s">
        <v>98</v>
      </c>
      <c r="K4372" t="s">
        <v>71</v>
      </c>
      <c r="M4372" t="s">
        <v>1271</v>
      </c>
      <c r="N4372" t="s">
        <v>44</v>
      </c>
      <c r="O4372">
        <v>5</v>
      </c>
      <c r="P4372">
        <v>980</v>
      </c>
      <c r="Q4372">
        <v>0</v>
      </c>
      <c r="R4372">
        <v>1</v>
      </c>
      <c r="S4372">
        <v>1242</v>
      </c>
      <c r="T4372" t="s">
        <v>252</v>
      </c>
      <c r="U4372">
        <v>4</v>
      </c>
      <c r="V4372">
        <v>0</v>
      </c>
      <c r="X4372">
        <v>0</v>
      </c>
      <c r="Y4372" t="s">
        <v>7941</v>
      </c>
      <c r="Z4372" t="s">
        <v>7747</v>
      </c>
      <c r="AA4372" t="s">
        <v>47</v>
      </c>
      <c r="AB4372" t="s">
        <v>3011</v>
      </c>
      <c r="AC4372">
        <v>2</v>
      </c>
      <c r="AD4372">
        <v>14750</v>
      </c>
      <c r="AE4372" t="s">
        <v>7942</v>
      </c>
      <c r="AF4372" t="s">
        <v>7901</v>
      </c>
      <c r="AG4372">
        <v>17980</v>
      </c>
      <c r="AH4372">
        <v>3230</v>
      </c>
      <c r="AI4372">
        <v>1980</v>
      </c>
      <c r="AJ4372">
        <f t="shared" si="340"/>
        <v>0.1796440489432703</v>
      </c>
      <c r="AK4372">
        <f t="shared" si="341"/>
        <v>0</v>
      </c>
      <c r="AL4372">
        <f t="shared" si="342"/>
        <v>1</v>
      </c>
      <c r="AM4372">
        <f t="shared" si="343"/>
        <v>1</v>
      </c>
      <c r="AN4372">
        <f t="shared" si="344"/>
        <v>0</v>
      </c>
    </row>
    <row r="4373" spans="1:40" x14ac:dyDescent="0.35">
      <c r="A4373" t="s">
        <v>88</v>
      </c>
      <c r="B4373" t="s">
        <v>108</v>
      </c>
      <c r="C4373" t="s">
        <v>37</v>
      </c>
      <c r="D4373">
        <v>2020</v>
      </c>
      <c r="E4373" t="s">
        <v>1162</v>
      </c>
      <c r="F4373" t="s">
        <v>7746</v>
      </c>
      <c r="G4373">
        <v>3</v>
      </c>
      <c r="H4373">
        <v>4</v>
      </c>
      <c r="I4373" t="s">
        <v>185</v>
      </c>
      <c r="K4373" t="s">
        <v>66</v>
      </c>
      <c r="L4373">
        <v>116</v>
      </c>
      <c r="M4373" t="s">
        <v>1310</v>
      </c>
      <c r="N4373" t="s">
        <v>92</v>
      </c>
      <c r="O4373">
        <v>5</v>
      </c>
      <c r="P4373">
        <v>980</v>
      </c>
      <c r="Q4373">
        <v>0</v>
      </c>
      <c r="R4373">
        <v>1</v>
      </c>
      <c r="S4373">
        <v>1242</v>
      </c>
      <c r="T4373" t="s">
        <v>252</v>
      </c>
      <c r="U4373">
        <v>4</v>
      </c>
      <c r="V4373">
        <v>0</v>
      </c>
      <c r="W4373">
        <v>5.0999999999999996</v>
      </c>
      <c r="X4373">
        <v>0</v>
      </c>
      <c r="Y4373" t="s">
        <v>3171</v>
      </c>
      <c r="Z4373" t="s">
        <v>7747</v>
      </c>
      <c r="AA4373" t="s">
        <v>47</v>
      </c>
      <c r="AB4373" t="s">
        <v>3172</v>
      </c>
      <c r="AC4373">
        <v>12</v>
      </c>
      <c r="AD4373">
        <v>14400</v>
      </c>
      <c r="AE4373" t="s">
        <v>7943</v>
      </c>
      <c r="AF4373" t="s">
        <v>7901</v>
      </c>
      <c r="AG4373">
        <v>17980</v>
      </c>
      <c r="AH4373">
        <v>3580</v>
      </c>
      <c r="AI4373">
        <v>2330</v>
      </c>
      <c r="AJ4373">
        <f t="shared" si="340"/>
        <v>0.19911012235817574</v>
      </c>
      <c r="AK4373">
        <f t="shared" si="341"/>
        <v>0</v>
      </c>
      <c r="AL4373">
        <f t="shared" si="342"/>
        <v>1</v>
      </c>
      <c r="AM4373">
        <f t="shared" si="343"/>
        <v>1</v>
      </c>
      <c r="AN4373">
        <f t="shared" si="344"/>
        <v>0</v>
      </c>
    </row>
    <row r="4374" spans="1:40" x14ac:dyDescent="0.35">
      <c r="A4374" t="s">
        <v>88</v>
      </c>
      <c r="B4374" t="s">
        <v>108</v>
      </c>
      <c r="C4374" t="s">
        <v>37</v>
      </c>
      <c r="D4374">
        <v>2019</v>
      </c>
      <c r="E4374" t="s">
        <v>1162</v>
      </c>
      <c r="F4374" t="s">
        <v>7746</v>
      </c>
      <c r="G4374">
        <v>3</v>
      </c>
      <c r="H4374">
        <v>4</v>
      </c>
      <c r="I4374" t="s">
        <v>185</v>
      </c>
      <c r="K4374" t="s">
        <v>51</v>
      </c>
      <c r="L4374">
        <v>115</v>
      </c>
      <c r="M4374" t="s">
        <v>350</v>
      </c>
      <c r="O4374">
        <v>5</v>
      </c>
      <c r="P4374">
        <v>980</v>
      </c>
      <c r="Q4374">
        <v>1</v>
      </c>
      <c r="R4374">
        <v>1</v>
      </c>
      <c r="S4374">
        <v>1242</v>
      </c>
      <c r="T4374" t="s">
        <v>123</v>
      </c>
      <c r="U4374">
        <v>4</v>
      </c>
      <c r="V4374">
        <v>0</v>
      </c>
      <c r="W4374">
        <v>4.9000000000000004</v>
      </c>
      <c r="X4374">
        <v>0</v>
      </c>
      <c r="Y4374" t="s">
        <v>401</v>
      </c>
      <c r="Z4374" t="s">
        <v>7747</v>
      </c>
      <c r="AA4374" t="s">
        <v>47</v>
      </c>
      <c r="AB4374" t="s">
        <v>402</v>
      </c>
      <c r="AC4374">
        <v>12</v>
      </c>
      <c r="AD4374">
        <v>13400</v>
      </c>
      <c r="AE4374" t="s">
        <v>7944</v>
      </c>
      <c r="AF4374" t="s">
        <v>7945</v>
      </c>
      <c r="AG4374">
        <v>17980</v>
      </c>
      <c r="AH4374">
        <v>4580</v>
      </c>
      <c r="AI4374">
        <v>3330</v>
      </c>
      <c r="AJ4374">
        <f t="shared" si="340"/>
        <v>0.25472747497219134</v>
      </c>
      <c r="AK4374">
        <f t="shared" si="341"/>
        <v>0</v>
      </c>
      <c r="AL4374">
        <f t="shared" si="342"/>
        <v>1</v>
      </c>
      <c r="AM4374">
        <f t="shared" si="343"/>
        <v>1</v>
      </c>
      <c r="AN4374">
        <f t="shared" si="344"/>
        <v>1</v>
      </c>
    </row>
    <row r="4375" spans="1:40" x14ac:dyDescent="0.35">
      <c r="A4375" t="s">
        <v>88</v>
      </c>
      <c r="B4375" t="s">
        <v>108</v>
      </c>
      <c r="C4375" t="s">
        <v>37</v>
      </c>
      <c r="D4375">
        <v>2020</v>
      </c>
      <c r="E4375" t="s">
        <v>1162</v>
      </c>
      <c r="F4375" t="s">
        <v>7746</v>
      </c>
      <c r="G4375">
        <v>3</v>
      </c>
      <c r="H4375">
        <v>4</v>
      </c>
      <c r="I4375" t="s">
        <v>185</v>
      </c>
      <c r="J4375" t="s">
        <v>98</v>
      </c>
      <c r="K4375" t="s">
        <v>66</v>
      </c>
      <c r="L4375">
        <v>116</v>
      </c>
      <c r="M4375" t="s">
        <v>1310</v>
      </c>
      <c r="N4375" t="s">
        <v>92</v>
      </c>
      <c r="O4375">
        <v>5</v>
      </c>
      <c r="P4375">
        <v>980</v>
      </c>
      <c r="Q4375">
        <v>0</v>
      </c>
      <c r="R4375">
        <v>1</v>
      </c>
      <c r="S4375">
        <v>1242</v>
      </c>
      <c r="T4375" t="s">
        <v>252</v>
      </c>
      <c r="U4375">
        <v>4</v>
      </c>
      <c r="V4375">
        <v>1</v>
      </c>
      <c r="W4375">
        <v>5.0999999999999996</v>
      </c>
      <c r="X4375">
        <v>1</v>
      </c>
      <c r="Y4375" t="s">
        <v>293</v>
      </c>
      <c r="Z4375" t="s">
        <v>7747</v>
      </c>
      <c r="AA4375" t="s">
        <v>47</v>
      </c>
      <c r="AB4375" t="s">
        <v>294</v>
      </c>
      <c r="AC4375">
        <v>2</v>
      </c>
      <c r="AD4375">
        <v>13950</v>
      </c>
      <c r="AE4375" t="s">
        <v>7946</v>
      </c>
      <c r="AF4375" t="s">
        <v>7901</v>
      </c>
      <c r="AG4375">
        <v>17980</v>
      </c>
      <c r="AH4375">
        <v>4030</v>
      </c>
      <c r="AI4375">
        <v>2780</v>
      </c>
      <c r="AJ4375">
        <f t="shared" si="340"/>
        <v>0.22413793103448276</v>
      </c>
      <c r="AK4375">
        <f t="shared" si="341"/>
        <v>0</v>
      </c>
      <c r="AL4375">
        <f t="shared" si="342"/>
        <v>1</v>
      </c>
      <c r="AM4375">
        <f t="shared" si="343"/>
        <v>1</v>
      </c>
      <c r="AN4375">
        <f t="shared" si="344"/>
        <v>1</v>
      </c>
    </row>
    <row r="4376" spans="1:40" x14ac:dyDescent="0.35">
      <c r="A4376" t="s">
        <v>88</v>
      </c>
      <c r="B4376" t="s">
        <v>108</v>
      </c>
      <c r="C4376" t="s">
        <v>37</v>
      </c>
      <c r="D4376">
        <v>2020</v>
      </c>
      <c r="E4376" t="s">
        <v>1162</v>
      </c>
      <c r="F4376" t="s">
        <v>7746</v>
      </c>
      <c r="G4376">
        <v>3</v>
      </c>
      <c r="H4376">
        <v>4</v>
      </c>
      <c r="I4376" t="s">
        <v>185</v>
      </c>
      <c r="J4376" t="s">
        <v>98</v>
      </c>
      <c r="K4376" t="s">
        <v>51</v>
      </c>
      <c r="L4376">
        <v>116</v>
      </c>
      <c r="M4376" t="s">
        <v>67</v>
      </c>
      <c r="N4376" t="s">
        <v>92</v>
      </c>
      <c r="O4376">
        <v>5</v>
      </c>
      <c r="P4376">
        <v>980</v>
      </c>
      <c r="Q4376">
        <v>0</v>
      </c>
      <c r="R4376">
        <v>1</v>
      </c>
      <c r="S4376">
        <v>1242</v>
      </c>
      <c r="T4376" t="s">
        <v>123</v>
      </c>
      <c r="U4376">
        <v>4</v>
      </c>
      <c r="V4376">
        <v>0</v>
      </c>
      <c r="W4376">
        <v>5.0999999999999996</v>
      </c>
      <c r="X4376">
        <v>0</v>
      </c>
      <c r="Y4376" t="s">
        <v>637</v>
      </c>
      <c r="Z4376" t="s">
        <v>7747</v>
      </c>
      <c r="AA4376" t="s">
        <v>47</v>
      </c>
      <c r="AB4376" t="s">
        <v>638</v>
      </c>
      <c r="AC4376">
        <v>2</v>
      </c>
      <c r="AD4376">
        <v>12900</v>
      </c>
      <c r="AE4376" t="s">
        <v>7947</v>
      </c>
      <c r="AF4376" t="s">
        <v>7948</v>
      </c>
      <c r="AG4376">
        <v>17980</v>
      </c>
      <c r="AH4376">
        <v>5080</v>
      </c>
      <c r="AI4376">
        <v>3830</v>
      </c>
      <c r="AJ4376">
        <f t="shared" si="340"/>
        <v>0.28253615127919912</v>
      </c>
      <c r="AK4376">
        <f t="shared" si="341"/>
        <v>0</v>
      </c>
      <c r="AL4376">
        <f t="shared" si="342"/>
        <v>1</v>
      </c>
      <c r="AM4376">
        <f t="shared" si="343"/>
        <v>1</v>
      </c>
      <c r="AN4376">
        <f t="shared" si="344"/>
        <v>1</v>
      </c>
    </row>
    <row r="4377" spans="1:40" x14ac:dyDescent="0.35">
      <c r="A4377" t="s">
        <v>88</v>
      </c>
      <c r="B4377" t="s">
        <v>108</v>
      </c>
      <c r="C4377" t="s">
        <v>37</v>
      </c>
      <c r="D4377">
        <v>2019</v>
      </c>
      <c r="E4377" t="s">
        <v>1162</v>
      </c>
      <c r="F4377" t="s">
        <v>7746</v>
      </c>
      <c r="G4377">
        <v>3</v>
      </c>
      <c r="H4377">
        <v>4</v>
      </c>
      <c r="I4377" t="s">
        <v>40</v>
      </c>
      <c r="J4377" t="s">
        <v>98</v>
      </c>
      <c r="K4377" t="s">
        <v>51</v>
      </c>
      <c r="L4377">
        <v>125</v>
      </c>
      <c r="O4377">
        <v>5</v>
      </c>
      <c r="P4377">
        <v>980</v>
      </c>
      <c r="Q4377">
        <v>0</v>
      </c>
      <c r="R4377">
        <v>1</v>
      </c>
      <c r="S4377">
        <v>1242</v>
      </c>
      <c r="T4377" t="s">
        <v>123</v>
      </c>
      <c r="U4377">
        <v>4</v>
      </c>
      <c r="V4377">
        <v>0</v>
      </c>
      <c r="W4377">
        <v>5.4</v>
      </c>
      <c r="X4377">
        <v>0</v>
      </c>
      <c r="Y4377" t="s">
        <v>2295</v>
      </c>
      <c r="Z4377" t="s">
        <v>7747</v>
      </c>
      <c r="AA4377" t="s">
        <v>47</v>
      </c>
      <c r="AB4377" t="s">
        <v>389</v>
      </c>
      <c r="AC4377">
        <v>12</v>
      </c>
      <c r="AD4377">
        <v>13490</v>
      </c>
      <c r="AE4377" t="s">
        <v>7949</v>
      </c>
      <c r="AF4377" t="s">
        <v>1251</v>
      </c>
      <c r="AG4377">
        <v>17980</v>
      </c>
      <c r="AH4377">
        <v>4490</v>
      </c>
      <c r="AI4377">
        <v>3240</v>
      </c>
      <c r="AJ4377">
        <f t="shared" si="340"/>
        <v>0.24972191323692991</v>
      </c>
      <c r="AK4377">
        <f t="shared" si="341"/>
        <v>0</v>
      </c>
      <c r="AL4377">
        <f t="shared" si="342"/>
        <v>1</v>
      </c>
      <c r="AM4377">
        <f t="shared" si="343"/>
        <v>1</v>
      </c>
      <c r="AN4377">
        <f t="shared" si="344"/>
        <v>1</v>
      </c>
    </row>
    <row r="4378" spans="1:40" x14ac:dyDescent="0.35">
      <c r="A4378" t="s">
        <v>88</v>
      </c>
      <c r="B4378" t="s">
        <v>108</v>
      </c>
      <c r="C4378" t="s">
        <v>37</v>
      </c>
      <c r="D4378">
        <v>2019</v>
      </c>
      <c r="E4378" t="s">
        <v>1162</v>
      </c>
      <c r="F4378" t="s">
        <v>7746</v>
      </c>
      <c r="G4378">
        <v>3</v>
      </c>
      <c r="H4378">
        <v>4</v>
      </c>
      <c r="I4378" t="s">
        <v>185</v>
      </c>
      <c r="J4378" t="s">
        <v>98</v>
      </c>
      <c r="K4378" t="s">
        <v>51</v>
      </c>
      <c r="L4378">
        <v>124</v>
      </c>
      <c r="M4378" t="s">
        <v>67</v>
      </c>
      <c r="N4378" t="s">
        <v>92</v>
      </c>
      <c r="O4378">
        <v>5</v>
      </c>
      <c r="P4378">
        <v>980</v>
      </c>
      <c r="Q4378">
        <v>0</v>
      </c>
      <c r="R4378">
        <v>1</v>
      </c>
      <c r="S4378">
        <v>1242</v>
      </c>
      <c r="T4378" t="s">
        <v>123</v>
      </c>
      <c r="U4378">
        <v>4</v>
      </c>
      <c r="V4378">
        <v>0</v>
      </c>
      <c r="W4378">
        <v>5.3</v>
      </c>
      <c r="X4378">
        <v>0</v>
      </c>
      <c r="Y4378" t="s">
        <v>1306</v>
      </c>
      <c r="Z4378" t="s">
        <v>7747</v>
      </c>
      <c r="AA4378" t="s">
        <v>47</v>
      </c>
      <c r="AB4378" t="s">
        <v>1307</v>
      </c>
      <c r="AC4378">
        <v>12</v>
      </c>
      <c r="AD4378">
        <v>12900</v>
      </c>
      <c r="AE4378" t="s">
        <v>7950</v>
      </c>
      <c r="AF4378" t="s">
        <v>7951</v>
      </c>
      <c r="AG4378">
        <v>17980</v>
      </c>
      <c r="AH4378">
        <v>5080</v>
      </c>
      <c r="AI4378">
        <v>3830</v>
      </c>
      <c r="AJ4378">
        <f t="shared" si="340"/>
        <v>0.28253615127919912</v>
      </c>
      <c r="AK4378">
        <f t="shared" si="341"/>
        <v>0</v>
      </c>
      <c r="AL4378">
        <f t="shared" si="342"/>
        <v>1</v>
      </c>
      <c r="AM4378">
        <f t="shared" si="343"/>
        <v>1</v>
      </c>
      <c r="AN4378">
        <f t="shared" si="344"/>
        <v>1</v>
      </c>
    </row>
    <row r="4379" spans="1:40" x14ac:dyDescent="0.35">
      <c r="A4379" t="s">
        <v>88</v>
      </c>
      <c r="B4379" t="s">
        <v>108</v>
      </c>
      <c r="C4379" t="s">
        <v>37</v>
      </c>
      <c r="D4379">
        <v>2020</v>
      </c>
      <c r="E4379" t="s">
        <v>1162</v>
      </c>
      <c r="F4379" t="s">
        <v>7746</v>
      </c>
      <c r="G4379">
        <v>3</v>
      </c>
      <c r="H4379">
        <v>4</v>
      </c>
      <c r="I4379" t="s">
        <v>185</v>
      </c>
      <c r="J4379" t="s">
        <v>98</v>
      </c>
      <c r="K4379" t="s">
        <v>51</v>
      </c>
      <c r="L4379">
        <v>116</v>
      </c>
      <c r="M4379" t="s">
        <v>52</v>
      </c>
      <c r="N4379" t="s">
        <v>44</v>
      </c>
      <c r="O4379">
        <v>5</v>
      </c>
      <c r="P4379">
        <v>980</v>
      </c>
      <c r="Q4379">
        <v>1</v>
      </c>
      <c r="R4379">
        <v>1</v>
      </c>
      <c r="S4379">
        <v>1242</v>
      </c>
      <c r="T4379" t="s">
        <v>252</v>
      </c>
      <c r="U4379">
        <v>4</v>
      </c>
      <c r="V4379">
        <v>0</v>
      </c>
      <c r="W4379">
        <v>5.0999999999999996</v>
      </c>
      <c r="X4379">
        <v>0</v>
      </c>
      <c r="Y4379" t="s">
        <v>2329</v>
      </c>
      <c r="Z4379" t="s">
        <v>7747</v>
      </c>
      <c r="AA4379" t="s">
        <v>47</v>
      </c>
      <c r="AB4379" t="s">
        <v>1047</v>
      </c>
      <c r="AC4379">
        <v>12</v>
      </c>
      <c r="AD4379">
        <v>13500</v>
      </c>
      <c r="AE4379" t="s">
        <v>7952</v>
      </c>
      <c r="AF4379" t="s">
        <v>1255</v>
      </c>
      <c r="AG4379">
        <v>17980</v>
      </c>
      <c r="AH4379">
        <v>4480</v>
      </c>
      <c r="AI4379">
        <v>3230</v>
      </c>
      <c r="AJ4379">
        <f t="shared" si="340"/>
        <v>0.24916573971078976</v>
      </c>
      <c r="AK4379">
        <f t="shared" si="341"/>
        <v>0</v>
      </c>
      <c r="AL4379">
        <f t="shared" si="342"/>
        <v>1</v>
      </c>
      <c r="AM4379">
        <f t="shared" si="343"/>
        <v>1</v>
      </c>
      <c r="AN4379">
        <f t="shared" si="344"/>
        <v>1</v>
      </c>
    </row>
    <row r="4380" spans="1:40" x14ac:dyDescent="0.35">
      <c r="A4380" t="s">
        <v>88</v>
      </c>
      <c r="B4380" t="s">
        <v>108</v>
      </c>
      <c r="C4380" t="s">
        <v>37</v>
      </c>
      <c r="D4380">
        <v>2020</v>
      </c>
      <c r="E4380" t="s">
        <v>1162</v>
      </c>
      <c r="F4380" t="s">
        <v>7746</v>
      </c>
      <c r="G4380">
        <v>3</v>
      </c>
      <c r="H4380">
        <v>4</v>
      </c>
      <c r="I4380" t="s">
        <v>185</v>
      </c>
      <c r="K4380" t="s">
        <v>3561</v>
      </c>
      <c r="L4380">
        <v>124</v>
      </c>
      <c r="M4380" t="s">
        <v>1310</v>
      </c>
      <c r="O4380">
        <v>5</v>
      </c>
      <c r="P4380">
        <v>980</v>
      </c>
      <c r="Q4380">
        <v>0</v>
      </c>
      <c r="R4380">
        <v>1</v>
      </c>
      <c r="S4380">
        <v>1242</v>
      </c>
      <c r="U4380">
        <v>4</v>
      </c>
      <c r="V4380">
        <v>0</v>
      </c>
      <c r="W4380">
        <v>5.3</v>
      </c>
      <c r="X4380">
        <v>0</v>
      </c>
      <c r="Y4380" t="s">
        <v>4311</v>
      </c>
      <c r="Z4380" t="s">
        <v>7747</v>
      </c>
      <c r="AA4380" t="s">
        <v>47</v>
      </c>
      <c r="AB4380" t="s">
        <v>2862</v>
      </c>
      <c r="AC4380">
        <v>2</v>
      </c>
      <c r="AD4380">
        <v>15490</v>
      </c>
      <c r="AE4380" t="s">
        <v>7953</v>
      </c>
      <c r="AF4380" t="s">
        <v>7954</v>
      </c>
      <c r="AG4380">
        <v>17980</v>
      </c>
      <c r="AH4380">
        <v>2490</v>
      </c>
      <c r="AI4380">
        <v>1240</v>
      </c>
      <c r="AJ4380">
        <f t="shared" si="340"/>
        <v>0.13848720800889877</v>
      </c>
      <c r="AK4380">
        <f t="shared" si="341"/>
        <v>0</v>
      </c>
      <c r="AL4380">
        <f t="shared" si="342"/>
        <v>1</v>
      </c>
      <c r="AM4380">
        <f t="shared" si="343"/>
        <v>1</v>
      </c>
      <c r="AN4380">
        <f t="shared" si="344"/>
        <v>0</v>
      </c>
    </row>
    <row r="4381" spans="1:40" x14ac:dyDescent="0.35">
      <c r="A4381" t="s">
        <v>88</v>
      </c>
      <c r="B4381" t="s">
        <v>108</v>
      </c>
      <c r="C4381" t="s">
        <v>37</v>
      </c>
      <c r="D4381">
        <v>2019</v>
      </c>
      <c r="E4381" t="s">
        <v>1162</v>
      </c>
      <c r="F4381" t="s">
        <v>7746</v>
      </c>
      <c r="G4381">
        <v>3</v>
      </c>
      <c r="H4381">
        <v>4</v>
      </c>
      <c r="I4381" t="s">
        <v>40</v>
      </c>
      <c r="J4381" t="s">
        <v>98</v>
      </c>
      <c r="K4381" t="s">
        <v>71</v>
      </c>
      <c r="L4381">
        <v>125</v>
      </c>
      <c r="O4381">
        <v>5</v>
      </c>
      <c r="P4381">
        <v>980</v>
      </c>
      <c r="Q4381">
        <v>0</v>
      </c>
      <c r="R4381">
        <v>1</v>
      </c>
      <c r="S4381">
        <v>1242</v>
      </c>
      <c r="T4381" t="s">
        <v>123</v>
      </c>
      <c r="U4381">
        <v>4</v>
      </c>
      <c r="V4381">
        <v>0</v>
      </c>
      <c r="W4381">
        <v>5.4</v>
      </c>
      <c r="X4381">
        <v>0</v>
      </c>
      <c r="Y4381" t="s">
        <v>2295</v>
      </c>
      <c r="Z4381" t="s">
        <v>7747</v>
      </c>
      <c r="AA4381" t="s">
        <v>47</v>
      </c>
      <c r="AB4381" t="s">
        <v>389</v>
      </c>
      <c r="AC4381">
        <v>12</v>
      </c>
      <c r="AD4381">
        <v>13990</v>
      </c>
      <c r="AE4381" t="s">
        <v>7955</v>
      </c>
      <c r="AF4381" t="s">
        <v>1251</v>
      </c>
      <c r="AG4381">
        <v>17980</v>
      </c>
      <c r="AH4381">
        <v>3990</v>
      </c>
      <c r="AI4381">
        <v>2740</v>
      </c>
      <c r="AJ4381">
        <f t="shared" si="340"/>
        <v>0.22191323692992213</v>
      </c>
      <c r="AK4381">
        <f t="shared" si="341"/>
        <v>0</v>
      </c>
      <c r="AL4381">
        <f t="shared" si="342"/>
        <v>1</v>
      </c>
      <c r="AM4381">
        <f t="shared" si="343"/>
        <v>1</v>
      </c>
      <c r="AN4381">
        <f t="shared" si="344"/>
        <v>1</v>
      </c>
    </row>
    <row r="4382" spans="1:40" x14ac:dyDescent="0.35">
      <c r="A4382" t="s">
        <v>182</v>
      </c>
      <c r="B4382" t="s">
        <v>349</v>
      </c>
      <c r="C4382" t="s">
        <v>37</v>
      </c>
      <c r="D4382">
        <v>2020</v>
      </c>
      <c r="E4382" t="s">
        <v>7956</v>
      </c>
      <c r="F4382" t="s">
        <v>7957</v>
      </c>
      <c r="G4382">
        <v>5</v>
      </c>
      <c r="H4382">
        <v>5</v>
      </c>
      <c r="I4382" t="s">
        <v>40</v>
      </c>
      <c r="J4382" t="s">
        <v>257</v>
      </c>
      <c r="K4382" t="s">
        <v>42</v>
      </c>
      <c r="M4382" t="s">
        <v>471</v>
      </c>
      <c r="N4382" t="s">
        <v>92</v>
      </c>
      <c r="O4382">
        <v>9</v>
      </c>
      <c r="Q4382">
        <v>0</v>
      </c>
      <c r="R4382">
        <v>0</v>
      </c>
      <c r="S4382">
        <v>2999</v>
      </c>
      <c r="T4382" t="s">
        <v>123</v>
      </c>
      <c r="U4382">
        <v>6</v>
      </c>
      <c r="V4382">
        <v>0</v>
      </c>
      <c r="X4382">
        <v>0</v>
      </c>
      <c r="Y4382" t="s">
        <v>7958</v>
      </c>
      <c r="Z4382" t="s">
        <v>7959</v>
      </c>
      <c r="AA4382" t="s">
        <v>47</v>
      </c>
      <c r="AB4382" t="s">
        <v>7960</v>
      </c>
      <c r="AC4382">
        <v>12</v>
      </c>
      <c r="AD4382">
        <v>68900</v>
      </c>
      <c r="AE4382" t="s">
        <v>7961</v>
      </c>
      <c r="AF4382" t="s">
        <v>7962</v>
      </c>
      <c r="AG4382">
        <v>70800</v>
      </c>
      <c r="AH4382">
        <v>1900</v>
      </c>
      <c r="AI4382">
        <v>650</v>
      </c>
      <c r="AJ4382">
        <f t="shared" si="340"/>
        <v>2.6836158192090395E-2</v>
      </c>
      <c r="AK4382">
        <f t="shared" si="341"/>
        <v>0</v>
      </c>
      <c r="AL4382">
        <f t="shared" si="342"/>
        <v>0</v>
      </c>
      <c r="AM4382">
        <f t="shared" si="343"/>
        <v>0</v>
      </c>
      <c r="AN4382">
        <f t="shared" si="344"/>
        <v>0</v>
      </c>
    </row>
    <row r="4383" spans="1:40" x14ac:dyDescent="0.35">
      <c r="A4383" t="s">
        <v>182</v>
      </c>
      <c r="B4383" t="s">
        <v>349</v>
      </c>
      <c r="C4383" t="s">
        <v>37</v>
      </c>
      <c r="D4383">
        <v>2020</v>
      </c>
      <c r="E4383" t="s">
        <v>7956</v>
      </c>
      <c r="F4383" t="s">
        <v>7957</v>
      </c>
      <c r="G4383">
        <v>5</v>
      </c>
      <c r="H4383">
        <v>5</v>
      </c>
      <c r="I4383" t="s">
        <v>40</v>
      </c>
      <c r="J4383" t="s">
        <v>257</v>
      </c>
      <c r="K4383" t="s">
        <v>66</v>
      </c>
      <c r="L4383">
        <v>203</v>
      </c>
      <c r="M4383" t="s">
        <v>99</v>
      </c>
      <c r="N4383" t="s">
        <v>92</v>
      </c>
      <c r="O4383">
        <v>9</v>
      </c>
      <c r="P4383">
        <v>1940</v>
      </c>
      <c r="Q4383">
        <v>0</v>
      </c>
      <c r="R4383">
        <v>0</v>
      </c>
      <c r="S4383">
        <v>2999</v>
      </c>
      <c r="T4383" t="s">
        <v>123</v>
      </c>
      <c r="U4383">
        <v>6</v>
      </c>
      <c r="V4383">
        <v>0</v>
      </c>
      <c r="W4383">
        <v>8.9</v>
      </c>
      <c r="X4383">
        <v>0</v>
      </c>
      <c r="Y4383" t="s">
        <v>7963</v>
      </c>
      <c r="Z4383" t="s">
        <v>7959</v>
      </c>
      <c r="AA4383" t="s">
        <v>47</v>
      </c>
      <c r="AB4383" t="s">
        <v>402</v>
      </c>
      <c r="AC4383">
        <v>12</v>
      </c>
      <c r="AD4383">
        <v>88000</v>
      </c>
      <c r="AE4383" t="s">
        <v>7964</v>
      </c>
      <c r="AF4383" t="s">
        <v>7965</v>
      </c>
      <c r="AG4383">
        <v>70800</v>
      </c>
      <c r="AH4383">
        <v>-17200</v>
      </c>
      <c r="AI4383">
        <v>-18450</v>
      </c>
      <c r="AJ4383">
        <f t="shared" si="340"/>
        <v>-0.24293785310734464</v>
      </c>
      <c r="AK4383">
        <f t="shared" si="341"/>
        <v>0</v>
      </c>
      <c r="AL4383">
        <f t="shared" si="342"/>
        <v>0</v>
      </c>
      <c r="AM4383">
        <f t="shared" si="343"/>
        <v>0</v>
      </c>
      <c r="AN4383">
        <f t="shared" si="344"/>
        <v>0</v>
      </c>
    </row>
    <row r="4384" spans="1:40" x14ac:dyDescent="0.35">
      <c r="A4384" t="s">
        <v>182</v>
      </c>
      <c r="B4384" t="s">
        <v>275</v>
      </c>
      <c r="C4384" t="s">
        <v>37</v>
      </c>
      <c r="D4384">
        <v>2020</v>
      </c>
      <c r="E4384" t="s">
        <v>7956</v>
      </c>
      <c r="F4384" t="s">
        <v>7957</v>
      </c>
      <c r="G4384">
        <v>5</v>
      </c>
      <c r="H4384">
        <v>5</v>
      </c>
      <c r="I4384" t="s">
        <v>40</v>
      </c>
      <c r="J4384" t="s">
        <v>257</v>
      </c>
      <c r="K4384" t="s">
        <v>42</v>
      </c>
      <c r="L4384">
        <v>148</v>
      </c>
      <c r="M4384" t="s">
        <v>99</v>
      </c>
      <c r="N4384" t="s">
        <v>92</v>
      </c>
      <c r="O4384">
        <v>9</v>
      </c>
      <c r="Q4384">
        <v>0</v>
      </c>
      <c r="R4384">
        <v>0</v>
      </c>
      <c r="S4384">
        <v>2925</v>
      </c>
      <c r="T4384" t="s">
        <v>123</v>
      </c>
      <c r="U4384">
        <v>6</v>
      </c>
      <c r="V4384">
        <v>0</v>
      </c>
      <c r="W4384">
        <v>5.6</v>
      </c>
      <c r="X4384">
        <v>0</v>
      </c>
      <c r="Y4384" t="s">
        <v>4967</v>
      </c>
      <c r="Z4384" t="s">
        <v>7959</v>
      </c>
      <c r="AA4384" t="s">
        <v>47</v>
      </c>
      <c r="AB4384" t="s">
        <v>4968</v>
      </c>
      <c r="AC4384">
        <v>31</v>
      </c>
      <c r="AD4384">
        <v>68500</v>
      </c>
      <c r="AE4384" t="s">
        <v>7966</v>
      </c>
      <c r="AF4384" t="s">
        <v>7967</v>
      </c>
      <c r="AG4384">
        <v>70800</v>
      </c>
      <c r="AH4384">
        <v>2300</v>
      </c>
      <c r="AI4384">
        <v>1050</v>
      </c>
      <c r="AJ4384">
        <f t="shared" si="340"/>
        <v>3.2485875706214688E-2</v>
      </c>
      <c r="AK4384">
        <f t="shared" si="341"/>
        <v>0</v>
      </c>
      <c r="AL4384">
        <f t="shared" si="342"/>
        <v>0</v>
      </c>
      <c r="AM4384">
        <f t="shared" si="343"/>
        <v>0</v>
      </c>
      <c r="AN4384">
        <f t="shared" si="344"/>
        <v>0</v>
      </c>
    </row>
    <row r="4385" spans="1:40" x14ac:dyDescent="0.35">
      <c r="A4385" t="s">
        <v>182</v>
      </c>
      <c r="B4385" t="s">
        <v>349</v>
      </c>
      <c r="C4385" t="s">
        <v>37</v>
      </c>
      <c r="D4385">
        <v>2020</v>
      </c>
      <c r="E4385" t="s">
        <v>7956</v>
      </c>
      <c r="F4385" t="s">
        <v>7968</v>
      </c>
      <c r="G4385">
        <v>3</v>
      </c>
      <c r="H4385">
        <v>4</v>
      </c>
      <c r="I4385" t="s">
        <v>40</v>
      </c>
      <c r="J4385" t="s">
        <v>41</v>
      </c>
      <c r="K4385" t="s">
        <v>42</v>
      </c>
      <c r="M4385" t="s">
        <v>99</v>
      </c>
      <c r="N4385" t="s">
        <v>92</v>
      </c>
      <c r="O4385">
        <v>9</v>
      </c>
      <c r="Q4385">
        <v>0</v>
      </c>
      <c r="R4385">
        <v>0</v>
      </c>
      <c r="S4385">
        <v>1497</v>
      </c>
      <c r="T4385" t="s">
        <v>123</v>
      </c>
      <c r="U4385">
        <v>4</v>
      </c>
      <c r="V4385">
        <v>0</v>
      </c>
      <c r="X4385">
        <v>0</v>
      </c>
      <c r="Y4385" t="s">
        <v>139</v>
      </c>
      <c r="Z4385" t="s">
        <v>7969</v>
      </c>
      <c r="AA4385" t="s">
        <v>7970</v>
      </c>
      <c r="AB4385" t="s">
        <v>47</v>
      </c>
      <c r="AC4385">
        <v>12</v>
      </c>
      <c r="AD4385">
        <v>45990</v>
      </c>
      <c r="AE4385" t="s">
        <v>7971</v>
      </c>
      <c r="AF4385" t="s">
        <v>7972</v>
      </c>
      <c r="AG4385">
        <v>44300</v>
      </c>
      <c r="AH4385">
        <v>-1690</v>
      </c>
      <c r="AI4385">
        <v>-2940</v>
      </c>
      <c r="AJ4385">
        <f t="shared" si="340"/>
        <v>-3.8148984198645597E-2</v>
      </c>
      <c r="AK4385">
        <f t="shared" si="341"/>
        <v>0</v>
      </c>
      <c r="AL4385">
        <f t="shared" si="342"/>
        <v>0</v>
      </c>
      <c r="AM4385">
        <f t="shared" si="343"/>
        <v>0</v>
      </c>
      <c r="AN4385">
        <f t="shared" si="344"/>
        <v>0</v>
      </c>
    </row>
    <row r="4386" spans="1:40" x14ac:dyDescent="0.35">
      <c r="A4386" t="s">
        <v>262</v>
      </c>
      <c r="B4386" t="s">
        <v>275</v>
      </c>
      <c r="C4386" t="s">
        <v>37</v>
      </c>
      <c r="D4386">
        <v>2020</v>
      </c>
      <c r="E4386" t="s">
        <v>7956</v>
      </c>
      <c r="F4386" t="s">
        <v>7968</v>
      </c>
      <c r="G4386">
        <v>5</v>
      </c>
      <c r="H4386">
        <v>5</v>
      </c>
      <c r="I4386" t="s">
        <v>185</v>
      </c>
      <c r="J4386" t="s">
        <v>41</v>
      </c>
      <c r="K4386" t="s">
        <v>71</v>
      </c>
      <c r="L4386">
        <v>142</v>
      </c>
      <c r="N4386" t="s">
        <v>92</v>
      </c>
      <c r="O4386">
        <v>9</v>
      </c>
      <c r="Q4386">
        <v>0</v>
      </c>
      <c r="R4386">
        <v>0</v>
      </c>
      <c r="S4386">
        <v>1497</v>
      </c>
      <c r="T4386" t="s">
        <v>123</v>
      </c>
      <c r="U4386">
        <v>4</v>
      </c>
      <c r="V4386">
        <v>0</v>
      </c>
      <c r="W4386">
        <v>6.2</v>
      </c>
      <c r="X4386">
        <v>0</v>
      </c>
      <c r="Y4386" t="s">
        <v>186</v>
      </c>
      <c r="Z4386" t="s">
        <v>7969</v>
      </c>
      <c r="AA4386" t="s">
        <v>47</v>
      </c>
      <c r="AB4386" t="s">
        <v>187</v>
      </c>
      <c r="AC4386">
        <v>41</v>
      </c>
      <c r="AD4386">
        <v>34500</v>
      </c>
      <c r="AE4386" t="s">
        <v>7973</v>
      </c>
      <c r="AF4386" t="s">
        <v>7974</v>
      </c>
      <c r="AG4386">
        <v>44300</v>
      </c>
      <c r="AH4386">
        <v>9800</v>
      </c>
      <c r="AI4386">
        <v>8550</v>
      </c>
      <c r="AJ4386">
        <f t="shared" si="340"/>
        <v>0.22121896162528218</v>
      </c>
      <c r="AK4386">
        <f t="shared" si="341"/>
        <v>0</v>
      </c>
      <c r="AL4386">
        <f t="shared" si="342"/>
        <v>1</v>
      </c>
      <c r="AM4386">
        <f t="shared" si="343"/>
        <v>1</v>
      </c>
      <c r="AN4386">
        <f t="shared" si="344"/>
        <v>1</v>
      </c>
    </row>
    <row r="4387" spans="1:40" x14ac:dyDescent="0.35">
      <c r="A4387" t="s">
        <v>182</v>
      </c>
      <c r="B4387" t="s">
        <v>349</v>
      </c>
      <c r="C4387" t="s">
        <v>37</v>
      </c>
      <c r="D4387">
        <v>2020</v>
      </c>
      <c r="E4387" t="s">
        <v>38</v>
      </c>
      <c r="F4387" t="s">
        <v>7975</v>
      </c>
      <c r="G4387">
        <v>3</v>
      </c>
      <c r="H4387">
        <v>4</v>
      </c>
      <c r="I4387" t="s">
        <v>40</v>
      </c>
      <c r="J4387" t="s">
        <v>257</v>
      </c>
      <c r="K4387" t="s">
        <v>71</v>
      </c>
      <c r="L4387">
        <v>42</v>
      </c>
      <c r="M4387" t="s">
        <v>99</v>
      </c>
      <c r="N4387" t="s">
        <v>92</v>
      </c>
      <c r="P4387">
        <v>1535</v>
      </c>
      <c r="Q4387">
        <v>0</v>
      </c>
      <c r="R4387">
        <v>0</v>
      </c>
      <c r="S4387">
        <v>1499</v>
      </c>
      <c r="T4387" t="s">
        <v>123</v>
      </c>
      <c r="U4387">
        <v>3</v>
      </c>
      <c r="V4387">
        <v>0</v>
      </c>
      <c r="W4387">
        <v>1.8</v>
      </c>
      <c r="X4387">
        <v>0</v>
      </c>
      <c r="Y4387" t="s">
        <v>7976</v>
      </c>
      <c r="Z4387" t="s">
        <v>7977</v>
      </c>
      <c r="AA4387" t="s">
        <v>47</v>
      </c>
      <c r="AB4387" t="s">
        <v>7978</v>
      </c>
      <c r="AC4387">
        <v>12</v>
      </c>
      <c r="AD4387">
        <v>112900</v>
      </c>
      <c r="AE4387" t="s">
        <v>7979</v>
      </c>
      <c r="AF4387" t="s">
        <v>182</v>
      </c>
      <c r="AG4387">
        <v>106950</v>
      </c>
      <c r="AH4387">
        <v>-5950</v>
      </c>
      <c r="AI4387">
        <v>-7200</v>
      </c>
      <c r="AJ4387">
        <f t="shared" si="340"/>
        <v>-5.5633473585787754E-2</v>
      </c>
      <c r="AK4387">
        <f t="shared" si="341"/>
        <v>0</v>
      </c>
      <c r="AL4387">
        <f t="shared" si="342"/>
        <v>0</v>
      </c>
      <c r="AM4387">
        <f t="shared" si="343"/>
        <v>0</v>
      </c>
      <c r="AN4387">
        <f t="shared" si="344"/>
        <v>0</v>
      </c>
    </row>
    <row r="4388" spans="1:40" x14ac:dyDescent="0.35">
      <c r="A4388" t="s">
        <v>237</v>
      </c>
      <c r="B4388" t="s">
        <v>349</v>
      </c>
      <c r="C4388" t="s">
        <v>37</v>
      </c>
      <c r="D4388">
        <v>2020</v>
      </c>
      <c r="E4388" t="s">
        <v>6758</v>
      </c>
      <c r="F4388" t="s">
        <v>7980</v>
      </c>
      <c r="G4388">
        <v>5</v>
      </c>
      <c r="H4388">
        <v>5</v>
      </c>
      <c r="I4388" t="s">
        <v>185</v>
      </c>
      <c r="J4388" t="s">
        <v>257</v>
      </c>
      <c r="K4388" t="s">
        <v>71</v>
      </c>
      <c r="L4388">
        <v>110</v>
      </c>
      <c r="O4388">
        <v>6</v>
      </c>
      <c r="P4388">
        <v>1340</v>
      </c>
      <c r="Q4388">
        <v>0</v>
      </c>
      <c r="R4388">
        <v>0</v>
      </c>
      <c r="S4388">
        <v>1373</v>
      </c>
      <c r="T4388" t="s">
        <v>252</v>
      </c>
      <c r="U4388">
        <v>4</v>
      </c>
      <c r="V4388">
        <v>0</v>
      </c>
      <c r="W4388">
        <v>4.9000000000000004</v>
      </c>
      <c r="X4388">
        <v>0</v>
      </c>
      <c r="Y4388" t="s">
        <v>7739</v>
      </c>
      <c r="Z4388" t="s">
        <v>7981</v>
      </c>
      <c r="AA4388" t="s">
        <v>47</v>
      </c>
      <c r="AB4388" t="s">
        <v>2508</v>
      </c>
      <c r="AC4388">
        <v>12</v>
      </c>
      <c r="AD4388">
        <v>22490</v>
      </c>
      <c r="AE4388" t="s">
        <v>7982</v>
      </c>
      <c r="AF4388" t="s">
        <v>7983</v>
      </c>
      <c r="AG4388">
        <v>21500</v>
      </c>
      <c r="AH4388">
        <v>-990</v>
      </c>
      <c r="AI4388">
        <v>-2240</v>
      </c>
      <c r="AJ4388">
        <f t="shared" si="340"/>
        <v>-4.6046511627906975E-2</v>
      </c>
      <c r="AK4388">
        <f t="shared" si="341"/>
        <v>0</v>
      </c>
      <c r="AL4388">
        <f t="shared" si="342"/>
        <v>0</v>
      </c>
      <c r="AM4388">
        <f t="shared" si="343"/>
        <v>0</v>
      </c>
      <c r="AN4388">
        <f t="shared" si="344"/>
        <v>0</v>
      </c>
    </row>
    <row r="4389" spans="1:40" x14ac:dyDescent="0.35">
      <c r="A4389" t="s">
        <v>237</v>
      </c>
      <c r="B4389" t="s">
        <v>349</v>
      </c>
      <c r="C4389" t="s">
        <v>37</v>
      </c>
      <c r="D4389">
        <v>2020</v>
      </c>
      <c r="E4389" t="s">
        <v>6758</v>
      </c>
      <c r="F4389" t="s">
        <v>7980</v>
      </c>
      <c r="G4389">
        <v>5</v>
      </c>
      <c r="H4389">
        <v>5</v>
      </c>
      <c r="I4389" t="s">
        <v>185</v>
      </c>
      <c r="J4389" t="s">
        <v>257</v>
      </c>
      <c r="K4389" t="s">
        <v>66</v>
      </c>
      <c r="L4389">
        <v>111</v>
      </c>
      <c r="M4389" t="s">
        <v>138</v>
      </c>
      <c r="N4389" t="s">
        <v>92</v>
      </c>
      <c r="O4389">
        <v>6</v>
      </c>
      <c r="P4389">
        <v>1340</v>
      </c>
      <c r="Q4389">
        <v>0</v>
      </c>
      <c r="R4389">
        <v>0</v>
      </c>
      <c r="S4389">
        <v>1373</v>
      </c>
      <c r="T4389" t="s">
        <v>252</v>
      </c>
      <c r="U4389">
        <v>4</v>
      </c>
      <c r="V4389">
        <v>0</v>
      </c>
      <c r="W4389">
        <v>4.9000000000000004</v>
      </c>
      <c r="X4389">
        <v>0</v>
      </c>
      <c r="Y4389" t="s">
        <v>4862</v>
      </c>
      <c r="Z4389" t="s">
        <v>7981</v>
      </c>
      <c r="AA4389" t="s">
        <v>47</v>
      </c>
      <c r="AB4389" t="s">
        <v>4863</v>
      </c>
      <c r="AC4389">
        <v>12</v>
      </c>
      <c r="AD4389">
        <v>21490</v>
      </c>
      <c r="AE4389" t="s">
        <v>7984</v>
      </c>
      <c r="AF4389" t="s">
        <v>7985</v>
      </c>
      <c r="AG4389">
        <v>21500</v>
      </c>
      <c r="AH4389">
        <v>10</v>
      </c>
      <c r="AI4389">
        <v>-1240</v>
      </c>
      <c r="AJ4389">
        <f t="shared" si="340"/>
        <v>4.6511627906976747E-4</v>
      </c>
      <c r="AK4389">
        <f t="shared" si="341"/>
        <v>0</v>
      </c>
      <c r="AL4389">
        <f t="shared" si="342"/>
        <v>0</v>
      </c>
      <c r="AM4389">
        <f t="shared" si="343"/>
        <v>0</v>
      </c>
      <c r="AN4389">
        <f t="shared" si="344"/>
        <v>0</v>
      </c>
    </row>
    <row r="4390" spans="1:40" x14ac:dyDescent="0.35">
      <c r="A4390" t="s">
        <v>237</v>
      </c>
      <c r="B4390" t="s">
        <v>349</v>
      </c>
      <c r="C4390" t="s">
        <v>37</v>
      </c>
      <c r="D4390">
        <v>2020</v>
      </c>
      <c r="E4390" t="s">
        <v>6758</v>
      </c>
      <c r="F4390" t="s">
        <v>7980</v>
      </c>
      <c r="G4390">
        <v>5</v>
      </c>
      <c r="H4390">
        <v>5</v>
      </c>
      <c r="I4390" t="s">
        <v>185</v>
      </c>
      <c r="J4390" t="s">
        <v>257</v>
      </c>
      <c r="K4390" t="s">
        <v>91</v>
      </c>
      <c r="L4390">
        <v>110</v>
      </c>
      <c r="N4390" t="s">
        <v>92</v>
      </c>
      <c r="O4390">
        <v>6</v>
      </c>
      <c r="P4390">
        <v>1340</v>
      </c>
      <c r="Q4390">
        <v>0</v>
      </c>
      <c r="R4390">
        <v>0</v>
      </c>
      <c r="S4390">
        <v>1373</v>
      </c>
      <c r="T4390" t="s">
        <v>123</v>
      </c>
      <c r="U4390">
        <v>4</v>
      </c>
      <c r="V4390">
        <v>0</v>
      </c>
      <c r="W4390">
        <v>4.9000000000000004</v>
      </c>
      <c r="X4390">
        <v>0</v>
      </c>
      <c r="Y4390" t="s">
        <v>1289</v>
      </c>
      <c r="Z4390" t="s">
        <v>7981</v>
      </c>
      <c r="AA4390" t="s">
        <v>47</v>
      </c>
      <c r="AB4390" t="s">
        <v>1290</v>
      </c>
      <c r="AC4390">
        <v>41</v>
      </c>
      <c r="AD4390">
        <v>24000</v>
      </c>
      <c r="AE4390" t="s">
        <v>7986</v>
      </c>
      <c r="AF4390" t="s">
        <v>7987</v>
      </c>
      <c r="AG4390">
        <v>21500</v>
      </c>
      <c r="AH4390">
        <v>-2500</v>
      </c>
      <c r="AI4390">
        <v>-3750</v>
      </c>
      <c r="AJ4390">
        <f t="shared" si="340"/>
        <v>-0.11627906976744186</v>
      </c>
      <c r="AK4390">
        <f t="shared" si="341"/>
        <v>0</v>
      </c>
      <c r="AL4390">
        <f t="shared" si="342"/>
        <v>0</v>
      </c>
      <c r="AM4390">
        <f t="shared" si="343"/>
        <v>0</v>
      </c>
      <c r="AN4390">
        <f t="shared" si="344"/>
        <v>0</v>
      </c>
    </row>
    <row r="4391" spans="1:40" x14ac:dyDescent="0.35">
      <c r="A4391" t="s">
        <v>237</v>
      </c>
      <c r="B4391" t="s">
        <v>349</v>
      </c>
      <c r="C4391" t="s">
        <v>37</v>
      </c>
      <c r="D4391">
        <v>2020</v>
      </c>
      <c r="E4391" t="s">
        <v>6758</v>
      </c>
      <c r="F4391" t="s">
        <v>7980</v>
      </c>
      <c r="G4391">
        <v>5</v>
      </c>
      <c r="H4391">
        <v>5</v>
      </c>
      <c r="I4391" t="s">
        <v>185</v>
      </c>
      <c r="J4391" t="s">
        <v>257</v>
      </c>
      <c r="K4391" t="s">
        <v>91</v>
      </c>
      <c r="L4391">
        <v>110</v>
      </c>
      <c r="N4391" t="s">
        <v>44</v>
      </c>
      <c r="O4391">
        <v>6</v>
      </c>
      <c r="P4391">
        <v>1340</v>
      </c>
      <c r="Q4391">
        <v>1</v>
      </c>
      <c r="R4391">
        <v>0</v>
      </c>
      <c r="S4391">
        <v>1373</v>
      </c>
      <c r="T4391" t="s">
        <v>123</v>
      </c>
      <c r="U4391">
        <v>4</v>
      </c>
      <c r="V4391">
        <v>0</v>
      </c>
      <c r="W4391">
        <v>4.9000000000000004</v>
      </c>
      <c r="X4391">
        <v>0</v>
      </c>
      <c r="Y4391" t="s">
        <v>2009</v>
      </c>
      <c r="Z4391" t="s">
        <v>7981</v>
      </c>
      <c r="AA4391" t="s">
        <v>47</v>
      </c>
      <c r="AB4391" t="s">
        <v>2010</v>
      </c>
      <c r="AC4391">
        <v>12</v>
      </c>
      <c r="AD4391">
        <v>22740</v>
      </c>
      <c r="AE4391" t="s">
        <v>7988</v>
      </c>
      <c r="AF4391" t="s">
        <v>7989</v>
      </c>
      <c r="AG4391">
        <v>21500</v>
      </c>
      <c r="AH4391">
        <v>-1240</v>
      </c>
      <c r="AI4391">
        <v>-2490</v>
      </c>
      <c r="AJ4391">
        <f t="shared" si="340"/>
        <v>-5.7674418604651161E-2</v>
      </c>
      <c r="AK4391">
        <f t="shared" si="341"/>
        <v>0</v>
      </c>
      <c r="AL4391">
        <f t="shared" si="342"/>
        <v>0</v>
      </c>
      <c r="AM4391">
        <f t="shared" si="343"/>
        <v>0</v>
      </c>
      <c r="AN4391">
        <f t="shared" si="344"/>
        <v>0</v>
      </c>
    </row>
    <row r="4392" spans="1:40" x14ac:dyDescent="0.35">
      <c r="A4392" t="s">
        <v>237</v>
      </c>
      <c r="B4392" t="s">
        <v>349</v>
      </c>
      <c r="C4392" t="s">
        <v>37</v>
      </c>
      <c r="D4392">
        <v>2020</v>
      </c>
      <c r="E4392" t="s">
        <v>6758</v>
      </c>
      <c r="F4392" t="s">
        <v>7980</v>
      </c>
      <c r="G4392">
        <v>5</v>
      </c>
      <c r="H4392">
        <v>5</v>
      </c>
      <c r="I4392" t="s">
        <v>185</v>
      </c>
      <c r="J4392" t="s">
        <v>257</v>
      </c>
      <c r="K4392" t="s">
        <v>91</v>
      </c>
      <c r="L4392">
        <v>110</v>
      </c>
      <c r="N4392" t="s">
        <v>44</v>
      </c>
      <c r="O4392">
        <v>6</v>
      </c>
      <c r="P4392">
        <v>1340</v>
      </c>
      <c r="Q4392">
        <v>1</v>
      </c>
      <c r="R4392">
        <v>0</v>
      </c>
      <c r="S4392">
        <v>1373</v>
      </c>
      <c r="T4392" t="s">
        <v>123</v>
      </c>
      <c r="U4392">
        <v>4</v>
      </c>
      <c r="V4392">
        <v>0</v>
      </c>
      <c r="W4392">
        <v>4.9000000000000004</v>
      </c>
      <c r="X4392">
        <v>0</v>
      </c>
      <c r="Y4392" t="s">
        <v>1821</v>
      </c>
      <c r="Z4392" t="s">
        <v>7981</v>
      </c>
      <c r="AA4392" t="s">
        <v>47</v>
      </c>
      <c r="AB4392" t="s">
        <v>1822</v>
      </c>
      <c r="AC4392">
        <v>12</v>
      </c>
      <c r="AD4392">
        <v>22790</v>
      </c>
      <c r="AE4392" t="s">
        <v>7990</v>
      </c>
      <c r="AF4392" t="s">
        <v>7989</v>
      </c>
      <c r="AG4392">
        <v>21500</v>
      </c>
      <c r="AH4392">
        <v>-1290</v>
      </c>
      <c r="AI4392">
        <v>-2540</v>
      </c>
      <c r="AJ4392">
        <f t="shared" si="340"/>
        <v>-0.06</v>
      </c>
      <c r="AK4392">
        <f t="shared" si="341"/>
        <v>0</v>
      </c>
      <c r="AL4392">
        <f t="shared" si="342"/>
        <v>0</v>
      </c>
      <c r="AM4392">
        <f t="shared" si="343"/>
        <v>0</v>
      </c>
      <c r="AN4392">
        <f t="shared" si="344"/>
        <v>0</v>
      </c>
    </row>
    <row r="4393" spans="1:40" x14ac:dyDescent="0.35">
      <c r="A4393" t="s">
        <v>237</v>
      </c>
      <c r="B4393" t="s">
        <v>349</v>
      </c>
      <c r="C4393" t="s">
        <v>37</v>
      </c>
      <c r="D4393">
        <v>2020</v>
      </c>
      <c r="E4393" t="s">
        <v>6758</v>
      </c>
      <c r="F4393" t="s">
        <v>7980</v>
      </c>
      <c r="G4393">
        <v>5</v>
      </c>
      <c r="H4393">
        <v>5</v>
      </c>
      <c r="I4393" t="s">
        <v>185</v>
      </c>
      <c r="J4393" t="s">
        <v>257</v>
      </c>
      <c r="K4393" t="s">
        <v>71</v>
      </c>
      <c r="N4393" t="s">
        <v>769</v>
      </c>
      <c r="O4393">
        <v>6</v>
      </c>
      <c r="Q4393">
        <v>0</v>
      </c>
      <c r="R4393">
        <v>0</v>
      </c>
      <c r="S4393">
        <v>1373</v>
      </c>
      <c r="T4393" t="s">
        <v>123</v>
      </c>
      <c r="U4393">
        <v>4</v>
      </c>
      <c r="V4393">
        <v>0</v>
      </c>
      <c r="X4393">
        <v>0</v>
      </c>
      <c r="Y4393" t="s">
        <v>5725</v>
      </c>
      <c r="Z4393" t="s">
        <v>7981</v>
      </c>
      <c r="AA4393" t="s">
        <v>47</v>
      </c>
      <c r="AB4393" t="s">
        <v>5726</v>
      </c>
      <c r="AC4393">
        <v>12</v>
      </c>
      <c r="AD4393">
        <v>26900</v>
      </c>
      <c r="AE4393" t="s">
        <v>7991</v>
      </c>
      <c r="AF4393" t="s">
        <v>7987</v>
      </c>
      <c r="AG4393">
        <v>21500</v>
      </c>
      <c r="AH4393">
        <v>-5400</v>
      </c>
      <c r="AI4393">
        <v>-6650</v>
      </c>
      <c r="AJ4393">
        <f t="shared" si="340"/>
        <v>-0.25116279069767444</v>
      </c>
      <c r="AK4393">
        <f t="shared" si="341"/>
        <v>0</v>
      </c>
      <c r="AL4393">
        <f t="shared" si="342"/>
        <v>0</v>
      </c>
      <c r="AM4393">
        <f t="shared" si="343"/>
        <v>0</v>
      </c>
      <c r="AN4393">
        <f t="shared" si="344"/>
        <v>0</v>
      </c>
    </row>
    <row r="4394" spans="1:40" x14ac:dyDescent="0.35">
      <c r="A4394" t="s">
        <v>262</v>
      </c>
      <c r="B4394" t="s">
        <v>349</v>
      </c>
      <c r="C4394" t="s">
        <v>37</v>
      </c>
      <c r="D4394">
        <v>2020</v>
      </c>
      <c r="E4394" t="s">
        <v>6758</v>
      </c>
      <c r="F4394" t="s">
        <v>7980</v>
      </c>
      <c r="G4394">
        <v>5</v>
      </c>
      <c r="H4394">
        <v>5</v>
      </c>
      <c r="I4394" t="s">
        <v>185</v>
      </c>
      <c r="J4394" t="s">
        <v>257</v>
      </c>
      <c r="K4394" t="s">
        <v>51</v>
      </c>
      <c r="L4394">
        <v>110</v>
      </c>
      <c r="M4394" t="s">
        <v>52</v>
      </c>
      <c r="N4394" t="s">
        <v>92</v>
      </c>
      <c r="O4394">
        <v>6</v>
      </c>
      <c r="Q4394">
        <v>0</v>
      </c>
      <c r="R4394">
        <v>0</v>
      </c>
      <c r="S4394">
        <v>1373</v>
      </c>
      <c r="T4394" t="s">
        <v>123</v>
      </c>
      <c r="U4394">
        <v>4</v>
      </c>
      <c r="V4394">
        <v>0</v>
      </c>
      <c r="W4394">
        <v>4.9000000000000004</v>
      </c>
      <c r="X4394">
        <v>0</v>
      </c>
      <c r="Y4394" t="s">
        <v>6706</v>
      </c>
      <c r="Z4394" t="s">
        <v>7981</v>
      </c>
      <c r="AA4394" t="s">
        <v>47</v>
      </c>
      <c r="AB4394" t="s">
        <v>6707</v>
      </c>
      <c r="AC4394">
        <v>2</v>
      </c>
      <c r="AD4394">
        <v>23500</v>
      </c>
      <c r="AE4394" t="s">
        <v>7992</v>
      </c>
      <c r="AF4394" t="s">
        <v>7993</v>
      </c>
      <c r="AG4394">
        <v>21500</v>
      </c>
      <c r="AH4394">
        <v>-2000</v>
      </c>
      <c r="AI4394">
        <v>-3250</v>
      </c>
      <c r="AJ4394">
        <f t="shared" si="340"/>
        <v>-9.3023255813953487E-2</v>
      </c>
      <c r="AK4394">
        <f t="shared" si="341"/>
        <v>0</v>
      </c>
      <c r="AL4394">
        <f t="shared" si="342"/>
        <v>0</v>
      </c>
      <c r="AM4394">
        <f t="shared" si="343"/>
        <v>0</v>
      </c>
      <c r="AN4394">
        <f t="shared" si="344"/>
        <v>0</v>
      </c>
    </row>
    <row r="4395" spans="1:40" x14ac:dyDescent="0.35">
      <c r="A4395" t="s">
        <v>230</v>
      </c>
      <c r="B4395" t="s">
        <v>349</v>
      </c>
      <c r="C4395" t="s">
        <v>37</v>
      </c>
      <c r="D4395">
        <v>2020</v>
      </c>
      <c r="E4395" t="s">
        <v>6758</v>
      </c>
      <c r="F4395" t="s">
        <v>7980</v>
      </c>
      <c r="G4395">
        <v>5</v>
      </c>
      <c r="H4395">
        <v>5</v>
      </c>
      <c r="I4395" t="s">
        <v>185</v>
      </c>
      <c r="J4395" t="s">
        <v>257</v>
      </c>
      <c r="K4395" t="s">
        <v>42</v>
      </c>
      <c r="L4395">
        <v>110</v>
      </c>
      <c r="N4395" t="s">
        <v>92</v>
      </c>
      <c r="O4395">
        <v>6</v>
      </c>
      <c r="P4395">
        <v>1340</v>
      </c>
      <c r="Q4395">
        <v>1</v>
      </c>
      <c r="R4395">
        <v>0</v>
      </c>
      <c r="S4395">
        <v>1373</v>
      </c>
      <c r="T4395" t="s">
        <v>252</v>
      </c>
      <c r="U4395">
        <v>4</v>
      </c>
      <c r="V4395">
        <v>0</v>
      </c>
      <c r="W4395">
        <v>4.9000000000000004</v>
      </c>
      <c r="X4395">
        <v>0</v>
      </c>
      <c r="Y4395" t="s">
        <v>5089</v>
      </c>
      <c r="Z4395" t="s">
        <v>7981</v>
      </c>
      <c r="AA4395" t="s">
        <v>47</v>
      </c>
      <c r="AB4395" t="s">
        <v>5090</v>
      </c>
      <c r="AC4395">
        <v>12</v>
      </c>
      <c r="AD4395">
        <v>20990</v>
      </c>
      <c r="AE4395" t="s">
        <v>7994</v>
      </c>
      <c r="AF4395" t="s">
        <v>7995</v>
      </c>
      <c r="AG4395">
        <v>21500</v>
      </c>
      <c r="AH4395">
        <v>510</v>
      </c>
      <c r="AI4395">
        <v>-740</v>
      </c>
      <c r="AJ4395">
        <f t="shared" si="340"/>
        <v>2.3720930232558141E-2</v>
      </c>
      <c r="AK4395">
        <f t="shared" si="341"/>
        <v>0</v>
      </c>
      <c r="AL4395">
        <f t="shared" si="342"/>
        <v>0</v>
      </c>
      <c r="AM4395">
        <f t="shared" si="343"/>
        <v>0</v>
      </c>
      <c r="AN4395">
        <f t="shared" si="344"/>
        <v>0</v>
      </c>
    </row>
    <row r="4396" spans="1:40" x14ac:dyDescent="0.35">
      <c r="A4396" t="s">
        <v>230</v>
      </c>
      <c r="B4396" t="s">
        <v>349</v>
      </c>
      <c r="C4396" t="s">
        <v>37</v>
      </c>
      <c r="D4396">
        <v>2020</v>
      </c>
      <c r="E4396" t="s">
        <v>6758</v>
      </c>
      <c r="F4396" t="s">
        <v>7980</v>
      </c>
      <c r="G4396">
        <v>5</v>
      </c>
      <c r="H4396">
        <v>5</v>
      </c>
      <c r="I4396" t="s">
        <v>185</v>
      </c>
      <c r="J4396" t="s">
        <v>257</v>
      </c>
      <c r="K4396" t="s">
        <v>71</v>
      </c>
      <c r="L4396">
        <v>111</v>
      </c>
      <c r="M4396" t="s">
        <v>138</v>
      </c>
      <c r="N4396" t="s">
        <v>92</v>
      </c>
      <c r="O4396">
        <v>6</v>
      </c>
      <c r="P4396">
        <v>1340</v>
      </c>
      <c r="Q4396">
        <v>0</v>
      </c>
      <c r="R4396">
        <v>0</v>
      </c>
      <c r="S4396">
        <v>1373</v>
      </c>
      <c r="T4396" t="s">
        <v>252</v>
      </c>
      <c r="U4396">
        <v>4</v>
      </c>
      <c r="V4396">
        <v>0</v>
      </c>
      <c r="W4396">
        <v>4.9000000000000004</v>
      </c>
      <c r="X4396">
        <v>0</v>
      </c>
      <c r="Y4396" t="s">
        <v>4862</v>
      </c>
      <c r="Z4396" t="s">
        <v>7981</v>
      </c>
      <c r="AA4396" t="s">
        <v>47</v>
      </c>
      <c r="AB4396" t="s">
        <v>4863</v>
      </c>
      <c r="AC4396">
        <v>41</v>
      </c>
      <c r="AD4396">
        <v>20990</v>
      </c>
      <c r="AE4396" t="s">
        <v>7996</v>
      </c>
      <c r="AF4396" t="s">
        <v>7983</v>
      </c>
      <c r="AG4396">
        <v>21500</v>
      </c>
      <c r="AH4396">
        <v>510</v>
      </c>
      <c r="AI4396">
        <v>-740</v>
      </c>
      <c r="AJ4396">
        <f t="shared" si="340"/>
        <v>2.3720930232558141E-2</v>
      </c>
      <c r="AK4396">
        <f t="shared" si="341"/>
        <v>0</v>
      </c>
      <c r="AL4396">
        <f t="shared" si="342"/>
        <v>0</v>
      </c>
      <c r="AM4396">
        <f t="shared" si="343"/>
        <v>0</v>
      </c>
      <c r="AN4396">
        <f t="shared" si="344"/>
        <v>0</v>
      </c>
    </row>
    <row r="4397" spans="1:40" x14ac:dyDescent="0.35">
      <c r="A4397" t="s">
        <v>230</v>
      </c>
      <c r="B4397" t="s">
        <v>108</v>
      </c>
      <c r="C4397" t="s">
        <v>37</v>
      </c>
      <c r="D4397">
        <v>2020</v>
      </c>
      <c r="E4397" t="s">
        <v>6758</v>
      </c>
      <c r="F4397" t="s">
        <v>7980</v>
      </c>
      <c r="G4397">
        <v>5</v>
      </c>
      <c r="H4397">
        <v>5</v>
      </c>
      <c r="I4397" t="s">
        <v>185</v>
      </c>
      <c r="K4397" t="s">
        <v>71</v>
      </c>
      <c r="L4397">
        <v>135</v>
      </c>
      <c r="O4397">
        <v>5</v>
      </c>
      <c r="P4397">
        <v>1290</v>
      </c>
      <c r="Q4397">
        <v>0</v>
      </c>
      <c r="R4397">
        <v>0</v>
      </c>
      <c r="S4397">
        <v>1373</v>
      </c>
      <c r="T4397" t="s">
        <v>252</v>
      </c>
      <c r="U4397">
        <v>4</v>
      </c>
      <c r="V4397">
        <v>0</v>
      </c>
      <c r="W4397">
        <v>5.9</v>
      </c>
      <c r="X4397">
        <v>0</v>
      </c>
      <c r="Y4397" t="s">
        <v>293</v>
      </c>
      <c r="Z4397" t="s">
        <v>7981</v>
      </c>
      <c r="AA4397" t="s">
        <v>47</v>
      </c>
      <c r="AB4397" t="s">
        <v>294</v>
      </c>
      <c r="AC4397">
        <v>2</v>
      </c>
      <c r="AD4397">
        <v>20889</v>
      </c>
      <c r="AE4397" t="s">
        <v>7997</v>
      </c>
      <c r="AF4397" t="s">
        <v>7998</v>
      </c>
      <c r="AG4397">
        <v>21500</v>
      </c>
      <c r="AH4397">
        <v>611</v>
      </c>
      <c r="AI4397">
        <v>-639</v>
      </c>
      <c r="AJ4397">
        <f t="shared" si="340"/>
        <v>2.841860465116279E-2</v>
      </c>
      <c r="AK4397">
        <f t="shared" si="341"/>
        <v>0</v>
      </c>
      <c r="AL4397">
        <f t="shared" si="342"/>
        <v>0</v>
      </c>
      <c r="AM4397">
        <f t="shared" si="343"/>
        <v>0</v>
      </c>
      <c r="AN4397">
        <f t="shared" si="344"/>
        <v>0</v>
      </c>
    </row>
    <row r="4398" spans="1:40" x14ac:dyDescent="0.35">
      <c r="A4398" t="s">
        <v>237</v>
      </c>
      <c r="B4398" t="s">
        <v>349</v>
      </c>
      <c r="C4398" t="s">
        <v>37</v>
      </c>
      <c r="D4398">
        <v>2020</v>
      </c>
      <c r="E4398" t="s">
        <v>7999</v>
      </c>
      <c r="F4398" t="s">
        <v>8000</v>
      </c>
      <c r="G4398">
        <v>5</v>
      </c>
      <c r="H4398">
        <v>5</v>
      </c>
      <c r="I4398" t="s">
        <v>40</v>
      </c>
      <c r="J4398" t="s">
        <v>257</v>
      </c>
      <c r="K4398" t="s">
        <v>51</v>
      </c>
      <c r="L4398">
        <v>212</v>
      </c>
      <c r="M4398" t="s">
        <v>99</v>
      </c>
      <c r="N4398" t="s">
        <v>92</v>
      </c>
      <c r="O4398">
        <v>8</v>
      </c>
      <c r="Q4398">
        <v>1</v>
      </c>
      <c r="R4398">
        <v>0</v>
      </c>
      <c r="S4398">
        <v>2996</v>
      </c>
      <c r="T4398" t="s">
        <v>252</v>
      </c>
      <c r="U4398">
        <v>6</v>
      </c>
      <c r="V4398">
        <v>1</v>
      </c>
      <c r="W4398">
        <v>9.3000000000000007</v>
      </c>
      <c r="X4398">
        <v>0</v>
      </c>
      <c r="Y4398" t="s">
        <v>8001</v>
      </c>
      <c r="Z4398" t="s">
        <v>8002</v>
      </c>
      <c r="AA4398" t="s">
        <v>47</v>
      </c>
      <c r="AB4398" t="s">
        <v>8003</v>
      </c>
      <c r="AC4398">
        <v>12</v>
      </c>
      <c r="AD4398">
        <v>125000</v>
      </c>
      <c r="AE4398" t="s">
        <v>8004</v>
      </c>
      <c r="AF4398" t="s">
        <v>8005</v>
      </c>
      <c r="AG4398">
        <v>110600</v>
      </c>
      <c r="AH4398">
        <v>-14400</v>
      </c>
      <c r="AI4398">
        <v>-15650</v>
      </c>
      <c r="AJ4398">
        <f t="shared" si="340"/>
        <v>-0.1301989150090416</v>
      </c>
      <c r="AK4398">
        <f t="shared" si="341"/>
        <v>0</v>
      </c>
      <c r="AL4398">
        <f t="shared" si="342"/>
        <v>0</v>
      </c>
      <c r="AM4398">
        <f t="shared" si="343"/>
        <v>0</v>
      </c>
      <c r="AN4398">
        <f t="shared" si="344"/>
        <v>0</v>
      </c>
    </row>
    <row r="4399" spans="1:40" x14ac:dyDescent="0.35">
      <c r="A4399" t="s">
        <v>237</v>
      </c>
      <c r="B4399" t="s">
        <v>349</v>
      </c>
      <c r="C4399" t="s">
        <v>37</v>
      </c>
      <c r="D4399">
        <v>2020</v>
      </c>
      <c r="E4399" t="s">
        <v>7999</v>
      </c>
      <c r="F4399" t="s">
        <v>8000</v>
      </c>
      <c r="G4399">
        <v>5</v>
      </c>
      <c r="H4399">
        <v>5</v>
      </c>
      <c r="I4399" t="s">
        <v>40</v>
      </c>
      <c r="J4399" t="s">
        <v>257</v>
      </c>
      <c r="K4399" t="s">
        <v>42</v>
      </c>
      <c r="L4399">
        <v>212</v>
      </c>
      <c r="M4399" t="s">
        <v>99</v>
      </c>
      <c r="N4399" t="s">
        <v>92</v>
      </c>
      <c r="Q4399">
        <v>1</v>
      </c>
      <c r="R4399">
        <v>0</v>
      </c>
      <c r="S4399">
        <v>2996</v>
      </c>
      <c r="T4399" t="s">
        <v>123</v>
      </c>
      <c r="U4399">
        <v>6</v>
      </c>
      <c r="V4399">
        <v>0</v>
      </c>
      <c r="W4399">
        <v>9.3000000000000007</v>
      </c>
      <c r="X4399">
        <v>0</v>
      </c>
      <c r="Y4399" t="s">
        <v>45</v>
      </c>
      <c r="Z4399" t="s">
        <v>8002</v>
      </c>
      <c r="AA4399" t="s">
        <v>47</v>
      </c>
      <c r="AB4399" t="s">
        <v>48</v>
      </c>
      <c r="AC4399">
        <v>12</v>
      </c>
      <c r="AD4399">
        <v>116000</v>
      </c>
      <c r="AE4399" t="s">
        <v>8006</v>
      </c>
      <c r="AF4399" t="s">
        <v>8007</v>
      </c>
      <c r="AG4399">
        <v>110600</v>
      </c>
      <c r="AH4399">
        <v>-5400</v>
      </c>
      <c r="AI4399">
        <v>-6650</v>
      </c>
      <c r="AJ4399">
        <f t="shared" si="340"/>
        <v>-4.8824593128390596E-2</v>
      </c>
      <c r="AK4399">
        <f t="shared" si="341"/>
        <v>0</v>
      </c>
      <c r="AL4399">
        <f t="shared" si="342"/>
        <v>0</v>
      </c>
      <c r="AM4399">
        <f t="shared" si="343"/>
        <v>0</v>
      </c>
      <c r="AN4399">
        <f t="shared" si="344"/>
        <v>0</v>
      </c>
    </row>
    <row r="4400" spans="1:40" x14ac:dyDescent="0.35">
      <c r="A4400" t="s">
        <v>237</v>
      </c>
      <c r="B4400" t="s">
        <v>275</v>
      </c>
      <c r="C4400" t="s">
        <v>37</v>
      </c>
      <c r="D4400">
        <v>2019</v>
      </c>
      <c r="E4400" t="s">
        <v>7999</v>
      </c>
      <c r="F4400" t="s">
        <v>8000</v>
      </c>
      <c r="G4400">
        <v>5</v>
      </c>
      <c r="H4400">
        <v>5</v>
      </c>
      <c r="I4400" t="s">
        <v>40</v>
      </c>
      <c r="J4400" t="s">
        <v>257</v>
      </c>
      <c r="K4400" t="s">
        <v>42</v>
      </c>
      <c r="L4400">
        <v>200</v>
      </c>
      <c r="M4400" t="s">
        <v>280</v>
      </c>
      <c r="O4400">
        <v>8</v>
      </c>
      <c r="Q4400">
        <v>0</v>
      </c>
      <c r="R4400">
        <v>0</v>
      </c>
      <c r="S4400">
        <v>2993</v>
      </c>
      <c r="T4400" t="s">
        <v>123</v>
      </c>
      <c r="U4400">
        <v>6</v>
      </c>
      <c r="V4400">
        <v>1</v>
      </c>
      <c r="W4400">
        <v>7.6</v>
      </c>
      <c r="X4400">
        <v>0</v>
      </c>
      <c r="Y4400" t="s">
        <v>281</v>
      </c>
      <c r="Z4400" t="s">
        <v>8002</v>
      </c>
      <c r="AA4400" t="s">
        <v>47</v>
      </c>
      <c r="AB4400" t="s">
        <v>282</v>
      </c>
      <c r="AC4400">
        <v>12</v>
      </c>
      <c r="AD4400">
        <v>108300</v>
      </c>
      <c r="AE4400" t="s">
        <v>8008</v>
      </c>
      <c r="AF4400" t="s">
        <v>8009</v>
      </c>
      <c r="AG4400">
        <v>110600</v>
      </c>
      <c r="AH4400">
        <v>2300</v>
      </c>
      <c r="AI4400">
        <v>1050</v>
      </c>
      <c r="AJ4400">
        <f t="shared" si="340"/>
        <v>2.0795660036166366E-2</v>
      </c>
      <c r="AK4400">
        <f t="shared" si="341"/>
        <v>0</v>
      </c>
      <c r="AL4400">
        <f t="shared" si="342"/>
        <v>0</v>
      </c>
      <c r="AM4400">
        <f t="shared" si="343"/>
        <v>0</v>
      </c>
      <c r="AN4400">
        <f t="shared" si="344"/>
        <v>0</v>
      </c>
    </row>
    <row r="4401" spans="1:40" x14ac:dyDescent="0.35">
      <c r="A4401" t="s">
        <v>237</v>
      </c>
      <c r="B4401" t="s">
        <v>275</v>
      </c>
      <c r="C4401" t="s">
        <v>37</v>
      </c>
      <c r="D4401">
        <v>2020</v>
      </c>
      <c r="E4401" t="s">
        <v>7999</v>
      </c>
      <c r="F4401" t="s">
        <v>8000</v>
      </c>
      <c r="G4401">
        <v>5</v>
      </c>
      <c r="H4401">
        <v>5</v>
      </c>
      <c r="I4401" t="s">
        <v>40</v>
      </c>
      <c r="J4401" t="s">
        <v>257</v>
      </c>
      <c r="K4401" t="s">
        <v>42</v>
      </c>
      <c r="L4401">
        <v>199</v>
      </c>
      <c r="M4401" t="s">
        <v>99</v>
      </c>
      <c r="N4401" t="s">
        <v>92</v>
      </c>
      <c r="O4401">
        <v>8</v>
      </c>
      <c r="P4401">
        <v>2328</v>
      </c>
      <c r="Q4401">
        <v>1</v>
      </c>
      <c r="R4401">
        <v>0</v>
      </c>
      <c r="S4401">
        <v>2993</v>
      </c>
      <c r="T4401" t="s">
        <v>252</v>
      </c>
      <c r="U4401">
        <v>6</v>
      </c>
      <c r="V4401">
        <v>0</v>
      </c>
      <c r="W4401">
        <v>7.6</v>
      </c>
      <c r="X4401">
        <v>0</v>
      </c>
      <c r="Y4401" t="s">
        <v>8010</v>
      </c>
      <c r="Z4401" t="s">
        <v>8002</v>
      </c>
      <c r="AA4401" t="s">
        <v>47</v>
      </c>
      <c r="AB4401" t="s">
        <v>3717</v>
      </c>
      <c r="AC4401">
        <v>41</v>
      </c>
      <c r="AD4401">
        <v>111800</v>
      </c>
      <c r="AE4401" t="s">
        <v>8011</v>
      </c>
      <c r="AF4401" t="s">
        <v>8012</v>
      </c>
      <c r="AG4401">
        <v>110600</v>
      </c>
      <c r="AH4401">
        <v>-1200</v>
      </c>
      <c r="AI4401">
        <v>-2450</v>
      </c>
      <c r="AJ4401">
        <f t="shared" si="340"/>
        <v>-1.0849909584086799E-2</v>
      </c>
      <c r="AK4401">
        <f t="shared" si="341"/>
        <v>0</v>
      </c>
      <c r="AL4401">
        <f t="shared" si="342"/>
        <v>0</v>
      </c>
      <c r="AM4401">
        <f t="shared" si="343"/>
        <v>0</v>
      </c>
      <c r="AN4401">
        <f t="shared" si="344"/>
        <v>0</v>
      </c>
    </row>
    <row r="4402" spans="1:40" x14ac:dyDescent="0.35">
      <c r="A4402" t="s">
        <v>237</v>
      </c>
      <c r="B4402" t="s">
        <v>349</v>
      </c>
      <c r="C4402" t="s">
        <v>37</v>
      </c>
      <c r="D4402">
        <v>2020</v>
      </c>
      <c r="E4402" t="s">
        <v>238</v>
      </c>
      <c r="F4402" t="s">
        <v>8013</v>
      </c>
      <c r="G4402">
        <v>5</v>
      </c>
      <c r="H4402">
        <v>5</v>
      </c>
      <c r="I4402" t="s">
        <v>270</v>
      </c>
      <c r="J4402" t="s">
        <v>257</v>
      </c>
      <c r="K4402" t="s">
        <v>51</v>
      </c>
      <c r="L4402">
        <v>164</v>
      </c>
      <c r="M4402" t="s">
        <v>147</v>
      </c>
      <c r="N4402" t="s">
        <v>92</v>
      </c>
      <c r="O4402">
        <v>7</v>
      </c>
      <c r="P4402">
        <v>1825</v>
      </c>
      <c r="Q4402">
        <v>1</v>
      </c>
      <c r="R4402">
        <v>0</v>
      </c>
      <c r="S4402">
        <v>1984</v>
      </c>
      <c r="T4402" t="s">
        <v>252</v>
      </c>
      <c r="U4402">
        <v>4</v>
      </c>
      <c r="V4402">
        <v>1</v>
      </c>
      <c r="W4402">
        <v>7.1</v>
      </c>
      <c r="X4402">
        <v>1</v>
      </c>
      <c r="Y4402" t="s">
        <v>4247</v>
      </c>
      <c r="Z4402" t="s">
        <v>8014</v>
      </c>
      <c r="AA4402" t="s">
        <v>47</v>
      </c>
      <c r="AB4402" t="s">
        <v>4248</v>
      </c>
      <c r="AC4402">
        <v>12</v>
      </c>
      <c r="AD4402">
        <v>57500</v>
      </c>
      <c r="AE4402" t="s">
        <v>8015</v>
      </c>
      <c r="AF4402" t="s">
        <v>8016</v>
      </c>
      <c r="AG4402">
        <v>75218</v>
      </c>
      <c r="AH4402">
        <v>17718</v>
      </c>
      <c r="AI4402">
        <v>16468</v>
      </c>
      <c r="AJ4402">
        <f t="shared" si="340"/>
        <v>0.23555531920550932</v>
      </c>
      <c r="AK4402">
        <f t="shared" si="341"/>
        <v>0</v>
      </c>
      <c r="AL4402">
        <f t="shared" si="342"/>
        <v>1</v>
      </c>
      <c r="AM4402">
        <f t="shared" si="343"/>
        <v>1</v>
      </c>
      <c r="AN4402">
        <f t="shared" si="344"/>
        <v>1</v>
      </c>
    </row>
    <row r="4403" spans="1:40" x14ac:dyDescent="0.35">
      <c r="A4403" t="s">
        <v>237</v>
      </c>
      <c r="B4403" t="s">
        <v>349</v>
      </c>
      <c r="C4403" t="s">
        <v>37</v>
      </c>
      <c r="D4403">
        <v>2020</v>
      </c>
      <c r="E4403" t="s">
        <v>238</v>
      </c>
      <c r="F4403" t="s">
        <v>8013</v>
      </c>
      <c r="G4403">
        <v>5</v>
      </c>
      <c r="H4403">
        <v>5</v>
      </c>
      <c r="I4403" t="s">
        <v>40</v>
      </c>
      <c r="J4403" t="s">
        <v>257</v>
      </c>
      <c r="K4403" t="s">
        <v>71</v>
      </c>
      <c r="L4403">
        <v>46</v>
      </c>
      <c r="M4403" t="s">
        <v>8017</v>
      </c>
      <c r="O4403">
        <v>7</v>
      </c>
      <c r="P4403">
        <v>2105</v>
      </c>
      <c r="Q4403">
        <v>1</v>
      </c>
      <c r="R4403">
        <v>0</v>
      </c>
      <c r="S4403">
        <v>1984</v>
      </c>
      <c r="T4403" t="s">
        <v>123</v>
      </c>
      <c r="U4403">
        <v>4</v>
      </c>
      <c r="V4403">
        <v>0</v>
      </c>
      <c r="W4403">
        <v>2.1</v>
      </c>
      <c r="X4403">
        <v>0</v>
      </c>
      <c r="Y4403" t="s">
        <v>658</v>
      </c>
      <c r="Z4403" t="s">
        <v>8014</v>
      </c>
      <c r="AA4403" t="s">
        <v>120</v>
      </c>
      <c r="AB4403" t="s">
        <v>47</v>
      </c>
      <c r="AC4403">
        <v>12</v>
      </c>
      <c r="AD4403">
        <v>56500</v>
      </c>
      <c r="AE4403" t="s">
        <v>8018</v>
      </c>
      <c r="AF4403" t="s">
        <v>8019</v>
      </c>
      <c r="AG4403">
        <v>75218</v>
      </c>
      <c r="AH4403">
        <v>18718</v>
      </c>
      <c r="AI4403">
        <v>17468</v>
      </c>
      <c r="AJ4403">
        <f t="shared" si="340"/>
        <v>0.24885000930628307</v>
      </c>
      <c r="AK4403">
        <f t="shared" si="341"/>
        <v>0</v>
      </c>
      <c r="AL4403">
        <f t="shared" si="342"/>
        <v>1</v>
      </c>
      <c r="AM4403">
        <f t="shared" si="343"/>
        <v>1</v>
      </c>
      <c r="AN4403">
        <f t="shared" si="344"/>
        <v>1</v>
      </c>
    </row>
    <row r="4404" spans="1:40" x14ac:dyDescent="0.35">
      <c r="A4404" t="s">
        <v>237</v>
      </c>
      <c r="B4404" t="s">
        <v>349</v>
      </c>
      <c r="C4404" t="s">
        <v>37</v>
      </c>
      <c r="D4404">
        <v>2019</v>
      </c>
      <c r="E4404" t="s">
        <v>238</v>
      </c>
      <c r="F4404" t="s">
        <v>8013</v>
      </c>
      <c r="G4404">
        <v>5</v>
      </c>
      <c r="H4404">
        <v>5</v>
      </c>
      <c r="I4404" t="s">
        <v>40</v>
      </c>
      <c r="J4404" t="s">
        <v>257</v>
      </c>
      <c r="K4404" t="s">
        <v>66</v>
      </c>
      <c r="L4404">
        <v>164</v>
      </c>
      <c r="M4404" t="s">
        <v>528</v>
      </c>
      <c r="N4404" t="s">
        <v>92</v>
      </c>
      <c r="O4404">
        <v>7</v>
      </c>
      <c r="P4404">
        <v>1825</v>
      </c>
      <c r="Q4404">
        <v>0</v>
      </c>
      <c r="R4404">
        <v>0</v>
      </c>
      <c r="S4404">
        <v>1984</v>
      </c>
      <c r="U4404">
        <v>4</v>
      </c>
      <c r="V4404">
        <v>0</v>
      </c>
      <c r="W4404">
        <v>7.2</v>
      </c>
      <c r="X4404">
        <v>0</v>
      </c>
      <c r="Y4404" t="s">
        <v>642</v>
      </c>
      <c r="Z4404" t="s">
        <v>8014</v>
      </c>
      <c r="AA4404" t="s">
        <v>47</v>
      </c>
      <c r="AB4404" t="s">
        <v>643</v>
      </c>
      <c r="AC4404">
        <v>41</v>
      </c>
      <c r="AD4404">
        <v>58500</v>
      </c>
      <c r="AE4404" t="s">
        <v>8020</v>
      </c>
      <c r="AF4404" t="s">
        <v>8021</v>
      </c>
      <c r="AG4404">
        <v>75218</v>
      </c>
      <c r="AH4404">
        <v>16718</v>
      </c>
      <c r="AI4404">
        <v>15468</v>
      </c>
      <c r="AJ4404">
        <f t="shared" ref="AJ4404:AJ4467" si="345">AH4404/AG4404</f>
        <v>0.22226062910473557</v>
      </c>
      <c r="AK4404">
        <f t="shared" si="341"/>
        <v>0</v>
      </c>
      <c r="AL4404">
        <f t="shared" si="342"/>
        <v>1</v>
      </c>
      <c r="AM4404">
        <f t="shared" si="343"/>
        <v>1</v>
      </c>
      <c r="AN4404">
        <f t="shared" si="344"/>
        <v>1</v>
      </c>
    </row>
    <row r="4405" spans="1:40" x14ac:dyDescent="0.35">
      <c r="A4405" t="s">
        <v>237</v>
      </c>
      <c r="B4405" t="s">
        <v>275</v>
      </c>
      <c r="C4405" t="s">
        <v>37</v>
      </c>
      <c r="D4405">
        <v>2019</v>
      </c>
      <c r="E4405" t="s">
        <v>238</v>
      </c>
      <c r="F4405" t="s">
        <v>8013</v>
      </c>
      <c r="G4405">
        <v>5</v>
      </c>
      <c r="H4405">
        <v>5</v>
      </c>
      <c r="I4405" t="s">
        <v>40</v>
      </c>
      <c r="J4405" t="s">
        <v>257</v>
      </c>
      <c r="K4405" t="s">
        <v>51</v>
      </c>
      <c r="L4405">
        <v>144</v>
      </c>
      <c r="M4405" t="s">
        <v>138</v>
      </c>
      <c r="O4405">
        <v>7</v>
      </c>
      <c r="Q4405">
        <v>0</v>
      </c>
      <c r="R4405">
        <v>0</v>
      </c>
      <c r="S4405">
        <v>1968</v>
      </c>
      <c r="T4405" t="s">
        <v>123</v>
      </c>
      <c r="U4405">
        <v>4</v>
      </c>
      <c r="V4405">
        <v>0</v>
      </c>
      <c r="W4405">
        <v>5.5</v>
      </c>
      <c r="X4405">
        <v>0</v>
      </c>
      <c r="Y4405" t="s">
        <v>281</v>
      </c>
      <c r="Z4405" t="s">
        <v>8014</v>
      </c>
      <c r="AA4405" t="s">
        <v>47</v>
      </c>
      <c r="AB4405" t="s">
        <v>282</v>
      </c>
      <c r="AC4405">
        <v>12</v>
      </c>
      <c r="AD4405">
        <v>45900</v>
      </c>
      <c r="AE4405" t="s">
        <v>8022</v>
      </c>
      <c r="AF4405" t="s">
        <v>8023</v>
      </c>
      <c r="AG4405">
        <v>75218</v>
      </c>
      <c r="AH4405">
        <v>29318</v>
      </c>
      <c r="AI4405">
        <v>28068</v>
      </c>
      <c r="AJ4405">
        <f t="shared" si="345"/>
        <v>0.38977372437448482</v>
      </c>
      <c r="AK4405">
        <f t="shared" si="341"/>
        <v>1</v>
      </c>
      <c r="AL4405">
        <f t="shared" si="342"/>
        <v>1</v>
      </c>
      <c r="AM4405">
        <f t="shared" si="343"/>
        <v>1</v>
      </c>
      <c r="AN4405">
        <f t="shared" si="344"/>
        <v>1</v>
      </c>
    </row>
    <row r="4406" spans="1:40" x14ac:dyDescent="0.35">
      <c r="A4406" t="s">
        <v>237</v>
      </c>
      <c r="B4406" t="s">
        <v>275</v>
      </c>
      <c r="C4406" t="s">
        <v>37</v>
      </c>
      <c r="D4406">
        <v>2020</v>
      </c>
      <c r="E4406" t="s">
        <v>238</v>
      </c>
      <c r="F4406" t="s">
        <v>8013</v>
      </c>
      <c r="G4406">
        <v>5</v>
      </c>
      <c r="H4406">
        <v>5</v>
      </c>
      <c r="I4406" t="s">
        <v>40</v>
      </c>
      <c r="J4406" t="s">
        <v>257</v>
      </c>
      <c r="K4406" t="s">
        <v>42</v>
      </c>
      <c r="L4406">
        <v>144</v>
      </c>
      <c r="M4406" t="s">
        <v>72</v>
      </c>
      <c r="O4406">
        <v>7</v>
      </c>
      <c r="Q4406">
        <v>1</v>
      </c>
      <c r="R4406">
        <v>0</v>
      </c>
      <c r="S4406">
        <v>1968</v>
      </c>
      <c r="U4406">
        <v>4</v>
      </c>
      <c r="V4406">
        <v>0</v>
      </c>
      <c r="W4406">
        <v>5.5</v>
      </c>
      <c r="X4406">
        <v>0</v>
      </c>
      <c r="Y4406" t="s">
        <v>442</v>
      </c>
      <c r="Z4406" t="s">
        <v>8014</v>
      </c>
      <c r="AA4406" t="s">
        <v>47</v>
      </c>
      <c r="AB4406" t="s">
        <v>443</v>
      </c>
      <c r="AC4406">
        <v>31</v>
      </c>
      <c r="AD4406">
        <v>48800</v>
      </c>
      <c r="AE4406" t="s">
        <v>8024</v>
      </c>
      <c r="AF4406" t="s">
        <v>8025</v>
      </c>
      <c r="AG4406">
        <v>75218</v>
      </c>
      <c r="AH4406">
        <v>26418</v>
      </c>
      <c r="AI4406">
        <v>25168</v>
      </c>
      <c r="AJ4406">
        <f t="shared" si="345"/>
        <v>0.35121912308224096</v>
      </c>
      <c r="AK4406">
        <f t="shared" si="341"/>
        <v>1</v>
      </c>
      <c r="AL4406">
        <f t="shared" si="342"/>
        <v>1</v>
      </c>
      <c r="AM4406">
        <f t="shared" si="343"/>
        <v>1</v>
      </c>
      <c r="AN4406">
        <f t="shared" si="344"/>
        <v>1</v>
      </c>
    </row>
    <row r="4407" spans="1:40" x14ac:dyDescent="0.35">
      <c r="A4407" t="s">
        <v>237</v>
      </c>
      <c r="B4407" t="s">
        <v>275</v>
      </c>
      <c r="C4407" t="s">
        <v>37</v>
      </c>
      <c r="D4407">
        <v>2019</v>
      </c>
      <c r="E4407" t="s">
        <v>238</v>
      </c>
      <c r="F4407" t="s">
        <v>8013</v>
      </c>
      <c r="G4407">
        <v>5</v>
      </c>
      <c r="H4407">
        <v>5</v>
      </c>
      <c r="I4407" t="s">
        <v>40</v>
      </c>
      <c r="J4407" t="s">
        <v>257</v>
      </c>
      <c r="K4407" t="s">
        <v>66</v>
      </c>
      <c r="L4407">
        <v>143</v>
      </c>
      <c r="M4407" t="s">
        <v>52</v>
      </c>
      <c r="N4407" t="s">
        <v>92</v>
      </c>
      <c r="O4407">
        <v>7</v>
      </c>
      <c r="Q4407">
        <v>0</v>
      </c>
      <c r="R4407">
        <v>0</v>
      </c>
      <c r="S4407">
        <v>1968</v>
      </c>
      <c r="T4407" t="s">
        <v>123</v>
      </c>
      <c r="U4407">
        <v>4</v>
      </c>
      <c r="V4407">
        <v>0</v>
      </c>
      <c r="W4407">
        <v>5.4</v>
      </c>
      <c r="X4407">
        <v>0</v>
      </c>
      <c r="Y4407" t="s">
        <v>559</v>
      </c>
      <c r="Z4407" t="s">
        <v>8014</v>
      </c>
      <c r="AA4407" t="s">
        <v>47</v>
      </c>
      <c r="AB4407" t="s">
        <v>560</v>
      </c>
      <c r="AC4407">
        <v>12</v>
      </c>
      <c r="AD4407">
        <v>42300</v>
      </c>
      <c r="AE4407" t="s">
        <v>8026</v>
      </c>
      <c r="AF4407" t="s">
        <v>8027</v>
      </c>
      <c r="AG4407">
        <v>75218</v>
      </c>
      <c r="AH4407">
        <v>32918</v>
      </c>
      <c r="AI4407">
        <v>31668</v>
      </c>
      <c r="AJ4407">
        <f t="shared" si="345"/>
        <v>0.43763460873727034</v>
      </c>
      <c r="AK4407">
        <f t="shared" si="341"/>
        <v>1</v>
      </c>
      <c r="AL4407">
        <f t="shared" si="342"/>
        <v>1</v>
      </c>
      <c r="AM4407">
        <f t="shared" si="343"/>
        <v>1</v>
      </c>
      <c r="AN4407">
        <f t="shared" si="344"/>
        <v>1</v>
      </c>
    </row>
    <row r="4408" spans="1:40" x14ac:dyDescent="0.35">
      <c r="A4408" t="s">
        <v>237</v>
      </c>
      <c r="B4408" t="s">
        <v>275</v>
      </c>
      <c r="C4408" t="s">
        <v>37</v>
      </c>
      <c r="D4408">
        <v>2019</v>
      </c>
      <c r="E4408" t="s">
        <v>238</v>
      </c>
      <c r="F4408" t="s">
        <v>8013</v>
      </c>
      <c r="G4408">
        <v>5</v>
      </c>
      <c r="H4408">
        <v>5</v>
      </c>
      <c r="I4408" t="s">
        <v>40</v>
      </c>
      <c r="J4408" t="s">
        <v>257</v>
      </c>
      <c r="K4408" t="s">
        <v>66</v>
      </c>
      <c r="L4408">
        <v>144</v>
      </c>
      <c r="M4408" t="s">
        <v>52</v>
      </c>
      <c r="N4408" t="s">
        <v>92</v>
      </c>
      <c r="O4408">
        <v>7</v>
      </c>
      <c r="P4408">
        <v>1845</v>
      </c>
      <c r="Q4408">
        <v>1</v>
      </c>
      <c r="R4408">
        <v>0</v>
      </c>
      <c r="S4408">
        <v>1968</v>
      </c>
      <c r="T4408" t="s">
        <v>252</v>
      </c>
      <c r="U4408">
        <v>4</v>
      </c>
      <c r="V4408">
        <v>1</v>
      </c>
      <c r="W4408">
        <v>5.5</v>
      </c>
      <c r="X4408">
        <v>1</v>
      </c>
      <c r="Y4408" t="s">
        <v>1557</v>
      </c>
      <c r="Z4408" t="s">
        <v>8014</v>
      </c>
      <c r="AA4408" t="s">
        <v>47</v>
      </c>
      <c r="AB4408" t="s">
        <v>1558</v>
      </c>
      <c r="AC4408">
        <v>12</v>
      </c>
      <c r="AD4408">
        <v>48800</v>
      </c>
      <c r="AE4408" t="s">
        <v>8028</v>
      </c>
      <c r="AF4408" t="s">
        <v>8029</v>
      </c>
      <c r="AG4408">
        <v>75218</v>
      </c>
      <c r="AH4408">
        <v>26418</v>
      </c>
      <c r="AI4408">
        <v>25168</v>
      </c>
      <c r="AJ4408">
        <f t="shared" si="345"/>
        <v>0.35121912308224096</v>
      </c>
      <c r="AK4408">
        <f t="shared" si="341"/>
        <v>1</v>
      </c>
      <c r="AL4408">
        <f t="shared" si="342"/>
        <v>1</v>
      </c>
      <c r="AM4408">
        <f t="shared" si="343"/>
        <v>1</v>
      </c>
      <c r="AN4408">
        <f t="shared" si="344"/>
        <v>1</v>
      </c>
    </row>
    <row r="4409" spans="1:40" x14ac:dyDescent="0.35">
      <c r="A4409" t="s">
        <v>237</v>
      </c>
      <c r="B4409" t="s">
        <v>275</v>
      </c>
      <c r="C4409" t="s">
        <v>37</v>
      </c>
      <c r="D4409">
        <v>2020</v>
      </c>
      <c r="E4409" t="s">
        <v>238</v>
      </c>
      <c r="F4409" t="s">
        <v>8013</v>
      </c>
      <c r="G4409">
        <v>5</v>
      </c>
      <c r="H4409">
        <v>5</v>
      </c>
      <c r="I4409" t="s">
        <v>40</v>
      </c>
      <c r="J4409" t="s">
        <v>257</v>
      </c>
      <c r="K4409" t="s">
        <v>42</v>
      </c>
      <c r="L4409">
        <v>144</v>
      </c>
      <c r="M4409" t="s">
        <v>72</v>
      </c>
      <c r="N4409" t="s">
        <v>92</v>
      </c>
      <c r="O4409">
        <v>7</v>
      </c>
      <c r="P4409">
        <v>1845</v>
      </c>
      <c r="Q4409">
        <v>0</v>
      </c>
      <c r="R4409">
        <v>0</v>
      </c>
      <c r="S4409">
        <v>1968</v>
      </c>
      <c r="T4409" t="s">
        <v>252</v>
      </c>
      <c r="U4409">
        <v>4</v>
      </c>
      <c r="V4409">
        <v>0</v>
      </c>
      <c r="W4409">
        <v>5.5</v>
      </c>
      <c r="X4409">
        <v>0</v>
      </c>
      <c r="Y4409" t="s">
        <v>1573</v>
      </c>
      <c r="Z4409" t="s">
        <v>8014</v>
      </c>
      <c r="AA4409" t="s">
        <v>47</v>
      </c>
      <c r="AB4409" t="s">
        <v>1574</v>
      </c>
      <c r="AC4409">
        <v>2</v>
      </c>
      <c r="AD4409">
        <v>50380</v>
      </c>
      <c r="AE4409" t="s">
        <v>8030</v>
      </c>
      <c r="AF4409" t="s">
        <v>8031</v>
      </c>
      <c r="AG4409">
        <v>75218</v>
      </c>
      <c r="AH4409">
        <v>24838</v>
      </c>
      <c r="AI4409">
        <v>23588</v>
      </c>
      <c r="AJ4409">
        <f t="shared" si="345"/>
        <v>0.33021351272301841</v>
      </c>
      <c r="AK4409">
        <f t="shared" si="341"/>
        <v>0</v>
      </c>
      <c r="AL4409">
        <f t="shared" si="342"/>
        <v>1</v>
      </c>
      <c r="AM4409">
        <f t="shared" si="343"/>
        <v>1</v>
      </c>
      <c r="AN4409">
        <f t="shared" si="344"/>
        <v>1</v>
      </c>
    </row>
    <row r="4410" spans="1:40" x14ac:dyDescent="0.35">
      <c r="A4410" t="s">
        <v>230</v>
      </c>
      <c r="B4410" t="s">
        <v>275</v>
      </c>
      <c r="C4410" t="s">
        <v>37</v>
      </c>
      <c r="D4410">
        <v>2019</v>
      </c>
      <c r="E4410" t="s">
        <v>238</v>
      </c>
      <c r="F4410" t="s">
        <v>8013</v>
      </c>
      <c r="G4410">
        <v>5</v>
      </c>
      <c r="I4410" t="s">
        <v>185</v>
      </c>
      <c r="J4410" t="s">
        <v>98</v>
      </c>
      <c r="K4410" t="s">
        <v>51</v>
      </c>
      <c r="N4410" t="s">
        <v>92</v>
      </c>
      <c r="Q4410">
        <v>0</v>
      </c>
      <c r="R4410">
        <v>0</v>
      </c>
      <c r="S4410">
        <v>1968</v>
      </c>
      <c r="V4410">
        <v>0</v>
      </c>
      <c r="X4410">
        <v>0</v>
      </c>
      <c r="Y4410" t="s">
        <v>8032</v>
      </c>
      <c r="Z4410" t="s">
        <v>8014</v>
      </c>
      <c r="AA4410" t="s">
        <v>47</v>
      </c>
      <c r="AB4410" t="s">
        <v>8033</v>
      </c>
      <c r="AC4410">
        <v>12</v>
      </c>
      <c r="AD4410">
        <v>47000</v>
      </c>
      <c r="AE4410" t="s">
        <v>8034</v>
      </c>
      <c r="AF4410" t="s">
        <v>8035</v>
      </c>
      <c r="AG4410">
        <v>75218</v>
      </c>
      <c r="AH4410">
        <v>28218</v>
      </c>
      <c r="AI4410">
        <v>26968</v>
      </c>
      <c r="AJ4410">
        <f t="shared" si="345"/>
        <v>0.37514956526363369</v>
      </c>
      <c r="AK4410">
        <f t="shared" si="341"/>
        <v>1</v>
      </c>
      <c r="AL4410">
        <f t="shared" si="342"/>
        <v>1</v>
      </c>
      <c r="AM4410">
        <f t="shared" si="343"/>
        <v>1</v>
      </c>
      <c r="AN4410">
        <f t="shared" si="344"/>
        <v>1</v>
      </c>
    </row>
    <row r="4411" spans="1:40" x14ac:dyDescent="0.35">
      <c r="A4411" t="s">
        <v>237</v>
      </c>
      <c r="B4411" t="s">
        <v>349</v>
      </c>
      <c r="C4411" t="s">
        <v>37</v>
      </c>
      <c r="D4411">
        <v>2020</v>
      </c>
      <c r="E4411" t="s">
        <v>6758</v>
      </c>
      <c r="F4411" t="s">
        <v>8036</v>
      </c>
      <c r="G4411">
        <v>5</v>
      </c>
      <c r="H4411">
        <v>4</v>
      </c>
      <c r="I4411" t="s">
        <v>185</v>
      </c>
      <c r="J4411" t="s">
        <v>98</v>
      </c>
      <c r="K4411" t="s">
        <v>350</v>
      </c>
      <c r="L4411">
        <v>89</v>
      </c>
      <c r="M4411" t="s">
        <v>67</v>
      </c>
      <c r="O4411">
        <v>5</v>
      </c>
      <c r="P4411">
        <v>935</v>
      </c>
      <c r="Q4411">
        <v>1</v>
      </c>
      <c r="R4411">
        <v>0</v>
      </c>
      <c r="S4411">
        <v>1197</v>
      </c>
      <c r="T4411" t="s">
        <v>252</v>
      </c>
      <c r="U4411">
        <v>4</v>
      </c>
      <c r="V4411">
        <v>0</v>
      </c>
      <c r="W4411">
        <v>3.9</v>
      </c>
      <c r="X4411">
        <v>1</v>
      </c>
      <c r="Y4411" t="s">
        <v>4045</v>
      </c>
      <c r="Z4411" t="s">
        <v>8037</v>
      </c>
      <c r="AA4411" t="s">
        <v>47</v>
      </c>
      <c r="AB4411" t="s">
        <v>4046</v>
      </c>
      <c r="AC4411">
        <v>12</v>
      </c>
      <c r="AD4411">
        <v>14500</v>
      </c>
      <c r="AE4411" t="s">
        <v>8038</v>
      </c>
      <c r="AF4411" t="s">
        <v>8039</v>
      </c>
      <c r="AG4411">
        <v>14170</v>
      </c>
      <c r="AH4411">
        <v>-330</v>
      </c>
      <c r="AI4411">
        <v>-1580</v>
      </c>
      <c r="AJ4411">
        <f t="shared" si="345"/>
        <v>-2.3288637967537051E-2</v>
      </c>
      <c r="AK4411">
        <f t="shared" si="341"/>
        <v>0</v>
      </c>
      <c r="AL4411">
        <f t="shared" si="342"/>
        <v>0</v>
      </c>
      <c r="AM4411">
        <f t="shared" si="343"/>
        <v>0</v>
      </c>
      <c r="AN4411">
        <f t="shared" si="344"/>
        <v>0</v>
      </c>
    </row>
    <row r="4412" spans="1:40" x14ac:dyDescent="0.35">
      <c r="A4412" t="s">
        <v>237</v>
      </c>
      <c r="B4412" t="s">
        <v>349</v>
      </c>
      <c r="C4412" t="s">
        <v>37</v>
      </c>
      <c r="D4412">
        <v>2020</v>
      </c>
      <c r="E4412" t="s">
        <v>6758</v>
      </c>
      <c r="F4412" t="s">
        <v>8036</v>
      </c>
      <c r="G4412">
        <v>5</v>
      </c>
      <c r="H4412">
        <v>4</v>
      </c>
      <c r="I4412" t="s">
        <v>185</v>
      </c>
      <c r="J4412" t="s">
        <v>98</v>
      </c>
      <c r="K4412" t="s">
        <v>955</v>
      </c>
      <c r="L4412">
        <v>98</v>
      </c>
      <c r="M4412" t="s">
        <v>52</v>
      </c>
      <c r="N4412" t="s">
        <v>92</v>
      </c>
      <c r="O4412">
        <v>5</v>
      </c>
      <c r="P4412">
        <v>910</v>
      </c>
      <c r="Q4412">
        <v>0</v>
      </c>
      <c r="R4412">
        <v>0</v>
      </c>
      <c r="S4412">
        <v>1242</v>
      </c>
      <c r="T4412" t="s">
        <v>123</v>
      </c>
      <c r="U4412">
        <v>4</v>
      </c>
      <c r="V4412">
        <v>0</v>
      </c>
      <c r="W4412">
        <v>4.3</v>
      </c>
      <c r="X4412">
        <v>0</v>
      </c>
      <c r="Y4412" t="s">
        <v>1702</v>
      </c>
      <c r="Z4412" t="s">
        <v>8037</v>
      </c>
      <c r="AA4412" t="s">
        <v>47</v>
      </c>
      <c r="AB4412" t="s">
        <v>1703</v>
      </c>
      <c r="AC4412">
        <v>12</v>
      </c>
      <c r="AD4412">
        <v>12285</v>
      </c>
      <c r="AE4412" t="s">
        <v>8040</v>
      </c>
      <c r="AF4412" t="s">
        <v>7736</v>
      </c>
      <c r="AG4412">
        <v>14170</v>
      </c>
      <c r="AH4412">
        <v>1885</v>
      </c>
      <c r="AI4412">
        <v>635</v>
      </c>
      <c r="AJ4412">
        <f t="shared" si="345"/>
        <v>0.13302752293577982</v>
      </c>
      <c r="AK4412">
        <f t="shared" si="341"/>
        <v>0</v>
      </c>
      <c r="AL4412">
        <f t="shared" si="342"/>
        <v>1</v>
      </c>
      <c r="AM4412">
        <f t="shared" si="343"/>
        <v>1</v>
      </c>
      <c r="AN4412">
        <f t="shared" si="344"/>
        <v>0</v>
      </c>
    </row>
    <row r="4413" spans="1:40" x14ac:dyDescent="0.35">
      <c r="A4413" t="s">
        <v>237</v>
      </c>
      <c r="B4413" t="s">
        <v>349</v>
      </c>
      <c r="C4413" t="s">
        <v>37</v>
      </c>
      <c r="D4413">
        <v>2020</v>
      </c>
      <c r="E4413" t="s">
        <v>6758</v>
      </c>
      <c r="F4413" t="s">
        <v>8036</v>
      </c>
      <c r="G4413">
        <v>5</v>
      </c>
      <c r="H4413">
        <v>4</v>
      </c>
      <c r="I4413" t="s">
        <v>185</v>
      </c>
      <c r="J4413" t="s">
        <v>98</v>
      </c>
      <c r="K4413" t="s">
        <v>51</v>
      </c>
      <c r="L4413">
        <v>89</v>
      </c>
      <c r="M4413" t="s">
        <v>52</v>
      </c>
      <c r="N4413" t="s">
        <v>92</v>
      </c>
      <c r="O4413">
        <v>5</v>
      </c>
      <c r="P4413">
        <v>935</v>
      </c>
      <c r="Q4413">
        <v>0</v>
      </c>
      <c r="R4413">
        <v>0</v>
      </c>
      <c r="S4413">
        <v>1197</v>
      </c>
      <c r="T4413" t="s">
        <v>962</v>
      </c>
      <c r="U4413">
        <v>4</v>
      </c>
      <c r="V4413">
        <v>0</v>
      </c>
      <c r="W4413">
        <v>3.9</v>
      </c>
      <c r="X4413">
        <v>0</v>
      </c>
      <c r="Y4413" t="s">
        <v>1463</v>
      </c>
      <c r="Z4413" t="s">
        <v>8037</v>
      </c>
      <c r="AA4413" t="s">
        <v>47</v>
      </c>
      <c r="AB4413" t="s">
        <v>1464</v>
      </c>
      <c r="AC4413">
        <v>41</v>
      </c>
      <c r="AD4413">
        <v>12285</v>
      </c>
      <c r="AE4413" t="s">
        <v>8041</v>
      </c>
      <c r="AF4413" t="s">
        <v>8042</v>
      </c>
      <c r="AG4413">
        <v>14170</v>
      </c>
      <c r="AH4413">
        <v>1885</v>
      </c>
      <c r="AI4413">
        <v>635</v>
      </c>
      <c r="AJ4413">
        <f t="shared" si="345"/>
        <v>0.13302752293577982</v>
      </c>
      <c r="AK4413">
        <f t="shared" si="341"/>
        <v>0</v>
      </c>
      <c r="AL4413">
        <f t="shared" si="342"/>
        <v>1</v>
      </c>
      <c r="AM4413">
        <f t="shared" si="343"/>
        <v>1</v>
      </c>
      <c r="AN4413">
        <f t="shared" si="344"/>
        <v>0</v>
      </c>
    </row>
    <row r="4414" spans="1:40" x14ac:dyDescent="0.35">
      <c r="A4414" t="s">
        <v>237</v>
      </c>
      <c r="B4414" t="s">
        <v>349</v>
      </c>
      <c r="C4414" t="s">
        <v>37</v>
      </c>
      <c r="D4414">
        <v>2020</v>
      </c>
      <c r="E4414" t="s">
        <v>6758</v>
      </c>
      <c r="F4414" t="s">
        <v>8036</v>
      </c>
      <c r="G4414">
        <v>5</v>
      </c>
      <c r="H4414">
        <v>4</v>
      </c>
      <c r="I4414" t="s">
        <v>185</v>
      </c>
      <c r="J4414" t="s">
        <v>98</v>
      </c>
      <c r="K4414" t="s">
        <v>350</v>
      </c>
      <c r="L4414">
        <v>89</v>
      </c>
      <c r="M4414" t="s">
        <v>52</v>
      </c>
      <c r="N4414" t="s">
        <v>92</v>
      </c>
      <c r="O4414">
        <v>5</v>
      </c>
      <c r="P4414">
        <v>935</v>
      </c>
      <c r="Q4414">
        <v>0</v>
      </c>
      <c r="R4414">
        <v>0</v>
      </c>
      <c r="S4414">
        <v>1197</v>
      </c>
      <c r="T4414" t="s">
        <v>962</v>
      </c>
      <c r="U4414">
        <v>4</v>
      </c>
      <c r="V4414">
        <v>0</v>
      </c>
      <c r="W4414">
        <v>3.9</v>
      </c>
      <c r="X4414">
        <v>0</v>
      </c>
      <c r="Y4414" t="s">
        <v>1463</v>
      </c>
      <c r="Z4414" t="s">
        <v>8037</v>
      </c>
      <c r="AA4414" t="s">
        <v>47</v>
      </c>
      <c r="AB4414" t="s">
        <v>1464</v>
      </c>
      <c r="AC4414">
        <v>41</v>
      </c>
      <c r="AD4414">
        <v>13385</v>
      </c>
      <c r="AE4414" t="s">
        <v>8043</v>
      </c>
      <c r="AF4414" t="s">
        <v>8044</v>
      </c>
      <c r="AG4414">
        <v>14170</v>
      </c>
      <c r="AH4414">
        <v>785</v>
      </c>
      <c r="AI4414">
        <v>-465</v>
      </c>
      <c r="AJ4414">
        <f t="shared" si="345"/>
        <v>5.5398729710656319E-2</v>
      </c>
      <c r="AK4414">
        <f t="shared" si="341"/>
        <v>0</v>
      </c>
      <c r="AL4414">
        <f t="shared" si="342"/>
        <v>1</v>
      </c>
      <c r="AM4414">
        <f t="shared" si="343"/>
        <v>0</v>
      </c>
      <c r="AN4414">
        <f t="shared" si="344"/>
        <v>0</v>
      </c>
    </row>
    <row r="4415" spans="1:40" x14ac:dyDescent="0.35">
      <c r="A4415" t="s">
        <v>237</v>
      </c>
      <c r="B4415" t="s">
        <v>349</v>
      </c>
      <c r="C4415" t="s">
        <v>37</v>
      </c>
      <c r="D4415">
        <v>2020</v>
      </c>
      <c r="E4415" t="s">
        <v>6758</v>
      </c>
      <c r="F4415" t="s">
        <v>8036</v>
      </c>
      <c r="G4415">
        <v>5</v>
      </c>
      <c r="H4415">
        <v>4</v>
      </c>
      <c r="I4415" t="s">
        <v>185</v>
      </c>
      <c r="J4415" t="s">
        <v>98</v>
      </c>
      <c r="K4415" t="s">
        <v>350</v>
      </c>
      <c r="L4415">
        <v>97</v>
      </c>
      <c r="O4415">
        <v>5</v>
      </c>
      <c r="P4415">
        <v>910</v>
      </c>
      <c r="Q4415">
        <v>1</v>
      </c>
      <c r="R4415">
        <v>0</v>
      </c>
      <c r="S4415">
        <v>1242</v>
      </c>
      <c r="T4415" t="s">
        <v>123</v>
      </c>
      <c r="U4415">
        <v>4</v>
      </c>
      <c r="V4415">
        <v>0</v>
      </c>
      <c r="W4415">
        <v>4.3</v>
      </c>
      <c r="X4415">
        <v>0</v>
      </c>
      <c r="Y4415" t="s">
        <v>413</v>
      </c>
      <c r="Z4415" t="s">
        <v>8037</v>
      </c>
      <c r="AA4415" t="s">
        <v>47</v>
      </c>
      <c r="AB4415" t="s">
        <v>414</v>
      </c>
      <c r="AC4415">
        <v>41</v>
      </c>
      <c r="AD4415">
        <v>11900</v>
      </c>
      <c r="AE4415" t="s">
        <v>8045</v>
      </c>
      <c r="AF4415" t="s">
        <v>8046</v>
      </c>
      <c r="AG4415">
        <v>14170</v>
      </c>
      <c r="AH4415">
        <v>2270</v>
      </c>
      <c r="AI4415">
        <v>1020</v>
      </c>
      <c r="AJ4415">
        <f t="shared" si="345"/>
        <v>0.16019760056457305</v>
      </c>
      <c r="AK4415">
        <f t="shared" si="341"/>
        <v>0</v>
      </c>
      <c r="AL4415">
        <f t="shared" si="342"/>
        <v>1</v>
      </c>
      <c r="AM4415">
        <f t="shared" si="343"/>
        <v>1</v>
      </c>
      <c r="AN4415">
        <f t="shared" si="344"/>
        <v>0</v>
      </c>
    </row>
    <row r="4416" spans="1:40" x14ac:dyDescent="0.35">
      <c r="A4416" t="s">
        <v>230</v>
      </c>
      <c r="B4416" t="s">
        <v>349</v>
      </c>
      <c r="C4416" t="s">
        <v>37</v>
      </c>
      <c r="D4416">
        <v>2020</v>
      </c>
      <c r="E4416" t="s">
        <v>6758</v>
      </c>
      <c r="F4416" t="s">
        <v>8036</v>
      </c>
      <c r="G4416">
        <v>5</v>
      </c>
      <c r="H4416">
        <v>4</v>
      </c>
      <c r="I4416" t="s">
        <v>185</v>
      </c>
      <c r="K4416" t="s">
        <v>71</v>
      </c>
      <c r="L4416">
        <v>98</v>
      </c>
      <c r="O4416">
        <v>5</v>
      </c>
      <c r="P4416">
        <v>910</v>
      </c>
      <c r="Q4416">
        <v>1</v>
      </c>
      <c r="R4416">
        <v>0</v>
      </c>
      <c r="S4416">
        <v>1242</v>
      </c>
      <c r="T4416" t="s">
        <v>252</v>
      </c>
      <c r="U4416">
        <v>4</v>
      </c>
      <c r="V4416">
        <v>0</v>
      </c>
      <c r="W4416">
        <v>4.3</v>
      </c>
      <c r="X4416">
        <v>0</v>
      </c>
      <c r="Y4416" t="s">
        <v>401</v>
      </c>
      <c r="Z4416" t="s">
        <v>8037</v>
      </c>
      <c r="AA4416" t="s">
        <v>47</v>
      </c>
      <c r="AB4416" t="s">
        <v>402</v>
      </c>
      <c r="AC4416">
        <v>1</v>
      </c>
      <c r="AD4416">
        <v>12990</v>
      </c>
      <c r="AE4416" t="s">
        <v>8047</v>
      </c>
      <c r="AF4416" t="s">
        <v>8048</v>
      </c>
      <c r="AG4416">
        <v>14170</v>
      </c>
      <c r="AH4416">
        <v>1180</v>
      </c>
      <c r="AI4416">
        <v>-70</v>
      </c>
      <c r="AJ4416">
        <f t="shared" si="345"/>
        <v>8.3274523641496123E-2</v>
      </c>
      <c r="AK4416">
        <f t="shared" si="341"/>
        <v>0</v>
      </c>
      <c r="AL4416">
        <f t="shared" si="342"/>
        <v>1</v>
      </c>
      <c r="AM4416">
        <f t="shared" si="343"/>
        <v>0</v>
      </c>
      <c r="AN4416">
        <f t="shared" si="344"/>
        <v>0</v>
      </c>
    </row>
    <row r="4417" spans="1:40" x14ac:dyDescent="0.35">
      <c r="A4417" t="s">
        <v>237</v>
      </c>
      <c r="B4417" t="s">
        <v>349</v>
      </c>
      <c r="C4417" t="s">
        <v>37</v>
      </c>
      <c r="D4417">
        <v>2020</v>
      </c>
      <c r="E4417" t="s">
        <v>445</v>
      </c>
      <c r="F4417" t="s">
        <v>8049</v>
      </c>
      <c r="G4417">
        <v>5</v>
      </c>
      <c r="H4417">
        <v>5</v>
      </c>
      <c r="I4417" t="s">
        <v>185</v>
      </c>
      <c r="J4417" t="s">
        <v>98</v>
      </c>
      <c r="K4417" t="s">
        <v>51</v>
      </c>
      <c r="L4417">
        <v>96</v>
      </c>
      <c r="M4417" t="s">
        <v>52</v>
      </c>
      <c r="O4417">
        <v>6</v>
      </c>
      <c r="P4417">
        <v>1280</v>
      </c>
      <c r="Q4417">
        <v>0</v>
      </c>
      <c r="R4417">
        <v>0</v>
      </c>
      <c r="S4417">
        <v>998</v>
      </c>
      <c r="T4417" t="s">
        <v>252</v>
      </c>
      <c r="U4417">
        <v>3</v>
      </c>
      <c r="V4417">
        <v>1</v>
      </c>
      <c r="W4417">
        <v>4.2</v>
      </c>
      <c r="X4417">
        <v>0</v>
      </c>
      <c r="Y4417" t="s">
        <v>8050</v>
      </c>
      <c r="Z4417" t="s">
        <v>8051</v>
      </c>
      <c r="AA4417" t="s">
        <v>47</v>
      </c>
      <c r="AB4417" t="s">
        <v>2107</v>
      </c>
      <c r="AC4417">
        <v>2</v>
      </c>
      <c r="AD4417">
        <v>17200</v>
      </c>
      <c r="AE4417" t="s">
        <v>8052</v>
      </c>
      <c r="AF4417" t="s">
        <v>8053</v>
      </c>
      <c r="AG4417">
        <v>21895</v>
      </c>
      <c r="AH4417">
        <v>4695</v>
      </c>
      <c r="AI4417">
        <v>3445</v>
      </c>
      <c r="AJ4417">
        <f t="shared" si="345"/>
        <v>0.21443251883991779</v>
      </c>
      <c r="AK4417">
        <f t="shared" si="341"/>
        <v>0</v>
      </c>
      <c r="AL4417">
        <f t="shared" si="342"/>
        <v>1</v>
      </c>
      <c r="AM4417">
        <f t="shared" si="343"/>
        <v>1</v>
      </c>
      <c r="AN4417">
        <f t="shared" si="344"/>
        <v>1</v>
      </c>
    </row>
    <row r="4418" spans="1:40" x14ac:dyDescent="0.35">
      <c r="A4418" t="s">
        <v>237</v>
      </c>
      <c r="B4418" t="s">
        <v>349</v>
      </c>
      <c r="C4418" t="s">
        <v>37</v>
      </c>
      <c r="D4418">
        <v>2020</v>
      </c>
      <c r="E4418" t="s">
        <v>445</v>
      </c>
      <c r="F4418" t="s">
        <v>8049</v>
      </c>
      <c r="G4418">
        <v>5</v>
      </c>
      <c r="H4418">
        <v>5</v>
      </c>
      <c r="I4418" t="s">
        <v>185</v>
      </c>
      <c r="J4418" t="s">
        <v>98</v>
      </c>
      <c r="K4418" t="s">
        <v>66</v>
      </c>
      <c r="L4418">
        <v>96</v>
      </c>
      <c r="M4418" t="s">
        <v>52</v>
      </c>
      <c r="N4418" t="s">
        <v>92</v>
      </c>
      <c r="O4418">
        <v>6</v>
      </c>
      <c r="P4418">
        <v>1280</v>
      </c>
      <c r="Q4418">
        <v>1</v>
      </c>
      <c r="R4418">
        <v>0</v>
      </c>
      <c r="S4418">
        <v>998</v>
      </c>
      <c r="T4418" t="s">
        <v>252</v>
      </c>
      <c r="U4418">
        <v>3</v>
      </c>
      <c r="V4418">
        <v>1</v>
      </c>
      <c r="W4418">
        <v>4.2</v>
      </c>
      <c r="X4418">
        <v>1</v>
      </c>
      <c r="Y4418" t="s">
        <v>8054</v>
      </c>
      <c r="Z4418" t="s">
        <v>8051</v>
      </c>
      <c r="AA4418" t="s">
        <v>47</v>
      </c>
      <c r="AB4418" t="s">
        <v>8055</v>
      </c>
      <c r="AC4418">
        <v>2</v>
      </c>
      <c r="AD4418">
        <v>19500</v>
      </c>
      <c r="AE4418" t="s">
        <v>8056</v>
      </c>
      <c r="AF4418" t="s">
        <v>8057</v>
      </c>
      <c r="AG4418">
        <v>21895</v>
      </c>
      <c r="AH4418">
        <v>2395</v>
      </c>
      <c r="AI4418">
        <v>1145</v>
      </c>
      <c r="AJ4418">
        <f t="shared" si="345"/>
        <v>0.109385704498744</v>
      </c>
      <c r="AK4418">
        <f t="shared" si="341"/>
        <v>0</v>
      </c>
      <c r="AL4418">
        <f t="shared" si="342"/>
        <v>1</v>
      </c>
      <c r="AM4418">
        <f t="shared" si="343"/>
        <v>1</v>
      </c>
      <c r="AN4418">
        <f t="shared" si="344"/>
        <v>0</v>
      </c>
    </row>
    <row r="4419" spans="1:40" x14ac:dyDescent="0.35">
      <c r="A4419" t="s">
        <v>237</v>
      </c>
      <c r="B4419" t="s">
        <v>349</v>
      </c>
      <c r="C4419" t="s">
        <v>37</v>
      </c>
      <c r="D4419">
        <v>2020</v>
      </c>
      <c r="E4419" t="s">
        <v>445</v>
      </c>
      <c r="F4419" t="s">
        <v>8049</v>
      </c>
      <c r="G4419">
        <v>5</v>
      </c>
      <c r="H4419">
        <v>5</v>
      </c>
      <c r="I4419" t="s">
        <v>185</v>
      </c>
      <c r="J4419" t="s">
        <v>98</v>
      </c>
      <c r="K4419" t="s">
        <v>91</v>
      </c>
      <c r="L4419">
        <v>96</v>
      </c>
      <c r="N4419" t="s">
        <v>44</v>
      </c>
      <c r="O4419">
        <v>6</v>
      </c>
      <c r="P4419">
        <v>1280</v>
      </c>
      <c r="Q4419">
        <v>1</v>
      </c>
      <c r="R4419">
        <v>0</v>
      </c>
      <c r="S4419">
        <v>998</v>
      </c>
      <c r="T4419" t="s">
        <v>123</v>
      </c>
      <c r="U4419">
        <v>3</v>
      </c>
      <c r="V4419">
        <v>0</v>
      </c>
      <c r="W4419">
        <v>4.2</v>
      </c>
      <c r="X4419">
        <v>0</v>
      </c>
      <c r="Y4419" t="s">
        <v>1821</v>
      </c>
      <c r="Z4419" t="s">
        <v>8051</v>
      </c>
      <c r="AA4419" t="s">
        <v>47</v>
      </c>
      <c r="AB4419" t="s">
        <v>1822</v>
      </c>
      <c r="AC4419">
        <v>12</v>
      </c>
      <c r="AD4419">
        <v>18680</v>
      </c>
      <c r="AE4419" t="s">
        <v>8058</v>
      </c>
      <c r="AF4419" t="s">
        <v>8059</v>
      </c>
      <c r="AG4419">
        <v>21895</v>
      </c>
      <c r="AH4419">
        <v>3215</v>
      </c>
      <c r="AI4419">
        <v>1965</v>
      </c>
      <c r="AJ4419">
        <f t="shared" si="345"/>
        <v>0.14683717743777119</v>
      </c>
      <c r="AK4419">
        <f t="shared" ref="AK4419:AK4482" si="346">+IF(AJ4419&gt;0.35,1,0)</f>
        <v>0</v>
      </c>
      <c r="AL4419">
        <f t="shared" ref="AL4419:AL4482" si="347">+IF(AJ4419&gt;0.05,1,0)</f>
        <v>1</v>
      </c>
      <c r="AM4419">
        <f t="shared" ref="AM4419:AM4482" si="348">+IF(AJ4419&gt;0.1,1,0)</f>
        <v>1</v>
      </c>
      <c r="AN4419">
        <f t="shared" ref="AN4419:AN4482" si="349">+IF(AJ4419&gt;0.2,1,0)</f>
        <v>0</v>
      </c>
    </row>
    <row r="4420" spans="1:40" x14ac:dyDescent="0.35">
      <c r="A4420" t="s">
        <v>237</v>
      </c>
      <c r="B4420" t="s">
        <v>349</v>
      </c>
      <c r="C4420" t="s">
        <v>37</v>
      </c>
      <c r="D4420">
        <v>2020</v>
      </c>
      <c r="E4420" t="s">
        <v>445</v>
      </c>
      <c r="F4420" t="s">
        <v>8049</v>
      </c>
      <c r="G4420">
        <v>5</v>
      </c>
      <c r="H4420">
        <v>5</v>
      </c>
      <c r="I4420" t="s">
        <v>185</v>
      </c>
      <c r="J4420" t="s">
        <v>98</v>
      </c>
      <c r="K4420" t="s">
        <v>91</v>
      </c>
      <c r="L4420">
        <v>96</v>
      </c>
      <c r="N4420" t="s">
        <v>44</v>
      </c>
      <c r="O4420">
        <v>6</v>
      </c>
      <c r="P4420">
        <v>1280</v>
      </c>
      <c r="Q4420">
        <v>1</v>
      </c>
      <c r="R4420">
        <v>0</v>
      </c>
      <c r="S4420">
        <v>998</v>
      </c>
      <c r="T4420" t="s">
        <v>123</v>
      </c>
      <c r="U4420">
        <v>3</v>
      </c>
      <c r="V4420">
        <v>0</v>
      </c>
      <c r="W4420">
        <v>4.2</v>
      </c>
      <c r="X4420">
        <v>0</v>
      </c>
      <c r="Y4420" t="s">
        <v>1821</v>
      </c>
      <c r="Z4420" t="s">
        <v>8051</v>
      </c>
      <c r="AA4420" t="s">
        <v>47</v>
      </c>
      <c r="AB4420" t="s">
        <v>1822</v>
      </c>
      <c r="AC4420">
        <v>12</v>
      </c>
      <c r="AD4420">
        <v>21040</v>
      </c>
      <c r="AE4420" t="s">
        <v>8060</v>
      </c>
      <c r="AF4420" t="s">
        <v>8059</v>
      </c>
      <c r="AG4420">
        <v>21895</v>
      </c>
      <c r="AH4420">
        <v>855</v>
      </c>
      <c r="AI4420">
        <v>-395</v>
      </c>
      <c r="AJ4420">
        <f t="shared" si="345"/>
        <v>3.9050011418131997E-2</v>
      </c>
      <c r="AK4420">
        <f t="shared" si="346"/>
        <v>0</v>
      </c>
      <c r="AL4420">
        <f t="shared" si="347"/>
        <v>0</v>
      </c>
      <c r="AM4420">
        <f t="shared" si="348"/>
        <v>0</v>
      </c>
      <c r="AN4420">
        <f t="shared" si="349"/>
        <v>0</v>
      </c>
    </row>
    <row r="4421" spans="1:40" x14ac:dyDescent="0.35">
      <c r="A4421" t="s">
        <v>237</v>
      </c>
      <c r="B4421" t="s">
        <v>349</v>
      </c>
      <c r="C4421" t="s">
        <v>37</v>
      </c>
      <c r="D4421">
        <v>2020</v>
      </c>
      <c r="E4421" t="s">
        <v>445</v>
      </c>
      <c r="F4421" t="s">
        <v>8049</v>
      </c>
      <c r="G4421">
        <v>5</v>
      </c>
      <c r="H4421">
        <v>5</v>
      </c>
      <c r="I4421" t="s">
        <v>185</v>
      </c>
      <c r="J4421" t="s">
        <v>98</v>
      </c>
      <c r="K4421" t="s">
        <v>91</v>
      </c>
      <c r="L4421">
        <v>96</v>
      </c>
      <c r="N4421" t="s">
        <v>44</v>
      </c>
      <c r="O4421">
        <v>6</v>
      </c>
      <c r="P4421">
        <v>1280</v>
      </c>
      <c r="Q4421">
        <v>1</v>
      </c>
      <c r="R4421">
        <v>0</v>
      </c>
      <c r="S4421">
        <v>998</v>
      </c>
      <c r="T4421" t="s">
        <v>123</v>
      </c>
      <c r="U4421">
        <v>3</v>
      </c>
      <c r="V4421">
        <v>0</v>
      </c>
      <c r="W4421">
        <v>4.2</v>
      </c>
      <c r="X4421">
        <v>0</v>
      </c>
      <c r="Y4421" t="s">
        <v>2009</v>
      </c>
      <c r="Z4421" t="s">
        <v>8051</v>
      </c>
      <c r="AA4421" t="s">
        <v>47</v>
      </c>
      <c r="AB4421" t="s">
        <v>2010</v>
      </c>
      <c r="AC4421">
        <v>12</v>
      </c>
      <c r="AD4421">
        <v>20990</v>
      </c>
      <c r="AE4421" t="s">
        <v>8061</v>
      </c>
      <c r="AF4421" t="s">
        <v>8059</v>
      </c>
      <c r="AG4421">
        <v>21895</v>
      </c>
      <c r="AH4421">
        <v>905</v>
      </c>
      <c r="AI4421">
        <v>-345</v>
      </c>
      <c r="AJ4421">
        <f t="shared" si="345"/>
        <v>4.1333637816853161E-2</v>
      </c>
      <c r="AK4421">
        <f t="shared" si="346"/>
        <v>0</v>
      </c>
      <c r="AL4421">
        <f t="shared" si="347"/>
        <v>0</v>
      </c>
      <c r="AM4421">
        <f t="shared" si="348"/>
        <v>0</v>
      </c>
      <c r="AN4421">
        <f t="shared" si="349"/>
        <v>0</v>
      </c>
    </row>
    <row r="4422" spans="1:40" x14ac:dyDescent="0.35">
      <c r="A4422" t="s">
        <v>237</v>
      </c>
      <c r="B4422" t="s">
        <v>349</v>
      </c>
      <c r="C4422" t="s">
        <v>37</v>
      </c>
      <c r="D4422">
        <v>2020</v>
      </c>
      <c r="E4422" t="s">
        <v>445</v>
      </c>
      <c r="F4422" t="s">
        <v>8049</v>
      </c>
      <c r="G4422">
        <v>5</v>
      </c>
      <c r="H4422">
        <v>5</v>
      </c>
      <c r="I4422" t="s">
        <v>185</v>
      </c>
      <c r="J4422" t="s">
        <v>98</v>
      </c>
      <c r="K4422" t="s">
        <v>91</v>
      </c>
      <c r="L4422">
        <v>96</v>
      </c>
      <c r="N4422" t="s">
        <v>44</v>
      </c>
      <c r="O4422">
        <v>6</v>
      </c>
      <c r="P4422">
        <v>1280</v>
      </c>
      <c r="Q4422">
        <v>1</v>
      </c>
      <c r="R4422">
        <v>0</v>
      </c>
      <c r="S4422">
        <v>998</v>
      </c>
      <c r="T4422" t="s">
        <v>123</v>
      </c>
      <c r="U4422">
        <v>3</v>
      </c>
      <c r="V4422">
        <v>0</v>
      </c>
      <c r="W4422">
        <v>4.2</v>
      </c>
      <c r="X4422">
        <v>0</v>
      </c>
      <c r="Y4422" t="s">
        <v>2009</v>
      </c>
      <c r="Z4422" t="s">
        <v>8051</v>
      </c>
      <c r="AA4422" t="s">
        <v>47</v>
      </c>
      <c r="AB4422" t="s">
        <v>2010</v>
      </c>
      <c r="AC4422">
        <v>12</v>
      </c>
      <c r="AD4422">
        <v>18640</v>
      </c>
      <c r="AE4422" t="s">
        <v>8062</v>
      </c>
      <c r="AF4422" t="s">
        <v>8059</v>
      </c>
      <c r="AG4422">
        <v>21895</v>
      </c>
      <c r="AH4422">
        <v>3255</v>
      </c>
      <c r="AI4422">
        <v>2005</v>
      </c>
      <c r="AJ4422">
        <f t="shared" si="345"/>
        <v>0.14866407855674812</v>
      </c>
      <c r="AK4422">
        <f t="shared" si="346"/>
        <v>0</v>
      </c>
      <c r="AL4422">
        <f t="shared" si="347"/>
        <v>1</v>
      </c>
      <c r="AM4422">
        <f t="shared" si="348"/>
        <v>1</v>
      </c>
      <c r="AN4422">
        <f t="shared" si="349"/>
        <v>0</v>
      </c>
    </row>
    <row r="4423" spans="1:40" x14ac:dyDescent="0.35">
      <c r="A4423" t="s">
        <v>237</v>
      </c>
      <c r="B4423" t="s">
        <v>349</v>
      </c>
      <c r="C4423" t="s">
        <v>37</v>
      </c>
      <c r="D4423">
        <v>2020</v>
      </c>
      <c r="E4423" t="s">
        <v>445</v>
      </c>
      <c r="F4423" t="s">
        <v>8049</v>
      </c>
      <c r="G4423">
        <v>5</v>
      </c>
      <c r="H4423">
        <v>5</v>
      </c>
      <c r="I4423" t="s">
        <v>185</v>
      </c>
      <c r="J4423" t="s">
        <v>98</v>
      </c>
      <c r="K4423" t="s">
        <v>51</v>
      </c>
      <c r="L4423">
        <v>96</v>
      </c>
      <c r="N4423" t="s">
        <v>92</v>
      </c>
      <c r="O4423">
        <v>6</v>
      </c>
      <c r="P4423">
        <v>1280</v>
      </c>
      <c r="Q4423">
        <v>0</v>
      </c>
      <c r="R4423">
        <v>0</v>
      </c>
      <c r="S4423">
        <v>998</v>
      </c>
      <c r="T4423" t="s">
        <v>252</v>
      </c>
      <c r="U4423">
        <v>3</v>
      </c>
      <c r="V4423">
        <v>0</v>
      </c>
      <c r="W4423">
        <v>4.2</v>
      </c>
      <c r="X4423">
        <v>0</v>
      </c>
      <c r="Y4423" t="s">
        <v>8063</v>
      </c>
      <c r="Z4423" t="s">
        <v>8051</v>
      </c>
      <c r="AA4423" t="s">
        <v>47</v>
      </c>
      <c r="AB4423" t="s">
        <v>8064</v>
      </c>
      <c r="AC4423">
        <v>41</v>
      </c>
      <c r="AD4423">
        <v>20400</v>
      </c>
      <c r="AE4423" t="s">
        <v>8065</v>
      </c>
      <c r="AF4423" t="s">
        <v>8066</v>
      </c>
      <c r="AG4423">
        <v>21895</v>
      </c>
      <c r="AH4423">
        <v>1495</v>
      </c>
      <c r="AI4423">
        <v>245</v>
      </c>
      <c r="AJ4423">
        <f t="shared" si="345"/>
        <v>6.8280429321762953E-2</v>
      </c>
      <c r="AK4423">
        <f t="shared" si="346"/>
        <v>0</v>
      </c>
      <c r="AL4423">
        <f t="shared" si="347"/>
        <v>1</v>
      </c>
      <c r="AM4423">
        <f t="shared" si="348"/>
        <v>0</v>
      </c>
      <c r="AN4423">
        <f t="shared" si="349"/>
        <v>0</v>
      </c>
    </row>
    <row r="4424" spans="1:40" x14ac:dyDescent="0.35">
      <c r="A4424" t="s">
        <v>237</v>
      </c>
      <c r="B4424" t="s">
        <v>349</v>
      </c>
      <c r="C4424" t="s">
        <v>37</v>
      </c>
      <c r="D4424">
        <v>2020</v>
      </c>
      <c r="E4424" t="s">
        <v>445</v>
      </c>
      <c r="F4424" t="s">
        <v>8049</v>
      </c>
      <c r="G4424">
        <v>5</v>
      </c>
      <c r="H4424">
        <v>5</v>
      </c>
      <c r="I4424" t="s">
        <v>185</v>
      </c>
      <c r="J4424" t="s">
        <v>98</v>
      </c>
      <c r="K4424" t="s">
        <v>350</v>
      </c>
      <c r="L4424">
        <v>96</v>
      </c>
      <c r="M4424" t="s">
        <v>147</v>
      </c>
      <c r="N4424" t="s">
        <v>92</v>
      </c>
      <c r="O4424">
        <v>6</v>
      </c>
      <c r="P4424">
        <v>1280</v>
      </c>
      <c r="Q4424">
        <v>1</v>
      </c>
      <c r="R4424">
        <v>0</v>
      </c>
      <c r="S4424">
        <v>998</v>
      </c>
      <c r="T4424" t="s">
        <v>252</v>
      </c>
      <c r="U4424">
        <v>3</v>
      </c>
      <c r="V4424">
        <v>0</v>
      </c>
      <c r="W4424">
        <v>4.2</v>
      </c>
      <c r="X4424">
        <v>0</v>
      </c>
      <c r="Y4424" t="s">
        <v>8067</v>
      </c>
      <c r="Z4424" t="s">
        <v>8051</v>
      </c>
      <c r="AA4424" t="s">
        <v>47</v>
      </c>
      <c r="AB4424" t="s">
        <v>556</v>
      </c>
      <c r="AC4424">
        <v>41</v>
      </c>
      <c r="AD4424">
        <v>22800</v>
      </c>
      <c r="AE4424" t="s">
        <v>8068</v>
      </c>
      <c r="AF4424" t="s">
        <v>8069</v>
      </c>
      <c r="AG4424">
        <v>21895</v>
      </c>
      <c r="AH4424">
        <v>-905</v>
      </c>
      <c r="AI4424">
        <v>-2155</v>
      </c>
      <c r="AJ4424">
        <f t="shared" si="345"/>
        <v>-4.1333637816853161E-2</v>
      </c>
      <c r="AK4424">
        <f t="shared" si="346"/>
        <v>0</v>
      </c>
      <c r="AL4424">
        <f t="shared" si="347"/>
        <v>0</v>
      </c>
      <c r="AM4424">
        <f t="shared" si="348"/>
        <v>0</v>
      </c>
      <c r="AN4424">
        <f t="shared" si="349"/>
        <v>0</v>
      </c>
    </row>
    <row r="4425" spans="1:40" x14ac:dyDescent="0.35">
      <c r="A4425" t="s">
        <v>237</v>
      </c>
      <c r="B4425" t="s">
        <v>349</v>
      </c>
      <c r="C4425" t="s">
        <v>37</v>
      </c>
      <c r="D4425">
        <v>2020</v>
      </c>
      <c r="E4425" t="s">
        <v>445</v>
      </c>
      <c r="F4425" t="s">
        <v>8049</v>
      </c>
      <c r="G4425">
        <v>5</v>
      </c>
      <c r="H4425">
        <v>5</v>
      </c>
      <c r="I4425" t="s">
        <v>185</v>
      </c>
      <c r="J4425" t="s">
        <v>98</v>
      </c>
      <c r="K4425" t="s">
        <v>91</v>
      </c>
      <c r="L4425">
        <v>96</v>
      </c>
      <c r="N4425" t="s">
        <v>44</v>
      </c>
      <c r="O4425">
        <v>6</v>
      </c>
      <c r="P4425">
        <v>1280</v>
      </c>
      <c r="Q4425">
        <v>1</v>
      </c>
      <c r="R4425">
        <v>0</v>
      </c>
      <c r="S4425">
        <v>998</v>
      </c>
      <c r="T4425" t="s">
        <v>123</v>
      </c>
      <c r="U4425">
        <v>3</v>
      </c>
      <c r="V4425">
        <v>0</v>
      </c>
      <c r="W4425">
        <v>4.2</v>
      </c>
      <c r="X4425">
        <v>0</v>
      </c>
      <c r="Y4425" t="s">
        <v>2009</v>
      </c>
      <c r="Z4425" t="s">
        <v>8051</v>
      </c>
      <c r="AA4425" t="s">
        <v>47</v>
      </c>
      <c r="AB4425" t="s">
        <v>2010</v>
      </c>
      <c r="AC4425">
        <v>12</v>
      </c>
      <c r="AD4425">
        <v>20920</v>
      </c>
      <c r="AE4425" t="s">
        <v>8070</v>
      </c>
      <c r="AF4425" t="s">
        <v>8059</v>
      </c>
      <c r="AG4425">
        <v>21895</v>
      </c>
      <c r="AH4425">
        <v>975</v>
      </c>
      <c r="AI4425">
        <v>-275</v>
      </c>
      <c r="AJ4425">
        <f t="shared" si="345"/>
        <v>4.4530714775062798E-2</v>
      </c>
      <c r="AK4425">
        <f t="shared" si="346"/>
        <v>0</v>
      </c>
      <c r="AL4425">
        <f t="shared" si="347"/>
        <v>0</v>
      </c>
      <c r="AM4425">
        <f t="shared" si="348"/>
        <v>0</v>
      </c>
      <c r="AN4425">
        <f t="shared" si="349"/>
        <v>0</v>
      </c>
    </row>
    <row r="4426" spans="1:40" x14ac:dyDescent="0.35">
      <c r="A4426" t="s">
        <v>237</v>
      </c>
      <c r="B4426" t="s">
        <v>349</v>
      </c>
      <c r="C4426" t="s">
        <v>37</v>
      </c>
      <c r="D4426">
        <v>2020</v>
      </c>
      <c r="E4426" t="s">
        <v>445</v>
      </c>
      <c r="F4426" t="s">
        <v>8049</v>
      </c>
      <c r="G4426">
        <v>5</v>
      </c>
      <c r="H4426">
        <v>5</v>
      </c>
      <c r="I4426" t="s">
        <v>185</v>
      </c>
      <c r="J4426" t="s">
        <v>98</v>
      </c>
      <c r="K4426" t="s">
        <v>91</v>
      </c>
      <c r="L4426">
        <v>96</v>
      </c>
      <c r="N4426" t="s">
        <v>44</v>
      </c>
      <c r="O4426">
        <v>6</v>
      </c>
      <c r="P4426">
        <v>1280</v>
      </c>
      <c r="Q4426">
        <v>1</v>
      </c>
      <c r="R4426">
        <v>0</v>
      </c>
      <c r="S4426">
        <v>998</v>
      </c>
      <c r="T4426" t="s">
        <v>123</v>
      </c>
      <c r="U4426">
        <v>3</v>
      </c>
      <c r="V4426">
        <v>0</v>
      </c>
      <c r="W4426">
        <v>4.2</v>
      </c>
      <c r="X4426">
        <v>0</v>
      </c>
      <c r="Y4426" t="s">
        <v>2009</v>
      </c>
      <c r="Z4426" t="s">
        <v>8051</v>
      </c>
      <c r="AA4426" t="s">
        <v>47</v>
      </c>
      <c r="AB4426" t="s">
        <v>2010</v>
      </c>
      <c r="AC4426">
        <v>12</v>
      </c>
      <c r="AD4426">
        <v>18420</v>
      </c>
      <c r="AE4426" t="s">
        <v>8071</v>
      </c>
      <c r="AF4426" t="s">
        <v>8059</v>
      </c>
      <c r="AG4426">
        <v>21895</v>
      </c>
      <c r="AH4426">
        <v>3475</v>
      </c>
      <c r="AI4426">
        <v>2225</v>
      </c>
      <c r="AJ4426">
        <f t="shared" si="345"/>
        <v>0.15871203471112125</v>
      </c>
      <c r="AK4426">
        <f t="shared" si="346"/>
        <v>0</v>
      </c>
      <c r="AL4426">
        <f t="shared" si="347"/>
        <v>1</v>
      </c>
      <c r="AM4426">
        <f t="shared" si="348"/>
        <v>1</v>
      </c>
      <c r="AN4426">
        <f t="shared" si="349"/>
        <v>0</v>
      </c>
    </row>
    <row r="4427" spans="1:40" x14ac:dyDescent="0.35">
      <c r="A4427" t="s">
        <v>237</v>
      </c>
      <c r="B4427" t="s">
        <v>349</v>
      </c>
      <c r="C4427" t="s">
        <v>37</v>
      </c>
      <c r="D4427">
        <v>2020</v>
      </c>
      <c r="E4427" t="s">
        <v>445</v>
      </c>
      <c r="F4427" t="s">
        <v>8049</v>
      </c>
      <c r="G4427">
        <v>5</v>
      </c>
      <c r="H4427">
        <v>5</v>
      </c>
      <c r="I4427" t="s">
        <v>185</v>
      </c>
      <c r="J4427" t="s">
        <v>98</v>
      </c>
      <c r="K4427" t="s">
        <v>91</v>
      </c>
      <c r="L4427">
        <v>96</v>
      </c>
      <c r="N4427" t="s">
        <v>44</v>
      </c>
      <c r="O4427">
        <v>6</v>
      </c>
      <c r="P4427">
        <v>1280</v>
      </c>
      <c r="Q4427">
        <v>1</v>
      </c>
      <c r="R4427">
        <v>0</v>
      </c>
      <c r="S4427">
        <v>998</v>
      </c>
      <c r="T4427" t="s">
        <v>123</v>
      </c>
      <c r="U4427">
        <v>3</v>
      </c>
      <c r="V4427">
        <v>0</v>
      </c>
      <c r="W4427">
        <v>4.2</v>
      </c>
      <c r="X4427">
        <v>0</v>
      </c>
      <c r="Y4427" t="s">
        <v>1821</v>
      </c>
      <c r="Z4427" t="s">
        <v>8051</v>
      </c>
      <c r="AA4427" t="s">
        <v>47</v>
      </c>
      <c r="AB4427" t="s">
        <v>1822</v>
      </c>
      <c r="AC4427">
        <v>12</v>
      </c>
      <c r="AD4427">
        <v>18460</v>
      </c>
      <c r="AE4427" t="s">
        <v>8072</v>
      </c>
      <c r="AF4427" t="s">
        <v>8059</v>
      </c>
      <c r="AG4427">
        <v>21895</v>
      </c>
      <c r="AH4427">
        <v>3435</v>
      </c>
      <c r="AI4427">
        <v>2185</v>
      </c>
      <c r="AJ4427">
        <f t="shared" si="345"/>
        <v>0.15688513359214432</v>
      </c>
      <c r="AK4427">
        <f t="shared" si="346"/>
        <v>0</v>
      </c>
      <c r="AL4427">
        <f t="shared" si="347"/>
        <v>1</v>
      </c>
      <c r="AM4427">
        <f t="shared" si="348"/>
        <v>1</v>
      </c>
      <c r="AN4427">
        <f t="shared" si="349"/>
        <v>0</v>
      </c>
    </row>
    <row r="4428" spans="1:40" x14ac:dyDescent="0.35">
      <c r="A4428" t="s">
        <v>237</v>
      </c>
      <c r="B4428" t="s">
        <v>349</v>
      </c>
      <c r="C4428" t="s">
        <v>37</v>
      </c>
      <c r="D4428">
        <v>2020</v>
      </c>
      <c r="E4428" t="s">
        <v>445</v>
      </c>
      <c r="F4428" t="s">
        <v>8049</v>
      </c>
      <c r="G4428">
        <v>5</v>
      </c>
      <c r="H4428">
        <v>5</v>
      </c>
      <c r="I4428" t="s">
        <v>185</v>
      </c>
      <c r="J4428" t="s">
        <v>98</v>
      </c>
      <c r="K4428" t="s">
        <v>91</v>
      </c>
      <c r="L4428">
        <v>96</v>
      </c>
      <c r="N4428" t="s">
        <v>44</v>
      </c>
      <c r="O4428">
        <v>6</v>
      </c>
      <c r="P4428">
        <v>1280</v>
      </c>
      <c r="Q4428">
        <v>1</v>
      </c>
      <c r="R4428">
        <v>0</v>
      </c>
      <c r="S4428">
        <v>998</v>
      </c>
      <c r="T4428" t="s">
        <v>123</v>
      </c>
      <c r="U4428">
        <v>3</v>
      </c>
      <c r="V4428">
        <v>0</v>
      </c>
      <c r="W4428">
        <v>4.2</v>
      </c>
      <c r="X4428">
        <v>0</v>
      </c>
      <c r="Y4428" t="s">
        <v>1821</v>
      </c>
      <c r="Z4428" t="s">
        <v>8051</v>
      </c>
      <c r="AA4428" t="s">
        <v>47</v>
      </c>
      <c r="AB4428" t="s">
        <v>1822</v>
      </c>
      <c r="AC4428">
        <v>12</v>
      </c>
      <c r="AD4428">
        <v>20970</v>
      </c>
      <c r="AE4428" t="s">
        <v>8073</v>
      </c>
      <c r="AF4428" t="s">
        <v>8059</v>
      </c>
      <c r="AG4428">
        <v>21895</v>
      </c>
      <c r="AH4428">
        <v>925</v>
      </c>
      <c r="AI4428">
        <v>-325</v>
      </c>
      <c r="AJ4428">
        <f t="shared" si="345"/>
        <v>4.2247088376341634E-2</v>
      </c>
      <c r="AK4428">
        <f t="shared" si="346"/>
        <v>0</v>
      </c>
      <c r="AL4428">
        <f t="shared" si="347"/>
        <v>0</v>
      </c>
      <c r="AM4428">
        <f t="shared" si="348"/>
        <v>0</v>
      </c>
      <c r="AN4428">
        <f t="shared" si="349"/>
        <v>0</v>
      </c>
    </row>
    <row r="4429" spans="1:40" x14ac:dyDescent="0.35">
      <c r="A4429" t="s">
        <v>237</v>
      </c>
      <c r="B4429" t="s">
        <v>349</v>
      </c>
      <c r="C4429" t="s">
        <v>37</v>
      </c>
      <c r="D4429">
        <v>2020</v>
      </c>
      <c r="E4429" t="s">
        <v>445</v>
      </c>
      <c r="F4429" t="s">
        <v>8049</v>
      </c>
      <c r="G4429">
        <v>5</v>
      </c>
      <c r="H4429">
        <v>5</v>
      </c>
      <c r="I4429" t="s">
        <v>185</v>
      </c>
      <c r="J4429" t="s">
        <v>98</v>
      </c>
      <c r="K4429" t="s">
        <v>71</v>
      </c>
      <c r="L4429">
        <v>96</v>
      </c>
      <c r="N4429" t="s">
        <v>44</v>
      </c>
      <c r="O4429">
        <v>6</v>
      </c>
      <c r="P4429">
        <v>1280</v>
      </c>
      <c r="Q4429">
        <v>0</v>
      </c>
      <c r="R4429">
        <v>0</v>
      </c>
      <c r="S4429">
        <v>998</v>
      </c>
      <c r="T4429" t="s">
        <v>123</v>
      </c>
      <c r="U4429">
        <v>3</v>
      </c>
      <c r="V4429">
        <v>0</v>
      </c>
      <c r="W4429">
        <v>4.2</v>
      </c>
      <c r="X4429">
        <v>0</v>
      </c>
      <c r="Y4429" t="s">
        <v>632</v>
      </c>
      <c r="Z4429" t="s">
        <v>8051</v>
      </c>
      <c r="AA4429" t="s">
        <v>1854</v>
      </c>
      <c r="AB4429" t="s">
        <v>47</v>
      </c>
      <c r="AC4429">
        <v>2</v>
      </c>
      <c r="AD4429">
        <v>20490</v>
      </c>
      <c r="AE4429" t="s">
        <v>8074</v>
      </c>
      <c r="AF4429" t="s">
        <v>8075</v>
      </c>
      <c r="AG4429">
        <v>21895</v>
      </c>
      <c r="AH4429">
        <v>1405</v>
      </c>
      <c r="AI4429">
        <v>155</v>
      </c>
      <c r="AJ4429">
        <f t="shared" si="345"/>
        <v>6.4169901804064858E-2</v>
      </c>
      <c r="AK4429">
        <f t="shared" si="346"/>
        <v>0</v>
      </c>
      <c r="AL4429">
        <f t="shared" si="347"/>
        <v>1</v>
      </c>
      <c r="AM4429">
        <f t="shared" si="348"/>
        <v>0</v>
      </c>
      <c r="AN4429">
        <f t="shared" si="349"/>
        <v>0</v>
      </c>
    </row>
    <row r="4430" spans="1:40" x14ac:dyDescent="0.35">
      <c r="A4430" t="s">
        <v>237</v>
      </c>
      <c r="B4430" t="s">
        <v>349</v>
      </c>
      <c r="C4430" t="s">
        <v>37</v>
      </c>
      <c r="D4430">
        <v>2020</v>
      </c>
      <c r="E4430" t="s">
        <v>445</v>
      </c>
      <c r="F4430" t="s">
        <v>8049</v>
      </c>
      <c r="G4430">
        <v>5</v>
      </c>
      <c r="H4430">
        <v>5</v>
      </c>
      <c r="I4430" t="s">
        <v>185</v>
      </c>
      <c r="J4430" t="s">
        <v>98</v>
      </c>
      <c r="K4430" t="s">
        <v>71</v>
      </c>
      <c r="L4430">
        <v>96</v>
      </c>
      <c r="N4430" t="s">
        <v>44</v>
      </c>
      <c r="O4430">
        <v>6</v>
      </c>
      <c r="P4430">
        <v>1280</v>
      </c>
      <c r="Q4430">
        <v>0</v>
      </c>
      <c r="R4430">
        <v>0</v>
      </c>
      <c r="S4430">
        <v>998</v>
      </c>
      <c r="T4430" t="s">
        <v>123</v>
      </c>
      <c r="U4430">
        <v>3</v>
      </c>
      <c r="V4430">
        <v>0</v>
      </c>
      <c r="W4430">
        <v>4.2</v>
      </c>
      <c r="X4430">
        <v>0</v>
      </c>
      <c r="Y4430" t="s">
        <v>632</v>
      </c>
      <c r="Z4430" t="s">
        <v>8051</v>
      </c>
      <c r="AA4430" t="s">
        <v>47</v>
      </c>
      <c r="AB4430" t="s">
        <v>633</v>
      </c>
      <c r="AC4430">
        <v>1</v>
      </c>
      <c r="AD4430">
        <v>20490</v>
      </c>
      <c r="AE4430" t="s">
        <v>8076</v>
      </c>
      <c r="AF4430" t="s">
        <v>8075</v>
      </c>
      <c r="AG4430">
        <v>21895</v>
      </c>
      <c r="AH4430">
        <v>1405</v>
      </c>
      <c r="AI4430">
        <v>155</v>
      </c>
      <c r="AJ4430">
        <f t="shared" si="345"/>
        <v>6.4169901804064858E-2</v>
      </c>
      <c r="AK4430">
        <f t="shared" si="346"/>
        <v>0</v>
      </c>
      <c r="AL4430">
        <f t="shared" si="347"/>
        <v>1</v>
      </c>
      <c r="AM4430">
        <f t="shared" si="348"/>
        <v>0</v>
      </c>
      <c r="AN4430">
        <f t="shared" si="349"/>
        <v>0</v>
      </c>
    </row>
    <row r="4431" spans="1:40" x14ac:dyDescent="0.35">
      <c r="A4431" t="s">
        <v>237</v>
      </c>
      <c r="B4431" t="s">
        <v>349</v>
      </c>
      <c r="C4431" t="s">
        <v>37</v>
      </c>
      <c r="D4431">
        <v>2020</v>
      </c>
      <c r="E4431" t="s">
        <v>445</v>
      </c>
      <c r="F4431" t="s">
        <v>8049</v>
      </c>
      <c r="G4431">
        <v>5</v>
      </c>
      <c r="H4431">
        <v>5</v>
      </c>
      <c r="I4431" t="s">
        <v>185</v>
      </c>
      <c r="J4431" t="s">
        <v>98</v>
      </c>
      <c r="K4431" t="s">
        <v>66</v>
      </c>
      <c r="L4431">
        <v>103</v>
      </c>
      <c r="M4431" t="s">
        <v>147</v>
      </c>
      <c r="N4431" t="s">
        <v>92</v>
      </c>
      <c r="O4431">
        <v>6</v>
      </c>
      <c r="P4431">
        <v>1280</v>
      </c>
      <c r="Q4431">
        <v>1</v>
      </c>
      <c r="R4431">
        <v>0</v>
      </c>
      <c r="S4431">
        <v>998</v>
      </c>
      <c r="T4431" t="s">
        <v>252</v>
      </c>
      <c r="U4431">
        <v>3</v>
      </c>
      <c r="V4431">
        <v>0</v>
      </c>
      <c r="W4431">
        <v>4.5999999999999996</v>
      </c>
      <c r="X4431">
        <v>0</v>
      </c>
      <c r="Y4431" t="s">
        <v>8077</v>
      </c>
      <c r="Z4431" t="s">
        <v>8051</v>
      </c>
      <c r="AA4431" t="s">
        <v>47</v>
      </c>
      <c r="AB4431" t="s">
        <v>8078</v>
      </c>
      <c r="AC4431">
        <v>41</v>
      </c>
      <c r="AD4431">
        <v>23400</v>
      </c>
      <c r="AE4431" t="s">
        <v>8079</v>
      </c>
      <c r="AF4431" t="s">
        <v>8080</v>
      </c>
      <c r="AG4431">
        <v>21895</v>
      </c>
      <c r="AH4431">
        <v>-1505</v>
      </c>
      <c r="AI4431">
        <v>-2755</v>
      </c>
      <c r="AJ4431">
        <f t="shared" si="345"/>
        <v>-6.87371546015072E-2</v>
      </c>
      <c r="AK4431">
        <f t="shared" si="346"/>
        <v>0</v>
      </c>
      <c r="AL4431">
        <f t="shared" si="347"/>
        <v>0</v>
      </c>
      <c r="AM4431">
        <f t="shared" si="348"/>
        <v>0</v>
      </c>
      <c r="AN4431">
        <f t="shared" si="349"/>
        <v>0</v>
      </c>
    </row>
    <row r="4432" spans="1:40" x14ac:dyDescent="0.35">
      <c r="A4432" t="s">
        <v>262</v>
      </c>
      <c r="B4432" t="s">
        <v>349</v>
      </c>
      <c r="C4432" t="s">
        <v>37</v>
      </c>
      <c r="D4432">
        <v>2020</v>
      </c>
      <c r="E4432" t="s">
        <v>445</v>
      </c>
      <c r="F4432" t="s">
        <v>8049</v>
      </c>
      <c r="G4432">
        <v>5</v>
      </c>
      <c r="H4432">
        <v>5</v>
      </c>
      <c r="I4432" t="s">
        <v>185</v>
      </c>
      <c r="J4432" t="s">
        <v>98</v>
      </c>
      <c r="K4432" t="s">
        <v>42</v>
      </c>
      <c r="L4432">
        <v>103</v>
      </c>
      <c r="M4432" t="s">
        <v>52</v>
      </c>
      <c r="N4432" t="s">
        <v>92</v>
      </c>
      <c r="O4432">
        <v>6</v>
      </c>
      <c r="Q4432">
        <v>0</v>
      </c>
      <c r="R4432">
        <v>0</v>
      </c>
      <c r="S4432">
        <v>998</v>
      </c>
      <c r="T4432" t="s">
        <v>123</v>
      </c>
      <c r="U4432">
        <v>3</v>
      </c>
      <c r="V4432">
        <v>0</v>
      </c>
      <c r="W4432">
        <v>4.5999999999999996</v>
      </c>
      <c r="X4432">
        <v>0</v>
      </c>
      <c r="Y4432" t="s">
        <v>6706</v>
      </c>
      <c r="Z4432" t="s">
        <v>8051</v>
      </c>
      <c r="AA4432" t="s">
        <v>47</v>
      </c>
      <c r="AB4432" t="s">
        <v>6707</v>
      </c>
      <c r="AC4432">
        <v>2</v>
      </c>
      <c r="AD4432">
        <v>20900</v>
      </c>
      <c r="AE4432" t="s">
        <v>8081</v>
      </c>
      <c r="AF4432" t="s">
        <v>8075</v>
      </c>
      <c r="AG4432">
        <v>21895</v>
      </c>
      <c r="AH4432">
        <v>995</v>
      </c>
      <c r="AI4432">
        <v>-255</v>
      </c>
      <c r="AJ4432">
        <f t="shared" si="345"/>
        <v>4.544416533455127E-2</v>
      </c>
      <c r="AK4432">
        <f t="shared" si="346"/>
        <v>0</v>
      </c>
      <c r="AL4432">
        <f t="shared" si="347"/>
        <v>0</v>
      </c>
      <c r="AM4432">
        <f t="shared" si="348"/>
        <v>0</v>
      </c>
      <c r="AN4432">
        <f t="shared" si="349"/>
        <v>0</v>
      </c>
    </row>
    <row r="4433" spans="1:40" x14ac:dyDescent="0.35">
      <c r="A4433" t="s">
        <v>262</v>
      </c>
      <c r="B4433" t="s">
        <v>349</v>
      </c>
      <c r="C4433" t="s">
        <v>37</v>
      </c>
      <c r="D4433">
        <v>2020</v>
      </c>
      <c r="E4433" t="s">
        <v>445</v>
      </c>
      <c r="F4433" t="s">
        <v>8049</v>
      </c>
      <c r="G4433">
        <v>5</v>
      </c>
      <c r="H4433">
        <v>5</v>
      </c>
      <c r="I4433" t="s">
        <v>185</v>
      </c>
      <c r="J4433" t="s">
        <v>98</v>
      </c>
      <c r="K4433" t="s">
        <v>51</v>
      </c>
      <c r="L4433">
        <v>99</v>
      </c>
      <c r="N4433" t="s">
        <v>92</v>
      </c>
      <c r="O4433">
        <v>6</v>
      </c>
      <c r="P4433">
        <v>1280</v>
      </c>
      <c r="Q4433">
        <v>1</v>
      </c>
      <c r="R4433">
        <v>0</v>
      </c>
      <c r="S4433">
        <v>998</v>
      </c>
      <c r="T4433" t="s">
        <v>123</v>
      </c>
      <c r="U4433">
        <v>3</v>
      </c>
      <c r="V4433">
        <v>0</v>
      </c>
      <c r="W4433">
        <v>4.4000000000000004</v>
      </c>
      <c r="X4433">
        <v>0</v>
      </c>
      <c r="Y4433" t="s">
        <v>245</v>
      </c>
      <c r="Z4433" t="s">
        <v>8051</v>
      </c>
      <c r="AA4433" t="s">
        <v>1612</v>
      </c>
      <c r="AB4433" t="s">
        <v>47</v>
      </c>
      <c r="AC4433">
        <v>31</v>
      </c>
      <c r="AD4433">
        <v>26900</v>
      </c>
      <c r="AE4433" t="s">
        <v>8082</v>
      </c>
      <c r="AF4433" t="s">
        <v>8083</v>
      </c>
      <c r="AG4433">
        <v>21895</v>
      </c>
      <c r="AH4433">
        <v>-5005</v>
      </c>
      <c r="AI4433">
        <v>-6255</v>
      </c>
      <c r="AJ4433">
        <f t="shared" si="345"/>
        <v>-0.22859100251198905</v>
      </c>
      <c r="AK4433">
        <f t="shared" si="346"/>
        <v>0</v>
      </c>
      <c r="AL4433">
        <f t="shared" si="347"/>
        <v>0</v>
      </c>
      <c r="AM4433">
        <f t="shared" si="348"/>
        <v>0</v>
      </c>
      <c r="AN4433">
        <f t="shared" si="349"/>
        <v>0</v>
      </c>
    </row>
    <row r="4434" spans="1:40" x14ac:dyDescent="0.35">
      <c r="A4434" t="s">
        <v>57</v>
      </c>
      <c r="B4434" t="s">
        <v>349</v>
      </c>
      <c r="C4434" t="s">
        <v>37</v>
      </c>
      <c r="D4434">
        <v>2020</v>
      </c>
      <c r="E4434" t="s">
        <v>445</v>
      </c>
      <c r="F4434" t="s">
        <v>8049</v>
      </c>
      <c r="G4434">
        <v>5</v>
      </c>
      <c r="H4434">
        <v>5</v>
      </c>
      <c r="I4434" t="s">
        <v>185</v>
      </c>
      <c r="J4434" t="s">
        <v>98</v>
      </c>
      <c r="K4434" t="s">
        <v>350</v>
      </c>
      <c r="L4434">
        <v>103</v>
      </c>
      <c r="N4434" t="s">
        <v>44</v>
      </c>
      <c r="O4434">
        <v>6</v>
      </c>
      <c r="Q4434">
        <v>1</v>
      </c>
      <c r="R4434">
        <v>0</v>
      </c>
      <c r="S4434">
        <v>998</v>
      </c>
      <c r="T4434" t="s">
        <v>123</v>
      </c>
      <c r="U4434">
        <v>3</v>
      </c>
      <c r="V4434">
        <v>0</v>
      </c>
      <c r="W4434">
        <v>4.5999999999999996</v>
      </c>
      <c r="X4434">
        <v>0</v>
      </c>
      <c r="Y4434" t="s">
        <v>457</v>
      </c>
      <c r="Z4434" t="s">
        <v>8051</v>
      </c>
      <c r="AA4434" t="s">
        <v>47</v>
      </c>
      <c r="AB4434" t="s">
        <v>458</v>
      </c>
      <c r="AC4434">
        <v>2</v>
      </c>
      <c r="AD4434">
        <v>18890</v>
      </c>
      <c r="AE4434" t="s">
        <v>8084</v>
      </c>
      <c r="AF4434" t="s">
        <v>8075</v>
      </c>
      <c r="AG4434">
        <v>21895</v>
      </c>
      <c r="AH4434">
        <v>3005</v>
      </c>
      <c r="AI4434">
        <v>1755</v>
      </c>
      <c r="AJ4434">
        <f t="shared" si="345"/>
        <v>0.13724594656314226</v>
      </c>
      <c r="AK4434">
        <f t="shared" si="346"/>
        <v>0</v>
      </c>
      <c r="AL4434">
        <f t="shared" si="347"/>
        <v>1</v>
      </c>
      <c r="AM4434">
        <f t="shared" si="348"/>
        <v>1</v>
      </c>
      <c r="AN4434">
        <f t="shared" si="349"/>
        <v>0</v>
      </c>
    </row>
    <row r="4435" spans="1:40" x14ac:dyDescent="0.35">
      <c r="A4435" t="s">
        <v>57</v>
      </c>
      <c r="B4435" t="s">
        <v>349</v>
      </c>
      <c r="C4435" t="s">
        <v>37</v>
      </c>
      <c r="D4435">
        <v>2020</v>
      </c>
      <c r="E4435" t="s">
        <v>445</v>
      </c>
      <c r="F4435" t="s">
        <v>8049</v>
      </c>
      <c r="G4435">
        <v>5</v>
      </c>
      <c r="H4435">
        <v>5</v>
      </c>
      <c r="I4435" t="s">
        <v>185</v>
      </c>
      <c r="J4435" t="s">
        <v>98</v>
      </c>
      <c r="K4435" t="s">
        <v>66</v>
      </c>
      <c r="L4435">
        <v>96</v>
      </c>
      <c r="M4435" t="s">
        <v>52</v>
      </c>
      <c r="N4435" t="s">
        <v>92</v>
      </c>
      <c r="O4435">
        <v>6</v>
      </c>
      <c r="P4435">
        <v>1280</v>
      </c>
      <c r="Q4435">
        <v>1</v>
      </c>
      <c r="R4435">
        <v>0</v>
      </c>
      <c r="S4435">
        <v>998</v>
      </c>
      <c r="T4435" t="s">
        <v>252</v>
      </c>
      <c r="U4435">
        <v>3</v>
      </c>
      <c r="V4435">
        <v>1</v>
      </c>
      <c r="W4435">
        <v>4.2</v>
      </c>
      <c r="X4435">
        <v>0</v>
      </c>
      <c r="Y4435" t="s">
        <v>8085</v>
      </c>
      <c r="Z4435" t="s">
        <v>8051</v>
      </c>
      <c r="AA4435" t="s">
        <v>47</v>
      </c>
      <c r="AB4435" t="s">
        <v>8086</v>
      </c>
      <c r="AC4435">
        <v>2</v>
      </c>
      <c r="AD4435">
        <v>19750</v>
      </c>
      <c r="AE4435" t="s">
        <v>8087</v>
      </c>
      <c r="AF4435" t="s">
        <v>8088</v>
      </c>
      <c r="AG4435">
        <v>21895</v>
      </c>
      <c r="AH4435">
        <v>2145</v>
      </c>
      <c r="AI4435">
        <v>895</v>
      </c>
      <c r="AJ4435">
        <f t="shared" si="345"/>
        <v>9.7967572505138156E-2</v>
      </c>
      <c r="AK4435">
        <f t="shared" si="346"/>
        <v>0</v>
      </c>
      <c r="AL4435">
        <f t="shared" si="347"/>
        <v>1</v>
      </c>
      <c r="AM4435">
        <f t="shared" si="348"/>
        <v>0</v>
      </c>
      <c r="AN4435">
        <f t="shared" si="349"/>
        <v>0</v>
      </c>
    </row>
    <row r="4436" spans="1:40" x14ac:dyDescent="0.35">
      <c r="A4436" t="s">
        <v>230</v>
      </c>
      <c r="B4436" t="s">
        <v>349</v>
      </c>
      <c r="C4436" t="s">
        <v>37</v>
      </c>
      <c r="D4436">
        <v>2020</v>
      </c>
      <c r="E4436" t="s">
        <v>445</v>
      </c>
      <c r="F4436" t="s">
        <v>8049</v>
      </c>
      <c r="G4436">
        <v>5</v>
      </c>
      <c r="H4436">
        <v>5</v>
      </c>
      <c r="I4436" t="s">
        <v>185</v>
      </c>
      <c r="J4436" t="s">
        <v>98</v>
      </c>
      <c r="K4436" t="s">
        <v>51</v>
      </c>
      <c r="L4436">
        <v>99</v>
      </c>
      <c r="M4436" t="s">
        <v>147</v>
      </c>
      <c r="N4436" t="s">
        <v>92</v>
      </c>
      <c r="O4436">
        <v>6</v>
      </c>
      <c r="P4436">
        <v>1280</v>
      </c>
      <c r="Q4436">
        <v>0</v>
      </c>
      <c r="R4436">
        <v>0</v>
      </c>
      <c r="S4436">
        <v>998</v>
      </c>
      <c r="T4436" t="s">
        <v>252</v>
      </c>
      <c r="U4436">
        <v>3</v>
      </c>
      <c r="V4436">
        <v>0</v>
      </c>
      <c r="W4436">
        <v>4.4000000000000004</v>
      </c>
      <c r="X4436">
        <v>0</v>
      </c>
      <c r="Y4436" t="s">
        <v>8089</v>
      </c>
      <c r="Z4436" t="s">
        <v>8051</v>
      </c>
      <c r="AA4436" t="s">
        <v>47</v>
      </c>
      <c r="AB4436" t="s">
        <v>8090</v>
      </c>
      <c r="AC4436">
        <v>12</v>
      </c>
      <c r="AD4436">
        <v>26950</v>
      </c>
      <c r="AE4436" t="s">
        <v>8091</v>
      </c>
      <c r="AF4436" t="s">
        <v>8092</v>
      </c>
      <c r="AG4436">
        <v>21895</v>
      </c>
      <c r="AH4436">
        <v>-5055</v>
      </c>
      <c r="AI4436">
        <v>-6305</v>
      </c>
      <c r="AJ4436">
        <f t="shared" si="345"/>
        <v>-0.2308746289107102</v>
      </c>
      <c r="AK4436">
        <f t="shared" si="346"/>
        <v>0</v>
      </c>
      <c r="AL4436">
        <f t="shared" si="347"/>
        <v>0</v>
      </c>
      <c r="AM4436">
        <f t="shared" si="348"/>
        <v>0</v>
      </c>
      <c r="AN4436">
        <f t="shared" si="349"/>
        <v>0</v>
      </c>
    </row>
    <row r="4437" spans="1:40" x14ac:dyDescent="0.35">
      <c r="A4437" t="s">
        <v>230</v>
      </c>
      <c r="B4437" t="s">
        <v>349</v>
      </c>
      <c r="C4437" t="s">
        <v>37</v>
      </c>
      <c r="D4437">
        <v>2020</v>
      </c>
      <c r="E4437" t="s">
        <v>445</v>
      </c>
      <c r="F4437" t="s">
        <v>8049</v>
      </c>
      <c r="G4437">
        <v>5</v>
      </c>
      <c r="H4437">
        <v>5</v>
      </c>
      <c r="I4437" t="s">
        <v>185</v>
      </c>
      <c r="K4437" t="s">
        <v>71</v>
      </c>
      <c r="L4437">
        <v>96</v>
      </c>
      <c r="O4437">
        <v>6</v>
      </c>
      <c r="P4437">
        <v>1280</v>
      </c>
      <c r="Q4437">
        <v>0</v>
      </c>
      <c r="R4437">
        <v>0</v>
      </c>
      <c r="S4437">
        <v>998</v>
      </c>
      <c r="T4437" t="s">
        <v>252</v>
      </c>
      <c r="U4437">
        <v>3</v>
      </c>
      <c r="V4437">
        <v>0</v>
      </c>
      <c r="W4437">
        <v>4.2</v>
      </c>
      <c r="X4437">
        <v>0</v>
      </c>
      <c r="Y4437" t="s">
        <v>392</v>
      </c>
      <c r="Z4437" t="s">
        <v>8051</v>
      </c>
      <c r="AA4437" t="s">
        <v>47</v>
      </c>
      <c r="AB4437" t="s">
        <v>393</v>
      </c>
      <c r="AC4437">
        <v>1</v>
      </c>
      <c r="AD4437">
        <v>23900</v>
      </c>
      <c r="AE4437" t="s">
        <v>8093</v>
      </c>
      <c r="AF4437" t="s">
        <v>8094</v>
      </c>
      <c r="AG4437">
        <v>21895</v>
      </c>
      <c r="AH4437">
        <v>-2005</v>
      </c>
      <c r="AI4437">
        <v>-3255</v>
      </c>
      <c r="AJ4437">
        <f t="shared" si="345"/>
        <v>-9.1573418588718883E-2</v>
      </c>
      <c r="AK4437">
        <f t="shared" si="346"/>
        <v>0</v>
      </c>
      <c r="AL4437">
        <f t="shared" si="347"/>
        <v>0</v>
      </c>
      <c r="AM4437">
        <f t="shared" si="348"/>
        <v>0</v>
      </c>
      <c r="AN4437">
        <f t="shared" si="349"/>
        <v>0</v>
      </c>
    </row>
    <row r="4438" spans="1:40" x14ac:dyDescent="0.35">
      <c r="A4438" t="s">
        <v>230</v>
      </c>
      <c r="B4438" t="s">
        <v>108</v>
      </c>
      <c r="C4438" t="s">
        <v>37</v>
      </c>
      <c r="D4438">
        <v>2020</v>
      </c>
      <c r="E4438" t="s">
        <v>445</v>
      </c>
      <c r="F4438" t="s">
        <v>8049</v>
      </c>
      <c r="G4438">
        <v>5</v>
      </c>
      <c r="H4438">
        <v>5</v>
      </c>
      <c r="I4438" t="s">
        <v>185</v>
      </c>
      <c r="J4438" t="s">
        <v>98</v>
      </c>
      <c r="K4438" t="s">
        <v>51</v>
      </c>
      <c r="L4438">
        <v>103</v>
      </c>
      <c r="M4438" t="s">
        <v>147</v>
      </c>
      <c r="O4438">
        <v>6</v>
      </c>
      <c r="P4438">
        <v>1280</v>
      </c>
      <c r="Q4438">
        <v>0</v>
      </c>
      <c r="R4438">
        <v>0</v>
      </c>
      <c r="S4438">
        <v>998</v>
      </c>
      <c r="T4438" t="s">
        <v>252</v>
      </c>
      <c r="U4438">
        <v>3</v>
      </c>
      <c r="V4438">
        <v>0</v>
      </c>
      <c r="W4438">
        <v>4.5</v>
      </c>
      <c r="X4438">
        <v>0</v>
      </c>
      <c r="Y4438" t="s">
        <v>2340</v>
      </c>
      <c r="Z4438" t="s">
        <v>8051</v>
      </c>
      <c r="AA4438" t="s">
        <v>2344</v>
      </c>
      <c r="AB4438" t="s">
        <v>47</v>
      </c>
      <c r="AC4438">
        <v>2</v>
      </c>
      <c r="AD4438">
        <v>22790</v>
      </c>
      <c r="AE4438" t="s">
        <v>8095</v>
      </c>
      <c r="AF4438" t="s">
        <v>8096</v>
      </c>
      <c r="AG4438">
        <v>21895</v>
      </c>
      <c r="AH4438">
        <v>-895</v>
      </c>
      <c r="AI4438">
        <v>-2145</v>
      </c>
      <c r="AJ4438">
        <f t="shared" si="345"/>
        <v>-4.0876912537108928E-2</v>
      </c>
      <c r="AK4438">
        <f t="shared" si="346"/>
        <v>0</v>
      </c>
      <c r="AL4438">
        <f t="shared" si="347"/>
        <v>0</v>
      </c>
      <c r="AM4438">
        <f t="shared" si="348"/>
        <v>0</v>
      </c>
      <c r="AN4438">
        <f t="shared" si="349"/>
        <v>0</v>
      </c>
    </row>
    <row r="4439" spans="1:40" x14ac:dyDescent="0.35">
      <c r="A4439" t="s">
        <v>230</v>
      </c>
      <c r="B4439" t="s">
        <v>108</v>
      </c>
      <c r="C4439" t="s">
        <v>37</v>
      </c>
      <c r="D4439">
        <v>2020</v>
      </c>
      <c r="E4439" t="s">
        <v>445</v>
      </c>
      <c r="F4439" t="s">
        <v>8049</v>
      </c>
      <c r="I4439" t="s">
        <v>185</v>
      </c>
      <c r="K4439" t="s">
        <v>51</v>
      </c>
      <c r="L4439">
        <v>103</v>
      </c>
      <c r="M4439" t="s">
        <v>8017</v>
      </c>
      <c r="N4439" t="s">
        <v>92</v>
      </c>
      <c r="Q4439">
        <v>1</v>
      </c>
      <c r="R4439">
        <v>0</v>
      </c>
      <c r="S4439">
        <v>1000</v>
      </c>
      <c r="V4439">
        <v>0</v>
      </c>
      <c r="X4439">
        <v>0</v>
      </c>
      <c r="Y4439" t="s">
        <v>8097</v>
      </c>
      <c r="Z4439" t="s">
        <v>8051</v>
      </c>
      <c r="AA4439" t="s">
        <v>8098</v>
      </c>
      <c r="AB4439" t="s">
        <v>47</v>
      </c>
      <c r="AC4439">
        <v>2</v>
      </c>
      <c r="AD4439">
        <v>24900</v>
      </c>
      <c r="AE4439" t="s">
        <v>8099</v>
      </c>
      <c r="AF4439" t="s">
        <v>8100</v>
      </c>
      <c r="AG4439">
        <v>21895</v>
      </c>
      <c r="AH4439">
        <v>-3005</v>
      </c>
      <c r="AI4439">
        <v>-4255</v>
      </c>
      <c r="AJ4439">
        <f t="shared" si="345"/>
        <v>-0.13724594656314226</v>
      </c>
      <c r="AK4439">
        <f t="shared" si="346"/>
        <v>0</v>
      </c>
      <c r="AL4439">
        <f t="shared" si="347"/>
        <v>0</v>
      </c>
      <c r="AM4439">
        <f t="shared" si="348"/>
        <v>0</v>
      </c>
      <c r="AN4439">
        <f t="shared" si="349"/>
        <v>0</v>
      </c>
    </row>
    <row r="4440" spans="1:40" x14ac:dyDescent="0.35">
      <c r="A4440" t="s">
        <v>237</v>
      </c>
      <c r="B4440" t="s">
        <v>349</v>
      </c>
      <c r="C4440" t="s">
        <v>37</v>
      </c>
      <c r="D4440">
        <v>2020</v>
      </c>
      <c r="E4440" t="s">
        <v>8101</v>
      </c>
      <c r="F4440" t="s">
        <v>8102</v>
      </c>
      <c r="G4440">
        <v>5</v>
      </c>
      <c r="H4440">
        <v>5</v>
      </c>
      <c r="I4440" t="s">
        <v>40</v>
      </c>
      <c r="J4440" t="s">
        <v>257</v>
      </c>
      <c r="K4440" t="s">
        <v>71</v>
      </c>
      <c r="L4440">
        <v>135</v>
      </c>
      <c r="M4440" t="s">
        <v>99</v>
      </c>
      <c r="N4440" t="s">
        <v>44</v>
      </c>
      <c r="P4440">
        <v>1860</v>
      </c>
      <c r="Q4440">
        <v>1</v>
      </c>
      <c r="R4440">
        <v>0</v>
      </c>
      <c r="S4440">
        <v>2494</v>
      </c>
      <c r="T4440" t="s">
        <v>123</v>
      </c>
      <c r="U4440">
        <v>4</v>
      </c>
      <c r="V4440">
        <v>0</v>
      </c>
      <c r="W4440">
        <v>5.9</v>
      </c>
      <c r="X4440">
        <v>0</v>
      </c>
      <c r="Y4440" t="s">
        <v>8103</v>
      </c>
      <c r="Z4440" t="s">
        <v>8104</v>
      </c>
      <c r="AA4440" t="s">
        <v>47</v>
      </c>
      <c r="AB4440" t="s">
        <v>4143</v>
      </c>
      <c r="AC4440">
        <v>12</v>
      </c>
      <c r="AD4440">
        <v>41300</v>
      </c>
      <c r="AE4440" t="s">
        <v>8105</v>
      </c>
      <c r="AF4440" t="s">
        <v>8106</v>
      </c>
      <c r="AG4440">
        <v>52725</v>
      </c>
      <c r="AH4440">
        <v>11425</v>
      </c>
      <c r="AI4440">
        <v>10175</v>
      </c>
      <c r="AJ4440">
        <f t="shared" si="345"/>
        <v>0.21669037458511142</v>
      </c>
      <c r="AK4440">
        <f t="shared" si="346"/>
        <v>0</v>
      </c>
      <c r="AL4440">
        <f t="shared" si="347"/>
        <v>1</v>
      </c>
      <c r="AM4440">
        <f t="shared" si="348"/>
        <v>1</v>
      </c>
      <c r="AN4440">
        <f t="shared" si="349"/>
        <v>1</v>
      </c>
    </row>
    <row r="4441" spans="1:40" x14ac:dyDescent="0.35">
      <c r="A4441" t="s">
        <v>237</v>
      </c>
      <c r="B4441" t="s">
        <v>349</v>
      </c>
      <c r="C4441" t="s">
        <v>37</v>
      </c>
      <c r="D4441">
        <v>2020</v>
      </c>
      <c r="E4441" t="s">
        <v>8101</v>
      </c>
      <c r="F4441" t="s">
        <v>8102</v>
      </c>
      <c r="G4441">
        <v>5</v>
      </c>
      <c r="H4441">
        <v>5</v>
      </c>
      <c r="I4441" t="s">
        <v>40</v>
      </c>
      <c r="J4441" t="s">
        <v>257</v>
      </c>
      <c r="K4441" t="s">
        <v>42</v>
      </c>
      <c r="L4441">
        <v>135</v>
      </c>
      <c r="M4441" t="s">
        <v>147</v>
      </c>
      <c r="N4441" t="s">
        <v>92</v>
      </c>
      <c r="P4441">
        <v>1860</v>
      </c>
      <c r="Q4441">
        <v>1</v>
      </c>
      <c r="R4441">
        <v>0</v>
      </c>
      <c r="S4441">
        <v>2494</v>
      </c>
      <c r="T4441" t="s">
        <v>123</v>
      </c>
      <c r="U4441">
        <v>4</v>
      </c>
      <c r="V4441">
        <v>0</v>
      </c>
      <c r="W4441">
        <v>5.9</v>
      </c>
      <c r="X4441">
        <v>0</v>
      </c>
      <c r="Y4441" t="s">
        <v>8103</v>
      </c>
      <c r="Z4441" t="s">
        <v>8104</v>
      </c>
      <c r="AA4441" t="s">
        <v>47</v>
      </c>
      <c r="AB4441" t="s">
        <v>4143</v>
      </c>
      <c r="AC4441">
        <v>12</v>
      </c>
      <c r="AD4441">
        <v>43500</v>
      </c>
      <c r="AE4441" t="s">
        <v>8107</v>
      </c>
      <c r="AF4441" t="s">
        <v>8108</v>
      </c>
      <c r="AG4441">
        <v>52725</v>
      </c>
      <c r="AH4441">
        <v>9225</v>
      </c>
      <c r="AI4441">
        <v>7975</v>
      </c>
      <c r="AJ4441">
        <f t="shared" si="345"/>
        <v>0.17496443812233287</v>
      </c>
      <c r="AK4441">
        <f t="shared" si="346"/>
        <v>0</v>
      </c>
      <c r="AL4441">
        <f t="shared" si="347"/>
        <v>1</v>
      </c>
      <c r="AM4441">
        <f t="shared" si="348"/>
        <v>1</v>
      </c>
      <c r="AN4441">
        <f t="shared" si="349"/>
        <v>0</v>
      </c>
    </row>
    <row r="4442" spans="1:40" x14ac:dyDescent="0.35">
      <c r="A4442" t="s">
        <v>237</v>
      </c>
      <c r="B4442" t="s">
        <v>349</v>
      </c>
      <c r="C4442" t="s">
        <v>37</v>
      </c>
      <c r="D4442">
        <v>2020</v>
      </c>
      <c r="E4442" t="s">
        <v>8101</v>
      </c>
      <c r="F4442" t="s">
        <v>8102</v>
      </c>
      <c r="G4442">
        <v>5</v>
      </c>
      <c r="H4442">
        <v>5</v>
      </c>
      <c r="I4442" t="s">
        <v>40</v>
      </c>
      <c r="J4442" t="s">
        <v>257</v>
      </c>
      <c r="K4442" t="s">
        <v>71</v>
      </c>
      <c r="M4442" t="s">
        <v>99</v>
      </c>
      <c r="Q4442">
        <v>0</v>
      </c>
      <c r="R4442">
        <v>0</v>
      </c>
      <c r="S4442">
        <v>2494</v>
      </c>
      <c r="T4442" t="s">
        <v>962</v>
      </c>
      <c r="U4442">
        <v>4</v>
      </c>
      <c r="V4442">
        <v>0</v>
      </c>
      <c r="X4442">
        <v>0</v>
      </c>
      <c r="Y4442" t="s">
        <v>514</v>
      </c>
      <c r="Z4442" t="s">
        <v>8104</v>
      </c>
      <c r="AA4442" t="s">
        <v>47</v>
      </c>
      <c r="AB4442" t="s">
        <v>515</v>
      </c>
      <c r="AC4442">
        <v>12</v>
      </c>
      <c r="AD4442">
        <v>41000</v>
      </c>
      <c r="AE4442" t="s">
        <v>8109</v>
      </c>
      <c r="AF4442" t="s">
        <v>8110</v>
      </c>
      <c r="AG4442">
        <v>52725</v>
      </c>
      <c r="AH4442">
        <v>11725</v>
      </c>
      <c r="AI4442">
        <v>10475</v>
      </c>
      <c r="AJ4442">
        <f t="shared" si="345"/>
        <v>0.22238027501185395</v>
      </c>
      <c r="AK4442">
        <f t="shared" si="346"/>
        <v>0</v>
      </c>
      <c r="AL4442">
        <f t="shared" si="347"/>
        <v>1</v>
      </c>
      <c r="AM4442">
        <f t="shared" si="348"/>
        <v>1</v>
      </c>
      <c r="AN4442">
        <f t="shared" si="349"/>
        <v>1</v>
      </c>
    </row>
    <row r="4443" spans="1:40" x14ac:dyDescent="0.35">
      <c r="A4443" t="s">
        <v>237</v>
      </c>
      <c r="B4443" t="s">
        <v>349</v>
      </c>
      <c r="C4443" t="s">
        <v>37</v>
      </c>
      <c r="D4443">
        <v>2020</v>
      </c>
      <c r="E4443" t="s">
        <v>8101</v>
      </c>
      <c r="F4443" t="s">
        <v>8102</v>
      </c>
      <c r="G4443">
        <v>5</v>
      </c>
      <c r="H4443">
        <v>5</v>
      </c>
      <c r="I4443" t="s">
        <v>40</v>
      </c>
      <c r="J4443" t="s">
        <v>257</v>
      </c>
      <c r="K4443" t="s">
        <v>51</v>
      </c>
      <c r="M4443" t="s">
        <v>99</v>
      </c>
      <c r="N4443" t="s">
        <v>92</v>
      </c>
      <c r="Q4443">
        <v>0</v>
      </c>
      <c r="R4443">
        <v>0</v>
      </c>
      <c r="S4443">
        <v>2494</v>
      </c>
      <c r="T4443" t="s">
        <v>123</v>
      </c>
      <c r="U4443">
        <v>4</v>
      </c>
      <c r="V4443">
        <v>0</v>
      </c>
      <c r="X4443">
        <v>0</v>
      </c>
      <c r="Y4443" t="s">
        <v>514</v>
      </c>
      <c r="Z4443" t="s">
        <v>8104</v>
      </c>
      <c r="AA4443" t="s">
        <v>47</v>
      </c>
      <c r="AB4443" t="s">
        <v>515</v>
      </c>
      <c r="AC4443">
        <v>12</v>
      </c>
      <c r="AD4443">
        <v>41000</v>
      </c>
      <c r="AE4443" t="s">
        <v>8111</v>
      </c>
      <c r="AF4443" t="s">
        <v>8112</v>
      </c>
      <c r="AG4443">
        <v>52725</v>
      </c>
      <c r="AH4443">
        <v>11725</v>
      </c>
      <c r="AI4443">
        <v>10475</v>
      </c>
      <c r="AJ4443">
        <f t="shared" si="345"/>
        <v>0.22238027501185395</v>
      </c>
      <c r="AK4443">
        <f t="shared" si="346"/>
        <v>0</v>
      </c>
      <c r="AL4443">
        <f t="shared" si="347"/>
        <v>1</v>
      </c>
      <c r="AM4443">
        <f t="shared" si="348"/>
        <v>1</v>
      </c>
      <c r="AN4443">
        <f t="shared" si="349"/>
        <v>1</v>
      </c>
    </row>
    <row r="4444" spans="1:40" x14ac:dyDescent="0.35">
      <c r="A4444" t="s">
        <v>237</v>
      </c>
      <c r="B4444" t="s">
        <v>349</v>
      </c>
      <c r="C4444" t="s">
        <v>37</v>
      </c>
      <c r="D4444">
        <v>2020</v>
      </c>
      <c r="E4444" t="s">
        <v>8101</v>
      </c>
      <c r="F4444" t="s">
        <v>8102</v>
      </c>
      <c r="G4444">
        <v>5</v>
      </c>
      <c r="H4444">
        <v>5</v>
      </c>
      <c r="I4444" t="s">
        <v>40</v>
      </c>
      <c r="J4444" t="s">
        <v>257</v>
      </c>
      <c r="K4444" t="s">
        <v>51</v>
      </c>
      <c r="M4444" t="s">
        <v>99</v>
      </c>
      <c r="N4444" t="s">
        <v>92</v>
      </c>
      <c r="Q4444">
        <v>0</v>
      </c>
      <c r="R4444">
        <v>0</v>
      </c>
      <c r="S4444">
        <v>2494</v>
      </c>
      <c r="T4444" t="s">
        <v>123</v>
      </c>
      <c r="U4444">
        <v>4</v>
      </c>
      <c r="V4444">
        <v>0</v>
      </c>
      <c r="X4444">
        <v>0</v>
      </c>
      <c r="Y4444" t="s">
        <v>8113</v>
      </c>
      <c r="Z4444" t="s">
        <v>8104</v>
      </c>
      <c r="AA4444" t="s">
        <v>47</v>
      </c>
      <c r="AB4444" t="s">
        <v>8114</v>
      </c>
      <c r="AC4444">
        <v>12</v>
      </c>
      <c r="AD4444">
        <v>39900</v>
      </c>
      <c r="AE4444" t="s">
        <v>8115</v>
      </c>
      <c r="AF4444" t="s">
        <v>8112</v>
      </c>
      <c r="AG4444">
        <v>52725</v>
      </c>
      <c r="AH4444">
        <v>12825</v>
      </c>
      <c r="AI4444">
        <v>11575</v>
      </c>
      <c r="AJ4444">
        <f t="shared" si="345"/>
        <v>0.24324324324324326</v>
      </c>
      <c r="AK4444">
        <f t="shared" si="346"/>
        <v>0</v>
      </c>
      <c r="AL4444">
        <f t="shared" si="347"/>
        <v>1</v>
      </c>
      <c r="AM4444">
        <f t="shared" si="348"/>
        <v>1</v>
      </c>
      <c r="AN4444">
        <f t="shared" si="349"/>
        <v>1</v>
      </c>
    </row>
    <row r="4445" spans="1:40" x14ac:dyDescent="0.35">
      <c r="A4445" t="s">
        <v>237</v>
      </c>
      <c r="B4445" t="s">
        <v>349</v>
      </c>
      <c r="C4445" t="s">
        <v>37</v>
      </c>
      <c r="D4445">
        <v>2020</v>
      </c>
      <c r="E4445" t="s">
        <v>8101</v>
      </c>
      <c r="F4445" t="s">
        <v>8102</v>
      </c>
      <c r="G4445">
        <v>5</v>
      </c>
      <c r="H4445">
        <v>5</v>
      </c>
      <c r="I4445" t="s">
        <v>40</v>
      </c>
      <c r="J4445" t="s">
        <v>257</v>
      </c>
      <c r="K4445" t="s">
        <v>42</v>
      </c>
      <c r="L4445">
        <v>135</v>
      </c>
      <c r="M4445" t="s">
        <v>52</v>
      </c>
      <c r="P4445">
        <v>1785</v>
      </c>
      <c r="Q4445">
        <v>1</v>
      </c>
      <c r="R4445">
        <v>0</v>
      </c>
      <c r="S4445">
        <v>4000</v>
      </c>
      <c r="T4445" t="s">
        <v>123</v>
      </c>
      <c r="U4445">
        <v>4</v>
      </c>
      <c r="V4445">
        <v>1</v>
      </c>
      <c r="W4445">
        <v>5.7</v>
      </c>
      <c r="X4445">
        <v>1</v>
      </c>
      <c r="Y4445" t="s">
        <v>592</v>
      </c>
      <c r="Z4445" t="s">
        <v>8104</v>
      </c>
      <c r="AA4445" t="s">
        <v>597</v>
      </c>
      <c r="AB4445" t="s">
        <v>47</v>
      </c>
      <c r="AC4445">
        <v>31</v>
      </c>
      <c r="AD4445">
        <v>36900</v>
      </c>
      <c r="AE4445" t="s">
        <v>8116</v>
      </c>
      <c r="AF4445" t="s">
        <v>8117</v>
      </c>
      <c r="AG4445">
        <v>52725</v>
      </c>
      <c r="AH4445">
        <v>15825</v>
      </c>
      <c r="AI4445">
        <v>14575</v>
      </c>
      <c r="AJ4445">
        <f t="shared" si="345"/>
        <v>0.30014224751066854</v>
      </c>
      <c r="AK4445">
        <f t="shared" si="346"/>
        <v>0</v>
      </c>
      <c r="AL4445">
        <f t="shared" si="347"/>
        <v>1</v>
      </c>
      <c r="AM4445">
        <f t="shared" si="348"/>
        <v>1</v>
      </c>
      <c r="AN4445">
        <f t="shared" si="349"/>
        <v>1</v>
      </c>
    </row>
    <row r="4446" spans="1:40" x14ac:dyDescent="0.35">
      <c r="A4446" t="s">
        <v>237</v>
      </c>
      <c r="B4446" t="s">
        <v>349</v>
      </c>
      <c r="C4446" t="s">
        <v>37</v>
      </c>
      <c r="D4446">
        <v>2020</v>
      </c>
      <c r="E4446" t="s">
        <v>8101</v>
      </c>
      <c r="F4446" t="s">
        <v>8102</v>
      </c>
      <c r="G4446">
        <v>5</v>
      </c>
      <c r="H4446">
        <v>5</v>
      </c>
      <c r="I4446" t="s">
        <v>40</v>
      </c>
      <c r="J4446" t="s">
        <v>257</v>
      </c>
      <c r="K4446" t="s">
        <v>42</v>
      </c>
      <c r="L4446">
        <v>135</v>
      </c>
      <c r="M4446" t="s">
        <v>52</v>
      </c>
      <c r="P4446">
        <v>1785</v>
      </c>
      <c r="Q4446">
        <v>1</v>
      </c>
      <c r="R4446">
        <v>0</v>
      </c>
      <c r="S4446">
        <v>4000</v>
      </c>
      <c r="T4446" t="s">
        <v>123</v>
      </c>
      <c r="U4446">
        <v>4</v>
      </c>
      <c r="V4446">
        <v>1</v>
      </c>
      <c r="W4446">
        <v>5.7</v>
      </c>
      <c r="X4446">
        <v>1</v>
      </c>
      <c r="Y4446" t="s">
        <v>596</v>
      </c>
      <c r="Z4446" t="s">
        <v>8104</v>
      </c>
      <c r="AA4446" t="s">
        <v>597</v>
      </c>
      <c r="AB4446" t="s">
        <v>47</v>
      </c>
      <c r="AC4446">
        <v>31</v>
      </c>
      <c r="AD4446">
        <v>36900</v>
      </c>
      <c r="AE4446" t="s">
        <v>8118</v>
      </c>
      <c r="AF4446" t="s">
        <v>8117</v>
      </c>
      <c r="AG4446">
        <v>52725</v>
      </c>
      <c r="AH4446">
        <v>15825</v>
      </c>
      <c r="AI4446">
        <v>14575</v>
      </c>
      <c r="AJ4446">
        <f t="shared" si="345"/>
        <v>0.30014224751066854</v>
      </c>
      <c r="AK4446">
        <f t="shared" si="346"/>
        <v>0</v>
      </c>
      <c r="AL4446">
        <f t="shared" si="347"/>
        <v>1</v>
      </c>
      <c r="AM4446">
        <f t="shared" si="348"/>
        <v>1</v>
      </c>
      <c r="AN4446">
        <f t="shared" si="349"/>
        <v>1</v>
      </c>
    </row>
    <row r="4447" spans="1:40" x14ac:dyDescent="0.35">
      <c r="A4447" t="s">
        <v>237</v>
      </c>
      <c r="B4447" t="s">
        <v>349</v>
      </c>
      <c r="C4447" t="s">
        <v>37</v>
      </c>
      <c r="D4447">
        <v>2019</v>
      </c>
      <c r="E4447" t="s">
        <v>8101</v>
      </c>
      <c r="F4447" t="s">
        <v>8102</v>
      </c>
      <c r="G4447">
        <v>5</v>
      </c>
      <c r="H4447">
        <v>5</v>
      </c>
      <c r="I4447" t="s">
        <v>40</v>
      </c>
      <c r="J4447" t="s">
        <v>257</v>
      </c>
      <c r="K4447" t="s">
        <v>51</v>
      </c>
      <c r="M4447" t="s">
        <v>99</v>
      </c>
      <c r="N4447" t="s">
        <v>92</v>
      </c>
      <c r="Q4447">
        <v>1</v>
      </c>
      <c r="R4447">
        <v>0</v>
      </c>
      <c r="S4447">
        <v>2494</v>
      </c>
      <c r="T4447" t="s">
        <v>123</v>
      </c>
      <c r="U4447">
        <v>4</v>
      </c>
      <c r="V4447">
        <v>0</v>
      </c>
      <c r="X4447">
        <v>0</v>
      </c>
      <c r="Y4447" t="s">
        <v>8119</v>
      </c>
      <c r="Z4447" t="s">
        <v>8104</v>
      </c>
      <c r="AA4447" t="s">
        <v>47</v>
      </c>
      <c r="AB4447" t="s">
        <v>8120</v>
      </c>
      <c r="AC4447">
        <v>12</v>
      </c>
      <c r="AD4447">
        <v>45500</v>
      </c>
      <c r="AE4447" t="s">
        <v>8121</v>
      </c>
      <c r="AF4447" t="s">
        <v>8122</v>
      </c>
      <c r="AG4447">
        <v>52725</v>
      </c>
      <c r="AH4447">
        <v>7225</v>
      </c>
      <c r="AI4447">
        <v>5975</v>
      </c>
      <c r="AJ4447">
        <f t="shared" si="345"/>
        <v>0.13703176861071598</v>
      </c>
      <c r="AK4447">
        <f t="shared" si="346"/>
        <v>0</v>
      </c>
      <c r="AL4447">
        <f t="shared" si="347"/>
        <v>1</v>
      </c>
      <c r="AM4447">
        <f t="shared" si="348"/>
        <v>1</v>
      </c>
      <c r="AN4447">
        <f t="shared" si="349"/>
        <v>0</v>
      </c>
    </row>
    <row r="4448" spans="1:40" x14ac:dyDescent="0.35">
      <c r="A4448" t="s">
        <v>237</v>
      </c>
      <c r="B4448" t="s">
        <v>349</v>
      </c>
      <c r="C4448" t="s">
        <v>37</v>
      </c>
      <c r="D4448">
        <v>2018</v>
      </c>
      <c r="E4448" t="s">
        <v>8101</v>
      </c>
      <c r="F4448" t="s">
        <v>8102</v>
      </c>
      <c r="G4448">
        <v>5</v>
      </c>
      <c r="H4448">
        <v>5</v>
      </c>
      <c r="I4448" t="s">
        <v>40</v>
      </c>
      <c r="J4448" t="s">
        <v>257</v>
      </c>
      <c r="K4448" t="s">
        <v>51</v>
      </c>
      <c r="L4448">
        <v>121</v>
      </c>
      <c r="M4448" t="s">
        <v>99</v>
      </c>
      <c r="N4448" t="s">
        <v>92</v>
      </c>
      <c r="Q4448">
        <v>1</v>
      </c>
      <c r="R4448">
        <v>0</v>
      </c>
      <c r="S4448">
        <v>2494</v>
      </c>
      <c r="T4448" t="s">
        <v>123</v>
      </c>
      <c r="U4448">
        <v>4</v>
      </c>
      <c r="V4448">
        <v>0</v>
      </c>
      <c r="W4448">
        <v>5.3</v>
      </c>
      <c r="X4448">
        <v>0</v>
      </c>
      <c r="Y4448" t="s">
        <v>8119</v>
      </c>
      <c r="Z4448" t="s">
        <v>8104</v>
      </c>
      <c r="AA4448" t="s">
        <v>47</v>
      </c>
      <c r="AB4448" t="s">
        <v>8120</v>
      </c>
      <c r="AC4448">
        <v>12</v>
      </c>
      <c r="AD4448">
        <v>39900</v>
      </c>
      <c r="AE4448" t="s">
        <v>8123</v>
      </c>
      <c r="AF4448" t="s">
        <v>8124</v>
      </c>
      <c r="AG4448">
        <v>52725</v>
      </c>
      <c r="AH4448">
        <v>12825</v>
      </c>
      <c r="AI4448">
        <v>11575</v>
      </c>
      <c r="AJ4448">
        <f t="shared" si="345"/>
        <v>0.24324324324324326</v>
      </c>
      <c r="AK4448">
        <f t="shared" si="346"/>
        <v>0</v>
      </c>
      <c r="AL4448">
        <f t="shared" si="347"/>
        <v>1</v>
      </c>
      <c r="AM4448">
        <f t="shared" si="348"/>
        <v>1</v>
      </c>
      <c r="AN4448">
        <f t="shared" si="349"/>
        <v>1</v>
      </c>
    </row>
    <row r="4449" spans="1:40" x14ac:dyDescent="0.35">
      <c r="A4449" t="s">
        <v>237</v>
      </c>
      <c r="B4449" t="s">
        <v>349</v>
      </c>
      <c r="C4449" t="s">
        <v>37</v>
      </c>
      <c r="D4449">
        <v>2020</v>
      </c>
      <c r="E4449" t="s">
        <v>8101</v>
      </c>
      <c r="F4449" t="s">
        <v>8102</v>
      </c>
      <c r="G4449">
        <v>5</v>
      </c>
      <c r="H4449">
        <v>5</v>
      </c>
      <c r="I4449" t="s">
        <v>40</v>
      </c>
      <c r="J4449" t="s">
        <v>257</v>
      </c>
      <c r="K4449" t="s">
        <v>71</v>
      </c>
      <c r="M4449" t="s">
        <v>99</v>
      </c>
      <c r="Q4449">
        <v>0</v>
      </c>
      <c r="R4449">
        <v>0</v>
      </c>
      <c r="S4449">
        <v>2494</v>
      </c>
      <c r="T4449" t="s">
        <v>962</v>
      </c>
      <c r="U4449">
        <v>4</v>
      </c>
      <c r="V4449">
        <v>0</v>
      </c>
      <c r="X4449">
        <v>0</v>
      </c>
      <c r="Y4449" t="s">
        <v>8113</v>
      </c>
      <c r="Z4449" t="s">
        <v>8104</v>
      </c>
      <c r="AA4449" t="s">
        <v>47</v>
      </c>
      <c r="AB4449" t="s">
        <v>8114</v>
      </c>
      <c r="AC4449">
        <v>41</v>
      </c>
      <c r="AD4449">
        <v>39900</v>
      </c>
      <c r="AE4449" t="s">
        <v>8125</v>
      </c>
      <c r="AF4449" t="s">
        <v>8110</v>
      </c>
      <c r="AG4449">
        <v>52725</v>
      </c>
      <c r="AH4449">
        <v>12825</v>
      </c>
      <c r="AI4449">
        <v>11575</v>
      </c>
      <c r="AJ4449">
        <f t="shared" si="345"/>
        <v>0.24324324324324326</v>
      </c>
      <c r="AK4449">
        <f t="shared" si="346"/>
        <v>0</v>
      </c>
      <c r="AL4449">
        <f t="shared" si="347"/>
        <v>1</v>
      </c>
      <c r="AM4449">
        <f t="shared" si="348"/>
        <v>1</v>
      </c>
      <c r="AN4449">
        <f t="shared" si="349"/>
        <v>1</v>
      </c>
    </row>
    <row r="4450" spans="1:40" x14ac:dyDescent="0.35">
      <c r="A4450" t="s">
        <v>237</v>
      </c>
      <c r="B4450" t="s">
        <v>349</v>
      </c>
      <c r="C4450" t="s">
        <v>37</v>
      </c>
      <c r="D4450">
        <v>2019</v>
      </c>
      <c r="E4450" t="s">
        <v>8101</v>
      </c>
      <c r="F4450" t="s">
        <v>8102</v>
      </c>
      <c r="G4450">
        <v>5</v>
      </c>
      <c r="H4450">
        <v>5</v>
      </c>
      <c r="I4450" t="s">
        <v>40</v>
      </c>
      <c r="J4450" t="s">
        <v>257</v>
      </c>
      <c r="K4450" t="s">
        <v>91</v>
      </c>
      <c r="M4450" t="s">
        <v>99</v>
      </c>
      <c r="N4450" t="s">
        <v>92</v>
      </c>
      <c r="O4450">
        <v>1</v>
      </c>
      <c r="Q4450">
        <v>0</v>
      </c>
      <c r="R4450">
        <v>0</v>
      </c>
      <c r="S4450">
        <v>2494</v>
      </c>
      <c r="V4450">
        <v>0</v>
      </c>
      <c r="X4450">
        <v>0</v>
      </c>
      <c r="Y4450" t="s">
        <v>8126</v>
      </c>
      <c r="Z4450" t="s">
        <v>8104</v>
      </c>
      <c r="AA4450" t="s">
        <v>47</v>
      </c>
      <c r="AB4450" t="s">
        <v>153</v>
      </c>
      <c r="AC4450">
        <v>41</v>
      </c>
      <c r="AD4450">
        <v>39500</v>
      </c>
      <c r="AE4450" t="s">
        <v>8127</v>
      </c>
      <c r="AF4450" t="s">
        <v>8128</v>
      </c>
      <c r="AG4450">
        <v>52725</v>
      </c>
      <c r="AH4450">
        <v>13225</v>
      </c>
      <c r="AI4450">
        <v>11975</v>
      </c>
      <c r="AJ4450">
        <f t="shared" si="345"/>
        <v>0.25082977714556665</v>
      </c>
      <c r="AK4450">
        <f t="shared" si="346"/>
        <v>0</v>
      </c>
      <c r="AL4450">
        <f t="shared" si="347"/>
        <v>1</v>
      </c>
      <c r="AM4450">
        <f t="shared" si="348"/>
        <v>1</v>
      </c>
      <c r="AN4450">
        <f t="shared" si="349"/>
        <v>1</v>
      </c>
    </row>
    <row r="4451" spans="1:40" x14ac:dyDescent="0.35">
      <c r="A4451" t="s">
        <v>237</v>
      </c>
      <c r="B4451" t="s">
        <v>349</v>
      </c>
      <c r="C4451" t="s">
        <v>37</v>
      </c>
      <c r="D4451">
        <v>2019</v>
      </c>
      <c r="E4451" t="s">
        <v>8101</v>
      </c>
      <c r="F4451" t="s">
        <v>8102</v>
      </c>
      <c r="G4451">
        <v>5</v>
      </c>
      <c r="H4451">
        <v>5</v>
      </c>
      <c r="I4451" t="s">
        <v>40</v>
      </c>
      <c r="J4451" t="s">
        <v>257</v>
      </c>
      <c r="K4451" t="s">
        <v>71</v>
      </c>
      <c r="M4451" t="s">
        <v>99</v>
      </c>
      <c r="N4451" t="s">
        <v>92</v>
      </c>
      <c r="O4451">
        <v>1</v>
      </c>
      <c r="Q4451">
        <v>0</v>
      </c>
      <c r="R4451">
        <v>0</v>
      </c>
      <c r="V4451">
        <v>0</v>
      </c>
      <c r="X4451">
        <v>0</v>
      </c>
      <c r="Y4451" t="s">
        <v>8126</v>
      </c>
      <c r="Z4451" t="s">
        <v>8104</v>
      </c>
      <c r="AA4451" t="s">
        <v>47</v>
      </c>
      <c r="AB4451" t="s">
        <v>153</v>
      </c>
      <c r="AC4451">
        <v>12</v>
      </c>
      <c r="AD4451">
        <v>43950</v>
      </c>
      <c r="AE4451" t="s">
        <v>8129</v>
      </c>
      <c r="AF4451" t="s">
        <v>8130</v>
      </c>
      <c r="AG4451">
        <v>52725</v>
      </c>
      <c r="AH4451">
        <v>8775</v>
      </c>
      <c r="AI4451">
        <v>7525</v>
      </c>
      <c r="AJ4451">
        <f t="shared" si="345"/>
        <v>0.16642958748221906</v>
      </c>
      <c r="AK4451">
        <f t="shared" si="346"/>
        <v>0</v>
      </c>
      <c r="AL4451">
        <f t="shared" si="347"/>
        <v>1</v>
      </c>
      <c r="AM4451">
        <f t="shared" si="348"/>
        <v>1</v>
      </c>
      <c r="AN4451">
        <f t="shared" si="349"/>
        <v>0</v>
      </c>
    </row>
    <row r="4452" spans="1:40" x14ac:dyDescent="0.35">
      <c r="A4452" t="s">
        <v>237</v>
      </c>
      <c r="B4452" t="s">
        <v>349</v>
      </c>
      <c r="C4452" t="s">
        <v>37</v>
      </c>
      <c r="D4452">
        <v>2019</v>
      </c>
      <c r="E4452" t="s">
        <v>8101</v>
      </c>
      <c r="F4452" t="s">
        <v>8102</v>
      </c>
      <c r="G4452">
        <v>5</v>
      </c>
      <c r="H4452">
        <v>5</v>
      </c>
      <c r="I4452" t="s">
        <v>40</v>
      </c>
      <c r="J4452" t="s">
        <v>98</v>
      </c>
      <c r="K4452" t="s">
        <v>3104</v>
      </c>
      <c r="L4452">
        <v>133</v>
      </c>
      <c r="M4452" t="s">
        <v>52</v>
      </c>
      <c r="N4452" t="s">
        <v>92</v>
      </c>
      <c r="P4452">
        <v>1720</v>
      </c>
      <c r="Q4452">
        <v>1</v>
      </c>
      <c r="R4452">
        <v>0</v>
      </c>
      <c r="S4452">
        <v>2494</v>
      </c>
      <c r="T4452" t="s">
        <v>123</v>
      </c>
      <c r="U4452">
        <v>4</v>
      </c>
      <c r="V4452">
        <v>0</v>
      </c>
      <c r="W4452">
        <v>5.8</v>
      </c>
      <c r="X4452">
        <v>0</v>
      </c>
      <c r="Y4452" t="s">
        <v>93</v>
      </c>
      <c r="Z4452" t="s">
        <v>8104</v>
      </c>
      <c r="AA4452" t="s">
        <v>47</v>
      </c>
      <c r="AB4452" t="s">
        <v>95</v>
      </c>
      <c r="AC4452">
        <v>12</v>
      </c>
      <c r="AD4452">
        <v>37700</v>
      </c>
      <c r="AE4452" t="s">
        <v>8131</v>
      </c>
      <c r="AF4452" t="s">
        <v>8132</v>
      </c>
      <c r="AG4452">
        <v>52725</v>
      </c>
      <c r="AH4452">
        <v>15025</v>
      </c>
      <c r="AI4452">
        <v>13775</v>
      </c>
      <c r="AJ4452">
        <f t="shared" si="345"/>
        <v>0.28496917970602181</v>
      </c>
      <c r="AK4452">
        <f t="shared" si="346"/>
        <v>0</v>
      </c>
      <c r="AL4452">
        <f t="shared" si="347"/>
        <v>1</v>
      </c>
      <c r="AM4452">
        <f t="shared" si="348"/>
        <v>1</v>
      </c>
      <c r="AN4452">
        <f t="shared" si="349"/>
        <v>1</v>
      </c>
    </row>
    <row r="4453" spans="1:40" x14ac:dyDescent="0.35">
      <c r="A4453" t="s">
        <v>237</v>
      </c>
      <c r="B4453" t="s">
        <v>349</v>
      </c>
      <c r="C4453" t="s">
        <v>37</v>
      </c>
      <c r="D4453">
        <v>2019</v>
      </c>
      <c r="E4453" t="s">
        <v>8101</v>
      </c>
      <c r="F4453" t="s">
        <v>8102</v>
      </c>
      <c r="G4453">
        <v>5</v>
      </c>
      <c r="H4453">
        <v>5</v>
      </c>
      <c r="I4453" t="s">
        <v>40</v>
      </c>
      <c r="J4453" t="s">
        <v>257</v>
      </c>
      <c r="K4453" t="s">
        <v>51</v>
      </c>
      <c r="O4453">
        <v>6</v>
      </c>
      <c r="Q4453">
        <v>0</v>
      </c>
      <c r="R4453">
        <v>0</v>
      </c>
      <c r="S4453">
        <v>2500</v>
      </c>
      <c r="U4453">
        <v>4</v>
      </c>
      <c r="V4453">
        <v>0</v>
      </c>
      <c r="X4453">
        <v>0</v>
      </c>
      <c r="Y4453" t="s">
        <v>8133</v>
      </c>
      <c r="Z4453" t="s">
        <v>8104</v>
      </c>
      <c r="AA4453" t="s">
        <v>47</v>
      </c>
      <c r="AB4453" t="s">
        <v>629</v>
      </c>
      <c r="AC4453">
        <v>1</v>
      </c>
      <c r="AD4453">
        <v>39900</v>
      </c>
      <c r="AE4453" t="s">
        <v>8134</v>
      </c>
      <c r="AF4453" t="s">
        <v>8135</v>
      </c>
      <c r="AG4453">
        <v>52725</v>
      </c>
      <c r="AH4453">
        <v>12825</v>
      </c>
      <c r="AI4453">
        <v>11575</v>
      </c>
      <c r="AJ4453">
        <f t="shared" si="345"/>
        <v>0.24324324324324326</v>
      </c>
      <c r="AK4453">
        <f t="shared" si="346"/>
        <v>0</v>
      </c>
      <c r="AL4453">
        <f t="shared" si="347"/>
        <v>1</v>
      </c>
      <c r="AM4453">
        <f t="shared" si="348"/>
        <v>1</v>
      </c>
      <c r="AN4453">
        <f t="shared" si="349"/>
        <v>1</v>
      </c>
    </row>
    <row r="4454" spans="1:40" x14ac:dyDescent="0.35">
      <c r="A4454" t="s">
        <v>237</v>
      </c>
      <c r="B4454" t="s">
        <v>349</v>
      </c>
      <c r="C4454" t="s">
        <v>37</v>
      </c>
      <c r="D4454">
        <v>2019</v>
      </c>
      <c r="E4454" t="s">
        <v>8101</v>
      </c>
      <c r="F4454" t="s">
        <v>8102</v>
      </c>
      <c r="G4454">
        <v>5</v>
      </c>
      <c r="H4454">
        <v>5</v>
      </c>
      <c r="I4454" t="s">
        <v>40</v>
      </c>
      <c r="J4454" t="s">
        <v>257</v>
      </c>
      <c r="K4454" t="s">
        <v>42</v>
      </c>
      <c r="O4454">
        <v>5</v>
      </c>
      <c r="Q4454">
        <v>0</v>
      </c>
      <c r="R4454">
        <v>0</v>
      </c>
      <c r="S4454">
        <v>2500</v>
      </c>
      <c r="U4454">
        <v>4</v>
      </c>
      <c r="V4454">
        <v>0</v>
      </c>
      <c r="X4454">
        <v>0</v>
      </c>
      <c r="Y4454" t="s">
        <v>8133</v>
      </c>
      <c r="Z4454" t="s">
        <v>8104</v>
      </c>
      <c r="AA4454" t="s">
        <v>47</v>
      </c>
      <c r="AB4454" t="s">
        <v>629</v>
      </c>
      <c r="AC4454">
        <v>1</v>
      </c>
      <c r="AD4454">
        <v>41900</v>
      </c>
      <c r="AE4454" t="s">
        <v>8136</v>
      </c>
      <c r="AF4454" t="s">
        <v>8137</v>
      </c>
      <c r="AG4454">
        <v>52725</v>
      </c>
      <c r="AH4454">
        <v>10825</v>
      </c>
      <c r="AI4454">
        <v>9575</v>
      </c>
      <c r="AJ4454">
        <f t="shared" si="345"/>
        <v>0.20531057373162637</v>
      </c>
      <c r="AK4454">
        <f t="shared" si="346"/>
        <v>0</v>
      </c>
      <c r="AL4454">
        <f t="shared" si="347"/>
        <v>1</v>
      </c>
      <c r="AM4454">
        <f t="shared" si="348"/>
        <v>1</v>
      </c>
      <c r="AN4454">
        <f t="shared" si="349"/>
        <v>1</v>
      </c>
    </row>
    <row r="4455" spans="1:40" x14ac:dyDescent="0.35">
      <c r="A4455" t="s">
        <v>237</v>
      </c>
      <c r="B4455" t="s">
        <v>349</v>
      </c>
      <c r="C4455" t="s">
        <v>37</v>
      </c>
      <c r="D4455">
        <v>2019</v>
      </c>
      <c r="E4455" t="s">
        <v>8101</v>
      </c>
      <c r="F4455" t="s">
        <v>8102</v>
      </c>
      <c r="G4455">
        <v>5</v>
      </c>
      <c r="H4455">
        <v>5</v>
      </c>
      <c r="K4455" t="s">
        <v>42</v>
      </c>
      <c r="Q4455">
        <v>0</v>
      </c>
      <c r="R4455">
        <v>0</v>
      </c>
      <c r="V4455">
        <v>0</v>
      </c>
      <c r="X4455">
        <v>0</v>
      </c>
      <c r="Y4455" t="s">
        <v>8133</v>
      </c>
      <c r="Z4455" t="s">
        <v>8104</v>
      </c>
      <c r="AA4455" t="s">
        <v>47</v>
      </c>
      <c r="AB4455" t="s">
        <v>629</v>
      </c>
      <c r="AC4455">
        <v>1</v>
      </c>
      <c r="AD4455">
        <v>39900</v>
      </c>
      <c r="AE4455" t="s">
        <v>8138</v>
      </c>
      <c r="AF4455" t="s">
        <v>8135</v>
      </c>
      <c r="AG4455">
        <v>52725</v>
      </c>
      <c r="AH4455">
        <v>12825</v>
      </c>
      <c r="AI4455">
        <v>11575</v>
      </c>
      <c r="AJ4455">
        <f t="shared" si="345"/>
        <v>0.24324324324324326</v>
      </c>
      <c r="AK4455">
        <f t="shared" si="346"/>
        <v>0</v>
      </c>
      <c r="AL4455">
        <f t="shared" si="347"/>
        <v>1</v>
      </c>
      <c r="AM4455">
        <f t="shared" si="348"/>
        <v>1</v>
      </c>
      <c r="AN4455">
        <f t="shared" si="349"/>
        <v>1</v>
      </c>
    </row>
    <row r="4456" spans="1:40" x14ac:dyDescent="0.35">
      <c r="A4456" t="s">
        <v>237</v>
      </c>
      <c r="B4456" t="s">
        <v>349</v>
      </c>
      <c r="C4456" t="s">
        <v>37</v>
      </c>
      <c r="D4456">
        <v>2018</v>
      </c>
      <c r="E4456" t="s">
        <v>8101</v>
      </c>
      <c r="F4456" t="s">
        <v>8102</v>
      </c>
      <c r="G4456">
        <v>5</v>
      </c>
      <c r="H4456">
        <v>5</v>
      </c>
      <c r="I4456" t="s">
        <v>40</v>
      </c>
      <c r="J4456" t="s">
        <v>257</v>
      </c>
      <c r="K4456" t="s">
        <v>71</v>
      </c>
      <c r="L4456">
        <v>135</v>
      </c>
      <c r="M4456" t="s">
        <v>99</v>
      </c>
      <c r="N4456" t="s">
        <v>92</v>
      </c>
      <c r="P4456">
        <v>1860</v>
      </c>
      <c r="Q4456">
        <v>1</v>
      </c>
      <c r="R4456">
        <v>0</v>
      </c>
      <c r="S4456">
        <v>2494</v>
      </c>
      <c r="T4456" t="s">
        <v>123</v>
      </c>
      <c r="U4456">
        <v>4</v>
      </c>
      <c r="V4456">
        <v>0</v>
      </c>
      <c r="W4456">
        <v>5.9</v>
      </c>
      <c r="X4456">
        <v>0</v>
      </c>
      <c r="Y4456" t="s">
        <v>8139</v>
      </c>
      <c r="Z4456" t="s">
        <v>8104</v>
      </c>
      <c r="AA4456" t="s">
        <v>47</v>
      </c>
      <c r="AB4456" t="s">
        <v>8140</v>
      </c>
      <c r="AC4456">
        <v>21</v>
      </c>
      <c r="AD4456">
        <v>36000</v>
      </c>
      <c r="AE4456" t="s">
        <v>8141</v>
      </c>
      <c r="AF4456" t="s">
        <v>8142</v>
      </c>
      <c r="AG4456">
        <v>52725</v>
      </c>
      <c r="AH4456">
        <v>16725</v>
      </c>
      <c r="AI4456">
        <v>15475</v>
      </c>
      <c r="AJ4456">
        <f t="shared" si="345"/>
        <v>0.31721194879089615</v>
      </c>
      <c r="AK4456">
        <f t="shared" si="346"/>
        <v>0</v>
      </c>
      <c r="AL4456">
        <f t="shared" si="347"/>
        <v>1</v>
      </c>
      <c r="AM4456">
        <f t="shared" si="348"/>
        <v>1</v>
      </c>
      <c r="AN4456">
        <f t="shared" si="349"/>
        <v>1</v>
      </c>
    </row>
    <row r="4457" spans="1:40" x14ac:dyDescent="0.35">
      <c r="A4457" t="s">
        <v>230</v>
      </c>
      <c r="B4457" t="s">
        <v>349</v>
      </c>
      <c r="C4457" t="s">
        <v>37</v>
      </c>
      <c r="D4457">
        <v>2018</v>
      </c>
      <c r="E4457" t="s">
        <v>8101</v>
      </c>
      <c r="F4457" t="s">
        <v>8102</v>
      </c>
      <c r="I4457" t="s">
        <v>185</v>
      </c>
      <c r="J4457" t="s">
        <v>98</v>
      </c>
      <c r="Q4457">
        <v>0</v>
      </c>
      <c r="R4457">
        <v>0</v>
      </c>
      <c r="S4457">
        <v>2494</v>
      </c>
      <c r="V4457">
        <v>0</v>
      </c>
      <c r="X4457">
        <v>0</v>
      </c>
      <c r="Y4457" t="s">
        <v>943</v>
      </c>
      <c r="Z4457" t="s">
        <v>8104</v>
      </c>
      <c r="AA4457" t="s">
        <v>47</v>
      </c>
      <c r="AB4457" t="s">
        <v>944</v>
      </c>
      <c r="AC4457">
        <v>2</v>
      </c>
      <c r="AD4457">
        <v>31900</v>
      </c>
      <c r="AE4457" t="s">
        <v>8143</v>
      </c>
      <c r="AF4457" t="s">
        <v>8144</v>
      </c>
      <c r="AG4457">
        <v>52725</v>
      </c>
      <c r="AH4457">
        <v>20825</v>
      </c>
      <c r="AI4457">
        <v>19575</v>
      </c>
      <c r="AJ4457">
        <f t="shared" si="345"/>
        <v>0.39497392128971076</v>
      </c>
      <c r="AK4457">
        <f t="shared" si="346"/>
        <v>1</v>
      </c>
      <c r="AL4457">
        <f t="shared" si="347"/>
        <v>1</v>
      </c>
      <c r="AM4457">
        <f t="shared" si="348"/>
        <v>1</v>
      </c>
      <c r="AN4457">
        <f t="shared" si="349"/>
        <v>1</v>
      </c>
    </row>
    <row r="4458" spans="1:40" x14ac:dyDescent="0.35">
      <c r="A4458" t="s">
        <v>237</v>
      </c>
      <c r="B4458" t="s">
        <v>349</v>
      </c>
      <c r="C4458" t="s">
        <v>37</v>
      </c>
      <c r="D4458">
        <v>2020</v>
      </c>
      <c r="E4458" t="s">
        <v>8101</v>
      </c>
      <c r="F4458" t="s">
        <v>8145</v>
      </c>
      <c r="G4458">
        <v>5</v>
      </c>
      <c r="H4458">
        <v>5</v>
      </c>
      <c r="I4458" t="s">
        <v>40</v>
      </c>
      <c r="J4458" t="s">
        <v>98</v>
      </c>
      <c r="K4458" t="s">
        <v>51</v>
      </c>
      <c r="M4458" t="s">
        <v>280</v>
      </c>
      <c r="N4458" t="s">
        <v>92</v>
      </c>
      <c r="Q4458">
        <v>0</v>
      </c>
      <c r="R4458">
        <v>0</v>
      </c>
      <c r="S4458">
        <v>1987</v>
      </c>
      <c r="T4458" t="s">
        <v>123</v>
      </c>
      <c r="U4458">
        <v>4</v>
      </c>
      <c r="V4458">
        <v>0</v>
      </c>
      <c r="X4458">
        <v>0</v>
      </c>
      <c r="Y4458" t="s">
        <v>8146</v>
      </c>
      <c r="Z4458" t="s">
        <v>8147</v>
      </c>
      <c r="AA4458" t="s">
        <v>47</v>
      </c>
      <c r="AB4458" t="s">
        <v>970</v>
      </c>
      <c r="AC4458">
        <v>12</v>
      </c>
      <c r="AD4458">
        <v>39000</v>
      </c>
      <c r="AE4458" t="s">
        <v>8148</v>
      </c>
      <c r="AF4458" t="s">
        <v>8149</v>
      </c>
      <c r="AG4458">
        <v>38450</v>
      </c>
      <c r="AH4458">
        <v>-550</v>
      </c>
      <c r="AI4458">
        <v>-1800</v>
      </c>
      <c r="AJ4458">
        <f t="shared" si="345"/>
        <v>-1.4304291287386216E-2</v>
      </c>
      <c r="AK4458">
        <f t="shared" si="346"/>
        <v>0</v>
      </c>
      <c r="AL4458">
        <f t="shared" si="347"/>
        <v>0</v>
      </c>
      <c r="AM4458">
        <f t="shared" si="348"/>
        <v>0</v>
      </c>
      <c r="AN4458">
        <f t="shared" si="349"/>
        <v>0</v>
      </c>
    </row>
    <row r="4459" spans="1:40" x14ac:dyDescent="0.35">
      <c r="A4459" t="s">
        <v>237</v>
      </c>
      <c r="B4459" t="s">
        <v>349</v>
      </c>
      <c r="C4459" t="s">
        <v>37</v>
      </c>
      <c r="D4459">
        <v>2020</v>
      </c>
      <c r="E4459" t="s">
        <v>8101</v>
      </c>
      <c r="F4459" t="s">
        <v>8145</v>
      </c>
      <c r="I4459" t="s">
        <v>40</v>
      </c>
      <c r="J4459" t="s">
        <v>98</v>
      </c>
      <c r="K4459" t="s">
        <v>71</v>
      </c>
      <c r="Q4459">
        <v>0</v>
      </c>
      <c r="R4459">
        <v>0</v>
      </c>
      <c r="V4459">
        <v>0</v>
      </c>
      <c r="X4459">
        <v>0</v>
      </c>
      <c r="Y4459" t="s">
        <v>8150</v>
      </c>
      <c r="Z4459" t="s">
        <v>8147</v>
      </c>
      <c r="AA4459" t="s">
        <v>47</v>
      </c>
      <c r="AB4459" t="s">
        <v>8151</v>
      </c>
      <c r="AC4459">
        <v>2</v>
      </c>
      <c r="AD4459">
        <v>30900</v>
      </c>
      <c r="AE4459" t="s">
        <v>8152</v>
      </c>
      <c r="AF4459" t="s">
        <v>8137</v>
      </c>
      <c r="AG4459">
        <v>38450</v>
      </c>
      <c r="AH4459">
        <v>7550</v>
      </c>
      <c r="AI4459">
        <v>6300</v>
      </c>
      <c r="AJ4459">
        <f t="shared" si="345"/>
        <v>0.19635890767230169</v>
      </c>
      <c r="AK4459">
        <f t="shared" si="346"/>
        <v>0</v>
      </c>
      <c r="AL4459">
        <f t="shared" si="347"/>
        <v>1</v>
      </c>
      <c r="AM4459">
        <f t="shared" si="348"/>
        <v>1</v>
      </c>
      <c r="AN4459">
        <f t="shared" si="349"/>
        <v>0</v>
      </c>
    </row>
    <row r="4460" spans="1:40" x14ac:dyDescent="0.35">
      <c r="A4460" t="s">
        <v>237</v>
      </c>
      <c r="B4460" t="s">
        <v>349</v>
      </c>
      <c r="C4460" t="s">
        <v>37</v>
      </c>
      <c r="D4460">
        <v>2020</v>
      </c>
      <c r="E4460" t="s">
        <v>8101</v>
      </c>
      <c r="F4460" t="s">
        <v>8145</v>
      </c>
      <c r="I4460" t="s">
        <v>40</v>
      </c>
      <c r="J4460" t="s">
        <v>98</v>
      </c>
      <c r="K4460" t="s">
        <v>3104</v>
      </c>
      <c r="N4460" t="s">
        <v>92</v>
      </c>
      <c r="Q4460">
        <v>0</v>
      </c>
      <c r="R4460">
        <v>0</v>
      </c>
      <c r="V4460">
        <v>0</v>
      </c>
      <c r="X4460">
        <v>0</v>
      </c>
      <c r="Y4460" t="s">
        <v>8150</v>
      </c>
      <c r="Z4460" t="s">
        <v>8147</v>
      </c>
      <c r="AA4460" t="s">
        <v>47</v>
      </c>
      <c r="AB4460" t="s">
        <v>8151</v>
      </c>
      <c r="AC4460">
        <v>2</v>
      </c>
      <c r="AD4460">
        <v>29900</v>
      </c>
      <c r="AE4460" t="s">
        <v>8153</v>
      </c>
      <c r="AF4460" t="s">
        <v>8135</v>
      </c>
      <c r="AG4460">
        <v>38450</v>
      </c>
      <c r="AH4460">
        <v>8550</v>
      </c>
      <c r="AI4460">
        <v>7300</v>
      </c>
      <c r="AJ4460">
        <f t="shared" si="345"/>
        <v>0.2223667100130039</v>
      </c>
      <c r="AK4460">
        <f t="shared" si="346"/>
        <v>0</v>
      </c>
      <c r="AL4460">
        <f t="shared" si="347"/>
        <v>1</v>
      </c>
      <c r="AM4460">
        <f t="shared" si="348"/>
        <v>1</v>
      </c>
      <c r="AN4460">
        <f t="shared" si="349"/>
        <v>1</v>
      </c>
    </row>
    <row r="4461" spans="1:40" x14ac:dyDescent="0.35">
      <c r="A4461" t="s">
        <v>237</v>
      </c>
      <c r="B4461" t="s">
        <v>349</v>
      </c>
      <c r="C4461" t="s">
        <v>37</v>
      </c>
      <c r="D4461">
        <v>2019</v>
      </c>
      <c r="E4461" t="s">
        <v>8101</v>
      </c>
      <c r="F4461" t="s">
        <v>8145</v>
      </c>
      <c r="G4461">
        <v>5</v>
      </c>
      <c r="H4461">
        <v>5</v>
      </c>
      <c r="I4461" t="s">
        <v>40</v>
      </c>
      <c r="J4461" t="s">
        <v>257</v>
      </c>
      <c r="K4461" t="s">
        <v>42</v>
      </c>
      <c r="L4461">
        <v>114</v>
      </c>
      <c r="N4461" t="s">
        <v>92</v>
      </c>
      <c r="Q4461">
        <v>0</v>
      </c>
      <c r="R4461">
        <v>0</v>
      </c>
      <c r="S4461">
        <v>1987</v>
      </c>
      <c r="T4461" t="s">
        <v>123</v>
      </c>
      <c r="U4461">
        <v>4</v>
      </c>
      <c r="V4461">
        <v>0</v>
      </c>
      <c r="W4461">
        <v>4.8</v>
      </c>
      <c r="X4461">
        <v>0</v>
      </c>
      <c r="Y4461" t="s">
        <v>8154</v>
      </c>
      <c r="Z4461" t="s">
        <v>8147</v>
      </c>
      <c r="AA4461" t="s">
        <v>47</v>
      </c>
      <c r="AB4461" t="s">
        <v>8155</v>
      </c>
      <c r="AC4461">
        <v>31</v>
      </c>
      <c r="AD4461">
        <v>39900</v>
      </c>
      <c r="AE4461" t="s">
        <v>8156</v>
      </c>
      <c r="AF4461" t="s">
        <v>8157</v>
      </c>
      <c r="AG4461">
        <v>38450</v>
      </c>
      <c r="AH4461">
        <v>-1450</v>
      </c>
      <c r="AI4461">
        <v>-2700</v>
      </c>
      <c r="AJ4461">
        <f t="shared" si="345"/>
        <v>-3.7711313394018203E-2</v>
      </c>
      <c r="AK4461">
        <f t="shared" si="346"/>
        <v>0</v>
      </c>
      <c r="AL4461">
        <f t="shared" si="347"/>
        <v>0</v>
      </c>
      <c r="AM4461">
        <f t="shared" si="348"/>
        <v>0</v>
      </c>
      <c r="AN4461">
        <f t="shared" si="349"/>
        <v>0</v>
      </c>
    </row>
    <row r="4462" spans="1:40" x14ac:dyDescent="0.35">
      <c r="A4462" t="s">
        <v>237</v>
      </c>
      <c r="B4462" t="s">
        <v>349</v>
      </c>
      <c r="C4462" t="s">
        <v>37</v>
      </c>
      <c r="D4462">
        <v>2020</v>
      </c>
      <c r="E4462" t="s">
        <v>8101</v>
      </c>
      <c r="F4462" t="s">
        <v>8145</v>
      </c>
      <c r="G4462">
        <v>5</v>
      </c>
      <c r="H4462">
        <v>5</v>
      </c>
      <c r="I4462" t="s">
        <v>40</v>
      </c>
      <c r="J4462" t="s">
        <v>257</v>
      </c>
      <c r="K4462" t="s">
        <v>51</v>
      </c>
      <c r="M4462" t="s">
        <v>99</v>
      </c>
      <c r="N4462" t="s">
        <v>92</v>
      </c>
      <c r="Q4462">
        <v>0</v>
      </c>
      <c r="R4462">
        <v>0</v>
      </c>
      <c r="S4462">
        <v>2494</v>
      </c>
      <c r="T4462" t="s">
        <v>123</v>
      </c>
      <c r="U4462">
        <v>4</v>
      </c>
      <c r="V4462">
        <v>0</v>
      </c>
      <c r="X4462">
        <v>0</v>
      </c>
      <c r="Y4462" t="s">
        <v>8158</v>
      </c>
      <c r="Z4462" t="s">
        <v>8147</v>
      </c>
      <c r="AA4462" t="s">
        <v>8159</v>
      </c>
      <c r="AB4462" t="s">
        <v>47</v>
      </c>
      <c r="AC4462">
        <v>12</v>
      </c>
      <c r="AD4462">
        <v>40900</v>
      </c>
      <c r="AE4462" t="s">
        <v>8160</v>
      </c>
      <c r="AF4462" t="s">
        <v>8161</v>
      </c>
      <c r="AG4462">
        <v>38450</v>
      </c>
      <c r="AH4462">
        <v>-2450</v>
      </c>
      <c r="AI4462">
        <v>-3700</v>
      </c>
      <c r="AJ4462">
        <f t="shared" si="345"/>
        <v>-6.3719115734720416E-2</v>
      </c>
      <c r="AK4462">
        <f t="shared" si="346"/>
        <v>0</v>
      </c>
      <c r="AL4462">
        <f t="shared" si="347"/>
        <v>0</v>
      </c>
      <c r="AM4462">
        <f t="shared" si="348"/>
        <v>0</v>
      </c>
      <c r="AN4462">
        <f t="shared" si="349"/>
        <v>0</v>
      </c>
    </row>
    <row r="4463" spans="1:40" x14ac:dyDescent="0.35">
      <c r="A4463" t="s">
        <v>237</v>
      </c>
      <c r="B4463" t="s">
        <v>349</v>
      </c>
      <c r="C4463" t="s">
        <v>37</v>
      </c>
      <c r="D4463">
        <v>2019</v>
      </c>
      <c r="E4463" t="s">
        <v>8101</v>
      </c>
      <c r="F4463" t="s">
        <v>8145</v>
      </c>
      <c r="G4463">
        <v>5</v>
      </c>
      <c r="H4463">
        <v>5</v>
      </c>
      <c r="I4463" t="s">
        <v>40</v>
      </c>
      <c r="J4463" t="s">
        <v>98</v>
      </c>
      <c r="K4463" t="s">
        <v>42</v>
      </c>
      <c r="L4463">
        <v>97</v>
      </c>
      <c r="M4463" t="s">
        <v>8162</v>
      </c>
      <c r="N4463" t="s">
        <v>92</v>
      </c>
      <c r="Q4463">
        <v>1</v>
      </c>
      <c r="R4463">
        <v>0</v>
      </c>
      <c r="S4463">
        <v>1987</v>
      </c>
      <c r="T4463" t="s">
        <v>123</v>
      </c>
      <c r="U4463">
        <v>4</v>
      </c>
      <c r="V4463">
        <v>0</v>
      </c>
      <c r="W4463">
        <v>4.3</v>
      </c>
      <c r="X4463">
        <v>0</v>
      </c>
      <c r="Y4463" t="s">
        <v>8163</v>
      </c>
      <c r="Z4463" t="s">
        <v>8147</v>
      </c>
      <c r="AA4463" t="s">
        <v>47</v>
      </c>
      <c r="AB4463" t="s">
        <v>8164</v>
      </c>
      <c r="AC4463">
        <v>12</v>
      </c>
      <c r="AD4463">
        <v>42400</v>
      </c>
      <c r="AE4463" t="s">
        <v>8165</v>
      </c>
      <c r="AF4463" t="s">
        <v>8166</v>
      </c>
      <c r="AG4463">
        <v>38450</v>
      </c>
      <c r="AH4463">
        <v>-3950</v>
      </c>
      <c r="AI4463">
        <v>-5200</v>
      </c>
      <c r="AJ4463">
        <f t="shared" si="345"/>
        <v>-0.10273081924577374</v>
      </c>
      <c r="AK4463">
        <f t="shared" si="346"/>
        <v>0</v>
      </c>
      <c r="AL4463">
        <f t="shared" si="347"/>
        <v>0</v>
      </c>
      <c r="AM4463">
        <f t="shared" si="348"/>
        <v>0</v>
      </c>
      <c r="AN4463">
        <f t="shared" si="349"/>
        <v>0</v>
      </c>
    </row>
    <row r="4464" spans="1:40" x14ac:dyDescent="0.35">
      <c r="A4464" t="s">
        <v>237</v>
      </c>
      <c r="B4464" t="s">
        <v>349</v>
      </c>
      <c r="C4464" t="s">
        <v>37</v>
      </c>
      <c r="D4464">
        <v>2020</v>
      </c>
      <c r="E4464" t="s">
        <v>8101</v>
      </c>
      <c r="F4464" t="s">
        <v>8145</v>
      </c>
      <c r="G4464">
        <v>5</v>
      </c>
      <c r="H4464">
        <v>5</v>
      </c>
      <c r="I4464" t="s">
        <v>40</v>
      </c>
      <c r="J4464" t="s">
        <v>98</v>
      </c>
      <c r="K4464" t="s">
        <v>42</v>
      </c>
      <c r="L4464">
        <v>103</v>
      </c>
      <c r="M4464" t="s">
        <v>52</v>
      </c>
      <c r="N4464" t="s">
        <v>44</v>
      </c>
      <c r="O4464">
        <v>6</v>
      </c>
      <c r="Q4464">
        <v>0</v>
      </c>
      <c r="R4464">
        <v>0</v>
      </c>
      <c r="S4464">
        <v>1987</v>
      </c>
      <c r="T4464" t="s">
        <v>123</v>
      </c>
      <c r="U4464">
        <v>4</v>
      </c>
      <c r="V4464">
        <v>0</v>
      </c>
      <c r="W4464">
        <v>4.3</v>
      </c>
      <c r="X4464">
        <v>0</v>
      </c>
      <c r="Y4464" t="s">
        <v>8167</v>
      </c>
      <c r="Z4464" t="s">
        <v>8147</v>
      </c>
      <c r="AA4464" t="s">
        <v>47</v>
      </c>
      <c r="AB4464" t="s">
        <v>2211</v>
      </c>
      <c r="AC4464">
        <v>12</v>
      </c>
      <c r="AD4464">
        <v>29500</v>
      </c>
      <c r="AE4464" t="s">
        <v>8168</v>
      </c>
      <c r="AF4464" t="s">
        <v>8169</v>
      </c>
      <c r="AG4464">
        <v>38450</v>
      </c>
      <c r="AH4464">
        <v>8950</v>
      </c>
      <c r="AI4464">
        <v>7700</v>
      </c>
      <c r="AJ4464">
        <f t="shared" si="345"/>
        <v>0.23276983094928477</v>
      </c>
      <c r="AK4464">
        <f t="shared" si="346"/>
        <v>0</v>
      </c>
      <c r="AL4464">
        <f t="shared" si="347"/>
        <v>1</v>
      </c>
      <c r="AM4464">
        <f t="shared" si="348"/>
        <v>1</v>
      </c>
      <c r="AN4464">
        <f t="shared" si="349"/>
        <v>1</v>
      </c>
    </row>
    <row r="4465" spans="1:40" x14ac:dyDescent="0.35">
      <c r="A4465" t="s">
        <v>237</v>
      </c>
      <c r="B4465" t="s">
        <v>349</v>
      </c>
      <c r="C4465" t="s">
        <v>37</v>
      </c>
      <c r="D4465">
        <v>2019</v>
      </c>
      <c r="E4465" t="s">
        <v>8101</v>
      </c>
      <c r="F4465" t="s">
        <v>8145</v>
      </c>
      <c r="G4465">
        <v>5</v>
      </c>
      <c r="H4465">
        <v>5</v>
      </c>
      <c r="I4465" t="s">
        <v>40</v>
      </c>
      <c r="K4465" t="s">
        <v>71</v>
      </c>
      <c r="L4465">
        <v>103</v>
      </c>
      <c r="M4465" t="s">
        <v>510</v>
      </c>
      <c r="N4465" t="s">
        <v>44</v>
      </c>
      <c r="P4465">
        <v>1795</v>
      </c>
      <c r="Q4465">
        <v>1</v>
      </c>
      <c r="R4465">
        <v>0</v>
      </c>
      <c r="S4465">
        <v>1987</v>
      </c>
      <c r="T4465" t="s">
        <v>123</v>
      </c>
      <c r="U4465">
        <v>4</v>
      </c>
      <c r="V4465">
        <v>0</v>
      </c>
      <c r="W4465">
        <v>4.5</v>
      </c>
      <c r="X4465">
        <v>0</v>
      </c>
      <c r="Y4465" t="s">
        <v>8170</v>
      </c>
      <c r="Z4465" t="s">
        <v>8147</v>
      </c>
      <c r="AA4465" t="s">
        <v>47</v>
      </c>
      <c r="AB4465" t="s">
        <v>187</v>
      </c>
      <c r="AC4465">
        <v>41</v>
      </c>
      <c r="AD4465">
        <v>35900</v>
      </c>
      <c r="AE4465" t="s">
        <v>8171</v>
      </c>
      <c r="AF4465" t="s">
        <v>8172</v>
      </c>
      <c r="AG4465">
        <v>38450</v>
      </c>
      <c r="AH4465">
        <v>2550</v>
      </c>
      <c r="AI4465">
        <v>1300</v>
      </c>
      <c r="AJ4465">
        <f t="shared" si="345"/>
        <v>6.6319895968790635E-2</v>
      </c>
      <c r="AK4465">
        <f t="shared" si="346"/>
        <v>0</v>
      </c>
      <c r="AL4465">
        <f t="shared" si="347"/>
        <v>1</v>
      </c>
      <c r="AM4465">
        <f t="shared" si="348"/>
        <v>0</v>
      </c>
      <c r="AN4465">
        <f t="shared" si="349"/>
        <v>0</v>
      </c>
    </row>
    <row r="4466" spans="1:40" x14ac:dyDescent="0.35">
      <c r="A4466" t="s">
        <v>237</v>
      </c>
      <c r="B4466" t="s">
        <v>349</v>
      </c>
      <c r="C4466" t="s">
        <v>37</v>
      </c>
      <c r="D4466">
        <v>2020</v>
      </c>
      <c r="E4466" t="s">
        <v>8101</v>
      </c>
      <c r="F4466" t="s">
        <v>8145</v>
      </c>
      <c r="G4466">
        <v>5</v>
      </c>
      <c r="H4466">
        <v>5</v>
      </c>
      <c r="I4466" t="s">
        <v>40</v>
      </c>
      <c r="J4466" t="s">
        <v>98</v>
      </c>
      <c r="K4466" t="s">
        <v>1052</v>
      </c>
      <c r="M4466" t="s">
        <v>99</v>
      </c>
      <c r="N4466" t="s">
        <v>92</v>
      </c>
      <c r="Q4466">
        <v>1</v>
      </c>
      <c r="R4466">
        <v>0</v>
      </c>
      <c r="S4466">
        <v>2000</v>
      </c>
      <c r="U4466">
        <v>4</v>
      </c>
      <c r="V4466">
        <v>1</v>
      </c>
      <c r="X4466">
        <v>1</v>
      </c>
      <c r="Y4466" t="s">
        <v>8173</v>
      </c>
      <c r="Z4466" t="s">
        <v>8147</v>
      </c>
      <c r="AA4466" t="s">
        <v>47</v>
      </c>
      <c r="AB4466" t="s">
        <v>290</v>
      </c>
      <c r="AC4466">
        <v>41</v>
      </c>
      <c r="AD4466">
        <v>35900</v>
      </c>
      <c r="AE4466" t="s">
        <v>8174</v>
      </c>
      <c r="AF4466" t="s">
        <v>8175</v>
      </c>
      <c r="AG4466">
        <v>38450</v>
      </c>
      <c r="AH4466">
        <v>2550</v>
      </c>
      <c r="AI4466">
        <v>1300</v>
      </c>
      <c r="AJ4466">
        <f t="shared" si="345"/>
        <v>6.6319895968790635E-2</v>
      </c>
      <c r="AK4466">
        <f t="shared" si="346"/>
        <v>0</v>
      </c>
      <c r="AL4466">
        <f t="shared" si="347"/>
        <v>1</v>
      </c>
      <c r="AM4466">
        <f t="shared" si="348"/>
        <v>0</v>
      </c>
      <c r="AN4466">
        <f t="shared" si="349"/>
        <v>0</v>
      </c>
    </row>
    <row r="4467" spans="1:40" x14ac:dyDescent="0.35">
      <c r="A4467" t="s">
        <v>237</v>
      </c>
      <c r="B4467" t="s">
        <v>349</v>
      </c>
      <c r="C4467" t="s">
        <v>37</v>
      </c>
      <c r="D4467">
        <v>2019</v>
      </c>
      <c r="E4467" t="s">
        <v>8101</v>
      </c>
      <c r="F4467" t="s">
        <v>8145</v>
      </c>
      <c r="G4467">
        <v>5</v>
      </c>
      <c r="H4467">
        <v>5</v>
      </c>
      <c r="I4467" t="s">
        <v>40</v>
      </c>
      <c r="J4467" t="s">
        <v>98</v>
      </c>
      <c r="K4467" t="s">
        <v>51</v>
      </c>
      <c r="M4467" t="s">
        <v>52</v>
      </c>
      <c r="N4467" t="s">
        <v>92</v>
      </c>
      <c r="P4467">
        <v>1795</v>
      </c>
      <c r="Q4467">
        <v>1</v>
      </c>
      <c r="R4467">
        <v>0</v>
      </c>
      <c r="S4467">
        <v>1987</v>
      </c>
      <c r="T4467" t="s">
        <v>123</v>
      </c>
      <c r="U4467">
        <v>4</v>
      </c>
      <c r="V4467">
        <v>0</v>
      </c>
      <c r="X4467">
        <v>0</v>
      </c>
      <c r="Y4467" t="s">
        <v>8176</v>
      </c>
      <c r="Z4467" t="s">
        <v>8147</v>
      </c>
      <c r="AA4467" t="s">
        <v>47</v>
      </c>
      <c r="AB4467" t="s">
        <v>8177</v>
      </c>
      <c r="AC4467">
        <v>12</v>
      </c>
      <c r="AD4467">
        <v>35780</v>
      </c>
      <c r="AE4467" t="s">
        <v>8178</v>
      </c>
      <c r="AF4467" t="s">
        <v>8149</v>
      </c>
      <c r="AG4467">
        <v>38450</v>
      </c>
      <c r="AH4467">
        <v>2670</v>
      </c>
      <c r="AI4467">
        <v>1420</v>
      </c>
      <c r="AJ4467">
        <f t="shared" si="345"/>
        <v>6.94408322496749E-2</v>
      </c>
      <c r="AK4467">
        <f t="shared" si="346"/>
        <v>0</v>
      </c>
      <c r="AL4467">
        <f t="shared" si="347"/>
        <v>1</v>
      </c>
      <c r="AM4467">
        <f t="shared" si="348"/>
        <v>0</v>
      </c>
      <c r="AN4467">
        <f t="shared" si="349"/>
        <v>0</v>
      </c>
    </row>
    <row r="4468" spans="1:40" x14ac:dyDescent="0.35">
      <c r="A4468" t="s">
        <v>237</v>
      </c>
      <c r="B4468" t="s">
        <v>349</v>
      </c>
      <c r="C4468" t="s">
        <v>37</v>
      </c>
      <c r="D4468">
        <v>2019</v>
      </c>
      <c r="E4468" t="s">
        <v>8101</v>
      </c>
      <c r="F4468" t="s">
        <v>8145</v>
      </c>
      <c r="G4468">
        <v>5</v>
      </c>
      <c r="H4468">
        <v>5</v>
      </c>
      <c r="I4468" t="s">
        <v>40</v>
      </c>
      <c r="J4468" t="s">
        <v>257</v>
      </c>
      <c r="K4468" t="s">
        <v>91</v>
      </c>
      <c r="O4468">
        <v>5</v>
      </c>
      <c r="Q4468">
        <v>0</v>
      </c>
      <c r="R4468">
        <v>0</v>
      </c>
      <c r="S4468">
        <v>2000</v>
      </c>
      <c r="U4468">
        <v>4</v>
      </c>
      <c r="V4468">
        <v>0</v>
      </c>
      <c r="X4468">
        <v>0</v>
      </c>
      <c r="Y4468" t="s">
        <v>8133</v>
      </c>
      <c r="Z4468" t="s">
        <v>8147</v>
      </c>
      <c r="AA4468" t="s">
        <v>47</v>
      </c>
      <c r="AB4468" t="s">
        <v>629</v>
      </c>
      <c r="AC4468">
        <v>1</v>
      </c>
      <c r="AD4468">
        <v>34900</v>
      </c>
      <c r="AE4468" t="s">
        <v>8179</v>
      </c>
      <c r="AF4468" t="s">
        <v>8180</v>
      </c>
      <c r="AG4468">
        <v>38450</v>
      </c>
      <c r="AH4468">
        <v>3550</v>
      </c>
      <c r="AI4468">
        <v>2300</v>
      </c>
      <c r="AJ4468">
        <f t="shared" ref="AJ4468:AJ4531" si="350">AH4468/AG4468</f>
        <v>9.2327698309492848E-2</v>
      </c>
      <c r="AK4468">
        <f t="shared" si="346"/>
        <v>0</v>
      </c>
      <c r="AL4468">
        <f t="shared" si="347"/>
        <v>1</v>
      </c>
      <c r="AM4468">
        <f t="shared" si="348"/>
        <v>0</v>
      </c>
      <c r="AN4468">
        <f t="shared" si="349"/>
        <v>0</v>
      </c>
    </row>
    <row r="4469" spans="1:40" x14ac:dyDescent="0.35">
      <c r="A4469" t="s">
        <v>237</v>
      </c>
      <c r="B4469" t="s">
        <v>349</v>
      </c>
      <c r="C4469" t="s">
        <v>37</v>
      </c>
      <c r="D4469">
        <v>2019</v>
      </c>
      <c r="E4469" t="s">
        <v>8101</v>
      </c>
      <c r="F4469" t="s">
        <v>8145</v>
      </c>
      <c r="G4469">
        <v>5</v>
      </c>
      <c r="H4469">
        <v>5</v>
      </c>
      <c r="I4469" t="s">
        <v>40</v>
      </c>
      <c r="J4469" t="s">
        <v>98</v>
      </c>
      <c r="K4469" t="s">
        <v>51</v>
      </c>
      <c r="O4469">
        <v>5</v>
      </c>
      <c r="Q4469">
        <v>0</v>
      </c>
      <c r="R4469">
        <v>0</v>
      </c>
      <c r="S4469">
        <v>2000</v>
      </c>
      <c r="U4469">
        <v>4</v>
      </c>
      <c r="V4469">
        <v>0</v>
      </c>
      <c r="X4469">
        <v>0</v>
      </c>
      <c r="Y4469" t="s">
        <v>8133</v>
      </c>
      <c r="Z4469" t="s">
        <v>8147</v>
      </c>
      <c r="AA4469" t="s">
        <v>47</v>
      </c>
      <c r="AB4469" t="s">
        <v>629</v>
      </c>
      <c r="AC4469">
        <v>1</v>
      </c>
      <c r="AD4469">
        <v>35900</v>
      </c>
      <c r="AE4469" t="s">
        <v>8181</v>
      </c>
      <c r="AF4469" t="s">
        <v>8182</v>
      </c>
      <c r="AG4469">
        <v>38450</v>
      </c>
      <c r="AH4469">
        <v>2550</v>
      </c>
      <c r="AI4469">
        <v>1300</v>
      </c>
      <c r="AJ4469">
        <f t="shared" si="350"/>
        <v>6.6319895968790635E-2</v>
      </c>
      <c r="AK4469">
        <f t="shared" si="346"/>
        <v>0</v>
      </c>
      <c r="AL4469">
        <f t="shared" si="347"/>
        <v>1</v>
      </c>
      <c r="AM4469">
        <f t="shared" si="348"/>
        <v>0</v>
      </c>
      <c r="AN4469">
        <f t="shared" si="349"/>
        <v>0</v>
      </c>
    </row>
    <row r="4470" spans="1:40" x14ac:dyDescent="0.35">
      <c r="A4470" t="s">
        <v>237</v>
      </c>
      <c r="B4470" t="s">
        <v>349</v>
      </c>
      <c r="C4470" t="s">
        <v>37</v>
      </c>
      <c r="D4470">
        <v>2019</v>
      </c>
      <c r="E4470" t="s">
        <v>8101</v>
      </c>
      <c r="F4470" t="s">
        <v>8145</v>
      </c>
      <c r="G4470">
        <v>5</v>
      </c>
      <c r="H4470">
        <v>5</v>
      </c>
      <c r="I4470" t="s">
        <v>40</v>
      </c>
      <c r="J4470" t="s">
        <v>98</v>
      </c>
      <c r="K4470" t="s">
        <v>42</v>
      </c>
      <c r="O4470">
        <v>6</v>
      </c>
      <c r="Q4470">
        <v>0</v>
      </c>
      <c r="R4470">
        <v>0</v>
      </c>
      <c r="S4470">
        <v>2000</v>
      </c>
      <c r="U4470">
        <v>4</v>
      </c>
      <c r="V4470">
        <v>0</v>
      </c>
      <c r="X4470">
        <v>0</v>
      </c>
      <c r="Y4470" t="s">
        <v>8133</v>
      </c>
      <c r="Z4470" t="s">
        <v>8147</v>
      </c>
      <c r="AA4470" t="s">
        <v>47</v>
      </c>
      <c r="AB4470" t="s">
        <v>629</v>
      </c>
      <c r="AC4470">
        <v>1</v>
      </c>
      <c r="AD4470">
        <v>29900</v>
      </c>
      <c r="AE4470" t="s">
        <v>8183</v>
      </c>
      <c r="AF4470" t="s">
        <v>8137</v>
      </c>
      <c r="AG4470">
        <v>38450</v>
      </c>
      <c r="AH4470">
        <v>8550</v>
      </c>
      <c r="AI4470">
        <v>7300</v>
      </c>
      <c r="AJ4470">
        <f t="shared" si="350"/>
        <v>0.2223667100130039</v>
      </c>
      <c r="AK4470">
        <f t="shared" si="346"/>
        <v>0</v>
      </c>
      <c r="AL4470">
        <f t="shared" si="347"/>
        <v>1</v>
      </c>
      <c r="AM4470">
        <f t="shared" si="348"/>
        <v>1</v>
      </c>
      <c r="AN4470">
        <f t="shared" si="349"/>
        <v>1</v>
      </c>
    </row>
    <row r="4471" spans="1:40" x14ac:dyDescent="0.35">
      <c r="A4471" t="s">
        <v>57</v>
      </c>
      <c r="B4471" t="s">
        <v>349</v>
      </c>
      <c r="C4471" t="s">
        <v>37</v>
      </c>
      <c r="D4471">
        <v>2019</v>
      </c>
      <c r="E4471" t="s">
        <v>8101</v>
      </c>
      <c r="F4471" t="s">
        <v>8145</v>
      </c>
      <c r="G4471">
        <v>5</v>
      </c>
      <c r="H4471">
        <v>5</v>
      </c>
      <c r="I4471" t="s">
        <v>40</v>
      </c>
      <c r="J4471" t="s">
        <v>98</v>
      </c>
      <c r="K4471" t="s">
        <v>51</v>
      </c>
      <c r="L4471">
        <v>97</v>
      </c>
      <c r="M4471" t="s">
        <v>147</v>
      </c>
      <c r="P4471">
        <v>1720</v>
      </c>
      <c r="Q4471">
        <v>1</v>
      </c>
      <c r="R4471">
        <v>0</v>
      </c>
      <c r="S4471">
        <v>4000</v>
      </c>
      <c r="T4471" t="s">
        <v>123</v>
      </c>
      <c r="U4471">
        <v>4</v>
      </c>
      <c r="V4471">
        <v>0</v>
      </c>
      <c r="W4471">
        <v>4.4000000000000004</v>
      </c>
      <c r="X4471">
        <v>0</v>
      </c>
      <c r="Y4471" t="s">
        <v>592</v>
      </c>
      <c r="Z4471" t="s">
        <v>8147</v>
      </c>
      <c r="AA4471" t="s">
        <v>597</v>
      </c>
      <c r="AB4471" t="s">
        <v>47</v>
      </c>
      <c r="AC4471">
        <v>12</v>
      </c>
      <c r="AD4471">
        <v>29900</v>
      </c>
      <c r="AE4471" t="s">
        <v>8184</v>
      </c>
      <c r="AF4471" t="s">
        <v>8185</v>
      </c>
      <c r="AG4471">
        <v>38450</v>
      </c>
      <c r="AH4471">
        <v>8550</v>
      </c>
      <c r="AI4471">
        <v>7300</v>
      </c>
      <c r="AJ4471">
        <f t="shared" si="350"/>
        <v>0.2223667100130039</v>
      </c>
      <c r="AK4471">
        <f t="shared" si="346"/>
        <v>0</v>
      </c>
      <c r="AL4471">
        <f t="shared" si="347"/>
        <v>1</v>
      </c>
      <c r="AM4471">
        <f t="shared" si="348"/>
        <v>1</v>
      </c>
      <c r="AN4471">
        <f t="shared" si="349"/>
        <v>1</v>
      </c>
    </row>
    <row r="4472" spans="1:40" x14ac:dyDescent="0.35">
      <c r="A4472" t="s">
        <v>57</v>
      </c>
      <c r="B4472" t="s">
        <v>349</v>
      </c>
      <c r="C4472" t="s">
        <v>37</v>
      </c>
      <c r="D4472">
        <v>2019</v>
      </c>
      <c r="E4472" t="s">
        <v>8101</v>
      </c>
      <c r="F4472" t="s">
        <v>8145</v>
      </c>
      <c r="G4472">
        <v>5</v>
      </c>
      <c r="H4472">
        <v>5</v>
      </c>
      <c r="I4472" t="s">
        <v>40</v>
      </c>
      <c r="J4472" t="s">
        <v>98</v>
      </c>
      <c r="K4472" t="s">
        <v>51</v>
      </c>
      <c r="L4472">
        <v>97</v>
      </c>
      <c r="M4472" t="s">
        <v>147</v>
      </c>
      <c r="P4472">
        <v>1720</v>
      </c>
      <c r="Q4472">
        <v>1</v>
      </c>
      <c r="R4472">
        <v>0</v>
      </c>
      <c r="S4472">
        <v>4000</v>
      </c>
      <c r="T4472" t="s">
        <v>252</v>
      </c>
      <c r="U4472">
        <v>4</v>
      </c>
      <c r="V4472">
        <v>0</v>
      </c>
      <c r="W4472">
        <v>4.4000000000000004</v>
      </c>
      <c r="X4472">
        <v>0</v>
      </c>
      <c r="Y4472" t="s">
        <v>596</v>
      </c>
      <c r="Z4472" t="s">
        <v>8147</v>
      </c>
      <c r="AA4472" t="s">
        <v>597</v>
      </c>
      <c r="AB4472" t="s">
        <v>47</v>
      </c>
      <c r="AC4472">
        <v>12</v>
      </c>
      <c r="AD4472">
        <v>29900</v>
      </c>
      <c r="AE4472" t="s">
        <v>8186</v>
      </c>
      <c r="AF4472" t="s">
        <v>8187</v>
      </c>
      <c r="AG4472">
        <v>38450</v>
      </c>
      <c r="AH4472">
        <v>8550</v>
      </c>
      <c r="AI4472">
        <v>7300</v>
      </c>
      <c r="AJ4472">
        <f t="shared" si="350"/>
        <v>0.2223667100130039</v>
      </c>
      <c r="AK4472">
        <f t="shared" si="346"/>
        <v>0</v>
      </c>
      <c r="AL4472">
        <f t="shared" si="347"/>
        <v>1</v>
      </c>
      <c r="AM4472">
        <f t="shared" si="348"/>
        <v>1</v>
      </c>
      <c r="AN4472">
        <f t="shared" si="349"/>
        <v>1</v>
      </c>
    </row>
    <row r="4473" spans="1:40" x14ac:dyDescent="0.35">
      <c r="A4473" t="s">
        <v>57</v>
      </c>
      <c r="B4473" t="s">
        <v>349</v>
      </c>
      <c r="C4473" t="s">
        <v>37</v>
      </c>
      <c r="D4473">
        <v>2020</v>
      </c>
      <c r="E4473" t="s">
        <v>8101</v>
      </c>
      <c r="F4473" t="s">
        <v>8145</v>
      </c>
      <c r="G4473">
        <v>5</v>
      </c>
      <c r="H4473">
        <v>5</v>
      </c>
      <c r="I4473" t="s">
        <v>40</v>
      </c>
      <c r="J4473" t="s">
        <v>257</v>
      </c>
      <c r="K4473" t="s">
        <v>51</v>
      </c>
      <c r="M4473" t="s">
        <v>280</v>
      </c>
      <c r="N4473" t="s">
        <v>92</v>
      </c>
      <c r="Q4473">
        <v>0</v>
      </c>
      <c r="R4473">
        <v>0</v>
      </c>
      <c r="S4473">
        <v>1987</v>
      </c>
      <c r="V4473">
        <v>0</v>
      </c>
      <c r="X4473">
        <v>0</v>
      </c>
      <c r="Y4473" t="s">
        <v>514</v>
      </c>
      <c r="Z4473" t="s">
        <v>8147</v>
      </c>
      <c r="AA4473" t="s">
        <v>47</v>
      </c>
      <c r="AB4473" t="s">
        <v>515</v>
      </c>
      <c r="AC4473">
        <v>12</v>
      </c>
      <c r="AD4473">
        <v>36900</v>
      </c>
      <c r="AE4473" t="s">
        <v>8188</v>
      </c>
      <c r="AF4473" t="s">
        <v>8189</v>
      </c>
      <c r="AG4473">
        <v>38450</v>
      </c>
      <c r="AH4473">
        <v>1550</v>
      </c>
      <c r="AI4473">
        <v>300</v>
      </c>
      <c r="AJ4473">
        <f t="shared" si="350"/>
        <v>4.0312093628088429E-2</v>
      </c>
      <c r="AK4473">
        <f t="shared" si="346"/>
        <v>0</v>
      </c>
      <c r="AL4473">
        <f t="shared" si="347"/>
        <v>0</v>
      </c>
      <c r="AM4473">
        <f t="shared" si="348"/>
        <v>0</v>
      </c>
      <c r="AN4473">
        <f t="shared" si="349"/>
        <v>0</v>
      </c>
    </row>
    <row r="4474" spans="1:40" x14ac:dyDescent="0.35">
      <c r="A4474" t="s">
        <v>57</v>
      </c>
      <c r="B4474" t="s">
        <v>349</v>
      </c>
      <c r="C4474" t="s">
        <v>37</v>
      </c>
      <c r="D4474">
        <v>2020</v>
      </c>
      <c r="E4474" t="s">
        <v>8101</v>
      </c>
      <c r="F4474" t="s">
        <v>8145</v>
      </c>
      <c r="G4474">
        <v>5</v>
      </c>
      <c r="H4474">
        <v>5</v>
      </c>
      <c r="I4474" t="s">
        <v>40</v>
      </c>
      <c r="J4474" t="s">
        <v>257</v>
      </c>
      <c r="K4474" t="s">
        <v>51</v>
      </c>
      <c r="M4474" t="s">
        <v>280</v>
      </c>
      <c r="N4474" t="s">
        <v>92</v>
      </c>
      <c r="Q4474">
        <v>0</v>
      </c>
      <c r="R4474">
        <v>0</v>
      </c>
      <c r="S4474">
        <v>1987</v>
      </c>
      <c r="V4474">
        <v>0</v>
      </c>
      <c r="X4474">
        <v>0</v>
      </c>
      <c r="Y4474" t="s">
        <v>8113</v>
      </c>
      <c r="Z4474" t="s">
        <v>8147</v>
      </c>
      <c r="AA4474" t="s">
        <v>47</v>
      </c>
      <c r="AB4474" t="s">
        <v>8114</v>
      </c>
      <c r="AC4474">
        <v>12</v>
      </c>
      <c r="AD4474">
        <v>36900</v>
      </c>
      <c r="AE4474" t="s">
        <v>8190</v>
      </c>
      <c r="AF4474" t="s">
        <v>8189</v>
      </c>
      <c r="AG4474">
        <v>38450</v>
      </c>
      <c r="AH4474">
        <v>1550</v>
      </c>
      <c r="AI4474">
        <v>300</v>
      </c>
      <c r="AJ4474">
        <f t="shared" si="350"/>
        <v>4.0312093628088429E-2</v>
      </c>
      <c r="AK4474">
        <f t="shared" si="346"/>
        <v>0</v>
      </c>
      <c r="AL4474">
        <f t="shared" si="347"/>
        <v>0</v>
      </c>
      <c r="AM4474">
        <f t="shared" si="348"/>
        <v>0</v>
      </c>
      <c r="AN4474">
        <f t="shared" si="349"/>
        <v>0</v>
      </c>
    </row>
    <row r="4475" spans="1:40" x14ac:dyDescent="0.35">
      <c r="A4475" t="s">
        <v>237</v>
      </c>
      <c r="B4475" t="s">
        <v>349</v>
      </c>
      <c r="C4475" t="s">
        <v>37</v>
      </c>
      <c r="D4475">
        <v>2020</v>
      </c>
      <c r="E4475" t="s">
        <v>38</v>
      </c>
      <c r="F4475" t="s">
        <v>8191</v>
      </c>
      <c r="G4475">
        <v>5</v>
      </c>
      <c r="H4475">
        <v>5</v>
      </c>
      <c r="I4475" t="s">
        <v>40</v>
      </c>
      <c r="J4475" t="s">
        <v>257</v>
      </c>
      <c r="K4475" t="s">
        <v>42</v>
      </c>
      <c r="L4475">
        <v>43</v>
      </c>
      <c r="O4475">
        <v>6</v>
      </c>
      <c r="P4475">
        <v>1475</v>
      </c>
      <c r="Q4475">
        <v>1</v>
      </c>
      <c r="R4475">
        <v>0</v>
      </c>
      <c r="S4475">
        <v>1499</v>
      </c>
      <c r="T4475" t="s">
        <v>123</v>
      </c>
      <c r="U4475">
        <v>3</v>
      </c>
      <c r="V4475">
        <v>0</v>
      </c>
      <c r="W4475">
        <v>1.9</v>
      </c>
      <c r="X4475">
        <v>0</v>
      </c>
      <c r="Y4475" t="s">
        <v>1027</v>
      </c>
      <c r="Z4475" t="s">
        <v>8192</v>
      </c>
      <c r="AA4475" t="s">
        <v>8193</v>
      </c>
      <c r="AB4475" t="s">
        <v>47</v>
      </c>
      <c r="AC4475">
        <v>2</v>
      </c>
      <c r="AD4475">
        <v>49600</v>
      </c>
      <c r="AE4475" t="s">
        <v>8194</v>
      </c>
      <c r="AF4475" t="s">
        <v>8195</v>
      </c>
      <c r="AG4475">
        <v>49900</v>
      </c>
      <c r="AH4475">
        <v>300</v>
      </c>
      <c r="AI4475">
        <v>-950</v>
      </c>
      <c r="AJ4475">
        <f t="shared" si="350"/>
        <v>6.0120240480961923E-3</v>
      </c>
      <c r="AK4475">
        <f t="shared" si="346"/>
        <v>0</v>
      </c>
      <c r="AL4475">
        <f t="shared" si="347"/>
        <v>0</v>
      </c>
      <c r="AM4475">
        <f t="shared" si="348"/>
        <v>0</v>
      </c>
      <c r="AN4475">
        <f t="shared" si="349"/>
        <v>0</v>
      </c>
    </row>
    <row r="4476" spans="1:40" x14ac:dyDescent="0.35">
      <c r="A4476" t="s">
        <v>237</v>
      </c>
      <c r="B4476" t="s">
        <v>349</v>
      </c>
      <c r="C4476" t="s">
        <v>37</v>
      </c>
      <c r="D4476">
        <v>2020</v>
      </c>
      <c r="E4476" t="s">
        <v>38</v>
      </c>
      <c r="F4476" t="s">
        <v>8191</v>
      </c>
      <c r="G4476">
        <v>5</v>
      </c>
      <c r="H4476">
        <v>5</v>
      </c>
      <c r="I4476" t="s">
        <v>40</v>
      </c>
      <c r="J4476" t="s">
        <v>257</v>
      </c>
      <c r="K4476" t="s">
        <v>71</v>
      </c>
      <c r="L4476">
        <v>43</v>
      </c>
      <c r="M4476" t="s">
        <v>99</v>
      </c>
      <c r="N4476" t="s">
        <v>92</v>
      </c>
      <c r="O4476">
        <v>6</v>
      </c>
      <c r="P4476">
        <v>1475</v>
      </c>
      <c r="Q4476">
        <v>1</v>
      </c>
      <c r="R4476">
        <v>0</v>
      </c>
      <c r="S4476">
        <v>1499</v>
      </c>
      <c r="T4476" t="s">
        <v>123</v>
      </c>
      <c r="U4476">
        <v>3</v>
      </c>
      <c r="V4476">
        <v>0</v>
      </c>
      <c r="W4476">
        <v>1.9</v>
      </c>
      <c r="X4476">
        <v>0</v>
      </c>
      <c r="Y4476" t="s">
        <v>8196</v>
      </c>
      <c r="Z4476" t="s">
        <v>8192</v>
      </c>
      <c r="AA4476" t="s">
        <v>47</v>
      </c>
      <c r="AB4476" t="s">
        <v>8197</v>
      </c>
      <c r="AC4476">
        <v>41</v>
      </c>
      <c r="AD4476">
        <v>51100</v>
      </c>
      <c r="AE4476" t="s">
        <v>8198</v>
      </c>
      <c r="AF4476" t="s">
        <v>8199</v>
      </c>
      <c r="AG4476">
        <v>49900</v>
      </c>
      <c r="AH4476">
        <v>-1200</v>
      </c>
      <c r="AI4476">
        <v>-2450</v>
      </c>
      <c r="AJ4476">
        <f t="shared" si="350"/>
        <v>-2.4048096192384769E-2</v>
      </c>
      <c r="AK4476">
        <f t="shared" si="346"/>
        <v>0</v>
      </c>
      <c r="AL4476">
        <f t="shared" si="347"/>
        <v>0</v>
      </c>
      <c r="AM4476">
        <f t="shared" si="348"/>
        <v>0</v>
      </c>
      <c r="AN4476">
        <f t="shared" si="349"/>
        <v>0</v>
      </c>
    </row>
    <row r="4477" spans="1:40" x14ac:dyDescent="0.35">
      <c r="A4477" t="s">
        <v>237</v>
      </c>
      <c r="B4477" t="s">
        <v>349</v>
      </c>
      <c r="C4477" t="s">
        <v>37</v>
      </c>
      <c r="D4477">
        <v>2020</v>
      </c>
      <c r="E4477" t="s">
        <v>38</v>
      </c>
      <c r="F4477" t="s">
        <v>8191</v>
      </c>
      <c r="G4477">
        <v>5</v>
      </c>
      <c r="H4477">
        <v>5</v>
      </c>
      <c r="I4477" t="s">
        <v>40</v>
      </c>
      <c r="J4477" t="s">
        <v>257</v>
      </c>
      <c r="K4477" t="s">
        <v>51</v>
      </c>
      <c r="M4477" t="s">
        <v>99</v>
      </c>
      <c r="N4477" t="s">
        <v>92</v>
      </c>
      <c r="O4477">
        <v>6</v>
      </c>
      <c r="Q4477">
        <v>0</v>
      </c>
      <c r="R4477">
        <v>0</v>
      </c>
      <c r="S4477">
        <v>1499</v>
      </c>
      <c r="U4477">
        <v>3</v>
      </c>
      <c r="V4477">
        <v>0</v>
      </c>
      <c r="W4477">
        <v>1.9</v>
      </c>
      <c r="X4477">
        <v>0</v>
      </c>
      <c r="Y4477" t="s">
        <v>8200</v>
      </c>
      <c r="Z4477" t="s">
        <v>8192</v>
      </c>
      <c r="AA4477" t="s">
        <v>47</v>
      </c>
      <c r="AB4477" t="s">
        <v>164</v>
      </c>
      <c r="AC4477">
        <v>12</v>
      </c>
      <c r="AD4477">
        <v>53300</v>
      </c>
      <c r="AE4477" t="s">
        <v>8201</v>
      </c>
      <c r="AF4477" t="s">
        <v>8202</v>
      </c>
      <c r="AG4477">
        <v>49900</v>
      </c>
      <c r="AH4477">
        <v>-3400</v>
      </c>
      <c r="AI4477">
        <v>-4650</v>
      </c>
      <c r="AJ4477">
        <f t="shared" si="350"/>
        <v>-6.8136272545090179E-2</v>
      </c>
      <c r="AK4477">
        <f t="shared" si="346"/>
        <v>0</v>
      </c>
      <c r="AL4477">
        <f t="shared" si="347"/>
        <v>0</v>
      </c>
      <c r="AM4477">
        <f t="shared" si="348"/>
        <v>0</v>
      </c>
      <c r="AN4477">
        <f t="shared" si="349"/>
        <v>0</v>
      </c>
    </row>
    <row r="4478" spans="1:40" x14ac:dyDescent="0.35">
      <c r="A4478" t="s">
        <v>237</v>
      </c>
      <c r="B4478" t="s">
        <v>349</v>
      </c>
      <c r="C4478" t="s">
        <v>37</v>
      </c>
      <c r="D4478">
        <v>2020</v>
      </c>
      <c r="E4478" t="s">
        <v>38</v>
      </c>
      <c r="F4478" t="s">
        <v>8191</v>
      </c>
      <c r="G4478">
        <v>5</v>
      </c>
      <c r="H4478">
        <v>5</v>
      </c>
      <c r="I4478" t="s">
        <v>40</v>
      </c>
      <c r="J4478" t="s">
        <v>257</v>
      </c>
      <c r="K4478" t="s">
        <v>71</v>
      </c>
      <c r="M4478" t="s">
        <v>99</v>
      </c>
      <c r="N4478" t="s">
        <v>92</v>
      </c>
      <c r="O4478">
        <v>6</v>
      </c>
      <c r="Q4478">
        <v>0</v>
      </c>
      <c r="R4478">
        <v>0</v>
      </c>
      <c r="S4478">
        <v>1499</v>
      </c>
      <c r="U4478">
        <v>3</v>
      </c>
      <c r="V4478">
        <v>0</v>
      </c>
      <c r="W4478">
        <v>1.9</v>
      </c>
      <c r="X4478">
        <v>0</v>
      </c>
      <c r="Y4478" t="s">
        <v>8200</v>
      </c>
      <c r="Z4478" t="s">
        <v>8192</v>
      </c>
      <c r="AA4478" t="s">
        <v>47</v>
      </c>
      <c r="AB4478" t="s">
        <v>164</v>
      </c>
      <c r="AC4478">
        <v>12</v>
      </c>
      <c r="AD4478">
        <v>56300</v>
      </c>
      <c r="AE4478" t="s">
        <v>8203</v>
      </c>
      <c r="AF4478" t="s">
        <v>8202</v>
      </c>
      <c r="AG4478">
        <v>49900</v>
      </c>
      <c r="AH4478">
        <v>-6400</v>
      </c>
      <c r="AI4478">
        <v>-7650</v>
      </c>
      <c r="AJ4478">
        <f t="shared" si="350"/>
        <v>-0.12825651302605209</v>
      </c>
      <c r="AK4478">
        <f t="shared" si="346"/>
        <v>0</v>
      </c>
      <c r="AL4478">
        <f t="shared" si="347"/>
        <v>0</v>
      </c>
      <c r="AM4478">
        <f t="shared" si="348"/>
        <v>0</v>
      </c>
      <c r="AN4478">
        <f t="shared" si="349"/>
        <v>0</v>
      </c>
    </row>
    <row r="4479" spans="1:40" x14ac:dyDescent="0.35">
      <c r="A4479" t="s">
        <v>237</v>
      </c>
      <c r="B4479" t="s">
        <v>349</v>
      </c>
      <c r="C4479" t="s">
        <v>37</v>
      </c>
      <c r="D4479">
        <v>2020</v>
      </c>
      <c r="E4479" t="s">
        <v>38</v>
      </c>
      <c r="F4479" t="s">
        <v>8191</v>
      </c>
      <c r="G4479">
        <v>5</v>
      </c>
      <c r="H4479">
        <v>5</v>
      </c>
      <c r="I4479" t="s">
        <v>40</v>
      </c>
      <c r="J4479" t="s">
        <v>257</v>
      </c>
      <c r="K4479" t="s">
        <v>51</v>
      </c>
      <c r="M4479" t="s">
        <v>99</v>
      </c>
      <c r="N4479" t="s">
        <v>92</v>
      </c>
      <c r="O4479">
        <v>6</v>
      </c>
      <c r="Q4479">
        <v>0</v>
      </c>
      <c r="R4479">
        <v>0</v>
      </c>
      <c r="S4479">
        <v>1499</v>
      </c>
      <c r="U4479">
        <v>3</v>
      </c>
      <c r="V4479">
        <v>0</v>
      </c>
      <c r="W4479">
        <v>1.9</v>
      </c>
      <c r="X4479">
        <v>0</v>
      </c>
      <c r="Y4479" t="s">
        <v>8200</v>
      </c>
      <c r="Z4479" t="s">
        <v>8192</v>
      </c>
      <c r="AA4479" t="s">
        <v>47</v>
      </c>
      <c r="AB4479" t="s">
        <v>8204</v>
      </c>
      <c r="AC4479">
        <v>12</v>
      </c>
      <c r="AD4479">
        <v>53300</v>
      </c>
      <c r="AE4479" t="s">
        <v>8205</v>
      </c>
      <c r="AF4479" t="s">
        <v>8202</v>
      </c>
      <c r="AG4479">
        <v>49900</v>
      </c>
      <c r="AH4479">
        <v>-3400</v>
      </c>
      <c r="AI4479">
        <v>-4650</v>
      </c>
      <c r="AJ4479">
        <f t="shared" si="350"/>
        <v>-6.8136272545090179E-2</v>
      </c>
      <c r="AK4479">
        <f t="shared" si="346"/>
        <v>0</v>
      </c>
      <c r="AL4479">
        <f t="shared" si="347"/>
        <v>0</v>
      </c>
      <c r="AM4479">
        <f t="shared" si="348"/>
        <v>0</v>
      </c>
      <c r="AN4479">
        <f t="shared" si="349"/>
        <v>0</v>
      </c>
    </row>
    <row r="4480" spans="1:40" x14ac:dyDescent="0.35">
      <c r="A4480" t="s">
        <v>237</v>
      </c>
      <c r="B4480" t="s">
        <v>349</v>
      </c>
      <c r="C4480" t="s">
        <v>37</v>
      </c>
      <c r="D4480">
        <v>2020</v>
      </c>
      <c r="E4480" t="s">
        <v>38</v>
      </c>
      <c r="F4480" t="s">
        <v>8191</v>
      </c>
      <c r="G4480">
        <v>5</v>
      </c>
      <c r="H4480">
        <v>5</v>
      </c>
      <c r="I4480" t="s">
        <v>40</v>
      </c>
      <c r="J4480" t="s">
        <v>257</v>
      </c>
      <c r="K4480" t="s">
        <v>71</v>
      </c>
      <c r="M4480" t="s">
        <v>99</v>
      </c>
      <c r="N4480" t="s">
        <v>92</v>
      </c>
      <c r="O4480">
        <v>6</v>
      </c>
      <c r="Q4480">
        <v>0</v>
      </c>
      <c r="R4480">
        <v>0</v>
      </c>
      <c r="S4480">
        <v>1499</v>
      </c>
      <c r="U4480">
        <v>3</v>
      </c>
      <c r="V4480">
        <v>0</v>
      </c>
      <c r="W4480">
        <v>1.9</v>
      </c>
      <c r="X4480">
        <v>0</v>
      </c>
      <c r="Y4480" t="s">
        <v>8200</v>
      </c>
      <c r="Z4480" t="s">
        <v>8192</v>
      </c>
      <c r="AA4480" t="s">
        <v>47</v>
      </c>
      <c r="AB4480" t="s">
        <v>8204</v>
      </c>
      <c r="AC4480">
        <v>12</v>
      </c>
      <c r="AD4480">
        <v>56300</v>
      </c>
      <c r="AE4480" t="s">
        <v>8206</v>
      </c>
      <c r="AF4480" t="s">
        <v>8202</v>
      </c>
      <c r="AG4480">
        <v>49900</v>
      </c>
      <c r="AH4480">
        <v>-6400</v>
      </c>
      <c r="AI4480">
        <v>-7650</v>
      </c>
      <c r="AJ4480">
        <f t="shared" si="350"/>
        <v>-0.12825651302605209</v>
      </c>
      <c r="AK4480">
        <f t="shared" si="346"/>
        <v>0</v>
      </c>
      <c r="AL4480">
        <f t="shared" si="347"/>
        <v>0</v>
      </c>
      <c r="AM4480">
        <f t="shared" si="348"/>
        <v>0</v>
      </c>
      <c r="AN4480">
        <f t="shared" si="349"/>
        <v>0</v>
      </c>
    </row>
    <row r="4481" spans="1:40" x14ac:dyDescent="0.35">
      <c r="A4481" t="s">
        <v>237</v>
      </c>
      <c r="B4481" t="s">
        <v>349</v>
      </c>
      <c r="C4481" t="s">
        <v>37</v>
      </c>
      <c r="D4481">
        <v>2020</v>
      </c>
      <c r="E4481" t="s">
        <v>38</v>
      </c>
      <c r="F4481" t="s">
        <v>8191</v>
      </c>
      <c r="G4481">
        <v>5</v>
      </c>
      <c r="H4481">
        <v>5</v>
      </c>
      <c r="I4481" t="s">
        <v>40</v>
      </c>
      <c r="J4481" t="s">
        <v>257</v>
      </c>
      <c r="K4481" t="s">
        <v>42</v>
      </c>
      <c r="M4481" t="s">
        <v>99</v>
      </c>
      <c r="N4481" t="s">
        <v>92</v>
      </c>
      <c r="O4481">
        <v>6</v>
      </c>
      <c r="Q4481">
        <v>0</v>
      </c>
      <c r="R4481">
        <v>0</v>
      </c>
      <c r="S4481">
        <v>1499</v>
      </c>
      <c r="U4481">
        <v>3</v>
      </c>
      <c r="V4481">
        <v>0</v>
      </c>
      <c r="W4481">
        <v>1.9</v>
      </c>
      <c r="X4481">
        <v>0</v>
      </c>
      <c r="Y4481" t="s">
        <v>62</v>
      </c>
      <c r="Z4481" t="s">
        <v>8192</v>
      </c>
      <c r="AA4481" t="s">
        <v>47</v>
      </c>
      <c r="AB4481" t="s">
        <v>63</v>
      </c>
      <c r="AC4481">
        <v>12</v>
      </c>
      <c r="AD4481">
        <v>48900</v>
      </c>
      <c r="AE4481" t="s">
        <v>8207</v>
      </c>
      <c r="AF4481" t="s">
        <v>8202</v>
      </c>
      <c r="AG4481">
        <v>49900</v>
      </c>
      <c r="AH4481">
        <v>1000</v>
      </c>
      <c r="AI4481">
        <v>-250</v>
      </c>
      <c r="AJ4481">
        <f t="shared" si="350"/>
        <v>2.004008016032064E-2</v>
      </c>
      <c r="AK4481">
        <f t="shared" si="346"/>
        <v>0</v>
      </c>
      <c r="AL4481">
        <f t="shared" si="347"/>
        <v>0</v>
      </c>
      <c r="AM4481">
        <f t="shared" si="348"/>
        <v>0</v>
      </c>
      <c r="AN4481">
        <f t="shared" si="349"/>
        <v>0</v>
      </c>
    </row>
    <row r="4482" spans="1:40" x14ac:dyDescent="0.35">
      <c r="A4482" t="s">
        <v>237</v>
      </c>
      <c r="B4482" t="s">
        <v>349</v>
      </c>
      <c r="C4482" t="s">
        <v>37</v>
      </c>
      <c r="D4482">
        <v>2020</v>
      </c>
      <c r="E4482" t="s">
        <v>38</v>
      </c>
      <c r="F4482" t="s">
        <v>8191</v>
      </c>
      <c r="G4482">
        <v>5</v>
      </c>
      <c r="H4482">
        <v>5</v>
      </c>
      <c r="I4482" t="s">
        <v>40</v>
      </c>
      <c r="J4482" t="s">
        <v>257</v>
      </c>
      <c r="K4482" t="s">
        <v>51</v>
      </c>
      <c r="M4482" t="s">
        <v>471</v>
      </c>
      <c r="N4482" t="s">
        <v>92</v>
      </c>
      <c r="O4482">
        <v>6</v>
      </c>
      <c r="Q4482">
        <v>0</v>
      </c>
      <c r="R4482">
        <v>0</v>
      </c>
      <c r="S4482">
        <v>1499</v>
      </c>
      <c r="U4482">
        <v>3</v>
      </c>
      <c r="V4482">
        <v>0</v>
      </c>
      <c r="W4482">
        <v>1.9</v>
      </c>
      <c r="X4482">
        <v>0</v>
      </c>
      <c r="Y4482" t="s">
        <v>62</v>
      </c>
      <c r="Z4482" t="s">
        <v>8192</v>
      </c>
      <c r="AA4482" t="s">
        <v>47</v>
      </c>
      <c r="AB4482" t="s">
        <v>63</v>
      </c>
      <c r="AC4482">
        <v>12</v>
      </c>
      <c r="AD4482">
        <v>50300</v>
      </c>
      <c r="AE4482" t="s">
        <v>8208</v>
      </c>
      <c r="AF4482" t="s">
        <v>8202</v>
      </c>
      <c r="AG4482">
        <v>49900</v>
      </c>
      <c r="AH4482">
        <v>-400</v>
      </c>
      <c r="AI4482">
        <v>-1650</v>
      </c>
      <c r="AJ4482">
        <f t="shared" si="350"/>
        <v>-8.0160320641282558E-3</v>
      </c>
      <c r="AK4482">
        <f t="shared" si="346"/>
        <v>0</v>
      </c>
      <c r="AL4482">
        <f t="shared" si="347"/>
        <v>0</v>
      </c>
      <c r="AM4482">
        <f t="shared" si="348"/>
        <v>0</v>
      </c>
      <c r="AN4482">
        <f t="shared" si="349"/>
        <v>0</v>
      </c>
    </row>
    <row r="4483" spans="1:40" x14ac:dyDescent="0.35">
      <c r="A4483" t="s">
        <v>237</v>
      </c>
      <c r="B4483" t="s">
        <v>349</v>
      </c>
      <c r="C4483" t="s">
        <v>37</v>
      </c>
      <c r="D4483">
        <v>2020</v>
      </c>
      <c r="E4483" t="s">
        <v>38</v>
      </c>
      <c r="F4483" t="s">
        <v>8191</v>
      </c>
      <c r="G4483">
        <v>5</v>
      </c>
      <c r="H4483">
        <v>5</v>
      </c>
      <c r="I4483" t="s">
        <v>40</v>
      </c>
      <c r="J4483" t="s">
        <v>257</v>
      </c>
      <c r="K4483" t="s">
        <v>51</v>
      </c>
      <c r="M4483" t="s">
        <v>99</v>
      </c>
      <c r="N4483" t="s">
        <v>92</v>
      </c>
      <c r="O4483">
        <v>6</v>
      </c>
      <c r="Q4483">
        <v>0</v>
      </c>
      <c r="R4483">
        <v>0</v>
      </c>
      <c r="S4483">
        <v>1499</v>
      </c>
      <c r="U4483">
        <v>3</v>
      </c>
      <c r="V4483">
        <v>0</v>
      </c>
      <c r="W4483">
        <v>1.9</v>
      </c>
      <c r="X4483">
        <v>0</v>
      </c>
      <c r="Y4483" t="s">
        <v>62</v>
      </c>
      <c r="Z4483" t="s">
        <v>8192</v>
      </c>
      <c r="AA4483" t="s">
        <v>47</v>
      </c>
      <c r="AB4483" t="s">
        <v>63</v>
      </c>
      <c r="AC4483">
        <v>12</v>
      </c>
      <c r="AD4483">
        <v>50950</v>
      </c>
      <c r="AE4483" t="s">
        <v>8209</v>
      </c>
      <c r="AF4483" t="s">
        <v>8202</v>
      </c>
      <c r="AG4483">
        <v>49900</v>
      </c>
      <c r="AH4483">
        <v>-1050</v>
      </c>
      <c r="AI4483">
        <v>-2300</v>
      </c>
      <c r="AJ4483">
        <f t="shared" si="350"/>
        <v>-2.1042084168336674E-2</v>
      </c>
      <c r="AK4483">
        <f t="shared" ref="AK4483:AK4546" si="351">+IF(AJ4483&gt;0.35,1,0)</f>
        <v>0</v>
      </c>
      <c r="AL4483">
        <f t="shared" ref="AL4483:AL4546" si="352">+IF(AJ4483&gt;0.05,1,0)</f>
        <v>0</v>
      </c>
      <c r="AM4483">
        <f t="shared" ref="AM4483:AM4546" si="353">+IF(AJ4483&gt;0.1,1,0)</f>
        <v>0</v>
      </c>
      <c r="AN4483">
        <f t="shared" ref="AN4483:AN4546" si="354">+IF(AJ4483&gt;0.2,1,0)</f>
        <v>0</v>
      </c>
    </row>
    <row r="4484" spans="1:40" x14ac:dyDescent="0.35">
      <c r="A4484" t="s">
        <v>237</v>
      </c>
      <c r="B4484" t="s">
        <v>349</v>
      </c>
      <c r="C4484" t="s">
        <v>37</v>
      </c>
      <c r="D4484">
        <v>2020</v>
      </c>
      <c r="E4484" t="s">
        <v>38</v>
      </c>
      <c r="F4484" t="s">
        <v>8191</v>
      </c>
      <c r="G4484">
        <v>5</v>
      </c>
      <c r="H4484">
        <v>5</v>
      </c>
      <c r="I4484" t="s">
        <v>40</v>
      </c>
      <c r="J4484" t="s">
        <v>257</v>
      </c>
      <c r="K4484" t="s">
        <v>66</v>
      </c>
      <c r="L4484">
        <v>43</v>
      </c>
      <c r="M4484" t="s">
        <v>113</v>
      </c>
      <c r="N4484" t="s">
        <v>92</v>
      </c>
      <c r="O4484">
        <v>6</v>
      </c>
      <c r="Q4484">
        <v>0</v>
      </c>
      <c r="R4484">
        <v>0</v>
      </c>
      <c r="S4484">
        <v>1499</v>
      </c>
      <c r="T4484" t="s">
        <v>123</v>
      </c>
      <c r="U4484">
        <v>3</v>
      </c>
      <c r="V4484">
        <v>1</v>
      </c>
      <c r="W4484">
        <v>1.9</v>
      </c>
      <c r="X4484">
        <v>0</v>
      </c>
      <c r="Y4484" t="s">
        <v>8210</v>
      </c>
      <c r="Z4484" t="s">
        <v>8192</v>
      </c>
      <c r="AA4484" t="s">
        <v>47</v>
      </c>
      <c r="AB4484" t="s">
        <v>1352</v>
      </c>
      <c r="AC4484">
        <v>12</v>
      </c>
      <c r="AD4484">
        <v>48900</v>
      </c>
      <c r="AE4484" t="s">
        <v>8211</v>
      </c>
      <c r="AF4484" t="s">
        <v>8202</v>
      </c>
      <c r="AG4484">
        <v>49900</v>
      </c>
      <c r="AH4484">
        <v>1000</v>
      </c>
      <c r="AI4484">
        <v>-250</v>
      </c>
      <c r="AJ4484">
        <f t="shared" si="350"/>
        <v>2.004008016032064E-2</v>
      </c>
      <c r="AK4484">
        <f t="shared" si="351"/>
        <v>0</v>
      </c>
      <c r="AL4484">
        <f t="shared" si="352"/>
        <v>0</v>
      </c>
      <c r="AM4484">
        <f t="shared" si="353"/>
        <v>0</v>
      </c>
      <c r="AN4484">
        <f t="shared" si="354"/>
        <v>0</v>
      </c>
    </row>
    <row r="4485" spans="1:40" x14ac:dyDescent="0.35">
      <c r="A4485" t="s">
        <v>237</v>
      </c>
      <c r="B4485" t="s">
        <v>349</v>
      </c>
      <c r="C4485" t="s">
        <v>37</v>
      </c>
      <c r="D4485">
        <v>2020</v>
      </c>
      <c r="E4485" t="s">
        <v>38</v>
      </c>
      <c r="F4485" t="s">
        <v>8191</v>
      </c>
      <c r="G4485">
        <v>5</v>
      </c>
      <c r="H4485">
        <v>5</v>
      </c>
      <c r="I4485" t="s">
        <v>40</v>
      </c>
      <c r="J4485" t="s">
        <v>257</v>
      </c>
      <c r="K4485" t="s">
        <v>51</v>
      </c>
      <c r="L4485">
        <v>43</v>
      </c>
      <c r="M4485" t="s">
        <v>447</v>
      </c>
      <c r="N4485" t="s">
        <v>92</v>
      </c>
      <c r="Q4485">
        <v>0</v>
      </c>
      <c r="R4485">
        <v>0</v>
      </c>
      <c r="S4485">
        <v>1499</v>
      </c>
      <c r="V4485">
        <v>0</v>
      </c>
      <c r="W4485">
        <v>1.9</v>
      </c>
      <c r="X4485">
        <v>0</v>
      </c>
      <c r="Y4485" t="s">
        <v>45</v>
      </c>
      <c r="Z4485" t="s">
        <v>8192</v>
      </c>
      <c r="AA4485" t="s">
        <v>47</v>
      </c>
      <c r="AB4485" t="s">
        <v>48</v>
      </c>
      <c r="AC4485">
        <v>2</v>
      </c>
      <c r="AD4485">
        <v>48100</v>
      </c>
      <c r="AE4485" t="s">
        <v>8212</v>
      </c>
      <c r="AF4485" t="s">
        <v>8213</v>
      </c>
      <c r="AG4485">
        <v>49900</v>
      </c>
      <c r="AH4485">
        <v>1800</v>
      </c>
      <c r="AI4485">
        <v>550</v>
      </c>
      <c r="AJ4485">
        <f t="shared" si="350"/>
        <v>3.6072144288577156E-2</v>
      </c>
      <c r="AK4485">
        <f t="shared" si="351"/>
        <v>0</v>
      </c>
      <c r="AL4485">
        <f t="shared" si="352"/>
        <v>0</v>
      </c>
      <c r="AM4485">
        <f t="shared" si="353"/>
        <v>0</v>
      </c>
      <c r="AN4485">
        <f t="shared" si="354"/>
        <v>0</v>
      </c>
    </row>
    <row r="4486" spans="1:40" x14ac:dyDescent="0.35">
      <c r="A4486" t="s">
        <v>237</v>
      </c>
      <c r="B4486" t="s">
        <v>349</v>
      </c>
      <c r="C4486" t="s">
        <v>37</v>
      </c>
      <c r="D4486">
        <v>2020</v>
      </c>
      <c r="E4486" t="s">
        <v>38</v>
      </c>
      <c r="F4486" t="s">
        <v>8191</v>
      </c>
      <c r="G4486">
        <v>5</v>
      </c>
      <c r="H4486">
        <v>5</v>
      </c>
      <c r="I4486" t="s">
        <v>40</v>
      </c>
      <c r="J4486" t="s">
        <v>257</v>
      </c>
      <c r="K4486" t="s">
        <v>51</v>
      </c>
      <c r="L4486">
        <v>43</v>
      </c>
      <c r="M4486" t="s">
        <v>447</v>
      </c>
      <c r="N4486" t="s">
        <v>92</v>
      </c>
      <c r="Q4486">
        <v>0</v>
      </c>
      <c r="R4486">
        <v>0</v>
      </c>
      <c r="S4486">
        <v>1499</v>
      </c>
      <c r="V4486">
        <v>0</v>
      </c>
      <c r="W4486">
        <v>1.9</v>
      </c>
      <c r="X4486">
        <v>0</v>
      </c>
      <c r="Y4486" t="s">
        <v>45</v>
      </c>
      <c r="Z4486" t="s">
        <v>8192</v>
      </c>
      <c r="AA4486" t="s">
        <v>47</v>
      </c>
      <c r="AB4486" t="s">
        <v>48</v>
      </c>
      <c r="AC4486">
        <v>1</v>
      </c>
      <c r="AD4486">
        <v>48700</v>
      </c>
      <c r="AE4486" t="s">
        <v>8214</v>
      </c>
      <c r="AF4486" t="s">
        <v>8213</v>
      </c>
      <c r="AG4486">
        <v>49900</v>
      </c>
      <c r="AH4486">
        <v>1200</v>
      </c>
      <c r="AI4486">
        <v>-50</v>
      </c>
      <c r="AJ4486">
        <f t="shared" si="350"/>
        <v>2.4048096192384769E-2</v>
      </c>
      <c r="AK4486">
        <f t="shared" si="351"/>
        <v>0</v>
      </c>
      <c r="AL4486">
        <f t="shared" si="352"/>
        <v>0</v>
      </c>
      <c r="AM4486">
        <f t="shared" si="353"/>
        <v>0</v>
      </c>
      <c r="AN4486">
        <f t="shared" si="354"/>
        <v>0</v>
      </c>
    </row>
    <row r="4487" spans="1:40" x14ac:dyDescent="0.35">
      <c r="A4487" t="s">
        <v>237</v>
      </c>
      <c r="B4487" t="s">
        <v>349</v>
      </c>
      <c r="C4487" t="s">
        <v>37</v>
      </c>
      <c r="D4487">
        <v>2020</v>
      </c>
      <c r="E4487" t="s">
        <v>38</v>
      </c>
      <c r="F4487" t="s">
        <v>8191</v>
      </c>
      <c r="G4487">
        <v>5</v>
      </c>
      <c r="H4487">
        <v>5</v>
      </c>
      <c r="I4487" t="s">
        <v>40</v>
      </c>
      <c r="J4487" t="s">
        <v>257</v>
      </c>
      <c r="K4487" t="s">
        <v>71</v>
      </c>
      <c r="L4487">
        <v>43</v>
      </c>
      <c r="M4487" t="s">
        <v>447</v>
      </c>
      <c r="N4487" t="s">
        <v>44</v>
      </c>
      <c r="Q4487">
        <v>0</v>
      </c>
      <c r="R4487">
        <v>0</v>
      </c>
      <c r="S4487">
        <v>1499</v>
      </c>
      <c r="V4487">
        <v>0</v>
      </c>
      <c r="W4487">
        <v>1.9</v>
      </c>
      <c r="X4487">
        <v>0</v>
      </c>
      <c r="Y4487" t="s">
        <v>45</v>
      </c>
      <c r="Z4487" t="s">
        <v>8192</v>
      </c>
      <c r="AA4487" t="s">
        <v>47</v>
      </c>
      <c r="AB4487" t="s">
        <v>48</v>
      </c>
      <c r="AC4487">
        <v>1</v>
      </c>
      <c r="AD4487">
        <v>47900</v>
      </c>
      <c r="AE4487" t="s">
        <v>8215</v>
      </c>
      <c r="AF4487" t="s">
        <v>8213</v>
      </c>
      <c r="AG4487">
        <v>49900</v>
      </c>
      <c r="AH4487">
        <v>2000</v>
      </c>
      <c r="AI4487">
        <v>750</v>
      </c>
      <c r="AJ4487">
        <f t="shared" si="350"/>
        <v>4.0080160320641281E-2</v>
      </c>
      <c r="AK4487">
        <f t="shared" si="351"/>
        <v>0</v>
      </c>
      <c r="AL4487">
        <f t="shared" si="352"/>
        <v>0</v>
      </c>
      <c r="AM4487">
        <f t="shared" si="353"/>
        <v>0</v>
      </c>
      <c r="AN4487">
        <f t="shared" si="354"/>
        <v>0</v>
      </c>
    </row>
    <row r="4488" spans="1:40" x14ac:dyDescent="0.35">
      <c r="A4488" t="s">
        <v>237</v>
      </c>
      <c r="B4488" t="s">
        <v>349</v>
      </c>
      <c r="C4488" t="s">
        <v>37</v>
      </c>
      <c r="D4488">
        <v>2020</v>
      </c>
      <c r="E4488" t="s">
        <v>38</v>
      </c>
      <c r="F4488" t="s">
        <v>8191</v>
      </c>
      <c r="G4488">
        <v>5</v>
      </c>
      <c r="H4488">
        <v>5</v>
      </c>
      <c r="I4488" t="s">
        <v>40</v>
      </c>
      <c r="J4488" t="s">
        <v>257</v>
      </c>
      <c r="K4488" t="s">
        <v>71</v>
      </c>
      <c r="L4488">
        <v>43</v>
      </c>
      <c r="M4488" t="s">
        <v>447</v>
      </c>
      <c r="N4488" t="s">
        <v>92</v>
      </c>
      <c r="Q4488">
        <v>0</v>
      </c>
      <c r="R4488">
        <v>0</v>
      </c>
      <c r="S4488">
        <v>1499</v>
      </c>
      <c r="V4488">
        <v>0</v>
      </c>
      <c r="W4488">
        <v>1.9</v>
      </c>
      <c r="X4488">
        <v>0</v>
      </c>
      <c r="Y4488" t="s">
        <v>45</v>
      </c>
      <c r="Z4488" t="s">
        <v>8192</v>
      </c>
      <c r="AA4488" t="s">
        <v>47</v>
      </c>
      <c r="AB4488" t="s">
        <v>48</v>
      </c>
      <c r="AC4488">
        <v>1</v>
      </c>
      <c r="AD4488">
        <v>46700</v>
      </c>
      <c r="AE4488" t="s">
        <v>8216</v>
      </c>
      <c r="AF4488" t="s">
        <v>8213</v>
      </c>
      <c r="AG4488">
        <v>49900</v>
      </c>
      <c r="AH4488">
        <v>3200</v>
      </c>
      <c r="AI4488">
        <v>1950</v>
      </c>
      <c r="AJ4488">
        <f t="shared" si="350"/>
        <v>6.4128256513026047E-2</v>
      </c>
      <c r="AK4488">
        <f t="shared" si="351"/>
        <v>0</v>
      </c>
      <c r="AL4488">
        <f t="shared" si="352"/>
        <v>1</v>
      </c>
      <c r="AM4488">
        <f t="shared" si="353"/>
        <v>0</v>
      </c>
      <c r="AN4488">
        <f t="shared" si="354"/>
        <v>0</v>
      </c>
    </row>
    <row r="4489" spans="1:40" x14ac:dyDescent="0.35">
      <c r="A4489" t="s">
        <v>237</v>
      </c>
      <c r="B4489" t="s">
        <v>349</v>
      </c>
      <c r="C4489" t="s">
        <v>37</v>
      </c>
      <c r="D4489">
        <v>2020</v>
      </c>
      <c r="E4489" t="s">
        <v>38</v>
      </c>
      <c r="F4489" t="s">
        <v>8191</v>
      </c>
      <c r="G4489">
        <v>5</v>
      </c>
      <c r="H4489">
        <v>5</v>
      </c>
      <c r="I4489" t="s">
        <v>40</v>
      </c>
      <c r="J4489" t="s">
        <v>257</v>
      </c>
      <c r="K4489" t="s">
        <v>71</v>
      </c>
      <c r="L4489">
        <v>43</v>
      </c>
      <c r="M4489" t="s">
        <v>447</v>
      </c>
      <c r="N4489" t="s">
        <v>92</v>
      </c>
      <c r="Q4489">
        <v>0</v>
      </c>
      <c r="R4489">
        <v>0</v>
      </c>
      <c r="S4489">
        <v>1499</v>
      </c>
      <c r="V4489">
        <v>0</v>
      </c>
      <c r="W4489">
        <v>1.9</v>
      </c>
      <c r="X4489">
        <v>0</v>
      </c>
      <c r="Y4489" t="s">
        <v>45</v>
      </c>
      <c r="Z4489" t="s">
        <v>8192</v>
      </c>
      <c r="AA4489" t="s">
        <v>47</v>
      </c>
      <c r="AB4489" t="s">
        <v>48</v>
      </c>
      <c r="AC4489">
        <v>2</v>
      </c>
      <c r="AD4489">
        <v>47900</v>
      </c>
      <c r="AE4489" t="s">
        <v>8217</v>
      </c>
      <c r="AF4489" t="s">
        <v>8213</v>
      </c>
      <c r="AG4489">
        <v>49900</v>
      </c>
      <c r="AH4489">
        <v>2000</v>
      </c>
      <c r="AI4489">
        <v>750</v>
      </c>
      <c r="AJ4489">
        <f t="shared" si="350"/>
        <v>4.0080160320641281E-2</v>
      </c>
      <c r="AK4489">
        <f t="shared" si="351"/>
        <v>0</v>
      </c>
      <c r="AL4489">
        <f t="shared" si="352"/>
        <v>0</v>
      </c>
      <c r="AM4489">
        <f t="shared" si="353"/>
        <v>0</v>
      </c>
      <c r="AN4489">
        <f t="shared" si="354"/>
        <v>0</v>
      </c>
    </row>
    <row r="4490" spans="1:40" x14ac:dyDescent="0.35">
      <c r="A4490" t="s">
        <v>237</v>
      </c>
      <c r="B4490" t="s">
        <v>108</v>
      </c>
      <c r="C4490" t="s">
        <v>37</v>
      </c>
      <c r="D4490">
        <v>2020</v>
      </c>
      <c r="E4490" t="s">
        <v>38</v>
      </c>
      <c r="F4490" t="s">
        <v>8191</v>
      </c>
      <c r="G4490">
        <v>5</v>
      </c>
      <c r="H4490">
        <v>5</v>
      </c>
      <c r="I4490" t="s">
        <v>185</v>
      </c>
      <c r="J4490" t="s">
        <v>98</v>
      </c>
      <c r="K4490" t="s">
        <v>42</v>
      </c>
      <c r="L4490">
        <v>125</v>
      </c>
      <c r="O4490">
        <v>6</v>
      </c>
      <c r="P4490">
        <v>1475</v>
      </c>
      <c r="Q4490">
        <v>1</v>
      </c>
      <c r="R4490">
        <v>0</v>
      </c>
      <c r="S4490">
        <v>1499</v>
      </c>
      <c r="T4490" t="s">
        <v>123</v>
      </c>
      <c r="U4490">
        <v>3</v>
      </c>
      <c r="V4490">
        <v>0</v>
      </c>
      <c r="W4490">
        <v>5.5</v>
      </c>
      <c r="X4490">
        <v>0</v>
      </c>
      <c r="Y4490" t="s">
        <v>1027</v>
      </c>
      <c r="Z4490" t="s">
        <v>8192</v>
      </c>
      <c r="AA4490" t="s">
        <v>47</v>
      </c>
      <c r="AB4490" t="s">
        <v>1029</v>
      </c>
      <c r="AC4490">
        <v>2</v>
      </c>
      <c r="AD4490">
        <v>37730</v>
      </c>
      <c r="AE4490" t="s">
        <v>8218</v>
      </c>
      <c r="AF4490" t="s">
        <v>8219</v>
      </c>
      <c r="AG4490">
        <v>49900</v>
      </c>
      <c r="AH4490">
        <v>12170</v>
      </c>
      <c r="AI4490">
        <v>10920</v>
      </c>
      <c r="AJ4490">
        <f t="shared" si="350"/>
        <v>0.24388777555110219</v>
      </c>
      <c r="AK4490">
        <f t="shared" si="351"/>
        <v>0</v>
      </c>
      <c r="AL4490">
        <f t="shared" si="352"/>
        <v>1</v>
      </c>
      <c r="AM4490">
        <f t="shared" si="353"/>
        <v>1</v>
      </c>
      <c r="AN4490">
        <f t="shared" si="354"/>
        <v>1</v>
      </c>
    </row>
    <row r="4491" spans="1:40" x14ac:dyDescent="0.35">
      <c r="A4491" t="s">
        <v>237</v>
      </c>
      <c r="B4491" t="s">
        <v>108</v>
      </c>
      <c r="C4491" t="s">
        <v>37</v>
      </c>
      <c r="D4491">
        <v>2019</v>
      </c>
      <c r="E4491" t="s">
        <v>38</v>
      </c>
      <c r="F4491" t="s">
        <v>8191</v>
      </c>
      <c r="G4491">
        <v>5</v>
      </c>
      <c r="H4491">
        <v>5</v>
      </c>
      <c r="I4491" t="s">
        <v>40</v>
      </c>
      <c r="J4491" t="s">
        <v>98</v>
      </c>
      <c r="L4491">
        <v>129</v>
      </c>
      <c r="O4491">
        <v>7</v>
      </c>
      <c r="Q4491">
        <v>0</v>
      </c>
      <c r="R4491">
        <v>0</v>
      </c>
      <c r="S4491">
        <v>1998</v>
      </c>
      <c r="T4491" t="s">
        <v>123</v>
      </c>
      <c r="U4491">
        <v>4</v>
      </c>
      <c r="V4491">
        <v>1</v>
      </c>
      <c r="W4491">
        <v>5.7</v>
      </c>
      <c r="X4491">
        <v>0</v>
      </c>
      <c r="Y4491" t="s">
        <v>8220</v>
      </c>
      <c r="Z4491" t="s">
        <v>8192</v>
      </c>
      <c r="AA4491" t="s">
        <v>47</v>
      </c>
      <c r="AB4491" t="s">
        <v>290</v>
      </c>
      <c r="AC4491">
        <v>12</v>
      </c>
      <c r="AD4491">
        <v>38700</v>
      </c>
      <c r="AE4491" t="s">
        <v>8221</v>
      </c>
      <c r="AF4491" t="s">
        <v>8222</v>
      </c>
      <c r="AG4491">
        <v>49900</v>
      </c>
      <c r="AH4491">
        <v>11200</v>
      </c>
      <c r="AI4491">
        <v>9950</v>
      </c>
      <c r="AJ4491">
        <f t="shared" si="350"/>
        <v>0.22444889779559118</v>
      </c>
      <c r="AK4491">
        <f t="shared" si="351"/>
        <v>0</v>
      </c>
      <c r="AL4491">
        <f t="shared" si="352"/>
        <v>1</v>
      </c>
      <c r="AM4491">
        <f t="shared" si="353"/>
        <v>1</v>
      </c>
      <c r="AN4491">
        <f t="shared" si="354"/>
        <v>1</v>
      </c>
    </row>
    <row r="4492" spans="1:40" x14ac:dyDescent="0.35">
      <c r="A4492" t="s">
        <v>237</v>
      </c>
      <c r="B4492" t="s">
        <v>108</v>
      </c>
      <c r="C4492" t="s">
        <v>37</v>
      </c>
      <c r="D4492">
        <v>2019</v>
      </c>
      <c r="E4492" t="s">
        <v>38</v>
      </c>
      <c r="F4492" t="s">
        <v>8191</v>
      </c>
      <c r="G4492">
        <v>5</v>
      </c>
      <c r="H4492">
        <v>5</v>
      </c>
      <c r="I4492" t="s">
        <v>40</v>
      </c>
      <c r="J4492" t="s">
        <v>98</v>
      </c>
      <c r="K4492" t="s">
        <v>51</v>
      </c>
      <c r="L4492">
        <v>136</v>
      </c>
      <c r="M4492" t="s">
        <v>477</v>
      </c>
      <c r="N4492" t="s">
        <v>92</v>
      </c>
      <c r="O4492">
        <v>7</v>
      </c>
      <c r="Q4492">
        <v>0</v>
      </c>
      <c r="R4492">
        <v>0</v>
      </c>
      <c r="S4492">
        <v>1998</v>
      </c>
      <c r="T4492" t="s">
        <v>123</v>
      </c>
      <c r="U4492">
        <v>4</v>
      </c>
      <c r="V4492">
        <v>0</v>
      </c>
      <c r="W4492">
        <v>6</v>
      </c>
      <c r="X4492">
        <v>0</v>
      </c>
      <c r="Y4492" t="s">
        <v>8223</v>
      </c>
      <c r="Z4492" t="s">
        <v>8192</v>
      </c>
      <c r="AA4492" t="s">
        <v>47</v>
      </c>
      <c r="AB4492" t="s">
        <v>342</v>
      </c>
      <c r="AC4492">
        <v>12</v>
      </c>
      <c r="AD4492">
        <v>40700</v>
      </c>
      <c r="AE4492" t="s">
        <v>8224</v>
      </c>
      <c r="AF4492" t="s">
        <v>8225</v>
      </c>
      <c r="AG4492">
        <v>49900</v>
      </c>
      <c r="AH4492">
        <v>9200</v>
      </c>
      <c r="AI4492">
        <v>7950</v>
      </c>
      <c r="AJ4492">
        <f t="shared" si="350"/>
        <v>0.18436873747494989</v>
      </c>
      <c r="AK4492">
        <f t="shared" si="351"/>
        <v>0</v>
      </c>
      <c r="AL4492">
        <f t="shared" si="352"/>
        <v>1</v>
      </c>
      <c r="AM4492">
        <f t="shared" si="353"/>
        <v>1</v>
      </c>
      <c r="AN4492">
        <f t="shared" si="354"/>
        <v>0</v>
      </c>
    </row>
    <row r="4493" spans="1:40" x14ac:dyDescent="0.35">
      <c r="A4493" t="s">
        <v>237</v>
      </c>
      <c r="B4493" t="s">
        <v>275</v>
      </c>
      <c r="C4493" t="s">
        <v>37</v>
      </c>
      <c r="D4493">
        <v>2020</v>
      </c>
      <c r="E4493" t="s">
        <v>38</v>
      </c>
      <c r="F4493" t="s">
        <v>8191</v>
      </c>
      <c r="G4493">
        <v>5</v>
      </c>
      <c r="H4493">
        <v>5</v>
      </c>
      <c r="I4493" t="s">
        <v>40</v>
      </c>
      <c r="J4493" t="s">
        <v>257</v>
      </c>
      <c r="K4493" t="s">
        <v>51</v>
      </c>
      <c r="L4493">
        <v>125</v>
      </c>
      <c r="M4493" t="s">
        <v>147</v>
      </c>
      <c r="N4493" t="s">
        <v>92</v>
      </c>
      <c r="O4493">
        <v>8</v>
      </c>
      <c r="P4493">
        <v>1655</v>
      </c>
      <c r="Q4493">
        <v>0</v>
      </c>
      <c r="R4493">
        <v>0</v>
      </c>
      <c r="S4493">
        <v>1995</v>
      </c>
      <c r="T4493" t="s">
        <v>252</v>
      </c>
      <c r="U4493">
        <v>4</v>
      </c>
      <c r="V4493">
        <v>1</v>
      </c>
      <c r="W4493">
        <v>4.3</v>
      </c>
      <c r="X4493">
        <v>0</v>
      </c>
      <c r="Y4493" t="s">
        <v>8226</v>
      </c>
      <c r="Z4493" t="s">
        <v>8192</v>
      </c>
      <c r="AA4493" t="s">
        <v>47</v>
      </c>
      <c r="AB4493" t="s">
        <v>8227</v>
      </c>
      <c r="AC4493">
        <v>12</v>
      </c>
      <c r="AD4493">
        <v>41900</v>
      </c>
      <c r="AE4493" t="s">
        <v>8228</v>
      </c>
      <c r="AF4493" t="s">
        <v>8229</v>
      </c>
      <c r="AG4493">
        <v>49900</v>
      </c>
      <c r="AH4493">
        <v>8000</v>
      </c>
      <c r="AI4493">
        <v>6750</v>
      </c>
      <c r="AJ4493">
        <f t="shared" si="350"/>
        <v>0.16032064128256512</v>
      </c>
      <c r="AK4493">
        <f t="shared" si="351"/>
        <v>0</v>
      </c>
      <c r="AL4493">
        <f t="shared" si="352"/>
        <v>1</v>
      </c>
      <c r="AM4493">
        <f t="shared" si="353"/>
        <v>1</v>
      </c>
      <c r="AN4493">
        <f t="shared" si="354"/>
        <v>0</v>
      </c>
    </row>
    <row r="4494" spans="1:40" x14ac:dyDescent="0.35">
      <c r="A4494" t="s">
        <v>237</v>
      </c>
      <c r="B4494" t="s">
        <v>349</v>
      </c>
      <c r="C4494" t="s">
        <v>37</v>
      </c>
      <c r="D4494">
        <v>2020</v>
      </c>
      <c r="E4494" t="s">
        <v>8230</v>
      </c>
      <c r="F4494" t="s">
        <v>8231</v>
      </c>
      <c r="G4494">
        <v>5</v>
      </c>
      <c r="H4494">
        <v>5</v>
      </c>
      <c r="I4494" t="s">
        <v>40</v>
      </c>
      <c r="K4494" t="s">
        <v>66</v>
      </c>
      <c r="L4494">
        <v>102</v>
      </c>
      <c r="M4494" t="s">
        <v>99</v>
      </c>
      <c r="N4494" t="s">
        <v>92</v>
      </c>
      <c r="P4494">
        <v>1730</v>
      </c>
      <c r="Q4494">
        <v>1</v>
      </c>
      <c r="R4494">
        <v>0</v>
      </c>
      <c r="S4494">
        <v>2487</v>
      </c>
      <c r="T4494" t="s">
        <v>123</v>
      </c>
      <c r="U4494">
        <v>4</v>
      </c>
      <c r="V4494">
        <v>0</v>
      </c>
      <c r="W4494">
        <v>4.4000000000000004</v>
      </c>
      <c r="X4494">
        <v>0</v>
      </c>
      <c r="Y4494" t="s">
        <v>8232</v>
      </c>
      <c r="Z4494" t="s">
        <v>8233</v>
      </c>
      <c r="AA4494" t="s">
        <v>47</v>
      </c>
      <c r="AB4494" t="s">
        <v>8234</v>
      </c>
      <c r="AC4494">
        <v>12</v>
      </c>
      <c r="AD4494">
        <v>36900</v>
      </c>
      <c r="AE4494" t="s">
        <v>8235</v>
      </c>
      <c r="AF4494" t="s">
        <v>8236</v>
      </c>
      <c r="AG4494">
        <v>38350</v>
      </c>
      <c r="AH4494">
        <v>1450</v>
      </c>
      <c r="AI4494">
        <v>200</v>
      </c>
      <c r="AJ4494">
        <f t="shared" si="350"/>
        <v>3.7809647979139507E-2</v>
      </c>
      <c r="AK4494">
        <f t="shared" si="351"/>
        <v>0</v>
      </c>
      <c r="AL4494">
        <f t="shared" si="352"/>
        <v>0</v>
      </c>
      <c r="AM4494">
        <f t="shared" si="353"/>
        <v>0</v>
      </c>
      <c r="AN4494">
        <f t="shared" si="354"/>
        <v>0</v>
      </c>
    </row>
    <row r="4495" spans="1:40" x14ac:dyDescent="0.35">
      <c r="A4495" t="s">
        <v>237</v>
      </c>
      <c r="B4495" t="s">
        <v>349</v>
      </c>
      <c r="C4495" t="s">
        <v>37</v>
      </c>
      <c r="D4495">
        <v>2020</v>
      </c>
      <c r="E4495" t="s">
        <v>8230</v>
      </c>
      <c r="F4495" t="s">
        <v>8231</v>
      </c>
      <c r="G4495">
        <v>5</v>
      </c>
      <c r="H4495">
        <v>5</v>
      </c>
      <c r="I4495" t="s">
        <v>40</v>
      </c>
      <c r="J4495" t="s">
        <v>257</v>
      </c>
      <c r="K4495" t="s">
        <v>91</v>
      </c>
      <c r="L4495">
        <v>131</v>
      </c>
      <c r="M4495" t="s">
        <v>52</v>
      </c>
      <c r="P4495">
        <v>1690</v>
      </c>
      <c r="Q4495">
        <v>1</v>
      </c>
      <c r="R4495">
        <v>0</v>
      </c>
      <c r="S4495">
        <v>4000</v>
      </c>
      <c r="T4495" t="s">
        <v>123</v>
      </c>
      <c r="U4495">
        <v>4</v>
      </c>
      <c r="V4495">
        <v>1</v>
      </c>
      <c r="W4495">
        <v>5.4</v>
      </c>
      <c r="X4495">
        <v>1</v>
      </c>
      <c r="Y4495" t="s">
        <v>596</v>
      </c>
      <c r="Z4495" t="s">
        <v>8233</v>
      </c>
      <c r="AA4495" t="s">
        <v>597</v>
      </c>
      <c r="AB4495" t="s">
        <v>47</v>
      </c>
      <c r="AC4495">
        <v>12</v>
      </c>
      <c r="AD4495">
        <v>33900</v>
      </c>
      <c r="AE4495" t="s">
        <v>8237</v>
      </c>
      <c r="AF4495" t="s">
        <v>8238</v>
      </c>
      <c r="AG4495">
        <v>38350</v>
      </c>
      <c r="AH4495">
        <v>4450</v>
      </c>
      <c r="AI4495">
        <v>3200</v>
      </c>
      <c r="AJ4495">
        <f t="shared" si="350"/>
        <v>0.11603650586701435</v>
      </c>
      <c r="AK4495">
        <f t="shared" si="351"/>
        <v>0</v>
      </c>
      <c r="AL4495">
        <f t="shared" si="352"/>
        <v>1</v>
      </c>
      <c r="AM4495">
        <f t="shared" si="353"/>
        <v>1</v>
      </c>
      <c r="AN4495">
        <f t="shared" si="354"/>
        <v>0</v>
      </c>
    </row>
    <row r="4496" spans="1:40" x14ac:dyDescent="0.35">
      <c r="A4496" t="s">
        <v>237</v>
      </c>
      <c r="B4496" t="s">
        <v>349</v>
      </c>
      <c r="C4496" t="s">
        <v>37</v>
      </c>
      <c r="D4496">
        <v>2020</v>
      </c>
      <c r="E4496" t="s">
        <v>8230</v>
      </c>
      <c r="F4496" t="s">
        <v>8231</v>
      </c>
      <c r="G4496">
        <v>5</v>
      </c>
      <c r="H4496">
        <v>5</v>
      </c>
      <c r="I4496" t="s">
        <v>40</v>
      </c>
      <c r="J4496" t="s">
        <v>257</v>
      </c>
      <c r="K4496" t="s">
        <v>91</v>
      </c>
      <c r="L4496">
        <v>131</v>
      </c>
      <c r="M4496" t="s">
        <v>52</v>
      </c>
      <c r="P4496">
        <v>1690</v>
      </c>
      <c r="Q4496">
        <v>1</v>
      </c>
      <c r="R4496">
        <v>0</v>
      </c>
      <c r="S4496">
        <v>4000</v>
      </c>
      <c r="T4496" t="s">
        <v>123</v>
      </c>
      <c r="U4496">
        <v>4</v>
      </c>
      <c r="V4496">
        <v>1</v>
      </c>
      <c r="W4496">
        <v>5.4</v>
      </c>
      <c r="X4496">
        <v>1</v>
      </c>
      <c r="Y4496" t="s">
        <v>592</v>
      </c>
      <c r="Z4496" t="s">
        <v>8233</v>
      </c>
      <c r="AA4496" t="s">
        <v>47</v>
      </c>
      <c r="AB4496" t="s">
        <v>593</v>
      </c>
      <c r="AC4496">
        <v>12</v>
      </c>
      <c r="AD4496">
        <v>33900</v>
      </c>
      <c r="AE4496" t="s">
        <v>8239</v>
      </c>
      <c r="AF4496" t="s">
        <v>8238</v>
      </c>
      <c r="AG4496">
        <v>38350</v>
      </c>
      <c r="AH4496">
        <v>4450</v>
      </c>
      <c r="AI4496">
        <v>3200</v>
      </c>
      <c r="AJ4496">
        <f t="shared" si="350"/>
        <v>0.11603650586701435</v>
      </c>
      <c r="AK4496">
        <f t="shared" si="351"/>
        <v>0</v>
      </c>
      <c r="AL4496">
        <f t="shared" si="352"/>
        <v>1</v>
      </c>
      <c r="AM4496">
        <f t="shared" si="353"/>
        <v>1</v>
      </c>
      <c r="AN4496">
        <f t="shared" si="354"/>
        <v>0</v>
      </c>
    </row>
    <row r="4497" spans="1:40" x14ac:dyDescent="0.35">
      <c r="A4497" t="s">
        <v>237</v>
      </c>
      <c r="B4497" t="s">
        <v>349</v>
      </c>
      <c r="C4497" t="s">
        <v>37</v>
      </c>
      <c r="D4497">
        <v>2019</v>
      </c>
      <c r="E4497" t="s">
        <v>8230</v>
      </c>
      <c r="F4497" t="s">
        <v>8231</v>
      </c>
      <c r="G4497">
        <v>5</v>
      </c>
      <c r="H4497">
        <v>5</v>
      </c>
      <c r="I4497" t="s">
        <v>40</v>
      </c>
      <c r="J4497" t="s">
        <v>98</v>
      </c>
      <c r="K4497" t="s">
        <v>91</v>
      </c>
      <c r="L4497">
        <v>127</v>
      </c>
      <c r="M4497" t="s">
        <v>113</v>
      </c>
      <c r="N4497" t="s">
        <v>92</v>
      </c>
      <c r="Q4497">
        <v>0</v>
      </c>
      <c r="R4497">
        <v>0</v>
      </c>
      <c r="S4497">
        <v>2494</v>
      </c>
      <c r="T4497" t="s">
        <v>123</v>
      </c>
      <c r="U4497">
        <v>4</v>
      </c>
      <c r="V4497">
        <v>0</v>
      </c>
      <c r="W4497">
        <v>5.6</v>
      </c>
      <c r="X4497">
        <v>0</v>
      </c>
      <c r="Y4497" t="s">
        <v>8240</v>
      </c>
      <c r="Z4497" t="s">
        <v>8233</v>
      </c>
      <c r="AA4497" t="s">
        <v>47</v>
      </c>
      <c r="AB4497" t="s">
        <v>8241</v>
      </c>
      <c r="AC4497">
        <v>2</v>
      </c>
      <c r="AD4497">
        <v>29900</v>
      </c>
      <c r="AE4497" t="s">
        <v>8242</v>
      </c>
      <c r="AF4497" t="s">
        <v>8243</v>
      </c>
      <c r="AG4497">
        <v>38350</v>
      </c>
      <c r="AH4497">
        <v>8450</v>
      </c>
      <c r="AI4497">
        <v>7200</v>
      </c>
      <c r="AJ4497">
        <f t="shared" si="350"/>
        <v>0.22033898305084745</v>
      </c>
      <c r="AK4497">
        <f t="shared" si="351"/>
        <v>0</v>
      </c>
      <c r="AL4497">
        <f t="shared" si="352"/>
        <v>1</v>
      </c>
      <c r="AM4497">
        <f t="shared" si="353"/>
        <v>1</v>
      </c>
      <c r="AN4497">
        <f t="shared" si="354"/>
        <v>1</v>
      </c>
    </row>
    <row r="4498" spans="1:40" x14ac:dyDescent="0.35">
      <c r="A4498" t="s">
        <v>237</v>
      </c>
      <c r="B4498" t="s">
        <v>349</v>
      </c>
      <c r="C4498" t="s">
        <v>37</v>
      </c>
      <c r="D4498">
        <v>2019</v>
      </c>
      <c r="E4498" t="s">
        <v>8230</v>
      </c>
      <c r="F4498" t="s">
        <v>8231</v>
      </c>
      <c r="G4498">
        <v>5</v>
      </c>
      <c r="H4498">
        <v>5</v>
      </c>
      <c r="I4498" t="s">
        <v>40</v>
      </c>
      <c r="J4498" t="s">
        <v>257</v>
      </c>
      <c r="K4498" t="s">
        <v>66</v>
      </c>
      <c r="L4498">
        <v>100</v>
      </c>
      <c r="M4498" t="s">
        <v>113</v>
      </c>
      <c r="N4498" t="s">
        <v>92</v>
      </c>
      <c r="O4498">
        <v>1</v>
      </c>
      <c r="P4498">
        <v>1730</v>
      </c>
      <c r="Q4498">
        <v>1</v>
      </c>
      <c r="R4498">
        <v>0</v>
      </c>
      <c r="S4498">
        <v>2487</v>
      </c>
      <c r="T4498" t="s">
        <v>252</v>
      </c>
      <c r="U4498">
        <v>4</v>
      </c>
      <c r="V4498">
        <v>0</v>
      </c>
      <c r="W4498">
        <v>4.5</v>
      </c>
      <c r="X4498">
        <v>0</v>
      </c>
      <c r="Y4498" t="s">
        <v>8244</v>
      </c>
      <c r="Z4498" t="s">
        <v>8233</v>
      </c>
      <c r="AA4498" t="s">
        <v>47</v>
      </c>
      <c r="AB4498" t="s">
        <v>8245</v>
      </c>
      <c r="AC4498">
        <v>12</v>
      </c>
      <c r="AD4498">
        <v>39000</v>
      </c>
      <c r="AE4498" t="s">
        <v>8246</v>
      </c>
      <c r="AF4498" t="s">
        <v>8247</v>
      </c>
      <c r="AG4498">
        <v>38350</v>
      </c>
      <c r="AH4498">
        <v>-650</v>
      </c>
      <c r="AI4498">
        <v>-1900</v>
      </c>
      <c r="AJ4498">
        <f t="shared" si="350"/>
        <v>-1.6949152542372881E-2</v>
      </c>
      <c r="AK4498">
        <f t="shared" si="351"/>
        <v>0</v>
      </c>
      <c r="AL4498">
        <f t="shared" si="352"/>
        <v>0</v>
      </c>
      <c r="AM4498">
        <f t="shared" si="353"/>
        <v>0</v>
      </c>
      <c r="AN4498">
        <f t="shared" si="354"/>
        <v>0</v>
      </c>
    </row>
    <row r="4499" spans="1:40" x14ac:dyDescent="0.35">
      <c r="A4499" t="s">
        <v>237</v>
      </c>
      <c r="B4499" t="s">
        <v>349</v>
      </c>
      <c r="C4499" t="s">
        <v>37</v>
      </c>
      <c r="D4499">
        <v>2019</v>
      </c>
      <c r="E4499" t="s">
        <v>8230</v>
      </c>
      <c r="F4499" t="s">
        <v>8231</v>
      </c>
      <c r="G4499">
        <v>5</v>
      </c>
      <c r="H4499">
        <v>5</v>
      </c>
      <c r="I4499" t="s">
        <v>40</v>
      </c>
      <c r="J4499" t="s">
        <v>257</v>
      </c>
      <c r="K4499" t="s">
        <v>350</v>
      </c>
      <c r="L4499">
        <v>105</v>
      </c>
      <c r="M4499" t="s">
        <v>8017</v>
      </c>
      <c r="N4499" t="s">
        <v>92</v>
      </c>
      <c r="Q4499">
        <v>0</v>
      </c>
      <c r="R4499">
        <v>0</v>
      </c>
      <c r="S4499">
        <v>2487</v>
      </c>
      <c r="V4499">
        <v>0</v>
      </c>
      <c r="W4499">
        <v>4.5999999999999996</v>
      </c>
      <c r="X4499">
        <v>0</v>
      </c>
      <c r="Y4499" t="s">
        <v>45</v>
      </c>
      <c r="Z4499" t="s">
        <v>8233</v>
      </c>
      <c r="AA4499" t="s">
        <v>47</v>
      </c>
      <c r="AB4499" t="s">
        <v>48</v>
      </c>
      <c r="AC4499">
        <v>2</v>
      </c>
      <c r="AD4499">
        <v>39000</v>
      </c>
      <c r="AE4499" t="s">
        <v>8248</v>
      </c>
      <c r="AF4499" t="s">
        <v>8249</v>
      </c>
      <c r="AG4499">
        <v>38350</v>
      </c>
      <c r="AH4499">
        <v>-650</v>
      </c>
      <c r="AI4499">
        <v>-1900</v>
      </c>
      <c r="AJ4499">
        <f t="shared" si="350"/>
        <v>-1.6949152542372881E-2</v>
      </c>
      <c r="AK4499">
        <f t="shared" si="351"/>
        <v>0</v>
      </c>
      <c r="AL4499">
        <f t="shared" si="352"/>
        <v>0</v>
      </c>
      <c r="AM4499">
        <f t="shared" si="353"/>
        <v>0</v>
      </c>
      <c r="AN4499">
        <f t="shared" si="354"/>
        <v>0</v>
      </c>
    </row>
    <row r="4500" spans="1:40" x14ac:dyDescent="0.35">
      <c r="A4500" t="s">
        <v>237</v>
      </c>
      <c r="B4500" t="s">
        <v>349</v>
      </c>
      <c r="C4500" t="s">
        <v>37</v>
      </c>
      <c r="D4500">
        <v>2019</v>
      </c>
      <c r="E4500" t="s">
        <v>8230</v>
      </c>
      <c r="F4500" t="s">
        <v>8231</v>
      </c>
      <c r="G4500">
        <v>5</v>
      </c>
      <c r="H4500">
        <v>5</v>
      </c>
      <c r="I4500" t="s">
        <v>40</v>
      </c>
      <c r="J4500" t="s">
        <v>98</v>
      </c>
      <c r="K4500" t="s">
        <v>51</v>
      </c>
      <c r="M4500" t="s">
        <v>99</v>
      </c>
      <c r="N4500" t="s">
        <v>92</v>
      </c>
      <c r="P4500">
        <v>1700</v>
      </c>
      <c r="Q4500">
        <v>0</v>
      </c>
      <c r="R4500">
        <v>0</v>
      </c>
      <c r="S4500">
        <v>2494</v>
      </c>
      <c r="T4500" t="s">
        <v>123</v>
      </c>
      <c r="U4500">
        <v>4</v>
      </c>
      <c r="V4500">
        <v>0</v>
      </c>
      <c r="X4500">
        <v>0</v>
      </c>
      <c r="Y4500" t="s">
        <v>8250</v>
      </c>
      <c r="Z4500" t="s">
        <v>8233</v>
      </c>
      <c r="AA4500" t="s">
        <v>47</v>
      </c>
      <c r="AB4500" t="s">
        <v>8251</v>
      </c>
      <c r="AC4500">
        <v>1</v>
      </c>
      <c r="AD4500">
        <v>36500</v>
      </c>
      <c r="AE4500" t="s">
        <v>8252</v>
      </c>
      <c r="AF4500" t="s">
        <v>8253</v>
      </c>
      <c r="AG4500">
        <v>38350</v>
      </c>
      <c r="AH4500">
        <v>1850</v>
      </c>
      <c r="AI4500">
        <v>600</v>
      </c>
      <c r="AJ4500">
        <f t="shared" si="350"/>
        <v>4.8239895697522815E-2</v>
      </c>
      <c r="AK4500">
        <f t="shared" si="351"/>
        <v>0</v>
      </c>
      <c r="AL4500">
        <f t="shared" si="352"/>
        <v>0</v>
      </c>
      <c r="AM4500">
        <f t="shared" si="353"/>
        <v>0</v>
      </c>
      <c r="AN4500">
        <f t="shared" si="354"/>
        <v>0</v>
      </c>
    </row>
    <row r="4501" spans="1:40" x14ac:dyDescent="0.35">
      <c r="A4501" t="s">
        <v>237</v>
      </c>
      <c r="B4501" t="s">
        <v>349</v>
      </c>
      <c r="C4501" t="s">
        <v>37</v>
      </c>
      <c r="D4501">
        <v>2020</v>
      </c>
      <c r="E4501" t="s">
        <v>8254</v>
      </c>
      <c r="F4501" t="s">
        <v>8255</v>
      </c>
      <c r="G4501">
        <v>5</v>
      </c>
      <c r="H4501">
        <v>5</v>
      </c>
      <c r="I4501" t="s">
        <v>40</v>
      </c>
      <c r="J4501" t="s">
        <v>257</v>
      </c>
      <c r="K4501" t="s">
        <v>91</v>
      </c>
      <c r="L4501">
        <v>154</v>
      </c>
      <c r="M4501" t="s">
        <v>147</v>
      </c>
      <c r="N4501" t="s">
        <v>92</v>
      </c>
      <c r="O4501">
        <v>7</v>
      </c>
      <c r="P4501">
        <v>1664</v>
      </c>
      <c r="Q4501">
        <v>1</v>
      </c>
      <c r="R4501">
        <v>0</v>
      </c>
      <c r="S4501">
        <v>1995</v>
      </c>
      <c r="T4501" t="s">
        <v>252</v>
      </c>
      <c r="U4501">
        <v>4</v>
      </c>
      <c r="V4501">
        <v>0</v>
      </c>
      <c r="W4501">
        <v>6.7</v>
      </c>
      <c r="X4501">
        <v>0</v>
      </c>
      <c r="Y4501" t="s">
        <v>1553</v>
      </c>
      <c r="Z4501" t="s">
        <v>8256</v>
      </c>
      <c r="AA4501" t="s">
        <v>47</v>
      </c>
      <c r="AB4501" t="s">
        <v>1554</v>
      </c>
      <c r="AC4501">
        <v>12</v>
      </c>
      <c r="AD4501">
        <v>37500</v>
      </c>
      <c r="AE4501" t="s">
        <v>8257</v>
      </c>
      <c r="AF4501" t="s">
        <v>8258</v>
      </c>
      <c r="AG4501">
        <v>34250</v>
      </c>
      <c r="AH4501">
        <v>-3250</v>
      </c>
      <c r="AI4501">
        <v>-4500</v>
      </c>
      <c r="AJ4501">
        <f t="shared" si="350"/>
        <v>-9.4890510948905105E-2</v>
      </c>
      <c r="AK4501">
        <f t="shared" si="351"/>
        <v>0</v>
      </c>
      <c r="AL4501">
        <f t="shared" si="352"/>
        <v>0</v>
      </c>
      <c r="AM4501">
        <f t="shared" si="353"/>
        <v>0</v>
      </c>
      <c r="AN4501">
        <f t="shared" si="354"/>
        <v>0</v>
      </c>
    </row>
    <row r="4502" spans="1:40" x14ac:dyDescent="0.35">
      <c r="A4502" t="s">
        <v>237</v>
      </c>
      <c r="B4502" t="s">
        <v>349</v>
      </c>
      <c r="C4502" t="s">
        <v>37</v>
      </c>
      <c r="D4502">
        <v>2020</v>
      </c>
      <c r="E4502" t="s">
        <v>8254</v>
      </c>
      <c r="F4502" t="s">
        <v>8255</v>
      </c>
      <c r="I4502" t="s">
        <v>40</v>
      </c>
      <c r="J4502" t="s">
        <v>257</v>
      </c>
      <c r="K4502" t="s">
        <v>3561</v>
      </c>
      <c r="N4502" t="s">
        <v>92</v>
      </c>
      <c r="Q4502">
        <v>1</v>
      </c>
      <c r="R4502">
        <v>0</v>
      </c>
      <c r="S4502">
        <v>2000</v>
      </c>
      <c r="V4502">
        <v>0</v>
      </c>
      <c r="X4502">
        <v>0</v>
      </c>
      <c r="Y4502" t="s">
        <v>8259</v>
      </c>
      <c r="Z4502" t="s">
        <v>8256</v>
      </c>
      <c r="AA4502" t="s">
        <v>47</v>
      </c>
      <c r="AB4502" t="s">
        <v>8260</v>
      </c>
      <c r="AC4502">
        <v>21</v>
      </c>
      <c r="AD4502">
        <v>33400</v>
      </c>
      <c r="AE4502" t="s">
        <v>8261</v>
      </c>
      <c r="AF4502" t="s">
        <v>8262</v>
      </c>
      <c r="AG4502">
        <v>34250</v>
      </c>
      <c r="AH4502">
        <v>850</v>
      </c>
      <c r="AI4502">
        <v>-400</v>
      </c>
      <c r="AJ4502">
        <f t="shared" si="350"/>
        <v>2.4817518248175182E-2</v>
      </c>
      <c r="AK4502">
        <f t="shared" si="351"/>
        <v>0</v>
      </c>
      <c r="AL4502">
        <f t="shared" si="352"/>
        <v>0</v>
      </c>
      <c r="AM4502">
        <f t="shared" si="353"/>
        <v>0</v>
      </c>
      <c r="AN4502">
        <f t="shared" si="354"/>
        <v>0</v>
      </c>
    </row>
    <row r="4503" spans="1:40" x14ac:dyDescent="0.35">
      <c r="A4503" t="s">
        <v>230</v>
      </c>
      <c r="B4503" t="s">
        <v>349</v>
      </c>
      <c r="C4503" t="s">
        <v>37</v>
      </c>
      <c r="D4503">
        <v>2019</v>
      </c>
      <c r="E4503" t="s">
        <v>8254</v>
      </c>
      <c r="F4503" t="s">
        <v>8255</v>
      </c>
      <c r="I4503" t="s">
        <v>185</v>
      </c>
      <c r="J4503" t="s">
        <v>257</v>
      </c>
      <c r="K4503" t="s">
        <v>1052</v>
      </c>
      <c r="Q4503">
        <v>0</v>
      </c>
      <c r="R4503">
        <v>0</v>
      </c>
      <c r="S4503">
        <v>1998</v>
      </c>
      <c r="V4503">
        <v>0</v>
      </c>
      <c r="X4503">
        <v>0</v>
      </c>
      <c r="Y4503" t="s">
        <v>943</v>
      </c>
      <c r="Z4503" t="s">
        <v>8256</v>
      </c>
      <c r="AA4503" t="s">
        <v>47</v>
      </c>
      <c r="AB4503" t="s">
        <v>944</v>
      </c>
      <c r="AC4503">
        <v>2</v>
      </c>
      <c r="AD4503">
        <v>34500</v>
      </c>
      <c r="AE4503" t="s">
        <v>8263</v>
      </c>
      <c r="AF4503" t="s">
        <v>8264</v>
      </c>
      <c r="AG4503">
        <v>34250</v>
      </c>
      <c r="AH4503">
        <v>-250</v>
      </c>
      <c r="AI4503">
        <v>-1500</v>
      </c>
      <c r="AJ4503">
        <f t="shared" si="350"/>
        <v>-7.2992700729927005E-3</v>
      </c>
      <c r="AK4503">
        <f t="shared" si="351"/>
        <v>0</v>
      </c>
      <c r="AL4503">
        <f t="shared" si="352"/>
        <v>0</v>
      </c>
      <c r="AM4503">
        <f t="shared" si="353"/>
        <v>0</v>
      </c>
      <c r="AN4503">
        <f t="shared" si="354"/>
        <v>0</v>
      </c>
    </row>
    <row r="4504" spans="1:40" x14ac:dyDescent="0.35">
      <c r="A4504" t="s">
        <v>230</v>
      </c>
      <c r="B4504" t="s">
        <v>275</v>
      </c>
      <c r="C4504" t="s">
        <v>37</v>
      </c>
      <c r="D4504">
        <v>2018</v>
      </c>
      <c r="E4504" t="s">
        <v>8254</v>
      </c>
      <c r="F4504" t="s">
        <v>8255</v>
      </c>
      <c r="I4504" t="s">
        <v>185</v>
      </c>
      <c r="J4504" t="s">
        <v>257</v>
      </c>
      <c r="K4504" t="s">
        <v>71</v>
      </c>
      <c r="Q4504">
        <v>0</v>
      </c>
      <c r="R4504">
        <v>0</v>
      </c>
      <c r="S4504">
        <v>2000</v>
      </c>
      <c r="V4504">
        <v>0</v>
      </c>
      <c r="X4504">
        <v>0</v>
      </c>
      <c r="Y4504" t="s">
        <v>943</v>
      </c>
      <c r="Z4504" t="s">
        <v>8256</v>
      </c>
      <c r="AA4504" t="s">
        <v>47</v>
      </c>
      <c r="AB4504" t="s">
        <v>944</v>
      </c>
      <c r="AC4504">
        <v>2</v>
      </c>
      <c r="AD4504">
        <v>28000</v>
      </c>
      <c r="AE4504" t="s">
        <v>8265</v>
      </c>
      <c r="AF4504" t="s">
        <v>8266</v>
      </c>
      <c r="AG4504">
        <v>34250</v>
      </c>
      <c r="AH4504">
        <v>6250</v>
      </c>
      <c r="AI4504">
        <v>5000</v>
      </c>
      <c r="AJ4504">
        <f t="shared" si="350"/>
        <v>0.18248175182481752</v>
      </c>
      <c r="AK4504">
        <f t="shared" si="351"/>
        <v>0</v>
      </c>
      <c r="AL4504">
        <f t="shared" si="352"/>
        <v>1</v>
      </c>
      <c r="AM4504">
        <f t="shared" si="353"/>
        <v>1</v>
      </c>
      <c r="AN4504">
        <f t="shared" si="354"/>
        <v>0</v>
      </c>
    </row>
    <row r="4505" spans="1:40" x14ac:dyDescent="0.35">
      <c r="A4505" t="s">
        <v>237</v>
      </c>
      <c r="B4505" t="s">
        <v>349</v>
      </c>
      <c r="C4505" t="s">
        <v>37</v>
      </c>
      <c r="D4505">
        <v>2019</v>
      </c>
      <c r="E4505" t="s">
        <v>8230</v>
      </c>
      <c r="F4505" t="s">
        <v>8267</v>
      </c>
      <c r="G4505">
        <v>5</v>
      </c>
      <c r="H4505">
        <v>5</v>
      </c>
      <c r="I4505" t="s">
        <v>40</v>
      </c>
      <c r="J4505" t="s">
        <v>98</v>
      </c>
      <c r="K4505" t="s">
        <v>91</v>
      </c>
      <c r="L4505">
        <v>87</v>
      </c>
      <c r="M4505" t="s">
        <v>52</v>
      </c>
      <c r="N4505" t="s">
        <v>92</v>
      </c>
      <c r="O4505">
        <v>1</v>
      </c>
      <c r="P4505">
        <v>1495</v>
      </c>
      <c r="Q4505">
        <v>0</v>
      </c>
      <c r="R4505">
        <v>0</v>
      </c>
      <c r="S4505">
        <v>1798</v>
      </c>
      <c r="T4505" t="s">
        <v>252</v>
      </c>
      <c r="U4505">
        <v>4</v>
      </c>
      <c r="V4505">
        <v>0</v>
      </c>
      <c r="W4505">
        <v>3.9</v>
      </c>
      <c r="X4505">
        <v>0</v>
      </c>
      <c r="Y4505" t="s">
        <v>178</v>
      </c>
      <c r="Z4505" t="s">
        <v>8268</v>
      </c>
      <c r="AA4505" t="s">
        <v>47</v>
      </c>
      <c r="AB4505" t="s">
        <v>179</v>
      </c>
      <c r="AC4505">
        <v>1</v>
      </c>
      <c r="AD4505">
        <v>25900</v>
      </c>
      <c r="AE4505" t="s">
        <v>8269</v>
      </c>
      <c r="AF4505" t="s">
        <v>8270</v>
      </c>
      <c r="AG4505">
        <v>27200</v>
      </c>
      <c r="AH4505">
        <v>1300</v>
      </c>
      <c r="AI4505">
        <v>50</v>
      </c>
      <c r="AJ4505">
        <f t="shared" si="350"/>
        <v>4.779411764705882E-2</v>
      </c>
      <c r="AK4505">
        <f t="shared" si="351"/>
        <v>0</v>
      </c>
      <c r="AL4505">
        <f t="shared" si="352"/>
        <v>0</v>
      </c>
      <c r="AM4505">
        <f t="shared" si="353"/>
        <v>0</v>
      </c>
      <c r="AN4505">
        <f t="shared" si="354"/>
        <v>0</v>
      </c>
    </row>
    <row r="4506" spans="1:40" x14ac:dyDescent="0.35">
      <c r="A4506" t="s">
        <v>237</v>
      </c>
      <c r="B4506" t="s">
        <v>349</v>
      </c>
      <c r="C4506" t="s">
        <v>37</v>
      </c>
      <c r="D4506">
        <v>2020</v>
      </c>
      <c r="E4506" t="s">
        <v>8230</v>
      </c>
      <c r="F4506" t="s">
        <v>8267</v>
      </c>
      <c r="G4506">
        <v>5</v>
      </c>
      <c r="H4506">
        <v>5</v>
      </c>
      <c r="I4506" t="s">
        <v>40</v>
      </c>
      <c r="J4506" t="s">
        <v>98</v>
      </c>
      <c r="K4506" t="s">
        <v>350</v>
      </c>
      <c r="L4506">
        <v>92</v>
      </c>
      <c r="M4506" t="s">
        <v>67</v>
      </c>
      <c r="N4506" t="s">
        <v>92</v>
      </c>
      <c r="P4506">
        <v>1560</v>
      </c>
      <c r="Q4506">
        <v>1</v>
      </c>
      <c r="R4506">
        <v>0</v>
      </c>
      <c r="S4506">
        <v>1987</v>
      </c>
      <c r="T4506" t="s">
        <v>123</v>
      </c>
      <c r="U4506">
        <v>4</v>
      </c>
      <c r="V4506">
        <v>0</v>
      </c>
      <c r="W4506">
        <v>4</v>
      </c>
      <c r="X4506">
        <v>0</v>
      </c>
      <c r="Y4506" t="s">
        <v>1557</v>
      </c>
      <c r="Z4506" t="s">
        <v>8268</v>
      </c>
      <c r="AA4506" t="s">
        <v>47</v>
      </c>
      <c r="AB4506" t="s">
        <v>1558</v>
      </c>
      <c r="AC4506">
        <v>41</v>
      </c>
      <c r="AD4506">
        <v>24750</v>
      </c>
      <c r="AE4506" t="s">
        <v>8271</v>
      </c>
      <c r="AF4506" t="s">
        <v>8272</v>
      </c>
      <c r="AG4506">
        <v>27200</v>
      </c>
      <c r="AH4506">
        <v>2450</v>
      </c>
      <c r="AI4506">
        <v>1200</v>
      </c>
      <c r="AJ4506">
        <f t="shared" si="350"/>
        <v>9.0073529411764705E-2</v>
      </c>
      <c r="AK4506">
        <f t="shared" si="351"/>
        <v>0</v>
      </c>
      <c r="AL4506">
        <f t="shared" si="352"/>
        <v>1</v>
      </c>
      <c r="AM4506">
        <f t="shared" si="353"/>
        <v>0</v>
      </c>
      <c r="AN4506">
        <f t="shared" si="354"/>
        <v>0</v>
      </c>
    </row>
    <row r="4507" spans="1:40" x14ac:dyDescent="0.35">
      <c r="A4507" t="s">
        <v>237</v>
      </c>
      <c r="B4507" t="s">
        <v>349</v>
      </c>
      <c r="C4507" t="s">
        <v>37</v>
      </c>
      <c r="D4507">
        <v>2020</v>
      </c>
      <c r="E4507" t="s">
        <v>8230</v>
      </c>
      <c r="F4507" t="s">
        <v>8267</v>
      </c>
      <c r="G4507">
        <v>5</v>
      </c>
      <c r="H4507">
        <v>5</v>
      </c>
      <c r="I4507" t="s">
        <v>40</v>
      </c>
      <c r="J4507" t="s">
        <v>98</v>
      </c>
      <c r="K4507" t="s">
        <v>350</v>
      </c>
      <c r="L4507">
        <v>92</v>
      </c>
      <c r="M4507" t="s">
        <v>67</v>
      </c>
      <c r="N4507" t="s">
        <v>92</v>
      </c>
      <c r="P4507">
        <v>1560</v>
      </c>
      <c r="Q4507">
        <v>1</v>
      </c>
      <c r="R4507">
        <v>0</v>
      </c>
      <c r="S4507">
        <v>1987</v>
      </c>
      <c r="T4507" t="s">
        <v>123</v>
      </c>
      <c r="U4507">
        <v>4</v>
      </c>
      <c r="V4507">
        <v>0</v>
      </c>
      <c r="W4507">
        <v>4</v>
      </c>
      <c r="X4507">
        <v>0</v>
      </c>
      <c r="Y4507" t="s">
        <v>1557</v>
      </c>
      <c r="Z4507" t="s">
        <v>8268</v>
      </c>
      <c r="AA4507" t="s">
        <v>47</v>
      </c>
      <c r="AB4507" t="s">
        <v>1558</v>
      </c>
      <c r="AC4507">
        <v>41</v>
      </c>
      <c r="AD4507">
        <v>25900</v>
      </c>
      <c r="AE4507" t="s">
        <v>8273</v>
      </c>
      <c r="AF4507" t="s">
        <v>8274</v>
      </c>
      <c r="AG4507">
        <v>27200</v>
      </c>
      <c r="AH4507">
        <v>1300</v>
      </c>
      <c r="AI4507">
        <v>50</v>
      </c>
      <c r="AJ4507">
        <f t="shared" si="350"/>
        <v>4.779411764705882E-2</v>
      </c>
      <c r="AK4507">
        <f t="shared" si="351"/>
        <v>0</v>
      </c>
      <c r="AL4507">
        <f t="shared" si="352"/>
        <v>0</v>
      </c>
      <c r="AM4507">
        <f t="shared" si="353"/>
        <v>0</v>
      </c>
      <c r="AN4507">
        <f t="shared" si="354"/>
        <v>0</v>
      </c>
    </row>
    <row r="4508" spans="1:40" x14ac:dyDescent="0.35">
      <c r="A4508" t="s">
        <v>237</v>
      </c>
      <c r="B4508" t="s">
        <v>349</v>
      </c>
      <c r="C4508" t="s">
        <v>37</v>
      </c>
      <c r="D4508">
        <v>2019</v>
      </c>
      <c r="E4508" t="s">
        <v>8230</v>
      </c>
      <c r="F4508" t="s">
        <v>8267</v>
      </c>
      <c r="G4508">
        <v>5</v>
      </c>
      <c r="H4508">
        <v>5</v>
      </c>
      <c r="I4508" t="s">
        <v>40</v>
      </c>
      <c r="J4508" t="s">
        <v>98</v>
      </c>
      <c r="K4508" t="s">
        <v>51</v>
      </c>
      <c r="L4508">
        <v>86</v>
      </c>
      <c r="M4508" t="s">
        <v>52</v>
      </c>
      <c r="N4508" t="s">
        <v>92</v>
      </c>
      <c r="O4508">
        <v>8</v>
      </c>
      <c r="P4508">
        <v>1455</v>
      </c>
      <c r="Q4508">
        <v>1</v>
      </c>
      <c r="R4508">
        <v>0</v>
      </c>
      <c r="S4508">
        <v>1798</v>
      </c>
      <c r="T4508" t="s">
        <v>252</v>
      </c>
      <c r="U4508">
        <v>4</v>
      </c>
      <c r="V4508">
        <v>0</v>
      </c>
      <c r="W4508">
        <v>3.8</v>
      </c>
      <c r="X4508">
        <v>0</v>
      </c>
      <c r="Y4508" t="s">
        <v>582</v>
      </c>
      <c r="Z4508" t="s">
        <v>8268</v>
      </c>
      <c r="AA4508" t="s">
        <v>583</v>
      </c>
      <c r="AB4508" t="s">
        <v>47</v>
      </c>
      <c r="AC4508">
        <v>1</v>
      </c>
      <c r="AD4508">
        <v>21900</v>
      </c>
      <c r="AE4508" t="s">
        <v>8275</v>
      </c>
      <c r="AF4508" t="s">
        <v>8276</v>
      </c>
      <c r="AG4508">
        <v>27200</v>
      </c>
      <c r="AH4508">
        <v>5300</v>
      </c>
      <c r="AI4508">
        <v>4050</v>
      </c>
      <c r="AJ4508">
        <f t="shared" si="350"/>
        <v>0.19485294117647059</v>
      </c>
      <c r="AK4508">
        <f t="shared" si="351"/>
        <v>0</v>
      </c>
      <c r="AL4508">
        <f t="shared" si="352"/>
        <v>1</v>
      </c>
      <c r="AM4508">
        <f t="shared" si="353"/>
        <v>1</v>
      </c>
      <c r="AN4508">
        <f t="shared" si="354"/>
        <v>0</v>
      </c>
    </row>
    <row r="4509" spans="1:40" x14ac:dyDescent="0.35">
      <c r="A4509" t="s">
        <v>237</v>
      </c>
      <c r="B4509" t="s">
        <v>349</v>
      </c>
      <c r="C4509" t="s">
        <v>37</v>
      </c>
      <c r="D4509">
        <v>2020</v>
      </c>
      <c r="E4509" t="s">
        <v>8230</v>
      </c>
      <c r="F4509" t="s">
        <v>8267</v>
      </c>
      <c r="G4509">
        <v>5</v>
      </c>
      <c r="H4509">
        <v>5</v>
      </c>
      <c r="I4509" t="s">
        <v>40</v>
      </c>
      <c r="J4509" t="s">
        <v>98</v>
      </c>
      <c r="K4509" t="s">
        <v>51</v>
      </c>
      <c r="L4509">
        <v>86</v>
      </c>
      <c r="M4509" t="s">
        <v>52</v>
      </c>
      <c r="N4509" t="s">
        <v>92</v>
      </c>
      <c r="P4509">
        <v>1420</v>
      </c>
      <c r="Q4509">
        <v>1</v>
      </c>
      <c r="R4509">
        <v>0</v>
      </c>
      <c r="S4509">
        <v>4000</v>
      </c>
      <c r="T4509" t="s">
        <v>123</v>
      </c>
      <c r="U4509">
        <v>4</v>
      </c>
      <c r="V4509">
        <v>1</v>
      </c>
      <c r="W4509">
        <v>4.0999999999999996</v>
      </c>
      <c r="X4509">
        <v>1</v>
      </c>
      <c r="Y4509" t="s">
        <v>592</v>
      </c>
      <c r="Z4509" t="s">
        <v>8268</v>
      </c>
      <c r="AA4509" t="s">
        <v>47</v>
      </c>
      <c r="AB4509" t="s">
        <v>593</v>
      </c>
      <c r="AC4509">
        <v>41</v>
      </c>
      <c r="AD4509">
        <v>25500</v>
      </c>
      <c r="AE4509" t="s">
        <v>8277</v>
      </c>
      <c r="AF4509" t="s">
        <v>8278</v>
      </c>
      <c r="AG4509">
        <v>27200</v>
      </c>
      <c r="AH4509">
        <v>1700</v>
      </c>
      <c r="AI4509">
        <v>450</v>
      </c>
      <c r="AJ4509">
        <f t="shared" si="350"/>
        <v>6.25E-2</v>
      </c>
      <c r="AK4509">
        <f t="shared" si="351"/>
        <v>0</v>
      </c>
      <c r="AL4509">
        <f t="shared" si="352"/>
        <v>1</v>
      </c>
      <c r="AM4509">
        <f t="shared" si="353"/>
        <v>0</v>
      </c>
      <c r="AN4509">
        <f t="shared" si="354"/>
        <v>0</v>
      </c>
    </row>
    <row r="4510" spans="1:40" x14ac:dyDescent="0.35">
      <c r="A4510" t="s">
        <v>237</v>
      </c>
      <c r="B4510" t="s">
        <v>349</v>
      </c>
      <c r="C4510" t="s">
        <v>37</v>
      </c>
      <c r="D4510">
        <v>2020</v>
      </c>
      <c r="E4510" t="s">
        <v>8230</v>
      </c>
      <c r="F4510" t="s">
        <v>8267</v>
      </c>
      <c r="G4510">
        <v>5</v>
      </c>
      <c r="H4510">
        <v>5</v>
      </c>
      <c r="I4510" t="s">
        <v>40</v>
      </c>
      <c r="J4510" t="s">
        <v>98</v>
      </c>
      <c r="K4510" t="s">
        <v>51</v>
      </c>
      <c r="L4510">
        <v>86</v>
      </c>
      <c r="M4510" t="s">
        <v>52</v>
      </c>
      <c r="N4510" t="s">
        <v>92</v>
      </c>
      <c r="P4510">
        <v>1420</v>
      </c>
      <c r="Q4510">
        <v>1</v>
      </c>
      <c r="R4510">
        <v>0</v>
      </c>
      <c r="S4510">
        <v>4000</v>
      </c>
      <c r="T4510" t="s">
        <v>123</v>
      </c>
      <c r="U4510">
        <v>4</v>
      </c>
      <c r="V4510">
        <v>1</v>
      </c>
      <c r="W4510">
        <v>4.0999999999999996</v>
      </c>
      <c r="X4510">
        <v>1</v>
      </c>
      <c r="Y4510" t="s">
        <v>596</v>
      </c>
      <c r="Z4510" t="s">
        <v>8268</v>
      </c>
      <c r="AA4510" t="s">
        <v>47</v>
      </c>
      <c r="AB4510" t="s">
        <v>1489</v>
      </c>
      <c r="AC4510">
        <v>41</v>
      </c>
      <c r="AD4510">
        <v>25500</v>
      </c>
      <c r="AE4510" t="s">
        <v>8279</v>
      </c>
      <c r="AF4510" t="s">
        <v>8278</v>
      </c>
      <c r="AG4510">
        <v>27200</v>
      </c>
      <c r="AH4510">
        <v>1700</v>
      </c>
      <c r="AI4510">
        <v>450</v>
      </c>
      <c r="AJ4510">
        <f t="shared" si="350"/>
        <v>6.25E-2</v>
      </c>
      <c r="AK4510">
        <f t="shared" si="351"/>
        <v>0</v>
      </c>
      <c r="AL4510">
        <f t="shared" si="352"/>
        <v>1</v>
      </c>
      <c r="AM4510">
        <f t="shared" si="353"/>
        <v>0</v>
      </c>
      <c r="AN4510">
        <f t="shared" si="354"/>
        <v>0</v>
      </c>
    </row>
    <row r="4511" spans="1:40" x14ac:dyDescent="0.35">
      <c r="A4511" t="s">
        <v>237</v>
      </c>
      <c r="B4511" t="s">
        <v>349</v>
      </c>
      <c r="C4511" t="s">
        <v>37</v>
      </c>
      <c r="D4511">
        <v>2020</v>
      </c>
      <c r="E4511" t="s">
        <v>8230</v>
      </c>
      <c r="F4511" t="s">
        <v>8267</v>
      </c>
      <c r="G4511">
        <v>5</v>
      </c>
      <c r="H4511">
        <v>5</v>
      </c>
      <c r="I4511" t="s">
        <v>40</v>
      </c>
      <c r="J4511" t="s">
        <v>98</v>
      </c>
      <c r="K4511" t="s">
        <v>51</v>
      </c>
      <c r="L4511">
        <v>86</v>
      </c>
      <c r="M4511" t="s">
        <v>52</v>
      </c>
      <c r="N4511" t="s">
        <v>92</v>
      </c>
      <c r="P4511">
        <v>1420</v>
      </c>
      <c r="Q4511">
        <v>1</v>
      </c>
      <c r="R4511">
        <v>0</v>
      </c>
      <c r="S4511">
        <v>4000</v>
      </c>
      <c r="T4511" t="s">
        <v>123</v>
      </c>
      <c r="U4511">
        <v>4</v>
      </c>
      <c r="V4511">
        <v>1</v>
      </c>
      <c r="W4511">
        <v>4.0999999999999996</v>
      </c>
      <c r="X4511">
        <v>1</v>
      </c>
      <c r="Y4511" t="s">
        <v>592</v>
      </c>
      <c r="Z4511" t="s">
        <v>8268</v>
      </c>
      <c r="AA4511" t="s">
        <v>47</v>
      </c>
      <c r="AB4511" t="s">
        <v>593</v>
      </c>
      <c r="AC4511">
        <v>12</v>
      </c>
      <c r="AD4511">
        <v>25500</v>
      </c>
      <c r="AE4511" t="s">
        <v>8280</v>
      </c>
      <c r="AF4511" t="s">
        <v>8278</v>
      </c>
      <c r="AG4511">
        <v>27200</v>
      </c>
      <c r="AH4511">
        <v>1700</v>
      </c>
      <c r="AI4511">
        <v>450</v>
      </c>
      <c r="AJ4511">
        <f t="shared" si="350"/>
        <v>6.25E-2</v>
      </c>
      <c r="AK4511">
        <f t="shared" si="351"/>
        <v>0</v>
      </c>
      <c r="AL4511">
        <f t="shared" si="352"/>
        <v>1</v>
      </c>
      <c r="AM4511">
        <f t="shared" si="353"/>
        <v>0</v>
      </c>
      <c r="AN4511">
        <f t="shared" si="354"/>
        <v>0</v>
      </c>
    </row>
    <row r="4512" spans="1:40" x14ac:dyDescent="0.35">
      <c r="A4512" t="s">
        <v>237</v>
      </c>
      <c r="B4512" t="s">
        <v>349</v>
      </c>
      <c r="C4512" t="s">
        <v>37</v>
      </c>
      <c r="D4512">
        <v>2020</v>
      </c>
      <c r="E4512" t="s">
        <v>8230</v>
      </c>
      <c r="F4512" t="s">
        <v>8267</v>
      </c>
      <c r="G4512">
        <v>5</v>
      </c>
      <c r="H4512">
        <v>5</v>
      </c>
      <c r="I4512" t="s">
        <v>40</v>
      </c>
      <c r="J4512" t="s">
        <v>98</v>
      </c>
      <c r="K4512" t="s">
        <v>51</v>
      </c>
      <c r="L4512">
        <v>86</v>
      </c>
      <c r="M4512" t="s">
        <v>52</v>
      </c>
      <c r="N4512" t="s">
        <v>92</v>
      </c>
      <c r="P4512">
        <v>1420</v>
      </c>
      <c r="Q4512">
        <v>1</v>
      </c>
      <c r="R4512">
        <v>0</v>
      </c>
      <c r="S4512">
        <v>4000</v>
      </c>
      <c r="T4512" t="s">
        <v>123</v>
      </c>
      <c r="U4512">
        <v>4</v>
      </c>
      <c r="V4512">
        <v>1</v>
      </c>
      <c r="W4512">
        <v>4.0999999999999996</v>
      </c>
      <c r="X4512">
        <v>1</v>
      </c>
      <c r="Y4512" t="s">
        <v>596</v>
      </c>
      <c r="Z4512" t="s">
        <v>8268</v>
      </c>
      <c r="AA4512" t="s">
        <v>47</v>
      </c>
      <c r="AB4512" t="s">
        <v>1489</v>
      </c>
      <c r="AC4512">
        <v>12</v>
      </c>
      <c r="AD4512">
        <v>25500</v>
      </c>
      <c r="AE4512" t="s">
        <v>8281</v>
      </c>
      <c r="AF4512" t="s">
        <v>8278</v>
      </c>
      <c r="AG4512">
        <v>27200</v>
      </c>
      <c r="AH4512">
        <v>1700</v>
      </c>
      <c r="AI4512">
        <v>450</v>
      </c>
      <c r="AJ4512">
        <f t="shared" si="350"/>
        <v>6.25E-2</v>
      </c>
      <c r="AK4512">
        <f t="shared" si="351"/>
        <v>0</v>
      </c>
      <c r="AL4512">
        <f t="shared" si="352"/>
        <v>1</v>
      </c>
      <c r="AM4512">
        <f t="shared" si="353"/>
        <v>0</v>
      </c>
      <c r="AN4512">
        <f t="shared" si="354"/>
        <v>0</v>
      </c>
    </row>
    <row r="4513" spans="1:40" x14ac:dyDescent="0.35">
      <c r="A4513" t="s">
        <v>237</v>
      </c>
      <c r="B4513" t="s">
        <v>349</v>
      </c>
      <c r="C4513" t="s">
        <v>37</v>
      </c>
      <c r="D4513">
        <v>2020</v>
      </c>
      <c r="E4513" t="s">
        <v>8230</v>
      </c>
      <c r="F4513" t="s">
        <v>8267</v>
      </c>
      <c r="G4513">
        <v>5</v>
      </c>
      <c r="H4513">
        <v>5</v>
      </c>
      <c r="I4513" t="s">
        <v>40</v>
      </c>
      <c r="J4513" t="s">
        <v>98</v>
      </c>
      <c r="K4513" t="s">
        <v>71</v>
      </c>
      <c r="L4513">
        <v>86</v>
      </c>
      <c r="M4513" t="s">
        <v>52</v>
      </c>
      <c r="P4513">
        <v>1420</v>
      </c>
      <c r="Q4513">
        <v>1</v>
      </c>
      <c r="R4513">
        <v>1</v>
      </c>
      <c r="S4513">
        <v>4000</v>
      </c>
      <c r="T4513" t="s">
        <v>123</v>
      </c>
      <c r="U4513">
        <v>4</v>
      </c>
      <c r="V4513">
        <v>1</v>
      </c>
      <c r="W4513">
        <v>4.0999999999999996</v>
      </c>
      <c r="X4513">
        <v>1</v>
      </c>
      <c r="Y4513" t="s">
        <v>592</v>
      </c>
      <c r="Z4513" t="s">
        <v>8268</v>
      </c>
      <c r="AA4513" t="s">
        <v>47</v>
      </c>
      <c r="AB4513" t="s">
        <v>593</v>
      </c>
      <c r="AC4513">
        <v>12</v>
      </c>
      <c r="AD4513">
        <v>26100</v>
      </c>
      <c r="AE4513" t="s">
        <v>8282</v>
      </c>
      <c r="AF4513" t="s">
        <v>8283</v>
      </c>
      <c r="AG4513">
        <v>27200</v>
      </c>
      <c r="AH4513">
        <v>1100</v>
      </c>
      <c r="AI4513">
        <v>-150</v>
      </c>
      <c r="AJ4513">
        <f t="shared" si="350"/>
        <v>4.0441176470588237E-2</v>
      </c>
      <c r="AK4513">
        <f t="shared" si="351"/>
        <v>0</v>
      </c>
      <c r="AL4513">
        <f t="shared" si="352"/>
        <v>0</v>
      </c>
      <c r="AM4513">
        <f t="shared" si="353"/>
        <v>0</v>
      </c>
      <c r="AN4513">
        <f t="shared" si="354"/>
        <v>0</v>
      </c>
    </row>
    <row r="4514" spans="1:40" x14ac:dyDescent="0.35">
      <c r="A4514" t="s">
        <v>237</v>
      </c>
      <c r="B4514" t="s">
        <v>349</v>
      </c>
      <c r="C4514" t="s">
        <v>37</v>
      </c>
      <c r="D4514">
        <v>2020</v>
      </c>
      <c r="E4514" t="s">
        <v>8230</v>
      </c>
      <c r="F4514" t="s">
        <v>8267</v>
      </c>
      <c r="G4514">
        <v>5</v>
      </c>
      <c r="H4514">
        <v>5</v>
      </c>
      <c r="I4514" t="s">
        <v>40</v>
      </c>
      <c r="J4514" t="s">
        <v>98</v>
      </c>
      <c r="K4514" t="s">
        <v>71</v>
      </c>
      <c r="L4514">
        <v>86</v>
      </c>
      <c r="M4514" t="s">
        <v>52</v>
      </c>
      <c r="P4514">
        <v>1420</v>
      </c>
      <c r="Q4514">
        <v>1</v>
      </c>
      <c r="R4514">
        <v>1</v>
      </c>
      <c r="S4514">
        <v>4000</v>
      </c>
      <c r="T4514" t="s">
        <v>123</v>
      </c>
      <c r="U4514">
        <v>4</v>
      </c>
      <c r="V4514">
        <v>1</v>
      </c>
      <c r="W4514">
        <v>4.0999999999999996</v>
      </c>
      <c r="X4514">
        <v>1</v>
      </c>
      <c r="Y4514" t="s">
        <v>596</v>
      </c>
      <c r="Z4514" t="s">
        <v>8268</v>
      </c>
      <c r="AA4514" t="s">
        <v>47</v>
      </c>
      <c r="AB4514" t="s">
        <v>1489</v>
      </c>
      <c r="AC4514">
        <v>12</v>
      </c>
      <c r="AD4514">
        <v>26100</v>
      </c>
      <c r="AE4514" t="s">
        <v>8284</v>
      </c>
      <c r="AF4514" t="s">
        <v>8283</v>
      </c>
      <c r="AG4514">
        <v>27200</v>
      </c>
      <c r="AH4514">
        <v>1100</v>
      </c>
      <c r="AI4514">
        <v>-150</v>
      </c>
      <c r="AJ4514">
        <f t="shared" si="350"/>
        <v>4.0441176470588237E-2</v>
      </c>
      <c r="AK4514">
        <f t="shared" si="351"/>
        <v>0</v>
      </c>
      <c r="AL4514">
        <f t="shared" si="352"/>
        <v>0</v>
      </c>
      <c r="AM4514">
        <f t="shared" si="353"/>
        <v>0</v>
      </c>
      <c r="AN4514">
        <f t="shared" si="354"/>
        <v>0</v>
      </c>
    </row>
    <row r="4515" spans="1:40" x14ac:dyDescent="0.35">
      <c r="A4515" t="s">
        <v>237</v>
      </c>
      <c r="B4515" t="s">
        <v>349</v>
      </c>
      <c r="C4515" t="s">
        <v>37</v>
      </c>
      <c r="D4515">
        <v>2019</v>
      </c>
      <c r="E4515" t="s">
        <v>8230</v>
      </c>
      <c r="F4515" t="s">
        <v>8267</v>
      </c>
      <c r="G4515">
        <v>5</v>
      </c>
      <c r="H4515">
        <v>5</v>
      </c>
      <c r="I4515" t="s">
        <v>40</v>
      </c>
      <c r="J4515" t="s">
        <v>98</v>
      </c>
      <c r="K4515" t="s">
        <v>66</v>
      </c>
      <c r="L4515">
        <v>86</v>
      </c>
      <c r="M4515" t="s">
        <v>99</v>
      </c>
      <c r="N4515" t="s">
        <v>92</v>
      </c>
      <c r="P4515">
        <v>1495</v>
      </c>
      <c r="Q4515">
        <v>0</v>
      </c>
      <c r="R4515">
        <v>0</v>
      </c>
      <c r="S4515">
        <v>1798</v>
      </c>
      <c r="T4515" t="s">
        <v>123</v>
      </c>
      <c r="U4515">
        <v>4</v>
      </c>
      <c r="V4515">
        <v>0</v>
      </c>
      <c r="W4515">
        <v>3.8</v>
      </c>
      <c r="X4515">
        <v>0</v>
      </c>
      <c r="Y4515" t="s">
        <v>8232</v>
      </c>
      <c r="Z4515" t="s">
        <v>8268</v>
      </c>
      <c r="AA4515" t="s">
        <v>8285</v>
      </c>
      <c r="AB4515" t="s">
        <v>47</v>
      </c>
      <c r="AC4515">
        <v>31</v>
      </c>
      <c r="AD4515">
        <v>25900</v>
      </c>
      <c r="AE4515" t="s">
        <v>8286</v>
      </c>
      <c r="AF4515" t="s">
        <v>8287</v>
      </c>
      <c r="AG4515">
        <v>27200</v>
      </c>
      <c r="AH4515">
        <v>1300</v>
      </c>
      <c r="AI4515">
        <v>50</v>
      </c>
      <c r="AJ4515">
        <f t="shared" si="350"/>
        <v>4.779411764705882E-2</v>
      </c>
      <c r="AK4515">
        <f t="shared" si="351"/>
        <v>0</v>
      </c>
      <c r="AL4515">
        <f t="shared" si="352"/>
        <v>0</v>
      </c>
      <c r="AM4515">
        <f t="shared" si="353"/>
        <v>0</v>
      </c>
      <c r="AN4515">
        <f t="shared" si="354"/>
        <v>0</v>
      </c>
    </row>
    <row r="4516" spans="1:40" x14ac:dyDescent="0.35">
      <c r="A4516" t="s">
        <v>237</v>
      </c>
      <c r="B4516" t="s">
        <v>349</v>
      </c>
      <c r="C4516" t="s">
        <v>37</v>
      </c>
      <c r="D4516">
        <v>2020</v>
      </c>
      <c r="E4516" t="s">
        <v>8230</v>
      </c>
      <c r="F4516" t="s">
        <v>8267</v>
      </c>
      <c r="G4516">
        <v>5</v>
      </c>
      <c r="H4516">
        <v>5</v>
      </c>
      <c r="I4516" t="s">
        <v>40</v>
      </c>
      <c r="K4516" t="s">
        <v>42</v>
      </c>
      <c r="L4516">
        <v>87</v>
      </c>
      <c r="N4516" t="s">
        <v>92</v>
      </c>
      <c r="O4516">
        <v>1</v>
      </c>
      <c r="P4516">
        <v>1495</v>
      </c>
      <c r="Q4516">
        <v>0</v>
      </c>
      <c r="R4516">
        <v>0</v>
      </c>
      <c r="S4516">
        <v>1798</v>
      </c>
      <c r="T4516" t="s">
        <v>123</v>
      </c>
      <c r="U4516">
        <v>4</v>
      </c>
      <c r="V4516">
        <v>1</v>
      </c>
      <c r="W4516">
        <v>3.9</v>
      </c>
      <c r="X4516">
        <v>0</v>
      </c>
      <c r="Y4516" t="s">
        <v>5699</v>
      </c>
      <c r="Z4516" t="s">
        <v>8268</v>
      </c>
      <c r="AA4516" t="s">
        <v>47</v>
      </c>
      <c r="AB4516" t="s">
        <v>5700</v>
      </c>
      <c r="AC4516">
        <v>2</v>
      </c>
      <c r="AD4516">
        <v>26900</v>
      </c>
      <c r="AE4516" t="s">
        <v>8288</v>
      </c>
      <c r="AF4516" t="s">
        <v>8272</v>
      </c>
      <c r="AG4516">
        <v>27200</v>
      </c>
      <c r="AH4516">
        <v>300</v>
      </c>
      <c r="AI4516">
        <v>-950</v>
      </c>
      <c r="AJ4516">
        <f t="shared" si="350"/>
        <v>1.1029411764705883E-2</v>
      </c>
      <c r="AK4516">
        <f t="shared" si="351"/>
        <v>0</v>
      </c>
      <c r="AL4516">
        <f t="shared" si="352"/>
        <v>0</v>
      </c>
      <c r="AM4516">
        <f t="shared" si="353"/>
        <v>0</v>
      </c>
      <c r="AN4516">
        <f t="shared" si="354"/>
        <v>0</v>
      </c>
    </row>
    <row r="4517" spans="1:40" x14ac:dyDescent="0.35">
      <c r="A4517" t="s">
        <v>237</v>
      </c>
      <c r="B4517" t="s">
        <v>349</v>
      </c>
      <c r="C4517" t="s">
        <v>37</v>
      </c>
      <c r="D4517">
        <v>2019</v>
      </c>
      <c r="E4517" t="s">
        <v>8230</v>
      </c>
      <c r="F4517" t="s">
        <v>8267</v>
      </c>
      <c r="G4517">
        <v>5</v>
      </c>
      <c r="H4517">
        <v>5</v>
      </c>
      <c r="I4517" t="s">
        <v>40</v>
      </c>
      <c r="J4517" t="s">
        <v>98</v>
      </c>
      <c r="K4517" t="s">
        <v>71</v>
      </c>
      <c r="L4517">
        <v>87</v>
      </c>
      <c r="M4517" t="s">
        <v>51</v>
      </c>
      <c r="N4517" t="s">
        <v>769</v>
      </c>
      <c r="Q4517">
        <v>0</v>
      </c>
      <c r="R4517">
        <v>0</v>
      </c>
      <c r="S4517">
        <v>1798</v>
      </c>
      <c r="T4517" t="s">
        <v>123</v>
      </c>
      <c r="U4517">
        <v>4</v>
      </c>
      <c r="V4517">
        <v>0</v>
      </c>
      <c r="W4517">
        <v>3.9</v>
      </c>
      <c r="X4517">
        <v>0</v>
      </c>
      <c r="Y4517" t="s">
        <v>8240</v>
      </c>
      <c r="Z4517" t="s">
        <v>8268</v>
      </c>
      <c r="AA4517" t="s">
        <v>47</v>
      </c>
      <c r="AB4517" t="s">
        <v>8241</v>
      </c>
      <c r="AC4517">
        <v>2</v>
      </c>
      <c r="AD4517">
        <v>27500</v>
      </c>
      <c r="AE4517" t="s">
        <v>8289</v>
      </c>
      <c r="AF4517" t="s">
        <v>8290</v>
      </c>
      <c r="AG4517">
        <v>27200</v>
      </c>
      <c r="AH4517">
        <v>-300</v>
      </c>
      <c r="AI4517">
        <v>-1550</v>
      </c>
      <c r="AJ4517">
        <f t="shared" si="350"/>
        <v>-1.1029411764705883E-2</v>
      </c>
      <c r="AK4517">
        <f t="shared" si="351"/>
        <v>0</v>
      </c>
      <c r="AL4517">
        <f t="shared" si="352"/>
        <v>0</v>
      </c>
      <c r="AM4517">
        <f t="shared" si="353"/>
        <v>0</v>
      </c>
      <c r="AN4517">
        <f t="shared" si="354"/>
        <v>0</v>
      </c>
    </row>
    <row r="4518" spans="1:40" x14ac:dyDescent="0.35">
      <c r="A4518" t="s">
        <v>237</v>
      </c>
      <c r="B4518" t="s">
        <v>349</v>
      </c>
      <c r="C4518" t="s">
        <v>37</v>
      </c>
      <c r="D4518">
        <v>2020</v>
      </c>
      <c r="E4518" t="s">
        <v>8230</v>
      </c>
      <c r="F4518" t="s">
        <v>8267</v>
      </c>
      <c r="G4518">
        <v>5</v>
      </c>
      <c r="H4518">
        <v>5</v>
      </c>
      <c r="I4518" t="s">
        <v>40</v>
      </c>
      <c r="J4518" t="s">
        <v>98</v>
      </c>
      <c r="K4518" t="s">
        <v>71</v>
      </c>
      <c r="M4518" t="s">
        <v>113</v>
      </c>
      <c r="N4518" t="s">
        <v>769</v>
      </c>
      <c r="Q4518">
        <v>0</v>
      </c>
      <c r="R4518">
        <v>0</v>
      </c>
      <c r="S4518">
        <v>1798</v>
      </c>
      <c r="T4518" t="s">
        <v>123</v>
      </c>
      <c r="U4518">
        <v>4</v>
      </c>
      <c r="V4518">
        <v>0</v>
      </c>
      <c r="X4518">
        <v>0</v>
      </c>
      <c r="Y4518" t="s">
        <v>8291</v>
      </c>
      <c r="Z4518" t="s">
        <v>8268</v>
      </c>
      <c r="AA4518" t="s">
        <v>47</v>
      </c>
      <c r="AB4518" t="s">
        <v>8292</v>
      </c>
      <c r="AC4518">
        <v>12</v>
      </c>
      <c r="AD4518">
        <v>30000</v>
      </c>
      <c r="AE4518" t="s">
        <v>8293</v>
      </c>
      <c r="AF4518" t="s">
        <v>8294</v>
      </c>
      <c r="AG4518">
        <v>27200</v>
      </c>
      <c r="AH4518">
        <v>-2800</v>
      </c>
      <c r="AI4518">
        <v>-4050</v>
      </c>
      <c r="AJ4518">
        <f t="shared" si="350"/>
        <v>-0.10294117647058823</v>
      </c>
      <c r="AK4518">
        <f t="shared" si="351"/>
        <v>0</v>
      </c>
      <c r="AL4518">
        <f t="shared" si="352"/>
        <v>0</v>
      </c>
      <c r="AM4518">
        <f t="shared" si="353"/>
        <v>0</v>
      </c>
      <c r="AN4518">
        <f t="shared" si="354"/>
        <v>0</v>
      </c>
    </row>
    <row r="4519" spans="1:40" x14ac:dyDescent="0.35">
      <c r="A4519" t="s">
        <v>237</v>
      </c>
      <c r="B4519" t="s">
        <v>349</v>
      </c>
      <c r="C4519" t="s">
        <v>37</v>
      </c>
      <c r="D4519">
        <v>2020</v>
      </c>
      <c r="E4519" t="s">
        <v>8230</v>
      </c>
      <c r="F4519" t="s">
        <v>8267</v>
      </c>
      <c r="G4519">
        <v>5</v>
      </c>
      <c r="H4519">
        <v>5</v>
      </c>
      <c r="I4519" t="s">
        <v>40</v>
      </c>
      <c r="J4519" t="s">
        <v>98</v>
      </c>
      <c r="K4519" t="s">
        <v>42</v>
      </c>
      <c r="L4519">
        <v>87</v>
      </c>
      <c r="M4519" t="s">
        <v>42</v>
      </c>
      <c r="Q4519">
        <v>1</v>
      </c>
      <c r="R4519">
        <v>0</v>
      </c>
      <c r="S4519">
        <v>1798</v>
      </c>
      <c r="T4519" t="s">
        <v>123</v>
      </c>
      <c r="U4519">
        <v>4</v>
      </c>
      <c r="V4519">
        <v>0</v>
      </c>
      <c r="W4519">
        <v>3.9</v>
      </c>
      <c r="X4519">
        <v>0</v>
      </c>
      <c r="Y4519" t="s">
        <v>8139</v>
      </c>
      <c r="Z4519" t="s">
        <v>8268</v>
      </c>
      <c r="AA4519" t="s">
        <v>47</v>
      </c>
      <c r="AB4519" t="s">
        <v>8140</v>
      </c>
      <c r="AC4519">
        <v>41</v>
      </c>
      <c r="AD4519">
        <v>26300</v>
      </c>
      <c r="AE4519" t="s">
        <v>8295</v>
      </c>
      <c r="AF4519" t="s">
        <v>8296</v>
      </c>
      <c r="AG4519">
        <v>27200</v>
      </c>
      <c r="AH4519">
        <v>900</v>
      </c>
      <c r="AI4519">
        <v>-350</v>
      </c>
      <c r="AJ4519">
        <f t="shared" si="350"/>
        <v>3.3088235294117647E-2</v>
      </c>
      <c r="AK4519">
        <f t="shared" si="351"/>
        <v>0</v>
      </c>
      <c r="AL4519">
        <f t="shared" si="352"/>
        <v>0</v>
      </c>
      <c r="AM4519">
        <f t="shared" si="353"/>
        <v>0</v>
      </c>
      <c r="AN4519">
        <f t="shared" si="354"/>
        <v>0</v>
      </c>
    </row>
    <row r="4520" spans="1:40" x14ac:dyDescent="0.35">
      <c r="A4520" t="s">
        <v>237</v>
      </c>
      <c r="B4520" t="s">
        <v>349</v>
      </c>
      <c r="C4520" t="s">
        <v>37</v>
      </c>
      <c r="D4520">
        <v>2020</v>
      </c>
      <c r="E4520" t="s">
        <v>8230</v>
      </c>
      <c r="F4520" t="s">
        <v>8267</v>
      </c>
      <c r="G4520">
        <v>5</v>
      </c>
      <c r="H4520">
        <v>5</v>
      </c>
      <c r="I4520" t="s">
        <v>40</v>
      </c>
      <c r="J4520" t="s">
        <v>98</v>
      </c>
      <c r="K4520" t="s">
        <v>71</v>
      </c>
      <c r="L4520">
        <v>86</v>
      </c>
      <c r="M4520" t="s">
        <v>43</v>
      </c>
      <c r="Q4520">
        <v>0</v>
      </c>
      <c r="R4520">
        <v>0</v>
      </c>
      <c r="S4520">
        <v>1798</v>
      </c>
      <c r="U4520">
        <v>4</v>
      </c>
      <c r="V4520">
        <v>0</v>
      </c>
      <c r="W4520">
        <v>3.8</v>
      </c>
      <c r="X4520">
        <v>0</v>
      </c>
      <c r="Y4520" t="s">
        <v>8297</v>
      </c>
      <c r="Z4520" t="s">
        <v>8268</v>
      </c>
      <c r="AA4520" t="s">
        <v>47</v>
      </c>
      <c r="AB4520" t="s">
        <v>8298</v>
      </c>
      <c r="AC4520">
        <v>12</v>
      </c>
      <c r="AD4520">
        <v>29900</v>
      </c>
      <c r="AE4520" t="s">
        <v>8299</v>
      </c>
      <c r="AF4520" t="s">
        <v>8300</v>
      </c>
      <c r="AG4520">
        <v>27200</v>
      </c>
      <c r="AH4520">
        <v>-2700</v>
      </c>
      <c r="AI4520">
        <v>-3950</v>
      </c>
      <c r="AJ4520">
        <f t="shared" si="350"/>
        <v>-9.9264705882352935E-2</v>
      </c>
      <c r="AK4520">
        <f t="shared" si="351"/>
        <v>0</v>
      </c>
      <c r="AL4520">
        <f t="shared" si="352"/>
        <v>0</v>
      </c>
      <c r="AM4520">
        <f t="shared" si="353"/>
        <v>0</v>
      </c>
      <c r="AN4520">
        <f t="shared" si="354"/>
        <v>0</v>
      </c>
    </row>
    <row r="4521" spans="1:40" x14ac:dyDescent="0.35">
      <c r="A4521" t="s">
        <v>237</v>
      </c>
      <c r="B4521" t="s">
        <v>349</v>
      </c>
      <c r="C4521" t="s">
        <v>37</v>
      </c>
      <c r="D4521">
        <v>2020</v>
      </c>
      <c r="E4521" t="s">
        <v>8230</v>
      </c>
      <c r="F4521" t="s">
        <v>8267</v>
      </c>
      <c r="G4521">
        <v>5</v>
      </c>
      <c r="H4521">
        <v>5</v>
      </c>
      <c r="I4521" t="s">
        <v>40</v>
      </c>
      <c r="J4521" t="s">
        <v>98</v>
      </c>
      <c r="K4521" t="s">
        <v>71</v>
      </c>
      <c r="L4521">
        <v>87</v>
      </c>
      <c r="M4521" t="s">
        <v>147</v>
      </c>
      <c r="N4521" t="s">
        <v>92</v>
      </c>
      <c r="P4521">
        <v>1420</v>
      </c>
      <c r="Q4521">
        <v>1</v>
      </c>
      <c r="R4521">
        <v>0</v>
      </c>
      <c r="S4521">
        <v>1798</v>
      </c>
      <c r="T4521" t="s">
        <v>123</v>
      </c>
      <c r="U4521">
        <v>4</v>
      </c>
      <c r="V4521">
        <v>0</v>
      </c>
      <c r="W4521">
        <v>3.9</v>
      </c>
      <c r="X4521">
        <v>0</v>
      </c>
      <c r="Y4521" t="s">
        <v>93</v>
      </c>
      <c r="Z4521" t="s">
        <v>8268</v>
      </c>
      <c r="AA4521" t="s">
        <v>47</v>
      </c>
      <c r="AB4521" t="s">
        <v>95</v>
      </c>
      <c r="AC4521">
        <v>12</v>
      </c>
      <c r="AD4521">
        <v>27300</v>
      </c>
      <c r="AE4521" t="s">
        <v>8301</v>
      </c>
      <c r="AF4521" t="s">
        <v>8296</v>
      </c>
      <c r="AG4521">
        <v>27200</v>
      </c>
      <c r="AH4521">
        <v>-100</v>
      </c>
      <c r="AI4521">
        <v>-1350</v>
      </c>
      <c r="AJ4521">
        <f t="shared" si="350"/>
        <v>-3.6764705882352941E-3</v>
      </c>
      <c r="AK4521">
        <f t="shared" si="351"/>
        <v>0</v>
      </c>
      <c r="AL4521">
        <f t="shared" si="352"/>
        <v>0</v>
      </c>
      <c r="AM4521">
        <f t="shared" si="353"/>
        <v>0</v>
      </c>
      <c r="AN4521">
        <f t="shared" si="354"/>
        <v>0</v>
      </c>
    </row>
    <row r="4522" spans="1:40" x14ac:dyDescent="0.35">
      <c r="A4522" t="s">
        <v>237</v>
      </c>
      <c r="B4522" t="s">
        <v>349</v>
      </c>
      <c r="C4522" t="s">
        <v>37</v>
      </c>
      <c r="D4522">
        <v>2020</v>
      </c>
      <c r="E4522" t="s">
        <v>8230</v>
      </c>
      <c r="F4522" t="s">
        <v>8267</v>
      </c>
      <c r="G4522">
        <v>5</v>
      </c>
      <c r="H4522">
        <v>5</v>
      </c>
      <c r="I4522" t="s">
        <v>40</v>
      </c>
      <c r="J4522" t="s">
        <v>98</v>
      </c>
      <c r="L4522">
        <v>87</v>
      </c>
      <c r="M4522" t="s">
        <v>42</v>
      </c>
      <c r="N4522" t="s">
        <v>92</v>
      </c>
      <c r="Q4522">
        <v>1</v>
      </c>
      <c r="R4522">
        <v>0</v>
      </c>
      <c r="S4522">
        <v>1798</v>
      </c>
      <c r="T4522" t="s">
        <v>123</v>
      </c>
      <c r="U4522">
        <v>4</v>
      </c>
      <c r="V4522">
        <v>0</v>
      </c>
      <c r="W4522">
        <v>3.9</v>
      </c>
      <c r="X4522">
        <v>0</v>
      </c>
      <c r="Y4522" t="s">
        <v>8139</v>
      </c>
      <c r="Z4522" t="s">
        <v>8268</v>
      </c>
      <c r="AA4522" t="s">
        <v>47</v>
      </c>
      <c r="AB4522" t="s">
        <v>8140</v>
      </c>
      <c r="AC4522">
        <v>41</v>
      </c>
      <c r="AD4522">
        <v>26000</v>
      </c>
      <c r="AE4522" t="s">
        <v>8302</v>
      </c>
      <c r="AF4522" t="s">
        <v>8303</v>
      </c>
      <c r="AG4522">
        <v>27200</v>
      </c>
      <c r="AH4522">
        <v>1200</v>
      </c>
      <c r="AI4522">
        <v>-50</v>
      </c>
      <c r="AJ4522">
        <f t="shared" si="350"/>
        <v>4.4117647058823532E-2</v>
      </c>
      <c r="AK4522">
        <f t="shared" si="351"/>
        <v>0</v>
      </c>
      <c r="AL4522">
        <f t="shared" si="352"/>
        <v>0</v>
      </c>
      <c r="AM4522">
        <f t="shared" si="353"/>
        <v>0</v>
      </c>
      <c r="AN4522">
        <f t="shared" si="354"/>
        <v>0</v>
      </c>
    </row>
    <row r="4523" spans="1:40" x14ac:dyDescent="0.35">
      <c r="A4523" t="s">
        <v>237</v>
      </c>
      <c r="B4523" t="s">
        <v>349</v>
      </c>
      <c r="C4523" t="s">
        <v>37</v>
      </c>
      <c r="D4523">
        <v>2020</v>
      </c>
      <c r="E4523" t="s">
        <v>8230</v>
      </c>
      <c r="F4523" t="s">
        <v>8267</v>
      </c>
      <c r="G4523">
        <v>5</v>
      </c>
      <c r="H4523">
        <v>5</v>
      </c>
      <c r="I4523" t="s">
        <v>40</v>
      </c>
      <c r="J4523" t="s">
        <v>98</v>
      </c>
      <c r="K4523" t="s">
        <v>71</v>
      </c>
      <c r="L4523">
        <v>87</v>
      </c>
      <c r="M4523" t="s">
        <v>147</v>
      </c>
      <c r="N4523" t="s">
        <v>92</v>
      </c>
      <c r="P4523">
        <v>1420</v>
      </c>
      <c r="Q4523">
        <v>1</v>
      </c>
      <c r="R4523">
        <v>0</v>
      </c>
      <c r="S4523">
        <v>1798</v>
      </c>
      <c r="T4523" t="s">
        <v>123</v>
      </c>
      <c r="U4523">
        <v>4</v>
      </c>
      <c r="V4523">
        <v>0</v>
      </c>
      <c r="W4523">
        <v>3.9</v>
      </c>
      <c r="X4523">
        <v>0</v>
      </c>
      <c r="Y4523" t="s">
        <v>93</v>
      </c>
      <c r="Z4523" t="s">
        <v>8268</v>
      </c>
      <c r="AA4523" t="s">
        <v>47</v>
      </c>
      <c r="AB4523" t="s">
        <v>95</v>
      </c>
      <c r="AC4523">
        <v>41</v>
      </c>
      <c r="AD4523">
        <v>27300</v>
      </c>
      <c r="AE4523" t="s">
        <v>8304</v>
      </c>
      <c r="AF4523" t="s">
        <v>8296</v>
      </c>
      <c r="AG4523">
        <v>27200</v>
      </c>
      <c r="AH4523">
        <v>-100</v>
      </c>
      <c r="AI4523">
        <v>-1350</v>
      </c>
      <c r="AJ4523">
        <f t="shared" si="350"/>
        <v>-3.6764705882352941E-3</v>
      </c>
      <c r="AK4523">
        <f t="shared" si="351"/>
        <v>0</v>
      </c>
      <c r="AL4523">
        <f t="shared" si="352"/>
        <v>0</v>
      </c>
      <c r="AM4523">
        <f t="shared" si="353"/>
        <v>0</v>
      </c>
      <c r="AN4523">
        <f t="shared" si="354"/>
        <v>0</v>
      </c>
    </row>
    <row r="4524" spans="1:40" x14ac:dyDescent="0.35">
      <c r="A4524" t="s">
        <v>237</v>
      </c>
      <c r="B4524" t="s">
        <v>349</v>
      </c>
      <c r="C4524" t="s">
        <v>37</v>
      </c>
      <c r="D4524">
        <v>2019</v>
      </c>
      <c r="E4524" t="s">
        <v>8230</v>
      </c>
      <c r="F4524" t="s">
        <v>8267</v>
      </c>
      <c r="I4524" t="s">
        <v>40</v>
      </c>
      <c r="J4524" t="s">
        <v>98</v>
      </c>
      <c r="K4524" t="s">
        <v>51</v>
      </c>
      <c r="N4524" t="s">
        <v>92</v>
      </c>
      <c r="Q4524">
        <v>1</v>
      </c>
      <c r="R4524">
        <v>0</v>
      </c>
      <c r="S4524">
        <v>1798</v>
      </c>
      <c r="V4524">
        <v>0</v>
      </c>
      <c r="X4524">
        <v>0</v>
      </c>
      <c r="Y4524" t="s">
        <v>632</v>
      </c>
      <c r="Z4524" t="s">
        <v>8268</v>
      </c>
      <c r="AA4524" t="s">
        <v>47</v>
      </c>
      <c r="AB4524" t="s">
        <v>1810</v>
      </c>
      <c r="AC4524">
        <v>41</v>
      </c>
      <c r="AD4524">
        <v>27890</v>
      </c>
      <c r="AE4524" t="s">
        <v>8305</v>
      </c>
      <c r="AF4524" t="s">
        <v>8306</v>
      </c>
      <c r="AG4524">
        <v>27200</v>
      </c>
      <c r="AH4524">
        <v>-690</v>
      </c>
      <c r="AI4524">
        <v>-1940</v>
      </c>
      <c r="AJ4524">
        <f t="shared" si="350"/>
        <v>-2.5367647058823529E-2</v>
      </c>
      <c r="AK4524">
        <f t="shared" si="351"/>
        <v>0</v>
      </c>
      <c r="AL4524">
        <f t="shared" si="352"/>
        <v>0</v>
      </c>
      <c r="AM4524">
        <f t="shared" si="353"/>
        <v>0</v>
      </c>
      <c r="AN4524">
        <f t="shared" si="354"/>
        <v>0</v>
      </c>
    </row>
    <row r="4525" spans="1:40" x14ac:dyDescent="0.35">
      <c r="A4525" t="s">
        <v>237</v>
      </c>
      <c r="B4525" t="s">
        <v>349</v>
      </c>
      <c r="C4525" t="s">
        <v>37</v>
      </c>
      <c r="D4525">
        <v>2018</v>
      </c>
      <c r="E4525" t="s">
        <v>8230</v>
      </c>
      <c r="F4525" t="s">
        <v>8267</v>
      </c>
      <c r="G4525">
        <v>5</v>
      </c>
      <c r="H4525">
        <v>5</v>
      </c>
      <c r="I4525" t="s">
        <v>40</v>
      </c>
      <c r="J4525" t="s">
        <v>98</v>
      </c>
      <c r="K4525" t="s">
        <v>91</v>
      </c>
      <c r="L4525">
        <v>86</v>
      </c>
      <c r="N4525" t="s">
        <v>92</v>
      </c>
      <c r="P4525">
        <v>1495</v>
      </c>
      <c r="Q4525">
        <v>0</v>
      </c>
      <c r="R4525">
        <v>0</v>
      </c>
      <c r="S4525">
        <v>1798</v>
      </c>
      <c r="T4525" t="s">
        <v>123</v>
      </c>
      <c r="U4525">
        <v>4</v>
      </c>
      <c r="V4525">
        <v>0</v>
      </c>
      <c r="W4525">
        <v>3.8</v>
      </c>
      <c r="X4525">
        <v>0</v>
      </c>
      <c r="Y4525" t="s">
        <v>1895</v>
      </c>
      <c r="Z4525" t="s">
        <v>8268</v>
      </c>
      <c r="AA4525" t="s">
        <v>47</v>
      </c>
      <c r="AB4525" t="s">
        <v>1896</v>
      </c>
      <c r="AC4525">
        <v>21</v>
      </c>
      <c r="AD4525">
        <v>29000</v>
      </c>
      <c r="AE4525" t="s">
        <v>8307</v>
      </c>
      <c r="AF4525" t="s">
        <v>8308</v>
      </c>
      <c r="AG4525">
        <v>27200</v>
      </c>
      <c r="AH4525">
        <v>-1800</v>
      </c>
      <c r="AI4525">
        <v>-3050</v>
      </c>
      <c r="AJ4525">
        <f t="shared" si="350"/>
        <v>-6.6176470588235295E-2</v>
      </c>
      <c r="AK4525">
        <f t="shared" si="351"/>
        <v>0</v>
      </c>
      <c r="AL4525">
        <f t="shared" si="352"/>
        <v>0</v>
      </c>
      <c r="AM4525">
        <f t="shared" si="353"/>
        <v>0</v>
      </c>
      <c r="AN4525">
        <f t="shared" si="354"/>
        <v>0</v>
      </c>
    </row>
    <row r="4526" spans="1:40" x14ac:dyDescent="0.35">
      <c r="A4526" t="s">
        <v>237</v>
      </c>
      <c r="B4526" t="s">
        <v>349</v>
      </c>
      <c r="C4526" t="s">
        <v>37</v>
      </c>
      <c r="D4526">
        <v>2019</v>
      </c>
      <c r="E4526" t="s">
        <v>8230</v>
      </c>
      <c r="F4526" t="s">
        <v>8267</v>
      </c>
      <c r="G4526">
        <v>5</v>
      </c>
      <c r="H4526">
        <v>5</v>
      </c>
      <c r="I4526" t="s">
        <v>40</v>
      </c>
      <c r="J4526" t="s">
        <v>98</v>
      </c>
      <c r="K4526" t="s">
        <v>91</v>
      </c>
      <c r="L4526">
        <v>87</v>
      </c>
      <c r="M4526" t="s">
        <v>2441</v>
      </c>
      <c r="N4526" t="s">
        <v>92</v>
      </c>
      <c r="O4526">
        <v>1</v>
      </c>
      <c r="P4526">
        <v>1495</v>
      </c>
      <c r="Q4526">
        <v>0</v>
      </c>
      <c r="R4526">
        <v>0</v>
      </c>
      <c r="S4526">
        <v>1798</v>
      </c>
      <c r="T4526" t="s">
        <v>123</v>
      </c>
      <c r="U4526">
        <v>4</v>
      </c>
      <c r="V4526">
        <v>0</v>
      </c>
      <c r="W4526">
        <v>3.9</v>
      </c>
      <c r="X4526">
        <v>0</v>
      </c>
      <c r="Y4526" t="s">
        <v>1081</v>
      </c>
      <c r="Z4526" t="s">
        <v>8268</v>
      </c>
      <c r="AA4526" t="s">
        <v>47</v>
      </c>
      <c r="AB4526" t="s">
        <v>1082</v>
      </c>
      <c r="AC4526">
        <v>1</v>
      </c>
      <c r="AD4526">
        <v>27450</v>
      </c>
      <c r="AE4526" t="s">
        <v>8309</v>
      </c>
      <c r="AF4526" t="s">
        <v>8310</v>
      </c>
      <c r="AG4526">
        <v>27200</v>
      </c>
      <c r="AH4526">
        <v>-250</v>
      </c>
      <c r="AI4526">
        <v>-1500</v>
      </c>
      <c r="AJ4526">
        <f t="shared" si="350"/>
        <v>-9.1911764705882356E-3</v>
      </c>
      <c r="AK4526">
        <f t="shared" si="351"/>
        <v>0</v>
      </c>
      <c r="AL4526">
        <f t="shared" si="352"/>
        <v>0</v>
      </c>
      <c r="AM4526">
        <f t="shared" si="353"/>
        <v>0</v>
      </c>
      <c r="AN4526">
        <f t="shared" si="354"/>
        <v>0</v>
      </c>
    </row>
    <row r="4527" spans="1:40" x14ac:dyDescent="0.35">
      <c r="A4527" t="s">
        <v>237</v>
      </c>
      <c r="B4527" t="s">
        <v>349</v>
      </c>
      <c r="C4527" t="s">
        <v>37</v>
      </c>
      <c r="D4527">
        <v>2019</v>
      </c>
      <c r="E4527" t="s">
        <v>8230</v>
      </c>
      <c r="F4527" t="s">
        <v>8267</v>
      </c>
      <c r="G4527">
        <v>5</v>
      </c>
      <c r="H4527">
        <v>5</v>
      </c>
      <c r="I4527" t="s">
        <v>40</v>
      </c>
      <c r="J4527" t="s">
        <v>98</v>
      </c>
      <c r="K4527" t="s">
        <v>51</v>
      </c>
      <c r="N4527" t="s">
        <v>92</v>
      </c>
      <c r="Q4527">
        <v>1</v>
      </c>
      <c r="R4527">
        <v>0</v>
      </c>
      <c r="S4527">
        <v>1798</v>
      </c>
      <c r="V4527">
        <v>0</v>
      </c>
      <c r="X4527">
        <v>0</v>
      </c>
      <c r="Y4527" t="s">
        <v>632</v>
      </c>
      <c r="Z4527" t="s">
        <v>8268</v>
      </c>
      <c r="AA4527" t="s">
        <v>47</v>
      </c>
      <c r="AB4527" t="s">
        <v>633</v>
      </c>
      <c r="AC4527">
        <v>41</v>
      </c>
      <c r="AD4527">
        <v>27890</v>
      </c>
      <c r="AE4527" t="s">
        <v>8311</v>
      </c>
      <c r="AF4527" t="s">
        <v>8306</v>
      </c>
      <c r="AG4527">
        <v>27200</v>
      </c>
      <c r="AH4527">
        <v>-690</v>
      </c>
      <c r="AI4527">
        <v>-1940</v>
      </c>
      <c r="AJ4527">
        <f t="shared" si="350"/>
        <v>-2.5367647058823529E-2</v>
      </c>
      <c r="AK4527">
        <f t="shared" si="351"/>
        <v>0</v>
      </c>
      <c r="AL4527">
        <f t="shared" si="352"/>
        <v>0</v>
      </c>
      <c r="AM4527">
        <f t="shared" si="353"/>
        <v>0</v>
      </c>
      <c r="AN4527">
        <f t="shared" si="354"/>
        <v>0</v>
      </c>
    </row>
    <row r="4528" spans="1:40" x14ac:dyDescent="0.35">
      <c r="A4528" t="s">
        <v>262</v>
      </c>
      <c r="B4528" t="s">
        <v>349</v>
      </c>
      <c r="C4528" t="s">
        <v>37</v>
      </c>
      <c r="D4528">
        <v>2019</v>
      </c>
      <c r="E4528" t="s">
        <v>8230</v>
      </c>
      <c r="F4528" t="s">
        <v>8267</v>
      </c>
      <c r="G4528">
        <v>5</v>
      </c>
      <c r="H4528">
        <v>5</v>
      </c>
      <c r="I4528" t="s">
        <v>40</v>
      </c>
      <c r="J4528" t="s">
        <v>98</v>
      </c>
      <c r="K4528" t="s">
        <v>71</v>
      </c>
      <c r="M4528" t="s">
        <v>2554</v>
      </c>
      <c r="Q4528">
        <v>0</v>
      </c>
      <c r="R4528">
        <v>0</v>
      </c>
      <c r="S4528">
        <v>1800</v>
      </c>
      <c r="T4528" t="s">
        <v>123</v>
      </c>
      <c r="U4528">
        <v>4</v>
      </c>
      <c r="V4528">
        <v>0</v>
      </c>
      <c r="X4528">
        <v>0</v>
      </c>
      <c r="Y4528" t="s">
        <v>2093</v>
      </c>
      <c r="Z4528" t="s">
        <v>8268</v>
      </c>
      <c r="AA4528" t="s">
        <v>8312</v>
      </c>
      <c r="AB4528" t="s">
        <v>47</v>
      </c>
      <c r="AC4528">
        <v>12</v>
      </c>
      <c r="AD4528">
        <v>24990</v>
      </c>
      <c r="AE4528" t="s">
        <v>8313</v>
      </c>
      <c r="AF4528" t="s">
        <v>8314</v>
      </c>
      <c r="AG4528">
        <v>27200</v>
      </c>
      <c r="AH4528">
        <v>2210</v>
      </c>
      <c r="AI4528">
        <v>960</v>
      </c>
      <c r="AJ4528">
        <f t="shared" si="350"/>
        <v>8.1250000000000003E-2</v>
      </c>
      <c r="AK4528">
        <f t="shared" si="351"/>
        <v>0</v>
      </c>
      <c r="AL4528">
        <f t="shared" si="352"/>
        <v>1</v>
      </c>
      <c r="AM4528">
        <f t="shared" si="353"/>
        <v>0</v>
      </c>
      <c r="AN4528">
        <f t="shared" si="354"/>
        <v>0</v>
      </c>
    </row>
    <row r="4529" spans="1:40" x14ac:dyDescent="0.35">
      <c r="A4529" t="s">
        <v>262</v>
      </c>
      <c r="B4529" t="s">
        <v>349</v>
      </c>
      <c r="C4529" t="s">
        <v>37</v>
      </c>
      <c r="D4529">
        <v>2019</v>
      </c>
      <c r="E4529" t="s">
        <v>8230</v>
      </c>
      <c r="F4529" t="s">
        <v>8267</v>
      </c>
      <c r="G4529">
        <v>5</v>
      </c>
      <c r="H4529">
        <v>5</v>
      </c>
      <c r="I4529" t="s">
        <v>40</v>
      </c>
      <c r="J4529" t="s">
        <v>98</v>
      </c>
      <c r="K4529" t="s">
        <v>71</v>
      </c>
      <c r="L4529">
        <v>87</v>
      </c>
      <c r="M4529" t="s">
        <v>439</v>
      </c>
      <c r="N4529" t="s">
        <v>92</v>
      </c>
      <c r="O4529">
        <v>1</v>
      </c>
      <c r="P4529">
        <v>1495</v>
      </c>
      <c r="Q4529">
        <v>0</v>
      </c>
      <c r="R4529">
        <v>0</v>
      </c>
      <c r="S4529">
        <v>1798</v>
      </c>
      <c r="T4529" t="s">
        <v>123</v>
      </c>
      <c r="U4529">
        <v>4</v>
      </c>
      <c r="V4529">
        <v>0</v>
      </c>
      <c r="W4529">
        <v>3.9</v>
      </c>
      <c r="X4529">
        <v>0</v>
      </c>
      <c r="Y4529" t="s">
        <v>1081</v>
      </c>
      <c r="Z4529" t="s">
        <v>8268</v>
      </c>
      <c r="AA4529" t="s">
        <v>47</v>
      </c>
      <c r="AB4529" t="s">
        <v>1082</v>
      </c>
      <c r="AC4529">
        <v>2</v>
      </c>
      <c r="AD4529">
        <v>28450</v>
      </c>
      <c r="AE4529" t="s">
        <v>8315</v>
      </c>
      <c r="AF4529" t="s">
        <v>8316</v>
      </c>
      <c r="AG4529">
        <v>27200</v>
      </c>
      <c r="AH4529">
        <v>-1250</v>
      </c>
      <c r="AI4529">
        <v>-2500</v>
      </c>
      <c r="AJ4529">
        <f t="shared" si="350"/>
        <v>-4.595588235294118E-2</v>
      </c>
      <c r="AK4529">
        <f t="shared" si="351"/>
        <v>0</v>
      </c>
      <c r="AL4529">
        <f t="shared" si="352"/>
        <v>0</v>
      </c>
      <c r="AM4529">
        <f t="shared" si="353"/>
        <v>0</v>
      </c>
      <c r="AN4529">
        <f t="shared" si="354"/>
        <v>0</v>
      </c>
    </row>
    <row r="4530" spans="1:40" x14ac:dyDescent="0.35">
      <c r="A4530" t="s">
        <v>262</v>
      </c>
      <c r="B4530" t="s">
        <v>349</v>
      </c>
      <c r="C4530" t="s">
        <v>37</v>
      </c>
      <c r="D4530">
        <v>2018</v>
      </c>
      <c r="E4530" t="s">
        <v>8230</v>
      </c>
      <c r="F4530" t="s">
        <v>8267</v>
      </c>
      <c r="G4530">
        <v>5</v>
      </c>
      <c r="H4530">
        <v>5</v>
      </c>
      <c r="I4530" t="s">
        <v>40</v>
      </c>
      <c r="K4530" t="s">
        <v>51</v>
      </c>
      <c r="M4530" t="s">
        <v>42</v>
      </c>
      <c r="N4530" t="s">
        <v>92</v>
      </c>
      <c r="Q4530">
        <v>0</v>
      </c>
      <c r="R4530">
        <v>0</v>
      </c>
      <c r="S4530">
        <v>1798</v>
      </c>
      <c r="U4530">
        <v>4</v>
      </c>
      <c r="V4530">
        <v>0</v>
      </c>
      <c r="W4530">
        <v>3.9</v>
      </c>
      <c r="X4530">
        <v>0</v>
      </c>
      <c r="Y4530" t="s">
        <v>5672</v>
      </c>
      <c r="Z4530" t="s">
        <v>8268</v>
      </c>
      <c r="AA4530" t="s">
        <v>47</v>
      </c>
      <c r="AB4530" t="s">
        <v>5673</v>
      </c>
      <c r="AC4530">
        <v>2</v>
      </c>
      <c r="AD4530">
        <v>29990</v>
      </c>
      <c r="AE4530" t="s">
        <v>8317</v>
      </c>
      <c r="AF4530" t="s">
        <v>8318</v>
      </c>
      <c r="AG4530">
        <v>27200</v>
      </c>
      <c r="AH4530">
        <v>-2790</v>
      </c>
      <c r="AI4530">
        <v>-4040</v>
      </c>
      <c r="AJ4530">
        <f t="shared" si="350"/>
        <v>-0.1025735294117647</v>
      </c>
      <c r="AK4530">
        <f t="shared" si="351"/>
        <v>0</v>
      </c>
      <c r="AL4530">
        <f t="shared" si="352"/>
        <v>0</v>
      </c>
      <c r="AM4530">
        <f t="shared" si="353"/>
        <v>0</v>
      </c>
      <c r="AN4530">
        <f t="shared" si="354"/>
        <v>0</v>
      </c>
    </row>
    <row r="4531" spans="1:40" x14ac:dyDescent="0.35">
      <c r="A4531" t="s">
        <v>262</v>
      </c>
      <c r="B4531" t="s">
        <v>349</v>
      </c>
      <c r="C4531" t="s">
        <v>37</v>
      </c>
      <c r="D4531">
        <v>2019</v>
      </c>
      <c r="E4531" t="s">
        <v>8230</v>
      </c>
      <c r="F4531" t="s">
        <v>8267</v>
      </c>
      <c r="G4531">
        <v>5</v>
      </c>
      <c r="H4531">
        <v>5</v>
      </c>
      <c r="I4531" t="s">
        <v>40</v>
      </c>
      <c r="K4531" t="s">
        <v>51</v>
      </c>
      <c r="L4531">
        <v>87</v>
      </c>
      <c r="M4531" t="s">
        <v>899</v>
      </c>
      <c r="N4531" t="s">
        <v>92</v>
      </c>
      <c r="O4531">
        <v>1</v>
      </c>
      <c r="P4531">
        <v>1495</v>
      </c>
      <c r="Q4531">
        <v>0</v>
      </c>
      <c r="R4531">
        <v>0</v>
      </c>
      <c r="S4531">
        <v>1798</v>
      </c>
      <c r="T4531" t="s">
        <v>123</v>
      </c>
      <c r="U4531">
        <v>4</v>
      </c>
      <c r="V4531">
        <v>0</v>
      </c>
      <c r="W4531">
        <v>3.9</v>
      </c>
      <c r="X4531">
        <v>0</v>
      </c>
      <c r="Y4531" t="s">
        <v>392</v>
      </c>
      <c r="Z4531" t="s">
        <v>8268</v>
      </c>
      <c r="AA4531" t="s">
        <v>47</v>
      </c>
      <c r="AB4531" t="s">
        <v>393</v>
      </c>
      <c r="AC4531">
        <v>12</v>
      </c>
      <c r="AD4531">
        <v>27500</v>
      </c>
      <c r="AE4531" t="s">
        <v>8319</v>
      </c>
      <c r="AF4531" t="s">
        <v>8310</v>
      </c>
      <c r="AG4531">
        <v>27200</v>
      </c>
      <c r="AH4531">
        <v>-300</v>
      </c>
      <c r="AI4531">
        <v>-1550</v>
      </c>
      <c r="AJ4531">
        <f t="shared" si="350"/>
        <v>-1.1029411764705883E-2</v>
      </c>
      <c r="AK4531">
        <f t="shared" si="351"/>
        <v>0</v>
      </c>
      <c r="AL4531">
        <f t="shared" si="352"/>
        <v>0</v>
      </c>
      <c r="AM4531">
        <f t="shared" si="353"/>
        <v>0</v>
      </c>
      <c r="AN4531">
        <f t="shared" si="354"/>
        <v>0</v>
      </c>
    </row>
    <row r="4532" spans="1:40" x14ac:dyDescent="0.35">
      <c r="A4532" t="s">
        <v>262</v>
      </c>
      <c r="B4532" t="s">
        <v>108</v>
      </c>
      <c r="C4532" t="s">
        <v>37</v>
      </c>
      <c r="D4532">
        <v>2019</v>
      </c>
      <c r="E4532" t="s">
        <v>8230</v>
      </c>
      <c r="F4532" t="s">
        <v>8267</v>
      </c>
      <c r="G4532">
        <v>5</v>
      </c>
      <c r="H4532">
        <v>5</v>
      </c>
      <c r="I4532" t="s">
        <v>40</v>
      </c>
      <c r="J4532" t="s">
        <v>98</v>
      </c>
      <c r="K4532" t="s">
        <v>91</v>
      </c>
      <c r="N4532" t="s">
        <v>92</v>
      </c>
      <c r="O4532">
        <v>7</v>
      </c>
      <c r="Q4532">
        <v>0</v>
      </c>
      <c r="R4532">
        <v>0</v>
      </c>
      <c r="S4532">
        <v>1798</v>
      </c>
      <c r="U4532">
        <v>4</v>
      </c>
      <c r="V4532">
        <v>0</v>
      </c>
      <c r="X4532">
        <v>0</v>
      </c>
      <c r="Y4532" t="s">
        <v>8320</v>
      </c>
      <c r="Z4532" t="s">
        <v>8268</v>
      </c>
      <c r="AA4532" t="s">
        <v>8321</v>
      </c>
      <c r="AB4532" t="s">
        <v>47</v>
      </c>
      <c r="AC4532">
        <v>2</v>
      </c>
      <c r="AD4532">
        <v>24800</v>
      </c>
      <c r="AE4532" t="s">
        <v>8322</v>
      </c>
      <c r="AF4532" t="s">
        <v>8323</v>
      </c>
      <c r="AG4532">
        <v>27200</v>
      </c>
      <c r="AH4532">
        <v>2400</v>
      </c>
      <c r="AI4532">
        <v>1150</v>
      </c>
      <c r="AJ4532">
        <f t="shared" ref="AJ4532:AJ4595" si="355">AH4532/AG4532</f>
        <v>8.8235294117647065E-2</v>
      </c>
      <c r="AK4532">
        <f t="shared" si="351"/>
        <v>0</v>
      </c>
      <c r="AL4532">
        <f t="shared" si="352"/>
        <v>1</v>
      </c>
      <c r="AM4532">
        <f t="shared" si="353"/>
        <v>0</v>
      </c>
      <c r="AN4532">
        <f t="shared" si="354"/>
        <v>0</v>
      </c>
    </row>
    <row r="4533" spans="1:40" x14ac:dyDescent="0.35">
      <c r="A4533" t="s">
        <v>230</v>
      </c>
      <c r="B4533" t="s">
        <v>108</v>
      </c>
      <c r="C4533" t="s">
        <v>37</v>
      </c>
      <c r="D4533">
        <v>2019</v>
      </c>
      <c r="E4533" t="s">
        <v>8230</v>
      </c>
      <c r="F4533" t="s">
        <v>8267</v>
      </c>
      <c r="G4533">
        <v>5</v>
      </c>
      <c r="H4533">
        <v>5</v>
      </c>
      <c r="I4533" t="s">
        <v>40</v>
      </c>
      <c r="J4533" t="s">
        <v>98</v>
      </c>
      <c r="K4533" t="s">
        <v>91</v>
      </c>
      <c r="L4533">
        <v>152</v>
      </c>
      <c r="N4533" t="s">
        <v>92</v>
      </c>
      <c r="O4533">
        <v>1</v>
      </c>
      <c r="P4533">
        <v>1535</v>
      </c>
      <c r="Q4533">
        <v>0</v>
      </c>
      <c r="R4533">
        <v>0</v>
      </c>
      <c r="S4533">
        <v>1197</v>
      </c>
      <c r="T4533" t="s">
        <v>252</v>
      </c>
      <c r="U4533">
        <v>4</v>
      </c>
      <c r="V4533">
        <v>0</v>
      </c>
      <c r="W4533">
        <v>6.7</v>
      </c>
      <c r="X4533">
        <v>0</v>
      </c>
      <c r="Y4533" t="s">
        <v>8126</v>
      </c>
      <c r="Z4533" t="s">
        <v>8268</v>
      </c>
      <c r="AA4533" t="s">
        <v>47</v>
      </c>
      <c r="AB4533" t="s">
        <v>153</v>
      </c>
      <c r="AC4533">
        <v>2</v>
      </c>
      <c r="AD4533">
        <v>22950</v>
      </c>
      <c r="AE4533" t="s">
        <v>8324</v>
      </c>
      <c r="AF4533" t="s">
        <v>8325</v>
      </c>
      <c r="AG4533">
        <v>27200</v>
      </c>
      <c r="AH4533">
        <v>4250</v>
      </c>
      <c r="AI4533">
        <v>3000</v>
      </c>
      <c r="AJ4533">
        <f t="shared" si="355"/>
        <v>0.15625</v>
      </c>
      <c r="AK4533">
        <f t="shared" si="351"/>
        <v>0</v>
      </c>
      <c r="AL4533">
        <f t="shared" si="352"/>
        <v>1</v>
      </c>
      <c r="AM4533">
        <f t="shared" si="353"/>
        <v>1</v>
      </c>
      <c r="AN4533">
        <f t="shared" si="354"/>
        <v>0</v>
      </c>
    </row>
    <row r="4534" spans="1:40" x14ac:dyDescent="0.35">
      <c r="A4534" t="s">
        <v>230</v>
      </c>
      <c r="B4534" t="s">
        <v>108</v>
      </c>
      <c r="C4534" t="s">
        <v>37</v>
      </c>
      <c r="D4534">
        <v>2019</v>
      </c>
      <c r="E4534" t="s">
        <v>8230</v>
      </c>
      <c r="F4534" t="s">
        <v>8267</v>
      </c>
      <c r="G4534">
        <v>5</v>
      </c>
      <c r="H4534">
        <v>5</v>
      </c>
      <c r="I4534" t="s">
        <v>185</v>
      </c>
      <c r="J4534" t="s">
        <v>98</v>
      </c>
      <c r="K4534" t="s">
        <v>51</v>
      </c>
      <c r="L4534">
        <v>135</v>
      </c>
      <c r="M4534" t="s">
        <v>67</v>
      </c>
      <c r="N4534" t="s">
        <v>92</v>
      </c>
      <c r="O4534">
        <v>6</v>
      </c>
      <c r="P4534">
        <v>1395</v>
      </c>
      <c r="Q4534">
        <v>1</v>
      </c>
      <c r="R4534">
        <v>0</v>
      </c>
      <c r="S4534">
        <v>1197</v>
      </c>
      <c r="T4534" t="s">
        <v>962</v>
      </c>
      <c r="U4534">
        <v>4</v>
      </c>
      <c r="V4534">
        <v>1</v>
      </c>
      <c r="W4534">
        <v>5.9</v>
      </c>
      <c r="X4534">
        <v>1</v>
      </c>
      <c r="Y4534" t="s">
        <v>8326</v>
      </c>
      <c r="Z4534" t="s">
        <v>8268</v>
      </c>
      <c r="AA4534" t="s">
        <v>47</v>
      </c>
      <c r="AB4534" t="s">
        <v>8327</v>
      </c>
      <c r="AC4534">
        <v>12</v>
      </c>
      <c r="AD4534">
        <v>21700</v>
      </c>
      <c r="AE4534" t="s">
        <v>8328</v>
      </c>
      <c r="AF4534" t="s">
        <v>8329</v>
      </c>
      <c r="AG4534">
        <v>27200</v>
      </c>
      <c r="AH4534">
        <v>5500</v>
      </c>
      <c r="AI4534">
        <v>4250</v>
      </c>
      <c r="AJ4534">
        <f t="shared" si="355"/>
        <v>0.20220588235294118</v>
      </c>
      <c r="AK4534">
        <f t="shared" si="351"/>
        <v>0</v>
      </c>
      <c r="AL4534">
        <f t="shared" si="352"/>
        <v>1</v>
      </c>
      <c r="AM4534">
        <f t="shared" si="353"/>
        <v>1</v>
      </c>
      <c r="AN4534">
        <f t="shared" si="354"/>
        <v>1</v>
      </c>
    </row>
    <row r="4535" spans="1:40" x14ac:dyDescent="0.35">
      <c r="A4535" t="s">
        <v>237</v>
      </c>
      <c r="B4535" t="s">
        <v>349</v>
      </c>
      <c r="C4535" t="s">
        <v>37</v>
      </c>
      <c r="D4535">
        <v>2020</v>
      </c>
      <c r="E4535" t="s">
        <v>7999</v>
      </c>
      <c r="F4535" t="s">
        <v>8330</v>
      </c>
      <c r="H4535">
        <v>5</v>
      </c>
      <c r="I4535" t="s">
        <v>40</v>
      </c>
      <c r="J4535" t="s">
        <v>257</v>
      </c>
      <c r="K4535" t="s">
        <v>42</v>
      </c>
      <c r="Q4535">
        <v>0</v>
      </c>
      <c r="R4535">
        <v>0</v>
      </c>
      <c r="S4535">
        <v>1997</v>
      </c>
      <c r="T4535" t="s">
        <v>123</v>
      </c>
      <c r="V4535">
        <v>0</v>
      </c>
      <c r="X4535">
        <v>0</v>
      </c>
      <c r="Y4535" t="s">
        <v>8331</v>
      </c>
      <c r="Z4535" t="s">
        <v>8332</v>
      </c>
      <c r="AA4535" t="s">
        <v>8333</v>
      </c>
      <c r="AB4535" t="s">
        <v>47</v>
      </c>
      <c r="AC4535">
        <v>12</v>
      </c>
      <c r="AD4535">
        <v>56200</v>
      </c>
      <c r="AE4535" t="s">
        <v>8334</v>
      </c>
      <c r="AF4535" t="s">
        <v>8335</v>
      </c>
      <c r="AG4535">
        <v>47850</v>
      </c>
      <c r="AH4535">
        <v>-8350</v>
      </c>
      <c r="AI4535">
        <v>-9600</v>
      </c>
      <c r="AJ4535">
        <f t="shared" si="355"/>
        <v>-0.17450365726227796</v>
      </c>
      <c r="AK4535">
        <f t="shared" si="351"/>
        <v>0</v>
      </c>
      <c r="AL4535">
        <f t="shared" si="352"/>
        <v>0</v>
      </c>
      <c r="AM4535">
        <f t="shared" si="353"/>
        <v>0</v>
      </c>
      <c r="AN4535">
        <f t="shared" si="354"/>
        <v>0</v>
      </c>
    </row>
    <row r="4536" spans="1:40" x14ac:dyDescent="0.35">
      <c r="A4536" t="s">
        <v>237</v>
      </c>
      <c r="B4536" t="s">
        <v>275</v>
      </c>
      <c r="C4536" t="s">
        <v>37</v>
      </c>
      <c r="D4536">
        <v>2019</v>
      </c>
      <c r="E4536" t="s">
        <v>7999</v>
      </c>
      <c r="F4536" t="s">
        <v>8330</v>
      </c>
      <c r="G4536">
        <v>5</v>
      </c>
      <c r="H4536">
        <v>5</v>
      </c>
      <c r="I4536" t="s">
        <v>40</v>
      </c>
      <c r="J4536" t="s">
        <v>98</v>
      </c>
      <c r="K4536" t="s">
        <v>71</v>
      </c>
      <c r="L4536">
        <v>143</v>
      </c>
      <c r="M4536" t="s">
        <v>280</v>
      </c>
      <c r="Q4536">
        <v>0</v>
      </c>
      <c r="R4536">
        <v>0</v>
      </c>
      <c r="S4536">
        <v>1999</v>
      </c>
      <c r="T4536" t="s">
        <v>123</v>
      </c>
      <c r="U4536">
        <v>4</v>
      </c>
      <c r="V4536">
        <v>0</v>
      </c>
      <c r="W4536">
        <v>5.4</v>
      </c>
      <c r="X4536">
        <v>0</v>
      </c>
      <c r="Y4536" t="s">
        <v>281</v>
      </c>
      <c r="Z4536" t="s">
        <v>8332</v>
      </c>
      <c r="AA4536" t="s">
        <v>47</v>
      </c>
      <c r="AB4536" t="s">
        <v>282</v>
      </c>
      <c r="AC4536">
        <v>12</v>
      </c>
      <c r="AD4536">
        <v>44900</v>
      </c>
      <c r="AE4536" t="s">
        <v>8336</v>
      </c>
      <c r="AF4536" t="s">
        <v>8337</v>
      </c>
      <c r="AG4536">
        <v>47850</v>
      </c>
      <c r="AH4536">
        <v>2950</v>
      </c>
      <c r="AI4536">
        <v>1700</v>
      </c>
      <c r="AJ4536">
        <f t="shared" si="355"/>
        <v>6.1650992685475442E-2</v>
      </c>
      <c r="AK4536">
        <f t="shared" si="351"/>
        <v>0</v>
      </c>
      <c r="AL4536">
        <f t="shared" si="352"/>
        <v>1</v>
      </c>
      <c r="AM4536">
        <f t="shared" si="353"/>
        <v>0</v>
      </c>
      <c r="AN4536">
        <f t="shared" si="354"/>
        <v>0</v>
      </c>
    </row>
    <row r="4537" spans="1:40" x14ac:dyDescent="0.35">
      <c r="A4537" t="s">
        <v>237</v>
      </c>
      <c r="B4537" t="s">
        <v>275</v>
      </c>
      <c r="C4537" t="s">
        <v>37</v>
      </c>
      <c r="D4537">
        <v>2019</v>
      </c>
      <c r="E4537" t="s">
        <v>7999</v>
      </c>
      <c r="F4537" t="s">
        <v>8330</v>
      </c>
      <c r="G4537">
        <v>5</v>
      </c>
      <c r="H4537">
        <v>5</v>
      </c>
      <c r="I4537" t="s">
        <v>40</v>
      </c>
      <c r="J4537" t="s">
        <v>98</v>
      </c>
      <c r="K4537" t="s">
        <v>51</v>
      </c>
      <c r="L4537">
        <v>143</v>
      </c>
      <c r="M4537" t="s">
        <v>280</v>
      </c>
      <c r="Q4537">
        <v>0</v>
      </c>
      <c r="R4537">
        <v>0</v>
      </c>
      <c r="S4537">
        <v>1999</v>
      </c>
      <c r="T4537" t="s">
        <v>123</v>
      </c>
      <c r="U4537">
        <v>4</v>
      </c>
      <c r="V4537">
        <v>0</v>
      </c>
      <c r="W4537">
        <v>5.4</v>
      </c>
      <c r="X4537">
        <v>0</v>
      </c>
      <c r="Y4537" t="s">
        <v>281</v>
      </c>
      <c r="Z4537" t="s">
        <v>8332</v>
      </c>
      <c r="AA4537" t="s">
        <v>47</v>
      </c>
      <c r="AB4537" t="s">
        <v>282</v>
      </c>
      <c r="AC4537">
        <v>12</v>
      </c>
      <c r="AD4537">
        <v>54900</v>
      </c>
      <c r="AE4537" t="s">
        <v>8338</v>
      </c>
      <c r="AF4537" t="s">
        <v>8339</v>
      </c>
      <c r="AG4537">
        <v>47850</v>
      </c>
      <c r="AH4537">
        <v>-7050</v>
      </c>
      <c r="AI4537">
        <v>-8300</v>
      </c>
      <c r="AJ4537">
        <f t="shared" si="355"/>
        <v>-0.14733542319749215</v>
      </c>
      <c r="AK4537">
        <f t="shared" si="351"/>
        <v>0</v>
      </c>
      <c r="AL4537">
        <f t="shared" si="352"/>
        <v>0</v>
      </c>
      <c r="AM4537">
        <f t="shared" si="353"/>
        <v>0</v>
      </c>
      <c r="AN4537">
        <f t="shared" si="354"/>
        <v>0</v>
      </c>
    </row>
    <row r="4538" spans="1:40" x14ac:dyDescent="0.35">
      <c r="A4538" t="s">
        <v>237</v>
      </c>
      <c r="B4538" t="s">
        <v>275</v>
      </c>
      <c r="C4538" t="s">
        <v>37</v>
      </c>
      <c r="D4538">
        <v>2020</v>
      </c>
      <c r="E4538" t="s">
        <v>7999</v>
      </c>
      <c r="F4538" t="s">
        <v>8330</v>
      </c>
      <c r="G4538">
        <v>5</v>
      </c>
      <c r="H4538">
        <v>5</v>
      </c>
      <c r="I4538" t="s">
        <v>40</v>
      </c>
      <c r="J4538" t="s">
        <v>257</v>
      </c>
      <c r="K4538" t="s">
        <v>71</v>
      </c>
      <c r="N4538" t="s">
        <v>92</v>
      </c>
      <c r="O4538">
        <v>9</v>
      </c>
      <c r="Q4538">
        <v>0</v>
      </c>
      <c r="R4538">
        <v>0</v>
      </c>
      <c r="S4538">
        <v>1999</v>
      </c>
      <c r="T4538" t="s">
        <v>123</v>
      </c>
      <c r="U4538">
        <v>4</v>
      </c>
      <c r="V4538">
        <v>0</v>
      </c>
      <c r="X4538">
        <v>0</v>
      </c>
      <c r="Y4538" t="s">
        <v>8331</v>
      </c>
      <c r="Z4538" t="s">
        <v>8332</v>
      </c>
      <c r="AA4538" t="s">
        <v>8333</v>
      </c>
      <c r="AB4538" t="s">
        <v>47</v>
      </c>
      <c r="AC4538">
        <v>12</v>
      </c>
      <c r="AD4538">
        <v>53300</v>
      </c>
      <c r="AE4538" t="s">
        <v>8340</v>
      </c>
      <c r="AF4538" t="s">
        <v>8341</v>
      </c>
      <c r="AG4538">
        <v>47850</v>
      </c>
      <c r="AH4538">
        <v>-5450</v>
      </c>
      <c r="AI4538">
        <v>-6700</v>
      </c>
      <c r="AJ4538">
        <f t="shared" si="355"/>
        <v>-0.11389759665621735</v>
      </c>
      <c r="AK4538">
        <f t="shared" si="351"/>
        <v>0</v>
      </c>
      <c r="AL4538">
        <f t="shared" si="352"/>
        <v>0</v>
      </c>
      <c r="AM4538">
        <f t="shared" si="353"/>
        <v>0</v>
      </c>
      <c r="AN4538">
        <f t="shared" si="354"/>
        <v>0</v>
      </c>
    </row>
    <row r="4539" spans="1:40" x14ac:dyDescent="0.35">
      <c r="A4539" t="s">
        <v>237</v>
      </c>
      <c r="B4539" t="s">
        <v>349</v>
      </c>
      <c r="C4539" t="s">
        <v>37</v>
      </c>
      <c r="D4539">
        <v>2020</v>
      </c>
      <c r="E4539" t="s">
        <v>7717</v>
      </c>
      <c r="F4539" t="s">
        <v>8342</v>
      </c>
      <c r="G4539">
        <v>5</v>
      </c>
      <c r="H4539">
        <v>5</v>
      </c>
      <c r="I4539" t="s">
        <v>40</v>
      </c>
      <c r="J4539" t="s">
        <v>257</v>
      </c>
      <c r="K4539" t="s">
        <v>71</v>
      </c>
      <c r="L4539">
        <v>126</v>
      </c>
      <c r="M4539" t="s">
        <v>99</v>
      </c>
      <c r="N4539" t="s">
        <v>92</v>
      </c>
      <c r="P4539">
        <v>1747</v>
      </c>
      <c r="Q4539">
        <v>0</v>
      </c>
      <c r="R4539">
        <v>0</v>
      </c>
      <c r="S4539">
        <v>1993</v>
      </c>
      <c r="T4539" t="s">
        <v>252</v>
      </c>
      <c r="U4539">
        <v>4</v>
      </c>
      <c r="V4539">
        <v>1</v>
      </c>
      <c r="W4539">
        <v>5.5</v>
      </c>
      <c r="X4539">
        <v>1</v>
      </c>
      <c r="Y4539" t="s">
        <v>8343</v>
      </c>
      <c r="Z4539" t="s">
        <v>8344</v>
      </c>
      <c r="AA4539" t="s">
        <v>47</v>
      </c>
      <c r="AB4539" t="s">
        <v>8345</v>
      </c>
      <c r="AC4539">
        <v>12</v>
      </c>
      <c r="AD4539">
        <v>37500</v>
      </c>
      <c r="AE4539" t="s">
        <v>8346</v>
      </c>
      <c r="AF4539" t="s">
        <v>8347</v>
      </c>
      <c r="AG4539">
        <v>35500</v>
      </c>
      <c r="AH4539">
        <v>-2000</v>
      </c>
      <c r="AI4539">
        <v>-3250</v>
      </c>
      <c r="AJ4539">
        <f t="shared" si="355"/>
        <v>-5.6338028169014086E-2</v>
      </c>
      <c r="AK4539">
        <f t="shared" si="351"/>
        <v>0</v>
      </c>
      <c r="AL4539">
        <f t="shared" si="352"/>
        <v>0</v>
      </c>
      <c r="AM4539">
        <f t="shared" si="353"/>
        <v>0</v>
      </c>
      <c r="AN4539">
        <f t="shared" si="354"/>
        <v>0</v>
      </c>
    </row>
    <row r="4540" spans="1:40" x14ac:dyDescent="0.35">
      <c r="A4540" t="s">
        <v>237</v>
      </c>
      <c r="B4540" t="s">
        <v>349</v>
      </c>
      <c r="C4540" t="s">
        <v>37</v>
      </c>
      <c r="D4540">
        <v>2020</v>
      </c>
      <c r="E4540" t="s">
        <v>7717</v>
      </c>
      <c r="F4540" t="s">
        <v>8342</v>
      </c>
      <c r="G4540">
        <v>5</v>
      </c>
      <c r="H4540">
        <v>5</v>
      </c>
      <c r="I4540" t="s">
        <v>40</v>
      </c>
      <c r="J4540" t="s">
        <v>98</v>
      </c>
      <c r="K4540" t="s">
        <v>350</v>
      </c>
      <c r="N4540" t="s">
        <v>44</v>
      </c>
      <c r="O4540">
        <v>7</v>
      </c>
      <c r="Q4540">
        <v>0</v>
      </c>
      <c r="R4540">
        <v>0</v>
      </c>
      <c r="S4540">
        <v>1993</v>
      </c>
      <c r="T4540" t="s">
        <v>123</v>
      </c>
      <c r="U4540">
        <v>4</v>
      </c>
      <c r="V4540">
        <v>0</v>
      </c>
      <c r="X4540">
        <v>0</v>
      </c>
      <c r="Y4540" t="s">
        <v>8348</v>
      </c>
      <c r="Z4540" t="s">
        <v>8344</v>
      </c>
      <c r="AA4540" t="s">
        <v>47</v>
      </c>
      <c r="AB4540" t="s">
        <v>290</v>
      </c>
      <c r="AC4540">
        <v>2</v>
      </c>
      <c r="AD4540">
        <v>29000</v>
      </c>
      <c r="AE4540" t="s">
        <v>8349</v>
      </c>
      <c r="AF4540" t="s">
        <v>8350</v>
      </c>
      <c r="AG4540">
        <v>35500</v>
      </c>
      <c r="AH4540">
        <v>6500</v>
      </c>
      <c r="AI4540">
        <v>5250</v>
      </c>
      <c r="AJ4540">
        <f t="shared" si="355"/>
        <v>0.18309859154929578</v>
      </c>
      <c r="AK4540">
        <f t="shared" si="351"/>
        <v>0</v>
      </c>
      <c r="AL4540">
        <f t="shared" si="352"/>
        <v>1</v>
      </c>
      <c r="AM4540">
        <f t="shared" si="353"/>
        <v>1</v>
      </c>
      <c r="AN4540">
        <f t="shared" si="354"/>
        <v>0</v>
      </c>
    </row>
    <row r="4541" spans="1:40" x14ac:dyDescent="0.35">
      <c r="A4541" t="s">
        <v>237</v>
      </c>
      <c r="B4541" t="s">
        <v>349</v>
      </c>
      <c r="C4541" t="s">
        <v>37</v>
      </c>
      <c r="D4541">
        <v>2020</v>
      </c>
      <c r="E4541" t="s">
        <v>7717</v>
      </c>
      <c r="F4541" t="s">
        <v>8342</v>
      </c>
      <c r="G4541">
        <v>5</v>
      </c>
      <c r="H4541">
        <v>5</v>
      </c>
      <c r="I4541" t="s">
        <v>40</v>
      </c>
      <c r="J4541" t="s">
        <v>98</v>
      </c>
      <c r="K4541" t="s">
        <v>51</v>
      </c>
      <c r="L4541">
        <v>120</v>
      </c>
      <c r="M4541" t="s">
        <v>52</v>
      </c>
      <c r="N4541" t="s">
        <v>92</v>
      </c>
      <c r="Q4541">
        <v>1</v>
      </c>
      <c r="R4541">
        <v>0</v>
      </c>
      <c r="S4541">
        <v>2000</v>
      </c>
      <c r="U4541">
        <v>4</v>
      </c>
      <c r="V4541">
        <v>0</v>
      </c>
      <c r="W4541">
        <v>5.3</v>
      </c>
      <c r="X4541">
        <v>0</v>
      </c>
      <c r="Y4541" t="s">
        <v>73</v>
      </c>
      <c r="Z4541" t="s">
        <v>8344</v>
      </c>
      <c r="AA4541" t="s">
        <v>47</v>
      </c>
      <c r="AB4541" t="s">
        <v>75</v>
      </c>
      <c r="AC4541">
        <v>1</v>
      </c>
      <c r="AD4541">
        <v>29520</v>
      </c>
      <c r="AE4541" t="s">
        <v>8351</v>
      </c>
      <c r="AF4541" t="s">
        <v>8352</v>
      </c>
      <c r="AG4541">
        <v>35500</v>
      </c>
      <c r="AH4541">
        <v>5980</v>
      </c>
      <c r="AI4541">
        <v>4730</v>
      </c>
      <c r="AJ4541">
        <f t="shared" si="355"/>
        <v>0.1684507042253521</v>
      </c>
      <c r="AK4541">
        <f t="shared" si="351"/>
        <v>0</v>
      </c>
      <c r="AL4541">
        <f t="shared" si="352"/>
        <v>1</v>
      </c>
      <c r="AM4541">
        <f t="shared" si="353"/>
        <v>1</v>
      </c>
      <c r="AN4541">
        <f t="shared" si="354"/>
        <v>0</v>
      </c>
    </row>
    <row r="4542" spans="1:40" x14ac:dyDescent="0.35">
      <c r="A4542" t="s">
        <v>237</v>
      </c>
      <c r="B4542" t="s">
        <v>349</v>
      </c>
      <c r="C4542" t="s">
        <v>37</v>
      </c>
      <c r="D4542">
        <v>2020</v>
      </c>
      <c r="E4542" t="s">
        <v>7717</v>
      </c>
      <c r="F4542" t="s">
        <v>8342</v>
      </c>
      <c r="G4542">
        <v>5</v>
      </c>
      <c r="H4542">
        <v>5</v>
      </c>
      <c r="I4542" t="s">
        <v>40</v>
      </c>
      <c r="J4542" t="s">
        <v>98</v>
      </c>
      <c r="K4542" t="s">
        <v>3104</v>
      </c>
      <c r="M4542" t="s">
        <v>138</v>
      </c>
      <c r="O4542">
        <v>7</v>
      </c>
      <c r="P4542">
        <v>1689</v>
      </c>
      <c r="Q4542">
        <v>0</v>
      </c>
      <c r="R4542">
        <v>0</v>
      </c>
      <c r="S4542">
        <v>1993</v>
      </c>
      <c r="T4542" t="s">
        <v>123</v>
      </c>
      <c r="U4542">
        <v>4</v>
      </c>
      <c r="V4542">
        <v>0</v>
      </c>
      <c r="W4542">
        <v>5.3</v>
      </c>
      <c r="X4542">
        <v>0</v>
      </c>
      <c r="Y4542" t="s">
        <v>8348</v>
      </c>
      <c r="Z4542" t="s">
        <v>8344</v>
      </c>
      <c r="AA4542" t="s">
        <v>47</v>
      </c>
      <c r="AB4542" t="s">
        <v>290</v>
      </c>
      <c r="AC4542">
        <v>1</v>
      </c>
      <c r="AD4542">
        <v>31800</v>
      </c>
      <c r="AE4542" t="s">
        <v>8353</v>
      </c>
      <c r="AF4542" t="s">
        <v>8354</v>
      </c>
      <c r="AG4542">
        <v>35500</v>
      </c>
      <c r="AH4542">
        <v>3700</v>
      </c>
      <c r="AI4542">
        <v>2450</v>
      </c>
      <c r="AJ4542">
        <f t="shared" si="355"/>
        <v>0.10422535211267606</v>
      </c>
      <c r="AK4542">
        <f t="shared" si="351"/>
        <v>0</v>
      </c>
      <c r="AL4542">
        <f t="shared" si="352"/>
        <v>1</v>
      </c>
      <c r="AM4542">
        <f t="shared" si="353"/>
        <v>1</v>
      </c>
      <c r="AN4542">
        <f t="shared" si="354"/>
        <v>0</v>
      </c>
    </row>
    <row r="4543" spans="1:40" x14ac:dyDescent="0.35">
      <c r="A4543" t="s">
        <v>237</v>
      </c>
      <c r="B4543" t="s">
        <v>349</v>
      </c>
      <c r="C4543" t="s">
        <v>37</v>
      </c>
      <c r="D4543">
        <v>2020</v>
      </c>
      <c r="E4543" t="s">
        <v>8355</v>
      </c>
      <c r="F4543" t="s">
        <v>8356</v>
      </c>
      <c r="G4543">
        <v>5</v>
      </c>
      <c r="H4543">
        <v>5</v>
      </c>
      <c r="I4543" t="s">
        <v>185</v>
      </c>
      <c r="J4543" t="s">
        <v>98</v>
      </c>
      <c r="K4543" t="s">
        <v>71</v>
      </c>
      <c r="L4543">
        <v>105</v>
      </c>
      <c r="M4543" t="s">
        <v>52</v>
      </c>
      <c r="N4543" t="s">
        <v>44</v>
      </c>
      <c r="O4543">
        <v>6</v>
      </c>
      <c r="P4543">
        <v>1443</v>
      </c>
      <c r="Q4543">
        <v>1</v>
      </c>
      <c r="R4543">
        <v>0</v>
      </c>
      <c r="S4543">
        <v>1998</v>
      </c>
      <c r="T4543" t="s">
        <v>123</v>
      </c>
      <c r="U4543">
        <v>4</v>
      </c>
      <c r="V4543">
        <v>0</v>
      </c>
      <c r="W4543">
        <v>4.5999999999999996</v>
      </c>
      <c r="X4543">
        <v>0</v>
      </c>
      <c r="Y4543" t="s">
        <v>848</v>
      </c>
      <c r="Z4543" t="s">
        <v>8357</v>
      </c>
      <c r="AA4543" t="s">
        <v>47</v>
      </c>
      <c r="AB4543" t="s">
        <v>849</v>
      </c>
      <c r="AC4543">
        <v>2</v>
      </c>
      <c r="AD4543">
        <v>26500</v>
      </c>
      <c r="AE4543" t="s">
        <v>8358</v>
      </c>
      <c r="AF4543" t="s">
        <v>8359</v>
      </c>
      <c r="AG4543">
        <v>28950</v>
      </c>
      <c r="AH4543">
        <v>2450</v>
      </c>
      <c r="AI4543">
        <v>1200</v>
      </c>
      <c r="AJ4543">
        <f t="shared" si="355"/>
        <v>8.46286701208981E-2</v>
      </c>
      <c r="AK4543">
        <f t="shared" si="351"/>
        <v>0</v>
      </c>
      <c r="AL4543">
        <f t="shared" si="352"/>
        <v>1</v>
      </c>
      <c r="AM4543">
        <f t="shared" si="353"/>
        <v>0</v>
      </c>
      <c r="AN4543">
        <f t="shared" si="354"/>
        <v>0</v>
      </c>
    </row>
    <row r="4544" spans="1:40" x14ac:dyDescent="0.35">
      <c r="A4544" t="s">
        <v>237</v>
      </c>
      <c r="B4544" t="s">
        <v>349</v>
      </c>
      <c r="C4544" t="s">
        <v>37</v>
      </c>
      <c r="D4544">
        <v>2020</v>
      </c>
      <c r="E4544" t="s">
        <v>8355</v>
      </c>
      <c r="F4544" t="s">
        <v>8356</v>
      </c>
      <c r="G4544">
        <v>5</v>
      </c>
      <c r="H4544">
        <v>5</v>
      </c>
      <c r="I4544" t="s">
        <v>185</v>
      </c>
      <c r="J4544" t="s">
        <v>98</v>
      </c>
      <c r="K4544" t="s">
        <v>42</v>
      </c>
      <c r="L4544">
        <v>116</v>
      </c>
      <c r="M4544" t="s">
        <v>52</v>
      </c>
      <c r="N4544" t="s">
        <v>92</v>
      </c>
      <c r="O4544">
        <v>6</v>
      </c>
      <c r="P4544">
        <v>1395</v>
      </c>
      <c r="Q4544">
        <v>1</v>
      </c>
      <c r="R4544">
        <v>0</v>
      </c>
      <c r="S4544">
        <v>1998</v>
      </c>
      <c r="T4544" t="s">
        <v>123</v>
      </c>
      <c r="U4544">
        <v>4</v>
      </c>
      <c r="V4544">
        <v>0</v>
      </c>
      <c r="W4544">
        <v>5.0999999999999996</v>
      </c>
      <c r="X4544">
        <v>0</v>
      </c>
      <c r="Y4544" t="s">
        <v>848</v>
      </c>
      <c r="Z4544" t="s">
        <v>8357</v>
      </c>
      <c r="AA4544" t="s">
        <v>47</v>
      </c>
      <c r="AB4544" t="s">
        <v>849</v>
      </c>
      <c r="AC4544">
        <v>12</v>
      </c>
      <c r="AD4544">
        <v>26400</v>
      </c>
      <c r="AE4544" t="s">
        <v>8360</v>
      </c>
      <c r="AF4544" t="s">
        <v>8361</v>
      </c>
      <c r="AG4544">
        <v>28950</v>
      </c>
      <c r="AH4544">
        <v>2550</v>
      </c>
      <c r="AI4544">
        <v>1300</v>
      </c>
      <c r="AJ4544">
        <f t="shared" si="355"/>
        <v>8.8082901554404139E-2</v>
      </c>
      <c r="AK4544">
        <f t="shared" si="351"/>
        <v>0</v>
      </c>
      <c r="AL4544">
        <f t="shared" si="352"/>
        <v>1</v>
      </c>
      <c r="AM4544">
        <f t="shared" si="353"/>
        <v>0</v>
      </c>
      <c r="AN4544">
        <f t="shared" si="354"/>
        <v>0</v>
      </c>
    </row>
    <row r="4545" spans="1:40" x14ac:dyDescent="0.35">
      <c r="A4545" t="s">
        <v>237</v>
      </c>
      <c r="B4545" t="s">
        <v>349</v>
      </c>
      <c r="C4545" t="s">
        <v>37</v>
      </c>
      <c r="D4545">
        <v>2020</v>
      </c>
      <c r="E4545" t="s">
        <v>8355</v>
      </c>
      <c r="F4545" t="s">
        <v>8356</v>
      </c>
      <c r="G4545">
        <v>5</v>
      </c>
      <c r="H4545">
        <v>5</v>
      </c>
      <c r="I4545" t="s">
        <v>185</v>
      </c>
      <c r="J4545" t="s">
        <v>98</v>
      </c>
      <c r="K4545" t="s">
        <v>71</v>
      </c>
      <c r="L4545">
        <v>105</v>
      </c>
      <c r="M4545" t="s">
        <v>52</v>
      </c>
      <c r="N4545" t="s">
        <v>92</v>
      </c>
      <c r="O4545">
        <v>6</v>
      </c>
      <c r="P4545">
        <v>1443</v>
      </c>
      <c r="Q4545">
        <v>1</v>
      </c>
      <c r="R4545">
        <v>0</v>
      </c>
      <c r="S4545">
        <v>1998</v>
      </c>
      <c r="T4545" t="s">
        <v>123</v>
      </c>
      <c r="U4545">
        <v>4</v>
      </c>
      <c r="V4545">
        <v>0</v>
      </c>
      <c r="W4545">
        <v>4.5999999999999996</v>
      </c>
      <c r="X4545">
        <v>0</v>
      </c>
      <c r="Y4545" t="s">
        <v>848</v>
      </c>
      <c r="Z4545" t="s">
        <v>8357</v>
      </c>
      <c r="AA4545" t="s">
        <v>47</v>
      </c>
      <c r="AB4545" t="s">
        <v>849</v>
      </c>
      <c r="AC4545">
        <v>12</v>
      </c>
      <c r="AD4545">
        <v>27700</v>
      </c>
      <c r="AE4545" t="s">
        <v>8362</v>
      </c>
      <c r="AF4545" t="s">
        <v>8359</v>
      </c>
      <c r="AG4545">
        <v>28950</v>
      </c>
      <c r="AH4545">
        <v>1250</v>
      </c>
      <c r="AI4545">
        <v>0</v>
      </c>
      <c r="AJ4545">
        <f t="shared" si="355"/>
        <v>4.317789291882556E-2</v>
      </c>
      <c r="AK4545">
        <f t="shared" si="351"/>
        <v>0</v>
      </c>
      <c r="AL4545">
        <f t="shared" si="352"/>
        <v>0</v>
      </c>
      <c r="AM4545">
        <f t="shared" si="353"/>
        <v>0</v>
      </c>
      <c r="AN4545">
        <f t="shared" si="354"/>
        <v>0</v>
      </c>
    </row>
    <row r="4546" spans="1:40" x14ac:dyDescent="0.35">
      <c r="A4546" t="s">
        <v>237</v>
      </c>
      <c r="B4546" t="s">
        <v>349</v>
      </c>
      <c r="C4546" t="s">
        <v>37</v>
      </c>
      <c r="D4546">
        <v>2019</v>
      </c>
      <c r="E4546" t="s">
        <v>8355</v>
      </c>
      <c r="F4546" t="s">
        <v>8356</v>
      </c>
      <c r="G4546">
        <v>5</v>
      </c>
      <c r="H4546">
        <v>5</v>
      </c>
      <c r="J4546" t="s">
        <v>98</v>
      </c>
      <c r="O4546">
        <v>6</v>
      </c>
      <c r="Q4546">
        <v>1</v>
      </c>
      <c r="R4546">
        <v>0</v>
      </c>
      <c r="S4546">
        <v>1998</v>
      </c>
      <c r="T4546" t="s">
        <v>123</v>
      </c>
      <c r="U4546">
        <v>4</v>
      </c>
      <c r="V4546">
        <v>0</v>
      </c>
      <c r="X4546">
        <v>0</v>
      </c>
      <c r="Y4546" t="s">
        <v>5676</v>
      </c>
      <c r="Z4546" t="s">
        <v>8357</v>
      </c>
      <c r="AA4546" t="s">
        <v>47</v>
      </c>
      <c r="AB4546" t="s">
        <v>5677</v>
      </c>
      <c r="AC4546">
        <v>2</v>
      </c>
      <c r="AD4546">
        <v>31800</v>
      </c>
      <c r="AE4546" t="s">
        <v>8363</v>
      </c>
      <c r="AF4546" t="s">
        <v>8364</v>
      </c>
      <c r="AG4546">
        <v>28950</v>
      </c>
      <c r="AH4546">
        <v>-2850</v>
      </c>
      <c r="AI4546">
        <v>-4100</v>
      </c>
      <c r="AJ4546">
        <f t="shared" si="355"/>
        <v>-9.8445595854922283E-2</v>
      </c>
      <c r="AK4546">
        <f t="shared" si="351"/>
        <v>0</v>
      </c>
      <c r="AL4546">
        <f t="shared" si="352"/>
        <v>0</v>
      </c>
      <c r="AM4546">
        <f t="shared" si="353"/>
        <v>0</v>
      </c>
      <c r="AN4546">
        <f t="shared" si="354"/>
        <v>0</v>
      </c>
    </row>
    <row r="4547" spans="1:40" x14ac:dyDescent="0.35">
      <c r="A4547" t="s">
        <v>237</v>
      </c>
      <c r="B4547" t="s">
        <v>349</v>
      </c>
      <c r="C4547" t="s">
        <v>37</v>
      </c>
      <c r="D4547">
        <v>2019</v>
      </c>
      <c r="E4547" t="s">
        <v>8355</v>
      </c>
      <c r="F4547" t="s">
        <v>8356</v>
      </c>
      <c r="G4547">
        <v>5</v>
      </c>
      <c r="H4547">
        <v>5</v>
      </c>
      <c r="I4547" t="s">
        <v>185</v>
      </c>
      <c r="J4547" t="s">
        <v>98</v>
      </c>
      <c r="K4547" t="s">
        <v>350</v>
      </c>
      <c r="L4547">
        <v>116</v>
      </c>
      <c r="M4547" t="s">
        <v>99</v>
      </c>
      <c r="N4547" t="s">
        <v>92</v>
      </c>
      <c r="O4547">
        <v>6</v>
      </c>
      <c r="P4547">
        <v>1395</v>
      </c>
      <c r="Q4547">
        <v>1</v>
      </c>
      <c r="R4547">
        <v>0</v>
      </c>
      <c r="S4547">
        <v>1998</v>
      </c>
      <c r="T4547" t="s">
        <v>123</v>
      </c>
      <c r="U4547">
        <v>4</v>
      </c>
      <c r="V4547">
        <v>0</v>
      </c>
      <c r="W4547">
        <v>5.0999999999999996</v>
      </c>
      <c r="X4547">
        <v>0</v>
      </c>
      <c r="Y4547" t="s">
        <v>8365</v>
      </c>
      <c r="Z4547" t="s">
        <v>8357</v>
      </c>
      <c r="AA4547" t="s">
        <v>47</v>
      </c>
      <c r="AB4547" t="s">
        <v>970</v>
      </c>
      <c r="AC4547">
        <v>2</v>
      </c>
      <c r="AD4547">
        <v>27100</v>
      </c>
      <c r="AE4547" t="s">
        <v>8366</v>
      </c>
      <c r="AF4547" t="s">
        <v>8367</v>
      </c>
      <c r="AG4547">
        <v>28950</v>
      </c>
      <c r="AH4547">
        <v>1850</v>
      </c>
      <c r="AI4547">
        <v>600</v>
      </c>
      <c r="AJ4547">
        <f t="shared" si="355"/>
        <v>6.3903281519861826E-2</v>
      </c>
      <c r="AK4547">
        <f t="shared" ref="AK4547:AK4610" si="356">+IF(AJ4547&gt;0.35,1,0)</f>
        <v>0</v>
      </c>
      <c r="AL4547">
        <f t="shared" ref="AL4547:AL4610" si="357">+IF(AJ4547&gt;0.05,1,0)</f>
        <v>1</v>
      </c>
      <c r="AM4547">
        <f t="shared" ref="AM4547:AM4610" si="358">+IF(AJ4547&gt;0.1,1,0)</f>
        <v>0</v>
      </c>
      <c r="AN4547">
        <f t="shared" ref="AN4547:AN4610" si="359">+IF(AJ4547&gt;0.2,1,0)</f>
        <v>0</v>
      </c>
    </row>
    <row r="4548" spans="1:40" x14ac:dyDescent="0.35">
      <c r="A4548" t="s">
        <v>237</v>
      </c>
      <c r="B4548" t="s">
        <v>349</v>
      </c>
      <c r="C4548" t="s">
        <v>37</v>
      </c>
      <c r="D4548">
        <v>2020</v>
      </c>
      <c r="E4548" t="s">
        <v>8355</v>
      </c>
      <c r="F4548" t="s">
        <v>8356</v>
      </c>
      <c r="G4548">
        <v>5</v>
      </c>
      <c r="H4548">
        <v>5</v>
      </c>
      <c r="I4548" t="s">
        <v>185</v>
      </c>
      <c r="K4548" t="s">
        <v>71</v>
      </c>
      <c r="L4548">
        <v>116</v>
      </c>
      <c r="O4548">
        <v>6</v>
      </c>
      <c r="P4548">
        <v>1395</v>
      </c>
      <c r="Q4548">
        <v>0</v>
      </c>
      <c r="R4548">
        <v>0</v>
      </c>
      <c r="S4548">
        <v>1998</v>
      </c>
      <c r="U4548">
        <v>4</v>
      </c>
      <c r="V4548">
        <v>0</v>
      </c>
      <c r="W4548">
        <v>5.0999999999999996</v>
      </c>
      <c r="X4548">
        <v>0</v>
      </c>
      <c r="Y4548" t="s">
        <v>413</v>
      </c>
      <c r="Z4548" t="s">
        <v>8357</v>
      </c>
      <c r="AA4548" t="s">
        <v>47</v>
      </c>
      <c r="AB4548" t="s">
        <v>414</v>
      </c>
      <c r="AC4548">
        <v>21</v>
      </c>
      <c r="AD4548">
        <v>21900</v>
      </c>
      <c r="AE4548" t="s">
        <v>8368</v>
      </c>
      <c r="AF4548" t="s">
        <v>8369</v>
      </c>
      <c r="AG4548">
        <v>28950</v>
      </c>
      <c r="AH4548">
        <v>7050</v>
      </c>
      <c r="AI4548">
        <v>5800</v>
      </c>
      <c r="AJ4548">
        <f t="shared" si="355"/>
        <v>0.24352331606217617</v>
      </c>
      <c r="AK4548">
        <f t="shared" si="356"/>
        <v>0</v>
      </c>
      <c r="AL4548">
        <f t="shared" si="357"/>
        <v>1</v>
      </c>
      <c r="AM4548">
        <f t="shared" si="358"/>
        <v>1</v>
      </c>
      <c r="AN4548">
        <f t="shared" si="359"/>
        <v>1</v>
      </c>
    </row>
    <row r="4549" spans="1:40" x14ac:dyDescent="0.35">
      <c r="A4549" t="s">
        <v>237</v>
      </c>
      <c r="B4549" t="s">
        <v>349</v>
      </c>
      <c r="C4549" t="s">
        <v>37</v>
      </c>
      <c r="D4549">
        <v>2020</v>
      </c>
      <c r="E4549" t="s">
        <v>8355</v>
      </c>
      <c r="F4549" t="s">
        <v>8356</v>
      </c>
      <c r="G4549">
        <v>5</v>
      </c>
      <c r="H4549">
        <v>5</v>
      </c>
      <c r="I4549" t="s">
        <v>40</v>
      </c>
      <c r="J4549" t="s">
        <v>257</v>
      </c>
      <c r="K4549" t="s">
        <v>71</v>
      </c>
      <c r="L4549">
        <v>121</v>
      </c>
      <c r="O4549">
        <v>6</v>
      </c>
      <c r="P4549">
        <v>1479</v>
      </c>
      <c r="Q4549">
        <v>1</v>
      </c>
      <c r="R4549">
        <v>0</v>
      </c>
      <c r="S4549">
        <v>1998</v>
      </c>
      <c r="U4549">
        <v>4</v>
      </c>
      <c r="V4549">
        <v>0</v>
      </c>
      <c r="W4549">
        <v>5.3</v>
      </c>
      <c r="X4549">
        <v>0</v>
      </c>
      <c r="Y4549" t="s">
        <v>413</v>
      </c>
      <c r="Z4549" t="s">
        <v>8357</v>
      </c>
      <c r="AA4549" t="s">
        <v>47</v>
      </c>
      <c r="AB4549" t="s">
        <v>414</v>
      </c>
      <c r="AC4549">
        <v>21</v>
      </c>
      <c r="AD4549">
        <v>29900</v>
      </c>
      <c r="AE4549" t="s">
        <v>8370</v>
      </c>
      <c r="AF4549" t="s">
        <v>8371</v>
      </c>
      <c r="AG4549">
        <v>28950</v>
      </c>
      <c r="AH4549">
        <v>-950</v>
      </c>
      <c r="AI4549">
        <v>-2200</v>
      </c>
      <c r="AJ4549">
        <f t="shared" si="355"/>
        <v>-3.281519861830743E-2</v>
      </c>
      <c r="AK4549">
        <f t="shared" si="356"/>
        <v>0</v>
      </c>
      <c r="AL4549">
        <f t="shared" si="357"/>
        <v>0</v>
      </c>
      <c r="AM4549">
        <f t="shared" si="358"/>
        <v>0</v>
      </c>
      <c r="AN4549">
        <f t="shared" si="359"/>
        <v>0</v>
      </c>
    </row>
    <row r="4550" spans="1:40" x14ac:dyDescent="0.35">
      <c r="A4550" t="s">
        <v>237</v>
      </c>
      <c r="B4550" t="s">
        <v>349</v>
      </c>
      <c r="C4550" t="s">
        <v>37</v>
      </c>
      <c r="D4550">
        <v>2020</v>
      </c>
      <c r="E4550" t="s">
        <v>8355</v>
      </c>
      <c r="F4550" t="s">
        <v>8356</v>
      </c>
      <c r="G4550">
        <v>5</v>
      </c>
      <c r="H4550">
        <v>5</v>
      </c>
      <c r="I4550" t="s">
        <v>185</v>
      </c>
      <c r="J4550" t="s">
        <v>98</v>
      </c>
      <c r="K4550" t="s">
        <v>42</v>
      </c>
      <c r="L4550">
        <v>117</v>
      </c>
      <c r="M4550" t="s">
        <v>52</v>
      </c>
      <c r="N4550" t="s">
        <v>92</v>
      </c>
      <c r="O4550">
        <v>6</v>
      </c>
      <c r="P4550">
        <v>1349</v>
      </c>
      <c r="Q4550">
        <v>1</v>
      </c>
      <c r="R4550">
        <v>0</v>
      </c>
      <c r="S4550">
        <v>1998</v>
      </c>
      <c r="T4550" t="s">
        <v>962</v>
      </c>
      <c r="U4550">
        <v>4</v>
      </c>
      <c r="V4550">
        <v>0</v>
      </c>
      <c r="W4550">
        <v>6.4</v>
      </c>
      <c r="X4550">
        <v>0</v>
      </c>
      <c r="Y4550" t="s">
        <v>8372</v>
      </c>
      <c r="Z4550" t="s">
        <v>8357</v>
      </c>
      <c r="AA4550" t="s">
        <v>47</v>
      </c>
      <c r="AB4550" t="s">
        <v>8373</v>
      </c>
      <c r="AC4550">
        <v>21</v>
      </c>
      <c r="AD4550">
        <v>26400</v>
      </c>
      <c r="AE4550" t="s">
        <v>8374</v>
      </c>
      <c r="AF4550" t="s">
        <v>8375</v>
      </c>
      <c r="AG4550">
        <v>28950</v>
      </c>
      <c r="AH4550">
        <v>2550</v>
      </c>
      <c r="AI4550">
        <v>1300</v>
      </c>
      <c r="AJ4550">
        <f t="shared" si="355"/>
        <v>8.8082901554404139E-2</v>
      </c>
      <c r="AK4550">
        <f t="shared" si="356"/>
        <v>0</v>
      </c>
      <c r="AL4550">
        <f t="shared" si="357"/>
        <v>1</v>
      </c>
      <c r="AM4550">
        <f t="shared" si="358"/>
        <v>0</v>
      </c>
      <c r="AN4550">
        <f t="shared" si="359"/>
        <v>0</v>
      </c>
    </row>
    <row r="4551" spans="1:40" x14ac:dyDescent="0.35">
      <c r="A4551" t="s">
        <v>237</v>
      </c>
      <c r="B4551" t="s">
        <v>349</v>
      </c>
      <c r="C4551" t="s">
        <v>37</v>
      </c>
      <c r="D4551">
        <v>2020</v>
      </c>
      <c r="E4551" t="s">
        <v>8355</v>
      </c>
      <c r="F4551" t="s">
        <v>8356</v>
      </c>
      <c r="G4551">
        <v>5</v>
      </c>
      <c r="H4551">
        <v>5</v>
      </c>
      <c r="I4551" t="s">
        <v>185</v>
      </c>
      <c r="J4551" t="s">
        <v>98</v>
      </c>
      <c r="K4551" t="s">
        <v>350</v>
      </c>
      <c r="L4551">
        <v>117</v>
      </c>
      <c r="M4551" t="s">
        <v>350</v>
      </c>
      <c r="N4551" t="s">
        <v>92</v>
      </c>
      <c r="O4551">
        <v>6</v>
      </c>
      <c r="P4551">
        <v>1349</v>
      </c>
      <c r="Q4551">
        <v>1</v>
      </c>
      <c r="R4551">
        <v>0</v>
      </c>
      <c r="S4551">
        <v>1998</v>
      </c>
      <c r="T4551" t="s">
        <v>252</v>
      </c>
      <c r="U4551">
        <v>4</v>
      </c>
      <c r="V4551">
        <v>0</v>
      </c>
      <c r="W4551">
        <v>6.4</v>
      </c>
      <c r="X4551">
        <v>0</v>
      </c>
      <c r="Y4551" t="s">
        <v>8372</v>
      </c>
      <c r="Z4551" t="s">
        <v>8357</v>
      </c>
      <c r="AA4551" t="s">
        <v>47</v>
      </c>
      <c r="AB4551" t="s">
        <v>8373</v>
      </c>
      <c r="AC4551">
        <v>21</v>
      </c>
      <c r="AD4551">
        <v>28500</v>
      </c>
      <c r="AE4551" t="s">
        <v>8376</v>
      </c>
      <c r="AF4551" t="s">
        <v>8377</v>
      </c>
      <c r="AG4551">
        <v>28950</v>
      </c>
      <c r="AH4551">
        <v>450</v>
      </c>
      <c r="AI4551">
        <v>-800</v>
      </c>
      <c r="AJ4551">
        <f t="shared" si="355"/>
        <v>1.5544041450777202E-2</v>
      </c>
      <c r="AK4551">
        <f t="shared" si="356"/>
        <v>0</v>
      </c>
      <c r="AL4551">
        <f t="shared" si="357"/>
        <v>0</v>
      </c>
      <c r="AM4551">
        <f t="shared" si="358"/>
        <v>0</v>
      </c>
      <c r="AN4551">
        <f t="shared" si="359"/>
        <v>0</v>
      </c>
    </row>
    <row r="4552" spans="1:40" x14ac:dyDescent="0.35">
      <c r="A4552" t="s">
        <v>237</v>
      </c>
      <c r="B4552" t="s">
        <v>349</v>
      </c>
      <c r="C4552" t="s">
        <v>37</v>
      </c>
      <c r="D4552">
        <v>2020</v>
      </c>
      <c r="E4552" t="s">
        <v>8355</v>
      </c>
      <c r="F4552" t="s">
        <v>8356</v>
      </c>
      <c r="G4552">
        <v>5</v>
      </c>
      <c r="H4552">
        <v>5</v>
      </c>
      <c r="I4552" t="s">
        <v>185</v>
      </c>
      <c r="J4552" t="s">
        <v>98</v>
      </c>
      <c r="K4552" t="s">
        <v>71</v>
      </c>
      <c r="L4552">
        <v>117</v>
      </c>
      <c r="M4552" t="s">
        <v>52</v>
      </c>
      <c r="O4552">
        <v>6</v>
      </c>
      <c r="P4552">
        <v>1349</v>
      </c>
      <c r="Q4552">
        <v>1</v>
      </c>
      <c r="R4552">
        <v>0</v>
      </c>
      <c r="S4552">
        <v>1998</v>
      </c>
      <c r="T4552" t="s">
        <v>252</v>
      </c>
      <c r="U4552">
        <v>4</v>
      </c>
      <c r="V4552">
        <v>1</v>
      </c>
      <c r="W4552">
        <v>6.4</v>
      </c>
      <c r="X4552">
        <v>0</v>
      </c>
      <c r="Y4552" t="s">
        <v>8372</v>
      </c>
      <c r="Z4552" t="s">
        <v>8357</v>
      </c>
      <c r="AA4552" t="s">
        <v>47</v>
      </c>
      <c r="AB4552" t="s">
        <v>8373</v>
      </c>
      <c r="AC4552">
        <v>21</v>
      </c>
      <c r="AD4552">
        <v>22850</v>
      </c>
      <c r="AE4552" t="s">
        <v>8378</v>
      </c>
      <c r="AF4552" t="s">
        <v>8379</v>
      </c>
      <c r="AG4552">
        <v>28950</v>
      </c>
      <c r="AH4552">
        <v>6100</v>
      </c>
      <c r="AI4552">
        <v>4850</v>
      </c>
      <c r="AJ4552">
        <f t="shared" si="355"/>
        <v>0.21070811744386875</v>
      </c>
      <c r="AK4552">
        <f t="shared" si="356"/>
        <v>0</v>
      </c>
      <c r="AL4552">
        <f t="shared" si="357"/>
        <v>1</v>
      </c>
      <c r="AM4552">
        <f t="shared" si="358"/>
        <v>1</v>
      </c>
      <c r="AN4552">
        <f t="shared" si="359"/>
        <v>1</v>
      </c>
    </row>
    <row r="4553" spans="1:40" x14ac:dyDescent="0.35">
      <c r="A4553" t="s">
        <v>230</v>
      </c>
      <c r="B4553" t="s">
        <v>349</v>
      </c>
      <c r="C4553" t="s">
        <v>37</v>
      </c>
      <c r="D4553">
        <v>2020</v>
      </c>
      <c r="E4553" t="s">
        <v>8355</v>
      </c>
      <c r="F4553" t="s">
        <v>8356</v>
      </c>
      <c r="G4553">
        <v>5</v>
      </c>
      <c r="H4553">
        <v>5</v>
      </c>
      <c r="I4553" t="s">
        <v>185</v>
      </c>
      <c r="J4553" t="s">
        <v>257</v>
      </c>
      <c r="K4553" t="s">
        <v>51</v>
      </c>
      <c r="L4553">
        <v>116</v>
      </c>
      <c r="M4553" t="s">
        <v>52</v>
      </c>
      <c r="N4553" t="s">
        <v>92</v>
      </c>
      <c r="O4553">
        <v>6</v>
      </c>
      <c r="P4553">
        <v>1395</v>
      </c>
      <c r="Q4553">
        <v>0</v>
      </c>
      <c r="R4553">
        <v>0</v>
      </c>
      <c r="S4553">
        <v>1998</v>
      </c>
      <c r="T4553" t="s">
        <v>252</v>
      </c>
      <c r="U4553">
        <v>4</v>
      </c>
      <c r="V4553">
        <v>0</v>
      </c>
      <c r="W4553">
        <v>5.0999999999999996</v>
      </c>
      <c r="X4553">
        <v>0</v>
      </c>
      <c r="Y4553" t="s">
        <v>8380</v>
      </c>
      <c r="Z4553" t="s">
        <v>8357</v>
      </c>
      <c r="AA4553" t="s">
        <v>8381</v>
      </c>
      <c r="AB4553" t="s">
        <v>47</v>
      </c>
      <c r="AC4553">
        <v>41</v>
      </c>
      <c r="AD4553">
        <v>26800</v>
      </c>
      <c r="AE4553" t="s">
        <v>8382</v>
      </c>
      <c r="AF4553" t="s">
        <v>8383</v>
      </c>
      <c r="AG4553">
        <v>28950</v>
      </c>
      <c r="AH4553">
        <v>2150</v>
      </c>
      <c r="AI4553">
        <v>900</v>
      </c>
      <c r="AJ4553">
        <f t="shared" si="355"/>
        <v>7.426597582037997E-2</v>
      </c>
      <c r="AK4553">
        <f t="shared" si="356"/>
        <v>0</v>
      </c>
      <c r="AL4553">
        <f t="shared" si="357"/>
        <v>1</v>
      </c>
      <c r="AM4553">
        <f t="shared" si="358"/>
        <v>0</v>
      </c>
      <c r="AN4553">
        <f t="shared" si="359"/>
        <v>0</v>
      </c>
    </row>
    <row r="4554" spans="1:40" x14ac:dyDescent="0.35">
      <c r="A4554" t="s">
        <v>230</v>
      </c>
      <c r="B4554" t="s">
        <v>349</v>
      </c>
      <c r="C4554" t="s">
        <v>37</v>
      </c>
      <c r="D4554">
        <v>2020</v>
      </c>
      <c r="E4554" t="s">
        <v>8355</v>
      </c>
      <c r="F4554" t="s">
        <v>8356</v>
      </c>
      <c r="G4554">
        <v>5</v>
      </c>
      <c r="H4554">
        <v>5</v>
      </c>
      <c r="I4554" t="s">
        <v>185</v>
      </c>
      <c r="J4554" t="s">
        <v>98</v>
      </c>
      <c r="K4554" t="s">
        <v>350</v>
      </c>
      <c r="L4554">
        <v>116</v>
      </c>
      <c r="M4554" t="s">
        <v>319</v>
      </c>
      <c r="O4554">
        <v>6</v>
      </c>
      <c r="P4554">
        <v>1395</v>
      </c>
      <c r="Q4554">
        <v>0</v>
      </c>
      <c r="R4554">
        <v>0</v>
      </c>
      <c r="S4554">
        <v>1998</v>
      </c>
      <c r="T4554" t="s">
        <v>252</v>
      </c>
      <c r="U4554">
        <v>4</v>
      </c>
      <c r="V4554">
        <v>0</v>
      </c>
      <c r="W4554">
        <v>5.0999999999999996</v>
      </c>
      <c r="X4554">
        <v>0</v>
      </c>
      <c r="Y4554" t="s">
        <v>8150</v>
      </c>
      <c r="Z4554" t="s">
        <v>8357</v>
      </c>
      <c r="AA4554" t="s">
        <v>47</v>
      </c>
      <c r="AB4554" t="s">
        <v>8384</v>
      </c>
      <c r="AC4554">
        <v>1</v>
      </c>
      <c r="AD4554">
        <v>26400</v>
      </c>
      <c r="AE4554" t="s">
        <v>8385</v>
      </c>
      <c r="AF4554" t="s">
        <v>8386</v>
      </c>
      <c r="AG4554">
        <v>28950</v>
      </c>
      <c r="AH4554">
        <v>2550</v>
      </c>
      <c r="AI4554">
        <v>1300</v>
      </c>
      <c r="AJ4554">
        <f t="shared" si="355"/>
        <v>8.8082901554404139E-2</v>
      </c>
      <c r="AK4554">
        <f t="shared" si="356"/>
        <v>0</v>
      </c>
      <c r="AL4554">
        <f t="shared" si="357"/>
        <v>1</v>
      </c>
      <c r="AM4554">
        <f t="shared" si="358"/>
        <v>0</v>
      </c>
      <c r="AN4554">
        <f t="shared" si="359"/>
        <v>0</v>
      </c>
    </row>
    <row r="4555" spans="1:40" x14ac:dyDescent="0.35">
      <c r="A4555" t="s">
        <v>262</v>
      </c>
      <c r="B4555" t="s">
        <v>108</v>
      </c>
      <c r="C4555" t="s">
        <v>37</v>
      </c>
      <c r="D4555">
        <v>2020</v>
      </c>
      <c r="E4555" t="s">
        <v>8355</v>
      </c>
      <c r="F4555" t="s">
        <v>8356</v>
      </c>
      <c r="G4555">
        <v>5</v>
      </c>
      <c r="H4555">
        <v>5</v>
      </c>
      <c r="I4555" t="s">
        <v>185</v>
      </c>
      <c r="J4555" t="s">
        <v>98</v>
      </c>
      <c r="K4555" t="s">
        <v>350</v>
      </c>
      <c r="L4555">
        <v>105</v>
      </c>
      <c r="M4555" t="s">
        <v>99</v>
      </c>
      <c r="N4555" t="s">
        <v>92</v>
      </c>
      <c r="O4555">
        <v>6</v>
      </c>
      <c r="P4555">
        <v>1443</v>
      </c>
      <c r="Q4555">
        <v>1</v>
      </c>
      <c r="R4555">
        <v>0</v>
      </c>
      <c r="S4555">
        <v>1998</v>
      </c>
      <c r="U4555">
        <v>4</v>
      </c>
      <c r="V4555">
        <v>0</v>
      </c>
      <c r="W4555">
        <v>4.5999999999999996</v>
      </c>
      <c r="X4555">
        <v>0</v>
      </c>
      <c r="Y4555" t="s">
        <v>8372</v>
      </c>
      <c r="Z4555" t="s">
        <v>8357</v>
      </c>
      <c r="AA4555" t="s">
        <v>47</v>
      </c>
      <c r="AB4555" t="s">
        <v>8373</v>
      </c>
      <c r="AC4555">
        <v>12</v>
      </c>
      <c r="AD4555">
        <v>27500</v>
      </c>
      <c r="AE4555" t="s">
        <v>8387</v>
      </c>
      <c r="AF4555" t="s">
        <v>8388</v>
      </c>
      <c r="AG4555">
        <v>28950</v>
      </c>
      <c r="AH4555">
        <v>1450</v>
      </c>
      <c r="AI4555">
        <v>200</v>
      </c>
      <c r="AJ4555">
        <f t="shared" si="355"/>
        <v>5.0086355785837651E-2</v>
      </c>
      <c r="AK4555">
        <f t="shared" si="356"/>
        <v>0</v>
      </c>
      <c r="AL4555">
        <f t="shared" si="357"/>
        <v>1</v>
      </c>
      <c r="AM4555">
        <f t="shared" si="358"/>
        <v>0</v>
      </c>
      <c r="AN4555">
        <f t="shared" si="359"/>
        <v>0</v>
      </c>
    </row>
    <row r="4556" spans="1:40" x14ac:dyDescent="0.35">
      <c r="A4556" t="s">
        <v>230</v>
      </c>
      <c r="B4556" t="s">
        <v>108</v>
      </c>
      <c r="C4556" t="s">
        <v>37</v>
      </c>
      <c r="D4556">
        <v>2020</v>
      </c>
      <c r="E4556" t="s">
        <v>8355</v>
      </c>
      <c r="F4556" t="s">
        <v>8356</v>
      </c>
      <c r="G4556">
        <v>5</v>
      </c>
      <c r="H4556">
        <v>5</v>
      </c>
      <c r="I4556" t="s">
        <v>185</v>
      </c>
      <c r="J4556" t="s">
        <v>98</v>
      </c>
      <c r="K4556" t="s">
        <v>42</v>
      </c>
      <c r="L4556">
        <v>116</v>
      </c>
      <c r="M4556" t="s">
        <v>52</v>
      </c>
      <c r="O4556">
        <v>6</v>
      </c>
      <c r="P4556">
        <v>1395</v>
      </c>
      <c r="Q4556">
        <v>0</v>
      </c>
      <c r="R4556">
        <v>0</v>
      </c>
      <c r="S4556">
        <v>1998</v>
      </c>
      <c r="T4556" t="s">
        <v>252</v>
      </c>
      <c r="U4556">
        <v>4</v>
      </c>
      <c r="V4556">
        <v>0</v>
      </c>
      <c r="W4556">
        <v>5.0999999999999996</v>
      </c>
      <c r="X4556">
        <v>0</v>
      </c>
      <c r="Y4556" t="s">
        <v>8372</v>
      </c>
      <c r="Z4556" t="s">
        <v>8357</v>
      </c>
      <c r="AA4556" t="s">
        <v>47</v>
      </c>
      <c r="AB4556" t="s">
        <v>8373</v>
      </c>
      <c r="AC4556">
        <v>12</v>
      </c>
      <c r="AD4556">
        <v>25500</v>
      </c>
      <c r="AE4556" t="s">
        <v>8389</v>
      </c>
      <c r="AF4556" t="s">
        <v>8390</v>
      </c>
      <c r="AG4556">
        <v>28950</v>
      </c>
      <c r="AH4556">
        <v>3450</v>
      </c>
      <c r="AI4556">
        <v>2200</v>
      </c>
      <c r="AJ4556">
        <f t="shared" si="355"/>
        <v>0.11917098445595854</v>
      </c>
      <c r="AK4556">
        <f t="shared" si="356"/>
        <v>0</v>
      </c>
      <c r="AL4556">
        <f t="shared" si="357"/>
        <v>1</v>
      </c>
      <c r="AM4556">
        <f t="shared" si="358"/>
        <v>1</v>
      </c>
      <c r="AN4556">
        <f t="shared" si="359"/>
        <v>0</v>
      </c>
    </row>
    <row r="4557" spans="1:40" x14ac:dyDescent="0.35">
      <c r="A4557" t="s">
        <v>230</v>
      </c>
      <c r="B4557" t="s">
        <v>108</v>
      </c>
      <c r="C4557" t="s">
        <v>37</v>
      </c>
      <c r="D4557">
        <v>2020</v>
      </c>
      <c r="E4557" t="s">
        <v>8355</v>
      </c>
      <c r="F4557" t="s">
        <v>8356</v>
      </c>
      <c r="G4557">
        <v>5</v>
      </c>
      <c r="H4557">
        <v>5</v>
      </c>
      <c r="I4557" t="s">
        <v>185</v>
      </c>
      <c r="J4557" t="s">
        <v>98</v>
      </c>
      <c r="K4557" t="s">
        <v>42</v>
      </c>
      <c r="L4557">
        <v>116</v>
      </c>
      <c r="M4557" t="s">
        <v>52</v>
      </c>
      <c r="N4557" t="s">
        <v>92</v>
      </c>
      <c r="O4557">
        <v>6</v>
      </c>
      <c r="P4557">
        <v>1395</v>
      </c>
      <c r="Q4557">
        <v>1</v>
      </c>
      <c r="R4557">
        <v>0</v>
      </c>
      <c r="S4557">
        <v>1998</v>
      </c>
      <c r="U4557">
        <v>4</v>
      </c>
      <c r="V4557">
        <v>0</v>
      </c>
      <c r="W4557">
        <v>5.0999999999999996</v>
      </c>
      <c r="X4557">
        <v>0</v>
      </c>
      <c r="Y4557" t="s">
        <v>8372</v>
      </c>
      <c r="Z4557" t="s">
        <v>8357</v>
      </c>
      <c r="AA4557" t="s">
        <v>47</v>
      </c>
      <c r="AB4557" t="s">
        <v>8373</v>
      </c>
      <c r="AC4557">
        <v>12</v>
      </c>
      <c r="AD4557">
        <v>24500</v>
      </c>
      <c r="AE4557" t="s">
        <v>8391</v>
      </c>
      <c r="AF4557" t="s">
        <v>8392</v>
      </c>
      <c r="AG4557">
        <v>28950</v>
      </c>
      <c r="AH4557">
        <v>4450</v>
      </c>
      <c r="AI4557">
        <v>3200</v>
      </c>
      <c r="AJ4557">
        <f t="shared" si="355"/>
        <v>0.153713298791019</v>
      </c>
      <c r="AK4557">
        <f t="shared" si="356"/>
        <v>0</v>
      </c>
      <c r="AL4557">
        <f t="shared" si="357"/>
        <v>1</v>
      </c>
      <c r="AM4557">
        <f t="shared" si="358"/>
        <v>1</v>
      </c>
      <c r="AN4557">
        <f t="shared" si="359"/>
        <v>0</v>
      </c>
    </row>
    <row r="4558" spans="1:40" x14ac:dyDescent="0.35">
      <c r="A4558" t="s">
        <v>230</v>
      </c>
      <c r="B4558" t="s">
        <v>108</v>
      </c>
      <c r="C4558" t="s">
        <v>37</v>
      </c>
      <c r="D4558">
        <v>2020</v>
      </c>
      <c r="E4558" t="s">
        <v>8355</v>
      </c>
      <c r="F4558" t="s">
        <v>8356</v>
      </c>
      <c r="G4558">
        <v>5</v>
      </c>
      <c r="H4558">
        <v>5</v>
      </c>
      <c r="I4558" t="s">
        <v>185</v>
      </c>
      <c r="J4558" t="s">
        <v>98</v>
      </c>
      <c r="K4558" t="s">
        <v>42</v>
      </c>
      <c r="L4558">
        <v>116</v>
      </c>
      <c r="M4558" t="s">
        <v>52</v>
      </c>
      <c r="O4558">
        <v>6</v>
      </c>
      <c r="P4558">
        <v>1395</v>
      </c>
      <c r="Q4558">
        <v>1</v>
      </c>
      <c r="R4558">
        <v>0</v>
      </c>
      <c r="S4558">
        <v>1998</v>
      </c>
      <c r="U4558">
        <v>4</v>
      </c>
      <c r="V4558">
        <v>1</v>
      </c>
      <c r="W4558">
        <v>5.0999999999999996</v>
      </c>
      <c r="X4558">
        <v>0</v>
      </c>
      <c r="Y4558" t="s">
        <v>8372</v>
      </c>
      <c r="Z4558" t="s">
        <v>8357</v>
      </c>
      <c r="AA4558" t="s">
        <v>47</v>
      </c>
      <c r="AB4558" t="s">
        <v>8373</v>
      </c>
      <c r="AC4558">
        <v>12</v>
      </c>
      <c r="AD4558">
        <v>24900</v>
      </c>
      <c r="AE4558" t="s">
        <v>8393</v>
      </c>
      <c r="AF4558" t="s">
        <v>8394</v>
      </c>
      <c r="AG4558">
        <v>28950</v>
      </c>
      <c r="AH4558">
        <v>4050</v>
      </c>
      <c r="AI4558">
        <v>2800</v>
      </c>
      <c r="AJ4558">
        <f t="shared" si="355"/>
        <v>0.13989637305699482</v>
      </c>
      <c r="AK4558">
        <f t="shared" si="356"/>
        <v>0</v>
      </c>
      <c r="AL4558">
        <f t="shared" si="357"/>
        <v>1</v>
      </c>
      <c r="AM4558">
        <f t="shared" si="358"/>
        <v>1</v>
      </c>
      <c r="AN4558">
        <f t="shared" si="359"/>
        <v>0</v>
      </c>
    </row>
    <row r="4559" spans="1:40" x14ac:dyDescent="0.35">
      <c r="A4559" t="s">
        <v>230</v>
      </c>
      <c r="B4559" t="s">
        <v>108</v>
      </c>
      <c r="C4559" t="s">
        <v>37</v>
      </c>
      <c r="D4559">
        <v>2020</v>
      </c>
      <c r="E4559" t="s">
        <v>8355</v>
      </c>
      <c r="F4559" t="s">
        <v>8356</v>
      </c>
      <c r="G4559">
        <v>5</v>
      </c>
      <c r="H4559">
        <v>5</v>
      </c>
      <c r="I4559" t="s">
        <v>185</v>
      </c>
      <c r="K4559" t="s">
        <v>71</v>
      </c>
      <c r="L4559">
        <v>116</v>
      </c>
      <c r="M4559" t="s">
        <v>52</v>
      </c>
      <c r="O4559">
        <v>6</v>
      </c>
      <c r="P4559">
        <v>1395</v>
      </c>
      <c r="Q4559">
        <v>1</v>
      </c>
      <c r="R4559">
        <v>0</v>
      </c>
      <c r="S4559">
        <v>1998</v>
      </c>
      <c r="U4559">
        <v>4</v>
      </c>
      <c r="V4559">
        <v>0</v>
      </c>
      <c r="W4559">
        <v>5.0999999999999996</v>
      </c>
      <c r="X4559">
        <v>0</v>
      </c>
      <c r="Y4559" t="s">
        <v>8372</v>
      </c>
      <c r="Z4559" t="s">
        <v>8357</v>
      </c>
      <c r="AA4559" t="s">
        <v>47</v>
      </c>
      <c r="AB4559" t="s">
        <v>8373</v>
      </c>
      <c r="AC4559">
        <v>12</v>
      </c>
      <c r="AD4559">
        <v>23850</v>
      </c>
      <c r="AE4559" t="s">
        <v>8395</v>
      </c>
      <c r="AF4559" t="s">
        <v>8396</v>
      </c>
      <c r="AG4559">
        <v>28950</v>
      </c>
      <c r="AH4559">
        <v>5100</v>
      </c>
      <c r="AI4559">
        <v>3850</v>
      </c>
      <c r="AJ4559">
        <f t="shared" si="355"/>
        <v>0.17616580310880828</v>
      </c>
      <c r="AK4559">
        <f t="shared" si="356"/>
        <v>0</v>
      </c>
      <c r="AL4559">
        <f t="shared" si="357"/>
        <v>1</v>
      </c>
      <c r="AM4559">
        <f t="shared" si="358"/>
        <v>1</v>
      </c>
      <c r="AN4559">
        <f t="shared" si="359"/>
        <v>0</v>
      </c>
    </row>
    <row r="4560" spans="1:40" x14ac:dyDescent="0.35">
      <c r="A4560" t="s">
        <v>237</v>
      </c>
      <c r="B4560" t="s">
        <v>349</v>
      </c>
      <c r="C4560" t="s">
        <v>37</v>
      </c>
      <c r="D4560">
        <v>2020</v>
      </c>
      <c r="E4560" t="s">
        <v>312</v>
      </c>
      <c r="F4560" t="s">
        <v>8397</v>
      </c>
      <c r="G4560">
        <v>5</v>
      </c>
      <c r="H4560">
        <v>5</v>
      </c>
      <c r="I4560" t="s">
        <v>40</v>
      </c>
      <c r="K4560" t="s">
        <v>71</v>
      </c>
      <c r="L4560">
        <v>36</v>
      </c>
      <c r="N4560" t="s">
        <v>92</v>
      </c>
      <c r="O4560">
        <v>8</v>
      </c>
      <c r="P4560">
        <v>1915</v>
      </c>
      <c r="Q4560">
        <v>1</v>
      </c>
      <c r="R4560">
        <v>0</v>
      </c>
      <c r="S4560">
        <v>1598</v>
      </c>
      <c r="T4560" t="s">
        <v>123</v>
      </c>
      <c r="U4560">
        <v>4</v>
      </c>
      <c r="V4560">
        <v>0</v>
      </c>
      <c r="W4560">
        <v>1.6</v>
      </c>
      <c r="X4560">
        <v>0</v>
      </c>
      <c r="Y4560" t="s">
        <v>848</v>
      </c>
      <c r="Z4560" t="s">
        <v>8398</v>
      </c>
      <c r="AA4560" t="s">
        <v>47</v>
      </c>
      <c r="AB4560" t="s">
        <v>849</v>
      </c>
      <c r="AC4560">
        <v>12</v>
      </c>
      <c r="AD4560">
        <v>42800</v>
      </c>
      <c r="AE4560" t="s">
        <v>8399</v>
      </c>
      <c r="AF4560" t="s">
        <v>8400</v>
      </c>
      <c r="AG4560">
        <v>38845</v>
      </c>
      <c r="AH4560">
        <v>-3955</v>
      </c>
      <c r="AI4560">
        <v>-5205</v>
      </c>
      <c r="AJ4560">
        <f t="shared" si="355"/>
        <v>-0.1018149053932295</v>
      </c>
      <c r="AK4560">
        <f t="shared" si="356"/>
        <v>0</v>
      </c>
      <c r="AL4560">
        <f t="shared" si="357"/>
        <v>0</v>
      </c>
      <c r="AM4560">
        <f t="shared" si="358"/>
        <v>0</v>
      </c>
      <c r="AN4560">
        <f t="shared" si="359"/>
        <v>0</v>
      </c>
    </row>
    <row r="4561" spans="1:40" x14ac:dyDescent="0.35">
      <c r="A4561" t="s">
        <v>237</v>
      </c>
      <c r="B4561" t="s">
        <v>349</v>
      </c>
      <c r="C4561" t="s">
        <v>37</v>
      </c>
      <c r="D4561">
        <v>2020</v>
      </c>
      <c r="E4561" t="s">
        <v>312</v>
      </c>
      <c r="F4561" t="s">
        <v>8397</v>
      </c>
      <c r="G4561">
        <v>5</v>
      </c>
      <c r="H4561">
        <v>5</v>
      </c>
      <c r="I4561" t="s">
        <v>40</v>
      </c>
      <c r="J4561" t="s">
        <v>257</v>
      </c>
      <c r="K4561" t="s">
        <v>71</v>
      </c>
      <c r="L4561">
        <v>35</v>
      </c>
      <c r="M4561" t="s">
        <v>147</v>
      </c>
      <c r="N4561" t="s">
        <v>92</v>
      </c>
      <c r="O4561">
        <v>8</v>
      </c>
      <c r="P4561">
        <v>1915</v>
      </c>
      <c r="Q4561">
        <v>0</v>
      </c>
      <c r="R4561">
        <v>0</v>
      </c>
      <c r="S4561">
        <v>1598</v>
      </c>
      <c r="T4561" t="s">
        <v>252</v>
      </c>
      <c r="U4561">
        <v>4</v>
      </c>
      <c r="V4561">
        <v>1</v>
      </c>
      <c r="W4561">
        <v>1.5</v>
      </c>
      <c r="X4561">
        <v>0</v>
      </c>
      <c r="Y4561" t="s">
        <v>867</v>
      </c>
      <c r="Z4561" t="s">
        <v>8398</v>
      </c>
      <c r="AA4561" t="s">
        <v>47</v>
      </c>
      <c r="AB4561" t="s">
        <v>868</v>
      </c>
      <c r="AC4561">
        <v>12</v>
      </c>
      <c r="AD4561">
        <v>46500</v>
      </c>
      <c r="AE4561" t="s">
        <v>8401</v>
      </c>
      <c r="AF4561" t="s">
        <v>8400</v>
      </c>
      <c r="AG4561">
        <v>38845</v>
      </c>
      <c r="AH4561">
        <v>-7655</v>
      </c>
      <c r="AI4561">
        <v>-8905</v>
      </c>
      <c r="AJ4561">
        <f t="shared" si="355"/>
        <v>-0.19706525936413952</v>
      </c>
      <c r="AK4561">
        <f t="shared" si="356"/>
        <v>0</v>
      </c>
      <c r="AL4561">
        <f t="shared" si="357"/>
        <v>0</v>
      </c>
      <c r="AM4561">
        <f t="shared" si="358"/>
        <v>0</v>
      </c>
      <c r="AN4561">
        <f t="shared" si="359"/>
        <v>0</v>
      </c>
    </row>
    <row r="4562" spans="1:40" x14ac:dyDescent="0.35">
      <c r="A4562" t="s">
        <v>237</v>
      </c>
      <c r="B4562" t="s">
        <v>349</v>
      </c>
      <c r="C4562" t="s">
        <v>37</v>
      </c>
      <c r="D4562">
        <v>2020</v>
      </c>
      <c r="E4562" t="s">
        <v>312</v>
      </c>
      <c r="F4562" t="s">
        <v>8397</v>
      </c>
      <c r="G4562">
        <v>5</v>
      </c>
      <c r="H4562">
        <v>5</v>
      </c>
      <c r="I4562" t="s">
        <v>40</v>
      </c>
      <c r="J4562" t="s">
        <v>257</v>
      </c>
      <c r="K4562" t="s">
        <v>71</v>
      </c>
      <c r="L4562">
        <v>35</v>
      </c>
      <c r="M4562" t="s">
        <v>43</v>
      </c>
      <c r="O4562">
        <v>8</v>
      </c>
      <c r="Q4562">
        <v>1</v>
      </c>
      <c r="R4562">
        <v>0</v>
      </c>
      <c r="S4562">
        <v>1598</v>
      </c>
      <c r="U4562">
        <v>4</v>
      </c>
      <c r="V4562">
        <v>0</v>
      </c>
      <c r="W4562">
        <v>1.5</v>
      </c>
      <c r="X4562">
        <v>0</v>
      </c>
      <c r="Y4562" t="s">
        <v>8402</v>
      </c>
      <c r="Z4562" t="s">
        <v>8398</v>
      </c>
      <c r="AA4562" t="s">
        <v>47</v>
      </c>
      <c r="AB4562" t="s">
        <v>2621</v>
      </c>
      <c r="AC4562">
        <v>41</v>
      </c>
      <c r="AD4562">
        <v>45000</v>
      </c>
      <c r="AE4562" t="s">
        <v>8403</v>
      </c>
      <c r="AF4562" t="s">
        <v>8404</v>
      </c>
      <c r="AG4562">
        <v>38845</v>
      </c>
      <c r="AH4562">
        <v>-6155</v>
      </c>
      <c r="AI4562">
        <v>-7405</v>
      </c>
      <c r="AJ4562">
        <f t="shared" si="355"/>
        <v>-0.15845025099755439</v>
      </c>
      <c r="AK4562">
        <f t="shared" si="356"/>
        <v>0</v>
      </c>
      <c r="AL4562">
        <f t="shared" si="357"/>
        <v>0</v>
      </c>
      <c r="AM4562">
        <f t="shared" si="358"/>
        <v>0</v>
      </c>
      <c r="AN4562">
        <f t="shared" si="359"/>
        <v>0</v>
      </c>
    </row>
    <row r="4563" spans="1:40" x14ac:dyDescent="0.35">
      <c r="A4563" t="s">
        <v>237</v>
      </c>
      <c r="B4563" t="s">
        <v>349</v>
      </c>
      <c r="C4563" t="s">
        <v>37</v>
      </c>
      <c r="D4563">
        <v>2020</v>
      </c>
      <c r="E4563" t="s">
        <v>312</v>
      </c>
      <c r="F4563" t="s">
        <v>8397</v>
      </c>
      <c r="G4563">
        <v>5</v>
      </c>
      <c r="H4563">
        <v>5</v>
      </c>
      <c r="I4563" t="s">
        <v>40</v>
      </c>
      <c r="K4563" t="s">
        <v>71</v>
      </c>
      <c r="L4563">
        <v>36</v>
      </c>
      <c r="M4563" t="s">
        <v>52</v>
      </c>
      <c r="N4563" t="s">
        <v>92</v>
      </c>
      <c r="O4563">
        <v>8</v>
      </c>
      <c r="P4563">
        <v>1915</v>
      </c>
      <c r="Q4563">
        <v>1</v>
      </c>
      <c r="R4563">
        <v>0</v>
      </c>
      <c r="S4563">
        <v>1598</v>
      </c>
      <c r="T4563" t="s">
        <v>123</v>
      </c>
      <c r="U4563">
        <v>4</v>
      </c>
      <c r="V4563">
        <v>0</v>
      </c>
      <c r="W4563">
        <v>1.6</v>
      </c>
      <c r="X4563">
        <v>0</v>
      </c>
      <c r="Y4563" t="s">
        <v>8405</v>
      </c>
      <c r="Z4563" t="s">
        <v>8398</v>
      </c>
      <c r="AA4563" t="s">
        <v>3069</v>
      </c>
      <c r="AB4563" t="s">
        <v>47</v>
      </c>
      <c r="AC4563">
        <v>12</v>
      </c>
      <c r="AD4563">
        <v>48700</v>
      </c>
      <c r="AE4563" t="s">
        <v>8406</v>
      </c>
      <c r="AF4563" t="s">
        <v>8400</v>
      </c>
      <c r="AG4563">
        <v>38845</v>
      </c>
      <c r="AH4563">
        <v>-9855</v>
      </c>
      <c r="AI4563">
        <v>-11105</v>
      </c>
      <c r="AJ4563">
        <f t="shared" si="355"/>
        <v>-0.25370060496846442</v>
      </c>
      <c r="AK4563">
        <f t="shared" si="356"/>
        <v>0</v>
      </c>
      <c r="AL4563">
        <f t="shared" si="357"/>
        <v>0</v>
      </c>
      <c r="AM4563">
        <f t="shared" si="358"/>
        <v>0</v>
      </c>
      <c r="AN4563">
        <f t="shared" si="359"/>
        <v>0</v>
      </c>
    </row>
    <row r="4564" spans="1:40" x14ac:dyDescent="0.35">
      <c r="A4564" t="s">
        <v>237</v>
      </c>
      <c r="B4564" t="s">
        <v>108</v>
      </c>
      <c r="C4564" t="s">
        <v>37</v>
      </c>
      <c r="D4564">
        <v>2020</v>
      </c>
      <c r="E4564" t="s">
        <v>312</v>
      </c>
      <c r="F4564" t="s">
        <v>8397</v>
      </c>
      <c r="G4564">
        <v>5</v>
      </c>
      <c r="H4564">
        <v>5</v>
      </c>
      <c r="I4564" t="s">
        <v>185</v>
      </c>
      <c r="J4564" t="s">
        <v>98</v>
      </c>
      <c r="K4564" t="s">
        <v>51</v>
      </c>
      <c r="L4564">
        <v>107</v>
      </c>
      <c r="M4564" t="s">
        <v>319</v>
      </c>
      <c r="N4564" t="s">
        <v>92</v>
      </c>
      <c r="O4564">
        <v>6</v>
      </c>
      <c r="Q4564">
        <v>1</v>
      </c>
      <c r="R4564">
        <v>0</v>
      </c>
      <c r="S4564">
        <v>1199</v>
      </c>
      <c r="T4564" t="s">
        <v>252</v>
      </c>
      <c r="U4564">
        <v>4</v>
      </c>
      <c r="V4564">
        <v>0</v>
      </c>
      <c r="W4564">
        <v>4.0999999999999996</v>
      </c>
      <c r="X4564">
        <v>0</v>
      </c>
      <c r="Y4564" t="s">
        <v>882</v>
      </c>
      <c r="Z4564" t="s">
        <v>8398</v>
      </c>
      <c r="AA4564" t="s">
        <v>47</v>
      </c>
      <c r="AB4564" t="s">
        <v>890</v>
      </c>
      <c r="AC4564">
        <v>12</v>
      </c>
      <c r="AD4564">
        <v>23990</v>
      </c>
      <c r="AE4564" t="s">
        <v>8407</v>
      </c>
      <c r="AF4564" t="s">
        <v>8408</v>
      </c>
      <c r="AG4564">
        <v>38845</v>
      </c>
      <c r="AH4564">
        <v>14855</v>
      </c>
      <c r="AI4564">
        <v>13605</v>
      </c>
      <c r="AJ4564">
        <f t="shared" si="355"/>
        <v>0.38241729952374826</v>
      </c>
      <c r="AK4564">
        <f t="shared" si="356"/>
        <v>1</v>
      </c>
      <c r="AL4564">
        <f t="shared" si="357"/>
        <v>1</v>
      </c>
      <c r="AM4564">
        <f t="shared" si="358"/>
        <v>1</v>
      </c>
      <c r="AN4564">
        <f t="shared" si="359"/>
        <v>1</v>
      </c>
    </row>
    <row r="4565" spans="1:40" x14ac:dyDescent="0.35">
      <c r="A4565" t="s">
        <v>237</v>
      </c>
      <c r="B4565" t="s">
        <v>108</v>
      </c>
      <c r="C4565" t="s">
        <v>37</v>
      </c>
      <c r="D4565">
        <v>2020</v>
      </c>
      <c r="E4565" t="s">
        <v>312</v>
      </c>
      <c r="F4565" t="s">
        <v>8397</v>
      </c>
      <c r="G4565">
        <v>5</v>
      </c>
      <c r="H4565">
        <v>5</v>
      </c>
      <c r="I4565" t="s">
        <v>185</v>
      </c>
      <c r="J4565" t="s">
        <v>98</v>
      </c>
      <c r="K4565" t="s">
        <v>71</v>
      </c>
      <c r="L4565">
        <v>114</v>
      </c>
      <c r="M4565" t="s">
        <v>147</v>
      </c>
      <c r="N4565" t="s">
        <v>92</v>
      </c>
      <c r="O4565">
        <v>6</v>
      </c>
      <c r="P4565">
        <v>1395</v>
      </c>
      <c r="Q4565">
        <v>0</v>
      </c>
      <c r="R4565">
        <v>0</v>
      </c>
      <c r="S4565">
        <v>1199</v>
      </c>
      <c r="T4565" t="s">
        <v>252</v>
      </c>
      <c r="U4565">
        <v>3</v>
      </c>
      <c r="V4565">
        <v>0</v>
      </c>
      <c r="W4565">
        <v>5</v>
      </c>
      <c r="X4565">
        <v>0</v>
      </c>
      <c r="Y4565" t="s">
        <v>929</v>
      </c>
      <c r="Z4565" t="s">
        <v>8398</v>
      </c>
      <c r="AA4565" t="s">
        <v>47</v>
      </c>
      <c r="AB4565" t="s">
        <v>930</v>
      </c>
      <c r="AC4565">
        <v>2</v>
      </c>
      <c r="AD4565">
        <v>27900</v>
      </c>
      <c r="AE4565" t="s">
        <v>8409</v>
      </c>
      <c r="AF4565" t="s">
        <v>8410</v>
      </c>
      <c r="AG4565">
        <v>38845</v>
      </c>
      <c r="AH4565">
        <v>10945</v>
      </c>
      <c r="AI4565">
        <v>9695</v>
      </c>
      <c r="AJ4565">
        <f t="shared" si="355"/>
        <v>0.28176084438151627</v>
      </c>
      <c r="AK4565">
        <f t="shared" si="356"/>
        <v>0</v>
      </c>
      <c r="AL4565">
        <f t="shared" si="357"/>
        <v>1</v>
      </c>
      <c r="AM4565">
        <f t="shared" si="358"/>
        <v>1</v>
      </c>
      <c r="AN4565">
        <f t="shared" si="359"/>
        <v>1</v>
      </c>
    </row>
    <row r="4566" spans="1:40" x14ac:dyDescent="0.35">
      <c r="A4566" t="s">
        <v>237</v>
      </c>
      <c r="B4566" t="s">
        <v>108</v>
      </c>
      <c r="C4566" t="s">
        <v>37</v>
      </c>
      <c r="D4566">
        <v>2020</v>
      </c>
      <c r="E4566" t="s">
        <v>312</v>
      </c>
      <c r="F4566" t="s">
        <v>8397</v>
      </c>
      <c r="G4566">
        <v>5</v>
      </c>
      <c r="H4566">
        <v>5</v>
      </c>
      <c r="I4566" t="s">
        <v>185</v>
      </c>
      <c r="J4566" t="s">
        <v>98</v>
      </c>
      <c r="K4566" t="s">
        <v>42</v>
      </c>
      <c r="M4566" t="s">
        <v>99</v>
      </c>
      <c r="N4566" t="s">
        <v>92</v>
      </c>
      <c r="O4566">
        <v>5</v>
      </c>
      <c r="Q4566">
        <v>1</v>
      </c>
      <c r="R4566">
        <v>0</v>
      </c>
      <c r="S4566">
        <v>1199</v>
      </c>
      <c r="T4566" t="s">
        <v>123</v>
      </c>
      <c r="V4566">
        <v>0</v>
      </c>
      <c r="X4566">
        <v>0</v>
      </c>
      <c r="Y4566" t="s">
        <v>886</v>
      </c>
      <c r="Z4566" t="s">
        <v>8398</v>
      </c>
      <c r="AA4566" t="s">
        <v>1005</v>
      </c>
      <c r="AB4566" t="s">
        <v>47</v>
      </c>
      <c r="AC4566">
        <v>12</v>
      </c>
      <c r="AD4566">
        <v>29868</v>
      </c>
      <c r="AE4566" t="s">
        <v>8411</v>
      </c>
      <c r="AF4566" t="s">
        <v>8412</v>
      </c>
      <c r="AG4566">
        <v>38845</v>
      </c>
      <c r="AH4566">
        <v>8977</v>
      </c>
      <c r="AI4566">
        <v>7727</v>
      </c>
      <c r="AJ4566">
        <f t="shared" si="355"/>
        <v>0.23109795340455658</v>
      </c>
      <c r="AK4566">
        <f t="shared" si="356"/>
        <v>0</v>
      </c>
      <c r="AL4566">
        <f t="shared" si="357"/>
        <v>1</v>
      </c>
      <c r="AM4566">
        <f t="shared" si="358"/>
        <v>1</v>
      </c>
      <c r="AN4566">
        <f t="shared" si="359"/>
        <v>1</v>
      </c>
    </row>
    <row r="4567" spans="1:40" x14ac:dyDescent="0.35">
      <c r="A4567" t="s">
        <v>237</v>
      </c>
      <c r="B4567" t="s">
        <v>108</v>
      </c>
      <c r="C4567" t="s">
        <v>37</v>
      </c>
      <c r="D4567">
        <v>2020</v>
      </c>
      <c r="E4567" t="s">
        <v>312</v>
      </c>
      <c r="F4567" t="s">
        <v>8397</v>
      </c>
      <c r="G4567">
        <v>5</v>
      </c>
      <c r="H4567">
        <v>5</v>
      </c>
      <c r="I4567" t="s">
        <v>185</v>
      </c>
      <c r="J4567" t="s">
        <v>98</v>
      </c>
      <c r="K4567" t="s">
        <v>51</v>
      </c>
      <c r="L4567">
        <v>119</v>
      </c>
      <c r="M4567" t="s">
        <v>113</v>
      </c>
      <c r="O4567">
        <v>6</v>
      </c>
      <c r="Q4567">
        <v>0</v>
      </c>
      <c r="R4567">
        <v>0</v>
      </c>
      <c r="S4567">
        <v>1199</v>
      </c>
      <c r="T4567" t="s">
        <v>123</v>
      </c>
      <c r="U4567">
        <v>3</v>
      </c>
      <c r="V4567">
        <v>0</v>
      </c>
      <c r="W4567">
        <v>5.2</v>
      </c>
      <c r="X4567">
        <v>0</v>
      </c>
      <c r="Y4567" t="s">
        <v>703</v>
      </c>
      <c r="Z4567" t="s">
        <v>8398</v>
      </c>
      <c r="AA4567" t="s">
        <v>704</v>
      </c>
      <c r="AB4567" t="s">
        <v>47</v>
      </c>
      <c r="AC4567">
        <v>12</v>
      </c>
      <c r="AD4567">
        <v>26990</v>
      </c>
      <c r="AE4567" t="s">
        <v>8413</v>
      </c>
      <c r="AF4567" t="s">
        <v>8408</v>
      </c>
      <c r="AG4567">
        <v>38845</v>
      </c>
      <c r="AH4567">
        <v>11855</v>
      </c>
      <c r="AI4567">
        <v>10605</v>
      </c>
      <c r="AJ4567">
        <f t="shared" si="355"/>
        <v>0.30518728279057794</v>
      </c>
      <c r="AK4567">
        <f t="shared" si="356"/>
        <v>0</v>
      </c>
      <c r="AL4567">
        <f t="shared" si="357"/>
        <v>1</v>
      </c>
      <c r="AM4567">
        <f t="shared" si="358"/>
        <v>1</v>
      </c>
      <c r="AN4567">
        <f t="shared" si="359"/>
        <v>1</v>
      </c>
    </row>
    <row r="4568" spans="1:40" x14ac:dyDescent="0.35">
      <c r="A4568" t="s">
        <v>237</v>
      </c>
      <c r="B4568" t="s">
        <v>108</v>
      </c>
      <c r="C4568" t="s">
        <v>37</v>
      </c>
      <c r="D4568">
        <v>2020</v>
      </c>
      <c r="E4568" t="s">
        <v>312</v>
      </c>
      <c r="F4568" t="s">
        <v>8397</v>
      </c>
      <c r="G4568">
        <v>5</v>
      </c>
      <c r="H4568">
        <v>5</v>
      </c>
      <c r="I4568" t="s">
        <v>185</v>
      </c>
      <c r="J4568" t="s">
        <v>98</v>
      </c>
      <c r="K4568" t="s">
        <v>71</v>
      </c>
      <c r="L4568">
        <v>115</v>
      </c>
      <c r="M4568" t="s">
        <v>319</v>
      </c>
      <c r="O4568">
        <v>6</v>
      </c>
      <c r="Q4568">
        <v>1</v>
      </c>
      <c r="R4568">
        <v>0</v>
      </c>
      <c r="S4568">
        <v>1199</v>
      </c>
      <c r="U4568">
        <v>3</v>
      </c>
      <c r="V4568">
        <v>1</v>
      </c>
      <c r="W4568">
        <v>5</v>
      </c>
      <c r="X4568">
        <v>0</v>
      </c>
      <c r="Y4568" t="s">
        <v>882</v>
      </c>
      <c r="Z4568" t="s">
        <v>8398</v>
      </c>
      <c r="AA4568" t="s">
        <v>47</v>
      </c>
      <c r="AB4568" t="s">
        <v>883</v>
      </c>
      <c r="AC4568">
        <v>12</v>
      </c>
      <c r="AD4568">
        <v>25990</v>
      </c>
      <c r="AE4568" t="s">
        <v>8414</v>
      </c>
      <c r="AF4568" t="s">
        <v>8415</v>
      </c>
      <c r="AG4568">
        <v>38845</v>
      </c>
      <c r="AH4568">
        <v>12855</v>
      </c>
      <c r="AI4568">
        <v>11605</v>
      </c>
      <c r="AJ4568">
        <f t="shared" si="355"/>
        <v>0.33093062170163468</v>
      </c>
      <c r="AK4568">
        <f t="shared" si="356"/>
        <v>0</v>
      </c>
      <c r="AL4568">
        <f t="shared" si="357"/>
        <v>1</v>
      </c>
      <c r="AM4568">
        <f t="shared" si="358"/>
        <v>1</v>
      </c>
      <c r="AN4568">
        <f t="shared" si="359"/>
        <v>1</v>
      </c>
    </row>
    <row r="4569" spans="1:40" x14ac:dyDescent="0.35">
      <c r="A4569" t="s">
        <v>262</v>
      </c>
      <c r="B4569" t="s">
        <v>108</v>
      </c>
      <c r="C4569" t="s">
        <v>37</v>
      </c>
      <c r="D4569">
        <v>2019</v>
      </c>
      <c r="E4569" t="s">
        <v>312</v>
      </c>
      <c r="F4569" t="s">
        <v>8397</v>
      </c>
      <c r="G4569">
        <v>5</v>
      </c>
      <c r="H4569">
        <v>5</v>
      </c>
      <c r="I4569" t="s">
        <v>185</v>
      </c>
      <c r="J4569" t="s">
        <v>98</v>
      </c>
      <c r="K4569" t="s">
        <v>51</v>
      </c>
      <c r="L4569">
        <v>119</v>
      </c>
      <c r="M4569" t="s">
        <v>147</v>
      </c>
      <c r="O4569">
        <v>6</v>
      </c>
      <c r="P4569">
        <v>1395</v>
      </c>
      <c r="Q4569">
        <v>0</v>
      </c>
      <c r="R4569">
        <v>0</v>
      </c>
      <c r="S4569">
        <v>1199</v>
      </c>
      <c r="T4569" t="s">
        <v>252</v>
      </c>
      <c r="U4569">
        <v>3</v>
      </c>
      <c r="V4569">
        <v>0</v>
      </c>
      <c r="W4569">
        <v>5.2</v>
      </c>
      <c r="X4569">
        <v>0</v>
      </c>
      <c r="Y4569" t="s">
        <v>867</v>
      </c>
      <c r="Z4569" t="s">
        <v>8398</v>
      </c>
      <c r="AA4569" t="s">
        <v>47</v>
      </c>
      <c r="AB4569" t="s">
        <v>868</v>
      </c>
      <c r="AC4569">
        <v>12</v>
      </c>
      <c r="AD4569">
        <v>28900</v>
      </c>
      <c r="AE4569" t="s">
        <v>8416</v>
      </c>
      <c r="AF4569" t="s">
        <v>8417</v>
      </c>
      <c r="AG4569">
        <v>38845</v>
      </c>
      <c r="AH4569">
        <v>9945</v>
      </c>
      <c r="AI4569">
        <v>8695</v>
      </c>
      <c r="AJ4569">
        <f t="shared" si="355"/>
        <v>0.25601750547045954</v>
      </c>
      <c r="AK4569">
        <f t="shared" si="356"/>
        <v>0</v>
      </c>
      <c r="AL4569">
        <f t="shared" si="357"/>
        <v>1</v>
      </c>
      <c r="AM4569">
        <f t="shared" si="358"/>
        <v>1</v>
      </c>
      <c r="AN4569">
        <f t="shared" si="359"/>
        <v>1</v>
      </c>
    </row>
    <row r="4570" spans="1:40" x14ac:dyDescent="0.35">
      <c r="A4570" t="s">
        <v>230</v>
      </c>
      <c r="B4570" t="s">
        <v>108</v>
      </c>
      <c r="C4570" t="s">
        <v>37</v>
      </c>
      <c r="D4570">
        <v>2020</v>
      </c>
      <c r="E4570" t="s">
        <v>312</v>
      </c>
      <c r="F4570" t="s">
        <v>8397</v>
      </c>
      <c r="G4570">
        <v>5</v>
      </c>
      <c r="H4570">
        <v>5</v>
      </c>
      <c r="I4570" t="s">
        <v>185</v>
      </c>
      <c r="K4570" t="s">
        <v>42</v>
      </c>
      <c r="L4570">
        <v>112</v>
      </c>
      <c r="O4570">
        <v>8</v>
      </c>
      <c r="P4570">
        <v>1395</v>
      </c>
      <c r="Q4570">
        <v>0</v>
      </c>
      <c r="R4570">
        <v>0</v>
      </c>
      <c r="S4570">
        <v>1199</v>
      </c>
      <c r="T4570" t="s">
        <v>252</v>
      </c>
      <c r="U4570">
        <v>3</v>
      </c>
      <c r="V4570">
        <v>0</v>
      </c>
      <c r="W4570">
        <v>4.9000000000000004</v>
      </c>
      <c r="X4570">
        <v>0</v>
      </c>
      <c r="Y4570" t="s">
        <v>293</v>
      </c>
      <c r="Z4570" t="s">
        <v>8398</v>
      </c>
      <c r="AA4570" t="s">
        <v>47</v>
      </c>
      <c r="AB4570" t="s">
        <v>294</v>
      </c>
      <c r="AC4570">
        <v>1</v>
      </c>
      <c r="AD4570">
        <v>27489</v>
      </c>
      <c r="AE4570" t="s">
        <v>8418</v>
      </c>
      <c r="AF4570" t="s">
        <v>8419</v>
      </c>
      <c r="AG4570">
        <v>38845</v>
      </c>
      <c r="AH4570">
        <v>11356</v>
      </c>
      <c r="AI4570">
        <v>10106</v>
      </c>
      <c r="AJ4570">
        <f t="shared" si="355"/>
        <v>0.29234135667396061</v>
      </c>
      <c r="AK4570">
        <f t="shared" si="356"/>
        <v>0</v>
      </c>
      <c r="AL4570">
        <f t="shared" si="357"/>
        <v>1</v>
      </c>
      <c r="AM4570">
        <f t="shared" si="358"/>
        <v>1</v>
      </c>
      <c r="AN4570">
        <f t="shared" si="359"/>
        <v>1</v>
      </c>
    </row>
    <row r="4571" spans="1:40" x14ac:dyDescent="0.35">
      <c r="A4571" t="s">
        <v>230</v>
      </c>
      <c r="B4571" t="s">
        <v>108</v>
      </c>
      <c r="C4571" t="s">
        <v>37</v>
      </c>
      <c r="D4571">
        <v>2020</v>
      </c>
      <c r="E4571" t="s">
        <v>312</v>
      </c>
      <c r="F4571" t="s">
        <v>8397</v>
      </c>
      <c r="G4571">
        <v>5</v>
      </c>
      <c r="H4571">
        <v>5</v>
      </c>
      <c r="I4571" t="s">
        <v>40</v>
      </c>
      <c r="K4571" t="s">
        <v>51</v>
      </c>
      <c r="L4571">
        <v>112</v>
      </c>
      <c r="O4571">
        <v>8</v>
      </c>
      <c r="P4571">
        <v>1395</v>
      </c>
      <c r="Q4571">
        <v>0</v>
      </c>
      <c r="R4571">
        <v>0</v>
      </c>
      <c r="S4571">
        <v>1199</v>
      </c>
      <c r="T4571" t="s">
        <v>252</v>
      </c>
      <c r="U4571">
        <v>3</v>
      </c>
      <c r="V4571">
        <v>0</v>
      </c>
      <c r="W4571">
        <v>4.9000000000000004</v>
      </c>
      <c r="X4571">
        <v>0</v>
      </c>
      <c r="Y4571" t="s">
        <v>293</v>
      </c>
      <c r="Z4571" t="s">
        <v>8398</v>
      </c>
      <c r="AA4571" t="s">
        <v>47</v>
      </c>
      <c r="AB4571" t="s">
        <v>294</v>
      </c>
      <c r="AC4571">
        <v>2</v>
      </c>
      <c r="AD4571">
        <v>27489</v>
      </c>
      <c r="AE4571" t="s">
        <v>8420</v>
      </c>
      <c r="AF4571" t="s">
        <v>8421</v>
      </c>
      <c r="AG4571">
        <v>38845</v>
      </c>
      <c r="AH4571">
        <v>11356</v>
      </c>
      <c r="AI4571">
        <v>10106</v>
      </c>
      <c r="AJ4571">
        <f t="shared" si="355"/>
        <v>0.29234135667396061</v>
      </c>
      <c r="AK4571">
        <f t="shared" si="356"/>
        <v>0</v>
      </c>
      <c r="AL4571">
        <f t="shared" si="357"/>
        <v>1</v>
      </c>
      <c r="AM4571">
        <f t="shared" si="358"/>
        <v>1</v>
      </c>
      <c r="AN4571">
        <f t="shared" si="359"/>
        <v>1</v>
      </c>
    </row>
    <row r="4572" spans="1:40" x14ac:dyDescent="0.35">
      <c r="A4572" t="s">
        <v>230</v>
      </c>
      <c r="B4572" t="s">
        <v>108</v>
      </c>
      <c r="C4572" t="s">
        <v>37</v>
      </c>
      <c r="D4572">
        <v>2020</v>
      </c>
      <c r="E4572" t="s">
        <v>312</v>
      </c>
      <c r="F4572" t="s">
        <v>8397</v>
      </c>
      <c r="I4572" t="s">
        <v>185</v>
      </c>
      <c r="J4572" t="s">
        <v>98</v>
      </c>
      <c r="K4572" t="s">
        <v>71</v>
      </c>
      <c r="Q4572">
        <v>0</v>
      </c>
      <c r="R4572">
        <v>0</v>
      </c>
      <c r="S4572">
        <v>1199</v>
      </c>
      <c r="T4572" t="s">
        <v>123</v>
      </c>
      <c r="V4572">
        <v>0</v>
      </c>
      <c r="X4572">
        <v>0</v>
      </c>
      <c r="Y4572" t="s">
        <v>943</v>
      </c>
      <c r="Z4572" t="s">
        <v>8398</v>
      </c>
      <c r="AA4572" t="s">
        <v>47</v>
      </c>
      <c r="AB4572" t="s">
        <v>944</v>
      </c>
      <c r="AC4572">
        <v>2</v>
      </c>
      <c r="AD4572">
        <v>24800</v>
      </c>
      <c r="AE4572" t="s">
        <v>8422</v>
      </c>
      <c r="AF4572" t="s">
        <v>8423</v>
      </c>
      <c r="AG4572">
        <v>38845</v>
      </c>
      <c r="AH4572">
        <v>14045</v>
      </c>
      <c r="AI4572">
        <v>12795</v>
      </c>
      <c r="AJ4572">
        <f t="shared" si="355"/>
        <v>0.36156519500579226</v>
      </c>
      <c r="AK4572">
        <f t="shared" si="356"/>
        <v>1</v>
      </c>
      <c r="AL4572">
        <f t="shared" si="357"/>
        <v>1</v>
      </c>
      <c r="AM4572">
        <f t="shared" si="358"/>
        <v>1</v>
      </c>
      <c r="AN4572">
        <f t="shared" si="359"/>
        <v>1</v>
      </c>
    </row>
    <row r="4573" spans="1:40" x14ac:dyDescent="0.35">
      <c r="A4573" t="s">
        <v>230</v>
      </c>
      <c r="B4573" t="s">
        <v>108</v>
      </c>
      <c r="C4573" t="s">
        <v>37</v>
      </c>
      <c r="D4573">
        <v>2020</v>
      </c>
      <c r="E4573" t="s">
        <v>312</v>
      </c>
      <c r="F4573" t="s">
        <v>8397</v>
      </c>
      <c r="G4573">
        <v>5</v>
      </c>
      <c r="H4573">
        <v>5</v>
      </c>
      <c r="I4573" t="s">
        <v>40</v>
      </c>
      <c r="J4573" t="s">
        <v>98</v>
      </c>
      <c r="K4573" t="s">
        <v>91</v>
      </c>
      <c r="L4573">
        <v>112</v>
      </c>
      <c r="M4573" t="s">
        <v>147</v>
      </c>
      <c r="N4573" t="s">
        <v>92</v>
      </c>
      <c r="O4573">
        <v>8</v>
      </c>
      <c r="P4573">
        <v>1395</v>
      </c>
      <c r="Q4573">
        <v>1</v>
      </c>
      <c r="R4573">
        <v>0</v>
      </c>
      <c r="S4573">
        <v>1199</v>
      </c>
      <c r="T4573" t="s">
        <v>252</v>
      </c>
      <c r="U4573">
        <v>3</v>
      </c>
      <c r="V4573">
        <v>0</v>
      </c>
      <c r="W4573">
        <v>4.9000000000000004</v>
      </c>
      <c r="X4573">
        <v>0</v>
      </c>
      <c r="Y4573" t="s">
        <v>3666</v>
      </c>
      <c r="Z4573" t="s">
        <v>8398</v>
      </c>
      <c r="AA4573" t="s">
        <v>47</v>
      </c>
      <c r="AB4573" t="s">
        <v>3667</v>
      </c>
      <c r="AC4573">
        <v>2</v>
      </c>
      <c r="AD4573">
        <v>26900</v>
      </c>
      <c r="AE4573" t="s">
        <v>8424</v>
      </c>
      <c r="AF4573" t="s">
        <v>8425</v>
      </c>
      <c r="AG4573">
        <v>38845</v>
      </c>
      <c r="AH4573">
        <v>11945</v>
      </c>
      <c r="AI4573">
        <v>10695</v>
      </c>
      <c r="AJ4573">
        <f t="shared" si="355"/>
        <v>0.30750418329257306</v>
      </c>
      <c r="AK4573">
        <f t="shared" si="356"/>
        <v>0</v>
      </c>
      <c r="AL4573">
        <f t="shared" si="357"/>
        <v>1</v>
      </c>
      <c r="AM4573">
        <f t="shared" si="358"/>
        <v>1</v>
      </c>
      <c r="AN4573">
        <f t="shared" si="359"/>
        <v>1</v>
      </c>
    </row>
    <row r="4574" spans="1:40" x14ac:dyDescent="0.35">
      <c r="A4574" t="s">
        <v>230</v>
      </c>
      <c r="B4574" t="s">
        <v>108</v>
      </c>
      <c r="C4574" t="s">
        <v>37</v>
      </c>
      <c r="D4574">
        <v>2020</v>
      </c>
      <c r="E4574" t="s">
        <v>312</v>
      </c>
      <c r="F4574" t="s">
        <v>8397</v>
      </c>
      <c r="G4574">
        <v>5</v>
      </c>
      <c r="H4574">
        <v>5</v>
      </c>
      <c r="I4574" t="s">
        <v>40</v>
      </c>
      <c r="K4574" t="s">
        <v>42</v>
      </c>
      <c r="N4574" t="s">
        <v>44</v>
      </c>
      <c r="Q4574">
        <v>1</v>
      </c>
      <c r="R4574">
        <v>0</v>
      </c>
      <c r="S4574">
        <v>1199</v>
      </c>
      <c r="T4574" t="s">
        <v>123</v>
      </c>
      <c r="V4574">
        <v>0</v>
      </c>
      <c r="X4574">
        <v>0</v>
      </c>
      <c r="Y4574" t="s">
        <v>8426</v>
      </c>
      <c r="Z4574" t="s">
        <v>8398</v>
      </c>
      <c r="AA4574" t="s">
        <v>47</v>
      </c>
      <c r="AB4574" t="s">
        <v>3033</v>
      </c>
      <c r="AC4574">
        <v>12</v>
      </c>
      <c r="AD4574">
        <v>26700</v>
      </c>
      <c r="AE4574" t="s">
        <v>8427</v>
      </c>
      <c r="AF4574" t="s">
        <v>8428</v>
      </c>
      <c r="AG4574">
        <v>38845</v>
      </c>
      <c r="AH4574">
        <v>12145</v>
      </c>
      <c r="AI4574">
        <v>10895</v>
      </c>
      <c r="AJ4574">
        <f t="shared" si="355"/>
        <v>0.31265285107478441</v>
      </c>
      <c r="AK4574">
        <f t="shared" si="356"/>
        <v>0</v>
      </c>
      <c r="AL4574">
        <f t="shared" si="357"/>
        <v>1</v>
      </c>
      <c r="AM4574">
        <f t="shared" si="358"/>
        <v>1</v>
      </c>
      <c r="AN4574">
        <f t="shared" si="359"/>
        <v>1</v>
      </c>
    </row>
    <row r="4575" spans="1:40" x14ac:dyDescent="0.35">
      <c r="A4575" t="s">
        <v>230</v>
      </c>
      <c r="B4575" t="s">
        <v>108</v>
      </c>
      <c r="C4575" t="s">
        <v>37</v>
      </c>
      <c r="D4575">
        <v>2020</v>
      </c>
      <c r="E4575" t="s">
        <v>312</v>
      </c>
      <c r="F4575" t="s">
        <v>8397</v>
      </c>
      <c r="G4575">
        <v>5</v>
      </c>
      <c r="H4575">
        <v>5</v>
      </c>
      <c r="I4575" t="s">
        <v>185</v>
      </c>
      <c r="K4575" t="s">
        <v>71</v>
      </c>
      <c r="L4575">
        <v>114</v>
      </c>
      <c r="N4575" t="s">
        <v>92</v>
      </c>
      <c r="O4575">
        <v>6</v>
      </c>
      <c r="P4575">
        <v>1395</v>
      </c>
      <c r="Q4575">
        <v>0</v>
      </c>
      <c r="R4575">
        <v>0</v>
      </c>
      <c r="S4575">
        <v>1199</v>
      </c>
      <c r="U4575">
        <v>3</v>
      </c>
      <c r="V4575">
        <v>0</v>
      </c>
      <c r="W4575">
        <v>5</v>
      </c>
      <c r="X4575">
        <v>0</v>
      </c>
      <c r="Y4575" t="s">
        <v>401</v>
      </c>
      <c r="Z4575" t="s">
        <v>8398</v>
      </c>
      <c r="AA4575" t="s">
        <v>47</v>
      </c>
      <c r="AB4575" t="s">
        <v>402</v>
      </c>
      <c r="AC4575">
        <v>31</v>
      </c>
      <c r="AD4575">
        <v>28000</v>
      </c>
      <c r="AE4575" t="s">
        <v>8429</v>
      </c>
      <c r="AF4575" t="s">
        <v>8430</v>
      </c>
      <c r="AG4575">
        <v>38845</v>
      </c>
      <c r="AH4575">
        <v>10845</v>
      </c>
      <c r="AI4575">
        <v>9595</v>
      </c>
      <c r="AJ4575">
        <f t="shared" si="355"/>
        <v>0.2791865104904106</v>
      </c>
      <c r="AK4575">
        <f t="shared" si="356"/>
        <v>0</v>
      </c>
      <c r="AL4575">
        <f t="shared" si="357"/>
        <v>1</v>
      </c>
      <c r="AM4575">
        <f t="shared" si="358"/>
        <v>1</v>
      </c>
      <c r="AN4575">
        <f t="shared" si="359"/>
        <v>1</v>
      </c>
    </row>
    <row r="4576" spans="1:40" x14ac:dyDescent="0.35">
      <c r="A4576" t="s">
        <v>237</v>
      </c>
      <c r="B4576" t="s">
        <v>275</v>
      </c>
      <c r="C4576" t="s">
        <v>37</v>
      </c>
      <c r="D4576">
        <v>2019</v>
      </c>
      <c r="E4576" t="s">
        <v>312</v>
      </c>
      <c r="F4576" t="s">
        <v>8397</v>
      </c>
      <c r="G4576">
        <v>5</v>
      </c>
      <c r="H4576">
        <v>5</v>
      </c>
      <c r="I4576" t="s">
        <v>185</v>
      </c>
      <c r="J4576" t="s">
        <v>98</v>
      </c>
      <c r="K4576" t="s">
        <v>71</v>
      </c>
      <c r="L4576">
        <v>119</v>
      </c>
      <c r="M4576" t="s">
        <v>43</v>
      </c>
      <c r="O4576">
        <v>6</v>
      </c>
      <c r="Q4576">
        <v>1</v>
      </c>
      <c r="R4576">
        <v>0</v>
      </c>
      <c r="S4576">
        <v>1199</v>
      </c>
      <c r="T4576" t="s">
        <v>252</v>
      </c>
      <c r="U4576">
        <v>4</v>
      </c>
      <c r="V4576">
        <v>1</v>
      </c>
      <c r="W4576">
        <v>5.2</v>
      </c>
      <c r="X4576">
        <v>0</v>
      </c>
      <c r="Y4576" t="s">
        <v>8431</v>
      </c>
      <c r="Z4576" t="s">
        <v>8398</v>
      </c>
      <c r="AA4576" t="s">
        <v>47</v>
      </c>
      <c r="AB4576" t="s">
        <v>187</v>
      </c>
      <c r="AC4576">
        <v>12</v>
      </c>
      <c r="AD4576">
        <v>27900</v>
      </c>
      <c r="AE4576" t="s">
        <v>8432</v>
      </c>
      <c r="AF4576" t="s">
        <v>8433</v>
      </c>
      <c r="AG4576">
        <v>38845</v>
      </c>
      <c r="AH4576">
        <v>10945</v>
      </c>
      <c r="AI4576">
        <v>9695</v>
      </c>
      <c r="AJ4576">
        <f t="shared" si="355"/>
        <v>0.28176084438151627</v>
      </c>
      <c r="AK4576">
        <f t="shared" si="356"/>
        <v>0</v>
      </c>
      <c r="AL4576">
        <f t="shared" si="357"/>
        <v>1</v>
      </c>
      <c r="AM4576">
        <f t="shared" si="358"/>
        <v>1</v>
      </c>
      <c r="AN4576">
        <f t="shared" si="359"/>
        <v>1</v>
      </c>
    </row>
    <row r="4577" spans="1:40" x14ac:dyDescent="0.35">
      <c r="A4577" t="s">
        <v>237</v>
      </c>
      <c r="B4577" t="s">
        <v>275</v>
      </c>
      <c r="C4577" t="s">
        <v>37</v>
      </c>
      <c r="D4577">
        <v>2020</v>
      </c>
      <c r="E4577" t="s">
        <v>312</v>
      </c>
      <c r="F4577" t="s">
        <v>8397</v>
      </c>
      <c r="G4577">
        <v>5</v>
      </c>
      <c r="H4577">
        <v>5</v>
      </c>
      <c r="I4577" t="s">
        <v>40</v>
      </c>
      <c r="J4577" t="s">
        <v>98</v>
      </c>
      <c r="K4577" t="s">
        <v>51</v>
      </c>
      <c r="L4577">
        <v>129</v>
      </c>
      <c r="M4577" t="s">
        <v>43</v>
      </c>
      <c r="N4577" t="s">
        <v>92</v>
      </c>
      <c r="O4577">
        <v>8</v>
      </c>
      <c r="Q4577">
        <v>1</v>
      </c>
      <c r="R4577">
        <v>0</v>
      </c>
      <c r="S4577">
        <v>1997</v>
      </c>
      <c r="U4577">
        <v>4</v>
      </c>
      <c r="V4577">
        <v>0</v>
      </c>
      <c r="W4577">
        <v>4.9000000000000004</v>
      </c>
      <c r="X4577">
        <v>0</v>
      </c>
      <c r="Y4577" t="s">
        <v>1113</v>
      </c>
      <c r="Z4577" t="s">
        <v>8398</v>
      </c>
      <c r="AA4577" t="s">
        <v>47</v>
      </c>
      <c r="AB4577" t="s">
        <v>1114</v>
      </c>
      <c r="AC4577">
        <v>12</v>
      </c>
      <c r="AD4577">
        <v>36500</v>
      </c>
      <c r="AE4577" t="s">
        <v>8434</v>
      </c>
      <c r="AF4577" t="s">
        <v>8435</v>
      </c>
      <c r="AG4577">
        <v>38845</v>
      </c>
      <c r="AH4577">
        <v>2345</v>
      </c>
      <c r="AI4577">
        <v>1095</v>
      </c>
      <c r="AJ4577">
        <f t="shared" si="355"/>
        <v>6.0368129746428113E-2</v>
      </c>
      <c r="AK4577">
        <f t="shared" si="356"/>
        <v>0</v>
      </c>
      <c r="AL4577">
        <f t="shared" si="357"/>
        <v>1</v>
      </c>
      <c r="AM4577">
        <f t="shared" si="358"/>
        <v>0</v>
      </c>
      <c r="AN4577">
        <f t="shared" si="359"/>
        <v>0</v>
      </c>
    </row>
    <row r="4578" spans="1:40" x14ac:dyDescent="0.35">
      <c r="A4578" t="s">
        <v>237</v>
      </c>
      <c r="B4578" t="s">
        <v>275</v>
      </c>
      <c r="C4578" t="s">
        <v>37</v>
      </c>
      <c r="D4578">
        <v>2020</v>
      </c>
      <c r="E4578" t="s">
        <v>312</v>
      </c>
      <c r="F4578" t="s">
        <v>8397</v>
      </c>
      <c r="G4578">
        <v>5</v>
      </c>
      <c r="H4578">
        <v>5</v>
      </c>
      <c r="I4578" t="s">
        <v>40</v>
      </c>
      <c r="J4578" t="s">
        <v>98</v>
      </c>
      <c r="K4578" t="s">
        <v>51</v>
      </c>
      <c r="Q4578">
        <v>1</v>
      </c>
      <c r="R4578">
        <v>0</v>
      </c>
      <c r="S4578">
        <v>1499</v>
      </c>
      <c r="V4578">
        <v>0</v>
      </c>
      <c r="X4578">
        <v>0</v>
      </c>
      <c r="Y4578" t="s">
        <v>1017</v>
      </c>
      <c r="Z4578" t="s">
        <v>8398</v>
      </c>
      <c r="AA4578" t="s">
        <v>47</v>
      </c>
      <c r="AB4578" t="s">
        <v>1018</v>
      </c>
      <c r="AC4578">
        <v>2</v>
      </c>
      <c r="AD4578">
        <v>29900</v>
      </c>
      <c r="AE4578" t="s">
        <v>8436</v>
      </c>
      <c r="AF4578" t="s">
        <v>8437</v>
      </c>
      <c r="AG4578">
        <v>38845</v>
      </c>
      <c r="AH4578">
        <v>8945</v>
      </c>
      <c r="AI4578">
        <v>7695</v>
      </c>
      <c r="AJ4578">
        <f t="shared" si="355"/>
        <v>0.23027416655940275</v>
      </c>
      <c r="AK4578">
        <f t="shared" si="356"/>
        <v>0</v>
      </c>
      <c r="AL4578">
        <f t="shared" si="357"/>
        <v>1</v>
      </c>
      <c r="AM4578">
        <f t="shared" si="358"/>
        <v>1</v>
      </c>
      <c r="AN4578">
        <f t="shared" si="359"/>
        <v>1</v>
      </c>
    </row>
    <row r="4579" spans="1:40" x14ac:dyDescent="0.35">
      <c r="A4579" t="s">
        <v>237</v>
      </c>
      <c r="B4579" t="s">
        <v>275</v>
      </c>
      <c r="C4579" t="s">
        <v>37</v>
      </c>
      <c r="D4579">
        <v>2020</v>
      </c>
      <c r="E4579" t="s">
        <v>312</v>
      </c>
      <c r="F4579" t="s">
        <v>8397</v>
      </c>
      <c r="G4579">
        <v>5</v>
      </c>
      <c r="H4579">
        <v>5</v>
      </c>
      <c r="I4579" t="s">
        <v>40</v>
      </c>
      <c r="J4579" t="s">
        <v>98</v>
      </c>
      <c r="K4579" t="s">
        <v>51</v>
      </c>
      <c r="Q4579">
        <v>1</v>
      </c>
      <c r="R4579">
        <v>0</v>
      </c>
      <c r="S4579">
        <v>1499</v>
      </c>
      <c r="V4579">
        <v>0</v>
      </c>
      <c r="X4579">
        <v>0</v>
      </c>
      <c r="Y4579" t="s">
        <v>1017</v>
      </c>
      <c r="Z4579" t="s">
        <v>8398</v>
      </c>
      <c r="AA4579" t="s">
        <v>47</v>
      </c>
      <c r="AB4579" t="s">
        <v>1018</v>
      </c>
      <c r="AC4579">
        <v>2</v>
      </c>
      <c r="AD4579">
        <v>30900</v>
      </c>
      <c r="AE4579" t="s">
        <v>8438</v>
      </c>
      <c r="AF4579" t="s">
        <v>8439</v>
      </c>
      <c r="AG4579">
        <v>38845</v>
      </c>
      <c r="AH4579">
        <v>7945</v>
      </c>
      <c r="AI4579">
        <v>6695</v>
      </c>
      <c r="AJ4579">
        <f t="shared" si="355"/>
        <v>0.20453082764834599</v>
      </c>
      <c r="AK4579">
        <f t="shared" si="356"/>
        <v>0</v>
      </c>
      <c r="AL4579">
        <f t="shared" si="357"/>
        <v>1</v>
      </c>
      <c r="AM4579">
        <f t="shared" si="358"/>
        <v>1</v>
      </c>
      <c r="AN4579">
        <f t="shared" si="359"/>
        <v>1</v>
      </c>
    </row>
    <row r="4580" spans="1:40" x14ac:dyDescent="0.35">
      <c r="A4580" t="s">
        <v>237</v>
      </c>
      <c r="B4580" t="s">
        <v>349</v>
      </c>
      <c r="C4580" t="s">
        <v>37</v>
      </c>
      <c r="D4580">
        <v>2020</v>
      </c>
      <c r="E4580" t="s">
        <v>8101</v>
      </c>
      <c r="F4580" t="s">
        <v>8440</v>
      </c>
      <c r="G4580">
        <v>5</v>
      </c>
      <c r="H4580">
        <v>5</v>
      </c>
      <c r="I4580" t="s">
        <v>40</v>
      </c>
      <c r="J4580" t="s">
        <v>257</v>
      </c>
      <c r="K4580" t="s">
        <v>51</v>
      </c>
      <c r="M4580" t="s">
        <v>99</v>
      </c>
      <c r="P4580">
        <v>2210</v>
      </c>
      <c r="Q4580">
        <v>1</v>
      </c>
      <c r="R4580">
        <v>0</v>
      </c>
      <c r="S4580">
        <v>6000</v>
      </c>
      <c r="T4580" t="s">
        <v>252</v>
      </c>
      <c r="U4580">
        <v>6</v>
      </c>
      <c r="V4580">
        <v>1</v>
      </c>
      <c r="X4580">
        <v>1</v>
      </c>
      <c r="Y4580" t="s">
        <v>592</v>
      </c>
      <c r="Z4580" t="s">
        <v>8441</v>
      </c>
      <c r="AA4580" t="s">
        <v>597</v>
      </c>
      <c r="AB4580" t="s">
        <v>47</v>
      </c>
      <c r="AC4580">
        <v>31</v>
      </c>
      <c r="AD4580">
        <v>57500</v>
      </c>
      <c r="AE4580" t="s">
        <v>8442</v>
      </c>
      <c r="AF4580" t="s">
        <v>8443</v>
      </c>
      <c r="AG4580">
        <v>76400</v>
      </c>
      <c r="AH4580">
        <v>18900</v>
      </c>
      <c r="AI4580">
        <v>17650</v>
      </c>
      <c r="AJ4580">
        <f t="shared" si="355"/>
        <v>0.24738219895287958</v>
      </c>
      <c r="AK4580">
        <f t="shared" si="356"/>
        <v>0</v>
      </c>
      <c r="AL4580">
        <f t="shared" si="357"/>
        <v>1</v>
      </c>
      <c r="AM4580">
        <f t="shared" si="358"/>
        <v>1</v>
      </c>
      <c r="AN4580">
        <f t="shared" si="359"/>
        <v>1</v>
      </c>
    </row>
    <row r="4581" spans="1:40" x14ac:dyDescent="0.35">
      <c r="A4581" t="s">
        <v>237</v>
      </c>
      <c r="B4581" t="s">
        <v>349</v>
      </c>
      <c r="C4581" t="s">
        <v>37</v>
      </c>
      <c r="D4581">
        <v>2020</v>
      </c>
      <c r="E4581" t="s">
        <v>8101</v>
      </c>
      <c r="F4581" t="s">
        <v>8440</v>
      </c>
      <c r="G4581">
        <v>5</v>
      </c>
      <c r="H4581">
        <v>5</v>
      </c>
      <c r="I4581" t="s">
        <v>40</v>
      </c>
      <c r="J4581" t="s">
        <v>257</v>
      </c>
      <c r="K4581" t="s">
        <v>51</v>
      </c>
      <c r="M4581" t="s">
        <v>477</v>
      </c>
      <c r="P4581">
        <v>2210</v>
      </c>
      <c r="Q4581">
        <v>1</v>
      </c>
      <c r="R4581">
        <v>0</v>
      </c>
      <c r="S4581">
        <v>6000</v>
      </c>
      <c r="T4581" t="s">
        <v>252</v>
      </c>
      <c r="U4581">
        <v>6</v>
      </c>
      <c r="V4581">
        <v>1</v>
      </c>
      <c r="X4581">
        <v>1</v>
      </c>
      <c r="Y4581" t="s">
        <v>596</v>
      </c>
      <c r="Z4581" t="s">
        <v>8441</v>
      </c>
      <c r="AA4581" t="s">
        <v>597</v>
      </c>
      <c r="AB4581" t="s">
        <v>47</v>
      </c>
      <c r="AC4581">
        <v>31</v>
      </c>
      <c r="AD4581">
        <v>58800</v>
      </c>
      <c r="AE4581" t="s">
        <v>8444</v>
      </c>
      <c r="AF4581" t="s">
        <v>8445</v>
      </c>
      <c r="AG4581">
        <v>76400</v>
      </c>
      <c r="AH4581">
        <v>17600</v>
      </c>
      <c r="AI4581">
        <v>16350</v>
      </c>
      <c r="AJ4581">
        <f t="shared" si="355"/>
        <v>0.23036649214659685</v>
      </c>
      <c r="AK4581">
        <f t="shared" si="356"/>
        <v>0</v>
      </c>
      <c r="AL4581">
        <f t="shared" si="357"/>
        <v>1</v>
      </c>
      <c r="AM4581">
        <f t="shared" si="358"/>
        <v>1</v>
      </c>
      <c r="AN4581">
        <f t="shared" si="359"/>
        <v>1</v>
      </c>
    </row>
    <row r="4582" spans="1:40" x14ac:dyDescent="0.35">
      <c r="A4582" t="s">
        <v>237</v>
      </c>
      <c r="B4582" t="s">
        <v>349</v>
      </c>
      <c r="C4582" t="s">
        <v>37</v>
      </c>
      <c r="D4582">
        <v>2020</v>
      </c>
      <c r="E4582" t="s">
        <v>8101</v>
      </c>
      <c r="F4582" t="s">
        <v>8440</v>
      </c>
      <c r="G4582">
        <v>5</v>
      </c>
      <c r="H4582">
        <v>5</v>
      </c>
      <c r="I4582" t="s">
        <v>40</v>
      </c>
      <c r="J4582" t="s">
        <v>257</v>
      </c>
      <c r="K4582" t="s">
        <v>51</v>
      </c>
      <c r="M4582" t="s">
        <v>99</v>
      </c>
      <c r="P4582">
        <v>2210</v>
      </c>
      <c r="Q4582">
        <v>1</v>
      </c>
      <c r="R4582">
        <v>0</v>
      </c>
      <c r="S4582">
        <v>6000</v>
      </c>
      <c r="T4582" t="s">
        <v>252</v>
      </c>
      <c r="U4582">
        <v>6</v>
      </c>
      <c r="V4582">
        <v>1</v>
      </c>
      <c r="X4582">
        <v>1</v>
      </c>
      <c r="Y4582" t="s">
        <v>596</v>
      </c>
      <c r="Z4582" t="s">
        <v>8441</v>
      </c>
      <c r="AA4582" t="s">
        <v>597</v>
      </c>
      <c r="AB4582" t="s">
        <v>47</v>
      </c>
      <c r="AC4582">
        <v>31</v>
      </c>
      <c r="AD4582">
        <v>57500</v>
      </c>
      <c r="AE4582" t="s">
        <v>8446</v>
      </c>
      <c r="AF4582" t="s">
        <v>8443</v>
      </c>
      <c r="AG4582">
        <v>76400</v>
      </c>
      <c r="AH4582">
        <v>18900</v>
      </c>
      <c r="AI4582">
        <v>17650</v>
      </c>
      <c r="AJ4582">
        <f t="shared" si="355"/>
        <v>0.24738219895287958</v>
      </c>
      <c r="AK4582">
        <f t="shared" si="356"/>
        <v>0</v>
      </c>
      <c r="AL4582">
        <f t="shared" si="357"/>
        <v>1</v>
      </c>
      <c r="AM4582">
        <f t="shared" si="358"/>
        <v>1</v>
      </c>
      <c r="AN4582">
        <f t="shared" si="359"/>
        <v>1</v>
      </c>
    </row>
    <row r="4583" spans="1:40" x14ac:dyDescent="0.35">
      <c r="A4583" t="s">
        <v>237</v>
      </c>
      <c r="B4583" t="s">
        <v>349</v>
      </c>
      <c r="C4583" t="s">
        <v>37</v>
      </c>
      <c r="D4583">
        <v>2020</v>
      </c>
      <c r="E4583" t="s">
        <v>8101</v>
      </c>
      <c r="F4583" t="s">
        <v>8440</v>
      </c>
      <c r="G4583">
        <v>5</v>
      </c>
      <c r="H4583">
        <v>5</v>
      </c>
      <c r="I4583" t="s">
        <v>40</v>
      </c>
      <c r="J4583" t="s">
        <v>257</v>
      </c>
      <c r="K4583" t="s">
        <v>51</v>
      </c>
      <c r="M4583" t="s">
        <v>477</v>
      </c>
      <c r="P4583">
        <v>2210</v>
      </c>
      <c r="Q4583">
        <v>1</v>
      </c>
      <c r="R4583">
        <v>0</v>
      </c>
      <c r="S4583">
        <v>6000</v>
      </c>
      <c r="T4583" t="s">
        <v>252</v>
      </c>
      <c r="U4583">
        <v>6</v>
      </c>
      <c r="V4583">
        <v>1</v>
      </c>
      <c r="X4583">
        <v>1</v>
      </c>
      <c r="Y4583" t="s">
        <v>592</v>
      </c>
      <c r="Z4583" t="s">
        <v>8441</v>
      </c>
      <c r="AA4583" t="s">
        <v>47</v>
      </c>
      <c r="AB4583" t="s">
        <v>593</v>
      </c>
      <c r="AC4583">
        <v>12</v>
      </c>
      <c r="AD4583">
        <v>58800</v>
      </c>
      <c r="AE4583" t="s">
        <v>8447</v>
      </c>
      <c r="AF4583" t="s">
        <v>8448</v>
      </c>
      <c r="AG4583">
        <v>76400</v>
      </c>
      <c r="AH4583">
        <v>17600</v>
      </c>
      <c r="AI4583">
        <v>16350</v>
      </c>
      <c r="AJ4583">
        <f t="shared" si="355"/>
        <v>0.23036649214659685</v>
      </c>
      <c r="AK4583">
        <f t="shared" si="356"/>
        <v>0</v>
      </c>
      <c r="AL4583">
        <f t="shared" si="357"/>
        <v>1</v>
      </c>
      <c r="AM4583">
        <f t="shared" si="358"/>
        <v>1</v>
      </c>
      <c r="AN4583">
        <f t="shared" si="359"/>
        <v>1</v>
      </c>
    </row>
    <row r="4584" spans="1:40" x14ac:dyDescent="0.35">
      <c r="A4584" t="s">
        <v>237</v>
      </c>
      <c r="B4584" t="s">
        <v>349</v>
      </c>
      <c r="C4584" t="s">
        <v>37</v>
      </c>
      <c r="D4584">
        <v>2019</v>
      </c>
      <c r="E4584" t="s">
        <v>8101</v>
      </c>
      <c r="F4584" t="s">
        <v>8440</v>
      </c>
      <c r="G4584">
        <v>5</v>
      </c>
      <c r="H4584">
        <v>5</v>
      </c>
      <c r="I4584" t="s">
        <v>40</v>
      </c>
      <c r="J4584" t="s">
        <v>257</v>
      </c>
      <c r="K4584" t="s">
        <v>91</v>
      </c>
      <c r="L4584">
        <v>134</v>
      </c>
      <c r="M4584" t="s">
        <v>99</v>
      </c>
      <c r="N4584" t="s">
        <v>92</v>
      </c>
      <c r="P4584">
        <v>2285</v>
      </c>
      <c r="Q4584">
        <v>1</v>
      </c>
      <c r="R4584">
        <v>0</v>
      </c>
      <c r="S4584">
        <v>3456</v>
      </c>
      <c r="T4584" t="s">
        <v>123</v>
      </c>
      <c r="U4584">
        <v>6</v>
      </c>
      <c r="V4584">
        <v>0</v>
      </c>
      <c r="W4584">
        <v>5.9</v>
      </c>
      <c r="X4584">
        <v>0</v>
      </c>
      <c r="Y4584" t="s">
        <v>8176</v>
      </c>
      <c r="Z4584" t="s">
        <v>8441</v>
      </c>
      <c r="AA4584" t="s">
        <v>47</v>
      </c>
      <c r="AB4584" t="s">
        <v>8177</v>
      </c>
      <c r="AC4584">
        <v>12</v>
      </c>
      <c r="AD4584">
        <v>59900</v>
      </c>
      <c r="AE4584" t="s">
        <v>8449</v>
      </c>
      <c r="AF4584" t="s">
        <v>8169</v>
      </c>
      <c r="AG4584">
        <v>76400</v>
      </c>
      <c r="AH4584">
        <v>16500</v>
      </c>
      <c r="AI4584">
        <v>15250</v>
      </c>
      <c r="AJ4584">
        <f t="shared" si="355"/>
        <v>0.21596858638743455</v>
      </c>
      <c r="AK4584">
        <f t="shared" si="356"/>
        <v>0</v>
      </c>
      <c r="AL4584">
        <f t="shared" si="357"/>
        <v>1</v>
      </c>
      <c r="AM4584">
        <f t="shared" si="358"/>
        <v>1</v>
      </c>
      <c r="AN4584">
        <f t="shared" si="359"/>
        <v>1</v>
      </c>
    </row>
    <row r="4585" spans="1:40" x14ac:dyDescent="0.35">
      <c r="A4585" t="s">
        <v>230</v>
      </c>
      <c r="B4585" t="s">
        <v>349</v>
      </c>
      <c r="C4585" t="s">
        <v>37</v>
      </c>
      <c r="D4585">
        <v>2018</v>
      </c>
      <c r="E4585" t="s">
        <v>8101</v>
      </c>
      <c r="F4585" t="s">
        <v>8440</v>
      </c>
      <c r="I4585" t="s">
        <v>185</v>
      </c>
      <c r="J4585" t="s">
        <v>98</v>
      </c>
      <c r="Q4585">
        <v>0</v>
      </c>
      <c r="R4585">
        <v>0</v>
      </c>
      <c r="S4585">
        <v>3456</v>
      </c>
      <c r="V4585">
        <v>0</v>
      </c>
      <c r="X4585">
        <v>0</v>
      </c>
      <c r="Y4585" t="s">
        <v>943</v>
      </c>
      <c r="Z4585" t="s">
        <v>8441</v>
      </c>
      <c r="AA4585" t="s">
        <v>47</v>
      </c>
      <c r="AB4585" t="s">
        <v>944</v>
      </c>
      <c r="AC4585">
        <v>2</v>
      </c>
      <c r="AD4585">
        <v>59000</v>
      </c>
      <c r="AE4585" t="s">
        <v>8450</v>
      </c>
      <c r="AF4585" t="s">
        <v>8451</v>
      </c>
      <c r="AG4585">
        <v>76400</v>
      </c>
      <c r="AH4585">
        <v>17400</v>
      </c>
      <c r="AI4585">
        <v>16150</v>
      </c>
      <c r="AJ4585">
        <f t="shared" si="355"/>
        <v>0.22774869109947643</v>
      </c>
      <c r="AK4585">
        <f t="shared" si="356"/>
        <v>0</v>
      </c>
      <c r="AL4585">
        <f t="shared" si="357"/>
        <v>1</v>
      </c>
      <c r="AM4585">
        <f t="shared" si="358"/>
        <v>1</v>
      </c>
      <c r="AN4585">
        <f t="shared" si="359"/>
        <v>1</v>
      </c>
    </row>
    <row r="4586" spans="1:40" x14ac:dyDescent="0.35">
      <c r="A4586" t="s">
        <v>237</v>
      </c>
      <c r="B4586" t="s">
        <v>349</v>
      </c>
      <c r="C4586" t="s">
        <v>37</v>
      </c>
      <c r="D4586">
        <v>2020</v>
      </c>
      <c r="E4586" t="s">
        <v>1058</v>
      </c>
      <c r="F4586" t="s">
        <v>8452</v>
      </c>
      <c r="G4586">
        <v>5</v>
      </c>
      <c r="H4586">
        <v>5</v>
      </c>
      <c r="I4586" t="s">
        <v>40</v>
      </c>
      <c r="J4586" t="s">
        <v>98</v>
      </c>
      <c r="K4586" t="s">
        <v>71</v>
      </c>
      <c r="L4586">
        <v>31</v>
      </c>
      <c r="M4586" t="s">
        <v>333</v>
      </c>
      <c r="N4586" t="s">
        <v>44</v>
      </c>
      <c r="O4586">
        <v>6</v>
      </c>
      <c r="P4586">
        <v>1519</v>
      </c>
      <c r="Q4586">
        <v>1</v>
      </c>
      <c r="R4586">
        <v>0</v>
      </c>
      <c r="S4586">
        <v>1580</v>
      </c>
      <c r="T4586" t="s">
        <v>123</v>
      </c>
      <c r="U4586">
        <v>4</v>
      </c>
      <c r="V4586">
        <v>0</v>
      </c>
      <c r="W4586">
        <v>1.3</v>
      </c>
      <c r="X4586">
        <v>0</v>
      </c>
      <c r="Y4586" t="s">
        <v>1060</v>
      </c>
      <c r="Z4586" t="s">
        <v>8453</v>
      </c>
      <c r="AA4586" t="s">
        <v>1062</v>
      </c>
      <c r="AB4586" t="s">
        <v>47</v>
      </c>
      <c r="AC4586">
        <v>31</v>
      </c>
      <c r="AD4586">
        <v>31000</v>
      </c>
      <c r="AE4586" t="s">
        <v>8454</v>
      </c>
      <c r="AF4586" t="s">
        <v>8455</v>
      </c>
      <c r="AG4586">
        <v>26420</v>
      </c>
      <c r="AH4586">
        <v>-4580</v>
      </c>
      <c r="AI4586">
        <v>-5830</v>
      </c>
      <c r="AJ4586">
        <f t="shared" si="355"/>
        <v>-0.17335352006056018</v>
      </c>
      <c r="AK4586">
        <f t="shared" si="356"/>
        <v>0</v>
      </c>
      <c r="AL4586">
        <f t="shared" si="357"/>
        <v>0</v>
      </c>
      <c r="AM4586">
        <f t="shared" si="358"/>
        <v>0</v>
      </c>
      <c r="AN4586">
        <f t="shared" si="359"/>
        <v>0</v>
      </c>
    </row>
    <row r="4587" spans="1:40" x14ac:dyDescent="0.35">
      <c r="A4587" t="s">
        <v>230</v>
      </c>
      <c r="B4587" t="s">
        <v>108</v>
      </c>
      <c r="C4587" t="s">
        <v>37</v>
      </c>
      <c r="D4587">
        <v>2020</v>
      </c>
      <c r="E4587" t="s">
        <v>1058</v>
      </c>
      <c r="F4587" t="s">
        <v>8452</v>
      </c>
      <c r="G4587">
        <v>5</v>
      </c>
      <c r="H4587">
        <v>5</v>
      </c>
      <c r="I4587" t="s">
        <v>185</v>
      </c>
      <c r="J4587" t="s">
        <v>98</v>
      </c>
      <c r="K4587" t="s">
        <v>526</v>
      </c>
      <c r="L4587">
        <v>137</v>
      </c>
      <c r="M4587" t="s">
        <v>99</v>
      </c>
      <c r="N4587" t="s">
        <v>92</v>
      </c>
      <c r="O4587">
        <v>6</v>
      </c>
      <c r="P4587">
        <v>1270</v>
      </c>
      <c r="Q4587">
        <v>0</v>
      </c>
      <c r="R4587">
        <v>0</v>
      </c>
      <c r="S4587">
        <v>1353</v>
      </c>
      <c r="T4587" t="s">
        <v>252</v>
      </c>
      <c r="U4587">
        <v>4</v>
      </c>
      <c r="V4587">
        <v>0</v>
      </c>
      <c r="W4587">
        <v>6</v>
      </c>
      <c r="X4587">
        <v>0</v>
      </c>
      <c r="Y4587" t="s">
        <v>8150</v>
      </c>
      <c r="Z4587" t="s">
        <v>8453</v>
      </c>
      <c r="AA4587" t="s">
        <v>47</v>
      </c>
      <c r="AB4587" t="s">
        <v>8456</v>
      </c>
      <c r="AC4587">
        <v>2</v>
      </c>
      <c r="AD4587">
        <v>26950</v>
      </c>
      <c r="AE4587" t="s">
        <v>8457</v>
      </c>
      <c r="AF4587" t="s">
        <v>8458</v>
      </c>
      <c r="AG4587">
        <v>26420</v>
      </c>
      <c r="AH4587">
        <v>-530</v>
      </c>
      <c r="AI4587">
        <v>-1780</v>
      </c>
      <c r="AJ4587">
        <f t="shared" si="355"/>
        <v>-2.0060560181680544E-2</v>
      </c>
      <c r="AK4587">
        <f t="shared" si="356"/>
        <v>0</v>
      </c>
      <c r="AL4587">
        <f t="shared" si="357"/>
        <v>0</v>
      </c>
      <c r="AM4587">
        <f t="shared" si="358"/>
        <v>0</v>
      </c>
      <c r="AN4587">
        <f t="shared" si="359"/>
        <v>0</v>
      </c>
    </row>
    <row r="4588" spans="1:40" x14ac:dyDescent="0.35">
      <c r="A4588" t="s">
        <v>230</v>
      </c>
      <c r="B4588" t="s">
        <v>275</v>
      </c>
      <c r="C4588" t="s">
        <v>37</v>
      </c>
      <c r="D4588">
        <v>2020</v>
      </c>
      <c r="E4588" t="s">
        <v>1058</v>
      </c>
      <c r="F4588" t="s">
        <v>8452</v>
      </c>
      <c r="G4588">
        <v>5</v>
      </c>
      <c r="H4588">
        <v>5</v>
      </c>
      <c r="I4588" t="s">
        <v>185</v>
      </c>
      <c r="J4588" t="s">
        <v>98</v>
      </c>
      <c r="K4588" t="s">
        <v>526</v>
      </c>
      <c r="L4588">
        <v>109</v>
      </c>
      <c r="M4588" t="s">
        <v>230</v>
      </c>
      <c r="O4588">
        <v>6</v>
      </c>
      <c r="P4588">
        <v>1340</v>
      </c>
      <c r="Q4588">
        <v>0</v>
      </c>
      <c r="R4588">
        <v>0</v>
      </c>
      <c r="S4588">
        <v>1598</v>
      </c>
      <c r="T4588" t="s">
        <v>252</v>
      </c>
      <c r="U4588">
        <v>4</v>
      </c>
      <c r="V4588">
        <v>0</v>
      </c>
      <c r="W4588">
        <v>4.0999999999999996</v>
      </c>
      <c r="X4588">
        <v>0</v>
      </c>
      <c r="Y4588" t="s">
        <v>8150</v>
      </c>
      <c r="Z4588" t="s">
        <v>8453</v>
      </c>
      <c r="AA4588" t="s">
        <v>47</v>
      </c>
      <c r="AB4588" t="s">
        <v>8456</v>
      </c>
      <c r="AC4588">
        <v>2</v>
      </c>
      <c r="AD4588">
        <v>24800</v>
      </c>
      <c r="AE4588" t="s">
        <v>8459</v>
      </c>
      <c r="AF4588" t="s">
        <v>8460</v>
      </c>
      <c r="AG4588">
        <v>26420</v>
      </c>
      <c r="AH4588">
        <v>1620</v>
      </c>
      <c r="AI4588">
        <v>370</v>
      </c>
      <c r="AJ4588">
        <f t="shared" si="355"/>
        <v>6.1317183951551855E-2</v>
      </c>
      <c r="AK4588">
        <f t="shared" si="356"/>
        <v>0</v>
      </c>
      <c r="AL4588">
        <f t="shared" si="357"/>
        <v>1</v>
      </c>
      <c r="AM4588">
        <f t="shared" si="358"/>
        <v>0</v>
      </c>
      <c r="AN4588">
        <f t="shared" si="359"/>
        <v>0</v>
      </c>
    </row>
    <row r="4589" spans="1:40" x14ac:dyDescent="0.35">
      <c r="A4589" t="s">
        <v>230</v>
      </c>
      <c r="B4589" t="s">
        <v>275</v>
      </c>
      <c r="C4589" t="s">
        <v>37</v>
      </c>
      <c r="D4589">
        <v>2020</v>
      </c>
      <c r="E4589" t="s">
        <v>1058</v>
      </c>
      <c r="F4589" t="s">
        <v>8452</v>
      </c>
      <c r="G4589">
        <v>5</v>
      </c>
      <c r="H4589">
        <v>5</v>
      </c>
      <c r="I4589" t="s">
        <v>185</v>
      </c>
      <c r="J4589" t="s">
        <v>98</v>
      </c>
      <c r="K4589" t="s">
        <v>42</v>
      </c>
      <c r="L4589">
        <v>109</v>
      </c>
      <c r="M4589" t="s">
        <v>439</v>
      </c>
      <c r="N4589" t="s">
        <v>92</v>
      </c>
      <c r="O4589">
        <v>6</v>
      </c>
      <c r="P4589">
        <v>1340</v>
      </c>
      <c r="Q4589">
        <v>0</v>
      </c>
      <c r="R4589">
        <v>0</v>
      </c>
      <c r="S4589">
        <v>1598</v>
      </c>
      <c r="T4589" t="s">
        <v>252</v>
      </c>
      <c r="U4589">
        <v>4</v>
      </c>
      <c r="V4589">
        <v>0</v>
      </c>
      <c r="W4589">
        <v>4.0999999999999996</v>
      </c>
      <c r="X4589">
        <v>0</v>
      </c>
      <c r="Y4589" t="s">
        <v>8150</v>
      </c>
      <c r="Z4589" t="s">
        <v>8453</v>
      </c>
      <c r="AA4589" t="s">
        <v>47</v>
      </c>
      <c r="AB4589" t="s">
        <v>8456</v>
      </c>
      <c r="AC4589">
        <v>1</v>
      </c>
      <c r="AD4589">
        <v>23500</v>
      </c>
      <c r="AE4589" t="s">
        <v>8461</v>
      </c>
      <c r="AF4589" t="s">
        <v>8460</v>
      </c>
      <c r="AG4589">
        <v>26420</v>
      </c>
      <c r="AH4589">
        <v>2920</v>
      </c>
      <c r="AI4589">
        <v>1670</v>
      </c>
      <c r="AJ4589">
        <f t="shared" si="355"/>
        <v>0.1105223315669947</v>
      </c>
      <c r="AK4589">
        <f t="shared" si="356"/>
        <v>0</v>
      </c>
      <c r="AL4589">
        <f t="shared" si="357"/>
        <v>1</v>
      </c>
      <c r="AM4589">
        <f t="shared" si="358"/>
        <v>1</v>
      </c>
      <c r="AN4589">
        <f t="shared" si="359"/>
        <v>0</v>
      </c>
    </row>
    <row r="4590" spans="1:40" x14ac:dyDescent="0.35">
      <c r="A4590" t="s">
        <v>237</v>
      </c>
      <c r="B4590" t="s">
        <v>349</v>
      </c>
      <c r="C4590" t="s">
        <v>37</v>
      </c>
      <c r="D4590">
        <v>2020</v>
      </c>
      <c r="E4590" t="s">
        <v>38</v>
      </c>
      <c r="F4590" t="s">
        <v>8462</v>
      </c>
      <c r="G4590">
        <v>5</v>
      </c>
      <c r="H4590">
        <v>5</v>
      </c>
      <c r="I4590" t="s">
        <v>40</v>
      </c>
      <c r="J4590" t="s">
        <v>257</v>
      </c>
      <c r="K4590" t="s">
        <v>42</v>
      </c>
      <c r="L4590">
        <v>49</v>
      </c>
      <c r="O4590">
        <v>8</v>
      </c>
      <c r="P4590">
        <v>2065</v>
      </c>
      <c r="Q4590">
        <v>1</v>
      </c>
      <c r="R4590">
        <v>0</v>
      </c>
      <c r="S4590">
        <v>1998</v>
      </c>
      <c r="T4590" t="s">
        <v>123</v>
      </c>
      <c r="U4590">
        <v>4</v>
      </c>
      <c r="V4590">
        <v>0</v>
      </c>
      <c r="W4590">
        <v>2.1</v>
      </c>
      <c r="X4590">
        <v>0</v>
      </c>
      <c r="Y4590" t="s">
        <v>1027</v>
      </c>
      <c r="Z4590" t="s">
        <v>8463</v>
      </c>
      <c r="AA4590" t="s">
        <v>8193</v>
      </c>
      <c r="AB4590" t="s">
        <v>47</v>
      </c>
      <c r="AC4590">
        <v>2</v>
      </c>
      <c r="AD4590">
        <v>64800</v>
      </c>
      <c r="AE4590" t="s">
        <v>8464</v>
      </c>
      <c r="AF4590" t="s">
        <v>8465</v>
      </c>
      <c r="AG4590">
        <v>54900</v>
      </c>
      <c r="AH4590">
        <v>-9900</v>
      </c>
      <c r="AI4590">
        <v>-11150</v>
      </c>
      <c r="AJ4590">
        <f t="shared" si="355"/>
        <v>-0.18032786885245902</v>
      </c>
      <c r="AK4590">
        <f t="shared" si="356"/>
        <v>0</v>
      </c>
      <c r="AL4590">
        <f t="shared" si="357"/>
        <v>0</v>
      </c>
      <c r="AM4590">
        <f t="shared" si="358"/>
        <v>0</v>
      </c>
      <c r="AN4590">
        <f t="shared" si="359"/>
        <v>0</v>
      </c>
    </row>
    <row r="4591" spans="1:40" x14ac:dyDescent="0.35">
      <c r="A4591" t="s">
        <v>237</v>
      </c>
      <c r="B4591" t="s">
        <v>349</v>
      </c>
      <c r="C4591" t="s">
        <v>37</v>
      </c>
      <c r="D4591">
        <v>2020</v>
      </c>
      <c r="E4591" t="s">
        <v>38</v>
      </c>
      <c r="F4591" t="s">
        <v>8462</v>
      </c>
      <c r="G4591">
        <v>5</v>
      </c>
      <c r="I4591" t="s">
        <v>40</v>
      </c>
      <c r="J4591" t="s">
        <v>257</v>
      </c>
      <c r="K4591" t="s">
        <v>3104</v>
      </c>
      <c r="M4591" t="s">
        <v>471</v>
      </c>
      <c r="O4591">
        <v>8</v>
      </c>
      <c r="Q4591">
        <v>1</v>
      </c>
      <c r="R4591">
        <v>0</v>
      </c>
      <c r="S4591">
        <v>2000</v>
      </c>
      <c r="V4591">
        <v>0</v>
      </c>
      <c r="X4591">
        <v>1</v>
      </c>
      <c r="Y4591" t="s">
        <v>53</v>
      </c>
      <c r="Z4591" t="s">
        <v>8463</v>
      </c>
      <c r="AA4591" t="s">
        <v>47</v>
      </c>
      <c r="AB4591" t="s">
        <v>54</v>
      </c>
      <c r="AC4591">
        <v>2</v>
      </c>
      <c r="AD4591">
        <v>60900</v>
      </c>
      <c r="AE4591" t="s">
        <v>8466</v>
      </c>
      <c r="AF4591" t="s">
        <v>8467</v>
      </c>
      <c r="AG4591">
        <v>54900</v>
      </c>
      <c r="AH4591">
        <v>-6000</v>
      </c>
      <c r="AI4591">
        <v>-7250</v>
      </c>
      <c r="AJ4591">
        <f t="shared" si="355"/>
        <v>-0.10928961748633879</v>
      </c>
      <c r="AK4591">
        <f t="shared" si="356"/>
        <v>0</v>
      </c>
      <c r="AL4591">
        <f t="shared" si="357"/>
        <v>0</v>
      </c>
      <c r="AM4591">
        <f t="shared" si="358"/>
        <v>0</v>
      </c>
      <c r="AN4591">
        <f t="shared" si="359"/>
        <v>0</v>
      </c>
    </row>
    <row r="4592" spans="1:40" x14ac:dyDescent="0.35">
      <c r="A4592" t="s">
        <v>237</v>
      </c>
      <c r="B4592" t="s">
        <v>349</v>
      </c>
      <c r="C4592" t="s">
        <v>37</v>
      </c>
      <c r="D4592">
        <v>2020</v>
      </c>
      <c r="E4592" t="s">
        <v>38</v>
      </c>
      <c r="F4592" t="s">
        <v>8462</v>
      </c>
      <c r="G4592">
        <v>5</v>
      </c>
      <c r="H4592">
        <v>5</v>
      </c>
      <c r="I4592" t="s">
        <v>40</v>
      </c>
      <c r="J4592" t="s">
        <v>257</v>
      </c>
      <c r="K4592" t="s">
        <v>42</v>
      </c>
      <c r="L4592">
        <v>49</v>
      </c>
      <c r="M4592" t="s">
        <v>99</v>
      </c>
      <c r="N4592" t="s">
        <v>92</v>
      </c>
      <c r="O4592">
        <v>8</v>
      </c>
      <c r="P4592">
        <v>2065</v>
      </c>
      <c r="Q4592">
        <v>1</v>
      </c>
      <c r="R4592">
        <v>0</v>
      </c>
      <c r="S4592">
        <v>1998</v>
      </c>
      <c r="T4592" t="s">
        <v>123</v>
      </c>
      <c r="U4592">
        <v>4</v>
      </c>
      <c r="V4592">
        <v>0</v>
      </c>
      <c r="W4592">
        <v>2.1</v>
      </c>
      <c r="X4592">
        <v>0</v>
      </c>
      <c r="Y4592" t="s">
        <v>8196</v>
      </c>
      <c r="Z4592" t="s">
        <v>8463</v>
      </c>
      <c r="AA4592" t="s">
        <v>47</v>
      </c>
      <c r="AB4592" t="s">
        <v>8197</v>
      </c>
      <c r="AC4592">
        <v>12</v>
      </c>
      <c r="AD4592">
        <v>60900</v>
      </c>
      <c r="AE4592" t="s">
        <v>8468</v>
      </c>
      <c r="AF4592" t="s">
        <v>8469</v>
      </c>
      <c r="AG4592">
        <v>54900</v>
      </c>
      <c r="AH4592">
        <v>-6000</v>
      </c>
      <c r="AI4592">
        <v>-7250</v>
      </c>
      <c r="AJ4592">
        <f t="shared" si="355"/>
        <v>-0.10928961748633879</v>
      </c>
      <c r="AK4592">
        <f t="shared" si="356"/>
        <v>0</v>
      </c>
      <c r="AL4592">
        <f t="shared" si="357"/>
        <v>0</v>
      </c>
      <c r="AM4592">
        <f t="shared" si="358"/>
        <v>0</v>
      </c>
      <c r="AN4592">
        <f t="shared" si="359"/>
        <v>0</v>
      </c>
    </row>
    <row r="4593" spans="1:40" x14ac:dyDescent="0.35">
      <c r="A4593" t="s">
        <v>237</v>
      </c>
      <c r="B4593" t="s">
        <v>108</v>
      </c>
      <c r="C4593" t="s">
        <v>37</v>
      </c>
      <c r="D4593">
        <v>2020</v>
      </c>
      <c r="E4593" t="s">
        <v>38</v>
      </c>
      <c r="F4593" t="s">
        <v>8462</v>
      </c>
      <c r="G4593">
        <v>5</v>
      </c>
      <c r="H4593">
        <v>5</v>
      </c>
      <c r="I4593" t="s">
        <v>40</v>
      </c>
      <c r="J4593" t="s">
        <v>257</v>
      </c>
      <c r="K4593" t="s">
        <v>71</v>
      </c>
      <c r="L4593">
        <v>166</v>
      </c>
      <c r="M4593" t="s">
        <v>113</v>
      </c>
      <c r="N4593" t="s">
        <v>44</v>
      </c>
      <c r="O4593">
        <v>8</v>
      </c>
      <c r="Q4593">
        <v>0</v>
      </c>
      <c r="R4593">
        <v>0</v>
      </c>
      <c r="S4593">
        <v>1998</v>
      </c>
      <c r="T4593" t="s">
        <v>123</v>
      </c>
      <c r="U4593">
        <v>4</v>
      </c>
      <c r="V4593">
        <v>1</v>
      </c>
      <c r="W4593">
        <v>7.3</v>
      </c>
      <c r="X4593">
        <v>0</v>
      </c>
      <c r="Y4593" t="s">
        <v>8200</v>
      </c>
      <c r="Z4593" t="s">
        <v>8463</v>
      </c>
      <c r="AA4593" t="s">
        <v>47</v>
      </c>
      <c r="AB4593" t="s">
        <v>8204</v>
      </c>
      <c r="AC4593">
        <v>12</v>
      </c>
      <c r="AD4593">
        <v>47900</v>
      </c>
      <c r="AE4593" t="s">
        <v>8470</v>
      </c>
      <c r="AF4593" t="s">
        <v>8471</v>
      </c>
      <c r="AG4593">
        <v>54900</v>
      </c>
      <c r="AH4593">
        <v>7000</v>
      </c>
      <c r="AI4593">
        <v>5750</v>
      </c>
      <c r="AJ4593">
        <f t="shared" si="355"/>
        <v>0.12750455373406194</v>
      </c>
      <c r="AK4593">
        <f t="shared" si="356"/>
        <v>0</v>
      </c>
      <c r="AL4593">
        <f t="shared" si="357"/>
        <v>1</v>
      </c>
      <c r="AM4593">
        <f t="shared" si="358"/>
        <v>1</v>
      </c>
      <c r="AN4593">
        <f t="shared" si="359"/>
        <v>0</v>
      </c>
    </row>
    <row r="4594" spans="1:40" x14ac:dyDescent="0.35">
      <c r="A4594" t="s">
        <v>237</v>
      </c>
      <c r="B4594" t="s">
        <v>108</v>
      </c>
      <c r="C4594" t="s">
        <v>37</v>
      </c>
      <c r="D4594">
        <v>2020</v>
      </c>
      <c r="E4594" t="s">
        <v>38</v>
      </c>
      <c r="F4594" t="s">
        <v>8462</v>
      </c>
      <c r="G4594">
        <v>5</v>
      </c>
      <c r="H4594">
        <v>5</v>
      </c>
      <c r="I4594" t="s">
        <v>40</v>
      </c>
      <c r="J4594" t="s">
        <v>257</v>
      </c>
      <c r="K4594" t="s">
        <v>71</v>
      </c>
      <c r="L4594">
        <v>166</v>
      </c>
      <c r="M4594" t="s">
        <v>113</v>
      </c>
      <c r="N4594" t="s">
        <v>44</v>
      </c>
      <c r="O4594">
        <v>8</v>
      </c>
      <c r="Q4594">
        <v>0</v>
      </c>
      <c r="R4594">
        <v>0</v>
      </c>
      <c r="S4594">
        <v>1998</v>
      </c>
      <c r="T4594" t="s">
        <v>123</v>
      </c>
      <c r="U4594">
        <v>4</v>
      </c>
      <c r="V4594">
        <v>1</v>
      </c>
      <c r="W4594">
        <v>7.3</v>
      </c>
      <c r="X4594">
        <v>0</v>
      </c>
      <c r="Y4594" t="s">
        <v>8200</v>
      </c>
      <c r="Z4594" t="s">
        <v>8463</v>
      </c>
      <c r="AA4594" t="s">
        <v>47</v>
      </c>
      <c r="AB4594" t="s">
        <v>164</v>
      </c>
      <c r="AC4594">
        <v>12</v>
      </c>
      <c r="AD4594">
        <v>47900</v>
      </c>
      <c r="AE4594" t="s">
        <v>8472</v>
      </c>
      <c r="AF4594" t="s">
        <v>8471</v>
      </c>
      <c r="AG4594">
        <v>54900</v>
      </c>
      <c r="AH4594">
        <v>7000</v>
      </c>
      <c r="AI4594">
        <v>5750</v>
      </c>
      <c r="AJ4594">
        <f t="shared" si="355"/>
        <v>0.12750455373406194</v>
      </c>
      <c r="AK4594">
        <f t="shared" si="356"/>
        <v>0</v>
      </c>
      <c r="AL4594">
        <f t="shared" si="357"/>
        <v>1</v>
      </c>
      <c r="AM4594">
        <f t="shared" si="358"/>
        <v>1</v>
      </c>
      <c r="AN4594">
        <f t="shared" si="359"/>
        <v>0</v>
      </c>
    </row>
    <row r="4595" spans="1:40" x14ac:dyDescent="0.35">
      <c r="A4595" t="s">
        <v>237</v>
      </c>
      <c r="B4595" t="s">
        <v>275</v>
      </c>
      <c r="C4595" t="s">
        <v>37</v>
      </c>
      <c r="D4595">
        <v>2020</v>
      </c>
      <c r="E4595" t="s">
        <v>38</v>
      </c>
      <c r="F4595" t="s">
        <v>8462</v>
      </c>
      <c r="G4595">
        <v>5</v>
      </c>
      <c r="H4595">
        <v>5</v>
      </c>
      <c r="I4595" t="s">
        <v>40</v>
      </c>
      <c r="J4595" t="s">
        <v>257</v>
      </c>
      <c r="K4595" t="s">
        <v>91</v>
      </c>
      <c r="L4595">
        <v>150</v>
      </c>
      <c r="M4595" t="s">
        <v>99</v>
      </c>
      <c r="N4595" t="s">
        <v>92</v>
      </c>
      <c r="O4595">
        <v>8</v>
      </c>
      <c r="P4595">
        <v>1895</v>
      </c>
      <c r="Q4595">
        <v>1</v>
      </c>
      <c r="R4595">
        <v>0</v>
      </c>
      <c r="S4595">
        <v>2993</v>
      </c>
      <c r="T4595" t="s">
        <v>123</v>
      </c>
      <c r="U4595">
        <v>6</v>
      </c>
      <c r="V4595">
        <v>1</v>
      </c>
      <c r="W4595">
        <v>5.7</v>
      </c>
      <c r="X4595">
        <v>0</v>
      </c>
      <c r="Y4595" t="s">
        <v>5222</v>
      </c>
      <c r="Z4595" t="s">
        <v>8463</v>
      </c>
      <c r="AA4595" t="s">
        <v>47</v>
      </c>
      <c r="AB4595" t="s">
        <v>8473</v>
      </c>
      <c r="AC4595">
        <v>41</v>
      </c>
      <c r="AD4595">
        <v>49900</v>
      </c>
      <c r="AE4595" t="s">
        <v>8474</v>
      </c>
      <c r="AF4595" t="s">
        <v>8475</v>
      </c>
      <c r="AG4595">
        <v>54900</v>
      </c>
      <c r="AH4595">
        <v>5000</v>
      </c>
      <c r="AI4595">
        <v>3750</v>
      </c>
      <c r="AJ4595">
        <f t="shared" si="355"/>
        <v>9.107468123861566E-2</v>
      </c>
      <c r="AK4595">
        <f t="shared" si="356"/>
        <v>0</v>
      </c>
      <c r="AL4595">
        <f t="shared" si="357"/>
        <v>1</v>
      </c>
      <c r="AM4595">
        <f t="shared" si="358"/>
        <v>0</v>
      </c>
      <c r="AN4595">
        <f t="shared" si="359"/>
        <v>0</v>
      </c>
    </row>
    <row r="4596" spans="1:40" x14ac:dyDescent="0.35">
      <c r="A4596" t="s">
        <v>237</v>
      </c>
      <c r="B4596" t="s">
        <v>275</v>
      </c>
      <c r="C4596" t="s">
        <v>37</v>
      </c>
      <c r="D4596">
        <v>2020</v>
      </c>
      <c r="E4596" t="s">
        <v>38</v>
      </c>
      <c r="F4596" t="s">
        <v>8462</v>
      </c>
      <c r="G4596">
        <v>5</v>
      </c>
      <c r="H4596">
        <v>5</v>
      </c>
      <c r="I4596" t="s">
        <v>40</v>
      </c>
      <c r="J4596" t="s">
        <v>257</v>
      </c>
      <c r="K4596" t="s">
        <v>51</v>
      </c>
      <c r="L4596">
        <v>133</v>
      </c>
      <c r="N4596" t="s">
        <v>92</v>
      </c>
      <c r="O4596">
        <v>8</v>
      </c>
      <c r="P4596">
        <v>1845</v>
      </c>
      <c r="Q4596">
        <v>1</v>
      </c>
      <c r="R4596">
        <v>0</v>
      </c>
      <c r="S4596">
        <v>1995</v>
      </c>
      <c r="T4596" t="s">
        <v>123</v>
      </c>
      <c r="U4596">
        <v>4</v>
      </c>
      <c r="V4596">
        <v>0</v>
      </c>
      <c r="W4596">
        <v>5.0999999999999996</v>
      </c>
      <c r="X4596">
        <v>0</v>
      </c>
      <c r="Y4596" t="s">
        <v>1027</v>
      </c>
      <c r="Z4596" t="s">
        <v>8463</v>
      </c>
      <c r="AA4596" t="s">
        <v>8193</v>
      </c>
      <c r="AB4596" t="s">
        <v>47</v>
      </c>
      <c r="AC4596">
        <v>2</v>
      </c>
      <c r="AD4596">
        <v>59900</v>
      </c>
      <c r="AE4596" t="s">
        <v>8476</v>
      </c>
      <c r="AF4596" t="s">
        <v>8477</v>
      </c>
      <c r="AG4596">
        <v>54900</v>
      </c>
      <c r="AH4596">
        <v>-5000</v>
      </c>
      <c r="AI4596">
        <v>-6250</v>
      </c>
      <c r="AJ4596">
        <f t="shared" ref="AJ4596:AJ4659" si="360">AH4596/AG4596</f>
        <v>-9.107468123861566E-2</v>
      </c>
      <c r="AK4596">
        <f t="shared" si="356"/>
        <v>0</v>
      </c>
      <c r="AL4596">
        <f t="shared" si="357"/>
        <v>0</v>
      </c>
      <c r="AM4596">
        <f t="shared" si="358"/>
        <v>0</v>
      </c>
      <c r="AN4596">
        <f t="shared" si="359"/>
        <v>0</v>
      </c>
    </row>
    <row r="4597" spans="1:40" x14ac:dyDescent="0.35">
      <c r="A4597" t="s">
        <v>237</v>
      </c>
      <c r="B4597" t="s">
        <v>275</v>
      </c>
      <c r="C4597" t="s">
        <v>37</v>
      </c>
      <c r="D4597">
        <v>2020</v>
      </c>
      <c r="E4597" t="s">
        <v>38</v>
      </c>
      <c r="F4597" t="s">
        <v>8462</v>
      </c>
      <c r="G4597">
        <v>5</v>
      </c>
      <c r="H4597">
        <v>5</v>
      </c>
      <c r="I4597" t="s">
        <v>40</v>
      </c>
      <c r="J4597" t="s">
        <v>257</v>
      </c>
      <c r="K4597" t="s">
        <v>71</v>
      </c>
      <c r="L4597">
        <v>133</v>
      </c>
      <c r="O4597">
        <v>8</v>
      </c>
      <c r="P4597">
        <v>1845</v>
      </c>
      <c r="Q4597">
        <v>1</v>
      </c>
      <c r="R4597">
        <v>0</v>
      </c>
      <c r="S4597">
        <v>1995</v>
      </c>
      <c r="T4597" t="s">
        <v>123</v>
      </c>
      <c r="U4597">
        <v>4</v>
      </c>
      <c r="V4597">
        <v>0</v>
      </c>
      <c r="W4597">
        <v>5.0999999999999996</v>
      </c>
      <c r="X4597">
        <v>0</v>
      </c>
      <c r="Y4597" t="s">
        <v>1027</v>
      </c>
      <c r="Z4597" t="s">
        <v>8463</v>
      </c>
      <c r="AA4597" t="s">
        <v>47</v>
      </c>
      <c r="AB4597" t="s">
        <v>1029</v>
      </c>
      <c r="AC4597">
        <v>2</v>
      </c>
      <c r="AD4597">
        <v>56400</v>
      </c>
      <c r="AE4597" t="s">
        <v>8478</v>
      </c>
      <c r="AF4597" t="s">
        <v>8479</v>
      </c>
      <c r="AG4597">
        <v>54900</v>
      </c>
      <c r="AH4597">
        <v>-1500</v>
      </c>
      <c r="AI4597">
        <v>-2750</v>
      </c>
      <c r="AJ4597">
        <f t="shared" si="360"/>
        <v>-2.7322404371584699E-2</v>
      </c>
      <c r="AK4597">
        <f t="shared" si="356"/>
        <v>0</v>
      </c>
      <c r="AL4597">
        <f t="shared" si="357"/>
        <v>0</v>
      </c>
      <c r="AM4597">
        <f t="shared" si="358"/>
        <v>0</v>
      </c>
      <c r="AN4597">
        <f t="shared" si="359"/>
        <v>0</v>
      </c>
    </row>
    <row r="4598" spans="1:40" x14ac:dyDescent="0.35">
      <c r="A4598" t="s">
        <v>237</v>
      </c>
      <c r="B4598" t="s">
        <v>275</v>
      </c>
      <c r="C4598" t="s">
        <v>37</v>
      </c>
      <c r="D4598">
        <v>2019</v>
      </c>
      <c r="E4598" t="s">
        <v>38</v>
      </c>
      <c r="F4598" t="s">
        <v>8462</v>
      </c>
      <c r="G4598">
        <v>5</v>
      </c>
      <c r="H4598">
        <v>5</v>
      </c>
      <c r="I4598" t="s">
        <v>40</v>
      </c>
      <c r="J4598" t="s">
        <v>257</v>
      </c>
      <c r="K4598" t="s">
        <v>51</v>
      </c>
      <c r="L4598">
        <v>144</v>
      </c>
      <c r="N4598" t="s">
        <v>92</v>
      </c>
      <c r="O4598">
        <v>8</v>
      </c>
      <c r="P4598">
        <v>1825</v>
      </c>
      <c r="Q4598">
        <v>1</v>
      </c>
      <c r="R4598">
        <v>0</v>
      </c>
      <c r="S4598">
        <v>1995</v>
      </c>
      <c r="T4598" t="s">
        <v>123</v>
      </c>
      <c r="U4598">
        <v>4</v>
      </c>
      <c r="V4598">
        <v>0</v>
      </c>
      <c r="W4598">
        <v>5.5</v>
      </c>
      <c r="X4598">
        <v>0</v>
      </c>
      <c r="Y4598" t="s">
        <v>1027</v>
      </c>
      <c r="Z4598" t="s">
        <v>8463</v>
      </c>
      <c r="AA4598" t="s">
        <v>47</v>
      </c>
      <c r="AB4598" t="s">
        <v>1029</v>
      </c>
      <c r="AC4598">
        <v>2</v>
      </c>
      <c r="AD4598">
        <v>46800</v>
      </c>
      <c r="AE4598" t="s">
        <v>8480</v>
      </c>
      <c r="AF4598" t="s">
        <v>8479</v>
      </c>
      <c r="AG4598">
        <v>54900</v>
      </c>
      <c r="AH4598">
        <v>8100</v>
      </c>
      <c r="AI4598">
        <v>6850</v>
      </c>
      <c r="AJ4598">
        <f t="shared" si="360"/>
        <v>0.14754098360655737</v>
      </c>
      <c r="AK4598">
        <f t="shared" si="356"/>
        <v>0</v>
      </c>
      <c r="AL4598">
        <f t="shared" si="357"/>
        <v>1</v>
      </c>
      <c r="AM4598">
        <f t="shared" si="358"/>
        <v>1</v>
      </c>
      <c r="AN4598">
        <f t="shared" si="359"/>
        <v>0</v>
      </c>
    </row>
    <row r="4599" spans="1:40" x14ac:dyDescent="0.35">
      <c r="A4599" t="s">
        <v>237</v>
      </c>
      <c r="B4599" t="s">
        <v>275</v>
      </c>
      <c r="C4599" t="s">
        <v>37</v>
      </c>
      <c r="D4599">
        <v>2019</v>
      </c>
      <c r="E4599" t="s">
        <v>38</v>
      </c>
      <c r="F4599" t="s">
        <v>8462</v>
      </c>
      <c r="G4599">
        <v>5</v>
      </c>
      <c r="H4599">
        <v>5</v>
      </c>
      <c r="I4599" t="s">
        <v>40</v>
      </c>
      <c r="J4599" t="s">
        <v>257</v>
      </c>
      <c r="K4599" t="s">
        <v>51</v>
      </c>
      <c r="L4599">
        <v>133</v>
      </c>
      <c r="O4599">
        <v>8</v>
      </c>
      <c r="P4599">
        <v>1845</v>
      </c>
      <c r="Q4599">
        <v>1</v>
      </c>
      <c r="R4599">
        <v>0</v>
      </c>
      <c r="S4599">
        <v>1995</v>
      </c>
      <c r="T4599" t="s">
        <v>123</v>
      </c>
      <c r="U4599">
        <v>4</v>
      </c>
      <c r="V4599">
        <v>0</v>
      </c>
      <c r="W4599">
        <v>5.0999999999999996</v>
      </c>
      <c r="X4599">
        <v>0</v>
      </c>
      <c r="Y4599" t="s">
        <v>8481</v>
      </c>
      <c r="Z4599" t="s">
        <v>8463</v>
      </c>
      <c r="AA4599" t="s">
        <v>47</v>
      </c>
      <c r="AB4599" t="s">
        <v>8482</v>
      </c>
      <c r="AC4599">
        <v>12</v>
      </c>
      <c r="AD4599">
        <v>46500</v>
      </c>
      <c r="AE4599" t="s">
        <v>8483</v>
      </c>
      <c r="AF4599" t="s">
        <v>8479</v>
      </c>
      <c r="AG4599">
        <v>54900</v>
      </c>
      <c r="AH4599">
        <v>8400</v>
      </c>
      <c r="AI4599">
        <v>7150</v>
      </c>
      <c r="AJ4599">
        <f t="shared" si="360"/>
        <v>0.15300546448087432</v>
      </c>
      <c r="AK4599">
        <f t="shared" si="356"/>
        <v>0</v>
      </c>
      <c r="AL4599">
        <f t="shared" si="357"/>
        <v>1</v>
      </c>
      <c r="AM4599">
        <f t="shared" si="358"/>
        <v>1</v>
      </c>
      <c r="AN4599">
        <f t="shared" si="359"/>
        <v>0</v>
      </c>
    </row>
    <row r="4600" spans="1:40" x14ac:dyDescent="0.35">
      <c r="A4600" t="s">
        <v>237</v>
      </c>
      <c r="B4600" t="s">
        <v>275</v>
      </c>
      <c r="C4600" t="s">
        <v>37</v>
      </c>
      <c r="D4600">
        <v>2019</v>
      </c>
      <c r="E4600" t="s">
        <v>38</v>
      </c>
      <c r="F4600" t="s">
        <v>8462</v>
      </c>
      <c r="G4600">
        <v>5</v>
      </c>
      <c r="H4600">
        <v>5</v>
      </c>
      <c r="I4600" t="s">
        <v>40</v>
      </c>
      <c r="J4600" t="s">
        <v>257</v>
      </c>
      <c r="K4600" t="s">
        <v>51</v>
      </c>
      <c r="L4600">
        <v>133</v>
      </c>
      <c r="O4600">
        <v>8</v>
      </c>
      <c r="P4600">
        <v>1845</v>
      </c>
      <c r="Q4600">
        <v>1</v>
      </c>
      <c r="R4600">
        <v>0</v>
      </c>
      <c r="S4600">
        <v>1995</v>
      </c>
      <c r="T4600" t="s">
        <v>123</v>
      </c>
      <c r="U4600">
        <v>4</v>
      </c>
      <c r="V4600">
        <v>0</v>
      </c>
      <c r="W4600">
        <v>5.0999999999999996</v>
      </c>
      <c r="X4600">
        <v>0</v>
      </c>
      <c r="Y4600" t="s">
        <v>8481</v>
      </c>
      <c r="Z4600" t="s">
        <v>8463</v>
      </c>
      <c r="AA4600" t="s">
        <v>8484</v>
      </c>
      <c r="AB4600" t="s">
        <v>47</v>
      </c>
      <c r="AC4600">
        <v>12</v>
      </c>
      <c r="AD4600">
        <v>46500</v>
      </c>
      <c r="AE4600" t="s">
        <v>8485</v>
      </c>
      <c r="AF4600" t="s">
        <v>8479</v>
      </c>
      <c r="AG4600">
        <v>54900</v>
      </c>
      <c r="AH4600">
        <v>8400</v>
      </c>
      <c r="AI4600">
        <v>7150</v>
      </c>
      <c r="AJ4600">
        <f t="shared" si="360"/>
        <v>0.15300546448087432</v>
      </c>
      <c r="AK4600">
        <f t="shared" si="356"/>
        <v>0</v>
      </c>
      <c r="AL4600">
        <f t="shared" si="357"/>
        <v>1</v>
      </c>
      <c r="AM4600">
        <f t="shared" si="358"/>
        <v>1</v>
      </c>
      <c r="AN4600">
        <f t="shared" si="359"/>
        <v>0</v>
      </c>
    </row>
    <row r="4601" spans="1:40" x14ac:dyDescent="0.35">
      <c r="A4601" t="s">
        <v>230</v>
      </c>
      <c r="B4601" t="s">
        <v>275</v>
      </c>
      <c r="C4601" t="s">
        <v>37</v>
      </c>
      <c r="D4601">
        <v>2020</v>
      </c>
      <c r="E4601" t="s">
        <v>38</v>
      </c>
      <c r="F4601" t="s">
        <v>8462</v>
      </c>
      <c r="I4601" t="s">
        <v>185</v>
      </c>
      <c r="K4601" t="s">
        <v>71</v>
      </c>
      <c r="M4601" t="s">
        <v>280</v>
      </c>
      <c r="N4601" t="s">
        <v>92</v>
      </c>
      <c r="Q4601">
        <v>0</v>
      </c>
      <c r="R4601">
        <v>0</v>
      </c>
      <c r="S4601">
        <v>1995</v>
      </c>
      <c r="V4601">
        <v>0</v>
      </c>
      <c r="X4601">
        <v>0</v>
      </c>
      <c r="Y4601" t="s">
        <v>1041</v>
      </c>
      <c r="Z4601" t="s">
        <v>8463</v>
      </c>
      <c r="AA4601" t="s">
        <v>47</v>
      </c>
      <c r="AB4601" t="s">
        <v>1042</v>
      </c>
      <c r="AC4601">
        <v>12</v>
      </c>
      <c r="AD4601">
        <v>49900</v>
      </c>
      <c r="AE4601" t="s">
        <v>8486</v>
      </c>
      <c r="AF4601" t="s">
        <v>8487</v>
      </c>
      <c r="AG4601">
        <v>54900</v>
      </c>
      <c r="AH4601">
        <v>5000</v>
      </c>
      <c r="AI4601">
        <v>3750</v>
      </c>
      <c r="AJ4601">
        <f t="shared" si="360"/>
        <v>9.107468123861566E-2</v>
      </c>
      <c r="AK4601">
        <f t="shared" si="356"/>
        <v>0</v>
      </c>
      <c r="AL4601">
        <f t="shared" si="357"/>
        <v>1</v>
      </c>
      <c r="AM4601">
        <f t="shared" si="358"/>
        <v>0</v>
      </c>
      <c r="AN4601">
        <f t="shared" si="359"/>
        <v>0</v>
      </c>
    </row>
    <row r="4602" spans="1:40" x14ac:dyDescent="0.35">
      <c r="A4602" t="s">
        <v>237</v>
      </c>
      <c r="B4602" t="s">
        <v>349</v>
      </c>
      <c r="C4602" t="s">
        <v>37</v>
      </c>
      <c r="D4602">
        <v>2020</v>
      </c>
      <c r="E4602" t="s">
        <v>8488</v>
      </c>
      <c r="F4602" t="s">
        <v>8489</v>
      </c>
      <c r="G4602">
        <v>5</v>
      </c>
      <c r="H4602">
        <v>5</v>
      </c>
      <c r="I4602" t="s">
        <v>40</v>
      </c>
      <c r="J4602" t="s">
        <v>257</v>
      </c>
      <c r="K4602" t="s">
        <v>71</v>
      </c>
      <c r="M4602" t="s">
        <v>67</v>
      </c>
      <c r="O4602">
        <v>8</v>
      </c>
      <c r="Q4602">
        <v>1</v>
      </c>
      <c r="R4602">
        <v>0</v>
      </c>
      <c r="S4602">
        <v>1969</v>
      </c>
      <c r="T4602" t="s">
        <v>123</v>
      </c>
      <c r="U4602">
        <v>4</v>
      </c>
      <c r="V4602">
        <v>0</v>
      </c>
      <c r="X4602">
        <v>0</v>
      </c>
      <c r="Y4602" t="s">
        <v>5818</v>
      </c>
      <c r="Z4602" t="s">
        <v>8490</v>
      </c>
      <c r="AA4602" t="s">
        <v>47</v>
      </c>
      <c r="AB4602" t="s">
        <v>997</v>
      </c>
      <c r="AC4602">
        <v>12</v>
      </c>
      <c r="AD4602">
        <v>48900</v>
      </c>
      <c r="AE4602" t="s">
        <v>8491</v>
      </c>
      <c r="AF4602" t="s">
        <v>8492</v>
      </c>
      <c r="AG4602">
        <v>44743</v>
      </c>
      <c r="AH4602">
        <v>-4157</v>
      </c>
      <c r="AI4602">
        <v>-5407</v>
      </c>
      <c r="AJ4602">
        <f t="shared" si="360"/>
        <v>-9.2908387904253181E-2</v>
      </c>
      <c r="AK4602">
        <f t="shared" si="356"/>
        <v>0</v>
      </c>
      <c r="AL4602">
        <f t="shared" si="357"/>
        <v>0</v>
      </c>
      <c r="AM4602">
        <f t="shared" si="358"/>
        <v>0</v>
      </c>
      <c r="AN4602">
        <f t="shared" si="359"/>
        <v>0</v>
      </c>
    </row>
    <row r="4603" spans="1:40" x14ac:dyDescent="0.35">
      <c r="A4603" t="s">
        <v>237</v>
      </c>
      <c r="B4603" t="s">
        <v>349</v>
      </c>
      <c r="C4603" t="s">
        <v>37</v>
      </c>
      <c r="D4603">
        <v>2020</v>
      </c>
      <c r="E4603" t="s">
        <v>8488</v>
      </c>
      <c r="F4603" t="s">
        <v>8489</v>
      </c>
      <c r="G4603">
        <v>5</v>
      </c>
      <c r="H4603">
        <v>5</v>
      </c>
      <c r="I4603" t="s">
        <v>40</v>
      </c>
      <c r="J4603" t="s">
        <v>257</v>
      </c>
      <c r="K4603" t="s">
        <v>91</v>
      </c>
      <c r="L4603">
        <v>42</v>
      </c>
      <c r="M4603" t="s">
        <v>113</v>
      </c>
      <c r="N4603" t="s">
        <v>92</v>
      </c>
      <c r="O4603">
        <v>8</v>
      </c>
      <c r="P4603">
        <v>2139</v>
      </c>
      <c r="Q4603">
        <v>1</v>
      </c>
      <c r="R4603">
        <v>0</v>
      </c>
      <c r="S4603">
        <v>1969</v>
      </c>
      <c r="T4603" t="s">
        <v>962</v>
      </c>
      <c r="U4603">
        <v>4</v>
      </c>
      <c r="V4603">
        <v>0</v>
      </c>
      <c r="W4603">
        <v>2.1</v>
      </c>
      <c r="X4603">
        <v>0</v>
      </c>
      <c r="Y4603" t="s">
        <v>8493</v>
      </c>
      <c r="Z4603" t="s">
        <v>8490</v>
      </c>
      <c r="AA4603" t="s">
        <v>47</v>
      </c>
      <c r="AB4603" t="s">
        <v>8494</v>
      </c>
      <c r="AC4603">
        <v>12</v>
      </c>
      <c r="AD4603">
        <v>64950</v>
      </c>
      <c r="AE4603" t="s">
        <v>8495</v>
      </c>
      <c r="AF4603" t="s">
        <v>8496</v>
      </c>
      <c r="AG4603">
        <v>44743</v>
      </c>
      <c r="AH4603">
        <v>-20207</v>
      </c>
      <c r="AI4603">
        <v>-21457</v>
      </c>
      <c r="AJ4603">
        <f t="shared" si="360"/>
        <v>-0.45162371767650805</v>
      </c>
      <c r="AK4603">
        <f t="shared" si="356"/>
        <v>0</v>
      </c>
      <c r="AL4603">
        <f t="shared" si="357"/>
        <v>0</v>
      </c>
      <c r="AM4603">
        <f t="shared" si="358"/>
        <v>0</v>
      </c>
      <c r="AN4603">
        <f t="shared" si="359"/>
        <v>0</v>
      </c>
    </row>
    <row r="4604" spans="1:40" x14ac:dyDescent="0.35">
      <c r="A4604" t="s">
        <v>237</v>
      </c>
      <c r="B4604" t="s">
        <v>349</v>
      </c>
      <c r="C4604" t="s">
        <v>37</v>
      </c>
      <c r="D4604">
        <v>2019</v>
      </c>
      <c r="E4604" t="s">
        <v>8488</v>
      </c>
      <c r="F4604" t="s">
        <v>8489</v>
      </c>
      <c r="G4604">
        <v>5</v>
      </c>
      <c r="H4604">
        <v>5</v>
      </c>
      <c r="I4604" t="s">
        <v>40</v>
      </c>
      <c r="J4604" t="s">
        <v>257</v>
      </c>
      <c r="K4604" t="s">
        <v>71</v>
      </c>
      <c r="L4604">
        <v>43</v>
      </c>
      <c r="M4604" t="s">
        <v>113</v>
      </c>
      <c r="N4604" t="s">
        <v>44</v>
      </c>
      <c r="O4604">
        <v>8</v>
      </c>
      <c r="P4604">
        <v>2139</v>
      </c>
      <c r="Q4604">
        <v>1</v>
      </c>
      <c r="R4604">
        <v>0</v>
      </c>
      <c r="S4604">
        <v>1969</v>
      </c>
      <c r="T4604" t="s">
        <v>123</v>
      </c>
      <c r="U4604">
        <v>4</v>
      </c>
      <c r="V4604">
        <v>0</v>
      </c>
      <c r="W4604">
        <v>2.1</v>
      </c>
      <c r="X4604">
        <v>0</v>
      </c>
      <c r="Y4604" t="s">
        <v>8497</v>
      </c>
      <c r="Z4604" t="s">
        <v>8490</v>
      </c>
      <c r="AA4604" t="s">
        <v>47</v>
      </c>
      <c r="AB4604" t="s">
        <v>8498</v>
      </c>
      <c r="AC4604">
        <v>12</v>
      </c>
      <c r="AD4604">
        <v>62000</v>
      </c>
      <c r="AE4604" t="s">
        <v>8499</v>
      </c>
      <c r="AF4604" t="s">
        <v>8500</v>
      </c>
      <c r="AG4604">
        <v>44743</v>
      </c>
      <c r="AH4604">
        <v>-17257</v>
      </c>
      <c r="AI4604">
        <v>-18507</v>
      </c>
      <c r="AJ4604">
        <f t="shared" si="360"/>
        <v>-0.38569161656571976</v>
      </c>
      <c r="AK4604">
        <f t="shared" si="356"/>
        <v>0</v>
      </c>
      <c r="AL4604">
        <f t="shared" si="357"/>
        <v>0</v>
      </c>
      <c r="AM4604">
        <f t="shared" si="358"/>
        <v>0</v>
      </c>
      <c r="AN4604">
        <f t="shared" si="359"/>
        <v>0</v>
      </c>
    </row>
    <row r="4605" spans="1:40" x14ac:dyDescent="0.35">
      <c r="A4605" t="s">
        <v>237</v>
      </c>
      <c r="B4605" t="s">
        <v>349</v>
      </c>
      <c r="C4605" t="s">
        <v>37</v>
      </c>
      <c r="D4605">
        <v>2019</v>
      </c>
      <c r="E4605" t="s">
        <v>8488</v>
      </c>
      <c r="F4605" t="s">
        <v>8489</v>
      </c>
      <c r="G4605">
        <v>5</v>
      </c>
      <c r="H4605">
        <v>5</v>
      </c>
      <c r="I4605" t="s">
        <v>40</v>
      </c>
      <c r="J4605" t="s">
        <v>257</v>
      </c>
      <c r="K4605" t="s">
        <v>71</v>
      </c>
      <c r="L4605">
        <v>43</v>
      </c>
      <c r="M4605" t="s">
        <v>99</v>
      </c>
      <c r="N4605" t="s">
        <v>44</v>
      </c>
      <c r="O4605">
        <v>8</v>
      </c>
      <c r="P4605">
        <v>2139</v>
      </c>
      <c r="Q4605">
        <v>0</v>
      </c>
      <c r="R4605">
        <v>0</v>
      </c>
      <c r="S4605">
        <v>1969</v>
      </c>
      <c r="T4605" t="s">
        <v>123</v>
      </c>
      <c r="U4605">
        <v>4</v>
      </c>
      <c r="V4605">
        <v>0</v>
      </c>
      <c r="W4605">
        <v>2.1</v>
      </c>
      <c r="X4605">
        <v>0</v>
      </c>
      <c r="Y4605" t="s">
        <v>478</v>
      </c>
      <c r="Z4605" t="s">
        <v>8490</v>
      </c>
      <c r="AA4605" t="s">
        <v>47</v>
      </c>
      <c r="AB4605" t="s">
        <v>479</v>
      </c>
      <c r="AC4605">
        <v>21</v>
      </c>
      <c r="AD4605">
        <v>64900</v>
      </c>
      <c r="AE4605" t="s">
        <v>8501</v>
      </c>
      <c r="AF4605" t="s">
        <v>8500</v>
      </c>
      <c r="AG4605">
        <v>44743</v>
      </c>
      <c r="AH4605">
        <v>-20157</v>
      </c>
      <c r="AI4605">
        <v>-21407</v>
      </c>
      <c r="AJ4605">
        <f t="shared" si="360"/>
        <v>-0.45050622443734217</v>
      </c>
      <c r="AK4605">
        <f t="shared" si="356"/>
        <v>0</v>
      </c>
      <c r="AL4605">
        <f t="shared" si="357"/>
        <v>0</v>
      </c>
      <c r="AM4605">
        <f t="shared" si="358"/>
        <v>0</v>
      </c>
      <c r="AN4605">
        <f t="shared" si="359"/>
        <v>0</v>
      </c>
    </row>
    <row r="4606" spans="1:40" x14ac:dyDescent="0.35">
      <c r="A4606" t="s">
        <v>237</v>
      </c>
      <c r="B4606" t="s">
        <v>349</v>
      </c>
      <c r="C4606" t="s">
        <v>37</v>
      </c>
      <c r="D4606">
        <v>2020</v>
      </c>
      <c r="E4606" t="s">
        <v>8502</v>
      </c>
      <c r="F4606" t="s">
        <v>8503</v>
      </c>
      <c r="G4606">
        <v>5</v>
      </c>
      <c r="H4606">
        <v>5</v>
      </c>
      <c r="I4606" t="s">
        <v>40</v>
      </c>
      <c r="J4606" t="s">
        <v>257</v>
      </c>
      <c r="K4606" t="s">
        <v>51</v>
      </c>
      <c r="L4606">
        <v>82</v>
      </c>
      <c r="M4606" t="s">
        <v>99</v>
      </c>
      <c r="N4606" t="s">
        <v>92</v>
      </c>
      <c r="O4606">
        <v>8</v>
      </c>
      <c r="P4606">
        <v>2440</v>
      </c>
      <c r="Q4606">
        <v>1</v>
      </c>
      <c r="R4606">
        <v>0</v>
      </c>
      <c r="S4606">
        <v>2995</v>
      </c>
      <c r="T4606" t="s">
        <v>123</v>
      </c>
      <c r="U4606">
        <v>6</v>
      </c>
      <c r="V4606">
        <v>0</v>
      </c>
      <c r="W4606">
        <v>3.6</v>
      </c>
      <c r="X4606">
        <v>0</v>
      </c>
      <c r="Y4606" t="s">
        <v>2625</v>
      </c>
      <c r="Z4606" t="s">
        <v>8504</v>
      </c>
      <c r="AA4606" t="s">
        <v>47</v>
      </c>
      <c r="AB4606" t="s">
        <v>2626</v>
      </c>
      <c r="AC4606">
        <v>12</v>
      </c>
      <c r="AD4606">
        <v>189000</v>
      </c>
      <c r="AE4606" t="s">
        <v>8505</v>
      </c>
      <c r="AF4606" t="s">
        <v>7873</v>
      </c>
      <c r="AG4606">
        <v>189000</v>
      </c>
      <c r="AH4606">
        <v>0</v>
      </c>
      <c r="AI4606">
        <v>-1250</v>
      </c>
      <c r="AJ4606">
        <f t="shared" si="360"/>
        <v>0</v>
      </c>
      <c r="AK4606">
        <f t="shared" si="356"/>
        <v>0</v>
      </c>
      <c r="AL4606">
        <f t="shared" si="357"/>
        <v>0</v>
      </c>
      <c r="AM4606">
        <f t="shared" si="358"/>
        <v>0</v>
      </c>
      <c r="AN4606">
        <f t="shared" si="359"/>
        <v>0</v>
      </c>
    </row>
    <row r="4607" spans="1:40" x14ac:dyDescent="0.35">
      <c r="A4607" t="s">
        <v>237</v>
      </c>
      <c r="B4607" t="s">
        <v>349</v>
      </c>
      <c r="C4607" t="s">
        <v>37</v>
      </c>
      <c r="D4607">
        <v>2020</v>
      </c>
      <c r="E4607" t="s">
        <v>7999</v>
      </c>
      <c r="F4607" t="s">
        <v>8506</v>
      </c>
      <c r="G4607">
        <v>5</v>
      </c>
      <c r="H4607">
        <v>5</v>
      </c>
      <c r="I4607" t="s">
        <v>40</v>
      </c>
      <c r="J4607" t="s">
        <v>257</v>
      </c>
      <c r="K4607" t="s">
        <v>51</v>
      </c>
      <c r="L4607">
        <v>209</v>
      </c>
      <c r="M4607" t="s">
        <v>280</v>
      </c>
      <c r="N4607" t="s">
        <v>92</v>
      </c>
      <c r="O4607">
        <v>8</v>
      </c>
      <c r="P4607">
        <v>2285</v>
      </c>
      <c r="Q4607">
        <v>0</v>
      </c>
      <c r="R4607">
        <v>0</v>
      </c>
      <c r="S4607">
        <v>2996</v>
      </c>
      <c r="T4607" t="s">
        <v>123</v>
      </c>
      <c r="U4607">
        <v>6</v>
      </c>
      <c r="V4607">
        <v>0</v>
      </c>
      <c r="W4607">
        <v>9.1999999999999993</v>
      </c>
      <c r="X4607">
        <v>0</v>
      </c>
      <c r="Y4607" t="s">
        <v>5832</v>
      </c>
      <c r="Z4607" t="s">
        <v>8507</v>
      </c>
      <c r="AA4607" t="s">
        <v>120</v>
      </c>
      <c r="AB4607" t="s">
        <v>47</v>
      </c>
      <c r="AC4607">
        <v>1</v>
      </c>
      <c r="AD4607">
        <v>93900</v>
      </c>
      <c r="AE4607" t="s">
        <v>8508</v>
      </c>
      <c r="AF4607" t="s">
        <v>8509</v>
      </c>
      <c r="AG4607">
        <v>81900</v>
      </c>
      <c r="AH4607">
        <v>-12000</v>
      </c>
      <c r="AI4607">
        <v>-13250</v>
      </c>
      <c r="AJ4607">
        <f t="shared" si="360"/>
        <v>-0.14652014652014653</v>
      </c>
      <c r="AK4607">
        <f t="shared" si="356"/>
        <v>0</v>
      </c>
      <c r="AL4607">
        <f t="shared" si="357"/>
        <v>0</v>
      </c>
      <c r="AM4607">
        <f t="shared" si="358"/>
        <v>0</v>
      </c>
      <c r="AN4607">
        <f t="shared" si="359"/>
        <v>0</v>
      </c>
    </row>
    <row r="4608" spans="1:40" x14ac:dyDescent="0.35">
      <c r="A4608" t="s">
        <v>237</v>
      </c>
      <c r="B4608" t="s">
        <v>349</v>
      </c>
      <c r="C4608" t="s">
        <v>37</v>
      </c>
      <c r="D4608">
        <v>2019</v>
      </c>
      <c r="E4608" t="s">
        <v>7999</v>
      </c>
      <c r="F4608" t="s">
        <v>8506</v>
      </c>
      <c r="G4608">
        <v>5</v>
      </c>
      <c r="H4608">
        <v>5</v>
      </c>
      <c r="I4608" t="s">
        <v>40</v>
      </c>
      <c r="J4608" t="s">
        <v>257</v>
      </c>
      <c r="K4608" t="s">
        <v>42</v>
      </c>
      <c r="L4608">
        <v>69</v>
      </c>
      <c r="N4608" t="s">
        <v>92</v>
      </c>
      <c r="O4608">
        <v>8</v>
      </c>
      <c r="P4608">
        <v>2539</v>
      </c>
      <c r="Q4608">
        <v>0</v>
      </c>
      <c r="R4608">
        <v>0</v>
      </c>
      <c r="S4608">
        <v>1998</v>
      </c>
      <c r="U4608">
        <v>4</v>
      </c>
      <c r="V4608">
        <v>0</v>
      </c>
      <c r="W4608">
        <v>3</v>
      </c>
      <c r="X4608">
        <v>0</v>
      </c>
      <c r="Y4608" t="s">
        <v>632</v>
      </c>
      <c r="Z4608" t="s">
        <v>8507</v>
      </c>
      <c r="AA4608" t="s">
        <v>47</v>
      </c>
      <c r="AB4608" t="s">
        <v>633</v>
      </c>
      <c r="AC4608">
        <v>21</v>
      </c>
      <c r="AD4608">
        <v>97990</v>
      </c>
      <c r="AE4608" t="s">
        <v>8510</v>
      </c>
      <c r="AF4608" t="s">
        <v>8511</v>
      </c>
      <c r="AG4608">
        <v>81900</v>
      </c>
      <c r="AH4608">
        <v>-16090</v>
      </c>
      <c r="AI4608">
        <v>-17340</v>
      </c>
      <c r="AJ4608">
        <f t="shared" si="360"/>
        <v>-0.19645909645909646</v>
      </c>
      <c r="AK4608">
        <f t="shared" si="356"/>
        <v>0</v>
      </c>
      <c r="AL4608">
        <f t="shared" si="357"/>
        <v>0</v>
      </c>
      <c r="AM4608">
        <f t="shared" si="358"/>
        <v>0</v>
      </c>
      <c r="AN4608">
        <f t="shared" si="359"/>
        <v>0</v>
      </c>
    </row>
    <row r="4609" spans="1:40" x14ac:dyDescent="0.35">
      <c r="A4609" t="s">
        <v>237</v>
      </c>
      <c r="B4609" t="s">
        <v>275</v>
      </c>
      <c r="C4609" t="s">
        <v>37</v>
      </c>
      <c r="D4609">
        <v>2019</v>
      </c>
      <c r="E4609" t="s">
        <v>7999</v>
      </c>
      <c r="F4609" t="s">
        <v>8506</v>
      </c>
      <c r="G4609">
        <v>5</v>
      </c>
      <c r="H4609">
        <v>5</v>
      </c>
      <c r="I4609" t="s">
        <v>40</v>
      </c>
      <c r="J4609" t="s">
        <v>257</v>
      </c>
      <c r="K4609" t="s">
        <v>71</v>
      </c>
      <c r="L4609">
        <v>199</v>
      </c>
      <c r="M4609" t="s">
        <v>280</v>
      </c>
      <c r="O4609">
        <v>8</v>
      </c>
      <c r="Q4609">
        <v>0</v>
      </c>
      <c r="R4609">
        <v>0</v>
      </c>
      <c r="S4609">
        <v>2993</v>
      </c>
      <c r="T4609" t="s">
        <v>123</v>
      </c>
      <c r="U4609">
        <v>6</v>
      </c>
      <c r="V4609">
        <v>1</v>
      </c>
      <c r="W4609">
        <v>7.5</v>
      </c>
      <c r="X4609">
        <v>0</v>
      </c>
      <c r="Y4609" t="s">
        <v>281</v>
      </c>
      <c r="Z4609" t="s">
        <v>8507</v>
      </c>
      <c r="AA4609" t="s">
        <v>47</v>
      </c>
      <c r="AB4609" t="s">
        <v>282</v>
      </c>
      <c r="AC4609">
        <v>12</v>
      </c>
      <c r="AD4609">
        <v>78200</v>
      </c>
      <c r="AE4609" t="s">
        <v>8512</v>
      </c>
      <c r="AF4609" t="s">
        <v>8513</v>
      </c>
      <c r="AG4609">
        <v>81900</v>
      </c>
      <c r="AH4609">
        <v>3700</v>
      </c>
      <c r="AI4609">
        <v>2450</v>
      </c>
      <c r="AJ4609">
        <f t="shared" si="360"/>
        <v>4.5177045177045176E-2</v>
      </c>
      <c r="AK4609">
        <f t="shared" si="356"/>
        <v>0</v>
      </c>
      <c r="AL4609">
        <f t="shared" si="357"/>
        <v>0</v>
      </c>
      <c r="AM4609">
        <f t="shared" si="358"/>
        <v>0</v>
      </c>
      <c r="AN4609">
        <f t="shared" si="359"/>
        <v>0</v>
      </c>
    </row>
    <row r="4610" spans="1:40" x14ac:dyDescent="0.35">
      <c r="A4610" t="s">
        <v>237</v>
      </c>
      <c r="B4610" t="s">
        <v>349</v>
      </c>
      <c r="C4610" t="s">
        <v>37</v>
      </c>
      <c r="D4610">
        <v>2020</v>
      </c>
      <c r="E4610" t="s">
        <v>238</v>
      </c>
      <c r="F4610" t="s">
        <v>8514</v>
      </c>
      <c r="G4610">
        <v>5</v>
      </c>
      <c r="H4610">
        <v>5</v>
      </c>
      <c r="I4610" t="s">
        <v>40</v>
      </c>
      <c r="J4610" t="s">
        <v>257</v>
      </c>
      <c r="K4610" t="s">
        <v>71</v>
      </c>
      <c r="L4610">
        <v>276</v>
      </c>
      <c r="M4610" t="s">
        <v>147</v>
      </c>
      <c r="N4610" t="s">
        <v>92</v>
      </c>
      <c r="O4610">
        <v>8</v>
      </c>
      <c r="P4610">
        <v>2390</v>
      </c>
      <c r="Q4610">
        <v>0</v>
      </c>
      <c r="R4610">
        <v>0</v>
      </c>
      <c r="S4610">
        <v>3996</v>
      </c>
      <c r="T4610" t="s">
        <v>123</v>
      </c>
      <c r="U4610">
        <v>8</v>
      </c>
      <c r="V4610">
        <v>0</v>
      </c>
      <c r="W4610">
        <v>12</v>
      </c>
      <c r="X4610">
        <v>0</v>
      </c>
      <c r="Y4610" t="s">
        <v>1992</v>
      </c>
      <c r="Z4610" t="s">
        <v>8515</v>
      </c>
      <c r="AA4610" t="s">
        <v>47</v>
      </c>
      <c r="AB4610" t="s">
        <v>1993</v>
      </c>
      <c r="AC4610">
        <v>12</v>
      </c>
      <c r="AD4610">
        <v>139990</v>
      </c>
      <c r="AE4610" t="s">
        <v>8516</v>
      </c>
      <c r="AF4610" t="s">
        <v>8517</v>
      </c>
      <c r="AG4610">
        <v>155000</v>
      </c>
      <c r="AH4610">
        <v>15010</v>
      </c>
      <c r="AI4610">
        <v>13760</v>
      </c>
      <c r="AJ4610">
        <f t="shared" si="360"/>
        <v>9.6838709677419352E-2</v>
      </c>
      <c r="AK4610">
        <f t="shared" si="356"/>
        <v>0</v>
      </c>
      <c r="AL4610">
        <f t="shared" si="357"/>
        <v>1</v>
      </c>
      <c r="AM4610">
        <f t="shared" si="358"/>
        <v>0</v>
      </c>
      <c r="AN4610">
        <f t="shared" si="359"/>
        <v>0</v>
      </c>
    </row>
    <row r="4611" spans="1:40" x14ac:dyDescent="0.35">
      <c r="A4611" t="s">
        <v>262</v>
      </c>
      <c r="B4611" t="s">
        <v>349</v>
      </c>
      <c r="C4611" t="s">
        <v>37</v>
      </c>
      <c r="D4611">
        <v>2020</v>
      </c>
      <c r="E4611" t="s">
        <v>238</v>
      </c>
      <c r="F4611" t="s">
        <v>8514</v>
      </c>
      <c r="G4611">
        <v>5</v>
      </c>
      <c r="H4611">
        <v>5</v>
      </c>
      <c r="I4611" t="s">
        <v>40</v>
      </c>
      <c r="J4611" t="s">
        <v>257</v>
      </c>
      <c r="K4611" t="s">
        <v>42</v>
      </c>
      <c r="L4611">
        <v>263</v>
      </c>
      <c r="M4611" t="s">
        <v>99</v>
      </c>
      <c r="N4611" t="s">
        <v>92</v>
      </c>
      <c r="O4611">
        <v>8</v>
      </c>
      <c r="P4611">
        <v>2150</v>
      </c>
      <c r="Q4611">
        <v>0</v>
      </c>
      <c r="R4611">
        <v>0</v>
      </c>
      <c r="S4611">
        <v>3996</v>
      </c>
      <c r="T4611" t="s">
        <v>123</v>
      </c>
      <c r="U4611">
        <v>8</v>
      </c>
      <c r="V4611">
        <v>0</v>
      </c>
      <c r="W4611">
        <v>11.5</v>
      </c>
      <c r="X4611">
        <v>1</v>
      </c>
      <c r="Y4611" t="s">
        <v>8518</v>
      </c>
      <c r="Z4611" t="s">
        <v>8515</v>
      </c>
      <c r="AA4611" t="s">
        <v>47</v>
      </c>
      <c r="AB4611" t="s">
        <v>8519</v>
      </c>
      <c r="AC4611">
        <v>12</v>
      </c>
      <c r="AD4611">
        <v>165000</v>
      </c>
      <c r="AE4611" t="s">
        <v>8520</v>
      </c>
      <c r="AF4611" t="s">
        <v>8521</v>
      </c>
      <c r="AG4611">
        <v>155000</v>
      </c>
      <c r="AH4611">
        <v>-10000</v>
      </c>
      <c r="AI4611">
        <v>-11250</v>
      </c>
      <c r="AJ4611">
        <f t="shared" si="360"/>
        <v>-6.4516129032258063E-2</v>
      </c>
      <c r="AK4611">
        <f t="shared" ref="AK4611:AK4674" si="361">+IF(AJ4611&gt;0.35,1,0)</f>
        <v>0</v>
      </c>
      <c r="AL4611">
        <f t="shared" ref="AL4611:AL4674" si="362">+IF(AJ4611&gt;0.05,1,0)</f>
        <v>0</v>
      </c>
      <c r="AM4611">
        <f t="shared" ref="AM4611:AM4674" si="363">+IF(AJ4611&gt;0.1,1,0)</f>
        <v>0</v>
      </c>
      <c r="AN4611">
        <f t="shared" ref="AN4611:AN4674" si="364">+IF(AJ4611&gt;0.2,1,0)</f>
        <v>0</v>
      </c>
    </row>
    <row r="4612" spans="1:40" x14ac:dyDescent="0.35">
      <c r="A4612" t="s">
        <v>262</v>
      </c>
      <c r="B4612" t="s">
        <v>349</v>
      </c>
      <c r="C4612" t="s">
        <v>37</v>
      </c>
      <c r="D4612">
        <v>2020</v>
      </c>
      <c r="E4612" t="s">
        <v>238</v>
      </c>
      <c r="F4612" t="s">
        <v>8514</v>
      </c>
      <c r="G4612">
        <v>5</v>
      </c>
      <c r="H4612">
        <v>5</v>
      </c>
      <c r="I4612" t="s">
        <v>40</v>
      </c>
      <c r="J4612" t="s">
        <v>257</v>
      </c>
      <c r="K4612" t="s">
        <v>42</v>
      </c>
      <c r="L4612">
        <v>263</v>
      </c>
      <c r="M4612" t="s">
        <v>113</v>
      </c>
      <c r="N4612" t="s">
        <v>92</v>
      </c>
      <c r="O4612">
        <v>8</v>
      </c>
      <c r="P4612">
        <v>2150</v>
      </c>
      <c r="Q4612">
        <v>1</v>
      </c>
      <c r="R4612">
        <v>0</v>
      </c>
      <c r="S4612">
        <v>3996</v>
      </c>
      <c r="T4612" t="s">
        <v>123</v>
      </c>
      <c r="U4612">
        <v>8</v>
      </c>
      <c r="V4612">
        <v>1</v>
      </c>
      <c r="W4612">
        <v>11.5</v>
      </c>
      <c r="X4612">
        <v>0</v>
      </c>
      <c r="Y4612" t="s">
        <v>5222</v>
      </c>
      <c r="Z4612" t="s">
        <v>8515</v>
      </c>
      <c r="AA4612" t="s">
        <v>47</v>
      </c>
      <c r="AB4612" t="s">
        <v>8473</v>
      </c>
      <c r="AC4612">
        <v>31</v>
      </c>
      <c r="AD4612">
        <v>163500</v>
      </c>
      <c r="AE4612" t="s">
        <v>8522</v>
      </c>
      <c r="AF4612" t="s">
        <v>8523</v>
      </c>
      <c r="AG4612">
        <v>155000</v>
      </c>
      <c r="AH4612">
        <v>-8500</v>
      </c>
      <c r="AI4612">
        <v>-9750</v>
      </c>
      <c r="AJ4612">
        <f t="shared" si="360"/>
        <v>-5.4838709677419356E-2</v>
      </c>
      <c r="AK4612">
        <f t="shared" si="361"/>
        <v>0</v>
      </c>
      <c r="AL4612">
        <f t="shared" si="362"/>
        <v>0</v>
      </c>
      <c r="AM4612">
        <f t="shared" si="363"/>
        <v>0</v>
      </c>
      <c r="AN4612">
        <f t="shared" si="364"/>
        <v>0</v>
      </c>
    </row>
    <row r="4613" spans="1:40" x14ac:dyDescent="0.35">
      <c r="A4613" t="s">
        <v>262</v>
      </c>
      <c r="B4613" t="s">
        <v>349</v>
      </c>
      <c r="C4613" t="s">
        <v>37</v>
      </c>
      <c r="D4613">
        <v>2020</v>
      </c>
      <c r="E4613" t="s">
        <v>238</v>
      </c>
      <c r="F4613" t="s">
        <v>8514</v>
      </c>
      <c r="G4613">
        <v>5</v>
      </c>
      <c r="H4613">
        <v>5</v>
      </c>
      <c r="I4613" t="s">
        <v>40</v>
      </c>
      <c r="J4613" t="s">
        <v>257</v>
      </c>
      <c r="K4613" t="s">
        <v>51</v>
      </c>
      <c r="L4613">
        <v>263</v>
      </c>
      <c r="M4613" t="s">
        <v>113</v>
      </c>
      <c r="N4613" t="s">
        <v>92</v>
      </c>
      <c r="O4613">
        <v>8</v>
      </c>
      <c r="P4613">
        <v>2150</v>
      </c>
      <c r="Q4613">
        <v>1</v>
      </c>
      <c r="R4613">
        <v>0</v>
      </c>
      <c r="S4613">
        <v>3996</v>
      </c>
      <c r="T4613" t="s">
        <v>123</v>
      </c>
      <c r="U4613">
        <v>8</v>
      </c>
      <c r="V4613">
        <v>1</v>
      </c>
      <c r="W4613">
        <v>11.5</v>
      </c>
      <c r="X4613">
        <v>0</v>
      </c>
      <c r="Y4613" t="s">
        <v>5222</v>
      </c>
      <c r="Z4613" t="s">
        <v>8515</v>
      </c>
      <c r="AA4613" t="s">
        <v>47</v>
      </c>
      <c r="AB4613" t="s">
        <v>8473</v>
      </c>
      <c r="AC4613">
        <v>31</v>
      </c>
      <c r="AD4613">
        <v>162500</v>
      </c>
      <c r="AE4613" t="s">
        <v>8524</v>
      </c>
      <c r="AF4613" t="s">
        <v>8523</v>
      </c>
      <c r="AG4613">
        <v>155000</v>
      </c>
      <c r="AH4613">
        <v>-7500</v>
      </c>
      <c r="AI4613">
        <v>-8750</v>
      </c>
      <c r="AJ4613">
        <f t="shared" si="360"/>
        <v>-4.8387096774193547E-2</v>
      </c>
      <c r="AK4613">
        <f t="shared" si="361"/>
        <v>0</v>
      </c>
      <c r="AL4613">
        <f t="shared" si="362"/>
        <v>0</v>
      </c>
      <c r="AM4613">
        <f t="shared" si="363"/>
        <v>0</v>
      </c>
      <c r="AN4613">
        <f t="shared" si="364"/>
        <v>0</v>
      </c>
    </row>
    <row r="4614" spans="1:40" x14ac:dyDescent="0.35">
      <c r="A4614" t="s">
        <v>262</v>
      </c>
      <c r="B4614" t="s">
        <v>349</v>
      </c>
      <c r="C4614" t="s">
        <v>37</v>
      </c>
      <c r="D4614">
        <v>2020</v>
      </c>
      <c r="E4614" t="s">
        <v>238</v>
      </c>
      <c r="F4614" t="s">
        <v>8514</v>
      </c>
      <c r="G4614">
        <v>5</v>
      </c>
      <c r="H4614">
        <v>5</v>
      </c>
      <c r="I4614" t="s">
        <v>40</v>
      </c>
      <c r="J4614" t="s">
        <v>257</v>
      </c>
      <c r="K4614" t="s">
        <v>42</v>
      </c>
      <c r="L4614">
        <v>263</v>
      </c>
      <c r="M4614" t="s">
        <v>113</v>
      </c>
      <c r="N4614" t="s">
        <v>92</v>
      </c>
      <c r="O4614">
        <v>8</v>
      </c>
      <c r="P4614">
        <v>2150</v>
      </c>
      <c r="Q4614">
        <v>1</v>
      </c>
      <c r="R4614">
        <v>0</v>
      </c>
      <c r="S4614">
        <v>3996</v>
      </c>
      <c r="T4614" t="s">
        <v>123</v>
      </c>
      <c r="U4614">
        <v>8</v>
      </c>
      <c r="V4614">
        <v>1</v>
      </c>
      <c r="W4614">
        <v>11.5</v>
      </c>
      <c r="X4614">
        <v>0</v>
      </c>
      <c r="Y4614" t="s">
        <v>5222</v>
      </c>
      <c r="Z4614" t="s">
        <v>8515</v>
      </c>
      <c r="AA4614" t="s">
        <v>47</v>
      </c>
      <c r="AB4614" t="s">
        <v>8473</v>
      </c>
      <c r="AC4614">
        <v>31</v>
      </c>
      <c r="AD4614">
        <v>162500</v>
      </c>
      <c r="AE4614" t="s">
        <v>8525</v>
      </c>
      <c r="AF4614" t="s">
        <v>8523</v>
      </c>
      <c r="AG4614">
        <v>155000</v>
      </c>
      <c r="AH4614">
        <v>-7500</v>
      </c>
      <c r="AI4614">
        <v>-8750</v>
      </c>
      <c r="AJ4614">
        <f t="shared" si="360"/>
        <v>-4.8387096774193547E-2</v>
      </c>
      <c r="AK4614">
        <f t="shared" si="361"/>
        <v>0</v>
      </c>
      <c r="AL4614">
        <f t="shared" si="362"/>
        <v>0</v>
      </c>
      <c r="AM4614">
        <f t="shared" si="363"/>
        <v>0</v>
      </c>
      <c r="AN4614">
        <f t="shared" si="364"/>
        <v>0</v>
      </c>
    </row>
    <row r="4615" spans="1:40" x14ac:dyDescent="0.35">
      <c r="A4615" t="s">
        <v>230</v>
      </c>
      <c r="B4615" t="s">
        <v>108</v>
      </c>
      <c r="C4615" t="s">
        <v>37</v>
      </c>
      <c r="D4615">
        <v>2020</v>
      </c>
      <c r="E4615" t="s">
        <v>238</v>
      </c>
      <c r="F4615" t="s">
        <v>8514</v>
      </c>
      <c r="G4615">
        <v>5</v>
      </c>
      <c r="H4615">
        <v>5</v>
      </c>
      <c r="I4615" t="s">
        <v>40</v>
      </c>
      <c r="J4615" t="s">
        <v>257</v>
      </c>
      <c r="K4615" t="s">
        <v>42</v>
      </c>
      <c r="N4615" t="s">
        <v>92</v>
      </c>
      <c r="O4615">
        <v>8</v>
      </c>
      <c r="Q4615">
        <v>0</v>
      </c>
      <c r="R4615">
        <v>0</v>
      </c>
      <c r="S4615">
        <v>3996</v>
      </c>
      <c r="U4615">
        <v>8</v>
      </c>
      <c r="V4615">
        <v>0</v>
      </c>
      <c r="X4615">
        <v>0</v>
      </c>
      <c r="Y4615" t="s">
        <v>8526</v>
      </c>
      <c r="Z4615" t="s">
        <v>8515</v>
      </c>
      <c r="AA4615" t="s">
        <v>47</v>
      </c>
      <c r="AB4615" t="s">
        <v>6281</v>
      </c>
      <c r="AC4615">
        <v>12</v>
      </c>
      <c r="AD4615">
        <v>158000</v>
      </c>
      <c r="AE4615" t="s">
        <v>8527</v>
      </c>
      <c r="AF4615" t="s">
        <v>8517</v>
      </c>
      <c r="AG4615">
        <v>155000</v>
      </c>
      <c r="AH4615">
        <v>-3000</v>
      </c>
      <c r="AI4615">
        <v>-4250</v>
      </c>
      <c r="AJ4615">
        <f t="shared" si="360"/>
        <v>-1.935483870967742E-2</v>
      </c>
      <c r="AK4615">
        <f t="shared" si="361"/>
        <v>0</v>
      </c>
      <c r="AL4615">
        <f t="shared" si="362"/>
        <v>0</v>
      </c>
      <c r="AM4615">
        <f t="shared" si="363"/>
        <v>0</v>
      </c>
      <c r="AN4615">
        <f t="shared" si="364"/>
        <v>0</v>
      </c>
    </row>
    <row r="4616" spans="1:40" x14ac:dyDescent="0.35">
      <c r="A4616" t="s">
        <v>237</v>
      </c>
      <c r="B4616" t="s">
        <v>349</v>
      </c>
      <c r="C4616" t="s">
        <v>37</v>
      </c>
      <c r="D4616">
        <v>2019</v>
      </c>
      <c r="E4616" t="s">
        <v>8254</v>
      </c>
      <c r="F4616" t="s">
        <v>8528</v>
      </c>
      <c r="G4616">
        <v>5</v>
      </c>
      <c r="H4616">
        <v>5</v>
      </c>
      <c r="I4616" t="s">
        <v>40</v>
      </c>
      <c r="J4616" t="s">
        <v>257</v>
      </c>
      <c r="K4616" t="s">
        <v>71</v>
      </c>
      <c r="L4616">
        <v>149</v>
      </c>
      <c r="M4616" t="s">
        <v>99</v>
      </c>
      <c r="O4616">
        <v>7</v>
      </c>
      <c r="P4616">
        <v>1553</v>
      </c>
      <c r="Q4616">
        <v>1</v>
      </c>
      <c r="R4616">
        <v>0</v>
      </c>
      <c r="S4616">
        <v>1995</v>
      </c>
      <c r="T4616" t="s">
        <v>123</v>
      </c>
      <c r="U4616">
        <v>4</v>
      </c>
      <c r="V4616">
        <v>0</v>
      </c>
      <c r="W4616">
        <v>6.5</v>
      </c>
      <c r="X4616">
        <v>0</v>
      </c>
      <c r="Y4616" t="s">
        <v>8529</v>
      </c>
      <c r="Z4616" t="s">
        <v>8530</v>
      </c>
      <c r="AA4616" t="s">
        <v>8531</v>
      </c>
      <c r="AB4616" t="s">
        <v>47</v>
      </c>
      <c r="AC4616">
        <v>2</v>
      </c>
      <c r="AD4616">
        <v>33500</v>
      </c>
      <c r="AE4616" t="s">
        <v>8532</v>
      </c>
      <c r="AF4616" t="s">
        <v>8533</v>
      </c>
      <c r="AG4616">
        <v>29900</v>
      </c>
      <c r="AH4616">
        <v>-3600</v>
      </c>
      <c r="AI4616">
        <v>-4850</v>
      </c>
      <c r="AJ4616">
        <f t="shared" si="360"/>
        <v>-0.12040133779264214</v>
      </c>
      <c r="AK4616">
        <f t="shared" si="361"/>
        <v>0</v>
      </c>
      <c r="AL4616">
        <f t="shared" si="362"/>
        <v>0</v>
      </c>
      <c r="AM4616">
        <f t="shared" si="363"/>
        <v>0</v>
      </c>
      <c r="AN4616">
        <f t="shared" si="364"/>
        <v>0</v>
      </c>
    </row>
    <row r="4617" spans="1:40" x14ac:dyDescent="0.35">
      <c r="A4617" t="s">
        <v>237</v>
      </c>
      <c r="B4617" t="s">
        <v>349</v>
      </c>
      <c r="C4617" t="s">
        <v>37</v>
      </c>
      <c r="D4617">
        <v>2019</v>
      </c>
      <c r="E4617" t="s">
        <v>8254</v>
      </c>
      <c r="F4617" t="s">
        <v>8528</v>
      </c>
      <c r="G4617">
        <v>5</v>
      </c>
      <c r="H4617">
        <v>5</v>
      </c>
      <c r="I4617" t="s">
        <v>40</v>
      </c>
      <c r="J4617" t="s">
        <v>257</v>
      </c>
      <c r="K4617" t="s">
        <v>955</v>
      </c>
      <c r="M4617" t="s">
        <v>447</v>
      </c>
      <c r="N4617" t="s">
        <v>92</v>
      </c>
      <c r="O4617">
        <v>7</v>
      </c>
      <c r="P4617">
        <v>1553</v>
      </c>
      <c r="Q4617">
        <v>1</v>
      </c>
      <c r="R4617">
        <v>0</v>
      </c>
      <c r="S4617">
        <v>1995</v>
      </c>
      <c r="T4617" t="s">
        <v>123</v>
      </c>
      <c r="U4617">
        <v>4</v>
      </c>
      <c r="V4617">
        <v>0</v>
      </c>
      <c r="X4617">
        <v>0</v>
      </c>
      <c r="Y4617" t="s">
        <v>8534</v>
      </c>
      <c r="Z4617" t="s">
        <v>8530</v>
      </c>
      <c r="AA4617" t="s">
        <v>47</v>
      </c>
      <c r="AB4617" t="s">
        <v>8535</v>
      </c>
      <c r="AC4617">
        <v>2</v>
      </c>
      <c r="AD4617">
        <v>32200</v>
      </c>
      <c r="AE4617" t="s">
        <v>8536</v>
      </c>
      <c r="AF4617" t="s">
        <v>8533</v>
      </c>
      <c r="AG4617">
        <v>29900</v>
      </c>
      <c r="AH4617">
        <v>-2300</v>
      </c>
      <c r="AI4617">
        <v>-3550</v>
      </c>
      <c r="AJ4617">
        <f t="shared" si="360"/>
        <v>-7.6923076923076927E-2</v>
      </c>
      <c r="AK4617">
        <f t="shared" si="361"/>
        <v>0</v>
      </c>
      <c r="AL4617">
        <f t="shared" si="362"/>
        <v>0</v>
      </c>
      <c r="AM4617">
        <f t="shared" si="363"/>
        <v>0</v>
      </c>
      <c r="AN4617">
        <f t="shared" si="364"/>
        <v>0</v>
      </c>
    </row>
    <row r="4618" spans="1:40" x14ac:dyDescent="0.35">
      <c r="A4618" t="s">
        <v>237</v>
      </c>
      <c r="B4618" t="s">
        <v>349</v>
      </c>
      <c r="C4618" t="s">
        <v>37</v>
      </c>
      <c r="D4618">
        <v>2019</v>
      </c>
      <c r="E4618" t="s">
        <v>8254</v>
      </c>
      <c r="F4618" t="s">
        <v>8528</v>
      </c>
      <c r="G4618">
        <v>5</v>
      </c>
      <c r="H4618">
        <v>5</v>
      </c>
      <c r="I4618" t="s">
        <v>40</v>
      </c>
      <c r="J4618" t="s">
        <v>257</v>
      </c>
      <c r="K4618" t="s">
        <v>955</v>
      </c>
      <c r="M4618" t="s">
        <v>447</v>
      </c>
      <c r="N4618" t="s">
        <v>92</v>
      </c>
      <c r="O4618">
        <v>7</v>
      </c>
      <c r="P4618">
        <v>1553</v>
      </c>
      <c r="Q4618">
        <v>1</v>
      </c>
      <c r="R4618">
        <v>0</v>
      </c>
      <c r="S4618">
        <v>1995</v>
      </c>
      <c r="T4618" t="s">
        <v>123</v>
      </c>
      <c r="U4618">
        <v>4</v>
      </c>
      <c r="V4618">
        <v>0</v>
      </c>
      <c r="X4618">
        <v>0</v>
      </c>
      <c r="Y4618" t="s">
        <v>4757</v>
      </c>
      <c r="Z4618" t="s">
        <v>8530</v>
      </c>
      <c r="AA4618" t="s">
        <v>47</v>
      </c>
      <c r="AB4618" t="s">
        <v>4758</v>
      </c>
      <c r="AC4618">
        <v>2</v>
      </c>
      <c r="AD4618">
        <v>32200</v>
      </c>
      <c r="AE4618" t="s">
        <v>8537</v>
      </c>
      <c r="AF4618" t="s">
        <v>8533</v>
      </c>
      <c r="AG4618">
        <v>29900</v>
      </c>
      <c r="AH4618">
        <v>-2300</v>
      </c>
      <c r="AI4618">
        <v>-3550</v>
      </c>
      <c r="AJ4618">
        <f t="shared" si="360"/>
        <v>-7.6923076923076927E-2</v>
      </c>
      <c r="AK4618">
        <f t="shared" si="361"/>
        <v>0</v>
      </c>
      <c r="AL4618">
        <f t="shared" si="362"/>
        <v>0</v>
      </c>
      <c r="AM4618">
        <f t="shared" si="363"/>
        <v>0</v>
      </c>
      <c r="AN4618">
        <f t="shared" si="364"/>
        <v>0</v>
      </c>
    </row>
    <row r="4619" spans="1:40" x14ac:dyDescent="0.35">
      <c r="A4619" t="s">
        <v>237</v>
      </c>
      <c r="B4619" t="s">
        <v>349</v>
      </c>
      <c r="C4619" t="s">
        <v>37</v>
      </c>
      <c r="D4619">
        <v>2019</v>
      </c>
      <c r="E4619" t="s">
        <v>8254</v>
      </c>
      <c r="F4619" t="s">
        <v>8528</v>
      </c>
      <c r="G4619">
        <v>5</v>
      </c>
      <c r="H4619">
        <v>5</v>
      </c>
      <c r="I4619" t="s">
        <v>40</v>
      </c>
      <c r="J4619" t="s">
        <v>257</v>
      </c>
      <c r="K4619" t="s">
        <v>955</v>
      </c>
      <c r="M4619" t="s">
        <v>447</v>
      </c>
      <c r="N4619" t="s">
        <v>92</v>
      </c>
      <c r="O4619">
        <v>7</v>
      </c>
      <c r="P4619">
        <v>1553</v>
      </c>
      <c r="Q4619">
        <v>1</v>
      </c>
      <c r="R4619">
        <v>0</v>
      </c>
      <c r="S4619">
        <v>1995</v>
      </c>
      <c r="T4619" t="s">
        <v>123</v>
      </c>
      <c r="U4619">
        <v>4</v>
      </c>
      <c r="V4619">
        <v>0</v>
      </c>
      <c r="X4619">
        <v>0</v>
      </c>
      <c r="Y4619" t="s">
        <v>4754</v>
      </c>
      <c r="Z4619" t="s">
        <v>8530</v>
      </c>
      <c r="AA4619" t="s">
        <v>47</v>
      </c>
      <c r="AB4619" t="s">
        <v>4755</v>
      </c>
      <c r="AC4619">
        <v>2</v>
      </c>
      <c r="AD4619">
        <v>32200</v>
      </c>
      <c r="AE4619" t="s">
        <v>8538</v>
      </c>
      <c r="AF4619" t="s">
        <v>8533</v>
      </c>
      <c r="AG4619">
        <v>29900</v>
      </c>
      <c r="AH4619">
        <v>-2300</v>
      </c>
      <c r="AI4619">
        <v>-3550</v>
      </c>
      <c r="AJ4619">
        <f t="shared" si="360"/>
        <v>-7.6923076923076927E-2</v>
      </c>
      <c r="AK4619">
        <f t="shared" si="361"/>
        <v>0</v>
      </c>
      <c r="AL4619">
        <f t="shared" si="362"/>
        <v>0</v>
      </c>
      <c r="AM4619">
        <f t="shared" si="363"/>
        <v>0</v>
      </c>
      <c r="AN4619">
        <f t="shared" si="364"/>
        <v>0</v>
      </c>
    </row>
    <row r="4620" spans="1:40" x14ac:dyDescent="0.35">
      <c r="A4620" t="s">
        <v>237</v>
      </c>
      <c r="B4620" t="s">
        <v>349</v>
      </c>
      <c r="C4620" t="s">
        <v>37</v>
      </c>
      <c r="D4620">
        <v>2019</v>
      </c>
      <c r="E4620" t="s">
        <v>8254</v>
      </c>
      <c r="F4620" t="s">
        <v>8528</v>
      </c>
      <c r="G4620">
        <v>5</v>
      </c>
      <c r="H4620">
        <v>5</v>
      </c>
      <c r="I4620" t="s">
        <v>40</v>
      </c>
      <c r="J4620" t="s">
        <v>257</v>
      </c>
      <c r="K4620" t="s">
        <v>955</v>
      </c>
      <c r="M4620" t="s">
        <v>447</v>
      </c>
      <c r="N4620" t="s">
        <v>92</v>
      </c>
      <c r="O4620">
        <v>7</v>
      </c>
      <c r="P4620">
        <v>1553</v>
      </c>
      <c r="Q4620">
        <v>1</v>
      </c>
      <c r="R4620">
        <v>0</v>
      </c>
      <c r="S4620">
        <v>1995</v>
      </c>
      <c r="T4620" t="s">
        <v>123</v>
      </c>
      <c r="U4620">
        <v>4</v>
      </c>
      <c r="V4620">
        <v>0</v>
      </c>
      <c r="X4620">
        <v>0</v>
      </c>
      <c r="Y4620" t="s">
        <v>4751</v>
      </c>
      <c r="Z4620" t="s">
        <v>8530</v>
      </c>
      <c r="AA4620" t="s">
        <v>47</v>
      </c>
      <c r="AB4620" t="s">
        <v>4752</v>
      </c>
      <c r="AC4620">
        <v>2</v>
      </c>
      <c r="AD4620">
        <v>32200</v>
      </c>
      <c r="AE4620" t="s">
        <v>8539</v>
      </c>
      <c r="AF4620" t="s">
        <v>8533</v>
      </c>
      <c r="AG4620">
        <v>29900</v>
      </c>
      <c r="AH4620">
        <v>-2300</v>
      </c>
      <c r="AI4620">
        <v>-3550</v>
      </c>
      <c r="AJ4620">
        <f t="shared" si="360"/>
        <v>-7.6923076923076927E-2</v>
      </c>
      <c r="AK4620">
        <f t="shared" si="361"/>
        <v>0</v>
      </c>
      <c r="AL4620">
        <f t="shared" si="362"/>
        <v>0</v>
      </c>
      <c r="AM4620">
        <f t="shared" si="363"/>
        <v>0</v>
      </c>
      <c r="AN4620">
        <f t="shared" si="364"/>
        <v>0</v>
      </c>
    </row>
    <row r="4621" spans="1:40" x14ac:dyDescent="0.35">
      <c r="A4621" t="s">
        <v>237</v>
      </c>
      <c r="B4621" t="s">
        <v>349</v>
      </c>
      <c r="C4621" t="s">
        <v>37</v>
      </c>
      <c r="D4621">
        <v>2019</v>
      </c>
      <c r="E4621" t="s">
        <v>8254</v>
      </c>
      <c r="F4621" t="s">
        <v>8528</v>
      </c>
      <c r="G4621">
        <v>5</v>
      </c>
      <c r="H4621">
        <v>5</v>
      </c>
      <c r="I4621" t="s">
        <v>40</v>
      </c>
      <c r="J4621" t="s">
        <v>257</v>
      </c>
      <c r="K4621" t="s">
        <v>955</v>
      </c>
      <c r="M4621" t="s">
        <v>447</v>
      </c>
      <c r="N4621" t="s">
        <v>92</v>
      </c>
      <c r="O4621">
        <v>7</v>
      </c>
      <c r="P4621">
        <v>1553</v>
      </c>
      <c r="Q4621">
        <v>1</v>
      </c>
      <c r="R4621">
        <v>0</v>
      </c>
      <c r="S4621">
        <v>1995</v>
      </c>
      <c r="T4621" t="s">
        <v>123</v>
      </c>
      <c r="U4621">
        <v>4</v>
      </c>
      <c r="V4621">
        <v>0</v>
      </c>
      <c r="X4621">
        <v>0</v>
      </c>
      <c r="Y4621" t="s">
        <v>4747</v>
      </c>
      <c r="Z4621" t="s">
        <v>8530</v>
      </c>
      <c r="AA4621" t="s">
        <v>47</v>
      </c>
      <c r="AB4621" t="s">
        <v>4748</v>
      </c>
      <c r="AC4621">
        <v>2</v>
      </c>
      <c r="AD4621">
        <v>32200</v>
      </c>
      <c r="AE4621" t="s">
        <v>8540</v>
      </c>
      <c r="AF4621" t="s">
        <v>8533</v>
      </c>
      <c r="AG4621">
        <v>29900</v>
      </c>
      <c r="AH4621">
        <v>-2300</v>
      </c>
      <c r="AI4621">
        <v>-3550</v>
      </c>
      <c r="AJ4621">
        <f t="shared" si="360"/>
        <v>-7.6923076923076927E-2</v>
      </c>
      <c r="AK4621">
        <f t="shared" si="361"/>
        <v>0</v>
      </c>
      <c r="AL4621">
        <f t="shared" si="362"/>
        <v>0</v>
      </c>
      <c r="AM4621">
        <f t="shared" si="363"/>
        <v>0</v>
      </c>
      <c r="AN4621">
        <f t="shared" si="364"/>
        <v>0</v>
      </c>
    </row>
    <row r="4622" spans="1:40" x14ac:dyDescent="0.35">
      <c r="A4622" t="s">
        <v>230</v>
      </c>
      <c r="B4622" t="s">
        <v>349</v>
      </c>
      <c r="C4622" t="s">
        <v>37</v>
      </c>
      <c r="D4622">
        <v>2019</v>
      </c>
      <c r="E4622" t="s">
        <v>8254</v>
      </c>
      <c r="F4622" t="s">
        <v>8528</v>
      </c>
      <c r="I4622" t="s">
        <v>185</v>
      </c>
      <c r="J4622" t="s">
        <v>257</v>
      </c>
      <c r="K4622" t="s">
        <v>71</v>
      </c>
      <c r="Q4622">
        <v>0</v>
      </c>
      <c r="R4622">
        <v>0</v>
      </c>
      <c r="V4622">
        <v>0</v>
      </c>
      <c r="X4622">
        <v>0</v>
      </c>
      <c r="Y4622" t="s">
        <v>943</v>
      </c>
      <c r="Z4622" t="s">
        <v>8530</v>
      </c>
      <c r="AA4622" t="s">
        <v>47</v>
      </c>
      <c r="AB4622" t="s">
        <v>944</v>
      </c>
      <c r="AC4622">
        <v>2</v>
      </c>
      <c r="AD4622">
        <v>29500</v>
      </c>
      <c r="AE4622" t="s">
        <v>8541</v>
      </c>
      <c r="AF4622" t="s">
        <v>8542</v>
      </c>
      <c r="AG4622">
        <v>29900</v>
      </c>
      <c r="AH4622">
        <v>400</v>
      </c>
      <c r="AI4622">
        <v>-850</v>
      </c>
      <c r="AJ4622">
        <f t="shared" si="360"/>
        <v>1.3377926421404682E-2</v>
      </c>
      <c r="AK4622">
        <f t="shared" si="361"/>
        <v>0</v>
      </c>
      <c r="AL4622">
        <f t="shared" si="362"/>
        <v>0</v>
      </c>
      <c r="AM4622">
        <f t="shared" si="363"/>
        <v>0</v>
      </c>
      <c r="AN4622">
        <f t="shared" si="364"/>
        <v>0</v>
      </c>
    </row>
    <row r="4623" spans="1:40" x14ac:dyDescent="0.35">
      <c r="A4623" t="s">
        <v>230</v>
      </c>
      <c r="B4623" t="s">
        <v>108</v>
      </c>
      <c r="C4623" t="s">
        <v>37</v>
      </c>
      <c r="D4623">
        <v>2019</v>
      </c>
      <c r="E4623" t="s">
        <v>8254</v>
      </c>
      <c r="F4623" t="s">
        <v>8528</v>
      </c>
      <c r="I4623" t="s">
        <v>185</v>
      </c>
      <c r="J4623" t="s">
        <v>257</v>
      </c>
      <c r="Q4623">
        <v>0</v>
      </c>
      <c r="R4623">
        <v>0</v>
      </c>
      <c r="S4623">
        <v>1600</v>
      </c>
      <c r="V4623">
        <v>0</v>
      </c>
      <c r="X4623">
        <v>0</v>
      </c>
      <c r="Y4623" t="s">
        <v>943</v>
      </c>
      <c r="Z4623" t="s">
        <v>8530</v>
      </c>
      <c r="AA4623" t="s">
        <v>47</v>
      </c>
      <c r="AB4623" t="s">
        <v>944</v>
      </c>
      <c r="AC4623">
        <v>2</v>
      </c>
      <c r="AD4623">
        <v>21900</v>
      </c>
      <c r="AE4623" t="s">
        <v>8543</v>
      </c>
      <c r="AF4623" t="s">
        <v>8544</v>
      </c>
      <c r="AG4623">
        <v>29900</v>
      </c>
      <c r="AH4623">
        <v>8000</v>
      </c>
      <c r="AI4623">
        <v>6750</v>
      </c>
      <c r="AJ4623">
        <f t="shared" si="360"/>
        <v>0.26755852842809363</v>
      </c>
      <c r="AK4623">
        <f t="shared" si="361"/>
        <v>0</v>
      </c>
      <c r="AL4623">
        <f t="shared" si="362"/>
        <v>1</v>
      </c>
      <c r="AM4623">
        <f t="shared" si="363"/>
        <v>1</v>
      </c>
      <c r="AN4623">
        <f t="shared" si="364"/>
        <v>1</v>
      </c>
    </row>
    <row r="4624" spans="1:40" x14ac:dyDescent="0.35">
      <c r="A4624" t="s">
        <v>237</v>
      </c>
      <c r="B4624" t="s">
        <v>349</v>
      </c>
      <c r="C4624" t="s">
        <v>37</v>
      </c>
      <c r="D4624">
        <v>2020</v>
      </c>
      <c r="E4624" t="s">
        <v>8488</v>
      </c>
      <c r="F4624" t="s">
        <v>8545</v>
      </c>
      <c r="G4624">
        <v>5</v>
      </c>
      <c r="H4624">
        <v>5</v>
      </c>
      <c r="J4624" t="s">
        <v>98</v>
      </c>
      <c r="K4624" t="s">
        <v>71</v>
      </c>
      <c r="L4624">
        <v>46</v>
      </c>
      <c r="M4624" t="s">
        <v>113</v>
      </c>
      <c r="O4624">
        <v>7</v>
      </c>
      <c r="Q4624">
        <v>1</v>
      </c>
      <c r="R4624">
        <v>0</v>
      </c>
      <c r="S4624">
        <v>1477</v>
      </c>
      <c r="T4624" t="s">
        <v>123</v>
      </c>
      <c r="U4624">
        <v>3</v>
      </c>
      <c r="V4624">
        <v>0</v>
      </c>
      <c r="W4624">
        <v>2</v>
      </c>
      <c r="X4624">
        <v>0</v>
      </c>
      <c r="Y4624" t="s">
        <v>5818</v>
      </c>
      <c r="Z4624" t="s">
        <v>8546</v>
      </c>
      <c r="AA4624" t="s">
        <v>47</v>
      </c>
      <c r="AB4624" t="s">
        <v>997</v>
      </c>
      <c r="AC4624">
        <v>12</v>
      </c>
      <c r="AD4624">
        <v>47900</v>
      </c>
      <c r="AE4624" t="s">
        <v>8547</v>
      </c>
      <c r="AF4624" t="s">
        <v>8548</v>
      </c>
      <c r="AG4624">
        <v>40200</v>
      </c>
      <c r="AH4624">
        <v>-7700</v>
      </c>
      <c r="AI4624">
        <v>-8950</v>
      </c>
      <c r="AJ4624">
        <f t="shared" si="360"/>
        <v>-0.19154228855721392</v>
      </c>
      <c r="AK4624">
        <f t="shared" si="361"/>
        <v>0</v>
      </c>
      <c r="AL4624">
        <f t="shared" si="362"/>
        <v>0</v>
      </c>
      <c r="AM4624">
        <f t="shared" si="363"/>
        <v>0</v>
      </c>
      <c r="AN4624">
        <f t="shared" si="364"/>
        <v>0</v>
      </c>
    </row>
    <row r="4625" spans="1:40" x14ac:dyDescent="0.35">
      <c r="A4625" t="s">
        <v>237</v>
      </c>
      <c r="B4625" t="s">
        <v>108</v>
      </c>
      <c r="C4625" t="s">
        <v>37</v>
      </c>
      <c r="D4625">
        <v>2020</v>
      </c>
      <c r="E4625" t="s">
        <v>8488</v>
      </c>
      <c r="F4625" t="s">
        <v>8545</v>
      </c>
      <c r="G4625">
        <v>5</v>
      </c>
      <c r="H4625">
        <v>5</v>
      </c>
      <c r="I4625" t="s">
        <v>40</v>
      </c>
      <c r="J4625" t="s">
        <v>98</v>
      </c>
      <c r="K4625" t="s">
        <v>42</v>
      </c>
      <c r="L4625">
        <v>147</v>
      </c>
      <c r="M4625" t="s">
        <v>67</v>
      </c>
      <c r="N4625" t="s">
        <v>44</v>
      </c>
      <c r="O4625">
        <v>8</v>
      </c>
      <c r="Q4625">
        <v>1</v>
      </c>
      <c r="R4625">
        <v>0</v>
      </c>
      <c r="S4625">
        <v>1477</v>
      </c>
      <c r="T4625" t="s">
        <v>123</v>
      </c>
      <c r="U4625">
        <v>3</v>
      </c>
      <c r="V4625">
        <v>0</v>
      </c>
      <c r="W4625">
        <v>6.5</v>
      </c>
      <c r="X4625">
        <v>0</v>
      </c>
      <c r="Y4625" t="s">
        <v>8549</v>
      </c>
      <c r="Z4625" t="s">
        <v>8546</v>
      </c>
      <c r="AA4625" t="s">
        <v>704</v>
      </c>
      <c r="AB4625" t="s">
        <v>47</v>
      </c>
      <c r="AC4625">
        <v>2</v>
      </c>
      <c r="AD4625">
        <v>30900</v>
      </c>
      <c r="AE4625" t="s">
        <v>8550</v>
      </c>
      <c r="AF4625" t="s">
        <v>8551</v>
      </c>
      <c r="AG4625">
        <v>40200</v>
      </c>
      <c r="AH4625">
        <v>9300</v>
      </c>
      <c r="AI4625">
        <v>8050</v>
      </c>
      <c r="AJ4625">
        <f t="shared" si="360"/>
        <v>0.23134328358208955</v>
      </c>
      <c r="AK4625">
        <f t="shared" si="361"/>
        <v>0</v>
      </c>
      <c r="AL4625">
        <f t="shared" si="362"/>
        <v>1</v>
      </c>
      <c r="AM4625">
        <f t="shared" si="363"/>
        <v>1</v>
      </c>
      <c r="AN4625">
        <f t="shared" si="364"/>
        <v>1</v>
      </c>
    </row>
    <row r="4626" spans="1:40" x14ac:dyDescent="0.35">
      <c r="A4626" t="s">
        <v>237</v>
      </c>
      <c r="B4626" t="s">
        <v>275</v>
      </c>
      <c r="C4626" t="s">
        <v>37</v>
      </c>
      <c r="D4626">
        <v>2019</v>
      </c>
      <c r="E4626" t="s">
        <v>8488</v>
      </c>
      <c r="F4626" t="s">
        <v>8545</v>
      </c>
      <c r="G4626">
        <v>5</v>
      </c>
      <c r="H4626">
        <v>5</v>
      </c>
      <c r="I4626" t="s">
        <v>40</v>
      </c>
      <c r="J4626" t="s">
        <v>98</v>
      </c>
      <c r="K4626" t="s">
        <v>71</v>
      </c>
      <c r="L4626">
        <v>131</v>
      </c>
      <c r="M4626" t="s">
        <v>147</v>
      </c>
      <c r="N4626" t="s">
        <v>92</v>
      </c>
      <c r="O4626">
        <v>8</v>
      </c>
      <c r="P4626">
        <v>1681</v>
      </c>
      <c r="Q4626">
        <v>1</v>
      </c>
      <c r="R4626">
        <v>0</v>
      </c>
      <c r="S4626">
        <v>1969</v>
      </c>
      <c r="T4626" t="s">
        <v>252</v>
      </c>
      <c r="U4626">
        <v>4</v>
      </c>
      <c r="V4626">
        <v>0</v>
      </c>
      <c r="W4626">
        <v>5</v>
      </c>
      <c r="X4626">
        <v>0</v>
      </c>
      <c r="Y4626" t="s">
        <v>8552</v>
      </c>
      <c r="Z4626" t="s">
        <v>8546</v>
      </c>
      <c r="AA4626" t="s">
        <v>47</v>
      </c>
      <c r="AB4626" t="s">
        <v>8553</v>
      </c>
      <c r="AC4626">
        <v>12</v>
      </c>
      <c r="AD4626">
        <v>40250</v>
      </c>
      <c r="AE4626" t="s">
        <v>8554</v>
      </c>
      <c r="AF4626" t="s">
        <v>8555</v>
      </c>
      <c r="AG4626">
        <v>40200</v>
      </c>
      <c r="AH4626">
        <v>-50</v>
      </c>
      <c r="AI4626">
        <v>-1300</v>
      </c>
      <c r="AJ4626">
        <f t="shared" si="360"/>
        <v>-1.2437810945273632E-3</v>
      </c>
      <c r="AK4626">
        <f t="shared" si="361"/>
        <v>0</v>
      </c>
      <c r="AL4626">
        <f t="shared" si="362"/>
        <v>0</v>
      </c>
      <c r="AM4626">
        <f t="shared" si="363"/>
        <v>0</v>
      </c>
      <c r="AN4626">
        <f t="shared" si="364"/>
        <v>0</v>
      </c>
    </row>
    <row r="4627" spans="1:40" x14ac:dyDescent="0.35">
      <c r="A4627" t="s">
        <v>237</v>
      </c>
      <c r="B4627" t="s">
        <v>349</v>
      </c>
      <c r="C4627" t="s">
        <v>37</v>
      </c>
      <c r="D4627">
        <v>2019</v>
      </c>
      <c r="E4627" t="s">
        <v>1025</v>
      </c>
      <c r="F4627" t="s">
        <v>8556</v>
      </c>
      <c r="G4627">
        <v>5</v>
      </c>
      <c r="H4627">
        <v>5</v>
      </c>
      <c r="I4627" t="s">
        <v>40</v>
      </c>
      <c r="J4627" t="s">
        <v>257</v>
      </c>
      <c r="K4627" t="s">
        <v>51</v>
      </c>
      <c r="L4627">
        <v>55</v>
      </c>
      <c r="M4627" t="s">
        <v>147</v>
      </c>
      <c r="N4627" t="s">
        <v>92</v>
      </c>
      <c r="O4627">
        <v>6</v>
      </c>
      <c r="P4627">
        <v>1735</v>
      </c>
      <c r="Q4627">
        <v>0</v>
      </c>
      <c r="R4627">
        <v>0</v>
      </c>
      <c r="S4627">
        <v>1499</v>
      </c>
      <c r="T4627" t="s">
        <v>252</v>
      </c>
      <c r="U4627">
        <v>3</v>
      </c>
      <c r="V4627">
        <v>0</v>
      </c>
      <c r="W4627">
        <v>1.9</v>
      </c>
      <c r="X4627">
        <v>0</v>
      </c>
      <c r="Y4627" t="s">
        <v>1992</v>
      </c>
      <c r="Z4627" t="s">
        <v>8557</v>
      </c>
      <c r="AA4627" t="s">
        <v>47</v>
      </c>
      <c r="AB4627" t="s">
        <v>1993</v>
      </c>
      <c r="AC4627">
        <v>41</v>
      </c>
      <c r="AD4627">
        <v>36800</v>
      </c>
      <c r="AE4627" t="s">
        <v>8558</v>
      </c>
      <c r="AF4627" t="s">
        <v>8559</v>
      </c>
      <c r="AG4627">
        <v>41850</v>
      </c>
      <c r="AH4627">
        <v>5050</v>
      </c>
      <c r="AI4627">
        <v>3800</v>
      </c>
      <c r="AJ4627">
        <f t="shared" si="360"/>
        <v>0.12066905615292713</v>
      </c>
      <c r="AK4627">
        <f t="shared" si="361"/>
        <v>0</v>
      </c>
      <c r="AL4627">
        <f t="shared" si="362"/>
        <v>1</v>
      </c>
      <c r="AM4627">
        <f t="shared" si="363"/>
        <v>1</v>
      </c>
      <c r="AN4627">
        <f t="shared" si="364"/>
        <v>0</v>
      </c>
    </row>
    <row r="4628" spans="1:40" x14ac:dyDescent="0.35">
      <c r="A4628" t="s">
        <v>237</v>
      </c>
      <c r="B4628" t="s">
        <v>349</v>
      </c>
      <c r="C4628" t="s">
        <v>37</v>
      </c>
      <c r="D4628">
        <v>2019</v>
      </c>
      <c r="E4628" t="s">
        <v>1025</v>
      </c>
      <c r="F4628" t="s">
        <v>8556</v>
      </c>
      <c r="G4628">
        <v>5</v>
      </c>
      <c r="H4628">
        <v>5</v>
      </c>
      <c r="I4628" t="s">
        <v>40</v>
      </c>
      <c r="J4628" t="s">
        <v>257</v>
      </c>
      <c r="K4628" t="s">
        <v>42</v>
      </c>
      <c r="L4628">
        <v>55</v>
      </c>
      <c r="M4628" t="s">
        <v>113</v>
      </c>
      <c r="N4628" t="s">
        <v>92</v>
      </c>
      <c r="O4628">
        <v>6</v>
      </c>
      <c r="P4628">
        <v>1735</v>
      </c>
      <c r="Q4628">
        <v>1</v>
      </c>
      <c r="R4628">
        <v>0</v>
      </c>
      <c r="S4628">
        <v>1499</v>
      </c>
      <c r="T4628" t="s">
        <v>123</v>
      </c>
      <c r="U4628">
        <v>3</v>
      </c>
      <c r="V4628">
        <v>1</v>
      </c>
      <c r="W4628">
        <v>1.9</v>
      </c>
      <c r="X4628">
        <v>0</v>
      </c>
      <c r="Y4628" t="s">
        <v>8560</v>
      </c>
      <c r="Z4628" t="s">
        <v>8557</v>
      </c>
      <c r="AA4628" t="s">
        <v>47</v>
      </c>
      <c r="AB4628" t="s">
        <v>346</v>
      </c>
      <c r="AC4628">
        <v>2</v>
      </c>
      <c r="AD4628">
        <v>39900</v>
      </c>
      <c r="AE4628" t="s">
        <v>8561</v>
      </c>
      <c r="AF4628" t="s">
        <v>8562</v>
      </c>
      <c r="AG4628">
        <v>41850</v>
      </c>
      <c r="AH4628">
        <v>1950</v>
      </c>
      <c r="AI4628">
        <v>700</v>
      </c>
      <c r="AJ4628">
        <f t="shared" si="360"/>
        <v>4.6594982078853049E-2</v>
      </c>
      <c r="AK4628">
        <f t="shared" si="361"/>
        <v>0</v>
      </c>
      <c r="AL4628">
        <f t="shared" si="362"/>
        <v>0</v>
      </c>
      <c r="AM4628">
        <f t="shared" si="363"/>
        <v>0</v>
      </c>
      <c r="AN4628">
        <f t="shared" si="364"/>
        <v>0</v>
      </c>
    </row>
    <row r="4629" spans="1:40" x14ac:dyDescent="0.35">
      <c r="A4629" t="s">
        <v>237</v>
      </c>
      <c r="B4629" t="s">
        <v>349</v>
      </c>
      <c r="C4629" t="s">
        <v>37</v>
      </c>
      <c r="D4629">
        <v>2019</v>
      </c>
      <c r="E4629" t="s">
        <v>38</v>
      </c>
      <c r="F4629" t="s">
        <v>8563</v>
      </c>
      <c r="G4629">
        <v>5</v>
      </c>
      <c r="H4629">
        <v>5</v>
      </c>
      <c r="I4629" t="s">
        <v>40</v>
      </c>
      <c r="J4629" t="s">
        <v>257</v>
      </c>
      <c r="K4629" t="s">
        <v>71</v>
      </c>
      <c r="L4629">
        <v>38</v>
      </c>
      <c r="O4629">
        <v>8</v>
      </c>
      <c r="P4629">
        <v>2135</v>
      </c>
      <c r="Q4629">
        <v>1</v>
      </c>
      <c r="R4629">
        <v>0</v>
      </c>
      <c r="S4629">
        <v>2998</v>
      </c>
      <c r="T4629" t="s">
        <v>123</v>
      </c>
      <c r="U4629">
        <v>6</v>
      </c>
      <c r="V4629">
        <v>0</v>
      </c>
      <c r="W4629">
        <v>21.3</v>
      </c>
      <c r="X4629">
        <v>0</v>
      </c>
      <c r="Y4629" t="s">
        <v>8481</v>
      </c>
      <c r="Z4629" t="s">
        <v>8564</v>
      </c>
      <c r="AA4629" t="s">
        <v>8565</v>
      </c>
      <c r="AB4629" t="s">
        <v>47</v>
      </c>
      <c r="AC4629">
        <v>12</v>
      </c>
      <c r="AD4629">
        <v>74900</v>
      </c>
      <c r="AE4629" t="s">
        <v>8566</v>
      </c>
      <c r="AF4629" t="s">
        <v>8567</v>
      </c>
      <c r="AG4629">
        <v>80100</v>
      </c>
      <c r="AH4629">
        <v>5200</v>
      </c>
      <c r="AI4629">
        <v>3950</v>
      </c>
      <c r="AJ4629">
        <f t="shared" si="360"/>
        <v>6.4918851435705374E-2</v>
      </c>
      <c r="AK4629">
        <f t="shared" si="361"/>
        <v>0</v>
      </c>
      <c r="AL4629">
        <f t="shared" si="362"/>
        <v>1</v>
      </c>
      <c r="AM4629">
        <f t="shared" si="363"/>
        <v>0</v>
      </c>
      <c r="AN4629">
        <f t="shared" si="364"/>
        <v>0</v>
      </c>
    </row>
    <row r="4630" spans="1:40" x14ac:dyDescent="0.35">
      <c r="A4630" t="s">
        <v>237</v>
      </c>
      <c r="B4630" t="s">
        <v>349</v>
      </c>
      <c r="C4630" t="s">
        <v>37</v>
      </c>
      <c r="D4630">
        <v>2019</v>
      </c>
      <c r="E4630" t="s">
        <v>38</v>
      </c>
      <c r="F4630" t="s">
        <v>8563</v>
      </c>
      <c r="G4630">
        <v>5</v>
      </c>
      <c r="H4630">
        <v>5</v>
      </c>
      <c r="I4630" t="s">
        <v>40</v>
      </c>
      <c r="J4630" t="s">
        <v>257</v>
      </c>
      <c r="K4630" t="s">
        <v>71</v>
      </c>
      <c r="L4630">
        <v>38</v>
      </c>
      <c r="O4630">
        <v>8</v>
      </c>
      <c r="P4630">
        <v>2135</v>
      </c>
      <c r="Q4630">
        <v>1</v>
      </c>
      <c r="R4630">
        <v>0</v>
      </c>
      <c r="S4630">
        <v>2998</v>
      </c>
      <c r="T4630" t="s">
        <v>123</v>
      </c>
      <c r="U4630">
        <v>6</v>
      </c>
      <c r="V4630">
        <v>0</v>
      </c>
      <c r="W4630">
        <v>21.3</v>
      </c>
      <c r="X4630">
        <v>0</v>
      </c>
      <c r="Y4630" t="s">
        <v>8481</v>
      </c>
      <c r="Z4630" t="s">
        <v>8564</v>
      </c>
      <c r="AA4630" t="s">
        <v>47</v>
      </c>
      <c r="AB4630" t="s">
        <v>1129</v>
      </c>
      <c r="AC4630">
        <v>12</v>
      </c>
      <c r="AD4630">
        <v>74900</v>
      </c>
      <c r="AE4630" t="s">
        <v>8568</v>
      </c>
      <c r="AF4630" t="s">
        <v>8567</v>
      </c>
      <c r="AG4630">
        <v>80100</v>
      </c>
      <c r="AH4630">
        <v>5200</v>
      </c>
      <c r="AI4630">
        <v>3950</v>
      </c>
      <c r="AJ4630">
        <f t="shared" si="360"/>
        <v>6.4918851435705374E-2</v>
      </c>
      <c r="AK4630">
        <f t="shared" si="361"/>
        <v>0</v>
      </c>
      <c r="AL4630">
        <f t="shared" si="362"/>
        <v>1</v>
      </c>
      <c r="AM4630">
        <f t="shared" si="363"/>
        <v>0</v>
      </c>
      <c r="AN4630">
        <f t="shared" si="364"/>
        <v>0</v>
      </c>
    </row>
    <row r="4631" spans="1:40" x14ac:dyDescent="0.35">
      <c r="A4631" t="s">
        <v>230</v>
      </c>
      <c r="B4631" t="s">
        <v>275</v>
      </c>
      <c r="C4631" t="s">
        <v>37</v>
      </c>
      <c r="D4631">
        <v>2019</v>
      </c>
      <c r="E4631" t="s">
        <v>38</v>
      </c>
      <c r="F4631" t="s">
        <v>8563</v>
      </c>
      <c r="I4631" t="s">
        <v>185</v>
      </c>
      <c r="M4631" t="s">
        <v>280</v>
      </c>
      <c r="Q4631">
        <v>0</v>
      </c>
      <c r="R4631">
        <v>0</v>
      </c>
      <c r="S4631">
        <v>2993</v>
      </c>
      <c r="V4631">
        <v>0</v>
      </c>
      <c r="X4631">
        <v>0</v>
      </c>
      <c r="Y4631" t="s">
        <v>1041</v>
      </c>
      <c r="Z4631" t="s">
        <v>8564</v>
      </c>
      <c r="AA4631" t="s">
        <v>47</v>
      </c>
      <c r="AB4631" t="s">
        <v>1042</v>
      </c>
      <c r="AC4631">
        <v>41</v>
      </c>
      <c r="AD4631">
        <v>81900</v>
      </c>
      <c r="AE4631" t="s">
        <v>8569</v>
      </c>
      <c r="AF4631" t="s">
        <v>8570</v>
      </c>
      <c r="AG4631">
        <v>80100</v>
      </c>
      <c r="AH4631">
        <v>-1800</v>
      </c>
      <c r="AI4631">
        <v>-3050</v>
      </c>
      <c r="AJ4631">
        <f t="shared" si="360"/>
        <v>-2.247191011235955E-2</v>
      </c>
      <c r="AK4631">
        <f t="shared" si="361"/>
        <v>0</v>
      </c>
      <c r="AL4631">
        <f t="shared" si="362"/>
        <v>0</v>
      </c>
      <c r="AM4631">
        <f t="shared" si="363"/>
        <v>0</v>
      </c>
      <c r="AN4631">
        <f t="shared" si="364"/>
        <v>0</v>
      </c>
    </row>
    <row r="4632" spans="1:40" x14ac:dyDescent="0.35">
      <c r="A4632" t="s">
        <v>230</v>
      </c>
      <c r="B4632" t="s">
        <v>275</v>
      </c>
      <c r="C4632" t="s">
        <v>37</v>
      </c>
      <c r="D4632">
        <v>2019</v>
      </c>
      <c r="E4632" t="s">
        <v>38</v>
      </c>
      <c r="F4632" t="s">
        <v>8563</v>
      </c>
      <c r="I4632" t="s">
        <v>185</v>
      </c>
      <c r="M4632" t="s">
        <v>280</v>
      </c>
      <c r="Q4632">
        <v>0</v>
      </c>
      <c r="R4632">
        <v>0</v>
      </c>
      <c r="S4632">
        <v>2993</v>
      </c>
      <c r="V4632">
        <v>0</v>
      </c>
      <c r="X4632">
        <v>0</v>
      </c>
      <c r="Y4632" t="s">
        <v>1041</v>
      </c>
      <c r="Z4632" t="s">
        <v>8564</v>
      </c>
      <c r="AA4632" t="s">
        <v>47</v>
      </c>
      <c r="AB4632" t="s">
        <v>1042</v>
      </c>
      <c r="AC4632">
        <v>41</v>
      </c>
      <c r="AD4632">
        <v>82000</v>
      </c>
      <c r="AE4632" t="s">
        <v>8571</v>
      </c>
      <c r="AF4632" t="s">
        <v>8570</v>
      </c>
      <c r="AG4632">
        <v>80100</v>
      </c>
      <c r="AH4632">
        <v>-1900</v>
      </c>
      <c r="AI4632">
        <v>-3150</v>
      </c>
      <c r="AJ4632">
        <f t="shared" si="360"/>
        <v>-2.3720349563046191E-2</v>
      </c>
      <c r="AK4632">
        <f t="shared" si="361"/>
        <v>0</v>
      </c>
      <c r="AL4632">
        <f t="shared" si="362"/>
        <v>0</v>
      </c>
      <c r="AM4632">
        <f t="shared" si="363"/>
        <v>0</v>
      </c>
      <c r="AN4632">
        <f t="shared" si="364"/>
        <v>0</v>
      </c>
    </row>
    <row r="4633" spans="1:40" x14ac:dyDescent="0.35">
      <c r="A4633" t="s">
        <v>262</v>
      </c>
      <c r="B4633" t="s">
        <v>349</v>
      </c>
      <c r="C4633" t="s">
        <v>37</v>
      </c>
      <c r="D4633">
        <v>2019</v>
      </c>
      <c r="E4633" t="s">
        <v>8572</v>
      </c>
      <c r="F4633" t="s">
        <v>8573</v>
      </c>
      <c r="G4633">
        <v>5</v>
      </c>
      <c r="H4633">
        <v>5</v>
      </c>
      <c r="I4633" t="s">
        <v>40</v>
      </c>
      <c r="J4633" t="s">
        <v>98</v>
      </c>
      <c r="K4633" t="s">
        <v>51</v>
      </c>
      <c r="L4633">
        <v>32</v>
      </c>
      <c r="M4633" t="s">
        <v>43</v>
      </c>
      <c r="O4633">
        <v>6</v>
      </c>
      <c r="Q4633">
        <v>1</v>
      </c>
      <c r="R4633">
        <v>0</v>
      </c>
      <c r="S4633">
        <v>1395</v>
      </c>
      <c r="U4633">
        <v>4</v>
      </c>
      <c r="V4633">
        <v>0</v>
      </c>
      <c r="W4633">
        <v>1.4</v>
      </c>
      <c r="X4633">
        <v>0</v>
      </c>
      <c r="Y4633" t="s">
        <v>8574</v>
      </c>
      <c r="Z4633" t="s">
        <v>8575</v>
      </c>
      <c r="AA4633" t="s">
        <v>47</v>
      </c>
      <c r="AB4633" t="s">
        <v>8576</v>
      </c>
      <c r="AC4633">
        <v>12</v>
      </c>
      <c r="AD4633">
        <v>37900</v>
      </c>
      <c r="AE4633" t="s">
        <v>8577</v>
      </c>
      <c r="AF4633" t="s">
        <v>8578</v>
      </c>
      <c r="AG4633">
        <v>42400</v>
      </c>
      <c r="AH4633">
        <v>4500</v>
      </c>
      <c r="AI4633">
        <v>3250</v>
      </c>
      <c r="AJ4633">
        <f t="shared" si="360"/>
        <v>0.10613207547169812</v>
      </c>
      <c r="AK4633">
        <f t="shared" si="361"/>
        <v>0</v>
      </c>
      <c r="AL4633">
        <f t="shared" si="362"/>
        <v>1</v>
      </c>
      <c r="AM4633">
        <f t="shared" si="363"/>
        <v>1</v>
      </c>
      <c r="AN4633">
        <f t="shared" si="364"/>
        <v>0</v>
      </c>
    </row>
    <row r="4634" spans="1:40" x14ac:dyDescent="0.35">
      <c r="A4634" t="s">
        <v>262</v>
      </c>
      <c r="B4634" t="s">
        <v>349</v>
      </c>
      <c r="C4634" t="s">
        <v>37</v>
      </c>
      <c r="D4634">
        <v>2019</v>
      </c>
      <c r="E4634" t="s">
        <v>8572</v>
      </c>
      <c r="F4634" t="s">
        <v>8573</v>
      </c>
      <c r="G4634">
        <v>5</v>
      </c>
      <c r="H4634">
        <v>5</v>
      </c>
      <c r="I4634" t="s">
        <v>40</v>
      </c>
      <c r="J4634" t="s">
        <v>98</v>
      </c>
      <c r="K4634" t="s">
        <v>51</v>
      </c>
      <c r="L4634">
        <v>32</v>
      </c>
      <c r="M4634" t="s">
        <v>43</v>
      </c>
      <c r="N4634" t="s">
        <v>92</v>
      </c>
      <c r="O4634">
        <v>6</v>
      </c>
      <c r="Q4634">
        <v>1</v>
      </c>
      <c r="R4634">
        <v>0</v>
      </c>
      <c r="S4634">
        <v>1395</v>
      </c>
      <c r="U4634">
        <v>4</v>
      </c>
      <c r="V4634">
        <v>0</v>
      </c>
      <c r="W4634">
        <v>1.4</v>
      </c>
      <c r="X4634">
        <v>0</v>
      </c>
      <c r="Y4634" t="s">
        <v>8579</v>
      </c>
      <c r="Z4634" t="s">
        <v>8575</v>
      </c>
      <c r="AA4634" t="s">
        <v>47</v>
      </c>
      <c r="AB4634" t="s">
        <v>8580</v>
      </c>
      <c r="AC4634">
        <v>12</v>
      </c>
      <c r="AD4634">
        <v>44900</v>
      </c>
      <c r="AE4634" t="s">
        <v>8581</v>
      </c>
      <c r="AF4634" t="s">
        <v>8582</v>
      </c>
      <c r="AG4634">
        <v>42400</v>
      </c>
      <c r="AH4634">
        <v>-2500</v>
      </c>
      <c r="AI4634">
        <v>-3750</v>
      </c>
      <c r="AJ4634">
        <f t="shared" si="360"/>
        <v>-5.8962264150943397E-2</v>
      </c>
      <c r="AK4634">
        <f t="shared" si="361"/>
        <v>0</v>
      </c>
      <c r="AL4634">
        <f t="shared" si="362"/>
        <v>0</v>
      </c>
      <c r="AM4634">
        <f t="shared" si="363"/>
        <v>0</v>
      </c>
      <c r="AN4634">
        <f t="shared" si="364"/>
        <v>0</v>
      </c>
    </row>
    <row r="4635" spans="1:40" x14ac:dyDescent="0.35">
      <c r="A4635" t="s">
        <v>262</v>
      </c>
      <c r="B4635" t="s">
        <v>349</v>
      </c>
      <c r="C4635" t="s">
        <v>37</v>
      </c>
      <c r="D4635">
        <v>2019</v>
      </c>
      <c r="E4635" t="s">
        <v>8572</v>
      </c>
      <c r="F4635" t="s">
        <v>8573</v>
      </c>
      <c r="G4635">
        <v>5</v>
      </c>
      <c r="H4635">
        <v>5</v>
      </c>
      <c r="I4635" t="s">
        <v>40</v>
      </c>
      <c r="J4635" t="s">
        <v>98</v>
      </c>
      <c r="K4635" t="s">
        <v>51</v>
      </c>
      <c r="M4635" t="s">
        <v>67</v>
      </c>
      <c r="N4635" t="s">
        <v>44</v>
      </c>
      <c r="O4635">
        <v>6</v>
      </c>
      <c r="Q4635">
        <v>1</v>
      </c>
      <c r="R4635">
        <v>0</v>
      </c>
      <c r="S4635">
        <v>1395</v>
      </c>
      <c r="T4635" t="s">
        <v>123</v>
      </c>
      <c r="U4635">
        <v>4</v>
      </c>
      <c r="V4635">
        <v>0</v>
      </c>
      <c r="X4635">
        <v>0</v>
      </c>
      <c r="Y4635" t="s">
        <v>729</v>
      </c>
      <c r="Z4635" t="s">
        <v>8575</v>
      </c>
      <c r="AA4635" t="s">
        <v>47</v>
      </c>
      <c r="AB4635" t="s">
        <v>316</v>
      </c>
      <c r="AC4635">
        <v>31</v>
      </c>
      <c r="AD4635">
        <v>43000</v>
      </c>
      <c r="AE4635" t="s">
        <v>8583</v>
      </c>
      <c r="AF4635" t="s">
        <v>8584</v>
      </c>
      <c r="AG4635">
        <v>42400</v>
      </c>
      <c r="AH4635">
        <v>-600</v>
      </c>
      <c r="AI4635">
        <v>-1850</v>
      </c>
      <c r="AJ4635">
        <f t="shared" si="360"/>
        <v>-1.4150943396226415E-2</v>
      </c>
      <c r="AK4635">
        <f t="shared" si="361"/>
        <v>0</v>
      </c>
      <c r="AL4635">
        <f t="shared" si="362"/>
        <v>0</v>
      </c>
      <c r="AM4635">
        <f t="shared" si="363"/>
        <v>0</v>
      </c>
      <c r="AN4635">
        <f t="shared" si="364"/>
        <v>0</v>
      </c>
    </row>
    <row r="4636" spans="1:40" x14ac:dyDescent="0.35">
      <c r="A4636" t="s">
        <v>262</v>
      </c>
      <c r="B4636" t="s">
        <v>108</v>
      </c>
      <c r="C4636" t="s">
        <v>37</v>
      </c>
      <c r="D4636">
        <v>2019</v>
      </c>
      <c r="E4636" t="s">
        <v>8572</v>
      </c>
      <c r="F4636" t="s">
        <v>8573</v>
      </c>
      <c r="G4636">
        <v>5</v>
      </c>
      <c r="H4636">
        <v>5</v>
      </c>
      <c r="I4636" t="s">
        <v>40</v>
      </c>
      <c r="J4636" t="s">
        <v>98</v>
      </c>
      <c r="K4636" t="s">
        <v>51</v>
      </c>
      <c r="L4636">
        <v>32</v>
      </c>
      <c r="M4636" t="s">
        <v>43</v>
      </c>
      <c r="O4636">
        <v>6</v>
      </c>
      <c r="Q4636">
        <v>1</v>
      </c>
      <c r="R4636">
        <v>0</v>
      </c>
      <c r="S4636">
        <v>1395</v>
      </c>
      <c r="U4636">
        <v>4</v>
      </c>
      <c r="V4636">
        <v>0</v>
      </c>
      <c r="W4636">
        <v>1.4</v>
      </c>
      <c r="X4636">
        <v>0</v>
      </c>
      <c r="Y4636" t="s">
        <v>8574</v>
      </c>
      <c r="Z4636" t="s">
        <v>8575</v>
      </c>
      <c r="AA4636" t="s">
        <v>8585</v>
      </c>
      <c r="AB4636" t="s">
        <v>47</v>
      </c>
      <c r="AC4636">
        <v>41</v>
      </c>
      <c r="AD4636">
        <v>36900</v>
      </c>
      <c r="AE4636" t="s">
        <v>8586</v>
      </c>
      <c r="AF4636" t="s">
        <v>8578</v>
      </c>
      <c r="AG4636">
        <v>42400</v>
      </c>
      <c r="AH4636">
        <v>5500</v>
      </c>
      <c r="AI4636">
        <v>4250</v>
      </c>
      <c r="AJ4636">
        <f t="shared" si="360"/>
        <v>0.12971698113207547</v>
      </c>
      <c r="AK4636">
        <f t="shared" si="361"/>
        <v>0</v>
      </c>
      <c r="AL4636">
        <f t="shared" si="362"/>
        <v>1</v>
      </c>
      <c r="AM4636">
        <f t="shared" si="363"/>
        <v>1</v>
      </c>
      <c r="AN4636">
        <f t="shared" si="364"/>
        <v>0</v>
      </c>
    </row>
    <row r="4637" spans="1:40" x14ac:dyDescent="0.35">
      <c r="A4637" t="s">
        <v>262</v>
      </c>
      <c r="B4637" t="s">
        <v>275</v>
      </c>
      <c r="C4637" t="s">
        <v>37</v>
      </c>
      <c r="D4637">
        <v>2020</v>
      </c>
      <c r="E4637" t="s">
        <v>8572</v>
      </c>
      <c r="F4637" t="s">
        <v>8573</v>
      </c>
      <c r="G4637">
        <v>5</v>
      </c>
      <c r="H4637">
        <v>5</v>
      </c>
      <c r="I4637" t="s">
        <v>40</v>
      </c>
      <c r="J4637" t="s">
        <v>98</v>
      </c>
      <c r="K4637" t="s">
        <v>71</v>
      </c>
      <c r="L4637">
        <v>120</v>
      </c>
      <c r="M4637" t="s">
        <v>333</v>
      </c>
      <c r="O4637">
        <v>7</v>
      </c>
      <c r="P4637">
        <v>1600</v>
      </c>
      <c r="Q4637">
        <v>1</v>
      </c>
      <c r="R4637">
        <v>0</v>
      </c>
      <c r="S4637">
        <v>1968</v>
      </c>
      <c r="T4637" t="s">
        <v>252</v>
      </c>
      <c r="U4637">
        <v>4</v>
      </c>
      <c r="V4637">
        <v>0</v>
      </c>
      <c r="W4637">
        <v>4.5999999999999996</v>
      </c>
      <c r="X4637">
        <v>0</v>
      </c>
      <c r="Y4637" t="s">
        <v>4247</v>
      </c>
      <c r="Z4637" t="s">
        <v>8575</v>
      </c>
      <c r="AA4637" t="s">
        <v>47</v>
      </c>
      <c r="AB4637" t="s">
        <v>4248</v>
      </c>
      <c r="AC4637">
        <v>41</v>
      </c>
      <c r="AD4637">
        <v>27648</v>
      </c>
      <c r="AE4637" t="s">
        <v>8587</v>
      </c>
      <c r="AF4637" t="s">
        <v>8588</v>
      </c>
      <c r="AG4637">
        <v>42400</v>
      </c>
      <c r="AH4637">
        <v>14752</v>
      </c>
      <c r="AI4637">
        <v>13502</v>
      </c>
      <c r="AJ4637">
        <f t="shared" si="360"/>
        <v>0.3479245283018868</v>
      </c>
      <c r="AK4637">
        <f t="shared" si="361"/>
        <v>0</v>
      </c>
      <c r="AL4637">
        <f t="shared" si="362"/>
        <v>1</v>
      </c>
      <c r="AM4637">
        <f t="shared" si="363"/>
        <v>1</v>
      </c>
      <c r="AN4637">
        <f t="shared" si="364"/>
        <v>1</v>
      </c>
    </row>
    <row r="4638" spans="1:40" x14ac:dyDescent="0.35">
      <c r="A4638" t="s">
        <v>262</v>
      </c>
      <c r="B4638" t="s">
        <v>275</v>
      </c>
      <c r="C4638" t="s">
        <v>37</v>
      </c>
      <c r="D4638">
        <v>2020</v>
      </c>
      <c r="E4638" t="s">
        <v>8572</v>
      </c>
      <c r="F4638" t="s">
        <v>8573</v>
      </c>
      <c r="G4638">
        <v>5</v>
      </c>
      <c r="H4638">
        <v>5</v>
      </c>
      <c r="I4638" t="s">
        <v>40</v>
      </c>
      <c r="J4638" t="s">
        <v>98</v>
      </c>
      <c r="K4638" t="s">
        <v>42</v>
      </c>
      <c r="L4638">
        <v>120</v>
      </c>
      <c r="M4638" t="s">
        <v>67</v>
      </c>
      <c r="N4638" t="s">
        <v>92</v>
      </c>
      <c r="O4638">
        <v>7</v>
      </c>
      <c r="P4638">
        <v>1600</v>
      </c>
      <c r="Q4638">
        <v>1</v>
      </c>
      <c r="R4638">
        <v>0</v>
      </c>
      <c r="S4638">
        <v>1968</v>
      </c>
      <c r="T4638" t="s">
        <v>123</v>
      </c>
      <c r="U4638">
        <v>4</v>
      </c>
      <c r="V4638">
        <v>0</v>
      </c>
      <c r="W4638">
        <v>4.5999999999999996</v>
      </c>
      <c r="X4638">
        <v>0</v>
      </c>
      <c r="Y4638" t="s">
        <v>2682</v>
      </c>
      <c r="Z4638" t="s">
        <v>8575</v>
      </c>
      <c r="AA4638" t="s">
        <v>47</v>
      </c>
      <c r="AB4638" t="s">
        <v>2683</v>
      </c>
      <c r="AC4638">
        <v>12</v>
      </c>
      <c r="AD4638">
        <v>39000</v>
      </c>
      <c r="AE4638" t="s">
        <v>8589</v>
      </c>
      <c r="AF4638" t="s">
        <v>8590</v>
      </c>
      <c r="AG4638">
        <v>42400</v>
      </c>
      <c r="AH4638">
        <v>3400</v>
      </c>
      <c r="AI4638">
        <v>2150</v>
      </c>
      <c r="AJ4638">
        <f t="shared" si="360"/>
        <v>8.0188679245283015E-2</v>
      </c>
      <c r="AK4638">
        <f t="shared" si="361"/>
        <v>0</v>
      </c>
      <c r="AL4638">
        <f t="shared" si="362"/>
        <v>1</v>
      </c>
      <c r="AM4638">
        <f t="shared" si="363"/>
        <v>0</v>
      </c>
      <c r="AN4638">
        <f t="shared" si="364"/>
        <v>0</v>
      </c>
    </row>
    <row r="4639" spans="1:40" x14ac:dyDescent="0.35">
      <c r="A4639" t="s">
        <v>262</v>
      </c>
      <c r="B4639" t="s">
        <v>275</v>
      </c>
      <c r="C4639" t="s">
        <v>37</v>
      </c>
      <c r="D4639">
        <v>2020</v>
      </c>
      <c r="E4639" t="s">
        <v>8572</v>
      </c>
      <c r="F4639" t="s">
        <v>8573</v>
      </c>
      <c r="G4639">
        <v>5</v>
      </c>
      <c r="H4639">
        <v>5</v>
      </c>
      <c r="I4639" t="s">
        <v>40</v>
      </c>
      <c r="J4639" t="s">
        <v>98</v>
      </c>
      <c r="K4639" t="s">
        <v>42</v>
      </c>
      <c r="L4639">
        <v>104</v>
      </c>
      <c r="M4639" t="s">
        <v>43</v>
      </c>
      <c r="N4639" t="s">
        <v>92</v>
      </c>
      <c r="O4639">
        <v>7</v>
      </c>
      <c r="Q4639">
        <v>1</v>
      </c>
      <c r="R4639">
        <v>0</v>
      </c>
      <c r="S4639">
        <v>1968</v>
      </c>
      <c r="U4639">
        <v>4</v>
      </c>
      <c r="V4639">
        <v>0</v>
      </c>
      <c r="W4639">
        <v>4</v>
      </c>
      <c r="X4639">
        <v>0</v>
      </c>
      <c r="Y4639" t="s">
        <v>8591</v>
      </c>
      <c r="Z4639" t="s">
        <v>8575</v>
      </c>
      <c r="AA4639" t="s">
        <v>8592</v>
      </c>
      <c r="AB4639" t="s">
        <v>47</v>
      </c>
      <c r="AC4639">
        <v>12</v>
      </c>
      <c r="AD4639">
        <v>34600</v>
      </c>
      <c r="AE4639" t="s">
        <v>8593</v>
      </c>
      <c r="AF4639" t="s">
        <v>8594</v>
      </c>
      <c r="AG4639">
        <v>42400</v>
      </c>
      <c r="AH4639">
        <v>7800</v>
      </c>
      <c r="AI4639">
        <v>6550</v>
      </c>
      <c r="AJ4639">
        <f t="shared" si="360"/>
        <v>0.18396226415094338</v>
      </c>
      <c r="AK4639">
        <f t="shared" si="361"/>
        <v>0</v>
      </c>
      <c r="AL4639">
        <f t="shared" si="362"/>
        <v>1</v>
      </c>
      <c r="AM4639">
        <f t="shared" si="363"/>
        <v>1</v>
      </c>
      <c r="AN4639">
        <f t="shared" si="364"/>
        <v>0</v>
      </c>
    </row>
    <row r="4640" spans="1:40" x14ac:dyDescent="0.35">
      <c r="A4640" t="s">
        <v>262</v>
      </c>
      <c r="B4640" t="s">
        <v>275</v>
      </c>
      <c r="C4640" t="s">
        <v>37</v>
      </c>
      <c r="D4640">
        <v>2020</v>
      </c>
      <c r="E4640" t="s">
        <v>8572</v>
      </c>
      <c r="F4640" t="s">
        <v>8573</v>
      </c>
      <c r="G4640">
        <v>5</v>
      </c>
      <c r="H4640">
        <v>5</v>
      </c>
      <c r="I4640" t="s">
        <v>40</v>
      </c>
      <c r="J4640" t="s">
        <v>98</v>
      </c>
      <c r="K4640" t="s">
        <v>91</v>
      </c>
      <c r="L4640">
        <v>104</v>
      </c>
      <c r="M4640" t="s">
        <v>52</v>
      </c>
      <c r="N4640" t="s">
        <v>92</v>
      </c>
      <c r="O4640">
        <v>7</v>
      </c>
      <c r="Q4640">
        <v>0</v>
      </c>
      <c r="R4640">
        <v>0</v>
      </c>
      <c r="S4640">
        <v>1968</v>
      </c>
      <c r="T4640" t="s">
        <v>123</v>
      </c>
      <c r="U4640">
        <v>4</v>
      </c>
      <c r="V4640">
        <v>0</v>
      </c>
      <c r="W4640">
        <v>4</v>
      </c>
      <c r="X4640">
        <v>0</v>
      </c>
      <c r="Y4640" t="s">
        <v>628</v>
      </c>
      <c r="Z4640" t="s">
        <v>8575</v>
      </c>
      <c r="AA4640" t="s">
        <v>47</v>
      </c>
      <c r="AB4640" t="s">
        <v>629</v>
      </c>
      <c r="AC4640">
        <v>12</v>
      </c>
      <c r="AD4640">
        <v>33900</v>
      </c>
      <c r="AE4640" t="s">
        <v>8595</v>
      </c>
      <c r="AF4640" t="s">
        <v>8596</v>
      </c>
      <c r="AG4640">
        <v>42400</v>
      </c>
      <c r="AH4640">
        <v>8500</v>
      </c>
      <c r="AI4640">
        <v>7250</v>
      </c>
      <c r="AJ4640">
        <f t="shared" si="360"/>
        <v>0.20047169811320756</v>
      </c>
      <c r="AK4640">
        <f t="shared" si="361"/>
        <v>0</v>
      </c>
      <c r="AL4640">
        <f t="shared" si="362"/>
        <v>1</v>
      </c>
      <c r="AM4640">
        <f t="shared" si="363"/>
        <v>1</v>
      </c>
      <c r="AN4640">
        <f t="shared" si="364"/>
        <v>1</v>
      </c>
    </row>
    <row r="4641" spans="1:40" x14ac:dyDescent="0.35">
      <c r="A4641" t="s">
        <v>262</v>
      </c>
      <c r="B4641" t="s">
        <v>275</v>
      </c>
      <c r="C4641" t="s">
        <v>37</v>
      </c>
      <c r="D4641">
        <v>2020</v>
      </c>
      <c r="E4641" t="s">
        <v>8572</v>
      </c>
      <c r="F4641" t="s">
        <v>8573</v>
      </c>
      <c r="G4641">
        <v>5</v>
      </c>
      <c r="H4641">
        <v>5</v>
      </c>
      <c r="I4641" t="s">
        <v>40</v>
      </c>
      <c r="J4641" t="s">
        <v>98</v>
      </c>
      <c r="K4641" t="s">
        <v>51</v>
      </c>
      <c r="L4641">
        <v>113</v>
      </c>
      <c r="M4641" t="s">
        <v>42</v>
      </c>
      <c r="N4641" t="s">
        <v>92</v>
      </c>
      <c r="O4641">
        <v>7</v>
      </c>
      <c r="Q4641">
        <v>0</v>
      </c>
      <c r="R4641">
        <v>0</v>
      </c>
      <c r="S4641">
        <v>1598</v>
      </c>
      <c r="T4641" t="s">
        <v>123</v>
      </c>
      <c r="U4641">
        <v>4</v>
      </c>
      <c r="V4641">
        <v>0</v>
      </c>
      <c r="W4641">
        <v>4.3</v>
      </c>
      <c r="X4641">
        <v>0</v>
      </c>
      <c r="Y4641" t="s">
        <v>8597</v>
      </c>
      <c r="Z4641" t="s">
        <v>8575</v>
      </c>
      <c r="AA4641" t="s">
        <v>47</v>
      </c>
      <c r="AB4641" t="s">
        <v>144</v>
      </c>
      <c r="AC4641">
        <v>2</v>
      </c>
      <c r="AD4641">
        <v>31900</v>
      </c>
      <c r="AE4641" t="s">
        <v>8598</v>
      </c>
      <c r="AF4641" t="s">
        <v>8599</v>
      </c>
      <c r="AG4641">
        <v>42400</v>
      </c>
      <c r="AH4641">
        <v>10500</v>
      </c>
      <c r="AI4641">
        <v>9250</v>
      </c>
      <c r="AJ4641">
        <f t="shared" si="360"/>
        <v>0.24764150943396226</v>
      </c>
      <c r="AK4641">
        <f t="shared" si="361"/>
        <v>0</v>
      </c>
      <c r="AL4641">
        <f t="shared" si="362"/>
        <v>1</v>
      </c>
      <c r="AM4641">
        <f t="shared" si="363"/>
        <v>1</v>
      </c>
      <c r="AN4641">
        <f t="shared" si="364"/>
        <v>1</v>
      </c>
    </row>
    <row r="4642" spans="1:40" x14ac:dyDescent="0.35">
      <c r="A4642" t="s">
        <v>262</v>
      </c>
      <c r="B4642" t="s">
        <v>275</v>
      </c>
      <c r="C4642" t="s">
        <v>37</v>
      </c>
      <c r="D4642">
        <v>2020</v>
      </c>
      <c r="E4642" t="s">
        <v>8572</v>
      </c>
      <c r="F4642" t="s">
        <v>8573</v>
      </c>
      <c r="G4642">
        <v>5</v>
      </c>
      <c r="H4642">
        <v>5</v>
      </c>
      <c r="I4642" t="s">
        <v>40</v>
      </c>
      <c r="J4642" t="s">
        <v>98</v>
      </c>
      <c r="K4642" t="s">
        <v>71</v>
      </c>
      <c r="L4642">
        <v>113</v>
      </c>
      <c r="M4642" t="s">
        <v>319</v>
      </c>
      <c r="N4642" t="s">
        <v>44</v>
      </c>
      <c r="Q4642">
        <v>0</v>
      </c>
      <c r="R4642">
        <v>0</v>
      </c>
      <c r="S4642">
        <v>1598</v>
      </c>
      <c r="V4642">
        <v>0</v>
      </c>
      <c r="W4642">
        <v>4.3</v>
      </c>
      <c r="X4642">
        <v>0</v>
      </c>
      <c r="Y4642" t="s">
        <v>577</v>
      </c>
      <c r="Z4642" t="s">
        <v>8575</v>
      </c>
      <c r="AA4642" t="s">
        <v>47</v>
      </c>
      <c r="AB4642" t="s">
        <v>2211</v>
      </c>
      <c r="AC4642">
        <v>2</v>
      </c>
      <c r="AD4642">
        <v>29900</v>
      </c>
      <c r="AE4642" t="s">
        <v>8600</v>
      </c>
      <c r="AF4642" t="s">
        <v>8601</v>
      </c>
      <c r="AG4642">
        <v>42400</v>
      </c>
      <c r="AH4642">
        <v>12500</v>
      </c>
      <c r="AI4642">
        <v>11250</v>
      </c>
      <c r="AJ4642">
        <f t="shared" si="360"/>
        <v>0.294811320754717</v>
      </c>
      <c r="AK4642">
        <f t="shared" si="361"/>
        <v>0</v>
      </c>
      <c r="AL4642">
        <f t="shared" si="362"/>
        <v>1</v>
      </c>
      <c r="AM4642">
        <f t="shared" si="363"/>
        <v>1</v>
      </c>
      <c r="AN4642">
        <f t="shared" si="364"/>
        <v>1</v>
      </c>
    </row>
    <row r="4643" spans="1:40" x14ac:dyDescent="0.35">
      <c r="A4643" t="s">
        <v>262</v>
      </c>
      <c r="B4643" t="s">
        <v>275</v>
      </c>
      <c r="C4643" t="s">
        <v>37</v>
      </c>
      <c r="D4643">
        <v>2020</v>
      </c>
      <c r="E4643" t="s">
        <v>8572</v>
      </c>
      <c r="F4643" t="s">
        <v>8573</v>
      </c>
      <c r="G4643">
        <v>5</v>
      </c>
      <c r="H4643">
        <v>5</v>
      </c>
      <c r="I4643" t="s">
        <v>40</v>
      </c>
      <c r="J4643" t="s">
        <v>98</v>
      </c>
      <c r="K4643" t="s">
        <v>91</v>
      </c>
      <c r="L4643">
        <v>120</v>
      </c>
      <c r="M4643" t="s">
        <v>43</v>
      </c>
      <c r="N4643" t="s">
        <v>92</v>
      </c>
      <c r="O4643">
        <v>7</v>
      </c>
      <c r="Q4643">
        <v>1</v>
      </c>
      <c r="R4643">
        <v>0</v>
      </c>
      <c r="S4643">
        <v>1968</v>
      </c>
      <c r="T4643" t="s">
        <v>252</v>
      </c>
      <c r="U4643">
        <v>4</v>
      </c>
      <c r="V4643">
        <v>0</v>
      </c>
      <c r="W4643">
        <v>4.5999999999999996</v>
      </c>
      <c r="X4643">
        <v>0</v>
      </c>
      <c r="Y4643" t="s">
        <v>8602</v>
      </c>
      <c r="Z4643" t="s">
        <v>8575</v>
      </c>
      <c r="AA4643" t="s">
        <v>8603</v>
      </c>
      <c r="AB4643" t="s">
        <v>47</v>
      </c>
      <c r="AC4643">
        <v>12</v>
      </c>
      <c r="AD4643">
        <v>39400</v>
      </c>
      <c r="AE4643" t="s">
        <v>8604</v>
      </c>
      <c r="AF4643" t="s">
        <v>8605</v>
      </c>
      <c r="AG4643">
        <v>42400</v>
      </c>
      <c r="AH4643">
        <v>3000</v>
      </c>
      <c r="AI4643">
        <v>1750</v>
      </c>
      <c r="AJ4643">
        <f t="shared" si="360"/>
        <v>7.0754716981132074E-2</v>
      </c>
      <c r="AK4643">
        <f t="shared" si="361"/>
        <v>0</v>
      </c>
      <c r="AL4643">
        <f t="shared" si="362"/>
        <v>1</v>
      </c>
      <c r="AM4643">
        <f t="shared" si="363"/>
        <v>0</v>
      </c>
      <c r="AN4643">
        <f t="shared" si="364"/>
        <v>0</v>
      </c>
    </row>
    <row r="4644" spans="1:40" x14ac:dyDescent="0.35">
      <c r="A4644" t="s">
        <v>262</v>
      </c>
      <c r="B4644" t="s">
        <v>275</v>
      </c>
      <c r="C4644" t="s">
        <v>37</v>
      </c>
      <c r="D4644">
        <v>2020</v>
      </c>
      <c r="E4644" t="s">
        <v>8572</v>
      </c>
      <c r="F4644" t="s">
        <v>8573</v>
      </c>
      <c r="G4644">
        <v>5</v>
      </c>
      <c r="H4644">
        <v>5</v>
      </c>
      <c r="I4644" t="s">
        <v>40</v>
      </c>
      <c r="J4644" t="s">
        <v>98</v>
      </c>
      <c r="K4644" t="s">
        <v>51</v>
      </c>
      <c r="L4644">
        <v>120</v>
      </c>
      <c r="M4644" t="s">
        <v>43</v>
      </c>
      <c r="N4644" t="s">
        <v>92</v>
      </c>
      <c r="O4644">
        <v>7</v>
      </c>
      <c r="Q4644">
        <v>1</v>
      </c>
      <c r="R4644">
        <v>0</v>
      </c>
      <c r="S4644">
        <v>1968</v>
      </c>
      <c r="T4644" t="s">
        <v>252</v>
      </c>
      <c r="U4644">
        <v>4</v>
      </c>
      <c r="V4644">
        <v>0</v>
      </c>
      <c r="W4644">
        <v>4.5999999999999996</v>
      </c>
      <c r="X4644">
        <v>0</v>
      </c>
      <c r="Y4644" t="s">
        <v>8602</v>
      </c>
      <c r="Z4644" t="s">
        <v>8575</v>
      </c>
      <c r="AA4644" t="s">
        <v>8603</v>
      </c>
      <c r="AB4644" t="s">
        <v>47</v>
      </c>
      <c r="AC4644">
        <v>12</v>
      </c>
      <c r="AD4644">
        <v>38000</v>
      </c>
      <c r="AE4644" t="s">
        <v>8606</v>
      </c>
      <c r="AF4644" t="s">
        <v>8605</v>
      </c>
      <c r="AG4644">
        <v>42400</v>
      </c>
      <c r="AH4644">
        <v>4400</v>
      </c>
      <c r="AI4644">
        <v>3150</v>
      </c>
      <c r="AJ4644">
        <f t="shared" si="360"/>
        <v>0.10377358490566038</v>
      </c>
      <c r="AK4644">
        <f t="shared" si="361"/>
        <v>0</v>
      </c>
      <c r="AL4644">
        <f t="shared" si="362"/>
        <v>1</v>
      </c>
      <c r="AM4644">
        <f t="shared" si="363"/>
        <v>1</v>
      </c>
      <c r="AN4644">
        <f t="shared" si="364"/>
        <v>0</v>
      </c>
    </row>
    <row r="4645" spans="1:40" x14ac:dyDescent="0.35">
      <c r="A4645" t="s">
        <v>262</v>
      </c>
      <c r="B4645" t="s">
        <v>275</v>
      </c>
      <c r="C4645" t="s">
        <v>37</v>
      </c>
      <c r="D4645">
        <v>2020</v>
      </c>
      <c r="E4645" t="s">
        <v>8572</v>
      </c>
      <c r="F4645" t="s">
        <v>8573</v>
      </c>
      <c r="G4645">
        <v>5</v>
      </c>
      <c r="H4645">
        <v>5</v>
      </c>
      <c r="I4645" t="s">
        <v>40</v>
      </c>
      <c r="J4645" t="s">
        <v>98</v>
      </c>
      <c r="K4645" t="s">
        <v>91</v>
      </c>
      <c r="L4645">
        <v>113</v>
      </c>
      <c r="M4645" t="s">
        <v>43</v>
      </c>
      <c r="O4645">
        <v>7</v>
      </c>
      <c r="Q4645">
        <v>1</v>
      </c>
      <c r="R4645">
        <v>0</v>
      </c>
      <c r="S4645">
        <v>1598</v>
      </c>
      <c r="U4645">
        <v>4</v>
      </c>
      <c r="V4645">
        <v>0</v>
      </c>
      <c r="W4645">
        <v>4.3</v>
      </c>
      <c r="X4645">
        <v>0</v>
      </c>
      <c r="Y4645" t="s">
        <v>8607</v>
      </c>
      <c r="Z4645" t="s">
        <v>8575</v>
      </c>
      <c r="AA4645" t="s">
        <v>47</v>
      </c>
      <c r="AB4645" t="s">
        <v>127</v>
      </c>
      <c r="AC4645">
        <v>12</v>
      </c>
      <c r="AD4645">
        <v>31400</v>
      </c>
      <c r="AE4645" t="s">
        <v>8608</v>
      </c>
      <c r="AF4645" t="s">
        <v>8609</v>
      </c>
      <c r="AG4645">
        <v>42400</v>
      </c>
      <c r="AH4645">
        <v>11000</v>
      </c>
      <c r="AI4645">
        <v>9750</v>
      </c>
      <c r="AJ4645">
        <f t="shared" si="360"/>
        <v>0.25943396226415094</v>
      </c>
      <c r="AK4645">
        <f t="shared" si="361"/>
        <v>0</v>
      </c>
      <c r="AL4645">
        <f t="shared" si="362"/>
        <v>1</v>
      </c>
      <c r="AM4645">
        <f t="shared" si="363"/>
        <v>1</v>
      </c>
      <c r="AN4645">
        <f t="shared" si="364"/>
        <v>1</v>
      </c>
    </row>
    <row r="4646" spans="1:40" x14ac:dyDescent="0.35">
      <c r="A4646" t="s">
        <v>262</v>
      </c>
      <c r="B4646" t="s">
        <v>275</v>
      </c>
      <c r="C4646" t="s">
        <v>37</v>
      </c>
      <c r="D4646">
        <v>2020</v>
      </c>
      <c r="E4646" t="s">
        <v>8572</v>
      </c>
      <c r="F4646" t="s">
        <v>8573</v>
      </c>
      <c r="G4646">
        <v>5</v>
      </c>
      <c r="H4646">
        <v>5</v>
      </c>
      <c r="I4646" t="s">
        <v>40</v>
      </c>
      <c r="J4646" t="s">
        <v>98</v>
      </c>
      <c r="K4646" t="s">
        <v>42</v>
      </c>
      <c r="L4646">
        <v>113</v>
      </c>
      <c r="M4646" t="s">
        <v>43</v>
      </c>
      <c r="O4646">
        <v>7</v>
      </c>
      <c r="Q4646">
        <v>1</v>
      </c>
      <c r="R4646">
        <v>0</v>
      </c>
      <c r="S4646">
        <v>1598</v>
      </c>
      <c r="U4646">
        <v>4</v>
      </c>
      <c r="V4646">
        <v>0</v>
      </c>
      <c r="W4646">
        <v>4.3</v>
      </c>
      <c r="X4646">
        <v>0</v>
      </c>
      <c r="Y4646" t="s">
        <v>8607</v>
      </c>
      <c r="Z4646" t="s">
        <v>8575</v>
      </c>
      <c r="AA4646" t="s">
        <v>47</v>
      </c>
      <c r="AB4646" t="s">
        <v>127</v>
      </c>
      <c r="AC4646">
        <v>12</v>
      </c>
      <c r="AD4646">
        <v>29300</v>
      </c>
      <c r="AE4646" t="s">
        <v>8610</v>
      </c>
      <c r="AF4646" t="s">
        <v>8611</v>
      </c>
      <c r="AG4646">
        <v>42400</v>
      </c>
      <c r="AH4646">
        <v>13100</v>
      </c>
      <c r="AI4646">
        <v>11850</v>
      </c>
      <c r="AJ4646">
        <f t="shared" si="360"/>
        <v>0.30896226415094341</v>
      </c>
      <c r="AK4646">
        <f t="shared" si="361"/>
        <v>0</v>
      </c>
      <c r="AL4646">
        <f t="shared" si="362"/>
        <v>1</v>
      </c>
      <c r="AM4646">
        <f t="shared" si="363"/>
        <v>1</v>
      </c>
      <c r="AN4646">
        <f t="shared" si="364"/>
        <v>1</v>
      </c>
    </row>
    <row r="4647" spans="1:40" x14ac:dyDescent="0.35">
      <c r="A4647" t="s">
        <v>262</v>
      </c>
      <c r="B4647" t="s">
        <v>275</v>
      </c>
      <c r="C4647" t="s">
        <v>37</v>
      </c>
      <c r="D4647">
        <v>2020</v>
      </c>
      <c r="E4647" t="s">
        <v>8572</v>
      </c>
      <c r="F4647" t="s">
        <v>8573</v>
      </c>
      <c r="G4647">
        <v>5</v>
      </c>
      <c r="H4647">
        <v>5</v>
      </c>
      <c r="I4647" t="s">
        <v>40</v>
      </c>
      <c r="J4647" t="s">
        <v>98</v>
      </c>
      <c r="K4647" t="s">
        <v>51</v>
      </c>
      <c r="L4647">
        <v>119</v>
      </c>
      <c r="M4647" t="s">
        <v>43</v>
      </c>
      <c r="N4647" t="s">
        <v>92</v>
      </c>
      <c r="O4647">
        <v>7</v>
      </c>
      <c r="Q4647">
        <v>1</v>
      </c>
      <c r="R4647">
        <v>0</v>
      </c>
      <c r="S4647">
        <v>1968</v>
      </c>
      <c r="T4647" t="s">
        <v>123</v>
      </c>
      <c r="U4647">
        <v>4</v>
      </c>
      <c r="V4647">
        <v>0</v>
      </c>
      <c r="W4647">
        <v>4.5</v>
      </c>
      <c r="X4647">
        <v>0</v>
      </c>
      <c r="Y4647" t="s">
        <v>8612</v>
      </c>
      <c r="Z4647" t="s">
        <v>8575</v>
      </c>
      <c r="AA4647" t="s">
        <v>47</v>
      </c>
      <c r="AB4647" t="s">
        <v>979</v>
      </c>
      <c r="AC4647">
        <v>2</v>
      </c>
      <c r="AD4647">
        <v>31200</v>
      </c>
      <c r="AE4647" t="s">
        <v>8613</v>
      </c>
      <c r="AF4647" t="s">
        <v>8614</v>
      </c>
      <c r="AG4647">
        <v>42400</v>
      </c>
      <c r="AH4647">
        <v>11200</v>
      </c>
      <c r="AI4647">
        <v>9950</v>
      </c>
      <c r="AJ4647">
        <f t="shared" si="360"/>
        <v>0.26415094339622641</v>
      </c>
      <c r="AK4647">
        <f t="shared" si="361"/>
        <v>0</v>
      </c>
      <c r="AL4647">
        <f t="shared" si="362"/>
        <v>1</v>
      </c>
      <c r="AM4647">
        <f t="shared" si="363"/>
        <v>1</v>
      </c>
      <c r="AN4647">
        <f t="shared" si="364"/>
        <v>1</v>
      </c>
    </row>
    <row r="4648" spans="1:40" x14ac:dyDescent="0.35">
      <c r="A4648" t="s">
        <v>262</v>
      </c>
      <c r="B4648" t="s">
        <v>275</v>
      </c>
      <c r="C4648" t="s">
        <v>37</v>
      </c>
      <c r="D4648">
        <v>2020</v>
      </c>
      <c r="E4648" t="s">
        <v>8572</v>
      </c>
      <c r="F4648" t="s">
        <v>8573</v>
      </c>
      <c r="G4648">
        <v>5</v>
      </c>
      <c r="H4648">
        <v>5</v>
      </c>
      <c r="I4648" t="s">
        <v>40</v>
      </c>
      <c r="J4648" t="s">
        <v>98</v>
      </c>
      <c r="K4648" t="s">
        <v>51</v>
      </c>
      <c r="L4648">
        <v>119</v>
      </c>
      <c r="M4648" t="s">
        <v>43</v>
      </c>
      <c r="N4648" t="s">
        <v>92</v>
      </c>
      <c r="O4648">
        <v>7</v>
      </c>
      <c r="Q4648">
        <v>1</v>
      </c>
      <c r="R4648">
        <v>0</v>
      </c>
      <c r="S4648">
        <v>1968</v>
      </c>
      <c r="T4648" t="s">
        <v>123</v>
      </c>
      <c r="U4648">
        <v>4</v>
      </c>
      <c r="V4648">
        <v>0</v>
      </c>
      <c r="W4648">
        <v>4.5</v>
      </c>
      <c r="X4648">
        <v>0</v>
      </c>
      <c r="Y4648" t="s">
        <v>8612</v>
      </c>
      <c r="Z4648" t="s">
        <v>8575</v>
      </c>
      <c r="AA4648" t="s">
        <v>47</v>
      </c>
      <c r="AB4648" t="s">
        <v>979</v>
      </c>
      <c r="AC4648">
        <v>2</v>
      </c>
      <c r="AD4648">
        <v>26850</v>
      </c>
      <c r="AE4648" t="s">
        <v>8615</v>
      </c>
      <c r="AF4648" t="s">
        <v>8616</v>
      </c>
      <c r="AG4648">
        <v>42400</v>
      </c>
      <c r="AH4648">
        <v>15550</v>
      </c>
      <c r="AI4648">
        <v>14300</v>
      </c>
      <c r="AJ4648">
        <f t="shared" si="360"/>
        <v>0.36674528301886794</v>
      </c>
      <c r="AK4648">
        <f t="shared" si="361"/>
        <v>1</v>
      </c>
      <c r="AL4648">
        <f t="shared" si="362"/>
        <v>1</v>
      </c>
      <c r="AM4648">
        <f t="shared" si="363"/>
        <v>1</v>
      </c>
      <c r="AN4648">
        <f t="shared" si="364"/>
        <v>1</v>
      </c>
    </row>
    <row r="4649" spans="1:40" x14ac:dyDescent="0.35">
      <c r="A4649" t="s">
        <v>262</v>
      </c>
      <c r="B4649" t="s">
        <v>275</v>
      </c>
      <c r="C4649" t="s">
        <v>37</v>
      </c>
      <c r="D4649">
        <v>2019</v>
      </c>
      <c r="E4649" t="s">
        <v>8572</v>
      </c>
      <c r="F4649" t="s">
        <v>8573</v>
      </c>
      <c r="G4649">
        <v>5</v>
      </c>
      <c r="H4649">
        <v>5</v>
      </c>
      <c r="I4649" t="s">
        <v>40</v>
      </c>
      <c r="J4649" t="s">
        <v>98</v>
      </c>
      <c r="K4649" t="s">
        <v>51</v>
      </c>
      <c r="L4649">
        <v>119</v>
      </c>
      <c r="M4649" t="s">
        <v>333</v>
      </c>
      <c r="N4649" t="s">
        <v>92</v>
      </c>
      <c r="O4649">
        <v>7</v>
      </c>
      <c r="P4649">
        <v>1475</v>
      </c>
      <c r="Q4649">
        <v>1</v>
      </c>
      <c r="R4649">
        <v>0</v>
      </c>
      <c r="S4649">
        <v>1968</v>
      </c>
      <c r="T4649" t="s">
        <v>252</v>
      </c>
      <c r="U4649">
        <v>4</v>
      </c>
      <c r="V4649">
        <v>1</v>
      </c>
      <c r="W4649">
        <v>4.5999999999999996</v>
      </c>
      <c r="X4649">
        <v>0</v>
      </c>
      <c r="Y4649" t="s">
        <v>109</v>
      </c>
      <c r="Z4649" t="s">
        <v>8575</v>
      </c>
      <c r="AA4649" t="s">
        <v>47</v>
      </c>
      <c r="AB4649" t="s">
        <v>110</v>
      </c>
      <c r="AC4649">
        <v>12</v>
      </c>
      <c r="AD4649">
        <v>37500</v>
      </c>
      <c r="AE4649" t="s">
        <v>8617</v>
      </c>
      <c r="AF4649" t="s">
        <v>8618</v>
      </c>
      <c r="AG4649">
        <v>42400</v>
      </c>
      <c r="AH4649">
        <v>4900</v>
      </c>
      <c r="AI4649">
        <v>3650</v>
      </c>
      <c r="AJ4649">
        <f t="shared" si="360"/>
        <v>0.11556603773584906</v>
      </c>
      <c r="AK4649">
        <f t="shared" si="361"/>
        <v>0</v>
      </c>
      <c r="AL4649">
        <f t="shared" si="362"/>
        <v>1</v>
      </c>
      <c r="AM4649">
        <f t="shared" si="363"/>
        <v>1</v>
      </c>
      <c r="AN4649">
        <f t="shared" si="364"/>
        <v>0</v>
      </c>
    </row>
    <row r="4650" spans="1:40" x14ac:dyDescent="0.35">
      <c r="A4650" t="s">
        <v>262</v>
      </c>
      <c r="B4650" t="s">
        <v>275</v>
      </c>
      <c r="C4650" t="s">
        <v>37</v>
      </c>
      <c r="D4650">
        <v>2020</v>
      </c>
      <c r="E4650" t="s">
        <v>8572</v>
      </c>
      <c r="F4650" t="s">
        <v>8573</v>
      </c>
      <c r="G4650">
        <v>5</v>
      </c>
      <c r="H4650">
        <v>5</v>
      </c>
      <c r="I4650" t="s">
        <v>40</v>
      </c>
      <c r="J4650" t="s">
        <v>98</v>
      </c>
      <c r="K4650" t="s">
        <v>51</v>
      </c>
      <c r="L4650">
        <v>113</v>
      </c>
      <c r="N4650" t="s">
        <v>92</v>
      </c>
      <c r="O4650">
        <v>7</v>
      </c>
      <c r="Q4650">
        <v>0</v>
      </c>
      <c r="R4650">
        <v>0</v>
      </c>
      <c r="S4650">
        <v>1598</v>
      </c>
      <c r="T4650" t="s">
        <v>123</v>
      </c>
      <c r="U4650">
        <v>4</v>
      </c>
      <c r="V4650">
        <v>0</v>
      </c>
      <c r="W4650">
        <v>4.3</v>
      </c>
      <c r="X4650">
        <v>0</v>
      </c>
      <c r="Y4650" t="s">
        <v>628</v>
      </c>
      <c r="Z4650" t="s">
        <v>8575</v>
      </c>
      <c r="AA4650" t="s">
        <v>47</v>
      </c>
      <c r="AB4650" t="s">
        <v>629</v>
      </c>
      <c r="AC4650">
        <v>41</v>
      </c>
      <c r="AD4650">
        <v>32500</v>
      </c>
      <c r="AE4650" t="s">
        <v>8619</v>
      </c>
      <c r="AF4650" t="s">
        <v>8620</v>
      </c>
      <c r="AG4650">
        <v>42400</v>
      </c>
      <c r="AH4650">
        <v>9900</v>
      </c>
      <c r="AI4650">
        <v>8650</v>
      </c>
      <c r="AJ4650">
        <f t="shared" si="360"/>
        <v>0.23349056603773585</v>
      </c>
      <c r="AK4650">
        <f t="shared" si="361"/>
        <v>0</v>
      </c>
      <c r="AL4650">
        <f t="shared" si="362"/>
        <v>1</v>
      </c>
      <c r="AM4650">
        <f t="shared" si="363"/>
        <v>1</v>
      </c>
      <c r="AN4650">
        <f t="shared" si="364"/>
        <v>1</v>
      </c>
    </row>
    <row r="4651" spans="1:40" x14ac:dyDescent="0.35">
      <c r="A4651" t="s">
        <v>262</v>
      </c>
      <c r="B4651" t="s">
        <v>275</v>
      </c>
      <c r="C4651" t="s">
        <v>37</v>
      </c>
      <c r="D4651">
        <v>2020</v>
      </c>
      <c r="E4651" t="s">
        <v>8572</v>
      </c>
      <c r="F4651" t="s">
        <v>8573</v>
      </c>
      <c r="G4651">
        <v>5</v>
      </c>
      <c r="H4651">
        <v>5</v>
      </c>
      <c r="I4651" t="s">
        <v>40</v>
      </c>
      <c r="J4651" t="s">
        <v>98</v>
      </c>
      <c r="K4651" t="s">
        <v>51</v>
      </c>
      <c r="L4651">
        <v>113</v>
      </c>
      <c r="M4651" t="s">
        <v>319</v>
      </c>
      <c r="N4651" t="s">
        <v>44</v>
      </c>
      <c r="Q4651">
        <v>0</v>
      </c>
      <c r="R4651">
        <v>0</v>
      </c>
      <c r="S4651">
        <v>1598</v>
      </c>
      <c r="V4651">
        <v>0</v>
      </c>
      <c r="W4651">
        <v>4.3</v>
      </c>
      <c r="X4651">
        <v>0</v>
      </c>
      <c r="Y4651" t="s">
        <v>577</v>
      </c>
      <c r="Z4651" t="s">
        <v>8575</v>
      </c>
      <c r="AA4651" t="s">
        <v>47</v>
      </c>
      <c r="AB4651" t="s">
        <v>2211</v>
      </c>
      <c r="AC4651">
        <v>1</v>
      </c>
      <c r="AD4651">
        <v>29500</v>
      </c>
      <c r="AE4651" t="s">
        <v>8621</v>
      </c>
      <c r="AF4651" t="s">
        <v>8601</v>
      </c>
      <c r="AG4651">
        <v>42400</v>
      </c>
      <c r="AH4651">
        <v>12900</v>
      </c>
      <c r="AI4651">
        <v>11650</v>
      </c>
      <c r="AJ4651">
        <f t="shared" si="360"/>
        <v>0.30424528301886794</v>
      </c>
      <c r="AK4651">
        <f t="shared" si="361"/>
        <v>0</v>
      </c>
      <c r="AL4651">
        <f t="shared" si="362"/>
        <v>1</v>
      </c>
      <c r="AM4651">
        <f t="shared" si="363"/>
        <v>1</v>
      </c>
      <c r="AN4651">
        <f t="shared" si="364"/>
        <v>1</v>
      </c>
    </row>
    <row r="4652" spans="1:40" x14ac:dyDescent="0.35">
      <c r="A4652" t="s">
        <v>262</v>
      </c>
      <c r="B4652" t="s">
        <v>275</v>
      </c>
      <c r="C4652" t="s">
        <v>37</v>
      </c>
      <c r="D4652">
        <v>2020</v>
      </c>
      <c r="E4652" t="s">
        <v>8572</v>
      </c>
      <c r="F4652" t="s">
        <v>8573</v>
      </c>
      <c r="G4652">
        <v>5</v>
      </c>
      <c r="H4652">
        <v>5</v>
      </c>
      <c r="I4652" t="s">
        <v>40</v>
      </c>
      <c r="J4652" t="s">
        <v>98</v>
      </c>
      <c r="K4652" t="s">
        <v>66</v>
      </c>
      <c r="L4652">
        <v>104</v>
      </c>
      <c r="M4652" t="s">
        <v>319</v>
      </c>
      <c r="N4652" t="s">
        <v>44</v>
      </c>
      <c r="Q4652">
        <v>0</v>
      </c>
      <c r="R4652">
        <v>0</v>
      </c>
      <c r="S4652">
        <v>1968</v>
      </c>
      <c r="V4652">
        <v>0</v>
      </c>
      <c r="W4652">
        <v>4</v>
      </c>
      <c r="X4652">
        <v>0</v>
      </c>
      <c r="Y4652" t="s">
        <v>577</v>
      </c>
      <c r="Z4652" t="s">
        <v>8575</v>
      </c>
      <c r="AA4652" t="s">
        <v>47</v>
      </c>
      <c r="AB4652" t="s">
        <v>2211</v>
      </c>
      <c r="AC4652">
        <v>1</v>
      </c>
      <c r="AD4652">
        <v>38900</v>
      </c>
      <c r="AE4652" t="s">
        <v>8622</v>
      </c>
      <c r="AF4652" t="s">
        <v>8623</v>
      </c>
      <c r="AG4652">
        <v>42400</v>
      </c>
      <c r="AH4652">
        <v>3500</v>
      </c>
      <c r="AI4652">
        <v>2250</v>
      </c>
      <c r="AJ4652">
        <f t="shared" si="360"/>
        <v>8.254716981132075E-2</v>
      </c>
      <c r="AK4652">
        <f t="shared" si="361"/>
        <v>0</v>
      </c>
      <c r="AL4652">
        <f t="shared" si="362"/>
        <v>1</v>
      </c>
      <c r="AM4652">
        <f t="shared" si="363"/>
        <v>0</v>
      </c>
      <c r="AN4652">
        <f t="shared" si="364"/>
        <v>0</v>
      </c>
    </row>
    <row r="4653" spans="1:40" x14ac:dyDescent="0.35">
      <c r="A4653" t="s">
        <v>262</v>
      </c>
      <c r="B4653" t="s">
        <v>275</v>
      </c>
      <c r="C4653" t="s">
        <v>37</v>
      </c>
      <c r="D4653">
        <v>2020</v>
      </c>
      <c r="E4653" t="s">
        <v>8572</v>
      </c>
      <c r="F4653" t="s">
        <v>8573</v>
      </c>
      <c r="G4653">
        <v>5</v>
      </c>
      <c r="H4653">
        <v>5</v>
      </c>
      <c r="I4653" t="s">
        <v>40</v>
      </c>
      <c r="J4653" t="s">
        <v>98</v>
      </c>
      <c r="K4653" t="s">
        <v>42</v>
      </c>
      <c r="L4653">
        <v>119</v>
      </c>
      <c r="M4653" t="s">
        <v>319</v>
      </c>
      <c r="N4653" t="s">
        <v>44</v>
      </c>
      <c r="Q4653">
        <v>0</v>
      </c>
      <c r="R4653">
        <v>0</v>
      </c>
      <c r="S4653">
        <v>1968</v>
      </c>
      <c r="T4653" t="s">
        <v>123</v>
      </c>
      <c r="V4653">
        <v>0</v>
      </c>
      <c r="X4653">
        <v>0</v>
      </c>
      <c r="Y4653" t="s">
        <v>8624</v>
      </c>
      <c r="Z4653" t="s">
        <v>8575</v>
      </c>
      <c r="AA4653" t="s">
        <v>47</v>
      </c>
      <c r="AB4653" t="s">
        <v>930</v>
      </c>
      <c r="AC4653">
        <v>1</v>
      </c>
      <c r="AD4653">
        <v>37000</v>
      </c>
      <c r="AE4653" t="s">
        <v>8625</v>
      </c>
      <c r="AF4653" t="s">
        <v>8626</v>
      </c>
      <c r="AG4653">
        <v>42400</v>
      </c>
      <c r="AH4653">
        <v>5400</v>
      </c>
      <c r="AI4653">
        <v>4150</v>
      </c>
      <c r="AJ4653">
        <f t="shared" si="360"/>
        <v>0.12735849056603774</v>
      </c>
      <c r="AK4653">
        <f t="shared" si="361"/>
        <v>0</v>
      </c>
      <c r="AL4653">
        <f t="shared" si="362"/>
        <v>1</v>
      </c>
      <c r="AM4653">
        <f t="shared" si="363"/>
        <v>1</v>
      </c>
      <c r="AN4653">
        <f t="shared" si="364"/>
        <v>0</v>
      </c>
    </row>
    <row r="4654" spans="1:40" x14ac:dyDescent="0.35">
      <c r="A4654" t="s">
        <v>262</v>
      </c>
      <c r="B4654" t="s">
        <v>275</v>
      </c>
      <c r="C4654" t="s">
        <v>37</v>
      </c>
      <c r="D4654">
        <v>2020</v>
      </c>
      <c r="E4654" t="s">
        <v>8572</v>
      </c>
      <c r="F4654" t="s">
        <v>8573</v>
      </c>
      <c r="G4654">
        <v>5</v>
      </c>
      <c r="H4654">
        <v>5</v>
      </c>
      <c r="I4654" t="s">
        <v>40</v>
      </c>
      <c r="J4654" t="s">
        <v>98</v>
      </c>
      <c r="K4654" t="s">
        <v>51</v>
      </c>
      <c r="L4654">
        <v>119</v>
      </c>
      <c r="M4654" t="s">
        <v>8017</v>
      </c>
      <c r="N4654" t="s">
        <v>44</v>
      </c>
      <c r="Q4654">
        <v>0</v>
      </c>
      <c r="R4654">
        <v>0</v>
      </c>
      <c r="S4654">
        <v>1968</v>
      </c>
      <c r="T4654" t="s">
        <v>123</v>
      </c>
      <c r="V4654">
        <v>0</v>
      </c>
      <c r="X4654">
        <v>0</v>
      </c>
      <c r="Y4654" t="s">
        <v>8624</v>
      </c>
      <c r="Z4654" t="s">
        <v>8575</v>
      </c>
      <c r="AA4654" t="s">
        <v>47</v>
      </c>
      <c r="AB4654" t="s">
        <v>930</v>
      </c>
      <c r="AC4654">
        <v>1</v>
      </c>
      <c r="AD4654">
        <v>33500</v>
      </c>
      <c r="AE4654" t="s">
        <v>8627</v>
      </c>
      <c r="AF4654" t="s">
        <v>8628</v>
      </c>
      <c r="AG4654">
        <v>42400</v>
      </c>
      <c r="AH4654">
        <v>8900</v>
      </c>
      <c r="AI4654">
        <v>7650</v>
      </c>
      <c r="AJ4654">
        <f t="shared" si="360"/>
        <v>0.2099056603773585</v>
      </c>
      <c r="AK4654">
        <f t="shared" si="361"/>
        <v>0</v>
      </c>
      <c r="AL4654">
        <f t="shared" si="362"/>
        <v>1</v>
      </c>
      <c r="AM4654">
        <f t="shared" si="363"/>
        <v>1</v>
      </c>
      <c r="AN4654">
        <f t="shared" si="364"/>
        <v>1</v>
      </c>
    </row>
    <row r="4655" spans="1:40" x14ac:dyDescent="0.35">
      <c r="A4655" t="s">
        <v>262</v>
      </c>
      <c r="B4655" t="s">
        <v>275</v>
      </c>
      <c r="C4655" t="s">
        <v>37</v>
      </c>
      <c r="D4655">
        <v>2020</v>
      </c>
      <c r="E4655" t="s">
        <v>8572</v>
      </c>
      <c r="F4655" t="s">
        <v>8573</v>
      </c>
      <c r="G4655">
        <v>5</v>
      </c>
      <c r="H4655">
        <v>5</v>
      </c>
      <c r="I4655" t="s">
        <v>40</v>
      </c>
      <c r="J4655" t="s">
        <v>98</v>
      </c>
      <c r="K4655" t="s">
        <v>91</v>
      </c>
      <c r="L4655">
        <v>113</v>
      </c>
      <c r="M4655" t="s">
        <v>52</v>
      </c>
      <c r="N4655" t="s">
        <v>92</v>
      </c>
      <c r="O4655">
        <v>7</v>
      </c>
      <c r="P4655">
        <v>1545</v>
      </c>
      <c r="Q4655">
        <v>0</v>
      </c>
      <c r="R4655">
        <v>0</v>
      </c>
      <c r="S4655">
        <v>1598</v>
      </c>
      <c r="T4655" t="s">
        <v>252</v>
      </c>
      <c r="U4655">
        <v>4</v>
      </c>
      <c r="V4655">
        <v>0</v>
      </c>
      <c r="W4655">
        <v>4.3</v>
      </c>
      <c r="X4655">
        <v>1</v>
      </c>
      <c r="Y4655" t="s">
        <v>2388</v>
      </c>
      <c r="Z4655" t="s">
        <v>8575</v>
      </c>
      <c r="AA4655" t="s">
        <v>47</v>
      </c>
      <c r="AB4655" t="s">
        <v>872</v>
      </c>
      <c r="AC4655">
        <v>1</v>
      </c>
      <c r="AD4655">
        <v>32800</v>
      </c>
      <c r="AE4655" t="s">
        <v>8629</v>
      </c>
      <c r="AF4655" t="s">
        <v>8630</v>
      </c>
      <c r="AG4655">
        <v>42400</v>
      </c>
      <c r="AH4655">
        <v>9600</v>
      </c>
      <c r="AI4655">
        <v>8350</v>
      </c>
      <c r="AJ4655">
        <f t="shared" si="360"/>
        <v>0.22641509433962265</v>
      </c>
      <c r="AK4655">
        <f t="shared" si="361"/>
        <v>0</v>
      </c>
      <c r="AL4655">
        <f t="shared" si="362"/>
        <v>1</v>
      </c>
      <c r="AM4655">
        <f t="shared" si="363"/>
        <v>1</v>
      </c>
      <c r="AN4655">
        <f t="shared" si="364"/>
        <v>1</v>
      </c>
    </row>
    <row r="4656" spans="1:40" x14ac:dyDescent="0.35">
      <c r="A4656" t="s">
        <v>262</v>
      </c>
      <c r="B4656" t="s">
        <v>275</v>
      </c>
      <c r="C4656" t="s">
        <v>37</v>
      </c>
      <c r="D4656">
        <v>2020</v>
      </c>
      <c r="E4656" t="s">
        <v>8572</v>
      </c>
      <c r="F4656" t="s">
        <v>8573</v>
      </c>
      <c r="G4656">
        <v>5</v>
      </c>
      <c r="H4656">
        <v>5</v>
      </c>
      <c r="I4656" t="s">
        <v>40</v>
      </c>
      <c r="J4656" t="s">
        <v>98</v>
      </c>
      <c r="K4656" t="s">
        <v>91</v>
      </c>
      <c r="L4656">
        <v>104</v>
      </c>
      <c r="M4656" t="s">
        <v>52</v>
      </c>
      <c r="N4656" t="s">
        <v>92</v>
      </c>
      <c r="O4656">
        <v>7</v>
      </c>
      <c r="P4656">
        <v>1560</v>
      </c>
      <c r="Q4656">
        <v>0</v>
      </c>
      <c r="R4656">
        <v>0</v>
      </c>
      <c r="S4656">
        <v>1968</v>
      </c>
      <c r="T4656" t="s">
        <v>252</v>
      </c>
      <c r="U4656">
        <v>4</v>
      </c>
      <c r="V4656">
        <v>0</v>
      </c>
      <c r="W4656">
        <v>4</v>
      </c>
      <c r="X4656">
        <v>0</v>
      </c>
      <c r="Y4656" t="s">
        <v>8631</v>
      </c>
      <c r="Z4656" t="s">
        <v>8575</v>
      </c>
      <c r="AA4656" t="s">
        <v>47</v>
      </c>
      <c r="AB4656" t="s">
        <v>222</v>
      </c>
      <c r="AC4656">
        <v>12</v>
      </c>
      <c r="AD4656">
        <v>31900</v>
      </c>
      <c r="AE4656" t="s">
        <v>8632</v>
      </c>
      <c r="AF4656" t="s">
        <v>8633</v>
      </c>
      <c r="AG4656">
        <v>42400</v>
      </c>
      <c r="AH4656">
        <v>10500</v>
      </c>
      <c r="AI4656">
        <v>9250</v>
      </c>
      <c r="AJ4656">
        <f t="shared" si="360"/>
        <v>0.24764150943396226</v>
      </c>
      <c r="AK4656">
        <f t="shared" si="361"/>
        <v>0</v>
      </c>
      <c r="AL4656">
        <f t="shared" si="362"/>
        <v>1</v>
      </c>
      <c r="AM4656">
        <f t="shared" si="363"/>
        <v>1</v>
      </c>
      <c r="AN4656">
        <f t="shared" si="364"/>
        <v>1</v>
      </c>
    </row>
    <row r="4657" spans="1:40" x14ac:dyDescent="0.35">
      <c r="A4657" t="s">
        <v>262</v>
      </c>
      <c r="B4657" t="s">
        <v>275</v>
      </c>
      <c r="C4657" t="s">
        <v>37</v>
      </c>
      <c r="D4657">
        <v>2020</v>
      </c>
      <c r="E4657" t="s">
        <v>8572</v>
      </c>
      <c r="F4657" t="s">
        <v>8573</v>
      </c>
      <c r="G4657">
        <v>5</v>
      </c>
      <c r="H4657">
        <v>5</v>
      </c>
      <c r="I4657" t="s">
        <v>40</v>
      </c>
      <c r="J4657" t="s">
        <v>98</v>
      </c>
      <c r="K4657" t="s">
        <v>66</v>
      </c>
      <c r="L4657">
        <v>105</v>
      </c>
      <c r="N4657" t="s">
        <v>92</v>
      </c>
      <c r="O4657">
        <v>7</v>
      </c>
      <c r="Q4657">
        <v>1</v>
      </c>
      <c r="R4657">
        <v>0</v>
      </c>
      <c r="S4657">
        <v>1968</v>
      </c>
      <c r="T4657" t="s">
        <v>123</v>
      </c>
      <c r="U4657">
        <v>4</v>
      </c>
      <c r="V4657">
        <v>0</v>
      </c>
      <c r="W4657">
        <v>4.0999999999999996</v>
      </c>
      <c r="X4657">
        <v>0</v>
      </c>
      <c r="Y4657" t="s">
        <v>564</v>
      </c>
      <c r="Z4657" t="s">
        <v>8575</v>
      </c>
      <c r="AA4657" t="s">
        <v>47</v>
      </c>
      <c r="AB4657" t="s">
        <v>565</v>
      </c>
      <c r="AC4657">
        <v>12</v>
      </c>
      <c r="AD4657">
        <v>33500</v>
      </c>
      <c r="AE4657" t="s">
        <v>8634</v>
      </c>
      <c r="AF4657" t="s">
        <v>8635</v>
      </c>
      <c r="AG4657">
        <v>42400</v>
      </c>
      <c r="AH4657">
        <v>8900</v>
      </c>
      <c r="AI4657">
        <v>7650</v>
      </c>
      <c r="AJ4657">
        <f t="shared" si="360"/>
        <v>0.2099056603773585</v>
      </c>
      <c r="AK4657">
        <f t="shared" si="361"/>
        <v>0</v>
      </c>
      <c r="AL4657">
        <f t="shared" si="362"/>
        <v>1</v>
      </c>
      <c r="AM4657">
        <f t="shared" si="363"/>
        <v>1</v>
      </c>
      <c r="AN4657">
        <f t="shared" si="364"/>
        <v>1</v>
      </c>
    </row>
    <row r="4658" spans="1:40" x14ac:dyDescent="0.35">
      <c r="A4658" t="s">
        <v>262</v>
      </c>
      <c r="B4658" t="s">
        <v>275</v>
      </c>
      <c r="C4658" t="s">
        <v>37</v>
      </c>
      <c r="D4658">
        <v>2020</v>
      </c>
      <c r="E4658" t="s">
        <v>8572</v>
      </c>
      <c r="F4658" t="s">
        <v>8573</v>
      </c>
      <c r="G4658">
        <v>5</v>
      </c>
      <c r="H4658">
        <v>5</v>
      </c>
      <c r="I4658" t="s">
        <v>40</v>
      </c>
      <c r="J4658" t="s">
        <v>98</v>
      </c>
      <c r="K4658" t="s">
        <v>91</v>
      </c>
      <c r="L4658">
        <v>118</v>
      </c>
      <c r="N4658" t="s">
        <v>92</v>
      </c>
      <c r="O4658">
        <v>7</v>
      </c>
      <c r="Q4658">
        <v>1</v>
      </c>
      <c r="R4658">
        <v>0</v>
      </c>
      <c r="S4658">
        <v>1968</v>
      </c>
      <c r="T4658" t="s">
        <v>123</v>
      </c>
      <c r="U4658">
        <v>4</v>
      </c>
      <c r="V4658">
        <v>0</v>
      </c>
      <c r="W4658">
        <v>4.5999999999999996</v>
      </c>
      <c r="X4658">
        <v>0</v>
      </c>
      <c r="Y4658" t="s">
        <v>564</v>
      </c>
      <c r="Z4658" t="s">
        <v>8575</v>
      </c>
      <c r="AA4658" t="s">
        <v>47</v>
      </c>
      <c r="AB4658" t="s">
        <v>565</v>
      </c>
      <c r="AC4658">
        <v>12</v>
      </c>
      <c r="AD4658">
        <v>36900</v>
      </c>
      <c r="AE4658" t="s">
        <v>8636</v>
      </c>
      <c r="AF4658" t="s">
        <v>8637</v>
      </c>
      <c r="AG4658">
        <v>42400</v>
      </c>
      <c r="AH4658">
        <v>5500</v>
      </c>
      <c r="AI4658">
        <v>4250</v>
      </c>
      <c r="AJ4658">
        <f t="shared" si="360"/>
        <v>0.12971698113207547</v>
      </c>
      <c r="AK4658">
        <f t="shared" si="361"/>
        <v>0</v>
      </c>
      <c r="AL4658">
        <f t="shared" si="362"/>
        <v>1</v>
      </c>
      <c r="AM4658">
        <f t="shared" si="363"/>
        <v>1</v>
      </c>
      <c r="AN4658">
        <f t="shared" si="364"/>
        <v>0</v>
      </c>
    </row>
    <row r="4659" spans="1:40" x14ac:dyDescent="0.35">
      <c r="A4659" t="s">
        <v>262</v>
      </c>
      <c r="B4659" t="s">
        <v>275</v>
      </c>
      <c r="C4659" t="s">
        <v>37</v>
      </c>
      <c r="D4659">
        <v>2020</v>
      </c>
      <c r="E4659" t="s">
        <v>8572</v>
      </c>
      <c r="F4659" t="s">
        <v>8573</v>
      </c>
      <c r="G4659">
        <v>5</v>
      </c>
      <c r="H4659">
        <v>5</v>
      </c>
      <c r="I4659" t="s">
        <v>40</v>
      </c>
      <c r="J4659" t="s">
        <v>98</v>
      </c>
      <c r="K4659" t="s">
        <v>71</v>
      </c>
      <c r="L4659">
        <v>132</v>
      </c>
      <c r="M4659" t="s">
        <v>510</v>
      </c>
      <c r="N4659" t="s">
        <v>92</v>
      </c>
      <c r="O4659">
        <v>7</v>
      </c>
      <c r="P4659">
        <v>1678</v>
      </c>
      <c r="Q4659">
        <v>1</v>
      </c>
      <c r="R4659">
        <v>0</v>
      </c>
      <c r="S4659">
        <v>1968</v>
      </c>
      <c r="T4659" t="s">
        <v>252</v>
      </c>
      <c r="U4659">
        <v>4</v>
      </c>
      <c r="V4659">
        <v>1</v>
      </c>
      <c r="W4659">
        <v>5</v>
      </c>
      <c r="X4659">
        <v>1</v>
      </c>
      <c r="Y4659" t="s">
        <v>8638</v>
      </c>
      <c r="Z4659" t="s">
        <v>8575</v>
      </c>
      <c r="AA4659" t="s">
        <v>47</v>
      </c>
      <c r="AB4659" t="s">
        <v>8639</v>
      </c>
      <c r="AC4659">
        <v>2</v>
      </c>
      <c r="AD4659">
        <v>33900</v>
      </c>
      <c r="AE4659" t="s">
        <v>8640</v>
      </c>
      <c r="AF4659" t="s">
        <v>8641</v>
      </c>
      <c r="AG4659">
        <v>42400</v>
      </c>
      <c r="AH4659">
        <v>8500</v>
      </c>
      <c r="AI4659">
        <v>7250</v>
      </c>
      <c r="AJ4659">
        <f t="shared" si="360"/>
        <v>0.20047169811320756</v>
      </c>
      <c r="AK4659">
        <f t="shared" si="361"/>
        <v>0</v>
      </c>
      <c r="AL4659">
        <f t="shared" si="362"/>
        <v>1</v>
      </c>
      <c r="AM4659">
        <f t="shared" si="363"/>
        <v>1</v>
      </c>
      <c r="AN4659">
        <f t="shared" si="364"/>
        <v>1</v>
      </c>
    </row>
    <row r="4660" spans="1:40" x14ac:dyDescent="0.35">
      <c r="A4660" t="s">
        <v>230</v>
      </c>
      <c r="B4660" t="s">
        <v>275</v>
      </c>
      <c r="C4660" t="s">
        <v>37</v>
      </c>
      <c r="D4660">
        <v>2020</v>
      </c>
      <c r="E4660" t="s">
        <v>8572</v>
      </c>
      <c r="F4660" t="s">
        <v>8573</v>
      </c>
      <c r="G4660">
        <v>5</v>
      </c>
      <c r="H4660">
        <v>5</v>
      </c>
      <c r="J4660" t="s">
        <v>98</v>
      </c>
      <c r="K4660" t="s">
        <v>51</v>
      </c>
      <c r="L4660">
        <v>105</v>
      </c>
      <c r="N4660" t="s">
        <v>92</v>
      </c>
      <c r="Q4660">
        <v>0</v>
      </c>
      <c r="R4660">
        <v>0</v>
      </c>
      <c r="S4660">
        <v>1968</v>
      </c>
      <c r="T4660" t="s">
        <v>123</v>
      </c>
      <c r="U4660">
        <v>4</v>
      </c>
      <c r="V4660">
        <v>0</v>
      </c>
      <c r="W4660">
        <v>4.0999999999999996</v>
      </c>
      <c r="X4660">
        <v>0</v>
      </c>
      <c r="Y4660" t="s">
        <v>8642</v>
      </c>
      <c r="Z4660" t="s">
        <v>8575</v>
      </c>
      <c r="AA4660" t="s">
        <v>47</v>
      </c>
      <c r="AB4660" t="s">
        <v>426</v>
      </c>
      <c r="AC4660">
        <v>12</v>
      </c>
      <c r="AD4660">
        <v>35900</v>
      </c>
      <c r="AE4660" t="s">
        <v>8643</v>
      </c>
      <c r="AF4660" t="s">
        <v>8644</v>
      </c>
      <c r="AG4660">
        <v>42400</v>
      </c>
      <c r="AH4660">
        <v>6500</v>
      </c>
      <c r="AI4660">
        <v>5250</v>
      </c>
      <c r="AJ4660">
        <f t="shared" ref="AJ4660:AJ4723" si="365">AH4660/AG4660</f>
        <v>0.15330188679245282</v>
      </c>
      <c r="AK4660">
        <f t="shared" si="361"/>
        <v>0</v>
      </c>
      <c r="AL4660">
        <f t="shared" si="362"/>
        <v>1</v>
      </c>
      <c r="AM4660">
        <f t="shared" si="363"/>
        <v>1</v>
      </c>
      <c r="AN4660">
        <f t="shared" si="364"/>
        <v>0</v>
      </c>
    </row>
    <row r="4661" spans="1:40" x14ac:dyDescent="0.35">
      <c r="A4661" t="s">
        <v>230</v>
      </c>
      <c r="B4661" t="s">
        <v>275</v>
      </c>
      <c r="C4661" t="s">
        <v>37</v>
      </c>
      <c r="D4661">
        <v>2020</v>
      </c>
      <c r="E4661" t="s">
        <v>8572</v>
      </c>
      <c r="F4661" t="s">
        <v>8573</v>
      </c>
      <c r="G4661">
        <v>5</v>
      </c>
      <c r="H4661">
        <v>5</v>
      </c>
      <c r="I4661" t="s">
        <v>40</v>
      </c>
      <c r="J4661" t="s">
        <v>98</v>
      </c>
      <c r="K4661" t="s">
        <v>42</v>
      </c>
      <c r="L4661">
        <v>105</v>
      </c>
      <c r="O4661">
        <v>7</v>
      </c>
      <c r="Q4661">
        <v>1</v>
      </c>
      <c r="R4661">
        <v>0</v>
      </c>
      <c r="S4661">
        <v>1968</v>
      </c>
      <c r="T4661" t="s">
        <v>123</v>
      </c>
      <c r="U4661">
        <v>4</v>
      </c>
      <c r="V4661">
        <v>0</v>
      </c>
      <c r="W4661">
        <v>4.0999999999999996</v>
      </c>
      <c r="X4661">
        <v>0</v>
      </c>
      <c r="Y4661" t="s">
        <v>564</v>
      </c>
      <c r="Z4661" t="s">
        <v>8575</v>
      </c>
      <c r="AA4661" t="s">
        <v>47</v>
      </c>
      <c r="AB4661" t="s">
        <v>565</v>
      </c>
      <c r="AC4661">
        <v>12</v>
      </c>
      <c r="AD4661">
        <v>32900</v>
      </c>
      <c r="AE4661" t="s">
        <v>8645</v>
      </c>
      <c r="AF4661" t="s">
        <v>8635</v>
      </c>
      <c r="AG4661">
        <v>42400</v>
      </c>
      <c r="AH4661">
        <v>9500</v>
      </c>
      <c r="AI4661">
        <v>8250</v>
      </c>
      <c r="AJ4661">
        <f t="shared" si="365"/>
        <v>0.22405660377358491</v>
      </c>
      <c r="AK4661">
        <f t="shared" si="361"/>
        <v>0</v>
      </c>
      <c r="AL4661">
        <f t="shared" si="362"/>
        <v>1</v>
      </c>
      <c r="AM4661">
        <f t="shared" si="363"/>
        <v>1</v>
      </c>
      <c r="AN4661">
        <f t="shared" si="364"/>
        <v>1</v>
      </c>
    </row>
    <row r="4662" spans="1:40" x14ac:dyDescent="0.35">
      <c r="A4662" t="s">
        <v>230</v>
      </c>
      <c r="B4662" t="s">
        <v>275</v>
      </c>
      <c r="C4662" t="s">
        <v>37</v>
      </c>
      <c r="D4662">
        <v>2020</v>
      </c>
      <c r="E4662" t="s">
        <v>8572</v>
      </c>
      <c r="F4662" t="s">
        <v>8573</v>
      </c>
      <c r="G4662">
        <v>5</v>
      </c>
      <c r="H4662">
        <v>5</v>
      </c>
      <c r="I4662" t="s">
        <v>40</v>
      </c>
      <c r="J4662" t="s">
        <v>98</v>
      </c>
      <c r="K4662" t="s">
        <v>91</v>
      </c>
      <c r="L4662">
        <v>118</v>
      </c>
      <c r="N4662" t="s">
        <v>92</v>
      </c>
      <c r="O4662">
        <v>7</v>
      </c>
      <c r="Q4662">
        <v>1</v>
      </c>
      <c r="R4662">
        <v>0</v>
      </c>
      <c r="S4662">
        <v>1968</v>
      </c>
      <c r="T4662" t="s">
        <v>123</v>
      </c>
      <c r="U4662">
        <v>4</v>
      </c>
      <c r="V4662">
        <v>0</v>
      </c>
      <c r="W4662">
        <v>4.5999999999999996</v>
      </c>
      <c r="X4662">
        <v>0</v>
      </c>
      <c r="Y4662" t="s">
        <v>564</v>
      </c>
      <c r="Z4662" t="s">
        <v>8575</v>
      </c>
      <c r="AA4662" t="s">
        <v>47</v>
      </c>
      <c r="AB4662" t="s">
        <v>565</v>
      </c>
      <c r="AC4662">
        <v>12</v>
      </c>
      <c r="AD4662">
        <v>35400</v>
      </c>
      <c r="AE4662" t="s">
        <v>8646</v>
      </c>
      <c r="AF4662" t="s">
        <v>8637</v>
      </c>
      <c r="AG4662">
        <v>42400</v>
      </c>
      <c r="AH4662">
        <v>7000</v>
      </c>
      <c r="AI4662">
        <v>5750</v>
      </c>
      <c r="AJ4662">
        <f t="shared" si="365"/>
        <v>0.1650943396226415</v>
      </c>
      <c r="AK4662">
        <f t="shared" si="361"/>
        <v>0</v>
      </c>
      <c r="AL4662">
        <f t="shared" si="362"/>
        <v>1</v>
      </c>
      <c r="AM4662">
        <f t="shared" si="363"/>
        <v>1</v>
      </c>
      <c r="AN4662">
        <f t="shared" si="364"/>
        <v>0</v>
      </c>
    </row>
    <row r="4663" spans="1:40" x14ac:dyDescent="0.35">
      <c r="A4663" t="s">
        <v>230</v>
      </c>
      <c r="B4663" t="s">
        <v>275</v>
      </c>
      <c r="C4663" t="s">
        <v>37</v>
      </c>
      <c r="D4663">
        <v>2020</v>
      </c>
      <c r="E4663" t="s">
        <v>8572</v>
      </c>
      <c r="F4663" t="s">
        <v>8573</v>
      </c>
      <c r="G4663">
        <v>5</v>
      </c>
      <c r="H4663">
        <v>5</v>
      </c>
      <c r="I4663" t="s">
        <v>40</v>
      </c>
      <c r="J4663" t="s">
        <v>98</v>
      </c>
      <c r="K4663" t="s">
        <v>91</v>
      </c>
      <c r="L4663">
        <v>118</v>
      </c>
      <c r="N4663" t="s">
        <v>92</v>
      </c>
      <c r="O4663">
        <v>7</v>
      </c>
      <c r="Q4663">
        <v>1</v>
      </c>
      <c r="R4663">
        <v>0</v>
      </c>
      <c r="S4663">
        <v>1968</v>
      </c>
      <c r="T4663" t="s">
        <v>123</v>
      </c>
      <c r="U4663">
        <v>4</v>
      </c>
      <c r="V4663">
        <v>0</v>
      </c>
      <c r="W4663">
        <v>4.5999999999999996</v>
      </c>
      <c r="X4663">
        <v>0</v>
      </c>
      <c r="Y4663" t="s">
        <v>564</v>
      </c>
      <c r="Z4663" t="s">
        <v>8575</v>
      </c>
      <c r="AA4663" t="s">
        <v>47</v>
      </c>
      <c r="AB4663" t="s">
        <v>565</v>
      </c>
      <c r="AC4663">
        <v>12</v>
      </c>
      <c r="AD4663">
        <v>35400</v>
      </c>
      <c r="AE4663" t="s">
        <v>8647</v>
      </c>
      <c r="AF4663" t="s">
        <v>8637</v>
      </c>
      <c r="AG4663">
        <v>42400</v>
      </c>
      <c r="AH4663">
        <v>7000</v>
      </c>
      <c r="AI4663">
        <v>5750</v>
      </c>
      <c r="AJ4663">
        <f t="shared" si="365"/>
        <v>0.1650943396226415</v>
      </c>
      <c r="AK4663">
        <f t="shared" si="361"/>
        <v>0</v>
      </c>
      <c r="AL4663">
        <f t="shared" si="362"/>
        <v>1</v>
      </c>
      <c r="AM4663">
        <f t="shared" si="363"/>
        <v>1</v>
      </c>
      <c r="AN4663">
        <f t="shared" si="364"/>
        <v>0</v>
      </c>
    </row>
    <row r="4664" spans="1:40" x14ac:dyDescent="0.35">
      <c r="A4664" t="s">
        <v>230</v>
      </c>
      <c r="B4664" t="s">
        <v>275</v>
      </c>
      <c r="C4664" t="s">
        <v>37</v>
      </c>
      <c r="D4664">
        <v>2020</v>
      </c>
      <c r="E4664" t="s">
        <v>8572</v>
      </c>
      <c r="F4664" t="s">
        <v>8573</v>
      </c>
      <c r="G4664">
        <v>5</v>
      </c>
      <c r="H4664">
        <v>5</v>
      </c>
      <c r="I4664" t="s">
        <v>40</v>
      </c>
      <c r="J4664" t="s">
        <v>98</v>
      </c>
      <c r="K4664" t="s">
        <v>91</v>
      </c>
      <c r="L4664">
        <v>105</v>
      </c>
      <c r="N4664" t="s">
        <v>92</v>
      </c>
      <c r="O4664">
        <v>7</v>
      </c>
      <c r="Q4664">
        <v>1</v>
      </c>
      <c r="R4664">
        <v>0</v>
      </c>
      <c r="S4664">
        <v>1968</v>
      </c>
      <c r="T4664" t="s">
        <v>123</v>
      </c>
      <c r="U4664">
        <v>4</v>
      </c>
      <c r="V4664">
        <v>0</v>
      </c>
      <c r="W4664">
        <v>4.0999999999999996</v>
      </c>
      <c r="X4664">
        <v>0</v>
      </c>
      <c r="Y4664" t="s">
        <v>564</v>
      </c>
      <c r="Z4664" t="s">
        <v>8575</v>
      </c>
      <c r="AA4664" t="s">
        <v>47</v>
      </c>
      <c r="AB4664" t="s">
        <v>565</v>
      </c>
      <c r="AC4664">
        <v>12</v>
      </c>
      <c r="AD4664">
        <v>33900</v>
      </c>
      <c r="AE4664" t="s">
        <v>8648</v>
      </c>
      <c r="AF4664" t="s">
        <v>8644</v>
      </c>
      <c r="AG4664">
        <v>42400</v>
      </c>
      <c r="AH4664">
        <v>8500</v>
      </c>
      <c r="AI4664">
        <v>7250</v>
      </c>
      <c r="AJ4664">
        <f t="shared" si="365"/>
        <v>0.20047169811320756</v>
      </c>
      <c r="AK4664">
        <f t="shared" si="361"/>
        <v>0</v>
      </c>
      <c r="AL4664">
        <f t="shared" si="362"/>
        <v>1</v>
      </c>
      <c r="AM4664">
        <f t="shared" si="363"/>
        <v>1</v>
      </c>
      <c r="AN4664">
        <f t="shared" si="364"/>
        <v>1</v>
      </c>
    </row>
    <row r="4665" spans="1:40" x14ac:dyDescent="0.35">
      <c r="A4665" t="s">
        <v>262</v>
      </c>
      <c r="B4665" t="s">
        <v>349</v>
      </c>
      <c r="C4665" t="s">
        <v>37</v>
      </c>
      <c r="D4665">
        <v>2020</v>
      </c>
      <c r="E4665" t="s">
        <v>312</v>
      </c>
      <c r="F4665" t="s">
        <v>8649</v>
      </c>
      <c r="G4665">
        <v>5</v>
      </c>
      <c r="H4665">
        <v>5</v>
      </c>
      <c r="I4665" t="s">
        <v>40</v>
      </c>
      <c r="J4665" t="s">
        <v>98</v>
      </c>
      <c r="K4665" t="s">
        <v>51</v>
      </c>
      <c r="L4665">
        <v>132</v>
      </c>
      <c r="M4665" t="s">
        <v>899</v>
      </c>
      <c r="N4665" t="s">
        <v>92</v>
      </c>
      <c r="O4665">
        <v>8</v>
      </c>
      <c r="P4665">
        <v>1505</v>
      </c>
      <c r="Q4665">
        <v>1</v>
      </c>
      <c r="R4665">
        <v>0</v>
      </c>
      <c r="S4665">
        <v>1598</v>
      </c>
      <c r="T4665" t="s">
        <v>123</v>
      </c>
      <c r="U4665">
        <v>4</v>
      </c>
      <c r="V4665">
        <v>1</v>
      </c>
      <c r="W4665">
        <v>5.7</v>
      </c>
      <c r="X4665">
        <v>0</v>
      </c>
      <c r="Y4665" t="s">
        <v>8650</v>
      </c>
      <c r="Z4665" t="s">
        <v>8651</v>
      </c>
      <c r="AA4665" t="s">
        <v>47</v>
      </c>
      <c r="AB4665" t="s">
        <v>2161</v>
      </c>
      <c r="AC4665">
        <v>2</v>
      </c>
      <c r="AD4665">
        <v>40900</v>
      </c>
      <c r="AE4665" t="s">
        <v>8652</v>
      </c>
      <c r="AF4665" t="s">
        <v>8653</v>
      </c>
      <c r="AG4665">
        <v>38340</v>
      </c>
      <c r="AH4665">
        <v>-2560</v>
      </c>
      <c r="AI4665">
        <v>-3810</v>
      </c>
      <c r="AJ4665">
        <f t="shared" si="365"/>
        <v>-6.6770996348461134E-2</v>
      </c>
      <c r="AK4665">
        <f t="shared" si="361"/>
        <v>0</v>
      </c>
      <c r="AL4665">
        <f t="shared" si="362"/>
        <v>0</v>
      </c>
      <c r="AM4665">
        <f t="shared" si="363"/>
        <v>0</v>
      </c>
      <c r="AN4665">
        <f t="shared" si="364"/>
        <v>0</v>
      </c>
    </row>
    <row r="4666" spans="1:40" x14ac:dyDescent="0.35">
      <c r="A4666" t="s">
        <v>262</v>
      </c>
      <c r="B4666" t="s">
        <v>349</v>
      </c>
      <c r="C4666" t="s">
        <v>37</v>
      </c>
      <c r="D4666">
        <v>2020</v>
      </c>
      <c r="E4666" t="s">
        <v>312</v>
      </c>
      <c r="F4666" t="s">
        <v>8649</v>
      </c>
      <c r="G4666">
        <v>5</v>
      </c>
      <c r="H4666">
        <v>5</v>
      </c>
      <c r="I4666" t="s">
        <v>40</v>
      </c>
      <c r="J4666" t="s">
        <v>98</v>
      </c>
      <c r="K4666" t="s">
        <v>71</v>
      </c>
      <c r="M4666" t="s">
        <v>113</v>
      </c>
      <c r="O4666">
        <v>8</v>
      </c>
      <c r="Q4666">
        <v>0</v>
      </c>
      <c r="R4666">
        <v>0</v>
      </c>
      <c r="S4666">
        <v>1598</v>
      </c>
      <c r="T4666" t="s">
        <v>123</v>
      </c>
      <c r="U4666">
        <v>4</v>
      </c>
      <c r="V4666">
        <v>0</v>
      </c>
      <c r="X4666">
        <v>0</v>
      </c>
      <c r="Y4666" t="s">
        <v>703</v>
      </c>
      <c r="Z4666" t="s">
        <v>8651</v>
      </c>
      <c r="AA4666" t="s">
        <v>704</v>
      </c>
      <c r="AB4666" t="s">
        <v>47</v>
      </c>
      <c r="AC4666">
        <v>12</v>
      </c>
      <c r="AD4666">
        <v>43990</v>
      </c>
      <c r="AE4666" t="s">
        <v>8654</v>
      </c>
      <c r="AF4666" t="s">
        <v>8655</v>
      </c>
      <c r="AG4666">
        <v>38340</v>
      </c>
      <c r="AH4666">
        <v>-5650</v>
      </c>
      <c r="AI4666">
        <v>-6900</v>
      </c>
      <c r="AJ4666">
        <f t="shared" si="365"/>
        <v>-0.14736567553468963</v>
      </c>
      <c r="AK4666">
        <f t="shared" si="361"/>
        <v>0</v>
      </c>
      <c r="AL4666">
        <f t="shared" si="362"/>
        <v>0</v>
      </c>
      <c r="AM4666">
        <f t="shared" si="363"/>
        <v>0</v>
      </c>
      <c r="AN4666">
        <f t="shared" si="364"/>
        <v>0</v>
      </c>
    </row>
    <row r="4667" spans="1:40" x14ac:dyDescent="0.35">
      <c r="A4667" t="s">
        <v>262</v>
      </c>
      <c r="B4667" t="s">
        <v>349</v>
      </c>
      <c r="C4667" t="s">
        <v>37</v>
      </c>
      <c r="D4667">
        <v>2020</v>
      </c>
      <c r="E4667" t="s">
        <v>312</v>
      </c>
      <c r="F4667" t="s">
        <v>8649</v>
      </c>
      <c r="G4667">
        <v>5</v>
      </c>
      <c r="H4667">
        <v>5</v>
      </c>
      <c r="I4667" t="s">
        <v>40</v>
      </c>
      <c r="J4667" t="s">
        <v>98</v>
      </c>
      <c r="K4667" t="s">
        <v>71</v>
      </c>
      <c r="L4667">
        <v>35</v>
      </c>
      <c r="M4667" t="s">
        <v>510</v>
      </c>
      <c r="N4667" t="s">
        <v>92</v>
      </c>
      <c r="O4667">
        <v>8</v>
      </c>
      <c r="P4667">
        <v>1820</v>
      </c>
      <c r="Q4667">
        <v>0</v>
      </c>
      <c r="R4667">
        <v>0</v>
      </c>
      <c r="S4667">
        <v>1598</v>
      </c>
      <c r="T4667" t="s">
        <v>252</v>
      </c>
      <c r="U4667">
        <v>4</v>
      </c>
      <c r="V4667">
        <v>0</v>
      </c>
      <c r="W4667">
        <v>1.4</v>
      </c>
      <c r="X4667">
        <v>0</v>
      </c>
      <c r="Y4667" t="s">
        <v>8656</v>
      </c>
      <c r="Z4667" t="s">
        <v>8651</v>
      </c>
      <c r="AA4667" t="s">
        <v>47</v>
      </c>
      <c r="AB4667" t="s">
        <v>8657</v>
      </c>
      <c r="AC4667">
        <v>2</v>
      </c>
      <c r="AD4667">
        <v>44900</v>
      </c>
      <c r="AE4667" t="s">
        <v>8658</v>
      </c>
      <c r="AF4667" t="s">
        <v>8655</v>
      </c>
      <c r="AG4667">
        <v>38340</v>
      </c>
      <c r="AH4667">
        <v>-6560</v>
      </c>
      <c r="AI4667">
        <v>-7810</v>
      </c>
      <c r="AJ4667">
        <f t="shared" si="365"/>
        <v>-0.17110067814293167</v>
      </c>
      <c r="AK4667">
        <f t="shared" si="361"/>
        <v>0</v>
      </c>
      <c r="AL4667">
        <f t="shared" si="362"/>
        <v>0</v>
      </c>
      <c r="AM4667">
        <f t="shared" si="363"/>
        <v>0</v>
      </c>
      <c r="AN4667">
        <f t="shared" si="364"/>
        <v>0</v>
      </c>
    </row>
    <row r="4668" spans="1:40" x14ac:dyDescent="0.35">
      <c r="A4668" t="s">
        <v>262</v>
      </c>
      <c r="B4668" t="s">
        <v>349</v>
      </c>
      <c r="C4668" t="s">
        <v>37</v>
      </c>
      <c r="D4668">
        <v>2020</v>
      </c>
      <c r="E4668" t="s">
        <v>312</v>
      </c>
      <c r="F4668" t="s">
        <v>8649</v>
      </c>
      <c r="G4668">
        <v>5</v>
      </c>
      <c r="H4668">
        <v>5</v>
      </c>
      <c r="I4668" t="s">
        <v>40</v>
      </c>
      <c r="J4668" t="s">
        <v>98</v>
      </c>
      <c r="K4668" t="s">
        <v>350</v>
      </c>
      <c r="L4668">
        <v>35</v>
      </c>
      <c r="N4668" t="s">
        <v>92</v>
      </c>
      <c r="O4668">
        <v>8</v>
      </c>
      <c r="P4668">
        <v>1820</v>
      </c>
      <c r="Q4668">
        <v>1</v>
      </c>
      <c r="R4668">
        <v>0</v>
      </c>
      <c r="S4668">
        <v>1598</v>
      </c>
      <c r="T4668" t="s">
        <v>123</v>
      </c>
      <c r="U4668">
        <v>4</v>
      </c>
      <c r="V4668">
        <v>0</v>
      </c>
      <c r="W4668">
        <v>1.4</v>
      </c>
      <c r="X4668">
        <v>0</v>
      </c>
      <c r="Y4668" t="s">
        <v>848</v>
      </c>
      <c r="Z4668" t="s">
        <v>8651</v>
      </c>
      <c r="AA4668" t="s">
        <v>47</v>
      </c>
      <c r="AB4668" t="s">
        <v>849</v>
      </c>
      <c r="AC4668">
        <v>12</v>
      </c>
      <c r="AD4668">
        <v>34900</v>
      </c>
      <c r="AE4668" t="s">
        <v>8659</v>
      </c>
      <c r="AF4668" t="s">
        <v>8660</v>
      </c>
      <c r="AG4668">
        <v>38340</v>
      </c>
      <c r="AH4668">
        <v>3440</v>
      </c>
      <c r="AI4668">
        <v>2190</v>
      </c>
      <c r="AJ4668">
        <f t="shared" si="365"/>
        <v>8.9723526343244653E-2</v>
      </c>
      <c r="AK4668">
        <f t="shared" si="361"/>
        <v>0</v>
      </c>
      <c r="AL4668">
        <f t="shared" si="362"/>
        <v>1</v>
      </c>
      <c r="AM4668">
        <f t="shared" si="363"/>
        <v>0</v>
      </c>
      <c r="AN4668">
        <f t="shared" si="364"/>
        <v>0</v>
      </c>
    </row>
    <row r="4669" spans="1:40" x14ac:dyDescent="0.35">
      <c r="A4669" t="s">
        <v>262</v>
      </c>
      <c r="B4669" t="s">
        <v>349</v>
      </c>
      <c r="C4669" t="s">
        <v>37</v>
      </c>
      <c r="D4669">
        <v>2020</v>
      </c>
      <c r="E4669" t="s">
        <v>312</v>
      </c>
      <c r="F4669" t="s">
        <v>8649</v>
      </c>
      <c r="G4669">
        <v>5</v>
      </c>
      <c r="H4669">
        <v>5</v>
      </c>
      <c r="I4669" t="s">
        <v>40</v>
      </c>
      <c r="J4669" t="s">
        <v>98</v>
      </c>
      <c r="K4669" t="s">
        <v>71</v>
      </c>
      <c r="L4669">
        <v>35</v>
      </c>
      <c r="N4669" t="s">
        <v>92</v>
      </c>
      <c r="O4669">
        <v>8</v>
      </c>
      <c r="P4669">
        <v>1820</v>
      </c>
      <c r="Q4669">
        <v>1</v>
      </c>
      <c r="R4669">
        <v>0</v>
      </c>
      <c r="S4669">
        <v>1598</v>
      </c>
      <c r="T4669" t="s">
        <v>123</v>
      </c>
      <c r="U4669">
        <v>4</v>
      </c>
      <c r="V4669">
        <v>0</v>
      </c>
      <c r="W4669">
        <v>1.4</v>
      </c>
      <c r="X4669">
        <v>0</v>
      </c>
      <c r="Y4669" t="s">
        <v>848</v>
      </c>
      <c r="Z4669" t="s">
        <v>8651</v>
      </c>
      <c r="AA4669" t="s">
        <v>47</v>
      </c>
      <c r="AB4669" t="s">
        <v>849</v>
      </c>
      <c r="AC4669">
        <v>12</v>
      </c>
      <c r="AD4669">
        <v>42800</v>
      </c>
      <c r="AE4669" t="s">
        <v>8661</v>
      </c>
      <c r="AF4669" t="s">
        <v>8655</v>
      </c>
      <c r="AG4669">
        <v>38340</v>
      </c>
      <c r="AH4669">
        <v>-4460</v>
      </c>
      <c r="AI4669">
        <v>-5710</v>
      </c>
      <c r="AJ4669">
        <f t="shared" si="365"/>
        <v>-0.11632759520083463</v>
      </c>
      <c r="AK4669">
        <f t="shared" si="361"/>
        <v>0</v>
      </c>
      <c r="AL4669">
        <f t="shared" si="362"/>
        <v>0</v>
      </c>
      <c r="AM4669">
        <f t="shared" si="363"/>
        <v>0</v>
      </c>
      <c r="AN4669">
        <f t="shared" si="364"/>
        <v>0</v>
      </c>
    </row>
    <row r="4670" spans="1:40" x14ac:dyDescent="0.35">
      <c r="A4670" t="s">
        <v>262</v>
      </c>
      <c r="B4670" t="s">
        <v>349</v>
      </c>
      <c r="C4670" t="s">
        <v>37</v>
      </c>
      <c r="D4670">
        <v>2020</v>
      </c>
      <c r="E4670" t="s">
        <v>312</v>
      </c>
      <c r="F4670" t="s">
        <v>8649</v>
      </c>
      <c r="G4670">
        <v>5</v>
      </c>
      <c r="H4670">
        <v>5</v>
      </c>
      <c r="I4670" t="s">
        <v>40</v>
      </c>
      <c r="J4670" t="s">
        <v>98</v>
      </c>
      <c r="K4670" t="s">
        <v>71</v>
      </c>
      <c r="M4670" t="s">
        <v>113</v>
      </c>
      <c r="O4670">
        <v>8</v>
      </c>
      <c r="Q4670">
        <v>0</v>
      </c>
      <c r="R4670">
        <v>0</v>
      </c>
      <c r="S4670">
        <v>1598</v>
      </c>
      <c r="T4670" t="s">
        <v>123</v>
      </c>
      <c r="U4670">
        <v>4</v>
      </c>
      <c r="V4670">
        <v>0</v>
      </c>
      <c r="X4670">
        <v>0</v>
      </c>
      <c r="Y4670" t="s">
        <v>703</v>
      </c>
      <c r="Z4670" t="s">
        <v>8651</v>
      </c>
      <c r="AA4670" t="s">
        <v>47</v>
      </c>
      <c r="AB4670" t="s">
        <v>1117</v>
      </c>
      <c r="AC4670">
        <v>12</v>
      </c>
      <c r="AD4670">
        <v>43990</v>
      </c>
      <c r="AE4670" t="s">
        <v>8662</v>
      </c>
      <c r="AF4670" t="s">
        <v>8663</v>
      </c>
      <c r="AG4670">
        <v>38340</v>
      </c>
      <c r="AH4670">
        <v>-5650</v>
      </c>
      <c r="AI4670">
        <v>-6900</v>
      </c>
      <c r="AJ4670">
        <f t="shared" si="365"/>
        <v>-0.14736567553468963</v>
      </c>
      <c r="AK4670">
        <f t="shared" si="361"/>
        <v>0</v>
      </c>
      <c r="AL4670">
        <f t="shared" si="362"/>
        <v>0</v>
      </c>
      <c r="AM4670">
        <f t="shared" si="363"/>
        <v>0</v>
      </c>
      <c r="AN4670">
        <f t="shared" si="364"/>
        <v>0</v>
      </c>
    </row>
    <row r="4671" spans="1:40" x14ac:dyDescent="0.35">
      <c r="A4671" t="s">
        <v>262</v>
      </c>
      <c r="B4671" t="s">
        <v>349</v>
      </c>
      <c r="C4671" t="s">
        <v>37</v>
      </c>
      <c r="D4671">
        <v>2020</v>
      </c>
      <c r="E4671" t="s">
        <v>312</v>
      </c>
      <c r="F4671" t="s">
        <v>8649</v>
      </c>
      <c r="G4671">
        <v>5</v>
      </c>
      <c r="H4671">
        <v>5</v>
      </c>
      <c r="I4671" t="s">
        <v>40</v>
      </c>
      <c r="J4671" t="s">
        <v>98</v>
      </c>
      <c r="K4671" t="s">
        <v>71</v>
      </c>
      <c r="L4671">
        <v>35</v>
      </c>
      <c r="M4671" t="s">
        <v>52</v>
      </c>
      <c r="N4671" t="s">
        <v>92</v>
      </c>
      <c r="O4671">
        <v>8</v>
      </c>
      <c r="P4671">
        <v>1820</v>
      </c>
      <c r="Q4671">
        <v>1</v>
      </c>
      <c r="R4671">
        <v>0</v>
      </c>
      <c r="S4671">
        <v>1598</v>
      </c>
      <c r="T4671" t="s">
        <v>123</v>
      </c>
      <c r="U4671">
        <v>4</v>
      </c>
      <c r="V4671">
        <v>0</v>
      </c>
      <c r="W4671">
        <v>1.4</v>
      </c>
      <c r="X4671">
        <v>0</v>
      </c>
      <c r="Y4671" t="s">
        <v>8405</v>
      </c>
      <c r="Z4671" t="s">
        <v>8651</v>
      </c>
      <c r="AA4671" t="s">
        <v>47</v>
      </c>
      <c r="AB4671" t="s">
        <v>8664</v>
      </c>
      <c r="AC4671">
        <v>31</v>
      </c>
      <c r="AD4671">
        <v>45900</v>
      </c>
      <c r="AE4671" t="s">
        <v>8665</v>
      </c>
      <c r="AF4671" t="s">
        <v>8655</v>
      </c>
      <c r="AG4671">
        <v>38340</v>
      </c>
      <c r="AH4671">
        <v>-7560</v>
      </c>
      <c r="AI4671">
        <v>-8810</v>
      </c>
      <c r="AJ4671">
        <f t="shared" si="365"/>
        <v>-0.19718309859154928</v>
      </c>
      <c r="AK4671">
        <f t="shared" si="361"/>
        <v>0</v>
      </c>
      <c r="AL4671">
        <f t="shared" si="362"/>
        <v>0</v>
      </c>
      <c r="AM4671">
        <f t="shared" si="363"/>
        <v>0</v>
      </c>
      <c r="AN4671">
        <f t="shared" si="364"/>
        <v>0</v>
      </c>
    </row>
    <row r="4672" spans="1:40" x14ac:dyDescent="0.35">
      <c r="A4672" t="s">
        <v>262</v>
      </c>
      <c r="B4672" t="s">
        <v>349</v>
      </c>
      <c r="C4672" t="s">
        <v>37</v>
      </c>
      <c r="D4672">
        <v>2020</v>
      </c>
      <c r="E4672" t="s">
        <v>312</v>
      </c>
      <c r="F4672" t="s">
        <v>8649</v>
      </c>
      <c r="G4672">
        <v>5</v>
      </c>
      <c r="H4672">
        <v>5</v>
      </c>
      <c r="I4672" t="s">
        <v>40</v>
      </c>
      <c r="J4672" t="s">
        <v>98</v>
      </c>
      <c r="K4672" t="s">
        <v>71</v>
      </c>
      <c r="L4672">
        <v>35</v>
      </c>
      <c r="M4672" t="s">
        <v>447</v>
      </c>
      <c r="O4672">
        <v>8</v>
      </c>
      <c r="Q4672">
        <v>1</v>
      </c>
      <c r="R4672">
        <v>0</v>
      </c>
      <c r="S4672">
        <v>1598</v>
      </c>
      <c r="U4672">
        <v>4</v>
      </c>
      <c r="V4672">
        <v>0</v>
      </c>
      <c r="W4672">
        <v>1.4</v>
      </c>
      <c r="X4672">
        <v>0</v>
      </c>
      <c r="Y4672" t="s">
        <v>8402</v>
      </c>
      <c r="Z4672" t="s">
        <v>8651</v>
      </c>
      <c r="AA4672" t="s">
        <v>47</v>
      </c>
      <c r="AB4672" t="s">
        <v>2621</v>
      </c>
      <c r="AC4672">
        <v>31</v>
      </c>
      <c r="AD4672">
        <v>43500</v>
      </c>
      <c r="AE4672" t="s">
        <v>8666</v>
      </c>
      <c r="AF4672" t="s">
        <v>8667</v>
      </c>
      <c r="AG4672">
        <v>38340</v>
      </c>
      <c r="AH4672">
        <v>-5160</v>
      </c>
      <c r="AI4672">
        <v>-6410</v>
      </c>
      <c r="AJ4672">
        <f t="shared" si="365"/>
        <v>-0.13458528951486698</v>
      </c>
      <c r="AK4672">
        <f t="shared" si="361"/>
        <v>0</v>
      </c>
      <c r="AL4672">
        <f t="shared" si="362"/>
        <v>0</v>
      </c>
      <c r="AM4672">
        <f t="shared" si="363"/>
        <v>0</v>
      </c>
      <c r="AN4672">
        <f t="shared" si="364"/>
        <v>0</v>
      </c>
    </row>
    <row r="4673" spans="1:40" x14ac:dyDescent="0.35">
      <c r="A4673" t="s">
        <v>262</v>
      </c>
      <c r="B4673" t="s">
        <v>349</v>
      </c>
      <c r="C4673" t="s">
        <v>37</v>
      </c>
      <c r="D4673">
        <v>2020</v>
      </c>
      <c r="E4673" t="s">
        <v>312</v>
      </c>
      <c r="F4673" t="s">
        <v>8649</v>
      </c>
      <c r="G4673">
        <v>5</v>
      </c>
      <c r="H4673">
        <v>5</v>
      </c>
      <c r="I4673" t="s">
        <v>40</v>
      </c>
      <c r="K4673" t="s">
        <v>350</v>
      </c>
      <c r="L4673">
        <v>35</v>
      </c>
      <c r="M4673" t="s">
        <v>147</v>
      </c>
      <c r="N4673" t="s">
        <v>92</v>
      </c>
      <c r="O4673">
        <v>8</v>
      </c>
      <c r="P4673">
        <v>1820</v>
      </c>
      <c r="Q4673">
        <v>1</v>
      </c>
      <c r="R4673">
        <v>0</v>
      </c>
      <c r="S4673">
        <v>1598</v>
      </c>
      <c r="T4673" t="s">
        <v>962</v>
      </c>
      <c r="U4673">
        <v>4</v>
      </c>
      <c r="V4673">
        <v>1</v>
      </c>
      <c r="W4673">
        <v>1.4</v>
      </c>
      <c r="X4673">
        <v>0</v>
      </c>
      <c r="Y4673" t="s">
        <v>867</v>
      </c>
      <c r="Z4673" t="s">
        <v>8651</v>
      </c>
      <c r="AA4673" t="s">
        <v>47</v>
      </c>
      <c r="AB4673" t="s">
        <v>868</v>
      </c>
      <c r="AC4673">
        <v>31</v>
      </c>
      <c r="AD4673">
        <v>45800</v>
      </c>
      <c r="AE4673" t="s">
        <v>8668</v>
      </c>
      <c r="AF4673" t="s">
        <v>8660</v>
      </c>
      <c r="AG4673">
        <v>38340</v>
      </c>
      <c r="AH4673">
        <v>-7460</v>
      </c>
      <c r="AI4673">
        <v>-8710</v>
      </c>
      <c r="AJ4673">
        <f t="shared" si="365"/>
        <v>-0.19457485654668752</v>
      </c>
      <c r="AK4673">
        <f t="shared" si="361"/>
        <v>0</v>
      </c>
      <c r="AL4673">
        <f t="shared" si="362"/>
        <v>0</v>
      </c>
      <c r="AM4673">
        <f t="shared" si="363"/>
        <v>0</v>
      </c>
      <c r="AN4673">
        <f t="shared" si="364"/>
        <v>0</v>
      </c>
    </row>
    <row r="4674" spans="1:40" x14ac:dyDescent="0.35">
      <c r="A4674" t="s">
        <v>57</v>
      </c>
      <c r="B4674" t="s">
        <v>349</v>
      </c>
      <c r="C4674" t="s">
        <v>37</v>
      </c>
      <c r="D4674">
        <v>2020</v>
      </c>
      <c r="E4674" t="s">
        <v>312</v>
      </c>
      <c r="F4674" t="s">
        <v>8649</v>
      </c>
      <c r="G4674">
        <v>5</v>
      </c>
      <c r="H4674">
        <v>5</v>
      </c>
      <c r="I4674" t="s">
        <v>40</v>
      </c>
      <c r="J4674" t="s">
        <v>98</v>
      </c>
      <c r="K4674" t="s">
        <v>71</v>
      </c>
      <c r="L4674">
        <v>32</v>
      </c>
      <c r="N4674" t="s">
        <v>92</v>
      </c>
      <c r="O4674">
        <v>8</v>
      </c>
      <c r="P4674">
        <v>1795</v>
      </c>
      <c r="Q4674">
        <v>1</v>
      </c>
      <c r="R4674">
        <v>0</v>
      </c>
      <c r="S4674">
        <v>1598</v>
      </c>
      <c r="T4674" t="s">
        <v>123</v>
      </c>
      <c r="U4674">
        <v>4</v>
      </c>
      <c r="V4674">
        <v>0</v>
      </c>
      <c r="W4674">
        <v>1.4</v>
      </c>
      <c r="X4674">
        <v>0</v>
      </c>
      <c r="Y4674" t="s">
        <v>848</v>
      </c>
      <c r="Z4674" t="s">
        <v>8651</v>
      </c>
      <c r="AA4674" t="s">
        <v>47</v>
      </c>
      <c r="AB4674" t="s">
        <v>849</v>
      </c>
      <c r="AC4674">
        <v>12</v>
      </c>
      <c r="AD4674">
        <v>30900</v>
      </c>
      <c r="AE4674" t="s">
        <v>8669</v>
      </c>
      <c r="AF4674" t="s">
        <v>8670</v>
      </c>
      <c r="AG4674">
        <v>38340</v>
      </c>
      <c r="AH4674">
        <v>7440</v>
      </c>
      <c r="AI4674">
        <v>6190</v>
      </c>
      <c r="AJ4674">
        <f t="shared" si="365"/>
        <v>0.19405320813771518</v>
      </c>
      <c r="AK4674">
        <f t="shared" si="361"/>
        <v>0</v>
      </c>
      <c r="AL4674">
        <f t="shared" si="362"/>
        <v>1</v>
      </c>
      <c r="AM4674">
        <f t="shared" si="363"/>
        <v>1</v>
      </c>
      <c r="AN4674">
        <f t="shared" si="364"/>
        <v>0</v>
      </c>
    </row>
    <row r="4675" spans="1:40" x14ac:dyDescent="0.35">
      <c r="A4675" t="s">
        <v>57</v>
      </c>
      <c r="B4675" t="s">
        <v>349</v>
      </c>
      <c r="C4675" t="s">
        <v>37</v>
      </c>
      <c r="D4675">
        <v>2020</v>
      </c>
      <c r="E4675" t="s">
        <v>312</v>
      </c>
      <c r="F4675" t="s">
        <v>8649</v>
      </c>
      <c r="G4675">
        <v>5</v>
      </c>
      <c r="H4675">
        <v>5</v>
      </c>
      <c r="I4675" t="s">
        <v>40</v>
      </c>
      <c r="J4675" t="s">
        <v>98</v>
      </c>
      <c r="K4675" t="s">
        <v>51</v>
      </c>
      <c r="L4675">
        <v>32</v>
      </c>
      <c r="M4675" t="s">
        <v>99</v>
      </c>
      <c r="N4675" t="s">
        <v>92</v>
      </c>
      <c r="O4675">
        <v>8</v>
      </c>
      <c r="Q4675">
        <v>0</v>
      </c>
      <c r="R4675">
        <v>0</v>
      </c>
      <c r="S4675">
        <v>1598</v>
      </c>
      <c r="T4675" t="s">
        <v>123</v>
      </c>
      <c r="V4675">
        <v>0</v>
      </c>
      <c r="W4675">
        <v>1.4</v>
      </c>
      <c r="X4675">
        <v>0</v>
      </c>
      <c r="Y4675" t="s">
        <v>3768</v>
      </c>
      <c r="Z4675" t="s">
        <v>8651</v>
      </c>
      <c r="AA4675" t="s">
        <v>47</v>
      </c>
      <c r="AB4675" t="s">
        <v>3769</v>
      </c>
      <c r="AC4675">
        <v>2</v>
      </c>
      <c r="AD4675">
        <v>38900</v>
      </c>
      <c r="AE4675" t="s">
        <v>8671</v>
      </c>
      <c r="AF4675" t="s">
        <v>8672</v>
      </c>
      <c r="AG4675">
        <v>38340</v>
      </c>
      <c r="AH4675">
        <v>-560</v>
      </c>
      <c r="AI4675">
        <v>-1810</v>
      </c>
      <c r="AJ4675">
        <f t="shared" si="365"/>
        <v>-1.4606155451225874E-2</v>
      </c>
      <c r="AK4675">
        <f t="shared" ref="AK4675:AK4738" si="366">+IF(AJ4675&gt;0.35,1,0)</f>
        <v>0</v>
      </c>
      <c r="AL4675">
        <f t="shared" ref="AL4675:AL4738" si="367">+IF(AJ4675&gt;0.05,1,0)</f>
        <v>0</v>
      </c>
      <c r="AM4675">
        <f t="shared" ref="AM4675:AM4738" si="368">+IF(AJ4675&gt;0.1,1,0)</f>
        <v>0</v>
      </c>
      <c r="AN4675">
        <f t="shared" ref="AN4675:AN4738" si="369">+IF(AJ4675&gt;0.2,1,0)</f>
        <v>0</v>
      </c>
    </row>
    <row r="4676" spans="1:40" x14ac:dyDescent="0.35">
      <c r="A4676" t="s">
        <v>262</v>
      </c>
      <c r="B4676" t="s">
        <v>108</v>
      </c>
      <c r="C4676" t="s">
        <v>37</v>
      </c>
      <c r="D4676">
        <v>2020</v>
      </c>
      <c r="E4676" t="s">
        <v>312</v>
      </c>
      <c r="F4676" t="s">
        <v>8649</v>
      </c>
      <c r="G4676">
        <v>5</v>
      </c>
      <c r="H4676">
        <v>5</v>
      </c>
      <c r="I4676" t="s">
        <v>40</v>
      </c>
      <c r="J4676" t="s">
        <v>98</v>
      </c>
      <c r="K4676" t="s">
        <v>71</v>
      </c>
      <c r="L4676">
        <v>35</v>
      </c>
      <c r="M4676" t="s">
        <v>447</v>
      </c>
      <c r="O4676">
        <v>8</v>
      </c>
      <c r="Q4676">
        <v>0</v>
      </c>
      <c r="R4676">
        <v>0</v>
      </c>
      <c r="S4676">
        <v>1598</v>
      </c>
      <c r="U4676">
        <v>4</v>
      </c>
      <c r="V4676">
        <v>0</v>
      </c>
      <c r="W4676">
        <v>1.4</v>
      </c>
      <c r="X4676">
        <v>0</v>
      </c>
      <c r="Y4676" t="s">
        <v>862</v>
      </c>
      <c r="Z4676" t="s">
        <v>8651</v>
      </c>
      <c r="AA4676" t="s">
        <v>47</v>
      </c>
      <c r="AB4676" t="s">
        <v>863</v>
      </c>
      <c r="AC4676">
        <v>2</v>
      </c>
      <c r="AD4676">
        <v>46000</v>
      </c>
      <c r="AE4676" t="s">
        <v>8673</v>
      </c>
      <c r="AF4676" t="s">
        <v>8655</v>
      </c>
      <c r="AG4676">
        <v>38340</v>
      </c>
      <c r="AH4676">
        <v>-7660</v>
      </c>
      <c r="AI4676">
        <v>-8910</v>
      </c>
      <c r="AJ4676">
        <f t="shared" si="365"/>
        <v>-0.19979134063641105</v>
      </c>
      <c r="AK4676">
        <f t="shared" si="366"/>
        <v>0</v>
      </c>
      <c r="AL4676">
        <f t="shared" si="367"/>
        <v>0</v>
      </c>
      <c r="AM4676">
        <f t="shared" si="368"/>
        <v>0</v>
      </c>
      <c r="AN4676">
        <f t="shared" si="369"/>
        <v>0</v>
      </c>
    </row>
    <row r="4677" spans="1:40" x14ac:dyDescent="0.35">
      <c r="A4677" t="s">
        <v>262</v>
      </c>
      <c r="B4677" t="s">
        <v>108</v>
      </c>
      <c r="C4677" t="s">
        <v>37</v>
      </c>
      <c r="D4677">
        <v>2020</v>
      </c>
      <c r="E4677" t="s">
        <v>312</v>
      </c>
      <c r="F4677" t="s">
        <v>8649</v>
      </c>
      <c r="G4677">
        <v>5</v>
      </c>
      <c r="H4677">
        <v>5</v>
      </c>
      <c r="I4677" t="s">
        <v>40</v>
      </c>
      <c r="J4677" t="s">
        <v>98</v>
      </c>
      <c r="K4677" t="s">
        <v>71</v>
      </c>
      <c r="L4677">
        <v>35</v>
      </c>
      <c r="M4677" t="s">
        <v>99</v>
      </c>
      <c r="O4677">
        <v>8</v>
      </c>
      <c r="Q4677">
        <v>1</v>
      </c>
      <c r="R4677">
        <v>0</v>
      </c>
      <c r="S4677">
        <v>1598</v>
      </c>
      <c r="U4677">
        <v>4</v>
      </c>
      <c r="V4677">
        <v>0</v>
      </c>
      <c r="W4677">
        <v>1.4</v>
      </c>
      <c r="X4677">
        <v>0</v>
      </c>
      <c r="Y4677" t="s">
        <v>320</v>
      </c>
      <c r="Z4677" t="s">
        <v>8651</v>
      </c>
      <c r="AA4677" t="s">
        <v>47</v>
      </c>
      <c r="AB4677" t="s">
        <v>321</v>
      </c>
      <c r="AC4677">
        <v>2</v>
      </c>
      <c r="AD4677">
        <v>46100</v>
      </c>
      <c r="AE4677" t="s">
        <v>8674</v>
      </c>
      <c r="AF4677" t="s">
        <v>8675</v>
      </c>
      <c r="AG4677">
        <v>38340</v>
      </c>
      <c r="AH4677">
        <v>-7760</v>
      </c>
      <c r="AI4677">
        <v>-9010</v>
      </c>
      <c r="AJ4677">
        <f t="shared" si="365"/>
        <v>-0.20239958268127281</v>
      </c>
      <c r="AK4677">
        <f t="shared" si="366"/>
        <v>0</v>
      </c>
      <c r="AL4677">
        <f t="shared" si="367"/>
        <v>0</v>
      </c>
      <c r="AM4677">
        <f t="shared" si="368"/>
        <v>0</v>
      </c>
      <c r="AN4677">
        <f t="shared" si="369"/>
        <v>0</v>
      </c>
    </row>
    <row r="4678" spans="1:40" x14ac:dyDescent="0.35">
      <c r="A4678" t="s">
        <v>262</v>
      </c>
      <c r="B4678" t="s">
        <v>108</v>
      </c>
      <c r="C4678" t="s">
        <v>37</v>
      </c>
      <c r="D4678">
        <v>2019</v>
      </c>
      <c r="E4678" t="s">
        <v>312</v>
      </c>
      <c r="F4678" t="s">
        <v>8649</v>
      </c>
      <c r="G4678">
        <v>5</v>
      </c>
      <c r="H4678">
        <v>5</v>
      </c>
      <c r="I4678" t="s">
        <v>40</v>
      </c>
      <c r="J4678" t="s">
        <v>98</v>
      </c>
      <c r="K4678" t="s">
        <v>42</v>
      </c>
      <c r="L4678">
        <v>125</v>
      </c>
      <c r="N4678" t="s">
        <v>92</v>
      </c>
      <c r="O4678">
        <v>8</v>
      </c>
      <c r="P4678">
        <v>1505</v>
      </c>
      <c r="Q4678">
        <v>1</v>
      </c>
      <c r="R4678">
        <v>0</v>
      </c>
      <c r="S4678">
        <v>1598</v>
      </c>
      <c r="T4678" t="s">
        <v>123</v>
      </c>
      <c r="U4678">
        <v>4</v>
      </c>
      <c r="V4678">
        <v>0</v>
      </c>
      <c r="W4678">
        <v>5.4</v>
      </c>
      <c r="X4678">
        <v>0</v>
      </c>
      <c r="Y4678" t="s">
        <v>6151</v>
      </c>
      <c r="Z4678" t="s">
        <v>8651</v>
      </c>
      <c r="AA4678" t="s">
        <v>47</v>
      </c>
      <c r="AB4678" t="s">
        <v>6152</v>
      </c>
      <c r="AC4678">
        <v>31</v>
      </c>
      <c r="AD4678">
        <v>33000</v>
      </c>
      <c r="AE4678" t="s">
        <v>8676</v>
      </c>
      <c r="AF4678" t="s">
        <v>8677</v>
      </c>
      <c r="AG4678">
        <v>38340</v>
      </c>
      <c r="AH4678">
        <v>5340</v>
      </c>
      <c r="AI4678">
        <v>4090</v>
      </c>
      <c r="AJ4678">
        <f t="shared" si="365"/>
        <v>0.13928012519561817</v>
      </c>
      <c r="AK4678">
        <f t="shared" si="366"/>
        <v>0</v>
      </c>
      <c r="AL4678">
        <f t="shared" si="367"/>
        <v>1</v>
      </c>
      <c r="AM4678">
        <f t="shared" si="368"/>
        <v>1</v>
      </c>
      <c r="AN4678">
        <f t="shared" si="369"/>
        <v>0</v>
      </c>
    </row>
    <row r="4679" spans="1:40" x14ac:dyDescent="0.35">
      <c r="A4679" t="s">
        <v>262</v>
      </c>
      <c r="B4679" t="s">
        <v>275</v>
      </c>
      <c r="C4679" t="s">
        <v>37</v>
      </c>
      <c r="D4679">
        <v>2020</v>
      </c>
      <c r="E4679" t="s">
        <v>312</v>
      </c>
      <c r="F4679" t="s">
        <v>8649</v>
      </c>
      <c r="G4679">
        <v>5</v>
      </c>
      <c r="H4679">
        <v>5</v>
      </c>
      <c r="I4679" t="s">
        <v>40</v>
      </c>
      <c r="J4679" t="s">
        <v>98</v>
      </c>
      <c r="K4679" t="s">
        <v>51</v>
      </c>
      <c r="L4679">
        <v>110</v>
      </c>
      <c r="M4679" t="s">
        <v>319</v>
      </c>
      <c r="N4679" t="s">
        <v>92</v>
      </c>
      <c r="O4679">
        <v>8</v>
      </c>
      <c r="Q4679">
        <v>1</v>
      </c>
      <c r="R4679">
        <v>0</v>
      </c>
      <c r="S4679">
        <v>1997</v>
      </c>
      <c r="T4679" t="s">
        <v>252</v>
      </c>
      <c r="U4679">
        <v>4</v>
      </c>
      <c r="V4679">
        <v>0</v>
      </c>
      <c r="W4679">
        <v>4.2</v>
      </c>
      <c r="X4679">
        <v>1</v>
      </c>
      <c r="Y4679" t="s">
        <v>882</v>
      </c>
      <c r="Z4679" t="s">
        <v>8651</v>
      </c>
      <c r="AA4679" t="s">
        <v>47</v>
      </c>
      <c r="AB4679" t="s">
        <v>890</v>
      </c>
      <c r="AC4679">
        <v>12</v>
      </c>
      <c r="AD4679">
        <v>27990</v>
      </c>
      <c r="AE4679" t="s">
        <v>8678</v>
      </c>
      <c r="AF4679" t="s">
        <v>8679</v>
      </c>
      <c r="AG4679">
        <v>38340</v>
      </c>
      <c r="AH4679">
        <v>10350</v>
      </c>
      <c r="AI4679">
        <v>9100</v>
      </c>
      <c r="AJ4679">
        <f t="shared" si="365"/>
        <v>0.2699530516431925</v>
      </c>
      <c r="AK4679">
        <f t="shared" si="366"/>
        <v>0</v>
      </c>
      <c r="AL4679">
        <f t="shared" si="367"/>
        <v>1</v>
      </c>
      <c r="AM4679">
        <f t="shared" si="368"/>
        <v>1</v>
      </c>
      <c r="AN4679">
        <f t="shared" si="369"/>
        <v>1</v>
      </c>
    </row>
    <row r="4680" spans="1:40" x14ac:dyDescent="0.35">
      <c r="A4680" t="s">
        <v>262</v>
      </c>
      <c r="B4680" t="s">
        <v>275</v>
      </c>
      <c r="C4680" t="s">
        <v>37</v>
      </c>
      <c r="D4680">
        <v>2020</v>
      </c>
      <c r="E4680" t="s">
        <v>312</v>
      </c>
      <c r="F4680" t="s">
        <v>8649</v>
      </c>
      <c r="G4680">
        <v>5</v>
      </c>
      <c r="H4680">
        <v>5</v>
      </c>
      <c r="I4680" t="s">
        <v>40</v>
      </c>
      <c r="J4680" t="s">
        <v>98</v>
      </c>
      <c r="K4680" t="s">
        <v>71</v>
      </c>
      <c r="L4680">
        <v>94</v>
      </c>
      <c r="M4680" t="s">
        <v>52</v>
      </c>
      <c r="O4680">
        <v>8</v>
      </c>
      <c r="Q4680">
        <v>1</v>
      </c>
      <c r="R4680">
        <v>0</v>
      </c>
      <c r="S4680">
        <v>1499</v>
      </c>
      <c r="T4680" t="s">
        <v>252</v>
      </c>
      <c r="U4680">
        <v>4</v>
      </c>
      <c r="V4680">
        <v>0</v>
      </c>
      <c r="W4680">
        <v>3.6</v>
      </c>
      <c r="X4680">
        <v>1</v>
      </c>
      <c r="Y4680" t="s">
        <v>893</v>
      </c>
      <c r="Z4680" t="s">
        <v>8651</v>
      </c>
      <c r="AA4680" t="s">
        <v>47</v>
      </c>
      <c r="AB4680" t="s">
        <v>911</v>
      </c>
      <c r="AC4680">
        <v>31</v>
      </c>
      <c r="AD4680">
        <v>25490</v>
      </c>
      <c r="AE4680" t="s">
        <v>8680</v>
      </c>
      <c r="AF4680" t="s">
        <v>8681</v>
      </c>
      <c r="AG4680">
        <v>38340</v>
      </c>
      <c r="AH4680">
        <v>12850</v>
      </c>
      <c r="AI4680">
        <v>11600</v>
      </c>
      <c r="AJ4680">
        <f t="shared" si="365"/>
        <v>0.33515910276473659</v>
      </c>
      <c r="AK4680">
        <f t="shared" si="366"/>
        <v>0</v>
      </c>
      <c r="AL4680">
        <f t="shared" si="367"/>
        <v>1</v>
      </c>
      <c r="AM4680">
        <f t="shared" si="368"/>
        <v>1</v>
      </c>
      <c r="AN4680">
        <f t="shared" si="369"/>
        <v>1</v>
      </c>
    </row>
    <row r="4681" spans="1:40" x14ac:dyDescent="0.35">
      <c r="A4681" t="s">
        <v>262</v>
      </c>
      <c r="B4681" t="s">
        <v>275</v>
      </c>
      <c r="C4681" t="s">
        <v>37</v>
      </c>
      <c r="D4681">
        <v>2020</v>
      </c>
      <c r="E4681" t="s">
        <v>312</v>
      </c>
      <c r="F4681" t="s">
        <v>8649</v>
      </c>
      <c r="G4681">
        <v>5</v>
      </c>
      <c r="H4681">
        <v>5</v>
      </c>
      <c r="I4681" t="s">
        <v>40</v>
      </c>
      <c r="J4681" t="s">
        <v>98</v>
      </c>
      <c r="K4681" t="s">
        <v>71</v>
      </c>
      <c r="L4681">
        <v>119</v>
      </c>
      <c r="M4681" t="s">
        <v>72</v>
      </c>
      <c r="N4681" t="s">
        <v>92</v>
      </c>
      <c r="O4681">
        <v>8</v>
      </c>
      <c r="Q4681">
        <v>1</v>
      </c>
      <c r="R4681">
        <v>0</v>
      </c>
      <c r="S4681">
        <v>1997</v>
      </c>
      <c r="U4681">
        <v>4</v>
      </c>
      <c r="V4681">
        <v>0</v>
      </c>
      <c r="W4681">
        <v>4.5</v>
      </c>
      <c r="X4681">
        <v>0</v>
      </c>
      <c r="Y4681" t="s">
        <v>1113</v>
      </c>
      <c r="Z4681" t="s">
        <v>8651</v>
      </c>
      <c r="AA4681" t="s">
        <v>47</v>
      </c>
      <c r="AB4681" t="s">
        <v>1114</v>
      </c>
      <c r="AC4681">
        <v>31</v>
      </c>
      <c r="AD4681">
        <v>32900</v>
      </c>
      <c r="AE4681" t="s">
        <v>8682</v>
      </c>
      <c r="AF4681" t="s">
        <v>8683</v>
      </c>
      <c r="AG4681">
        <v>38340</v>
      </c>
      <c r="AH4681">
        <v>5440</v>
      </c>
      <c r="AI4681">
        <v>4190</v>
      </c>
      <c r="AJ4681">
        <f t="shared" si="365"/>
        <v>0.14188836724047993</v>
      </c>
      <c r="AK4681">
        <f t="shared" si="366"/>
        <v>0</v>
      </c>
      <c r="AL4681">
        <f t="shared" si="367"/>
        <v>1</v>
      </c>
      <c r="AM4681">
        <f t="shared" si="368"/>
        <v>1</v>
      </c>
      <c r="AN4681">
        <f t="shared" si="369"/>
        <v>0</v>
      </c>
    </row>
    <row r="4682" spans="1:40" x14ac:dyDescent="0.35">
      <c r="A4682" t="s">
        <v>262</v>
      </c>
      <c r="B4682" t="s">
        <v>275</v>
      </c>
      <c r="C4682" t="s">
        <v>37</v>
      </c>
      <c r="D4682">
        <v>2020</v>
      </c>
      <c r="E4682" t="s">
        <v>312</v>
      </c>
      <c r="F4682" t="s">
        <v>8649</v>
      </c>
      <c r="G4682">
        <v>5</v>
      </c>
      <c r="H4682">
        <v>5</v>
      </c>
      <c r="I4682" t="s">
        <v>40</v>
      </c>
      <c r="J4682" t="s">
        <v>98</v>
      </c>
      <c r="K4682" t="s">
        <v>51</v>
      </c>
      <c r="L4682">
        <v>94</v>
      </c>
      <c r="M4682" t="s">
        <v>52</v>
      </c>
      <c r="N4682" t="s">
        <v>92</v>
      </c>
      <c r="O4682">
        <v>8</v>
      </c>
      <c r="Q4682">
        <v>1</v>
      </c>
      <c r="R4682">
        <v>0</v>
      </c>
      <c r="S4682">
        <v>1499</v>
      </c>
      <c r="T4682" t="s">
        <v>252</v>
      </c>
      <c r="U4682">
        <v>4</v>
      </c>
      <c r="V4682">
        <v>0</v>
      </c>
      <c r="W4682">
        <v>3.6</v>
      </c>
      <c r="X4682">
        <v>1</v>
      </c>
      <c r="Y4682" t="s">
        <v>882</v>
      </c>
      <c r="Z4682" t="s">
        <v>8651</v>
      </c>
      <c r="AA4682" t="s">
        <v>47</v>
      </c>
      <c r="AB4682" t="s">
        <v>4034</v>
      </c>
      <c r="AC4682">
        <v>12</v>
      </c>
      <c r="AD4682">
        <v>25490</v>
      </c>
      <c r="AE4682" t="s">
        <v>8684</v>
      </c>
      <c r="AF4682" t="s">
        <v>8681</v>
      </c>
      <c r="AG4682">
        <v>38340</v>
      </c>
      <c r="AH4682">
        <v>12850</v>
      </c>
      <c r="AI4682">
        <v>11600</v>
      </c>
      <c r="AJ4682">
        <f t="shared" si="365"/>
        <v>0.33515910276473659</v>
      </c>
      <c r="AK4682">
        <f t="shared" si="366"/>
        <v>0</v>
      </c>
      <c r="AL4682">
        <f t="shared" si="367"/>
        <v>1</v>
      </c>
      <c r="AM4682">
        <f t="shared" si="368"/>
        <v>1</v>
      </c>
      <c r="AN4682">
        <f t="shared" si="369"/>
        <v>1</v>
      </c>
    </row>
    <row r="4683" spans="1:40" x14ac:dyDescent="0.35">
      <c r="A4683" t="s">
        <v>262</v>
      </c>
      <c r="B4683" t="s">
        <v>275</v>
      </c>
      <c r="C4683" t="s">
        <v>37</v>
      </c>
      <c r="D4683">
        <v>2020</v>
      </c>
      <c r="E4683" t="s">
        <v>312</v>
      </c>
      <c r="F4683" t="s">
        <v>8649</v>
      </c>
      <c r="G4683">
        <v>5</v>
      </c>
      <c r="H4683">
        <v>5</v>
      </c>
      <c r="I4683" t="s">
        <v>40</v>
      </c>
      <c r="J4683" t="s">
        <v>98</v>
      </c>
      <c r="K4683" t="s">
        <v>51</v>
      </c>
      <c r="L4683">
        <v>94</v>
      </c>
      <c r="M4683" t="s">
        <v>52</v>
      </c>
      <c r="N4683" t="s">
        <v>92</v>
      </c>
      <c r="O4683">
        <v>8</v>
      </c>
      <c r="Q4683">
        <v>1</v>
      </c>
      <c r="R4683">
        <v>0</v>
      </c>
      <c r="S4683">
        <v>1499</v>
      </c>
      <c r="T4683" t="s">
        <v>252</v>
      </c>
      <c r="U4683">
        <v>4</v>
      </c>
      <c r="V4683">
        <v>0</v>
      </c>
      <c r="W4683">
        <v>3.6</v>
      </c>
      <c r="X4683">
        <v>1</v>
      </c>
      <c r="Y4683" t="s">
        <v>882</v>
      </c>
      <c r="Z4683" t="s">
        <v>8651</v>
      </c>
      <c r="AA4683" t="s">
        <v>47</v>
      </c>
      <c r="AB4683" t="s">
        <v>4034</v>
      </c>
      <c r="AC4683">
        <v>12</v>
      </c>
      <c r="AD4683">
        <v>25490</v>
      </c>
      <c r="AE4683" t="s">
        <v>8685</v>
      </c>
      <c r="AF4683" t="s">
        <v>8681</v>
      </c>
      <c r="AG4683">
        <v>38340</v>
      </c>
      <c r="AH4683">
        <v>12850</v>
      </c>
      <c r="AI4683">
        <v>11600</v>
      </c>
      <c r="AJ4683">
        <f t="shared" si="365"/>
        <v>0.33515910276473659</v>
      </c>
      <c r="AK4683">
        <f t="shared" si="366"/>
        <v>0</v>
      </c>
      <c r="AL4683">
        <f t="shared" si="367"/>
        <v>1</v>
      </c>
      <c r="AM4683">
        <f t="shared" si="368"/>
        <v>1</v>
      </c>
      <c r="AN4683">
        <f t="shared" si="369"/>
        <v>1</v>
      </c>
    </row>
    <row r="4684" spans="1:40" x14ac:dyDescent="0.35">
      <c r="A4684" t="s">
        <v>262</v>
      </c>
      <c r="B4684" t="s">
        <v>275</v>
      </c>
      <c r="C4684" t="s">
        <v>37</v>
      </c>
      <c r="D4684">
        <v>2020</v>
      </c>
      <c r="E4684" t="s">
        <v>312</v>
      </c>
      <c r="F4684" t="s">
        <v>8649</v>
      </c>
      <c r="G4684">
        <v>5</v>
      </c>
      <c r="H4684">
        <v>5</v>
      </c>
      <c r="I4684" t="s">
        <v>40</v>
      </c>
      <c r="J4684" t="s">
        <v>98</v>
      </c>
      <c r="K4684" t="s">
        <v>51</v>
      </c>
      <c r="L4684">
        <v>94</v>
      </c>
      <c r="M4684" t="s">
        <v>52</v>
      </c>
      <c r="N4684" t="s">
        <v>92</v>
      </c>
      <c r="O4684">
        <v>8</v>
      </c>
      <c r="Q4684">
        <v>1</v>
      </c>
      <c r="R4684">
        <v>0</v>
      </c>
      <c r="S4684">
        <v>1499</v>
      </c>
      <c r="T4684" t="s">
        <v>252</v>
      </c>
      <c r="U4684">
        <v>4</v>
      </c>
      <c r="V4684">
        <v>0</v>
      </c>
      <c r="W4684">
        <v>3.6</v>
      </c>
      <c r="X4684">
        <v>1</v>
      </c>
      <c r="Y4684" t="s">
        <v>893</v>
      </c>
      <c r="Z4684" t="s">
        <v>8651</v>
      </c>
      <c r="AA4684" t="s">
        <v>47</v>
      </c>
      <c r="AB4684" t="s">
        <v>894</v>
      </c>
      <c r="AC4684">
        <v>12</v>
      </c>
      <c r="AD4684">
        <v>25490</v>
      </c>
      <c r="AE4684" t="s">
        <v>8686</v>
      </c>
      <c r="AF4684" t="s">
        <v>8681</v>
      </c>
      <c r="AG4684">
        <v>38340</v>
      </c>
      <c r="AH4684">
        <v>12850</v>
      </c>
      <c r="AI4684">
        <v>11600</v>
      </c>
      <c r="AJ4684">
        <f t="shared" si="365"/>
        <v>0.33515910276473659</v>
      </c>
      <c r="AK4684">
        <f t="shared" si="366"/>
        <v>0</v>
      </c>
      <c r="AL4684">
        <f t="shared" si="367"/>
        <v>1</v>
      </c>
      <c r="AM4684">
        <f t="shared" si="368"/>
        <v>1</v>
      </c>
      <c r="AN4684">
        <f t="shared" si="369"/>
        <v>1</v>
      </c>
    </row>
    <row r="4685" spans="1:40" x14ac:dyDescent="0.35">
      <c r="A4685" t="s">
        <v>262</v>
      </c>
      <c r="B4685" t="s">
        <v>275</v>
      </c>
      <c r="C4685" t="s">
        <v>37</v>
      </c>
      <c r="D4685">
        <v>2020</v>
      </c>
      <c r="E4685" t="s">
        <v>312</v>
      </c>
      <c r="F4685" t="s">
        <v>8649</v>
      </c>
      <c r="G4685">
        <v>5</v>
      </c>
      <c r="H4685">
        <v>5</v>
      </c>
      <c r="I4685" t="s">
        <v>40</v>
      </c>
      <c r="J4685" t="s">
        <v>98</v>
      </c>
      <c r="K4685" t="s">
        <v>51</v>
      </c>
      <c r="L4685">
        <v>94</v>
      </c>
      <c r="M4685" t="s">
        <v>52</v>
      </c>
      <c r="N4685" t="s">
        <v>92</v>
      </c>
      <c r="O4685">
        <v>8</v>
      </c>
      <c r="P4685">
        <v>1505</v>
      </c>
      <c r="Q4685">
        <v>1</v>
      </c>
      <c r="R4685">
        <v>0</v>
      </c>
      <c r="S4685">
        <v>1499</v>
      </c>
      <c r="T4685" t="s">
        <v>123</v>
      </c>
      <c r="U4685">
        <v>4</v>
      </c>
      <c r="V4685">
        <v>0</v>
      </c>
      <c r="W4685">
        <v>3.6</v>
      </c>
      <c r="X4685">
        <v>0</v>
      </c>
      <c r="Y4685" t="s">
        <v>124</v>
      </c>
      <c r="Z4685" t="s">
        <v>8651</v>
      </c>
      <c r="AA4685" t="s">
        <v>47</v>
      </c>
      <c r="AB4685" t="s">
        <v>127</v>
      </c>
      <c r="AC4685">
        <v>12</v>
      </c>
      <c r="AD4685">
        <v>26900</v>
      </c>
      <c r="AE4685" t="s">
        <v>8687</v>
      </c>
      <c r="AF4685" t="s">
        <v>8688</v>
      </c>
      <c r="AG4685">
        <v>38340</v>
      </c>
      <c r="AH4685">
        <v>11440</v>
      </c>
      <c r="AI4685">
        <v>10190</v>
      </c>
      <c r="AJ4685">
        <f t="shared" si="365"/>
        <v>0.2983828899321857</v>
      </c>
      <c r="AK4685">
        <f t="shared" si="366"/>
        <v>0</v>
      </c>
      <c r="AL4685">
        <f t="shared" si="367"/>
        <v>1</v>
      </c>
      <c r="AM4685">
        <f t="shared" si="368"/>
        <v>1</v>
      </c>
      <c r="AN4685">
        <f t="shared" si="369"/>
        <v>1</v>
      </c>
    </row>
    <row r="4686" spans="1:40" x14ac:dyDescent="0.35">
      <c r="A4686" t="s">
        <v>262</v>
      </c>
      <c r="B4686" t="s">
        <v>275</v>
      </c>
      <c r="C4686" t="s">
        <v>37</v>
      </c>
      <c r="D4686">
        <v>2020</v>
      </c>
      <c r="E4686" t="s">
        <v>312</v>
      </c>
      <c r="F4686" t="s">
        <v>8649</v>
      </c>
      <c r="G4686">
        <v>5</v>
      </c>
      <c r="H4686">
        <v>5</v>
      </c>
      <c r="I4686" t="s">
        <v>40</v>
      </c>
      <c r="J4686" t="s">
        <v>98</v>
      </c>
      <c r="K4686" t="s">
        <v>51</v>
      </c>
      <c r="L4686">
        <v>94</v>
      </c>
      <c r="M4686" t="s">
        <v>52</v>
      </c>
      <c r="N4686" t="s">
        <v>92</v>
      </c>
      <c r="O4686">
        <v>8</v>
      </c>
      <c r="P4686">
        <v>1505</v>
      </c>
      <c r="Q4686">
        <v>1</v>
      </c>
      <c r="R4686">
        <v>0</v>
      </c>
      <c r="S4686">
        <v>1499</v>
      </c>
      <c r="T4686" t="s">
        <v>123</v>
      </c>
      <c r="U4686">
        <v>4</v>
      </c>
      <c r="V4686">
        <v>0</v>
      </c>
      <c r="W4686">
        <v>3.6</v>
      </c>
      <c r="X4686">
        <v>0</v>
      </c>
      <c r="Y4686" t="s">
        <v>124</v>
      </c>
      <c r="Z4686" t="s">
        <v>8651</v>
      </c>
      <c r="AA4686" t="s">
        <v>47</v>
      </c>
      <c r="AB4686" t="s">
        <v>127</v>
      </c>
      <c r="AC4686">
        <v>12</v>
      </c>
      <c r="AD4686">
        <v>28900</v>
      </c>
      <c r="AE4686" t="s">
        <v>8689</v>
      </c>
      <c r="AF4686" t="s">
        <v>8688</v>
      </c>
      <c r="AG4686">
        <v>38340</v>
      </c>
      <c r="AH4686">
        <v>9440</v>
      </c>
      <c r="AI4686">
        <v>8190</v>
      </c>
      <c r="AJ4686">
        <f t="shared" si="365"/>
        <v>0.24621804903495045</v>
      </c>
      <c r="AK4686">
        <f t="shared" si="366"/>
        <v>0</v>
      </c>
      <c r="AL4686">
        <f t="shared" si="367"/>
        <v>1</v>
      </c>
      <c r="AM4686">
        <f t="shared" si="368"/>
        <v>1</v>
      </c>
      <c r="AN4686">
        <f t="shared" si="369"/>
        <v>1</v>
      </c>
    </row>
    <row r="4687" spans="1:40" x14ac:dyDescent="0.35">
      <c r="A4687" t="s">
        <v>262</v>
      </c>
      <c r="B4687" t="s">
        <v>275</v>
      </c>
      <c r="C4687" t="s">
        <v>37</v>
      </c>
      <c r="D4687">
        <v>2020</v>
      </c>
      <c r="E4687" t="s">
        <v>312</v>
      </c>
      <c r="F4687" t="s">
        <v>8649</v>
      </c>
      <c r="G4687">
        <v>5</v>
      </c>
      <c r="H4687">
        <v>5</v>
      </c>
      <c r="I4687" t="s">
        <v>40</v>
      </c>
      <c r="J4687" t="s">
        <v>98</v>
      </c>
      <c r="K4687" t="s">
        <v>51</v>
      </c>
      <c r="L4687">
        <v>94</v>
      </c>
      <c r="M4687" t="s">
        <v>52</v>
      </c>
      <c r="N4687" t="s">
        <v>92</v>
      </c>
      <c r="O4687">
        <v>8</v>
      </c>
      <c r="Q4687">
        <v>1</v>
      </c>
      <c r="R4687">
        <v>0</v>
      </c>
      <c r="S4687">
        <v>1499</v>
      </c>
      <c r="T4687" t="s">
        <v>252</v>
      </c>
      <c r="U4687">
        <v>4</v>
      </c>
      <c r="V4687">
        <v>0</v>
      </c>
      <c r="W4687">
        <v>3.6</v>
      </c>
      <c r="X4687">
        <v>1</v>
      </c>
      <c r="Y4687" t="s">
        <v>893</v>
      </c>
      <c r="Z4687" t="s">
        <v>8651</v>
      </c>
      <c r="AA4687" t="s">
        <v>47</v>
      </c>
      <c r="AB4687" t="s">
        <v>911</v>
      </c>
      <c r="AC4687">
        <v>12</v>
      </c>
      <c r="AD4687">
        <v>25490</v>
      </c>
      <c r="AE4687" t="s">
        <v>8690</v>
      </c>
      <c r="AF4687" t="s">
        <v>8681</v>
      </c>
      <c r="AG4687">
        <v>38340</v>
      </c>
      <c r="AH4687">
        <v>12850</v>
      </c>
      <c r="AI4687">
        <v>11600</v>
      </c>
      <c r="AJ4687">
        <f t="shared" si="365"/>
        <v>0.33515910276473659</v>
      </c>
      <c r="AK4687">
        <f t="shared" si="366"/>
        <v>0</v>
      </c>
      <c r="AL4687">
        <f t="shared" si="367"/>
        <v>1</v>
      </c>
      <c r="AM4687">
        <f t="shared" si="368"/>
        <v>1</v>
      </c>
      <c r="AN4687">
        <f t="shared" si="369"/>
        <v>1</v>
      </c>
    </row>
    <row r="4688" spans="1:40" x14ac:dyDescent="0.35">
      <c r="A4688" t="s">
        <v>262</v>
      </c>
      <c r="B4688" t="s">
        <v>275</v>
      </c>
      <c r="C4688" t="s">
        <v>37</v>
      </c>
      <c r="D4688">
        <v>2020</v>
      </c>
      <c r="E4688" t="s">
        <v>312</v>
      </c>
      <c r="F4688" t="s">
        <v>8649</v>
      </c>
      <c r="G4688">
        <v>5</v>
      </c>
      <c r="H4688">
        <v>5</v>
      </c>
      <c r="I4688" t="s">
        <v>40</v>
      </c>
      <c r="J4688" t="s">
        <v>98</v>
      </c>
      <c r="K4688" t="s">
        <v>71</v>
      </c>
      <c r="L4688">
        <v>110</v>
      </c>
      <c r="M4688" t="s">
        <v>319</v>
      </c>
      <c r="N4688" t="s">
        <v>92</v>
      </c>
      <c r="O4688">
        <v>8</v>
      </c>
      <c r="Q4688">
        <v>1</v>
      </c>
      <c r="R4688">
        <v>0</v>
      </c>
      <c r="S4688">
        <v>1997</v>
      </c>
      <c r="T4688" t="s">
        <v>252</v>
      </c>
      <c r="U4688">
        <v>4</v>
      </c>
      <c r="V4688">
        <v>0</v>
      </c>
      <c r="W4688">
        <v>4.2</v>
      </c>
      <c r="X4688">
        <v>1</v>
      </c>
      <c r="Y4688" t="s">
        <v>893</v>
      </c>
      <c r="Z4688" t="s">
        <v>8651</v>
      </c>
      <c r="AA4688" t="s">
        <v>47</v>
      </c>
      <c r="AB4688" t="s">
        <v>911</v>
      </c>
      <c r="AC4688">
        <v>12</v>
      </c>
      <c r="AD4688">
        <v>27990</v>
      </c>
      <c r="AE4688" t="s">
        <v>8691</v>
      </c>
      <c r="AF4688" t="s">
        <v>8679</v>
      </c>
      <c r="AG4688">
        <v>38340</v>
      </c>
      <c r="AH4688">
        <v>10350</v>
      </c>
      <c r="AI4688">
        <v>9100</v>
      </c>
      <c r="AJ4688">
        <f t="shared" si="365"/>
        <v>0.2699530516431925</v>
      </c>
      <c r="AK4688">
        <f t="shared" si="366"/>
        <v>0</v>
      </c>
      <c r="AL4688">
        <f t="shared" si="367"/>
        <v>1</v>
      </c>
      <c r="AM4688">
        <f t="shared" si="368"/>
        <v>1</v>
      </c>
      <c r="AN4688">
        <f t="shared" si="369"/>
        <v>1</v>
      </c>
    </row>
    <row r="4689" spans="1:40" x14ac:dyDescent="0.35">
      <c r="A4689" t="s">
        <v>262</v>
      </c>
      <c r="B4689" t="s">
        <v>275</v>
      </c>
      <c r="C4689" t="s">
        <v>37</v>
      </c>
      <c r="D4689">
        <v>2020</v>
      </c>
      <c r="E4689" t="s">
        <v>312</v>
      </c>
      <c r="F4689" t="s">
        <v>8649</v>
      </c>
      <c r="G4689">
        <v>5</v>
      </c>
      <c r="H4689">
        <v>5</v>
      </c>
      <c r="I4689" t="s">
        <v>40</v>
      </c>
      <c r="J4689" t="s">
        <v>98</v>
      </c>
      <c r="K4689" t="s">
        <v>51</v>
      </c>
      <c r="M4689" t="s">
        <v>67</v>
      </c>
      <c r="N4689" t="s">
        <v>92</v>
      </c>
      <c r="O4689">
        <v>5</v>
      </c>
      <c r="Q4689">
        <v>1</v>
      </c>
      <c r="R4689">
        <v>0</v>
      </c>
      <c r="S4689">
        <v>1999</v>
      </c>
      <c r="T4689" t="s">
        <v>123</v>
      </c>
      <c r="U4689">
        <v>4</v>
      </c>
      <c r="V4689">
        <v>0</v>
      </c>
      <c r="W4689">
        <v>3</v>
      </c>
      <c r="X4689">
        <v>0</v>
      </c>
      <c r="Y4689" t="s">
        <v>886</v>
      </c>
      <c r="Z4689" t="s">
        <v>8651</v>
      </c>
      <c r="AA4689" t="s">
        <v>1005</v>
      </c>
      <c r="AB4689" t="s">
        <v>47</v>
      </c>
      <c r="AC4689">
        <v>12</v>
      </c>
      <c r="AD4689">
        <v>30521</v>
      </c>
      <c r="AE4689" t="s">
        <v>8692</v>
      </c>
      <c r="AF4689" t="s">
        <v>8693</v>
      </c>
      <c r="AG4689">
        <v>38340</v>
      </c>
      <c r="AH4689">
        <v>7819</v>
      </c>
      <c r="AI4689">
        <v>6569</v>
      </c>
      <c r="AJ4689">
        <f t="shared" si="365"/>
        <v>0.20393844548774126</v>
      </c>
      <c r="AK4689">
        <f t="shared" si="366"/>
        <v>0</v>
      </c>
      <c r="AL4689">
        <f t="shared" si="367"/>
        <v>1</v>
      </c>
      <c r="AM4689">
        <f t="shared" si="368"/>
        <v>1</v>
      </c>
      <c r="AN4689">
        <f t="shared" si="369"/>
        <v>1</v>
      </c>
    </row>
    <row r="4690" spans="1:40" x14ac:dyDescent="0.35">
      <c r="A4690" t="s">
        <v>262</v>
      </c>
      <c r="B4690" t="s">
        <v>275</v>
      </c>
      <c r="C4690" t="s">
        <v>37</v>
      </c>
      <c r="D4690">
        <v>2020</v>
      </c>
      <c r="E4690" t="s">
        <v>312</v>
      </c>
      <c r="F4690" t="s">
        <v>8649</v>
      </c>
      <c r="G4690">
        <v>5</v>
      </c>
      <c r="H4690">
        <v>5</v>
      </c>
      <c r="I4690" t="s">
        <v>40</v>
      </c>
      <c r="K4690" t="s">
        <v>71</v>
      </c>
      <c r="L4690">
        <v>111</v>
      </c>
      <c r="N4690" t="s">
        <v>92</v>
      </c>
      <c r="O4690">
        <v>8</v>
      </c>
      <c r="P4690">
        <v>1615</v>
      </c>
      <c r="Q4690">
        <v>0</v>
      </c>
      <c r="R4690">
        <v>0</v>
      </c>
      <c r="S4690">
        <v>1997</v>
      </c>
      <c r="T4690" t="s">
        <v>252</v>
      </c>
      <c r="U4690">
        <v>4</v>
      </c>
      <c r="V4690">
        <v>0</v>
      </c>
      <c r="W4690">
        <v>4.2</v>
      </c>
      <c r="X4690">
        <v>0</v>
      </c>
      <c r="Y4690" t="s">
        <v>5796</v>
      </c>
      <c r="Z4690" t="s">
        <v>8651</v>
      </c>
      <c r="AA4690" t="s">
        <v>47</v>
      </c>
      <c r="AB4690" t="s">
        <v>5797</v>
      </c>
      <c r="AC4690">
        <v>2</v>
      </c>
      <c r="AD4690">
        <v>32500</v>
      </c>
      <c r="AE4690" t="s">
        <v>8694</v>
      </c>
      <c r="AF4690" t="s">
        <v>8695</v>
      </c>
      <c r="AG4690">
        <v>38340</v>
      </c>
      <c r="AH4690">
        <v>5840</v>
      </c>
      <c r="AI4690">
        <v>4590</v>
      </c>
      <c r="AJ4690">
        <f t="shared" si="365"/>
        <v>0.15232133541992696</v>
      </c>
      <c r="AK4690">
        <f t="shared" si="366"/>
        <v>0</v>
      </c>
      <c r="AL4690">
        <f t="shared" si="367"/>
        <v>1</v>
      </c>
      <c r="AM4690">
        <f t="shared" si="368"/>
        <v>1</v>
      </c>
      <c r="AN4690">
        <f t="shared" si="369"/>
        <v>0</v>
      </c>
    </row>
    <row r="4691" spans="1:40" x14ac:dyDescent="0.35">
      <c r="A4691" t="s">
        <v>262</v>
      </c>
      <c r="B4691" t="s">
        <v>275</v>
      </c>
      <c r="C4691" t="s">
        <v>37</v>
      </c>
      <c r="D4691">
        <v>2020</v>
      </c>
      <c r="E4691" t="s">
        <v>312</v>
      </c>
      <c r="F4691" t="s">
        <v>8649</v>
      </c>
      <c r="G4691">
        <v>5</v>
      </c>
      <c r="H4691">
        <v>5</v>
      </c>
      <c r="I4691" t="s">
        <v>40</v>
      </c>
      <c r="J4691" t="s">
        <v>98</v>
      </c>
      <c r="L4691">
        <v>100</v>
      </c>
      <c r="O4691">
        <v>8</v>
      </c>
      <c r="Q4691">
        <v>0</v>
      </c>
      <c r="R4691">
        <v>0</v>
      </c>
      <c r="S4691">
        <v>1499</v>
      </c>
      <c r="T4691" t="s">
        <v>123</v>
      </c>
      <c r="U4691">
        <v>4</v>
      </c>
      <c r="V4691">
        <v>0</v>
      </c>
      <c r="W4691">
        <v>3.8</v>
      </c>
      <c r="X4691">
        <v>0</v>
      </c>
      <c r="Y4691" t="s">
        <v>5725</v>
      </c>
      <c r="Z4691" t="s">
        <v>8651</v>
      </c>
      <c r="AA4691" t="s">
        <v>8696</v>
      </c>
      <c r="AB4691" t="s">
        <v>47</v>
      </c>
      <c r="AC4691">
        <v>2</v>
      </c>
      <c r="AD4691">
        <v>28900</v>
      </c>
      <c r="AE4691" t="s">
        <v>8697</v>
      </c>
      <c r="AF4691" t="s">
        <v>8688</v>
      </c>
      <c r="AG4691">
        <v>38340</v>
      </c>
      <c r="AH4691">
        <v>9440</v>
      </c>
      <c r="AI4691">
        <v>8190</v>
      </c>
      <c r="AJ4691">
        <f t="shared" si="365"/>
        <v>0.24621804903495045</v>
      </c>
      <c r="AK4691">
        <f t="shared" si="366"/>
        <v>0</v>
      </c>
      <c r="AL4691">
        <f t="shared" si="367"/>
        <v>1</v>
      </c>
      <c r="AM4691">
        <f t="shared" si="368"/>
        <v>1</v>
      </c>
      <c r="AN4691">
        <f t="shared" si="369"/>
        <v>1</v>
      </c>
    </row>
    <row r="4692" spans="1:40" x14ac:dyDescent="0.35">
      <c r="A4692" t="s">
        <v>262</v>
      </c>
      <c r="B4692" t="s">
        <v>275</v>
      </c>
      <c r="C4692" t="s">
        <v>37</v>
      </c>
      <c r="D4692">
        <v>2020</v>
      </c>
      <c r="E4692" t="s">
        <v>312</v>
      </c>
      <c r="F4692" t="s">
        <v>8649</v>
      </c>
      <c r="G4692">
        <v>5</v>
      </c>
      <c r="H4692">
        <v>5</v>
      </c>
      <c r="I4692" t="s">
        <v>40</v>
      </c>
      <c r="J4692" t="s">
        <v>98</v>
      </c>
      <c r="L4692">
        <v>100</v>
      </c>
      <c r="O4692">
        <v>8</v>
      </c>
      <c r="Q4692">
        <v>0</v>
      </c>
      <c r="R4692">
        <v>0</v>
      </c>
      <c r="S4692">
        <v>1499</v>
      </c>
      <c r="T4692" t="s">
        <v>123</v>
      </c>
      <c r="U4692">
        <v>4</v>
      </c>
      <c r="V4692">
        <v>0</v>
      </c>
      <c r="W4692">
        <v>3.8</v>
      </c>
      <c r="X4692">
        <v>0</v>
      </c>
      <c r="Y4692" t="s">
        <v>5725</v>
      </c>
      <c r="Z4692" t="s">
        <v>8651</v>
      </c>
      <c r="AA4692" t="s">
        <v>8698</v>
      </c>
      <c r="AB4692" t="s">
        <v>47</v>
      </c>
      <c r="AC4692">
        <v>2</v>
      </c>
      <c r="AD4692">
        <v>28900</v>
      </c>
      <c r="AE4692" t="s">
        <v>8699</v>
      </c>
      <c r="AF4692" t="s">
        <v>8688</v>
      </c>
      <c r="AG4692">
        <v>38340</v>
      </c>
      <c r="AH4692">
        <v>9440</v>
      </c>
      <c r="AI4692">
        <v>8190</v>
      </c>
      <c r="AJ4692">
        <f t="shared" si="365"/>
        <v>0.24621804903495045</v>
      </c>
      <c r="AK4692">
        <f t="shared" si="366"/>
        <v>0</v>
      </c>
      <c r="AL4692">
        <f t="shared" si="367"/>
        <v>1</v>
      </c>
      <c r="AM4692">
        <f t="shared" si="368"/>
        <v>1</v>
      </c>
      <c r="AN4692">
        <f t="shared" si="369"/>
        <v>1</v>
      </c>
    </row>
    <row r="4693" spans="1:40" x14ac:dyDescent="0.35">
      <c r="A4693" t="s">
        <v>262</v>
      </c>
      <c r="B4693" t="s">
        <v>275</v>
      </c>
      <c r="C4693" t="s">
        <v>37</v>
      </c>
      <c r="D4693">
        <v>2020</v>
      </c>
      <c r="E4693" t="s">
        <v>312</v>
      </c>
      <c r="F4693" t="s">
        <v>8649</v>
      </c>
      <c r="G4693">
        <v>5</v>
      </c>
      <c r="H4693">
        <v>5</v>
      </c>
      <c r="I4693" t="s">
        <v>185</v>
      </c>
      <c r="J4693" t="s">
        <v>98</v>
      </c>
      <c r="K4693" t="s">
        <v>42</v>
      </c>
      <c r="L4693">
        <v>94</v>
      </c>
      <c r="M4693" t="s">
        <v>72</v>
      </c>
      <c r="N4693" t="s">
        <v>92</v>
      </c>
      <c r="O4693">
        <v>6</v>
      </c>
      <c r="Q4693">
        <v>1</v>
      </c>
      <c r="R4693">
        <v>0</v>
      </c>
      <c r="S4693">
        <v>1499</v>
      </c>
      <c r="U4693">
        <v>4</v>
      </c>
      <c r="V4693">
        <v>0</v>
      </c>
      <c r="W4693">
        <v>3.6</v>
      </c>
      <c r="X4693">
        <v>0</v>
      </c>
      <c r="Y4693" t="s">
        <v>8700</v>
      </c>
      <c r="Z4693" t="s">
        <v>8651</v>
      </c>
      <c r="AA4693" t="s">
        <v>47</v>
      </c>
      <c r="AB4693" t="s">
        <v>8701</v>
      </c>
      <c r="AC4693">
        <v>12</v>
      </c>
      <c r="AD4693">
        <v>32450</v>
      </c>
      <c r="AE4693" t="s">
        <v>8702</v>
      </c>
      <c r="AF4693" t="s">
        <v>8703</v>
      </c>
      <c r="AG4693">
        <v>38340</v>
      </c>
      <c r="AH4693">
        <v>5890</v>
      </c>
      <c r="AI4693">
        <v>4640</v>
      </c>
      <c r="AJ4693">
        <f t="shared" si="365"/>
        <v>0.15362545644235784</v>
      </c>
      <c r="AK4693">
        <f t="shared" si="366"/>
        <v>0</v>
      </c>
      <c r="AL4693">
        <f t="shared" si="367"/>
        <v>1</v>
      </c>
      <c r="AM4693">
        <f t="shared" si="368"/>
        <v>1</v>
      </c>
      <c r="AN4693">
        <f t="shared" si="369"/>
        <v>0</v>
      </c>
    </row>
    <row r="4694" spans="1:40" x14ac:dyDescent="0.35">
      <c r="A4694" t="s">
        <v>262</v>
      </c>
      <c r="B4694" t="s">
        <v>275</v>
      </c>
      <c r="C4694" t="s">
        <v>37</v>
      </c>
      <c r="D4694">
        <v>2019</v>
      </c>
      <c r="E4694" t="s">
        <v>312</v>
      </c>
      <c r="F4694" t="s">
        <v>8649</v>
      </c>
      <c r="G4694">
        <v>5</v>
      </c>
      <c r="H4694">
        <v>5</v>
      </c>
      <c r="I4694" t="s">
        <v>40</v>
      </c>
      <c r="J4694" t="s">
        <v>98</v>
      </c>
      <c r="K4694" t="s">
        <v>51</v>
      </c>
      <c r="L4694">
        <v>94</v>
      </c>
      <c r="M4694" t="s">
        <v>333</v>
      </c>
      <c r="N4694" t="s">
        <v>92</v>
      </c>
      <c r="O4694">
        <v>8</v>
      </c>
      <c r="Q4694">
        <v>0</v>
      </c>
      <c r="R4694">
        <v>0</v>
      </c>
      <c r="S4694">
        <v>1997</v>
      </c>
      <c r="T4694" t="s">
        <v>123</v>
      </c>
      <c r="V4694">
        <v>0</v>
      </c>
      <c r="X4694">
        <v>0</v>
      </c>
      <c r="Y4694" t="s">
        <v>2646</v>
      </c>
      <c r="Z4694" t="s">
        <v>8651</v>
      </c>
      <c r="AA4694" t="s">
        <v>47</v>
      </c>
      <c r="AB4694" t="s">
        <v>6733</v>
      </c>
      <c r="AC4694">
        <v>1</v>
      </c>
      <c r="AD4694">
        <v>33100</v>
      </c>
      <c r="AE4694" t="s">
        <v>8704</v>
      </c>
      <c r="AF4694" t="s">
        <v>8705</v>
      </c>
      <c r="AG4694">
        <v>38340</v>
      </c>
      <c r="AH4694">
        <v>5240</v>
      </c>
      <c r="AI4694">
        <v>3990</v>
      </c>
      <c r="AJ4694">
        <f t="shared" si="365"/>
        <v>0.1366718831507564</v>
      </c>
      <c r="AK4694">
        <f t="shared" si="366"/>
        <v>0</v>
      </c>
      <c r="AL4694">
        <f t="shared" si="367"/>
        <v>1</v>
      </c>
      <c r="AM4694">
        <f t="shared" si="368"/>
        <v>1</v>
      </c>
      <c r="AN4694">
        <f t="shared" si="369"/>
        <v>0</v>
      </c>
    </row>
    <row r="4695" spans="1:40" x14ac:dyDescent="0.35">
      <c r="A4695" t="s">
        <v>262</v>
      </c>
      <c r="B4695" t="s">
        <v>275</v>
      </c>
      <c r="C4695" t="s">
        <v>37</v>
      </c>
      <c r="D4695">
        <v>2019</v>
      </c>
      <c r="E4695" t="s">
        <v>312</v>
      </c>
      <c r="F4695" t="s">
        <v>8649</v>
      </c>
      <c r="G4695">
        <v>5</v>
      </c>
      <c r="H4695">
        <v>5</v>
      </c>
      <c r="I4695" t="s">
        <v>40</v>
      </c>
      <c r="J4695" t="s">
        <v>98</v>
      </c>
      <c r="K4695" t="s">
        <v>51</v>
      </c>
      <c r="M4695" t="s">
        <v>67</v>
      </c>
      <c r="N4695" t="s">
        <v>92</v>
      </c>
      <c r="O4695">
        <v>8</v>
      </c>
      <c r="Q4695">
        <v>1</v>
      </c>
      <c r="R4695">
        <v>0</v>
      </c>
      <c r="S4695">
        <v>1997</v>
      </c>
      <c r="T4695" t="s">
        <v>123</v>
      </c>
      <c r="V4695">
        <v>0</v>
      </c>
      <c r="X4695">
        <v>0</v>
      </c>
      <c r="Y4695" t="s">
        <v>886</v>
      </c>
      <c r="Z4695" t="s">
        <v>8651</v>
      </c>
      <c r="AA4695" t="s">
        <v>1005</v>
      </c>
      <c r="AB4695" t="s">
        <v>47</v>
      </c>
      <c r="AC4695">
        <v>12</v>
      </c>
      <c r="AD4695">
        <v>32895</v>
      </c>
      <c r="AE4695" t="s">
        <v>8706</v>
      </c>
      <c r="AF4695" t="s">
        <v>8707</v>
      </c>
      <c r="AG4695">
        <v>38340</v>
      </c>
      <c r="AH4695">
        <v>5445</v>
      </c>
      <c r="AI4695">
        <v>4195</v>
      </c>
      <c r="AJ4695">
        <f t="shared" si="365"/>
        <v>0.142018779342723</v>
      </c>
      <c r="AK4695">
        <f t="shared" si="366"/>
        <v>0</v>
      </c>
      <c r="AL4695">
        <f t="shared" si="367"/>
        <v>1</v>
      </c>
      <c r="AM4695">
        <f t="shared" si="368"/>
        <v>1</v>
      </c>
      <c r="AN4695">
        <f t="shared" si="369"/>
        <v>0</v>
      </c>
    </row>
    <row r="4696" spans="1:40" x14ac:dyDescent="0.35">
      <c r="A4696" t="s">
        <v>262</v>
      </c>
      <c r="B4696" t="s">
        <v>275</v>
      </c>
      <c r="C4696" t="s">
        <v>37</v>
      </c>
      <c r="D4696">
        <v>2020</v>
      </c>
      <c r="E4696" t="s">
        <v>312</v>
      </c>
      <c r="F4696" t="s">
        <v>8649</v>
      </c>
      <c r="G4696">
        <v>5</v>
      </c>
      <c r="H4696">
        <v>5</v>
      </c>
      <c r="I4696" t="s">
        <v>40</v>
      </c>
      <c r="J4696" t="s">
        <v>98</v>
      </c>
      <c r="K4696" t="s">
        <v>71</v>
      </c>
      <c r="L4696">
        <v>119</v>
      </c>
      <c r="M4696" t="s">
        <v>72</v>
      </c>
      <c r="N4696" t="s">
        <v>92</v>
      </c>
      <c r="O4696">
        <v>8</v>
      </c>
      <c r="Q4696">
        <v>1</v>
      </c>
      <c r="R4696">
        <v>0</v>
      </c>
      <c r="S4696">
        <v>1997</v>
      </c>
      <c r="U4696">
        <v>4</v>
      </c>
      <c r="V4696">
        <v>0</v>
      </c>
      <c r="W4696">
        <v>4.5</v>
      </c>
      <c r="X4696">
        <v>0</v>
      </c>
      <c r="Y4696" t="s">
        <v>1113</v>
      </c>
      <c r="Z4696" t="s">
        <v>8651</v>
      </c>
      <c r="AA4696" t="s">
        <v>47</v>
      </c>
      <c r="AB4696" t="s">
        <v>1114</v>
      </c>
      <c r="AC4696">
        <v>12</v>
      </c>
      <c r="AD4696">
        <v>37000</v>
      </c>
      <c r="AE4696" t="s">
        <v>8708</v>
      </c>
      <c r="AF4696" t="s">
        <v>8683</v>
      </c>
      <c r="AG4696">
        <v>38340</v>
      </c>
      <c r="AH4696">
        <v>1340</v>
      </c>
      <c r="AI4696">
        <v>90</v>
      </c>
      <c r="AJ4696">
        <f t="shared" si="365"/>
        <v>3.4950443401147627E-2</v>
      </c>
      <c r="AK4696">
        <f t="shared" si="366"/>
        <v>0</v>
      </c>
      <c r="AL4696">
        <f t="shared" si="367"/>
        <v>0</v>
      </c>
      <c r="AM4696">
        <f t="shared" si="368"/>
        <v>0</v>
      </c>
      <c r="AN4696">
        <f t="shared" si="369"/>
        <v>0</v>
      </c>
    </row>
    <row r="4697" spans="1:40" x14ac:dyDescent="0.35">
      <c r="A4697" t="s">
        <v>57</v>
      </c>
      <c r="B4697" t="s">
        <v>275</v>
      </c>
      <c r="C4697" t="s">
        <v>37</v>
      </c>
      <c r="D4697">
        <v>2020</v>
      </c>
      <c r="E4697" t="s">
        <v>312</v>
      </c>
      <c r="F4697" t="s">
        <v>8649</v>
      </c>
      <c r="G4697">
        <v>5</v>
      </c>
      <c r="H4697">
        <v>5</v>
      </c>
      <c r="I4697" t="s">
        <v>40</v>
      </c>
      <c r="J4697" t="s">
        <v>98</v>
      </c>
      <c r="K4697" t="s">
        <v>66</v>
      </c>
      <c r="L4697">
        <v>118</v>
      </c>
      <c r="O4697">
        <v>8</v>
      </c>
      <c r="Q4697">
        <v>0</v>
      </c>
      <c r="R4697">
        <v>0</v>
      </c>
      <c r="S4697">
        <v>1997</v>
      </c>
      <c r="T4697" t="s">
        <v>123</v>
      </c>
      <c r="U4697">
        <v>4</v>
      </c>
      <c r="V4697">
        <v>0</v>
      </c>
      <c r="W4697">
        <v>4.5</v>
      </c>
      <c r="X4697">
        <v>0</v>
      </c>
      <c r="Y4697" t="s">
        <v>703</v>
      </c>
      <c r="Z4697" t="s">
        <v>8651</v>
      </c>
      <c r="AA4697" t="s">
        <v>704</v>
      </c>
      <c r="AB4697" t="s">
        <v>47</v>
      </c>
      <c r="AC4697">
        <v>12</v>
      </c>
      <c r="AD4697">
        <v>28300</v>
      </c>
      <c r="AE4697" t="s">
        <v>8709</v>
      </c>
      <c r="AF4697" t="s">
        <v>8710</v>
      </c>
      <c r="AG4697">
        <v>38340</v>
      </c>
      <c r="AH4697">
        <v>10040</v>
      </c>
      <c r="AI4697">
        <v>8790</v>
      </c>
      <c r="AJ4697">
        <f t="shared" si="365"/>
        <v>0.26186750130412101</v>
      </c>
      <c r="AK4697">
        <f t="shared" si="366"/>
        <v>0</v>
      </c>
      <c r="AL4697">
        <f t="shared" si="367"/>
        <v>1</v>
      </c>
      <c r="AM4697">
        <f t="shared" si="368"/>
        <v>1</v>
      </c>
      <c r="AN4697">
        <f t="shared" si="369"/>
        <v>1</v>
      </c>
    </row>
    <row r="4698" spans="1:40" x14ac:dyDescent="0.35">
      <c r="A4698" t="s">
        <v>57</v>
      </c>
      <c r="B4698" t="s">
        <v>275</v>
      </c>
      <c r="C4698" t="s">
        <v>37</v>
      </c>
      <c r="D4698">
        <v>2019</v>
      </c>
      <c r="E4698" t="s">
        <v>312</v>
      </c>
      <c r="F4698" t="s">
        <v>8649</v>
      </c>
      <c r="I4698" t="s">
        <v>40</v>
      </c>
      <c r="J4698" t="s">
        <v>98</v>
      </c>
      <c r="K4698" t="s">
        <v>51</v>
      </c>
      <c r="M4698" t="s">
        <v>99</v>
      </c>
      <c r="N4698" t="s">
        <v>92</v>
      </c>
      <c r="Q4698">
        <v>0</v>
      </c>
      <c r="R4698">
        <v>0</v>
      </c>
      <c r="S4698">
        <v>1997</v>
      </c>
      <c r="V4698">
        <v>1</v>
      </c>
      <c r="X4698">
        <v>0</v>
      </c>
      <c r="Y4698" t="s">
        <v>8711</v>
      </c>
      <c r="Z4698" t="s">
        <v>8651</v>
      </c>
      <c r="AA4698" t="s">
        <v>47</v>
      </c>
      <c r="AB4698" t="s">
        <v>1029</v>
      </c>
      <c r="AC4698">
        <v>12</v>
      </c>
      <c r="AD4698">
        <v>24900</v>
      </c>
      <c r="AE4698" t="s">
        <v>8712</v>
      </c>
      <c r="AF4698" t="s">
        <v>8713</v>
      </c>
      <c r="AG4698">
        <v>38340</v>
      </c>
      <c r="AH4698">
        <v>13440</v>
      </c>
      <c r="AI4698">
        <v>12190</v>
      </c>
      <c r="AJ4698">
        <f t="shared" si="365"/>
        <v>0.35054773082942098</v>
      </c>
      <c r="AK4698">
        <f t="shared" si="366"/>
        <v>1</v>
      </c>
      <c r="AL4698">
        <f t="shared" si="367"/>
        <v>1</v>
      </c>
      <c r="AM4698">
        <f t="shared" si="368"/>
        <v>1</v>
      </c>
      <c r="AN4698">
        <f t="shared" si="369"/>
        <v>1</v>
      </c>
    </row>
    <row r="4699" spans="1:40" x14ac:dyDescent="0.35">
      <c r="A4699" t="s">
        <v>57</v>
      </c>
      <c r="B4699" t="s">
        <v>275</v>
      </c>
      <c r="C4699" t="s">
        <v>37</v>
      </c>
      <c r="D4699">
        <v>2019</v>
      </c>
      <c r="E4699" t="s">
        <v>312</v>
      </c>
      <c r="F4699" t="s">
        <v>8649</v>
      </c>
      <c r="I4699" t="s">
        <v>40</v>
      </c>
      <c r="J4699" t="s">
        <v>98</v>
      </c>
      <c r="K4699" t="s">
        <v>51</v>
      </c>
      <c r="M4699" t="s">
        <v>99</v>
      </c>
      <c r="N4699" t="s">
        <v>92</v>
      </c>
      <c r="Q4699">
        <v>0</v>
      </c>
      <c r="R4699">
        <v>0</v>
      </c>
      <c r="S4699">
        <v>1997</v>
      </c>
      <c r="V4699">
        <v>1</v>
      </c>
      <c r="X4699">
        <v>0</v>
      </c>
      <c r="Y4699" t="s">
        <v>8714</v>
      </c>
      <c r="Z4699" t="s">
        <v>8651</v>
      </c>
      <c r="AA4699" t="s">
        <v>704</v>
      </c>
      <c r="AB4699" t="s">
        <v>47</v>
      </c>
      <c r="AC4699">
        <v>12</v>
      </c>
      <c r="AD4699">
        <v>24900</v>
      </c>
      <c r="AE4699" t="s">
        <v>8715</v>
      </c>
      <c r="AF4699" t="s">
        <v>8713</v>
      </c>
      <c r="AG4699">
        <v>38340</v>
      </c>
      <c r="AH4699">
        <v>13440</v>
      </c>
      <c r="AI4699">
        <v>12190</v>
      </c>
      <c r="AJ4699">
        <f t="shared" si="365"/>
        <v>0.35054773082942098</v>
      </c>
      <c r="AK4699">
        <f t="shared" si="366"/>
        <v>1</v>
      </c>
      <c r="AL4699">
        <f t="shared" si="367"/>
        <v>1</v>
      </c>
      <c r="AM4699">
        <f t="shared" si="368"/>
        <v>1</v>
      </c>
      <c r="AN4699">
        <f t="shared" si="369"/>
        <v>1</v>
      </c>
    </row>
    <row r="4700" spans="1:40" x14ac:dyDescent="0.35">
      <c r="A4700" t="s">
        <v>57</v>
      </c>
      <c r="B4700" t="s">
        <v>275</v>
      </c>
      <c r="C4700" t="s">
        <v>37</v>
      </c>
      <c r="D4700">
        <v>2020</v>
      </c>
      <c r="E4700" t="s">
        <v>312</v>
      </c>
      <c r="F4700" t="s">
        <v>8649</v>
      </c>
      <c r="G4700">
        <v>5</v>
      </c>
      <c r="H4700">
        <v>5</v>
      </c>
      <c r="I4700" t="s">
        <v>185</v>
      </c>
      <c r="J4700" t="s">
        <v>98</v>
      </c>
      <c r="K4700" t="s">
        <v>51</v>
      </c>
      <c r="L4700">
        <v>118</v>
      </c>
      <c r="N4700" t="s">
        <v>92</v>
      </c>
      <c r="Q4700">
        <v>1</v>
      </c>
      <c r="R4700">
        <v>0</v>
      </c>
      <c r="S4700">
        <v>1997</v>
      </c>
      <c r="U4700">
        <v>4</v>
      </c>
      <c r="V4700">
        <v>0</v>
      </c>
      <c r="W4700">
        <v>4.5</v>
      </c>
      <c r="X4700">
        <v>0</v>
      </c>
      <c r="Y4700" t="s">
        <v>848</v>
      </c>
      <c r="Z4700" t="s">
        <v>8651</v>
      </c>
      <c r="AA4700" t="s">
        <v>47</v>
      </c>
      <c r="AB4700" t="s">
        <v>849</v>
      </c>
      <c r="AC4700">
        <v>12</v>
      </c>
      <c r="AD4700">
        <v>24500</v>
      </c>
      <c r="AE4700" t="s">
        <v>8716</v>
      </c>
      <c r="AF4700" t="s">
        <v>8717</v>
      </c>
      <c r="AG4700">
        <v>38340</v>
      </c>
      <c r="AH4700">
        <v>13840</v>
      </c>
      <c r="AI4700">
        <v>12590</v>
      </c>
      <c r="AJ4700">
        <f t="shared" si="365"/>
        <v>0.36098069900886803</v>
      </c>
      <c r="AK4700">
        <f t="shared" si="366"/>
        <v>1</v>
      </c>
      <c r="AL4700">
        <f t="shared" si="367"/>
        <v>1</v>
      </c>
      <c r="AM4700">
        <f t="shared" si="368"/>
        <v>1</v>
      </c>
      <c r="AN4700">
        <f t="shared" si="369"/>
        <v>1</v>
      </c>
    </row>
    <row r="4701" spans="1:40" x14ac:dyDescent="0.35">
      <c r="A4701" t="s">
        <v>230</v>
      </c>
      <c r="B4701" t="s">
        <v>275</v>
      </c>
      <c r="C4701" t="s">
        <v>37</v>
      </c>
      <c r="D4701">
        <v>2020</v>
      </c>
      <c r="E4701" t="s">
        <v>312</v>
      </c>
      <c r="F4701" t="s">
        <v>8649</v>
      </c>
      <c r="G4701">
        <v>5</v>
      </c>
      <c r="H4701">
        <v>5</v>
      </c>
      <c r="I4701" t="s">
        <v>40</v>
      </c>
      <c r="K4701" t="s">
        <v>51</v>
      </c>
      <c r="N4701" t="s">
        <v>44</v>
      </c>
      <c r="Q4701">
        <v>1</v>
      </c>
      <c r="R4701">
        <v>0</v>
      </c>
      <c r="S4701">
        <v>1997</v>
      </c>
      <c r="T4701" t="s">
        <v>123</v>
      </c>
      <c r="V4701">
        <v>0</v>
      </c>
      <c r="X4701">
        <v>0</v>
      </c>
      <c r="Y4701" t="s">
        <v>8426</v>
      </c>
      <c r="Z4701" t="s">
        <v>8651</v>
      </c>
      <c r="AA4701" t="s">
        <v>47</v>
      </c>
      <c r="AB4701" t="s">
        <v>3033</v>
      </c>
      <c r="AC4701">
        <v>12</v>
      </c>
      <c r="AD4701">
        <v>29900</v>
      </c>
      <c r="AE4701" t="s">
        <v>8718</v>
      </c>
      <c r="AF4701" t="s">
        <v>8719</v>
      </c>
      <c r="AG4701">
        <v>38340</v>
      </c>
      <c r="AH4701">
        <v>8440</v>
      </c>
      <c r="AI4701">
        <v>7190</v>
      </c>
      <c r="AJ4701">
        <f t="shared" si="365"/>
        <v>0.22013562858633282</v>
      </c>
      <c r="AK4701">
        <f t="shared" si="366"/>
        <v>0</v>
      </c>
      <c r="AL4701">
        <f t="shared" si="367"/>
        <v>1</v>
      </c>
      <c r="AM4701">
        <f t="shared" si="368"/>
        <v>1</v>
      </c>
      <c r="AN4701">
        <f t="shared" si="369"/>
        <v>1</v>
      </c>
    </row>
    <row r="4702" spans="1:40" x14ac:dyDescent="0.35">
      <c r="A4702" t="s">
        <v>262</v>
      </c>
      <c r="B4702" t="s">
        <v>349</v>
      </c>
      <c r="C4702" t="s">
        <v>37</v>
      </c>
      <c r="D4702">
        <v>2020</v>
      </c>
      <c r="E4702" t="s">
        <v>238</v>
      </c>
      <c r="F4702" t="s">
        <v>8720</v>
      </c>
      <c r="G4702">
        <v>5</v>
      </c>
      <c r="H4702">
        <v>5</v>
      </c>
      <c r="I4702" t="s">
        <v>40</v>
      </c>
      <c r="J4702" t="s">
        <v>257</v>
      </c>
      <c r="K4702" t="s">
        <v>42</v>
      </c>
      <c r="L4702">
        <v>263</v>
      </c>
      <c r="M4702" t="s">
        <v>99</v>
      </c>
      <c r="N4702" t="s">
        <v>92</v>
      </c>
      <c r="O4702">
        <v>8</v>
      </c>
      <c r="P4702">
        <v>2150</v>
      </c>
      <c r="Q4702">
        <v>0</v>
      </c>
      <c r="R4702">
        <v>0</v>
      </c>
      <c r="S4702">
        <v>3996</v>
      </c>
      <c r="T4702" t="s">
        <v>252</v>
      </c>
      <c r="U4702">
        <v>8</v>
      </c>
      <c r="V4702">
        <v>0</v>
      </c>
      <c r="W4702">
        <v>11.5</v>
      </c>
      <c r="X4702">
        <v>0</v>
      </c>
      <c r="Y4702" t="s">
        <v>8721</v>
      </c>
      <c r="Z4702" t="s">
        <v>8722</v>
      </c>
      <c r="AA4702" t="s">
        <v>47</v>
      </c>
      <c r="AB4702" t="s">
        <v>8723</v>
      </c>
      <c r="AC4702">
        <v>2</v>
      </c>
      <c r="AD4702">
        <v>151990</v>
      </c>
      <c r="AE4702" t="s">
        <v>8724</v>
      </c>
      <c r="AF4702" t="s">
        <v>8725</v>
      </c>
      <c r="AG4702">
        <v>165000</v>
      </c>
      <c r="AH4702">
        <v>13010</v>
      </c>
      <c r="AI4702">
        <v>11760</v>
      </c>
      <c r="AJ4702">
        <f t="shared" si="365"/>
        <v>7.8848484848484848E-2</v>
      </c>
      <c r="AK4702">
        <f t="shared" si="366"/>
        <v>0</v>
      </c>
      <c r="AL4702">
        <f t="shared" si="367"/>
        <v>1</v>
      </c>
      <c r="AM4702">
        <f t="shared" si="368"/>
        <v>0</v>
      </c>
      <c r="AN4702">
        <f t="shared" si="369"/>
        <v>0</v>
      </c>
    </row>
    <row r="4703" spans="1:40" x14ac:dyDescent="0.35">
      <c r="A4703" t="s">
        <v>262</v>
      </c>
      <c r="B4703" t="s">
        <v>349</v>
      </c>
      <c r="C4703" t="s">
        <v>37</v>
      </c>
      <c r="D4703">
        <v>2020</v>
      </c>
      <c r="E4703" t="s">
        <v>238</v>
      </c>
      <c r="F4703" t="s">
        <v>8720</v>
      </c>
      <c r="G4703">
        <v>5</v>
      </c>
      <c r="H4703">
        <v>5</v>
      </c>
      <c r="I4703" t="s">
        <v>40</v>
      </c>
      <c r="J4703" t="s">
        <v>257</v>
      </c>
      <c r="K4703" t="s">
        <v>51</v>
      </c>
      <c r="L4703">
        <v>263</v>
      </c>
      <c r="M4703" t="s">
        <v>99</v>
      </c>
      <c r="N4703" t="s">
        <v>92</v>
      </c>
      <c r="O4703">
        <v>8</v>
      </c>
      <c r="P4703">
        <v>2150</v>
      </c>
      <c r="Q4703">
        <v>0</v>
      </c>
      <c r="R4703">
        <v>0</v>
      </c>
      <c r="S4703">
        <v>3996</v>
      </c>
      <c r="T4703" t="s">
        <v>252</v>
      </c>
      <c r="U4703">
        <v>8</v>
      </c>
      <c r="V4703">
        <v>0</v>
      </c>
      <c r="W4703">
        <v>11.5</v>
      </c>
      <c r="X4703">
        <v>1</v>
      </c>
      <c r="Y4703" t="s">
        <v>8726</v>
      </c>
      <c r="Z4703" t="s">
        <v>8722</v>
      </c>
      <c r="AA4703" t="s">
        <v>47</v>
      </c>
      <c r="AB4703" t="s">
        <v>8727</v>
      </c>
      <c r="AC4703">
        <v>12</v>
      </c>
      <c r="AD4703">
        <v>174500</v>
      </c>
      <c r="AE4703" t="s">
        <v>8728</v>
      </c>
      <c r="AF4703" t="s">
        <v>8729</v>
      </c>
      <c r="AG4703">
        <v>165000</v>
      </c>
      <c r="AH4703">
        <v>-9500</v>
      </c>
      <c r="AI4703">
        <v>-10750</v>
      </c>
      <c r="AJ4703">
        <f t="shared" si="365"/>
        <v>-5.7575757575757579E-2</v>
      </c>
      <c r="AK4703">
        <f t="shared" si="366"/>
        <v>0</v>
      </c>
      <c r="AL4703">
        <f t="shared" si="367"/>
        <v>0</v>
      </c>
      <c r="AM4703">
        <f t="shared" si="368"/>
        <v>0</v>
      </c>
      <c r="AN4703">
        <f t="shared" si="369"/>
        <v>0</v>
      </c>
    </row>
    <row r="4704" spans="1:40" x14ac:dyDescent="0.35">
      <c r="A4704" t="s">
        <v>262</v>
      </c>
      <c r="B4704" t="s">
        <v>349</v>
      </c>
      <c r="C4704" t="s">
        <v>37</v>
      </c>
      <c r="D4704">
        <v>2020</v>
      </c>
      <c r="E4704" t="s">
        <v>238</v>
      </c>
      <c r="F4704" t="s">
        <v>8720</v>
      </c>
      <c r="G4704">
        <v>5</v>
      </c>
      <c r="H4704">
        <v>5</v>
      </c>
      <c r="I4704" t="s">
        <v>40</v>
      </c>
      <c r="J4704" t="s">
        <v>257</v>
      </c>
      <c r="K4704" t="s">
        <v>51</v>
      </c>
      <c r="L4704">
        <v>263</v>
      </c>
      <c r="M4704" t="s">
        <v>99</v>
      </c>
      <c r="N4704" t="s">
        <v>92</v>
      </c>
      <c r="O4704">
        <v>8</v>
      </c>
      <c r="P4704">
        <v>2150</v>
      </c>
      <c r="Q4704">
        <v>0</v>
      </c>
      <c r="R4704">
        <v>0</v>
      </c>
      <c r="S4704">
        <v>3996</v>
      </c>
      <c r="T4704" t="s">
        <v>252</v>
      </c>
      <c r="U4704">
        <v>8</v>
      </c>
      <c r="V4704">
        <v>0</v>
      </c>
      <c r="W4704">
        <v>11.5</v>
      </c>
      <c r="X4704">
        <v>1</v>
      </c>
      <c r="Y4704" t="s">
        <v>8726</v>
      </c>
      <c r="Z4704" t="s">
        <v>8722</v>
      </c>
      <c r="AA4704" t="s">
        <v>47</v>
      </c>
      <c r="AB4704" t="s">
        <v>8727</v>
      </c>
      <c r="AC4704">
        <v>12</v>
      </c>
      <c r="AD4704">
        <v>177800</v>
      </c>
      <c r="AE4704" t="s">
        <v>8730</v>
      </c>
      <c r="AF4704" t="s">
        <v>8729</v>
      </c>
      <c r="AG4704">
        <v>165000</v>
      </c>
      <c r="AH4704">
        <v>-12800</v>
      </c>
      <c r="AI4704">
        <v>-14050</v>
      </c>
      <c r="AJ4704">
        <f t="shared" si="365"/>
        <v>-7.7575757575757576E-2</v>
      </c>
      <c r="AK4704">
        <f t="shared" si="366"/>
        <v>0</v>
      </c>
      <c r="AL4704">
        <f t="shared" si="367"/>
        <v>0</v>
      </c>
      <c r="AM4704">
        <f t="shared" si="368"/>
        <v>0</v>
      </c>
      <c r="AN4704">
        <f t="shared" si="369"/>
        <v>0</v>
      </c>
    </row>
    <row r="4705" spans="1:40" x14ac:dyDescent="0.35">
      <c r="A4705" t="s">
        <v>262</v>
      </c>
      <c r="B4705" t="s">
        <v>349</v>
      </c>
      <c r="C4705" t="s">
        <v>37</v>
      </c>
      <c r="D4705">
        <v>2020</v>
      </c>
      <c r="E4705" t="s">
        <v>238</v>
      </c>
      <c r="F4705" t="s">
        <v>8720</v>
      </c>
      <c r="G4705">
        <v>5</v>
      </c>
      <c r="H4705">
        <v>5</v>
      </c>
      <c r="I4705" t="s">
        <v>40</v>
      </c>
      <c r="J4705" t="s">
        <v>257</v>
      </c>
      <c r="K4705" t="s">
        <v>42</v>
      </c>
      <c r="L4705">
        <v>263</v>
      </c>
      <c r="M4705" t="s">
        <v>99</v>
      </c>
      <c r="N4705" t="s">
        <v>92</v>
      </c>
      <c r="O4705">
        <v>8</v>
      </c>
      <c r="P4705">
        <v>2150</v>
      </c>
      <c r="Q4705">
        <v>0</v>
      </c>
      <c r="R4705">
        <v>0</v>
      </c>
      <c r="S4705">
        <v>3996</v>
      </c>
      <c r="T4705" t="s">
        <v>123</v>
      </c>
      <c r="U4705">
        <v>8</v>
      </c>
      <c r="V4705">
        <v>0</v>
      </c>
      <c r="W4705">
        <v>11.5</v>
      </c>
      <c r="X4705">
        <v>1</v>
      </c>
      <c r="Y4705" t="s">
        <v>8518</v>
      </c>
      <c r="Z4705" t="s">
        <v>8722</v>
      </c>
      <c r="AA4705" t="s">
        <v>47</v>
      </c>
      <c r="AB4705" t="s">
        <v>8519</v>
      </c>
      <c r="AC4705">
        <v>31</v>
      </c>
      <c r="AD4705">
        <v>165000</v>
      </c>
      <c r="AE4705" t="s">
        <v>8731</v>
      </c>
      <c r="AF4705" t="s">
        <v>8521</v>
      </c>
      <c r="AG4705">
        <v>165000</v>
      </c>
      <c r="AH4705">
        <v>0</v>
      </c>
      <c r="AI4705">
        <v>-1250</v>
      </c>
      <c r="AJ4705">
        <f t="shared" si="365"/>
        <v>0</v>
      </c>
      <c r="AK4705">
        <f t="shared" si="366"/>
        <v>0</v>
      </c>
      <c r="AL4705">
        <f t="shared" si="367"/>
        <v>0</v>
      </c>
      <c r="AM4705">
        <f t="shared" si="368"/>
        <v>0</v>
      </c>
      <c r="AN4705">
        <f t="shared" si="369"/>
        <v>0</v>
      </c>
    </row>
    <row r="4706" spans="1:40" x14ac:dyDescent="0.35">
      <c r="A4706" t="s">
        <v>262</v>
      </c>
      <c r="B4706" t="s">
        <v>108</v>
      </c>
      <c r="C4706" t="s">
        <v>37</v>
      </c>
      <c r="D4706">
        <v>2020</v>
      </c>
      <c r="E4706" t="s">
        <v>238</v>
      </c>
      <c r="F4706" t="s">
        <v>8720</v>
      </c>
      <c r="G4706">
        <v>5</v>
      </c>
      <c r="H4706">
        <v>5</v>
      </c>
      <c r="I4706" t="s">
        <v>40</v>
      </c>
      <c r="J4706" t="s">
        <v>257</v>
      </c>
      <c r="K4706" t="s">
        <v>42</v>
      </c>
      <c r="L4706">
        <v>223</v>
      </c>
      <c r="M4706" t="s">
        <v>147</v>
      </c>
      <c r="O4706">
        <v>8</v>
      </c>
      <c r="P4706">
        <v>2010</v>
      </c>
      <c r="Q4706">
        <v>0</v>
      </c>
      <c r="R4706">
        <v>0</v>
      </c>
      <c r="S4706">
        <v>3993</v>
      </c>
      <c r="T4706" t="s">
        <v>123</v>
      </c>
      <c r="U4706">
        <v>8</v>
      </c>
      <c r="V4706">
        <v>1</v>
      </c>
      <c r="W4706">
        <v>9.6</v>
      </c>
      <c r="X4706">
        <v>1</v>
      </c>
      <c r="Y4706" t="s">
        <v>263</v>
      </c>
      <c r="Z4706" t="s">
        <v>8722</v>
      </c>
      <c r="AA4706" t="s">
        <v>47</v>
      </c>
      <c r="AB4706" t="s">
        <v>264</v>
      </c>
      <c r="AC4706">
        <v>12</v>
      </c>
      <c r="AD4706">
        <v>145900</v>
      </c>
      <c r="AE4706" t="s">
        <v>8732</v>
      </c>
      <c r="AF4706" t="s">
        <v>8733</v>
      </c>
      <c r="AG4706">
        <v>165000</v>
      </c>
      <c r="AH4706">
        <v>19100</v>
      </c>
      <c r="AI4706">
        <v>17850</v>
      </c>
      <c r="AJ4706">
        <f t="shared" si="365"/>
        <v>0.11575757575757575</v>
      </c>
      <c r="AK4706">
        <f t="shared" si="366"/>
        <v>0</v>
      </c>
      <c r="AL4706">
        <f t="shared" si="367"/>
        <v>1</v>
      </c>
      <c r="AM4706">
        <f t="shared" si="368"/>
        <v>1</v>
      </c>
      <c r="AN4706">
        <f t="shared" si="369"/>
        <v>0</v>
      </c>
    </row>
    <row r="4707" spans="1:40" x14ac:dyDescent="0.35">
      <c r="A4707" t="s">
        <v>262</v>
      </c>
      <c r="B4707" t="s">
        <v>349</v>
      </c>
      <c r="C4707" t="s">
        <v>37</v>
      </c>
      <c r="D4707">
        <v>2020</v>
      </c>
      <c r="E4707" t="s">
        <v>38</v>
      </c>
      <c r="F4707" t="s">
        <v>8734</v>
      </c>
      <c r="G4707">
        <v>5</v>
      </c>
      <c r="H4707">
        <v>5</v>
      </c>
      <c r="I4707" t="s">
        <v>40</v>
      </c>
      <c r="J4707" t="s">
        <v>41</v>
      </c>
      <c r="K4707" t="s">
        <v>51</v>
      </c>
      <c r="M4707" t="s">
        <v>113</v>
      </c>
      <c r="N4707" t="s">
        <v>92</v>
      </c>
      <c r="O4707">
        <v>8</v>
      </c>
      <c r="Q4707">
        <v>0</v>
      </c>
      <c r="R4707">
        <v>0</v>
      </c>
      <c r="S4707">
        <v>1995</v>
      </c>
      <c r="U4707">
        <v>4</v>
      </c>
      <c r="V4707">
        <v>0</v>
      </c>
      <c r="W4707">
        <v>4.3</v>
      </c>
      <c r="X4707">
        <v>0</v>
      </c>
      <c r="Y4707" t="s">
        <v>62</v>
      </c>
      <c r="Z4707" t="s">
        <v>8735</v>
      </c>
      <c r="AA4707" t="s">
        <v>47</v>
      </c>
      <c r="AB4707" t="s">
        <v>63</v>
      </c>
      <c r="AC4707">
        <v>12</v>
      </c>
      <c r="AD4707">
        <v>47900</v>
      </c>
      <c r="AE4707" t="s">
        <v>8736</v>
      </c>
      <c r="AF4707" t="s">
        <v>8737</v>
      </c>
      <c r="AG4707">
        <v>54900</v>
      </c>
      <c r="AH4707">
        <v>7000</v>
      </c>
      <c r="AI4707">
        <v>5750</v>
      </c>
      <c r="AJ4707">
        <f t="shared" si="365"/>
        <v>0.12750455373406194</v>
      </c>
      <c r="AK4707">
        <f t="shared" si="366"/>
        <v>0</v>
      </c>
      <c r="AL4707">
        <f t="shared" si="367"/>
        <v>1</v>
      </c>
      <c r="AM4707">
        <f t="shared" si="368"/>
        <v>1</v>
      </c>
      <c r="AN4707">
        <f t="shared" si="369"/>
        <v>0</v>
      </c>
    </row>
    <row r="4708" spans="1:40" x14ac:dyDescent="0.35">
      <c r="A4708" t="s">
        <v>262</v>
      </c>
      <c r="B4708" t="s">
        <v>349</v>
      </c>
      <c r="C4708" t="s">
        <v>37</v>
      </c>
      <c r="D4708">
        <v>2020</v>
      </c>
      <c r="E4708" t="s">
        <v>38</v>
      </c>
      <c r="F4708" t="s">
        <v>8734</v>
      </c>
      <c r="G4708">
        <v>5</v>
      </c>
      <c r="H4708">
        <v>5</v>
      </c>
      <c r="I4708" t="s">
        <v>40</v>
      </c>
      <c r="J4708" t="s">
        <v>257</v>
      </c>
      <c r="K4708" t="s">
        <v>42</v>
      </c>
      <c r="L4708">
        <v>124</v>
      </c>
      <c r="M4708" t="s">
        <v>874</v>
      </c>
      <c r="N4708" t="s">
        <v>92</v>
      </c>
      <c r="Q4708">
        <v>0</v>
      </c>
      <c r="R4708">
        <v>0</v>
      </c>
      <c r="S4708">
        <v>1995</v>
      </c>
      <c r="V4708">
        <v>0</v>
      </c>
      <c r="W4708">
        <v>4.7</v>
      </c>
      <c r="X4708">
        <v>0</v>
      </c>
      <c r="Y4708" t="s">
        <v>45</v>
      </c>
      <c r="Z4708" t="s">
        <v>8735</v>
      </c>
      <c r="AA4708" t="s">
        <v>8738</v>
      </c>
      <c r="AB4708" t="s">
        <v>47</v>
      </c>
      <c r="AC4708">
        <v>2</v>
      </c>
      <c r="AD4708">
        <v>61500</v>
      </c>
      <c r="AE4708" t="s">
        <v>8739</v>
      </c>
      <c r="AF4708" t="s">
        <v>8740</v>
      </c>
      <c r="AG4708">
        <v>54900</v>
      </c>
      <c r="AH4708">
        <v>-6600</v>
      </c>
      <c r="AI4708">
        <v>-7850</v>
      </c>
      <c r="AJ4708">
        <f t="shared" si="365"/>
        <v>-0.12021857923497267</v>
      </c>
      <c r="AK4708">
        <f t="shared" si="366"/>
        <v>0</v>
      </c>
      <c r="AL4708">
        <f t="shared" si="367"/>
        <v>0</v>
      </c>
      <c r="AM4708">
        <f t="shared" si="368"/>
        <v>0</v>
      </c>
      <c r="AN4708">
        <f t="shared" si="369"/>
        <v>0</v>
      </c>
    </row>
    <row r="4709" spans="1:40" x14ac:dyDescent="0.35">
      <c r="A4709" t="s">
        <v>262</v>
      </c>
      <c r="B4709" t="s">
        <v>349</v>
      </c>
      <c r="C4709" t="s">
        <v>37</v>
      </c>
      <c r="D4709">
        <v>2020</v>
      </c>
      <c r="E4709" t="s">
        <v>38</v>
      </c>
      <c r="F4709" t="s">
        <v>8734</v>
      </c>
      <c r="G4709">
        <v>5</v>
      </c>
      <c r="H4709">
        <v>5</v>
      </c>
      <c r="I4709" t="s">
        <v>40</v>
      </c>
      <c r="J4709" t="s">
        <v>257</v>
      </c>
      <c r="K4709" t="s">
        <v>66</v>
      </c>
      <c r="L4709">
        <v>120</v>
      </c>
      <c r="M4709" t="s">
        <v>874</v>
      </c>
      <c r="N4709" t="s">
        <v>92</v>
      </c>
      <c r="Q4709">
        <v>0</v>
      </c>
      <c r="R4709">
        <v>0</v>
      </c>
      <c r="S4709">
        <v>1995</v>
      </c>
      <c r="V4709">
        <v>0</v>
      </c>
      <c r="W4709">
        <v>4.5999999999999996</v>
      </c>
      <c r="X4709">
        <v>0</v>
      </c>
      <c r="Y4709" t="s">
        <v>45</v>
      </c>
      <c r="Z4709" t="s">
        <v>8735</v>
      </c>
      <c r="AA4709" t="s">
        <v>47</v>
      </c>
      <c r="AB4709" t="s">
        <v>48</v>
      </c>
      <c r="AC4709">
        <v>1</v>
      </c>
      <c r="AD4709">
        <v>58900</v>
      </c>
      <c r="AE4709" t="s">
        <v>8741</v>
      </c>
      <c r="AF4709" t="s">
        <v>8742</v>
      </c>
      <c r="AG4709">
        <v>54900</v>
      </c>
      <c r="AH4709">
        <v>-4000</v>
      </c>
      <c r="AI4709">
        <v>-5250</v>
      </c>
      <c r="AJ4709">
        <f t="shared" si="365"/>
        <v>-7.2859744990892539E-2</v>
      </c>
      <c r="AK4709">
        <f t="shared" si="366"/>
        <v>0</v>
      </c>
      <c r="AL4709">
        <f t="shared" si="367"/>
        <v>0</v>
      </c>
      <c r="AM4709">
        <f t="shared" si="368"/>
        <v>0</v>
      </c>
      <c r="AN4709">
        <f t="shared" si="369"/>
        <v>0</v>
      </c>
    </row>
    <row r="4710" spans="1:40" x14ac:dyDescent="0.35">
      <c r="A4710" t="s">
        <v>57</v>
      </c>
      <c r="B4710" t="s">
        <v>349</v>
      </c>
      <c r="C4710" t="s">
        <v>37</v>
      </c>
      <c r="D4710">
        <v>2020</v>
      </c>
      <c r="E4710" t="s">
        <v>38</v>
      </c>
      <c r="F4710" t="s">
        <v>8734</v>
      </c>
      <c r="G4710">
        <v>5</v>
      </c>
      <c r="H4710">
        <v>5</v>
      </c>
      <c r="I4710" t="s">
        <v>40</v>
      </c>
      <c r="J4710" t="s">
        <v>257</v>
      </c>
      <c r="K4710" t="s">
        <v>71</v>
      </c>
      <c r="M4710" t="s">
        <v>99</v>
      </c>
      <c r="N4710" t="s">
        <v>44</v>
      </c>
      <c r="O4710">
        <v>8</v>
      </c>
      <c r="Q4710">
        <v>1</v>
      </c>
      <c r="R4710">
        <v>0</v>
      </c>
      <c r="S4710">
        <v>1995</v>
      </c>
      <c r="T4710" t="s">
        <v>123</v>
      </c>
      <c r="U4710">
        <v>4</v>
      </c>
      <c r="V4710">
        <v>1</v>
      </c>
      <c r="X4710">
        <v>0</v>
      </c>
      <c r="Y4710" t="s">
        <v>8743</v>
      </c>
      <c r="Z4710" t="s">
        <v>8735</v>
      </c>
      <c r="AA4710" t="s">
        <v>8333</v>
      </c>
      <c r="AB4710" t="s">
        <v>47</v>
      </c>
      <c r="AC4710">
        <v>12</v>
      </c>
      <c r="AD4710">
        <v>48300</v>
      </c>
      <c r="AE4710" t="s">
        <v>8744</v>
      </c>
      <c r="AF4710" t="s">
        <v>8745</v>
      </c>
      <c r="AG4710">
        <v>54900</v>
      </c>
      <c r="AH4710">
        <v>6600</v>
      </c>
      <c r="AI4710">
        <v>5350</v>
      </c>
      <c r="AJ4710">
        <f t="shared" si="365"/>
        <v>0.12021857923497267</v>
      </c>
      <c r="AK4710">
        <f t="shared" si="366"/>
        <v>0</v>
      </c>
      <c r="AL4710">
        <f t="shared" si="367"/>
        <v>1</v>
      </c>
      <c r="AM4710">
        <f t="shared" si="368"/>
        <v>1</v>
      </c>
      <c r="AN4710">
        <f t="shared" si="369"/>
        <v>0</v>
      </c>
    </row>
    <row r="4711" spans="1:40" x14ac:dyDescent="0.35">
      <c r="A4711" t="s">
        <v>262</v>
      </c>
      <c r="B4711" t="s">
        <v>275</v>
      </c>
      <c r="C4711" t="s">
        <v>37</v>
      </c>
      <c r="D4711">
        <v>2019</v>
      </c>
      <c r="E4711" t="s">
        <v>38</v>
      </c>
      <c r="F4711" t="s">
        <v>8734</v>
      </c>
      <c r="G4711">
        <v>5</v>
      </c>
      <c r="H4711">
        <v>5</v>
      </c>
      <c r="I4711" t="s">
        <v>40</v>
      </c>
      <c r="J4711" t="s">
        <v>41</v>
      </c>
      <c r="K4711" t="s">
        <v>42</v>
      </c>
      <c r="L4711">
        <v>125</v>
      </c>
      <c r="M4711" t="s">
        <v>471</v>
      </c>
      <c r="N4711" t="s">
        <v>92</v>
      </c>
      <c r="O4711">
        <v>8</v>
      </c>
      <c r="P4711">
        <v>1760</v>
      </c>
      <c r="Q4711">
        <v>1</v>
      </c>
      <c r="R4711">
        <v>0</v>
      </c>
      <c r="S4711">
        <v>1995</v>
      </c>
      <c r="T4711" t="s">
        <v>123</v>
      </c>
      <c r="U4711">
        <v>4</v>
      </c>
      <c r="V4711">
        <v>0</v>
      </c>
      <c r="W4711">
        <v>4.8</v>
      </c>
      <c r="X4711">
        <v>0</v>
      </c>
      <c r="Y4711" t="s">
        <v>8746</v>
      </c>
      <c r="Z4711" t="s">
        <v>8735</v>
      </c>
      <c r="AA4711" t="s">
        <v>47</v>
      </c>
      <c r="AB4711" t="s">
        <v>1896</v>
      </c>
      <c r="AC4711">
        <v>12</v>
      </c>
      <c r="AD4711">
        <v>47800</v>
      </c>
      <c r="AE4711" t="s">
        <v>8747</v>
      </c>
      <c r="AF4711" t="s">
        <v>8748</v>
      </c>
      <c r="AG4711">
        <v>54900</v>
      </c>
      <c r="AH4711">
        <v>7100</v>
      </c>
      <c r="AI4711">
        <v>5850</v>
      </c>
      <c r="AJ4711">
        <f t="shared" si="365"/>
        <v>0.12932604735883424</v>
      </c>
      <c r="AK4711">
        <f t="shared" si="366"/>
        <v>0</v>
      </c>
      <c r="AL4711">
        <f t="shared" si="367"/>
        <v>1</v>
      </c>
      <c r="AM4711">
        <f t="shared" si="368"/>
        <v>1</v>
      </c>
      <c r="AN4711">
        <f t="shared" si="369"/>
        <v>0</v>
      </c>
    </row>
    <row r="4712" spans="1:40" x14ac:dyDescent="0.35">
      <c r="A4712" t="s">
        <v>262</v>
      </c>
      <c r="B4712" t="s">
        <v>275</v>
      </c>
      <c r="C4712" t="s">
        <v>37</v>
      </c>
      <c r="D4712">
        <v>2019</v>
      </c>
      <c r="E4712" t="s">
        <v>38</v>
      </c>
      <c r="F4712" t="s">
        <v>8734</v>
      </c>
      <c r="G4712">
        <v>5</v>
      </c>
      <c r="H4712">
        <v>5</v>
      </c>
      <c r="I4712" t="s">
        <v>40</v>
      </c>
      <c r="J4712" t="s">
        <v>41</v>
      </c>
      <c r="K4712" t="s">
        <v>71</v>
      </c>
      <c r="L4712">
        <v>134</v>
      </c>
      <c r="M4712" t="s">
        <v>528</v>
      </c>
      <c r="O4712">
        <v>8</v>
      </c>
      <c r="P4712">
        <v>1730</v>
      </c>
      <c r="Q4712">
        <v>1</v>
      </c>
      <c r="R4712">
        <v>0</v>
      </c>
      <c r="S4712">
        <v>1995</v>
      </c>
      <c r="T4712" t="s">
        <v>123</v>
      </c>
      <c r="U4712">
        <v>4</v>
      </c>
      <c r="V4712">
        <v>0</v>
      </c>
      <c r="W4712">
        <v>5.0999999999999996</v>
      </c>
      <c r="X4712">
        <v>0</v>
      </c>
      <c r="Y4712" t="s">
        <v>8746</v>
      </c>
      <c r="Z4712" t="s">
        <v>8735</v>
      </c>
      <c r="AA4712" t="s">
        <v>47</v>
      </c>
      <c r="AB4712" t="s">
        <v>1896</v>
      </c>
      <c r="AC4712">
        <v>12</v>
      </c>
      <c r="AD4712">
        <v>45900</v>
      </c>
      <c r="AE4712" t="s">
        <v>8749</v>
      </c>
      <c r="AF4712" t="s">
        <v>8750</v>
      </c>
      <c r="AG4712">
        <v>54900</v>
      </c>
      <c r="AH4712">
        <v>9000</v>
      </c>
      <c r="AI4712">
        <v>7750</v>
      </c>
      <c r="AJ4712">
        <f t="shared" si="365"/>
        <v>0.16393442622950818</v>
      </c>
      <c r="AK4712">
        <f t="shared" si="366"/>
        <v>0</v>
      </c>
      <c r="AL4712">
        <f t="shared" si="367"/>
        <v>1</v>
      </c>
      <c r="AM4712">
        <f t="shared" si="368"/>
        <v>1</v>
      </c>
      <c r="AN4712">
        <f t="shared" si="369"/>
        <v>0</v>
      </c>
    </row>
    <row r="4713" spans="1:40" x14ac:dyDescent="0.35">
      <c r="A4713" t="s">
        <v>262</v>
      </c>
      <c r="B4713" t="s">
        <v>275</v>
      </c>
      <c r="C4713" t="s">
        <v>37</v>
      </c>
      <c r="D4713">
        <v>2019</v>
      </c>
      <c r="E4713" t="s">
        <v>38</v>
      </c>
      <c r="F4713" t="s">
        <v>8734</v>
      </c>
      <c r="G4713">
        <v>5</v>
      </c>
      <c r="H4713">
        <v>5</v>
      </c>
      <c r="I4713" t="s">
        <v>40</v>
      </c>
      <c r="J4713" t="s">
        <v>41</v>
      </c>
      <c r="K4713" t="s">
        <v>42</v>
      </c>
      <c r="L4713">
        <v>125</v>
      </c>
      <c r="M4713" t="s">
        <v>471</v>
      </c>
      <c r="N4713" t="s">
        <v>92</v>
      </c>
      <c r="O4713">
        <v>8</v>
      </c>
      <c r="P4713">
        <v>1760</v>
      </c>
      <c r="Q4713">
        <v>1</v>
      </c>
      <c r="R4713">
        <v>0</v>
      </c>
      <c r="S4713">
        <v>1995</v>
      </c>
      <c r="T4713" t="s">
        <v>123</v>
      </c>
      <c r="U4713">
        <v>4</v>
      </c>
      <c r="V4713">
        <v>0</v>
      </c>
      <c r="W4713">
        <v>4.8</v>
      </c>
      <c r="X4713">
        <v>0</v>
      </c>
      <c r="Y4713" t="s">
        <v>8196</v>
      </c>
      <c r="Z4713" t="s">
        <v>8735</v>
      </c>
      <c r="AA4713" t="s">
        <v>47</v>
      </c>
      <c r="AB4713" t="s">
        <v>8197</v>
      </c>
      <c r="AC4713">
        <v>12</v>
      </c>
      <c r="AD4713">
        <v>47800</v>
      </c>
      <c r="AE4713" t="s">
        <v>8751</v>
      </c>
      <c r="AF4713" t="s">
        <v>8748</v>
      </c>
      <c r="AG4713">
        <v>54900</v>
      </c>
      <c r="AH4713">
        <v>7100</v>
      </c>
      <c r="AI4713">
        <v>5850</v>
      </c>
      <c r="AJ4713">
        <f t="shared" si="365"/>
        <v>0.12932604735883424</v>
      </c>
      <c r="AK4713">
        <f t="shared" si="366"/>
        <v>0</v>
      </c>
      <c r="AL4713">
        <f t="shared" si="367"/>
        <v>1</v>
      </c>
      <c r="AM4713">
        <f t="shared" si="368"/>
        <v>1</v>
      </c>
      <c r="AN4713">
        <f t="shared" si="369"/>
        <v>0</v>
      </c>
    </row>
    <row r="4714" spans="1:40" x14ac:dyDescent="0.35">
      <c r="A4714" t="s">
        <v>262</v>
      </c>
      <c r="B4714" t="s">
        <v>275</v>
      </c>
      <c r="C4714" t="s">
        <v>37</v>
      </c>
      <c r="D4714">
        <v>2020</v>
      </c>
      <c r="E4714" t="s">
        <v>38</v>
      </c>
      <c r="F4714" t="s">
        <v>8734</v>
      </c>
      <c r="G4714">
        <v>5</v>
      </c>
      <c r="H4714">
        <v>5</v>
      </c>
      <c r="I4714" t="s">
        <v>40</v>
      </c>
      <c r="J4714" t="s">
        <v>41</v>
      </c>
      <c r="K4714" t="s">
        <v>51</v>
      </c>
      <c r="L4714">
        <v>124</v>
      </c>
      <c r="M4714" t="s">
        <v>477</v>
      </c>
      <c r="N4714" t="s">
        <v>92</v>
      </c>
      <c r="O4714">
        <v>8</v>
      </c>
      <c r="Q4714">
        <v>1</v>
      </c>
      <c r="R4714">
        <v>0</v>
      </c>
      <c r="S4714">
        <v>1995</v>
      </c>
      <c r="T4714" t="s">
        <v>123</v>
      </c>
      <c r="U4714">
        <v>4</v>
      </c>
      <c r="V4714">
        <v>1</v>
      </c>
      <c r="W4714">
        <v>4.7</v>
      </c>
      <c r="X4714">
        <v>0</v>
      </c>
      <c r="Y4714" t="s">
        <v>8743</v>
      </c>
      <c r="Z4714" t="s">
        <v>8735</v>
      </c>
      <c r="AA4714" t="s">
        <v>47</v>
      </c>
      <c r="AB4714" t="s">
        <v>8752</v>
      </c>
      <c r="AC4714">
        <v>12</v>
      </c>
      <c r="AD4714">
        <v>51100</v>
      </c>
      <c r="AE4714" t="s">
        <v>8753</v>
      </c>
      <c r="AF4714" t="s">
        <v>8754</v>
      </c>
      <c r="AG4714">
        <v>54900</v>
      </c>
      <c r="AH4714">
        <v>3800</v>
      </c>
      <c r="AI4714">
        <v>2550</v>
      </c>
      <c r="AJ4714">
        <f t="shared" si="365"/>
        <v>6.9216757741347903E-2</v>
      </c>
      <c r="AK4714">
        <f t="shared" si="366"/>
        <v>0</v>
      </c>
      <c r="AL4714">
        <f t="shared" si="367"/>
        <v>1</v>
      </c>
      <c r="AM4714">
        <f t="shared" si="368"/>
        <v>0</v>
      </c>
      <c r="AN4714">
        <f t="shared" si="369"/>
        <v>0</v>
      </c>
    </row>
    <row r="4715" spans="1:40" x14ac:dyDescent="0.35">
      <c r="A4715" t="s">
        <v>262</v>
      </c>
      <c r="B4715" t="s">
        <v>275</v>
      </c>
      <c r="C4715" t="s">
        <v>37</v>
      </c>
      <c r="D4715">
        <v>2020</v>
      </c>
      <c r="E4715" t="s">
        <v>38</v>
      </c>
      <c r="F4715" t="s">
        <v>8734</v>
      </c>
      <c r="G4715">
        <v>5</v>
      </c>
      <c r="H4715">
        <v>5</v>
      </c>
      <c r="I4715" t="s">
        <v>40</v>
      </c>
      <c r="J4715" t="s">
        <v>257</v>
      </c>
      <c r="K4715" t="s">
        <v>66</v>
      </c>
      <c r="L4715">
        <v>119</v>
      </c>
      <c r="M4715" t="s">
        <v>447</v>
      </c>
      <c r="N4715" t="s">
        <v>92</v>
      </c>
      <c r="O4715">
        <v>8</v>
      </c>
      <c r="Q4715">
        <v>1</v>
      </c>
      <c r="R4715">
        <v>0</v>
      </c>
      <c r="S4715">
        <v>1995</v>
      </c>
      <c r="T4715" t="s">
        <v>123</v>
      </c>
      <c r="U4715">
        <v>4</v>
      </c>
      <c r="V4715">
        <v>1</v>
      </c>
      <c r="W4715">
        <v>5.0999999999999996</v>
      </c>
      <c r="X4715">
        <v>0</v>
      </c>
      <c r="Y4715" t="s">
        <v>8743</v>
      </c>
      <c r="Z4715" t="s">
        <v>8735</v>
      </c>
      <c r="AA4715" t="s">
        <v>47</v>
      </c>
      <c r="AB4715" t="s">
        <v>8752</v>
      </c>
      <c r="AC4715">
        <v>12</v>
      </c>
      <c r="AD4715">
        <v>53000</v>
      </c>
      <c r="AE4715" t="s">
        <v>8755</v>
      </c>
      <c r="AF4715" t="s">
        <v>8756</v>
      </c>
      <c r="AG4715">
        <v>54900</v>
      </c>
      <c r="AH4715">
        <v>1900</v>
      </c>
      <c r="AI4715">
        <v>650</v>
      </c>
      <c r="AJ4715">
        <f t="shared" si="365"/>
        <v>3.4608378870673952E-2</v>
      </c>
      <c r="AK4715">
        <f t="shared" si="366"/>
        <v>0</v>
      </c>
      <c r="AL4715">
        <f t="shared" si="367"/>
        <v>0</v>
      </c>
      <c r="AM4715">
        <f t="shared" si="368"/>
        <v>0</v>
      </c>
      <c r="AN4715">
        <f t="shared" si="369"/>
        <v>0</v>
      </c>
    </row>
    <row r="4716" spans="1:40" x14ac:dyDescent="0.35">
      <c r="A4716" t="s">
        <v>262</v>
      </c>
      <c r="B4716" t="s">
        <v>275</v>
      </c>
      <c r="C4716" t="s">
        <v>37</v>
      </c>
      <c r="D4716">
        <v>2020</v>
      </c>
      <c r="E4716" t="s">
        <v>38</v>
      </c>
      <c r="F4716" t="s">
        <v>8734</v>
      </c>
      <c r="G4716">
        <v>5</v>
      </c>
      <c r="H4716">
        <v>5</v>
      </c>
      <c r="I4716" t="s">
        <v>40</v>
      </c>
      <c r="J4716" t="s">
        <v>257</v>
      </c>
      <c r="K4716" t="s">
        <v>42</v>
      </c>
      <c r="L4716">
        <v>119</v>
      </c>
      <c r="M4716" t="s">
        <v>528</v>
      </c>
      <c r="N4716" t="s">
        <v>92</v>
      </c>
      <c r="O4716">
        <v>8</v>
      </c>
      <c r="Q4716">
        <v>1</v>
      </c>
      <c r="R4716">
        <v>0</v>
      </c>
      <c r="S4716">
        <v>1995</v>
      </c>
      <c r="T4716" t="s">
        <v>123</v>
      </c>
      <c r="U4716">
        <v>4</v>
      </c>
      <c r="V4716">
        <v>1</v>
      </c>
      <c r="W4716">
        <v>5.0999999999999996</v>
      </c>
      <c r="X4716">
        <v>0</v>
      </c>
      <c r="Y4716" t="s">
        <v>8743</v>
      </c>
      <c r="Z4716" t="s">
        <v>8735</v>
      </c>
      <c r="AA4716" t="s">
        <v>47</v>
      </c>
      <c r="AB4716" t="s">
        <v>8752</v>
      </c>
      <c r="AC4716">
        <v>12</v>
      </c>
      <c r="AD4716">
        <v>51500</v>
      </c>
      <c r="AE4716" t="s">
        <v>8757</v>
      </c>
      <c r="AF4716" t="s">
        <v>8756</v>
      </c>
      <c r="AG4716">
        <v>54900</v>
      </c>
      <c r="AH4716">
        <v>3400</v>
      </c>
      <c r="AI4716">
        <v>2150</v>
      </c>
      <c r="AJ4716">
        <f t="shared" si="365"/>
        <v>6.1930783242258654E-2</v>
      </c>
      <c r="AK4716">
        <f t="shared" si="366"/>
        <v>0</v>
      </c>
      <c r="AL4716">
        <f t="shared" si="367"/>
        <v>1</v>
      </c>
      <c r="AM4716">
        <f t="shared" si="368"/>
        <v>0</v>
      </c>
      <c r="AN4716">
        <f t="shared" si="369"/>
        <v>0</v>
      </c>
    </row>
    <row r="4717" spans="1:40" x14ac:dyDescent="0.35">
      <c r="A4717" t="s">
        <v>262</v>
      </c>
      <c r="B4717" t="s">
        <v>275</v>
      </c>
      <c r="C4717" t="s">
        <v>37</v>
      </c>
      <c r="D4717">
        <v>2019</v>
      </c>
      <c r="E4717" t="s">
        <v>38</v>
      </c>
      <c r="F4717" t="s">
        <v>8734</v>
      </c>
      <c r="G4717">
        <v>5</v>
      </c>
      <c r="H4717">
        <v>5</v>
      </c>
      <c r="I4717" t="s">
        <v>40</v>
      </c>
      <c r="J4717" t="s">
        <v>41</v>
      </c>
      <c r="K4717" t="s">
        <v>42</v>
      </c>
      <c r="L4717">
        <v>124</v>
      </c>
      <c r="N4717" t="s">
        <v>92</v>
      </c>
      <c r="O4717">
        <v>8</v>
      </c>
      <c r="Q4717">
        <v>0</v>
      </c>
      <c r="R4717">
        <v>0</v>
      </c>
      <c r="S4717">
        <v>1995</v>
      </c>
      <c r="T4717" t="s">
        <v>123</v>
      </c>
      <c r="U4717">
        <v>4</v>
      </c>
      <c r="V4717">
        <v>1</v>
      </c>
      <c r="W4717">
        <v>4.7</v>
      </c>
      <c r="X4717">
        <v>0</v>
      </c>
      <c r="Y4717" t="s">
        <v>186</v>
      </c>
      <c r="Z4717" t="s">
        <v>8735</v>
      </c>
      <c r="AA4717" t="s">
        <v>47</v>
      </c>
      <c r="AB4717" t="s">
        <v>224</v>
      </c>
      <c r="AC4717">
        <v>12</v>
      </c>
      <c r="AD4717">
        <v>50500</v>
      </c>
      <c r="AE4717" t="s">
        <v>8758</v>
      </c>
      <c r="AF4717" t="s">
        <v>8759</v>
      </c>
      <c r="AG4717">
        <v>54900</v>
      </c>
      <c r="AH4717">
        <v>4400</v>
      </c>
      <c r="AI4717">
        <v>3150</v>
      </c>
      <c r="AJ4717">
        <f t="shared" si="365"/>
        <v>8.0145719489981782E-2</v>
      </c>
      <c r="AK4717">
        <f t="shared" si="366"/>
        <v>0</v>
      </c>
      <c r="AL4717">
        <f t="shared" si="367"/>
        <v>1</v>
      </c>
      <c r="AM4717">
        <f t="shared" si="368"/>
        <v>0</v>
      </c>
      <c r="AN4717">
        <f t="shared" si="369"/>
        <v>0</v>
      </c>
    </row>
    <row r="4718" spans="1:40" x14ac:dyDescent="0.35">
      <c r="A4718" t="s">
        <v>262</v>
      </c>
      <c r="B4718" t="s">
        <v>275</v>
      </c>
      <c r="C4718" t="s">
        <v>37</v>
      </c>
      <c r="D4718">
        <v>2019</v>
      </c>
      <c r="E4718" t="s">
        <v>38</v>
      </c>
      <c r="F4718" t="s">
        <v>8734</v>
      </c>
      <c r="G4718">
        <v>5</v>
      </c>
      <c r="H4718">
        <v>5</v>
      </c>
      <c r="I4718" t="s">
        <v>40</v>
      </c>
      <c r="J4718" t="s">
        <v>41</v>
      </c>
      <c r="K4718" t="s">
        <v>51</v>
      </c>
      <c r="L4718">
        <v>126</v>
      </c>
      <c r="M4718" t="s">
        <v>510</v>
      </c>
      <c r="N4718" t="s">
        <v>92</v>
      </c>
      <c r="O4718">
        <v>8</v>
      </c>
      <c r="P4718">
        <v>1760</v>
      </c>
      <c r="Q4718">
        <v>1</v>
      </c>
      <c r="R4718">
        <v>0</v>
      </c>
      <c r="S4718">
        <v>1995</v>
      </c>
      <c r="T4718" t="s">
        <v>123</v>
      </c>
      <c r="U4718">
        <v>4</v>
      </c>
      <c r="V4718">
        <v>0</v>
      </c>
      <c r="W4718">
        <v>4.8</v>
      </c>
      <c r="X4718">
        <v>0</v>
      </c>
      <c r="Y4718" t="s">
        <v>8760</v>
      </c>
      <c r="Z4718" t="s">
        <v>8735</v>
      </c>
      <c r="AA4718" t="s">
        <v>47</v>
      </c>
      <c r="AB4718" t="s">
        <v>1393</v>
      </c>
      <c r="AC4718">
        <v>12</v>
      </c>
      <c r="AD4718">
        <v>37810</v>
      </c>
      <c r="AE4718" t="s">
        <v>8761</v>
      </c>
      <c r="AF4718" t="s">
        <v>8762</v>
      </c>
      <c r="AG4718">
        <v>54900</v>
      </c>
      <c r="AH4718">
        <v>17090</v>
      </c>
      <c r="AI4718">
        <v>15840</v>
      </c>
      <c r="AJ4718">
        <f t="shared" si="365"/>
        <v>0.31129326047358835</v>
      </c>
      <c r="AK4718">
        <f t="shared" si="366"/>
        <v>0</v>
      </c>
      <c r="AL4718">
        <f t="shared" si="367"/>
        <v>1</v>
      </c>
      <c r="AM4718">
        <f t="shared" si="368"/>
        <v>1</v>
      </c>
      <c r="AN4718">
        <f t="shared" si="369"/>
        <v>1</v>
      </c>
    </row>
    <row r="4719" spans="1:40" x14ac:dyDescent="0.35">
      <c r="A4719" t="s">
        <v>262</v>
      </c>
      <c r="B4719" t="s">
        <v>275</v>
      </c>
      <c r="C4719" t="s">
        <v>37</v>
      </c>
      <c r="D4719">
        <v>2019</v>
      </c>
      <c r="E4719" t="s">
        <v>38</v>
      </c>
      <c r="F4719" t="s">
        <v>8734</v>
      </c>
      <c r="G4719">
        <v>5</v>
      </c>
      <c r="H4719">
        <v>5</v>
      </c>
      <c r="I4719" t="s">
        <v>40</v>
      </c>
      <c r="J4719" t="s">
        <v>41</v>
      </c>
      <c r="K4719" t="s">
        <v>91</v>
      </c>
      <c r="L4719">
        <v>126</v>
      </c>
      <c r="M4719" t="s">
        <v>510</v>
      </c>
      <c r="N4719" t="s">
        <v>92</v>
      </c>
      <c r="O4719">
        <v>8</v>
      </c>
      <c r="P4719">
        <v>1760</v>
      </c>
      <c r="Q4719">
        <v>1</v>
      </c>
      <c r="R4719">
        <v>0</v>
      </c>
      <c r="S4719">
        <v>1995</v>
      </c>
      <c r="T4719" t="s">
        <v>123</v>
      </c>
      <c r="U4719">
        <v>4</v>
      </c>
      <c r="V4719">
        <v>0</v>
      </c>
      <c r="W4719">
        <v>4.8</v>
      </c>
      <c r="X4719">
        <v>0</v>
      </c>
      <c r="Y4719" t="s">
        <v>8763</v>
      </c>
      <c r="Z4719" t="s">
        <v>8735</v>
      </c>
      <c r="AA4719" t="s">
        <v>47</v>
      </c>
      <c r="AB4719" t="s">
        <v>3176</v>
      </c>
      <c r="AC4719">
        <v>12</v>
      </c>
      <c r="AD4719">
        <v>37810</v>
      </c>
      <c r="AE4719" t="s">
        <v>8764</v>
      </c>
      <c r="AF4719" t="s">
        <v>8762</v>
      </c>
      <c r="AG4719">
        <v>54900</v>
      </c>
      <c r="AH4719">
        <v>17090</v>
      </c>
      <c r="AI4719">
        <v>15840</v>
      </c>
      <c r="AJ4719">
        <f t="shared" si="365"/>
        <v>0.31129326047358835</v>
      </c>
      <c r="AK4719">
        <f t="shared" si="366"/>
        <v>0</v>
      </c>
      <c r="AL4719">
        <f t="shared" si="367"/>
        <v>1</v>
      </c>
      <c r="AM4719">
        <f t="shared" si="368"/>
        <v>1</v>
      </c>
      <c r="AN4719">
        <f t="shared" si="369"/>
        <v>1</v>
      </c>
    </row>
    <row r="4720" spans="1:40" x14ac:dyDescent="0.35">
      <c r="A4720" t="s">
        <v>262</v>
      </c>
      <c r="B4720" t="s">
        <v>275</v>
      </c>
      <c r="C4720" t="s">
        <v>37</v>
      </c>
      <c r="D4720">
        <v>2018</v>
      </c>
      <c r="E4720" t="s">
        <v>38</v>
      </c>
      <c r="F4720" t="s">
        <v>8734</v>
      </c>
      <c r="G4720">
        <v>5</v>
      </c>
      <c r="H4720">
        <v>5</v>
      </c>
      <c r="I4720" t="s">
        <v>40</v>
      </c>
      <c r="J4720" t="s">
        <v>41</v>
      </c>
      <c r="K4720" t="s">
        <v>66</v>
      </c>
      <c r="L4720">
        <v>119</v>
      </c>
      <c r="M4720" t="s">
        <v>147</v>
      </c>
      <c r="O4720">
        <v>6</v>
      </c>
      <c r="P4720">
        <v>1655</v>
      </c>
      <c r="Q4720">
        <v>1</v>
      </c>
      <c r="R4720">
        <v>0</v>
      </c>
      <c r="S4720">
        <v>4000</v>
      </c>
      <c r="T4720" t="s">
        <v>123</v>
      </c>
      <c r="U4720">
        <v>4</v>
      </c>
      <c r="V4720">
        <v>1</v>
      </c>
      <c r="W4720">
        <v>4.0999999999999996</v>
      </c>
      <c r="X4720">
        <v>1</v>
      </c>
      <c r="Y4720" t="s">
        <v>592</v>
      </c>
      <c r="Z4720" t="s">
        <v>8735</v>
      </c>
      <c r="AA4720" t="s">
        <v>47</v>
      </c>
      <c r="AB4720" t="s">
        <v>593</v>
      </c>
      <c r="AC4720">
        <v>21</v>
      </c>
      <c r="AD4720">
        <v>36900</v>
      </c>
      <c r="AE4720" t="s">
        <v>8765</v>
      </c>
      <c r="AF4720" t="s">
        <v>8766</v>
      </c>
      <c r="AG4720">
        <v>54900</v>
      </c>
      <c r="AH4720">
        <v>18000</v>
      </c>
      <c r="AI4720">
        <v>16750</v>
      </c>
      <c r="AJ4720">
        <f t="shared" si="365"/>
        <v>0.32786885245901637</v>
      </c>
      <c r="AK4720">
        <f t="shared" si="366"/>
        <v>0</v>
      </c>
      <c r="AL4720">
        <f t="shared" si="367"/>
        <v>1</v>
      </c>
      <c r="AM4720">
        <f t="shared" si="368"/>
        <v>1</v>
      </c>
      <c r="AN4720">
        <f t="shared" si="369"/>
        <v>1</v>
      </c>
    </row>
    <row r="4721" spans="1:40" x14ac:dyDescent="0.35">
      <c r="A4721" t="s">
        <v>262</v>
      </c>
      <c r="B4721" t="s">
        <v>275</v>
      </c>
      <c r="C4721" t="s">
        <v>37</v>
      </c>
      <c r="D4721">
        <v>2019</v>
      </c>
      <c r="E4721" t="s">
        <v>38</v>
      </c>
      <c r="F4721" t="s">
        <v>8734</v>
      </c>
      <c r="G4721">
        <v>5</v>
      </c>
      <c r="H4721">
        <v>5</v>
      </c>
      <c r="I4721" t="s">
        <v>40</v>
      </c>
      <c r="J4721" t="s">
        <v>257</v>
      </c>
      <c r="K4721" t="s">
        <v>42</v>
      </c>
      <c r="L4721">
        <v>119</v>
      </c>
      <c r="M4721" t="s">
        <v>879</v>
      </c>
      <c r="N4721" t="s">
        <v>92</v>
      </c>
      <c r="O4721">
        <v>8</v>
      </c>
      <c r="Q4721">
        <v>0</v>
      </c>
      <c r="R4721">
        <v>0</v>
      </c>
      <c r="S4721">
        <v>1995</v>
      </c>
      <c r="T4721" t="s">
        <v>123</v>
      </c>
      <c r="U4721">
        <v>4</v>
      </c>
      <c r="V4721">
        <v>1</v>
      </c>
      <c r="W4721">
        <v>5.0999999999999996</v>
      </c>
      <c r="X4721">
        <v>0</v>
      </c>
      <c r="Y4721" t="s">
        <v>8220</v>
      </c>
      <c r="Z4721" t="s">
        <v>8735</v>
      </c>
      <c r="AA4721" t="s">
        <v>47</v>
      </c>
      <c r="AB4721" t="s">
        <v>290</v>
      </c>
      <c r="AC4721">
        <v>21</v>
      </c>
      <c r="AD4721">
        <v>52000</v>
      </c>
      <c r="AE4721" t="s">
        <v>8767</v>
      </c>
      <c r="AF4721" t="s">
        <v>8768</v>
      </c>
      <c r="AG4721">
        <v>54900</v>
      </c>
      <c r="AH4721">
        <v>2900</v>
      </c>
      <c r="AI4721">
        <v>1650</v>
      </c>
      <c r="AJ4721">
        <f t="shared" si="365"/>
        <v>5.2823315118397086E-2</v>
      </c>
      <c r="AK4721">
        <f t="shared" si="366"/>
        <v>0</v>
      </c>
      <c r="AL4721">
        <f t="shared" si="367"/>
        <v>1</v>
      </c>
      <c r="AM4721">
        <f t="shared" si="368"/>
        <v>0</v>
      </c>
      <c r="AN4721">
        <f t="shared" si="369"/>
        <v>0</v>
      </c>
    </row>
    <row r="4722" spans="1:40" x14ac:dyDescent="0.35">
      <c r="A4722" t="s">
        <v>262</v>
      </c>
      <c r="B4722" t="s">
        <v>275</v>
      </c>
      <c r="C4722" t="s">
        <v>37</v>
      </c>
      <c r="D4722">
        <v>2018</v>
      </c>
      <c r="E4722" t="s">
        <v>38</v>
      </c>
      <c r="F4722" t="s">
        <v>8734</v>
      </c>
      <c r="G4722">
        <v>5</v>
      </c>
      <c r="H4722">
        <v>5</v>
      </c>
      <c r="I4722" t="s">
        <v>40</v>
      </c>
      <c r="J4722" t="s">
        <v>41</v>
      </c>
      <c r="K4722" t="s">
        <v>66</v>
      </c>
      <c r="L4722">
        <v>119</v>
      </c>
      <c r="M4722" t="s">
        <v>147</v>
      </c>
      <c r="O4722">
        <v>6</v>
      </c>
      <c r="P4722">
        <v>1655</v>
      </c>
      <c r="Q4722">
        <v>1</v>
      </c>
      <c r="R4722">
        <v>0</v>
      </c>
      <c r="S4722">
        <v>4000</v>
      </c>
      <c r="T4722" t="s">
        <v>123</v>
      </c>
      <c r="U4722">
        <v>4</v>
      </c>
      <c r="V4722">
        <v>1</v>
      </c>
      <c r="W4722">
        <v>4.0999999999999996</v>
      </c>
      <c r="X4722">
        <v>1</v>
      </c>
      <c r="Y4722" t="s">
        <v>596</v>
      </c>
      <c r="Z4722" t="s">
        <v>8735</v>
      </c>
      <c r="AA4722" t="s">
        <v>597</v>
      </c>
      <c r="AB4722" t="s">
        <v>47</v>
      </c>
      <c r="AC4722">
        <v>21</v>
      </c>
      <c r="AD4722">
        <v>36900</v>
      </c>
      <c r="AE4722" t="s">
        <v>8769</v>
      </c>
      <c r="AF4722" t="s">
        <v>8766</v>
      </c>
      <c r="AG4722">
        <v>54900</v>
      </c>
      <c r="AH4722">
        <v>18000</v>
      </c>
      <c r="AI4722">
        <v>16750</v>
      </c>
      <c r="AJ4722">
        <f t="shared" si="365"/>
        <v>0.32786885245901637</v>
      </c>
      <c r="AK4722">
        <f t="shared" si="366"/>
        <v>0</v>
      </c>
      <c r="AL4722">
        <f t="shared" si="367"/>
        <v>1</v>
      </c>
      <c r="AM4722">
        <f t="shared" si="368"/>
        <v>1</v>
      </c>
      <c r="AN4722">
        <f t="shared" si="369"/>
        <v>1</v>
      </c>
    </row>
    <row r="4723" spans="1:40" x14ac:dyDescent="0.35">
      <c r="A4723" t="s">
        <v>262</v>
      </c>
      <c r="B4723" t="s">
        <v>275</v>
      </c>
      <c r="C4723" t="s">
        <v>37</v>
      </c>
      <c r="D4723">
        <v>2020</v>
      </c>
      <c r="E4723" t="s">
        <v>38</v>
      </c>
      <c r="F4723" t="s">
        <v>8734</v>
      </c>
      <c r="G4723">
        <v>5</v>
      </c>
      <c r="H4723">
        <v>5</v>
      </c>
      <c r="I4723" t="s">
        <v>40</v>
      </c>
      <c r="J4723" t="s">
        <v>41</v>
      </c>
      <c r="K4723" t="s">
        <v>71</v>
      </c>
      <c r="L4723">
        <v>123</v>
      </c>
      <c r="N4723" t="s">
        <v>44</v>
      </c>
      <c r="O4723">
        <v>8</v>
      </c>
      <c r="Q4723">
        <v>0</v>
      </c>
      <c r="R4723">
        <v>0</v>
      </c>
      <c r="S4723">
        <v>1995</v>
      </c>
      <c r="T4723" t="s">
        <v>123</v>
      </c>
      <c r="U4723">
        <v>4</v>
      </c>
      <c r="V4723">
        <v>1</v>
      </c>
      <c r="W4723">
        <v>4.7</v>
      </c>
      <c r="X4723">
        <v>0</v>
      </c>
      <c r="Y4723" t="s">
        <v>1041</v>
      </c>
      <c r="Z4723" t="s">
        <v>8735</v>
      </c>
      <c r="AA4723" t="s">
        <v>47</v>
      </c>
      <c r="AB4723" t="s">
        <v>1042</v>
      </c>
      <c r="AC4723">
        <v>41</v>
      </c>
      <c r="AD4723">
        <v>49400</v>
      </c>
      <c r="AE4723" t="s">
        <v>8770</v>
      </c>
      <c r="AF4723" t="s">
        <v>8771</v>
      </c>
      <c r="AG4723">
        <v>54900</v>
      </c>
      <c r="AH4723">
        <v>5500</v>
      </c>
      <c r="AI4723">
        <v>4250</v>
      </c>
      <c r="AJ4723">
        <f t="shared" si="365"/>
        <v>0.10018214936247723</v>
      </c>
      <c r="AK4723">
        <f t="shared" si="366"/>
        <v>0</v>
      </c>
      <c r="AL4723">
        <f t="shared" si="367"/>
        <v>1</v>
      </c>
      <c r="AM4723">
        <f t="shared" si="368"/>
        <v>1</v>
      </c>
      <c r="AN4723">
        <f t="shared" si="369"/>
        <v>0</v>
      </c>
    </row>
    <row r="4724" spans="1:40" x14ac:dyDescent="0.35">
      <c r="A4724" t="s">
        <v>57</v>
      </c>
      <c r="B4724" t="s">
        <v>275</v>
      </c>
      <c r="C4724" t="s">
        <v>37</v>
      </c>
      <c r="D4724">
        <v>2020</v>
      </c>
      <c r="E4724" t="s">
        <v>38</v>
      </c>
      <c r="F4724" t="s">
        <v>8734</v>
      </c>
      <c r="G4724">
        <v>5</v>
      </c>
      <c r="H4724">
        <v>5</v>
      </c>
      <c r="I4724" t="s">
        <v>40</v>
      </c>
      <c r="J4724" t="s">
        <v>257</v>
      </c>
      <c r="K4724" t="s">
        <v>42</v>
      </c>
      <c r="L4724">
        <v>119</v>
      </c>
      <c r="M4724" t="s">
        <v>528</v>
      </c>
      <c r="N4724" t="s">
        <v>92</v>
      </c>
      <c r="O4724">
        <v>8</v>
      </c>
      <c r="Q4724">
        <v>1</v>
      </c>
      <c r="R4724">
        <v>0</v>
      </c>
      <c r="S4724">
        <v>1995</v>
      </c>
      <c r="T4724" t="s">
        <v>123</v>
      </c>
      <c r="U4724">
        <v>4</v>
      </c>
      <c r="V4724">
        <v>1</v>
      </c>
      <c r="W4724">
        <v>4.5</v>
      </c>
      <c r="X4724">
        <v>0</v>
      </c>
      <c r="Y4724" t="s">
        <v>8743</v>
      </c>
      <c r="Z4724" t="s">
        <v>8735</v>
      </c>
      <c r="AA4724" t="s">
        <v>8333</v>
      </c>
      <c r="AB4724" t="s">
        <v>47</v>
      </c>
      <c r="AC4724">
        <v>12</v>
      </c>
      <c r="AD4724">
        <v>47300</v>
      </c>
      <c r="AE4724" t="s">
        <v>8772</v>
      </c>
      <c r="AF4724" t="s">
        <v>8745</v>
      </c>
      <c r="AG4724">
        <v>54900</v>
      </c>
      <c r="AH4724">
        <v>7600</v>
      </c>
      <c r="AI4724">
        <v>6350</v>
      </c>
      <c r="AJ4724">
        <f t="shared" ref="AJ4724:AJ4787" si="370">AH4724/AG4724</f>
        <v>0.13843351548269581</v>
      </c>
      <c r="AK4724">
        <f t="shared" si="366"/>
        <v>0</v>
      </c>
      <c r="AL4724">
        <f t="shared" si="367"/>
        <v>1</v>
      </c>
      <c r="AM4724">
        <f t="shared" si="368"/>
        <v>1</v>
      </c>
      <c r="AN4724">
        <f t="shared" si="369"/>
        <v>0</v>
      </c>
    </row>
    <row r="4725" spans="1:40" x14ac:dyDescent="0.35">
      <c r="A4725" t="s">
        <v>57</v>
      </c>
      <c r="B4725" t="s">
        <v>275</v>
      </c>
      <c r="C4725" t="s">
        <v>37</v>
      </c>
      <c r="D4725">
        <v>2020</v>
      </c>
      <c r="E4725" t="s">
        <v>38</v>
      </c>
      <c r="F4725" t="s">
        <v>8734</v>
      </c>
      <c r="G4725">
        <v>5</v>
      </c>
      <c r="H4725">
        <v>5</v>
      </c>
      <c r="I4725" t="s">
        <v>40</v>
      </c>
      <c r="J4725" t="s">
        <v>41</v>
      </c>
      <c r="K4725" t="s">
        <v>66</v>
      </c>
      <c r="L4725">
        <v>123</v>
      </c>
      <c r="M4725" t="s">
        <v>99</v>
      </c>
      <c r="N4725" t="s">
        <v>92</v>
      </c>
      <c r="O4725">
        <v>8</v>
      </c>
      <c r="Q4725">
        <v>1</v>
      </c>
      <c r="R4725">
        <v>0</v>
      </c>
      <c r="S4725">
        <v>1995</v>
      </c>
      <c r="T4725" t="s">
        <v>123</v>
      </c>
      <c r="U4725">
        <v>4</v>
      </c>
      <c r="V4725">
        <v>1</v>
      </c>
      <c r="W4725">
        <v>4.7</v>
      </c>
      <c r="X4725">
        <v>0</v>
      </c>
      <c r="Y4725" t="s">
        <v>8743</v>
      </c>
      <c r="Z4725" t="s">
        <v>8735</v>
      </c>
      <c r="AA4725" t="s">
        <v>47</v>
      </c>
      <c r="AB4725" t="s">
        <v>8752</v>
      </c>
      <c r="AC4725">
        <v>12</v>
      </c>
      <c r="AD4725">
        <v>51400</v>
      </c>
      <c r="AE4725" t="s">
        <v>8773</v>
      </c>
      <c r="AF4725" t="s">
        <v>8774</v>
      </c>
      <c r="AG4725">
        <v>54900</v>
      </c>
      <c r="AH4725">
        <v>3500</v>
      </c>
      <c r="AI4725">
        <v>2250</v>
      </c>
      <c r="AJ4725">
        <f t="shared" si="370"/>
        <v>6.3752276867030971E-2</v>
      </c>
      <c r="AK4725">
        <f t="shared" si="366"/>
        <v>0</v>
      </c>
      <c r="AL4725">
        <f t="shared" si="367"/>
        <v>1</v>
      </c>
      <c r="AM4725">
        <f t="shared" si="368"/>
        <v>0</v>
      </c>
      <c r="AN4725">
        <f t="shared" si="369"/>
        <v>0</v>
      </c>
    </row>
    <row r="4726" spans="1:40" x14ac:dyDescent="0.35">
      <c r="A4726" t="s">
        <v>57</v>
      </c>
      <c r="B4726" t="s">
        <v>275</v>
      </c>
      <c r="C4726" t="s">
        <v>37</v>
      </c>
      <c r="D4726">
        <v>2019</v>
      </c>
      <c r="E4726" t="s">
        <v>38</v>
      </c>
      <c r="F4726" t="s">
        <v>8734</v>
      </c>
      <c r="G4726">
        <v>5</v>
      </c>
      <c r="H4726">
        <v>5</v>
      </c>
      <c r="I4726" t="s">
        <v>40</v>
      </c>
      <c r="J4726" t="s">
        <v>41</v>
      </c>
      <c r="K4726" t="s">
        <v>51</v>
      </c>
      <c r="L4726">
        <v>108</v>
      </c>
      <c r="M4726" t="s">
        <v>510</v>
      </c>
      <c r="N4726" t="s">
        <v>92</v>
      </c>
      <c r="O4726">
        <v>8</v>
      </c>
      <c r="P4726">
        <v>1725</v>
      </c>
      <c r="Q4726">
        <v>1</v>
      </c>
      <c r="R4726">
        <v>0</v>
      </c>
      <c r="S4726">
        <v>1995</v>
      </c>
      <c r="T4726" t="s">
        <v>123</v>
      </c>
      <c r="U4726">
        <v>4</v>
      </c>
      <c r="V4726">
        <v>0</v>
      </c>
      <c r="W4726">
        <v>4.0999999999999996</v>
      </c>
      <c r="X4726">
        <v>0</v>
      </c>
      <c r="Y4726" t="s">
        <v>8760</v>
      </c>
      <c r="Z4726" t="s">
        <v>8735</v>
      </c>
      <c r="AA4726" t="s">
        <v>47</v>
      </c>
      <c r="AB4726" t="s">
        <v>1393</v>
      </c>
      <c r="AC4726">
        <v>12</v>
      </c>
      <c r="AD4726">
        <v>42900</v>
      </c>
      <c r="AE4726" t="s">
        <v>8775</v>
      </c>
      <c r="AF4726" t="s">
        <v>8776</v>
      </c>
      <c r="AG4726">
        <v>54900</v>
      </c>
      <c r="AH4726">
        <v>12000</v>
      </c>
      <c r="AI4726">
        <v>10750</v>
      </c>
      <c r="AJ4726">
        <f t="shared" si="370"/>
        <v>0.21857923497267759</v>
      </c>
      <c r="AK4726">
        <f t="shared" si="366"/>
        <v>0</v>
      </c>
      <c r="AL4726">
        <f t="shared" si="367"/>
        <v>1</v>
      </c>
      <c r="AM4726">
        <f t="shared" si="368"/>
        <v>1</v>
      </c>
      <c r="AN4726">
        <f t="shared" si="369"/>
        <v>1</v>
      </c>
    </row>
    <row r="4727" spans="1:40" x14ac:dyDescent="0.35">
      <c r="A4727" t="s">
        <v>57</v>
      </c>
      <c r="B4727" t="s">
        <v>275</v>
      </c>
      <c r="C4727" t="s">
        <v>37</v>
      </c>
      <c r="D4727">
        <v>2019</v>
      </c>
      <c r="E4727" t="s">
        <v>38</v>
      </c>
      <c r="F4727" t="s">
        <v>8734</v>
      </c>
      <c r="G4727">
        <v>5</v>
      </c>
      <c r="H4727">
        <v>5</v>
      </c>
      <c r="I4727" t="s">
        <v>40</v>
      </c>
      <c r="J4727" t="s">
        <v>41</v>
      </c>
      <c r="K4727" t="s">
        <v>91</v>
      </c>
      <c r="L4727">
        <v>108</v>
      </c>
      <c r="M4727" t="s">
        <v>510</v>
      </c>
      <c r="N4727" t="s">
        <v>92</v>
      </c>
      <c r="O4727">
        <v>8</v>
      </c>
      <c r="P4727">
        <v>1725</v>
      </c>
      <c r="Q4727">
        <v>1</v>
      </c>
      <c r="R4727">
        <v>0</v>
      </c>
      <c r="S4727">
        <v>1995</v>
      </c>
      <c r="T4727" t="s">
        <v>123</v>
      </c>
      <c r="U4727">
        <v>4</v>
      </c>
      <c r="V4727">
        <v>0</v>
      </c>
      <c r="W4727">
        <v>4.0999999999999996</v>
      </c>
      <c r="X4727">
        <v>0</v>
      </c>
      <c r="Y4727" t="s">
        <v>8763</v>
      </c>
      <c r="Z4727" t="s">
        <v>8735</v>
      </c>
      <c r="AA4727" t="s">
        <v>47</v>
      </c>
      <c r="AB4727" t="s">
        <v>3176</v>
      </c>
      <c r="AC4727">
        <v>12</v>
      </c>
      <c r="AD4727">
        <v>42900</v>
      </c>
      <c r="AE4727" t="s">
        <v>8777</v>
      </c>
      <c r="AF4727" t="s">
        <v>8776</v>
      </c>
      <c r="AG4727">
        <v>54900</v>
      </c>
      <c r="AH4727">
        <v>12000</v>
      </c>
      <c r="AI4727">
        <v>10750</v>
      </c>
      <c r="AJ4727">
        <f t="shared" si="370"/>
        <v>0.21857923497267759</v>
      </c>
      <c r="AK4727">
        <f t="shared" si="366"/>
        <v>0</v>
      </c>
      <c r="AL4727">
        <f t="shared" si="367"/>
        <v>1</v>
      </c>
      <c r="AM4727">
        <f t="shared" si="368"/>
        <v>1</v>
      </c>
      <c r="AN4727">
        <f t="shared" si="369"/>
        <v>1</v>
      </c>
    </row>
    <row r="4728" spans="1:40" x14ac:dyDescent="0.35">
      <c r="A4728" t="s">
        <v>230</v>
      </c>
      <c r="B4728" t="s">
        <v>275</v>
      </c>
      <c r="C4728" t="s">
        <v>37</v>
      </c>
      <c r="D4728">
        <v>2020</v>
      </c>
      <c r="E4728" t="s">
        <v>38</v>
      </c>
      <c r="F4728" t="s">
        <v>8734</v>
      </c>
      <c r="I4728" t="s">
        <v>40</v>
      </c>
      <c r="K4728" t="s">
        <v>71</v>
      </c>
      <c r="M4728" t="s">
        <v>42</v>
      </c>
      <c r="Q4728">
        <v>0</v>
      </c>
      <c r="R4728">
        <v>0</v>
      </c>
      <c r="S4728">
        <v>1995</v>
      </c>
      <c r="V4728">
        <v>0</v>
      </c>
      <c r="X4728">
        <v>0</v>
      </c>
      <c r="Y4728" t="s">
        <v>1041</v>
      </c>
      <c r="Z4728" t="s">
        <v>8735</v>
      </c>
      <c r="AA4728" t="s">
        <v>47</v>
      </c>
      <c r="AB4728" t="s">
        <v>1042</v>
      </c>
      <c r="AC4728">
        <v>12</v>
      </c>
      <c r="AD4728">
        <v>49400</v>
      </c>
      <c r="AE4728" t="s">
        <v>8778</v>
      </c>
      <c r="AF4728" t="s">
        <v>8759</v>
      </c>
      <c r="AG4728">
        <v>54900</v>
      </c>
      <c r="AH4728">
        <v>5500</v>
      </c>
      <c r="AI4728">
        <v>4250</v>
      </c>
      <c r="AJ4728">
        <f t="shared" si="370"/>
        <v>0.10018214936247723</v>
      </c>
      <c r="AK4728">
        <f t="shared" si="366"/>
        <v>0</v>
      </c>
      <c r="AL4728">
        <f t="shared" si="367"/>
        <v>1</v>
      </c>
      <c r="AM4728">
        <f t="shared" si="368"/>
        <v>1</v>
      </c>
      <c r="AN4728">
        <f t="shared" si="369"/>
        <v>0</v>
      </c>
    </row>
    <row r="4729" spans="1:40" x14ac:dyDescent="0.35">
      <c r="A4729" t="s">
        <v>230</v>
      </c>
      <c r="B4729" t="s">
        <v>275</v>
      </c>
      <c r="C4729" t="s">
        <v>37</v>
      </c>
      <c r="D4729">
        <v>2019</v>
      </c>
      <c r="E4729" t="s">
        <v>38</v>
      </c>
      <c r="F4729" t="s">
        <v>8734</v>
      </c>
      <c r="I4729" t="s">
        <v>40</v>
      </c>
      <c r="K4729" t="s">
        <v>66</v>
      </c>
      <c r="Q4729">
        <v>0</v>
      </c>
      <c r="R4729">
        <v>0</v>
      </c>
      <c r="S4729">
        <v>1995</v>
      </c>
      <c r="V4729">
        <v>0</v>
      </c>
      <c r="X4729">
        <v>0</v>
      </c>
      <c r="Y4729" t="s">
        <v>1041</v>
      </c>
      <c r="Z4729" t="s">
        <v>8735</v>
      </c>
      <c r="AA4729" t="s">
        <v>47</v>
      </c>
      <c r="AB4729" t="s">
        <v>1042</v>
      </c>
      <c r="AC4729">
        <v>41</v>
      </c>
      <c r="AD4729">
        <v>46900</v>
      </c>
      <c r="AE4729" t="s">
        <v>8779</v>
      </c>
      <c r="AF4729" t="s">
        <v>8759</v>
      </c>
      <c r="AG4729">
        <v>54900</v>
      </c>
      <c r="AH4729">
        <v>8000</v>
      </c>
      <c r="AI4729">
        <v>6750</v>
      </c>
      <c r="AJ4729">
        <f t="shared" si="370"/>
        <v>0.14571948998178508</v>
      </c>
      <c r="AK4729">
        <f t="shared" si="366"/>
        <v>0</v>
      </c>
      <c r="AL4729">
        <f t="shared" si="367"/>
        <v>1</v>
      </c>
      <c r="AM4729">
        <f t="shared" si="368"/>
        <v>1</v>
      </c>
      <c r="AN4729">
        <f t="shared" si="369"/>
        <v>0</v>
      </c>
    </row>
    <row r="4730" spans="1:40" x14ac:dyDescent="0.35">
      <c r="A4730" t="s">
        <v>230</v>
      </c>
      <c r="B4730" t="s">
        <v>275</v>
      </c>
      <c r="C4730" t="s">
        <v>37</v>
      </c>
      <c r="D4730">
        <v>2019</v>
      </c>
      <c r="E4730" t="s">
        <v>38</v>
      </c>
      <c r="F4730" t="s">
        <v>8734</v>
      </c>
      <c r="I4730" t="s">
        <v>185</v>
      </c>
      <c r="K4730" t="s">
        <v>71</v>
      </c>
      <c r="M4730" t="s">
        <v>280</v>
      </c>
      <c r="N4730" t="s">
        <v>92</v>
      </c>
      <c r="Q4730">
        <v>0</v>
      </c>
      <c r="R4730">
        <v>0</v>
      </c>
      <c r="S4730">
        <v>1995</v>
      </c>
      <c r="V4730">
        <v>0</v>
      </c>
      <c r="X4730">
        <v>0</v>
      </c>
      <c r="Y4730" t="s">
        <v>1041</v>
      </c>
      <c r="Z4730" t="s">
        <v>8735</v>
      </c>
      <c r="AA4730" t="s">
        <v>47</v>
      </c>
      <c r="AB4730" t="s">
        <v>1042</v>
      </c>
      <c r="AC4730">
        <v>41</v>
      </c>
      <c r="AD4730">
        <v>45500</v>
      </c>
      <c r="AE4730" t="s">
        <v>8780</v>
      </c>
      <c r="AF4730" t="s">
        <v>8781</v>
      </c>
      <c r="AG4730">
        <v>54900</v>
      </c>
      <c r="AH4730">
        <v>9400</v>
      </c>
      <c r="AI4730">
        <v>8150</v>
      </c>
      <c r="AJ4730">
        <f t="shared" si="370"/>
        <v>0.17122040072859745</v>
      </c>
      <c r="AK4730">
        <f t="shared" si="366"/>
        <v>0</v>
      </c>
      <c r="AL4730">
        <f t="shared" si="367"/>
        <v>1</v>
      </c>
      <c r="AM4730">
        <f t="shared" si="368"/>
        <v>1</v>
      </c>
      <c r="AN4730">
        <f t="shared" si="369"/>
        <v>0</v>
      </c>
    </row>
    <row r="4731" spans="1:40" x14ac:dyDescent="0.35">
      <c r="A4731" t="s">
        <v>262</v>
      </c>
      <c r="B4731" t="s">
        <v>349</v>
      </c>
      <c r="C4731" t="s">
        <v>37</v>
      </c>
      <c r="D4731">
        <v>2020</v>
      </c>
      <c r="E4731" t="s">
        <v>238</v>
      </c>
      <c r="F4731" t="s">
        <v>8782</v>
      </c>
      <c r="G4731">
        <v>5</v>
      </c>
      <c r="H4731">
        <v>5</v>
      </c>
      <c r="I4731" t="s">
        <v>40</v>
      </c>
      <c r="J4731" t="s">
        <v>257</v>
      </c>
      <c r="K4731" t="s">
        <v>51</v>
      </c>
      <c r="M4731" t="s">
        <v>280</v>
      </c>
      <c r="N4731" t="s">
        <v>769</v>
      </c>
      <c r="O4731">
        <v>7</v>
      </c>
      <c r="Q4731">
        <v>1</v>
      </c>
      <c r="R4731">
        <v>0</v>
      </c>
      <c r="S4731">
        <v>2995</v>
      </c>
      <c r="T4731" t="s">
        <v>123</v>
      </c>
      <c r="U4731">
        <v>6</v>
      </c>
      <c r="V4731">
        <v>0</v>
      </c>
      <c r="X4731">
        <v>0</v>
      </c>
      <c r="Y4731" t="s">
        <v>432</v>
      </c>
      <c r="Z4731" t="s">
        <v>8783</v>
      </c>
      <c r="AA4731" t="s">
        <v>47</v>
      </c>
      <c r="AB4731" t="s">
        <v>433</v>
      </c>
      <c r="AC4731">
        <v>12</v>
      </c>
      <c r="AD4731">
        <v>75900</v>
      </c>
      <c r="AE4731" t="s">
        <v>8784</v>
      </c>
      <c r="AF4731" t="s">
        <v>8785</v>
      </c>
      <c r="AG4731">
        <v>75373.5</v>
      </c>
      <c r="AH4731">
        <v>-526.5</v>
      </c>
      <c r="AI4731">
        <v>-1776.5</v>
      </c>
      <c r="AJ4731">
        <f t="shared" si="370"/>
        <v>-6.9852136360922601E-3</v>
      </c>
      <c r="AK4731">
        <f t="shared" si="366"/>
        <v>0</v>
      </c>
      <c r="AL4731">
        <f t="shared" si="367"/>
        <v>0</v>
      </c>
      <c r="AM4731">
        <f t="shared" si="368"/>
        <v>0</v>
      </c>
      <c r="AN4731">
        <f t="shared" si="369"/>
        <v>0</v>
      </c>
    </row>
    <row r="4732" spans="1:40" x14ac:dyDescent="0.35">
      <c r="A4732" t="s">
        <v>262</v>
      </c>
      <c r="B4732" t="s">
        <v>349</v>
      </c>
      <c r="C4732" t="s">
        <v>37</v>
      </c>
      <c r="D4732">
        <v>2020</v>
      </c>
      <c r="E4732" t="s">
        <v>238</v>
      </c>
      <c r="F4732" t="s">
        <v>8782</v>
      </c>
      <c r="G4732">
        <v>5</v>
      </c>
      <c r="H4732">
        <v>5</v>
      </c>
      <c r="I4732" t="s">
        <v>40</v>
      </c>
      <c r="J4732" t="s">
        <v>257</v>
      </c>
      <c r="K4732" t="s">
        <v>51</v>
      </c>
      <c r="M4732" t="s">
        <v>280</v>
      </c>
      <c r="N4732" t="s">
        <v>769</v>
      </c>
      <c r="O4732">
        <v>7</v>
      </c>
      <c r="Q4732">
        <v>0</v>
      </c>
      <c r="R4732">
        <v>0</v>
      </c>
      <c r="S4732">
        <v>2995</v>
      </c>
      <c r="T4732" t="s">
        <v>123</v>
      </c>
      <c r="U4732">
        <v>6</v>
      </c>
      <c r="V4732">
        <v>0</v>
      </c>
      <c r="X4732">
        <v>0</v>
      </c>
      <c r="Y4732" t="s">
        <v>436</v>
      </c>
      <c r="Z4732" t="s">
        <v>8783</v>
      </c>
      <c r="AA4732" t="s">
        <v>47</v>
      </c>
      <c r="AB4732" t="s">
        <v>437</v>
      </c>
      <c r="AC4732">
        <v>12</v>
      </c>
      <c r="AD4732">
        <v>75900</v>
      </c>
      <c r="AE4732" t="s">
        <v>8786</v>
      </c>
      <c r="AF4732" t="s">
        <v>8785</v>
      </c>
      <c r="AG4732">
        <v>75373.5</v>
      </c>
      <c r="AH4732">
        <v>-526.5</v>
      </c>
      <c r="AI4732">
        <v>-1776.5</v>
      </c>
      <c r="AJ4732">
        <f t="shared" si="370"/>
        <v>-6.9852136360922601E-3</v>
      </c>
      <c r="AK4732">
        <f t="shared" si="366"/>
        <v>0</v>
      </c>
      <c r="AL4732">
        <f t="shared" si="367"/>
        <v>0</v>
      </c>
      <c r="AM4732">
        <f t="shared" si="368"/>
        <v>0</v>
      </c>
      <c r="AN4732">
        <f t="shared" si="369"/>
        <v>0</v>
      </c>
    </row>
    <row r="4733" spans="1:40" x14ac:dyDescent="0.35">
      <c r="A4733" t="s">
        <v>262</v>
      </c>
      <c r="B4733" t="s">
        <v>349</v>
      </c>
      <c r="C4733" t="s">
        <v>37</v>
      </c>
      <c r="D4733">
        <v>2019</v>
      </c>
      <c r="E4733" t="s">
        <v>238</v>
      </c>
      <c r="F4733" t="s">
        <v>8782</v>
      </c>
      <c r="G4733">
        <v>5</v>
      </c>
      <c r="H4733">
        <v>5</v>
      </c>
      <c r="I4733" t="s">
        <v>40</v>
      </c>
      <c r="J4733" t="s">
        <v>98</v>
      </c>
      <c r="K4733" t="s">
        <v>51</v>
      </c>
      <c r="L4733">
        <v>140</v>
      </c>
      <c r="M4733" t="s">
        <v>52</v>
      </c>
      <c r="N4733" t="s">
        <v>92</v>
      </c>
      <c r="O4733">
        <v>7</v>
      </c>
      <c r="P4733">
        <v>1735</v>
      </c>
      <c r="Q4733">
        <v>1</v>
      </c>
      <c r="R4733">
        <v>0</v>
      </c>
      <c r="S4733">
        <v>1984</v>
      </c>
      <c r="T4733" t="s">
        <v>252</v>
      </c>
      <c r="U4733">
        <v>4</v>
      </c>
      <c r="V4733">
        <v>0</v>
      </c>
      <c r="W4733">
        <v>6</v>
      </c>
      <c r="X4733">
        <v>0</v>
      </c>
      <c r="Y4733" t="s">
        <v>253</v>
      </c>
      <c r="Z4733" t="s">
        <v>8783</v>
      </c>
      <c r="AA4733" t="s">
        <v>47</v>
      </c>
      <c r="AB4733" t="s">
        <v>254</v>
      </c>
      <c r="AC4733">
        <v>12</v>
      </c>
      <c r="AD4733">
        <v>41500</v>
      </c>
      <c r="AE4733" t="s">
        <v>8787</v>
      </c>
      <c r="AF4733" t="s">
        <v>8788</v>
      </c>
      <c r="AG4733">
        <v>75373.5</v>
      </c>
      <c r="AH4733">
        <v>33873.5</v>
      </c>
      <c r="AI4733">
        <v>32623.5</v>
      </c>
      <c r="AJ4733">
        <f t="shared" si="370"/>
        <v>0.44940861178000224</v>
      </c>
      <c r="AK4733">
        <f t="shared" si="366"/>
        <v>1</v>
      </c>
      <c r="AL4733">
        <f t="shared" si="367"/>
        <v>1</v>
      </c>
      <c r="AM4733">
        <f t="shared" si="368"/>
        <v>1</v>
      </c>
      <c r="AN4733">
        <f t="shared" si="369"/>
        <v>1</v>
      </c>
    </row>
    <row r="4734" spans="1:40" x14ac:dyDescent="0.35">
      <c r="A4734" t="s">
        <v>262</v>
      </c>
      <c r="B4734" t="s">
        <v>349</v>
      </c>
      <c r="C4734" t="s">
        <v>37</v>
      </c>
      <c r="D4734">
        <v>2019</v>
      </c>
      <c r="E4734" t="s">
        <v>238</v>
      </c>
      <c r="F4734" t="s">
        <v>8782</v>
      </c>
      <c r="G4734">
        <v>5</v>
      </c>
      <c r="H4734">
        <v>5</v>
      </c>
      <c r="I4734" t="s">
        <v>40</v>
      </c>
      <c r="J4734" t="s">
        <v>98</v>
      </c>
      <c r="K4734" t="s">
        <v>42</v>
      </c>
      <c r="L4734">
        <v>140</v>
      </c>
      <c r="M4734" t="s">
        <v>52</v>
      </c>
      <c r="N4734" t="s">
        <v>92</v>
      </c>
      <c r="O4734">
        <v>7</v>
      </c>
      <c r="P4734">
        <v>1735</v>
      </c>
      <c r="Q4734">
        <v>1</v>
      </c>
      <c r="R4734">
        <v>0</v>
      </c>
      <c r="S4734">
        <v>1984</v>
      </c>
      <c r="T4734" t="s">
        <v>252</v>
      </c>
      <c r="U4734">
        <v>4</v>
      </c>
      <c r="V4734">
        <v>1</v>
      </c>
      <c r="W4734">
        <v>6</v>
      </c>
      <c r="X4734">
        <v>0</v>
      </c>
      <c r="Y4734" t="s">
        <v>253</v>
      </c>
      <c r="Z4734" t="s">
        <v>8783</v>
      </c>
      <c r="AA4734" t="s">
        <v>47</v>
      </c>
      <c r="AB4734" t="s">
        <v>254</v>
      </c>
      <c r="AC4734">
        <v>12</v>
      </c>
      <c r="AD4734">
        <v>41500</v>
      </c>
      <c r="AE4734" t="s">
        <v>8789</v>
      </c>
      <c r="AF4734" t="s">
        <v>8788</v>
      </c>
      <c r="AG4734">
        <v>75373.5</v>
      </c>
      <c r="AH4734">
        <v>33873.5</v>
      </c>
      <c r="AI4734">
        <v>32623.5</v>
      </c>
      <c r="AJ4734">
        <f t="shared" si="370"/>
        <v>0.44940861178000224</v>
      </c>
      <c r="AK4734">
        <f t="shared" si="366"/>
        <v>1</v>
      </c>
      <c r="AL4734">
        <f t="shared" si="367"/>
        <v>1</v>
      </c>
      <c r="AM4734">
        <f t="shared" si="368"/>
        <v>1</v>
      </c>
      <c r="AN4734">
        <f t="shared" si="369"/>
        <v>1</v>
      </c>
    </row>
    <row r="4735" spans="1:40" x14ac:dyDescent="0.35">
      <c r="A4735" t="s">
        <v>57</v>
      </c>
      <c r="B4735" t="s">
        <v>349</v>
      </c>
      <c r="C4735" t="s">
        <v>37</v>
      </c>
      <c r="D4735">
        <v>2020</v>
      </c>
      <c r="E4735" t="s">
        <v>238</v>
      </c>
      <c r="F4735" t="s">
        <v>8782</v>
      </c>
      <c r="G4735">
        <v>5</v>
      </c>
      <c r="H4735">
        <v>5</v>
      </c>
      <c r="I4735" t="s">
        <v>40</v>
      </c>
      <c r="J4735" t="s">
        <v>98</v>
      </c>
      <c r="K4735" t="s">
        <v>42</v>
      </c>
      <c r="L4735">
        <v>142</v>
      </c>
      <c r="M4735" t="s">
        <v>52</v>
      </c>
      <c r="N4735" t="s">
        <v>92</v>
      </c>
      <c r="O4735">
        <v>7</v>
      </c>
      <c r="P4735">
        <v>1715</v>
      </c>
      <c r="Q4735">
        <v>1</v>
      </c>
      <c r="R4735">
        <v>0</v>
      </c>
      <c r="S4735">
        <v>1984</v>
      </c>
      <c r="T4735" t="s">
        <v>123</v>
      </c>
      <c r="U4735">
        <v>4</v>
      </c>
      <c r="V4735">
        <v>0</v>
      </c>
      <c r="W4735">
        <v>6</v>
      </c>
      <c r="X4735">
        <v>0</v>
      </c>
      <c r="Y4735" t="s">
        <v>1644</v>
      </c>
      <c r="Z4735" t="s">
        <v>8783</v>
      </c>
      <c r="AA4735" t="s">
        <v>47</v>
      </c>
      <c r="AB4735" t="s">
        <v>956</v>
      </c>
      <c r="AC4735">
        <v>12</v>
      </c>
      <c r="AD4735">
        <v>41000</v>
      </c>
      <c r="AE4735" t="s">
        <v>8790</v>
      </c>
      <c r="AF4735" t="s">
        <v>8791</v>
      </c>
      <c r="AG4735">
        <v>75373.5</v>
      </c>
      <c r="AH4735">
        <v>34373.5</v>
      </c>
      <c r="AI4735">
        <v>33123.5</v>
      </c>
      <c r="AJ4735">
        <f t="shared" si="370"/>
        <v>0.4560422429633757</v>
      </c>
      <c r="AK4735">
        <f t="shared" si="366"/>
        <v>1</v>
      </c>
      <c r="AL4735">
        <f t="shared" si="367"/>
        <v>1</v>
      </c>
      <c r="AM4735">
        <f t="shared" si="368"/>
        <v>1</v>
      </c>
      <c r="AN4735">
        <f t="shared" si="369"/>
        <v>1</v>
      </c>
    </row>
    <row r="4736" spans="1:40" x14ac:dyDescent="0.35">
      <c r="A4736" t="s">
        <v>57</v>
      </c>
      <c r="B4736" t="s">
        <v>349</v>
      </c>
      <c r="C4736" t="s">
        <v>37</v>
      </c>
      <c r="D4736">
        <v>2020</v>
      </c>
      <c r="E4736" t="s">
        <v>238</v>
      </c>
      <c r="F4736" t="s">
        <v>8782</v>
      </c>
      <c r="G4736">
        <v>5</v>
      </c>
      <c r="H4736">
        <v>5</v>
      </c>
      <c r="I4736" t="s">
        <v>40</v>
      </c>
      <c r="J4736" t="s">
        <v>98</v>
      </c>
      <c r="K4736" t="s">
        <v>51</v>
      </c>
      <c r="L4736">
        <v>142</v>
      </c>
      <c r="M4736" t="s">
        <v>52</v>
      </c>
      <c r="N4736" t="s">
        <v>92</v>
      </c>
      <c r="O4736">
        <v>7</v>
      </c>
      <c r="P4736">
        <v>1715</v>
      </c>
      <c r="Q4736">
        <v>1</v>
      </c>
      <c r="R4736">
        <v>0</v>
      </c>
      <c r="S4736">
        <v>1984</v>
      </c>
      <c r="T4736" t="s">
        <v>123</v>
      </c>
      <c r="U4736">
        <v>4</v>
      </c>
      <c r="V4736">
        <v>0</v>
      </c>
      <c r="W4736">
        <v>6</v>
      </c>
      <c r="X4736">
        <v>0</v>
      </c>
      <c r="Y4736" t="s">
        <v>1789</v>
      </c>
      <c r="Z4736" t="s">
        <v>8783</v>
      </c>
      <c r="AA4736" t="s">
        <v>47</v>
      </c>
      <c r="AB4736" t="s">
        <v>1790</v>
      </c>
      <c r="AC4736">
        <v>12</v>
      </c>
      <c r="AD4736">
        <v>41500</v>
      </c>
      <c r="AE4736" t="s">
        <v>8792</v>
      </c>
      <c r="AF4736" t="s">
        <v>8791</v>
      </c>
      <c r="AG4736">
        <v>75373.5</v>
      </c>
      <c r="AH4736">
        <v>33873.5</v>
      </c>
      <c r="AI4736">
        <v>32623.5</v>
      </c>
      <c r="AJ4736">
        <f t="shared" si="370"/>
        <v>0.44940861178000224</v>
      </c>
      <c r="AK4736">
        <f t="shared" si="366"/>
        <v>1</v>
      </c>
      <c r="AL4736">
        <f t="shared" si="367"/>
        <v>1</v>
      </c>
      <c r="AM4736">
        <f t="shared" si="368"/>
        <v>1</v>
      </c>
      <c r="AN4736">
        <f t="shared" si="369"/>
        <v>1</v>
      </c>
    </row>
    <row r="4737" spans="1:40" x14ac:dyDescent="0.35">
      <c r="A4737" t="s">
        <v>57</v>
      </c>
      <c r="B4737" t="s">
        <v>349</v>
      </c>
      <c r="C4737" t="s">
        <v>37</v>
      </c>
      <c r="D4737">
        <v>2019</v>
      </c>
      <c r="E4737" t="s">
        <v>238</v>
      </c>
      <c r="F4737" t="s">
        <v>8782</v>
      </c>
      <c r="G4737">
        <v>5</v>
      </c>
      <c r="H4737">
        <v>5</v>
      </c>
      <c r="I4737" t="s">
        <v>40</v>
      </c>
      <c r="J4737" t="s">
        <v>257</v>
      </c>
      <c r="K4737" t="s">
        <v>42</v>
      </c>
      <c r="L4737">
        <v>142</v>
      </c>
      <c r="N4737" t="s">
        <v>44</v>
      </c>
      <c r="Q4737">
        <v>0</v>
      </c>
      <c r="R4737">
        <v>0</v>
      </c>
      <c r="S4737">
        <v>2967</v>
      </c>
      <c r="V4737">
        <v>0</v>
      </c>
      <c r="W4737">
        <v>5.6</v>
      </c>
      <c r="X4737">
        <v>0</v>
      </c>
      <c r="Y4737" t="s">
        <v>421</v>
      </c>
      <c r="Z4737" t="s">
        <v>8783</v>
      </c>
      <c r="AA4737" t="s">
        <v>47</v>
      </c>
      <c r="AB4737" t="s">
        <v>422</v>
      </c>
      <c r="AC4737">
        <v>12</v>
      </c>
      <c r="AD4737">
        <v>63500</v>
      </c>
      <c r="AE4737" t="s">
        <v>8793</v>
      </c>
      <c r="AF4737" t="s">
        <v>8794</v>
      </c>
      <c r="AG4737">
        <v>75373.5</v>
      </c>
      <c r="AH4737">
        <v>11873.5</v>
      </c>
      <c r="AI4737">
        <v>10623.5</v>
      </c>
      <c r="AJ4737">
        <f t="shared" si="370"/>
        <v>0.15752883971156972</v>
      </c>
      <c r="AK4737">
        <f t="shared" si="366"/>
        <v>0</v>
      </c>
      <c r="AL4737">
        <f t="shared" si="367"/>
        <v>1</v>
      </c>
      <c r="AM4737">
        <f t="shared" si="368"/>
        <v>1</v>
      </c>
      <c r="AN4737">
        <f t="shared" si="369"/>
        <v>0</v>
      </c>
    </row>
    <row r="4738" spans="1:40" x14ac:dyDescent="0.35">
      <c r="A4738" t="s">
        <v>262</v>
      </c>
      <c r="B4738" t="s">
        <v>108</v>
      </c>
      <c r="C4738" t="s">
        <v>37</v>
      </c>
      <c r="D4738">
        <v>2019</v>
      </c>
      <c r="E4738" t="s">
        <v>238</v>
      </c>
      <c r="F4738" t="s">
        <v>8782</v>
      </c>
      <c r="G4738">
        <v>5</v>
      </c>
      <c r="H4738">
        <v>5</v>
      </c>
      <c r="I4738" t="s">
        <v>40</v>
      </c>
      <c r="J4738" t="s">
        <v>257</v>
      </c>
      <c r="K4738" t="s">
        <v>42</v>
      </c>
      <c r="L4738">
        <v>152</v>
      </c>
      <c r="M4738" t="s">
        <v>72</v>
      </c>
      <c r="O4738">
        <v>7</v>
      </c>
      <c r="Q4738">
        <v>1</v>
      </c>
      <c r="R4738">
        <v>0</v>
      </c>
      <c r="S4738">
        <v>1984</v>
      </c>
      <c r="U4738">
        <v>4</v>
      </c>
      <c r="V4738">
        <v>0</v>
      </c>
      <c r="W4738">
        <v>6.9</v>
      </c>
      <c r="X4738">
        <v>0</v>
      </c>
      <c r="Y4738" t="s">
        <v>442</v>
      </c>
      <c r="Z4738" t="s">
        <v>8783</v>
      </c>
      <c r="AA4738" t="s">
        <v>47</v>
      </c>
      <c r="AB4738" t="s">
        <v>443</v>
      </c>
      <c r="AC4738">
        <v>12</v>
      </c>
      <c r="AD4738">
        <v>59200</v>
      </c>
      <c r="AE4738" t="s">
        <v>8795</v>
      </c>
      <c r="AF4738" t="s">
        <v>8796</v>
      </c>
      <c r="AG4738">
        <v>75373.5</v>
      </c>
      <c r="AH4738">
        <v>16173.5</v>
      </c>
      <c r="AI4738">
        <v>14923.5</v>
      </c>
      <c r="AJ4738">
        <f t="shared" si="370"/>
        <v>0.21457806788858153</v>
      </c>
      <c r="AK4738">
        <f t="shared" si="366"/>
        <v>0</v>
      </c>
      <c r="AL4738">
        <f t="shared" si="367"/>
        <v>1</v>
      </c>
      <c r="AM4738">
        <f t="shared" si="368"/>
        <v>1</v>
      </c>
      <c r="AN4738">
        <f t="shared" si="369"/>
        <v>1</v>
      </c>
    </row>
    <row r="4739" spans="1:40" x14ac:dyDescent="0.35">
      <c r="A4739" t="s">
        <v>262</v>
      </c>
      <c r="B4739" t="s">
        <v>275</v>
      </c>
      <c r="C4739" t="s">
        <v>37</v>
      </c>
      <c r="D4739">
        <v>2020</v>
      </c>
      <c r="E4739" t="s">
        <v>238</v>
      </c>
      <c r="F4739" t="s">
        <v>8782</v>
      </c>
      <c r="G4739">
        <v>5</v>
      </c>
      <c r="H4739">
        <v>5</v>
      </c>
      <c r="I4739" t="s">
        <v>270</v>
      </c>
      <c r="J4739" t="s">
        <v>257</v>
      </c>
      <c r="K4739" t="s">
        <v>66</v>
      </c>
      <c r="L4739">
        <v>150</v>
      </c>
      <c r="M4739" t="s">
        <v>72</v>
      </c>
      <c r="N4739" t="s">
        <v>92</v>
      </c>
      <c r="O4739">
        <v>8</v>
      </c>
      <c r="Q4739">
        <v>1</v>
      </c>
      <c r="R4739">
        <v>0</v>
      </c>
      <c r="S4739">
        <v>2967</v>
      </c>
      <c r="U4739">
        <v>6</v>
      </c>
      <c r="V4739">
        <v>0</v>
      </c>
      <c r="W4739">
        <v>5.8</v>
      </c>
      <c r="X4739">
        <v>0</v>
      </c>
      <c r="Y4739" t="s">
        <v>8591</v>
      </c>
      <c r="Z4739" t="s">
        <v>8783</v>
      </c>
      <c r="AA4739" t="s">
        <v>8592</v>
      </c>
      <c r="AB4739" t="s">
        <v>47</v>
      </c>
      <c r="AC4739">
        <v>12</v>
      </c>
      <c r="AD4739">
        <v>69500</v>
      </c>
      <c r="AE4739" t="s">
        <v>8797</v>
      </c>
      <c r="AF4739" t="s">
        <v>8798</v>
      </c>
      <c r="AG4739">
        <v>75373.5</v>
      </c>
      <c r="AH4739">
        <v>5873.5</v>
      </c>
      <c r="AI4739">
        <v>4623.5</v>
      </c>
      <c r="AJ4739">
        <f t="shared" si="370"/>
        <v>7.792526551108811E-2</v>
      </c>
      <c r="AK4739">
        <f t="shared" ref="AK4739:AK4802" si="371">+IF(AJ4739&gt;0.35,1,0)</f>
        <v>0</v>
      </c>
      <c r="AL4739">
        <f t="shared" ref="AL4739:AL4802" si="372">+IF(AJ4739&gt;0.05,1,0)</f>
        <v>1</v>
      </c>
      <c r="AM4739">
        <f t="shared" ref="AM4739:AM4802" si="373">+IF(AJ4739&gt;0.1,1,0)</f>
        <v>0</v>
      </c>
      <c r="AN4739">
        <f t="shared" ref="AN4739:AN4802" si="374">+IF(AJ4739&gt;0.2,1,0)</f>
        <v>0</v>
      </c>
    </row>
    <row r="4740" spans="1:40" x14ac:dyDescent="0.35">
      <c r="A4740" t="s">
        <v>262</v>
      </c>
      <c r="B4740" t="s">
        <v>275</v>
      </c>
      <c r="C4740" t="s">
        <v>37</v>
      </c>
      <c r="D4740">
        <v>2020</v>
      </c>
      <c r="E4740" t="s">
        <v>238</v>
      </c>
      <c r="F4740" t="s">
        <v>8782</v>
      </c>
      <c r="G4740">
        <v>5</v>
      </c>
      <c r="H4740">
        <v>5</v>
      </c>
      <c r="I4740" t="s">
        <v>40</v>
      </c>
      <c r="J4740" t="s">
        <v>98</v>
      </c>
      <c r="K4740" t="s">
        <v>42</v>
      </c>
      <c r="L4740">
        <v>108</v>
      </c>
      <c r="M4740" t="s">
        <v>51</v>
      </c>
      <c r="O4740">
        <v>7</v>
      </c>
      <c r="Q4740">
        <v>0</v>
      </c>
      <c r="R4740">
        <v>0</v>
      </c>
      <c r="S4740">
        <v>1968</v>
      </c>
      <c r="T4740" t="s">
        <v>123</v>
      </c>
      <c r="U4740">
        <v>4</v>
      </c>
      <c r="V4740">
        <v>0</v>
      </c>
      <c r="W4740">
        <v>4.5</v>
      </c>
      <c r="X4740">
        <v>0</v>
      </c>
      <c r="Y4740" t="s">
        <v>432</v>
      </c>
      <c r="Z4740" t="s">
        <v>8783</v>
      </c>
      <c r="AA4740" t="s">
        <v>47</v>
      </c>
      <c r="AB4740" t="s">
        <v>433</v>
      </c>
      <c r="AC4740">
        <v>12</v>
      </c>
      <c r="AD4740">
        <v>43900</v>
      </c>
      <c r="AE4740" t="s">
        <v>8799</v>
      </c>
      <c r="AF4740" t="s">
        <v>8800</v>
      </c>
      <c r="AG4740">
        <v>75373.5</v>
      </c>
      <c r="AH4740">
        <v>31473.5</v>
      </c>
      <c r="AI4740">
        <v>30223.5</v>
      </c>
      <c r="AJ4740">
        <f t="shared" si="370"/>
        <v>0.41756718209980964</v>
      </c>
      <c r="AK4740">
        <f t="shared" si="371"/>
        <v>1</v>
      </c>
      <c r="AL4740">
        <f t="shared" si="372"/>
        <v>1</v>
      </c>
      <c r="AM4740">
        <f t="shared" si="373"/>
        <v>1</v>
      </c>
      <c r="AN4740">
        <f t="shared" si="374"/>
        <v>1</v>
      </c>
    </row>
    <row r="4741" spans="1:40" x14ac:dyDescent="0.35">
      <c r="A4741" t="s">
        <v>262</v>
      </c>
      <c r="B4741" t="s">
        <v>275</v>
      </c>
      <c r="C4741" t="s">
        <v>37</v>
      </c>
      <c r="D4741">
        <v>2020</v>
      </c>
      <c r="E4741" t="s">
        <v>238</v>
      </c>
      <c r="F4741" t="s">
        <v>8782</v>
      </c>
      <c r="G4741">
        <v>5</v>
      </c>
      <c r="H4741">
        <v>5</v>
      </c>
      <c r="I4741" t="s">
        <v>40</v>
      </c>
      <c r="J4741" t="s">
        <v>98</v>
      </c>
      <c r="K4741" t="s">
        <v>42</v>
      </c>
      <c r="L4741">
        <v>108</v>
      </c>
      <c r="M4741" t="s">
        <v>51</v>
      </c>
      <c r="O4741">
        <v>7</v>
      </c>
      <c r="Q4741">
        <v>0</v>
      </c>
      <c r="R4741">
        <v>0</v>
      </c>
      <c r="S4741">
        <v>1968</v>
      </c>
      <c r="T4741" t="s">
        <v>123</v>
      </c>
      <c r="U4741">
        <v>4</v>
      </c>
      <c r="V4741">
        <v>0</v>
      </c>
      <c r="W4741">
        <v>4.5</v>
      </c>
      <c r="X4741">
        <v>0</v>
      </c>
      <c r="Y4741" t="s">
        <v>436</v>
      </c>
      <c r="Z4741" t="s">
        <v>8783</v>
      </c>
      <c r="AA4741" t="s">
        <v>47</v>
      </c>
      <c r="AB4741" t="s">
        <v>437</v>
      </c>
      <c r="AC4741">
        <v>12</v>
      </c>
      <c r="AD4741">
        <v>43900</v>
      </c>
      <c r="AE4741" t="s">
        <v>8801</v>
      </c>
      <c r="AF4741" t="s">
        <v>8800</v>
      </c>
      <c r="AG4741">
        <v>75373.5</v>
      </c>
      <c r="AH4741">
        <v>31473.5</v>
      </c>
      <c r="AI4741">
        <v>30223.5</v>
      </c>
      <c r="AJ4741">
        <f t="shared" si="370"/>
        <v>0.41756718209980964</v>
      </c>
      <c r="AK4741">
        <f t="shared" si="371"/>
        <v>1</v>
      </c>
      <c r="AL4741">
        <f t="shared" si="372"/>
        <v>1</v>
      </c>
      <c r="AM4741">
        <f t="shared" si="373"/>
        <v>1</v>
      </c>
      <c r="AN4741">
        <f t="shared" si="374"/>
        <v>1</v>
      </c>
    </row>
    <row r="4742" spans="1:40" x14ac:dyDescent="0.35">
      <c r="A4742" t="s">
        <v>262</v>
      </c>
      <c r="B4742" t="s">
        <v>275</v>
      </c>
      <c r="C4742" t="s">
        <v>37</v>
      </c>
      <c r="D4742">
        <v>2019</v>
      </c>
      <c r="E4742" t="s">
        <v>238</v>
      </c>
      <c r="F4742" t="s">
        <v>8782</v>
      </c>
      <c r="G4742">
        <v>5</v>
      </c>
      <c r="H4742">
        <v>5</v>
      </c>
      <c r="I4742" t="s">
        <v>40</v>
      </c>
      <c r="J4742" t="s">
        <v>98</v>
      </c>
      <c r="K4742" t="s">
        <v>71</v>
      </c>
      <c r="L4742">
        <v>123</v>
      </c>
      <c r="Q4742">
        <v>1</v>
      </c>
      <c r="R4742">
        <v>0</v>
      </c>
      <c r="S4742">
        <v>1968</v>
      </c>
      <c r="T4742" t="s">
        <v>123</v>
      </c>
      <c r="U4742">
        <v>4</v>
      </c>
      <c r="V4742">
        <v>0</v>
      </c>
      <c r="W4742">
        <v>4.7</v>
      </c>
      <c r="X4742">
        <v>0</v>
      </c>
      <c r="Y4742" t="s">
        <v>696</v>
      </c>
      <c r="Z4742" t="s">
        <v>8783</v>
      </c>
      <c r="AA4742" t="s">
        <v>120</v>
      </c>
      <c r="AB4742" t="s">
        <v>47</v>
      </c>
      <c r="AC4742">
        <v>12</v>
      </c>
      <c r="AD4742">
        <v>49900</v>
      </c>
      <c r="AE4742" t="s">
        <v>8802</v>
      </c>
      <c r="AF4742" t="s">
        <v>8803</v>
      </c>
      <c r="AG4742">
        <v>75373.5</v>
      </c>
      <c r="AH4742">
        <v>25473.5</v>
      </c>
      <c r="AI4742">
        <v>24223.5</v>
      </c>
      <c r="AJ4742">
        <f t="shared" si="370"/>
        <v>0.337963607899328</v>
      </c>
      <c r="AK4742">
        <f t="shared" si="371"/>
        <v>0</v>
      </c>
      <c r="AL4742">
        <f t="shared" si="372"/>
        <v>1</v>
      </c>
      <c r="AM4742">
        <f t="shared" si="373"/>
        <v>1</v>
      </c>
      <c r="AN4742">
        <f t="shared" si="374"/>
        <v>1</v>
      </c>
    </row>
    <row r="4743" spans="1:40" x14ac:dyDescent="0.35">
      <c r="A4743" t="s">
        <v>262</v>
      </c>
      <c r="B4743" t="s">
        <v>275</v>
      </c>
      <c r="C4743" t="s">
        <v>37</v>
      </c>
      <c r="D4743">
        <v>2019</v>
      </c>
      <c r="E4743" t="s">
        <v>238</v>
      </c>
      <c r="F4743" t="s">
        <v>8782</v>
      </c>
      <c r="G4743">
        <v>5</v>
      </c>
      <c r="H4743">
        <v>5</v>
      </c>
      <c r="I4743" t="s">
        <v>40</v>
      </c>
      <c r="J4743" t="s">
        <v>98</v>
      </c>
      <c r="K4743" t="s">
        <v>91</v>
      </c>
      <c r="L4743">
        <v>123</v>
      </c>
      <c r="N4743" t="s">
        <v>92</v>
      </c>
      <c r="Q4743">
        <v>1</v>
      </c>
      <c r="R4743">
        <v>0</v>
      </c>
      <c r="S4743">
        <v>1968</v>
      </c>
      <c r="T4743" t="s">
        <v>123</v>
      </c>
      <c r="U4743">
        <v>4</v>
      </c>
      <c r="V4743">
        <v>0</v>
      </c>
      <c r="W4743">
        <v>4.7</v>
      </c>
      <c r="X4743">
        <v>0</v>
      </c>
      <c r="Y4743" t="s">
        <v>696</v>
      </c>
      <c r="Z4743" t="s">
        <v>8783</v>
      </c>
      <c r="AA4743" t="s">
        <v>47</v>
      </c>
      <c r="AB4743" t="s">
        <v>698</v>
      </c>
      <c r="AC4743">
        <v>12</v>
      </c>
      <c r="AD4743">
        <v>51900</v>
      </c>
      <c r="AE4743" t="s">
        <v>8804</v>
      </c>
      <c r="AF4743" t="s">
        <v>8803</v>
      </c>
      <c r="AG4743">
        <v>75373.5</v>
      </c>
      <c r="AH4743">
        <v>23473.5</v>
      </c>
      <c r="AI4743">
        <v>22223.5</v>
      </c>
      <c r="AJ4743">
        <f t="shared" si="370"/>
        <v>0.31142908316583412</v>
      </c>
      <c r="AK4743">
        <f t="shared" si="371"/>
        <v>0</v>
      </c>
      <c r="AL4743">
        <f t="shared" si="372"/>
        <v>1</v>
      </c>
      <c r="AM4743">
        <f t="shared" si="373"/>
        <v>1</v>
      </c>
      <c r="AN4743">
        <f t="shared" si="374"/>
        <v>1</v>
      </c>
    </row>
    <row r="4744" spans="1:40" x14ac:dyDescent="0.35">
      <c r="A4744" t="s">
        <v>262</v>
      </c>
      <c r="B4744" t="s">
        <v>275</v>
      </c>
      <c r="C4744" t="s">
        <v>37</v>
      </c>
      <c r="D4744">
        <v>2019</v>
      </c>
      <c r="E4744" t="s">
        <v>238</v>
      </c>
      <c r="F4744" t="s">
        <v>8782</v>
      </c>
      <c r="G4744">
        <v>5</v>
      </c>
      <c r="H4744">
        <v>5</v>
      </c>
      <c r="I4744" t="s">
        <v>40</v>
      </c>
      <c r="J4744" t="s">
        <v>98</v>
      </c>
      <c r="K4744" t="s">
        <v>42</v>
      </c>
      <c r="M4744" t="s">
        <v>147</v>
      </c>
      <c r="N4744" t="s">
        <v>92</v>
      </c>
      <c r="O4744">
        <v>7</v>
      </c>
      <c r="Q4744">
        <v>0</v>
      </c>
      <c r="R4744">
        <v>0</v>
      </c>
      <c r="S4744">
        <v>1995</v>
      </c>
      <c r="U4744">
        <v>4</v>
      </c>
      <c r="V4744">
        <v>0</v>
      </c>
      <c r="X4744">
        <v>0</v>
      </c>
      <c r="Y4744" t="s">
        <v>8805</v>
      </c>
      <c r="Z4744" t="s">
        <v>8783</v>
      </c>
      <c r="AA4744" t="s">
        <v>47</v>
      </c>
      <c r="AB4744" t="s">
        <v>8806</v>
      </c>
      <c r="AC4744">
        <v>1</v>
      </c>
      <c r="AD4744">
        <v>59900</v>
      </c>
      <c r="AE4744" t="s">
        <v>8807</v>
      </c>
      <c r="AF4744" t="s">
        <v>8808</v>
      </c>
      <c r="AG4744">
        <v>75373.5</v>
      </c>
      <c r="AH4744">
        <v>15473.5</v>
      </c>
      <c r="AI4744">
        <v>14223.5</v>
      </c>
      <c r="AJ4744">
        <f t="shared" si="370"/>
        <v>0.20529098423185868</v>
      </c>
      <c r="AK4744">
        <f t="shared" si="371"/>
        <v>0</v>
      </c>
      <c r="AL4744">
        <f t="shared" si="372"/>
        <v>1</v>
      </c>
      <c r="AM4744">
        <f t="shared" si="373"/>
        <v>1</v>
      </c>
      <c r="AN4744">
        <f t="shared" si="374"/>
        <v>1</v>
      </c>
    </row>
    <row r="4745" spans="1:40" x14ac:dyDescent="0.35">
      <c r="A4745" t="s">
        <v>262</v>
      </c>
      <c r="B4745" t="s">
        <v>275</v>
      </c>
      <c r="C4745" t="s">
        <v>37</v>
      </c>
      <c r="D4745">
        <v>2020</v>
      </c>
      <c r="E4745" t="s">
        <v>238</v>
      </c>
      <c r="F4745" t="s">
        <v>8782</v>
      </c>
      <c r="G4745">
        <v>5</v>
      </c>
      <c r="H4745">
        <v>5</v>
      </c>
      <c r="I4745" t="s">
        <v>40</v>
      </c>
      <c r="J4745" t="s">
        <v>98</v>
      </c>
      <c r="K4745" t="s">
        <v>51</v>
      </c>
      <c r="L4745">
        <v>124</v>
      </c>
      <c r="M4745" t="s">
        <v>138</v>
      </c>
      <c r="N4745" t="s">
        <v>92</v>
      </c>
      <c r="O4745">
        <v>7</v>
      </c>
      <c r="Q4745">
        <v>1</v>
      </c>
      <c r="R4745">
        <v>0</v>
      </c>
      <c r="S4745">
        <v>1968</v>
      </c>
      <c r="T4745" t="s">
        <v>123</v>
      </c>
      <c r="U4745">
        <v>4</v>
      </c>
      <c r="V4745">
        <v>0</v>
      </c>
      <c r="W4745">
        <v>4.7</v>
      </c>
      <c r="X4745">
        <v>0</v>
      </c>
      <c r="Y4745" t="s">
        <v>432</v>
      </c>
      <c r="Z4745" t="s">
        <v>8783</v>
      </c>
      <c r="AA4745" t="s">
        <v>47</v>
      </c>
      <c r="AB4745" t="s">
        <v>433</v>
      </c>
      <c r="AC4745">
        <v>21</v>
      </c>
      <c r="AD4745">
        <v>48900</v>
      </c>
      <c r="AE4745" t="s">
        <v>8809</v>
      </c>
      <c r="AF4745" t="s">
        <v>8810</v>
      </c>
      <c r="AG4745">
        <v>75373.5</v>
      </c>
      <c r="AH4745">
        <v>26473.5</v>
      </c>
      <c r="AI4745">
        <v>25223.5</v>
      </c>
      <c r="AJ4745">
        <f t="shared" si="370"/>
        <v>0.35123087026607497</v>
      </c>
      <c r="AK4745">
        <f t="shared" si="371"/>
        <v>1</v>
      </c>
      <c r="AL4745">
        <f t="shared" si="372"/>
        <v>1</v>
      </c>
      <c r="AM4745">
        <f t="shared" si="373"/>
        <v>1</v>
      </c>
      <c r="AN4745">
        <f t="shared" si="374"/>
        <v>1</v>
      </c>
    </row>
    <row r="4746" spans="1:40" x14ac:dyDescent="0.35">
      <c r="A4746" t="s">
        <v>262</v>
      </c>
      <c r="B4746" t="s">
        <v>275</v>
      </c>
      <c r="C4746" t="s">
        <v>37</v>
      </c>
      <c r="D4746">
        <v>2020</v>
      </c>
      <c r="E4746" t="s">
        <v>238</v>
      </c>
      <c r="F4746" t="s">
        <v>8782</v>
      </c>
      <c r="G4746">
        <v>5</v>
      </c>
      <c r="H4746">
        <v>5</v>
      </c>
      <c r="I4746" t="s">
        <v>40</v>
      </c>
      <c r="J4746" t="s">
        <v>98</v>
      </c>
      <c r="K4746" t="s">
        <v>51</v>
      </c>
      <c r="L4746">
        <v>124</v>
      </c>
      <c r="M4746" t="s">
        <v>138</v>
      </c>
      <c r="N4746" t="s">
        <v>92</v>
      </c>
      <c r="O4746">
        <v>7</v>
      </c>
      <c r="Q4746">
        <v>0</v>
      </c>
      <c r="R4746">
        <v>0</v>
      </c>
      <c r="S4746">
        <v>1968</v>
      </c>
      <c r="T4746" t="s">
        <v>123</v>
      </c>
      <c r="U4746">
        <v>4</v>
      </c>
      <c r="V4746">
        <v>0</v>
      </c>
      <c r="W4746">
        <v>4.7</v>
      </c>
      <c r="X4746">
        <v>0</v>
      </c>
      <c r="Y4746" t="s">
        <v>436</v>
      </c>
      <c r="Z4746" t="s">
        <v>8783</v>
      </c>
      <c r="AA4746" t="s">
        <v>47</v>
      </c>
      <c r="AB4746" t="s">
        <v>437</v>
      </c>
      <c r="AC4746">
        <v>21</v>
      </c>
      <c r="AD4746">
        <v>48900</v>
      </c>
      <c r="AE4746" t="s">
        <v>8811</v>
      </c>
      <c r="AF4746" t="s">
        <v>8810</v>
      </c>
      <c r="AG4746">
        <v>75373.5</v>
      </c>
      <c r="AH4746">
        <v>26473.5</v>
      </c>
      <c r="AI4746">
        <v>25223.5</v>
      </c>
      <c r="AJ4746">
        <f t="shared" si="370"/>
        <v>0.35123087026607497</v>
      </c>
      <c r="AK4746">
        <f t="shared" si="371"/>
        <v>1</v>
      </c>
      <c r="AL4746">
        <f t="shared" si="372"/>
        <v>1</v>
      </c>
      <c r="AM4746">
        <f t="shared" si="373"/>
        <v>1</v>
      </c>
      <c r="AN4746">
        <f t="shared" si="374"/>
        <v>1</v>
      </c>
    </row>
    <row r="4747" spans="1:40" x14ac:dyDescent="0.35">
      <c r="A4747" t="s">
        <v>57</v>
      </c>
      <c r="B4747" t="s">
        <v>275</v>
      </c>
      <c r="C4747" t="s">
        <v>37</v>
      </c>
      <c r="D4747">
        <v>2020</v>
      </c>
      <c r="E4747" t="s">
        <v>238</v>
      </c>
      <c r="F4747" t="s">
        <v>8782</v>
      </c>
      <c r="G4747">
        <v>5</v>
      </c>
      <c r="H4747">
        <v>5</v>
      </c>
      <c r="I4747" t="s">
        <v>40</v>
      </c>
      <c r="J4747" t="s">
        <v>257</v>
      </c>
      <c r="K4747" t="s">
        <v>42</v>
      </c>
      <c r="N4747" t="s">
        <v>92</v>
      </c>
      <c r="O4747">
        <v>8</v>
      </c>
      <c r="Q4747">
        <v>1</v>
      </c>
      <c r="R4747">
        <v>0</v>
      </c>
      <c r="S4747">
        <v>1968</v>
      </c>
      <c r="T4747" t="s">
        <v>123</v>
      </c>
      <c r="U4747">
        <v>4</v>
      </c>
      <c r="V4747">
        <v>0</v>
      </c>
      <c r="X4747">
        <v>0</v>
      </c>
      <c r="Y4747" t="s">
        <v>432</v>
      </c>
      <c r="Z4747" t="s">
        <v>8783</v>
      </c>
      <c r="AA4747" t="s">
        <v>47</v>
      </c>
      <c r="AB4747" t="s">
        <v>433</v>
      </c>
      <c r="AC4747">
        <v>12</v>
      </c>
      <c r="AD4747">
        <v>45900</v>
      </c>
      <c r="AE4747" t="s">
        <v>8812</v>
      </c>
      <c r="AF4747" t="s">
        <v>8813</v>
      </c>
      <c r="AG4747">
        <v>75373.5</v>
      </c>
      <c r="AH4747">
        <v>29473.5</v>
      </c>
      <c r="AI4747">
        <v>28223.5</v>
      </c>
      <c r="AJ4747">
        <f t="shared" si="370"/>
        <v>0.39103265736631576</v>
      </c>
      <c r="AK4747">
        <f t="shared" si="371"/>
        <v>1</v>
      </c>
      <c r="AL4747">
        <f t="shared" si="372"/>
        <v>1</v>
      </c>
      <c r="AM4747">
        <f t="shared" si="373"/>
        <v>1</v>
      </c>
      <c r="AN4747">
        <f t="shared" si="374"/>
        <v>1</v>
      </c>
    </row>
    <row r="4748" spans="1:40" x14ac:dyDescent="0.35">
      <c r="A4748" t="s">
        <v>57</v>
      </c>
      <c r="B4748" t="s">
        <v>275</v>
      </c>
      <c r="C4748" t="s">
        <v>37</v>
      </c>
      <c r="D4748">
        <v>2020</v>
      </c>
      <c r="E4748" t="s">
        <v>238</v>
      </c>
      <c r="F4748" t="s">
        <v>8782</v>
      </c>
      <c r="G4748">
        <v>5</v>
      </c>
      <c r="H4748">
        <v>5</v>
      </c>
      <c r="I4748" t="s">
        <v>40</v>
      </c>
      <c r="J4748" t="s">
        <v>257</v>
      </c>
      <c r="K4748" t="s">
        <v>42</v>
      </c>
      <c r="N4748" t="s">
        <v>92</v>
      </c>
      <c r="O4748">
        <v>8</v>
      </c>
      <c r="Q4748">
        <v>0</v>
      </c>
      <c r="R4748">
        <v>0</v>
      </c>
      <c r="S4748">
        <v>1968</v>
      </c>
      <c r="T4748" t="s">
        <v>123</v>
      </c>
      <c r="U4748">
        <v>4</v>
      </c>
      <c r="V4748">
        <v>0</v>
      </c>
      <c r="X4748">
        <v>0</v>
      </c>
      <c r="Y4748" t="s">
        <v>436</v>
      </c>
      <c r="Z4748" t="s">
        <v>8783</v>
      </c>
      <c r="AA4748" t="s">
        <v>47</v>
      </c>
      <c r="AB4748" t="s">
        <v>437</v>
      </c>
      <c r="AC4748">
        <v>12</v>
      </c>
      <c r="AD4748">
        <v>45900</v>
      </c>
      <c r="AE4748" t="s">
        <v>8814</v>
      </c>
      <c r="AF4748" t="s">
        <v>8813</v>
      </c>
      <c r="AG4748">
        <v>75373.5</v>
      </c>
      <c r="AH4748">
        <v>29473.5</v>
      </c>
      <c r="AI4748">
        <v>28223.5</v>
      </c>
      <c r="AJ4748">
        <f t="shared" si="370"/>
        <v>0.39103265736631576</v>
      </c>
      <c r="AK4748">
        <f t="shared" si="371"/>
        <v>1</v>
      </c>
      <c r="AL4748">
        <f t="shared" si="372"/>
        <v>1</v>
      </c>
      <c r="AM4748">
        <f t="shared" si="373"/>
        <v>1</v>
      </c>
      <c r="AN4748">
        <f t="shared" si="374"/>
        <v>1</v>
      </c>
    </row>
    <row r="4749" spans="1:40" x14ac:dyDescent="0.35">
      <c r="A4749" t="s">
        <v>262</v>
      </c>
      <c r="B4749" t="s">
        <v>349</v>
      </c>
      <c r="C4749" t="s">
        <v>37</v>
      </c>
      <c r="D4749">
        <v>2020</v>
      </c>
      <c r="E4749" t="s">
        <v>8815</v>
      </c>
      <c r="F4749" t="s">
        <v>8816</v>
      </c>
      <c r="G4749">
        <v>5</v>
      </c>
      <c r="H4749">
        <v>5</v>
      </c>
      <c r="I4749" t="s">
        <v>40</v>
      </c>
      <c r="J4749" t="s">
        <v>98</v>
      </c>
      <c r="K4749" t="s">
        <v>350</v>
      </c>
      <c r="L4749">
        <v>109</v>
      </c>
      <c r="M4749" t="s">
        <v>147</v>
      </c>
      <c r="N4749" t="s">
        <v>92</v>
      </c>
      <c r="O4749">
        <v>7</v>
      </c>
      <c r="P4749">
        <v>1411</v>
      </c>
      <c r="Q4749">
        <v>0</v>
      </c>
      <c r="R4749">
        <v>0</v>
      </c>
      <c r="S4749">
        <v>1498</v>
      </c>
      <c r="T4749" t="s">
        <v>252</v>
      </c>
      <c r="U4749">
        <v>4</v>
      </c>
      <c r="V4749">
        <v>0</v>
      </c>
      <c r="W4749">
        <v>4.9000000000000004</v>
      </c>
      <c r="X4749">
        <v>0</v>
      </c>
      <c r="Y4749" t="s">
        <v>8817</v>
      </c>
      <c r="Z4749" t="s">
        <v>8818</v>
      </c>
      <c r="AA4749" t="s">
        <v>47</v>
      </c>
      <c r="AB4749" t="s">
        <v>8819</v>
      </c>
      <c r="AC4749">
        <v>12</v>
      </c>
      <c r="AD4749">
        <v>29900</v>
      </c>
      <c r="AE4749" t="s">
        <v>8820</v>
      </c>
      <c r="AF4749" t="s">
        <v>8821</v>
      </c>
      <c r="AG4749">
        <v>25516</v>
      </c>
      <c r="AH4749">
        <v>-4384</v>
      </c>
      <c r="AI4749">
        <v>-5634</v>
      </c>
      <c r="AJ4749">
        <f t="shared" si="370"/>
        <v>-0.17181376391283901</v>
      </c>
      <c r="AK4749">
        <f t="shared" si="371"/>
        <v>0</v>
      </c>
      <c r="AL4749">
        <f t="shared" si="372"/>
        <v>0</v>
      </c>
      <c r="AM4749">
        <f t="shared" si="373"/>
        <v>0</v>
      </c>
      <c r="AN4749">
        <f t="shared" si="374"/>
        <v>0</v>
      </c>
    </row>
    <row r="4750" spans="1:40" x14ac:dyDescent="0.35">
      <c r="A4750" t="s">
        <v>262</v>
      </c>
      <c r="B4750" t="s">
        <v>108</v>
      </c>
      <c r="C4750" t="s">
        <v>37</v>
      </c>
      <c r="D4750">
        <v>2020</v>
      </c>
      <c r="E4750" t="s">
        <v>8815</v>
      </c>
      <c r="F4750" t="s">
        <v>8816</v>
      </c>
      <c r="G4750">
        <v>5</v>
      </c>
      <c r="H4750">
        <v>5</v>
      </c>
      <c r="I4750" t="s">
        <v>185</v>
      </c>
      <c r="J4750" t="s">
        <v>98</v>
      </c>
      <c r="K4750" t="s">
        <v>42</v>
      </c>
      <c r="L4750">
        <v>110</v>
      </c>
      <c r="M4750" t="s">
        <v>51</v>
      </c>
      <c r="O4750">
        <v>6</v>
      </c>
      <c r="Q4750">
        <v>0</v>
      </c>
      <c r="R4750">
        <v>0</v>
      </c>
      <c r="S4750">
        <v>1498</v>
      </c>
      <c r="T4750" t="s">
        <v>123</v>
      </c>
      <c r="U4750">
        <v>4</v>
      </c>
      <c r="V4750">
        <v>0</v>
      </c>
      <c r="W4750">
        <v>5.2</v>
      </c>
      <c r="X4750">
        <v>0</v>
      </c>
      <c r="Y4750" t="s">
        <v>324</v>
      </c>
      <c r="Z4750" t="s">
        <v>8818</v>
      </c>
      <c r="AA4750" t="s">
        <v>47</v>
      </c>
      <c r="AB4750" t="s">
        <v>157</v>
      </c>
      <c r="AC4750">
        <v>12</v>
      </c>
      <c r="AD4750">
        <v>20500</v>
      </c>
      <c r="AE4750" t="s">
        <v>8822</v>
      </c>
      <c r="AF4750" t="s">
        <v>8823</v>
      </c>
      <c r="AG4750">
        <v>25516</v>
      </c>
      <c r="AH4750">
        <v>5016</v>
      </c>
      <c r="AI4750">
        <v>3766</v>
      </c>
      <c r="AJ4750">
        <f t="shared" si="370"/>
        <v>0.19658253644771909</v>
      </c>
      <c r="AK4750">
        <f t="shared" si="371"/>
        <v>0</v>
      </c>
      <c r="AL4750">
        <f t="shared" si="372"/>
        <v>1</v>
      </c>
      <c r="AM4750">
        <f t="shared" si="373"/>
        <v>1</v>
      </c>
      <c r="AN4750">
        <f t="shared" si="374"/>
        <v>0</v>
      </c>
    </row>
    <row r="4751" spans="1:40" x14ac:dyDescent="0.35">
      <c r="A4751" t="s">
        <v>262</v>
      </c>
      <c r="B4751" t="s">
        <v>108</v>
      </c>
      <c r="C4751" t="s">
        <v>37</v>
      </c>
      <c r="D4751">
        <v>2019</v>
      </c>
      <c r="E4751" t="s">
        <v>8815</v>
      </c>
      <c r="F4751" t="s">
        <v>8816</v>
      </c>
      <c r="G4751">
        <v>5</v>
      </c>
      <c r="H4751">
        <v>5</v>
      </c>
      <c r="I4751" t="s">
        <v>185</v>
      </c>
      <c r="J4751" t="s">
        <v>98</v>
      </c>
      <c r="K4751" t="s">
        <v>51</v>
      </c>
      <c r="L4751">
        <v>107</v>
      </c>
      <c r="M4751" t="s">
        <v>52</v>
      </c>
      <c r="N4751" t="s">
        <v>92</v>
      </c>
      <c r="O4751">
        <v>6</v>
      </c>
      <c r="P4751">
        <v>1242</v>
      </c>
      <c r="Q4751">
        <v>0</v>
      </c>
      <c r="R4751">
        <v>0</v>
      </c>
      <c r="S4751">
        <v>999</v>
      </c>
      <c r="T4751" t="s">
        <v>252</v>
      </c>
      <c r="U4751">
        <v>3</v>
      </c>
      <c r="V4751">
        <v>0</v>
      </c>
      <c r="W4751">
        <v>4.8</v>
      </c>
      <c r="X4751">
        <v>0</v>
      </c>
      <c r="Y4751" t="s">
        <v>8824</v>
      </c>
      <c r="Z4751" t="s">
        <v>8818</v>
      </c>
      <c r="AA4751" t="s">
        <v>47</v>
      </c>
      <c r="AB4751" t="s">
        <v>8825</v>
      </c>
      <c r="AC4751">
        <v>41</v>
      </c>
      <c r="AD4751">
        <v>17500</v>
      </c>
      <c r="AE4751" t="s">
        <v>8826</v>
      </c>
      <c r="AF4751" t="s">
        <v>8827</v>
      </c>
      <c r="AG4751">
        <v>25516</v>
      </c>
      <c r="AH4751">
        <v>8016</v>
      </c>
      <c r="AI4751">
        <v>6766</v>
      </c>
      <c r="AJ4751">
        <f t="shared" si="370"/>
        <v>0.31415582379683338</v>
      </c>
      <c r="AK4751">
        <f t="shared" si="371"/>
        <v>0</v>
      </c>
      <c r="AL4751">
        <f t="shared" si="372"/>
        <v>1</v>
      </c>
      <c r="AM4751">
        <f t="shared" si="373"/>
        <v>1</v>
      </c>
      <c r="AN4751">
        <f t="shared" si="374"/>
        <v>1</v>
      </c>
    </row>
    <row r="4752" spans="1:40" x14ac:dyDescent="0.35">
      <c r="A4752" t="s">
        <v>262</v>
      </c>
      <c r="B4752" t="s">
        <v>108</v>
      </c>
      <c r="C4752" t="s">
        <v>37</v>
      </c>
      <c r="D4752">
        <v>2019</v>
      </c>
      <c r="E4752" t="s">
        <v>8815</v>
      </c>
      <c r="F4752" t="s">
        <v>8816</v>
      </c>
      <c r="G4752">
        <v>5</v>
      </c>
      <c r="H4752">
        <v>5</v>
      </c>
      <c r="I4752" t="s">
        <v>185</v>
      </c>
      <c r="J4752" t="s">
        <v>98</v>
      </c>
      <c r="L4752">
        <v>111</v>
      </c>
      <c r="O4752">
        <v>6</v>
      </c>
      <c r="P4752">
        <v>1271</v>
      </c>
      <c r="Q4752">
        <v>0</v>
      </c>
      <c r="R4752">
        <v>0</v>
      </c>
      <c r="S4752">
        <v>1498</v>
      </c>
      <c r="T4752" t="s">
        <v>123</v>
      </c>
      <c r="U4752">
        <v>4</v>
      </c>
      <c r="V4752">
        <v>0</v>
      </c>
      <c r="W4752">
        <v>4.9000000000000004</v>
      </c>
      <c r="X4752">
        <v>0</v>
      </c>
      <c r="Y4752" t="s">
        <v>5725</v>
      </c>
      <c r="Z4752" t="s">
        <v>8818</v>
      </c>
      <c r="AA4752" t="s">
        <v>8698</v>
      </c>
      <c r="AB4752" t="s">
        <v>47</v>
      </c>
      <c r="AC4752">
        <v>12</v>
      </c>
      <c r="AD4752">
        <v>21900</v>
      </c>
      <c r="AE4752" t="s">
        <v>8828</v>
      </c>
      <c r="AF4752" t="s">
        <v>8829</v>
      </c>
      <c r="AG4752">
        <v>25516</v>
      </c>
      <c r="AH4752">
        <v>3616</v>
      </c>
      <c r="AI4752">
        <v>2366</v>
      </c>
      <c r="AJ4752">
        <f t="shared" si="370"/>
        <v>0.14171500235146575</v>
      </c>
      <c r="AK4752">
        <f t="shared" si="371"/>
        <v>0</v>
      </c>
      <c r="AL4752">
        <f t="shared" si="372"/>
        <v>1</v>
      </c>
      <c r="AM4752">
        <f t="shared" si="373"/>
        <v>1</v>
      </c>
      <c r="AN4752">
        <f t="shared" si="374"/>
        <v>0</v>
      </c>
    </row>
    <row r="4753" spans="1:40" x14ac:dyDescent="0.35">
      <c r="A4753" t="s">
        <v>57</v>
      </c>
      <c r="B4753" t="s">
        <v>108</v>
      </c>
      <c r="C4753" t="s">
        <v>37</v>
      </c>
      <c r="D4753">
        <v>2019</v>
      </c>
      <c r="E4753" t="s">
        <v>8815</v>
      </c>
      <c r="F4753" t="s">
        <v>8816</v>
      </c>
      <c r="G4753">
        <v>5</v>
      </c>
      <c r="H4753">
        <v>5</v>
      </c>
      <c r="I4753" t="s">
        <v>40</v>
      </c>
      <c r="J4753" t="s">
        <v>98</v>
      </c>
      <c r="K4753" t="s">
        <v>42</v>
      </c>
      <c r="L4753">
        <v>95</v>
      </c>
      <c r="M4753" t="s">
        <v>147</v>
      </c>
      <c r="N4753" t="s">
        <v>92</v>
      </c>
      <c r="O4753">
        <v>7</v>
      </c>
      <c r="P4753">
        <v>1374</v>
      </c>
      <c r="Q4753">
        <v>1</v>
      </c>
      <c r="R4753">
        <v>0</v>
      </c>
      <c r="S4753">
        <v>1498</v>
      </c>
      <c r="T4753" t="s">
        <v>252</v>
      </c>
      <c r="U4753">
        <v>4</v>
      </c>
      <c r="V4753">
        <v>1</v>
      </c>
      <c r="W4753">
        <v>3.9</v>
      </c>
      <c r="X4753">
        <v>1</v>
      </c>
      <c r="Y4753" t="s">
        <v>8830</v>
      </c>
      <c r="Z4753" t="s">
        <v>8818</v>
      </c>
      <c r="AA4753" t="s">
        <v>47</v>
      </c>
      <c r="AB4753" t="s">
        <v>8831</v>
      </c>
      <c r="AC4753">
        <v>2</v>
      </c>
      <c r="AD4753">
        <v>21690</v>
      </c>
      <c r="AE4753" t="s">
        <v>8832</v>
      </c>
      <c r="AF4753" t="s">
        <v>8833</v>
      </c>
      <c r="AG4753">
        <v>25516</v>
      </c>
      <c r="AH4753">
        <v>3826</v>
      </c>
      <c r="AI4753">
        <v>2576</v>
      </c>
      <c r="AJ4753">
        <f t="shared" si="370"/>
        <v>0.14994513246590374</v>
      </c>
      <c r="AK4753">
        <f t="shared" si="371"/>
        <v>0</v>
      </c>
      <c r="AL4753">
        <f t="shared" si="372"/>
        <v>1</v>
      </c>
      <c r="AM4753">
        <f t="shared" si="373"/>
        <v>1</v>
      </c>
      <c r="AN4753">
        <f t="shared" si="374"/>
        <v>0</v>
      </c>
    </row>
    <row r="4754" spans="1:40" x14ac:dyDescent="0.35">
      <c r="A4754" t="s">
        <v>262</v>
      </c>
      <c r="B4754" t="s">
        <v>591</v>
      </c>
      <c r="C4754" t="s">
        <v>37</v>
      </c>
      <c r="D4754">
        <v>2020</v>
      </c>
      <c r="E4754" t="s">
        <v>8815</v>
      </c>
      <c r="F4754" t="s">
        <v>8816</v>
      </c>
      <c r="G4754">
        <v>5</v>
      </c>
      <c r="H4754">
        <v>5</v>
      </c>
      <c r="J4754" t="s">
        <v>98</v>
      </c>
      <c r="K4754" t="s">
        <v>42</v>
      </c>
      <c r="L4754">
        <v>108</v>
      </c>
      <c r="O4754">
        <v>7</v>
      </c>
      <c r="Q4754">
        <v>0</v>
      </c>
      <c r="R4754">
        <v>0</v>
      </c>
      <c r="S4754">
        <v>1498</v>
      </c>
      <c r="T4754" t="s">
        <v>123</v>
      </c>
      <c r="U4754">
        <v>4</v>
      </c>
      <c r="V4754">
        <v>0</v>
      </c>
      <c r="W4754">
        <v>3.9</v>
      </c>
      <c r="X4754">
        <v>0</v>
      </c>
      <c r="Y4754" t="s">
        <v>8834</v>
      </c>
      <c r="Z4754" t="s">
        <v>8818</v>
      </c>
      <c r="AA4754" t="s">
        <v>47</v>
      </c>
      <c r="AB4754" t="s">
        <v>8835</v>
      </c>
      <c r="AC4754">
        <v>31</v>
      </c>
      <c r="AD4754">
        <v>21500</v>
      </c>
      <c r="AE4754" t="s">
        <v>8836</v>
      </c>
      <c r="AF4754" t="s">
        <v>8837</v>
      </c>
      <c r="AG4754">
        <v>25516</v>
      </c>
      <c r="AH4754">
        <v>4016</v>
      </c>
      <c r="AI4754">
        <v>2766</v>
      </c>
      <c r="AJ4754">
        <f t="shared" si="370"/>
        <v>0.157391440664681</v>
      </c>
      <c r="AK4754">
        <f t="shared" si="371"/>
        <v>0</v>
      </c>
      <c r="AL4754">
        <f t="shared" si="372"/>
        <v>1</v>
      </c>
      <c r="AM4754">
        <f t="shared" si="373"/>
        <v>1</v>
      </c>
      <c r="AN4754">
        <f t="shared" si="374"/>
        <v>0</v>
      </c>
    </row>
    <row r="4755" spans="1:40" x14ac:dyDescent="0.35">
      <c r="A4755" t="s">
        <v>262</v>
      </c>
      <c r="B4755" t="s">
        <v>591</v>
      </c>
      <c r="C4755" t="s">
        <v>37</v>
      </c>
      <c r="D4755">
        <v>2019</v>
      </c>
      <c r="E4755" t="s">
        <v>8815</v>
      </c>
      <c r="F4755" t="s">
        <v>8816</v>
      </c>
      <c r="G4755">
        <v>5</v>
      </c>
      <c r="H4755">
        <v>5</v>
      </c>
      <c r="I4755" t="s">
        <v>185</v>
      </c>
      <c r="J4755" t="s">
        <v>98</v>
      </c>
      <c r="K4755" t="s">
        <v>71</v>
      </c>
      <c r="L4755">
        <v>116</v>
      </c>
      <c r="N4755" t="s">
        <v>44</v>
      </c>
      <c r="O4755">
        <v>6</v>
      </c>
      <c r="P4755">
        <v>1342</v>
      </c>
      <c r="Q4755">
        <v>0</v>
      </c>
      <c r="R4755">
        <v>0</v>
      </c>
      <c r="S4755">
        <v>1498</v>
      </c>
      <c r="T4755" t="s">
        <v>123</v>
      </c>
      <c r="U4755">
        <v>4</v>
      </c>
      <c r="V4755">
        <v>0</v>
      </c>
      <c r="W4755">
        <v>5.0999999999999996</v>
      </c>
      <c r="X4755">
        <v>0</v>
      </c>
      <c r="Y4755" t="s">
        <v>632</v>
      </c>
      <c r="Z4755" t="s">
        <v>8818</v>
      </c>
      <c r="AA4755" t="s">
        <v>47</v>
      </c>
      <c r="AB4755" t="s">
        <v>633</v>
      </c>
      <c r="AC4755">
        <v>12</v>
      </c>
      <c r="AD4755">
        <v>18990</v>
      </c>
      <c r="AE4755" t="s">
        <v>8838</v>
      </c>
      <c r="AF4755" t="s">
        <v>8839</v>
      </c>
      <c r="AG4755">
        <v>25516</v>
      </c>
      <c r="AH4755">
        <v>6526</v>
      </c>
      <c r="AI4755">
        <v>5276</v>
      </c>
      <c r="AJ4755">
        <f t="shared" si="370"/>
        <v>0.25576109108010658</v>
      </c>
      <c r="AK4755">
        <f t="shared" si="371"/>
        <v>0</v>
      </c>
      <c r="AL4755">
        <f t="shared" si="372"/>
        <v>1</v>
      </c>
      <c r="AM4755">
        <f t="shared" si="373"/>
        <v>1</v>
      </c>
      <c r="AN4755">
        <f t="shared" si="374"/>
        <v>1</v>
      </c>
    </row>
    <row r="4756" spans="1:40" x14ac:dyDescent="0.35">
      <c r="A4756" t="s">
        <v>262</v>
      </c>
      <c r="B4756" t="s">
        <v>591</v>
      </c>
      <c r="C4756" t="s">
        <v>37</v>
      </c>
      <c r="D4756">
        <v>2019</v>
      </c>
      <c r="E4756" t="s">
        <v>8815</v>
      </c>
      <c r="F4756" t="s">
        <v>8816</v>
      </c>
      <c r="G4756">
        <v>5</v>
      </c>
      <c r="H4756">
        <v>5</v>
      </c>
      <c r="I4756" t="s">
        <v>185</v>
      </c>
      <c r="J4756" t="s">
        <v>98</v>
      </c>
      <c r="K4756" t="s">
        <v>71</v>
      </c>
      <c r="L4756">
        <v>116</v>
      </c>
      <c r="M4756" t="s">
        <v>72</v>
      </c>
      <c r="O4756">
        <v>6</v>
      </c>
      <c r="Q4756">
        <v>0</v>
      </c>
      <c r="R4756">
        <v>0</v>
      </c>
      <c r="S4756">
        <v>1498</v>
      </c>
      <c r="U4756">
        <v>4</v>
      </c>
      <c r="V4756">
        <v>0</v>
      </c>
      <c r="W4756">
        <v>7.8</v>
      </c>
      <c r="X4756">
        <v>0</v>
      </c>
      <c r="Y4756" t="s">
        <v>3713</v>
      </c>
      <c r="Z4756" t="s">
        <v>8818</v>
      </c>
      <c r="AA4756" t="s">
        <v>47</v>
      </c>
      <c r="AB4756" t="s">
        <v>3714</v>
      </c>
      <c r="AC4756">
        <v>12</v>
      </c>
      <c r="AD4756">
        <v>19399</v>
      </c>
      <c r="AE4756" t="s">
        <v>8840</v>
      </c>
      <c r="AF4756" t="s">
        <v>8839</v>
      </c>
      <c r="AG4756">
        <v>25516</v>
      </c>
      <c r="AH4756">
        <v>6117</v>
      </c>
      <c r="AI4756">
        <v>4867</v>
      </c>
      <c r="AJ4756">
        <f t="shared" si="370"/>
        <v>0.23973193290484401</v>
      </c>
      <c r="AK4756">
        <f t="shared" si="371"/>
        <v>0</v>
      </c>
      <c r="AL4756">
        <f t="shared" si="372"/>
        <v>1</v>
      </c>
      <c r="AM4756">
        <f t="shared" si="373"/>
        <v>1</v>
      </c>
      <c r="AN4756">
        <f t="shared" si="374"/>
        <v>1</v>
      </c>
    </row>
    <row r="4757" spans="1:40" x14ac:dyDescent="0.35">
      <c r="A4757" t="s">
        <v>262</v>
      </c>
      <c r="B4757" t="s">
        <v>591</v>
      </c>
      <c r="C4757" t="s">
        <v>37</v>
      </c>
      <c r="D4757">
        <v>2019</v>
      </c>
      <c r="E4757" t="s">
        <v>8815</v>
      </c>
      <c r="F4757" t="s">
        <v>8816</v>
      </c>
      <c r="G4757">
        <v>5</v>
      </c>
      <c r="H4757">
        <v>5</v>
      </c>
      <c r="I4757" t="s">
        <v>185</v>
      </c>
      <c r="J4757" t="s">
        <v>98</v>
      </c>
      <c r="K4757" t="s">
        <v>71</v>
      </c>
      <c r="L4757">
        <v>116</v>
      </c>
      <c r="N4757" t="s">
        <v>44</v>
      </c>
      <c r="O4757">
        <v>6</v>
      </c>
      <c r="P4757">
        <v>1342</v>
      </c>
      <c r="Q4757">
        <v>0</v>
      </c>
      <c r="R4757">
        <v>0</v>
      </c>
      <c r="S4757">
        <v>1498</v>
      </c>
      <c r="T4757" t="s">
        <v>123</v>
      </c>
      <c r="U4757">
        <v>4</v>
      </c>
      <c r="V4757">
        <v>0</v>
      </c>
      <c r="W4757">
        <v>5.0999999999999996</v>
      </c>
      <c r="X4757">
        <v>0</v>
      </c>
      <c r="Y4757" t="s">
        <v>632</v>
      </c>
      <c r="Z4757" t="s">
        <v>8818</v>
      </c>
      <c r="AA4757" t="s">
        <v>47</v>
      </c>
      <c r="AB4757" t="s">
        <v>633</v>
      </c>
      <c r="AC4757">
        <v>12</v>
      </c>
      <c r="AD4757">
        <v>18990</v>
      </c>
      <c r="AE4757" t="s">
        <v>8841</v>
      </c>
      <c r="AF4757" t="s">
        <v>8839</v>
      </c>
      <c r="AG4757">
        <v>25516</v>
      </c>
      <c r="AH4757">
        <v>6526</v>
      </c>
      <c r="AI4757">
        <v>5276</v>
      </c>
      <c r="AJ4757">
        <f t="shared" si="370"/>
        <v>0.25576109108010658</v>
      </c>
      <c r="AK4757">
        <f t="shared" si="371"/>
        <v>0</v>
      </c>
      <c r="AL4757">
        <f t="shared" si="372"/>
        <v>1</v>
      </c>
      <c r="AM4757">
        <f t="shared" si="373"/>
        <v>1</v>
      </c>
      <c r="AN4757">
        <f t="shared" si="374"/>
        <v>1</v>
      </c>
    </row>
    <row r="4758" spans="1:40" x14ac:dyDescent="0.35">
      <c r="A4758" t="s">
        <v>262</v>
      </c>
      <c r="B4758" t="s">
        <v>591</v>
      </c>
      <c r="C4758" t="s">
        <v>37</v>
      </c>
      <c r="D4758">
        <v>2020</v>
      </c>
      <c r="E4758" t="s">
        <v>8815</v>
      </c>
      <c r="F4758" t="s">
        <v>8816</v>
      </c>
      <c r="G4758">
        <v>5</v>
      </c>
      <c r="H4758">
        <v>5</v>
      </c>
      <c r="I4758" t="s">
        <v>40</v>
      </c>
      <c r="J4758" t="s">
        <v>98</v>
      </c>
      <c r="K4758" t="s">
        <v>42</v>
      </c>
      <c r="L4758">
        <v>116</v>
      </c>
      <c r="M4758" t="s">
        <v>67</v>
      </c>
      <c r="N4758" t="s">
        <v>92</v>
      </c>
      <c r="O4758">
        <v>7</v>
      </c>
      <c r="P4758">
        <v>1374</v>
      </c>
      <c r="Q4758">
        <v>1</v>
      </c>
      <c r="R4758">
        <v>0</v>
      </c>
      <c r="S4758">
        <v>1498</v>
      </c>
      <c r="T4758" t="s">
        <v>252</v>
      </c>
      <c r="U4758">
        <v>4</v>
      </c>
      <c r="V4758">
        <v>1</v>
      </c>
      <c r="W4758">
        <v>5.0999999999999996</v>
      </c>
      <c r="X4758">
        <v>0</v>
      </c>
      <c r="Y4758" t="s">
        <v>8842</v>
      </c>
      <c r="Z4758" t="s">
        <v>8818</v>
      </c>
      <c r="AA4758" t="s">
        <v>120</v>
      </c>
      <c r="AB4758" t="s">
        <v>47</v>
      </c>
      <c r="AC4758">
        <v>12</v>
      </c>
      <c r="AD4758">
        <v>21600</v>
      </c>
      <c r="AE4758" t="s">
        <v>8843</v>
      </c>
      <c r="AF4758" t="s">
        <v>8837</v>
      </c>
      <c r="AG4758">
        <v>25516</v>
      </c>
      <c r="AH4758">
        <v>3916</v>
      </c>
      <c r="AI4758">
        <v>2666</v>
      </c>
      <c r="AJ4758">
        <f t="shared" si="370"/>
        <v>0.15347233108637717</v>
      </c>
      <c r="AK4758">
        <f t="shared" si="371"/>
        <v>0</v>
      </c>
      <c r="AL4758">
        <f t="shared" si="372"/>
        <v>1</v>
      </c>
      <c r="AM4758">
        <f t="shared" si="373"/>
        <v>1</v>
      </c>
      <c r="AN4758">
        <f t="shared" si="374"/>
        <v>0</v>
      </c>
    </row>
    <row r="4759" spans="1:40" x14ac:dyDescent="0.35">
      <c r="A4759" t="s">
        <v>262</v>
      </c>
      <c r="B4759" t="s">
        <v>591</v>
      </c>
      <c r="C4759" t="s">
        <v>37</v>
      </c>
      <c r="D4759">
        <v>2019</v>
      </c>
      <c r="E4759" t="s">
        <v>8815</v>
      </c>
      <c r="F4759" t="s">
        <v>8816</v>
      </c>
      <c r="G4759">
        <v>5</v>
      </c>
      <c r="H4759">
        <v>5</v>
      </c>
      <c r="I4759" t="s">
        <v>185</v>
      </c>
      <c r="J4759" t="s">
        <v>98</v>
      </c>
      <c r="K4759" t="s">
        <v>71</v>
      </c>
      <c r="L4759">
        <v>116</v>
      </c>
      <c r="N4759" t="s">
        <v>44</v>
      </c>
      <c r="O4759">
        <v>6</v>
      </c>
      <c r="P4759">
        <v>1342</v>
      </c>
      <c r="Q4759">
        <v>0</v>
      </c>
      <c r="R4759">
        <v>0</v>
      </c>
      <c r="S4759">
        <v>1498</v>
      </c>
      <c r="T4759" t="s">
        <v>123</v>
      </c>
      <c r="U4759">
        <v>4</v>
      </c>
      <c r="V4759">
        <v>0</v>
      </c>
      <c r="W4759">
        <v>5.0999999999999996</v>
      </c>
      <c r="X4759">
        <v>0</v>
      </c>
      <c r="Y4759" t="s">
        <v>632</v>
      </c>
      <c r="Z4759" t="s">
        <v>8818</v>
      </c>
      <c r="AA4759" t="s">
        <v>1854</v>
      </c>
      <c r="AB4759" t="s">
        <v>47</v>
      </c>
      <c r="AC4759">
        <v>12</v>
      </c>
      <c r="AD4759">
        <v>18990</v>
      </c>
      <c r="AE4759" t="s">
        <v>8844</v>
      </c>
      <c r="AF4759" t="s">
        <v>8839</v>
      </c>
      <c r="AG4759">
        <v>25516</v>
      </c>
      <c r="AH4759">
        <v>6526</v>
      </c>
      <c r="AI4759">
        <v>5276</v>
      </c>
      <c r="AJ4759">
        <f t="shared" si="370"/>
        <v>0.25576109108010658</v>
      </c>
      <c r="AK4759">
        <f t="shared" si="371"/>
        <v>0</v>
      </c>
      <c r="AL4759">
        <f t="shared" si="372"/>
        <v>1</v>
      </c>
      <c r="AM4759">
        <f t="shared" si="373"/>
        <v>1</v>
      </c>
      <c r="AN4759">
        <f t="shared" si="374"/>
        <v>1</v>
      </c>
    </row>
    <row r="4760" spans="1:40" x14ac:dyDescent="0.35">
      <c r="A4760" t="s">
        <v>262</v>
      </c>
      <c r="B4760" t="s">
        <v>591</v>
      </c>
      <c r="C4760" t="s">
        <v>37</v>
      </c>
      <c r="D4760">
        <v>2020</v>
      </c>
      <c r="E4760" t="s">
        <v>8815</v>
      </c>
      <c r="F4760" t="s">
        <v>8816</v>
      </c>
      <c r="G4760">
        <v>5</v>
      </c>
      <c r="H4760">
        <v>5</v>
      </c>
      <c r="I4760" t="s">
        <v>185</v>
      </c>
      <c r="J4760" t="s">
        <v>98</v>
      </c>
      <c r="K4760" t="s">
        <v>71</v>
      </c>
      <c r="L4760">
        <v>98</v>
      </c>
      <c r="M4760" t="s">
        <v>67</v>
      </c>
      <c r="N4760" t="s">
        <v>92</v>
      </c>
      <c r="O4760">
        <v>6</v>
      </c>
      <c r="P4760">
        <v>1342</v>
      </c>
      <c r="Q4760">
        <v>1</v>
      </c>
      <c r="R4760">
        <v>0</v>
      </c>
      <c r="S4760">
        <v>1498</v>
      </c>
      <c r="T4760" t="s">
        <v>252</v>
      </c>
      <c r="U4760">
        <v>4</v>
      </c>
      <c r="V4760">
        <v>1</v>
      </c>
      <c r="W4760">
        <v>5.0999999999999996</v>
      </c>
      <c r="X4760">
        <v>0</v>
      </c>
      <c r="Y4760" t="s">
        <v>8842</v>
      </c>
      <c r="Z4760" t="s">
        <v>8818</v>
      </c>
      <c r="AA4760" t="s">
        <v>47</v>
      </c>
      <c r="AB4760" t="s">
        <v>8197</v>
      </c>
      <c r="AC4760">
        <v>12</v>
      </c>
      <c r="AD4760">
        <v>21000</v>
      </c>
      <c r="AE4760" t="s">
        <v>8845</v>
      </c>
      <c r="AF4760" t="s">
        <v>8846</v>
      </c>
      <c r="AG4760">
        <v>25516</v>
      </c>
      <c r="AH4760">
        <v>4516</v>
      </c>
      <c r="AI4760">
        <v>3266</v>
      </c>
      <c r="AJ4760">
        <f t="shared" si="370"/>
        <v>0.17698698855620004</v>
      </c>
      <c r="AK4760">
        <f t="shared" si="371"/>
        <v>0</v>
      </c>
      <c r="AL4760">
        <f t="shared" si="372"/>
        <v>1</v>
      </c>
      <c r="AM4760">
        <f t="shared" si="373"/>
        <v>1</v>
      </c>
      <c r="AN4760">
        <f t="shared" si="374"/>
        <v>0</v>
      </c>
    </row>
    <row r="4761" spans="1:40" x14ac:dyDescent="0.35">
      <c r="A4761" t="s">
        <v>262</v>
      </c>
      <c r="B4761" t="s">
        <v>591</v>
      </c>
      <c r="C4761" t="s">
        <v>37</v>
      </c>
      <c r="D4761">
        <v>2019</v>
      </c>
      <c r="E4761" t="s">
        <v>8815</v>
      </c>
      <c r="F4761" t="s">
        <v>8816</v>
      </c>
      <c r="G4761">
        <v>5</v>
      </c>
      <c r="H4761">
        <v>5</v>
      </c>
      <c r="I4761" t="s">
        <v>185</v>
      </c>
      <c r="J4761" t="s">
        <v>98</v>
      </c>
      <c r="K4761" t="s">
        <v>71</v>
      </c>
      <c r="L4761">
        <v>116</v>
      </c>
      <c r="N4761" t="s">
        <v>44</v>
      </c>
      <c r="O4761">
        <v>6</v>
      </c>
      <c r="P4761">
        <v>1342</v>
      </c>
      <c r="Q4761">
        <v>0</v>
      </c>
      <c r="R4761">
        <v>0</v>
      </c>
      <c r="S4761">
        <v>1498</v>
      </c>
      <c r="T4761" t="s">
        <v>123</v>
      </c>
      <c r="U4761">
        <v>4</v>
      </c>
      <c r="V4761">
        <v>0</v>
      </c>
      <c r="W4761">
        <v>5.0999999999999996</v>
      </c>
      <c r="X4761">
        <v>0</v>
      </c>
      <c r="Y4761" t="s">
        <v>632</v>
      </c>
      <c r="Z4761" t="s">
        <v>8818</v>
      </c>
      <c r="AA4761" t="s">
        <v>47</v>
      </c>
      <c r="AB4761" t="s">
        <v>633</v>
      </c>
      <c r="AC4761">
        <v>2</v>
      </c>
      <c r="AD4761">
        <v>18990</v>
      </c>
      <c r="AE4761" t="s">
        <v>8847</v>
      </c>
      <c r="AF4761" t="s">
        <v>8839</v>
      </c>
      <c r="AG4761">
        <v>25516</v>
      </c>
      <c r="AH4761">
        <v>6526</v>
      </c>
      <c r="AI4761">
        <v>5276</v>
      </c>
      <c r="AJ4761">
        <f t="shared" si="370"/>
        <v>0.25576109108010658</v>
      </c>
      <c r="AK4761">
        <f t="shared" si="371"/>
        <v>0</v>
      </c>
      <c r="AL4761">
        <f t="shared" si="372"/>
        <v>1</v>
      </c>
      <c r="AM4761">
        <f t="shared" si="373"/>
        <v>1</v>
      </c>
      <c r="AN4761">
        <f t="shared" si="374"/>
        <v>1</v>
      </c>
    </row>
    <row r="4762" spans="1:40" x14ac:dyDescent="0.35">
      <c r="A4762" t="s">
        <v>262</v>
      </c>
      <c r="B4762" t="s">
        <v>591</v>
      </c>
      <c r="C4762" t="s">
        <v>37</v>
      </c>
      <c r="D4762">
        <v>2020</v>
      </c>
      <c r="E4762" t="s">
        <v>8815</v>
      </c>
      <c r="F4762" t="s">
        <v>8816</v>
      </c>
      <c r="G4762">
        <v>5</v>
      </c>
      <c r="H4762">
        <v>5</v>
      </c>
      <c r="I4762" t="s">
        <v>40</v>
      </c>
      <c r="J4762" t="s">
        <v>98</v>
      </c>
      <c r="K4762" t="s">
        <v>71</v>
      </c>
      <c r="L4762">
        <v>116</v>
      </c>
      <c r="M4762" t="s">
        <v>67</v>
      </c>
      <c r="N4762" t="s">
        <v>44</v>
      </c>
      <c r="O4762">
        <v>7</v>
      </c>
      <c r="P4762">
        <v>1374</v>
      </c>
      <c r="Q4762">
        <v>1</v>
      </c>
      <c r="R4762">
        <v>0</v>
      </c>
      <c r="S4762">
        <v>1498</v>
      </c>
      <c r="T4762" t="s">
        <v>252</v>
      </c>
      <c r="U4762">
        <v>4</v>
      </c>
      <c r="V4762">
        <v>0</v>
      </c>
      <c r="W4762">
        <v>5.0999999999999996</v>
      </c>
      <c r="X4762">
        <v>0</v>
      </c>
      <c r="Y4762" t="s">
        <v>8842</v>
      </c>
      <c r="Z4762" t="s">
        <v>8818</v>
      </c>
      <c r="AA4762" t="s">
        <v>120</v>
      </c>
      <c r="AB4762" t="s">
        <v>47</v>
      </c>
      <c r="AC4762">
        <v>12</v>
      </c>
      <c r="AD4762">
        <v>19900</v>
      </c>
      <c r="AE4762" t="s">
        <v>8848</v>
      </c>
      <c r="AF4762" t="s">
        <v>8849</v>
      </c>
      <c r="AG4762">
        <v>25516</v>
      </c>
      <c r="AH4762">
        <v>5616</v>
      </c>
      <c r="AI4762">
        <v>4366</v>
      </c>
      <c r="AJ4762">
        <f t="shared" si="370"/>
        <v>0.22009719391754193</v>
      </c>
      <c r="AK4762">
        <f t="shared" si="371"/>
        <v>0</v>
      </c>
      <c r="AL4762">
        <f t="shared" si="372"/>
        <v>1</v>
      </c>
      <c r="AM4762">
        <f t="shared" si="373"/>
        <v>1</v>
      </c>
      <c r="AN4762">
        <f t="shared" si="374"/>
        <v>1</v>
      </c>
    </row>
    <row r="4763" spans="1:40" x14ac:dyDescent="0.35">
      <c r="A4763" t="s">
        <v>262</v>
      </c>
      <c r="B4763" t="s">
        <v>591</v>
      </c>
      <c r="C4763" t="s">
        <v>37</v>
      </c>
      <c r="D4763">
        <v>2020</v>
      </c>
      <c r="E4763" t="s">
        <v>8815</v>
      </c>
      <c r="F4763" t="s">
        <v>8816</v>
      </c>
      <c r="G4763">
        <v>5</v>
      </c>
      <c r="H4763">
        <v>5</v>
      </c>
      <c r="I4763" t="s">
        <v>40</v>
      </c>
      <c r="J4763" t="s">
        <v>98</v>
      </c>
      <c r="K4763" t="s">
        <v>71</v>
      </c>
      <c r="L4763">
        <v>116</v>
      </c>
      <c r="M4763" t="s">
        <v>67</v>
      </c>
      <c r="N4763" t="s">
        <v>92</v>
      </c>
      <c r="O4763">
        <v>7</v>
      </c>
      <c r="P4763">
        <v>1374</v>
      </c>
      <c r="Q4763">
        <v>1</v>
      </c>
      <c r="R4763">
        <v>0</v>
      </c>
      <c r="S4763">
        <v>1498</v>
      </c>
      <c r="T4763" t="s">
        <v>962</v>
      </c>
      <c r="U4763">
        <v>4</v>
      </c>
      <c r="V4763">
        <v>0</v>
      </c>
      <c r="W4763">
        <v>5.0999999999999996</v>
      </c>
      <c r="X4763">
        <v>0</v>
      </c>
      <c r="Y4763" t="s">
        <v>8842</v>
      </c>
      <c r="Z4763" t="s">
        <v>8818</v>
      </c>
      <c r="AA4763" t="s">
        <v>47</v>
      </c>
      <c r="AB4763" t="s">
        <v>8197</v>
      </c>
      <c r="AC4763">
        <v>12</v>
      </c>
      <c r="AD4763">
        <v>20500</v>
      </c>
      <c r="AE4763" t="s">
        <v>8850</v>
      </c>
      <c r="AF4763" t="s">
        <v>8837</v>
      </c>
      <c r="AG4763">
        <v>25516</v>
      </c>
      <c r="AH4763">
        <v>5016</v>
      </c>
      <c r="AI4763">
        <v>3766</v>
      </c>
      <c r="AJ4763">
        <f t="shared" si="370"/>
        <v>0.19658253644771909</v>
      </c>
      <c r="AK4763">
        <f t="shared" si="371"/>
        <v>0</v>
      </c>
      <c r="AL4763">
        <f t="shared" si="372"/>
        <v>1</v>
      </c>
      <c r="AM4763">
        <f t="shared" si="373"/>
        <v>1</v>
      </c>
      <c r="AN4763">
        <f t="shared" si="374"/>
        <v>0</v>
      </c>
    </row>
    <row r="4764" spans="1:40" x14ac:dyDescent="0.35">
      <c r="A4764" t="s">
        <v>57</v>
      </c>
      <c r="B4764" t="s">
        <v>591</v>
      </c>
      <c r="C4764" t="s">
        <v>37</v>
      </c>
      <c r="D4764">
        <v>2020</v>
      </c>
      <c r="E4764" t="s">
        <v>8815</v>
      </c>
      <c r="F4764" t="s">
        <v>8816</v>
      </c>
      <c r="G4764">
        <v>5</v>
      </c>
      <c r="H4764">
        <v>5</v>
      </c>
      <c r="I4764" t="s">
        <v>185</v>
      </c>
      <c r="J4764" t="s">
        <v>98</v>
      </c>
      <c r="K4764" t="s">
        <v>42</v>
      </c>
      <c r="L4764">
        <v>100</v>
      </c>
      <c r="M4764" t="s">
        <v>280</v>
      </c>
      <c r="N4764" t="s">
        <v>92</v>
      </c>
      <c r="O4764">
        <v>6</v>
      </c>
      <c r="Q4764">
        <v>0</v>
      </c>
      <c r="R4764">
        <v>0</v>
      </c>
      <c r="S4764">
        <v>1498</v>
      </c>
      <c r="T4764" t="s">
        <v>123</v>
      </c>
      <c r="U4764">
        <v>4</v>
      </c>
      <c r="V4764">
        <v>0</v>
      </c>
      <c r="W4764">
        <v>3.9</v>
      </c>
      <c r="X4764">
        <v>0</v>
      </c>
      <c r="Y4764" t="s">
        <v>7597</v>
      </c>
      <c r="Z4764" t="s">
        <v>8818</v>
      </c>
      <c r="AA4764" t="s">
        <v>47</v>
      </c>
      <c r="AB4764" t="s">
        <v>2621</v>
      </c>
      <c r="AC4764">
        <v>2</v>
      </c>
      <c r="AD4764">
        <v>20900</v>
      </c>
      <c r="AE4764" t="s">
        <v>8851</v>
      </c>
      <c r="AF4764" t="s">
        <v>8852</v>
      </c>
      <c r="AG4764">
        <v>25516</v>
      </c>
      <c r="AH4764">
        <v>4616</v>
      </c>
      <c r="AI4764">
        <v>3366</v>
      </c>
      <c r="AJ4764">
        <f t="shared" si="370"/>
        <v>0.18090609813450384</v>
      </c>
      <c r="AK4764">
        <f t="shared" si="371"/>
        <v>0</v>
      </c>
      <c r="AL4764">
        <f t="shared" si="372"/>
        <v>1</v>
      </c>
      <c r="AM4764">
        <f t="shared" si="373"/>
        <v>1</v>
      </c>
      <c r="AN4764">
        <f t="shared" si="374"/>
        <v>0</v>
      </c>
    </row>
    <row r="4765" spans="1:40" x14ac:dyDescent="0.35">
      <c r="A4765" t="s">
        <v>57</v>
      </c>
      <c r="B4765" t="s">
        <v>591</v>
      </c>
      <c r="C4765" t="s">
        <v>37</v>
      </c>
      <c r="D4765">
        <v>2020</v>
      </c>
      <c r="E4765" t="s">
        <v>8815</v>
      </c>
      <c r="F4765" t="s">
        <v>8816</v>
      </c>
      <c r="G4765">
        <v>5</v>
      </c>
      <c r="H4765">
        <v>5</v>
      </c>
      <c r="J4765" t="s">
        <v>98</v>
      </c>
      <c r="K4765" t="s">
        <v>42</v>
      </c>
      <c r="L4765">
        <v>108</v>
      </c>
      <c r="M4765" t="s">
        <v>138</v>
      </c>
      <c r="N4765" t="s">
        <v>44</v>
      </c>
      <c r="O4765">
        <v>7</v>
      </c>
      <c r="Q4765">
        <v>0</v>
      </c>
      <c r="R4765">
        <v>0</v>
      </c>
      <c r="S4765">
        <v>1498</v>
      </c>
      <c r="T4765" t="s">
        <v>123</v>
      </c>
      <c r="U4765">
        <v>4</v>
      </c>
      <c r="V4765">
        <v>0</v>
      </c>
      <c r="W4765">
        <v>3.9</v>
      </c>
      <c r="X4765">
        <v>0</v>
      </c>
      <c r="Y4765" t="s">
        <v>7597</v>
      </c>
      <c r="Z4765" t="s">
        <v>8818</v>
      </c>
      <c r="AA4765" t="s">
        <v>47</v>
      </c>
      <c r="AB4765" t="s">
        <v>2621</v>
      </c>
      <c r="AC4765">
        <v>1</v>
      </c>
      <c r="AD4765">
        <v>20900</v>
      </c>
      <c r="AE4765" t="s">
        <v>8853</v>
      </c>
      <c r="AF4765" t="s">
        <v>8854</v>
      </c>
      <c r="AG4765">
        <v>25516</v>
      </c>
      <c r="AH4765">
        <v>4616</v>
      </c>
      <c r="AI4765">
        <v>3366</v>
      </c>
      <c r="AJ4765">
        <f t="shared" si="370"/>
        <v>0.18090609813450384</v>
      </c>
      <c r="AK4765">
        <f t="shared" si="371"/>
        <v>0</v>
      </c>
      <c r="AL4765">
        <f t="shared" si="372"/>
        <v>1</v>
      </c>
      <c r="AM4765">
        <f t="shared" si="373"/>
        <v>1</v>
      </c>
      <c r="AN4765">
        <f t="shared" si="374"/>
        <v>0</v>
      </c>
    </row>
    <row r="4766" spans="1:40" x14ac:dyDescent="0.35">
      <c r="A4766" t="s">
        <v>57</v>
      </c>
      <c r="B4766" t="s">
        <v>591</v>
      </c>
      <c r="C4766" t="s">
        <v>37</v>
      </c>
      <c r="D4766">
        <v>2020</v>
      </c>
      <c r="E4766" t="s">
        <v>8815</v>
      </c>
      <c r="F4766" t="s">
        <v>8816</v>
      </c>
      <c r="G4766">
        <v>5</v>
      </c>
      <c r="H4766">
        <v>5</v>
      </c>
      <c r="I4766" t="s">
        <v>185</v>
      </c>
      <c r="J4766" t="s">
        <v>98</v>
      </c>
      <c r="K4766" t="s">
        <v>42</v>
      </c>
      <c r="L4766">
        <v>100</v>
      </c>
      <c r="M4766" t="s">
        <v>52</v>
      </c>
      <c r="N4766" t="s">
        <v>92</v>
      </c>
      <c r="O4766">
        <v>6</v>
      </c>
      <c r="P4766">
        <v>1301</v>
      </c>
      <c r="Q4766">
        <v>1</v>
      </c>
      <c r="R4766">
        <v>0</v>
      </c>
      <c r="S4766">
        <v>1498</v>
      </c>
      <c r="T4766" t="s">
        <v>252</v>
      </c>
      <c r="U4766">
        <v>4</v>
      </c>
      <c r="V4766">
        <v>0</v>
      </c>
      <c r="W4766">
        <v>3.9</v>
      </c>
      <c r="X4766">
        <v>0</v>
      </c>
      <c r="Y4766" t="s">
        <v>8855</v>
      </c>
      <c r="Z4766" t="s">
        <v>8818</v>
      </c>
      <c r="AA4766" t="s">
        <v>47</v>
      </c>
      <c r="AB4766" t="s">
        <v>8856</v>
      </c>
      <c r="AC4766">
        <v>12</v>
      </c>
      <c r="AD4766">
        <v>18900</v>
      </c>
      <c r="AE4766" t="s">
        <v>8857</v>
      </c>
      <c r="AF4766" t="s">
        <v>8858</v>
      </c>
      <c r="AG4766">
        <v>25516</v>
      </c>
      <c r="AH4766">
        <v>6616</v>
      </c>
      <c r="AI4766">
        <v>5366</v>
      </c>
      <c r="AJ4766">
        <f t="shared" si="370"/>
        <v>0.25928828970058004</v>
      </c>
      <c r="AK4766">
        <f t="shared" si="371"/>
        <v>0</v>
      </c>
      <c r="AL4766">
        <f t="shared" si="372"/>
        <v>1</v>
      </c>
      <c r="AM4766">
        <f t="shared" si="373"/>
        <v>1</v>
      </c>
      <c r="AN4766">
        <f t="shared" si="374"/>
        <v>1</v>
      </c>
    </row>
    <row r="4767" spans="1:40" x14ac:dyDescent="0.35">
      <c r="A4767" t="s">
        <v>57</v>
      </c>
      <c r="B4767" t="s">
        <v>591</v>
      </c>
      <c r="C4767" t="s">
        <v>37</v>
      </c>
      <c r="D4767">
        <v>2020</v>
      </c>
      <c r="E4767" t="s">
        <v>8815</v>
      </c>
      <c r="F4767" t="s">
        <v>8816</v>
      </c>
      <c r="G4767">
        <v>5</v>
      </c>
      <c r="H4767">
        <v>5</v>
      </c>
      <c r="I4767" t="s">
        <v>270</v>
      </c>
      <c r="J4767" t="s">
        <v>98</v>
      </c>
      <c r="K4767" t="s">
        <v>51</v>
      </c>
      <c r="L4767">
        <v>95</v>
      </c>
      <c r="M4767" t="s">
        <v>52</v>
      </c>
      <c r="N4767" t="s">
        <v>92</v>
      </c>
      <c r="O4767">
        <v>7</v>
      </c>
      <c r="P4767">
        <v>1334</v>
      </c>
      <c r="Q4767">
        <v>1</v>
      </c>
      <c r="R4767">
        <v>0</v>
      </c>
      <c r="S4767">
        <v>1498</v>
      </c>
      <c r="T4767" t="s">
        <v>252</v>
      </c>
      <c r="U4767">
        <v>4</v>
      </c>
      <c r="V4767">
        <v>0</v>
      </c>
      <c r="W4767">
        <v>3.9</v>
      </c>
      <c r="X4767">
        <v>0</v>
      </c>
      <c r="Y4767" t="s">
        <v>8824</v>
      </c>
      <c r="Z4767" t="s">
        <v>8818</v>
      </c>
      <c r="AA4767" t="s">
        <v>47</v>
      </c>
      <c r="AB4767" t="s">
        <v>8825</v>
      </c>
      <c r="AC4767">
        <v>2</v>
      </c>
      <c r="AD4767">
        <v>19900</v>
      </c>
      <c r="AE4767" t="s">
        <v>8859</v>
      </c>
      <c r="AF4767" t="s">
        <v>8860</v>
      </c>
      <c r="AG4767">
        <v>25516</v>
      </c>
      <c r="AH4767">
        <v>5616</v>
      </c>
      <c r="AI4767">
        <v>4366</v>
      </c>
      <c r="AJ4767">
        <f t="shared" si="370"/>
        <v>0.22009719391754193</v>
      </c>
      <c r="AK4767">
        <f t="shared" si="371"/>
        <v>0</v>
      </c>
      <c r="AL4767">
        <f t="shared" si="372"/>
        <v>1</v>
      </c>
      <c r="AM4767">
        <f t="shared" si="373"/>
        <v>1</v>
      </c>
      <c r="AN4767">
        <f t="shared" si="374"/>
        <v>1</v>
      </c>
    </row>
    <row r="4768" spans="1:40" x14ac:dyDescent="0.35">
      <c r="A4768" t="s">
        <v>35</v>
      </c>
      <c r="B4768" t="s">
        <v>275</v>
      </c>
      <c r="C4768" t="s">
        <v>37</v>
      </c>
      <c r="D4768">
        <v>2019</v>
      </c>
      <c r="E4768" t="s">
        <v>8815</v>
      </c>
      <c r="F4768" t="s">
        <v>8816</v>
      </c>
      <c r="G4768">
        <v>5</v>
      </c>
      <c r="H4768">
        <v>5</v>
      </c>
      <c r="I4768" t="s">
        <v>40</v>
      </c>
      <c r="J4768" t="s">
        <v>98</v>
      </c>
      <c r="K4768" t="s">
        <v>51</v>
      </c>
      <c r="L4768">
        <v>108</v>
      </c>
      <c r="M4768" t="s">
        <v>52</v>
      </c>
      <c r="N4768" t="s">
        <v>92</v>
      </c>
      <c r="O4768">
        <v>7</v>
      </c>
      <c r="Q4768">
        <v>0</v>
      </c>
      <c r="R4768">
        <v>0</v>
      </c>
      <c r="S4768">
        <v>1598</v>
      </c>
      <c r="T4768" t="s">
        <v>123</v>
      </c>
      <c r="U4768">
        <v>4</v>
      </c>
      <c r="V4768">
        <v>0</v>
      </c>
      <c r="W4768">
        <v>4.0999999999999996</v>
      </c>
      <c r="X4768">
        <v>0</v>
      </c>
      <c r="Y4768" t="s">
        <v>8817</v>
      </c>
      <c r="Z4768" t="s">
        <v>8818</v>
      </c>
      <c r="AA4768" t="s">
        <v>47</v>
      </c>
      <c r="AB4768" t="s">
        <v>8819</v>
      </c>
      <c r="AC4768">
        <v>2</v>
      </c>
      <c r="AD4768">
        <v>20900</v>
      </c>
      <c r="AE4768" t="s">
        <v>8861</v>
      </c>
      <c r="AF4768" t="s">
        <v>8862</v>
      </c>
      <c r="AG4768">
        <v>25516</v>
      </c>
      <c r="AH4768">
        <v>4616</v>
      </c>
      <c r="AI4768">
        <v>3366</v>
      </c>
      <c r="AJ4768">
        <f t="shared" si="370"/>
        <v>0.18090609813450384</v>
      </c>
      <c r="AK4768">
        <f t="shared" si="371"/>
        <v>0</v>
      </c>
      <c r="AL4768">
        <f t="shared" si="372"/>
        <v>1</v>
      </c>
      <c r="AM4768">
        <f t="shared" si="373"/>
        <v>1</v>
      </c>
      <c r="AN4768">
        <f t="shared" si="374"/>
        <v>0</v>
      </c>
    </row>
    <row r="4769" spans="1:40" x14ac:dyDescent="0.35">
      <c r="A4769" t="s">
        <v>262</v>
      </c>
      <c r="B4769" t="s">
        <v>275</v>
      </c>
      <c r="C4769" t="s">
        <v>37</v>
      </c>
      <c r="D4769">
        <v>2020</v>
      </c>
      <c r="E4769" t="s">
        <v>8815</v>
      </c>
      <c r="F4769" t="s">
        <v>8816</v>
      </c>
      <c r="G4769">
        <v>5</v>
      </c>
      <c r="H4769">
        <v>5</v>
      </c>
      <c r="I4769" t="s">
        <v>185</v>
      </c>
      <c r="J4769" t="s">
        <v>98</v>
      </c>
      <c r="K4769" t="s">
        <v>42</v>
      </c>
      <c r="L4769">
        <v>102</v>
      </c>
      <c r="M4769" t="s">
        <v>52</v>
      </c>
      <c r="N4769" t="s">
        <v>92</v>
      </c>
      <c r="O4769">
        <v>5</v>
      </c>
      <c r="P4769">
        <v>1352</v>
      </c>
      <c r="Q4769">
        <v>1</v>
      </c>
      <c r="R4769">
        <v>0</v>
      </c>
      <c r="S4769">
        <v>1598</v>
      </c>
      <c r="T4769" t="s">
        <v>252</v>
      </c>
      <c r="U4769">
        <v>4</v>
      </c>
      <c r="V4769">
        <v>0</v>
      </c>
      <c r="W4769">
        <v>4.2</v>
      </c>
      <c r="X4769">
        <v>0</v>
      </c>
      <c r="Y4769" t="s">
        <v>3378</v>
      </c>
      <c r="Z4769" t="s">
        <v>8818</v>
      </c>
      <c r="AA4769" t="s">
        <v>47</v>
      </c>
      <c r="AB4769" t="s">
        <v>3379</v>
      </c>
      <c r="AC4769">
        <v>12</v>
      </c>
      <c r="AD4769">
        <v>19900</v>
      </c>
      <c r="AE4769" t="s">
        <v>8863</v>
      </c>
      <c r="AF4769" t="s">
        <v>8864</v>
      </c>
      <c r="AG4769">
        <v>25516</v>
      </c>
      <c r="AH4769">
        <v>5616</v>
      </c>
      <c r="AI4769">
        <v>4366</v>
      </c>
      <c r="AJ4769">
        <f t="shared" si="370"/>
        <v>0.22009719391754193</v>
      </c>
      <c r="AK4769">
        <f t="shared" si="371"/>
        <v>0</v>
      </c>
      <c r="AL4769">
        <f t="shared" si="372"/>
        <v>1</v>
      </c>
      <c r="AM4769">
        <f t="shared" si="373"/>
        <v>1</v>
      </c>
      <c r="AN4769">
        <f t="shared" si="374"/>
        <v>1</v>
      </c>
    </row>
    <row r="4770" spans="1:40" x14ac:dyDescent="0.35">
      <c r="A4770" t="s">
        <v>262</v>
      </c>
      <c r="B4770" t="s">
        <v>275</v>
      </c>
      <c r="C4770" t="s">
        <v>37</v>
      </c>
      <c r="D4770">
        <v>2019</v>
      </c>
      <c r="E4770" t="s">
        <v>8815</v>
      </c>
      <c r="F4770" t="s">
        <v>8816</v>
      </c>
      <c r="G4770">
        <v>5</v>
      </c>
      <c r="H4770">
        <v>5</v>
      </c>
      <c r="I4770" t="s">
        <v>185</v>
      </c>
      <c r="J4770" t="s">
        <v>98</v>
      </c>
      <c r="K4770" t="s">
        <v>42</v>
      </c>
      <c r="L4770">
        <v>102</v>
      </c>
      <c r="M4770" t="s">
        <v>67</v>
      </c>
      <c r="N4770" t="s">
        <v>92</v>
      </c>
      <c r="O4770">
        <v>5</v>
      </c>
      <c r="P4770">
        <v>1352</v>
      </c>
      <c r="Q4770">
        <v>1</v>
      </c>
      <c r="R4770">
        <v>0</v>
      </c>
      <c r="S4770">
        <v>1598</v>
      </c>
      <c r="T4770" t="s">
        <v>252</v>
      </c>
      <c r="U4770">
        <v>4</v>
      </c>
      <c r="V4770">
        <v>1</v>
      </c>
      <c r="W4770">
        <v>4.2</v>
      </c>
      <c r="X4770">
        <v>0</v>
      </c>
      <c r="Y4770" t="s">
        <v>6744</v>
      </c>
      <c r="Z4770" t="s">
        <v>8818</v>
      </c>
      <c r="AA4770" t="s">
        <v>47</v>
      </c>
      <c r="AB4770" t="s">
        <v>3011</v>
      </c>
      <c r="AC4770">
        <v>2</v>
      </c>
      <c r="AD4770">
        <v>17220</v>
      </c>
      <c r="AE4770" t="s">
        <v>8865</v>
      </c>
      <c r="AF4770" t="s">
        <v>8866</v>
      </c>
      <c r="AG4770">
        <v>25516</v>
      </c>
      <c r="AH4770">
        <v>8296</v>
      </c>
      <c r="AI4770">
        <v>7046</v>
      </c>
      <c r="AJ4770">
        <f t="shared" si="370"/>
        <v>0.32512933061608401</v>
      </c>
      <c r="AK4770">
        <f t="shared" si="371"/>
        <v>0</v>
      </c>
      <c r="AL4770">
        <f t="shared" si="372"/>
        <v>1</v>
      </c>
      <c r="AM4770">
        <f t="shared" si="373"/>
        <v>1</v>
      </c>
      <c r="AN4770">
        <f t="shared" si="374"/>
        <v>1</v>
      </c>
    </row>
    <row r="4771" spans="1:40" x14ac:dyDescent="0.35">
      <c r="A4771" t="s">
        <v>262</v>
      </c>
      <c r="B4771" t="s">
        <v>275</v>
      </c>
      <c r="C4771" t="s">
        <v>37</v>
      </c>
      <c r="D4771">
        <v>2019</v>
      </c>
      <c r="E4771" t="s">
        <v>8815</v>
      </c>
      <c r="F4771" t="s">
        <v>8816</v>
      </c>
      <c r="G4771">
        <v>5</v>
      </c>
      <c r="H4771">
        <v>5</v>
      </c>
      <c r="I4771" t="s">
        <v>185</v>
      </c>
      <c r="J4771" t="s">
        <v>98</v>
      </c>
      <c r="K4771" t="s">
        <v>42</v>
      </c>
      <c r="L4771">
        <v>102</v>
      </c>
      <c r="M4771" t="s">
        <v>67</v>
      </c>
      <c r="N4771" t="s">
        <v>92</v>
      </c>
      <c r="O4771">
        <v>5</v>
      </c>
      <c r="Q4771">
        <v>1</v>
      </c>
      <c r="R4771">
        <v>0</v>
      </c>
      <c r="S4771">
        <v>1598</v>
      </c>
      <c r="T4771" t="s">
        <v>123</v>
      </c>
      <c r="V4771">
        <v>0</v>
      </c>
      <c r="W4771">
        <v>4.2</v>
      </c>
      <c r="X4771">
        <v>0</v>
      </c>
      <c r="Y4771" t="s">
        <v>886</v>
      </c>
      <c r="Z4771" t="s">
        <v>8818</v>
      </c>
      <c r="AA4771" t="s">
        <v>1005</v>
      </c>
      <c r="AB4771" t="s">
        <v>47</v>
      </c>
      <c r="AC4771">
        <v>12</v>
      </c>
      <c r="AD4771">
        <v>17220</v>
      </c>
      <c r="AE4771" t="s">
        <v>8867</v>
      </c>
      <c r="AF4771" t="s">
        <v>8868</v>
      </c>
      <c r="AG4771">
        <v>25516</v>
      </c>
      <c r="AH4771">
        <v>8296</v>
      </c>
      <c r="AI4771">
        <v>7046</v>
      </c>
      <c r="AJ4771">
        <f t="shared" si="370"/>
        <v>0.32512933061608401</v>
      </c>
      <c r="AK4771">
        <f t="shared" si="371"/>
        <v>0</v>
      </c>
      <c r="AL4771">
        <f t="shared" si="372"/>
        <v>1</v>
      </c>
      <c r="AM4771">
        <f t="shared" si="373"/>
        <v>1</v>
      </c>
      <c r="AN4771">
        <f t="shared" si="374"/>
        <v>1</v>
      </c>
    </row>
    <row r="4772" spans="1:40" x14ac:dyDescent="0.35">
      <c r="A4772" t="s">
        <v>262</v>
      </c>
      <c r="B4772" t="s">
        <v>275</v>
      </c>
      <c r="C4772" t="s">
        <v>37</v>
      </c>
      <c r="D4772">
        <v>2019</v>
      </c>
      <c r="E4772" t="s">
        <v>8815</v>
      </c>
      <c r="F4772" t="s">
        <v>8816</v>
      </c>
      <c r="G4772">
        <v>5</v>
      </c>
      <c r="H4772">
        <v>5</v>
      </c>
      <c r="I4772" t="s">
        <v>185</v>
      </c>
      <c r="J4772" t="s">
        <v>98</v>
      </c>
      <c r="K4772" t="s">
        <v>42</v>
      </c>
      <c r="L4772">
        <v>102</v>
      </c>
      <c r="N4772" t="s">
        <v>92</v>
      </c>
      <c r="O4772">
        <v>5</v>
      </c>
      <c r="P4772">
        <v>1352</v>
      </c>
      <c r="Q4772">
        <v>1</v>
      </c>
      <c r="R4772">
        <v>0</v>
      </c>
      <c r="S4772">
        <v>1598</v>
      </c>
      <c r="T4772" t="s">
        <v>123</v>
      </c>
      <c r="U4772">
        <v>4</v>
      </c>
      <c r="V4772">
        <v>1</v>
      </c>
      <c r="W4772">
        <v>4.2</v>
      </c>
      <c r="X4772">
        <v>0</v>
      </c>
      <c r="Y4772" t="s">
        <v>8842</v>
      </c>
      <c r="Z4772" t="s">
        <v>8818</v>
      </c>
      <c r="AA4772" t="s">
        <v>47</v>
      </c>
      <c r="AB4772" t="s">
        <v>8197</v>
      </c>
      <c r="AC4772">
        <v>12</v>
      </c>
      <c r="AD4772">
        <v>17900</v>
      </c>
      <c r="AE4772" t="s">
        <v>8869</v>
      </c>
      <c r="AF4772" t="s">
        <v>8870</v>
      </c>
      <c r="AG4772">
        <v>25516</v>
      </c>
      <c r="AH4772">
        <v>7616</v>
      </c>
      <c r="AI4772">
        <v>6366</v>
      </c>
      <c r="AJ4772">
        <f t="shared" si="370"/>
        <v>0.29847938548361813</v>
      </c>
      <c r="AK4772">
        <f t="shared" si="371"/>
        <v>0</v>
      </c>
      <c r="AL4772">
        <f t="shared" si="372"/>
        <v>1</v>
      </c>
      <c r="AM4772">
        <f t="shared" si="373"/>
        <v>1</v>
      </c>
      <c r="AN4772">
        <f t="shared" si="374"/>
        <v>1</v>
      </c>
    </row>
    <row r="4773" spans="1:40" x14ac:dyDescent="0.35">
      <c r="A4773" t="s">
        <v>262</v>
      </c>
      <c r="B4773" t="s">
        <v>275</v>
      </c>
      <c r="C4773" t="s">
        <v>37</v>
      </c>
      <c r="D4773">
        <v>2020</v>
      </c>
      <c r="E4773" t="s">
        <v>8815</v>
      </c>
      <c r="F4773" t="s">
        <v>8816</v>
      </c>
      <c r="G4773">
        <v>5</v>
      </c>
      <c r="H4773">
        <v>5</v>
      </c>
      <c r="I4773" t="s">
        <v>185</v>
      </c>
      <c r="J4773" t="s">
        <v>98</v>
      </c>
      <c r="K4773" t="s">
        <v>42</v>
      </c>
      <c r="L4773">
        <v>102</v>
      </c>
      <c r="M4773" t="s">
        <v>52</v>
      </c>
      <c r="N4773" t="s">
        <v>92</v>
      </c>
      <c r="O4773">
        <v>5</v>
      </c>
      <c r="P4773">
        <v>1352</v>
      </c>
      <c r="Q4773">
        <v>1</v>
      </c>
      <c r="R4773">
        <v>0</v>
      </c>
      <c r="S4773">
        <v>1598</v>
      </c>
      <c r="T4773" t="s">
        <v>252</v>
      </c>
      <c r="U4773">
        <v>4</v>
      </c>
      <c r="V4773">
        <v>0</v>
      </c>
      <c r="W4773">
        <v>4.2</v>
      </c>
      <c r="X4773">
        <v>0</v>
      </c>
      <c r="Y4773" t="s">
        <v>3378</v>
      </c>
      <c r="Z4773" t="s">
        <v>8818</v>
      </c>
      <c r="AA4773" t="s">
        <v>47</v>
      </c>
      <c r="AB4773" t="s">
        <v>3379</v>
      </c>
      <c r="AC4773">
        <v>12</v>
      </c>
      <c r="AD4773">
        <v>19900</v>
      </c>
      <c r="AE4773" t="s">
        <v>8871</v>
      </c>
      <c r="AF4773" t="s">
        <v>8864</v>
      </c>
      <c r="AG4773">
        <v>25516</v>
      </c>
      <c r="AH4773">
        <v>5616</v>
      </c>
      <c r="AI4773">
        <v>4366</v>
      </c>
      <c r="AJ4773">
        <f t="shared" si="370"/>
        <v>0.22009719391754193</v>
      </c>
      <c r="AK4773">
        <f t="shared" si="371"/>
        <v>0</v>
      </c>
      <c r="AL4773">
        <f t="shared" si="372"/>
        <v>1</v>
      </c>
      <c r="AM4773">
        <f t="shared" si="373"/>
        <v>1</v>
      </c>
      <c r="AN4773">
        <f t="shared" si="374"/>
        <v>1</v>
      </c>
    </row>
    <row r="4774" spans="1:40" x14ac:dyDescent="0.35">
      <c r="A4774" t="s">
        <v>262</v>
      </c>
      <c r="B4774" t="s">
        <v>275</v>
      </c>
      <c r="C4774" t="s">
        <v>37</v>
      </c>
      <c r="D4774">
        <v>2020</v>
      </c>
      <c r="E4774" t="s">
        <v>8815</v>
      </c>
      <c r="F4774" t="s">
        <v>8816</v>
      </c>
      <c r="G4774">
        <v>5</v>
      </c>
      <c r="H4774">
        <v>5</v>
      </c>
      <c r="I4774" t="s">
        <v>185</v>
      </c>
      <c r="J4774" t="s">
        <v>98</v>
      </c>
      <c r="K4774" t="s">
        <v>51</v>
      </c>
      <c r="L4774">
        <v>102</v>
      </c>
      <c r="M4774" t="s">
        <v>52</v>
      </c>
      <c r="N4774" t="s">
        <v>92</v>
      </c>
      <c r="O4774">
        <v>5</v>
      </c>
      <c r="P4774">
        <v>1352</v>
      </c>
      <c r="Q4774">
        <v>0</v>
      </c>
      <c r="R4774">
        <v>0</v>
      </c>
      <c r="S4774">
        <v>1598</v>
      </c>
      <c r="T4774" t="s">
        <v>252</v>
      </c>
      <c r="U4774">
        <v>4</v>
      </c>
      <c r="V4774">
        <v>1</v>
      </c>
      <c r="W4774">
        <v>4.2</v>
      </c>
      <c r="X4774">
        <v>0</v>
      </c>
      <c r="Y4774" t="s">
        <v>8872</v>
      </c>
      <c r="Z4774" t="s">
        <v>8818</v>
      </c>
      <c r="AA4774" t="s">
        <v>47</v>
      </c>
      <c r="AB4774" t="s">
        <v>2483</v>
      </c>
      <c r="AC4774">
        <v>2</v>
      </c>
      <c r="AD4774">
        <v>16900</v>
      </c>
      <c r="AE4774" t="s">
        <v>8873</v>
      </c>
      <c r="AF4774" t="s">
        <v>8874</v>
      </c>
      <c r="AG4774">
        <v>25516</v>
      </c>
      <c r="AH4774">
        <v>8616</v>
      </c>
      <c r="AI4774">
        <v>7366</v>
      </c>
      <c r="AJ4774">
        <f t="shared" si="370"/>
        <v>0.33767048126665622</v>
      </c>
      <c r="AK4774">
        <f t="shared" si="371"/>
        <v>0</v>
      </c>
      <c r="AL4774">
        <f t="shared" si="372"/>
        <v>1</v>
      </c>
      <c r="AM4774">
        <f t="shared" si="373"/>
        <v>1</v>
      </c>
      <c r="AN4774">
        <f t="shared" si="374"/>
        <v>1</v>
      </c>
    </row>
    <row r="4775" spans="1:40" x14ac:dyDescent="0.35">
      <c r="A4775" t="s">
        <v>262</v>
      </c>
      <c r="B4775" t="s">
        <v>275</v>
      </c>
      <c r="C4775" t="s">
        <v>37</v>
      </c>
      <c r="D4775">
        <v>2020</v>
      </c>
      <c r="E4775" t="s">
        <v>8815</v>
      </c>
      <c r="F4775" t="s">
        <v>8816</v>
      </c>
      <c r="G4775">
        <v>5</v>
      </c>
      <c r="H4775">
        <v>5</v>
      </c>
      <c r="I4775" t="s">
        <v>185</v>
      </c>
      <c r="J4775" t="s">
        <v>98</v>
      </c>
      <c r="K4775" t="s">
        <v>42</v>
      </c>
      <c r="L4775">
        <v>102</v>
      </c>
      <c r="M4775" t="s">
        <v>52</v>
      </c>
      <c r="N4775" t="s">
        <v>92</v>
      </c>
      <c r="O4775">
        <v>5</v>
      </c>
      <c r="P4775">
        <v>1352</v>
      </c>
      <c r="Q4775">
        <v>1</v>
      </c>
      <c r="R4775">
        <v>0</v>
      </c>
      <c r="S4775">
        <v>1598</v>
      </c>
      <c r="T4775" t="s">
        <v>252</v>
      </c>
      <c r="U4775">
        <v>4</v>
      </c>
      <c r="V4775">
        <v>0</v>
      </c>
      <c r="W4775">
        <v>4.2</v>
      </c>
      <c r="X4775">
        <v>0</v>
      </c>
      <c r="Y4775" t="s">
        <v>3378</v>
      </c>
      <c r="Z4775" t="s">
        <v>8818</v>
      </c>
      <c r="AA4775" t="s">
        <v>47</v>
      </c>
      <c r="AB4775" t="s">
        <v>3379</v>
      </c>
      <c r="AC4775">
        <v>21</v>
      </c>
      <c r="AD4775">
        <v>19900</v>
      </c>
      <c r="AE4775" t="s">
        <v>8875</v>
      </c>
      <c r="AF4775" t="s">
        <v>8864</v>
      </c>
      <c r="AG4775">
        <v>25516</v>
      </c>
      <c r="AH4775">
        <v>5616</v>
      </c>
      <c r="AI4775">
        <v>4366</v>
      </c>
      <c r="AJ4775">
        <f t="shared" si="370"/>
        <v>0.22009719391754193</v>
      </c>
      <c r="AK4775">
        <f t="shared" si="371"/>
        <v>0</v>
      </c>
      <c r="AL4775">
        <f t="shared" si="372"/>
        <v>1</v>
      </c>
      <c r="AM4775">
        <f t="shared" si="373"/>
        <v>1</v>
      </c>
      <c r="AN4775">
        <f t="shared" si="374"/>
        <v>1</v>
      </c>
    </row>
    <row r="4776" spans="1:40" x14ac:dyDescent="0.35">
      <c r="A4776" t="s">
        <v>57</v>
      </c>
      <c r="B4776" t="s">
        <v>275</v>
      </c>
      <c r="C4776" t="s">
        <v>37</v>
      </c>
      <c r="D4776">
        <v>2020</v>
      </c>
      <c r="E4776" t="s">
        <v>8815</v>
      </c>
      <c r="F4776" t="s">
        <v>8816</v>
      </c>
      <c r="G4776">
        <v>5</v>
      </c>
      <c r="H4776">
        <v>5</v>
      </c>
      <c r="I4776" t="s">
        <v>185</v>
      </c>
      <c r="J4776" t="s">
        <v>98</v>
      </c>
      <c r="K4776" t="s">
        <v>66</v>
      </c>
      <c r="L4776">
        <v>100</v>
      </c>
      <c r="M4776" t="s">
        <v>52</v>
      </c>
      <c r="N4776" t="s">
        <v>92</v>
      </c>
      <c r="O4776">
        <v>5</v>
      </c>
      <c r="P4776">
        <v>1260</v>
      </c>
      <c r="Q4776">
        <v>1</v>
      </c>
      <c r="R4776">
        <v>0</v>
      </c>
      <c r="S4776">
        <v>1598</v>
      </c>
      <c r="T4776" t="s">
        <v>252</v>
      </c>
      <c r="U4776">
        <v>4</v>
      </c>
      <c r="V4776">
        <v>1</v>
      </c>
      <c r="W4776">
        <v>4</v>
      </c>
      <c r="X4776">
        <v>1</v>
      </c>
      <c r="Y4776" t="s">
        <v>258</v>
      </c>
      <c r="Z4776" t="s">
        <v>8818</v>
      </c>
      <c r="AA4776" t="s">
        <v>47</v>
      </c>
      <c r="AB4776" t="s">
        <v>8876</v>
      </c>
      <c r="AC4776">
        <v>41</v>
      </c>
      <c r="AD4776">
        <v>19400</v>
      </c>
      <c r="AE4776" t="s">
        <v>8877</v>
      </c>
      <c r="AF4776" t="s">
        <v>8878</v>
      </c>
      <c r="AG4776">
        <v>25516</v>
      </c>
      <c r="AH4776">
        <v>6116</v>
      </c>
      <c r="AI4776">
        <v>4866</v>
      </c>
      <c r="AJ4776">
        <f t="shared" si="370"/>
        <v>0.23969274180906097</v>
      </c>
      <c r="AK4776">
        <f t="shared" si="371"/>
        <v>0</v>
      </c>
      <c r="AL4776">
        <f t="shared" si="372"/>
        <v>1</v>
      </c>
      <c r="AM4776">
        <f t="shared" si="373"/>
        <v>1</v>
      </c>
      <c r="AN4776">
        <f t="shared" si="374"/>
        <v>1</v>
      </c>
    </row>
    <row r="4777" spans="1:40" x14ac:dyDescent="0.35">
      <c r="A4777" t="s">
        <v>57</v>
      </c>
      <c r="B4777" t="s">
        <v>275</v>
      </c>
      <c r="C4777" t="s">
        <v>37</v>
      </c>
      <c r="D4777">
        <v>2020</v>
      </c>
      <c r="E4777" t="s">
        <v>8815</v>
      </c>
      <c r="F4777" t="s">
        <v>8816</v>
      </c>
      <c r="G4777">
        <v>5</v>
      </c>
      <c r="H4777">
        <v>5</v>
      </c>
      <c r="I4777" t="s">
        <v>185</v>
      </c>
      <c r="J4777" t="s">
        <v>98</v>
      </c>
      <c r="K4777" t="s">
        <v>71</v>
      </c>
      <c r="L4777">
        <v>100</v>
      </c>
      <c r="M4777" t="s">
        <v>52</v>
      </c>
      <c r="N4777" t="s">
        <v>44</v>
      </c>
      <c r="O4777">
        <v>5</v>
      </c>
      <c r="P4777">
        <v>1260</v>
      </c>
      <c r="Q4777">
        <v>1</v>
      </c>
      <c r="R4777">
        <v>0</v>
      </c>
      <c r="S4777">
        <v>1598</v>
      </c>
      <c r="T4777" t="s">
        <v>252</v>
      </c>
      <c r="U4777">
        <v>4</v>
      </c>
      <c r="V4777">
        <v>0</v>
      </c>
      <c r="W4777">
        <v>4</v>
      </c>
      <c r="X4777">
        <v>0</v>
      </c>
      <c r="Y4777" t="s">
        <v>3378</v>
      </c>
      <c r="Z4777" t="s">
        <v>8818</v>
      </c>
      <c r="AA4777" t="s">
        <v>47</v>
      </c>
      <c r="AB4777" t="s">
        <v>3379</v>
      </c>
      <c r="AC4777">
        <v>12</v>
      </c>
      <c r="AD4777">
        <v>19200</v>
      </c>
      <c r="AE4777" t="s">
        <v>8879</v>
      </c>
      <c r="AF4777" t="s">
        <v>8880</v>
      </c>
      <c r="AG4777">
        <v>25516</v>
      </c>
      <c r="AH4777">
        <v>6316</v>
      </c>
      <c r="AI4777">
        <v>5066</v>
      </c>
      <c r="AJ4777">
        <f t="shared" si="370"/>
        <v>0.24753096096566859</v>
      </c>
      <c r="AK4777">
        <f t="shared" si="371"/>
        <v>0</v>
      </c>
      <c r="AL4777">
        <f t="shared" si="372"/>
        <v>1</v>
      </c>
      <c r="AM4777">
        <f t="shared" si="373"/>
        <v>1</v>
      </c>
      <c r="AN4777">
        <f t="shared" si="374"/>
        <v>1</v>
      </c>
    </row>
    <row r="4778" spans="1:40" x14ac:dyDescent="0.35">
      <c r="A4778" t="s">
        <v>57</v>
      </c>
      <c r="B4778" t="s">
        <v>275</v>
      </c>
      <c r="C4778" t="s">
        <v>37</v>
      </c>
      <c r="D4778">
        <v>2020</v>
      </c>
      <c r="E4778" t="s">
        <v>8815</v>
      </c>
      <c r="F4778" t="s">
        <v>8816</v>
      </c>
      <c r="G4778">
        <v>5</v>
      </c>
      <c r="H4778">
        <v>5</v>
      </c>
      <c r="I4778" t="s">
        <v>185</v>
      </c>
      <c r="J4778" t="s">
        <v>98</v>
      </c>
      <c r="K4778" t="s">
        <v>51</v>
      </c>
      <c r="L4778">
        <v>100</v>
      </c>
      <c r="M4778" t="s">
        <v>52</v>
      </c>
      <c r="N4778" t="s">
        <v>92</v>
      </c>
      <c r="O4778">
        <v>5</v>
      </c>
      <c r="P4778">
        <v>1260</v>
      </c>
      <c r="Q4778">
        <v>1</v>
      </c>
      <c r="R4778">
        <v>0</v>
      </c>
      <c r="S4778">
        <v>1598</v>
      </c>
      <c r="T4778" t="s">
        <v>252</v>
      </c>
      <c r="U4778">
        <v>4</v>
      </c>
      <c r="V4778">
        <v>0</v>
      </c>
      <c r="W4778">
        <v>4</v>
      </c>
      <c r="X4778">
        <v>0</v>
      </c>
      <c r="Y4778" t="s">
        <v>3378</v>
      </c>
      <c r="Z4778" t="s">
        <v>8818</v>
      </c>
      <c r="AA4778" t="s">
        <v>47</v>
      </c>
      <c r="AB4778" t="s">
        <v>3379</v>
      </c>
      <c r="AC4778">
        <v>12</v>
      </c>
      <c r="AD4778">
        <v>19200</v>
      </c>
      <c r="AE4778" t="s">
        <v>8881</v>
      </c>
      <c r="AF4778" t="s">
        <v>8880</v>
      </c>
      <c r="AG4778">
        <v>25516</v>
      </c>
      <c r="AH4778">
        <v>6316</v>
      </c>
      <c r="AI4778">
        <v>5066</v>
      </c>
      <c r="AJ4778">
        <f t="shared" si="370"/>
        <v>0.24753096096566859</v>
      </c>
      <c r="AK4778">
        <f t="shared" si="371"/>
        <v>0</v>
      </c>
      <c r="AL4778">
        <f t="shared" si="372"/>
        <v>1</v>
      </c>
      <c r="AM4778">
        <f t="shared" si="373"/>
        <v>1</v>
      </c>
      <c r="AN4778">
        <f t="shared" si="374"/>
        <v>1</v>
      </c>
    </row>
    <row r="4779" spans="1:40" x14ac:dyDescent="0.35">
      <c r="A4779" t="s">
        <v>57</v>
      </c>
      <c r="B4779" t="s">
        <v>275</v>
      </c>
      <c r="C4779" t="s">
        <v>37</v>
      </c>
      <c r="D4779">
        <v>2020</v>
      </c>
      <c r="E4779" t="s">
        <v>8815</v>
      </c>
      <c r="F4779" t="s">
        <v>8816</v>
      </c>
      <c r="G4779">
        <v>5</v>
      </c>
      <c r="H4779">
        <v>5</v>
      </c>
      <c r="I4779" t="s">
        <v>185</v>
      </c>
      <c r="J4779" t="s">
        <v>98</v>
      </c>
      <c r="K4779" t="s">
        <v>71</v>
      </c>
      <c r="L4779">
        <v>100</v>
      </c>
      <c r="M4779" t="s">
        <v>52</v>
      </c>
      <c r="N4779" t="s">
        <v>44</v>
      </c>
      <c r="O4779">
        <v>5</v>
      </c>
      <c r="P4779">
        <v>1260</v>
      </c>
      <c r="Q4779">
        <v>1</v>
      </c>
      <c r="R4779">
        <v>0</v>
      </c>
      <c r="S4779">
        <v>1598</v>
      </c>
      <c r="T4779" t="s">
        <v>252</v>
      </c>
      <c r="U4779">
        <v>4</v>
      </c>
      <c r="V4779">
        <v>0</v>
      </c>
      <c r="W4779">
        <v>4</v>
      </c>
      <c r="X4779">
        <v>0</v>
      </c>
      <c r="Y4779" t="s">
        <v>3378</v>
      </c>
      <c r="Z4779" t="s">
        <v>8818</v>
      </c>
      <c r="AA4779" t="s">
        <v>47</v>
      </c>
      <c r="AB4779" t="s">
        <v>3379</v>
      </c>
      <c r="AC4779">
        <v>12</v>
      </c>
      <c r="AD4779">
        <v>19200</v>
      </c>
      <c r="AE4779" t="s">
        <v>8882</v>
      </c>
      <c r="AF4779" t="s">
        <v>8880</v>
      </c>
      <c r="AG4779">
        <v>25516</v>
      </c>
      <c r="AH4779">
        <v>6316</v>
      </c>
      <c r="AI4779">
        <v>5066</v>
      </c>
      <c r="AJ4779">
        <f t="shared" si="370"/>
        <v>0.24753096096566859</v>
      </c>
      <c r="AK4779">
        <f t="shared" si="371"/>
        <v>0</v>
      </c>
      <c r="AL4779">
        <f t="shared" si="372"/>
        <v>1</v>
      </c>
      <c r="AM4779">
        <f t="shared" si="373"/>
        <v>1</v>
      </c>
      <c r="AN4779">
        <f t="shared" si="374"/>
        <v>1</v>
      </c>
    </row>
    <row r="4780" spans="1:40" x14ac:dyDescent="0.35">
      <c r="A4780" t="s">
        <v>57</v>
      </c>
      <c r="B4780" t="s">
        <v>275</v>
      </c>
      <c r="C4780" t="s">
        <v>37</v>
      </c>
      <c r="D4780">
        <v>2020</v>
      </c>
      <c r="E4780" t="s">
        <v>8815</v>
      </c>
      <c r="F4780" t="s">
        <v>8816</v>
      </c>
      <c r="G4780">
        <v>5</v>
      </c>
      <c r="H4780">
        <v>5</v>
      </c>
      <c r="I4780" t="s">
        <v>185</v>
      </c>
      <c r="J4780" t="s">
        <v>98</v>
      </c>
      <c r="K4780" t="s">
        <v>42</v>
      </c>
      <c r="L4780">
        <v>100</v>
      </c>
      <c r="M4780" t="s">
        <v>52</v>
      </c>
      <c r="N4780" t="s">
        <v>92</v>
      </c>
      <c r="O4780">
        <v>5</v>
      </c>
      <c r="P4780">
        <v>1260</v>
      </c>
      <c r="Q4780">
        <v>1</v>
      </c>
      <c r="R4780">
        <v>0</v>
      </c>
      <c r="S4780">
        <v>1598</v>
      </c>
      <c r="T4780" t="s">
        <v>252</v>
      </c>
      <c r="U4780">
        <v>4</v>
      </c>
      <c r="V4780">
        <v>0</v>
      </c>
      <c r="W4780">
        <v>4</v>
      </c>
      <c r="X4780">
        <v>0</v>
      </c>
      <c r="Y4780" t="s">
        <v>3378</v>
      </c>
      <c r="Z4780" t="s">
        <v>8818</v>
      </c>
      <c r="AA4780" t="s">
        <v>47</v>
      </c>
      <c r="AB4780" t="s">
        <v>3379</v>
      </c>
      <c r="AC4780">
        <v>12</v>
      </c>
      <c r="AD4780">
        <v>19200</v>
      </c>
      <c r="AE4780" t="s">
        <v>8883</v>
      </c>
      <c r="AF4780" t="s">
        <v>8880</v>
      </c>
      <c r="AG4780">
        <v>25516</v>
      </c>
      <c r="AH4780">
        <v>6316</v>
      </c>
      <c r="AI4780">
        <v>5066</v>
      </c>
      <c r="AJ4780">
        <f t="shared" si="370"/>
        <v>0.24753096096566859</v>
      </c>
      <c r="AK4780">
        <f t="shared" si="371"/>
        <v>0</v>
      </c>
      <c r="AL4780">
        <f t="shared" si="372"/>
        <v>1</v>
      </c>
      <c r="AM4780">
        <f t="shared" si="373"/>
        <v>1</v>
      </c>
      <c r="AN4780">
        <f t="shared" si="374"/>
        <v>1</v>
      </c>
    </row>
    <row r="4781" spans="1:40" x14ac:dyDescent="0.35">
      <c r="A4781" t="s">
        <v>57</v>
      </c>
      <c r="B4781" t="s">
        <v>275</v>
      </c>
      <c r="C4781" t="s">
        <v>37</v>
      </c>
      <c r="D4781">
        <v>2019</v>
      </c>
      <c r="E4781" t="s">
        <v>8815</v>
      </c>
      <c r="F4781" t="s">
        <v>8816</v>
      </c>
      <c r="G4781">
        <v>5</v>
      </c>
      <c r="H4781">
        <v>5</v>
      </c>
      <c r="I4781" t="s">
        <v>185</v>
      </c>
      <c r="J4781" t="s">
        <v>98</v>
      </c>
      <c r="K4781" t="s">
        <v>42</v>
      </c>
      <c r="L4781">
        <v>109</v>
      </c>
      <c r="M4781" t="s">
        <v>52</v>
      </c>
      <c r="N4781" t="s">
        <v>92</v>
      </c>
      <c r="O4781">
        <v>5</v>
      </c>
      <c r="P4781">
        <v>1260</v>
      </c>
      <c r="Q4781">
        <v>1</v>
      </c>
      <c r="R4781">
        <v>0</v>
      </c>
      <c r="S4781">
        <v>1598</v>
      </c>
      <c r="T4781" t="s">
        <v>123</v>
      </c>
      <c r="U4781">
        <v>4</v>
      </c>
      <c r="V4781">
        <v>0</v>
      </c>
      <c r="W4781">
        <v>4</v>
      </c>
      <c r="X4781">
        <v>0</v>
      </c>
      <c r="Y4781" t="s">
        <v>8884</v>
      </c>
      <c r="Z4781" t="s">
        <v>8818</v>
      </c>
      <c r="AA4781" t="s">
        <v>47</v>
      </c>
      <c r="AB4781" t="s">
        <v>8885</v>
      </c>
      <c r="AC4781">
        <v>12</v>
      </c>
      <c r="AD4781">
        <v>17500</v>
      </c>
      <c r="AE4781" t="s">
        <v>8886</v>
      </c>
      <c r="AF4781" t="s">
        <v>8887</v>
      </c>
      <c r="AG4781">
        <v>25516</v>
      </c>
      <c r="AH4781">
        <v>8016</v>
      </c>
      <c r="AI4781">
        <v>6766</v>
      </c>
      <c r="AJ4781">
        <f t="shared" si="370"/>
        <v>0.31415582379683338</v>
      </c>
      <c r="AK4781">
        <f t="shared" si="371"/>
        <v>0</v>
      </c>
      <c r="AL4781">
        <f t="shared" si="372"/>
        <v>1</v>
      </c>
      <c r="AM4781">
        <f t="shared" si="373"/>
        <v>1</v>
      </c>
      <c r="AN4781">
        <f t="shared" si="374"/>
        <v>1</v>
      </c>
    </row>
    <row r="4782" spans="1:40" x14ac:dyDescent="0.35">
      <c r="A4782" t="s">
        <v>57</v>
      </c>
      <c r="B4782" t="s">
        <v>275</v>
      </c>
      <c r="C4782" t="s">
        <v>37</v>
      </c>
      <c r="D4782">
        <v>2020</v>
      </c>
      <c r="E4782" t="s">
        <v>8815</v>
      </c>
      <c r="F4782" t="s">
        <v>8816</v>
      </c>
      <c r="G4782">
        <v>5</v>
      </c>
      <c r="H4782">
        <v>5</v>
      </c>
      <c r="I4782" t="s">
        <v>40</v>
      </c>
      <c r="J4782" t="s">
        <v>98</v>
      </c>
      <c r="K4782" t="s">
        <v>350</v>
      </c>
      <c r="L4782">
        <v>106</v>
      </c>
      <c r="M4782" t="s">
        <v>72</v>
      </c>
      <c r="N4782" t="s">
        <v>92</v>
      </c>
      <c r="O4782">
        <v>7</v>
      </c>
      <c r="Q4782">
        <v>1</v>
      </c>
      <c r="R4782">
        <v>0</v>
      </c>
      <c r="S4782">
        <v>1598</v>
      </c>
      <c r="T4782" t="s">
        <v>252</v>
      </c>
      <c r="U4782">
        <v>4</v>
      </c>
      <c r="V4782">
        <v>0</v>
      </c>
      <c r="W4782">
        <v>4</v>
      </c>
      <c r="X4782">
        <v>0</v>
      </c>
      <c r="Y4782" t="s">
        <v>8888</v>
      </c>
      <c r="Z4782" t="s">
        <v>8818</v>
      </c>
      <c r="AA4782" t="s">
        <v>47</v>
      </c>
      <c r="AB4782" t="s">
        <v>8889</v>
      </c>
      <c r="AC4782">
        <v>12</v>
      </c>
      <c r="AD4782">
        <v>22900</v>
      </c>
      <c r="AE4782" t="s">
        <v>8890</v>
      </c>
      <c r="AF4782" t="s">
        <v>8891</v>
      </c>
      <c r="AG4782">
        <v>25516</v>
      </c>
      <c r="AH4782">
        <v>2616</v>
      </c>
      <c r="AI4782">
        <v>1366</v>
      </c>
      <c r="AJ4782">
        <f t="shared" si="370"/>
        <v>0.10252390656842765</v>
      </c>
      <c r="AK4782">
        <f t="shared" si="371"/>
        <v>0</v>
      </c>
      <c r="AL4782">
        <f t="shared" si="372"/>
        <v>1</v>
      </c>
      <c r="AM4782">
        <f t="shared" si="373"/>
        <v>1</v>
      </c>
      <c r="AN4782">
        <f t="shared" si="374"/>
        <v>0</v>
      </c>
    </row>
    <row r="4783" spans="1:40" x14ac:dyDescent="0.35">
      <c r="A4783" t="s">
        <v>57</v>
      </c>
      <c r="B4783" t="s">
        <v>275</v>
      </c>
      <c r="C4783" t="s">
        <v>37</v>
      </c>
      <c r="D4783">
        <v>2020</v>
      </c>
      <c r="E4783" t="s">
        <v>8815</v>
      </c>
      <c r="F4783" t="s">
        <v>8816</v>
      </c>
      <c r="G4783">
        <v>5</v>
      </c>
      <c r="H4783">
        <v>5</v>
      </c>
      <c r="I4783" t="s">
        <v>40</v>
      </c>
      <c r="J4783" t="s">
        <v>98</v>
      </c>
      <c r="K4783" t="s">
        <v>350</v>
      </c>
      <c r="L4783">
        <v>106</v>
      </c>
      <c r="M4783" t="s">
        <v>72</v>
      </c>
      <c r="N4783" t="s">
        <v>92</v>
      </c>
      <c r="O4783">
        <v>7</v>
      </c>
      <c r="Q4783">
        <v>1</v>
      </c>
      <c r="R4783">
        <v>0</v>
      </c>
      <c r="S4783">
        <v>1598</v>
      </c>
      <c r="T4783" t="s">
        <v>252</v>
      </c>
      <c r="U4783">
        <v>4</v>
      </c>
      <c r="V4783">
        <v>0</v>
      </c>
      <c r="W4783">
        <v>4</v>
      </c>
      <c r="X4783">
        <v>0</v>
      </c>
      <c r="Y4783" t="s">
        <v>8892</v>
      </c>
      <c r="Z4783" t="s">
        <v>8818</v>
      </c>
      <c r="AA4783" t="s">
        <v>3069</v>
      </c>
      <c r="AB4783" t="s">
        <v>47</v>
      </c>
      <c r="AC4783">
        <v>12</v>
      </c>
      <c r="AD4783">
        <v>22900</v>
      </c>
      <c r="AE4783" t="s">
        <v>8893</v>
      </c>
      <c r="AF4783" t="s">
        <v>8891</v>
      </c>
      <c r="AG4783">
        <v>25516</v>
      </c>
      <c r="AH4783">
        <v>2616</v>
      </c>
      <c r="AI4783">
        <v>1366</v>
      </c>
      <c r="AJ4783">
        <f t="shared" si="370"/>
        <v>0.10252390656842765</v>
      </c>
      <c r="AK4783">
        <f t="shared" si="371"/>
        <v>0</v>
      </c>
      <c r="AL4783">
        <f t="shared" si="372"/>
        <v>1</v>
      </c>
      <c r="AM4783">
        <f t="shared" si="373"/>
        <v>1</v>
      </c>
      <c r="AN4783">
        <f t="shared" si="374"/>
        <v>0</v>
      </c>
    </row>
    <row r="4784" spans="1:40" x14ac:dyDescent="0.35">
      <c r="A4784" t="s">
        <v>262</v>
      </c>
      <c r="B4784" t="s">
        <v>349</v>
      </c>
      <c r="C4784" t="s">
        <v>37</v>
      </c>
      <c r="D4784">
        <v>2020</v>
      </c>
      <c r="E4784" t="s">
        <v>8488</v>
      </c>
      <c r="F4784" t="s">
        <v>8894</v>
      </c>
      <c r="I4784" t="s">
        <v>40</v>
      </c>
      <c r="J4784" t="s">
        <v>257</v>
      </c>
      <c r="K4784" t="s">
        <v>71</v>
      </c>
      <c r="N4784" t="s">
        <v>44</v>
      </c>
      <c r="Q4784">
        <v>1</v>
      </c>
      <c r="R4784">
        <v>0</v>
      </c>
      <c r="S4784">
        <v>2000</v>
      </c>
      <c r="V4784">
        <v>0</v>
      </c>
      <c r="X4784">
        <v>0</v>
      </c>
      <c r="Y4784" t="s">
        <v>8259</v>
      </c>
      <c r="Z4784" t="s">
        <v>8895</v>
      </c>
      <c r="AA4784" t="s">
        <v>47</v>
      </c>
      <c r="AB4784" t="s">
        <v>8260</v>
      </c>
      <c r="AC4784">
        <v>31</v>
      </c>
      <c r="AD4784">
        <v>48500</v>
      </c>
      <c r="AE4784" t="s">
        <v>8896</v>
      </c>
      <c r="AF4784" t="s">
        <v>8897</v>
      </c>
      <c r="AG4784">
        <v>37988</v>
      </c>
      <c r="AH4784">
        <v>-10512</v>
      </c>
      <c r="AI4784">
        <v>-11762</v>
      </c>
      <c r="AJ4784">
        <f t="shared" si="370"/>
        <v>-0.27671896388333156</v>
      </c>
      <c r="AK4784">
        <f t="shared" si="371"/>
        <v>0</v>
      </c>
      <c r="AL4784">
        <f t="shared" si="372"/>
        <v>0</v>
      </c>
      <c r="AM4784">
        <f t="shared" si="373"/>
        <v>0</v>
      </c>
      <c r="AN4784">
        <f t="shared" si="374"/>
        <v>0</v>
      </c>
    </row>
    <row r="4785" spans="1:40" x14ac:dyDescent="0.35">
      <c r="A4785" t="s">
        <v>262</v>
      </c>
      <c r="B4785" t="s">
        <v>275</v>
      </c>
      <c r="C4785" t="s">
        <v>37</v>
      </c>
      <c r="D4785">
        <v>2020</v>
      </c>
      <c r="E4785" t="s">
        <v>8488</v>
      </c>
      <c r="F4785" t="s">
        <v>8894</v>
      </c>
      <c r="G4785">
        <v>5</v>
      </c>
      <c r="H4785">
        <v>5</v>
      </c>
      <c r="I4785" t="s">
        <v>40</v>
      </c>
      <c r="J4785" t="s">
        <v>98</v>
      </c>
      <c r="K4785" t="s">
        <v>51</v>
      </c>
      <c r="L4785">
        <v>119</v>
      </c>
      <c r="M4785" t="s">
        <v>51</v>
      </c>
      <c r="O4785">
        <v>8</v>
      </c>
      <c r="Q4785">
        <v>0</v>
      </c>
      <c r="R4785">
        <v>0</v>
      </c>
      <c r="S4785">
        <v>1969</v>
      </c>
      <c r="T4785" t="s">
        <v>123</v>
      </c>
      <c r="U4785">
        <v>4</v>
      </c>
      <c r="V4785">
        <v>0</v>
      </c>
      <c r="W4785">
        <v>4.5</v>
      </c>
      <c r="X4785">
        <v>0</v>
      </c>
      <c r="Y4785" t="s">
        <v>703</v>
      </c>
      <c r="Z4785" t="s">
        <v>8895</v>
      </c>
      <c r="AA4785" t="s">
        <v>704</v>
      </c>
      <c r="AB4785" t="s">
        <v>47</v>
      </c>
      <c r="AC4785">
        <v>31</v>
      </c>
      <c r="AD4785">
        <v>36500</v>
      </c>
      <c r="AE4785" t="s">
        <v>8898</v>
      </c>
      <c r="AF4785" t="s">
        <v>8899</v>
      </c>
      <c r="AG4785">
        <v>37988</v>
      </c>
      <c r="AH4785">
        <v>1488</v>
      </c>
      <c r="AI4785">
        <v>238</v>
      </c>
      <c r="AJ4785">
        <f t="shared" si="370"/>
        <v>3.9170264293987574E-2</v>
      </c>
      <c r="AK4785">
        <f t="shared" si="371"/>
        <v>0</v>
      </c>
      <c r="AL4785">
        <f t="shared" si="372"/>
        <v>0</v>
      </c>
      <c r="AM4785">
        <f t="shared" si="373"/>
        <v>0</v>
      </c>
      <c r="AN4785">
        <f t="shared" si="374"/>
        <v>0</v>
      </c>
    </row>
    <row r="4786" spans="1:40" x14ac:dyDescent="0.35">
      <c r="A4786" t="s">
        <v>262</v>
      </c>
      <c r="B4786" t="s">
        <v>275</v>
      </c>
      <c r="C4786" t="s">
        <v>37</v>
      </c>
      <c r="D4786">
        <v>2020</v>
      </c>
      <c r="E4786" t="s">
        <v>8488</v>
      </c>
      <c r="F4786" t="s">
        <v>8894</v>
      </c>
      <c r="G4786">
        <v>5</v>
      </c>
      <c r="H4786">
        <v>5</v>
      </c>
      <c r="I4786" t="s">
        <v>40</v>
      </c>
      <c r="J4786" t="s">
        <v>98</v>
      </c>
      <c r="K4786" t="s">
        <v>71</v>
      </c>
      <c r="M4786" t="s">
        <v>147</v>
      </c>
      <c r="N4786" t="s">
        <v>92</v>
      </c>
      <c r="O4786">
        <v>8</v>
      </c>
      <c r="Q4786">
        <v>0</v>
      </c>
      <c r="R4786">
        <v>0</v>
      </c>
      <c r="S4786">
        <v>1969</v>
      </c>
      <c r="U4786">
        <v>4</v>
      </c>
      <c r="V4786">
        <v>1</v>
      </c>
      <c r="X4786">
        <v>0</v>
      </c>
      <c r="Y4786" t="s">
        <v>8900</v>
      </c>
      <c r="Z4786" t="s">
        <v>8895</v>
      </c>
      <c r="AA4786" t="s">
        <v>704</v>
      </c>
      <c r="AB4786" t="s">
        <v>47</v>
      </c>
      <c r="AC4786">
        <v>12</v>
      </c>
      <c r="AD4786">
        <v>45000</v>
      </c>
      <c r="AE4786" t="s">
        <v>8901</v>
      </c>
      <c r="AF4786" t="s">
        <v>8902</v>
      </c>
      <c r="AG4786">
        <v>37988</v>
      </c>
      <c r="AH4786">
        <v>-7012</v>
      </c>
      <c r="AI4786">
        <v>-8262</v>
      </c>
      <c r="AJ4786">
        <f t="shared" si="370"/>
        <v>-0.18458460566494683</v>
      </c>
      <c r="AK4786">
        <f t="shared" si="371"/>
        <v>0</v>
      </c>
      <c r="AL4786">
        <f t="shared" si="372"/>
        <v>0</v>
      </c>
      <c r="AM4786">
        <f t="shared" si="373"/>
        <v>0</v>
      </c>
      <c r="AN4786">
        <f t="shared" si="374"/>
        <v>0</v>
      </c>
    </row>
    <row r="4787" spans="1:40" x14ac:dyDescent="0.35">
      <c r="A4787" t="s">
        <v>262</v>
      </c>
      <c r="B4787" t="s">
        <v>349</v>
      </c>
      <c r="C4787" t="s">
        <v>37</v>
      </c>
      <c r="D4787">
        <v>2020</v>
      </c>
      <c r="E4787" t="s">
        <v>8230</v>
      </c>
      <c r="F4787" t="s">
        <v>8903</v>
      </c>
      <c r="G4787">
        <v>5</v>
      </c>
      <c r="H4787">
        <v>5</v>
      </c>
      <c r="I4787" t="s">
        <v>40</v>
      </c>
      <c r="J4787" t="s">
        <v>98</v>
      </c>
      <c r="Q4787">
        <v>0</v>
      </c>
      <c r="R4787">
        <v>0</v>
      </c>
      <c r="S4787">
        <v>1798</v>
      </c>
      <c r="T4787" t="s">
        <v>123</v>
      </c>
      <c r="U4787">
        <v>4</v>
      </c>
      <c r="V4787">
        <v>0</v>
      </c>
      <c r="X4787">
        <v>0</v>
      </c>
      <c r="Y4787" t="s">
        <v>8904</v>
      </c>
      <c r="Z4787" t="s">
        <v>8905</v>
      </c>
      <c r="AA4787" t="s">
        <v>47</v>
      </c>
      <c r="AB4787" t="s">
        <v>8906</v>
      </c>
      <c r="AC4787">
        <v>1</v>
      </c>
      <c r="AD4787">
        <v>24700</v>
      </c>
      <c r="AE4787" t="s">
        <v>8907</v>
      </c>
      <c r="AF4787" t="s">
        <v>8908</v>
      </c>
      <c r="AG4787">
        <v>27400</v>
      </c>
      <c r="AH4787">
        <v>2700</v>
      </c>
      <c r="AI4787">
        <v>1450</v>
      </c>
      <c r="AJ4787">
        <f t="shared" si="370"/>
        <v>9.8540145985401464E-2</v>
      </c>
      <c r="AK4787">
        <f t="shared" si="371"/>
        <v>0</v>
      </c>
      <c r="AL4787">
        <f t="shared" si="372"/>
        <v>1</v>
      </c>
      <c r="AM4787">
        <f t="shared" si="373"/>
        <v>0</v>
      </c>
      <c r="AN4787">
        <f t="shared" si="374"/>
        <v>0</v>
      </c>
    </row>
    <row r="4788" spans="1:40" x14ac:dyDescent="0.35">
      <c r="A4788" t="s">
        <v>262</v>
      </c>
      <c r="B4788" t="s">
        <v>349</v>
      </c>
      <c r="C4788" t="s">
        <v>37</v>
      </c>
      <c r="D4788">
        <v>2020</v>
      </c>
      <c r="E4788" t="s">
        <v>8230</v>
      </c>
      <c r="F4788" t="s">
        <v>8903</v>
      </c>
      <c r="G4788">
        <v>5</v>
      </c>
      <c r="H4788">
        <v>5</v>
      </c>
      <c r="I4788" t="s">
        <v>40</v>
      </c>
      <c r="J4788" t="s">
        <v>98</v>
      </c>
      <c r="Q4788">
        <v>0</v>
      </c>
      <c r="R4788">
        <v>0</v>
      </c>
      <c r="S4788">
        <v>1798</v>
      </c>
      <c r="T4788" t="s">
        <v>123</v>
      </c>
      <c r="U4788">
        <v>4</v>
      </c>
      <c r="V4788">
        <v>0</v>
      </c>
      <c r="X4788">
        <v>0</v>
      </c>
      <c r="Y4788" t="s">
        <v>8904</v>
      </c>
      <c r="Z4788" t="s">
        <v>8905</v>
      </c>
      <c r="AA4788" t="s">
        <v>47</v>
      </c>
      <c r="AB4788" t="s">
        <v>8906</v>
      </c>
      <c r="AC4788">
        <v>1</v>
      </c>
      <c r="AD4788">
        <v>24450</v>
      </c>
      <c r="AE4788" t="s">
        <v>8909</v>
      </c>
      <c r="AF4788" t="s">
        <v>8908</v>
      </c>
      <c r="AG4788">
        <v>27400</v>
      </c>
      <c r="AH4788">
        <v>2950</v>
      </c>
      <c r="AI4788">
        <v>1700</v>
      </c>
      <c r="AJ4788">
        <f t="shared" ref="AJ4788:AJ4851" si="375">AH4788/AG4788</f>
        <v>0.10766423357664233</v>
      </c>
      <c r="AK4788">
        <f t="shared" si="371"/>
        <v>0</v>
      </c>
      <c r="AL4788">
        <f t="shared" si="372"/>
        <v>1</v>
      </c>
      <c r="AM4788">
        <f t="shared" si="373"/>
        <v>1</v>
      </c>
      <c r="AN4788">
        <f t="shared" si="374"/>
        <v>0</v>
      </c>
    </row>
    <row r="4789" spans="1:40" x14ac:dyDescent="0.35">
      <c r="A4789" t="s">
        <v>57</v>
      </c>
      <c r="B4789" t="s">
        <v>349</v>
      </c>
      <c r="C4789" t="s">
        <v>37</v>
      </c>
      <c r="D4789">
        <v>2019</v>
      </c>
      <c r="E4789" t="s">
        <v>8230</v>
      </c>
      <c r="F4789" t="s">
        <v>8903</v>
      </c>
      <c r="G4789">
        <v>5</v>
      </c>
      <c r="H4789">
        <v>5</v>
      </c>
      <c r="I4789" t="s">
        <v>40</v>
      </c>
      <c r="J4789" t="s">
        <v>98</v>
      </c>
      <c r="K4789" t="s">
        <v>91</v>
      </c>
      <c r="L4789">
        <v>76</v>
      </c>
      <c r="N4789" t="s">
        <v>92</v>
      </c>
      <c r="P4789">
        <v>1360</v>
      </c>
      <c r="Q4789">
        <v>0</v>
      </c>
      <c r="R4789">
        <v>0</v>
      </c>
      <c r="S4789">
        <v>1798</v>
      </c>
      <c r="U4789">
        <v>4</v>
      </c>
      <c r="V4789">
        <v>0</v>
      </c>
      <c r="W4789">
        <v>3.4</v>
      </c>
      <c r="X4789">
        <v>0</v>
      </c>
      <c r="Y4789" t="s">
        <v>632</v>
      </c>
      <c r="Z4789" t="s">
        <v>8905</v>
      </c>
      <c r="AA4789" t="s">
        <v>47</v>
      </c>
      <c r="AB4789" t="s">
        <v>1810</v>
      </c>
      <c r="AC4789">
        <v>12</v>
      </c>
      <c r="AD4789">
        <v>22890</v>
      </c>
      <c r="AE4789" t="s">
        <v>8910</v>
      </c>
      <c r="AF4789" t="s">
        <v>8911</v>
      </c>
      <c r="AG4789">
        <v>27400</v>
      </c>
      <c r="AH4789">
        <v>4510</v>
      </c>
      <c r="AI4789">
        <v>3260</v>
      </c>
      <c r="AJ4789">
        <f t="shared" si="375"/>
        <v>0.16459854014598541</v>
      </c>
      <c r="AK4789">
        <f t="shared" si="371"/>
        <v>0</v>
      </c>
      <c r="AL4789">
        <f t="shared" si="372"/>
        <v>1</v>
      </c>
      <c r="AM4789">
        <f t="shared" si="373"/>
        <v>1</v>
      </c>
      <c r="AN4789">
        <f t="shared" si="374"/>
        <v>0</v>
      </c>
    </row>
    <row r="4790" spans="1:40" x14ac:dyDescent="0.35">
      <c r="A4790" t="s">
        <v>57</v>
      </c>
      <c r="B4790" t="s">
        <v>349</v>
      </c>
      <c r="C4790" t="s">
        <v>37</v>
      </c>
      <c r="D4790">
        <v>2020</v>
      </c>
      <c r="E4790" t="s">
        <v>8230</v>
      </c>
      <c r="F4790" t="s">
        <v>8903</v>
      </c>
      <c r="G4790">
        <v>5</v>
      </c>
      <c r="H4790">
        <v>5</v>
      </c>
      <c r="I4790" t="s">
        <v>40</v>
      </c>
      <c r="J4790" t="s">
        <v>98</v>
      </c>
      <c r="K4790" t="s">
        <v>71</v>
      </c>
      <c r="L4790">
        <v>89</v>
      </c>
      <c r="M4790" t="s">
        <v>67</v>
      </c>
      <c r="N4790" t="s">
        <v>92</v>
      </c>
      <c r="P4790">
        <v>1415</v>
      </c>
      <c r="Q4790">
        <v>1</v>
      </c>
      <c r="R4790">
        <v>0</v>
      </c>
      <c r="S4790">
        <v>1987</v>
      </c>
      <c r="T4790" t="s">
        <v>252</v>
      </c>
      <c r="U4790">
        <v>4</v>
      </c>
      <c r="V4790">
        <v>0</v>
      </c>
      <c r="W4790">
        <v>3.8</v>
      </c>
      <c r="X4790">
        <v>0</v>
      </c>
      <c r="Y4790" t="s">
        <v>1557</v>
      </c>
      <c r="Z4790" t="s">
        <v>8905</v>
      </c>
      <c r="AA4790" t="s">
        <v>47</v>
      </c>
      <c r="AB4790" t="s">
        <v>1558</v>
      </c>
      <c r="AC4790">
        <v>41</v>
      </c>
      <c r="AD4790">
        <v>24800</v>
      </c>
      <c r="AE4790" t="s">
        <v>8912</v>
      </c>
      <c r="AF4790" t="s">
        <v>8913</v>
      </c>
      <c r="AG4790">
        <v>27400</v>
      </c>
      <c r="AH4790">
        <v>2600</v>
      </c>
      <c r="AI4790">
        <v>1350</v>
      </c>
      <c r="AJ4790">
        <f t="shared" si="375"/>
        <v>9.4890510948905105E-2</v>
      </c>
      <c r="AK4790">
        <f t="shared" si="371"/>
        <v>0</v>
      </c>
      <c r="AL4790">
        <f t="shared" si="372"/>
        <v>1</v>
      </c>
      <c r="AM4790">
        <f t="shared" si="373"/>
        <v>0</v>
      </c>
      <c r="AN4790">
        <f t="shared" si="374"/>
        <v>0</v>
      </c>
    </row>
    <row r="4791" spans="1:40" x14ac:dyDescent="0.35">
      <c r="A4791" t="s">
        <v>57</v>
      </c>
      <c r="B4791" t="s">
        <v>349</v>
      </c>
      <c r="C4791" t="s">
        <v>37</v>
      </c>
      <c r="D4791">
        <v>2020</v>
      </c>
      <c r="E4791" t="s">
        <v>8230</v>
      </c>
      <c r="F4791" t="s">
        <v>8903</v>
      </c>
      <c r="G4791">
        <v>5</v>
      </c>
      <c r="H4791">
        <v>5</v>
      </c>
      <c r="I4791" t="s">
        <v>40</v>
      </c>
      <c r="J4791" t="s">
        <v>98</v>
      </c>
      <c r="K4791" t="s">
        <v>71</v>
      </c>
      <c r="L4791">
        <v>76</v>
      </c>
      <c r="N4791" t="s">
        <v>92</v>
      </c>
      <c r="P4791">
        <v>1360</v>
      </c>
      <c r="Q4791">
        <v>1</v>
      </c>
      <c r="R4791">
        <v>0</v>
      </c>
      <c r="S4791">
        <v>1798</v>
      </c>
      <c r="T4791" t="s">
        <v>123</v>
      </c>
      <c r="U4791">
        <v>4</v>
      </c>
      <c r="V4791">
        <v>0</v>
      </c>
      <c r="W4791">
        <v>3.4</v>
      </c>
      <c r="X4791">
        <v>0</v>
      </c>
      <c r="Y4791" t="s">
        <v>1557</v>
      </c>
      <c r="Z4791" t="s">
        <v>8905</v>
      </c>
      <c r="AA4791" t="s">
        <v>47</v>
      </c>
      <c r="AB4791" t="s">
        <v>1558</v>
      </c>
      <c r="AC4791">
        <v>41</v>
      </c>
      <c r="AD4791">
        <v>21900</v>
      </c>
      <c r="AE4791" t="s">
        <v>8914</v>
      </c>
      <c r="AF4791" t="s">
        <v>8911</v>
      </c>
      <c r="AG4791">
        <v>27400</v>
      </c>
      <c r="AH4791">
        <v>5500</v>
      </c>
      <c r="AI4791">
        <v>4250</v>
      </c>
      <c r="AJ4791">
        <f t="shared" si="375"/>
        <v>0.20072992700729927</v>
      </c>
      <c r="AK4791">
        <f t="shared" si="371"/>
        <v>0</v>
      </c>
      <c r="AL4791">
        <f t="shared" si="372"/>
        <v>1</v>
      </c>
      <c r="AM4791">
        <f t="shared" si="373"/>
        <v>1</v>
      </c>
      <c r="AN4791">
        <f t="shared" si="374"/>
        <v>1</v>
      </c>
    </row>
    <row r="4792" spans="1:40" x14ac:dyDescent="0.35">
      <c r="A4792" t="s">
        <v>57</v>
      </c>
      <c r="B4792" t="s">
        <v>349</v>
      </c>
      <c r="C4792" t="s">
        <v>37</v>
      </c>
      <c r="D4792">
        <v>2020</v>
      </c>
      <c r="E4792" t="s">
        <v>8230</v>
      </c>
      <c r="F4792" t="s">
        <v>8903</v>
      </c>
      <c r="G4792">
        <v>5</v>
      </c>
      <c r="H4792">
        <v>5</v>
      </c>
      <c r="I4792" t="s">
        <v>40</v>
      </c>
      <c r="J4792" t="s">
        <v>98</v>
      </c>
      <c r="K4792" t="s">
        <v>66</v>
      </c>
      <c r="L4792">
        <v>76</v>
      </c>
      <c r="M4792" t="s">
        <v>52</v>
      </c>
      <c r="N4792" t="s">
        <v>92</v>
      </c>
      <c r="Q4792">
        <v>0</v>
      </c>
      <c r="R4792">
        <v>0</v>
      </c>
      <c r="S4792">
        <v>1798</v>
      </c>
      <c r="T4792" t="s">
        <v>123</v>
      </c>
      <c r="U4792">
        <v>4</v>
      </c>
      <c r="V4792">
        <v>1</v>
      </c>
      <c r="W4792">
        <v>3.4</v>
      </c>
      <c r="X4792">
        <v>0</v>
      </c>
      <c r="Y4792" t="s">
        <v>8915</v>
      </c>
      <c r="Z4792" t="s">
        <v>8905</v>
      </c>
      <c r="AA4792" t="s">
        <v>47</v>
      </c>
      <c r="AB4792" t="s">
        <v>8916</v>
      </c>
      <c r="AC4792">
        <v>2</v>
      </c>
      <c r="AD4792">
        <v>21900</v>
      </c>
      <c r="AE4792" t="s">
        <v>8917</v>
      </c>
      <c r="AF4792" t="s">
        <v>8918</v>
      </c>
      <c r="AG4792">
        <v>27400</v>
      </c>
      <c r="AH4792">
        <v>5500</v>
      </c>
      <c r="AI4792">
        <v>4250</v>
      </c>
      <c r="AJ4792">
        <f t="shared" si="375"/>
        <v>0.20072992700729927</v>
      </c>
      <c r="AK4792">
        <f t="shared" si="371"/>
        <v>0</v>
      </c>
      <c r="AL4792">
        <f t="shared" si="372"/>
        <v>1</v>
      </c>
      <c r="AM4792">
        <f t="shared" si="373"/>
        <v>1</v>
      </c>
      <c r="AN4792">
        <f t="shared" si="374"/>
        <v>1</v>
      </c>
    </row>
    <row r="4793" spans="1:40" x14ac:dyDescent="0.35">
      <c r="A4793" t="s">
        <v>57</v>
      </c>
      <c r="B4793" t="s">
        <v>349</v>
      </c>
      <c r="C4793" t="s">
        <v>37</v>
      </c>
      <c r="D4793">
        <v>2020</v>
      </c>
      <c r="E4793" t="s">
        <v>8230</v>
      </c>
      <c r="F4793" t="s">
        <v>8903</v>
      </c>
      <c r="G4793">
        <v>5</v>
      </c>
      <c r="H4793">
        <v>5</v>
      </c>
      <c r="I4793" t="s">
        <v>40</v>
      </c>
      <c r="J4793" t="s">
        <v>98</v>
      </c>
      <c r="K4793" t="s">
        <v>3104</v>
      </c>
      <c r="L4793">
        <v>76</v>
      </c>
      <c r="M4793" t="s">
        <v>52</v>
      </c>
      <c r="P4793">
        <v>1295</v>
      </c>
      <c r="Q4793">
        <v>1</v>
      </c>
      <c r="R4793">
        <v>0</v>
      </c>
      <c r="S4793">
        <v>4000</v>
      </c>
      <c r="T4793" t="s">
        <v>123</v>
      </c>
      <c r="U4793">
        <v>4</v>
      </c>
      <c r="V4793">
        <v>1</v>
      </c>
      <c r="W4793">
        <v>3.3</v>
      </c>
      <c r="X4793">
        <v>1</v>
      </c>
      <c r="Y4793" t="s">
        <v>592</v>
      </c>
      <c r="Z4793" t="s">
        <v>8905</v>
      </c>
      <c r="AA4793" t="s">
        <v>47</v>
      </c>
      <c r="AB4793" t="s">
        <v>593</v>
      </c>
      <c r="AC4793">
        <v>12</v>
      </c>
      <c r="AD4793">
        <v>21900</v>
      </c>
      <c r="AE4793" t="s">
        <v>8919</v>
      </c>
      <c r="AF4793" t="s">
        <v>8920</v>
      </c>
      <c r="AG4793">
        <v>27400</v>
      </c>
      <c r="AH4793">
        <v>5500</v>
      </c>
      <c r="AI4793">
        <v>4250</v>
      </c>
      <c r="AJ4793">
        <f t="shared" si="375"/>
        <v>0.20072992700729927</v>
      </c>
      <c r="AK4793">
        <f t="shared" si="371"/>
        <v>0</v>
      </c>
      <c r="AL4793">
        <f t="shared" si="372"/>
        <v>1</v>
      </c>
      <c r="AM4793">
        <f t="shared" si="373"/>
        <v>1</v>
      </c>
      <c r="AN4793">
        <f t="shared" si="374"/>
        <v>1</v>
      </c>
    </row>
    <row r="4794" spans="1:40" x14ac:dyDescent="0.35">
      <c r="A4794" t="s">
        <v>57</v>
      </c>
      <c r="B4794" t="s">
        <v>349</v>
      </c>
      <c r="C4794" t="s">
        <v>37</v>
      </c>
      <c r="D4794">
        <v>2020</v>
      </c>
      <c r="E4794" t="s">
        <v>8230</v>
      </c>
      <c r="F4794" t="s">
        <v>8903</v>
      </c>
      <c r="G4794">
        <v>5</v>
      </c>
      <c r="H4794">
        <v>5</v>
      </c>
      <c r="I4794" t="s">
        <v>40</v>
      </c>
      <c r="J4794" t="s">
        <v>98</v>
      </c>
      <c r="K4794" t="s">
        <v>3104</v>
      </c>
      <c r="L4794">
        <v>76</v>
      </c>
      <c r="M4794" t="s">
        <v>52</v>
      </c>
      <c r="P4794">
        <v>1295</v>
      </c>
      <c r="Q4794">
        <v>1</v>
      </c>
      <c r="R4794">
        <v>0</v>
      </c>
      <c r="S4794">
        <v>4000</v>
      </c>
      <c r="T4794" t="s">
        <v>123</v>
      </c>
      <c r="U4794">
        <v>4</v>
      </c>
      <c r="V4794">
        <v>1</v>
      </c>
      <c r="W4794">
        <v>3.3</v>
      </c>
      <c r="X4794">
        <v>1</v>
      </c>
      <c r="Y4794" t="s">
        <v>596</v>
      </c>
      <c r="Z4794" t="s">
        <v>8905</v>
      </c>
      <c r="AA4794" t="s">
        <v>47</v>
      </c>
      <c r="AB4794" t="s">
        <v>1489</v>
      </c>
      <c r="AC4794">
        <v>12</v>
      </c>
      <c r="AD4794">
        <v>21900</v>
      </c>
      <c r="AE4794" t="s">
        <v>8921</v>
      </c>
      <c r="AF4794" t="s">
        <v>8920</v>
      </c>
      <c r="AG4794">
        <v>27400</v>
      </c>
      <c r="AH4794">
        <v>5500</v>
      </c>
      <c r="AI4794">
        <v>4250</v>
      </c>
      <c r="AJ4794">
        <f t="shared" si="375"/>
        <v>0.20072992700729927</v>
      </c>
      <c r="AK4794">
        <f t="shared" si="371"/>
        <v>0</v>
      </c>
      <c r="AL4794">
        <f t="shared" si="372"/>
        <v>1</v>
      </c>
      <c r="AM4794">
        <f t="shared" si="373"/>
        <v>1</v>
      </c>
      <c r="AN4794">
        <f t="shared" si="374"/>
        <v>1</v>
      </c>
    </row>
    <row r="4795" spans="1:40" x14ac:dyDescent="0.35">
      <c r="A4795" t="s">
        <v>57</v>
      </c>
      <c r="B4795" t="s">
        <v>349</v>
      </c>
      <c r="C4795" t="s">
        <v>37</v>
      </c>
      <c r="D4795">
        <v>2019</v>
      </c>
      <c r="E4795" t="s">
        <v>8230</v>
      </c>
      <c r="F4795" t="s">
        <v>8903</v>
      </c>
      <c r="G4795">
        <v>5</v>
      </c>
      <c r="H4795">
        <v>5</v>
      </c>
      <c r="I4795" t="s">
        <v>40</v>
      </c>
      <c r="K4795" t="s">
        <v>91</v>
      </c>
      <c r="L4795">
        <v>89</v>
      </c>
      <c r="N4795" t="s">
        <v>92</v>
      </c>
      <c r="O4795">
        <v>1</v>
      </c>
      <c r="P4795">
        <v>1415</v>
      </c>
      <c r="Q4795">
        <v>0</v>
      </c>
      <c r="R4795">
        <v>0</v>
      </c>
      <c r="S4795">
        <v>1987</v>
      </c>
      <c r="U4795">
        <v>4</v>
      </c>
      <c r="V4795">
        <v>0</v>
      </c>
      <c r="W4795">
        <v>3.8</v>
      </c>
      <c r="X4795">
        <v>0</v>
      </c>
      <c r="Y4795" t="s">
        <v>401</v>
      </c>
      <c r="Z4795" t="s">
        <v>8905</v>
      </c>
      <c r="AA4795" t="s">
        <v>8922</v>
      </c>
      <c r="AB4795" t="s">
        <v>47</v>
      </c>
      <c r="AC4795">
        <v>12</v>
      </c>
      <c r="AD4795">
        <v>23500</v>
      </c>
      <c r="AE4795" t="s">
        <v>8923</v>
      </c>
      <c r="AF4795" t="s">
        <v>8913</v>
      </c>
      <c r="AG4795">
        <v>27400</v>
      </c>
      <c r="AH4795">
        <v>3900</v>
      </c>
      <c r="AI4795">
        <v>2650</v>
      </c>
      <c r="AJ4795">
        <f t="shared" si="375"/>
        <v>0.14233576642335766</v>
      </c>
      <c r="AK4795">
        <f t="shared" si="371"/>
        <v>0</v>
      </c>
      <c r="AL4795">
        <f t="shared" si="372"/>
        <v>1</v>
      </c>
      <c r="AM4795">
        <f t="shared" si="373"/>
        <v>1</v>
      </c>
      <c r="AN4795">
        <f t="shared" si="374"/>
        <v>0</v>
      </c>
    </row>
    <row r="4796" spans="1:40" x14ac:dyDescent="0.35">
      <c r="A4796" t="s">
        <v>57</v>
      </c>
      <c r="B4796" t="s">
        <v>349</v>
      </c>
      <c r="C4796" t="s">
        <v>37</v>
      </c>
      <c r="D4796">
        <v>2019</v>
      </c>
      <c r="E4796" t="s">
        <v>8230</v>
      </c>
      <c r="F4796" t="s">
        <v>8903</v>
      </c>
      <c r="G4796">
        <v>5</v>
      </c>
      <c r="H4796">
        <v>5</v>
      </c>
      <c r="I4796" t="s">
        <v>40</v>
      </c>
      <c r="J4796" t="s">
        <v>98</v>
      </c>
      <c r="K4796" t="s">
        <v>350</v>
      </c>
      <c r="M4796" t="s">
        <v>99</v>
      </c>
      <c r="N4796" t="s">
        <v>92</v>
      </c>
      <c r="Q4796">
        <v>0</v>
      </c>
      <c r="R4796">
        <v>0</v>
      </c>
      <c r="S4796">
        <v>1987</v>
      </c>
      <c r="T4796" t="s">
        <v>123</v>
      </c>
      <c r="U4796">
        <v>4</v>
      </c>
      <c r="V4796">
        <v>0</v>
      </c>
      <c r="X4796">
        <v>0</v>
      </c>
      <c r="Y4796" t="s">
        <v>8291</v>
      </c>
      <c r="Z4796" t="s">
        <v>8905</v>
      </c>
      <c r="AA4796" t="s">
        <v>47</v>
      </c>
      <c r="AB4796" t="s">
        <v>8292</v>
      </c>
      <c r="AC4796">
        <v>12</v>
      </c>
      <c r="AD4796">
        <v>30500</v>
      </c>
      <c r="AE4796" t="s">
        <v>8924</v>
      </c>
      <c r="AF4796" t="s">
        <v>8925</v>
      </c>
      <c r="AG4796">
        <v>27400</v>
      </c>
      <c r="AH4796">
        <v>-3100</v>
      </c>
      <c r="AI4796">
        <v>-4350</v>
      </c>
      <c r="AJ4796">
        <f t="shared" si="375"/>
        <v>-0.11313868613138686</v>
      </c>
      <c r="AK4796">
        <f t="shared" si="371"/>
        <v>0</v>
      </c>
      <c r="AL4796">
        <f t="shared" si="372"/>
        <v>0</v>
      </c>
      <c r="AM4796">
        <f t="shared" si="373"/>
        <v>0</v>
      </c>
      <c r="AN4796">
        <f t="shared" si="374"/>
        <v>0</v>
      </c>
    </row>
    <row r="4797" spans="1:40" x14ac:dyDescent="0.35">
      <c r="A4797" t="s">
        <v>57</v>
      </c>
      <c r="B4797" t="s">
        <v>349</v>
      </c>
      <c r="C4797" t="s">
        <v>37</v>
      </c>
      <c r="D4797">
        <v>2019</v>
      </c>
      <c r="E4797" t="s">
        <v>8230</v>
      </c>
      <c r="F4797" t="s">
        <v>8903</v>
      </c>
      <c r="G4797">
        <v>5</v>
      </c>
      <c r="H4797">
        <v>5</v>
      </c>
      <c r="I4797" t="s">
        <v>40</v>
      </c>
      <c r="J4797" t="s">
        <v>98</v>
      </c>
      <c r="K4797" t="s">
        <v>71</v>
      </c>
      <c r="L4797">
        <v>89</v>
      </c>
      <c r="M4797" t="s">
        <v>52</v>
      </c>
      <c r="N4797" t="s">
        <v>92</v>
      </c>
      <c r="O4797">
        <v>1</v>
      </c>
      <c r="P4797">
        <v>1415</v>
      </c>
      <c r="Q4797">
        <v>1</v>
      </c>
      <c r="R4797">
        <v>0</v>
      </c>
      <c r="S4797">
        <v>1987</v>
      </c>
      <c r="T4797" t="s">
        <v>252</v>
      </c>
      <c r="U4797">
        <v>4</v>
      </c>
      <c r="V4797">
        <v>0</v>
      </c>
      <c r="W4797">
        <v>3.8</v>
      </c>
      <c r="X4797">
        <v>0</v>
      </c>
      <c r="Y4797" t="s">
        <v>6712</v>
      </c>
      <c r="Z4797" t="s">
        <v>8905</v>
      </c>
      <c r="AA4797" t="s">
        <v>47</v>
      </c>
      <c r="AB4797" t="s">
        <v>6713</v>
      </c>
      <c r="AC4797">
        <v>12</v>
      </c>
      <c r="AD4797">
        <v>24500</v>
      </c>
      <c r="AE4797" t="s">
        <v>8926</v>
      </c>
      <c r="AF4797" t="s">
        <v>8927</v>
      </c>
      <c r="AG4797">
        <v>27400</v>
      </c>
      <c r="AH4797">
        <v>2900</v>
      </c>
      <c r="AI4797">
        <v>1650</v>
      </c>
      <c r="AJ4797">
        <f t="shared" si="375"/>
        <v>0.10583941605839416</v>
      </c>
      <c r="AK4797">
        <f t="shared" si="371"/>
        <v>0</v>
      </c>
      <c r="AL4797">
        <f t="shared" si="372"/>
        <v>1</v>
      </c>
      <c r="AM4797">
        <f t="shared" si="373"/>
        <v>1</v>
      </c>
      <c r="AN4797">
        <f t="shared" si="374"/>
        <v>0</v>
      </c>
    </row>
    <row r="4798" spans="1:40" x14ac:dyDescent="0.35">
      <c r="A4798" t="s">
        <v>262</v>
      </c>
      <c r="B4798" t="s">
        <v>108</v>
      </c>
      <c r="C4798" t="s">
        <v>37</v>
      </c>
      <c r="D4798">
        <v>2019</v>
      </c>
      <c r="E4798" t="s">
        <v>8230</v>
      </c>
      <c r="F4798" t="s">
        <v>8903</v>
      </c>
      <c r="G4798">
        <v>5</v>
      </c>
      <c r="H4798">
        <v>5</v>
      </c>
      <c r="I4798" t="s">
        <v>40</v>
      </c>
      <c r="K4798" t="s">
        <v>91</v>
      </c>
      <c r="L4798">
        <v>76</v>
      </c>
      <c r="M4798" t="s">
        <v>52</v>
      </c>
      <c r="N4798" t="s">
        <v>92</v>
      </c>
      <c r="Q4798">
        <v>0</v>
      </c>
      <c r="R4798">
        <v>0</v>
      </c>
      <c r="S4798">
        <v>1798</v>
      </c>
      <c r="T4798" t="s">
        <v>123</v>
      </c>
      <c r="U4798">
        <v>4</v>
      </c>
      <c r="V4798">
        <v>0</v>
      </c>
      <c r="W4798">
        <v>3.4</v>
      </c>
      <c r="X4798">
        <v>0</v>
      </c>
      <c r="Y4798" t="s">
        <v>8928</v>
      </c>
      <c r="Z4798" t="s">
        <v>8905</v>
      </c>
      <c r="AA4798" t="s">
        <v>47</v>
      </c>
      <c r="AB4798" t="s">
        <v>8929</v>
      </c>
      <c r="AC4798">
        <v>31</v>
      </c>
      <c r="AD4798">
        <v>25290</v>
      </c>
      <c r="AE4798" t="s">
        <v>8930</v>
      </c>
      <c r="AF4798" t="s">
        <v>8931</v>
      </c>
      <c r="AG4798">
        <v>27400</v>
      </c>
      <c r="AH4798">
        <v>2110</v>
      </c>
      <c r="AI4798">
        <v>860</v>
      </c>
      <c r="AJ4798">
        <f t="shared" si="375"/>
        <v>7.7007299270072993E-2</v>
      </c>
      <c r="AK4798">
        <f t="shared" si="371"/>
        <v>0</v>
      </c>
      <c r="AL4798">
        <f t="shared" si="372"/>
        <v>1</v>
      </c>
      <c r="AM4798">
        <f t="shared" si="373"/>
        <v>0</v>
      </c>
      <c r="AN4798">
        <f t="shared" si="374"/>
        <v>0</v>
      </c>
    </row>
    <row r="4799" spans="1:40" x14ac:dyDescent="0.35">
      <c r="A4799" t="s">
        <v>262</v>
      </c>
      <c r="B4799" t="s">
        <v>349</v>
      </c>
      <c r="C4799" t="s">
        <v>37</v>
      </c>
      <c r="D4799">
        <v>2020</v>
      </c>
      <c r="E4799" t="s">
        <v>8932</v>
      </c>
      <c r="F4799" t="s">
        <v>8933</v>
      </c>
      <c r="G4799">
        <v>5</v>
      </c>
      <c r="H4799">
        <v>5</v>
      </c>
      <c r="I4799" t="s">
        <v>40</v>
      </c>
      <c r="J4799" t="s">
        <v>98</v>
      </c>
      <c r="K4799" t="s">
        <v>42</v>
      </c>
      <c r="L4799">
        <v>37</v>
      </c>
      <c r="Q4799">
        <v>1</v>
      </c>
      <c r="R4799">
        <v>0</v>
      </c>
      <c r="S4799">
        <v>1498</v>
      </c>
      <c r="T4799" t="s">
        <v>123</v>
      </c>
      <c r="U4799">
        <v>4</v>
      </c>
      <c r="V4799">
        <v>0</v>
      </c>
      <c r="W4799">
        <v>1.6</v>
      </c>
      <c r="X4799">
        <v>0</v>
      </c>
      <c r="Y4799" t="s">
        <v>564</v>
      </c>
      <c r="Z4799" t="s">
        <v>8934</v>
      </c>
      <c r="AA4799" t="s">
        <v>47</v>
      </c>
      <c r="AB4799" t="s">
        <v>565</v>
      </c>
      <c r="AC4799">
        <v>31</v>
      </c>
      <c r="AD4799">
        <v>38900</v>
      </c>
      <c r="AE4799" t="s">
        <v>8935</v>
      </c>
      <c r="AF4799" t="s">
        <v>8936</v>
      </c>
      <c r="AG4799">
        <v>39900</v>
      </c>
      <c r="AH4799">
        <v>1000</v>
      </c>
      <c r="AI4799">
        <v>-250</v>
      </c>
      <c r="AJ4799">
        <f t="shared" si="375"/>
        <v>2.5062656641604009E-2</v>
      </c>
      <c r="AK4799">
        <f t="shared" si="371"/>
        <v>0</v>
      </c>
      <c r="AL4799">
        <f t="shared" si="372"/>
        <v>0</v>
      </c>
      <c r="AM4799">
        <f t="shared" si="373"/>
        <v>0</v>
      </c>
      <c r="AN4799">
        <f t="shared" si="374"/>
        <v>0</v>
      </c>
    </row>
    <row r="4800" spans="1:40" x14ac:dyDescent="0.35">
      <c r="A4800" t="s">
        <v>262</v>
      </c>
      <c r="B4800" t="s">
        <v>349</v>
      </c>
      <c r="C4800" t="s">
        <v>37</v>
      </c>
      <c r="D4800">
        <v>2020</v>
      </c>
      <c r="E4800" t="s">
        <v>8932</v>
      </c>
      <c r="F4800" t="s">
        <v>8933</v>
      </c>
      <c r="G4800">
        <v>5</v>
      </c>
      <c r="H4800">
        <v>5</v>
      </c>
      <c r="I4800" t="s">
        <v>270</v>
      </c>
      <c r="K4800" t="s">
        <v>42</v>
      </c>
      <c r="L4800">
        <v>37</v>
      </c>
      <c r="M4800" t="s">
        <v>510</v>
      </c>
      <c r="N4800" t="s">
        <v>92</v>
      </c>
      <c r="O4800">
        <v>6</v>
      </c>
      <c r="P4800">
        <v>1752</v>
      </c>
      <c r="Q4800">
        <v>1</v>
      </c>
      <c r="R4800">
        <v>0</v>
      </c>
      <c r="S4800">
        <v>1395</v>
      </c>
      <c r="T4800" t="s">
        <v>252</v>
      </c>
      <c r="U4800">
        <v>4</v>
      </c>
      <c r="V4800">
        <v>0</v>
      </c>
      <c r="W4800">
        <v>1.6</v>
      </c>
      <c r="X4800">
        <v>0</v>
      </c>
      <c r="Y4800" t="s">
        <v>8937</v>
      </c>
      <c r="Z4800" t="s">
        <v>8934</v>
      </c>
      <c r="AA4800" t="s">
        <v>47</v>
      </c>
      <c r="AB4800" t="s">
        <v>8938</v>
      </c>
      <c r="AC4800">
        <v>1</v>
      </c>
      <c r="AD4800">
        <v>38500</v>
      </c>
      <c r="AE4800" t="s">
        <v>8939</v>
      </c>
      <c r="AF4800" t="s">
        <v>8940</v>
      </c>
      <c r="AG4800">
        <v>39900</v>
      </c>
      <c r="AH4800">
        <v>1400</v>
      </c>
      <c r="AI4800">
        <v>150</v>
      </c>
      <c r="AJ4800">
        <f t="shared" si="375"/>
        <v>3.5087719298245612E-2</v>
      </c>
      <c r="AK4800">
        <f t="shared" si="371"/>
        <v>0</v>
      </c>
      <c r="AL4800">
        <f t="shared" si="372"/>
        <v>0</v>
      </c>
      <c r="AM4800">
        <f t="shared" si="373"/>
        <v>0</v>
      </c>
      <c r="AN4800">
        <f t="shared" si="374"/>
        <v>0</v>
      </c>
    </row>
    <row r="4801" spans="1:40" x14ac:dyDescent="0.35">
      <c r="A4801" t="s">
        <v>262</v>
      </c>
      <c r="B4801" t="s">
        <v>275</v>
      </c>
      <c r="C4801" t="s">
        <v>37</v>
      </c>
      <c r="D4801">
        <v>2020</v>
      </c>
      <c r="E4801" t="s">
        <v>8932</v>
      </c>
      <c r="F4801" t="s">
        <v>8933</v>
      </c>
      <c r="G4801">
        <v>5</v>
      </c>
      <c r="H4801">
        <v>5</v>
      </c>
      <c r="I4801" t="s">
        <v>40</v>
      </c>
      <c r="J4801" t="s">
        <v>257</v>
      </c>
      <c r="K4801" t="s">
        <v>71</v>
      </c>
      <c r="L4801">
        <v>129</v>
      </c>
      <c r="M4801" t="s">
        <v>510</v>
      </c>
      <c r="O4801">
        <v>7</v>
      </c>
      <c r="P4801">
        <v>1612</v>
      </c>
      <c r="Q4801">
        <v>1</v>
      </c>
      <c r="R4801">
        <v>0</v>
      </c>
      <c r="S4801">
        <v>4000</v>
      </c>
      <c r="T4801" t="s">
        <v>123</v>
      </c>
      <c r="U4801">
        <v>4</v>
      </c>
      <c r="V4801">
        <v>1</v>
      </c>
      <c r="W4801">
        <v>4.5999999999999996</v>
      </c>
      <c r="X4801">
        <v>1</v>
      </c>
      <c r="Y4801" t="s">
        <v>592</v>
      </c>
      <c r="Z4801" t="s">
        <v>8934</v>
      </c>
      <c r="AA4801" t="s">
        <v>47</v>
      </c>
      <c r="AB4801" t="s">
        <v>593</v>
      </c>
      <c r="AC4801">
        <v>41</v>
      </c>
      <c r="AD4801">
        <v>35900</v>
      </c>
      <c r="AE4801" t="s">
        <v>8941</v>
      </c>
      <c r="AF4801" t="s">
        <v>8942</v>
      </c>
      <c r="AG4801">
        <v>39900</v>
      </c>
      <c r="AH4801">
        <v>4000</v>
      </c>
      <c r="AI4801">
        <v>2750</v>
      </c>
      <c r="AJ4801">
        <f t="shared" si="375"/>
        <v>0.10025062656641603</v>
      </c>
      <c r="AK4801">
        <f t="shared" si="371"/>
        <v>0</v>
      </c>
      <c r="AL4801">
        <f t="shared" si="372"/>
        <v>1</v>
      </c>
      <c r="AM4801">
        <f t="shared" si="373"/>
        <v>1</v>
      </c>
      <c r="AN4801">
        <f t="shared" si="374"/>
        <v>0</v>
      </c>
    </row>
    <row r="4802" spans="1:40" x14ac:dyDescent="0.35">
      <c r="A4802" t="s">
        <v>262</v>
      </c>
      <c r="B4802" t="s">
        <v>275</v>
      </c>
      <c r="C4802" t="s">
        <v>37</v>
      </c>
      <c r="D4802">
        <v>2020</v>
      </c>
      <c r="E4802" t="s">
        <v>8932</v>
      </c>
      <c r="F4802" t="s">
        <v>8933</v>
      </c>
      <c r="G4802">
        <v>5</v>
      </c>
      <c r="H4802">
        <v>5</v>
      </c>
      <c r="I4802" t="s">
        <v>40</v>
      </c>
      <c r="J4802" t="s">
        <v>257</v>
      </c>
      <c r="K4802" t="s">
        <v>71</v>
      </c>
      <c r="L4802">
        <v>129</v>
      </c>
      <c r="M4802" t="s">
        <v>510</v>
      </c>
      <c r="O4802">
        <v>7</v>
      </c>
      <c r="P4802">
        <v>1612</v>
      </c>
      <c r="Q4802">
        <v>1</v>
      </c>
      <c r="R4802">
        <v>0</v>
      </c>
      <c r="S4802">
        <v>4000</v>
      </c>
      <c r="T4802" t="s">
        <v>123</v>
      </c>
      <c r="U4802">
        <v>4</v>
      </c>
      <c r="V4802">
        <v>1</v>
      </c>
      <c r="W4802">
        <v>4.5999999999999996</v>
      </c>
      <c r="X4802">
        <v>1</v>
      </c>
      <c r="Y4802" t="s">
        <v>596</v>
      </c>
      <c r="Z4802" t="s">
        <v>8934</v>
      </c>
      <c r="AA4802" t="s">
        <v>47</v>
      </c>
      <c r="AB4802" t="s">
        <v>1489</v>
      </c>
      <c r="AC4802">
        <v>41</v>
      </c>
      <c r="AD4802">
        <v>35900</v>
      </c>
      <c r="AE4802" t="s">
        <v>8943</v>
      </c>
      <c r="AF4802" t="s">
        <v>8942</v>
      </c>
      <c r="AG4802">
        <v>39900</v>
      </c>
      <c r="AH4802">
        <v>4000</v>
      </c>
      <c r="AI4802">
        <v>2750</v>
      </c>
      <c r="AJ4802">
        <f t="shared" si="375"/>
        <v>0.10025062656641603</v>
      </c>
      <c r="AK4802">
        <f t="shared" si="371"/>
        <v>0</v>
      </c>
      <c r="AL4802">
        <f t="shared" si="372"/>
        <v>1</v>
      </c>
      <c r="AM4802">
        <f t="shared" si="373"/>
        <v>1</v>
      </c>
      <c r="AN4802">
        <f t="shared" si="374"/>
        <v>0</v>
      </c>
    </row>
    <row r="4803" spans="1:40" x14ac:dyDescent="0.35">
      <c r="A4803" t="s">
        <v>57</v>
      </c>
      <c r="B4803" t="s">
        <v>275</v>
      </c>
      <c r="C4803" t="s">
        <v>37</v>
      </c>
      <c r="D4803">
        <v>2020</v>
      </c>
      <c r="E4803" t="s">
        <v>8932</v>
      </c>
      <c r="F4803" t="s">
        <v>8933</v>
      </c>
      <c r="G4803">
        <v>5</v>
      </c>
      <c r="H4803">
        <v>5</v>
      </c>
      <c r="I4803" t="s">
        <v>40</v>
      </c>
      <c r="J4803" t="s">
        <v>98</v>
      </c>
      <c r="K4803" t="s">
        <v>51</v>
      </c>
      <c r="L4803">
        <v>116</v>
      </c>
      <c r="M4803" t="s">
        <v>447</v>
      </c>
      <c r="N4803" t="s">
        <v>92</v>
      </c>
      <c r="O4803">
        <v>7</v>
      </c>
      <c r="Q4803">
        <v>1</v>
      </c>
      <c r="R4803">
        <v>0</v>
      </c>
      <c r="S4803">
        <v>1968</v>
      </c>
      <c r="T4803" t="s">
        <v>252</v>
      </c>
      <c r="U4803">
        <v>4</v>
      </c>
      <c r="V4803">
        <v>0</v>
      </c>
      <c r="W4803">
        <v>4.4000000000000004</v>
      </c>
      <c r="X4803">
        <v>0</v>
      </c>
      <c r="Y4803" t="s">
        <v>8944</v>
      </c>
      <c r="Z4803" t="s">
        <v>8934</v>
      </c>
      <c r="AA4803" t="s">
        <v>8945</v>
      </c>
      <c r="AB4803" t="s">
        <v>47</v>
      </c>
      <c r="AC4803">
        <v>12</v>
      </c>
      <c r="AD4803">
        <v>35900</v>
      </c>
      <c r="AE4803" t="s">
        <v>8946</v>
      </c>
      <c r="AF4803" t="s">
        <v>8947</v>
      </c>
      <c r="AG4803">
        <v>39900</v>
      </c>
      <c r="AH4803">
        <v>4000</v>
      </c>
      <c r="AI4803">
        <v>2750</v>
      </c>
      <c r="AJ4803">
        <f t="shared" si="375"/>
        <v>0.10025062656641603</v>
      </c>
      <c r="AK4803">
        <f t="shared" ref="AK4803:AK4866" si="376">+IF(AJ4803&gt;0.35,1,0)</f>
        <v>0</v>
      </c>
      <c r="AL4803">
        <f t="shared" ref="AL4803:AL4866" si="377">+IF(AJ4803&gt;0.05,1,0)</f>
        <v>1</v>
      </c>
      <c r="AM4803">
        <f t="shared" ref="AM4803:AM4866" si="378">+IF(AJ4803&gt;0.1,1,0)</f>
        <v>1</v>
      </c>
      <c r="AN4803">
        <f t="shared" ref="AN4803:AN4866" si="379">+IF(AJ4803&gt;0.2,1,0)</f>
        <v>0</v>
      </c>
    </row>
    <row r="4804" spans="1:40" x14ac:dyDescent="0.35">
      <c r="A4804" t="s">
        <v>262</v>
      </c>
      <c r="B4804" t="s">
        <v>349</v>
      </c>
      <c r="C4804" t="s">
        <v>37</v>
      </c>
      <c r="D4804">
        <v>2019</v>
      </c>
      <c r="E4804" t="s">
        <v>8948</v>
      </c>
      <c r="F4804" t="s">
        <v>8949</v>
      </c>
      <c r="G4804">
        <v>5</v>
      </c>
      <c r="H4804">
        <v>5</v>
      </c>
      <c r="I4804" t="s">
        <v>40</v>
      </c>
      <c r="J4804" t="s">
        <v>257</v>
      </c>
      <c r="K4804" t="s">
        <v>42</v>
      </c>
      <c r="L4804">
        <v>90</v>
      </c>
      <c r="M4804" t="s">
        <v>8950</v>
      </c>
      <c r="O4804">
        <v>8</v>
      </c>
      <c r="P4804">
        <v>2250</v>
      </c>
      <c r="Q4804">
        <v>0</v>
      </c>
      <c r="R4804">
        <v>0</v>
      </c>
      <c r="S4804">
        <v>3996</v>
      </c>
      <c r="U4804">
        <v>8</v>
      </c>
      <c r="V4804">
        <v>0</v>
      </c>
      <c r="W4804">
        <v>3.9</v>
      </c>
      <c r="X4804">
        <v>0</v>
      </c>
      <c r="Y4804" t="s">
        <v>263</v>
      </c>
      <c r="Z4804" t="s">
        <v>8951</v>
      </c>
      <c r="AA4804" t="s">
        <v>47</v>
      </c>
      <c r="AB4804" t="s">
        <v>264</v>
      </c>
      <c r="AC4804">
        <v>1</v>
      </c>
      <c r="AD4804">
        <v>169900</v>
      </c>
      <c r="AE4804" t="s">
        <v>8952</v>
      </c>
      <c r="AF4804" t="s">
        <v>8953</v>
      </c>
      <c r="AG4804">
        <v>125006.5</v>
      </c>
      <c r="AH4804">
        <v>-44893.5</v>
      </c>
      <c r="AI4804">
        <v>-46143.5</v>
      </c>
      <c r="AJ4804">
        <f t="shared" si="375"/>
        <v>-0.35912932527508568</v>
      </c>
      <c r="AK4804">
        <f t="shared" si="376"/>
        <v>0</v>
      </c>
      <c r="AL4804">
        <f t="shared" si="377"/>
        <v>0</v>
      </c>
      <c r="AM4804">
        <f t="shared" si="378"/>
        <v>0</v>
      </c>
      <c r="AN4804">
        <f t="shared" si="379"/>
        <v>0</v>
      </c>
    </row>
    <row r="4805" spans="1:40" x14ac:dyDescent="0.35">
      <c r="A4805" t="s">
        <v>182</v>
      </c>
      <c r="B4805" t="s">
        <v>108</v>
      </c>
      <c r="C4805" t="s">
        <v>37</v>
      </c>
      <c r="D4805">
        <v>2020</v>
      </c>
      <c r="E4805" t="s">
        <v>8948</v>
      </c>
      <c r="F4805" t="s">
        <v>8949</v>
      </c>
      <c r="G4805">
        <v>5</v>
      </c>
      <c r="H4805">
        <v>5</v>
      </c>
      <c r="I4805" t="s">
        <v>40</v>
      </c>
      <c r="J4805" t="s">
        <v>257</v>
      </c>
      <c r="K4805" t="s">
        <v>42</v>
      </c>
      <c r="L4805">
        <v>215</v>
      </c>
      <c r="M4805" t="s">
        <v>99</v>
      </c>
      <c r="O4805">
        <v>8</v>
      </c>
      <c r="Q4805">
        <v>0</v>
      </c>
      <c r="R4805">
        <v>0</v>
      </c>
      <c r="S4805">
        <v>2995</v>
      </c>
      <c r="T4805" t="s">
        <v>252</v>
      </c>
      <c r="U4805">
        <v>6</v>
      </c>
      <c r="V4805">
        <v>1</v>
      </c>
      <c r="W4805">
        <v>9.4</v>
      </c>
      <c r="X4805">
        <v>0</v>
      </c>
      <c r="Y4805" t="s">
        <v>8954</v>
      </c>
      <c r="Z4805" t="s">
        <v>8951</v>
      </c>
      <c r="AA4805" t="s">
        <v>47</v>
      </c>
      <c r="AB4805" t="s">
        <v>8955</v>
      </c>
      <c r="AC4805">
        <v>12</v>
      </c>
      <c r="AD4805">
        <v>89999</v>
      </c>
      <c r="AE4805" t="s">
        <v>8956</v>
      </c>
      <c r="AF4805" t="s">
        <v>8957</v>
      </c>
      <c r="AG4805">
        <v>125006.5</v>
      </c>
      <c r="AH4805">
        <v>35007.5</v>
      </c>
      <c r="AI4805">
        <v>33757.5</v>
      </c>
      <c r="AJ4805">
        <f t="shared" si="375"/>
        <v>0.28004543763724288</v>
      </c>
      <c r="AK4805">
        <f t="shared" si="376"/>
        <v>0</v>
      </c>
      <c r="AL4805">
        <f t="shared" si="377"/>
        <v>1</v>
      </c>
      <c r="AM4805">
        <f t="shared" si="378"/>
        <v>1</v>
      </c>
      <c r="AN4805">
        <f t="shared" si="379"/>
        <v>1</v>
      </c>
    </row>
    <row r="4806" spans="1:40" x14ac:dyDescent="0.35">
      <c r="A4806" t="s">
        <v>262</v>
      </c>
      <c r="B4806" t="s">
        <v>108</v>
      </c>
      <c r="C4806" t="s">
        <v>37</v>
      </c>
      <c r="D4806">
        <v>2019</v>
      </c>
      <c r="E4806" t="s">
        <v>8948</v>
      </c>
      <c r="F4806" t="s">
        <v>8949</v>
      </c>
      <c r="G4806">
        <v>5</v>
      </c>
      <c r="H4806">
        <v>4</v>
      </c>
      <c r="I4806" t="s">
        <v>40</v>
      </c>
      <c r="J4806" t="s">
        <v>257</v>
      </c>
      <c r="K4806" t="s">
        <v>42</v>
      </c>
      <c r="L4806">
        <v>215</v>
      </c>
      <c r="M4806" t="s">
        <v>471</v>
      </c>
      <c r="O4806">
        <v>8</v>
      </c>
      <c r="P4806">
        <v>2105</v>
      </c>
      <c r="Q4806">
        <v>0</v>
      </c>
      <c r="R4806">
        <v>0</v>
      </c>
      <c r="S4806">
        <v>2995</v>
      </c>
      <c r="U4806">
        <v>6</v>
      </c>
      <c r="V4806">
        <v>1</v>
      </c>
      <c r="W4806">
        <v>9.4</v>
      </c>
      <c r="X4806">
        <v>1</v>
      </c>
      <c r="Y4806" t="s">
        <v>263</v>
      </c>
      <c r="Z4806" t="s">
        <v>8951</v>
      </c>
      <c r="AA4806" t="s">
        <v>47</v>
      </c>
      <c r="AB4806" t="s">
        <v>264</v>
      </c>
      <c r="AC4806">
        <v>2</v>
      </c>
      <c r="AD4806">
        <v>86900</v>
      </c>
      <c r="AE4806" t="s">
        <v>8958</v>
      </c>
      <c r="AF4806" t="s">
        <v>8959</v>
      </c>
      <c r="AG4806">
        <v>125006.5</v>
      </c>
      <c r="AH4806">
        <v>38106.5</v>
      </c>
      <c r="AI4806">
        <v>36856.5</v>
      </c>
      <c r="AJ4806">
        <f t="shared" si="375"/>
        <v>0.30483614852027696</v>
      </c>
      <c r="AK4806">
        <f t="shared" si="376"/>
        <v>0</v>
      </c>
      <c r="AL4806">
        <f t="shared" si="377"/>
        <v>1</v>
      </c>
      <c r="AM4806">
        <f t="shared" si="378"/>
        <v>1</v>
      </c>
      <c r="AN4806">
        <f t="shared" si="379"/>
        <v>1</v>
      </c>
    </row>
    <row r="4807" spans="1:40" x14ac:dyDescent="0.35">
      <c r="A4807" t="s">
        <v>262</v>
      </c>
      <c r="B4807" t="s">
        <v>108</v>
      </c>
      <c r="C4807" t="s">
        <v>37</v>
      </c>
      <c r="D4807">
        <v>2019</v>
      </c>
      <c r="E4807" t="s">
        <v>8948</v>
      </c>
      <c r="F4807" t="s">
        <v>8949</v>
      </c>
      <c r="G4807">
        <v>5</v>
      </c>
      <c r="H4807">
        <v>5</v>
      </c>
      <c r="I4807" t="s">
        <v>40</v>
      </c>
      <c r="K4807" t="s">
        <v>42</v>
      </c>
      <c r="L4807">
        <v>215</v>
      </c>
      <c r="M4807" t="s">
        <v>99</v>
      </c>
      <c r="O4807">
        <v>8</v>
      </c>
      <c r="P4807">
        <v>2105</v>
      </c>
      <c r="Q4807">
        <v>0</v>
      </c>
      <c r="R4807">
        <v>0</v>
      </c>
      <c r="S4807">
        <v>2995</v>
      </c>
      <c r="T4807" t="s">
        <v>252</v>
      </c>
      <c r="U4807">
        <v>6</v>
      </c>
      <c r="V4807">
        <v>1</v>
      </c>
      <c r="W4807">
        <v>9.4</v>
      </c>
      <c r="X4807">
        <v>1</v>
      </c>
      <c r="Y4807" t="s">
        <v>263</v>
      </c>
      <c r="Z4807" t="s">
        <v>8951</v>
      </c>
      <c r="AA4807" t="s">
        <v>47</v>
      </c>
      <c r="AB4807" t="s">
        <v>264</v>
      </c>
      <c r="AC4807">
        <v>1</v>
      </c>
      <c r="AD4807">
        <v>94900</v>
      </c>
      <c r="AE4807" t="s">
        <v>8960</v>
      </c>
      <c r="AF4807" t="s">
        <v>8961</v>
      </c>
      <c r="AG4807">
        <v>125006.5</v>
      </c>
      <c r="AH4807">
        <v>30106.5</v>
      </c>
      <c r="AI4807">
        <v>28856.5</v>
      </c>
      <c r="AJ4807">
        <f t="shared" si="375"/>
        <v>0.24083947634722994</v>
      </c>
      <c r="AK4807">
        <f t="shared" si="376"/>
        <v>0</v>
      </c>
      <c r="AL4807">
        <f t="shared" si="377"/>
        <v>1</v>
      </c>
      <c r="AM4807">
        <f t="shared" si="378"/>
        <v>1</v>
      </c>
      <c r="AN4807">
        <f t="shared" si="379"/>
        <v>1</v>
      </c>
    </row>
    <row r="4808" spans="1:40" x14ac:dyDescent="0.35">
      <c r="A4808" t="s">
        <v>262</v>
      </c>
      <c r="B4808" t="s">
        <v>108</v>
      </c>
      <c r="C4808" t="s">
        <v>37</v>
      </c>
      <c r="D4808">
        <v>2019</v>
      </c>
      <c r="E4808" t="s">
        <v>8948</v>
      </c>
      <c r="F4808" t="s">
        <v>8949</v>
      </c>
      <c r="G4808">
        <v>5</v>
      </c>
      <c r="H4808">
        <v>5</v>
      </c>
      <c r="I4808" t="s">
        <v>40</v>
      </c>
      <c r="J4808" t="s">
        <v>257</v>
      </c>
      <c r="K4808" t="s">
        <v>42</v>
      </c>
      <c r="L4808">
        <v>209</v>
      </c>
      <c r="M4808" t="s">
        <v>471</v>
      </c>
      <c r="O4808">
        <v>8</v>
      </c>
      <c r="P4808">
        <v>2095</v>
      </c>
      <c r="Q4808">
        <v>0</v>
      </c>
      <c r="R4808">
        <v>0</v>
      </c>
      <c r="S4808">
        <v>2894</v>
      </c>
      <c r="T4808" t="s">
        <v>123</v>
      </c>
      <c r="U4808">
        <v>6</v>
      </c>
      <c r="V4808">
        <v>0</v>
      </c>
      <c r="W4808">
        <v>9.1999999999999993</v>
      </c>
      <c r="X4808">
        <v>1</v>
      </c>
      <c r="Y4808" t="s">
        <v>263</v>
      </c>
      <c r="Z4808" t="s">
        <v>8951</v>
      </c>
      <c r="AA4808" t="s">
        <v>47</v>
      </c>
      <c r="AB4808" t="s">
        <v>264</v>
      </c>
      <c r="AC4808">
        <v>12</v>
      </c>
      <c r="AD4808">
        <v>94900</v>
      </c>
      <c r="AE4808" t="s">
        <v>8962</v>
      </c>
      <c r="AF4808" t="s">
        <v>8963</v>
      </c>
      <c r="AG4808">
        <v>125006.5</v>
      </c>
      <c r="AH4808">
        <v>30106.5</v>
      </c>
      <c r="AI4808">
        <v>28856.5</v>
      </c>
      <c r="AJ4808">
        <f t="shared" si="375"/>
        <v>0.24083947634722994</v>
      </c>
      <c r="AK4808">
        <f t="shared" si="376"/>
        <v>0</v>
      </c>
      <c r="AL4808">
        <f t="shared" si="377"/>
        <v>1</v>
      </c>
      <c r="AM4808">
        <f t="shared" si="378"/>
        <v>1</v>
      </c>
      <c r="AN4808">
        <f t="shared" si="379"/>
        <v>1</v>
      </c>
    </row>
    <row r="4809" spans="1:40" x14ac:dyDescent="0.35">
      <c r="A4809" t="s">
        <v>262</v>
      </c>
      <c r="B4809" t="s">
        <v>108</v>
      </c>
      <c r="C4809" t="s">
        <v>37</v>
      </c>
      <c r="D4809">
        <v>2018</v>
      </c>
      <c r="E4809" t="s">
        <v>8948</v>
      </c>
      <c r="F4809" t="s">
        <v>8949</v>
      </c>
      <c r="G4809">
        <v>5</v>
      </c>
      <c r="H4809">
        <v>5</v>
      </c>
      <c r="I4809" t="s">
        <v>40</v>
      </c>
      <c r="J4809" t="s">
        <v>257</v>
      </c>
      <c r="K4809" t="s">
        <v>42</v>
      </c>
      <c r="M4809" t="s">
        <v>1433</v>
      </c>
      <c r="N4809" t="s">
        <v>44</v>
      </c>
      <c r="O4809">
        <v>8</v>
      </c>
      <c r="P4809">
        <v>2060</v>
      </c>
      <c r="Q4809">
        <v>0</v>
      </c>
      <c r="R4809">
        <v>0</v>
      </c>
      <c r="S4809">
        <v>2995</v>
      </c>
      <c r="T4809" t="s">
        <v>123</v>
      </c>
      <c r="U4809">
        <v>6</v>
      </c>
      <c r="V4809">
        <v>0</v>
      </c>
      <c r="X4809">
        <v>0</v>
      </c>
      <c r="Y4809" t="s">
        <v>263</v>
      </c>
      <c r="Z4809" t="s">
        <v>8951</v>
      </c>
      <c r="AA4809" t="s">
        <v>47</v>
      </c>
      <c r="AB4809" t="s">
        <v>264</v>
      </c>
      <c r="AC4809">
        <v>12</v>
      </c>
      <c r="AD4809">
        <v>87900</v>
      </c>
      <c r="AE4809" t="s">
        <v>8964</v>
      </c>
      <c r="AF4809" t="s">
        <v>8965</v>
      </c>
      <c r="AG4809">
        <v>125006.5</v>
      </c>
      <c r="AH4809">
        <v>37106.5</v>
      </c>
      <c r="AI4809">
        <v>35856.5</v>
      </c>
      <c r="AJ4809">
        <f t="shared" si="375"/>
        <v>0.29683656449864609</v>
      </c>
      <c r="AK4809">
        <f t="shared" si="376"/>
        <v>0</v>
      </c>
      <c r="AL4809">
        <f t="shared" si="377"/>
        <v>1</v>
      </c>
      <c r="AM4809">
        <f t="shared" si="378"/>
        <v>1</v>
      </c>
      <c r="AN4809">
        <f t="shared" si="379"/>
        <v>1</v>
      </c>
    </row>
    <row r="4810" spans="1:40" x14ac:dyDescent="0.35">
      <c r="A4810" t="s">
        <v>262</v>
      </c>
      <c r="B4810" t="s">
        <v>108</v>
      </c>
      <c r="C4810" t="s">
        <v>37</v>
      </c>
      <c r="D4810">
        <v>2018</v>
      </c>
      <c r="E4810" t="s">
        <v>8948</v>
      </c>
      <c r="F4810" t="s">
        <v>8949</v>
      </c>
      <c r="G4810">
        <v>5</v>
      </c>
      <c r="H4810">
        <v>5</v>
      </c>
      <c r="I4810" t="s">
        <v>40</v>
      </c>
      <c r="K4810" t="s">
        <v>42</v>
      </c>
      <c r="M4810" t="s">
        <v>99</v>
      </c>
      <c r="N4810" t="s">
        <v>44</v>
      </c>
      <c r="O4810">
        <v>8</v>
      </c>
      <c r="P4810">
        <v>2060</v>
      </c>
      <c r="Q4810">
        <v>0</v>
      </c>
      <c r="R4810">
        <v>0</v>
      </c>
      <c r="S4810">
        <v>2995</v>
      </c>
      <c r="T4810" t="s">
        <v>123</v>
      </c>
      <c r="U4810">
        <v>6</v>
      </c>
      <c r="V4810">
        <v>0</v>
      </c>
      <c r="X4810">
        <v>0</v>
      </c>
      <c r="Y4810" t="s">
        <v>263</v>
      </c>
      <c r="Z4810" t="s">
        <v>8951</v>
      </c>
      <c r="AA4810" t="s">
        <v>47</v>
      </c>
      <c r="AB4810" t="s">
        <v>264</v>
      </c>
      <c r="AC4810">
        <v>12</v>
      </c>
      <c r="AD4810">
        <v>79900</v>
      </c>
      <c r="AE4810" t="s">
        <v>8966</v>
      </c>
      <c r="AF4810" t="s">
        <v>8967</v>
      </c>
      <c r="AG4810">
        <v>125006.5</v>
      </c>
      <c r="AH4810">
        <v>45106.5</v>
      </c>
      <c r="AI4810">
        <v>43856.5</v>
      </c>
      <c r="AJ4810">
        <f t="shared" si="375"/>
        <v>0.36083323667169309</v>
      </c>
      <c r="AK4810">
        <f t="shared" si="376"/>
        <v>1</v>
      </c>
      <c r="AL4810">
        <f t="shared" si="377"/>
        <v>1</v>
      </c>
      <c r="AM4810">
        <f t="shared" si="378"/>
        <v>1</v>
      </c>
      <c r="AN4810">
        <f t="shared" si="379"/>
        <v>1</v>
      </c>
    </row>
    <row r="4811" spans="1:40" x14ac:dyDescent="0.35">
      <c r="A4811" t="s">
        <v>230</v>
      </c>
      <c r="B4811" t="s">
        <v>108</v>
      </c>
      <c r="C4811" t="s">
        <v>37</v>
      </c>
      <c r="D4811">
        <v>2020</v>
      </c>
      <c r="E4811" t="s">
        <v>8948</v>
      </c>
      <c r="F4811" t="s">
        <v>8949</v>
      </c>
      <c r="G4811">
        <v>5</v>
      </c>
      <c r="H4811">
        <v>4</v>
      </c>
      <c r="I4811" t="s">
        <v>40</v>
      </c>
      <c r="J4811" t="s">
        <v>257</v>
      </c>
      <c r="K4811" t="s">
        <v>42</v>
      </c>
      <c r="N4811" t="s">
        <v>44</v>
      </c>
      <c r="O4811">
        <v>8</v>
      </c>
      <c r="Q4811">
        <v>0</v>
      </c>
      <c r="R4811">
        <v>0</v>
      </c>
      <c r="S4811">
        <v>2995</v>
      </c>
      <c r="U4811">
        <v>6</v>
      </c>
      <c r="V4811">
        <v>0</v>
      </c>
      <c r="X4811">
        <v>0</v>
      </c>
      <c r="Y4811" t="s">
        <v>8526</v>
      </c>
      <c r="Z4811" t="s">
        <v>8951</v>
      </c>
      <c r="AA4811" t="s">
        <v>47</v>
      </c>
      <c r="AB4811" t="s">
        <v>6281</v>
      </c>
      <c r="AC4811">
        <v>12</v>
      </c>
      <c r="AD4811">
        <v>118000</v>
      </c>
      <c r="AE4811" t="s">
        <v>8968</v>
      </c>
      <c r="AF4811" t="s">
        <v>8969</v>
      </c>
      <c r="AG4811">
        <v>125006.5</v>
      </c>
      <c r="AH4811">
        <v>7006.5</v>
      </c>
      <c r="AI4811">
        <v>5756.5</v>
      </c>
      <c r="AJ4811">
        <f t="shared" si="375"/>
        <v>5.6049085447556726E-2</v>
      </c>
      <c r="AK4811">
        <f t="shared" si="376"/>
        <v>0</v>
      </c>
      <c r="AL4811">
        <f t="shared" si="377"/>
        <v>1</v>
      </c>
      <c r="AM4811">
        <f t="shared" si="378"/>
        <v>0</v>
      </c>
      <c r="AN4811">
        <f t="shared" si="379"/>
        <v>0</v>
      </c>
    </row>
    <row r="4812" spans="1:40" x14ac:dyDescent="0.35">
      <c r="A4812" t="s">
        <v>57</v>
      </c>
      <c r="B4812" t="s">
        <v>349</v>
      </c>
      <c r="C4812" t="s">
        <v>37</v>
      </c>
      <c r="D4812">
        <v>2020</v>
      </c>
      <c r="E4812" t="s">
        <v>8572</v>
      </c>
      <c r="F4812" t="s">
        <v>8970</v>
      </c>
      <c r="G4812">
        <v>5</v>
      </c>
      <c r="H4812">
        <v>5</v>
      </c>
      <c r="I4812" t="s">
        <v>40</v>
      </c>
      <c r="J4812" t="s">
        <v>98</v>
      </c>
      <c r="K4812" t="s">
        <v>51</v>
      </c>
      <c r="L4812">
        <v>106</v>
      </c>
      <c r="Q4812">
        <v>1</v>
      </c>
      <c r="R4812">
        <v>0</v>
      </c>
      <c r="S4812">
        <v>1498</v>
      </c>
      <c r="T4812" t="s">
        <v>123</v>
      </c>
      <c r="V4812">
        <v>0</v>
      </c>
      <c r="W4812">
        <v>4.5999999999999996</v>
      </c>
      <c r="X4812">
        <v>0</v>
      </c>
      <c r="Y4812" t="s">
        <v>1202</v>
      </c>
      <c r="Z4812" t="s">
        <v>8971</v>
      </c>
      <c r="AA4812" t="s">
        <v>47</v>
      </c>
      <c r="AB4812" t="s">
        <v>1203</v>
      </c>
      <c r="AC4812">
        <v>12</v>
      </c>
      <c r="AD4812">
        <v>27990</v>
      </c>
      <c r="AE4812" t="s">
        <v>8972</v>
      </c>
      <c r="AF4812" t="s">
        <v>8973</v>
      </c>
      <c r="AG4812">
        <v>28649</v>
      </c>
      <c r="AH4812">
        <v>659</v>
      </c>
      <c r="AI4812">
        <v>-591</v>
      </c>
      <c r="AJ4812">
        <f t="shared" si="375"/>
        <v>2.3002548081957487E-2</v>
      </c>
      <c r="AK4812">
        <f t="shared" si="376"/>
        <v>0</v>
      </c>
      <c r="AL4812">
        <f t="shared" si="377"/>
        <v>0</v>
      </c>
      <c r="AM4812">
        <f t="shared" si="378"/>
        <v>0</v>
      </c>
      <c r="AN4812">
        <f t="shared" si="379"/>
        <v>0</v>
      </c>
    </row>
    <row r="4813" spans="1:40" x14ac:dyDescent="0.35">
      <c r="A4813" t="s">
        <v>57</v>
      </c>
      <c r="B4813" t="s">
        <v>349</v>
      </c>
      <c r="C4813" t="s">
        <v>37</v>
      </c>
      <c r="D4813">
        <v>2020</v>
      </c>
      <c r="E4813" t="s">
        <v>8572</v>
      </c>
      <c r="F4813" t="s">
        <v>8970</v>
      </c>
      <c r="G4813">
        <v>5</v>
      </c>
      <c r="H4813">
        <v>5</v>
      </c>
      <c r="I4813" t="s">
        <v>40</v>
      </c>
      <c r="J4813" t="s">
        <v>98</v>
      </c>
      <c r="K4813" t="s">
        <v>91</v>
      </c>
      <c r="L4813">
        <v>106</v>
      </c>
      <c r="Q4813">
        <v>1</v>
      </c>
      <c r="R4813">
        <v>0</v>
      </c>
      <c r="S4813">
        <v>1498</v>
      </c>
      <c r="T4813" t="s">
        <v>123</v>
      </c>
      <c r="V4813">
        <v>0</v>
      </c>
      <c r="W4813">
        <v>4.5999999999999996</v>
      </c>
      <c r="X4813">
        <v>0</v>
      </c>
      <c r="Y4813" t="s">
        <v>1202</v>
      </c>
      <c r="Z4813" t="s">
        <v>8971</v>
      </c>
      <c r="AA4813" t="s">
        <v>47</v>
      </c>
      <c r="AB4813" t="s">
        <v>1203</v>
      </c>
      <c r="AC4813">
        <v>12</v>
      </c>
      <c r="AD4813">
        <v>28990</v>
      </c>
      <c r="AE4813" t="s">
        <v>8974</v>
      </c>
      <c r="AF4813" t="s">
        <v>8975</v>
      </c>
      <c r="AG4813">
        <v>28649</v>
      </c>
      <c r="AH4813">
        <v>-341</v>
      </c>
      <c r="AI4813">
        <v>-1591</v>
      </c>
      <c r="AJ4813">
        <f t="shared" si="375"/>
        <v>-1.1902684212363433E-2</v>
      </c>
      <c r="AK4813">
        <f t="shared" si="376"/>
        <v>0</v>
      </c>
      <c r="AL4813">
        <f t="shared" si="377"/>
        <v>0</v>
      </c>
      <c r="AM4813">
        <f t="shared" si="378"/>
        <v>0</v>
      </c>
      <c r="AN4813">
        <f t="shared" si="379"/>
        <v>0</v>
      </c>
    </row>
    <row r="4814" spans="1:40" x14ac:dyDescent="0.35">
      <c r="A4814" t="s">
        <v>57</v>
      </c>
      <c r="B4814" t="s">
        <v>349</v>
      </c>
      <c r="C4814" t="s">
        <v>37</v>
      </c>
      <c r="D4814">
        <v>2020</v>
      </c>
      <c r="E4814" t="s">
        <v>8572</v>
      </c>
      <c r="F4814" t="s">
        <v>8970</v>
      </c>
      <c r="G4814">
        <v>5</v>
      </c>
      <c r="H4814">
        <v>5</v>
      </c>
      <c r="I4814" t="s">
        <v>40</v>
      </c>
      <c r="J4814" t="s">
        <v>98</v>
      </c>
      <c r="K4814" t="s">
        <v>91</v>
      </c>
      <c r="L4814">
        <v>106</v>
      </c>
      <c r="M4814" t="s">
        <v>528</v>
      </c>
      <c r="N4814" t="s">
        <v>92</v>
      </c>
      <c r="O4814">
        <v>7</v>
      </c>
      <c r="P4814">
        <v>1366</v>
      </c>
      <c r="Q4814">
        <v>1</v>
      </c>
      <c r="R4814">
        <v>0</v>
      </c>
      <c r="S4814">
        <v>1498</v>
      </c>
      <c r="T4814" t="s">
        <v>252</v>
      </c>
      <c r="U4814">
        <v>4</v>
      </c>
      <c r="V4814">
        <v>0</v>
      </c>
      <c r="W4814">
        <v>4.5999999999999996</v>
      </c>
      <c r="X4814">
        <v>0</v>
      </c>
      <c r="Y4814" t="s">
        <v>8976</v>
      </c>
      <c r="Z4814" t="s">
        <v>8971</v>
      </c>
      <c r="AA4814" t="s">
        <v>47</v>
      </c>
      <c r="AB4814" t="s">
        <v>294</v>
      </c>
      <c r="AC4814">
        <v>1</v>
      </c>
      <c r="AD4814">
        <v>29000</v>
      </c>
      <c r="AE4814" t="s">
        <v>8977</v>
      </c>
      <c r="AF4814" t="s">
        <v>8978</v>
      </c>
      <c r="AG4814">
        <v>28649</v>
      </c>
      <c r="AH4814">
        <v>-351</v>
      </c>
      <c r="AI4814">
        <v>-1601</v>
      </c>
      <c r="AJ4814">
        <f t="shared" si="375"/>
        <v>-1.2251736535306642E-2</v>
      </c>
      <c r="AK4814">
        <f t="shared" si="376"/>
        <v>0</v>
      </c>
      <c r="AL4814">
        <f t="shared" si="377"/>
        <v>0</v>
      </c>
      <c r="AM4814">
        <f t="shared" si="378"/>
        <v>0</v>
      </c>
      <c r="AN4814">
        <f t="shared" si="379"/>
        <v>0</v>
      </c>
    </row>
    <row r="4815" spans="1:40" x14ac:dyDescent="0.35">
      <c r="A4815" t="s">
        <v>57</v>
      </c>
      <c r="B4815" t="s">
        <v>349</v>
      </c>
      <c r="C4815" t="s">
        <v>37</v>
      </c>
      <c r="D4815">
        <v>2020</v>
      </c>
      <c r="E4815" t="s">
        <v>8572</v>
      </c>
      <c r="F4815" t="s">
        <v>8970</v>
      </c>
      <c r="G4815">
        <v>5</v>
      </c>
      <c r="H4815">
        <v>5</v>
      </c>
      <c r="I4815" t="s">
        <v>40</v>
      </c>
      <c r="J4815" t="s">
        <v>98</v>
      </c>
      <c r="K4815" t="s">
        <v>91</v>
      </c>
      <c r="L4815">
        <v>106</v>
      </c>
      <c r="M4815" t="s">
        <v>72</v>
      </c>
      <c r="N4815" t="s">
        <v>92</v>
      </c>
      <c r="O4815">
        <v>7</v>
      </c>
      <c r="P4815">
        <v>1366</v>
      </c>
      <c r="Q4815">
        <v>0</v>
      </c>
      <c r="R4815">
        <v>0</v>
      </c>
      <c r="S4815">
        <v>1498</v>
      </c>
      <c r="T4815" t="s">
        <v>252</v>
      </c>
      <c r="U4815">
        <v>4</v>
      </c>
      <c r="V4815">
        <v>0</v>
      </c>
      <c r="W4815">
        <v>4.5999999999999996</v>
      </c>
      <c r="X4815">
        <v>0</v>
      </c>
      <c r="Y4815" t="s">
        <v>1573</v>
      </c>
      <c r="Z4815" t="s">
        <v>8971</v>
      </c>
      <c r="AA4815" t="s">
        <v>47</v>
      </c>
      <c r="AB4815" t="s">
        <v>1574</v>
      </c>
      <c r="AC4815">
        <v>1</v>
      </c>
      <c r="AD4815">
        <v>28960</v>
      </c>
      <c r="AE4815" t="s">
        <v>8979</v>
      </c>
      <c r="AF4815" t="s">
        <v>8980</v>
      </c>
      <c r="AG4815">
        <v>28649</v>
      </c>
      <c r="AH4815">
        <v>-311</v>
      </c>
      <c r="AI4815">
        <v>-1561</v>
      </c>
      <c r="AJ4815">
        <f t="shared" si="375"/>
        <v>-1.0855527243533806E-2</v>
      </c>
      <c r="AK4815">
        <f t="shared" si="376"/>
        <v>0</v>
      </c>
      <c r="AL4815">
        <f t="shared" si="377"/>
        <v>0</v>
      </c>
      <c r="AM4815">
        <f t="shared" si="378"/>
        <v>0</v>
      </c>
      <c r="AN4815">
        <f t="shared" si="379"/>
        <v>0</v>
      </c>
    </row>
    <row r="4816" spans="1:40" x14ac:dyDescent="0.35">
      <c r="A4816" t="s">
        <v>57</v>
      </c>
      <c r="B4816" t="s">
        <v>349</v>
      </c>
      <c r="C4816" t="s">
        <v>37</v>
      </c>
      <c r="D4816">
        <v>2020</v>
      </c>
      <c r="E4816" t="s">
        <v>8572</v>
      </c>
      <c r="F4816" t="s">
        <v>8970</v>
      </c>
      <c r="G4816">
        <v>5</v>
      </c>
      <c r="H4816">
        <v>5</v>
      </c>
      <c r="I4816" t="s">
        <v>40</v>
      </c>
      <c r="J4816" t="s">
        <v>98</v>
      </c>
      <c r="K4816" t="s">
        <v>42</v>
      </c>
      <c r="L4816">
        <v>106</v>
      </c>
      <c r="M4816" t="s">
        <v>72</v>
      </c>
      <c r="N4816" t="s">
        <v>92</v>
      </c>
      <c r="O4816">
        <v>7</v>
      </c>
      <c r="P4816">
        <v>1366</v>
      </c>
      <c r="Q4816">
        <v>0</v>
      </c>
      <c r="R4816">
        <v>0</v>
      </c>
      <c r="S4816">
        <v>1498</v>
      </c>
      <c r="T4816" t="s">
        <v>252</v>
      </c>
      <c r="U4816">
        <v>4</v>
      </c>
      <c r="V4816">
        <v>0</v>
      </c>
      <c r="W4816">
        <v>4.5999999999999996</v>
      </c>
      <c r="X4816">
        <v>0</v>
      </c>
      <c r="Y4816" t="s">
        <v>1573</v>
      </c>
      <c r="Z4816" t="s">
        <v>8971</v>
      </c>
      <c r="AA4816" t="s">
        <v>47</v>
      </c>
      <c r="AB4816" t="s">
        <v>1574</v>
      </c>
      <c r="AC4816">
        <v>1</v>
      </c>
      <c r="AD4816">
        <v>28960</v>
      </c>
      <c r="AE4816" t="s">
        <v>8981</v>
      </c>
      <c r="AF4816" t="s">
        <v>8982</v>
      </c>
      <c r="AG4816">
        <v>28649</v>
      </c>
      <c r="AH4816">
        <v>-311</v>
      </c>
      <c r="AI4816">
        <v>-1561</v>
      </c>
      <c r="AJ4816">
        <f t="shared" si="375"/>
        <v>-1.0855527243533806E-2</v>
      </c>
      <c r="AK4816">
        <f t="shared" si="376"/>
        <v>0</v>
      </c>
      <c r="AL4816">
        <f t="shared" si="377"/>
        <v>0</v>
      </c>
      <c r="AM4816">
        <f t="shared" si="378"/>
        <v>0</v>
      </c>
      <c r="AN4816">
        <f t="shared" si="379"/>
        <v>0</v>
      </c>
    </row>
    <row r="4817" spans="1:40" x14ac:dyDescent="0.35">
      <c r="A4817" t="s">
        <v>57</v>
      </c>
      <c r="B4817" t="s">
        <v>349</v>
      </c>
      <c r="C4817" t="s">
        <v>37</v>
      </c>
      <c r="D4817">
        <v>2020</v>
      </c>
      <c r="E4817" t="s">
        <v>8572</v>
      </c>
      <c r="F4817" t="s">
        <v>8970</v>
      </c>
      <c r="G4817">
        <v>5</v>
      </c>
      <c r="H4817">
        <v>5</v>
      </c>
      <c r="I4817" t="s">
        <v>40</v>
      </c>
      <c r="J4817" t="s">
        <v>98</v>
      </c>
      <c r="K4817" t="s">
        <v>51</v>
      </c>
      <c r="L4817">
        <v>106</v>
      </c>
      <c r="M4817" t="s">
        <v>67</v>
      </c>
      <c r="N4817" t="s">
        <v>92</v>
      </c>
      <c r="O4817">
        <v>7</v>
      </c>
      <c r="P4817">
        <v>1366</v>
      </c>
      <c r="Q4817">
        <v>1</v>
      </c>
      <c r="R4817">
        <v>0</v>
      </c>
      <c r="S4817">
        <v>1498</v>
      </c>
      <c r="T4817" t="s">
        <v>123</v>
      </c>
      <c r="U4817">
        <v>4</v>
      </c>
      <c r="V4817">
        <v>0</v>
      </c>
      <c r="W4817">
        <v>4.5999999999999996</v>
      </c>
      <c r="X4817">
        <v>0</v>
      </c>
      <c r="Y4817" t="s">
        <v>619</v>
      </c>
      <c r="Z4817" t="s">
        <v>8971</v>
      </c>
      <c r="AA4817" t="s">
        <v>47</v>
      </c>
      <c r="AB4817" t="s">
        <v>389</v>
      </c>
      <c r="AC4817">
        <v>12</v>
      </c>
      <c r="AD4817">
        <v>29500</v>
      </c>
      <c r="AE4817" t="s">
        <v>8983</v>
      </c>
      <c r="AF4817" t="s">
        <v>8984</v>
      </c>
      <c r="AG4817">
        <v>28649</v>
      </c>
      <c r="AH4817">
        <v>-851</v>
      </c>
      <c r="AI4817">
        <v>-2101</v>
      </c>
      <c r="AJ4817">
        <f t="shared" si="375"/>
        <v>-2.9704352682467104E-2</v>
      </c>
      <c r="AK4817">
        <f t="shared" si="376"/>
        <v>0</v>
      </c>
      <c r="AL4817">
        <f t="shared" si="377"/>
        <v>0</v>
      </c>
      <c r="AM4817">
        <f t="shared" si="378"/>
        <v>0</v>
      </c>
      <c r="AN4817">
        <f t="shared" si="379"/>
        <v>0</v>
      </c>
    </row>
    <row r="4818" spans="1:40" x14ac:dyDescent="0.35">
      <c r="A4818" t="s">
        <v>57</v>
      </c>
      <c r="B4818" t="s">
        <v>349</v>
      </c>
      <c r="C4818" t="s">
        <v>37</v>
      </c>
      <c r="D4818">
        <v>2020</v>
      </c>
      <c r="E4818" t="s">
        <v>8572</v>
      </c>
      <c r="F4818" t="s">
        <v>8970</v>
      </c>
      <c r="G4818">
        <v>5</v>
      </c>
      <c r="H4818">
        <v>5</v>
      </c>
      <c r="I4818" t="s">
        <v>40</v>
      </c>
      <c r="J4818" t="s">
        <v>98</v>
      </c>
      <c r="K4818" t="s">
        <v>51</v>
      </c>
      <c r="L4818">
        <v>110</v>
      </c>
      <c r="M4818" t="s">
        <v>52</v>
      </c>
      <c r="O4818">
        <v>7</v>
      </c>
      <c r="P4818">
        <v>1340</v>
      </c>
      <c r="Q4818">
        <v>0</v>
      </c>
      <c r="R4818">
        <v>0</v>
      </c>
      <c r="S4818">
        <v>1498</v>
      </c>
      <c r="T4818" t="s">
        <v>252</v>
      </c>
      <c r="U4818">
        <v>4</v>
      </c>
      <c r="V4818">
        <v>0</v>
      </c>
      <c r="W4818">
        <v>4.8</v>
      </c>
      <c r="X4818">
        <v>0</v>
      </c>
      <c r="Y4818" t="s">
        <v>8985</v>
      </c>
      <c r="Z4818" t="s">
        <v>8971</v>
      </c>
      <c r="AA4818" t="s">
        <v>47</v>
      </c>
      <c r="AB4818" t="s">
        <v>8986</v>
      </c>
      <c r="AC4818">
        <v>2</v>
      </c>
      <c r="AD4818">
        <v>32000</v>
      </c>
      <c r="AE4818" t="s">
        <v>8987</v>
      </c>
      <c r="AF4818" t="s">
        <v>8988</v>
      </c>
      <c r="AG4818">
        <v>28649</v>
      </c>
      <c r="AH4818">
        <v>-3351</v>
      </c>
      <c r="AI4818">
        <v>-4601</v>
      </c>
      <c r="AJ4818">
        <f t="shared" si="375"/>
        <v>-0.1169674334182694</v>
      </c>
      <c r="AK4818">
        <f t="shared" si="376"/>
        <v>0</v>
      </c>
      <c r="AL4818">
        <f t="shared" si="377"/>
        <v>0</v>
      </c>
      <c r="AM4818">
        <f t="shared" si="378"/>
        <v>0</v>
      </c>
      <c r="AN4818">
        <f t="shared" si="379"/>
        <v>0</v>
      </c>
    </row>
    <row r="4819" spans="1:40" x14ac:dyDescent="0.35">
      <c r="A4819" t="s">
        <v>57</v>
      </c>
      <c r="B4819" t="s">
        <v>349</v>
      </c>
      <c r="C4819" t="s">
        <v>37</v>
      </c>
      <c r="D4819">
        <v>2020</v>
      </c>
      <c r="E4819" t="s">
        <v>8572</v>
      </c>
      <c r="F4819" t="s">
        <v>8970</v>
      </c>
      <c r="G4819">
        <v>5</v>
      </c>
      <c r="H4819">
        <v>5</v>
      </c>
      <c r="I4819" t="s">
        <v>40</v>
      </c>
      <c r="J4819" t="s">
        <v>98</v>
      </c>
      <c r="K4819" t="s">
        <v>71</v>
      </c>
      <c r="L4819">
        <v>108</v>
      </c>
      <c r="M4819" t="s">
        <v>52</v>
      </c>
      <c r="N4819" t="s">
        <v>44</v>
      </c>
      <c r="O4819">
        <v>7</v>
      </c>
      <c r="Q4819">
        <v>1</v>
      </c>
      <c r="R4819">
        <v>0</v>
      </c>
      <c r="S4819">
        <v>1498</v>
      </c>
      <c r="T4819" t="s">
        <v>123</v>
      </c>
      <c r="U4819">
        <v>4</v>
      </c>
      <c r="V4819">
        <v>0</v>
      </c>
      <c r="W4819">
        <v>4.7</v>
      </c>
      <c r="X4819">
        <v>0</v>
      </c>
      <c r="Y4819" t="s">
        <v>3339</v>
      </c>
      <c r="Z4819" t="s">
        <v>8971</v>
      </c>
      <c r="AA4819" t="s">
        <v>47</v>
      </c>
      <c r="AB4819" t="s">
        <v>1496</v>
      </c>
      <c r="AC4819">
        <v>12</v>
      </c>
      <c r="AD4819">
        <v>29500</v>
      </c>
      <c r="AE4819" t="s">
        <v>8989</v>
      </c>
      <c r="AF4819" t="s">
        <v>8990</v>
      </c>
      <c r="AG4819">
        <v>28649</v>
      </c>
      <c r="AH4819">
        <v>-851</v>
      </c>
      <c r="AI4819">
        <v>-2101</v>
      </c>
      <c r="AJ4819">
        <f t="shared" si="375"/>
        <v>-2.9704352682467104E-2</v>
      </c>
      <c r="AK4819">
        <f t="shared" si="376"/>
        <v>0</v>
      </c>
      <c r="AL4819">
        <f t="shared" si="377"/>
        <v>0</v>
      </c>
      <c r="AM4819">
        <f t="shared" si="378"/>
        <v>0</v>
      </c>
      <c r="AN4819">
        <f t="shared" si="379"/>
        <v>0</v>
      </c>
    </row>
    <row r="4820" spans="1:40" x14ac:dyDescent="0.35">
      <c r="A4820" t="s">
        <v>57</v>
      </c>
      <c r="B4820" t="s">
        <v>349</v>
      </c>
      <c r="C4820" t="s">
        <v>37</v>
      </c>
      <c r="D4820">
        <v>2020</v>
      </c>
      <c r="E4820" t="s">
        <v>8572</v>
      </c>
      <c r="F4820" t="s">
        <v>8970</v>
      </c>
      <c r="G4820">
        <v>5</v>
      </c>
      <c r="H4820">
        <v>5</v>
      </c>
      <c r="I4820" t="s">
        <v>40</v>
      </c>
      <c r="J4820" t="s">
        <v>98</v>
      </c>
      <c r="K4820" t="s">
        <v>42</v>
      </c>
      <c r="L4820">
        <v>110</v>
      </c>
      <c r="M4820" t="s">
        <v>138</v>
      </c>
      <c r="N4820" t="s">
        <v>92</v>
      </c>
      <c r="O4820">
        <v>7</v>
      </c>
      <c r="P4820">
        <v>1340</v>
      </c>
      <c r="Q4820">
        <v>1</v>
      </c>
      <c r="R4820">
        <v>0</v>
      </c>
      <c r="S4820">
        <v>1498</v>
      </c>
      <c r="T4820" t="s">
        <v>252</v>
      </c>
      <c r="U4820">
        <v>4</v>
      </c>
      <c r="V4820">
        <v>0</v>
      </c>
      <c r="W4820">
        <v>4.8</v>
      </c>
      <c r="X4820">
        <v>0</v>
      </c>
      <c r="Y4820" t="s">
        <v>308</v>
      </c>
      <c r="Z4820" t="s">
        <v>8971</v>
      </c>
      <c r="AA4820" t="s">
        <v>617</v>
      </c>
      <c r="AB4820" t="s">
        <v>47</v>
      </c>
      <c r="AC4820">
        <v>1</v>
      </c>
      <c r="AD4820">
        <v>29600</v>
      </c>
      <c r="AE4820" t="s">
        <v>8991</v>
      </c>
      <c r="AF4820" t="s">
        <v>8992</v>
      </c>
      <c r="AG4820">
        <v>28649</v>
      </c>
      <c r="AH4820">
        <v>-951</v>
      </c>
      <c r="AI4820">
        <v>-2201</v>
      </c>
      <c r="AJ4820">
        <f t="shared" si="375"/>
        <v>-3.3194875911899194E-2</v>
      </c>
      <c r="AK4820">
        <f t="shared" si="376"/>
        <v>0</v>
      </c>
      <c r="AL4820">
        <f t="shared" si="377"/>
        <v>0</v>
      </c>
      <c r="AM4820">
        <f t="shared" si="378"/>
        <v>0</v>
      </c>
      <c r="AN4820">
        <f t="shared" si="379"/>
        <v>0</v>
      </c>
    </row>
    <row r="4821" spans="1:40" x14ac:dyDescent="0.35">
      <c r="A4821" t="s">
        <v>57</v>
      </c>
      <c r="B4821" t="s">
        <v>349</v>
      </c>
      <c r="C4821" t="s">
        <v>37</v>
      </c>
      <c r="D4821">
        <v>2020</v>
      </c>
      <c r="E4821" t="s">
        <v>8572</v>
      </c>
      <c r="F4821" t="s">
        <v>8970</v>
      </c>
      <c r="G4821">
        <v>5</v>
      </c>
      <c r="H4821">
        <v>5</v>
      </c>
      <c r="I4821" t="s">
        <v>40</v>
      </c>
      <c r="K4821" t="s">
        <v>42</v>
      </c>
      <c r="L4821">
        <v>110</v>
      </c>
      <c r="M4821" t="s">
        <v>52</v>
      </c>
      <c r="N4821" t="s">
        <v>92</v>
      </c>
      <c r="O4821">
        <v>7</v>
      </c>
      <c r="P4821">
        <v>1340</v>
      </c>
      <c r="Q4821">
        <v>0</v>
      </c>
      <c r="R4821">
        <v>0</v>
      </c>
      <c r="S4821">
        <v>1498</v>
      </c>
      <c r="T4821" t="s">
        <v>252</v>
      </c>
      <c r="U4821">
        <v>4</v>
      </c>
      <c r="V4821">
        <v>0</v>
      </c>
      <c r="W4821">
        <v>4.8</v>
      </c>
      <c r="X4821">
        <v>0</v>
      </c>
      <c r="Y4821" t="s">
        <v>304</v>
      </c>
      <c r="Z4821" t="s">
        <v>8971</v>
      </c>
      <c r="AA4821" t="s">
        <v>47</v>
      </c>
      <c r="AB4821" t="s">
        <v>305</v>
      </c>
      <c r="AC4821">
        <v>41</v>
      </c>
      <c r="AD4821">
        <v>29400</v>
      </c>
      <c r="AE4821" t="s">
        <v>8993</v>
      </c>
      <c r="AF4821" t="s">
        <v>8994</v>
      </c>
      <c r="AG4821">
        <v>28649</v>
      </c>
      <c r="AH4821">
        <v>-751</v>
      </c>
      <c r="AI4821">
        <v>-2001</v>
      </c>
      <c r="AJ4821">
        <f t="shared" si="375"/>
        <v>-2.621382945303501E-2</v>
      </c>
      <c r="AK4821">
        <f t="shared" si="376"/>
        <v>0</v>
      </c>
      <c r="AL4821">
        <f t="shared" si="377"/>
        <v>0</v>
      </c>
      <c r="AM4821">
        <f t="shared" si="378"/>
        <v>0</v>
      </c>
      <c r="AN4821">
        <f t="shared" si="379"/>
        <v>0</v>
      </c>
    </row>
    <row r="4822" spans="1:40" x14ac:dyDescent="0.35">
      <c r="A4822" t="s">
        <v>57</v>
      </c>
      <c r="B4822" t="s">
        <v>349</v>
      </c>
      <c r="C4822" t="s">
        <v>37</v>
      </c>
      <c r="D4822">
        <v>2020</v>
      </c>
      <c r="E4822" t="s">
        <v>8572</v>
      </c>
      <c r="F4822" t="s">
        <v>8970</v>
      </c>
      <c r="G4822">
        <v>5</v>
      </c>
      <c r="H4822">
        <v>5</v>
      </c>
      <c r="I4822" t="s">
        <v>40</v>
      </c>
      <c r="K4822" t="s">
        <v>51</v>
      </c>
      <c r="L4822">
        <v>110</v>
      </c>
      <c r="M4822" t="s">
        <v>52</v>
      </c>
      <c r="N4822" t="s">
        <v>92</v>
      </c>
      <c r="O4822">
        <v>7</v>
      </c>
      <c r="P4822">
        <v>1340</v>
      </c>
      <c r="Q4822">
        <v>0</v>
      </c>
      <c r="R4822">
        <v>0</v>
      </c>
      <c r="S4822">
        <v>1498</v>
      </c>
      <c r="T4822" t="s">
        <v>252</v>
      </c>
      <c r="U4822">
        <v>4</v>
      </c>
      <c r="V4822">
        <v>0</v>
      </c>
      <c r="W4822">
        <v>4.8</v>
      </c>
      <c r="X4822">
        <v>0</v>
      </c>
      <c r="Y4822" t="s">
        <v>304</v>
      </c>
      <c r="Z4822" t="s">
        <v>8971</v>
      </c>
      <c r="AA4822" t="s">
        <v>47</v>
      </c>
      <c r="AB4822" t="s">
        <v>305</v>
      </c>
      <c r="AC4822">
        <v>41</v>
      </c>
      <c r="AD4822">
        <v>29400</v>
      </c>
      <c r="AE4822" t="s">
        <v>8995</v>
      </c>
      <c r="AF4822" t="s">
        <v>8994</v>
      </c>
      <c r="AG4822">
        <v>28649</v>
      </c>
      <c r="AH4822">
        <v>-751</v>
      </c>
      <c r="AI4822">
        <v>-2001</v>
      </c>
      <c r="AJ4822">
        <f t="shared" si="375"/>
        <v>-2.621382945303501E-2</v>
      </c>
      <c r="AK4822">
        <f t="shared" si="376"/>
        <v>0</v>
      </c>
      <c r="AL4822">
        <f t="shared" si="377"/>
        <v>0</v>
      </c>
      <c r="AM4822">
        <f t="shared" si="378"/>
        <v>0</v>
      </c>
      <c r="AN4822">
        <f t="shared" si="379"/>
        <v>0</v>
      </c>
    </row>
    <row r="4823" spans="1:40" x14ac:dyDescent="0.35">
      <c r="A4823" t="s">
        <v>57</v>
      </c>
      <c r="B4823" t="s">
        <v>349</v>
      </c>
      <c r="C4823" t="s">
        <v>37</v>
      </c>
      <c r="D4823">
        <v>2020</v>
      </c>
      <c r="E4823" t="s">
        <v>8572</v>
      </c>
      <c r="F4823" t="s">
        <v>8970</v>
      </c>
      <c r="G4823">
        <v>5</v>
      </c>
      <c r="H4823">
        <v>5</v>
      </c>
      <c r="I4823" t="s">
        <v>40</v>
      </c>
      <c r="J4823" t="s">
        <v>98</v>
      </c>
      <c r="K4823" t="s">
        <v>51</v>
      </c>
      <c r="L4823">
        <v>106</v>
      </c>
      <c r="N4823" t="s">
        <v>92</v>
      </c>
      <c r="O4823">
        <v>7</v>
      </c>
      <c r="P4823">
        <v>1366</v>
      </c>
      <c r="Q4823">
        <v>1</v>
      </c>
      <c r="R4823">
        <v>0</v>
      </c>
      <c r="S4823">
        <v>1498</v>
      </c>
      <c r="T4823" t="s">
        <v>123</v>
      </c>
      <c r="U4823">
        <v>4</v>
      </c>
      <c r="V4823">
        <v>1</v>
      </c>
      <c r="W4823">
        <v>4.5999999999999996</v>
      </c>
      <c r="X4823">
        <v>0</v>
      </c>
      <c r="Y4823" t="s">
        <v>1892</v>
      </c>
      <c r="Z4823" t="s">
        <v>8971</v>
      </c>
      <c r="AA4823" t="s">
        <v>47</v>
      </c>
      <c r="AB4823" t="s">
        <v>1893</v>
      </c>
      <c r="AC4823">
        <v>41</v>
      </c>
      <c r="AD4823">
        <v>29500</v>
      </c>
      <c r="AE4823" t="s">
        <v>8996</v>
      </c>
      <c r="AF4823" t="s">
        <v>8997</v>
      </c>
      <c r="AG4823">
        <v>28649</v>
      </c>
      <c r="AH4823">
        <v>-851</v>
      </c>
      <c r="AI4823">
        <v>-2101</v>
      </c>
      <c r="AJ4823">
        <f t="shared" si="375"/>
        <v>-2.9704352682467104E-2</v>
      </c>
      <c r="AK4823">
        <f t="shared" si="376"/>
        <v>0</v>
      </c>
      <c r="AL4823">
        <f t="shared" si="377"/>
        <v>0</v>
      </c>
      <c r="AM4823">
        <f t="shared" si="378"/>
        <v>0</v>
      </c>
      <c r="AN4823">
        <f t="shared" si="379"/>
        <v>0</v>
      </c>
    </row>
    <row r="4824" spans="1:40" x14ac:dyDescent="0.35">
      <c r="A4824" t="s">
        <v>262</v>
      </c>
      <c r="B4824" t="s">
        <v>108</v>
      </c>
      <c r="C4824" t="s">
        <v>37</v>
      </c>
      <c r="D4824">
        <v>2020</v>
      </c>
      <c r="E4824" t="s">
        <v>8572</v>
      </c>
      <c r="F4824" t="s">
        <v>8970</v>
      </c>
      <c r="G4824">
        <v>5</v>
      </c>
      <c r="H4824">
        <v>5</v>
      </c>
      <c r="I4824" t="s">
        <v>40</v>
      </c>
      <c r="J4824" t="s">
        <v>98</v>
      </c>
      <c r="K4824" t="s">
        <v>91</v>
      </c>
      <c r="L4824">
        <v>114</v>
      </c>
      <c r="M4824" t="s">
        <v>319</v>
      </c>
      <c r="N4824" t="s">
        <v>92</v>
      </c>
      <c r="O4824">
        <v>6</v>
      </c>
      <c r="Q4824">
        <v>1</v>
      </c>
      <c r="R4824">
        <v>0</v>
      </c>
      <c r="S4824">
        <v>1498</v>
      </c>
      <c r="T4824" t="s">
        <v>252</v>
      </c>
      <c r="U4824">
        <v>4</v>
      </c>
      <c r="V4824">
        <v>0</v>
      </c>
      <c r="W4824">
        <v>5</v>
      </c>
      <c r="X4824">
        <v>0</v>
      </c>
      <c r="Y4824" t="s">
        <v>8944</v>
      </c>
      <c r="Z4824" t="s">
        <v>8971</v>
      </c>
      <c r="AA4824" t="s">
        <v>47</v>
      </c>
      <c r="AB4824" t="s">
        <v>8998</v>
      </c>
      <c r="AC4824">
        <v>2</v>
      </c>
      <c r="AD4824">
        <v>22700</v>
      </c>
      <c r="AE4824" t="s">
        <v>8999</v>
      </c>
      <c r="AF4824" t="s">
        <v>9000</v>
      </c>
      <c r="AG4824">
        <v>28649</v>
      </c>
      <c r="AH4824">
        <v>5949</v>
      </c>
      <c r="AI4824">
        <v>4699</v>
      </c>
      <c r="AJ4824">
        <f t="shared" si="375"/>
        <v>0.20765122691891513</v>
      </c>
      <c r="AK4824">
        <f t="shared" si="376"/>
        <v>0</v>
      </c>
      <c r="AL4824">
        <f t="shared" si="377"/>
        <v>1</v>
      </c>
      <c r="AM4824">
        <f t="shared" si="378"/>
        <v>1</v>
      </c>
      <c r="AN4824">
        <f t="shared" si="379"/>
        <v>1</v>
      </c>
    </row>
    <row r="4825" spans="1:40" x14ac:dyDescent="0.35">
      <c r="A4825" t="s">
        <v>262</v>
      </c>
      <c r="B4825" t="s">
        <v>108</v>
      </c>
      <c r="C4825" t="s">
        <v>37</v>
      </c>
      <c r="D4825">
        <v>2020</v>
      </c>
      <c r="E4825" t="s">
        <v>8572</v>
      </c>
      <c r="F4825" t="s">
        <v>8970</v>
      </c>
      <c r="G4825">
        <v>5</v>
      </c>
      <c r="H4825">
        <v>5</v>
      </c>
      <c r="I4825" t="s">
        <v>40</v>
      </c>
      <c r="J4825" t="s">
        <v>98</v>
      </c>
      <c r="K4825" t="s">
        <v>42</v>
      </c>
      <c r="L4825">
        <v>114</v>
      </c>
      <c r="M4825" t="s">
        <v>43</v>
      </c>
      <c r="O4825">
        <v>6</v>
      </c>
      <c r="Q4825">
        <v>1</v>
      </c>
      <c r="R4825">
        <v>0</v>
      </c>
      <c r="S4825">
        <v>1498</v>
      </c>
      <c r="U4825">
        <v>4</v>
      </c>
      <c r="V4825">
        <v>0</v>
      </c>
      <c r="W4825">
        <v>5</v>
      </c>
      <c r="X4825">
        <v>0</v>
      </c>
      <c r="Y4825" t="s">
        <v>442</v>
      </c>
      <c r="Z4825" t="s">
        <v>8971</v>
      </c>
      <c r="AA4825" t="s">
        <v>47</v>
      </c>
      <c r="AB4825" t="s">
        <v>443</v>
      </c>
      <c r="AC4825">
        <v>12</v>
      </c>
      <c r="AD4825">
        <v>24700</v>
      </c>
      <c r="AE4825" t="s">
        <v>9001</v>
      </c>
      <c r="AF4825" t="s">
        <v>9002</v>
      </c>
      <c r="AG4825">
        <v>28649</v>
      </c>
      <c r="AH4825">
        <v>3949</v>
      </c>
      <c r="AI4825">
        <v>2699</v>
      </c>
      <c r="AJ4825">
        <f t="shared" si="375"/>
        <v>0.13784076233027331</v>
      </c>
      <c r="AK4825">
        <f t="shared" si="376"/>
        <v>0</v>
      </c>
      <c r="AL4825">
        <f t="shared" si="377"/>
        <v>1</v>
      </c>
      <c r="AM4825">
        <f t="shared" si="378"/>
        <v>1</v>
      </c>
      <c r="AN4825">
        <f t="shared" si="379"/>
        <v>0</v>
      </c>
    </row>
    <row r="4826" spans="1:40" x14ac:dyDescent="0.35">
      <c r="A4826" t="s">
        <v>262</v>
      </c>
      <c r="B4826" t="s">
        <v>108</v>
      </c>
      <c r="C4826" t="s">
        <v>37</v>
      </c>
      <c r="D4826">
        <v>2019</v>
      </c>
      <c r="E4826" t="s">
        <v>8572</v>
      </c>
      <c r="F4826" t="s">
        <v>8970</v>
      </c>
      <c r="G4826">
        <v>5</v>
      </c>
      <c r="H4826">
        <v>5</v>
      </c>
      <c r="I4826" t="s">
        <v>40</v>
      </c>
      <c r="J4826" t="s">
        <v>98</v>
      </c>
      <c r="K4826" t="s">
        <v>51</v>
      </c>
      <c r="L4826">
        <v>111</v>
      </c>
      <c r="M4826" t="s">
        <v>43</v>
      </c>
      <c r="N4826" t="s">
        <v>92</v>
      </c>
      <c r="O4826">
        <v>7</v>
      </c>
      <c r="Q4826">
        <v>0</v>
      </c>
      <c r="R4826">
        <v>0</v>
      </c>
      <c r="S4826">
        <v>1498</v>
      </c>
      <c r="U4826">
        <v>4</v>
      </c>
      <c r="V4826">
        <v>0</v>
      </c>
      <c r="W4826">
        <v>4.9000000000000004</v>
      </c>
      <c r="X4826">
        <v>0</v>
      </c>
      <c r="Y4826" t="s">
        <v>9003</v>
      </c>
      <c r="Z4826" t="s">
        <v>8971</v>
      </c>
      <c r="AA4826" t="s">
        <v>47</v>
      </c>
      <c r="AB4826" t="s">
        <v>890</v>
      </c>
      <c r="AC4826">
        <v>12</v>
      </c>
      <c r="AD4826">
        <v>25700</v>
      </c>
      <c r="AE4826" t="s">
        <v>9004</v>
      </c>
      <c r="AF4826" t="s">
        <v>9005</v>
      </c>
      <c r="AG4826">
        <v>28649</v>
      </c>
      <c r="AH4826">
        <v>2949</v>
      </c>
      <c r="AI4826">
        <v>1699</v>
      </c>
      <c r="AJ4826">
        <f t="shared" si="375"/>
        <v>0.10293553003595239</v>
      </c>
      <c r="AK4826">
        <f t="shared" si="376"/>
        <v>0</v>
      </c>
      <c r="AL4826">
        <f t="shared" si="377"/>
        <v>1</v>
      </c>
      <c r="AM4826">
        <f t="shared" si="378"/>
        <v>1</v>
      </c>
      <c r="AN4826">
        <f t="shared" si="379"/>
        <v>0</v>
      </c>
    </row>
    <row r="4827" spans="1:40" x14ac:dyDescent="0.35">
      <c r="A4827" t="s">
        <v>57</v>
      </c>
      <c r="B4827" t="s">
        <v>108</v>
      </c>
      <c r="C4827" t="s">
        <v>37</v>
      </c>
      <c r="D4827">
        <v>2020</v>
      </c>
      <c r="E4827" t="s">
        <v>8572</v>
      </c>
      <c r="F4827" t="s">
        <v>8970</v>
      </c>
      <c r="G4827">
        <v>5</v>
      </c>
      <c r="H4827">
        <v>5</v>
      </c>
      <c r="I4827" t="s">
        <v>185</v>
      </c>
      <c r="J4827" t="s">
        <v>98</v>
      </c>
      <c r="K4827" t="s">
        <v>42</v>
      </c>
      <c r="L4827">
        <v>108</v>
      </c>
      <c r="M4827" t="s">
        <v>147</v>
      </c>
      <c r="N4827" t="s">
        <v>92</v>
      </c>
      <c r="O4827">
        <v>6</v>
      </c>
      <c r="P4827">
        <v>1315</v>
      </c>
      <c r="Q4827">
        <v>1</v>
      </c>
      <c r="R4827">
        <v>0</v>
      </c>
      <c r="S4827">
        <v>1498</v>
      </c>
      <c r="T4827" t="s">
        <v>123</v>
      </c>
      <c r="U4827">
        <v>4</v>
      </c>
      <c r="V4827">
        <v>1</v>
      </c>
      <c r="W4827">
        <v>4.7</v>
      </c>
      <c r="X4827">
        <v>0</v>
      </c>
      <c r="Y4827" t="s">
        <v>9006</v>
      </c>
      <c r="Z4827" t="s">
        <v>8971</v>
      </c>
      <c r="AA4827" t="s">
        <v>47</v>
      </c>
      <c r="AB4827" t="s">
        <v>9007</v>
      </c>
      <c r="AC4827">
        <v>12</v>
      </c>
      <c r="AD4827">
        <v>27900</v>
      </c>
      <c r="AE4827" t="s">
        <v>9008</v>
      </c>
      <c r="AF4827" t="s">
        <v>9009</v>
      </c>
      <c r="AG4827">
        <v>28649</v>
      </c>
      <c r="AH4827">
        <v>749</v>
      </c>
      <c r="AI4827">
        <v>-501</v>
      </c>
      <c r="AJ4827">
        <f t="shared" si="375"/>
        <v>2.6144018988446368E-2</v>
      </c>
      <c r="AK4827">
        <f t="shared" si="376"/>
        <v>0</v>
      </c>
      <c r="AL4827">
        <f t="shared" si="377"/>
        <v>0</v>
      </c>
      <c r="AM4827">
        <f t="shared" si="378"/>
        <v>0</v>
      </c>
      <c r="AN4827">
        <f t="shared" si="379"/>
        <v>0</v>
      </c>
    </row>
    <row r="4828" spans="1:40" x14ac:dyDescent="0.35">
      <c r="A4828" t="s">
        <v>57</v>
      </c>
      <c r="B4828" t="s">
        <v>108</v>
      </c>
      <c r="C4828" t="s">
        <v>37</v>
      </c>
      <c r="D4828">
        <v>2020</v>
      </c>
      <c r="E4828" t="s">
        <v>8572</v>
      </c>
      <c r="F4828" t="s">
        <v>8970</v>
      </c>
      <c r="G4828">
        <v>5</v>
      </c>
      <c r="H4828">
        <v>5</v>
      </c>
      <c r="I4828" t="s">
        <v>185</v>
      </c>
      <c r="J4828" t="s">
        <v>98</v>
      </c>
      <c r="K4828" t="s">
        <v>71</v>
      </c>
      <c r="L4828">
        <v>108</v>
      </c>
      <c r="M4828" t="s">
        <v>147</v>
      </c>
      <c r="O4828">
        <v>6</v>
      </c>
      <c r="P4828">
        <v>1315</v>
      </c>
      <c r="Q4828">
        <v>0</v>
      </c>
      <c r="R4828">
        <v>0</v>
      </c>
      <c r="S4828">
        <v>1498</v>
      </c>
      <c r="T4828" t="s">
        <v>252</v>
      </c>
      <c r="U4828">
        <v>4</v>
      </c>
      <c r="V4828">
        <v>0</v>
      </c>
      <c r="W4828">
        <v>4.7</v>
      </c>
      <c r="X4828">
        <v>0</v>
      </c>
      <c r="Y4828" t="s">
        <v>9010</v>
      </c>
      <c r="Z4828" t="s">
        <v>8971</v>
      </c>
      <c r="AA4828" t="s">
        <v>47</v>
      </c>
      <c r="AB4828" t="s">
        <v>9011</v>
      </c>
      <c r="AC4828">
        <v>2</v>
      </c>
      <c r="AD4828">
        <v>26950</v>
      </c>
      <c r="AE4828" t="s">
        <v>9012</v>
      </c>
      <c r="AF4828" t="s">
        <v>9013</v>
      </c>
      <c r="AG4828">
        <v>28649</v>
      </c>
      <c r="AH4828">
        <v>1699</v>
      </c>
      <c r="AI4828">
        <v>449</v>
      </c>
      <c r="AJ4828">
        <f t="shared" si="375"/>
        <v>5.9303989668051241E-2</v>
      </c>
      <c r="AK4828">
        <f t="shared" si="376"/>
        <v>0</v>
      </c>
      <c r="AL4828">
        <f t="shared" si="377"/>
        <v>1</v>
      </c>
      <c r="AM4828">
        <f t="shared" si="378"/>
        <v>0</v>
      </c>
      <c r="AN4828">
        <f t="shared" si="379"/>
        <v>0</v>
      </c>
    </row>
    <row r="4829" spans="1:40" x14ac:dyDescent="0.35">
      <c r="A4829" t="s">
        <v>57</v>
      </c>
      <c r="B4829" t="s">
        <v>108</v>
      </c>
      <c r="C4829" t="s">
        <v>37</v>
      </c>
      <c r="D4829">
        <v>2020</v>
      </c>
      <c r="E4829" t="s">
        <v>8572</v>
      </c>
      <c r="F4829" t="s">
        <v>8970</v>
      </c>
      <c r="G4829">
        <v>5</v>
      </c>
      <c r="H4829">
        <v>5</v>
      </c>
      <c r="I4829" t="s">
        <v>185</v>
      </c>
      <c r="J4829" t="s">
        <v>98</v>
      </c>
      <c r="K4829" t="s">
        <v>51</v>
      </c>
      <c r="L4829">
        <v>108</v>
      </c>
      <c r="M4829" t="s">
        <v>147</v>
      </c>
      <c r="N4829" t="s">
        <v>92</v>
      </c>
      <c r="O4829">
        <v>6</v>
      </c>
      <c r="P4829">
        <v>1315</v>
      </c>
      <c r="Q4829">
        <v>0</v>
      </c>
      <c r="R4829">
        <v>0</v>
      </c>
      <c r="S4829">
        <v>1498</v>
      </c>
      <c r="T4829" t="s">
        <v>252</v>
      </c>
      <c r="U4829">
        <v>4</v>
      </c>
      <c r="V4829">
        <v>0</v>
      </c>
      <c r="W4829">
        <v>4.7</v>
      </c>
      <c r="X4829">
        <v>0</v>
      </c>
      <c r="Y4829" t="s">
        <v>9010</v>
      </c>
      <c r="Z4829" t="s">
        <v>8971</v>
      </c>
      <c r="AA4829" t="s">
        <v>47</v>
      </c>
      <c r="AB4829" t="s">
        <v>9011</v>
      </c>
      <c r="AC4829">
        <v>2</v>
      </c>
      <c r="AD4829">
        <v>26950</v>
      </c>
      <c r="AE4829" t="s">
        <v>9014</v>
      </c>
      <c r="AF4829" t="s">
        <v>9015</v>
      </c>
      <c r="AG4829">
        <v>28649</v>
      </c>
      <c r="AH4829">
        <v>1699</v>
      </c>
      <c r="AI4829">
        <v>449</v>
      </c>
      <c r="AJ4829">
        <f t="shared" si="375"/>
        <v>5.9303989668051241E-2</v>
      </c>
      <c r="AK4829">
        <f t="shared" si="376"/>
        <v>0</v>
      </c>
      <c r="AL4829">
        <f t="shared" si="377"/>
        <v>1</v>
      </c>
      <c r="AM4829">
        <f t="shared" si="378"/>
        <v>0</v>
      </c>
      <c r="AN4829">
        <f t="shared" si="379"/>
        <v>0</v>
      </c>
    </row>
    <row r="4830" spans="1:40" x14ac:dyDescent="0.35">
      <c r="A4830" t="s">
        <v>57</v>
      </c>
      <c r="B4830" t="s">
        <v>108</v>
      </c>
      <c r="C4830" t="s">
        <v>37</v>
      </c>
      <c r="D4830">
        <v>2020</v>
      </c>
      <c r="E4830" t="s">
        <v>8572</v>
      </c>
      <c r="F4830" t="s">
        <v>8970</v>
      </c>
      <c r="G4830">
        <v>5</v>
      </c>
      <c r="H4830">
        <v>5</v>
      </c>
      <c r="I4830" t="s">
        <v>185</v>
      </c>
      <c r="J4830" t="s">
        <v>98</v>
      </c>
      <c r="K4830" t="s">
        <v>51</v>
      </c>
      <c r="L4830">
        <v>114</v>
      </c>
      <c r="M4830" t="s">
        <v>43</v>
      </c>
      <c r="N4830" t="s">
        <v>92</v>
      </c>
      <c r="O4830">
        <v>6</v>
      </c>
      <c r="P4830">
        <v>1317</v>
      </c>
      <c r="Q4830">
        <v>0</v>
      </c>
      <c r="R4830">
        <v>0</v>
      </c>
      <c r="S4830">
        <v>1498</v>
      </c>
      <c r="T4830" t="s">
        <v>252</v>
      </c>
      <c r="U4830">
        <v>4</v>
      </c>
      <c r="V4830">
        <v>0</v>
      </c>
      <c r="W4830">
        <v>5</v>
      </c>
      <c r="X4830">
        <v>0</v>
      </c>
      <c r="Y4830" t="s">
        <v>9016</v>
      </c>
      <c r="Z4830" t="s">
        <v>8971</v>
      </c>
      <c r="AA4830" t="s">
        <v>47</v>
      </c>
      <c r="AB4830" t="s">
        <v>9017</v>
      </c>
      <c r="AC4830">
        <v>2</v>
      </c>
      <c r="AD4830">
        <v>23500</v>
      </c>
      <c r="AE4830" t="s">
        <v>9018</v>
      </c>
      <c r="AF4830" t="s">
        <v>9019</v>
      </c>
      <c r="AG4830">
        <v>28649</v>
      </c>
      <c r="AH4830">
        <v>5149</v>
      </c>
      <c r="AI4830">
        <v>3899</v>
      </c>
      <c r="AJ4830">
        <f t="shared" si="375"/>
        <v>0.17972704108345841</v>
      </c>
      <c r="AK4830">
        <f t="shared" si="376"/>
        <v>0</v>
      </c>
      <c r="AL4830">
        <f t="shared" si="377"/>
        <v>1</v>
      </c>
      <c r="AM4830">
        <f t="shared" si="378"/>
        <v>1</v>
      </c>
      <c r="AN4830">
        <f t="shared" si="379"/>
        <v>0</v>
      </c>
    </row>
    <row r="4831" spans="1:40" x14ac:dyDescent="0.35">
      <c r="A4831" t="s">
        <v>57</v>
      </c>
      <c r="B4831" t="s">
        <v>108</v>
      </c>
      <c r="C4831" t="s">
        <v>37</v>
      </c>
      <c r="D4831">
        <v>2020</v>
      </c>
      <c r="E4831" t="s">
        <v>8572</v>
      </c>
      <c r="F4831" t="s">
        <v>8970</v>
      </c>
      <c r="G4831">
        <v>5</v>
      </c>
      <c r="H4831">
        <v>5</v>
      </c>
      <c r="I4831" t="s">
        <v>185</v>
      </c>
      <c r="K4831" t="s">
        <v>71</v>
      </c>
      <c r="L4831">
        <v>114</v>
      </c>
      <c r="M4831" t="s">
        <v>67</v>
      </c>
      <c r="O4831">
        <v>6</v>
      </c>
      <c r="P4831">
        <v>1317</v>
      </c>
      <c r="Q4831">
        <v>1</v>
      </c>
      <c r="R4831">
        <v>0</v>
      </c>
      <c r="S4831">
        <v>1498</v>
      </c>
      <c r="T4831" t="s">
        <v>252</v>
      </c>
      <c r="U4831">
        <v>4</v>
      </c>
      <c r="V4831">
        <v>1</v>
      </c>
      <c r="W4831">
        <v>5</v>
      </c>
      <c r="X4831">
        <v>1</v>
      </c>
      <c r="Y4831" t="s">
        <v>5137</v>
      </c>
      <c r="Z4831" t="s">
        <v>8971</v>
      </c>
      <c r="AA4831" t="s">
        <v>47</v>
      </c>
      <c r="AB4831" t="s">
        <v>2508</v>
      </c>
      <c r="AC4831">
        <v>12</v>
      </c>
      <c r="AD4831">
        <v>21900</v>
      </c>
      <c r="AE4831" t="s">
        <v>9020</v>
      </c>
      <c r="AF4831" t="s">
        <v>9021</v>
      </c>
      <c r="AG4831">
        <v>28649</v>
      </c>
      <c r="AH4831">
        <v>6749</v>
      </c>
      <c r="AI4831">
        <v>5499</v>
      </c>
      <c r="AJ4831">
        <f t="shared" si="375"/>
        <v>0.23557541275437188</v>
      </c>
      <c r="AK4831">
        <f t="shared" si="376"/>
        <v>0</v>
      </c>
      <c r="AL4831">
        <f t="shared" si="377"/>
        <v>1</v>
      </c>
      <c r="AM4831">
        <f t="shared" si="378"/>
        <v>1</v>
      </c>
      <c r="AN4831">
        <f t="shared" si="379"/>
        <v>1</v>
      </c>
    </row>
    <row r="4832" spans="1:40" x14ac:dyDescent="0.35">
      <c r="A4832" t="s">
        <v>57</v>
      </c>
      <c r="B4832" t="s">
        <v>108</v>
      </c>
      <c r="C4832" t="s">
        <v>37</v>
      </c>
      <c r="D4832">
        <v>2020</v>
      </c>
      <c r="E4832" t="s">
        <v>8572</v>
      </c>
      <c r="F4832" t="s">
        <v>8970</v>
      </c>
      <c r="G4832">
        <v>5</v>
      </c>
      <c r="H4832">
        <v>5</v>
      </c>
      <c r="I4832" t="s">
        <v>185</v>
      </c>
      <c r="J4832" t="s">
        <v>98</v>
      </c>
      <c r="K4832" t="s">
        <v>42</v>
      </c>
      <c r="L4832">
        <v>108</v>
      </c>
      <c r="N4832" t="s">
        <v>92</v>
      </c>
      <c r="O4832">
        <v>6</v>
      </c>
      <c r="P4832">
        <v>1315</v>
      </c>
      <c r="Q4832">
        <v>1</v>
      </c>
      <c r="R4832">
        <v>0</v>
      </c>
      <c r="S4832">
        <v>1498</v>
      </c>
      <c r="T4832" t="s">
        <v>123</v>
      </c>
      <c r="U4832">
        <v>4</v>
      </c>
      <c r="V4832">
        <v>1</v>
      </c>
      <c r="W4832">
        <v>4.7</v>
      </c>
      <c r="X4832">
        <v>0</v>
      </c>
      <c r="Y4832" t="s">
        <v>1892</v>
      </c>
      <c r="Z4832" t="s">
        <v>8971</v>
      </c>
      <c r="AA4832" t="s">
        <v>47</v>
      </c>
      <c r="AB4832" t="s">
        <v>1893</v>
      </c>
      <c r="AC4832">
        <v>12</v>
      </c>
      <c r="AD4832">
        <v>26900</v>
      </c>
      <c r="AE4832" t="s">
        <v>9022</v>
      </c>
      <c r="AF4832" t="s">
        <v>9009</v>
      </c>
      <c r="AG4832">
        <v>28649</v>
      </c>
      <c r="AH4832">
        <v>1749</v>
      </c>
      <c r="AI4832">
        <v>499</v>
      </c>
      <c r="AJ4832">
        <f t="shared" si="375"/>
        <v>6.1049251282767288E-2</v>
      </c>
      <c r="AK4832">
        <f t="shared" si="376"/>
        <v>0</v>
      </c>
      <c r="AL4832">
        <f t="shared" si="377"/>
        <v>1</v>
      </c>
      <c r="AM4832">
        <f t="shared" si="378"/>
        <v>0</v>
      </c>
      <c r="AN4832">
        <f t="shared" si="379"/>
        <v>0</v>
      </c>
    </row>
    <row r="4833" spans="1:40" x14ac:dyDescent="0.35">
      <c r="A4833" t="s">
        <v>57</v>
      </c>
      <c r="B4833" t="s">
        <v>108</v>
      </c>
      <c r="C4833" t="s">
        <v>37</v>
      </c>
      <c r="D4833">
        <v>2019</v>
      </c>
      <c r="E4833" t="s">
        <v>8572</v>
      </c>
      <c r="F4833" t="s">
        <v>8970</v>
      </c>
      <c r="G4833">
        <v>5</v>
      </c>
      <c r="H4833">
        <v>5</v>
      </c>
      <c r="I4833" t="s">
        <v>40</v>
      </c>
      <c r="J4833" t="s">
        <v>98</v>
      </c>
      <c r="K4833" t="s">
        <v>51</v>
      </c>
      <c r="L4833">
        <v>95</v>
      </c>
      <c r="M4833" t="s">
        <v>43</v>
      </c>
      <c r="O4833">
        <v>7</v>
      </c>
      <c r="Q4833">
        <v>1</v>
      </c>
      <c r="R4833">
        <v>0</v>
      </c>
      <c r="S4833">
        <v>1498</v>
      </c>
      <c r="U4833">
        <v>4</v>
      </c>
      <c r="V4833">
        <v>0</v>
      </c>
      <c r="W4833">
        <v>5</v>
      </c>
      <c r="X4833">
        <v>0</v>
      </c>
      <c r="Y4833" t="s">
        <v>8574</v>
      </c>
      <c r="Z4833" t="s">
        <v>8971</v>
      </c>
      <c r="AA4833" t="s">
        <v>47</v>
      </c>
      <c r="AB4833" t="s">
        <v>8576</v>
      </c>
      <c r="AC4833">
        <v>12</v>
      </c>
      <c r="AD4833">
        <v>22950</v>
      </c>
      <c r="AE4833" t="s">
        <v>9023</v>
      </c>
      <c r="AF4833" t="s">
        <v>9024</v>
      </c>
      <c r="AG4833">
        <v>28649</v>
      </c>
      <c r="AH4833">
        <v>5699</v>
      </c>
      <c r="AI4833">
        <v>4449</v>
      </c>
      <c r="AJ4833">
        <f t="shared" si="375"/>
        <v>0.19892491884533492</v>
      </c>
      <c r="AK4833">
        <f t="shared" si="376"/>
        <v>0</v>
      </c>
      <c r="AL4833">
        <f t="shared" si="377"/>
        <v>1</v>
      </c>
      <c r="AM4833">
        <f t="shared" si="378"/>
        <v>1</v>
      </c>
      <c r="AN4833">
        <f t="shared" si="379"/>
        <v>0</v>
      </c>
    </row>
    <row r="4834" spans="1:40" x14ac:dyDescent="0.35">
      <c r="A4834" t="s">
        <v>57</v>
      </c>
      <c r="B4834" t="s">
        <v>108</v>
      </c>
      <c r="C4834" t="s">
        <v>37</v>
      </c>
      <c r="D4834">
        <v>2020</v>
      </c>
      <c r="E4834" t="s">
        <v>8572</v>
      </c>
      <c r="F4834" t="s">
        <v>8970</v>
      </c>
      <c r="G4834">
        <v>5</v>
      </c>
      <c r="H4834">
        <v>5</v>
      </c>
      <c r="I4834" t="s">
        <v>185</v>
      </c>
      <c r="J4834" t="s">
        <v>98</v>
      </c>
      <c r="K4834" t="s">
        <v>51</v>
      </c>
      <c r="L4834">
        <v>108</v>
      </c>
      <c r="M4834" t="s">
        <v>147</v>
      </c>
      <c r="N4834" t="s">
        <v>92</v>
      </c>
      <c r="O4834">
        <v>6</v>
      </c>
      <c r="P4834">
        <v>1315</v>
      </c>
      <c r="Q4834">
        <v>1</v>
      </c>
      <c r="R4834">
        <v>0</v>
      </c>
      <c r="S4834">
        <v>1498</v>
      </c>
      <c r="T4834" t="s">
        <v>252</v>
      </c>
      <c r="U4834">
        <v>4</v>
      </c>
      <c r="V4834">
        <v>1</v>
      </c>
      <c r="W4834">
        <v>4.7</v>
      </c>
      <c r="X4834">
        <v>0</v>
      </c>
      <c r="Y4834" t="s">
        <v>2106</v>
      </c>
      <c r="Z4834" t="s">
        <v>8971</v>
      </c>
      <c r="AA4834" t="s">
        <v>47</v>
      </c>
      <c r="AB4834" t="s">
        <v>2107</v>
      </c>
      <c r="AC4834">
        <v>12</v>
      </c>
      <c r="AD4834">
        <v>23590</v>
      </c>
      <c r="AE4834" t="s">
        <v>9025</v>
      </c>
      <c r="AF4834" t="s">
        <v>9026</v>
      </c>
      <c r="AG4834">
        <v>28649</v>
      </c>
      <c r="AH4834">
        <v>5059</v>
      </c>
      <c r="AI4834">
        <v>3809</v>
      </c>
      <c r="AJ4834">
        <f t="shared" si="375"/>
        <v>0.17658557017696952</v>
      </c>
      <c r="AK4834">
        <f t="shared" si="376"/>
        <v>0</v>
      </c>
      <c r="AL4834">
        <f t="shared" si="377"/>
        <v>1</v>
      </c>
      <c r="AM4834">
        <f t="shared" si="378"/>
        <v>1</v>
      </c>
      <c r="AN4834">
        <f t="shared" si="379"/>
        <v>0</v>
      </c>
    </row>
    <row r="4835" spans="1:40" x14ac:dyDescent="0.35">
      <c r="A4835" t="s">
        <v>57</v>
      </c>
      <c r="B4835" t="s">
        <v>108</v>
      </c>
      <c r="C4835" t="s">
        <v>37</v>
      </c>
      <c r="D4835">
        <v>2020</v>
      </c>
      <c r="E4835" t="s">
        <v>8572</v>
      </c>
      <c r="F4835" t="s">
        <v>8970</v>
      </c>
      <c r="G4835">
        <v>5</v>
      </c>
      <c r="H4835">
        <v>5</v>
      </c>
      <c r="I4835" t="s">
        <v>185</v>
      </c>
      <c r="J4835" t="s">
        <v>98</v>
      </c>
      <c r="K4835" t="s">
        <v>51</v>
      </c>
      <c r="L4835">
        <v>108</v>
      </c>
      <c r="M4835" t="s">
        <v>147</v>
      </c>
      <c r="N4835" t="s">
        <v>92</v>
      </c>
      <c r="O4835">
        <v>6</v>
      </c>
      <c r="P4835">
        <v>1315</v>
      </c>
      <c r="Q4835">
        <v>1</v>
      </c>
      <c r="R4835">
        <v>0</v>
      </c>
      <c r="S4835">
        <v>1498</v>
      </c>
      <c r="T4835" t="s">
        <v>252</v>
      </c>
      <c r="U4835">
        <v>4</v>
      </c>
      <c r="V4835">
        <v>1</v>
      </c>
      <c r="W4835">
        <v>4.7</v>
      </c>
      <c r="X4835">
        <v>0</v>
      </c>
      <c r="Y4835" t="s">
        <v>2106</v>
      </c>
      <c r="Z4835" t="s">
        <v>8971</v>
      </c>
      <c r="AA4835" t="s">
        <v>47</v>
      </c>
      <c r="AB4835" t="s">
        <v>2107</v>
      </c>
      <c r="AC4835">
        <v>12</v>
      </c>
      <c r="AD4835">
        <v>23590</v>
      </c>
      <c r="AE4835" t="s">
        <v>9027</v>
      </c>
      <c r="AF4835" t="s">
        <v>9026</v>
      </c>
      <c r="AG4835">
        <v>28649</v>
      </c>
      <c r="AH4835">
        <v>5059</v>
      </c>
      <c r="AI4835">
        <v>3809</v>
      </c>
      <c r="AJ4835">
        <f t="shared" si="375"/>
        <v>0.17658557017696952</v>
      </c>
      <c r="AK4835">
        <f t="shared" si="376"/>
        <v>0</v>
      </c>
      <c r="AL4835">
        <f t="shared" si="377"/>
        <v>1</v>
      </c>
      <c r="AM4835">
        <f t="shared" si="378"/>
        <v>1</v>
      </c>
      <c r="AN4835">
        <f t="shared" si="379"/>
        <v>0</v>
      </c>
    </row>
    <row r="4836" spans="1:40" x14ac:dyDescent="0.35">
      <c r="A4836" t="s">
        <v>57</v>
      </c>
      <c r="B4836" t="s">
        <v>108</v>
      </c>
      <c r="C4836" t="s">
        <v>37</v>
      </c>
      <c r="D4836">
        <v>2020</v>
      </c>
      <c r="E4836" t="s">
        <v>8572</v>
      </c>
      <c r="F4836" t="s">
        <v>8970</v>
      </c>
      <c r="G4836">
        <v>5</v>
      </c>
      <c r="H4836">
        <v>5</v>
      </c>
      <c r="I4836" t="s">
        <v>185</v>
      </c>
      <c r="J4836" t="s">
        <v>98</v>
      </c>
      <c r="K4836" t="s">
        <v>42</v>
      </c>
      <c r="L4836">
        <v>108</v>
      </c>
      <c r="M4836" t="s">
        <v>147</v>
      </c>
      <c r="N4836" t="s">
        <v>92</v>
      </c>
      <c r="O4836">
        <v>6</v>
      </c>
      <c r="P4836">
        <v>1315</v>
      </c>
      <c r="Q4836">
        <v>1</v>
      </c>
      <c r="R4836">
        <v>0</v>
      </c>
      <c r="S4836">
        <v>1498</v>
      </c>
      <c r="T4836" t="s">
        <v>252</v>
      </c>
      <c r="U4836">
        <v>4</v>
      </c>
      <c r="V4836">
        <v>1</v>
      </c>
      <c r="W4836">
        <v>4.7</v>
      </c>
      <c r="X4836">
        <v>0</v>
      </c>
      <c r="Y4836" t="s">
        <v>2106</v>
      </c>
      <c r="Z4836" t="s">
        <v>8971</v>
      </c>
      <c r="AA4836" t="s">
        <v>47</v>
      </c>
      <c r="AB4836" t="s">
        <v>2107</v>
      </c>
      <c r="AC4836">
        <v>12</v>
      </c>
      <c r="AD4836">
        <v>23590</v>
      </c>
      <c r="AE4836" t="s">
        <v>9028</v>
      </c>
      <c r="AF4836" t="s">
        <v>9026</v>
      </c>
      <c r="AG4836">
        <v>28649</v>
      </c>
      <c r="AH4836">
        <v>5059</v>
      </c>
      <c r="AI4836">
        <v>3809</v>
      </c>
      <c r="AJ4836">
        <f t="shared" si="375"/>
        <v>0.17658557017696952</v>
      </c>
      <c r="AK4836">
        <f t="shared" si="376"/>
        <v>0</v>
      </c>
      <c r="AL4836">
        <f t="shared" si="377"/>
        <v>1</v>
      </c>
      <c r="AM4836">
        <f t="shared" si="378"/>
        <v>1</v>
      </c>
      <c r="AN4836">
        <f t="shared" si="379"/>
        <v>0</v>
      </c>
    </row>
    <row r="4837" spans="1:40" x14ac:dyDescent="0.35">
      <c r="A4837" t="s">
        <v>57</v>
      </c>
      <c r="B4837" t="s">
        <v>108</v>
      </c>
      <c r="C4837" t="s">
        <v>37</v>
      </c>
      <c r="D4837">
        <v>2020</v>
      </c>
      <c r="E4837" t="s">
        <v>8572</v>
      </c>
      <c r="F4837" t="s">
        <v>8970</v>
      </c>
      <c r="G4837">
        <v>5</v>
      </c>
      <c r="H4837">
        <v>5</v>
      </c>
      <c r="I4837" t="s">
        <v>185</v>
      </c>
      <c r="J4837" t="s">
        <v>98</v>
      </c>
      <c r="K4837" t="s">
        <v>91</v>
      </c>
      <c r="L4837">
        <v>108</v>
      </c>
      <c r="M4837" t="s">
        <v>43</v>
      </c>
      <c r="O4837">
        <v>6</v>
      </c>
      <c r="Q4837">
        <v>1</v>
      </c>
      <c r="R4837">
        <v>0</v>
      </c>
      <c r="S4837">
        <v>1498</v>
      </c>
      <c r="U4837">
        <v>4</v>
      </c>
      <c r="V4837">
        <v>0</v>
      </c>
      <c r="W4837">
        <v>4.7</v>
      </c>
      <c r="X4837">
        <v>0</v>
      </c>
      <c r="Y4837" t="s">
        <v>8574</v>
      </c>
      <c r="Z4837" t="s">
        <v>8971</v>
      </c>
      <c r="AA4837" t="s">
        <v>47</v>
      </c>
      <c r="AB4837" t="s">
        <v>8576</v>
      </c>
      <c r="AC4837">
        <v>12</v>
      </c>
      <c r="AD4837">
        <v>23950</v>
      </c>
      <c r="AE4837" t="s">
        <v>9029</v>
      </c>
      <c r="AF4837" t="s">
        <v>9030</v>
      </c>
      <c r="AG4837">
        <v>28649</v>
      </c>
      <c r="AH4837">
        <v>4699</v>
      </c>
      <c r="AI4837">
        <v>3449</v>
      </c>
      <c r="AJ4837">
        <f t="shared" si="375"/>
        <v>0.16401968655101401</v>
      </c>
      <c r="AK4837">
        <f t="shared" si="376"/>
        <v>0</v>
      </c>
      <c r="AL4837">
        <f t="shared" si="377"/>
        <v>1</v>
      </c>
      <c r="AM4837">
        <f t="shared" si="378"/>
        <v>1</v>
      </c>
      <c r="AN4837">
        <f t="shared" si="379"/>
        <v>0</v>
      </c>
    </row>
    <row r="4838" spans="1:40" x14ac:dyDescent="0.35">
      <c r="A4838" t="s">
        <v>57</v>
      </c>
      <c r="B4838" t="s">
        <v>108</v>
      </c>
      <c r="C4838" t="s">
        <v>37</v>
      </c>
      <c r="D4838">
        <v>2020</v>
      </c>
      <c r="E4838" t="s">
        <v>8572</v>
      </c>
      <c r="F4838" t="s">
        <v>8970</v>
      </c>
      <c r="G4838">
        <v>5</v>
      </c>
      <c r="H4838">
        <v>5</v>
      </c>
      <c r="I4838" t="s">
        <v>185</v>
      </c>
      <c r="J4838" t="s">
        <v>98</v>
      </c>
      <c r="K4838" t="s">
        <v>66</v>
      </c>
      <c r="L4838">
        <v>108</v>
      </c>
      <c r="M4838" t="s">
        <v>43</v>
      </c>
      <c r="O4838">
        <v>6</v>
      </c>
      <c r="Q4838">
        <v>1</v>
      </c>
      <c r="R4838">
        <v>0</v>
      </c>
      <c r="S4838">
        <v>1498</v>
      </c>
      <c r="U4838">
        <v>4</v>
      </c>
      <c r="V4838">
        <v>0</v>
      </c>
      <c r="W4838">
        <v>4.7</v>
      </c>
      <c r="X4838">
        <v>0</v>
      </c>
      <c r="Y4838" t="s">
        <v>8574</v>
      </c>
      <c r="Z4838" t="s">
        <v>8971</v>
      </c>
      <c r="AA4838" t="s">
        <v>47</v>
      </c>
      <c r="AB4838" t="s">
        <v>8576</v>
      </c>
      <c r="AC4838">
        <v>12</v>
      </c>
      <c r="AD4838">
        <v>24200</v>
      </c>
      <c r="AE4838" t="s">
        <v>9031</v>
      </c>
      <c r="AF4838" t="s">
        <v>9030</v>
      </c>
      <c r="AG4838">
        <v>28649</v>
      </c>
      <c r="AH4838">
        <v>4449</v>
      </c>
      <c r="AI4838">
        <v>3199</v>
      </c>
      <c r="AJ4838">
        <f t="shared" si="375"/>
        <v>0.15529337847743377</v>
      </c>
      <c r="AK4838">
        <f t="shared" si="376"/>
        <v>0</v>
      </c>
      <c r="AL4838">
        <f t="shared" si="377"/>
        <v>1</v>
      </c>
      <c r="AM4838">
        <f t="shared" si="378"/>
        <v>1</v>
      </c>
      <c r="AN4838">
        <f t="shared" si="379"/>
        <v>0</v>
      </c>
    </row>
    <row r="4839" spans="1:40" x14ac:dyDescent="0.35">
      <c r="A4839" t="s">
        <v>57</v>
      </c>
      <c r="B4839" t="s">
        <v>108</v>
      </c>
      <c r="C4839" t="s">
        <v>37</v>
      </c>
      <c r="D4839">
        <v>2020</v>
      </c>
      <c r="E4839" t="s">
        <v>8572</v>
      </c>
      <c r="F4839" t="s">
        <v>8970</v>
      </c>
      <c r="G4839">
        <v>5</v>
      </c>
      <c r="H4839">
        <v>5</v>
      </c>
      <c r="I4839" t="s">
        <v>185</v>
      </c>
      <c r="J4839" t="s">
        <v>98</v>
      </c>
      <c r="K4839" t="s">
        <v>42</v>
      </c>
      <c r="L4839">
        <v>108</v>
      </c>
      <c r="M4839" t="s">
        <v>43</v>
      </c>
      <c r="O4839">
        <v>6</v>
      </c>
      <c r="Q4839">
        <v>1</v>
      </c>
      <c r="R4839">
        <v>0</v>
      </c>
      <c r="S4839">
        <v>1498</v>
      </c>
      <c r="U4839">
        <v>4</v>
      </c>
      <c r="V4839">
        <v>0</v>
      </c>
      <c r="W4839">
        <v>4.7</v>
      </c>
      <c r="X4839">
        <v>0</v>
      </c>
      <c r="Y4839" t="s">
        <v>8574</v>
      </c>
      <c r="Z4839" t="s">
        <v>8971</v>
      </c>
      <c r="AA4839" t="s">
        <v>47</v>
      </c>
      <c r="AB4839" t="s">
        <v>8576</v>
      </c>
      <c r="AC4839">
        <v>12</v>
      </c>
      <c r="AD4839">
        <v>24100</v>
      </c>
      <c r="AE4839" t="s">
        <v>9032</v>
      </c>
      <c r="AF4839" t="s">
        <v>9030</v>
      </c>
      <c r="AG4839">
        <v>28649</v>
      </c>
      <c r="AH4839">
        <v>4549</v>
      </c>
      <c r="AI4839">
        <v>3299</v>
      </c>
      <c r="AJ4839">
        <f t="shared" si="375"/>
        <v>0.15878390170686585</v>
      </c>
      <c r="AK4839">
        <f t="shared" si="376"/>
        <v>0</v>
      </c>
      <c r="AL4839">
        <f t="shared" si="377"/>
        <v>1</v>
      </c>
      <c r="AM4839">
        <f t="shared" si="378"/>
        <v>1</v>
      </c>
      <c r="AN4839">
        <f t="shared" si="379"/>
        <v>0</v>
      </c>
    </row>
    <row r="4840" spans="1:40" x14ac:dyDescent="0.35">
      <c r="A4840" t="s">
        <v>57</v>
      </c>
      <c r="B4840" t="s">
        <v>108</v>
      </c>
      <c r="C4840" t="s">
        <v>37</v>
      </c>
      <c r="D4840">
        <v>2020</v>
      </c>
      <c r="E4840" t="s">
        <v>8572</v>
      </c>
      <c r="F4840" t="s">
        <v>8970</v>
      </c>
      <c r="G4840">
        <v>5</v>
      </c>
      <c r="H4840">
        <v>5</v>
      </c>
      <c r="I4840" t="s">
        <v>185</v>
      </c>
      <c r="J4840" t="s">
        <v>98</v>
      </c>
      <c r="K4840" t="s">
        <v>51</v>
      </c>
      <c r="L4840">
        <v>113</v>
      </c>
      <c r="M4840" t="s">
        <v>67</v>
      </c>
      <c r="N4840" t="s">
        <v>44</v>
      </c>
      <c r="O4840">
        <v>6</v>
      </c>
      <c r="P4840">
        <v>1295</v>
      </c>
      <c r="Q4840">
        <v>1</v>
      </c>
      <c r="R4840">
        <v>0</v>
      </c>
      <c r="S4840">
        <v>1498</v>
      </c>
      <c r="T4840" t="s">
        <v>123</v>
      </c>
      <c r="U4840">
        <v>4</v>
      </c>
      <c r="V4840">
        <v>0</v>
      </c>
      <c r="W4840">
        <v>5</v>
      </c>
      <c r="X4840">
        <v>0</v>
      </c>
      <c r="Y4840" t="s">
        <v>1329</v>
      </c>
      <c r="Z4840" t="s">
        <v>8971</v>
      </c>
      <c r="AA4840" t="s">
        <v>47</v>
      </c>
      <c r="AB4840" t="s">
        <v>1330</v>
      </c>
      <c r="AC4840">
        <v>12</v>
      </c>
      <c r="AD4840">
        <v>23490</v>
      </c>
      <c r="AE4840" t="s">
        <v>9033</v>
      </c>
      <c r="AF4840" t="s">
        <v>9034</v>
      </c>
      <c r="AG4840">
        <v>28649</v>
      </c>
      <c r="AH4840">
        <v>5159</v>
      </c>
      <c r="AI4840">
        <v>3909</v>
      </c>
      <c r="AJ4840">
        <f t="shared" si="375"/>
        <v>0.18007609340640163</v>
      </c>
      <c r="AK4840">
        <f t="shared" si="376"/>
        <v>0</v>
      </c>
      <c r="AL4840">
        <f t="shared" si="377"/>
        <v>1</v>
      </c>
      <c r="AM4840">
        <f t="shared" si="378"/>
        <v>1</v>
      </c>
      <c r="AN4840">
        <f t="shared" si="379"/>
        <v>0</v>
      </c>
    </row>
    <row r="4841" spans="1:40" x14ac:dyDescent="0.35">
      <c r="A4841" t="s">
        <v>57</v>
      </c>
      <c r="B4841" t="s">
        <v>108</v>
      </c>
      <c r="C4841" t="s">
        <v>37</v>
      </c>
      <c r="D4841">
        <v>2020</v>
      </c>
      <c r="E4841" t="s">
        <v>8572</v>
      </c>
      <c r="F4841" t="s">
        <v>8970</v>
      </c>
      <c r="G4841">
        <v>5</v>
      </c>
      <c r="H4841">
        <v>5</v>
      </c>
      <c r="I4841" t="s">
        <v>185</v>
      </c>
      <c r="J4841" t="s">
        <v>98</v>
      </c>
      <c r="K4841" t="s">
        <v>42</v>
      </c>
      <c r="L4841">
        <v>113</v>
      </c>
      <c r="M4841" t="s">
        <v>67</v>
      </c>
      <c r="N4841" t="s">
        <v>92</v>
      </c>
      <c r="O4841">
        <v>6</v>
      </c>
      <c r="P4841">
        <v>1295</v>
      </c>
      <c r="Q4841">
        <v>1</v>
      </c>
      <c r="R4841">
        <v>0</v>
      </c>
      <c r="S4841">
        <v>1498</v>
      </c>
      <c r="T4841" t="s">
        <v>123</v>
      </c>
      <c r="U4841">
        <v>4</v>
      </c>
      <c r="V4841">
        <v>0</v>
      </c>
      <c r="W4841">
        <v>5</v>
      </c>
      <c r="X4841">
        <v>0</v>
      </c>
      <c r="Y4841" t="s">
        <v>1329</v>
      </c>
      <c r="Z4841" t="s">
        <v>8971</v>
      </c>
      <c r="AA4841" t="s">
        <v>47</v>
      </c>
      <c r="AB4841" t="s">
        <v>1330</v>
      </c>
      <c r="AC4841">
        <v>12</v>
      </c>
      <c r="AD4841">
        <v>23490</v>
      </c>
      <c r="AE4841" t="s">
        <v>9035</v>
      </c>
      <c r="AF4841" t="s">
        <v>9034</v>
      </c>
      <c r="AG4841">
        <v>28649</v>
      </c>
      <c r="AH4841">
        <v>5159</v>
      </c>
      <c r="AI4841">
        <v>3909</v>
      </c>
      <c r="AJ4841">
        <f t="shared" si="375"/>
        <v>0.18007609340640163</v>
      </c>
      <c r="AK4841">
        <f t="shared" si="376"/>
        <v>0</v>
      </c>
      <c r="AL4841">
        <f t="shared" si="377"/>
        <v>1</v>
      </c>
      <c r="AM4841">
        <f t="shared" si="378"/>
        <v>1</v>
      </c>
      <c r="AN4841">
        <f t="shared" si="379"/>
        <v>0</v>
      </c>
    </row>
    <row r="4842" spans="1:40" x14ac:dyDescent="0.35">
      <c r="A4842" t="s">
        <v>57</v>
      </c>
      <c r="B4842" t="s">
        <v>108</v>
      </c>
      <c r="C4842" t="s">
        <v>37</v>
      </c>
      <c r="D4842">
        <v>2020</v>
      </c>
      <c r="E4842" t="s">
        <v>8572</v>
      </c>
      <c r="F4842" t="s">
        <v>8970</v>
      </c>
      <c r="G4842">
        <v>5</v>
      </c>
      <c r="H4842">
        <v>5</v>
      </c>
      <c r="I4842" t="s">
        <v>185</v>
      </c>
      <c r="J4842" t="s">
        <v>98</v>
      </c>
      <c r="K4842" t="s">
        <v>42</v>
      </c>
      <c r="L4842">
        <v>113</v>
      </c>
      <c r="M4842" t="s">
        <v>67</v>
      </c>
      <c r="N4842" t="s">
        <v>92</v>
      </c>
      <c r="O4842">
        <v>6</v>
      </c>
      <c r="P4842">
        <v>1295</v>
      </c>
      <c r="Q4842">
        <v>1</v>
      </c>
      <c r="R4842">
        <v>0</v>
      </c>
      <c r="S4842">
        <v>1498</v>
      </c>
      <c r="T4842" t="s">
        <v>123</v>
      </c>
      <c r="U4842">
        <v>4</v>
      </c>
      <c r="V4842">
        <v>0</v>
      </c>
      <c r="W4842">
        <v>5</v>
      </c>
      <c r="X4842">
        <v>0</v>
      </c>
      <c r="Y4842" t="s">
        <v>1329</v>
      </c>
      <c r="Z4842" t="s">
        <v>8971</v>
      </c>
      <c r="AA4842" t="s">
        <v>47</v>
      </c>
      <c r="AB4842" t="s">
        <v>1330</v>
      </c>
      <c r="AC4842">
        <v>12</v>
      </c>
      <c r="AD4842">
        <v>23490</v>
      </c>
      <c r="AE4842" t="s">
        <v>9036</v>
      </c>
      <c r="AF4842" t="s">
        <v>9034</v>
      </c>
      <c r="AG4842">
        <v>28649</v>
      </c>
      <c r="AH4842">
        <v>5159</v>
      </c>
      <c r="AI4842">
        <v>3909</v>
      </c>
      <c r="AJ4842">
        <f t="shared" si="375"/>
        <v>0.18007609340640163</v>
      </c>
      <c r="AK4842">
        <f t="shared" si="376"/>
        <v>0</v>
      </c>
      <c r="AL4842">
        <f t="shared" si="377"/>
        <v>1</v>
      </c>
      <c r="AM4842">
        <f t="shared" si="378"/>
        <v>1</v>
      </c>
      <c r="AN4842">
        <f t="shared" si="379"/>
        <v>0</v>
      </c>
    </row>
    <row r="4843" spans="1:40" x14ac:dyDescent="0.35">
      <c r="A4843" t="s">
        <v>57</v>
      </c>
      <c r="B4843" t="s">
        <v>108</v>
      </c>
      <c r="C4843" t="s">
        <v>37</v>
      </c>
      <c r="D4843">
        <v>2020</v>
      </c>
      <c r="E4843" t="s">
        <v>8572</v>
      </c>
      <c r="F4843" t="s">
        <v>8970</v>
      </c>
      <c r="G4843">
        <v>5</v>
      </c>
      <c r="H4843">
        <v>5</v>
      </c>
      <c r="I4843" t="s">
        <v>185</v>
      </c>
      <c r="J4843" t="s">
        <v>98</v>
      </c>
      <c r="K4843" t="s">
        <v>51</v>
      </c>
      <c r="L4843">
        <v>113</v>
      </c>
      <c r="M4843" t="s">
        <v>67</v>
      </c>
      <c r="N4843" t="s">
        <v>44</v>
      </c>
      <c r="O4843">
        <v>6</v>
      </c>
      <c r="P4843">
        <v>1295</v>
      </c>
      <c r="Q4843">
        <v>1</v>
      </c>
      <c r="R4843">
        <v>0</v>
      </c>
      <c r="S4843">
        <v>1498</v>
      </c>
      <c r="T4843" t="s">
        <v>123</v>
      </c>
      <c r="U4843">
        <v>4</v>
      </c>
      <c r="V4843">
        <v>0</v>
      </c>
      <c r="W4843">
        <v>5</v>
      </c>
      <c r="X4843">
        <v>0</v>
      </c>
      <c r="Y4843" t="s">
        <v>1329</v>
      </c>
      <c r="Z4843" t="s">
        <v>8971</v>
      </c>
      <c r="AA4843" t="s">
        <v>47</v>
      </c>
      <c r="AB4843" t="s">
        <v>1330</v>
      </c>
      <c r="AC4843">
        <v>12</v>
      </c>
      <c r="AD4843">
        <v>23490</v>
      </c>
      <c r="AE4843" t="s">
        <v>9037</v>
      </c>
      <c r="AF4843" t="s">
        <v>9034</v>
      </c>
      <c r="AG4843">
        <v>28649</v>
      </c>
      <c r="AH4843">
        <v>5159</v>
      </c>
      <c r="AI4843">
        <v>3909</v>
      </c>
      <c r="AJ4843">
        <f t="shared" si="375"/>
        <v>0.18007609340640163</v>
      </c>
      <c r="AK4843">
        <f t="shared" si="376"/>
        <v>0</v>
      </c>
      <c r="AL4843">
        <f t="shared" si="377"/>
        <v>1</v>
      </c>
      <c r="AM4843">
        <f t="shared" si="378"/>
        <v>1</v>
      </c>
      <c r="AN4843">
        <f t="shared" si="379"/>
        <v>0</v>
      </c>
    </row>
    <row r="4844" spans="1:40" x14ac:dyDescent="0.35">
      <c r="A4844" t="s">
        <v>57</v>
      </c>
      <c r="B4844" t="s">
        <v>108</v>
      </c>
      <c r="C4844" t="s">
        <v>37</v>
      </c>
      <c r="D4844">
        <v>2020</v>
      </c>
      <c r="E4844" t="s">
        <v>8572</v>
      </c>
      <c r="F4844" t="s">
        <v>8970</v>
      </c>
      <c r="G4844">
        <v>5</v>
      </c>
      <c r="H4844">
        <v>5</v>
      </c>
      <c r="I4844" t="s">
        <v>185</v>
      </c>
      <c r="J4844" t="s">
        <v>98</v>
      </c>
      <c r="K4844" t="s">
        <v>42</v>
      </c>
      <c r="L4844">
        <v>113</v>
      </c>
      <c r="M4844" t="s">
        <v>67</v>
      </c>
      <c r="N4844" t="s">
        <v>92</v>
      </c>
      <c r="O4844">
        <v>6</v>
      </c>
      <c r="P4844">
        <v>1295</v>
      </c>
      <c r="Q4844">
        <v>1</v>
      </c>
      <c r="R4844">
        <v>0</v>
      </c>
      <c r="S4844">
        <v>1498</v>
      </c>
      <c r="T4844" t="s">
        <v>123</v>
      </c>
      <c r="U4844">
        <v>4</v>
      </c>
      <c r="V4844">
        <v>0</v>
      </c>
      <c r="W4844">
        <v>5</v>
      </c>
      <c r="X4844">
        <v>0</v>
      </c>
      <c r="Y4844" t="s">
        <v>1335</v>
      </c>
      <c r="Z4844" t="s">
        <v>8971</v>
      </c>
      <c r="AA4844" t="s">
        <v>47</v>
      </c>
      <c r="AB4844" t="s">
        <v>1338</v>
      </c>
      <c r="AC4844">
        <v>12</v>
      </c>
      <c r="AD4844">
        <v>23490</v>
      </c>
      <c r="AE4844" t="s">
        <v>9038</v>
      </c>
      <c r="AF4844" t="s">
        <v>9034</v>
      </c>
      <c r="AG4844">
        <v>28649</v>
      </c>
      <c r="AH4844">
        <v>5159</v>
      </c>
      <c r="AI4844">
        <v>3909</v>
      </c>
      <c r="AJ4844">
        <f t="shared" si="375"/>
        <v>0.18007609340640163</v>
      </c>
      <c r="AK4844">
        <f t="shared" si="376"/>
        <v>0</v>
      </c>
      <c r="AL4844">
        <f t="shared" si="377"/>
        <v>1</v>
      </c>
      <c r="AM4844">
        <f t="shared" si="378"/>
        <v>1</v>
      </c>
      <c r="AN4844">
        <f t="shared" si="379"/>
        <v>0</v>
      </c>
    </row>
    <row r="4845" spans="1:40" x14ac:dyDescent="0.35">
      <c r="A4845" t="s">
        <v>57</v>
      </c>
      <c r="B4845" t="s">
        <v>108</v>
      </c>
      <c r="C4845" t="s">
        <v>37</v>
      </c>
      <c r="D4845">
        <v>2020</v>
      </c>
      <c r="E4845" t="s">
        <v>8572</v>
      </c>
      <c r="F4845" t="s">
        <v>8970</v>
      </c>
      <c r="G4845">
        <v>5</v>
      </c>
      <c r="H4845">
        <v>5</v>
      </c>
      <c r="I4845" t="s">
        <v>185</v>
      </c>
      <c r="J4845" t="s">
        <v>98</v>
      </c>
      <c r="K4845" t="s">
        <v>42</v>
      </c>
      <c r="L4845">
        <v>113</v>
      </c>
      <c r="M4845" t="s">
        <v>67</v>
      </c>
      <c r="N4845" t="s">
        <v>92</v>
      </c>
      <c r="O4845">
        <v>6</v>
      </c>
      <c r="P4845">
        <v>1295</v>
      </c>
      <c r="Q4845">
        <v>1</v>
      </c>
      <c r="R4845">
        <v>0</v>
      </c>
      <c r="S4845">
        <v>1498</v>
      </c>
      <c r="T4845" t="s">
        <v>123</v>
      </c>
      <c r="U4845">
        <v>4</v>
      </c>
      <c r="V4845">
        <v>0</v>
      </c>
      <c r="W4845">
        <v>5</v>
      </c>
      <c r="X4845">
        <v>0</v>
      </c>
      <c r="Y4845" t="s">
        <v>1335</v>
      </c>
      <c r="Z4845" t="s">
        <v>8971</v>
      </c>
      <c r="AA4845" t="s">
        <v>47</v>
      </c>
      <c r="AB4845" t="s">
        <v>1338</v>
      </c>
      <c r="AC4845">
        <v>12</v>
      </c>
      <c r="AD4845">
        <v>23490</v>
      </c>
      <c r="AE4845" t="s">
        <v>9039</v>
      </c>
      <c r="AF4845" t="s">
        <v>9034</v>
      </c>
      <c r="AG4845">
        <v>28649</v>
      </c>
      <c r="AH4845">
        <v>5159</v>
      </c>
      <c r="AI4845">
        <v>3909</v>
      </c>
      <c r="AJ4845">
        <f t="shared" si="375"/>
        <v>0.18007609340640163</v>
      </c>
      <c r="AK4845">
        <f t="shared" si="376"/>
        <v>0</v>
      </c>
      <c r="AL4845">
        <f t="shared" si="377"/>
        <v>1</v>
      </c>
      <c r="AM4845">
        <f t="shared" si="378"/>
        <v>1</v>
      </c>
      <c r="AN4845">
        <f t="shared" si="379"/>
        <v>0</v>
      </c>
    </row>
    <row r="4846" spans="1:40" x14ac:dyDescent="0.35">
      <c r="A4846" t="s">
        <v>57</v>
      </c>
      <c r="B4846" t="s">
        <v>108</v>
      </c>
      <c r="C4846" t="s">
        <v>37</v>
      </c>
      <c r="D4846">
        <v>2020</v>
      </c>
      <c r="E4846" t="s">
        <v>8572</v>
      </c>
      <c r="F4846" t="s">
        <v>8970</v>
      </c>
      <c r="G4846">
        <v>5</v>
      </c>
      <c r="H4846">
        <v>5</v>
      </c>
      <c r="I4846" t="s">
        <v>185</v>
      </c>
      <c r="J4846" t="s">
        <v>98</v>
      </c>
      <c r="K4846" t="s">
        <v>51</v>
      </c>
      <c r="L4846">
        <v>113</v>
      </c>
      <c r="M4846" t="s">
        <v>67</v>
      </c>
      <c r="N4846" t="s">
        <v>44</v>
      </c>
      <c r="O4846">
        <v>6</v>
      </c>
      <c r="P4846">
        <v>1295</v>
      </c>
      <c r="Q4846">
        <v>1</v>
      </c>
      <c r="R4846">
        <v>0</v>
      </c>
      <c r="S4846">
        <v>1498</v>
      </c>
      <c r="T4846" t="s">
        <v>123</v>
      </c>
      <c r="U4846">
        <v>4</v>
      </c>
      <c r="V4846">
        <v>0</v>
      </c>
      <c r="W4846">
        <v>5</v>
      </c>
      <c r="X4846">
        <v>0</v>
      </c>
      <c r="Y4846" t="s">
        <v>1335</v>
      </c>
      <c r="Z4846" t="s">
        <v>8971</v>
      </c>
      <c r="AA4846" t="s">
        <v>47</v>
      </c>
      <c r="AB4846" t="s">
        <v>1338</v>
      </c>
      <c r="AC4846">
        <v>12</v>
      </c>
      <c r="AD4846">
        <v>23490</v>
      </c>
      <c r="AE4846" t="s">
        <v>9040</v>
      </c>
      <c r="AF4846" t="s">
        <v>9034</v>
      </c>
      <c r="AG4846">
        <v>28649</v>
      </c>
      <c r="AH4846">
        <v>5159</v>
      </c>
      <c r="AI4846">
        <v>3909</v>
      </c>
      <c r="AJ4846">
        <f t="shared" si="375"/>
        <v>0.18007609340640163</v>
      </c>
      <c r="AK4846">
        <f t="shared" si="376"/>
        <v>0</v>
      </c>
      <c r="AL4846">
        <f t="shared" si="377"/>
        <v>1</v>
      </c>
      <c r="AM4846">
        <f t="shared" si="378"/>
        <v>1</v>
      </c>
      <c r="AN4846">
        <f t="shared" si="379"/>
        <v>0</v>
      </c>
    </row>
    <row r="4847" spans="1:40" x14ac:dyDescent="0.35">
      <c r="A4847" t="s">
        <v>57</v>
      </c>
      <c r="B4847" t="s">
        <v>108</v>
      </c>
      <c r="C4847" t="s">
        <v>37</v>
      </c>
      <c r="D4847">
        <v>2020</v>
      </c>
      <c r="E4847" t="s">
        <v>8572</v>
      </c>
      <c r="F4847" t="s">
        <v>8970</v>
      </c>
      <c r="G4847">
        <v>5</v>
      </c>
      <c r="H4847">
        <v>5</v>
      </c>
      <c r="I4847" t="s">
        <v>185</v>
      </c>
      <c r="J4847" t="s">
        <v>98</v>
      </c>
      <c r="K4847" t="s">
        <v>51</v>
      </c>
      <c r="L4847">
        <v>113</v>
      </c>
      <c r="M4847" t="s">
        <v>67</v>
      </c>
      <c r="N4847" t="s">
        <v>44</v>
      </c>
      <c r="O4847">
        <v>6</v>
      </c>
      <c r="P4847">
        <v>1295</v>
      </c>
      <c r="Q4847">
        <v>1</v>
      </c>
      <c r="R4847">
        <v>0</v>
      </c>
      <c r="S4847">
        <v>1498</v>
      </c>
      <c r="T4847" t="s">
        <v>123</v>
      </c>
      <c r="U4847">
        <v>4</v>
      </c>
      <c r="V4847">
        <v>0</v>
      </c>
      <c r="W4847">
        <v>5</v>
      </c>
      <c r="X4847">
        <v>0</v>
      </c>
      <c r="Y4847" t="s">
        <v>1335</v>
      </c>
      <c r="Z4847" t="s">
        <v>8971</v>
      </c>
      <c r="AA4847" t="s">
        <v>47</v>
      </c>
      <c r="AB4847" t="s">
        <v>1338</v>
      </c>
      <c r="AC4847">
        <v>12</v>
      </c>
      <c r="AD4847">
        <v>23490</v>
      </c>
      <c r="AE4847" t="s">
        <v>9041</v>
      </c>
      <c r="AF4847" t="s">
        <v>9034</v>
      </c>
      <c r="AG4847">
        <v>28649</v>
      </c>
      <c r="AH4847">
        <v>5159</v>
      </c>
      <c r="AI4847">
        <v>3909</v>
      </c>
      <c r="AJ4847">
        <f t="shared" si="375"/>
        <v>0.18007609340640163</v>
      </c>
      <c r="AK4847">
        <f t="shared" si="376"/>
        <v>0</v>
      </c>
      <c r="AL4847">
        <f t="shared" si="377"/>
        <v>1</v>
      </c>
      <c r="AM4847">
        <f t="shared" si="378"/>
        <v>1</v>
      </c>
      <c r="AN4847">
        <f t="shared" si="379"/>
        <v>0</v>
      </c>
    </row>
    <row r="4848" spans="1:40" x14ac:dyDescent="0.35">
      <c r="A4848" t="s">
        <v>57</v>
      </c>
      <c r="B4848" t="s">
        <v>108</v>
      </c>
      <c r="C4848" t="s">
        <v>37</v>
      </c>
      <c r="D4848">
        <v>2020</v>
      </c>
      <c r="E4848" t="s">
        <v>8572</v>
      </c>
      <c r="F4848" t="s">
        <v>8970</v>
      </c>
      <c r="G4848">
        <v>5</v>
      </c>
      <c r="H4848">
        <v>5</v>
      </c>
      <c r="I4848" t="s">
        <v>40</v>
      </c>
      <c r="J4848" t="s">
        <v>98</v>
      </c>
      <c r="K4848" t="s">
        <v>51</v>
      </c>
      <c r="L4848">
        <v>106</v>
      </c>
      <c r="Q4848">
        <v>1</v>
      </c>
      <c r="R4848">
        <v>0</v>
      </c>
      <c r="S4848">
        <v>1498</v>
      </c>
      <c r="T4848" t="s">
        <v>123</v>
      </c>
      <c r="V4848">
        <v>0</v>
      </c>
      <c r="W4848">
        <v>4.5999999999999996</v>
      </c>
      <c r="X4848">
        <v>0</v>
      </c>
      <c r="Y4848" t="s">
        <v>1202</v>
      </c>
      <c r="Z4848" t="s">
        <v>8971</v>
      </c>
      <c r="AA4848" t="s">
        <v>47</v>
      </c>
      <c r="AB4848" t="s">
        <v>1203</v>
      </c>
      <c r="AC4848">
        <v>12</v>
      </c>
      <c r="AD4848">
        <v>27990</v>
      </c>
      <c r="AE4848" t="s">
        <v>9042</v>
      </c>
      <c r="AF4848" t="s">
        <v>9043</v>
      </c>
      <c r="AG4848">
        <v>28649</v>
      </c>
      <c r="AH4848">
        <v>659</v>
      </c>
      <c r="AI4848">
        <v>-591</v>
      </c>
      <c r="AJ4848">
        <f t="shared" si="375"/>
        <v>2.3002548081957487E-2</v>
      </c>
      <c r="AK4848">
        <f t="shared" si="376"/>
        <v>0</v>
      </c>
      <c r="AL4848">
        <f t="shared" si="377"/>
        <v>0</v>
      </c>
      <c r="AM4848">
        <f t="shared" si="378"/>
        <v>0</v>
      </c>
      <c r="AN4848">
        <f t="shared" si="379"/>
        <v>0</v>
      </c>
    </row>
    <row r="4849" spans="1:40" x14ac:dyDescent="0.35">
      <c r="A4849" t="s">
        <v>57</v>
      </c>
      <c r="B4849" t="s">
        <v>108</v>
      </c>
      <c r="C4849" t="s">
        <v>37</v>
      </c>
      <c r="D4849">
        <v>2020</v>
      </c>
      <c r="E4849" t="s">
        <v>8572</v>
      </c>
      <c r="F4849" t="s">
        <v>8970</v>
      </c>
      <c r="G4849">
        <v>5</v>
      </c>
      <c r="H4849">
        <v>5</v>
      </c>
      <c r="I4849" t="s">
        <v>185</v>
      </c>
      <c r="J4849" t="s">
        <v>98</v>
      </c>
      <c r="K4849" t="s">
        <v>91</v>
      </c>
      <c r="L4849">
        <v>108</v>
      </c>
      <c r="M4849" t="s">
        <v>52</v>
      </c>
      <c r="O4849">
        <v>6</v>
      </c>
      <c r="P4849">
        <v>1240</v>
      </c>
      <c r="Q4849">
        <v>1</v>
      </c>
      <c r="R4849">
        <v>0</v>
      </c>
      <c r="S4849">
        <v>4000</v>
      </c>
      <c r="T4849" t="s">
        <v>123</v>
      </c>
      <c r="U4849">
        <v>4</v>
      </c>
      <c r="V4849">
        <v>0</v>
      </c>
      <c r="W4849">
        <v>3.9</v>
      </c>
      <c r="X4849">
        <v>1</v>
      </c>
      <c r="Y4849" t="s">
        <v>592</v>
      </c>
      <c r="Z4849" t="s">
        <v>8971</v>
      </c>
      <c r="AA4849" t="s">
        <v>47</v>
      </c>
      <c r="AB4849" t="s">
        <v>593</v>
      </c>
      <c r="AC4849">
        <v>12</v>
      </c>
      <c r="AD4849">
        <v>23800</v>
      </c>
      <c r="AE4849" t="s">
        <v>9044</v>
      </c>
      <c r="AF4849" t="s">
        <v>9045</v>
      </c>
      <c r="AG4849">
        <v>28649</v>
      </c>
      <c r="AH4849">
        <v>4849</v>
      </c>
      <c r="AI4849">
        <v>3599</v>
      </c>
      <c r="AJ4849">
        <f t="shared" si="375"/>
        <v>0.16925547139516214</v>
      </c>
      <c r="AK4849">
        <f t="shared" si="376"/>
        <v>0</v>
      </c>
      <c r="AL4849">
        <f t="shared" si="377"/>
        <v>1</v>
      </c>
      <c r="AM4849">
        <f t="shared" si="378"/>
        <v>1</v>
      </c>
      <c r="AN4849">
        <f t="shared" si="379"/>
        <v>0</v>
      </c>
    </row>
    <row r="4850" spans="1:40" x14ac:dyDescent="0.35">
      <c r="A4850" t="s">
        <v>57</v>
      </c>
      <c r="B4850" t="s">
        <v>108</v>
      </c>
      <c r="C4850" t="s">
        <v>37</v>
      </c>
      <c r="D4850">
        <v>2020</v>
      </c>
      <c r="E4850" t="s">
        <v>8572</v>
      </c>
      <c r="F4850" t="s">
        <v>8970</v>
      </c>
      <c r="G4850">
        <v>5</v>
      </c>
      <c r="H4850">
        <v>5</v>
      </c>
      <c r="I4850" t="s">
        <v>185</v>
      </c>
      <c r="J4850" t="s">
        <v>98</v>
      </c>
      <c r="K4850" t="s">
        <v>51</v>
      </c>
      <c r="L4850">
        <v>108</v>
      </c>
      <c r="M4850" t="s">
        <v>52</v>
      </c>
      <c r="O4850">
        <v>6</v>
      </c>
      <c r="P4850">
        <v>1240</v>
      </c>
      <c r="Q4850">
        <v>1</v>
      </c>
      <c r="R4850">
        <v>0</v>
      </c>
      <c r="S4850">
        <v>4000</v>
      </c>
      <c r="T4850" t="s">
        <v>123</v>
      </c>
      <c r="U4850">
        <v>4</v>
      </c>
      <c r="V4850">
        <v>0</v>
      </c>
      <c r="W4850">
        <v>3.9</v>
      </c>
      <c r="X4850">
        <v>1</v>
      </c>
      <c r="Y4850" t="s">
        <v>592</v>
      </c>
      <c r="Z4850" t="s">
        <v>8971</v>
      </c>
      <c r="AA4850" t="s">
        <v>47</v>
      </c>
      <c r="AB4850" t="s">
        <v>593</v>
      </c>
      <c r="AC4850">
        <v>12</v>
      </c>
      <c r="AD4850">
        <v>22500</v>
      </c>
      <c r="AE4850" t="s">
        <v>9046</v>
      </c>
      <c r="AF4850" t="s">
        <v>9047</v>
      </c>
      <c r="AG4850">
        <v>28649</v>
      </c>
      <c r="AH4850">
        <v>6149</v>
      </c>
      <c r="AI4850">
        <v>4899</v>
      </c>
      <c r="AJ4850">
        <f t="shared" si="375"/>
        <v>0.21463227337777932</v>
      </c>
      <c r="AK4850">
        <f t="shared" si="376"/>
        <v>0</v>
      </c>
      <c r="AL4850">
        <f t="shared" si="377"/>
        <v>1</v>
      </c>
      <c r="AM4850">
        <f t="shared" si="378"/>
        <v>1</v>
      </c>
      <c r="AN4850">
        <f t="shared" si="379"/>
        <v>1</v>
      </c>
    </row>
    <row r="4851" spans="1:40" x14ac:dyDescent="0.35">
      <c r="A4851" t="s">
        <v>57</v>
      </c>
      <c r="B4851" t="s">
        <v>108</v>
      </c>
      <c r="C4851" t="s">
        <v>37</v>
      </c>
      <c r="D4851">
        <v>2020</v>
      </c>
      <c r="E4851" t="s">
        <v>8572</v>
      </c>
      <c r="F4851" t="s">
        <v>8970</v>
      </c>
      <c r="G4851">
        <v>5</v>
      </c>
      <c r="H4851">
        <v>5</v>
      </c>
      <c r="I4851" t="s">
        <v>185</v>
      </c>
      <c r="J4851" t="s">
        <v>98</v>
      </c>
      <c r="K4851" t="s">
        <v>71</v>
      </c>
      <c r="L4851">
        <v>108</v>
      </c>
      <c r="M4851" t="s">
        <v>52</v>
      </c>
      <c r="O4851">
        <v>6</v>
      </c>
      <c r="P4851">
        <v>1240</v>
      </c>
      <c r="Q4851">
        <v>1</v>
      </c>
      <c r="R4851">
        <v>0</v>
      </c>
      <c r="S4851">
        <v>4000</v>
      </c>
      <c r="T4851" t="s">
        <v>123</v>
      </c>
      <c r="U4851">
        <v>4</v>
      </c>
      <c r="V4851">
        <v>0</v>
      </c>
      <c r="W4851">
        <v>3.9</v>
      </c>
      <c r="X4851">
        <v>1</v>
      </c>
      <c r="Y4851" t="s">
        <v>592</v>
      </c>
      <c r="Z4851" t="s">
        <v>8971</v>
      </c>
      <c r="AA4851" t="s">
        <v>47</v>
      </c>
      <c r="AB4851" t="s">
        <v>593</v>
      </c>
      <c r="AC4851">
        <v>12</v>
      </c>
      <c r="AD4851">
        <v>22900</v>
      </c>
      <c r="AE4851" t="s">
        <v>9048</v>
      </c>
      <c r="AF4851" t="s">
        <v>9049</v>
      </c>
      <c r="AG4851">
        <v>28649</v>
      </c>
      <c r="AH4851">
        <v>5749</v>
      </c>
      <c r="AI4851">
        <v>4499</v>
      </c>
      <c r="AJ4851">
        <f t="shared" si="375"/>
        <v>0.20067018046005097</v>
      </c>
      <c r="AK4851">
        <f t="shared" si="376"/>
        <v>0</v>
      </c>
      <c r="AL4851">
        <f t="shared" si="377"/>
        <v>1</v>
      </c>
      <c r="AM4851">
        <f t="shared" si="378"/>
        <v>1</v>
      </c>
      <c r="AN4851">
        <f t="shared" si="379"/>
        <v>1</v>
      </c>
    </row>
    <row r="4852" spans="1:40" x14ac:dyDescent="0.35">
      <c r="A4852" t="s">
        <v>57</v>
      </c>
      <c r="B4852" t="s">
        <v>108</v>
      </c>
      <c r="C4852" t="s">
        <v>37</v>
      </c>
      <c r="D4852">
        <v>2020</v>
      </c>
      <c r="E4852" t="s">
        <v>8572</v>
      </c>
      <c r="F4852" t="s">
        <v>8970</v>
      </c>
      <c r="G4852">
        <v>5</v>
      </c>
      <c r="H4852">
        <v>5</v>
      </c>
      <c r="I4852" t="s">
        <v>185</v>
      </c>
      <c r="J4852" t="s">
        <v>98</v>
      </c>
      <c r="K4852" t="s">
        <v>91</v>
      </c>
      <c r="L4852">
        <v>108</v>
      </c>
      <c r="M4852" t="s">
        <v>52</v>
      </c>
      <c r="O4852">
        <v>6</v>
      </c>
      <c r="P4852">
        <v>1240</v>
      </c>
      <c r="Q4852">
        <v>1</v>
      </c>
      <c r="R4852">
        <v>0</v>
      </c>
      <c r="S4852">
        <v>4000</v>
      </c>
      <c r="T4852" t="s">
        <v>123</v>
      </c>
      <c r="U4852">
        <v>4</v>
      </c>
      <c r="V4852">
        <v>0</v>
      </c>
      <c r="W4852">
        <v>3.9</v>
      </c>
      <c r="X4852">
        <v>1</v>
      </c>
      <c r="Y4852" t="s">
        <v>596</v>
      </c>
      <c r="Z4852" t="s">
        <v>8971</v>
      </c>
      <c r="AA4852" t="s">
        <v>47</v>
      </c>
      <c r="AB4852" t="s">
        <v>1489</v>
      </c>
      <c r="AC4852">
        <v>12</v>
      </c>
      <c r="AD4852">
        <v>23800</v>
      </c>
      <c r="AE4852" t="s">
        <v>9050</v>
      </c>
      <c r="AF4852" t="s">
        <v>9045</v>
      </c>
      <c r="AG4852">
        <v>28649</v>
      </c>
      <c r="AH4852">
        <v>4849</v>
      </c>
      <c r="AI4852">
        <v>3599</v>
      </c>
      <c r="AJ4852">
        <f t="shared" ref="AJ4852:AJ4915" si="380">AH4852/AG4852</f>
        <v>0.16925547139516214</v>
      </c>
      <c r="AK4852">
        <f t="shared" si="376"/>
        <v>0</v>
      </c>
      <c r="AL4852">
        <f t="shared" si="377"/>
        <v>1</v>
      </c>
      <c r="AM4852">
        <f t="shared" si="378"/>
        <v>1</v>
      </c>
      <c r="AN4852">
        <f t="shared" si="379"/>
        <v>0</v>
      </c>
    </row>
    <row r="4853" spans="1:40" x14ac:dyDescent="0.35">
      <c r="A4853" t="s">
        <v>57</v>
      </c>
      <c r="B4853" t="s">
        <v>108</v>
      </c>
      <c r="C4853" t="s">
        <v>37</v>
      </c>
      <c r="D4853">
        <v>2020</v>
      </c>
      <c r="E4853" t="s">
        <v>8572</v>
      </c>
      <c r="F4853" t="s">
        <v>8970</v>
      </c>
      <c r="G4853">
        <v>5</v>
      </c>
      <c r="H4853">
        <v>5</v>
      </c>
      <c r="I4853" t="s">
        <v>185</v>
      </c>
      <c r="J4853" t="s">
        <v>98</v>
      </c>
      <c r="K4853" t="s">
        <v>71</v>
      </c>
      <c r="L4853">
        <v>108</v>
      </c>
      <c r="M4853" t="s">
        <v>52</v>
      </c>
      <c r="O4853">
        <v>6</v>
      </c>
      <c r="P4853">
        <v>1240</v>
      </c>
      <c r="Q4853">
        <v>1</v>
      </c>
      <c r="R4853">
        <v>0</v>
      </c>
      <c r="S4853">
        <v>4000</v>
      </c>
      <c r="T4853" t="s">
        <v>123</v>
      </c>
      <c r="U4853">
        <v>4</v>
      </c>
      <c r="V4853">
        <v>0</v>
      </c>
      <c r="W4853">
        <v>3.9</v>
      </c>
      <c r="X4853">
        <v>1</v>
      </c>
      <c r="Y4853" t="s">
        <v>596</v>
      </c>
      <c r="Z4853" t="s">
        <v>8971</v>
      </c>
      <c r="AA4853" t="s">
        <v>47</v>
      </c>
      <c r="AB4853" t="s">
        <v>1489</v>
      </c>
      <c r="AC4853">
        <v>12</v>
      </c>
      <c r="AD4853">
        <v>22900</v>
      </c>
      <c r="AE4853" t="s">
        <v>9051</v>
      </c>
      <c r="AF4853" t="s">
        <v>9049</v>
      </c>
      <c r="AG4853">
        <v>28649</v>
      </c>
      <c r="AH4853">
        <v>5749</v>
      </c>
      <c r="AI4853">
        <v>4499</v>
      </c>
      <c r="AJ4853">
        <f t="shared" si="380"/>
        <v>0.20067018046005097</v>
      </c>
      <c r="AK4853">
        <f t="shared" si="376"/>
        <v>0</v>
      </c>
      <c r="AL4853">
        <f t="shared" si="377"/>
        <v>1</v>
      </c>
      <c r="AM4853">
        <f t="shared" si="378"/>
        <v>1</v>
      </c>
      <c r="AN4853">
        <f t="shared" si="379"/>
        <v>1</v>
      </c>
    </row>
    <row r="4854" spans="1:40" x14ac:dyDescent="0.35">
      <c r="A4854" t="s">
        <v>57</v>
      </c>
      <c r="B4854" t="s">
        <v>108</v>
      </c>
      <c r="C4854" t="s">
        <v>37</v>
      </c>
      <c r="D4854">
        <v>2020</v>
      </c>
      <c r="E4854" t="s">
        <v>8572</v>
      </c>
      <c r="F4854" t="s">
        <v>8970</v>
      </c>
      <c r="G4854">
        <v>5</v>
      </c>
      <c r="H4854">
        <v>5</v>
      </c>
      <c r="I4854" t="s">
        <v>185</v>
      </c>
      <c r="J4854" t="s">
        <v>98</v>
      </c>
      <c r="K4854" t="s">
        <v>51</v>
      </c>
      <c r="L4854">
        <v>108</v>
      </c>
      <c r="M4854" t="s">
        <v>52</v>
      </c>
      <c r="O4854">
        <v>6</v>
      </c>
      <c r="P4854">
        <v>1240</v>
      </c>
      <c r="Q4854">
        <v>1</v>
      </c>
      <c r="R4854">
        <v>0</v>
      </c>
      <c r="S4854">
        <v>4000</v>
      </c>
      <c r="T4854" t="s">
        <v>123</v>
      </c>
      <c r="U4854">
        <v>4</v>
      </c>
      <c r="V4854">
        <v>0</v>
      </c>
      <c r="W4854">
        <v>3.9</v>
      </c>
      <c r="X4854">
        <v>1</v>
      </c>
      <c r="Y4854" t="s">
        <v>596</v>
      </c>
      <c r="Z4854" t="s">
        <v>8971</v>
      </c>
      <c r="AA4854" t="s">
        <v>597</v>
      </c>
      <c r="AB4854" t="s">
        <v>47</v>
      </c>
      <c r="AC4854">
        <v>12</v>
      </c>
      <c r="AD4854">
        <v>22500</v>
      </c>
      <c r="AE4854" t="s">
        <v>9052</v>
      </c>
      <c r="AF4854" t="s">
        <v>9047</v>
      </c>
      <c r="AG4854">
        <v>28649</v>
      </c>
      <c r="AH4854">
        <v>6149</v>
      </c>
      <c r="AI4854">
        <v>4899</v>
      </c>
      <c r="AJ4854">
        <f t="shared" si="380"/>
        <v>0.21463227337777932</v>
      </c>
      <c r="AK4854">
        <f t="shared" si="376"/>
        <v>0</v>
      </c>
      <c r="AL4854">
        <f t="shared" si="377"/>
        <v>1</v>
      </c>
      <c r="AM4854">
        <f t="shared" si="378"/>
        <v>1</v>
      </c>
      <c r="AN4854">
        <f t="shared" si="379"/>
        <v>1</v>
      </c>
    </row>
    <row r="4855" spans="1:40" x14ac:dyDescent="0.35">
      <c r="A4855" t="s">
        <v>57</v>
      </c>
      <c r="B4855" t="s">
        <v>108</v>
      </c>
      <c r="C4855" t="s">
        <v>37</v>
      </c>
      <c r="D4855">
        <v>2020</v>
      </c>
      <c r="E4855" t="s">
        <v>8572</v>
      </c>
      <c r="F4855" t="s">
        <v>8970</v>
      </c>
      <c r="G4855">
        <v>5</v>
      </c>
      <c r="H4855">
        <v>5</v>
      </c>
      <c r="I4855" t="s">
        <v>185</v>
      </c>
      <c r="J4855" t="s">
        <v>98</v>
      </c>
      <c r="K4855" t="s">
        <v>42</v>
      </c>
      <c r="L4855">
        <v>112</v>
      </c>
      <c r="O4855">
        <v>6</v>
      </c>
      <c r="Q4855">
        <v>1</v>
      </c>
      <c r="R4855">
        <v>0</v>
      </c>
      <c r="S4855">
        <v>1498</v>
      </c>
      <c r="T4855" t="s">
        <v>123</v>
      </c>
      <c r="V4855">
        <v>0</v>
      </c>
      <c r="W4855">
        <v>5.3</v>
      </c>
      <c r="X4855">
        <v>0</v>
      </c>
      <c r="Y4855" t="s">
        <v>1202</v>
      </c>
      <c r="Z4855" t="s">
        <v>8971</v>
      </c>
      <c r="AA4855" t="s">
        <v>47</v>
      </c>
      <c r="AB4855" t="s">
        <v>1203</v>
      </c>
      <c r="AC4855">
        <v>12</v>
      </c>
      <c r="AD4855">
        <v>26990</v>
      </c>
      <c r="AE4855" t="s">
        <v>9053</v>
      </c>
      <c r="AF4855" t="s">
        <v>9054</v>
      </c>
      <c r="AG4855">
        <v>28649</v>
      </c>
      <c r="AH4855">
        <v>1659</v>
      </c>
      <c r="AI4855">
        <v>409</v>
      </c>
      <c r="AJ4855">
        <f t="shared" si="380"/>
        <v>5.7907780376278403E-2</v>
      </c>
      <c r="AK4855">
        <f t="shared" si="376"/>
        <v>0</v>
      </c>
      <c r="AL4855">
        <f t="shared" si="377"/>
        <v>1</v>
      </c>
      <c r="AM4855">
        <f t="shared" si="378"/>
        <v>0</v>
      </c>
      <c r="AN4855">
        <f t="shared" si="379"/>
        <v>0</v>
      </c>
    </row>
    <row r="4856" spans="1:40" x14ac:dyDescent="0.35">
      <c r="A4856" t="s">
        <v>262</v>
      </c>
      <c r="B4856" t="s">
        <v>591</v>
      </c>
      <c r="C4856" t="s">
        <v>37</v>
      </c>
      <c r="D4856">
        <v>2020</v>
      </c>
      <c r="E4856" t="s">
        <v>8572</v>
      </c>
      <c r="F4856" t="s">
        <v>8970</v>
      </c>
      <c r="G4856">
        <v>5</v>
      </c>
      <c r="H4856">
        <v>5</v>
      </c>
      <c r="J4856" t="s">
        <v>98</v>
      </c>
      <c r="K4856" t="s">
        <v>51</v>
      </c>
      <c r="L4856">
        <v>99</v>
      </c>
      <c r="M4856" t="s">
        <v>52</v>
      </c>
      <c r="O4856">
        <v>7</v>
      </c>
      <c r="Q4856">
        <v>0</v>
      </c>
      <c r="R4856">
        <v>0</v>
      </c>
      <c r="S4856">
        <v>1498</v>
      </c>
      <c r="T4856" t="s">
        <v>123</v>
      </c>
      <c r="U4856">
        <v>4</v>
      </c>
      <c r="V4856">
        <v>0</v>
      </c>
      <c r="W4856">
        <v>5.5</v>
      </c>
      <c r="X4856">
        <v>0</v>
      </c>
      <c r="Y4856" t="s">
        <v>7493</v>
      </c>
      <c r="Z4856" t="s">
        <v>8971</v>
      </c>
      <c r="AA4856" t="s">
        <v>7824</v>
      </c>
      <c r="AB4856" t="s">
        <v>47</v>
      </c>
      <c r="AC4856">
        <v>2</v>
      </c>
      <c r="AD4856">
        <v>21800</v>
      </c>
      <c r="AE4856" t="s">
        <v>9055</v>
      </c>
      <c r="AF4856" t="s">
        <v>9056</v>
      </c>
      <c r="AG4856">
        <v>28649</v>
      </c>
      <c r="AH4856">
        <v>6849</v>
      </c>
      <c r="AI4856">
        <v>5599</v>
      </c>
      <c r="AJ4856">
        <f t="shared" si="380"/>
        <v>0.23906593598380396</v>
      </c>
      <c r="AK4856">
        <f t="shared" si="376"/>
        <v>0</v>
      </c>
      <c r="AL4856">
        <f t="shared" si="377"/>
        <v>1</v>
      </c>
      <c r="AM4856">
        <f t="shared" si="378"/>
        <v>1</v>
      </c>
      <c r="AN4856">
        <f t="shared" si="379"/>
        <v>1</v>
      </c>
    </row>
    <row r="4857" spans="1:40" x14ac:dyDescent="0.35">
      <c r="A4857" t="s">
        <v>262</v>
      </c>
      <c r="B4857" t="s">
        <v>591</v>
      </c>
      <c r="C4857" t="s">
        <v>37</v>
      </c>
      <c r="D4857">
        <v>2020</v>
      </c>
      <c r="E4857" t="s">
        <v>8572</v>
      </c>
      <c r="F4857" t="s">
        <v>8970</v>
      </c>
      <c r="G4857">
        <v>5</v>
      </c>
      <c r="H4857">
        <v>5</v>
      </c>
      <c r="I4857" t="s">
        <v>40</v>
      </c>
      <c r="J4857" t="s">
        <v>98</v>
      </c>
      <c r="K4857" t="s">
        <v>51</v>
      </c>
      <c r="L4857">
        <v>95</v>
      </c>
      <c r="M4857" t="s">
        <v>43</v>
      </c>
      <c r="N4857" t="s">
        <v>92</v>
      </c>
      <c r="O4857">
        <v>7</v>
      </c>
      <c r="Q4857">
        <v>0</v>
      </c>
      <c r="R4857">
        <v>0</v>
      </c>
      <c r="S4857">
        <v>1498</v>
      </c>
      <c r="U4857">
        <v>4</v>
      </c>
      <c r="V4857">
        <v>0</v>
      </c>
      <c r="W4857">
        <v>7.7</v>
      </c>
      <c r="X4857">
        <v>0</v>
      </c>
      <c r="Y4857" t="s">
        <v>9057</v>
      </c>
      <c r="Z4857" t="s">
        <v>8971</v>
      </c>
      <c r="AA4857" t="s">
        <v>9058</v>
      </c>
      <c r="AB4857" t="s">
        <v>47</v>
      </c>
      <c r="AC4857">
        <v>12</v>
      </c>
      <c r="AD4857">
        <v>25900</v>
      </c>
      <c r="AE4857" t="s">
        <v>9059</v>
      </c>
      <c r="AF4857" t="s">
        <v>9060</v>
      </c>
      <c r="AG4857">
        <v>28649</v>
      </c>
      <c r="AH4857">
        <v>2749</v>
      </c>
      <c r="AI4857">
        <v>1499</v>
      </c>
      <c r="AJ4857">
        <f t="shared" si="380"/>
        <v>9.5954483577088204E-2</v>
      </c>
      <c r="AK4857">
        <f t="shared" si="376"/>
        <v>0</v>
      </c>
      <c r="AL4857">
        <f t="shared" si="377"/>
        <v>1</v>
      </c>
      <c r="AM4857">
        <f t="shared" si="378"/>
        <v>0</v>
      </c>
      <c r="AN4857">
        <f t="shared" si="379"/>
        <v>0</v>
      </c>
    </row>
    <row r="4858" spans="1:40" x14ac:dyDescent="0.35">
      <c r="A4858" t="s">
        <v>57</v>
      </c>
      <c r="B4858" t="s">
        <v>591</v>
      </c>
      <c r="C4858" t="s">
        <v>37</v>
      </c>
      <c r="D4858">
        <v>2020</v>
      </c>
      <c r="E4858" t="s">
        <v>8572</v>
      </c>
      <c r="F4858" t="s">
        <v>8970</v>
      </c>
      <c r="G4858">
        <v>5</v>
      </c>
      <c r="H4858">
        <v>5</v>
      </c>
      <c r="I4858" t="s">
        <v>40</v>
      </c>
      <c r="J4858" t="s">
        <v>98</v>
      </c>
      <c r="K4858" t="s">
        <v>51</v>
      </c>
      <c r="L4858">
        <v>95</v>
      </c>
      <c r="M4858" t="s">
        <v>138</v>
      </c>
      <c r="N4858" t="s">
        <v>92</v>
      </c>
      <c r="O4858">
        <v>7</v>
      </c>
      <c r="P4858">
        <v>1370</v>
      </c>
      <c r="Q4858">
        <v>0</v>
      </c>
      <c r="R4858">
        <v>0</v>
      </c>
      <c r="S4858">
        <v>1498</v>
      </c>
      <c r="T4858" t="s">
        <v>252</v>
      </c>
      <c r="U4858">
        <v>4</v>
      </c>
      <c r="V4858">
        <v>1</v>
      </c>
      <c r="W4858">
        <v>5.3</v>
      </c>
      <c r="X4858">
        <v>1</v>
      </c>
      <c r="Y4858" t="s">
        <v>1397</v>
      </c>
      <c r="Z4858" t="s">
        <v>8971</v>
      </c>
      <c r="AA4858" t="s">
        <v>47</v>
      </c>
      <c r="AB4858" t="s">
        <v>1398</v>
      </c>
      <c r="AC4858">
        <v>2</v>
      </c>
      <c r="AD4858">
        <v>23500</v>
      </c>
      <c r="AE4858" t="s">
        <v>9061</v>
      </c>
      <c r="AF4858" t="s">
        <v>9062</v>
      </c>
      <c r="AG4858">
        <v>28649</v>
      </c>
      <c r="AH4858">
        <v>5149</v>
      </c>
      <c r="AI4858">
        <v>3899</v>
      </c>
      <c r="AJ4858">
        <f t="shared" si="380"/>
        <v>0.17972704108345841</v>
      </c>
      <c r="AK4858">
        <f t="shared" si="376"/>
        <v>0</v>
      </c>
      <c r="AL4858">
        <f t="shared" si="377"/>
        <v>1</v>
      </c>
      <c r="AM4858">
        <f t="shared" si="378"/>
        <v>1</v>
      </c>
      <c r="AN4858">
        <f t="shared" si="379"/>
        <v>0</v>
      </c>
    </row>
    <row r="4859" spans="1:40" x14ac:dyDescent="0.35">
      <c r="A4859" t="s">
        <v>57</v>
      </c>
      <c r="B4859" t="s">
        <v>591</v>
      </c>
      <c r="C4859" t="s">
        <v>37</v>
      </c>
      <c r="D4859">
        <v>2020</v>
      </c>
      <c r="E4859" t="s">
        <v>8572</v>
      </c>
      <c r="F4859" t="s">
        <v>8970</v>
      </c>
      <c r="G4859">
        <v>5</v>
      </c>
      <c r="H4859">
        <v>5</v>
      </c>
      <c r="I4859" t="s">
        <v>40</v>
      </c>
      <c r="J4859" t="s">
        <v>98</v>
      </c>
      <c r="K4859" t="s">
        <v>51</v>
      </c>
      <c r="L4859">
        <v>95</v>
      </c>
      <c r="M4859" t="s">
        <v>72</v>
      </c>
      <c r="O4859">
        <v>7</v>
      </c>
      <c r="P4859">
        <v>1370</v>
      </c>
      <c r="Q4859">
        <v>0</v>
      </c>
      <c r="R4859">
        <v>0</v>
      </c>
      <c r="S4859">
        <v>1498</v>
      </c>
      <c r="T4859" t="s">
        <v>252</v>
      </c>
      <c r="U4859">
        <v>4</v>
      </c>
      <c r="V4859">
        <v>1</v>
      </c>
      <c r="W4859">
        <v>5.3</v>
      </c>
      <c r="X4859">
        <v>1</v>
      </c>
      <c r="Y4859" t="s">
        <v>1397</v>
      </c>
      <c r="Z4859" t="s">
        <v>8971</v>
      </c>
      <c r="AA4859" t="s">
        <v>47</v>
      </c>
      <c r="AB4859" t="s">
        <v>1398</v>
      </c>
      <c r="AC4859">
        <v>2</v>
      </c>
      <c r="AD4859">
        <v>23000</v>
      </c>
      <c r="AE4859" t="s">
        <v>9063</v>
      </c>
      <c r="AF4859" t="s">
        <v>9062</v>
      </c>
      <c r="AG4859">
        <v>28649</v>
      </c>
      <c r="AH4859">
        <v>5649</v>
      </c>
      <c r="AI4859">
        <v>4399</v>
      </c>
      <c r="AJ4859">
        <f t="shared" si="380"/>
        <v>0.19717965723061887</v>
      </c>
      <c r="AK4859">
        <f t="shared" si="376"/>
        <v>0</v>
      </c>
      <c r="AL4859">
        <f t="shared" si="377"/>
        <v>1</v>
      </c>
      <c r="AM4859">
        <f t="shared" si="378"/>
        <v>1</v>
      </c>
      <c r="AN4859">
        <f t="shared" si="379"/>
        <v>0</v>
      </c>
    </row>
    <row r="4860" spans="1:40" x14ac:dyDescent="0.35">
      <c r="A4860" t="s">
        <v>57</v>
      </c>
      <c r="B4860" t="s">
        <v>591</v>
      </c>
      <c r="C4860" t="s">
        <v>37</v>
      </c>
      <c r="D4860">
        <v>2020</v>
      </c>
      <c r="E4860" t="s">
        <v>8572</v>
      </c>
      <c r="F4860" t="s">
        <v>8970</v>
      </c>
      <c r="G4860">
        <v>5</v>
      </c>
      <c r="H4860">
        <v>5</v>
      </c>
      <c r="I4860" t="s">
        <v>40</v>
      </c>
      <c r="J4860" t="s">
        <v>98</v>
      </c>
      <c r="K4860" t="s">
        <v>71</v>
      </c>
      <c r="L4860">
        <v>95</v>
      </c>
      <c r="N4860" t="s">
        <v>44</v>
      </c>
      <c r="O4860">
        <v>7</v>
      </c>
      <c r="P4860">
        <v>1370</v>
      </c>
      <c r="Q4860">
        <v>1</v>
      </c>
      <c r="R4860">
        <v>0</v>
      </c>
      <c r="S4860">
        <v>1498</v>
      </c>
      <c r="T4860" t="s">
        <v>252</v>
      </c>
      <c r="U4860">
        <v>4</v>
      </c>
      <c r="V4860">
        <v>0</v>
      </c>
      <c r="W4860">
        <v>5</v>
      </c>
      <c r="X4860">
        <v>0</v>
      </c>
      <c r="Y4860" t="s">
        <v>3931</v>
      </c>
      <c r="Z4860" t="s">
        <v>8971</v>
      </c>
      <c r="AA4860" t="s">
        <v>47</v>
      </c>
      <c r="AB4860" t="s">
        <v>3932</v>
      </c>
      <c r="AC4860">
        <v>12</v>
      </c>
      <c r="AD4860">
        <v>22800</v>
      </c>
      <c r="AE4860" t="s">
        <v>9064</v>
      </c>
      <c r="AF4860" t="s">
        <v>9065</v>
      </c>
      <c r="AG4860">
        <v>28649</v>
      </c>
      <c r="AH4860">
        <v>5849</v>
      </c>
      <c r="AI4860">
        <v>4599</v>
      </c>
      <c r="AJ4860">
        <f t="shared" si="380"/>
        <v>0.20416070368948305</v>
      </c>
      <c r="AK4860">
        <f t="shared" si="376"/>
        <v>0</v>
      </c>
      <c r="AL4860">
        <f t="shared" si="377"/>
        <v>1</v>
      </c>
      <c r="AM4860">
        <f t="shared" si="378"/>
        <v>1</v>
      </c>
      <c r="AN4860">
        <f t="shared" si="379"/>
        <v>1</v>
      </c>
    </row>
    <row r="4861" spans="1:40" x14ac:dyDescent="0.35">
      <c r="A4861" t="s">
        <v>57</v>
      </c>
      <c r="B4861" t="s">
        <v>591</v>
      </c>
      <c r="C4861" t="s">
        <v>37</v>
      </c>
      <c r="D4861">
        <v>2020</v>
      </c>
      <c r="E4861" t="s">
        <v>8572</v>
      </c>
      <c r="F4861" t="s">
        <v>8970</v>
      </c>
      <c r="G4861">
        <v>5</v>
      </c>
      <c r="H4861">
        <v>5</v>
      </c>
      <c r="I4861" t="s">
        <v>40</v>
      </c>
      <c r="J4861" t="s">
        <v>98</v>
      </c>
      <c r="K4861" t="s">
        <v>51</v>
      </c>
      <c r="L4861">
        <v>95</v>
      </c>
      <c r="M4861" t="s">
        <v>43</v>
      </c>
      <c r="O4861">
        <v>7</v>
      </c>
      <c r="Q4861">
        <v>1</v>
      </c>
      <c r="R4861">
        <v>0</v>
      </c>
      <c r="S4861">
        <v>1498</v>
      </c>
      <c r="U4861">
        <v>4</v>
      </c>
      <c r="V4861">
        <v>0</v>
      </c>
      <c r="W4861">
        <v>7.7</v>
      </c>
      <c r="X4861">
        <v>0</v>
      </c>
      <c r="Y4861" t="s">
        <v>9066</v>
      </c>
      <c r="Z4861" t="s">
        <v>8971</v>
      </c>
      <c r="AA4861" t="s">
        <v>47</v>
      </c>
      <c r="AB4861" t="s">
        <v>1029</v>
      </c>
      <c r="AC4861">
        <v>12</v>
      </c>
      <c r="AD4861">
        <v>22500</v>
      </c>
      <c r="AE4861" t="s">
        <v>9067</v>
      </c>
      <c r="AF4861" t="s">
        <v>9068</v>
      </c>
      <c r="AG4861">
        <v>28649</v>
      </c>
      <c r="AH4861">
        <v>6149</v>
      </c>
      <c r="AI4861">
        <v>4899</v>
      </c>
      <c r="AJ4861">
        <f t="shared" si="380"/>
        <v>0.21463227337777932</v>
      </c>
      <c r="AK4861">
        <f t="shared" si="376"/>
        <v>0</v>
      </c>
      <c r="AL4861">
        <f t="shared" si="377"/>
        <v>1</v>
      </c>
      <c r="AM4861">
        <f t="shared" si="378"/>
        <v>1</v>
      </c>
      <c r="AN4861">
        <f t="shared" si="379"/>
        <v>1</v>
      </c>
    </row>
    <row r="4862" spans="1:40" x14ac:dyDescent="0.35">
      <c r="A4862" t="s">
        <v>57</v>
      </c>
      <c r="B4862" t="s">
        <v>591</v>
      </c>
      <c r="C4862" t="s">
        <v>37</v>
      </c>
      <c r="D4862">
        <v>2020</v>
      </c>
      <c r="E4862" t="s">
        <v>8572</v>
      </c>
      <c r="F4862" t="s">
        <v>8970</v>
      </c>
      <c r="G4862">
        <v>5</v>
      </c>
      <c r="H4862">
        <v>5</v>
      </c>
      <c r="I4862" t="s">
        <v>40</v>
      </c>
      <c r="J4862" t="s">
        <v>98</v>
      </c>
      <c r="K4862" t="s">
        <v>71</v>
      </c>
      <c r="L4862">
        <v>95</v>
      </c>
      <c r="M4862" t="s">
        <v>42</v>
      </c>
      <c r="O4862">
        <v>7</v>
      </c>
      <c r="P4862">
        <v>1370</v>
      </c>
      <c r="Q4862">
        <v>1</v>
      </c>
      <c r="R4862">
        <v>0</v>
      </c>
      <c r="S4862">
        <v>1498</v>
      </c>
      <c r="T4862" t="s">
        <v>123</v>
      </c>
      <c r="U4862">
        <v>4</v>
      </c>
      <c r="V4862">
        <v>0</v>
      </c>
      <c r="W4862">
        <v>5.3</v>
      </c>
      <c r="X4862">
        <v>0</v>
      </c>
      <c r="Y4862" t="s">
        <v>9069</v>
      </c>
      <c r="Z4862" t="s">
        <v>8971</v>
      </c>
      <c r="AA4862" t="s">
        <v>47</v>
      </c>
      <c r="AB4862" t="s">
        <v>1018</v>
      </c>
      <c r="AC4862">
        <v>12</v>
      </c>
      <c r="AD4862">
        <v>21900</v>
      </c>
      <c r="AE4862" t="s">
        <v>9070</v>
      </c>
      <c r="AF4862" t="s">
        <v>9071</v>
      </c>
      <c r="AG4862">
        <v>28649</v>
      </c>
      <c r="AH4862">
        <v>6749</v>
      </c>
      <c r="AI4862">
        <v>5499</v>
      </c>
      <c r="AJ4862">
        <f t="shared" si="380"/>
        <v>0.23557541275437188</v>
      </c>
      <c r="AK4862">
        <f t="shared" si="376"/>
        <v>0</v>
      </c>
      <c r="AL4862">
        <f t="shared" si="377"/>
        <v>1</v>
      </c>
      <c r="AM4862">
        <f t="shared" si="378"/>
        <v>1</v>
      </c>
      <c r="AN4862">
        <f t="shared" si="379"/>
        <v>1</v>
      </c>
    </row>
    <row r="4863" spans="1:40" x14ac:dyDescent="0.35">
      <c r="A4863" t="s">
        <v>57</v>
      </c>
      <c r="B4863" t="s">
        <v>591</v>
      </c>
      <c r="C4863" t="s">
        <v>37</v>
      </c>
      <c r="D4863">
        <v>2020</v>
      </c>
      <c r="E4863" t="s">
        <v>8572</v>
      </c>
      <c r="F4863" t="s">
        <v>8970</v>
      </c>
      <c r="G4863">
        <v>5</v>
      </c>
      <c r="H4863">
        <v>5</v>
      </c>
      <c r="I4863" t="s">
        <v>40</v>
      </c>
      <c r="J4863" t="s">
        <v>98</v>
      </c>
      <c r="K4863" t="s">
        <v>71</v>
      </c>
      <c r="L4863">
        <v>95</v>
      </c>
      <c r="M4863" t="s">
        <v>42</v>
      </c>
      <c r="O4863">
        <v>7</v>
      </c>
      <c r="P4863">
        <v>1370</v>
      </c>
      <c r="Q4863">
        <v>1</v>
      </c>
      <c r="R4863">
        <v>0</v>
      </c>
      <c r="S4863">
        <v>1498</v>
      </c>
      <c r="T4863" t="s">
        <v>123</v>
      </c>
      <c r="U4863">
        <v>4</v>
      </c>
      <c r="V4863">
        <v>0</v>
      </c>
      <c r="W4863">
        <v>5.3</v>
      </c>
      <c r="X4863">
        <v>0</v>
      </c>
      <c r="Y4863" t="s">
        <v>9069</v>
      </c>
      <c r="Z4863" t="s">
        <v>8971</v>
      </c>
      <c r="AA4863" t="s">
        <v>47</v>
      </c>
      <c r="AB4863" t="s">
        <v>1018</v>
      </c>
      <c r="AC4863">
        <v>12</v>
      </c>
      <c r="AD4863">
        <v>21900</v>
      </c>
      <c r="AE4863" t="s">
        <v>9072</v>
      </c>
      <c r="AF4863" t="s">
        <v>9071</v>
      </c>
      <c r="AG4863">
        <v>28649</v>
      </c>
      <c r="AH4863">
        <v>6749</v>
      </c>
      <c r="AI4863">
        <v>5499</v>
      </c>
      <c r="AJ4863">
        <f t="shared" si="380"/>
        <v>0.23557541275437188</v>
      </c>
      <c r="AK4863">
        <f t="shared" si="376"/>
        <v>0</v>
      </c>
      <c r="AL4863">
        <f t="shared" si="377"/>
        <v>1</v>
      </c>
      <c r="AM4863">
        <f t="shared" si="378"/>
        <v>1</v>
      </c>
      <c r="AN4863">
        <f t="shared" si="379"/>
        <v>1</v>
      </c>
    </row>
    <row r="4864" spans="1:40" x14ac:dyDescent="0.35">
      <c r="A4864" t="s">
        <v>57</v>
      </c>
      <c r="B4864" t="s">
        <v>591</v>
      </c>
      <c r="C4864" t="s">
        <v>37</v>
      </c>
      <c r="D4864">
        <v>2020</v>
      </c>
      <c r="E4864" t="s">
        <v>8572</v>
      </c>
      <c r="F4864" t="s">
        <v>8970</v>
      </c>
      <c r="G4864">
        <v>5</v>
      </c>
      <c r="H4864">
        <v>5</v>
      </c>
      <c r="I4864" t="s">
        <v>40</v>
      </c>
      <c r="J4864" t="s">
        <v>98</v>
      </c>
      <c r="K4864" t="s">
        <v>51</v>
      </c>
      <c r="L4864">
        <v>95</v>
      </c>
      <c r="M4864" t="s">
        <v>510</v>
      </c>
      <c r="N4864" t="s">
        <v>92</v>
      </c>
      <c r="O4864">
        <v>7</v>
      </c>
      <c r="P4864">
        <v>1370</v>
      </c>
      <c r="Q4864">
        <v>0</v>
      </c>
      <c r="R4864">
        <v>0</v>
      </c>
      <c r="S4864">
        <v>1498</v>
      </c>
      <c r="T4864" t="s">
        <v>252</v>
      </c>
      <c r="U4864">
        <v>4</v>
      </c>
      <c r="V4864">
        <v>0</v>
      </c>
      <c r="W4864">
        <v>5.3</v>
      </c>
      <c r="X4864">
        <v>0</v>
      </c>
      <c r="Y4864" t="s">
        <v>2900</v>
      </c>
      <c r="Z4864" t="s">
        <v>8971</v>
      </c>
      <c r="AA4864" t="s">
        <v>47</v>
      </c>
      <c r="AB4864" t="s">
        <v>2902</v>
      </c>
      <c r="AC4864">
        <v>2</v>
      </c>
      <c r="AD4864">
        <v>24190</v>
      </c>
      <c r="AE4864" t="s">
        <v>9073</v>
      </c>
      <c r="AF4864" t="s">
        <v>9074</v>
      </c>
      <c r="AG4864">
        <v>28649</v>
      </c>
      <c r="AH4864">
        <v>4459</v>
      </c>
      <c r="AI4864">
        <v>3209</v>
      </c>
      <c r="AJ4864">
        <f t="shared" si="380"/>
        <v>0.15564243080037699</v>
      </c>
      <c r="AK4864">
        <f t="shared" si="376"/>
        <v>0</v>
      </c>
      <c r="AL4864">
        <f t="shared" si="377"/>
        <v>1</v>
      </c>
      <c r="AM4864">
        <f t="shared" si="378"/>
        <v>1</v>
      </c>
      <c r="AN4864">
        <f t="shared" si="379"/>
        <v>0</v>
      </c>
    </row>
    <row r="4865" spans="1:40" x14ac:dyDescent="0.35">
      <c r="A4865" t="s">
        <v>57</v>
      </c>
      <c r="B4865" t="s">
        <v>591</v>
      </c>
      <c r="C4865" t="s">
        <v>37</v>
      </c>
      <c r="D4865">
        <v>2020</v>
      </c>
      <c r="E4865" t="s">
        <v>8572</v>
      </c>
      <c r="F4865" t="s">
        <v>8970</v>
      </c>
      <c r="G4865">
        <v>5</v>
      </c>
      <c r="H4865">
        <v>5</v>
      </c>
      <c r="I4865" t="s">
        <v>40</v>
      </c>
      <c r="J4865" t="s">
        <v>98</v>
      </c>
      <c r="K4865" t="s">
        <v>91</v>
      </c>
      <c r="L4865">
        <v>95</v>
      </c>
      <c r="M4865" t="s">
        <v>52</v>
      </c>
      <c r="N4865" t="s">
        <v>92</v>
      </c>
      <c r="O4865">
        <v>7</v>
      </c>
      <c r="P4865">
        <v>1370</v>
      </c>
      <c r="Q4865">
        <v>0</v>
      </c>
      <c r="R4865">
        <v>0</v>
      </c>
      <c r="S4865">
        <v>1498</v>
      </c>
      <c r="T4865" t="s">
        <v>252</v>
      </c>
      <c r="U4865">
        <v>4</v>
      </c>
      <c r="V4865">
        <v>0</v>
      </c>
      <c r="W4865">
        <v>5</v>
      </c>
      <c r="X4865">
        <v>0</v>
      </c>
      <c r="Y4865" t="s">
        <v>178</v>
      </c>
      <c r="Z4865" t="s">
        <v>8971</v>
      </c>
      <c r="AA4865" t="s">
        <v>47</v>
      </c>
      <c r="AB4865" t="s">
        <v>179</v>
      </c>
      <c r="AC4865">
        <v>12</v>
      </c>
      <c r="AD4865">
        <v>27500</v>
      </c>
      <c r="AE4865" t="s">
        <v>9075</v>
      </c>
      <c r="AF4865" t="s">
        <v>9076</v>
      </c>
      <c r="AG4865">
        <v>28649</v>
      </c>
      <c r="AH4865">
        <v>1149</v>
      </c>
      <c r="AI4865">
        <v>-101</v>
      </c>
      <c r="AJ4865">
        <f t="shared" si="380"/>
        <v>4.0106111906174732E-2</v>
      </c>
      <c r="AK4865">
        <f t="shared" si="376"/>
        <v>0</v>
      </c>
      <c r="AL4865">
        <f t="shared" si="377"/>
        <v>0</v>
      </c>
      <c r="AM4865">
        <f t="shared" si="378"/>
        <v>0</v>
      </c>
      <c r="AN4865">
        <f t="shared" si="379"/>
        <v>0</v>
      </c>
    </row>
    <row r="4866" spans="1:40" x14ac:dyDescent="0.35">
      <c r="A4866" t="s">
        <v>57</v>
      </c>
      <c r="B4866" t="s">
        <v>591</v>
      </c>
      <c r="C4866" t="s">
        <v>37</v>
      </c>
      <c r="D4866">
        <v>2020</v>
      </c>
      <c r="E4866" t="s">
        <v>8572</v>
      </c>
      <c r="F4866" t="s">
        <v>8970</v>
      </c>
      <c r="G4866">
        <v>5</v>
      </c>
      <c r="H4866">
        <v>5</v>
      </c>
      <c r="I4866" t="s">
        <v>40</v>
      </c>
      <c r="J4866" t="s">
        <v>98</v>
      </c>
      <c r="K4866" t="s">
        <v>51</v>
      </c>
      <c r="L4866">
        <v>95</v>
      </c>
      <c r="M4866" t="s">
        <v>319</v>
      </c>
      <c r="N4866" t="s">
        <v>92</v>
      </c>
      <c r="O4866">
        <v>7</v>
      </c>
      <c r="Q4866">
        <v>1</v>
      </c>
      <c r="R4866">
        <v>0</v>
      </c>
      <c r="S4866">
        <v>1498</v>
      </c>
      <c r="U4866">
        <v>4</v>
      </c>
      <c r="V4866">
        <v>0</v>
      </c>
      <c r="W4866">
        <v>7.7</v>
      </c>
      <c r="X4866">
        <v>0</v>
      </c>
      <c r="Y4866" t="s">
        <v>9077</v>
      </c>
      <c r="Z4866" t="s">
        <v>8971</v>
      </c>
      <c r="AA4866" t="s">
        <v>47</v>
      </c>
      <c r="AB4866" t="s">
        <v>9078</v>
      </c>
      <c r="AC4866">
        <v>12</v>
      </c>
      <c r="AD4866">
        <v>22900</v>
      </c>
      <c r="AE4866" t="s">
        <v>9079</v>
      </c>
      <c r="AF4866" t="s">
        <v>9080</v>
      </c>
      <c r="AG4866">
        <v>28649</v>
      </c>
      <c r="AH4866">
        <v>5749</v>
      </c>
      <c r="AI4866">
        <v>4499</v>
      </c>
      <c r="AJ4866">
        <f t="shared" si="380"/>
        <v>0.20067018046005097</v>
      </c>
      <c r="AK4866">
        <f t="shared" si="376"/>
        <v>0</v>
      </c>
      <c r="AL4866">
        <f t="shared" si="377"/>
        <v>1</v>
      </c>
      <c r="AM4866">
        <f t="shared" si="378"/>
        <v>1</v>
      </c>
      <c r="AN4866">
        <f t="shared" si="379"/>
        <v>1</v>
      </c>
    </row>
    <row r="4867" spans="1:40" x14ac:dyDescent="0.35">
      <c r="A4867" t="s">
        <v>57</v>
      </c>
      <c r="B4867" t="s">
        <v>591</v>
      </c>
      <c r="C4867" t="s">
        <v>37</v>
      </c>
      <c r="D4867">
        <v>2020</v>
      </c>
      <c r="E4867" t="s">
        <v>8572</v>
      </c>
      <c r="F4867" t="s">
        <v>8970</v>
      </c>
      <c r="G4867">
        <v>5</v>
      </c>
      <c r="H4867">
        <v>5</v>
      </c>
      <c r="I4867" t="s">
        <v>40</v>
      </c>
      <c r="J4867" t="s">
        <v>98</v>
      </c>
      <c r="K4867" t="s">
        <v>51</v>
      </c>
      <c r="L4867">
        <v>95</v>
      </c>
      <c r="N4867" t="s">
        <v>92</v>
      </c>
      <c r="O4867">
        <v>7</v>
      </c>
      <c r="P4867">
        <v>1370</v>
      </c>
      <c r="Q4867">
        <v>1</v>
      </c>
      <c r="R4867">
        <v>0</v>
      </c>
      <c r="S4867">
        <v>1498</v>
      </c>
      <c r="T4867" t="s">
        <v>252</v>
      </c>
      <c r="U4867">
        <v>4</v>
      </c>
      <c r="V4867">
        <v>1</v>
      </c>
      <c r="W4867">
        <v>5</v>
      </c>
      <c r="X4867">
        <v>1</v>
      </c>
      <c r="Y4867" t="s">
        <v>8842</v>
      </c>
      <c r="Z4867" t="s">
        <v>8971</v>
      </c>
      <c r="AA4867" t="s">
        <v>47</v>
      </c>
      <c r="AB4867" t="s">
        <v>8197</v>
      </c>
      <c r="AC4867">
        <v>12</v>
      </c>
      <c r="AD4867">
        <v>22400</v>
      </c>
      <c r="AE4867" t="s">
        <v>9081</v>
      </c>
      <c r="AF4867" t="s">
        <v>9065</v>
      </c>
      <c r="AG4867">
        <v>28649</v>
      </c>
      <c r="AH4867">
        <v>6249</v>
      </c>
      <c r="AI4867">
        <v>4999</v>
      </c>
      <c r="AJ4867">
        <f t="shared" si="380"/>
        <v>0.21812279660721143</v>
      </c>
      <c r="AK4867">
        <f t="shared" ref="AK4867:AK4930" si="381">+IF(AJ4867&gt;0.35,1,0)</f>
        <v>0</v>
      </c>
      <c r="AL4867">
        <f t="shared" ref="AL4867:AL4930" si="382">+IF(AJ4867&gt;0.05,1,0)</f>
        <v>1</v>
      </c>
      <c r="AM4867">
        <f t="shared" ref="AM4867:AM4930" si="383">+IF(AJ4867&gt;0.1,1,0)</f>
        <v>1</v>
      </c>
      <c r="AN4867">
        <f t="shared" ref="AN4867:AN4930" si="384">+IF(AJ4867&gt;0.2,1,0)</f>
        <v>1</v>
      </c>
    </row>
    <row r="4868" spans="1:40" x14ac:dyDescent="0.35">
      <c r="A4868" t="s">
        <v>57</v>
      </c>
      <c r="B4868" t="s">
        <v>591</v>
      </c>
      <c r="C4868" t="s">
        <v>37</v>
      </c>
      <c r="D4868">
        <v>2020</v>
      </c>
      <c r="E4868" t="s">
        <v>8572</v>
      </c>
      <c r="F4868" t="s">
        <v>8970</v>
      </c>
      <c r="G4868">
        <v>5</v>
      </c>
      <c r="H4868">
        <v>5</v>
      </c>
      <c r="I4868" t="s">
        <v>40</v>
      </c>
      <c r="J4868" t="s">
        <v>98</v>
      </c>
      <c r="K4868" t="s">
        <v>91</v>
      </c>
      <c r="L4868">
        <v>95</v>
      </c>
      <c r="M4868" t="s">
        <v>43</v>
      </c>
      <c r="O4868">
        <v>7</v>
      </c>
      <c r="Q4868">
        <v>1</v>
      </c>
      <c r="R4868">
        <v>0</v>
      </c>
      <c r="S4868">
        <v>1498</v>
      </c>
      <c r="U4868">
        <v>4</v>
      </c>
      <c r="V4868">
        <v>0</v>
      </c>
      <c r="W4868">
        <v>7.7</v>
      </c>
      <c r="X4868">
        <v>0</v>
      </c>
      <c r="Y4868" t="s">
        <v>9082</v>
      </c>
      <c r="Z4868" t="s">
        <v>8971</v>
      </c>
      <c r="AA4868" t="s">
        <v>47</v>
      </c>
      <c r="AB4868" t="s">
        <v>1558</v>
      </c>
      <c r="AC4868">
        <v>41</v>
      </c>
      <c r="AD4868">
        <v>24300</v>
      </c>
      <c r="AE4868" t="s">
        <v>9083</v>
      </c>
      <c r="AF4868" t="s">
        <v>9084</v>
      </c>
      <c r="AG4868">
        <v>28649</v>
      </c>
      <c r="AH4868">
        <v>4349</v>
      </c>
      <c r="AI4868">
        <v>3099</v>
      </c>
      <c r="AJ4868">
        <f t="shared" si="380"/>
        <v>0.15180285524800169</v>
      </c>
      <c r="AK4868">
        <f t="shared" si="381"/>
        <v>0</v>
      </c>
      <c r="AL4868">
        <f t="shared" si="382"/>
        <v>1</v>
      </c>
      <c r="AM4868">
        <f t="shared" si="383"/>
        <v>1</v>
      </c>
      <c r="AN4868">
        <f t="shared" si="384"/>
        <v>0</v>
      </c>
    </row>
    <row r="4869" spans="1:40" x14ac:dyDescent="0.35">
      <c r="A4869" t="s">
        <v>57</v>
      </c>
      <c r="B4869" t="s">
        <v>591</v>
      </c>
      <c r="C4869" t="s">
        <v>37</v>
      </c>
      <c r="D4869">
        <v>2020</v>
      </c>
      <c r="E4869" t="s">
        <v>8572</v>
      </c>
      <c r="F4869" t="s">
        <v>8970</v>
      </c>
      <c r="I4869" t="s">
        <v>40</v>
      </c>
      <c r="J4869" t="s">
        <v>98</v>
      </c>
      <c r="K4869" t="s">
        <v>91</v>
      </c>
      <c r="Q4869">
        <v>1</v>
      </c>
      <c r="R4869">
        <v>0</v>
      </c>
      <c r="S4869">
        <v>1498</v>
      </c>
      <c r="V4869">
        <v>0</v>
      </c>
      <c r="X4869">
        <v>0</v>
      </c>
      <c r="Y4869" t="s">
        <v>1017</v>
      </c>
      <c r="Z4869" t="s">
        <v>8971</v>
      </c>
      <c r="AA4869" t="s">
        <v>47</v>
      </c>
      <c r="AB4869" t="s">
        <v>1018</v>
      </c>
      <c r="AC4869">
        <v>1</v>
      </c>
      <c r="AD4869">
        <v>24900</v>
      </c>
      <c r="AE4869" t="s">
        <v>9085</v>
      </c>
      <c r="AF4869" t="s">
        <v>9086</v>
      </c>
      <c r="AG4869">
        <v>28649</v>
      </c>
      <c r="AH4869">
        <v>3749</v>
      </c>
      <c r="AI4869">
        <v>2499</v>
      </c>
      <c r="AJ4869">
        <f t="shared" si="380"/>
        <v>0.13085971587140913</v>
      </c>
      <c r="AK4869">
        <f t="shared" si="381"/>
        <v>0</v>
      </c>
      <c r="AL4869">
        <f t="shared" si="382"/>
        <v>1</v>
      </c>
      <c r="AM4869">
        <f t="shared" si="383"/>
        <v>1</v>
      </c>
      <c r="AN4869">
        <f t="shared" si="384"/>
        <v>0</v>
      </c>
    </row>
    <row r="4870" spans="1:40" x14ac:dyDescent="0.35">
      <c r="A4870" t="s">
        <v>57</v>
      </c>
      <c r="B4870" t="s">
        <v>591</v>
      </c>
      <c r="C4870" t="s">
        <v>37</v>
      </c>
      <c r="D4870">
        <v>2020</v>
      </c>
      <c r="E4870" t="s">
        <v>8572</v>
      </c>
      <c r="F4870" t="s">
        <v>8970</v>
      </c>
      <c r="G4870">
        <v>5</v>
      </c>
      <c r="H4870">
        <v>5</v>
      </c>
      <c r="I4870" t="s">
        <v>40</v>
      </c>
      <c r="J4870" t="s">
        <v>98</v>
      </c>
      <c r="K4870" t="s">
        <v>51</v>
      </c>
      <c r="L4870">
        <v>95</v>
      </c>
      <c r="M4870" t="s">
        <v>42</v>
      </c>
      <c r="O4870">
        <v>7</v>
      </c>
      <c r="P4870">
        <v>1370</v>
      </c>
      <c r="Q4870">
        <v>1</v>
      </c>
      <c r="R4870">
        <v>0</v>
      </c>
      <c r="S4870">
        <v>1498</v>
      </c>
      <c r="T4870" t="s">
        <v>123</v>
      </c>
      <c r="U4870">
        <v>4</v>
      </c>
      <c r="V4870">
        <v>0</v>
      </c>
      <c r="W4870">
        <v>5.3</v>
      </c>
      <c r="X4870">
        <v>0</v>
      </c>
      <c r="Y4870" t="s">
        <v>9069</v>
      </c>
      <c r="Z4870" t="s">
        <v>8971</v>
      </c>
      <c r="AA4870" t="s">
        <v>47</v>
      </c>
      <c r="AB4870" t="s">
        <v>1018</v>
      </c>
      <c r="AC4870">
        <v>41</v>
      </c>
      <c r="AD4870">
        <v>21900</v>
      </c>
      <c r="AE4870" t="s">
        <v>9087</v>
      </c>
      <c r="AF4870" t="s">
        <v>9071</v>
      </c>
      <c r="AG4870">
        <v>28649</v>
      </c>
      <c r="AH4870">
        <v>6749</v>
      </c>
      <c r="AI4870">
        <v>5499</v>
      </c>
      <c r="AJ4870">
        <f t="shared" si="380"/>
        <v>0.23557541275437188</v>
      </c>
      <c r="AK4870">
        <f t="shared" si="381"/>
        <v>0</v>
      </c>
      <c r="AL4870">
        <f t="shared" si="382"/>
        <v>1</v>
      </c>
      <c r="AM4870">
        <f t="shared" si="383"/>
        <v>1</v>
      </c>
      <c r="AN4870">
        <f t="shared" si="384"/>
        <v>1</v>
      </c>
    </row>
    <row r="4871" spans="1:40" x14ac:dyDescent="0.35">
      <c r="A4871" t="s">
        <v>57</v>
      </c>
      <c r="B4871" t="s">
        <v>591</v>
      </c>
      <c r="C4871" t="s">
        <v>37</v>
      </c>
      <c r="D4871">
        <v>2020</v>
      </c>
      <c r="E4871" t="s">
        <v>8572</v>
      </c>
      <c r="F4871" t="s">
        <v>8970</v>
      </c>
      <c r="G4871">
        <v>5</v>
      </c>
      <c r="H4871">
        <v>5</v>
      </c>
      <c r="I4871" t="s">
        <v>40</v>
      </c>
      <c r="J4871" t="s">
        <v>98</v>
      </c>
      <c r="K4871" t="s">
        <v>51</v>
      </c>
      <c r="L4871">
        <v>95</v>
      </c>
      <c r="Q4871">
        <v>1</v>
      </c>
      <c r="R4871">
        <v>0</v>
      </c>
      <c r="S4871">
        <v>1498</v>
      </c>
      <c r="T4871" t="s">
        <v>123</v>
      </c>
      <c r="U4871">
        <v>4</v>
      </c>
      <c r="V4871">
        <v>1</v>
      </c>
      <c r="W4871">
        <v>5.3</v>
      </c>
      <c r="X4871">
        <v>0</v>
      </c>
      <c r="Y4871" t="s">
        <v>564</v>
      </c>
      <c r="Z4871" t="s">
        <v>8971</v>
      </c>
      <c r="AA4871" t="s">
        <v>47</v>
      </c>
      <c r="AB4871" t="s">
        <v>565</v>
      </c>
      <c r="AC4871">
        <v>41</v>
      </c>
      <c r="AD4871">
        <v>20900</v>
      </c>
      <c r="AE4871" t="s">
        <v>9088</v>
      </c>
      <c r="AF4871" t="s">
        <v>9071</v>
      </c>
      <c r="AG4871">
        <v>28649</v>
      </c>
      <c r="AH4871">
        <v>7749</v>
      </c>
      <c r="AI4871">
        <v>6499</v>
      </c>
      <c r="AJ4871">
        <f t="shared" si="380"/>
        <v>0.27048064504869279</v>
      </c>
      <c r="AK4871">
        <f t="shared" si="381"/>
        <v>0</v>
      </c>
      <c r="AL4871">
        <f t="shared" si="382"/>
        <v>1</v>
      </c>
      <c r="AM4871">
        <f t="shared" si="383"/>
        <v>1</v>
      </c>
      <c r="AN4871">
        <f t="shared" si="384"/>
        <v>1</v>
      </c>
    </row>
    <row r="4872" spans="1:40" x14ac:dyDescent="0.35">
      <c r="A4872" t="s">
        <v>57</v>
      </c>
      <c r="B4872" t="s">
        <v>591</v>
      </c>
      <c r="C4872" t="s">
        <v>37</v>
      </c>
      <c r="D4872">
        <v>2020</v>
      </c>
      <c r="E4872" t="s">
        <v>8572</v>
      </c>
      <c r="F4872" t="s">
        <v>8970</v>
      </c>
      <c r="G4872">
        <v>5</v>
      </c>
      <c r="H4872">
        <v>5</v>
      </c>
      <c r="J4872" t="s">
        <v>98</v>
      </c>
      <c r="K4872" t="s">
        <v>51</v>
      </c>
      <c r="L4872">
        <v>95</v>
      </c>
      <c r="N4872" t="s">
        <v>44</v>
      </c>
      <c r="O4872">
        <v>7</v>
      </c>
      <c r="Q4872">
        <v>1</v>
      </c>
      <c r="R4872">
        <v>0</v>
      </c>
      <c r="S4872">
        <v>1498</v>
      </c>
      <c r="T4872" t="s">
        <v>123</v>
      </c>
      <c r="U4872">
        <v>4</v>
      </c>
      <c r="V4872">
        <v>0</v>
      </c>
      <c r="W4872">
        <v>5.3</v>
      </c>
      <c r="X4872">
        <v>0</v>
      </c>
      <c r="Y4872" t="s">
        <v>1438</v>
      </c>
      <c r="Z4872" t="s">
        <v>8971</v>
      </c>
      <c r="AA4872" t="s">
        <v>47</v>
      </c>
      <c r="AB4872" t="s">
        <v>1439</v>
      </c>
      <c r="AC4872">
        <v>41</v>
      </c>
      <c r="AD4872">
        <v>21700</v>
      </c>
      <c r="AE4872" t="s">
        <v>9089</v>
      </c>
      <c r="AF4872" t="s">
        <v>9090</v>
      </c>
      <c r="AG4872">
        <v>28649</v>
      </c>
      <c r="AH4872">
        <v>6949</v>
      </c>
      <c r="AI4872">
        <v>5699</v>
      </c>
      <c r="AJ4872">
        <f t="shared" si="380"/>
        <v>0.24255645921323607</v>
      </c>
      <c r="AK4872">
        <f t="shared" si="381"/>
        <v>0</v>
      </c>
      <c r="AL4872">
        <f t="shared" si="382"/>
        <v>1</v>
      </c>
      <c r="AM4872">
        <f t="shared" si="383"/>
        <v>1</v>
      </c>
      <c r="AN4872">
        <f t="shared" si="384"/>
        <v>1</v>
      </c>
    </row>
    <row r="4873" spans="1:40" x14ac:dyDescent="0.35">
      <c r="A4873" t="s">
        <v>57</v>
      </c>
      <c r="B4873" t="s">
        <v>591</v>
      </c>
      <c r="C4873" t="s">
        <v>37</v>
      </c>
      <c r="D4873">
        <v>2020</v>
      </c>
      <c r="E4873" t="s">
        <v>8572</v>
      </c>
      <c r="F4873" t="s">
        <v>8970</v>
      </c>
      <c r="G4873">
        <v>5</v>
      </c>
      <c r="H4873">
        <v>5</v>
      </c>
      <c r="I4873" t="s">
        <v>40</v>
      </c>
      <c r="J4873" t="s">
        <v>98</v>
      </c>
      <c r="K4873" t="s">
        <v>51</v>
      </c>
      <c r="L4873">
        <v>95</v>
      </c>
      <c r="M4873" t="s">
        <v>52</v>
      </c>
      <c r="N4873" t="s">
        <v>92</v>
      </c>
      <c r="O4873">
        <v>7</v>
      </c>
      <c r="P4873">
        <v>1370</v>
      </c>
      <c r="Q4873">
        <v>1</v>
      </c>
      <c r="R4873">
        <v>0</v>
      </c>
      <c r="S4873">
        <v>1498</v>
      </c>
      <c r="T4873" t="s">
        <v>252</v>
      </c>
      <c r="U4873">
        <v>4</v>
      </c>
      <c r="V4873">
        <v>1</v>
      </c>
      <c r="W4873">
        <v>5.3</v>
      </c>
      <c r="X4873">
        <v>1</v>
      </c>
      <c r="Y4873" t="s">
        <v>9091</v>
      </c>
      <c r="Z4873" t="s">
        <v>8971</v>
      </c>
      <c r="AA4873" t="s">
        <v>9092</v>
      </c>
      <c r="AB4873" t="s">
        <v>47</v>
      </c>
      <c r="AC4873">
        <v>41</v>
      </c>
      <c r="AD4873">
        <v>22900</v>
      </c>
      <c r="AE4873" t="s">
        <v>9093</v>
      </c>
      <c r="AF4873" t="s">
        <v>9094</v>
      </c>
      <c r="AG4873">
        <v>28649</v>
      </c>
      <c r="AH4873">
        <v>5749</v>
      </c>
      <c r="AI4873">
        <v>4499</v>
      </c>
      <c r="AJ4873">
        <f t="shared" si="380"/>
        <v>0.20067018046005097</v>
      </c>
      <c r="AK4873">
        <f t="shared" si="381"/>
        <v>0</v>
      </c>
      <c r="AL4873">
        <f t="shared" si="382"/>
        <v>1</v>
      </c>
      <c r="AM4873">
        <f t="shared" si="383"/>
        <v>1</v>
      </c>
      <c r="AN4873">
        <f t="shared" si="384"/>
        <v>1</v>
      </c>
    </row>
    <row r="4874" spans="1:40" x14ac:dyDescent="0.35">
      <c r="A4874" t="s">
        <v>57</v>
      </c>
      <c r="B4874" t="s">
        <v>591</v>
      </c>
      <c r="C4874" t="s">
        <v>37</v>
      </c>
      <c r="D4874">
        <v>2020</v>
      </c>
      <c r="E4874" t="s">
        <v>8572</v>
      </c>
      <c r="F4874" t="s">
        <v>8970</v>
      </c>
      <c r="G4874">
        <v>5</v>
      </c>
      <c r="H4874">
        <v>5</v>
      </c>
      <c r="I4874" t="s">
        <v>40</v>
      </c>
      <c r="J4874" t="s">
        <v>98</v>
      </c>
      <c r="K4874" t="s">
        <v>71</v>
      </c>
      <c r="L4874">
        <v>95</v>
      </c>
      <c r="M4874" t="s">
        <v>52</v>
      </c>
      <c r="O4874">
        <v>7</v>
      </c>
      <c r="P4874">
        <v>1370</v>
      </c>
      <c r="Q4874">
        <v>1</v>
      </c>
      <c r="R4874">
        <v>0</v>
      </c>
      <c r="S4874">
        <v>1498</v>
      </c>
      <c r="T4874" t="s">
        <v>252</v>
      </c>
      <c r="U4874">
        <v>4</v>
      </c>
      <c r="V4874">
        <v>1</v>
      </c>
      <c r="W4874">
        <v>5.3</v>
      </c>
      <c r="X4874">
        <v>1</v>
      </c>
      <c r="Y4874" t="s">
        <v>9091</v>
      </c>
      <c r="Z4874" t="s">
        <v>8971</v>
      </c>
      <c r="AA4874" t="s">
        <v>9092</v>
      </c>
      <c r="AB4874" t="s">
        <v>47</v>
      </c>
      <c r="AC4874">
        <v>41</v>
      </c>
      <c r="AD4874">
        <v>24900</v>
      </c>
      <c r="AE4874" t="s">
        <v>9095</v>
      </c>
      <c r="AF4874" t="s">
        <v>9096</v>
      </c>
      <c r="AG4874">
        <v>28649</v>
      </c>
      <c r="AH4874">
        <v>3749</v>
      </c>
      <c r="AI4874">
        <v>2499</v>
      </c>
      <c r="AJ4874">
        <f t="shared" si="380"/>
        <v>0.13085971587140913</v>
      </c>
      <c r="AK4874">
        <f t="shared" si="381"/>
        <v>0</v>
      </c>
      <c r="AL4874">
        <f t="shared" si="382"/>
        <v>1</v>
      </c>
      <c r="AM4874">
        <f t="shared" si="383"/>
        <v>1</v>
      </c>
      <c r="AN4874">
        <f t="shared" si="384"/>
        <v>0</v>
      </c>
    </row>
    <row r="4875" spans="1:40" x14ac:dyDescent="0.35">
      <c r="A4875" t="s">
        <v>57</v>
      </c>
      <c r="B4875" t="s">
        <v>591</v>
      </c>
      <c r="C4875" t="s">
        <v>37</v>
      </c>
      <c r="D4875">
        <v>2020</v>
      </c>
      <c r="E4875" t="s">
        <v>8572</v>
      </c>
      <c r="F4875" t="s">
        <v>8970</v>
      </c>
      <c r="G4875">
        <v>5</v>
      </c>
      <c r="H4875">
        <v>5</v>
      </c>
      <c r="I4875" t="s">
        <v>40</v>
      </c>
      <c r="J4875" t="s">
        <v>98</v>
      </c>
      <c r="K4875" t="s">
        <v>51</v>
      </c>
      <c r="L4875">
        <v>95</v>
      </c>
      <c r="M4875" t="s">
        <v>52</v>
      </c>
      <c r="N4875" t="s">
        <v>92</v>
      </c>
      <c r="O4875">
        <v>7</v>
      </c>
      <c r="P4875">
        <v>1370</v>
      </c>
      <c r="Q4875">
        <v>1</v>
      </c>
      <c r="R4875">
        <v>0</v>
      </c>
      <c r="S4875">
        <v>1498</v>
      </c>
      <c r="T4875" t="s">
        <v>123</v>
      </c>
      <c r="U4875">
        <v>4</v>
      </c>
      <c r="V4875">
        <v>0</v>
      </c>
      <c r="W4875">
        <v>5</v>
      </c>
      <c r="X4875">
        <v>0</v>
      </c>
      <c r="Y4875" t="s">
        <v>1100</v>
      </c>
      <c r="Z4875" t="s">
        <v>8971</v>
      </c>
      <c r="AA4875" t="s">
        <v>1102</v>
      </c>
      <c r="AB4875" t="s">
        <v>47</v>
      </c>
      <c r="AC4875">
        <v>41</v>
      </c>
      <c r="AD4875">
        <v>21490</v>
      </c>
      <c r="AE4875" t="s">
        <v>9097</v>
      </c>
      <c r="AF4875" t="s">
        <v>9090</v>
      </c>
      <c r="AG4875">
        <v>28649</v>
      </c>
      <c r="AH4875">
        <v>7159</v>
      </c>
      <c r="AI4875">
        <v>5909</v>
      </c>
      <c r="AJ4875">
        <f t="shared" si="380"/>
        <v>0.24988655799504345</v>
      </c>
      <c r="AK4875">
        <f t="shared" si="381"/>
        <v>0</v>
      </c>
      <c r="AL4875">
        <f t="shared" si="382"/>
        <v>1</v>
      </c>
      <c r="AM4875">
        <f t="shared" si="383"/>
        <v>1</v>
      </c>
      <c r="AN4875">
        <f t="shared" si="384"/>
        <v>1</v>
      </c>
    </row>
    <row r="4876" spans="1:40" x14ac:dyDescent="0.35">
      <c r="A4876" t="s">
        <v>57</v>
      </c>
      <c r="B4876" t="s">
        <v>591</v>
      </c>
      <c r="C4876" t="s">
        <v>37</v>
      </c>
      <c r="D4876">
        <v>2020</v>
      </c>
      <c r="E4876" t="s">
        <v>8572</v>
      </c>
      <c r="F4876" t="s">
        <v>8970</v>
      </c>
      <c r="G4876">
        <v>5</v>
      </c>
      <c r="H4876">
        <v>5</v>
      </c>
      <c r="I4876" t="s">
        <v>40</v>
      </c>
      <c r="J4876" t="s">
        <v>98</v>
      </c>
      <c r="K4876" t="s">
        <v>51</v>
      </c>
      <c r="L4876">
        <v>95</v>
      </c>
      <c r="M4876" t="s">
        <v>52</v>
      </c>
      <c r="N4876" t="s">
        <v>92</v>
      </c>
      <c r="O4876">
        <v>7</v>
      </c>
      <c r="P4876">
        <v>1370</v>
      </c>
      <c r="Q4876">
        <v>1</v>
      </c>
      <c r="R4876">
        <v>0</v>
      </c>
      <c r="S4876">
        <v>1498</v>
      </c>
      <c r="T4876" t="s">
        <v>123</v>
      </c>
      <c r="U4876">
        <v>4</v>
      </c>
      <c r="V4876">
        <v>0</v>
      </c>
      <c r="W4876">
        <v>5</v>
      </c>
      <c r="X4876">
        <v>0</v>
      </c>
      <c r="Y4876" t="s">
        <v>1105</v>
      </c>
      <c r="Z4876" t="s">
        <v>8971</v>
      </c>
      <c r="AA4876" t="s">
        <v>1102</v>
      </c>
      <c r="AB4876" t="s">
        <v>47</v>
      </c>
      <c r="AC4876">
        <v>41</v>
      </c>
      <c r="AD4876">
        <v>21490</v>
      </c>
      <c r="AE4876" t="s">
        <v>9098</v>
      </c>
      <c r="AF4876" t="s">
        <v>9090</v>
      </c>
      <c r="AG4876">
        <v>28649</v>
      </c>
      <c r="AH4876">
        <v>7159</v>
      </c>
      <c r="AI4876">
        <v>5909</v>
      </c>
      <c r="AJ4876">
        <f t="shared" si="380"/>
        <v>0.24988655799504345</v>
      </c>
      <c r="AK4876">
        <f t="shared" si="381"/>
        <v>0</v>
      </c>
      <c r="AL4876">
        <f t="shared" si="382"/>
        <v>1</v>
      </c>
      <c r="AM4876">
        <f t="shared" si="383"/>
        <v>1</v>
      </c>
      <c r="AN4876">
        <f t="shared" si="384"/>
        <v>1</v>
      </c>
    </row>
    <row r="4877" spans="1:40" x14ac:dyDescent="0.35">
      <c r="A4877" t="s">
        <v>57</v>
      </c>
      <c r="B4877" t="s">
        <v>591</v>
      </c>
      <c r="C4877" t="s">
        <v>37</v>
      </c>
      <c r="D4877">
        <v>2020</v>
      </c>
      <c r="E4877" t="s">
        <v>8572</v>
      </c>
      <c r="F4877" t="s">
        <v>8970</v>
      </c>
      <c r="G4877">
        <v>5</v>
      </c>
      <c r="H4877">
        <v>5</v>
      </c>
      <c r="I4877" t="s">
        <v>40</v>
      </c>
      <c r="J4877" t="s">
        <v>98</v>
      </c>
      <c r="K4877" t="s">
        <v>71</v>
      </c>
      <c r="L4877">
        <v>95</v>
      </c>
      <c r="M4877" t="s">
        <v>52</v>
      </c>
      <c r="O4877">
        <v>7</v>
      </c>
      <c r="P4877">
        <v>1370</v>
      </c>
      <c r="Q4877">
        <v>0</v>
      </c>
      <c r="R4877">
        <v>0</v>
      </c>
      <c r="S4877">
        <v>1498</v>
      </c>
      <c r="T4877" t="s">
        <v>252</v>
      </c>
      <c r="U4877">
        <v>4</v>
      </c>
      <c r="V4877">
        <v>0</v>
      </c>
      <c r="W4877">
        <v>5.3</v>
      </c>
      <c r="X4877">
        <v>0</v>
      </c>
      <c r="Y4877" t="s">
        <v>8985</v>
      </c>
      <c r="Z4877" t="s">
        <v>8971</v>
      </c>
      <c r="AA4877" t="s">
        <v>47</v>
      </c>
      <c r="AB4877" t="s">
        <v>8986</v>
      </c>
      <c r="AC4877">
        <v>41</v>
      </c>
      <c r="AD4877">
        <v>24500</v>
      </c>
      <c r="AE4877" t="s">
        <v>9099</v>
      </c>
      <c r="AF4877" t="s">
        <v>9062</v>
      </c>
      <c r="AG4877">
        <v>28649</v>
      </c>
      <c r="AH4877">
        <v>4149</v>
      </c>
      <c r="AI4877">
        <v>2899</v>
      </c>
      <c r="AJ4877">
        <f t="shared" si="380"/>
        <v>0.1448218087891375</v>
      </c>
      <c r="AK4877">
        <f t="shared" si="381"/>
        <v>0</v>
      </c>
      <c r="AL4877">
        <f t="shared" si="382"/>
        <v>1</v>
      </c>
      <c r="AM4877">
        <f t="shared" si="383"/>
        <v>1</v>
      </c>
      <c r="AN4877">
        <f t="shared" si="384"/>
        <v>0</v>
      </c>
    </row>
    <row r="4878" spans="1:40" x14ac:dyDescent="0.35">
      <c r="A4878" t="s">
        <v>57</v>
      </c>
      <c r="B4878" t="s">
        <v>591</v>
      </c>
      <c r="C4878" t="s">
        <v>37</v>
      </c>
      <c r="D4878">
        <v>2020</v>
      </c>
      <c r="E4878" t="s">
        <v>8572</v>
      </c>
      <c r="F4878" t="s">
        <v>8970</v>
      </c>
      <c r="G4878">
        <v>5</v>
      </c>
      <c r="H4878">
        <v>5</v>
      </c>
      <c r="I4878" t="s">
        <v>40</v>
      </c>
      <c r="J4878" t="s">
        <v>98</v>
      </c>
      <c r="K4878" t="s">
        <v>51</v>
      </c>
      <c r="L4878">
        <v>95</v>
      </c>
      <c r="M4878" t="s">
        <v>51</v>
      </c>
      <c r="N4878" t="s">
        <v>92</v>
      </c>
      <c r="O4878">
        <v>7</v>
      </c>
      <c r="P4878">
        <v>1370</v>
      </c>
      <c r="Q4878">
        <v>1</v>
      </c>
      <c r="R4878">
        <v>0</v>
      </c>
      <c r="S4878">
        <v>1498</v>
      </c>
      <c r="T4878" t="s">
        <v>252</v>
      </c>
      <c r="U4878">
        <v>4</v>
      </c>
      <c r="V4878">
        <v>1</v>
      </c>
      <c r="W4878">
        <v>5.3</v>
      </c>
      <c r="X4878">
        <v>1</v>
      </c>
      <c r="Y4878" t="s">
        <v>9091</v>
      </c>
      <c r="Z4878" t="s">
        <v>8971</v>
      </c>
      <c r="AA4878" t="s">
        <v>3069</v>
      </c>
      <c r="AB4878" t="s">
        <v>47</v>
      </c>
      <c r="AC4878">
        <v>41</v>
      </c>
      <c r="AD4878">
        <v>20900</v>
      </c>
      <c r="AE4878" t="s">
        <v>9100</v>
      </c>
      <c r="AF4878" t="s">
        <v>9101</v>
      </c>
      <c r="AG4878">
        <v>28649</v>
      </c>
      <c r="AH4878">
        <v>7749</v>
      </c>
      <c r="AI4878">
        <v>6499</v>
      </c>
      <c r="AJ4878">
        <f t="shared" si="380"/>
        <v>0.27048064504869279</v>
      </c>
      <c r="AK4878">
        <f t="shared" si="381"/>
        <v>0</v>
      </c>
      <c r="AL4878">
        <f t="shared" si="382"/>
        <v>1</v>
      </c>
      <c r="AM4878">
        <f t="shared" si="383"/>
        <v>1</v>
      </c>
      <c r="AN4878">
        <f t="shared" si="384"/>
        <v>1</v>
      </c>
    </row>
    <row r="4879" spans="1:40" x14ac:dyDescent="0.35">
      <c r="A4879" t="s">
        <v>57</v>
      </c>
      <c r="B4879" t="s">
        <v>591</v>
      </c>
      <c r="C4879" t="s">
        <v>37</v>
      </c>
      <c r="D4879">
        <v>2020</v>
      </c>
      <c r="E4879" t="s">
        <v>8572</v>
      </c>
      <c r="F4879" t="s">
        <v>8970</v>
      </c>
      <c r="G4879">
        <v>5</v>
      </c>
      <c r="H4879">
        <v>5</v>
      </c>
      <c r="I4879" t="s">
        <v>40</v>
      </c>
      <c r="J4879" t="s">
        <v>98</v>
      </c>
      <c r="K4879" t="s">
        <v>51</v>
      </c>
      <c r="L4879">
        <v>95</v>
      </c>
      <c r="M4879" t="s">
        <v>51</v>
      </c>
      <c r="N4879" t="s">
        <v>92</v>
      </c>
      <c r="O4879">
        <v>7</v>
      </c>
      <c r="P4879">
        <v>1370</v>
      </c>
      <c r="Q4879">
        <v>1</v>
      </c>
      <c r="R4879">
        <v>0</v>
      </c>
      <c r="S4879">
        <v>1498</v>
      </c>
      <c r="T4879" t="s">
        <v>252</v>
      </c>
      <c r="U4879">
        <v>4</v>
      </c>
      <c r="V4879">
        <v>1</v>
      </c>
      <c r="W4879">
        <v>5.3</v>
      </c>
      <c r="X4879">
        <v>1</v>
      </c>
      <c r="Y4879" t="s">
        <v>9091</v>
      </c>
      <c r="Z4879" t="s">
        <v>8971</v>
      </c>
      <c r="AA4879" t="s">
        <v>47</v>
      </c>
      <c r="AB4879" t="s">
        <v>9102</v>
      </c>
      <c r="AC4879">
        <v>41</v>
      </c>
      <c r="AD4879">
        <v>22900</v>
      </c>
      <c r="AE4879" t="s">
        <v>9103</v>
      </c>
      <c r="AF4879" t="s">
        <v>9101</v>
      </c>
      <c r="AG4879">
        <v>28649</v>
      </c>
      <c r="AH4879">
        <v>5749</v>
      </c>
      <c r="AI4879">
        <v>4499</v>
      </c>
      <c r="AJ4879">
        <f t="shared" si="380"/>
        <v>0.20067018046005097</v>
      </c>
      <c r="AK4879">
        <f t="shared" si="381"/>
        <v>0</v>
      </c>
      <c r="AL4879">
        <f t="shared" si="382"/>
        <v>1</v>
      </c>
      <c r="AM4879">
        <f t="shared" si="383"/>
        <v>1</v>
      </c>
      <c r="AN4879">
        <f t="shared" si="384"/>
        <v>1</v>
      </c>
    </row>
    <row r="4880" spans="1:40" x14ac:dyDescent="0.35">
      <c r="A4880" t="s">
        <v>57</v>
      </c>
      <c r="B4880" t="s">
        <v>591</v>
      </c>
      <c r="C4880" t="s">
        <v>37</v>
      </c>
      <c r="D4880">
        <v>2020</v>
      </c>
      <c r="E4880" t="s">
        <v>8572</v>
      </c>
      <c r="F4880" t="s">
        <v>8970</v>
      </c>
      <c r="G4880">
        <v>5</v>
      </c>
      <c r="H4880">
        <v>5</v>
      </c>
      <c r="I4880" t="s">
        <v>270</v>
      </c>
      <c r="J4880" t="s">
        <v>98</v>
      </c>
      <c r="K4880" t="s">
        <v>91</v>
      </c>
      <c r="L4880">
        <v>95</v>
      </c>
      <c r="M4880" t="s">
        <v>52</v>
      </c>
      <c r="N4880" t="s">
        <v>92</v>
      </c>
      <c r="O4880">
        <v>7</v>
      </c>
      <c r="P4880">
        <v>1370</v>
      </c>
      <c r="Q4880">
        <v>1</v>
      </c>
      <c r="R4880">
        <v>0</v>
      </c>
      <c r="S4880">
        <v>1498</v>
      </c>
      <c r="T4880" t="s">
        <v>252</v>
      </c>
      <c r="U4880">
        <v>4</v>
      </c>
      <c r="V4880">
        <v>1</v>
      </c>
      <c r="W4880">
        <v>5.3</v>
      </c>
      <c r="X4880">
        <v>0</v>
      </c>
      <c r="Y4880" t="s">
        <v>6506</v>
      </c>
      <c r="Z4880" t="s">
        <v>8971</v>
      </c>
      <c r="AA4880" t="s">
        <v>47</v>
      </c>
      <c r="AB4880" t="s">
        <v>6507</v>
      </c>
      <c r="AC4880">
        <v>41</v>
      </c>
      <c r="AD4880">
        <v>26000</v>
      </c>
      <c r="AE4880" t="s">
        <v>9104</v>
      </c>
      <c r="AF4880" t="s">
        <v>9105</v>
      </c>
      <c r="AG4880">
        <v>28649</v>
      </c>
      <c r="AH4880">
        <v>2649</v>
      </c>
      <c r="AI4880">
        <v>1399</v>
      </c>
      <c r="AJ4880">
        <f t="shared" si="380"/>
        <v>9.246396034765611E-2</v>
      </c>
      <c r="AK4880">
        <f t="shared" si="381"/>
        <v>0</v>
      </c>
      <c r="AL4880">
        <f t="shared" si="382"/>
        <v>1</v>
      </c>
      <c r="AM4880">
        <f t="shared" si="383"/>
        <v>0</v>
      </c>
      <c r="AN4880">
        <f t="shared" si="384"/>
        <v>0</v>
      </c>
    </row>
    <row r="4881" spans="1:40" x14ac:dyDescent="0.35">
      <c r="A4881" t="s">
        <v>57</v>
      </c>
      <c r="B4881" t="s">
        <v>591</v>
      </c>
      <c r="C4881" t="s">
        <v>37</v>
      </c>
      <c r="D4881">
        <v>2020</v>
      </c>
      <c r="E4881" t="s">
        <v>8572</v>
      </c>
      <c r="F4881" t="s">
        <v>8970</v>
      </c>
      <c r="H4881">
        <v>5</v>
      </c>
      <c r="I4881" t="s">
        <v>40</v>
      </c>
      <c r="J4881" t="s">
        <v>98</v>
      </c>
      <c r="K4881" t="s">
        <v>71</v>
      </c>
      <c r="M4881" t="s">
        <v>52</v>
      </c>
      <c r="Q4881">
        <v>1</v>
      </c>
      <c r="R4881">
        <v>0</v>
      </c>
      <c r="S4881">
        <v>1498</v>
      </c>
      <c r="V4881">
        <v>1</v>
      </c>
      <c r="X4881">
        <v>1</v>
      </c>
      <c r="Y4881" t="s">
        <v>9106</v>
      </c>
      <c r="Z4881" t="s">
        <v>8971</v>
      </c>
      <c r="AA4881" t="s">
        <v>47</v>
      </c>
      <c r="AB4881" t="s">
        <v>9107</v>
      </c>
      <c r="AC4881">
        <v>41</v>
      </c>
      <c r="AD4881">
        <v>23670</v>
      </c>
      <c r="AE4881" t="s">
        <v>9108</v>
      </c>
      <c r="AF4881" t="s">
        <v>9109</v>
      </c>
      <c r="AG4881">
        <v>28649</v>
      </c>
      <c r="AH4881">
        <v>4979</v>
      </c>
      <c r="AI4881">
        <v>3729</v>
      </c>
      <c r="AJ4881">
        <f t="shared" si="380"/>
        <v>0.17379315159342384</v>
      </c>
      <c r="AK4881">
        <f t="shared" si="381"/>
        <v>0</v>
      </c>
      <c r="AL4881">
        <f t="shared" si="382"/>
        <v>1</v>
      </c>
      <c r="AM4881">
        <f t="shared" si="383"/>
        <v>1</v>
      </c>
      <c r="AN4881">
        <f t="shared" si="384"/>
        <v>0</v>
      </c>
    </row>
    <row r="4882" spans="1:40" x14ac:dyDescent="0.35">
      <c r="A4882" t="s">
        <v>57</v>
      </c>
      <c r="B4882" t="s">
        <v>591</v>
      </c>
      <c r="C4882" t="s">
        <v>37</v>
      </c>
      <c r="D4882">
        <v>2020</v>
      </c>
      <c r="E4882" t="s">
        <v>8572</v>
      </c>
      <c r="F4882" t="s">
        <v>8970</v>
      </c>
      <c r="G4882">
        <v>5</v>
      </c>
      <c r="H4882">
        <v>5</v>
      </c>
      <c r="I4882" t="s">
        <v>40</v>
      </c>
      <c r="J4882" t="s">
        <v>98</v>
      </c>
      <c r="K4882" t="s">
        <v>91</v>
      </c>
      <c r="L4882">
        <v>95</v>
      </c>
      <c r="M4882" t="s">
        <v>43</v>
      </c>
      <c r="N4882" t="s">
        <v>92</v>
      </c>
      <c r="O4882">
        <v>7</v>
      </c>
      <c r="Q4882">
        <v>1</v>
      </c>
      <c r="R4882">
        <v>0</v>
      </c>
      <c r="S4882">
        <v>1498</v>
      </c>
      <c r="U4882">
        <v>4</v>
      </c>
      <c r="V4882">
        <v>0</v>
      </c>
      <c r="W4882">
        <v>7.7</v>
      </c>
      <c r="X4882">
        <v>0</v>
      </c>
      <c r="Y4882" t="s">
        <v>9082</v>
      </c>
      <c r="Z4882" t="s">
        <v>8971</v>
      </c>
      <c r="AA4882" t="s">
        <v>47</v>
      </c>
      <c r="AB4882" t="s">
        <v>1558</v>
      </c>
      <c r="AC4882">
        <v>41</v>
      </c>
      <c r="AD4882">
        <v>24300</v>
      </c>
      <c r="AE4882" t="s">
        <v>9110</v>
      </c>
      <c r="AF4882" t="s">
        <v>9084</v>
      </c>
      <c r="AG4882">
        <v>28649</v>
      </c>
      <c r="AH4882">
        <v>4349</v>
      </c>
      <c r="AI4882">
        <v>3099</v>
      </c>
      <c r="AJ4882">
        <f t="shared" si="380"/>
        <v>0.15180285524800169</v>
      </c>
      <c r="AK4882">
        <f t="shared" si="381"/>
        <v>0</v>
      </c>
      <c r="AL4882">
        <f t="shared" si="382"/>
        <v>1</v>
      </c>
      <c r="AM4882">
        <f t="shared" si="383"/>
        <v>1</v>
      </c>
      <c r="AN4882">
        <f t="shared" si="384"/>
        <v>0</v>
      </c>
    </row>
    <row r="4883" spans="1:40" x14ac:dyDescent="0.35">
      <c r="A4883" t="s">
        <v>57</v>
      </c>
      <c r="B4883" t="s">
        <v>591</v>
      </c>
      <c r="C4883" t="s">
        <v>37</v>
      </c>
      <c r="D4883">
        <v>2020</v>
      </c>
      <c r="E4883" t="s">
        <v>8572</v>
      </c>
      <c r="F4883" t="s">
        <v>8970</v>
      </c>
      <c r="G4883">
        <v>5</v>
      </c>
      <c r="H4883">
        <v>5</v>
      </c>
      <c r="I4883" t="s">
        <v>270</v>
      </c>
      <c r="J4883" t="s">
        <v>98</v>
      </c>
      <c r="K4883" t="s">
        <v>91</v>
      </c>
      <c r="L4883">
        <v>95</v>
      </c>
      <c r="M4883" t="s">
        <v>52</v>
      </c>
      <c r="N4883" t="s">
        <v>92</v>
      </c>
      <c r="O4883">
        <v>7</v>
      </c>
      <c r="P4883">
        <v>1370</v>
      </c>
      <c r="Q4883">
        <v>0</v>
      </c>
      <c r="R4883">
        <v>0</v>
      </c>
      <c r="S4883">
        <v>1498</v>
      </c>
      <c r="T4883" t="s">
        <v>252</v>
      </c>
      <c r="U4883">
        <v>4</v>
      </c>
      <c r="V4883">
        <v>0</v>
      </c>
      <c r="W4883">
        <v>5.3</v>
      </c>
      <c r="X4883">
        <v>0</v>
      </c>
      <c r="Y4883" t="s">
        <v>2340</v>
      </c>
      <c r="Z4883" t="s">
        <v>8971</v>
      </c>
      <c r="AA4883" t="s">
        <v>2344</v>
      </c>
      <c r="AB4883" t="s">
        <v>47</v>
      </c>
      <c r="AC4883">
        <v>41</v>
      </c>
      <c r="AD4883">
        <v>21790</v>
      </c>
      <c r="AE4883" t="s">
        <v>9111</v>
      </c>
      <c r="AF4883" t="s">
        <v>9112</v>
      </c>
      <c r="AG4883">
        <v>28649</v>
      </c>
      <c r="AH4883">
        <v>6859</v>
      </c>
      <c r="AI4883">
        <v>5609</v>
      </c>
      <c r="AJ4883">
        <f t="shared" si="380"/>
        <v>0.23941498830674718</v>
      </c>
      <c r="AK4883">
        <f t="shared" si="381"/>
        <v>0</v>
      </c>
      <c r="AL4883">
        <f t="shared" si="382"/>
        <v>1</v>
      </c>
      <c r="AM4883">
        <f t="shared" si="383"/>
        <v>1</v>
      </c>
      <c r="AN4883">
        <f t="shared" si="384"/>
        <v>1</v>
      </c>
    </row>
    <row r="4884" spans="1:40" x14ac:dyDescent="0.35">
      <c r="A4884" t="s">
        <v>57</v>
      </c>
      <c r="B4884" t="s">
        <v>591</v>
      </c>
      <c r="C4884" t="s">
        <v>37</v>
      </c>
      <c r="D4884">
        <v>2020</v>
      </c>
      <c r="E4884" t="s">
        <v>8572</v>
      </c>
      <c r="F4884" t="s">
        <v>8970</v>
      </c>
      <c r="G4884">
        <v>5</v>
      </c>
      <c r="H4884">
        <v>5</v>
      </c>
      <c r="I4884" t="s">
        <v>40</v>
      </c>
      <c r="J4884" t="s">
        <v>98</v>
      </c>
      <c r="K4884" t="s">
        <v>51</v>
      </c>
      <c r="L4884">
        <v>95</v>
      </c>
      <c r="M4884" t="s">
        <v>52</v>
      </c>
      <c r="N4884" t="s">
        <v>44</v>
      </c>
      <c r="O4884">
        <v>7</v>
      </c>
      <c r="P4884">
        <v>1370</v>
      </c>
      <c r="Q4884">
        <v>1</v>
      </c>
      <c r="R4884">
        <v>0</v>
      </c>
      <c r="S4884">
        <v>1498</v>
      </c>
      <c r="T4884" t="s">
        <v>123</v>
      </c>
      <c r="U4884">
        <v>4</v>
      </c>
      <c r="V4884">
        <v>0</v>
      </c>
      <c r="W4884">
        <v>5</v>
      </c>
      <c r="X4884">
        <v>0</v>
      </c>
      <c r="Y4884" t="s">
        <v>1100</v>
      </c>
      <c r="Z4884" t="s">
        <v>8971</v>
      </c>
      <c r="AA4884" t="s">
        <v>1102</v>
      </c>
      <c r="AB4884" t="s">
        <v>47</v>
      </c>
      <c r="AC4884">
        <v>41</v>
      </c>
      <c r="AD4884">
        <v>21490</v>
      </c>
      <c r="AE4884" t="s">
        <v>9113</v>
      </c>
      <c r="AF4884" t="s">
        <v>9090</v>
      </c>
      <c r="AG4884">
        <v>28649</v>
      </c>
      <c r="AH4884">
        <v>7159</v>
      </c>
      <c r="AI4884">
        <v>5909</v>
      </c>
      <c r="AJ4884">
        <f t="shared" si="380"/>
        <v>0.24988655799504345</v>
      </c>
      <c r="AK4884">
        <f t="shared" si="381"/>
        <v>0</v>
      </c>
      <c r="AL4884">
        <f t="shared" si="382"/>
        <v>1</v>
      </c>
      <c r="AM4884">
        <f t="shared" si="383"/>
        <v>1</v>
      </c>
      <c r="AN4884">
        <f t="shared" si="384"/>
        <v>1</v>
      </c>
    </row>
    <row r="4885" spans="1:40" x14ac:dyDescent="0.35">
      <c r="A4885" t="s">
        <v>57</v>
      </c>
      <c r="B4885" t="s">
        <v>591</v>
      </c>
      <c r="C4885" t="s">
        <v>37</v>
      </c>
      <c r="D4885">
        <v>2020</v>
      </c>
      <c r="E4885" t="s">
        <v>8572</v>
      </c>
      <c r="F4885" t="s">
        <v>8970</v>
      </c>
      <c r="G4885">
        <v>5</v>
      </c>
      <c r="H4885">
        <v>5</v>
      </c>
      <c r="I4885" t="s">
        <v>40</v>
      </c>
      <c r="J4885" t="s">
        <v>98</v>
      </c>
      <c r="K4885" t="s">
        <v>51</v>
      </c>
      <c r="L4885">
        <v>95</v>
      </c>
      <c r="M4885" t="s">
        <v>52</v>
      </c>
      <c r="N4885" t="s">
        <v>44</v>
      </c>
      <c r="O4885">
        <v>7</v>
      </c>
      <c r="P4885">
        <v>1370</v>
      </c>
      <c r="Q4885">
        <v>1</v>
      </c>
      <c r="R4885">
        <v>0</v>
      </c>
      <c r="S4885">
        <v>1498</v>
      </c>
      <c r="T4885" t="s">
        <v>123</v>
      </c>
      <c r="U4885">
        <v>4</v>
      </c>
      <c r="V4885">
        <v>0</v>
      </c>
      <c r="W4885">
        <v>5</v>
      </c>
      <c r="X4885">
        <v>0</v>
      </c>
      <c r="Y4885" t="s">
        <v>1105</v>
      </c>
      <c r="Z4885" t="s">
        <v>8971</v>
      </c>
      <c r="AA4885" t="s">
        <v>1102</v>
      </c>
      <c r="AB4885" t="s">
        <v>47</v>
      </c>
      <c r="AC4885">
        <v>41</v>
      </c>
      <c r="AD4885">
        <v>21490</v>
      </c>
      <c r="AE4885" t="s">
        <v>9114</v>
      </c>
      <c r="AF4885" t="s">
        <v>9090</v>
      </c>
      <c r="AG4885">
        <v>28649</v>
      </c>
      <c r="AH4885">
        <v>7159</v>
      </c>
      <c r="AI4885">
        <v>5909</v>
      </c>
      <c r="AJ4885">
        <f t="shared" si="380"/>
        <v>0.24988655799504345</v>
      </c>
      <c r="AK4885">
        <f t="shared" si="381"/>
        <v>0</v>
      </c>
      <c r="AL4885">
        <f t="shared" si="382"/>
        <v>1</v>
      </c>
      <c r="AM4885">
        <f t="shared" si="383"/>
        <v>1</v>
      </c>
      <c r="AN4885">
        <f t="shared" si="384"/>
        <v>1</v>
      </c>
    </row>
    <row r="4886" spans="1:40" x14ac:dyDescent="0.35">
      <c r="A4886" t="s">
        <v>57</v>
      </c>
      <c r="B4886" t="s">
        <v>591</v>
      </c>
      <c r="C4886" t="s">
        <v>37</v>
      </c>
      <c r="D4886">
        <v>2020</v>
      </c>
      <c r="E4886" t="s">
        <v>8572</v>
      </c>
      <c r="F4886" t="s">
        <v>8970</v>
      </c>
      <c r="G4886">
        <v>5</v>
      </c>
      <c r="H4886">
        <v>5</v>
      </c>
      <c r="I4886" t="s">
        <v>40</v>
      </c>
      <c r="J4886" t="s">
        <v>98</v>
      </c>
      <c r="K4886" t="s">
        <v>71</v>
      </c>
      <c r="M4886" t="s">
        <v>528</v>
      </c>
      <c r="N4886" t="s">
        <v>92</v>
      </c>
      <c r="O4886">
        <v>7</v>
      </c>
      <c r="Q4886">
        <v>0</v>
      </c>
      <c r="R4886">
        <v>0</v>
      </c>
      <c r="S4886">
        <v>1498</v>
      </c>
      <c r="T4886" t="s">
        <v>123</v>
      </c>
      <c r="U4886">
        <v>4</v>
      </c>
      <c r="V4886">
        <v>1</v>
      </c>
      <c r="X4886">
        <v>0</v>
      </c>
      <c r="Y4886" t="s">
        <v>2002</v>
      </c>
      <c r="Z4886" t="s">
        <v>8971</v>
      </c>
      <c r="AA4886" t="s">
        <v>47</v>
      </c>
      <c r="AB4886" t="s">
        <v>2003</v>
      </c>
      <c r="AC4886">
        <v>1</v>
      </c>
      <c r="AD4886">
        <v>24900</v>
      </c>
      <c r="AE4886" t="s">
        <v>9115</v>
      </c>
      <c r="AF4886" t="s">
        <v>9116</v>
      </c>
      <c r="AG4886">
        <v>28649</v>
      </c>
      <c r="AH4886">
        <v>3749</v>
      </c>
      <c r="AI4886">
        <v>2499</v>
      </c>
      <c r="AJ4886">
        <f t="shared" si="380"/>
        <v>0.13085971587140913</v>
      </c>
      <c r="AK4886">
        <f t="shared" si="381"/>
        <v>0</v>
      </c>
      <c r="AL4886">
        <f t="shared" si="382"/>
        <v>1</v>
      </c>
      <c r="AM4886">
        <f t="shared" si="383"/>
        <v>1</v>
      </c>
      <c r="AN4886">
        <f t="shared" si="384"/>
        <v>0</v>
      </c>
    </row>
    <row r="4887" spans="1:40" x14ac:dyDescent="0.35">
      <c r="A4887" t="s">
        <v>57</v>
      </c>
      <c r="B4887" t="s">
        <v>591</v>
      </c>
      <c r="C4887" t="s">
        <v>37</v>
      </c>
      <c r="D4887">
        <v>2020</v>
      </c>
      <c r="E4887" t="s">
        <v>8572</v>
      </c>
      <c r="F4887" t="s">
        <v>8970</v>
      </c>
      <c r="G4887">
        <v>5</v>
      </c>
      <c r="H4887">
        <v>5</v>
      </c>
      <c r="I4887" t="s">
        <v>40</v>
      </c>
      <c r="J4887" t="s">
        <v>98</v>
      </c>
      <c r="K4887" t="s">
        <v>51</v>
      </c>
      <c r="L4887">
        <v>95</v>
      </c>
      <c r="M4887" t="s">
        <v>52</v>
      </c>
      <c r="N4887" t="s">
        <v>44</v>
      </c>
      <c r="O4887">
        <v>7</v>
      </c>
      <c r="P4887">
        <v>1370</v>
      </c>
      <c r="Q4887">
        <v>1</v>
      </c>
      <c r="R4887">
        <v>0</v>
      </c>
      <c r="S4887">
        <v>1498</v>
      </c>
      <c r="T4887" t="s">
        <v>123</v>
      </c>
      <c r="U4887">
        <v>4</v>
      </c>
      <c r="V4887">
        <v>0</v>
      </c>
      <c r="W4887">
        <v>5</v>
      </c>
      <c r="X4887">
        <v>0</v>
      </c>
      <c r="Y4887" t="s">
        <v>1100</v>
      </c>
      <c r="Z4887" t="s">
        <v>8971</v>
      </c>
      <c r="AA4887" t="s">
        <v>1102</v>
      </c>
      <c r="AB4887" t="s">
        <v>47</v>
      </c>
      <c r="AC4887">
        <v>41</v>
      </c>
      <c r="AD4887">
        <v>21490</v>
      </c>
      <c r="AE4887" t="s">
        <v>9117</v>
      </c>
      <c r="AF4887" t="s">
        <v>9090</v>
      </c>
      <c r="AG4887">
        <v>28649</v>
      </c>
      <c r="AH4887">
        <v>7159</v>
      </c>
      <c r="AI4887">
        <v>5909</v>
      </c>
      <c r="AJ4887">
        <f t="shared" si="380"/>
        <v>0.24988655799504345</v>
      </c>
      <c r="AK4887">
        <f t="shared" si="381"/>
        <v>0</v>
      </c>
      <c r="AL4887">
        <f t="shared" si="382"/>
        <v>1</v>
      </c>
      <c r="AM4887">
        <f t="shared" si="383"/>
        <v>1</v>
      </c>
      <c r="AN4887">
        <f t="shared" si="384"/>
        <v>1</v>
      </c>
    </row>
    <row r="4888" spans="1:40" x14ac:dyDescent="0.35">
      <c r="A4888" t="s">
        <v>57</v>
      </c>
      <c r="B4888" t="s">
        <v>591</v>
      </c>
      <c r="C4888" t="s">
        <v>37</v>
      </c>
      <c r="D4888">
        <v>2020</v>
      </c>
      <c r="E4888" t="s">
        <v>8572</v>
      </c>
      <c r="F4888" t="s">
        <v>8970</v>
      </c>
      <c r="G4888">
        <v>5</v>
      </c>
      <c r="H4888">
        <v>5</v>
      </c>
      <c r="I4888" t="s">
        <v>40</v>
      </c>
      <c r="J4888" t="s">
        <v>98</v>
      </c>
      <c r="K4888" t="s">
        <v>51</v>
      </c>
      <c r="L4888">
        <v>95</v>
      </c>
      <c r="M4888" t="s">
        <v>52</v>
      </c>
      <c r="N4888" t="s">
        <v>44</v>
      </c>
      <c r="O4888">
        <v>7</v>
      </c>
      <c r="P4888">
        <v>1370</v>
      </c>
      <c r="Q4888">
        <v>1</v>
      </c>
      <c r="R4888">
        <v>0</v>
      </c>
      <c r="S4888">
        <v>1498</v>
      </c>
      <c r="T4888" t="s">
        <v>123</v>
      </c>
      <c r="U4888">
        <v>4</v>
      </c>
      <c r="V4888">
        <v>0</v>
      </c>
      <c r="W4888">
        <v>5</v>
      </c>
      <c r="X4888">
        <v>0</v>
      </c>
      <c r="Y4888" t="s">
        <v>1105</v>
      </c>
      <c r="Z4888" t="s">
        <v>8971</v>
      </c>
      <c r="AA4888" t="s">
        <v>1102</v>
      </c>
      <c r="AB4888" t="s">
        <v>47</v>
      </c>
      <c r="AC4888">
        <v>41</v>
      </c>
      <c r="AD4888">
        <v>21490</v>
      </c>
      <c r="AE4888" t="s">
        <v>9118</v>
      </c>
      <c r="AF4888" t="s">
        <v>9090</v>
      </c>
      <c r="AG4888">
        <v>28649</v>
      </c>
      <c r="AH4888">
        <v>7159</v>
      </c>
      <c r="AI4888">
        <v>5909</v>
      </c>
      <c r="AJ4888">
        <f t="shared" si="380"/>
        <v>0.24988655799504345</v>
      </c>
      <c r="AK4888">
        <f t="shared" si="381"/>
        <v>0</v>
      </c>
      <c r="AL4888">
        <f t="shared" si="382"/>
        <v>1</v>
      </c>
      <c r="AM4888">
        <f t="shared" si="383"/>
        <v>1</v>
      </c>
      <c r="AN4888">
        <f t="shared" si="384"/>
        <v>1</v>
      </c>
    </row>
    <row r="4889" spans="1:40" x14ac:dyDescent="0.35">
      <c r="A4889" t="s">
        <v>57</v>
      </c>
      <c r="B4889" t="s">
        <v>591</v>
      </c>
      <c r="C4889" t="s">
        <v>37</v>
      </c>
      <c r="D4889">
        <v>2020</v>
      </c>
      <c r="E4889" t="s">
        <v>8572</v>
      </c>
      <c r="F4889" t="s">
        <v>8970</v>
      </c>
      <c r="G4889">
        <v>5</v>
      </c>
      <c r="H4889">
        <v>5</v>
      </c>
      <c r="J4889" t="s">
        <v>98</v>
      </c>
      <c r="K4889" t="s">
        <v>91</v>
      </c>
      <c r="L4889">
        <v>95</v>
      </c>
      <c r="M4889" t="s">
        <v>52</v>
      </c>
      <c r="O4889">
        <v>7</v>
      </c>
      <c r="Q4889">
        <v>0</v>
      </c>
      <c r="R4889">
        <v>0</v>
      </c>
      <c r="S4889">
        <v>1498</v>
      </c>
      <c r="T4889" t="s">
        <v>123</v>
      </c>
      <c r="U4889">
        <v>4</v>
      </c>
      <c r="V4889">
        <v>0</v>
      </c>
      <c r="W4889">
        <v>5.3</v>
      </c>
      <c r="X4889">
        <v>0</v>
      </c>
      <c r="Y4889" t="s">
        <v>7493</v>
      </c>
      <c r="Z4889" t="s">
        <v>8971</v>
      </c>
      <c r="AA4889" t="s">
        <v>47</v>
      </c>
      <c r="AB4889" t="s">
        <v>7494</v>
      </c>
      <c r="AC4889">
        <v>1</v>
      </c>
      <c r="AD4889">
        <v>21800</v>
      </c>
      <c r="AE4889" t="s">
        <v>9119</v>
      </c>
      <c r="AF4889" t="s">
        <v>9090</v>
      </c>
      <c r="AG4889">
        <v>28649</v>
      </c>
      <c r="AH4889">
        <v>6849</v>
      </c>
      <c r="AI4889">
        <v>5599</v>
      </c>
      <c r="AJ4889">
        <f t="shared" si="380"/>
        <v>0.23906593598380396</v>
      </c>
      <c r="AK4889">
        <f t="shared" si="381"/>
        <v>0</v>
      </c>
      <c r="AL4889">
        <f t="shared" si="382"/>
        <v>1</v>
      </c>
      <c r="AM4889">
        <f t="shared" si="383"/>
        <v>1</v>
      </c>
      <c r="AN4889">
        <f t="shared" si="384"/>
        <v>1</v>
      </c>
    </row>
    <row r="4890" spans="1:40" x14ac:dyDescent="0.35">
      <c r="A4890" t="s">
        <v>57</v>
      </c>
      <c r="B4890" t="s">
        <v>591</v>
      </c>
      <c r="C4890" t="s">
        <v>37</v>
      </c>
      <c r="D4890">
        <v>2020</v>
      </c>
      <c r="E4890" t="s">
        <v>8572</v>
      </c>
      <c r="F4890" t="s">
        <v>8970</v>
      </c>
      <c r="G4890">
        <v>5</v>
      </c>
      <c r="H4890">
        <v>5</v>
      </c>
      <c r="I4890" t="s">
        <v>40</v>
      </c>
      <c r="K4890" t="s">
        <v>91</v>
      </c>
      <c r="L4890">
        <v>95</v>
      </c>
      <c r="M4890" t="s">
        <v>52</v>
      </c>
      <c r="O4890">
        <v>7</v>
      </c>
      <c r="P4890">
        <v>1370</v>
      </c>
      <c r="Q4890">
        <v>0</v>
      </c>
      <c r="R4890">
        <v>0</v>
      </c>
      <c r="S4890">
        <v>1498</v>
      </c>
      <c r="U4890">
        <v>4</v>
      </c>
      <c r="V4890">
        <v>0</v>
      </c>
      <c r="W4890">
        <v>5.3</v>
      </c>
      <c r="X4890">
        <v>0</v>
      </c>
      <c r="Y4890" t="s">
        <v>1221</v>
      </c>
      <c r="Z4890" t="s">
        <v>8971</v>
      </c>
      <c r="AA4890" t="s">
        <v>47</v>
      </c>
      <c r="AB4890" t="s">
        <v>1222</v>
      </c>
      <c r="AC4890">
        <v>41</v>
      </c>
      <c r="AD4890">
        <v>22490</v>
      </c>
      <c r="AE4890" t="s">
        <v>9120</v>
      </c>
      <c r="AF4890" t="s">
        <v>9121</v>
      </c>
      <c r="AG4890">
        <v>28649</v>
      </c>
      <c r="AH4890">
        <v>6159</v>
      </c>
      <c r="AI4890">
        <v>4909</v>
      </c>
      <c r="AJ4890">
        <f t="shared" si="380"/>
        <v>0.21498132570072254</v>
      </c>
      <c r="AK4890">
        <f t="shared" si="381"/>
        <v>0</v>
      </c>
      <c r="AL4890">
        <f t="shared" si="382"/>
        <v>1</v>
      </c>
      <c r="AM4890">
        <f t="shared" si="383"/>
        <v>1</v>
      </c>
      <c r="AN4890">
        <f t="shared" si="384"/>
        <v>1</v>
      </c>
    </row>
    <row r="4891" spans="1:40" x14ac:dyDescent="0.35">
      <c r="A4891" t="s">
        <v>57</v>
      </c>
      <c r="B4891" t="s">
        <v>591</v>
      </c>
      <c r="C4891" t="s">
        <v>37</v>
      </c>
      <c r="D4891">
        <v>2020</v>
      </c>
      <c r="E4891" t="s">
        <v>8572</v>
      </c>
      <c r="F4891" t="s">
        <v>8970</v>
      </c>
      <c r="G4891">
        <v>5</v>
      </c>
      <c r="H4891">
        <v>5</v>
      </c>
      <c r="I4891" t="s">
        <v>40</v>
      </c>
      <c r="J4891" t="s">
        <v>98</v>
      </c>
      <c r="K4891" t="s">
        <v>71</v>
      </c>
      <c r="L4891">
        <v>95</v>
      </c>
      <c r="M4891" t="s">
        <v>52</v>
      </c>
      <c r="O4891">
        <v>7</v>
      </c>
      <c r="P4891">
        <v>1370</v>
      </c>
      <c r="Q4891">
        <v>0</v>
      </c>
      <c r="R4891">
        <v>0</v>
      </c>
      <c r="S4891">
        <v>1498</v>
      </c>
      <c r="T4891" t="s">
        <v>252</v>
      </c>
      <c r="U4891">
        <v>4</v>
      </c>
      <c r="V4891">
        <v>0</v>
      </c>
      <c r="W4891">
        <v>5.3</v>
      </c>
      <c r="X4891">
        <v>0</v>
      </c>
      <c r="Y4891" t="s">
        <v>9122</v>
      </c>
      <c r="Z4891" t="s">
        <v>8971</v>
      </c>
      <c r="AA4891" t="s">
        <v>47</v>
      </c>
      <c r="AB4891" t="s">
        <v>9123</v>
      </c>
      <c r="AC4891">
        <v>1</v>
      </c>
      <c r="AD4891">
        <v>21350</v>
      </c>
      <c r="AE4891" t="s">
        <v>9124</v>
      </c>
      <c r="AF4891" t="s">
        <v>9125</v>
      </c>
      <c r="AG4891">
        <v>28649</v>
      </c>
      <c r="AH4891">
        <v>7299</v>
      </c>
      <c r="AI4891">
        <v>6049</v>
      </c>
      <c r="AJ4891">
        <f t="shared" si="380"/>
        <v>0.25477329051624836</v>
      </c>
      <c r="AK4891">
        <f t="shared" si="381"/>
        <v>0</v>
      </c>
      <c r="AL4891">
        <f t="shared" si="382"/>
        <v>1</v>
      </c>
      <c r="AM4891">
        <f t="shared" si="383"/>
        <v>1</v>
      </c>
      <c r="AN4891">
        <f t="shared" si="384"/>
        <v>1</v>
      </c>
    </row>
    <row r="4892" spans="1:40" x14ac:dyDescent="0.35">
      <c r="A4892" t="s">
        <v>57</v>
      </c>
      <c r="B4892" t="s">
        <v>591</v>
      </c>
      <c r="C4892" t="s">
        <v>37</v>
      </c>
      <c r="D4892">
        <v>2020</v>
      </c>
      <c r="E4892" t="s">
        <v>8572</v>
      </c>
      <c r="F4892" t="s">
        <v>8970</v>
      </c>
      <c r="G4892">
        <v>5</v>
      </c>
      <c r="H4892">
        <v>5</v>
      </c>
      <c r="I4892" t="s">
        <v>40</v>
      </c>
      <c r="J4892" t="s">
        <v>98</v>
      </c>
      <c r="K4892" t="s">
        <v>71</v>
      </c>
      <c r="L4892">
        <v>95</v>
      </c>
      <c r="M4892" t="s">
        <v>42</v>
      </c>
      <c r="O4892">
        <v>7</v>
      </c>
      <c r="P4892">
        <v>1370</v>
      </c>
      <c r="Q4892">
        <v>1</v>
      </c>
      <c r="R4892">
        <v>0</v>
      </c>
      <c r="S4892">
        <v>1498</v>
      </c>
      <c r="T4892" t="s">
        <v>123</v>
      </c>
      <c r="U4892">
        <v>4</v>
      </c>
      <c r="V4892">
        <v>0</v>
      </c>
      <c r="W4892">
        <v>5.3</v>
      </c>
      <c r="X4892">
        <v>0</v>
      </c>
      <c r="Y4892" t="s">
        <v>9126</v>
      </c>
      <c r="Z4892" t="s">
        <v>8971</v>
      </c>
      <c r="AA4892" t="s">
        <v>47</v>
      </c>
      <c r="AB4892" t="s">
        <v>9127</v>
      </c>
      <c r="AC4892">
        <v>41</v>
      </c>
      <c r="AD4892">
        <v>21200</v>
      </c>
      <c r="AE4892" t="s">
        <v>9128</v>
      </c>
      <c r="AF4892" t="s">
        <v>9071</v>
      </c>
      <c r="AG4892">
        <v>28649</v>
      </c>
      <c r="AH4892">
        <v>7449</v>
      </c>
      <c r="AI4892">
        <v>6199</v>
      </c>
      <c r="AJ4892">
        <f t="shared" si="380"/>
        <v>0.26000907536039652</v>
      </c>
      <c r="AK4892">
        <f t="shared" si="381"/>
        <v>0</v>
      </c>
      <c r="AL4892">
        <f t="shared" si="382"/>
        <v>1</v>
      </c>
      <c r="AM4892">
        <f t="shared" si="383"/>
        <v>1</v>
      </c>
      <c r="AN4892">
        <f t="shared" si="384"/>
        <v>1</v>
      </c>
    </row>
    <row r="4893" spans="1:40" x14ac:dyDescent="0.35">
      <c r="A4893" t="s">
        <v>57</v>
      </c>
      <c r="B4893" t="s">
        <v>591</v>
      </c>
      <c r="C4893" t="s">
        <v>37</v>
      </c>
      <c r="D4893">
        <v>2020</v>
      </c>
      <c r="E4893" t="s">
        <v>8572</v>
      </c>
      <c r="F4893" t="s">
        <v>8970</v>
      </c>
      <c r="G4893">
        <v>5</v>
      </c>
      <c r="H4893">
        <v>5</v>
      </c>
      <c r="I4893" t="s">
        <v>40</v>
      </c>
      <c r="J4893" t="s">
        <v>98</v>
      </c>
      <c r="K4893" t="s">
        <v>51</v>
      </c>
      <c r="L4893">
        <v>95</v>
      </c>
      <c r="M4893" t="s">
        <v>42</v>
      </c>
      <c r="N4893" t="s">
        <v>92</v>
      </c>
      <c r="O4893">
        <v>7</v>
      </c>
      <c r="P4893">
        <v>1370</v>
      </c>
      <c r="Q4893">
        <v>1</v>
      </c>
      <c r="R4893">
        <v>0</v>
      </c>
      <c r="S4893">
        <v>1498</v>
      </c>
      <c r="T4893" t="s">
        <v>123</v>
      </c>
      <c r="U4893">
        <v>4</v>
      </c>
      <c r="V4893">
        <v>0</v>
      </c>
      <c r="W4893">
        <v>5.3</v>
      </c>
      <c r="X4893">
        <v>0</v>
      </c>
      <c r="Y4893" t="s">
        <v>9126</v>
      </c>
      <c r="Z4893" t="s">
        <v>8971</v>
      </c>
      <c r="AA4893" t="s">
        <v>47</v>
      </c>
      <c r="AB4893" t="s">
        <v>9127</v>
      </c>
      <c r="AC4893">
        <v>12</v>
      </c>
      <c r="AD4893">
        <v>24700</v>
      </c>
      <c r="AE4893" t="s">
        <v>9129</v>
      </c>
      <c r="AF4893" t="s">
        <v>9130</v>
      </c>
      <c r="AG4893">
        <v>28649</v>
      </c>
      <c r="AH4893">
        <v>3949</v>
      </c>
      <c r="AI4893">
        <v>2699</v>
      </c>
      <c r="AJ4893">
        <f t="shared" si="380"/>
        <v>0.13784076233027331</v>
      </c>
      <c r="AK4893">
        <f t="shared" si="381"/>
        <v>0</v>
      </c>
      <c r="AL4893">
        <f t="shared" si="382"/>
        <v>1</v>
      </c>
      <c r="AM4893">
        <f t="shared" si="383"/>
        <v>1</v>
      </c>
      <c r="AN4893">
        <f t="shared" si="384"/>
        <v>0</v>
      </c>
    </row>
    <row r="4894" spans="1:40" x14ac:dyDescent="0.35">
      <c r="A4894" t="s">
        <v>57</v>
      </c>
      <c r="B4894" t="s">
        <v>591</v>
      </c>
      <c r="C4894" t="s">
        <v>37</v>
      </c>
      <c r="D4894">
        <v>2020</v>
      </c>
      <c r="E4894" t="s">
        <v>8572</v>
      </c>
      <c r="F4894" t="s">
        <v>8970</v>
      </c>
      <c r="G4894">
        <v>5</v>
      </c>
      <c r="H4894">
        <v>5</v>
      </c>
      <c r="I4894" t="s">
        <v>40</v>
      </c>
      <c r="J4894" t="s">
        <v>98</v>
      </c>
      <c r="K4894" t="s">
        <v>91</v>
      </c>
      <c r="L4894">
        <v>95</v>
      </c>
      <c r="M4894" t="s">
        <v>52</v>
      </c>
      <c r="O4894">
        <v>7</v>
      </c>
      <c r="P4894">
        <v>1370</v>
      </c>
      <c r="Q4894">
        <v>0</v>
      </c>
      <c r="R4894">
        <v>0</v>
      </c>
      <c r="S4894">
        <v>1498</v>
      </c>
      <c r="T4894" t="s">
        <v>252</v>
      </c>
      <c r="U4894">
        <v>4</v>
      </c>
      <c r="V4894">
        <v>0</v>
      </c>
      <c r="W4894">
        <v>5.3</v>
      </c>
      <c r="X4894">
        <v>0</v>
      </c>
      <c r="Y4894" t="s">
        <v>9131</v>
      </c>
      <c r="Z4894" t="s">
        <v>8971</v>
      </c>
      <c r="AA4894" t="s">
        <v>47</v>
      </c>
      <c r="AB4894" t="s">
        <v>9132</v>
      </c>
      <c r="AC4894">
        <v>2</v>
      </c>
      <c r="AD4894">
        <v>22500</v>
      </c>
      <c r="AE4894" t="s">
        <v>9133</v>
      </c>
      <c r="AF4894" t="s">
        <v>9134</v>
      </c>
      <c r="AG4894">
        <v>28649</v>
      </c>
      <c r="AH4894">
        <v>6149</v>
      </c>
      <c r="AI4894">
        <v>4899</v>
      </c>
      <c r="AJ4894">
        <f t="shared" si="380"/>
        <v>0.21463227337777932</v>
      </c>
      <c r="AK4894">
        <f t="shared" si="381"/>
        <v>0</v>
      </c>
      <c r="AL4894">
        <f t="shared" si="382"/>
        <v>1</v>
      </c>
      <c r="AM4894">
        <f t="shared" si="383"/>
        <v>1</v>
      </c>
      <c r="AN4894">
        <f t="shared" si="384"/>
        <v>1</v>
      </c>
    </row>
    <row r="4895" spans="1:40" x14ac:dyDescent="0.35">
      <c r="A4895" t="s">
        <v>57</v>
      </c>
      <c r="B4895" t="s">
        <v>591</v>
      </c>
      <c r="C4895" t="s">
        <v>37</v>
      </c>
      <c r="D4895">
        <v>2020</v>
      </c>
      <c r="E4895" t="s">
        <v>8572</v>
      </c>
      <c r="F4895" t="s">
        <v>8970</v>
      </c>
      <c r="G4895">
        <v>5</v>
      </c>
      <c r="H4895">
        <v>5</v>
      </c>
      <c r="I4895" t="s">
        <v>270</v>
      </c>
      <c r="J4895" t="s">
        <v>98</v>
      </c>
      <c r="K4895" t="s">
        <v>51</v>
      </c>
      <c r="L4895">
        <v>95</v>
      </c>
      <c r="M4895" t="s">
        <v>52</v>
      </c>
      <c r="O4895">
        <v>7</v>
      </c>
      <c r="P4895">
        <v>1370</v>
      </c>
      <c r="Q4895">
        <v>0</v>
      </c>
      <c r="R4895">
        <v>0</v>
      </c>
      <c r="S4895">
        <v>1498</v>
      </c>
      <c r="T4895" t="s">
        <v>252</v>
      </c>
      <c r="U4895">
        <v>4</v>
      </c>
      <c r="V4895">
        <v>0</v>
      </c>
      <c r="W4895">
        <v>5.3</v>
      </c>
      <c r="X4895">
        <v>0</v>
      </c>
      <c r="Y4895" t="s">
        <v>3666</v>
      </c>
      <c r="Z4895" t="s">
        <v>8971</v>
      </c>
      <c r="AA4895" t="s">
        <v>47</v>
      </c>
      <c r="AB4895" t="s">
        <v>3667</v>
      </c>
      <c r="AC4895">
        <v>2</v>
      </c>
      <c r="AD4895">
        <v>25900</v>
      </c>
      <c r="AE4895" t="s">
        <v>9135</v>
      </c>
      <c r="AF4895" t="s">
        <v>9062</v>
      </c>
      <c r="AG4895">
        <v>28649</v>
      </c>
      <c r="AH4895">
        <v>2749</v>
      </c>
      <c r="AI4895">
        <v>1499</v>
      </c>
      <c r="AJ4895">
        <f t="shared" si="380"/>
        <v>9.5954483577088204E-2</v>
      </c>
      <c r="AK4895">
        <f t="shared" si="381"/>
        <v>0</v>
      </c>
      <c r="AL4895">
        <f t="shared" si="382"/>
        <v>1</v>
      </c>
      <c r="AM4895">
        <f t="shared" si="383"/>
        <v>0</v>
      </c>
      <c r="AN4895">
        <f t="shared" si="384"/>
        <v>0</v>
      </c>
    </row>
    <row r="4896" spans="1:40" x14ac:dyDescent="0.35">
      <c r="A4896" t="s">
        <v>57</v>
      </c>
      <c r="B4896" t="s">
        <v>591</v>
      </c>
      <c r="C4896" t="s">
        <v>37</v>
      </c>
      <c r="D4896">
        <v>2020</v>
      </c>
      <c r="E4896" t="s">
        <v>8572</v>
      </c>
      <c r="F4896" t="s">
        <v>8970</v>
      </c>
      <c r="G4896">
        <v>5</v>
      </c>
      <c r="H4896">
        <v>5</v>
      </c>
      <c r="J4896" t="s">
        <v>98</v>
      </c>
      <c r="K4896" t="s">
        <v>51</v>
      </c>
      <c r="L4896">
        <v>99</v>
      </c>
      <c r="N4896" t="s">
        <v>92</v>
      </c>
      <c r="O4896">
        <v>7</v>
      </c>
      <c r="Q4896">
        <v>1</v>
      </c>
      <c r="R4896">
        <v>0</v>
      </c>
      <c r="S4896">
        <v>1498</v>
      </c>
      <c r="T4896" t="s">
        <v>123</v>
      </c>
      <c r="U4896">
        <v>4</v>
      </c>
      <c r="V4896">
        <v>0</v>
      </c>
      <c r="W4896">
        <v>5.5</v>
      </c>
      <c r="X4896">
        <v>0</v>
      </c>
      <c r="Y4896" t="s">
        <v>1438</v>
      </c>
      <c r="Z4896" t="s">
        <v>8971</v>
      </c>
      <c r="AA4896" t="s">
        <v>47</v>
      </c>
      <c r="AB4896" t="s">
        <v>1439</v>
      </c>
      <c r="AC4896">
        <v>12</v>
      </c>
      <c r="AD4896">
        <v>21900</v>
      </c>
      <c r="AE4896" t="s">
        <v>9136</v>
      </c>
      <c r="AF4896" t="s">
        <v>9056</v>
      </c>
      <c r="AG4896">
        <v>28649</v>
      </c>
      <c r="AH4896">
        <v>6749</v>
      </c>
      <c r="AI4896">
        <v>5499</v>
      </c>
      <c r="AJ4896">
        <f t="shared" si="380"/>
        <v>0.23557541275437188</v>
      </c>
      <c r="AK4896">
        <f t="shared" si="381"/>
        <v>0</v>
      </c>
      <c r="AL4896">
        <f t="shared" si="382"/>
        <v>1</v>
      </c>
      <c r="AM4896">
        <f t="shared" si="383"/>
        <v>1</v>
      </c>
      <c r="AN4896">
        <f t="shared" si="384"/>
        <v>1</v>
      </c>
    </row>
    <row r="4897" spans="1:40" x14ac:dyDescent="0.35">
      <c r="A4897" t="s">
        <v>57</v>
      </c>
      <c r="B4897" t="s">
        <v>591</v>
      </c>
      <c r="C4897" t="s">
        <v>37</v>
      </c>
      <c r="D4897">
        <v>2020</v>
      </c>
      <c r="E4897" t="s">
        <v>8572</v>
      </c>
      <c r="F4897" t="s">
        <v>8970</v>
      </c>
      <c r="G4897">
        <v>5</v>
      </c>
      <c r="H4897">
        <v>5</v>
      </c>
      <c r="J4897" t="s">
        <v>98</v>
      </c>
      <c r="K4897" t="s">
        <v>51</v>
      </c>
      <c r="L4897">
        <v>99</v>
      </c>
      <c r="N4897" t="s">
        <v>92</v>
      </c>
      <c r="O4897">
        <v>7</v>
      </c>
      <c r="Q4897">
        <v>1</v>
      </c>
      <c r="R4897">
        <v>0</v>
      </c>
      <c r="S4897">
        <v>1498</v>
      </c>
      <c r="T4897" t="s">
        <v>123</v>
      </c>
      <c r="U4897">
        <v>4</v>
      </c>
      <c r="V4897">
        <v>0</v>
      </c>
      <c r="W4897">
        <v>5.5</v>
      </c>
      <c r="X4897">
        <v>0</v>
      </c>
      <c r="Y4897" t="s">
        <v>1438</v>
      </c>
      <c r="Z4897" t="s">
        <v>8971</v>
      </c>
      <c r="AA4897" t="s">
        <v>47</v>
      </c>
      <c r="AB4897" t="s">
        <v>1439</v>
      </c>
      <c r="AC4897">
        <v>12</v>
      </c>
      <c r="AD4897">
        <v>21900</v>
      </c>
      <c r="AE4897" t="s">
        <v>9137</v>
      </c>
      <c r="AF4897" t="s">
        <v>9056</v>
      </c>
      <c r="AG4897">
        <v>28649</v>
      </c>
      <c r="AH4897">
        <v>6749</v>
      </c>
      <c r="AI4897">
        <v>5499</v>
      </c>
      <c r="AJ4897">
        <f t="shared" si="380"/>
        <v>0.23557541275437188</v>
      </c>
      <c r="AK4897">
        <f t="shared" si="381"/>
        <v>0</v>
      </c>
      <c r="AL4897">
        <f t="shared" si="382"/>
        <v>1</v>
      </c>
      <c r="AM4897">
        <f t="shared" si="383"/>
        <v>1</v>
      </c>
      <c r="AN4897">
        <f t="shared" si="384"/>
        <v>1</v>
      </c>
    </row>
    <row r="4898" spans="1:40" x14ac:dyDescent="0.35">
      <c r="A4898" t="s">
        <v>57</v>
      </c>
      <c r="B4898" t="s">
        <v>591</v>
      </c>
      <c r="C4898" t="s">
        <v>37</v>
      </c>
      <c r="D4898">
        <v>2020</v>
      </c>
      <c r="E4898" t="s">
        <v>8572</v>
      </c>
      <c r="F4898" t="s">
        <v>8970</v>
      </c>
      <c r="G4898">
        <v>5</v>
      </c>
      <c r="H4898">
        <v>5</v>
      </c>
      <c r="I4898" t="s">
        <v>40</v>
      </c>
      <c r="J4898" t="s">
        <v>98</v>
      </c>
      <c r="K4898" t="s">
        <v>51</v>
      </c>
      <c r="L4898">
        <v>95</v>
      </c>
      <c r="M4898" t="s">
        <v>319</v>
      </c>
      <c r="N4898" t="s">
        <v>44</v>
      </c>
      <c r="Q4898">
        <v>0</v>
      </c>
      <c r="R4898">
        <v>0</v>
      </c>
      <c r="S4898">
        <v>1498</v>
      </c>
      <c r="V4898">
        <v>0</v>
      </c>
      <c r="X4898">
        <v>0</v>
      </c>
      <c r="Y4898" t="s">
        <v>8624</v>
      </c>
      <c r="Z4898" t="s">
        <v>8971</v>
      </c>
      <c r="AA4898" t="s">
        <v>47</v>
      </c>
      <c r="AB4898" t="s">
        <v>930</v>
      </c>
      <c r="AC4898">
        <v>2</v>
      </c>
      <c r="AD4898">
        <v>25000</v>
      </c>
      <c r="AE4898" t="s">
        <v>9138</v>
      </c>
      <c r="AF4898" t="s">
        <v>9116</v>
      </c>
      <c r="AG4898">
        <v>28649</v>
      </c>
      <c r="AH4898">
        <v>3649</v>
      </c>
      <c r="AI4898">
        <v>2399</v>
      </c>
      <c r="AJ4898">
        <f t="shared" si="380"/>
        <v>0.12736919264197702</v>
      </c>
      <c r="AK4898">
        <f t="shared" si="381"/>
        <v>0</v>
      </c>
      <c r="AL4898">
        <f t="shared" si="382"/>
        <v>1</v>
      </c>
      <c r="AM4898">
        <f t="shared" si="383"/>
        <v>1</v>
      </c>
      <c r="AN4898">
        <f t="shared" si="384"/>
        <v>0</v>
      </c>
    </row>
    <row r="4899" spans="1:40" x14ac:dyDescent="0.35">
      <c r="A4899" t="s">
        <v>57</v>
      </c>
      <c r="B4899" t="s">
        <v>591</v>
      </c>
      <c r="C4899" t="s">
        <v>37</v>
      </c>
      <c r="D4899">
        <v>2020</v>
      </c>
      <c r="E4899" t="s">
        <v>8572</v>
      </c>
      <c r="F4899" t="s">
        <v>8970</v>
      </c>
      <c r="G4899">
        <v>5</v>
      </c>
      <c r="H4899">
        <v>5</v>
      </c>
      <c r="I4899" t="s">
        <v>40</v>
      </c>
      <c r="J4899" t="s">
        <v>98</v>
      </c>
      <c r="K4899" t="s">
        <v>51</v>
      </c>
      <c r="L4899">
        <v>95</v>
      </c>
      <c r="N4899" t="s">
        <v>92</v>
      </c>
      <c r="O4899">
        <v>7</v>
      </c>
      <c r="P4899">
        <v>1370</v>
      </c>
      <c r="Q4899">
        <v>0</v>
      </c>
      <c r="R4899">
        <v>0</v>
      </c>
      <c r="S4899">
        <v>1498</v>
      </c>
      <c r="T4899" t="s">
        <v>252</v>
      </c>
      <c r="U4899">
        <v>4</v>
      </c>
      <c r="V4899">
        <v>0</v>
      </c>
      <c r="W4899">
        <v>5</v>
      </c>
      <c r="X4899">
        <v>0</v>
      </c>
      <c r="Y4899" t="s">
        <v>1122</v>
      </c>
      <c r="Z4899" t="s">
        <v>8971</v>
      </c>
      <c r="AA4899" t="s">
        <v>47</v>
      </c>
      <c r="AB4899" t="s">
        <v>1123</v>
      </c>
      <c r="AC4899">
        <v>12</v>
      </c>
      <c r="AD4899">
        <v>21000</v>
      </c>
      <c r="AE4899" t="s">
        <v>9139</v>
      </c>
      <c r="AF4899" t="s">
        <v>9140</v>
      </c>
      <c r="AG4899">
        <v>28649</v>
      </c>
      <c r="AH4899">
        <v>7649</v>
      </c>
      <c r="AI4899">
        <v>6399</v>
      </c>
      <c r="AJ4899">
        <f t="shared" si="380"/>
        <v>0.26699012181926068</v>
      </c>
      <c r="AK4899">
        <f t="shared" si="381"/>
        <v>0</v>
      </c>
      <c r="AL4899">
        <f t="shared" si="382"/>
        <v>1</v>
      </c>
      <c r="AM4899">
        <f t="shared" si="383"/>
        <v>1</v>
      </c>
      <c r="AN4899">
        <f t="shared" si="384"/>
        <v>1</v>
      </c>
    </row>
    <row r="4900" spans="1:40" x14ac:dyDescent="0.35">
      <c r="A4900" t="s">
        <v>57</v>
      </c>
      <c r="B4900" t="s">
        <v>591</v>
      </c>
      <c r="C4900" t="s">
        <v>37</v>
      </c>
      <c r="D4900">
        <v>2020</v>
      </c>
      <c r="E4900" t="s">
        <v>8572</v>
      </c>
      <c r="F4900" t="s">
        <v>8970</v>
      </c>
      <c r="G4900">
        <v>5</v>
      </c>
      <c r="H4900">
        <v>5</v>
      </c>
      <c r="I4900" t="s">
        <v>40</v>
      </c>
      <c r="J4900" t="s">
        <v>98</v>
      </c>
      <c r="K4900" t="s">
        <v>51</v>
      </c>
      <c r="L4900">
        <v>95</v>
      </c>
      <c r="N4900" t="s">
        <v>92</v>
      </c>
      <c r="O4900">
        <v>7</v>
      </c>
      <c r="P4900">
        <v>1370</v>
      </c>
      <c r="Q4900">
        <v>0</v>
      </c>
      <c r="R4900">
        <v>0</v>
      </c>
      <c r="S4900">
        <v>1498</v>
      </c>
      <c r="T4900" t="s">
        <v>252</v>
      </c>
      <c r="U4900">
        <v>4</v>
      </c>
      <c r="V4900">
        <v>0</v>
      </c>
      <c r="W4900">
        <v>5</v>
      </c>
      <c r="X4900">
        <v>0</v>
      </c>
      <c r="Y4900" t="s">
        <v>1122</v>
      </c>
      <c r="Z4900" t="s">
        <v>8971</v>
      </c>
      <c r="AA4900" t="s">
        <v>47</v>
      </c>
      <c r="AB4900" t="s">
        <v>1123</v>
      </c>
      <c r="AC4900">
        <v>12</v>
      </c>
      <c r="AD4900">
        <v>23800</v>
      </c>
      <c r="AE4900" t="s">
        <v>9141</v>
      </c>
      <c r="AF4900" t="s">
        <v>9116</v>
      </c>
      <c r="AG4900">
        <v>28649</v>
      </c>
      <c r="AH4900">
        <v>4849</v>
      </c>
      <c r="AI4900">
        <v>3599</v>
      </c>
      <c r="AJ4900">
        <f t="shared" si="380"/>
        <v>0.16925547139516214</v>
      </c>
      <c r="AK4900">
        <f t="shared" si="381"/>
        <v>0</v>
      </c>
      <c r="AL4900">
        <f t="shared" si="382"/>
        <v>1</v>
      </c>
      <c r="AM4900">
        <f t="shared" si="383"/>
        <v>1</v>
      </c>
      <c r="AN4900">
        <f t="shared" si="384"/>
        <v>0</v>
      </c>
    </row>
    <row r="4901" spans="1:40" x14ac:dyDescent="0.35">
      <c r="A4901" t="s">
        <v>57</v>
      </c>
      <c r="B4901" t="s">
        <v>591</v>
      </c>
      <c r="C4901" t="s">
        <v>37</v>
      </c>
      <c r="D4901">
        <v>2020</v>
      </c>
      <c r="E4901" t="s">
        <v>8572</v>
      </c>
      <c r="F4901" t="s">
        <v>8970</v>
      </c>
      <c r="G4901">
        <v>5</v>
      </c>
      <c r="H4901">
        <v>5</v>
      </c>
      <c r="I4901" t="s">
        <v>40</v>
      </c>
      <c r="J4901" t="s">
        <v>98</v>
      </c>
      <c r="K4901" t="s">
        <v>51</v>
      </c>
      <c r="L4901">
        <v>95</v>
      </c>
      <c r="M4901" t="s">
        <v>52</v>
      </c>
      <c r="N4901" t="s">
        <v>44</v>
      </c>
      <c r="O4901">
        <v>7</v>
      </c>
      <c r="P4901">
        <v>1370</v>
      </c>
      <c r="Q4901">
        <v>0</v>
      </c>
      <c r="R4901">
        <v>0</v>
      </c>
      <c r="S4901">
        <v>1498</v>
      </c>
      <c r="T4901" t="s">
        <v>123</v>
      </c>
      <c r="U4901">
        <v>4</v>
      </c>
      <c r="V4901">
        <v>0</v>
      </c>
      <c r="W4901">
        <v>5</v>
      </c>
      <c r="X4901">
        <v>0</v>
      </c>
      <c r="Y4901" t="s">
        <v>5202</v>
      </c>
      <c r="Z4901" t="s">
        <v>8971</v>
      </c>
      <c r="AA4901" t="s">
        <v>47</v>
      </c>
      <c r="AB4901" t="s">
        <v>5206</v>
      </c>
      <c r="AC4901">
        <v>12</v>
      </c>
      <c r="AD4901">
        <v>21500</v>
      </c>
      <c r="AE4901" t="s">
        <v>9142</v>
      </c>
      <c r="AF4901" t="s">
        <v>9090</v>
      </c>
      <c r="AG4901">
        <v>28649</v>
      </c>
      <c r="AH4901">
        <v>7149</v>
      </c>
      <c r="AI4901">
        <v>5899</v>
      </c>
      <c r="AJ4901">
        <f t="shared" si="380"/>
        <v>0.24953750567210026</v>
      </c>
      <c r="AK4901">
        <f t="shared" si="381"/>
        <v>0</v>
      </c>
      <c r="AL4901">
        <f t="shared" si="382"/>
        <v>1</v>
      </c>
      <c r="AM4901">
        <f t="shared" si="383"/>
        <v>1</v>
      </c>
      <c r="AN4901">
        <f t="shared" si="384"/>
        <v>1</v>
      </c>
    </row>
    <row r="4902" spans="1:40" x14ac:dyDescent="0.35">
      <c r="A4902" t="s">
        <v>57</v>
      </c>
      <c r="B4902" t="s">
        <v>591</v>
      </c>
      <c r="C4902" t="s">
        <v>37</v>
      </c>
      <c r="D4902">
        <v>2020</v>
      </c>
      <c r="E4902" t="s">
        <v>8572</v>
      </c>
      <c r="F4902" t="s">
        <v>8970</v>
      </c>
      <c r="G4902">
        <v>5</v>
      </c>
      <c r="H4902">
        <v>5</v>
      </c>
      <c r="J4902" t="s">
        <v>98</v>
      </c>
      <c r="K4902" t="s">
        <v>51</v>
      </c>
      <c r="L4902">
        <v>99</v>
      </c>
      <c r="N4902" t="s">
        <v>92</v>
      </c>
      <c r="O4902">
        <v>7</v>
      </c>
      <c r="Q4902">
        <v>1</v>
      </c>
      <c r="R4902">
        <v>0</v>
      </c>
      <c r="S4902">
        <v>1498</v>
      </c>
      <c r="T4902" t="s">
        <v>123</v>
      </c>
      <c r="U4902">
        <v>4</v>
      </c>
      <c r="V4902">
        <v>0</v>
      </c>
      <c r="W4902">
        <v>5.5</v>
      </c>
      <c r="X4902">
        <v>0</v>
      </c>
      <c r="Y4902" t="s">
        <v>1438</v>
      </c>
      <c r="Z4902" t="s">
        <v>8971</v>
      </c>
      <c r="AA4902" t="s">
        <v>47</v>
      </c>
      <c r="AB4902" t="s">
        <v>1439</v>
      </c>
      <c r="AC4902">
        <v>12</v>
      </c>
      <c r="AD4902">
        <v>21900</v>
      </c>
      <c r="AE4902" t="s">
        <v>9143</v>
      </c>
      <c r="AF4902" t="s">
        <v>9056</v>
      </c>
      <c r="AG4902">
        <v>28649</v>
      </c>
      <c r="AH4902">
        <v>6749</v>
      </c>
      <c r="AI4902">
        <v>5499</v>
      </c>
      <c r="AJ4902">
        <f t="shared" si="380"/>
        <v>0.23557541275437188</v>
      </c>
      <c r="AK4902">
        <f t="shared" si="381"/>
        <v>0</v>
      </c>
      <c r="AL4902">
        <f t="shared" si="382"/>
        <v>1</v>
      </c>
      <c r="AM4902">
        <f t="shared" si="383"/>
        <v>1</v>
      </c>
      <c r="AN4902">
        <f t="shared" si="384"/>
        <v>1</v>
      </c>
    </row>
    <row r="4903" spans="1:40" x14ac:dyDescent="0.35">
      <c r="A4903" t="s">
        <v>57</v>
      </c>
      <c r="B4903" t="s">
        <v>591</v>
      </c>
      <c r="C4903" t="s">
        <v>37</v>
      </c>
      <c r="D4903">
        <v>2020</v>
      </c>
      <c r="E4903" t="s">
        <v>8572</v>
      </c>
      <c r="F4903" t="s">
        <v>8970</v>
      </c>
      <c r="G4903">
        <v>5</v>
      </c>
      <c r="H4903">
        <v>5</v>
      </c>
      <c r="I4903" t="s">
        <v>40</v>
      </c>
      <c r="J4903" t="s">
        <v>98</v>
      </c>
      <c r="K4903" t="s">
        <v>71</v>
      </c>
      <c r="L4903">
        <v>95</v>
      </c>
      <c r="M4903" t="s">
        <v>319</v>
      </c>
      <c r="N4903" t="s">
        <v>92</v>
      </c>
      <c r="O4903">
        <v>7</v>
      </c>
      <c r="Q4903">
        <v>1</v>
      </c>
      <c r="R4903">
        <v>0</v>
      </c>
      <c r="S4903">
        <v>1498</v>
      </c>
      <c r="U4903">
        <v>4</v>
      </c>
      <c r="V4903">
        <v>0</v>
      </c>
      <c r="W4903">
        <v>7.7</v>
      </c>
      <c r="X4903">
        <v>0</v>
      </c>
      <c r="Y4903" t="s">
        <v>9144</v>
      </c>
      <c r="Z4903" t="s">
        <v>8971</v>
      </c>
      <c r="AA4903" t="s">
        <v>47</v>
      </c>
      <c r="AB4903" t="s">
        <v>179</v>
      </c>
      <c r="AC4903">
        <v>12</v>
      </c>
      <c r="AD4903">
        <v>23000</v>
      </c>
      <c r="AE4903" t="s">
        <v>9145</v>
      </c>
      <c r="AF4903" t="s">
        <v>9068</v>
      </c>
      <c r="AG4903">
        <v>28649</v>
      </c>
      <c r="AH4903">
        <v>5649</v>
      </c>
      <c r="AI4903">
        <v>4399</v>
      </c>
      <c r="AJ4903">
        <f t="shared" si="380"/>
        <v>0.19717965723061887</v>
      </c>
      <c r="AK4903">
        <f t="shared" si="381"/>
        <v>0</v>
      </c>
      <c r="AL4903">
        <f t="shared" si="382"/>
        <v>1</v>
      </c>
      <c r="AM4903">
        <f t="shared" si="383"/>
        <v>1</v>
      </c>
      <c r="AN4903">
        <f t="shared" si="384"/>
        <v>0</v>
      </c>
    </row>
    <row r="4904" spans="1:40" x14ac:dyDescent="0.35">
      <c r="A4904" t="s">
        <v>57</v>
      </c>
      <c r="B4904" t="s">
        <v>591</v>
      </c>
      <c r="C4904" t="s">
        <v>37</v>
      </c>
      <c r="D4904">
        <v>2020</v>
      </c>
      <c r="E4904" t="s">
        <v>8572</v>
      </c>
      <c r="F4904" t="s">
        <v>8970</v>
      </c>
      <c r="G4904">
        <v>5</v>
      </c>
      <c r="H4904">
        <v>5</v>
      </c>
      <c r="I4904" t="s">
        <v>40</v>
      </c>
      <c r="J4904" t="s">
        <v>98</v>
      </c>
      <c r="K4904" t="s">
        <v>51</v>
      </c>
      <c r="L4904">
        <v>98</v>
      </c>
      <c r="M4904" t="s">
        <v>52</v>
      </c>
      <c r="N4904" t="s">
        <v>92</v>
      </c>
      <c r="O4904">
        <v>6</v>
      </c>
      <c r="P4904">
        <v>1275</v>
      </c>
      <c r="Q4904">
        <v>1</v>
      </c>
      <c r="R4904">
        <v>0</v>
      </c>
      <c r="S4904">
        <v>1498</v>
      </c>
      <c r="T4904" t="s">
        <v>252</v>
      </c>
      <c r="U4904">
        <v>4</v>
      </c>
      <c r="V4904">
        <v>1</v>
      </c>
      <c r="X4904">
        <v>0</v>
      </c>
      <c r="Y4904" t="s">
        <v>9146</v>
      </c>
      <c r="Z4904" t="s">
        <v>8971</v>
      </c>
      <c r="AA4904" t="s">
        <v>47</v>
      </c>
      <c r="AB4904" t="s">
        <v>9147</v>
      </c>
      <c r="AC4904">
        <v>12</v>
      </c>
      <c r="AD4904">
        <v>22950</v>
      </c>
      <c r="AE4904" t="s">
        <v>9148</v>
      </c>
      <c r="AF4904" t="s">
        <v>9149</v>
      </c>
      <c r="AG4904">
        <v>28649</v>
      </c>
      <c r="AH4904">
        <v>5699</v>
      </c>
      <c r="AI4904">
        <v>4449</v>
      </c>
      <c r="AJ4904">
        <f t="shared" si="380"/>
        <v>0.19892491884533492</v>
      </c>
      <c r="AK4904">
        <f t="shared" si="381"/>
        <v>0</v>
      </c>
      <c r="AL4904">
        <f t="shared" si="382"/>
        <v>1</v>
      </c>
      <c r="AM4904">
        <f t="shared" si="383"/>
        <v>1</v>
      </c>
      <c r="AN4904">
        <f t="shared" si="384"/>
        <v>0</v>
      </c>
    </row>
    <row r="4905" spans="1:40" x14ac:dyDescent="0.35">
      <c r="A4905" t="s">
        <v>57</v>
      </c>
      <c r="B4905" t="s">
        <v>591</v>
      </c>
      <c r="C4905" t="s">
        <v>37</v>
      </c>
      <c r="D4905">
        <v>2020</v>
      </c>
      <c r="E4905" t="s">
        <v>8572</v>
      </c>
      <c r="F4905" t="s">
        <v>8970</v>
      </c>
      <c r="G4905">
        <v>5</v>
      </c>
      <c r="H4905">
        <v>5</v>
      </c>
      <c r="J4905" t="s">
        <v>98</v>
      </c>
      <c r="K4905" t="s">
        <v>51</v>
      </c>
      <c r="L4905">
        <v>99</v>
      </c>
      <c r="M4905" t="s">
        <v>42</v>
      </c>
      <c r="O4905">
        <v>7</v>
      </c>
      <c r="Q4905">
        <v>0</v>
      </c>
      <c r="R4905">
        <v>0</v>
      </c>
      <c r="S4905">
        <v>1498</v>
      </c>
      <c r="T4905" t="s">
        <v>123</v>
      </c>
      <c r="U4905">
        <v>4</v>
      </c>
      <c r="V4905">
        <v>0</v>
      </c>
      <c r="W4905">
        <v>5.5</v>
      </c>
      <c r="X4905">
        <v>0</v>
      </c>
      <c r="Y4905" t="s">
        <v>2166</v>
      </c>
      <c r="Z4905" t="s">
        <v>8971</v>
      </c>
      <c r="AA4905" t="s">
        <v>47</v>
      </c>
      <c r="AB4905" t="s">
        <v>2167</v>
      </c>
      <c r="AC4905">
        <v>12</v>
      </c>
      <c r="AD4905">
        <v>21800</v>
      </c>
      <c r="AE4905" t="s">
        <v>9150</v>
      </c>
      <c r="AF4905" t="s">
        <v>9056</v>
      </c>
      <c r="AG4905">
        <v>28649</v>
      </c>
      <c r="AH4905">
        <v>6849</v>
      </c>
      <c r="AI4905">
        <v>5599</v>
      </c>
      <c r="AJ4905">
        <f t="shared" si="380"/>
        <v>0.23906593598380396</v>
      </c>
      <c r="AK4905">
        <f t="shared" si="381"/>
        <v>0</v>
      </c>
      <c r="AL4905">
        <f t="shared" si="382"/>
        <v>1</v>
      </c>
      <c r="AM4905">
        <f t="shared" si="383"/>
        <v>1</v>
      </c>
      <c r="AN4905">
        <f t="shared" si="384"/>
        <v>1</v>
      </c>
    </row>
    <row r="4906" spans="1:40" x14ac:dyDescent="0.35">
      <c r="A4906" t="s">
        <v>57</v>
      </c>
      <c r="B4906" t="s">
        <v>591</v>
      </c>
      <c r="C4906" t="s">
        <v>37</v>
      </c>
      <c r="D4906">
        <v>2020</v>
      </c>
      <c r="E4906" t="s">
        <v>8572</v>
      </c>
      <c r="F4906" t="s">
        <v>8970</v>
      </c>
      <c r="G4906">
        <v>5</v>
      </c>
      <c r="H4906">
        <v>5</v>
      </c>
      <c r="I4906" t="s">
        <v>40</v>
      </c>
      <c r="J4906" t="s">
        <v>98</v>
      </c>
      <c r="K4906" t="s">
        <v>51</v>
      </c>
      <c r="L4906">
        <v>95</v>
      </c>
      <c r="M4906" t="s">
        <v>52</v>
      </c>
      <c r="N4906" t="s">
        <v>92</v>
      </c>
      <c r="O4906">
        <v>7</v>
      </c>
      <c r="P4906">
        <v>1370</v>
      </c>
      <c r="Q4906">
        <v>1</v>
      </c>
      <c r="R4906">
        <v>0</v>
      </c>
      <c r="S4906">
        <v>1498</v>
      </c>
      <c r="T4906" t="s">
        <v>123</v>
      </c>
      <c r="U4906">
        <v>4</v>
      </c>
      <c r="V4906">
        <v>1</v>
      </c>
      <c r="W4906">
        <v>5</v>
      </c>
      <c r="X4906">
        <v>0</v>
      </c>
      <c r="Y4906" t="s">
        <v>9151</v>
      </c>
      <c r="Z4906" t="s">
        <v>8971</v>
      </c>
      <c r="AA4906" t="s">
        <v>47</v>
      </c>
      <c r="AB4906" t="s">
        <v>9152</v>
      </c>
      <c r="AC4906">
        <v>12</v>
      </c>
      <c r="AD4906">
        <v>23800</v>
      </c>
      <c r="AE4906" t="s">
        <v>9153</v>
      </c>
      <c r="AF4906" t="s">
        <v>9154</v>
      </c>
      <c r="AG4906">
        <v>28649</v>
      </c>
      <c r="AH4906">
        <v>4849</v>
      </c>
      <c r="AI4906">
        <v>3599</v>
      </c>
      <c r="AJ4906">
        <f t="shared" si="380"/>
        <v>0.16925547139516214</v>
      </c>
      <c r="AK4906">
        <f t="shared" si="381"/>
        <v>0</v>
      </c>
      <c r="AL4906">
        <f t="shared" si="382"/>
        <v>1</v>
      </c>
      <c r="AM4906">
        <f t="shared" si="383"/>
        <v>1</v>
      </c>
      <c r="AN4906">
        <f t="shared" si="384"/>
        <v>0</v>
      </c>
    </row>
    <row r="4907" spans="1:40" x14ac:dyDescent="0.35">
      <c r="A4907" t="s">
        <v>57</v>
      </c>
      <c r="B4907" t="s">
        <v>591</v>
      </c>
      <c r="C4907" t="s">
        <v>37</v>
      </c>
      <c r="D4907">
        <v>2020</v>
      </c>
      <c r="E4907" t="s">
        <v>8572</v>
      </c>
      <c r="F4907" t="s">
        <v>8970</v>
      </c>
      <c r="G4907">
        <v>5</v>
      </c>
      <c r="H4907">
        <v>5</v>
      </c>
      <c r="I4907" t="s">
        <v>40</v>
      </c>
      <c r="J4907" t="s">
        <v>98</v>
      </c>
      <c r="K4907" t="s">
        <v>51</v>
      </c>
      <c r="L4907">
        <v>95</v>
      </c>
      <c r="M4907" t="s">
        <v>52</v>
      </c>
      <c r="N4907" t="s">
        <v>92</v>
      </c>
      <c r="O4907">
        <v>7</v>
      </c>
      <c r="P4907">
        <v>1370</v>
      </c>
      <c r="Q4907">
        <v>1</v>
      </c>
      <c r="R4907">
        <v>0</v>
      </c>
      <c r="S4907">
        <v>1498</v>
      </c>
      <c r="T4907" t="s">
        <v>123</v>
      </c>
      <c r="U4907">
        <v>4</v>
      </c>
      <c r="V4907">
        <v>1</v>
      </c>
      <c r="W4907">
        <v>5</v>
      </c>
      <c r="X4907">
        <v>0</v>
      </c>
      <c r="Y4907" t="s">
        <v>9151</v>
      </c>
      <c r="Z4907" t="s">
        <v>8971</v>
      </c>
      <c r="AA4907" t="s">
        <v>47</v>
      </c>
      <c r="AB4907" t="s">
        <v>9152</v>
      </c>
      <c r="AC4907">
        <v>12</v>
      </c>
      <c r="AD4907">
        <v>23800</v>
      </c>
      <c r="AE4907" t="s">
        <v>9155</v>
      </c>
      <c r="AF4907" t="s">
        <v>9154</v>
      </c>
      <c r="AG4907">
        <v>28649</v>
      </c>
      <c r="AH4907">
        <v>4849</v>
      </c>
      <c r="AI4907">
        <v>3599</v>
      </c>
      <c r="AJ4907">
        <f t="shared" si="380"/>
        <v>0.16925547139516214</v>
      </c>
      <c r="AK4907">
        <f t="shared" si="381"/>
        <v>0</v>
      </c>
      <c r="AL4907">
        <f t="shared" si="382"/>
        <v>1</v>
      </c>
      <c r="AM4907">
        <f t="shared" si="383"/>
        <v>1</v>
      </c>
      <c r="AN4907">
        <f t="shared" si="384"/>
        <v>0</v>
      </c>
    </row>
    <row r="4908" spans="1:40" x14ac:dyDescent="0.35">
      <c r="A4908" t="s">
        <v>57</v>
      </c>
      <c r="B4908" t="s">
        <v>591</v>
      </c>
      <c r="C4908" t="s">
        <v>37</v>
      </c>
      <c r="D4908">
        <v>2020</v>
      </c>
      <c r="E4908" t="s">
        <v>8572</v>
      </c>
      <c r="F4908" t="s">
        <v>8970</v>
      </c>
      <c r="G4908">
        <v>5</v>
      </c>
      <c r="H4908">
        <v>5</v>
      </c>
      <c r="I4908" t="s">
        <v>40</v>
      </c>
      <c r="J4908" t="s">
        <v>98</v>
      </c>
      <c r="K4908" t="s">
        <v>91</v>
      </c>
      <c r="L4908">
        <v>95</v>
      </c>
      <c r="M4908" t="s">
        <v>319</v>
      </c>
      <c r="N4908" t="s">
        <v>92</v>
      </c>
      <c r="O4908">
        <v>7</v>
      </c>
      <c r="Q4908">
        <v>0</v>
      </c>
      <c r="R4908">
        <v>0</v>
      </c>
      <c r="S4908">
        <v>1498</v>
      </c>
      <c r="U4908">
        <v>4</v>
      </c>
      <c r="V4908">
        <v>0</v>
      </c>
      <c r="W4908">
        <v>7.7</v>
      </c>
      <c r="X4908">
        <v>0</v>
      </c>
      <c r="Y4908" t="s">
        <v>9156</v>
      </c>
      <c r="Z4908" t="s">
        <v>8971</v>
      </c>
      <c r="AA4908" t="s">
        <v>47</v>
      </c>
      <c r="AB4908" t="s">
        <v>9157</v>
      </c>
      <c r="AC4908">
        <v>2</v>
      </c>
      <c r="AD4908">
        <v>27000</v>
      </c>
      <c r="AE4908" t="s">
        <v>9158</v>
      </c>
      <c r="AF4908" t="s">
        <v>9159</v>
      </c>
      <c r="AG4908">
        <v>28649</v>
      </c>
      <c r="AH4908">
        <v>1649</v>
      </c>
      <c r="AI4908">
        <v>399</v>
      </c>
      <c r="AJ4908">
        <f t="shared" si="380"/>
        <v>5.7558728053335194E-2</v>
      </c>
      <c r="AK4908">
        <f t="shared" si="381"/>
        <v>0</v>
      </c>
      <c r="AL4908">
        <f t="shared" si="382"/>
        <v>1</v>
      </c>
      <c r="AM4908">
        <f t="shared" si="383"/>
        <v>0</v>
      </c>
      <c r="AN4908">
        <f t="shared" si="384"/>
        <v>0</v>
      </c>
    </row>
    <row r="4909" spans="1:40" x14ac:dyDescent="0.35">
      <c r="A4909" t="s">
        <v>57</v>
      </c>
      <c r="B4909" t="s">
        <v>591</v>
      </c>
      <c r="C4909" t="s">
        <v>37</v>
      </c>
      <c r="D4909">
        <v>2020</v>
      </c>
      <c r="E4909" t="s">
        <v>8572</v>
      </c>
      <c r="F4909" t="s">
        <v>8970</v>
      </c>
      <c r="G4909">
        <v>5</v>
      </c>
      <c r="H4909">
        <v>5</v>
      </c>
      <c r="I4909" t="s">
        <v>40</v>
      </c>
      <c r="J4909" t="s">
        <v>98</v>
      </c>
      <c r="K4909" t="s">
        <v>71</v>
      </c>
      <c r="L4909">
        <v>95</v>
      </c>
      <c r="M4909" t="s">
        <v>319</v>
      </c>
      <c r="O4909">
        <v>7</v>
      </c>
      <c r="Q4909">
        <v>1</v>
      </c>
      <c r="R4909">
        <v>0</v>
      </c>
      <c r="S4909">
        <v>1498</v>
      </c>
      <c r="U4909">
        <v>4</v>
      </c>
      <c r="V4909">
        <v>0</v>
      </c>
      <c r="W4909">
        <v>7.7</v>
      </c>
      <c r="X4909">
        <v>0</v>
      </c>
      <c r="Y4909" t="s">
        <v>9156</v>
      </c>
      <c r="Z4909" t="s">
        <v>8971</v>
      </c>
      <c r="AA4909" t="s">
        <v>47</v>
      </c>
      <c r="AB4909" t="s">
        <v>9157</v>
      </c>
      <c r="AC4909">
        <v>2</v>
      </c>
      <c r="AD4909">
        <v>27000</v>
      </c>
      <c r="AE4909" t="s">
        <v>9160</v>
      </c>
      <c r="AF4909" t="s">
        <v>9161</v>
      </c>
      <c r="AG4909">
        <v>28649</v>
      </c>
      <c r="AH4909">
        <v>1649</v>
      </c>
      <c r="AI4909">
        <v>399</v>
      </c>
      <c r="AJ4909">
        <f t="shared" si="380"/>
        <v>5.7558728053335194E-2</v>
      </c>
      <c r="AK4909">
        <f t="shared" si="381"/>
        <v>0</v>
      </c>
      <c r="AL4909">
        <f t="shared" si="382"/>
        <v>1</v>
      </c>
      <c r="AM4909">
        <f t="shared" si="383"/>
        <v>0</v>
      </c>
      <c r="AN4909">
        <f t="shared" si="384"/>
        <v>0</v>
      </c>
    </row>
    <row r="4910" spans="1:40" x14ac:dyDescent="0.35">
      <c r="A4910" t="s">
        <v>57</v>
      </c>
      <c r="B4910" t="s">
        <v>591</v>
      </c>
      <c r="C4910" t="s">
        <v>37</v>
      </c>
      <c r="D4910">
        <v>2020</v>
      </c>
      <c r="E4910" t="s">
        <v>8572</v>
      </c>
      <c r="F4910" t="s">
        <v>8970</v>
      </c>
      <c r="G4910">
        <v>5</v>
      </c>
      <c r="H4910">
        <v>5</v>
      </c>
      <c r="I4910" t="s">
        <v>40</v>
      </c>
      <c r="K4910" t="s">
        <v>502</v>
      </c>
      <c r="L4910">
        <v>95</v>
      </c>
      <c r="N4910" t="s">
        <v>92</v>
      </c>
      <c r="O4910">
        <v>7</v>
      </c>
      <c r="P4910">
        <v>1370</v>
      </c>
      <c r="Q4910">
        <v>0</v>
      </c>
      <c r="R4910">
        <v>0</v>
      </c>
      <c r="S4910">
        <v>1498</v>
      </c>
      <c r="T4910" t="s">
        <v>252</v>
      </c>
      <c r="U4910">
        <v>4</v>
      </c>
      <c r="V4910">
        <v>0</v>
      </c>
      <c r="W4910">
        <v>5.3</v>
      </c>
      <c r="X4910">
        <v>0</v>
      </c>
      <c r="Y4910" t="s">
        <v>3677</v>
      </c>
      <c r="Z4910" t="s">
        <v>8971</v>
      </c>
      <c r="AA4910" t="s">
        <v>47</v>
      </c>
      <c r="AB4910" t="s">
        <v>3678</v>
      </c>
      <c r="AC4910">
        <v>12</v>
      </c>
      <c r="AD4910">
        <v>22800</v>
      </c>
      <c r="AE4910" t="s">
        <v>9162</v>
      </c>
      <c r="AF4910" t="s">
        <v>9163</v>
      </c>
      <c r="AG4910">
        <v>28649</v>
      </c>
      <c r="AH4910">
        <v>5849</v>
      </c>
      <c r="AI4910">
        <v>4599</v>
      </c>
      <c r="AJ4910">
        <f t="shared" si="380"/>
        <v>0.20416070368948305</v>
      </c>
      <c r="AK4910">
        <f t="shared" si="381"/>
        <v>0</v>
      </c>
      <c r="AL4910">
        <f t="shared" si="382"/>
        <v>1</v>
      </c>
      <c r="AM4910">
        <f t="shared" si="383"/>
        <v>1</v>
      </c>
      <c r="AN4910">
        <f t="shared" si="384"/>
        <v>1</v>
      </c>
    </row>
    <row r="4911" spans="1:40" x14ac:dyDescent="0.35">
      <c r="A4911" t="s">
        <v>57</v>
      </c>
      <c r="B4911" t="s">
        <v>591</v>
      </c>
      <c r="C4911" t="s">
        <v>37</v>
      </c>
      <c r="D4911">
        <v>2020</v>
      </c>
      <c r="E4911" t="s">
        <v>8572</v>
      </c>
      <c r="F4911" t="s">
        <v>8970</v>
      </c>
      <c r="G4911">
        <v>5</v>
      </c>
      <c r="H4911">
        <v>5</v>
      </c>
      <c r="I4911" t="s">
        <v>40</v>
      </c>
      <c r="J4911" t="s">
        <v>98</v>
      </c>
      <c r="K4911" t="s">
        <v>71</v>
      </c>
      <c r="L4911">
        <v>95</v>
      </c>
      <c r="M4911" t="s">
        <v>319</v>
      </c>
      <c r="O4911">
        <v>7</v>
      </c>
      <c r="Q4911">
        <v>1</v>
      </c>
      <c r="R4911">
        <v>0</v>
      </c>
      <c r="S4911">
        <v>1498</v>
      </c>
      <c r="U4911">
        <v>4</v>
      </c>
      <c r="V4911">
        <v>0</v>
      </c>
      <c r="W4911">
        <v>7.7</v>
      </c>
      <c r="X4911">
        <v>0</v>
      </c>
      <c r="Y4911" t="s">
        <v>9156</v>
      </c>
      <c r="Z4911" t="s">
        <v>8971</v>
      </c>
      <c r="AA4911" t="s">
        <v>47</v>
      </c>
      <c r="AB4911" t="s">
        <v>9157</v>
      </c>
      <c r="AC4911">
        <v>2</v>
      </c>
      <c r="AD4911">
        <v>22200</v>
      </c>
      <c r="AE4911" t="s">
        <v>9164</v>
      </c>
      <c r="AF4911" t="s">
        <v>9080</v>
      </c>
      <c r="AG4911">
        <v>28649</v>
      </c>
      <c r="AH4911">
        <v>6449</v>
      </c>
      <c r="AI4911">
        <v>5199</v>
      </c>
      <c r="AJ4911">
        <f t="shared" si="380"/>
        <v>0.22510384306607562</v>
      </c>
      <c r="AK4911">
        <f t="shared" si="381"/>
        <v>0</v>
      </c>
      <c r="AL4911">
        <f t="shared" si="382"/>
        <v>1</v>
      </c>
      <c r="AM4911">
        <f t="shared" si="383"/>
        <v>1</v>
      </c>
      <c r="AN4911">
        <f t="shared" si="384"/>
        <v>1</v>
      </c>
    </row>
    <row r="4912" spans="1:40" x14ac:dyDescent="0.35">
      <c r="A4912" t="s">
        <v>57</v>
      </c>
      <c r="B4912" t="s">
        <v>591</v>
      </c>
      <c r="C4912" t="s">
        <v>37</v>
      </c>
      <c r="D4912">
        <v>2020</v>
      </c>
      <c r="E4912" t="s">
        <v>8572</v>
      </c>
      <c r="F4912" t="s">
        <v>8970</v>
      </c>
      <c r="G4912">
        <v>5</v>
      </c>
      <c r="H4912">
        <v>5</v>
      </c>
      <c r="I4912" t="s">
        <v>40</v>
      </c>
      <c r="J4912" t="s">
        <v>98</v>
      </c>
      <c r="K4912" t="s">
        <v>71</v>
      </c>
      <c r="L4912">
        <v>95</v>
      </c>
      <c r="M4912" t="s">
        <v>319</v>
      </c>
      <c r="O4912">
        <v>7</v>
      </c>
      <c r="Q4912">
        <v>1</v>
      </c>
      <c r="R4912">
        <v>0</v>
      </c>
      <c r="S4912">
        <v>1498</v>
      </c>
      <c r="U4912">
        <v>4</v>
      </c>
      <c r="V4912">
        <v>0</v>
      </c>
      <c r="W4912">
        <v>7.7</v>
      </c>
      <c r="X4912">
        <v>0</v>
      </c>
      <c r="Y4912" t="s">
        <v>9156</v>
      </c>
      <c r="Z4912" t="s">
        <v>8971</v>
      </c>
      <c r="AA4912" t="s">
        <v>47</v>
      </c>
      <c r="AB4912" t="s">
        <v>9157</v>
      </c>
      <c r="AC4912">
        <v>1</v>
      </c>
      <c r="AD4912">
        <v>22900</v>
      </c>
      <c r="AE4912" t="s">
        <v>9165</v>
      </c>
      <c r="AF4912" t="s">
        <v>9080</v>
      </c>
      <c r="AG4912">
        <v>28649</v>
      </c>
      <c r="AH4912">
        <v>5749</v>
      </c>
      <c r="AI4912">
        <v>4499</v>
      </c>
      <c r="AJ4912">
        <f t="shared" si="380"/>
        <v>0.20067018046005097</v>
      </c>
      <c r="AK4912">
        <f t="shared" si="381"/>
        <v>0</v>
      </c>
      <c r="AL4912">
        <f t="shared" si="382"/>
        <v>1</v>
      </c>
      <c r="AM4912">
        <f t="shared" si="383"/>
        <v>1</v>
      </c>
      <c r="AN4912">
        <f t="shared" si="384"/>
        <v>1</v>
      </c>
    </row>
    <row r="4913" spans="1:40" x14ac:dyDescent="0.35">
      <c r="A4913" t="s">
        <v>57</v>
      </c>
      <c r="B4913" t="s">
        <v>591</v>
      </c>
      <c r="C4913" t="s">
        <v>37</v>
      </c>
      <c r="D4913">
        <v>2020</v>
      </c>
      <c r="E4913" t="s">
        <v>8572</v>
      </c>
      <c r="F4913" t="s">
        <v>8970</v>
      </c>
      <c r="G4913">
        <v>5</v>
      </c>
      <c r="H4913">
        <v>5</v>
      </c>
      <c r="I4913" t="s">
        <v>40</v>
      </c>
      <c r="J4913" t="s">
        <v>98</v>
      </c>
      <c r="K4913" t="s">
        <v>71</v>
      </c>
      <c r="L4913">
        <v>95</v>
      </c>
      <c r="M4913" t="s">
        <v>319</v>
      </c>
      <c r="O4913">
        <v>7</v>
      </c>
      <c r="Q4913">
        <v>1</v>
      </c>
      <c r="R4913">
        <v>0</v>
      </c>
      <c r="S4913">
        <v>1498</v>
      </c>
      <c r="U4913">
        <v>4</v>
      </c>
      <c r="V4913">
        <v>0</v>
      </c>
      <c r="W4913">
        <v>7.7</v>
      </c>
      <c r="X4913">
        <v>0</v>
      </c>
      <c r="Y4913" t="s">
        <v>9156</v>
      </c>
      <c r="Z4913" t="s">
        <v>8971</v>
      </c>
      <c r="AA4913" t="s">
        <v>47</v>
      </c>
      <c r="AB4913" t="s">
        <v>9157</v>
      </c>
      <c r="AC4913">
        <v>1</v>
      </c>
      <c r="AD4913">
        <v>22200</v>
      </c>
      <c r="AE4913" t="s">
        <v>9166</v>
      </c>
      <c r="AF4913" t="s">
        <v>9080</v>
      </c>
      <c r="AG4913">
        <v>28649</v>
      </c>
      <c r="AH4913">
        <v>6449</v>
      </c>
      <c r="AI4913">
        <v>5199</v>
      </c>
      <c r="AJ4913">
        <f t="shared" si="380"/>
        <v>0.22510384306607562</v>
      </c>
      <c r="AK4913">
        <f t="shared" si="381"/>
        <v>0</v>
      </c>
      <c r="AL4913">
        <f t="shared" si="382"/>
        <v>1</v>
      </c>
      <c r="AM4913">
        <f t="shared" si="383"/>
        <v>1</v>
      </c>
      <c r="AN4913">
        <f t="shared" si="384"/>
        <v>1</v>
      </c>
    </row>
    <row r="4914" spans="1:40" x14ac:dyDescent="0.35">
      <c r="A4914" t="s">
        <v>57</v>
      </c>
      <c r="B4914" t="s">
        <v>591</v>
      </c>
      <c r="C4914" t="s">
        <v>37</v>
      </c>
      <c r="D4914">
        <v>2020</v>
      </c>
      <c r="E4914" t="s">
        <v>8572</v>
      </c>
      <c r="F4914" t="s">
        <v>8970</v>
      </c>
      <c r="G4914">
        <v>5</v>
      </c>
      <c r="H4914">
        <v>5</v>
      </c>
      <c r="I4914" t="s">
        <v>40</v>
      </c>
      <c r="J4914" t="s">
        <v>98</v>
      </c>
      <c r="K4914" t="s">
        <v>51</v>
      </c>
      <c r="L4914">
        <v>95</v>
      </c>
      <c r="M4914" t="s">
        <v>319</v>
      </c>
      <c r="N4914" t="s">
        <v>92</v>
      </c>
      <c r="O4914">
        <v>7</v>
      </c>
      <c r="Q4914">
        <v>1</v>
      </c>
      <c r="R4914">
        <v>0</v>
      </c>
      <c r="S4914">
        <v>1498</v>
      </c>
      <c r="U4914">
        <v>4</v>
      </c>
      <c r="V4914">
        <v>0</v>
      </c>
      <c r="W4914">
        <v>7.7</v>
      </c>
      <c r="X4914">
        <v>0</v>
      </c>
      <c r="Y4914" t="s">
        <v>9156</v>
      </c>
      <c r="Z4914" t="s">
        <v>8971</v>
      </c>
      <c r="AA4914" t="s">
        <v>47</v>
      </c>
      <c r="AB4914" t="s">
        <v>9157</v>
      </c>
      <c r="AC4914">
        <v>1</v>
      </c>
      <c r="AD4914">
        <v>23500</v>
      </c>
      <c r="AE4914" t="s">
        <v>9167</v>
      </c>
      <c r="AF4914" t="s">
        <v>9168</v>
      </c>
      <c r="AG4914">
        <v>28649</v>
      </c>
      <c r="AH4914">
        <v>5149</v>
      </c>
      <c r="AI4914">
        <v>3899</v>
      </c>
      <c r="AJ4914">
        <f t="shared" si="380"/>
        <v>0.17972704108345841</v>
      </c>
      <c r="AK4914">
        <f t="shared" si="381"/>
        <v>0</v>
      </c>
      <c r="AL4914">
        <f t="shared" si="382"/>
        <v>1</v>
      </c>
      <c r="AM4914">
        <f t="shared" si="383"/>
        <v>1</v>
      </c>
      <c r="AN4914">
        <f t="shared" si="384"/>
        <v>0</v>
      </c>
    </row>
    <row r="4915" spans="1:40" x14ac:dyDescent="0.35">
      <c r="A4915" t="s">
        <v>57</v>
      </c>
      <c r="B4915" t="s">
        <v>591</v>
      </c>
      <c r="C4915" t="s">
        <v>37</v>
      </c>
      <c r="D4915">
        <v>2020</v>
      </c>
      <c r="E4915" t="s">
        <v>8572</v>
      </c>
      <c r="F4915" t="s">
        <v>8970</v>
      </c>
      <c r="G4915">
        <v>5</v>
      </c>
      <c r="H4915">
        <v>5</v>
      </c>
      <c r="I4915" t="s">
        <v>40</v>
      </c>
      <c r="J4915" t="s">
        <v>98</v>
      </c>
      <c r="K4915" t="s">
        <v>51</v>
      </c>
      <c r="L4915">
        <v>95</v>
      </c>
      <c r="M4915" t="s">
        <v>319</v>
      </c>
      <c r="N4915" t="s">
        <v>92</v>
      </c>
      <c r="O4915">
        <v>7</v>
      </c>
      <c r="Q4915">
        <v>1</v>
      </c>
      <c r="R4915">
        <v>0</v>
      </c>
      <c r="S4915">
        <v>1498</v>
      </c>
      <c r="U4915">
        <v>4</v>
      </c>
      <c r="V4915">
        <v>0</v>
      </c>
      <c r="W4915">
        <v>7.7</v>
      </c>
      <c r="X4915">
        <v>0</v>
      </c>
      <c r="Y4915" t="s">
        <v>9156</v>
      </c>
      <c r="Z4915" t="s">
        <v>8971</v>
      </c>
      <c r="AA4915" t="s">
        <v>47</v>
      </c>
      <c r="AB4915" t="s">
        <v>9157</v>
      </c>
      <c r="AC4915">
        <v>1</v>
      </c>
      <c r="AD4915">
        <v>23100</v>
      </c>
      <c r="AE4915" t="s">
        <v>9169</v>
      </c>
      <c r="AF4915" t="s">
        <v>9168</v>
      </c>
      <c r="AG4915">
        <v>28649</v>
      </c>
      <c r="AH4915">
        <v>5549</v>
      </c>
      <c r="AI4915">
        <v>4299</v>
      </c>
      <c r="AJ4915">
        <f t="shared" si="380"/>
        <v>0.19368913400118679</v>
      </c>
      <c r="AK4915">
        <f t="shared" si="381"/>
        <v>0</v>
      </c>
      <c r="AL4915">
        <f t="shared" si="382"/>
        <v>1</v>
      </c>
      <c r="AM4915">
        <f t="shared" si="383"/>
        <v>1</v>
      </c>
      <c r="AN4915">
        <f t="shared" si="384"/>
        <v>0</v>
      </c>
    </row>
    <row r="4916" spans="1:40" x14ac:dyDescent="0.35">
      <c r="A4916" t="s">
        <v>57</v>
      </c>
      <c r="B4916" t="s">
        <v>591</v>
      </c>
      <c r="C4916" t="s">
        <v>37</v>
      </c>
      <c r="D4916">
        <v>2020</v>
      </c>
      <c r="E4916" t="s">
        <v>8572</v>
      </c>
      <c r="F4916" t="s">
        <v>8970</v>
      </c>
      <c r="G4916">
        <v>5</v>
      </c>
      <c r="H4916">
        <v>5</v>
      </c>
      <c r="I4916" t="s">
        <v>40</v>
      </c>
      <c r="J4916" t="s">
        <v>98</v>
      </c>
      <c r="K4916" t="s">
        <v>51</v>
      </c>
      <c r="L4916">
        <v>95</v>
      </c>
      <c r="M4916" t="s">
        <v>52</v>
      </c>
      <c r="N4916" t="s">
        <v>92</v>
      </c>
      <c r="O4916">
        <v>7</v>
      </c>
      <c r="Q4916">
        <v>1</v>
      </c>
      <c r="R4916">
        <v>0</v>
      </c>
      <c r="S4916">
        <v>1498</v>
      </c>
      <c r="U4916">
        <v>4</v>
      </c>
      <c r="V4916">
        <v>0</v>
      </c>
      <c r="W4916">
        <v>7.7</v>
      </c>
      <c r="X4916">
        <v>0</v>
      </c>
      <c r="Y4916" t="s">
        <v>9156</v>
      </c>
      <c r="Z4916" t="s">
        <v>8971</v>
      </c>
      <c r="AA4916" t="s">
        <v>47</v>
      </c>
      <c r="AB4916" t="s">
        <v>9157</v>
      </c>
      <c r="AC4916">
        <v>1</v>
      </c>
      <c r="AD4916">
        <v>23700</v>
      </c>
      <c r="AE4916" t="s">
        <v>9170</v>
      </c>
      <c r="AF4916" t="s">
        <v>9168</v>
      </c>
      <c r="AG4916">
        <v>28649</v>
      </c>
      <c r="AH4916">
        <v>4949</v>
      </c>
      <c r="AI4916">
        <v>3699</v>
      </c>
      <c r="AJ4916">
        <f t="shared" ref="AJ4916:AJ4979" si="385">AH4916/AG4916</f>
        <v>0.17274599462459422</v>
      </c>
      <c r="AK4916">
        <f t="shared" si="381"/>
        <v>0</v>
      </c>
      <c r="AL4916">
        <f t="shared" si="382"/>
        <v>1</v>
      </c>
      <c r="AM4916">
        <f t="shared" si="383"/>
        <v>1</v>
      </c>
      <c r="AN4916">
        <f t="shared" si="384"/>
        <v>0</v>
      </c>
    </row>
    <row r="4917" spans="1:40" x14ac:dyDescent="0.35">
      <c r="A4917" t="s">
        <v>57</v>
      </c>
      <c r="B4917" t="s">
        <v>591</v>
      </c>
      <c r="C4917" t="s">
        <v>37</v>
      </c>
      <c r="D4917">
        <v>2020</v>
      </c>
      <c r="E4917" t="s">
        <v>8572</v>
      </c>
      <c r="F4917" t="s">
        <v>8970</v>
      </c>
      <c r="G4917">
        <v>5</v>
      </c>
      <c r="H4917">
        <v>5</v>
      </c>
      <c r="I4917" t="s">
        <v>185</v>
      </c>
      <c r="J4917" t="s">
        <v>98</v>
      </c>
      <c r="K4917" t="s">
        <v>42</v>
      </c>
      <c r="L4917">
        <v>98</v>
      </c>
      <c r="M4917" t="s">
        <v>319</v>
      </c>
      <c r="O4917">
        <v>6</v>
      </c>
      <c r="Q4917">
        <v>1</v>
      </c>
      <c r="R4917">
        <v>0</v>
      </c>
      <c r="S4917">
        <v>1498</v>
      </c>
      <c r="U4917">
        <v>4</v>
      </c>
      <c r="V4917">
        <v>0</v>
      </c>
      <c r="W4917">
        <v>7.7</v>
      </c>
      <c r="X4917">
        <v>0</v>
      </c>
      <c r="Y4917" t="s">
        <v>9156</v>
      </c>
      <c r="Z4917" t="s">
        <v>8971</v>
      </c>
      <c r="AA4917" t="s">
        <v>47</v>
      </c>
      <c r="AB4917" t="s">
        <v>9157</v>
      </c>
      <c r="AC4917">
        <v>1</v>
      </c>
      <c r="AD4917">
        <v>25500</v>
      </c>
      <c r="AE4917" t="s">
        <v>9171</v>
      </c>
      <c r="AF4917" t="s">
        <v>9172</v>
      </c>
      <c r="AG4917">
        <v>28649</v>
      </c>
      <c r="AH4917">
        <v>3149</v>
      </c>
      <c r="AI4917">
        <v>1899</v>
      </c>
      <c r="AJ4917">
        <f t="shared" si="385"/>
        <v>0.10991657649481658</v>
      </c>
      <c r="AK4917">
        <f t="shared" si="381"/>
        <v>0</v>
      </c>
      <c r="AL4917">
        <f t="shared" si="382"/>
        <v>1</v>
      </c>
      <c r="AM4917">
        <f t="shared" si="383"/>
        <v>1</v>
      </c>
      <c r="AN4917">
        <f t="shared" si="384"/>
        <v>0</v>
      </c>
    </row>
    <row r="4918" spans="1:40" x14ac:dyDescent="0.35">
      <c r="A4918" t="s">
        <v>57</v>
      </c>
      <c r="B4918" t="s">
        <v>591</v>
      </c>
      <c r="C4918" t="s">
        <v>37</v>
      </c>
      <c r="D4918">
        <v>2020</v>
      </c>
      <c r="E4918" t="s">
        <v>8572</v>
      </c>
      <c r="F4918" t="s">
        <v>8970</v>
      </c>
      <c r="G4918">
        <v>5</v>
      </c>
      <c r="H4918">
        <v>5</v>
      </c>
      <c r="I4918" t="s">
        <v>40</v>
      </c>
      <c r="J4918" t="s">
        <v>98</v>
      </c>
      <c r="K4918" t="s">
        <v>91</v>
      </c>
      <c r="L4918">
        <v>95</v>
      </c>
      <c r="M4918" t="s">
        <v>319</v>
      </c>
      <c r="N4918" t="s">
        <v>92</v>
      </c>
      <c r="O4918">
        <v>7</v>
      </c>
      <c r="Q4918">
        <v>1</v>
      </c>
      <c r="R4918">
        <v>0</v>
      </c>
      <c r="S4918">
        <v>1498</v>
      </c>
      <c r="U4918">
        <v>4</v>
      </c>
      <c r="V4918">
        <v>0</v>
      </c>
      <c r="W4918">
        <v>7.7</v>
      </c>
      <c r="X4918">
        <v>0</v>
      </c>
      <c r="Y4918" t="s">
        <v>9156</v>
      </c>
      <c r="Z4918" t="s">
        <v>8971</v>
      </c>
      <c r="AA4918" t="s">
        <v>47</v>
      </c>
      <c r="AB4918" t="s">
        <v>9157</v>
      </c>
      <c r="AC4918">
        <v>1</v>
      </c>
      <c r="AD4918">
        <v>22200</v>
      </c>
      <c r="AE4918" t="s">
        <v>9173</v>
      </c>
      <c r="AF4918" t="s">
        <v>9174</v>
      </c>
      <c r="AG4918">
        <v>28649</v>
      </c>
      <c r="AH4918">
        <v>6449</v>
      </c>
      <c r="AI4918">
        <v>5199</v>
      </c>
      <c r="AJ4918">
        <f t="shared" si="385"/>
        <v>0.22510384306607562</v>
      </c>
      <c r="AK4918">
        <f t="shared" si="381"/>
        <v>0</v>
      </c>
      <c r="AL4918">
        <f t="shared" si="382"/>
        <v>1</v>
      </c>
      <c r="AM4918">
        <f t="shared" si="383"/>
        <v>1</v>
      </c>
      <c r="AN4918">
        <f t="shared" si="384"/>
        <v>1</v>
      </c>
    </row>
    <row r="4919" spans="1:40" x14ac:dyDescent="0.35">
      <c r="A4919" t="s">
        <v>57</v>
      </c>
      <c r="B4919" t="s">
        <v>591</v>
      </c>
      <c r="C4919" t="s">
        <v>37</v>
      </c>
      <c r="D4919">
        <v>2020</v>
      </c>
      <c r="E4919" t="s">
        <v>8572</v>
      </c>
      <c r="F4919" t="s">
        <v>8970</v>
      </c>
      <c r="G4919">
        <v>5</v>
      </c>
      <c r="H4919">
        <v>5</v>
      </c>
      <c r="I4919" t="s">
        <v>185</v>
      </c>
      <c r="J4919" t="s">
        <v>98</v>
      </c>
      <c r="K4919" t="s">
        <v>71</v>
      </c>
      <c r="L4919">
        <v>98</v>
      </c>
      <c r="M4919" t="s">
        <v>319</v>
      </c>
      <c r="O4919">
        <v>6</v>
      </c>
      <c r="Q4919">
        <v>1</v>
      </c>
      <c r="R4919">
        <v>0</v>
      </c>
      <c r="S4919">
        <v>1498</v>
      </c>
      <c r="U4919">
        <v>4</v>
      </c>
      <c r="V4919">
        <v>0</v>
      </c>
      <c r="W4919">
        <v>7.7</v>
      </c>
      <c r="X4919">
        <v>0</v>
      </c>
      <c r="Y4919" t="s">
        <v>9156</v>
      </c>
      <c r="Z4919" t="s">
        <v>8971</v>
      </c>
      <c r="AA4919" t="s">
        <v>47</v>
      </c>
      <c r="AB4919" t="s">
        <v>9157</v>
      </c>
      <c r="AC4919">
        <v>1</v>
      </c>
      <c r="AD4919">
        <v>24400</v>
      </c>
      <c r="AE4919" t="s">
        <v>9175</v>
      </c>
      <c r="AF4919" t="s">
        <v>9172</v>
      </c>
      <c r="AG4919">
        <v>28649</v>
      </c>
      <c r="AH4919">
        <v>4249</v>
      </c>
      <c r="AI4919">
        <v>2999</v>
      </c>
      <c r="AJ4919">
        <f t="shared" si="385"/>
        <v>0.14831233201856958</v>
      </c>
      <c r="AK4919">
        <f t="shared" si="381"/>
        <v>0</v>
      </c>
      <c r="AL4919">
        <f t="shared" si="382"/>
        <v>1</v>
      </c>
      <c r="AM4919">
        <f t="shared" si="383"/>
        <v>1</v>
      </c>
      <c r="AN4919">
        <f t="shared" si="384"/>
        <v>0</v>
      </c>
    </row>
    <row r="4920" spans="1:40" x14ac:dyDescent="0.35">
      <c r="A4920" t="s">
        <v>57</v>
      </c>
      <c r="B4920" t="s">
        <v>591</v>
      </c>
      <c r="C4920" t="s">
        <v>37</v>
      </c>
      <c r="D4920">
        <v>2020</v>
      </c>
      <c r="E4920" t="s">
        <v>8572</v>
      </c>
      <c r="F4920" t="s">
        <v>8970</v>
      </c>
      <c r="G4920">
        <v>5</v>
      </c>
      <c r="H4920">
        <v>5</v>
      </c>
      <c r="I4920" t="s">
        <v>185</v>
      </c>
      <c r="J4920" t="s">
        <v>98</v>
      </c>
      <c r="K4920" t="s">
        <v>51</v>
      </c>
      <c r="L4920">
        <v>98</v>
      </c>
      <c r="M4920" t="s">
        <v>319</v>
      </c>
      <c r="N4920" t="s">
        <v>92</v>
      </c>
      <c r="O4920">
        <v>6</v>
      </c>
      <c r="Q4920">
        <v>1</v>
      </c>
      <c r="R4920">
        <v>0</v>
      </c>
      <c r="S4920">
        <v>1498</v>
      </c>
      <c r="U4920">
        <v>4</v>
      </c>
      <c r="V4920">
        <v>0</v>
      </c>
      <c r="W4920">
        <v>7.7</v>
      </c>
      <c r="X4920">
        <v>1</v>
      </c>
      <c r="Y4920" t="s">
        <v>9156</v>
      </c>
      <c r="Z4920" t="s">
        <v>8971</v>
      </c>
      <c r="AA4920" t="s">
        <v>47</v>
      </c>
      <c r="AB4920" t="s">
        <v>9157</v>
      </c>
      <c r="AC4920">
        <v>2</v>
      </c>
      <c r="AD4920">
        <v>24500</v>
      </c>
      <c r="AE4920" t="s">
        <v>9176</v>
      </c>
      <c r="AF4920" t="s">
        <v>9177</v>
      </c>
      <c r="AG4920">
        <v>28649</v>
      </c>
      <c r="AH4920">
        <v>4149</v>
      </c>
      <c r="AI4920">
        <v>2899</v>
      </c>
      <c r="AJ4920">
        <f t="shared" si="385"/>
        <v>0.1448218087891375</v>
      </c>
      <c r="AK4920">
        <f t="shared" si="381"/>
        <v>0</v>
      </c>
      <c r="AL4920">
        <f t="shared" si="382"/>
        <v>1</v>
      </c>
      <c r="AM4920">
        <f t="shared" si="383"/>
        <v>1</v>
      </c>
      <c r="AN4920">
        <f t="shared" si="384"/>
        <v>0</v>
      </c>
    </row>
    <row r="4921" spans="1:40" x14ac:dyDescent="0.35">
      <c r="A4921" t="s">
        <v>57</v>
      </c>
      <c r="B4921" t="s">
        <v>591</v>
      </c>
      <c r="C4921" t="s">
        <v>37</v>
      </c>
      <c r="D4921">
        <v>2020</v>
      </c>
      <c r="E4921" t="s">
        <v>8572</v>
      </c>
      <c r="F4921" t="s">
        <v>8970</v>
      </c>
      <c r="G4921">
        <v>5</v>
      </c>
      <c r="H4921">
        <v>5</v>
      </c>
      <c r="I4921" t="s">
        <v>270</v>
      </c>
      <c r="J4921" t="s">
        <v>98</v>
      </c>
      <c r="K4921" t="s">
        <v>91</v>
      </c>
      <c r="L4921">
        <v>95</v>
      </c>
      <c r="M4921" t="s">
        <v>52</v>
      </c>
      <c r="N4921" t="s">
        <v>92</v>
      </c>
      <c r="O4921">
        <v>7</v>
      </c>
      <c r="P4921">
        <v>1370</v>
      </c>
      <c r="Q4921">
        <v>1</v>
      </c>
      <c r="R4921">
        <v>0</v>
      </c>
      <c r="S4921">
        <v>1498</v>
      </c>
      <c r="T4921" t="s">
        <v>252</v>
      </c>
      <c r="U4921">
        <v>4</v>
      </c>
      <c r="V4921">
        <v>1</v>
      </c>
      <c r="W4921">
        <v>5.3</v>
      </c>
      <c r="X4921">
        <v>0</v>
      </c>
      <c r="Y4921" t="s">
        <v>9178</v>
      </c>
      <c r="Z4921" t="s">
        <v>8971</v>
      </c>
      <c r="AA4921" t="s">
        <v>47</v>
      </c>
      <c r="AB4921" t="s">
        <v>1022</v>
      </c>
      <c r="AC4921">
        <v>2</v>
      </c>
      <c r="AD4921">
        <v>26500</v>
      </c>
      <c r="AE4921" t="s">
        <v>9179</v>
      </c>
      <c r="AF4921" t="s">
        <v>9062</v>
      </c>
      <c r="AG4921">
        <v>28649</v>
      </c>
      <c r="AH4921">
        <v>2149</v>
      </c>
      <c r="AI4921">
        <v>899</v>
      </c>
      <c r="AJ4921">
        <f t="shared" si="385"/>
        <v>7.5011344200495655E-2</v>
      </c>
      <c r="AK4921">
        <f t="shared" si="381"/>
        <v>0</v>
      </c>
      <c r="AL4921">
        <f t="shared" si="382"/>
        <v>1</v>
      </c>
      <c r="AM4921">
        <f t="shared" si="383"/>
        <v>0</v>
      </c>
      <c r="AN4921">
        <f t="shared" si="384"/>
        <v>0</v>
      </c>
    </row>
    <row r="4922" spans="1:40" x14ac:dyDescent="0.35">
      <c r="A4922" t="s">
        <v>57</v>
      </c>
      <c r="B4922" t="s">
        <v>591</v>
      </c>
      <c r="C4922" t="s">
        <v>37</v>
      </c>
      <c r="D4922">
        <v>2020</v>
      </c>
      <c r="E4922" t="s">
        <v>8572</v>
      </c>
      <c r="F4922" t="s">
        <v>8970</v>
      </c>
      <c r="H4922">
        <v>5</v>
      </c>
      <c r="I4922" t="s">
        <v>40</v>
      </c>
      <c r="J4922" t="s">
        <v>98</v>
      </c>
      <c r="K4922" t="s">
        <v>51</v>
      </c>
      <c r="M4922" t="s">
        <v>52</v>
      </c>
      <c r="Q4922">
        <v>1</v>
      </c>
      <c r="R4922">
        <v>0</v>
      </c>
      <c r="S4922">
        <v>1498</v>
      </c>
      <c r="V4922">
        <v>1</v>
      </c>
      <c r="X4922">
        <v>1</v>
      </c>
      <c r="Y4922" t="s">
        <v>9106</v>
      </c>
      <c r="Z4922" t="s">
        <v>8971</v>
      </c>
      <c r="AA4922" t="s">
        <v>47</v>
      </c>
      <c r="AB4922" t="s">
        <v>9107</v>
      </c>
      <c r="AC4922">
        <v>12</v>
      </c>
      <c r="AD4922">
        <v>23770</v>
      </c>
      <c r="AE4922" t="s">
        <v>9180</v>
      </c>
      <c r="AF4922" t="s">
        <v>9109</v>
      </c>
      <c r="AG4922">
        <v>28649</v>
      </c>
      <c r="AH4922">
        <v>4879</v>
      </c>
      <c r="AI4922">
        <v>3629</v>
      </c>
      <c r="AJ4922">
        <f t="shared" si="385"/>
        <v>0.17030262836399176</v>
      </c>
      <c r="AK4922">
        <f t="shared" si="381"/>
        <v>0</v>
      </c>
      <c r="AL4922">
        <f t="shared" si="382"/>
        <v>1</v>
      </c>
      <c r="AM4922">
        <f t="shared" si="383"/>
        <v>1</v>
      </c>
      <c r="AN4922">
        <f t="shared" si="384"/>
        <v>0</v>
      </c>
    </row>
    <row r="4923" spans="1:40" x14ac:dyDescent="0.35">
      <c r="A4923" t="s">
        <v>57</v>
      </c>
      <c r="B4923" t="s">
        <v>591</v>
      </c>
      <c r="C4923" t="s">
        <v>37</v>
      </c>
      <c r="D4923">
        <v>2020</v>
      </c>
      <c r="E4923" t="s">
        <v>8572</v>
      </c>
      <c r="F4923" t="s">
        <v>8970</v>
      </c>
      <c r="G4923">
        <v>5</v>
      </c>
      <c r="H4923">
        <v>5</v>
      </c>
      <c r="I4923" t="s">
        <v>40</v>
      </c>
      <c r="J4923" t="s">
        <v>98</v>
      </c>
      <c r="K4923" t="s">
        <v>91</v>
      </c>
      <c r="L4923">
        <v>95</v>
      </c>
      <c r="M4923" t="s">
        <v>52</v>
      </c>
      <c r="N4923" t="s">
        <v>92</v>
      </c>
      <c r="O4923">
        <v>7</v>
      </c>
      <c r="Q4923">
        <v>1</v>
      </c>
      <c r="R4923">
        <v>0</v>
      </c>
      <c r="S4923">
        <v>1498</v>
      </c>
      <c r="T4923" t="s">
        <v>123</v>
      </c>
      <c r="U4923">
        <v>4</v>
      </c>
      <c r="V4923">
        <v>0</v>
      </c>
      <c r="W4923">
        <v>5.3</v>
      </c>
      <c r="X4923">
        <v>0</v>
      </c>
      <c r="Y4923" t="s">
        <v>9181</v>
      </c>
      <c r="Z4923" t="s">
        <v>8971</v>
      </c>
      <c r="AA4923" t="s">
        <v>47</v>
      </c>
      <c r="AB4923" t="s">
        <v>9182</v>
      </c>
      <c r="AC4923">
        <v>12</v>
      </c>
      <c r="AD4923">
        <v>26300</v>
      </c>
      <c r="AE4923" t="s">
        <v>9183</v>
      </c>
      <c r="AF4923" t="s">
        <v>9184</v>
      </c>
      <c r="AG4923">
        <v>28649</v>
      </c>
      <c r="AH4923">
        <v>2349</v>
      </c>
      <c r="AI4923">
        <v>1099</v>
      </c>
      <c r="AJ4923">
        <f t="shared" si="385"/>
        <v>8.1992390659359843E-2</v>
      </c>
      <c r="AK4923">
        <f t="shared" si="381"/>
        <v>0</v>
      </c>
      <c r="AL4923">
        <f t="shared" si="382"/>
        <v>1</v>
      </c>
      <c r="AM4923">
        <f t="shared" si="383"/>
        <v>0</v>
      </c>
      <c r="AN4923">
        <f t="shared" si="384"/>
        <v>0</v>
      </c>
    </row>
    <row r="4924" spans="1:40" x14ac:dyDescent="0.35">
      <c r="A4924" t="s">
        <v>57</v>
      </c>
      <c r="B4924" t="s">
        <v>591</v>
      </c>
      <c r="C4924" t="s">
        <v>37</v>
      </c>
      <c r="D4924">
        <v>2020</v>
      </c>
      <c r="E4924" t="s">
        <v>8572</v>
      </c>
      <c r="F4924" t="s">
        <v>8970</v>
      </c>
      <c r="G4924">
        <v>5</v>
      </c>
      <c r="H4924">
        <v>5</v>
      </c>
      <c r="I4924" t="s">
        <v>40</v>
      </c>
      <c r="J4924" t="s">
        <v>98</v>
      </c>
      <c r="K4924" t="s">
        <v>91</v>
      </c>
      <c r="L4924">
        <v>95</v>
      </c>
      <c r="M4924" t="s">
        <v>510</v>
      </c>
      <c r="N4924" t="s">
        <v>92</v>
      </c>
      <c r="O4924">
        <v>7</v>
      </c>
      <c r="Q4924">
        <v>1</v>
      </c>
      <c r="R4924">
        <v>0</v>
      </c>
      <c r="S4924">
        <v>1498</v>
      </c>
      <c r="T4924" t="s">
        <v>123</v>
      </c>
      <c r="U4924">
        <v>4</v>
      </c>
      <c r="V4924">
        <v>0</v>
      </c>
      <c r="W4924">
        <v>5.3</v>
      </c>
      <c r="X4924">
        <v>0</v>
      </c>
      <c r="Y4924" t="s">
        <v>9181</v>
      </c>
      <c r="Z4924" t="s">
        <v>8971</v>
      </c>
      <c r="AA4924" t="s">
        <v>47</v>
      </c>
      <c r="AB4924" t="s">
        <v>9182</v>
      </c>
      <c r="AC4924">
        <v>12</v>
      </c>
      <c r="AD4924">
        <v>26500</v>
      </c>
      <c r="AE4924" t="s">
        <v>9185</v>
      </c>
      <c r="AF4924" t="s">
        <v>9184</v>
      </c>
      <c r="AG4924">
        <v>28649</v>
      </c>
      <c r="AH4924">
        <v>2149</v>
      </c>
      <c r="AI4924">
        <v>899</v>
      </c>
      <c r="AJ4924">
        <f t="shared" si="385"/>
        <v>7.5011344200495655E-2</v>
      </c>
      <c r="AK4924">
        <f t="shared" si="381"/>
        <v>0</v>
      </c>
      <c r="AL4924">
        <f t="shared" si="382"/>
        <v>1</v>
      </c>
      <c r="AM4924">
        <f t="shared" si="383"/>
        <v>0</v>
      </c>
      <c r="AN4924">
        <f t="shared" si="384"/>
        <v>0</v>
      </c>
    </row>
    <row r="4925" spans="1:40" x14ac:dyDescent="0.35">
      <c r="A4925" t="s">
        <v>57</v>
      </c>
      <c r="B4925" t="s">
        <v>591</v>
      </c>
      <c r="C4925" t="s">
        <v>37</v>
      </c>
      <c r="D4925">
        <v>2020</v>
      </c>
      <c r="E4925" t="s">
        <v>8572</v>
      </c>
      <c r="F4925" t="s">
        <v>8970</v>
      </c>
      <c r="G4925">
        <v>5</v>
      </c>
      <c r="H4925">
        <v>5</v>
      </c>
      <c r="I4925" t="s">
        <v>40</v>
      </c>
      <c r="J4925" t="s">
        <v>98</v>
      </c>
      <c r="L4925">
        <v>95</v>
      </c>
      <c r="M4925" t="s">
        <v>510</v>
      </c>
      <c r="N4925" t="s">
        <v>92</v>
      </c>
      <c r="O4925">
        <v>7</v>
      </c>
      <c r="Q4925">
        <v>1</v>
      </c>
      <c r="R4925">
        <v>0</v>
      </c>
      <c r="S4925">
        <v>1498</v>
      </c>
      <c r="T4925" t="s">
        <v>123</v>
      </c>
      <c r="U4925">
        <v>4</v>
      </c>
      <c r="V4925">
        <v>0</v>
      </c>
      <c r="W4925">
        <v>5.3</v>
      </c>
      <c r="X4925">
        <v>0</v>
      </c>
      <c r="Y4925" t="s">
        <v>9181</v>
      </c>
      <c r="Z4925" t="s">
        <v>8971</v>
      </c>
      <c r="AA4925" t="s">
        <v>47</v>
      </c>
      <c r="AB4925" t="s">
        <v>9182</v>
      </c>
      <c r="AC4925">
        <v>12</v>
      </c>
      <c r="AD4925">
        <v>23300</v>
      </c>
      <c r="AE4925" t="s">
        <v>9186</v>
      </c>
      <c r="AF4925" t="s">
        <v>9154</v>
      </c>
      <c r="AG4925">
        <v>28649</v>
      </c>
      <c r="AH4925">
        <v>5349</v>
      </c>
      <c r="AI4925">
        <v>4099</v>
      </c>
      <c r="AJ4925">
        <f t="shared" si="385"/>
        <v>0.1867080875423226</v>
      </c>
      <c r="AK4925">
        <f t="shared" si="381"/>
        <v>0</v>
      </c>
      <c r="AL4925">
        <f t="shared" si="382"/>
        <v>1</v>
      </c>
      <c r="AM4925">
        <f t="shared" si="383"/>
        <v>1</v>
      </c>
      <c r="AN4925">
        <f t="shared" si="384"/>
        <v>0</v>
      </c>
    </row>
    <row r="4926" spans="1:40" x14ac:dyDescent="0.35">
      <c r="A4926" t="s">
        <v>57</v>
      </c>
      <c r="B4926" t="s">
        <v>591</v>
      </c>
      <c r="C4926" t="s">
        <v>37</v>
      </c>
      <c r="D4926">
        <v>2020</v>
      </c>
      <c r="E4926" t="s">
        <v>8572</v>
      </c>
      <c r="F4926" t="s">
        <v>8970</v>
      </c>
      <c r="G4926">
        <v>5</v>
      </c>
      <c r="H4926">
        <v>5</v>
      </c>
      <c r="I4926" t="s">
        <v>40</v>
      </c>
      <c r="J4926" t="s">
        <v>98</v>
      </c>
      <c r="K4926" t="s">
        <v>91</v>
      </c>
      <c r="L4926">
        <v>95</v>
      </c>
      <c r="M4926" t="s">
        <v>52</v>
      </c>
      <c r="N4926" t="s">
        <v>92</v>
      </c>
      <c r="O4926">
        <v>7</v>
      </c>
      <c r="Q4926">
        <v>1</v>
      </c>
      <c r="R4926">
        <v>0</v>
      </c>
      <c r="S4926">
        <v>1498</v>
      </c>
      <c r="T4926" t="s">
        <v>123</v>
      </c>
      <c r="U4926">
        <v>4</v>
      </c>
      <c r="V4926">
        <v>0</v>
      </c>
      <c r="W4926">
        <v>5.3</v>
      </c>
      <c r="X4926">
        <v>0</v>
      </c>
      <c r="Y4926" t="s">
        <v>9181</v>
      </c>
      <c r="Z4926" t="s">
        <v>8971</v>
      </c>
      <c r="AA4926" t="s">
        <v>47</v>
      </c>
      <c r="AB4926" t="s">
        <v>9182</v>
      </c>
      <c r="AC4926">
        <v>12</v>
      </c>
      <c r="AD4926">
        <v>23300</v>
      </c>
      <c r="AE4926" t="s">
        <v>9187</v>
      </c>
      <c r="AF4926" t="s">
        <v>9154</v>
      </c>
      <c r="AG4926">
        <v>28649</v>
      </c>
      <c r="AH4926">
        <v>5349</v>
      </c>
      <c r="AI4926">
        <v>4099</v>
      </c>
      <c r="AJ4926">
        <f t="shared" si="385"/>
        <v>0.1867080875423226</v>
      </c>
      <c r="AK4926">
        <f t="shared" si="381"/>
        <v>0</v>
      </c>
      <c r="AL4926">
        <f t="shared" si="382"/>
        <v>1</v>
      </c>
      <c r="AM4926">
        <f t="shared" si="383"/>
        <v>1</v>
      </c>
      <c r="AN4926">
        <f t="shared" si="384"/>
        <v>0</v>
      </c>
    </row>
    <row r="4927" spans="1:40" x14ac:dyDescent="0.35">
      <c r="A4927" t="s">
        <v>57</v>
      </c>
      <c r="B4927" t="s">
        <v>591</v>
      </c>
      <c r="C4927" t="s">
        <v>37</v>
      </c>
      <c r="D4927">
        <v>2020</v>
      </c>
      <c r="E4927" t="s">
        <v>8572</v>
      </c>
      <c r="F4927" t="s">
        <v>8970</v>
      </c>
      <c r="G4927">
        <v>5</v>
      </c>
      <c r="H4927">
        <v>5</v>
      </c>
      <c r="I4927" t="s">
        <v>40</v>
      </c>
      <c r="J4927" t="s">
        <v>98</v>
      </c>
      <c r="K4927" t="s">
        <v>51</v>
      </c>
      <c r="L4927">
        <v>95</v>
      </c>
      <c r="M4927" t="s">
        <v>319</v>
      </c>
      <c r="O4927">
        <v>7</v>
      </c>
      <c r="Q4927">
        <v>1</v>
      </c>
      <c r="R4927">
        <v>0</v>
      </c>
      <c r="S4927">
        <v>1498</v>
      </c>
      <c r="U4927">
        <v>4</v>
      </c>
      <c r="V4927">
        <v>0</v>
      </c>
      <c r="W4927">
        <v>7.7</v>
      </c>
      <c r="X4927">
        <v>0</v>
      </c>
      <c r="Y4927" t="s">
        <v>9156</v>
      </c>
      <c r="Z4927" t="s">
        <v>8971</v>
      </c>
      <c r="AA4927" t="s">
        <v>47</v>
      </c>
      <c r="AB4927" t="s">
        <v>9157</v>
      </c>
      <c r="AC4927">
        <v>2</v>
      </c>
      <c r="AD4927">
        <v>27000</v>
      </c>
      <c r="AE4927" t="s">
        <v>9188</v>
      </c>
      <c r="AF4927" t="s">
        <v>9084</v>
      </c>
      <c r="AG4927">
        <v>28649</v>
      </c>
      <c r="AH4927">
        <v>1649</v>
      </c>
      <c r="AI4927">
        <v>399</v>
      </c>
      <c r="AJ4927">
        <f t="shared" si="385"/>
        <v>5.7558728053335194E-2</v>
      </c>
      <c r="AK4927">
        <f t="shared" si="381"/>
        <v>0</v>
      </c>
      <c r="AL4927">
        <f t="shared" si="382"/>
        <v>1</v>
      </c>
      <c r="AM4927">
        <f t="shared" si="383"/>
        <v>0</v>
      </c>
      <c r="AN4927">
        <f t="shared" si="384"/>
        <v>0</v>
      </c>
    </row>
    <row r="4928" spans="1:40" x14ac:dyDescent="0.35">
      <c r="A4928" t="s">
        <v>57</v>
      </c>
      <c r="B4928" t="s">
        <v>591</v>
      </c>
      <c r="C4928" t="s">
        <v>37</v>
      </c>
      <c r="D4928">
        <v>2020</v>
      </c>
      <c r="E4928" t="s">
        <v>8572</v>
      </c>
      <c r="F4928" t="s">
        <v>8970</v>
      </c>
      <c r="G4928">
        <v>5</v>
      </c>
      <c r="H4928">
        <v>5</v>
      </c>
      <c r="I4928" t="s">
        <v>185</v>
      </c>
      <c r="J4928" t="s">
        <v>98</v>
      </c>
      <c r="K4928" t="s">
        <v>71</v>
      </c>
      <c r="L4928">
        <v>98</v>
      </c>
      <c r="M4928" t="s">
        <v>319</v>
      </c>
      <c r="O4928">
        <v>6</v>
      </c>
      <c r="Q4928">
        <v>1</v>
      </c>
      <c r="R4928">
        <v>0</v>
      </c>
      <c r="S4928">
        <v>1498</v>
      </c>
      <c r="U4928">
        <v>4</v>
      </c>
      <c r="V4928">
        <v>0</v>
      </c>
      <c r="W4928">
        <v>7.7</v>
      </c>
      <c r="X4928">
        <v>0</v>
      </c>
      <c r="Y4928" t="s">
        <v>9156</v>
      </c>
      <c r="Z4928" t="s">
        <v>8971</v>
      </c>
      <c r="AA4928" t="s">
        <v>47</v>
      </c>
      <c r="AB4928" t="s">
        <v>9157</v>
      </c>
      <c r="AC4928">
        <v>2</v>
      </c>
      <c r="AD4928">
        <v>24500</v>
      </c>
      <c r="AE4928" t="s">
        <v>9189</v>
      </c>
      <c r="AF4928" t="s">
        <v>9172</v>
      </c>
      <c r="AG4928">
        <v>28649</v>
      </c>
      <c r="AH4928">
        <v>4149</v>
      </c>
      <c r="AI4928">
        <v>2899</v>
      </c>
      <c r="AJ4928">
        <f t="shared" si="385"/>
        <v>0.1448218087891375</v>
      </c>
      <c r="AK4928">
        <f t="shared" si="381"/>
        <v>0</v>
      </c>
      <c r="AL4928">
        <f t="shared" si="382"/>
        <v>1</v>
      </c>
      <c r="AM4928">
        <f t="shared" si="383"/>
        <v>1</v>
      </c>
      <c r="AN4928">
        <f t="shared" si="384"/>
        <v>0</v>
      </c>
    </row>
    <row r="4929" spans="1:40" x14ac:dyDescent="0.35">
      <c r="A4929" t="s">
        <v>57</v>
      </c>
      <c r="B4929" t="s">
        <v>591</v>
      </c>
      <c r="C4929" t="s">
        <v>37</v>
      </c>
      <c r="D4929">
        <v>2020</v>
      </c>
      <c r="E4929" t="s">
        <v>8572</v>
      </c>
      <c r="F4929" t="s">
        <v>8970</v>
      </c>
      <c r="G4929">
        <v>5</v>
      </c>
      <c r="H4929">
        <v>5</v>
      </c>
      <c r="I4929" t="s">
        <v>40</v>
      </c>
      <c r="J4929" t="s">
        <v>98</v>
      </c>
      <c r="K4929" t="s">
        <v>71</v>
      </c>
      <c r="L4929">
        <v>98</v>
      </c>
      <c r="O4929">
        <v>6</v>
      </c>
      <c r="P4929">
        <v>1350</v>
      </c>
      <c r="Q4929">
        <v>1</v>
      </c>
      <c r="R4929">
        <v>0</v>
      </c>
      <c r="S4929">
        <v>1498</v>
      </c>
      <c r="T4929" t="s">
        <v>252</v>
      </c>
      <c r="U4929">
        <v>4</v>
      </c>
      <c r="V4929">
        <v>0</v>
      </c>
      <c r="W4929">
        <v>5.5</v>
      </c>
      <c r="X4929">
        <v>0</v>
      </c>
      <c r="Y4929" t="s">
        <v>2267</v>
      </c>
      <c r="Z4929" t="s">
        <v>8971</v>
      </c>
      <c r="AA4929" t="s">
        <v>47</v>
      </c>
      <c r="AB4929" t="s">
        <v>600</v>
      </c>
      <c r="AC4929">
        <v>12</v>
      </c>
      <c r="AD4929">
        <v>23650</v>
      </c>
      <c r="AE4929" t="s">
        <v>9190</v>
      </c>
      <c r="AF4929" t="s">
        <v>9191</v>
      </c>
      <c r="AG4929">
        <v>28649</v>
      </c>
      <c r="AH4929">
        <v>4999</v>
      </c>
      <c r="AI4929">
        <v>3749</v>
      </c>
      <c r="AJ4929">
        <f t="shared" si="385"/>
        <v>0.17449125623931028</v>
      </c>
      <c r="AK4929">
        <f t="shared" si="381"/>
        <v>0</v>
      </c>
      <c r="AL4929">
        <f t="shared" si="382"/>
        <v>1</v>
      </c>
      <c r="AM4929">
        <f t="shared" si="383"/>
        <v>1</v>
      </c>
      <c r="AN4929">
        <f t="shared" si="384"/>
        <v>0</v>
      </c>
    </row>
    <row r="4930" spans="1:40" x14ac:dyDescent="0.35">
      <c r="A4930" t="s">
        <v>57</v>
      </c>
      <c r="B4930" t="s">
        <v>591</v>
      </c>
      <c r="C4930" t="s">
        <v>37</v>
      </c>
      <c r="D4930">
        <v>2020</v>
      </c>
      <c r="E4930" t="s">
        <v>8572</v>
      </c>
      <c r="F4930" t="s">
        <v>8970</v>
      </c>
      <c r="G4930">
        <v>5</v>
      </c>
      <c r="H4930">
        <v>5</v>
      </c>
      <c r="I4930" t="s">
        <v>40</v>
      </c>
      <c r="J4930" t="s">
        <v>98</v>
      </c>
      <c r="K4930" t="s">
        <v>51</v>
      </c>
      <c r="L4930">
        <v>95</v>
      </c>
      <c r="M4930" t="s">
        <v>51</v>
      </c>
      <c r="N4930" t="s">
        <v>92</v>
      </c>
      <c r="O4930">
        <v>7</v>
      </c>
      <c r="Q4930">
        <v>0</v>
      </c>
      <c r="R4930">
        <v>0</v>
      </c>
      <c r="S4930">
        <v>1498</v>
      </c>
      <c r="T4930" t="s">
        <v>123</v>
      </c>
      <c r="U4930">
        <v>4</v>
      </c>
      <c r="V4930">
        <v>0</v>
      </c>
      <c r="W4930">
        <v>5.3</v>
      </c>
      <c r="X4930">
        <v>0</v>
      </c>
      <c r="Y4930" t="s">
        <v>9192</v>
      </c>
      <c r="Z4930" t="s">
        <v>8971</v>
      </c>
      <c r="AA4930" t="s">
        <v>47</v>
      </c>
      <c r="AB4930" t="s">
        <v>3689</v>
      </c>
      <c r="AC4930">
        <v>12</v>
      </c>
      <c r="AD4930">
        <v>24200</v>
      </c>
      <c r="AE4930" t="s">
        <v>9193</v>
      </c>
      <c r="AF4930" t="s">
        <v>9194</v>
      </c>
      <c r="AG4930">
        <v>28649</v>
      </c>
      <c r="AH4930">
        <v>4449</v>
      </c>
      <c r="AI4930">
        <v>3199</v>
      </c>
      <c r="AJ4930">
        <f t="shared" si="385"/>
        <v>0.15529337847743377</v>
      </c>
      <c r="AK4930">
        <f t="shared" si="381"/>
        <v>0</v>
      </c>
      <c r="AL4930">
        <f t="shared" si="382"/>
        <v>1</v>
      </c>
      <c r="AM4930">
        <f t="shared" si="383"/>
        <v>1</v>
      </c>
      <c r="AN4930">
        <f t="shared" si="384"/>
        <v>0</v>
      </c>
    </row>
    <row r="4931" spans="1:40" x14ac:dyDescent="0.35">
      <c r="A4931" t="s">
        <v>57</v>
      </c>
      <c r="B4931" t="s">
        <v>591</v>
      </c>
      <c r="C4931" t="s">
        <v>37</v>
      </c>
      <c r="D4931">
        <v>2020</v>
      </c>
      <c r="E4931" t="s">
        <v>8572</v>
      </c>
      <c r="F4931" t="s">
        <v>8970</v>
      </c>
      <c r="G4931">
        <v>5</v>
      </c>
      <c r="H4931">
        <v>5</v>
      </c>
      <c r="I4931" t="s">
        <v>40</v>
      </c>
      <c r="J4931" t="s">
        <v>98</v>
      </c>
      <c r="K4931" t="s">
        <v>91</v>
      </c>
      <c r="L4931">
        <v>95</v>
      </c>
      <c r="M4931" t="s">
        <v>51</v>
      </c>
      <c r="N4931" t="s">
        <v>92</v>
      </c>
      <c r="O4931">
        <v>7</v>
      </c>
      <c r="Q4931">
        <v>0</v>
      </c>
      <c r="R4931">
        <v>0</v>
      </c>
      <c r="S4931">
        <v>1498</v>
      </c>
      <c r="T4931" t="s">
        <v>123</v>
      </c>
      <c r="U4931">
        <v>4</v>
      </c>
      <c r="V4931">
        <v>0</v>
      </c>
      <c r="W4931">
        <v>5.3</v>
      </c>
      <c r="X4931">
        <v>0</v>
      </c>
      <c r="Y4931" t="s">
        <v>9192</v>
      </c>
      <c r="Z4931" t="s">
        <v>8971</v>
      </c>
      <c r="AA4931" t="s">
        <v>47</v>
      </c>
      <c r="AB4931" t="s">
        <v>3689</v>
      </c>
      <c r="AC4931">
        <v>12</v>
      </c>
      <c r="AD4931">
        <v>23700</v>
      </c>
      <c r="AE4931" t="s">
        <v>9195</v>
      </c>
      <c r="AF4931" t="s">
        <v>9194</v>
      </c>
      <c r="AG4931">
        <v>28649</v>
      </c>
      <c r="AH4931">
        <v>4949</v>
      </c>
      <c r="AI4931">
        <v>3699</v>
      </c>
      <c r="AJ4931">
        <f t="shared" si="385"/>
        <v>0.17274599462459422</v>
      </c>
      <c r="AK4931">
        <f t="shared" ref="AK4931:AK4994" si="386">+IF(AJ4931&gt;0.35,1,0)</f>
        <v>0</v>
      </c>
      <c r="AL4931">
        <f t="shared" ref="AL4931:AL4994" si="387">+IF(AJ4931&gt;0.05,1,0)</f>
        <v>1</v>
      </c>
      <c r="AM4931">
        <f t="shared" ref="AM4931:AM4994" si="388">+IF(AJ4931&gt;0.1,1,0)</f>
        <v>1</v>
      </c>
      <c r="AN4931">
        <f t="shared" ref="AN4931:AN4994" si="389">+IF(AJ4931&gt;0.2,1,0)</f>
        <v>0</v>
      </c>
    </row>
    <row r="4932" spans="1:40" x14ac:dyDescent="0.35">
      <c r="A4932" t="s">
        <v>57</v>
      </c>
      <c r="B4932" t="s">
        <v>591</v>
      </c>
      <c r="C4932" t="s">
        <v>37</v>
      </c>
      <c r="D4932">
        <v>2019</v>
      </c>
      <c r="E4932" t="s">
        <v>8572</v>
      </c>
      <c r="F4932" t="s">
        <v>8970</v>
      </c>
      <c r="G4932">
        <v>5</v>
      </c>
      <c r="H4932">
        <v>5</v>
      </c>
      <c r="I4932" t="s">
        <v>40</v>
      </c>
      <c r="J4932" t="s">
        <v>98</v>
      </c>
      <c r="K4932" t="s">
        <v>51</v>
      </c>
      <c r="L4932">
        <v>95</v>
      </c>
      <c r="M4932" t="s">
        <v>43</v>
      </c>
      <c r="O4932">
        <v>7</v>
      </c>
      <c r="Q4932">
        <v>1</v>
      </c>
      <c r="R4932">
        <v>0</v>
      </c>
      <c r="S4932">
        <v>1498</v>
      </c>
      <c r="U4932">
        <v>4</v>
      </c>
      <c r="V4932">
        <v>0</v>
      </c>
      <c r="W4932">
        <v>7.7</v>
      </c>
      <c r="X4932">
        <v>0</v>
      </c>
      <c r="Y4932" t="s">
        <v>8574</v>
      </c>
      <c r="Z4932" t="s">
        <v>8971</v>
      </c>
      <c r="AA4932" t="s">
        <v>47</v>
      </c>
      <c r="AB4932" t="s">
        <v>8576</v>
      </c>
      <c r="AC4932">
        <v>12</v>
      </c>
      <c r="AD4932">
        <v>23350</v>
      </c>
      <c r="AE4932" t="s">
        <v>9196</v>
      </c>
      <c r="AF4932" t="s">
        <v>9024</v>
      </c>
      <c r="AG4932">
        <v>28649</v>
      </c>
      <c r="AH4932">
        <v>5299</v>
      </c>
      <c r="AI4932">
        <v>4049</v>
      </c>
      <c r="AJ4932">
        <f t="shared" si="385"/>
        <v>0.18496282592760654</v>
      </c>
      <c r="AK4932">
        <f t="shared" si="386"/>
        <v>0</v>
      </c>
      <c r="AL4932">
        <f t="shared" si="387"/>
        <v>1</v>
      </c>
      <c r="AM4932">
        <f t="shared" si="388"/>
        <v>1</v>
      </c>
      <c r="AN4932">
        <f t="shared" si="389"/>
        <v>0</v>
      </c>
    </row>
    <row r="4933" spans="1:40" x14ac:dyDescent="0.35">
      <c r="A4933" t="s">
        <v>57</v>
      </c>
      <c r="B4933" t="s">
        <v>591</v>
      </c>
      <c r="C4933" t="s">
        <v>37</v>
      </c>
      <c r="D4933">
        <v>2020</v>
      </c>
      <c r="E4933" t="s">
        <v>8572</v>
      </c>
      <c r="F4933" t="s">
        <v>8970</v>
      </c>
      <c r="G4933">
        <v>5</v>
      </c>
      <c r="H4933">
        <v>5</v>
      </c>
      <c r="I4933" t="s">
        <v>40</v>
      </c>
      <c r="J4933" t="s">
        <v>98</v>
      </c>
      <c r="K4933" t="s">
        <v>91</v>
      </c>
      <c r="L4933">
        <v>95</v>
      </c>
      <c r="M4933" t="s">
        <v>43</v>
      </c>
      <c r="O4933">
        <v>7</v>
      </c>
      <c r="Q4933">
        <v>1</v>
      </c>
      <c r="R4933">
        <v>0</v>
      </c>
      <c r="S4933">
        <v>1498</v>
      </c>
      <c r="U4933">
        <v>4</v>
      </c>
      <c r="V4933">
        <v>0</v>
      </c>
      <c r="W4933">
        <v>7.7</v>
      </c>
      <c r="X4933">
        <v>0</v>
      </c>
      <c r="Y4933" t="s">
        <v>8574</v>
      </c>
      <c r="Z4933" t="s">
        <v>8971</v>
      </c>
      <c r="AA4933" t="s">
        <v>47</v>
      </c>
      <c r="AB4933" t="s">
        <v>8576</v>
      </c>
      <c r="AC4933">
        <v>12</v>
      </c>
      <c r="AD4933">
        <v>24300</v>
      </c>
      <c r="AE4933" t="s">
        <v>9197</v>
      </c>
      <c r="AF4933" t="s">
        <v>9198</v>
      </c>
      <c r="AG4933">
        <v>28649</v>
      </c>
      <c r="AH4933">
        <v>4349</v>
      </c>
      <c r="AI4933">
        <v>3099</v>
      </c>
      <c r="AJ4933">
        <f t="shared" si="385"/>
        <v>0.15180285524800169</v>
      </c>
      <c r="AK4933">
        <f t="shared" si="386"/>
        <v>0</v>
      </c>
      <c r="AL4933">
        <f t="shared" si="387"/>
        <v>1</v>
      </c>
      <c r="AM4933">
        <f t="shared" si="388"/>
        <v>1</v>
      </c>
      <c r="AN4933">
        <f t="shared" si="389"/>
        <v>0</v>
      </c>
    </row>
    <row r="4934" spans="1:40" x14ac:dyDescent="0.35">
      <c r="A4934" t="s">
        <v>57</v>
      </c>
      <c r="B4934" t="s">
        <v>591</v>
      </c>
      <c r="C4934" t="s">
        <v>37</v>
      </c>
      <c r="D4934">
        <v>2020</v>
      </c>
      <c r="E4934" t="s">
        <v>8572</v>
      </c>
      <c r="F4934" t="s">
        <v>8970</v>
      </c>
      <c r="G4934">
        <v>5</v>
      </c>
      <c r="H4934">
        <v>5</v>
      </c>
      <c r="I4934" t="s">
        <v>40</v>
      </c>
      <c r="J4934" t="s">
        <v>98</v>
      </c>
      <c r="K4934" t="s">
        <v>71</v>
      </c>
      <c r="L4934">
        <v>95</v>
      </c>
      <c r="M4934" t="s">
        <v>42</v>
      </c>
      <c r="O4934">
        <v>7</v>
      </c>
      <c r="P4934">
        <v>1370</v>
      </c>
      <c r="Q4934">
        <v>1</v>
      </c>
      <c r="R4934">
        <v>0</v>
      </c>
      <c r="S4934">
        <v>1498</v>
      </c>
      <c r="T4934" t="s">
        <v>252</v>
      </c>
      <c r="U4934">
        <v>4</v>
      </c>
      <c r="V4934">
        <v>0</v>
      </c>
      <c r="W4934">
        <v>5.3</v>
      </c>
      <c r="X4934">
        <v>0</v>
      </c>
      <c r="Y4934" t="s">
        <v>9199</v>
      </c>
      <c r="Z4934" t="s">
        <v>8971</v>
      </c>
      <c r="AA4934" t="s">
        <v>47</v>
      </c>
      <c r="AB4934" t="s">
        <v>9200</v>
      </c>
      <c r="AC4934">
        <v>2</v>
      </c>
      <c r="AD4934">
        <v>24500</v>
      </c>
      <c r="AE4934" t="s">
        <v>9201</v>
      </c>
      <c r="AF4934" t="s">
        <v>9062</v>
      </c>
      <c r="AG4934">
        <v>28649</v>
      </c>
      <c r="AH4934">
        <v>4149</v>
      </c>
      <c r="AI4934">
        <v>2899</v>
      </c>
      <c r="AJ4934">
        <f t="shared" si="385"/>
        <v>0.1448218087891375</v>
      </c>
      <c r="AK4934">
        <f t="shared" si="386"/>
        <v>0</v>
      </c>
      <c r="AL4934">
        <f t="shared" si="387"/>
        <v>1</v>
      </c>
      <c r="AM4934">
        <f t="shared" si="388"/>
        <v>1</v>
      </c>
      <c r="AN4934">
        <f t="shared" si="389"/>
        <v>0</v>
      </c>
    </row>
    <row r="4935" spans="1:40" x14ac:dyDescent="0.35">
      <c r="A4935" t="s">
        <v>57</v>
      </c>
      <c r="B4935" t="s">
        <v>591</v>
      </c>
      <c r="C4935" t="s">
        <v>37</v>
      </c>
      <c r="D4935">
        <v>2020</v>
      </c>
      <c r="E4935" t="s">
        <v>8572</v>
      </c>
      <c r="F4935" t="s">
        <v>8970</v>
      </c>
      <c r="G4935">
        <v>5</v>
      </c>
      <c r="H4935">
        <v>5</v>
      </c>
      <c r="I4935" t="s">
        <v>185</v>
      </c>
      <c r="J4935" t="s">
        <v>98</v>
      </c>
      <c r="K4935" t="s">
        <v>71</v>
      </c>
      <c r="L4935">
        <v>98</v>
      </c>
      <c r="M4935" t="s">
        <v>319</v>
      </c>
      <c r="O4935">
        <v>6</v>
      </c>
      <c r="Q4935">
        <v>1</v>
      </c>
      <c r="R4935">
        <v>0</v>
      </c>
      <c r="S4935">
        <v>1498</v>
      </c>
      <c r="U4935">
        <v>4</v>
      </c>
      <c r="V4935">
        <v>0</v>
      </c>
      <c r="W4935">
        <v>7.7</v>
      </c>
      <c r="X4935">
        <v>0</v>
      </c>
      <c r="Y4935" t="s">
        <v>9156</v>
      </c>
      <c r="Z4935" t="s">
        <v>8971</v>
      </c>
      <c r="AA4935" t="s">
        <v>47</v>
      </c>
      <c r="AB4935" t="s">
        <v>9157</v>
      </c>
      <c r="AC4935">
        <v>2</v>
      </c>
      <c r="AD4935">
        <v>24500</v>
      </c>
      <c r="AE4935" t="s">
        <v>9202</v>
      </c>
      <c r="AF4935" t="s">
        <v>9172</v>
      </c>
      <c r="AG4935">
        <v>28649</v>
      </c>
      <c r="AH4935">
        <v>4149</v>
      </c>
      <c r="AI4935">
        <v>2899</v>
      </c>
      <c r="AJ4935">
        <f t="shared" si="385"/>
        <v>0.1448218087891375</v>
      </c>
      <c r="AK4935">
        <f t="shared" si="386"/>
        <v>0</v>
      </c>
      <c r="AL4935">
        <f t="shared" si="387"/>
        <v>1</v>
      </c>
      <c r="AM4935">
        <f t="shared" si="388"/>
        <v>1</v>
      </c>
      <c r="AN4935">
        <f t="shared" si="389"/>
        <v>0</v>
      </c>
    </row>
    <row r="4936" spans="1:40" x14ac:dyDescent="0.35">
      <c r="A4936" t="s">
        <v>57</v>
      </c>
      <c r="B4936" t="s">
        <v>591</v>
      </c>
      <c r="C4936" t="s">
        <v>37</v>
      </c>
      <c r="D4936">
        <v>2020</v>
      </c>
      <c r="E4936" t="s">
        <v>8572</v>
      </c>
      <c r="F4936" t="s">
        <v>8970</v>
      </c>
      <c r="G4936">
        <v>5</v>
      </c>
      <c r="H4936">
        <v>5</v>
      </c>
      <c r="I4936" t="s">
        <v>270</v>
      </c>
      <c r="J4936" t="s">
        <v>98</v>
      </c>
      <c r="K4936" t="s">
        <v>91</v>
      </c>
      <c r="L4936">
        <v>95</v>
      </c>
      <c r="M4936" t="s">
        <v>52</v>
      </c>
      <c r="N4936" t="s">
        <v>92</v>
      </c>
      <c r="O4936">
        <v>7</v>
      </c>
      <c r="P4936">
        <v>1370</v>
      </c>
      <c r="Q4936">
        <v>1</v>
      </c>
      <c r="R4936">
        <v>0</v>
      </c>
      <c r="S4936">
        <v>1498</v>
      </c>
      <c r="T4936" t="s">
        <v>252</v>
      </c>
      <c r="U4936">
        <v>4</v>
      </c>
      <c r="V4936">
        <v>1</v>
      </c>
      <c r="W4936">
        <v>5.3</v>
      </c>
      <c r="X4936">
        <v>0</v>
      </c>
      <c r="Y4936" t="s">
        <v>9203</v>
      </c>
      <c r="Z4936" t="s">
        <v>8971</v>
      </c>
      <c r="AA4936" t="s">
        <v>9204</v>
      </c>
      <c r="AB4936" t="s">
        <v>47</v>
      </c>
      <c r="AC4936">
        <v>12</v>
      </c>
      <c r="AD4936">
        <v>22500</v>
      </c>
      <c r="AE4936" t="s">
        <v>9205</v>
      </c>
      <c r="AF4936" t="s">
        <v>9062</v>
      </c>
      <c r="AG4936">
        <v>28649</v>
      </c>
      <c r="AH4936">
        <v>6149</v>
      </c>
      <c r="AI4936">
        <v>4899</v>
      </c>
      <c r="AJ4936">
        <f t="shared" si="385"/>
        <v>0.21463227337777932</v>
      </c>
      <c r="AK4936">
        <f t="shared" si="386"/>
        <v>0</v>
      </c>
      <c r="AL4936">
        <f t="shared" si="387"/>
        <v>1</v>
      </c>
      <c r="AM4936">
        <f t="shared" si="388"/>
        <v>1</v>
      </c>
      <c r="AN4936">
        <f t="shared" si="389"/>
        <v>1</v>
      </c>
    </row>
    <row r="4937" spans="1:40" x14ac:dyDescent="0.35">
      <c r="A4937" t="s">
        <v>57</v>
      </c>
      <c r="B4937" t="s">
        <v>591</v>
      </c>
      <c r="C4937" t="s">
        <v>37</v>
      </c>
      <c r="D4937">
        <v>2020</v>
      </c>
      <c r="E4937" t="s">
        <v>8572</v>
      </c>
      <c r="F4937" t="s">
        <v>8970</v>
      </c>
      <c r="G4937">
        <v>5</v>
      </c>
      <c r="H4937">
        <v>5</v>
      </c>
      <c r="I4937" t="s">
        <v>40</v>
      </c>
      <c r="J4937" t="s">
        <v>98</v>
      </c>
      <c r="K4937" t="s">
        <v>51</v>
      </c>
      <c r="L4937">
        <v>95</v>
      </c>
      <c r="M4937" t="s">
        <v>51</v>
      </c>
      <c r="N4937" t="s">
        <v>92</v>
      </c>
      <c r="O4937">
        <v>7</v>
      </c>
      <c r="Q4937">
        <v>0</v>
      </c>
      <c r="R4937">
        <v>0</v>
      </c>
      <c r="S4937">
        <v>1498</v>
      </c>
      <c r="T4937" t="s">
        <v>123</v>
      </c>
      <c r="U4937">
        <v>4</v>
      </c>
      <c r="V4937">
        <v>0</v>
      </c>
      <c r="W4937">
        <v>5.3</v>
      </c>
      <c r="X4937">
        <v>0</v>
      </c>
      <c r="Y4937" t="s">
        <v>9192</v>
      </c>
      <c r="Z4937" t="s">
        <v>8971</v>
      </c>
      <c r="AA4937" t="s">
        <v>47</v>
      </c>
      <c r="AB4937" t="s">
        <v>9206</v>
      </c>
      <c r="AC4937">
        <v>12</v>
      </c>
      <c r="AD4937">
        <v>24200</v>
      </c>
      <c r="AE4937" t="s">
        <v>9207</v>
      </c>
      <c r="AF4937" t="s">
        <v>9194</v>
      </c>
      <c r="AG4937">
        <v>28649</v>
      </c>
      <c r="AH4937">
        <v>4449</v>
      </c>
      <c r="AI4937">
        <v>3199</v>
      </c>
      <c r="AJ4937">
        <f t="shared" si="385"/>
        <v>0.15529337847743377</v>
      </c>
      <c r="AK4937">
        <f t="shared" si="386"/>
        <v>0</v>
      </c>
      <c r="AL4937">
        <f t="shared" si="387"/>
        <v>1</v>
      </c>
      <c r="AM4937">
        <f t="shared" si="388"/>
        <v>1</v>
      </c>
      <c r="AN4937">
        <f t="shared" si="389"/>
        <v>0</v>
      </c>
    </row>
    <row r="4938" spans="1:40" x14ac:dyDescent="0.35">
      <c r="A4938" t="s">
        <v>57</v>
      </c>
      <c r="B4938" t="s">
        <v>591</v>
      </c>
      <c r="C4938" t="s">
        <v>37</v>
      </c>
      <c r="D4938">
        <v>2020</v>
      </c>
      <c r="E4938" t="s">
        <v>8572</v>
      </c>
      <c r="F4938" t="s">
        <v>8970</v>
      </c>
      <c r="G4938">
        <v>5</v>
      </c>
      <c r="H4938">
        <v>5</v>
      </c>
      <c r="I4938" t="s">
        <v>40</v>
      </c>
      <c r="J4938" t="s">
        <v>98</v>
      </c>
      <c r="K4938" t="s">
        <v>71</v>
      </c>
      <c r="L4938">
        <v>95</v>
      </c>
      <c r="M4938" t="s">
        <v>51</v>
      </c>
      <c r="O4938">
        <v>7</v>
      </c>
      <c r="Q4938">
        <v>0</v>
      </c>
      <c r="R4938">
        <v>0</v>
      </c>
      <c r="S4938">
        <v>1498</v>
      </c>
      <c r="T4938" t="s">
        <v>123</v>
      </c>
      <c r="U4938">
        <v>4</v>
      </c>
      <c r="V4938">
        <v>0</v>
      </c>
      <c r="W4938">
        <v>5.3</v>
      </c>
      <c r="X4938">
        <v>0</v>
      </c>
      <c r="Y4938" t="s">
        <v>9192</v>
      </c>
      <c r="Z4938" t="s">
        <v>8971</v>
      </c>
      <c r="AA4938" t="s">
        <v>47</v>
      </c>
      <c r="AB4938" t="s">
        <v>9206</v>
      </c>
      <c r="AC4938">
        <v>12</v>
      </c>
      <c r="AD4938">
        <v>22900</v>
      </c>
      <c r="AE4938" t="s">
        <v>9208</v>
      </c>
      <c r="AF4938" t="s">
        <v>9209</v>
      </c>
      <c r="AG4938">
        <v>28649</v>
      </c>
      <c r="AH4938">
        <v>5749</v>
      </c>
      <c r="AI4938">
        <v>4499</v>
      </c>
      <c r="AJ4938">
        <f t="shared" si="385"/>
        <v>0.20067018046005097</v>
      </c>
      <c r="AK4938">
        <f t="shared" si="386"/>
        <v>0</v>
      </c>
      <c r="AL4938">
        <f t="shared" si="387"/>
        <v>1</v>
      </c>
      <c r="AM4938">
        <f t="shared" si="388"/>
        <v>1</v>
      </c>
      <c r="AN4938">
        <f t="shared" si="389"/>
        <v>1</v>
      </c>
    </row>
    <row r="4939" spans="1:40" x14ac:dyDescent="0.35">
      <c r="A4939" t="s">
        <v>57</v>
      </c>
      <c r="B4939" t="s">
        <v>591</v>
      </c>
      <c r="C4939" t="s">
        <v>37</v>
      </c>
      <c r="D4939">
        <v>2020</v>
      </c>
      <c r="E4939" t="s">
        <v>8572</v>
      </c>
      <c r="F4939" t="s">
        <v>8970</v>
      </c>
      <c r="G4939">
        <v>5</v>
      </c>
      <c r="H4939">
        <v>5</v>
      </c>
      <c r="I4939" t="s">
        <v>40</v>
      </c>
      <c r="J4939" t="s">
        <v>98</v>
      </c>
      <c r="K4939" t="s">
        <v>51</v>
      </c>
      <c r="L4939">
        <v>95</v>
      </c>
      <c r="M4939" t="s">
        <v>51</v>
      </c>
      <c r="O4939">
        <v>7</v>
      </c>
      <c r="Q4939">
        <v>0</v>
      </c>
      <c r="R4939">
        <v>0</v>
      </c>
      <c r="S4939">
        <v>1498</v>
      </c>
      <c r="T4939" t="s">
        <v>123</v>
      </c>
      <c r="U4939">
        <v>4</v>
      </c>
      <c r="V4939">
        <v>0</v>
      </c>
      <c r="W4939">
        <v>5.3</v>
      </c>
      <c r="X4939">
        <v>0</v>
      </c>
      <c r="Y4939" t="s">
        <v>9192</v>
      </c>
      <c r="Z4939" t="s">
        <v>8971</v>
      </c>
      <c r="AA4939" t="s">
        <v>47</v>
      </c>
      <c r="AB4939" t="s">
        <v>9206</v>
      </c>
      <c r="AC4939">
        <v>12</v>
      </c>
      <c r="AD4939">
        <v>22900</v>
      </c>
      <c r="AE4939" t="s">
        <v>9210</v>
      </c>
      <c r="AF4939" t="s">
        <v>9090</v>
      </c>
      <c r="AG4939">
        <v>28649</v>
      </c>
      <c r="AH4939">
        <v>5749</v>
      </c>
      <c r="AI4939">
        <v>4499</v>
      </c>
      <c r="AJ4939">
        <f t="shared" si="385"/>
        <v>0.20067018046005097</v>
      </c>
      <c r="AK4939">
        <f t="shared" si="386"/>
        <v>0</v>
      </c>
      <c r="AL4939">
        <f t="shared" si="387"/>
        <v>1</v>
      </c>
      <c r="AM4939">
        <f t="shared" si="388"/>
        <v>1</v>
      </c>
      <c r="AN4939">
        <f t="shared" si="389"/>
        <v>1</v>
      </c>
    </row>
    <row r="4940" spans="1:40" x14ac:dyDescent="0.35">
      <c r="A4940" t="s">
        <v>57</v>
      </c>
      <c r="B4940" t="s">
        <v>591</v>
      </c>
      <c r="C4940" t="s">
        <v>37</v>
      </c>
      <c r="D4940">
        <v>2020</v>
      </c>
      <c r="E4940" t="s">
        <v>8572</v>
      </c>
      <c r="F4940" t="s">
        <v>8970</v>
      </c>
      <c r="G4940">
        <v>5</v>
      </c>
      <c r="H4940">
        <v>5</v>
      </c>
      <c r="I4940" t="s">
        <v>40</v>
      </c>
      <c r="J4940" t="s">
        <v>98</v>
      </c>
      <c r="K4940" t="s">
        <v>42</v>
      </c>
      <c r="L4940">
        <v>95</v>
      </c>
      <c r="N4940" t="s">
        <v>92</v>
      </c>
      <c r="O4940">
        <v>7</v>
      </c>
      <c r="P4940">
        <v>1370</v>
      </c>
      <c r="Q4940">
        <v>0</v>
      </c>
      <c r="R4940">
        <v>0</v>
      </c>
      <c r="S4940">
        <v>1498</v>
      </c>
      <c r="T4940" t="s">
        <v>123</v>
      </c>
      <c r="U4940">
        <v>4</v>
      </c>
      <c r="V4940">
        <v>0</v>
      </c>
      <c r="W4940">
        <v>5</v>
      </c>
      <c r="X4940">
        <v>0</v>
      </c>
      <c r="Y4940" t="s">
        <v>8842</v>
      </c>
      <c r="Z4940" t="s">
        <v>8971</v>
      </c>
      <c r="AA4940" t="s">
        <v>47</v>
      </c>
      <c r="AB4940" t="s">
        <v>9211</v>
      </c>
      <c r="AC4940">
        <v>12</v>
      </c>
      <c r="AD4940">
        <v>23500</v>
      </c>
      <c r="AE4940" t="s">
        <v>9212</v>
      </c>
      <c r="AF4940" t="s">
        <v>9116</v>
      </c>
      <c r="AG4940">
        <v>28649</v>
      </c>
      <c r="AH4940">
        <v>5149</v>
      </c>
      <c r="AI4940">
        <v>3899</v>
      </c>
      <c r="AJ4940">
        <f t="shared" si="385"/>
        <v>0.17972704108345841</v>
      </c>
      <c r="AK4940">
        <f t="shared" si="386"/>
        <v>0</v>
      </c>
      <c r="AL4940">
        <f t="shared" si="387"/>
        <v>1</v>
      </c>
      <c r="AM4940">
        <f t="shared" si="388"/>
        <v>1</v>
      </c>
      <c r="AN4940">
        <f t="shared" si="389"/>
        <v>0</v>
      </c>
    </row>
    <row r="4941" spans="1:40" x14ac:dyDescent="0.35">
      <c r="A4941" t="s">
        <v>57</v>
      </c>
      <c r="B4941" t="s">
        <v>591</v>
      </c>
      <c r="C4941" t="s">
        <v>37</v>
      </c>
      <c r="D4941">
        <v>2020</v>
      </c>
      <c r="E4941" t="s">
        <v>8572</v>
      </c>
      <c r="F4941" t="s">
        <v>8970</v>
      </c>
      <c r="G4941">
        <v>5</v>
      </c>
      <c r="H4941">
        <v>5</v>
      </c>
      <c r="I4941" t="s">
        <v>40</v>
      </c>
      <c r="J4941" t="s">
        <v>98</v>
      </c>
      <c r="K4941" t="s">
        <v>91</v>
      </c>
      <c r="L4941">
        <v>95</v>
      </c>
      <c r="N4941" t="s">
        <v>92</v>
      </c>
      <c r="O4941">
        <v>7</v>
      </c>
      <c r="P4941">
        <v>1370</v>
      </c>
      <c r="Q4941">
        <v>0</v>
      </c>
      <c r="R4941">
        <v>0</v>
      </c>
      <c r="S4941">
        <v>1498</v>
      </c>
      <c r="T4941" t="s">
        <v>123</v>
      </c>
      <c r="U4941">
        <v>4</v>
      </c>
      <c r="V4941">
        <v>0</v>
      </c>
      <c r="W4941">
        <v>5</v>
      </c>
      <c r="X4941">
        <v>0</v>
      </c>
      <c r="Y4941" t="s">
        <v>8842</v>
      </c>
      <c r="Z4941" t="s">
        <v>8971</v>
      </c>
      <c r="AA4941" t="s">
        <v>47</v>
      </c>
      <c r="AB4941" t="s">
        <v>9211</v>
      </c>
      <c r="AC4941">
        <v>12</v>
      </c>
      <c r="AD4941">
        <v>23300</v>
      </c>
      <c r="AE4941" t="s">
        <v>9213</v>
      </c>
      <c r="AF4941" t="s">
        <v>9116</v>
      </c>
      <c r="AG4941">
        <v>28649</v>
      </c>
      <c r="AH4941">
        <v>5349</v>
      </c>
      <c r="AI4941">
        <v>4099</v>
      </c>
      <c r="AJ4941">
        <f t="shared" si="385"/>
        <v>0.1867080875423226</v>
      </c>
      <c r="AK4941">
        <f t="shared" si="386"/>
        <v>0</v>
      </c>
      <c r="AL4941">
        <f t="shared" si="387"/>
        <v>1</v>
      </c>
      <c r="AM4941">
        <f t="shared" si="388"/>
        <v>1</v>
      </c>
      <c r="AN4941">
        <f t="shared" si="389"/>
        <v>0</v>
      </c>
    </row>
    <row r="4942" spans="1:40" x14ac:dyDescent="0.35">
      <c r="A4942" t="s">
        <v>57</v>
      </c>
      <c r="B4942" t="s">
        <v>591</v>
      </c>
      <c r="C4942" t="s">
        <v>37</v>
      </c>
      <c r="D4942">
        <v>2020</v>
      </c>
      <c r="E4942" t="s">
        <v>8572</v>
      </c>
      <c r="F4942" t="s">
        <v>8970</v>
      </c>
      <c r="G4942">
        <v>5</v>
      </c>
      <c r="H4942">
        <v>5</v>
      </c>
      <c r="I4942" t="s">
        <v>40</v>
      </c>
      <c r="J4942" t="s">
        <v>98</v>
      </c>
      <c r="K4942" t="s">
        <v>91</v>
      </c>
      <c r="L4942">
        <v>95</v>
      </c>
      <c r="N4942" t="s">
        <v>92</v>
      </c>
      <c r="O4942">
        <v>7</v>
      </c>
      <c r="P4942">
        <v>1370</v>
      </c>
      <c r="Q4942">
        <v>0</v>
      </c>
      <c r="R4942">
        <v>0</v>
      </c>
      <c r="S4942">
        <v>1498</v>
      </c>
      <c r="T4942" t="s">
        <v>123</v>
      </c>
      <c r="U4942">
        <v>4</v>
      </c>
      <c r="V4942">
        <v>0</v>
      </c>
      <c r="W4942">
        <v>5</v>
      </c>
      <c r="X4942">
        <v>0</v>
      </c>
      <c r="Y4942" t="s">
        <v>8842</v>
      </c>
      <c r="Z4942" t="s">
        <v>8971</v>
      </c>
      <c r="AA4942" t="s">
        <v>47</v>
      </c>
      <c r="AB4942" t="s">
        <v>9211</v>
      </c>
      <c r="AC4942">
        <v>12</v>
      </c>
      <c r="AD4942">
        <v>22400</v>
      </c>
      <c r="AE4942" t="s">
        <v>9214</v>
      </c>
      <c r="AF4942" t="s">
        <v>9065</v>
      </c>
      <c r="AG4942">
        <v>28649</v>
      </c>
      <c r="AH4942">
        <v>6249</v>
      </c>
      <c r="AI4942">
        <v>4999</v>
      </c>
      <c r="AJ4942">
        <f t="shared" si="385"/>
        <v>0.21812279660721143</v>
      </c>
      <c r="AK4942">
        <f t="shared" si="386"/>
        <v>0</v>
      </c>
      <c r="AL4942">
        <f t="shared" si="387"/>
        <v>1</v>
      </c>
      <c r="AM4942">
        <f t="shared" si="388"/>
        <v>1</v>
      </c>
      <c r="AN4942">
        <f t="shared" si="389"/>
        <v>1</v>
      </c>
    </row>
    <row r="4943" spans="1:40" x14ac:dyDescent="0.35">
      <c r="A4943" t="s">
        <v>57</v>
      </c>
      <c r="B4943" t="s">
        <v>591</v>
      </c>
      <c r="C4943" t="s">
        <v>37</v>
      </c>
      <c r="D4943">
        <v>2020</v>
      </c>
      <c r="E4943" t="s">
        <v>8572</v>
      </c>
      <c r="F4943" t="s">
        <v>8970</v>
      </c>
      <c r="G4943">
        <v>5</v>
      </c>
      <c r="H4943">
        <v>5</v>
      </c>
      <c r="I4943" t="s">
        <v>40</v>
      </c>
      <c r="J4943" t="s">
        <v>98</v>
      </c>
      <c r="K4943" t="s">
        <v>51</v>
      </c>
      <c r="L4943">
        <v>95</v>
      </c>
      <c r="M4943" t="s">
        <v>43</v>
      </c>
      <c r="O4943">
        <v>7</v>
      </c>
      <c r="Q4943">
        <v>1</v>
      </c>
      <c r="R4943">
        <v>0</v>
      </c>
      <c r="S4943">
        <v>1498</v>
      </c>
      <c r="U4943">
        <v>4</v>
      </c>
      <c r="V4943">
        <v>0</v>
      </c>
      <c r="W4943">
        <v>7.7</v>
      </c>
      <c r="X4943">
        <v>0</v>
      </c>
      <c r="Y4943" t="s">
        <v>442</v>
      </c>
      <c r="Z4943" t="s">
        <v>8971</v>
      </c>
      <c r="AA4943" t="s">
        <v>47</v>
      </c>
      <c r="AB4943" t="s">
        <v>443</v>
      </c>
      <c r="AC4943">
        <v>12</v>
      </c>
      <c r="AD4943">
        <v>25900</v>
      </c>
      <c r="AE4943" t="s">
        <v>9215</v>
      </c>
      <c r="AF4943" t="s">
        <v>9216</v>
      </c>
      <c r="AG4943">
        <v>28649</v>
      </c>
      <c r="AH4943">
        <v>2749</v>
      </c>
      <c r="AI4943">
        <v>1499</v>
      </c>
      <c r="AJ4943">
        <f t="shared" si="385"/>
        <v>9.5954483577088204E-2</v>
      </c>
      <c r="AK4943">
        <f t="shared" si="386"/>
        <v>0</v>
      </c>
      <c r="AL4943">
        <f t="shared" si="387"/>
        <v>1</v>
      </c>
      <c r="AM4943">
        <f t="shared" si="388"/>
        <v>0</v>
      </c>
      <c r="AN4943">
        <f t="shared" si="389"/>
        <v>0</v>
      </c>
    </row>
    <row r="4944" spans="1:40" x14ac:dyDescent="0.35">
      <c r="A4944" t="s">
        <v>57</v>
      </c>
      <c r="B4944" t="s">
        <v>591</v>
      </c>
      <c r="C4944" t="s">
        <v>37</v>
      </c>
      <c r="D4944">
        <v>2020</v>
      </c>
      <c r="E4944" t="s">
        <v>8572</v>
      </c>
      <c r="F4944" t="s">
        <v>8970</v>
      </c>
      <c r="G4944">
        <v>5</v>
      </c>
      <c r="H4944">
        <v>5</v>
      </c>
      <c r="I4944" t="s">
        <v>40</v>
      </c>
      <c r="J4944" t="s">
        <v>98</v>
      </c>
      <c r="K4944" t="s">
        <v>71</v>
      </c>
      <c r="L4944">
        <v>95</v>
      </c>
      <c r="M4944" t="s">
        <v>43</v>
      </c>
      <c r="O4944">
        <v>7</v>
      </c>
      <c r="Q4944">
        <v>1</v>
      </c>
      <c r="R4944">
        <v>0</v>
      </c>
      <c r="S4944">
        <v>1498</v>
      </c>
      <c r="U4944">
        <v>4</v>
      </c>
      <c r="V4944">
        <v>0</v>
      </c>
      <c r="W4944">
        <v>7.7</v>
      </c>
      <c r="X4944">
        <v>0</v>
      </c>
      <c r="Y4944" t="s">
        <v>442</v>
      </c>
      <c r="Z4944" t="s">
        <v>8971</v>
      </c>
      <c r="AA4944" t="s">
        <v>47</v>
      </c>
      <c r="AB4944" t="s">
        <v>443</v>
      </c>
      <c r="AC4944">
        <v>12</v>
      </c>
      <c r="AD4944">
        <v>25700</v>
      </c>
      <c r="AE4944" t="s">
        <v>9217</v>
      </c>
      <c r="AF4944" t="s">
        <v>9216</v>
      </c>
      <c r="AG4944">
        <v>28649</v>
      </c>
      <c r="AH4944">
        <v>2949</v>
      </c>
      <c r="AI4944">
        <v>1699</v>
      </c>
      <c r="AJ4944">
        <f t="shared" si="385"/>
        <v>0.10293553003595239</v>
      </c>
      <c r="AK4944">
        <f t="shared" si="386"/>
        <v>0</v>
      </c>
      <c r="AL4944">
        <f t="shared" si="387"/>
        <v>1</v>
      </c>
      <c r="AM4944">
        <f t="shared" si="388"/>
        <v>1</v>
      </c>
      <c r="AN4944">
        <f t="shared" si="389"/>
        <v>0</v>
      </c>
    </row>
    <row r="4945" spans="1:40" x14ac:dyDescent="0.35">
      <c r="A4945" t="s">
        <v>57</v>
      </c>
      <c r="B4945" t="s">
        <v>591</v>
      </c>
      <c r="C4945" t="s">
        <v>37</v>
      </c>
      <c r="D4945">
        <v>2020</v>
      </c>
      <c r="E4945" t="s">
        <v>8572</v>
      </c>
      <c r="F4945" t="s">
        <v>8970</v>
      </c>
      <c r="G4945">
        <v>5</v>
      </c>
      <c r="H4945">
        <v>5</v>
      </c>
      <c r="I4945" t="s">
        <v>40</v>
      </c>
      <c r="J4945" t="s">
        <v>98</v>
      </c>
      <c r="K4945" t="s">
        <v>51</v>
      </c>
      <c r="L4945">
        <v>95</v>
      </c>
      <c r="M4945" t="s">
        <v>879</v>
      </c>
      <c r="N4945" t="s">
        <v>92</v>
      </c>
      <c r="O4945">
        <v>7</v>
      </c>
      <c r="P4945">
        <v>1370</v>
      </c>
      <c r="Q4945">
        <v>1</v>
      </c>
      <c r="R4945">
        <v>0</v>
      </c>
      <c r="S4945">
        <v>1498</v>
      </c>
      <c r="T4945" t="s">
        <v>252</v>
      </c>
      <c r="U4945">
        <v>4</v>
      </c>
      <c r="V4945">
        <v>1</v>
      </c>
      <c r="W4945">
        <v>5.3</v>
      </c>
      <c r="X4945">
        <v>1</v>
      </c>
      <c r="Y4945" t="s">
        <v>9218</v>
      </c>
      <c r="Z4945" t="s">
        <v>8971</v>
      </c>
      <c r="AA4945" t="s">
        <v>47</v>
      </c>
      <c r="AB4945" t="s">
        <v>9219</v>
      </c>
      <c r="AC4945">
        <v>2</v>
      </c>
      <c r="AD4945">
        <v>27000</v>
      </c>
      <c r="AE4945" t="s">
        <v>9220</v>
      </c>
      <c r="AF4945" t="s">
        <v>9105</v>
      </c>
      <c r="AG4945">
        <v>28649</v>
      </c>
      <c r="AH4945">
        <v>1649</v>
      </c>
      <c r="AI4945">
        <v>399</v>
      </c>
      <c r="AJ4945">
        <f t="shared" si="385"/>
        <v>5.7558728053335194E-2</v>
      </c>
      <c r="AK4945">
        <f t="shared" si="386"/>
        <v>0</v>
      </c>
      <c r="AL4945">
        <f t="shared" si="387"/>
        <v>1</v>
      </c>
      <c r="AM4945">
        <f t="shared" si="388"/>
        <v>0</v>
      </c>
      <c r="AN4945">
        <f t="shared" si="389"/>
        <v>0</v>
      </c>
    </row>
    <row r="4946" spans="1:40" x14ac:dyDescent="0.35">
      <c r="A4946" t="s">
        <v>57</v>
      </c>
      <c r="B4946" t="s">
        <v>591</v>
      </c>
      <c r="C4946" t="s">
        <v>37</v>
      </c>
      <c r="D4946">
        <v>2020</v>
      </c>
      <c r="E4946" t="s">
        <v>8572</v>
      </c>
      <c r="F4946" t="s">
        <v>8970</v>
      </c>
      <c r="G4946">
        <v>5</v>
      </c>
      <c r="H4946">
        <v>5</v>
      </c>
      <c r="I4946" t="s">
        <v>270</v>
      </c>
      <c r="J4946" t="s">
        <v>98</v>
      </c>
      <c r="K4946" t="s">
        <v>42</v>
      </c>
      <c r="L4946">
        <v>95</v>
      </c>
      <c r="M4946" t="s">
        <v>43</v>
      </c>
      <c r="N4946" t="s">
        <v>92</v>
      </c>
      <c r="O4946">
        <v>7</v>
      </c>
      <c r="P4946">
        <v>1370</v>
      </c>
      <c r="Q4946">
        <v>0</v>
      </c>
      <c r="R4946">
        <v>0</v>
      </c>
      <c r="S4946">
        <v>1498</v>
      </c>
      <c r="U4946">
        <v>4</v>
      </c>
      <c r="V4946">
        <v>0</v>
      </c>
      <c r="W4946">
        <v>5.3</v>
      </c>
      <c r="X4946">
        <v>0</v>
      </c>
      <c r="Y4946" t="s">
        <v>9016</v>
      </c>
      <c r="Z4946" t="s">
        <v>8971</v>
      </c>
      <c r="AA4946" t="s">
        <v>47</v>
      </c>
      <c r="AB4946" t="s">
        <v>9017</v>
      </c>
      <c r="AC4946">
        <v>2</v>
      </c>
      <c r="AD4946">
        <v>24500</v>
      </c>
      <c r="AE4946" t="s">
        <v>9221</v>
      </c>
      <c r="AF4946" t="s">
        <v>9062</v>
      </c>
      <c r="AG4946">
        <v>28649</v>
      </c>
      <c r="AH4946">
        <v>4149</v>
      </c>
      <c r="AI4946">
        <v>2899</v>
      </c>
      <c r="AJ4946">
        <f t="shared" si="385"/>
        <v>0.1448218087891375</v>
      </c>
      <c r="AK4946">
        <f t="shared" si="386"/>
        <v>0</v>
      </c>
      <c r="AL4946">
        <f t="shared" si="387"/>
        <v>1</v>
      </c>
      <c r="AM4946">
        <f t="shared" si="388"/>
        <v>1</v>
      </c>
      <c r="AN4946">
        <f t="shared" si="389"/>
        <v>0</v>
      </c>
    </row>
    <row r="4947" spans="1:40" x14ac:dyDescent="0.35">
      <c r="A4947" t="s">
        <v>57</v>
      </c>
      <c r="B4947" t="s">
        <v>591</v>
      </c>
      <c r="C4947" t="s">
        <v>37</v>
      </c>
      <c r="D4947">
        <v>2020</v>
      </c>
      <c r="E4947" t="s">
        <v>8572</v>
      </c>
      <c r="F4947" t="s">
        <v>8970</v>
      </c>
      <c r="H4947">
        <v>5</v>
      </c>
      <c r="I4947" t="s">
        <v>40</v>
      </c>
      <c r="J4947" t="s">
        <v>98</v>
      </c>
      <c r="K4947" t="s">
        <v>51</v>
      </c>
      <c r="M4947" t="s">
        <v>52</v>
      </c>
      <c r="Q4947">
        <v>1</v>
      </c>
      <c r="R4947">
        <v>0</v>
      </c>
      <c r="S4947">
        <v>1498</v>
      </c>
      <c r="V4947">
        <v>1</v>
      </c>
      <c r="X4947">
        <v>1</v>
      </c>
      <c r="Y4947" t="s">
        <v>9106</v>
      </c>
      <c r="Z4947" t="s">
        <v>8971</v>
      </c>
      <c r="AA4947" t="s">
        <v>47</v>
      </c>
      <c r="AB4947" t="s">
        <v>9107</v>
      </c>
      <c r="AC4947">
        <v>12</v>
      </c>
      <c r="AD4947">
        <v>23620</v>
      </c>
      <c r="AE4947" t="s">
        <v>9222</v>
      </c>
      <c r="AF4947" t="s">
        <v>9109</v>
      </c>
      <c r="AG4947">
        <v>28649</v>
      </c>
      <c r="AH4947">
        <v>5029</v>
      </c>
      <c r="AI4947">
        <v>3779</v>
      </c>
      <c r="AJ4947">
        <f t="shared" si="385"/>
        <v>0.1755384132081399</v>
      </c>
      <c r="AK4947">
        <f t="shared" si="386"/>
        <v>0</v>
      </c>
      <c r="AL4947">
        <f t="shared" si="387"/>
        <v>1</v>
      </c>
      <c r="AM4947">
        <f t="shared" si="388"/>
        <v>1</v>
      </c>
      <c r="AN4947">
        <f t="shared" si="389"/>
        <v>0</v>
      </c>
    </row>
    <row r="4948" spans="1:40" x14ac:dyDescent="0.35">
      <c r="A4948" t="s">
        <v>57</v>
      </c>
      <c r="B4948" t="s">
        <v>591</v>
      </c>
      <c r="C4948" t="s">
        <v>37</v>
      </c>
      <c r="D4948">
        <v>2020</v>
      </c>
      <c r="E4948" t="s">
        <v>8572</v>
      </c>
      <c r="F4948" t="s">
        <v>8970</v>
      </c>
      <c r="G4948">
        <v>5</v>
      </c>
      <c r="H4948">
        <v>5</v>
      </c>
      <c r="I4948" t="s">
        <v>40</v>
      </c>
      <c r="J4948" t="s">
        <v>98</v>
      </c>
      <c r="K4948" t="s">
        <v>51</v>
      </c>
      <c r="L4948">
        <v>95</v>
      </c>
      <c r="M4948" t="s">
        <v>52</v>
      </c>
      <c r="O4948">
        <v>7</v>
      </c>
      <c r="P4948">
        <v>1370</v>
      </c>
      <c r="Q4948">
        <v>1</v>
      </c>
      <c r="R4948">
        <v>0</v>
      </c>
      <c r="S4948">
        <v>1498</v>
      </c>
      <c r="U4948">
        <v>4</v>
      </c>
      <c r="V4948">
        <v>1</v>
      </c>
      <c r="W4948">
        <v>5.3</v>
      </c>
      <c r="X4948">
        <v>1</v>
      </c>
      <c r="Y4948" t="s">
        <v>8985</v>
      </c>
      <c r="Z4948" t="s">
        <v>8971</v>
      </c>
      <c r="AA4948" t="s">
        <v>47</v>
      </c>
      <c r="AB4948" t="s">
        <v>8986</v>
      </c>
      <c r="AC4948">
        <v>12</v>
      </c>
      <c r="AD4948">
        <v>22500</v>
      </c>
      <c r="AE4948" t="s">
        <v>9223</v>
      </c>
      <c r="AF4948" t="s">
        <v>9224</v>
      </c>
      <c r="AG4948">
        <v>28649</v>
      </c>
      <c r="AH4948">
        <v>6149</v>
      </c>
      <c r="AI4948">
        <v>4899</v>
      </c>
      <c r="AJ4948">
        <f t="shared" si="385"/>
        <v>0.21463227337777932</v>
      </c>
      <c r="AK4948">
        <f t="shared" si="386"/>
        <v>0</v>
      </c>
      <c r="AL4948">
        <f t="shared" si="387"/>
        <v>1</v>
      </c>
      <c r="AM4948">
        <f t="shared" si="388"/>
        <v>1</v>
      </c>
      <c r="AN4948">
        <f t="shared" si="389"/>
        <v>1</v>
      </c>
    </row>
    <row r="4949" spans="1:40" x14ac:dyDescent="0.35">
      <c r="A4949" t="s">
        <v>57</v>
      </c>
      <c r="B4949" t="s">
        <v>591</v>
      </c>
      <c r="C4949" t="s">
        <v>37</v>
      </c>
      <c r="D4949">
        <v>2020</v>
      </c>
      <c r="E4949" t="s">
        <v>8572</v>
      </c>
      <c r="F4949" t="s">
        <v>8970</v>
      </c>
      <c r="G4949">
        <v>5</v>
      </c>
      <c r="H4949">
        <v>5</v>
      </c>
      <c r="I4949" t="s">
        <v>40</v>
      </c>
      <c r="J4949" t="s">
        <v>98</v>
      </c>
      <c r="K4949" t="s">
        <v>51</v>
      </c>
      <c r="L4949">
        <v>95</v>
      </c>
      <c r="M4949" t="s">
        <v>43</v>
      </c>
      <c r="O4949">
        <v>7</v>
      </c>
      <c r="Q4949">
        <v>1</v>
      </c>
      <c r="R4949">
        <v>0</v>
      </c>
      <c r="S4949">
        <v>1498</v>
      </c>
      <c r="U4949">
        <v>4</v>
      </c>
      <c r="V4949">
        <v>0</v>
      </c>
      <c r="W4949">
        <v>7.7</v>
      </c>
      <c r="X4949">
        <v>0</v>
      </c>
      <c r="Y4949" t="s">
        <v>9066</v>
      </c>
      <c r="Z4949" t="s">
        <v>8971</v>
      </c>
      <c r="AA4949" t="s">
        <v>9225</v>
      </c>
      <c r="AB4949" t="s">
        <v>47</v>
      </c>
      <c r="AC4949">
        <v>12</v>
      </c>
      <c r="AD4949">
        <v>22500</v>
      </c>
      <c r="AE4949" t="s">
        <v>9226</v>
      </c>
      <c r="AF4949" t="s">
        <v>9068</v>
      </c>
      <c r="AG4949">
        <v>28649</v>
      </c>
      <c r="AH4949">
        <v>6149</v>
      </c>
      <c r="AI4949">
        <v>4899</v>
      </c>
      <c r="AJ4949">
        <f t="shared" si="385"/>
        <v>0.21463227337777932</v>
      </c>
      <c r="AK4949">
        <f t="shared" si="386"/>
        <v>0</v>
      </c>
      <c r="AL4949">
        <f t="shared" si="387"/>
        <v>1</v>
      </c>
      <c r="AM4949">
        <f t="shared" si="388"/>
        <v>1</v>
      </c>
      <c r="AN4949">
        <f t="shared" si="389"/>
        <v>1</v>
      </c>
    </row>
    <row r="4950" spans="1:40" x14ac:dyDescent="0.35">
      <c r="A4950" t="s">
        <v>57</v>
      </c>
      <c r="B4950" t="s">
        <v>591</v>
      </c>
      <c r="C4950" t="s">
        <v>37</v>
      </c>
      <c r="D4950">
        <v>2020</v>
      </c>
      <c r="E4950" t="s">
        <v>8572</v>
      </c>
      <c r="F4950" t="s">
        <v>8970</v>
      </c>
      <c r="G4950">
        <v>5</v>
      </c>
      <c r="H4950">
        <v>5</v>
      </c>
      <c r="I4950" t="s">
        <v>40</v>
      </c>
      <c r="J4950" t="s">
        <v>98</v>
      </c>
      <c r="K4950" t="s">
        <v>51</v>
      </c>
      <c r="L4950">
        <v>95</v>
      </c>
      <c r="M4950" t="s">
        <v>51</v>
      </c>
      <c r="O4950">
        <v>7</v>
      </c>
      <c r="Q4950">
        <v>0</v>
      </c>
      <c r="R4950">
        <v>0</v>
      </c>
      <c r="S4950">
        <v>1498</v>
      </c>
      <c r="T4950" t="s">
        <v>123</v>
      </c>
      <c r="U4950">
        <v>4</v>
      </c>
      <c r="V4950">
        <v>0</v>
      </c>
      <c r="W4950">
        <v>5.3</v>
      </c>
      <c r="X4950">
        <v>0</v>
      </c>
      <c r="Y4950" t="s">
        <v>9192</v>
      </c>
      <c r="Z4950" t="s">
        <v>8971</v>
      </c>
      <c r="AA4950" t="s">
        <v>47</v>
      </c>
      <c r="AB4950" t="s">
        <v>9206</v>
      </c>
      <c r="AC4950">
        <v>12</v>
      </c>
      <c r="AD4950">
        <v>21900</v>
      </c>
      <c r="AE4950" t="s">
        <v>9227</v>
      </c>
      <c r="AF4950" t="s">
        <v>9209</v>
      </c>
      <c r="AG4950">
        <v>28649</v>
      </c>
      <c r="AH4950">
        <v>6749</v>
      </c>
      <c r="AI4950">
        <v>5499</v>
      </c>
      <c r="AJ4950">
        <f t="shared" si="385"/>
        <v>0.23557541275437188</v>
      </c>
      <c r="AK4950">
        <f t="shared" si="386"/>
        <v>0</v>
      </c>
      <c r="AL4950">
        <f t="shared" si="387"/>
        <v>1</v>
      </c>
      <c r="AM4950">
        <f t="shared" si="388"/>
        <v>1</v>
      </c>
      <c r="AN4950">
        <f t="shared" si="389"/>
        <v>1</v>
      </c>
    </row>
    <row r="4951" spans="1:40" x14ac:dyDescent="0.35">
      <c r="A4951" t="s">
        <v>57</v>
      </c>
      <c r="B4951" t="s">
        <v>591</v>
      </c>
      <c r="C4951" t="s">
        <v>37</v>
      </c>
      <c r="D4951">
        <v>2020</v>
      </c>
      <c r="E4951" t="s">
        <v>8572</v>
      </c>
      <c r="F4951" t="s">
        <v>8970</v>
      </c>
      <c r="G4951">
        <v>5</v>
      </c>
      <c r="H4951">
        <v>5</v>
      </c>
      <c r="I4951" t="s">
        <v>40</v>
      </c>
      <c r="J4951" t="s">
        <v>98</v>
      </c>
      <c r="K4951" t="s">
        <v>51</v>
      </c>
      <c r="L4951">
        <v>95</v>
      </c>
      <c r="M4951" t="s">
        <v>52</v>
      </c>
      <c r="N4951" t="s">
        <v>92</v>
      </c>
      <c r="O4951">
        <v>7</v>
      </c>
      <c r="P4951">
        <v>1370</v>
      </c>
      <c r="Q4951">
        <v>0</v>
      </c>
      <c r="R4951">
        <v>0</v>
      </c>
      <c r="S4951">
        <v>1498</v>
      </c>
      <c r="U4951">
        <v>4</v>
      </c>
      <c r="V4951">
        <v>0</v>
      </c>
      <c r="W4951">
        <v>5.3</v>
      </c>
      <c r="X4951">
        <v>0</v>
      </c>
      <c r="Y4951" t="s">
        <v>9228</v>
      </c>
      <c r="Z4951" t="s">
        <v>8971</v>
      </c>
      <c r="AA4951" t="s">
        <v>47</v>
      </c>
      <c r="AB4951" t="s">
        <v>9229</v>
      </c>
      <c r="AC4951">
        <v>12</v>
      </c>
      <c r="AD4951">
        <v>25490</v>
      </c>
      <c r="AE4951" t="s">
        <v>9230</v>
      </c>
      <c r="AF4951" t="s">
        <v>9231</v>
      </c>
      <c r="AG4951">
        <v>28649</v>
      </c>
      <c r="AH4951">
        <v>3159</v>
      </c>
      <c r="AI4951">
        <v>1909</v>
      </c>
      <c r="AJ4951">
        <f t="shared" si="385"/>
        <v>0.11026562881775978</v>
      </c>
      <c r="AK4951">
        <f t="shared" si="386"/>
        <v>0</v>
      </c>
      <c r="AL4951">
        <f t="shared" si="387"/>
        <v>1</v>
      </c>
      <c r="AM4951">
        <f t="shared" si="388"/>
        <v>1</v>
      </c>
      <c r="AN4951">
        <f t="shared" si="389"/>
        <v>0</v>
      </c>
    </row>
    <row r="4952" spans="1:40" x14ac:dyDescent="0.35">
      <c r="A4952" t="s">
        <v>57</v>
      </c>
      <c r="B4952" t="s">
        <v>591</v>
      </c>
      <c r="C4952" t="s">
        <v>37</v>
      </c>
      <c r="D4952">
        <v>2020</v>
      </c>
      <c r="E4952" t="s">
        <v>8572</v>
      </c>
      <c r="F4952" t="s">
        <v>8970</v>
      </c>
      <c r="G4952">
        <v>5</v>
      </c>
      <c r="H4952">
        <v>5</v>
      </c>
      <c r="I4952" t="s">
        <v>40</v>
      </c>
      <c r="J4952" t="s">
        <v>98</v>
      </c>
      <c r="K4952" t="s">
        <v>91</v>
      </c>
      <c r="L4952">
        <v>95</v>
      </c>
      <c r="M4952" t="s">
        <v>43</v>
      </c>
      <c r="O4952">
        <v>7</v>
      </c>
      <c r="Q4952">
        <v>1</v>
      </c>
      <c r="R4952">
        <v>0</v>
      </c>
      <c r="S4952">
        <v>1498</v>
      </c>
      <c r="U4952">
        <v>4</v>
      </c>
      <c r="V4952">
        <v>0</v>
      </c>
      <c r="W4952">
        <v>7.7</v>
      </c>
      <c r="X4952">
        <v>0</v>
      </c>
      <c r="Y4952" t="s">
        <v>8574</v>
      </c>
      <c r="Z4952" t="s">
        <v>8971</v>
      </c>
      <c r="AA4952" t="s">
        <v>47</v>
      </c>
      <c r="AB4952" t="s">
        <v>8576</v>
      </c>
      <c r="AC4952">
        <v>12</v>
      </c>
      <c r="AD4952">
        <v>24300</v>
      </c>
      <c r="AE4952" t="s">
        <v>9232</v>
      </c>
      <c r="AF4952" t="s">
        <v>9233</v>
      </c>
      <c r="AG4952">
        <v>28649</v>
      </c>
      <c r="AH4952">
        <v>4349</v>
      </c>
      <c r="AI4952">
        <v>3099</v>
      </c>
      <c r="AJ4952">
        <f t="shared" si="385"/>
        <v>0.15180285524800169</v>
      </c>
      <c r="AK4952">
        <f t="shared" si="386"/>
        <v>0</v>
      </c>
      <c r="AL4952">
        <f t="shared" si="387"/>
        <v>1</v>
      </c>
      <c r="AM4952">
        <f t="shared" si="388"/>
        <v>1</v>
      </c>
      <c r="AN4952">
        <f t="shared" si="389"/>
        <v>0</v>
      </c>
    </row>
    <row r="4953" spans="1:40" x14ac:dyDescent="0.35">
      <c r="A4953" t="s">
        <v>57</v>
      </c>
      <c r="B4953" t="s">
        <v>591</v>
      </c>
      <c r="C4953" t="s">
        <v>37</v>
      </c>
      <c r="D4953">
        <v>2020</v>
      </c>
      <c r="E4953" t="s">
        <v>8572</v>
      </c>
      <c r="F4953" t="s">
        <v>8970</v>
      </c>
      <c r="G4953">
        <v>5</v>
      </c>
      <c r="H4953">
        <v>5</v>
      </c>
      <c r="I4953" t="s">
        <v>40</v>
      </c>
      <c r="J4953" t="s">
        <v>98</v>
      </c>
      <c r="K4953" t="s">
        <v>51</v>
      </c>
      <c r="L4953">
        <v>95</v>
      </c>
      <c r="M4953" t="s">
        <v>43</v>
      </c>
      <c r="N4953" t="s">
        <v>92</v>
      </c>
      <c r="O4953">
        <v>7</v>
      </c>
      <c r="Q4953">
        <v>1</v>
      </c>
      <c r="R4953">
        <v>0</v>
      </c>
      <c r="S4953">
        <v>1498</v>
      </c>
      <c r="U4953">
        <v>4</v>
      </c>
      <c r="V4953">
        <v>0</v>
      </c>
      <c r="W4953">
        <v>7.7</v>
      </c>
      <c r="X4953">
        <v>0</v>
      </c>
      <c r="Y4953" t="s">
        <v>8579</v>
      </c>
      <c r="Z4953" t="s">
        <v>8971</v>
      </c>
      <c r="AA4953" t="s">
        <v>47</v>
      </c>
      <c r="AB4953" t="s">
        <v>8580</v>
      </c>
      <c r="AC4953">
        <v>12</v>
      </c>
      <c r="AD4953">
        <v>24900</v>
      </c>
      <c r="AE4953" t="s">
        <v>9234</v>
      </c>
      <c r="AF4953" t="s">
        <v>9235</v>
      </c>
      <c r="AG4953">
        <v>28649</v>
      </c>
      <c r="AH4953">
        <v>3749</v>
      </c>
      <c r="AI4953">
        <v>2499</v>
      </c>
      <c r="AJ4953">
        <f t="shared" si="385"/>
        <v>0.13085971587140913</v>
      </c>
      <c r="AK4953">
        <f t="shared" si="386"/>
        <v>0</v>
      </c>
      <c r="AL4953">
        <f t="shared" si="387"/>
        <v>1</v>
      </c>
      <c r="AM4953">
        <f t="shared" si="388"/>
        <v>1</v>
      </c>
      <c r="AN4953">
        <f t="shared" si="389"/>
        <v>0</v>
      </c>
    </row>
    <row r="4954" spans="1:40" x14ac:dyDescent="0.35">
      <c r="A4954" t="s">
        <v>57</v>
      </c>
      <c r="B4954" t="s">
        <v>591</v>
      </c>
      <c r="C4954" t="s">
        <v>37</v>
      </c>
      <c r="D4954">
        <v>2020</v>
      </c>
      <c r="E4954" t="s">
        <v>8572</v>
      </c>
      <c r="F4954" t="s">
        <v>8970</v>
      </c>
      <c r="G4954">
        <v>5</v>
      </c>
      <c r="H4954">
        <v>5</v>
      </c>
      <c r="I4954" t="s">
        <v>40</v>
      </c>
      <c r="J4954" t="s">
        <v>98</v>
      </c>
      <c r="K4954" t="s">
        <v>51</v>
      </c>
      <c r="L4954">
        <v>95</v>
      </c>
      <c r="O4954">
        <v>7</v>
      </c>
      <c r="P4954">
        <v>1370</v>
      </c>
      <c r="Q4954">
        <v>1</v>
      </c>
      <c r="R4954">
        <v>0</v>
      </c>
      <c r="S4954">
        <v>1498</v>
      </c>
      <c r="U4954">
        <v>4</v>
      </c>
      <c r="V4954">
        <v>0</v>
      </c>
      <c r="W4954">
        <v>5.3</v>
      </c>
      <c r="X4954">
        <v>0</v>
      </c>
      <c r="Y4954" t="s">
        <v>2267</v>
      </c>
      <c r="Z4954" t="s">
        <v>8971</v>
      </c>
      <c r="AA4954" t="s">
        <v>47</v>
      </c>
      <c r="AB4954" t="s">
        <v>600</v>
      </c>
      <c r="AC4954">
        <v>12</v>
      </c>
      <c r="AD4954">
        <v>25990</v>
      </c>
      <c r="AE4954" t="s">
        <v>9236</v>
      </c>
      <c r="AF4954" t="s">
        <v>9105</v>
      </c>
      <c r="AG4954">
        <v>28649</v>
      </c>
      <c r="AH4954">
        <v>2659</v>
      </c>
      <c r="AI4954">
        <v>1409</v>
      </c>
      <c r="AJ4954">
        <f t="shared" si="385"/>
        <v>9.2813012670599326E-2</v>
      </c>
      <c r="AK4954">
        <f t="shared" si="386"/>
        <v>0</v>
      </c>
      <c r="AL4954">
        <f t="shared" si="387"/>
        <v>1</v>
      </c>
      <c r="AM4954">
        <f t="shared" si="388"/>
        <v>0</v>
      </c>
      <c r="AN4954">
        <f t="shared" si="389"/>
        <v>0</v>
      </c>
    </row>
    <row r="4955" spans="1:40" x14ac:dyDescent="0.35">
      <c r="A4955" t="s">
        <v>57</v>
      </c>
      <c r="B4955" t="s">
        <v>591</v>
      </c>
      <c r="C4955" t="s">
        <v>37</v>
      </c>
      <c r="D4955">
        <v>2020</v>
      </c>
      <c r="E4955" t="s">
        <v>8572</v>
      </c>
      <c r="F4955" t="s">
        <v>8970</v>
      </c>
      <c r="G4955">
        <v>5</v>
      </c>
      <c r="H4955">
        <v>5</v>
      </c>
      <c r="I4955" t="s">
        <v>40</v>
      </c>
      <c r="J4955" t="s">
        <v>98</v>
      </c>
      <c r="K4955" t="s">
        <v>91</v>
      </c>
      <c r="L4955">
        <v>95</v>
      </c>
      <c r="N4955" t="s">
        <v>92</v>
      </c>
      <c r="O4955">
        <v>7</v>
      </c>
      <c r="P4955">
        <v>1370</v>
      </c>
      <c r="Q4955">
        <v>0</v>
      </c>
      <c r="R4955">
        <v>0</v>
      </c>
      <c r="S4955">
        <v>1498</v>
      </c>
      <c r="T4955" t="s">
        <v>123</v>
      </c>
      <c r="U4955">
        <v>4</v>
      </c>
      <c r="V4955">
        <v>0</v>
      </c>
      <c r="W4955">
        <v>5</v>
      </c>
      <c r="X4955">
        <v>0</v>
      </c>
      <c r="Y4955" t="s">
        <v>8842</v>
      </c>
      <c r="Z4955" t="s">
        <v>8971</v>
      </c>
      <c r="AA4955" t="s">
        <v>47</v>
      </c>
      <c r="AB4955" t="s">
        <v>9211</v>
      </c>
      <c r="AC4955">
        <v>12</v>
      </c>
      <c r="AD4955">
        <v>22400</v>
      </c>
      <c r="AE4955" t="s">
        <v>9237</v>
      </c>
      <c r="AF4955" t="s">
        <v>9065</v>
      </c>
      <c r="AG4955">
        <v>28649</v>
      </c>
      <c r="AH4955">
        <v>6249</v>
      </c>
      <c r="AI4955">
        <v>4999</v>
      </c>
      <c r="AJ4955">
        <f t="shared" si="385"/>
        <v>0.21812279660721143</v>
      </c>
      <c r="AK4955">
        <f t="shared" si="386"/>
        <v>0</v>
      </c>
      <c r="AL4955">
        <f t="shared" si="387"/>
        <v>1</v>
      </c>
      <c r="AM4955">
        <f t="shared" si="388"/>
        <v>1</v>
      </c>
      <c r="AN4955">
        <f t="shared" si="389"/>
        <v>1</v>
      </c>
    </row>
    <row r="4956" spans="1:40" x14ac:dyDescent="0.35">
      <c r="A4956" t="s">
        <v>57</v>
      </c>
      <c r="B4956" t="s">
        <v>591</v>
      </c>
      <c r="C4956" t="s">
        <v>37</v>
      </c>
      <c r="D4956">
        <v>2020</v>
      </c>
      <c r="E4956" t="s">
        <v>8572</v>
      </c>
      <c r="F4956" t="s">
        <v>8970</v>
      </c>
      <c r="G4956">
        <v>5</v>
      </c>
      <c r="H4956">
        <v>5</v>
      </c>
      <c r="I4956" t="s">
        <v>40</v>
      </c>
      <c r="J4956" t="s">
        <v>98</v>
      </c>
      <c r="K4956" t="s">
        <v>91</v>
      </c>
      <c r="L4956">
        <v>95</v>
      </c>
      <c r="M4956" t="s">
        <v>43</v>
      </c>
      <c r="O4956">
        <v>7</v>
      </c>
      <c r="Q4956">
        <v>1</v>
      </c>
      <c r="R4956">
        <v>0</v>
      </c>
      <c r="S4956">
        <v>1498</v>
      </c>
      <c r="U4956">
        <v>4</v>
      </c>
      <c r="V4956">
        <v>0</v>
      </c>
      <c r="W4956">
        <v>7.7</v>
      </c>
      <c r="X4956">
        <v>0</v>
      </c>
      <c r="Y4956" t="s">
        <v>8574</v>
      </c>
      <c r="Z4956" t="s">
        <v>8971</v>
      </c>
      <c r="AA4956" t="s">
        <v>47</v>
      </c>
      <c r="AB4956" t="s">
        <v>8576</v>
      </c>
      <c r="AC4956">
        <v>12</v>
      </c>
      <c r="AD4956">
        <v>24250</v>
      </c>
      <c r="AE4956" t="s">
        <v>9238</v>
      </c>
      <c r="AF4956" t="s">
        <v>9198</v>
      </c>
      <c r="AG4956">
        <v>28649</v>
      </c>
      <c r="AH4956">
        <v>4399</v>
      </c>
      <c r="AI4956">
        <v>3149</v>
      </c>
      <c r="AJ4956">
        <f t="shared" si="385"/>
        <v>0.15354811686271772</v>
      </c>
      <c r="AK4956">
        <f t="shared" si="386"/>
        <v>0</v>
      </c>
      <c r="AL4956">
        <f t="shared" si="387"/>
        <v>1</v>
      </c>
      <c r="AM4956">
        <f t="shared" si="388"/>
        <v>1</v>
      </c>
      <c r="AN4956">
        <f t="shared" si="389"/>
        <v>0</v>
      </c>
    </row>
    <row r="4957" spans="1:40" x14ac:dyDescent="0.35">
      <c r="A4957" t="s">
        <v>57</v>
      </c>
      <c r="B4957" t="s">
        <v>591</v>
      </c>
      <c r="C4957" t="s">
        <v>37</v>
      </c>
      <c r="D4957">
        <v>2020</v>
      </c>
      <c r="E4957" t="s">
        <v>8572</v>
      </c>
      <c r="F4957" t="s">
        <v>8970</v>
      </c>
      <c r="G4957">
        <v>5</v>
      </c>
      <c r="H4957">
        <v>5</v>
      </c>
      <c r="I4957" t="s">
        <v>40</v>
      </c>
      <c r="J4957" t="s">
        <v>98</v>
      </c>
      <c r="K4957" t="s">
        <v>91</v>
      </c>
      <c r="L4957">
        <v>95</v>
      </c>
      <c r="N4957" t="s">
        <v>92</v>
      </c>
      <c r="O4957">
        <v>7</v>
      </c>
      <c r="P4957">
        <v>1370</v>
      </c>
      <c r="Q4957">
        <v>0</v>
      </c>
      <c r="R4957">
        <v>0</v>
      </c>
      <c r="S4957">
        <v>1498</v>
      </c>
      <c r="T4957" t="s">
        <v>123</v>
      </c>
      <c r="U4957">
        <v>4</v>
      </c>
      <c r="V4957">
        <v>0</v>
      </c>
      <c r="W4957">
        <v>5</v>
      </c>
      <c r="X4957">
        <v>0</v>
      </c>
      <c r="Y4957" t="s">
        <v>8842</v>
      </c>
      <c r="Z4957" t="s">
        <v>8971</v>
      </c>
      <c r="AA4957" t="s">
        <v>47</v>
      </c>
      <c r="AB4957" t="s">
        <v>9211</v>
      </c>
      <c r="AC4957">
        <v>41</v>
      </c>
      <c r="AD4957">
        <v>22400</v>
      </c>
      <c r="AE4957" t="s">
        <v>9239</v>
      </c>
      <c r="AF4957" t="s">
        <v>9065</v>
      </c>
      <c r="AG4957">
        <v>28649</v>
      </c>
      <c r="AH4957">
        <v>6249</v>
      </c>
      <c r="AI4957">
        <v>4999</v>
      </c>
      <c r="AJ4957">
        <f t="shared" si="385"/>
        <v>0.21812279660721143</v>
      </c>
      <c r="AK4957">
        <f t="shared" si="386"/>
        <v>0</v>
      </c>
      <c r="AL4957">
        <f t="shared" si="387"/>
        <v>1</v>
      </c>
      <c r="AM4957">
        <f t="shared" si="388"/>
        <v>1</v>
      </c>
      <c r="AN4957">
        <f t="shared" si="389"/>
        <v>1</v>
      </c>
    </row>
    <row r="4958" spans="1:40" x14ac:dyDescent="0.35">
      <c r="A4958" t="s">
        <v>57</v>
      </c>
      <c r="B4958" t="s">
        <v>591</v>
      </c>
      <c r="C4958" t="s">
        <v>37</v>
      </c>
      <c r="D4958">
        <v>2020</v>
      </c>
      <c r="E4958" t="s">
        <v>8572</v>
      </c>
      <c r="F4958" t="s">
        <v>8970</v>
      </c>
      <c r="G4958">
        <v>5</v>
      </c>
      <c r="H4958">
        <v>5</v>
      </c>
      <c r="I4958" t="s">
        <v>40</v>
      </c>
      <c r="J4958" t="s">
        <v>98</v>
      </c>
      <c r="K4958" t="s">
        <v>91</v>
      </c>
      <c r="L4958">
        <v>95</v>
      </c>
      <c r="N4958" t="s">
        <v>92</v>
      </c>
      <c r="O4958">
        <v>7</v>
      </c>
      <c r="P4958">
        <v>1370</v>
      </c>
      <c r="Q4958">
        <v>0</v>
      </c>
      <c r="R4958">
        <v>0</v>
      </c>
      <c r="S4958">
        <v>1498</v>
      </c>
      <c r="T4958" t="s">
        <v>123</v>
      </c>
      <c r="U4958">
        <v>4</v>
      </c>
      <c r="V4958">
        <v>0</v>
      </c>
      <c r="W4958">
        <v>5</v>
      </c>
      <c r="X4958">
        <v>0</v>
      </c>
      <c r="Y4958" t="s">
        <v>8842</v>
      </c>
      <c r="Z4958" t="s">
        <v>8971</v>
      </c>
      <c r="AA4958" t="s">
        <v>47</v>
      </c>
      <c r="AB4958" t="s">
        <v>9211</v>
      </c>
      <c r="AC4958">
        <v>41</v>
      </c>
      <c r="AD4958">
        <v>22400</v>
      </c>
      <c r="AE4958" t="s">
        <v>9240</v>
      </c>
      <c r="AF4958" t="s">
        <v>9065</v>
      </c>
      <c r="AG4958">
        <v>28649</v>
      </c>
      <c r="AH4958">
        <v>6249</v>
      </c>
      <c r="AI4958">
        <v>4999</v>
      </c>
      <c r="AJ4958">
        <f t="shared" si="385"/>
        <v>0.21812279660721143</v>
      </c>
      <c r="AK4958">
        <f t="shared" si="386"/>
        <v>0</v>
      </c>
      <c r="AL4958">
        <f t="shared" si="387"/>
        <v>1</v>
      </c>
      <c r="AM4958">
        <f t="shared" si="388"/>
        <v>1</v>
      </c>
      <c r="AN4958">
        <f t="shared" si="389"/>
        <v>1</v>
      </c>
    </row>
    <row r="4959" spans="1:40" x14ac:dyDescent="0.35">
      <c r="A4959" t="s">
        <v>57</v>
      </c>
      <c r="B4959" t="s">
        <v>591</v>
      </c>
      <c r="C4959" t="s">
        <v>37</v>
      </c>
      <c r="D4959">
        <v>2020</v>
      </c>
      <c r="E4959" t="s">
        <v>8572</v>
      </c>
      <c r="F4959" t="s">
        <v>8970</v>
      </c>
      <c r="G4959">
        <v>5</v>
      </c>
      <c r="H4959">
        <v>5</v>
      </c>
      <c r="I4959" t="s">
        <v>40</v>
      </c>
      <c r="J4959" t="s">
        <v>98</v>
      </c>
      <c r="K4959" t="s">
        <v>51</v>
      </c>
      <c r="L4959">
        <v>95</v>
      </c>
      <c r="M4959" t="s">
        <v>52</v>
      </c>
      <c r="N4959" t="s">
        <v>92</v>
      </c>
      <c r="O4959">
        <v>7</v>
      </c>
      <c r="P4959">
        <v>1370</v>
      </c>
      <c r="Q4959">
        <v>1</v>
      </c>
      <c r="R4959">
        <v>0</v>
      </c>
      <c r="S4959">
        <v>1498</v>
      </c>
      <c r="T4959" t="s">
        <v>123</v>
      </c>
      <c r="U4959">
        <v>4</v>
      </c>
      <c r="V4959">
        <v>0</v>
      </c>
      <c r="W4959">
        <v>5</v>
      </c>
      <c r="X4959">
        <v>0</v>
      </c>
      <c r="Y4959" t="s">
        <v>1325</v>
      </c>
      <c r="Z4959" t="s">
        <v>8971</v>
      </c>
      <c r="AA4959" t="s">
        <v>47</v>
      </c>
      <c r="AB4959" t="s">
        <v>1326</v>
      </c>
      <c r="AC4959">
        <v>41</v>
      </c>
      <c r="AD4959">
        <v>21990</v>
      </c>
      <c r="AE4959" t="s">
        <v>9241</v>
      </c>
      <c r="AF4959" t="s">
        <v>9090</v>
      </c>
      <c r="AG4959">
        <v>28649</v>
      </c>
      <c r="AH4959">
        <v>6659</v>
      </c>
      <c r="AI4959">
        <v>5409</v>
      </c>
      <c r="AJ4959">
        <f t="shared" si="385"/>
        <v>0.23243394184788299</v>
      </c>
      <c r="AK4959">
        <f t="shared" si="386"/>
        <v>0</v>
      </c>
      <c r="AL4959">
        <f t="shared" si="387"/>
        <v>1</v>
      </c>
      <c r="AM4959">
        <f t="shared" si="388"/>
        <v>1</v>
      </c>
      <c r="AN4959">
        <f t="shared" si="389"/>
        <v>1</v>
      </c>
    </row>
    <row r="4960" spans="1:40" x14ac:dyDescent="0.35">
      <c r="A4960" t="s">
        <v>57</v>
      </c>
      <c r="B4960" t="s">
        <v>591</v>
      </c>
      <c r="C4960" t="s">
        <v>37</v>
      </c>
      <c r="D4960">
        <v>2020</v>
      </c>
      <c r="E4960" t="s">
        <v>8572</v>
      </c>
      <c r="F4960" t="s">
        <v>8970</v>
      </c>
      <c r="G4960">
        <v>5</v>
      </c>
      <c r="H4960">
        <v>5</v>
      </c>
      <c r="I4960" t="s">
        <v>40</v>
      </c>
      <c r="J4960" t="s">
        <v>98</v>
      </c>
      <c r="K4960" t="s">
        <v>42</v>
      </c>
      <c r="L4960">
        <v>98</v>
      </c>
      <c r="M4960" t="s">
        <v>52</v>
      </c>
      <c r="O4960">
        <v>7</v>
      </c>
      <c r="P4960">
        <v>1350</v>
      </c>
      <c r="Q4960">
        <v>1</v>
      </c>
      <c r="R4960">
        <v>0</v>
      </c>
      <c r="S4960">
        <v>1498</v>
      </c>
      <c r="T4960" t="s">
        <v>252</v>
      </c>
      <c r="U4960">
        <v>4</v>
      </c>
      <c r="V4960">
        <v>1</v>
      </c>
      <c r="W4960">
        <v>5.5</v>
      </c>
      <c r="X4960">
        <v>0</v>
      </c>
      <c r="Y4960" t="s">
        <v>9242</v>
      </c>
      <c r="Z4960" t="s">
        <v>8971</v>
      </c>
      <c r="AA4960" t="s">
        <v>47</v>
      </c>
      <c r="AB4960" t="s">
        <v>9243</v>
      </c>
      <c r="AC4960">
        <v>41</v>
      </c>
      <c r="AD4960">
        <v>25800</v>
      </c>
      <c r="AE4960" t="s">
        <v>9244</v>
      </c>
      <c r="AF4960" t="s">
        <v>9245</v>
      </c>
      <c r="AG4960">
        <v>28649</v>
      </c>
      <c r="AH4960">
        <v>2849</v>
      </c>
      <c r="AI4960">
        <v>1599</v>
      </c>
      <c r="AJ4960">
        <f t="shared" si="385"/>
        <v>9.9445006806520297E-2</v>
      </c>
      <c r="AK4960">
        <f t="shared" si="386"/>
        <v>0</v>
      </c>
      <c r="AL4960">
        <f t="shared" si="387"/>
        <v>1</v>
      </c>
      <c r="AM4960">
        <f t="shared" si="388"/>
        <v>0</v>
      </c>
      <c r="AN4960">
        <f t="shared" si="389"/>
        <v>0</v>
      </c>
    </row>
    <row r="4961" spans="1:40" x14ac:dyDescent="0.35">
      <c r="A4961" t="s">
        <v>230</v>
      </c>
      <c r="B4961" t="s">
        <v>591</v>
      </c>
      <c r="C4961" t="s">
        <v>37</v>
      </c>
      <c r="D4961">
        <v>2020</v>
      </c>
      <c r="E4961" t="s">
        <v>8572</v>
      </c>
      <c r="F4961" t="s">
        <v>8970</v>
      </c>
      <c r="G4961">
        <v>5</v>
      </c>
      <c r="H4961">
        <v>5</v>
      </c>
      <c r="I4961" t="s">
        <v>40</v>
      </c>
      <c r="J4961" t="s">
        <v>98</v>
      </c>
      <c r="K4961" t="s">
        <v>71</v>
      </c>
      <c r="L4961">
        <v>95</v>
      </c>
      <c r="O4961">
        <v>7</v>
      </c>
      <c r="Q4961">
        <v>1</v>
      </c>
      <c r="R4961">
        <v>0</v>
      </c>
      <c r="S4961">
        <v>1498</v>
      </c>
      <c r="T4961" t="s">
        <v>123</v>
      </c>
      <c r="U4961">
        <v>4</v>
      </c>
      <c r="V4961">
        <v>1</v>
      </c>
      <c r="W4961">
        <v>5.3</v>
      </c>
      <c r="X4961">
        <v>0</v>
      </c>
      <c r="Y4961" t="s">
        <v>564</v>
      </c>
      <c r="Z4961" t="s">
        <v>8971</v>
      </c>
      <c r="AA4961" t="s">
        <v>47</v>
      </c>
      <c r="AB4961" t="s">
        <v>565</v>
      </c>
      <c r="AC4961">
        <v>41</v>
      </c>
      <c r="AD4961">
        <v>20900</v>
      </c>
      <c r="AE4961" t="s">
        <v>9246</v>
      </c>
      <c r="AF4961" t="s">
        <v>9071</v>
      </c>
      <c r="AG4961">
        <v>28649</v>
      </c>
      <c r="AH4961">
        <v>7749</v>
      </c>
      <c r="AI4961">
        <v>6499</v>
      </c>
      <c r="AJ4961">
        <f t="shared" si="385"/>
        <v>0.27048064504869279</v>
      </c>
      <c r="AK4961">
        <f t="shared" si="386"/>
        <v>0</v>
      </c>
      <c r="AL4961">
        <f t="shared" si="387"/>
        <v>1</v>
      </c>
      <c r="AM4961">
        <f t="shared" si="388"/>
        <v>1</v>
      </c>
      <c r="AN4961">
        <f t="shared" si="389"/>
        <v>1</v>
      </c>
    </row>
    <row r="4962" spans="1:40" x14ac:dyDescent="0.35">
      <c r="A4962" t="s">
        <v>262</v>
      </c>
      <c r="B4962" t="s">
        <v>275</v>
      </c>
      <c r="C4962" t="s">
        <v>37</v>
      </c>
      <c r="D4962">
        <v>2020</v>
      </c>
      <c r="E4962" t="s">
        <v>8572</v>
      </c>
      <c r="F4962" t="s">
        <v>8970</v>
      </c>
      <c r="G4962">
        <v>5</v>
      </c>
      <c r="H4962">
        <v>5</v>
      </c>
      <c r="I4962" t="s">
        <v>185</v>
      </c>
      <c r="J4962" t="s">
        <v>98</v>
      </c>
      <c r="K4962" t="s">
        <v>51</v>
      </c>
      <c r="L4962">
        <v>106</v>
      </c>
      <c r="M4962" t="s">
        <v>43</v>
      </c>
      <c r="N4962" t="s">
        <v>92</v>
      </c>
      <c r="O4962">
        <v>5</v>
      </c>
      <c r="Q4962">
        <v>1</v>
      </c>
      <c r="R4962">
        <v>0</v>
      </c>
      <c r="S4962">
        <v>1598</v>
      </c>
      <c r="U4962">
        <v>4</v>
      </c>
      <c r="V4962">
        <v>0</v>
      </c>
      <c r="W4962">
        <v>4.0999999999999996</v>
      </c>
      <c r="X4962">
        <v>0</v>
      </c>
      <c r="Y4962" t="s">
        <v>8612</v>
      </c>
      <c r="Z4962" t="s">
        <v>8971</v>
      </c>
      <c r="AA4962" t="s">
        <v>47</v>
      </c>
      <c r="AB4962" t="s">
        <v>979</v>
      </c>
      <c r="AC4962">
        <v>12</v>
      </c>
      <c r="AD4962">
        <v>22400</v>
      </c>
      <c r="AE4962" t="s">
        <v>9247</v>
      </c>
      <c r="AF4962" t="s">
        <v>9248</v>
      </c>
      <c r="AG4962">
        <v>28649</v>
      </c>
      <c r="AH4962">
        <v>6249</v>
      </c>
      <c r="AI4962">
        <v>4999</v>
      </c>
      <c r="AJ4962">
        <f t="shared" si="385"/>
        <v>0.21812279660721143</v>
      </c>
      <c r="AK4962">
        <f t="shared" si="386"/>
        <v>0</v>
      </c>
      <c r="AL4962">
        <f t="shared" si="387"/>
        <v>1</v>
      </c>
      <c r="AM4962">
        <f t="shared" si="388"/>
        <v>1</v>
      </c>
      <c r="AN4962">
        <f t="shared" si="389"/>
        <v>1</v>
      </c>
    </row>
    <row r="4963" spans="1:40" x14ac:dyDescent="0.35">
      <c r="A4963" t="s">
        <v>262</v>
      </c>
      <c r="B4963" t="s">
        <v>275</v>
      </c>
      <c r="C4963" t="s">
        <v>37</v>
      </c>
      <c r="D4963">
        <v>2020</v>
      </c>
      <c r="E4963" t="s">
        <v>8572</v>
      </c>
      <c r="F4963" t="s">
        <v>8970</v>
      </c>
      <c r="G4963">
        <v>5</v>
      </c>
      <c r="H4963">
        <v>5</v>
      </c>
      <c r="I4963" t="s">
        <v>185</v>
      </c>
      <c r="J4963" t="s">
        <v>98</v>
      </c>
      <c r="K4963" t="s">
        <v>51</v>
      </c>
      <c r="L4963">
        <v>106</v>
      </c>
      <c r="M4963" t="s">
        <v>43</v>
      </c>
      <c r="N4963" t="s">
        <v>92</v>
      </c>
      <c r="O4963">
        <v>5</v>
      </c>
      <c r="Q4963">
        <v>1</v>
      </c>
      <c r="R4963">
        <v>0</v>
      </c>
      <c r="S4963">
        <v>1598</v>
      </c>
      <c r="U4963">
        <v>4</v>
      </c>
      <c r="V4963">
        <v>0</v>
      </c>
      <c r="W4963">
        <v>4.0999999999999996</v>
      </c>
      <c r="X4963">
        <v>0</v>
      </c>
      <c r="Y4963" t="s">
        <v>9082</v>
      </c>
      <c r="Z4963" t="s">
        <v>8971</v>
      </c>
      <c r="AA4963" t="s">
        <v>47</v>
      </c>
      <c r="AB4963" t="s">
        <v>1558</v>
      </c>
      <c r="AC4963">
        <v>12</v>
      </c>
      <c r="AD4963">
        <v>22250</v>
      </c>
      <c r="AE4963" t="s">
        <v>9249</v>
      </c>
      <c r="AF4963" t="s">
        <v>9250</v>
      </c>
      <c r="AG4963">
        <v>28649</v>
      </c>
      <c r="AH4963">
        <v>6399</v>
      </c>
      <c r="AI4963">
        <v>5149</v>
      </c>
      <c r="AJ4963">
        <f t="shared" si="385"/>
        <v>0.22335858145135956</v>
      </c>
      <c r="AK4963">
        <f t="shared" si="386"/>
        <v>0</v>
      </c>
      <c r="AL4963">
        <f t="shared" si="387"/>
        <v>1</v>
      </c>
      <c r="AM4963">
        <f t="shared" si="388"/>
        <v>1</v>
      </c>
      <c r="AN4963">
        <f t="shared" si="389"/>
        <v>1</v>
      </c>
    </row>
    <row r="4964" spans="1:40" x14ac:dyDescent="0.35">
      <c r="A4964" t="s">
        <v>262</v>
      </c>
      <c r="B4964" t="s">
        <v>275</v>
      </c>
      <c r="C4964" t="s">
        <v>37</v>
      </c>
      <c r="D4964">
        <v>2020</v>
      </c>
      <c r="E4964" t="s">
        <v>8572</v>
      </c>
      <c r="F4964" t="s">
        <v>8970</v>
      </c>
      <c r="G4964">
        <v>5</v>
      </c>
      <c r="H4964">
        <v>5</v>
      </c>
      <c r="I4964" t="s">
        <v>185</v>
      </c>
      <c r="J4964" t="s">
        <v>98</v>
      </c>
      <c r="K4964" t="s">
        <v>71</v>
      </c>
      <c r="L4964">
        <v>106</v>
      </c>
      <c r="M4964" t="s">
        <v>43</v>
      </c>
      <c r="O4964">
        <v>5</v>
      </c>
      <c r="Q4964">
        <v>1</v>
      </c>
      <c r="R4964">
        <v>0</v>
      </c>
      <c r="S4964">
        <v>1598</v>
      </c>
      <c r="U4964">
        <v>4</v>
      </c>
      <c r="V4964">
        <v>0</v>
      </c>
      <c r="W4964">
        <v>4.0999999999999996</v>
      </c>
      <c r="X4964">
        <v>0</v>
      </c>
      <c r="Y4964" t="s">
        <v>8591</v>
      </c>
      <c r="Z4964" t="s">
        <v>8971</v>
      </c>
      <c r="AA4964" t="s">
        <v>47</v>
      </c>
      <c r="AB4964" t="s">
        <v>9251</v>
      </c>
      <c r="AC4964">
        <v>2</v>
      </c>
      <c r="AD4964">
        <v>22400</v>
      </c>
      <c r="AE4964" t="s">
        <v>9252</v>
      </c>
      <c r="AF4964" t="s">
        <v>9250</v>
      </c>
      <c r="AG4964">
        <v>28649</v>
      </c>
      <c r="AH4964">
        <v>6249</v>
      </c>
      <c r="AI4964">
        <v>4999</v>
      </c>
      <c r="AJ4964">
        <f t="shared" si="385"/>
        <v>0.21812279660721143</v>
      </c>
      <c r="AK4964">
        <f t="shared" si="386"/>
        <v>0</v>
      </c>
      <c r="AL4964">
        <f t="shared" si="387"/>
        <v>1</v>
      </c>
      <c r="AM4964">
        <f t="shared" si="388"/>
        <v>1</v>
      </c>
      <c r="AN4964">
        <f t="shared" si="389"/>
        <v>1</v>
      </c>
    </row>
    <row r="4965" spans="1:40" x14ac:dyDescent="0.35">
      <c r="A4965" t="s">
        <v>262</v>
      </c>
      <c r="B4965" t="s">
        <v>275</v>
      </c>
      <c r="C4965" t="s">
        <v>37</v>
      </c>
      <c r="D4965">
        <v>2020</v>
      </c>
      <c r="E4965" t="s">
        <v>8572</v>
      </c>
      <c r="F4965" t="s">
        <v>8970</v>
      </c>
      <c r="G4965">
        <v>5</v>
      </c>
      <c r="H4965">
        <v>5</v>
      </c>
      <c r="I4965" t="s">
        <v>185</v>
      </c>
      <c r="J4965" t="s">
        <v>98</v>
      </c>
      <c r="K4965" t="s">
        <v>91</v>
      </c>
      <c r="L4965">
        <v>106</v>
      </c>
      <c r="M4965" t="s">
        <v>43</v>
      </c>
      <c r="N4965" t="s">
        <v>92</v>
      </c>
      <c r="O4965">
        <v>5</v>
      </c>
      <c r="Q4965">
        <v>1</v>
      </c>
      <c r="R4965">
        <v>0</v>
      </c>
      <c r="S4965">
        <v>1598</v>
      </c>
      <c r="U4965">
        <v>4</v>
      </c>
      <c r="V4965">
        <v>0</v>
      </c>
      <c r="W4965">
        <v>4.0999999999999996</v>
      </c>
      <c r="X4965">
        <v>0</v>
      </c>
      <c r="Y4965" t="s">
        <v>8591</v>
      </c>
      <c r="Z4965" t="s">
        <v>8971</v>
      </c>
      <c r="AA4965" t="s">
        <v>47</v>
      </c>
      <c r="AB4965" t="s">
        <v>9251</v>
      </c>
      <c r="AC4965">
        <v>12</v>
      </c>
      <c r="AD4965">
        <v>22400</v>
      </c>
      <c r="AE4965" t="s">
        <v>9253</v>
      </c>
      <c r="AF4965" t="s">
        <v>9250</v>
      </c>
      <c r="AG4965">
        <v>28649</v>
      </c>
      <c r="AH4965">
        <v>6249</v>
      </c>
      <c r="AI4965">
        <v>4999</v>
      </c>
      <c r="AJ4965">
        <f t="shared" si="385"/>
        <v>0.21812279660721143</v>
      </c>
      <c r="AK4965">
        <f t="shared" si="386"/>
        <v>0</v>
      </c>
      <c r="AL4965">
        <f t="shared" si="387"/>
        <v>1</v>
      </c>
      <c r="AM4965">
        <f t="shared" si="388"/>
        <v>1</v>
      </c>
      <c r="AN4965">
        <f t="shared" si="389"/>
        <v>1</v>
      </c>
    </row>
    <row r="4966" spans="1:40" x14ac:dyDescent="0.35">
      <c r="A4966" t="s">
        <v>262</v>
      </c>
      <c r="B4966" t="s">
        <v>275</v>
      </c>
      <c r="C4966" t="s">
        <v>37</v>
      </c>
      <c r="D4966">
        <v>2020</v>
      </c>
      <c r="E4966" t="s">
        <v>8572</v>
      </c>
      <c r="F4966" t="s">
        <v>8970</v>
      </c>
      <c r="G4966">
        <v>5</v>
      </c>
      <c r="H4966">
        <v>5</v>
      </c>
      <c r="I4966" t="s">
        <v>185</v>
      </c>
      <c r="J4966" t="s">
        <v>98</v>
      </c>
      <c r="K4966" t="s">
        <v>51</v>
      </c>
      <c r="L4966">
        <v>106</v>
      </c>
      <c r="M4966" t="s">
        <v>43</v>
      </c>
      <c r="O4966">
        <v>5</v>
      </c>
      <c r="Q4966">
        <v>1</v>
      </c>
      <c r="R4966">
        <v>0</v>
      </c>
      <c r="S4966">
        <v>1598</v>
      </c>
      <c r="T4966" t="s">
        <v>252</v>
      </c>
      <c r="U4966">
        <v>4</v>
      </c>
      <c r="V4966">
        <v>0</v>
      </c>
      <c r="W4966">
        <v>4.0999999999999996</v>
      </c>
      <c r="X4966">
        <v>0</v>
      </c>
      <c r="Y4966" t="s">
        <v>8602</v>
      </c>
      <c r="Z4966" t="s">
        <v>8971</v>
      </c>
      <c r="AA4966" t="s">
        <v>8603</v>
      </c>
      <c r="AB4966" t="s">
        <v>47</v>
      </c>
      <c r="AC4966">
        <v>12</v>
      </c>
      <c r="AD4966">
        <v>23500</v>
      </c>
      <c r="AE4966" t="s">
        <v>9254</v>
      </c>
      <c r="AF4966" t="s">
        <v>9250</v>
      </c>
      <c r="AG4966">
        <v>28649</v>
      </c>
      <c r="AH4966">
        <v>5149</v>
      </c>
      <c r="AI4966">
        <v>3899</v>
      </c>
      <c r="AJ4966">
        <f t="shared" si="385"/>
        <v>0.17972704108345841</v>
      </c>
      <c r="AK4966">
        <f t="shared" si="386"/>
        <v>0</v>
      </c>
      <c r="AL4966">
        <f t="shared" si="387"/>
        <v>1</v>
      </c>
      <c r="AM4966">
        <f t="shared" si="388"/>
        <v>1</v>
      </c>
      <c r="AN4966">
        <f t="shared" si="389"/>
        <v>0</v>
      </c>
    </row>
    <row r="4967" spans="1:40" x14ac:dyDescent="0.35">
      <c r="A4967" t="s">
        <v>262</v>
      </c>
      <c r="B4967" t="s">
        <v>275</v>
      </c>
      <c r="C4967" t="s">
        <v>37</v>
      </c>
      <c r="D4967">
        <v>2020</v>
      </c>
      <c r="E4967" t="s">
        <v>8572</v>
      </c>
      <c r="F4967" t="s">
        <v>8970</v>
      </c>
      <c r="G4967">
        <v>5</v>
      </c>
      <c r="H4967">
        <v>5</v>
      </c>
      <c r="I4967" t="s">
        <v>185</v>
      </c>
      <c r="J4967" t="s">
        <v>98</v>
      </c>
      <c r="K4967" t="s">
        <v>91</v>
      </c>
      <c r="L4967">
        <v>106</v>
      </c>
      <c r="M4967" t="s">
        <v>43</v>
      </c>
      <c r="N4967" t="s">
        <v>92</v>
      </c>
      <c r="O4967">
        <v>5</v>
      </c>
      <c r="Q4967">
        <v>1</v>
      </c>
      <c r="R4967">
        <v>0</v>
      </c>
      <c r="S4967">
        <v>1598</v>
      </c>
      <c r="U4967">
        <v>4</v>
      </c>
      <c r="V4967">
        <v>0</v>
      </c>
      <c r="W4967">
        <v>4.0999999999999996</v>
      </c>
      <c r="X4967">
        <v>0</v>
      </c>
      <c r="Y4967" t="s">
        <v>8591</v>
      </c>
      <c r="Z4967" t="s">
        <v>8971</v>
      </c>
      <c r="AA4967" t="s">
        <v>47</v>
      </c>
      <c r="AB4967" t="s">
        <v>9251</v>
      </c>
      <c r="AC4967">
        <v>12</v>
      </c>
      <c r="AD4967">
        <v>24700</v>
      </c>
      <c r="AE4967" t="s">
        <v>9255</v>
      </c>
      <c r="AF4967" t="s">
        <v>9248</v>
      </c>
      <c r="AG4967">
        <v>28649</v>
      </c>
      <c r="AH4967">
        <v>3949</v>
      </c>
      <c r="AI4967">
        <v>2699</v>
      </c>
      <c r="AJ4967">
        <f t="shared" si="385"/>
        <v>0.13784076233027331</v>
      </c>
      <c r="AK4967">
        <f t="shared" si="386"/>
        <v>0</v>
      </c>
      <c r="AL4967">
        <f t="shared" si="387"/>
        <v>1</v>
      </c>
      <c r="AM4967">
        <f t="shared" si="388"/>
        <v>1</v>
      </c>
      <c r="AN4967">
        <f t="shared" si="389"/>
        <v>0</v>
      </c>
    </row>
    <row r="4968" spans="1:40" x14ac:dyDescent="0.35">
      <c r="A4968" t="s">
        <v>57</v>
      </c>
      <c r="B4968" t="s">
        <v>275</v>
      </c>
      <c r="C4968" t="s">
        <v>37</v>
      </c>
      <c r="D4968">
        <v>2020</v>
      </c>
      <c r="E4968" t="s">
        <v>8572</v>
      </c>
      <c r="F4968" t="s">
        <v>8970</v>
      </c>
      <c r="G4968">
        <v>5</v>
      </c>
      <c r="H4968">
        <v>5</v>
      </c>
      <c r="I4968" t="s">
        <v>40</v>
      </c>
      <c r="J4968" t="s">
        <v>98</v>
      </c>
      <c r="K4968" t="s">
        <v>42</v>
      </c>
      <c r="L4968">
        <v>116</v>
      </c>
      <c r="M4968" t="s">
        <v>52</v>
      </c>
      <c r="N4968" t="s">
        <v>92</v>
      </c>
      <c r="O4968">
        <v>7</v>
      </c>
      <c r="P4968">
        <v>1445</v>
      </c>
      <c r="Q4968">
        <v>0</v>
      </c>
      <c r="R4968">
        <v>0</v>
      </c>
      <c r="S4968">
        <v>1968</v>
      </c>
      <c r="T4968" t="s">
        <v>252</v>
      </c>
      <c r="U4968">
        <v>4</v>
      </c>
      <c r="V4968">
        <v>0</v>
      </c>
      <c r="W4968">
        <v>4.4000000000000004</v>
      </c>
      <c r="X4968">
        <v>0</v>
      </c>
      <c r="Y4968" t="s">
        <v>2106</v>
      </c>
      <c r="Z4968" t="s">
        <v>8971</v>
      </c>
      <c r="AA4968" t="s">
        <v>47</v>
      </c>
      <c r="AB4968" t="s">
        <v>2107</v>
      </c>
      <c r="AC4968">
        <v>1</v>
      </c>
      <c r="AD4968">
        <v>23700</v>
      </c>
      <c r="AE4968" t="s">
        <v>9256</v>
      </c>
      <c r="AF4968" t="s">
        <v>9257</v>
      </c>
      <c r="AG4968">
        <v>28649</v>
      </c>
      <c r="AH4968">
        <v>4949</v>
      </c>
      <c r="AI4968">
        <v>3699</v>
      </c>
      <c r="AJ4968">
        <f t="shared" si="385"/>
        <v>0.17274599462459422</v>
      </c>
      <c r="AK4968">
        <f t="shared" si="386"/>
        <v>0</v>
      </c>
      <c r="AL4968">
        <f t="shared" si="387"/>
        <v>1</v>
      </c>
      <c r="AM4968">
        <f t="shared" si="388"/>
        <v>1</v>
      </c>
      <c r="AN4968">
        <f t="shared" si="389"/>
        <v>0</v>
      </c>
    </row>
    <row r="4969" spans="1:40" x14ac:dyDescent="0.35">
      <c r="A4969" t="s">
        <v>57</v>
      </c>
      <c r="B4969" t="s">
        <v>275</v>
      </c>
      <c r="C4969" t="s">
        <v>37</v>
      </c>
      <c r="D4969">
        <v>2020</v>
      </c>
      <c r="E4969" t="s">
        <v>8572</v>
      </c>
      <c r="F4969" t="s">
        <v>8970</v>
      </c>
      <c r="G4969">
        <v>5</v>
      </c>
      <c r="H4969">
        <v>5</v>
      </c>
      <c r="I4969" t="s">
        <v>185</v>
      </c>
      <c r="J4969" t="s">
        <v>98</v>
      </c>
      <c r="K4969" t="s">
        <v>51</v>
      </c>
      <c r="L4969">
        <v>90</v>
      </c>
      <c r="M4969" t="s">
        <v>43</v>
      </c>
      <c r="N4969" t="s">
        <v>92</v>
      </c>
      <c r="O4969">
        <v>6</v>
      </c>
      <c r="Q4969">
        <v>1</v>
      </c>
      <c r="R4969">
        <v>0</v>
      </c>
      <c r="S4969">
        <v>1968</v>
      </c>
      <c r="U4969">
        <v>4</v>
      </c>
      <c r="V4969">
        <v>0</v>
      </c>
      <c r="W4969">
        <v>3.4</v>
      </c>
      <c r="X4969">
        <v>0</v>
      </c>
      <c r="Y4969" t="s">
        <v>8612</v>
      </c>
      <c r="Z4969" t="s">
        <v>8971</v>
      </c>
      <c r="AA4969" t="s">
        <v>47</v>
      </c>
      <c r="AB4969" t="s">
        <v>979</v>
      </c>
      <c r="AC4969">
        <v>12</v>
      </c>
      <c r="AD4969">
        <v>28000</v>
      </c>
      <c r="AE4969" t="s">
        <v>9258</v>
      </c>
      <c r="AF4969" t="s">
        <v>9259</v>
      </c>
      <c r="AG4969">
        <v>28649</v>
      </c>
      <c r="AH4969">
        <v>649</v>
      </c>
      <c r="AI4969">
        <v>-601</v>
      </c>
      <c r="AJ4969">
        <f t="shared" si="385"/>
        <v>2.2653495759014278E-2</v>
      </c>
      <c r="AK4969">
        <f t="shared" si="386"/>
        <v>0</v>
      </c>
      <c r="AL4969">
        <f t="shared" si="387"/>
        <v>0</v>
      </c>
      <c r="AM4969">
        <f t="shared" si="388"/>
        <v>0</v>
      </c>
      <c r="AN4969">
        <f t="shared" si="389"/>
        <v>0</v>
      </c>
    </row>
    <row r="4970" spans="1:40" x14ac:dyDescent="0.35">
      <c r="A4970" t="s">
        <v>57</v>
      </c>
      <c r="B4970" t="s">
        <v>275</v>
      </c>
      <c r="C4970" t="s">
        <v>37</v>
      </c>
      <c r="D4970">
        <v>2020</v>
      </c>
      <c r="E4970" t="s">
        <v>8572</v>
      </c>
      <c r="F4970" t="s">
        <v>8970</v>
      </c>
      <c r="G4970">
        <v>5</v>
      </c>
      <c r="H4970">
        <v>5</v>
      </c>
      <c r="I4970" t="s">
        <v>185</v>
      </c>
      <c r="K4970" t="s">
        <v>42</v>
      </c>
      <c r="L4970">
        <v>106</v>
      </c>
      <c r="O4970">
        <v>5</v>
      </c>
      <c r="P4970">
        <v>1323</v>
      </c>
      <c r="Q4970">
        <v>0</v>
      </c>
      <c r="R4970">
        <v>0</v>
      </c>
      <c r="S4970">
        <v>1598</v>
      </c>
      <c r="T4970" t="s">
        <v>252</v>
      </c>
      <c r="U4970">
        <v>4</v>
      </c>
      <c r="V4970">
        <v>0</v>
      </c>
      <c r="W4970">
        <v>4.0999999999999996</v>
      </c>
      <c r="X4970">
        <v>0</v>
      </c>
      <c r="Y4970" t="s">
        <v>293</v>
      </c>
      <c r="Z4970" t="s">
        <v>8971</v>
      </c>
      <c r="AA4970" t="s">
        <v>47</v>
      </c>
      <c r="AB4970" t="s">
        <v>294</v>
      </c>
      <c r="AC4970">
        <v>1</v>
      </c>
      <c r="AD4970">
        <v>27489</v>
      </c>
      <c r="AE4970" t="s">
        <v>9260</v>
      </c>
      <c r="AF4970" t="s">
        <v>9261</v>
      </c>
      <c r="AG4970">
        <v>28649</v>
      </c>
      <c r="AH4970">
        <v>1160</v>
      </c>
      <c r="AI4970">
        <v>-90</v>
      </c>
      <c r="AJ4970">
        <f t="shared" si="385"/>
        <v>4.0490069461412266E-2</v>
      </c>
      <c r="AK4970">
        <f t="shared" si="386"/>
        <v>0</v>
      </c>
      <c r="AL4970">
        <f t="shared" si="387"/>
        <v>0</v>
      </c>
      <c r="AM4970">
        <f t="shared" si="388"/>
        <v>0</v>
      </c>
      <c r="AN4970">
        <f t="shared" si="389"/>
        <v>0</v>
      </c>
    </row>
    <row r="4971" spans="1:40" x14ac:dyDescent="0.35">
      <c r="A4971" t="s">
        <v>57</v>
      </c>
      <c r="B4971" t="s">
        <v>275</v>
      </c>
      <c r="C4971" t="s">
        <v>37</v>
      </c>
      <c r="D4971">
        <v>2020</v>
      </c>
      <c r="E4971" t="s">
        <v>8572</v>
      </c>
      <c r="F4971" t="s">
        <v>8970</v>
      </c>
      <c r="G4971">
        <v>5</v>
      </c>
      <c r="H4971">
        <v>5</v>
      </c>
      <c r="I4971" t="s">
        <v>40</v>
      </c>
      <c r="J4971" t="s">
        <v>98</v>
      </c>
      <c r="K4971" t="s">
        <v>66</v>
      </c>
      <c r="L4971">
        <v>116</v>
      </c>
      <c r="M4971" t="s">
        <v>67</v>
      </c>
      <c r="N4971" t="s">
        <v>92</v>
      </c>
      <c r="O4971">
        <v>7</v>
      </c>
      <c r="P4971">
        <v>1445</v>
      </c>
      <c r="Q4971">
        <v>0</v>
      </c>
      <c r="R4971">
        <v>0</v>
      </c>
      <c r="S4971">
        <v>1968</v>
      </c>
      <c r="T4971" t="s">
        <v>252</v>
      </c>
      <c r="U4971">
        <v>4</v>
      </c>
      <c r="V4971">
        <v>0</v>
      </c>
      <c r="W4971">
        <v>4.4000000000000004</v>
      </c>
      <c r="X4971">
        <v>0</v>
      </c>
      <c r="Y4971" t="s">
        <v>1491</v>
      </c>
      <c r="Z4971" t="s">
        <v>8971</v>
      </c>
      <c r="AA4971" t="s">
        <v>47</v>
      </c>
      <c r="AB4971" t="s">
        <v>1846</v>
      </c>
      <c r="AC4971">
        <v>31</v>
      </c>
      <c r="AD4971">
        <v>23990</v>
      </c>
      <c r="AE4971" t="s">
        <v>9262</v>
      </c>
      <c r="AF4971" t="s">
        <v>9263</v>
      </c>
      <c r="AG4971">
        <v>28649</v>
      </c>
      <c r="AH4971">
        <v>4659</v>
      </c>
      <c r="AI4971">
        <v>3409</v>
      </c>
      <c r="AJ4971">
        <f t="shared" si="385"/>
        <v>0.16262347725924117</v>
      </c>
      <c r="AK4971">
        <f t="shared" si="386"/>
        <v>0</v>
      </c>
      <c r="AL4971">
        <f t="shared" si="387"/>
        <v>1</v>
      </c>
      <c r="AM4971">
        <f t="shared" si="388"/>
        <v>1</v>
      </c>
      <c r="AN4971">
        <f t="shared" si="389"/>
        <v>0</v>
      </c>
    </row>
    <row r="4972" spans="1:40" x14ac:dyDescent="0.35">
      <c r="A4972" t="s">
        <v>57</v>
      </c>
      <c r="B4972" t="s">
        <v>275</v>
      </c>
      <c r="C4972" t="s">
        <v>37</v>
      </c>
      <c r="D4972">
        <v>2020</v>
      </c>
      <c r="E4972" t="s">
        <v>8572</v>
      </c>
      <c r="F4972" t="s">
        <v>8970</v>
      </c>
      <c r="G4972">
        <v>5</v>
      </c>
      <c r="H4972">
        <v>5</v>
      </c>
      <c r="I4972" t="s">
        <v>185</v>
      </c>
      <c r="J4972" t="s">
        <v>98</v>
      </c>
      <c r="K4972" t="s">
        <v>51</v>
      </c>
      <c r="L4972">
        <v>106</v>
      </c>
      <c r="M4972" t="s">
        <v>43</v>
      </c>
      <c r="N4972" t="s">
        <v>92</v>
      </c>
      <c r="O4972">
        <v>5</v>
      </c>
      <c r="Q4972">
        <v>0</v>
      </c>
      <c r="R4972">
        <v>0</v>
      </c>
      <c r="S4972">
        <v>1598</v>
      </c>
      <c r="U4972">
        <v>4</v>
      </c>
      <c r="V4972">
        <v>0</v>
      </c>
      <c r="W4972">
        <v>4.0999999999999996</v>
      </c>
      <c r="X4972">
        <v>0</v>
      </c>
      <c r="Y4972" t="s">
        <v>9264</v>
      </c>
      <c r="Z4972" t="s">
        <v>8971</v>
      </c>
      <c r="AA4972" t="s">
        <v>9265</v>
      </c>
      <c r="AB4972" t="s">
        <v>47</v>
      </c>
      <c r="AC4972">
        <v>12</v>
      </c>
      <c r="AD4972">
        <v>24990</v>
      </c>
      <c r="AE4972" t="s">
        <v>9266</v>
      </c>
      <c r="AF4972" t="s">
        <v>9267</v>
      </c>
      <c r="AG4972">
        <v>28649</v>
      </c>
      <c r="AH4972">
        <v>3659</v>
      </c>
      <c r="AI4972">
        <v>2409</v>
      </c>
      <c r="AJ4972">
        <f t="shared" si="385"/>
        <v>0.12771824496492024</v>
      </c>
      <c r="AK4972">
        <f t="shared" si="386"/>
        <v>0</v>
      </c>
      <c r="AL4972">
        <f t="shared" si="387"/>
        <v>1</v>
      </c>
      <c r="AM4972">
        <f t="shared" si="388"/>
        <v>1</v>
      </c>
      <c r="AN4972">
        <f t="shared" si="389"/>
        <v>0</v>
      </c>
    </row>
    <row r="4973" spans="1:40" x14ac:dyDescent="0.35">
      <c r="A4973" t="s">
        <v>57</v>
      </c>
      <c r="B4973" t="s">
        <v>275</v>
      </c>
      <c r="C4973" t="s">
        <v>37</v>
      </c>
      <c r="D4973">
        <v>2020</v>
      </c>
      <c r="E4973" t="s">
        <v>8572</v>
      </c>
      <c r="F4973" t="s">
        <v>8970</v>
      </c>
      <c r="G4973">
        <v>5</v>
      </c>
      <c r="H4973">
        <v>5</v>
      </c>
      <c r="I4973" t="s">
        <v>185</v>
      </c>
      <c r="J4973" t="s">
        <v>98</v>
      </c>
      <c r="K4973" t="s">
        <v>91</v>
      </c>
      <c r="L4973">
        <v>106</v>
      </c>
      <c r="M4973" t="s">
        <v>43</v>
      </c>
      <c r="N4973" t="s">
        <v>92</v>
      </c>
      <c r="O4973">
        <v>5</v>
      </c>
      <c r="Q4973">
        <v>0</v>
      </c>
      <c r="R4973">
        <v>0</v>
      </c>
      <c r="S4973">
        <v>1598</v>
      </c>
      <c r="U4973">
        <v>4</v>
      </c>
      <c r="V4973">
        <v>0</v>
      </c>
      <c r="W4973">
        <v>4.0999999999999996</v>
      </c>
      <c r="X4973">
        <v>0</v>
      </c>
      <c r="Y4973" t="s">
        <v>9264</v>
      </c>
      <c r="Z4973" t="s">
        <v>8971</v>
      </c>
      <c r="AA4973" t="s">
        <v>47</v>
      </c>
      <c r="AB4973" t="s">
        <v>6527</v>
      </c>
      <c r="AC4973">
        <v>12</v>
      </c>
      <c r="AD4973">
        <v>24990</v>
      </c>
      <c r="AE4973" t="s">
        <v>9268</v>
      </c>
      <c r="AF4973" t="s">
        <v>9267</v>
      </c>
      <c r="AG4973">
        <v>28649</v>
      </c>
      <c r="AH4973">
        <v>3659</v>
      </c>
      <c r="AI4973">
        <v>2409</v>
      </c>
      <c r="AJ4973">
        <f t="shared" si="385"/>
        <v>0.12771824496492024</v>
      </c>
      <c r="AK4973">
        <f t="shared" si="386"/>
        <v>0</v>
      </c>
      <c r="AL4973">
        <f t="shared" si="387"/>
        <v>1</v>
      </c>
      <c r="AM4973">
        <f t="shared" si="388"/>
        <v>1</v>
      </c>
      <c r="AN4973">
        <f t="shared" si="389"/>
        <v>0</v>
      </c>
    </row>
    <row r="4974" spans="1:40" x14ac:dyDescent="0.35">
      <c r="A4974" t="s">
        <v>57</v>
      </c>
      <c r="B4974" t="s">
        <v>275</v>
      </c>
      <c r="C4974" t="s">
        <v>37</v>
      </c>
      <c r="D4974">
        <v>2020</v>
      </c>
      <c r="E4974" t="s">
        <v>8572</v>
      </c>
      <c r="F4974" t="s">
        <v>8970</v>
      </c>
      <c r="G4974">
        <v>5</v>
      </c>
      <c r="H4974">
        <v>5</v>
      </c>
      <c r="I4974" t="s">
        <v>40</v>
      </c>
      <c r="J4974" t="s">
        <v>98</v>
      </c>
      <c r="K4974" t="s">
        <v>42</v>
      </c>
      <c r="L4974">
        <v>97</v>
      </c>
      <c r="N4974" t="s">
        <v>92</v>
      </c>
      <c r="O4974">
        <v>7</v>
      </c>
      <c r="P4974">
        <v>1459</v>
      </c>
      <c r="Q4974">
        <v>0</v>
      </c>
      <c r="R4974">
        <v>0</v>
      </c>
      <c r="S4974">
        <v>1968</v>
      </c>
      <c r="T4974" t="s">
        <v>123</v>
      </c>
      <c r="U4974">
        <v>4</v>
      </c>
      <c r="V4974">
        <v>0</v>
      </c>
      <c r="W4974">
        <v>3.7</v>
      </c>
      <c r="X4974">
        <v>0</v>
      </c>
      <c r="Y4974" t="s">
        <v>9269</v>
      </c>
      <c r="Z4974" t="s">
        <v>8971</v>
      </c>
      <c r="AA4974" t="s">
        <v>47</v>
      </c>
      <c r="AB4974" t="s">
        <v>9270</v>
      </c>
      <c r="AC4974">
        <v>2</v>
      </c>
      <c r="AD4974">
        <v>34000</v>
      </c>
      <c r="AE4974" t="s">
        <v>9271</v>
      </c>
      <c r="AF4974" t="s">
        <v>9272</v>
      </c>
      <c r="AG4974">
        <v>28649</v>
      </c>
      <c r="AH4974">
        <v>-5351</v>
      </c>
      <c r="AI4974">
        <v>-6601</v>
      </c>
      <c r="AJ4974">
        <f t="shared" si="385"/>
        <v>-0.18677789800691125</v>
      </c>
      <c r="AK4974">
        <f t="shared" si="386"/>
        <v>0</v>
      </c>
      <c r="AL4974">
        <f t="shared" si="387"/>
        <v>0</v>
      </c>
      <c r="AM4974">
        <f t="shared" si="388"/>
        <v>0</v>
      </c>
      <c r="AN4974">
        <f t="shared" si="389"/>
        <v>0</v>
      </c>
    </row>
    <row r="4975" spans="1:40" x14ac:dyDescent="0.35">
      <c r="A4975" t="s">
        <v>57</v>
      </c>
      <c r="B4975" t="s">
        <v>275</v>
      </c>
      <c r="C4975" t="s">
        <v>37</v>
      </c>
      <c r="D4975">
        <v>2020</v>
      </c>
      <c r="E4975" t="s">
        <v>8572</v>
      </c>
      <c r="F4975" t="s">
        <v>8970</v>
      </c>
      <c r="G4975">
        <v>5</v>
      </c>
      <c r="H4975">
        <v>5</v>
      </c>
      <c r="I4975" t="s">
        <v>185</v>
      </c>
      <c r="J4975" t="s">
        <v>98</v>
      </c>
      <c r="K4975" t="s">
        <v>66</v>
      </c>
      <c r="L4975">
        <v>106</v>
      </c>
      <c r="M4975" t="s">
        <v>43</v>
      </c>
      <c r="N4975" t="s">
        <v>92</v>
      </c>
      <c r="O4975">
        <v>5</v>
      </c>
      <c r="Q4975">
        <v>0</v>
      </c>
      <c r="R4975">
        <v>0</v>
      </c>
      <c r="S4975">
        <v>1598</v>
      </c>
      <c r="U4975">
        <v>4</v>
      </c>
      <c r="V4975">
        <v>0</v>
      </c>
      <c r="W4975">
        <v>4.0999999999999996</v>
      </c>
      <c r="X4975">
        <v>0</v>
      </c>
      <c r="Y4975" t="s">
        <v>9264</v>
      </c>
      <c r="Z4975" t="s">
        <v>8971</v>
      </c>
      <c r="AA4975" t="s">
        <v>47</v>
      </c>
      <c r="AB4975" t="s">
        <v>6527</v>
      </c>
      <c r="AC4975">
        <v>12</v>
      </c>
      <c r="AD4975">
        <v>24690</v>
      </c>
      <c r="AE4975" t="s">
        <v>9273</v>
      </c>
      <c r="AF4975" t="s">
        <v>9267</v>
      </c>
      <c r="AG4975">
        <v>28649</v>
      </c>
      <c r="AH4975">
        <v>3959</v>
      </c>
      <c r="AI4975">
        <v>2709</v>
      </c>
      <c r="AJ4975">
        <f t="shared" si="385"/>
        <v>0.13818981465321653</v>
      </c>
      <c r="AK4975">
        <f t="shared" si="386"/>
        <v>0</v>
      </c>
      <c r="AL4975">
        <f t="shared" si="387"/>
        <v>1</v>
      </c>
      <c r="AM4975">
        <f t="shared" si="388"/>
        <v>1</v>
      </c>
      <c r="AN4975">
        <f t="shared" si="389"/>
        <v>0</v>
      </c>
    </row>
    <row r="4976" spans="1:40" x14ac:dyDescent="0.35">
      <c r="A4976" t="s">
        <v>57</v>
      </c>
      <c r="B4976" t="s">
        <v>275</v>
      </c>
      <c r="C4976" t="s">
        <v>37</v>
      </c>
      <c r="D4976">
        <v>2020</v>
      </c>
      <c r="E4976" t="s">
        <v>8572</v>
      </c>
      <c r="F4976" t="s">
        <v>8970</v>
      </c>
      <c r="G4976">
        <v>5</v>
      </c>
      <c r="H4976">
        <v>5</v>
      </c>
      <c r="I4976" t="s">
        <v>185</v>
      </c>
      <c r="J4976" t="s">
        <v>98</v>
      </c>
      <c r="K4976" t="s">
        <v>66</v>
      </c>
      <c r="L4976">
        <v>106</v>
      </c>
      <c r="M4976" t="s">
        <v>43</v>
      </c>
      <c r="N4976" t="s">
        <v>92</v>
      </c>
      <c r="O4976">
        <v>5</v>
      </c>
      <c r="Q4976">
        <v>0</v>
      </c>
      <c r="R4976">
        <v>0</v>
      </c>
      <c r="S4976">
        <v>1598</v>
      </c>
      <c r="T4976" t="s">
        <v>252</v>
      </c>
      <c r="U4976">
        <v>4</v>
      </c>
      <c r="V4976">
        <v>0</v>
      </c>
      <c r="W4976">
        <v>4.0999999999999996</v>
      </c>
      <c r="X4976">
        <v>0</v>
      </c>
      <c r="Y4976" t="s">
        <v>9264</v>
      </c>
      <c r="Z4976" t="s">
        <v>8971</v>
      </c>
      <c r="AA4976" t="s">
        <v>47</v>
      </c>
      <c r="AB4976" t="s">
        <v>6527</v>
      </c>
      <c r="AC4976">
        <v>12</v>
      </c>
      <c r="AD4976">
        <v>24690</v>
      </c>
      <c r="AE4976" t="s">
        <v>9274</v>
      </c>
      <c r="AF4976" t="s">
        <v>9267</v>
      </c>
      <c r="AG4976">
        <v>28649</v>
      </c>
      <c r="AH4976">
        <v>3959</v>
      </c>
      <c r="AI4976">
        <v>2709</v>
      </c>
      <c r="AJ4976">
        <f t="shared" si="385"/>
        <v>0.13818981465321653</v>
      </c>
      <c r="AK4976">
        <f t="shared" si="386"/>
        <v>0</v>
      </c>
      <c r="AL4976">
        <f t="shared" si="387"/>
        <v>1</v>
      </c>
      <c r="AM4976">
        <f t="shared" si="388"/>
        <v>1</v>
      </c>
      <c r="AN4976">
        <f t="shared" si="389"/>
        <v>0</v>
      </c>
    </row>
    <row r="4977" spans="1:40" x14ac:dyDescent="0.35">
      <c r="A4977" t="s">
        <v>57</v>
      </c>
      <c r="B4977" t="s">
        <v>275</v>
      </c>
      <c r="C4977" t="s">
        <v>37</v>
      </c>
      <c r="D4977">
        <v>2020</v>
      </c>
      <c r="E4977" t="s">
        <v>8572</v>
      </c>
      <c r="F4977" t="s">
        <v>8970</v>
      </c>
      <c r="G4977">
        <v>5</v>
      </c>
      <c r="H4977">
        <v>5</v>
      </c>
      <c r="I4977" t="s">
        <v>185</v>
      </c>
      <c r="J4977" t="s">
        <v>98</v>
      </c>
      <c r="K4977" t="s">
        <v>42</v>
      </c>
      <c r="L4977">
        <v>106</v>
      </c>
      <c r="N4977" t="s">
        <v>92</v>
      </c>
      <c r="O4977">
        <v>5</v>
      </c>
      <c r="P4977">
        <v>1323</v>
      </c>
      <c r="Q4977">
        <v>1</v>
      </c>
      <c r="R4977">
        <v>0</v>
      </c>
      <c r="S4977">
        <v>1598</v>
      </c>
      <c r="T4977" t="s">
        <v>252</v>
      </c>
      <c r="U4977">
        <v>4</v>
      </c>
      <c r="V4977">
        <v>1</v>
      </c>
      <c r="W4977">
        <v>4.0999999999999996</v>
      </c>
      <c r="X4977">
        <v>0</v>
      </c>
      <c r="Y4977" t="s">
        <v>8842</v>
      </c>
      <c r="Z4977" t="s">
        <v>8971</v>
      </c>
      <c r="AA4977" t="s">
        <v>47</v>
      </c>
      <c r="AB4977" t="s">
        <v>8197</v>
      </c>
      <c r="AC4977">
        <v>12</v>
      </c>
      <c r="AD4977">
        <v>20300</v>
      </c>
      <c r="AE4977" t="s">
        <v>9275</v>
      </c>
      <c r="AF4977" t="s">
        <v>9276</v>
      </c>
      <c r="AG4977">
        <v>28649</v>
      </c>
      <c r="AH4977">
        <v>8349</v>
      </c>
      <c r="AI4977">
        <v>7099</v>
      </c>
      <c r="AJ4977">
        <f t="shared" si="385"/>
        <v>0.29142378442528533</v>
      </c>
      <c r="AK4977">
        <f t="shared" si="386"/>
        <v>0</v>
      </c>
      <c r="AL4977">
        <f t="shared" si="387"/>
        <v>1</v>
      </c>
      <c r="AM4977">
        <f t="shared" si="388"/>
        <v>1</v>
      </c>
      <c r="AN4977">
        <f t="shared" si="389"/>
        <v>1</v>
      </c>
    </row>
    <row r="4978" spans="1:40" x14ac:dyDescent="0.35">
      <c r="A4978" t="s">
        <v>57</v>
      </c>
      <c r="B4978" t="s">
        <v>275</v>
      </c>
      <c r="C4978" t="s">
        <v>37</v>
      </c>
      <c r="D4978">
        <v>2020</v>
      </c>
      <c r="E4978" t="s">
        <v>8572</v>
      </c>
      <c r="F4978" t="s">
        <v>8970</v>
      </c>
      <c r="G4978">
        <v>5</v>
      </c>
      <c r="H4978">
        <v>5</v>
      </c>
      <c r="I4978" t="s">
        <v>185</v>
      </c>
      <c r="J4978" t="s">
        <v>98</v>
      </c>
      <c r="K4978" t="s">
        <v>42</v>
      </c>
      <c r="L4978">
        <v>106</v>
      </c>
      <c r="M4978" t="s">
        <v>52</v>
      </c>
      <c r="N4978" t="s">
        <v>92</v>
      </c>
      <c r="O4978">
        <v>5</v>
      </c>
      <c r="P4978">
        <v>1323</v>
      </c>
      <c r="Q4978">
        <v>1</v>
      </c>
      <c r="R4978">
        <v>0</v>
      </c>
      <c r="S4978">
        <v>1598</v>
      </c>
      <c r="T4978" t="s">
        <v>123</v>
      </c>
      <c r="U4978">
        <v>4</v>
      </c>
      <c r="V4978">
        <v>1</v>
      </c>
      <c r="W4978">
        <v>4.0999999999999996</v>
      </c>
      <c r="X4978">
        <v>0</v>
      </c>
      <c r="Y4978" t="s">
        <v>1644</v>
      </c>
      <c r="Z4978" t="s">
        <v>8971</v>
      </c>
      <c r="AA4978" t="s">
        <v>47</v>
      </c>
      <c r="AB4978" t="s">
        <v>956</v>
      </c>
      <c r="AC4978">
        <v>2</v>
      </c>
      <c r="AD4978">
        <v>20900</v>
      </c>
      <c r="AE4978" t="s">
        <v>9277</v>
      </c>
      <c r="AF4978" t="s">
        <v>9276</v>
      </c>
      <c r="AG4978">
        <v>28649</v>
      </c>
      <c r="AH4978">
        <v>7749</v>
      </c>
      <c r="AI4978">
        <v>6499</v>
      </c>
      <c r="AJ4978">
        <f t="shared" si="385"/>
        <v>0.27048064504869279</v>
      </c>
      <c r="AK4978">
        <f t="shared" si="386"/>
        <v>0</v>
      </c>
      <c r="AL4978">
        <f t="shared" si="387"/>
        <v>1</v>
      </c>
      <c r="AM4978">
        <f t="shared" si="388"/>
        <v>1</v>
      </c>
      <c r="AN4978">
        <f t="shared" si="389"/>
        <v>1</v>
      </c>
    </row>
    <row r="4979" spans="1:40" x14ac:dyDescent="0.35">
      <c r="A4979" t="s">
        <v>57</v>
      </c>
      <c r="B4979" t="s">
        <v>275</v>
      </c>
      <c r="C4979" t="s">
        <v>37</v>
      </c>
      <c r="D4979">
        <v>2020</v>
      </c>
      <c r="E4979" t="s">
        <v>8572</v>
      </c>
      <c r="F4979" t="s">
        <v>8970</v>
      </c>
      <c r="G4979">
        <v>5</v>
      </c>
      <c r="H4979">
        <v>5</v>
      </c>
      <c r="I4979" t="s">
        <v>185</v>
      </c>
      <c r="J4979" t="s">
        <v>98</v>
      </c>
      <c r="K4979" t="s">
        <v>51</v>
      </c>
      <c r="L4979">
        <v>106</v>
      </c>
      <c r="M4979" t="s">
        <v>510</v>
      </c>
      <c r="N4979" t="s">
        <v>92</v>
      </c>
      <c r="O4979">
        <v>5</v>
      </c>
      <c r="P4979">
        <v>1323</v>
      </c>
      <c r="Q4979">
        <v>0</v>
      </c>
      <c r="R4979">
        <v>0</v>
      </c>
      <c r="S4979">
        <v>1598</v>
      </c>
      <c r="T4979" t="s">
        <v>252</v>
      </c>
      <c r="U4979">
        <v>4</v>
      </c>
      <c r="V4979">
        <v>0</v>
      </c>
      <c r="W4979">
        <v>4.0999999999999996</v>
      </c>
      <c r="X4979">
        <v>1</v>
      </c>
      <c r="Y4979" t="s">
        <v>9278</v>
      </c>
      <c r="Z4979" t="s">
        <v>8971</v>
      </c>
      <c r="AA4979" t="s">
        <v>47</v>
      </c>
      <c r="AB4979" t="s">
        <v>9279</v>
      </c>
      <c r="AC4979">
        <v>2</v>
      </c>
      <c r="AD4979">
        <v>22500</v>
      </c>
      <c r="AE4979" t="s">
        <v>9280</v>
      </c>
      <c r="AF4979" t="s">
        <v>9281</v>
      </c>
      <c r="AG4979">
        <v>28649</v>
      </c>
      <c r="AH4979">
        <v>6149</v>
      </c>
      <c r="AI4979">
        <v>4899</v>
      </c>
      <c r="AJ4979">
        <f t="shared" si="385"/>
        <v>0.21463227337777932</v>
      </c>
      <c r="AK4979">
        <f t="shared" si="386"/>
        <v>0</v>
      </c>
      <c r="AL4979">
        <f t="shared" si="387"/>
        <v>1</v>
      </c>
      <c r="AM4979">
        <f t="shared" si="388"/>
        <v>1</v>
      </c>
      <c r="AN4979">
        <f t="shared" si="389"/>
        <v>1</v>
      </c>
    </row>
    <row r="4980" spans="1:40" x14ac:dyDescent="0.35">
      <c r="A4980" t="s">
        <v>57</v>
      </c>
      <c r="B4980" t="s">
        <v>275</v>
      </c>
      <c r="C4980" t="s">
        <v>37</v>
      </c>
      <c r="D4980">
        <v>2020</v>
      </c>
      <c r="E4980" t="s">
        <v>8572</v>
      </c>
      <c r="F4980" t="s">
        <v>8970</v>
      </c>
      <c r="G4980">
        <v>5</v>
      </c>
      <c r="H4980">
        <v>5</v>
      </c>
      <c r="I4980" t="s">
        <v>40</v>
      </c>
      <c r="J4980" t="s">
        <v>98</v>
      </c>
      <c r="K4980" t="s">
        <v>42</v>
      </c>
      <c r="L4980">
        <v>116</v>
      </c>
      <c r="M4980" t="s">
        <v>52</v>
      </c>
      <c r="N4980" t="s">
        <v>92</v>
      </c>
      <c r="O4980">
        <v>7</v>
      </c>
      <c r="P4980">
        <v>1445</v>
      </c>
      <c r="Q4980">
        <v>0</v>
      </c>
      <c r="R4980">
        <v>0</v>
      </c>
      <c r="S4980">
        <v>1968</v>
      </c>
      <c r="T4980" t="s">
        <v>252</v>
      </c>
      <c r="U4980">
        <v>4</v>
      </c>
      <c r="V4980">
        <v>0</v>
      </c>
      <c r="W4980">
        <v>4.4000000000000004</v>
      </c>
      <c r="X4980">
        <v>0</v>
      </c>
      <c r="Y4980" t="s">
        <v>9091</v>
      </c>
      <c r="Z4980" t="s">
        <v>8971</v>
      </c>
      <c r="AA4980" t="s">
        <v>47</v>
      </c>
      <c r="AB4980" t="s">
        <v>9102</v>
      </c>
      <c r="AC4980">
        <v>12</v>
      </c>
      <c r="AD4980">
        <v>23900</v>
      </c>
      <c r="AE4980" t="s">
        <v>9282</v>
      </c>
      <c r="AF4980" t="s">
        <v>9283</v>
      </c>
      <c r="AG4980">
        <v>28649</v>
      </c>
      <c r="AH4980">
        <v>4749</v>
      </c>
      <c r="AI4980">
        <v>3499</v>
      </c>
      <c r="AJ4980">
        <f t="shared" ref="AJ4980:AJ5043" si="390">AH4980/AG4980</f>
        <v>0.16576494816573004</v>
      </c>
      <c r="AK4980">
        <f t="shared" si="386"/>
        <v>0</v>
      </c>
      <c r="AL4980">
        <f t="shared" si="387"/>
        <v>1</v>
      </c>
      <c r="AM4980">
        <f t="shared" si="388"/>
        <v>1</v>
      </c>
      <c r="AN4980">
        <f t="shared" si="389"/>
        <v>0</v>
      </c>
    </row>
    <row r="4981" spans="1:40" x14ac:dyDescent="0.35">
      <c r="A4981" t="s">
        <v>57</v>
      </c>
      <c r="B4981" t="s">
        <v>275</v>
      </c>
      <c r="C4981" t="s">
        <v>37</v>
      </c>
      <c r="D4981">
        <v>2020</v>
      </c>
      <c r="E4981" t="s">
        <v>8572</v>
      </c>
      <c r="F4981" t="s">
        <v>8970</v>
      </c>
      <c r="G4981">
        <v>5</v>
      </c>
      <c r="H4981">
        <v>5</v>
      </c>
      <c r="I4981" t="s">
        <v>40</v>
      </c>
      <c r="J4981" t="s">
        <v>98</v>
      </c>
      <c r="K4981" t="s">
        <v>51</v>
      </c>
      <c r="L4981">
        <v>116</v>
      </c>
      <c r="O4981">
        <v>7</v>
      </c>
      <c r="Q4981">
        <v>0</v>
      </c>
      <c r="R4981">
        <v>0</v>
      </c>
      <c r="S4981">
        <v>1968</v>
      </c>
      <c r="T4981" t="s">
        <v>123</v>
      </c>
      <c r="U4981">
        <v>4</v>
      </c>
      <c r="V4981">
        <v>0</v>
      </c>
      <c r="W4981">
        <v>4.4000000000000004</v>
      </c>
      <c r="X4981">
        <v>0</v>
      </c>
      <c r="Y4981" t="s">
        <v>2002</v>
      </c>
      <c r="Z4981" t="s">
        <v>8971</v>
      </c>
      <c r="AA4981" t="s">
        <v>47</v>
      </c>
      <c r="AB4981" t="s">
        <v>2003</v>
      </c>
      <c r="AC4981">
        <v>12</v>
      </c>
      <c r="AD4981">
        <v>24400</v>
      </c>
      <c r="AE4981" t="s">
        <v>9284</v>
      </c>
      <c r="AF4981" t="s">
        <v>9285</v>
      </c>
      <c r="AG4981">
        <v>28649</v>
      </c>
      <c r="AH4981">
        <v>4249</v>
      </c>
      <c r="AI4981">
        <v>2999</v>
      </c>
      <c r="AJ4981">
        <f t="shared" si="390"/>
        <v>0.14831233201856958</v>
      </c>
      <c r="AK4981">
        <f t="shared" si="386"/>
        <v>0</v>
      </c>
      <c r="AL4981">
        <f t="shared" si="387"/>
        <v>1</v>
      </c>
      <c r="AM4981">
        <f t="shared" si="388"/>
        <v>1</v>
      </c>
      <c r="AN4981">
        <f t="shared" si="389"/>
        <v>0</v>
      </c>
    </row>
    <row r="4982" spans="1:40" x14ac:dyDescent="0.35">
      <c r="A4982" t="s">
        <v>57</v>
      </c>
      <c r="B4982" t="s">
        <v>275</v>
      </c>
      <c r="C4982" t="s">
        <v>37</v>
      </c>
      <c r="D4982">
        <v>2020</v>
      </c>
      <c r="E4982" t="s">
        <v>8572</v>
      </c>
      <c r="F4982" t="s">
        <v>8970</v>
      </c>
      <c r="G4982">
        <v>5</v>
      </c>
      <c r="H4982">
        <v>5</v>
      </c>
      <c r="I4982" t="s">
        <v>185</v>
      </c>
      <c r="J4982" t="s">
        <v>98</v>
      </c>
      <c r="K4982" t="s">
        <v>71</v>
      </c>
      <c r="L4982">
        <v>106</v>
      </c>
      <c r="M4982" t="s">
        <v>866</v>
      </c>
      <c r="N4982" t="s">
        <v>92</v>
      </c>
      <c r="O4982">
        <v>5</v>
      </c>
      <c r="Q4982">
        <v>0</v>
      </c>
      <c r="R4982">
        <v>0</v>
      </c>
      <c r="S4982">
        <v>1598</v>
      </c>
      <c r="T4982" t="s">
        <v>123</v>
      </c>
      <c r="V4982">
        <v>0</v>
      </c>
      <c r="W4982">
        <v>4.0999999999999996</v>
      </c>
      <c r="X4982">
        <v>0</v>
      </c>
      <c r="Y4982" t="s">
        <v>3768</v>
      </c>
      <c r="Z4982" t="s">
        <v>8971</v>
      </c>
      <c r="AA4982" t="s">
        <v>47</v>
      </c>
      <c r="AB4982" t="s">
        <v>3769</v>
      </c>
      <c r="AC4982">
        <v>2</v>
      </c>
      <c r="AD4982">
        <v>24490</v>
      </c>
      <c r="AE4982" t="s">
        <v>9286</v>
      </c>
      <c r="AF4982" t="s">
        <v>9287</v>
      </c>
      <c r="AG4982">
        <v>28649</v>
      </c>
      <c r="AH4982">
        <v>4159</v>
      </c>
      <c r="AI4982">
        <v>2909</v>
      </c>
      <c r="AJ4982">
        <f t="shared" si="390"/>
        <v>0.14517086111208069</v>
      </c>
      <c r="AK4982">
        <f t="shared" si="386"/>
        <v>0</v>
      </c>
      <c r="AL4982">
        <f t="shared" si="387"/>
        <v>1</v>
      </c>
      <c r="AM4982">
        <f t="shared" si="388"/>
        <v>1</v>
      </c>
      <c r="AN4982">
        <f t="shared" si="389"/>
        <v>0</v>
      </c>
    </row>
    <row r="4983" spans="1:40" x14ac:dyDescent="0.35">
      <c r="A4983" t="s">
        <v>57</v>
      </c>
      <c r="B4983" t="s">
        <v>275</v>
      </c>
      <c r="C4983" t="s">
        <v>37</v>
      </c>
      <c r="D4983">
        <v>2020</v>
      </c>
      <c r="E4983" t="s">
        <v>8572</v>
      </c>
      <c r="F4983" t="s">
        <v>8970</v>
      </c>
      <c r="G4983">
        <v>5</v>
      </c>
      <c r="H4983">
        <v>5</v>
      </c>
      <c r="I4983" t="s">
        <v>185</v>
      </c>
      <c r="J4983" t="s">
        <v>98</v>
      </c>
      <c r="K4983" t="s">
        <v>42</v>
      </c>
      <c r="L4983">
        <v>106</v>
      </c>
      <c r="M4983" t="s">
        <v>43</v>
      </c>
      <c r="O4983">
        <v>5</v>
      </c>
      <c r="Q4983">
        <v>0</v>
      </c>
      <c r="R4983">
        <v>0</v>
      </c>
      <c r="S4983">
        <v>1598</v>
      </c>
      <c r="T4983" t="s">
        <v>252</v>
      </c>
      <c r="U4983">
        <v>4</v>
      </c>
      <c r="V4983">
        <v>0</v>
      </c>
      <c r="W4983">
        <v>4.0999999999999996</v>
      </c>
      <c r="X4983">
        <v>0</v>
      </c>
      <c r="Y4983" t="s">
        <v>9264</v>
      </c>
      <c r="Z4983" t="s">
        <v>8971</v>
      </c>
      <c r="AA4983" t="s">
        <v>47</v>
      </c>
      <c r="AB4983" t="s">
        <v>6527</v>
      </c>
      <c r="AC4983">
        <v>12</v>
      </c>
      <c r="AD4983">
        <v>24690</v>
      </c>
      <c r="AE4983" t="s">
        <v>9288</v>
      </c>
      <c r="AF4983" t="s">
        <v>9267</v>
      </c>
      <c r="AG4983">
        <v>28649</v>
      </c>
      <c r="AH4983">
        <v>3959</v>
      </c>
      <c r="AI4983">
        <v>2709</v>
      </c>
      <c r="AJ4983">
        <f t="shared" si="390"/>
        <v>0.13818981465321653</v>
      </c>
      <c r="AK4983">
        <f t="shared" si="386"/>
        <v>0</v>
      </c>
      <c r="AL4983">
        <f t="shared" si="387"/>
        <v>1</v>
      </c>
      <c r="AM4983">
        <f t="shared" si="388"/>
        <v>1</v>
      </c>
      <c r="AN4983">
        <f t="shared" si="389"/>
        <v>0</v>
      </c>
    </row>
    <row r="4984" spans="1:40" x14ac:dyDescent="0.35">
      <c r="A4984" t="s">
        <v>57</v>
      </c>
      <c r="B4984" t="s">
        <v>275</v>
      </c>
      <c r="C4984" t="s">
        <v>37</v>
      </c>
      <c r="D4984">
        <v>2020</v>
      </c>
      <c r="E4984" t="s">
        <v>8572</v>
      </c>
      <c r="F4984" t="s">
        <v>8970</v>
      </c>
      <c r="G4984">
        <v>5</v>
      </c>
      <c r="H4984">
        <v>5</v>
      </c>
      <c r="I4984" t="s">
        <v>185</v>
      </c>
      <c r="J4984" t="s">
        <v>98</v>
      </c>
      <c r="K4984" t="s">
        <v>42</v>
      </c>
      <c r="L4984">
        <v>106</v>
      </c>
      <c r="M4984" t="s">
        <v>52</v>
      </c>
      <c r="N4984" t="s">
        <v>92</v>
      </c>
      <c r="O4984">
        <v>5</v>
      </c>
      <c r="P4984">
        <v>1323</v>
      </c>
      <c r="Q4984">
        <v>1</v>
      </c>
      <c r="R4984">
        <v>0</v>
      </c>
      <c r="S4984">
        <v>1598</v>
      </c>
      <c r="T4984" t="s">
        <v>252</v>
      </c>
      <c r="U4984">
        <v>4</v>
      </c>
      <c r="V4984">
        <v>0</v>
      </c>
      <c r="W4984">
        <v>4.0999999999999996</v>
      </c>
      <c r="X4984">
        <v>0</v>
      </c>
      <c r="Y4984" t="s">
        <v>9289</v>
      </c>
      <c r="Z4984" t="s">
        <v>8971</v>
      </c>
      <c r="AA4984" t="s">
        <v>47</v>
      </c>
      <c r="AB4984" t="s">
        <v>3150</v>
      </c>
      <c r="AC4984">
        <v>2</v>
      </c>
      <c r="AD4984">
        <v>24500</v>
      </c>
      <c r="AE4984" t="s">
        <v>9290</v>
      </c>
      <c r="AF4984" t="s">
        <v>9291</v>
      </c>
      <c r="AG4984">
        <v>28649</v>
      </c>
      <c r="AH4984">
        <v>4149</v>
      </c>
      <c r="AI4984">
        <v>2899</v>
      </c>
      <c r="AJ4984">
        <f t="shared" si="390"/>
        <v>0.1448218087891375</v>
      </c>
      <c r="AK4984">
        <f t="shared" si="386"/>
        <v>0</v>
      </c>
      <c r="AL4984">
        <f t="shared" si="387"/>
        <v>1</v>
      </c>
      <c r="AM4984">
        <f t="shared" si="388"/>
        <v>1</v>
      </c>
      <c r="AN4984">
        <f t="shared" si="389"/>
        <v>0</v>
      </c>
    </row>
    <row r="4985" spans="1:40" x14ac:dyDescent="0.35">
      <c r="A4985" t="s">
        <v>57</v>
      </c>
      <c r="B4985" t="s">
        <v>275</v>
      </c>
      <c r="C4985" t="s">
        <v>37</v>
      </c>
      <c r="D4985">
        <v>2020</v>
      </c>
      <c r="E4985" t="s">
        <v>8572</v>
      </c>
      <c r="F4985" t="s">
        <v>8970</v>
      </c>
      <c r="G4985">
        <v>5</v>
      </c>
      <c r="H4985">
        <v>5</v>
      </c>
      <c r="I4985" t="s">
        <v>185</v>
      </c>
      <c r="J4985" t="s">
        <v>98</v>
      </c>
      <c r="K4985" t="s">
        <v>71</v>
      </c>
      <c r="L4985">
        <v>106</v>
      </c>
      <c r="M4985" t="s">
        <v>52</v>
      </c>
      <c r="O4985">
        <v>5</v>
      </c>
      <c r="P4985">
        <v>1323</v>
      </c>
      <c r="Q4985">
        <v>1</v>
      </c>
      <c r="R4985">
        <v>0</v>
      </c>
      <c r="S4985">
        <v>1598</v>
      </c>
      <c r="T4985" t="s">
        <v>252</v>
      </c>
      <c r="U4985">
        <v>4</v>
      </c>
      <c r="V4985">
        <v>0</v>
      </c>
      <c r="W4985">
        <v>4.0999999999999996</v>
      </c>
      <c r="X4985">
        <v>0</v>
      </c>
      <c r="Y4985" t="s">
        <v>9289</v>
      </c>
      <c r="Z4985" t="s">
        <v>8971</v>
      </c>
      <c r="AA4985" t="s">
        <v>47</v>
      </c>
      <c r="AB4985" t="s">
        <v>3150</v>
      </c>
      <c r="AC4985">
        <v>2</v>
      </c>
      <c r="AD4985">
        <v>24500</v>
      </c>
      <c r="AE4985" t="s">
        <v>9292</v>
      </c>
      <c r="AF4985" t="s">
        <v>9293</v>
      </c>
      <c r="AG4985">
        <v>28649</v>
      </c>
      <c r="AH4985">
        <v>4149</v>
      </c>
      <c r="AI4985">
        <v>2899</v>
      </c>
      <c r="AJ4985">
        <f t="shared" si="390"/>
        <v>0.1448218087891375</v>
      </c>
      <c r="AK4985">
        <f t="shared" si="386"/>
        <v>0</v>
      </c>
      <c r="AL4985">
        <f t="shared" si="387"/>
        <v>1</v>
      </c>
      <c r="AM4985">
        <f t="shared" si="388"/>
        <v>1</v>
      </c>
      <c r="AN4985">
        <f t="shared" si="389"/>
        <v>0</v>
      </c>
    </row>
    <row r="4986" spans="1:40" x14ac:dyDescent="0.35">
      <c r="A4986" t="s">
        <v>57</v>
      </c>
      <c r="B4986" t="s">
        <v>275</v>
      </c>
      <c r="C4986" t="s">
        <v>37</v>
      </c>
      <c r="D4986">
        <v>2020</v>
      </c>
      <c r="E4986" t="s">
        <v>8572</v>
      </c>
      <c r="F4986" t="s">
        <v>8970</v>
      </c>
      <c r="G4986">
        <v>5</v>
      </c>
      <c r="H4986">
        <v>5</v>
      </c>
      <c r="I4986" t="s">
        <v>40</v>
      </c>
      <c r="J4986" t="s">
        <v>98</v>
      </c>
      <c r="K4986" t="s">
        <v>51</v>
      </c>
      <c r="L4986">
        <v>116</v>
      </c>
      <c r="M4986" t="s">
        <v>67</v>
      </c>
      <c r="N4986" t="s">
        <v>92</v>
      </c>
      <c r="O4986">
        <v>7</v>
      </c>
      <c r="P4986">
        <v>1445</v>
      </c>
      <c r="Q4986">
        <v>1</v>
      </c>
      <c r="R4986">
        <v>0</v>
      </c>
      <c r="S4986">
        <v>1968</v>
      </c>
      <c r="T4986" t="s">
        <v>123</v>
      </c>
      <c r="U4986">
        <v>4</v>
      </c>
      <c r="V4986">
        <v>1</v>
      </c>
      <c r="W4986">
        <v>4.4000000000000004</v>
      </c>
      <c r="X4986">
        <v>0</v>
      </c>
      <c r="Y4986" t="s">
        <v>5222</v>
      </c>
      <c r="Z4986" t="s">
        <v>8971</v>
      </c>
      <c r="AA4986" t="s">
        <v>5223</v>
      </c>
      <c r="AB4986" t="s">
        <v>47</v>
      </c>
      <c r="AC4986">
        <v>12</v>
      </c>
      <c r="AD4986">
        <v>24500</v>
      </c>
      <c r="AE4986" t="s">
        <v>9294</v>
      </c>
      <c r="AF4986" t="s">
        <v>9285</v>
      </c>
      <c r="AG4986">
        <v>28649</v>
      </c>
      <c r="AH4986">
        <v>4149</v>
      </c>
      <c r="AI4986">
        <v>2899</v>
      </c>
      <c r="AJ4986">
        <f t="shared" si="390"/>
        <v>0.1448218087891375</v>
      </c>
      <c r="AK4986">
        <f t="shared" si="386"/>
        <v>0</v>
      </c>
      <c r="AL4986">
        <f t="shared" si="387"/>
        <v>1</v>
      </c>
      <c r="AM4986">
        <f t="shared" si="388"/>
        <v>1</v>
      </c>
      <c r="AN4986">
        <f t="shared" si="389"/>
        <v>0</v>
      </c>
    </row>
    <row r="4987" spans="1:40" x14ac:dyDescent="0.35">
      <c r="A4987" t="s">
        <v>57</v>
      </c>
      <c r="B4987" t="s">
        <v>275</v>
      </c>
      <c r="C4987" t="s">
        <v>37</v>
      </c>
      <c r="D4987">
        <v>2020</v>
      </c>
      <c r="E4987" t="s">
        <v>8572</v>
      </c>
      <c r="F4987" t="s">
        <v>8970</v>
      </c>
      <c r="G4987">
        <v>5</v>
      </c>
      <c r="H4987">
        <v>5</v>
      </c>
      <c r="I4987" t="s">
        <v>185</v>
      </c>
      <c r="J4987" t="s">
        <v>98</v>
      </c>
      <c r="K4987" t="s">
        <v>42</v>
      </c>
      <c r="L4987">
        <v>106</v>
      </c>
      <c r="M4987" t="s">
        <v>52</v>
      </c>
      <c r="N4987" t="s">
        <v>92</v>
      </c>
      <c r="O4987">
        <v>5</v>
      </c>
      <c r="Q4987">
        <v>0</v>
      </c>
      <c r="R4987">
        <v>0</v>
      </c>
      <c r="S4987">
        <v>1598</v>
      </c>
      <c r="T4987" t="s">
        <v>123</v>
      </c>
      <c r="U4987">
        <v>4</v>
      </c>
      <c r="V4987">
        <v>0</v>
      </c>
      <c r="W4987">
        <v>4.0999999999999996</v>
      </c>
      <c r="X4987">
        <v>0</v>
      </c>
      <c r="Y4987" t="s">
        <v>9192</v>
      </c>
      <c r="Z4987" t="s">
        <v>8971</v>
      </c>
      <c r="AA4987" t="s">
        <v>47</v>
      </c>
      <c r="AB4987" t="s">
        <v>9206</v>
      </c>
      <c r="AC4987">
        <v>12</v>
      </c>
      <c r="AD4987">
        <v>23150</v>
      </c>
      <c r="AE4987" t="s">
        <v>9295</v>
      </c>
      <c r="AF4987" t="s">
        <v>9276</v>
      </c>
      <c r="AG4987">
        <v>28649</v>
      </c>
      <c r="AH4987">
        <v>5499</v>
      </c>
      <c r="AI4987">
        <v>4249</v>
      </c>
      <c r="AJ4987">
        <f t="shared" si="390"/>
        <v>0.19194387238647073</v>
      </c>
      <c r="AK4987">
        <f t="shared" si="386"/>
        <v>0</v>
      </c>
      <c r="AL4987">
        <f t="shared" si="387"/>
        <v>1</v>
      </c>
      <c r="AM4987">
        <f t="shared" si="388"/>
        <v>1</v>
      </c>
      <c r="AN4987">
        <f t="shared" si="389"/>
        <v>0</v>
      </c>
    </row>
    <row r="4988" spans="1:40" x14ac:dyDescent="0.35">
      <c r="A4988" t="s">
        <v>57</v>
      </c>
      <c r="B4988" t="s">
        <v>275</v>
      </c>
      <c r="C4988" t="s">
        <v>37</v>
      </c>
      <c r="D4988">
        <v>2020</v>
      </c>
      <c r="E4988" t="s">
        <v>8572</v>
      </c>
      <c r="F4988" t="s">
        <v>8970</v>
      </c>
      <c r="G4988">
        <v>5</v>
      </c>
      <c r="H4988">
        <v>5</v>
      </c>
      <c r="I4988" t="s">
        <v>185</v>
      </c>
      <c r="J4988" t="s">
        <v>98</v>
      </c>
      <c r="K4988" t="s">
        <v>51</v>
      </c>
      <c r="L4988">
        <v>90</v>
      </c>
      <c r="M4988" t="s">
        <v>528</v>
      </c>
      <c r="N4988" t="s">
        <v>44</v>
      </c>
      <c r="O4988">
        <v>6</v>
      </c>
      <c r="P4988">
        <v>1384</v>
      </c>
      <c r="Q4988">
        <v>1</v>
      </c>
      <c r="R4988">
        <v>0</v>
      </c>
      <c r="S4988">
        <v>1968</v>
      </c>
      <c r="T4988" t="s">
        <v>252</v>
      </c>
      <c r="U4988">
        <v>4</v>
      </c>
      <c r="V4988">
        <v>1</v>
      </c>
      <c r="W4988">
        <v>3.4</v>
      </c>
      <c r="X4988">
        <v>0</v>
      </c>
      <c r="Y4988" t="s">
        <v>109</v>
      </c>
      <c r="Z4988" t="s">
        <v>8971</v>
      </c>
      <c r="AA4988" t="s">
        <v>47</v>
      </c>
      <c r="AB4988" t="s">
        <v>110</v>
      </c>
      <c r="AC4988">
        <v>41</v>
      </c>
      <c r="AD4988">
        <v>28500</v>
      </c>
      <c r="AE4988" t="s">
        <v>9296</v>
      </c>
      <c r="AF4988" t="s">
        <v>9297</v>
      </c>
      <c r="AG4988">
        <v>28649</v>
      </c>
      <c r="AH4988">
        <v>149</v>
      </c>
      <c r="AI4988">
        <v>-1101</v>
      </c>
      <c r="AJ4988">
        <f t="shared" si="390"/>
        <v>5.200879611853817E-3</v>
      </c>
      <c r="AK4988">
        <f t="shared" si="386"/>
        <v>0</v>
      </c>
      <c r="AL4988">
        <f t="shared" si="387"/>
        <v>0</v>
      </c>
      <c r="AM4988">
        <f t="shared" si="388"/>
        <v>0</v>
      </c>
      <c r="AN4988">
        <f t="shared" si="389"/>
        <v>0</v>
      </c>
    </row>
    <row r="4989" spans="1:40" x14ac:dyDescent="0.35">
      <c r="A4989" t="s">
        <v>230</v>
      </c>
      <c r="B4989" t="s">
        <v>275</v>
      </c>
      <c r="C4989" t="s">
        <v>37</v>
      </c>
      <c r="D4989">
        <v>2020</v>
      </c>
      <c r="E4989" t="s">
        <v>8572</v>
      </c>
      <c r="F4989" t="s">
        <v>8970</v>
      </c>
      <c r="G4989">
        <v>5</v>
      </c>
      <c r="H4989">
        <v>5</v>
      </c>
      <c r="I4989" t="s">
        <v>185</v>
      </c>
      <c r="J4989" t="s">
        <v>98</v>
      </c>
      <c r="K4989" t="s">
        <v>51</v>
      </c>
      <c r="L4989">
        <v>116</v>
      </c>
      <c r="M4989" t="s">
        <v>67</v>
      </c>
      <c r="N4989" t="s">
        <v>92</v>
      </c>
      <c r="O4989">
        <v>7</v>
      </c>
      <c r="Q4989">
        <v>1</v>
      </c>
      <c r="R4989">
        <v>0</v>
      </c>
      <c r="S4989">
        <v>1968</v>
      </c>
      <c r="T4989" t="s">
        <v>123</v>
      </c>
      <c r="U4989">
        <v>4</v>
      </c>
      <c r="V4989">
        <v>0</v>
      </c>
      <c r="W4989">
        <v>4.4000000000000004</v>
      </c>
      <c r="X4989">
        <v>0</v>
      </c>
      <c r="Y4989" t="s">
        <v>5703</v>
      </c>
      <c r="Z4989" t="s">
        <v>8971</v>
      </c>
      <c r="AA4989" t="s">
        <v>47</v>
      </c>
      <c r="AB4989" t="s">
        <v>157</v>
      </c>
      <c r="AC4989">
        <v>12</v>
      </c>
      <c r="AD4989">
        <v>25500</v>
      </c>
      <c r="AE4989" t="s">
        <v>9298</v>
      </c>
      <c r="AF4989" t="s">
        <v>9299</v>
      </c>
      <c r="AG4989">
        <v>28649</v>
      </c>
      <c r="AH4989">
        <v>3149</v>
      </c>
      <c r="AI4989">
        <v>1899</v>
      </c>
      <c r="AJ4989">
        <f t="shared" si="390"/>
        <v>0.10991657649481658</v>
      </c>
      <c r="AK4989">
        <f t="shared" si="386"/>
        <v>0</v>
      </c>
      <c r="AL4989">
        <f t="shared" si="387"/>
        <v>1</v>
      </c>
      <c r="AM4989">
        <f t="shared" si="388"/>
        <v>1</v>
      </c>
      <c r="AN4989">
        <f t="shared" si="389"/>
        <v>0</v>
      </c>
    </row>
    <row r="4990" spans="1:40" x14ac:dyDescent="0.35">
      <c r="A4990" t="s">
        <v>230</v>
      </c>
      <c r="B4990" t="s">
        <v>275</v>
      </c>
      <c r="C4990" t="s">
        <v>37</v>
      </c>
      <c r="D4990">
        <v>2020</v>
      </c>
      <c r="E4990" t="s">
        <v>8572</v>
      </c>
      <c r="F4990" t="s">
        <v>8970</v>
      </c>
      <c r="G4990">
        <v>5</v>
      </c>
      <c r="H4990">
        <v>5</v>
      </c>
      <c r="I4990" t="s">
        <v>185</v>
      </c>
      <c r="J4990" t="s">
        <v>98</v>
      </c>
      <c r="K4990" t="s">
        <v>91</v>
      </c>
      <c r="L4990">
        <v>111</v>
      </c>
      <c r="N4990" t="s">
        <v>92</v>
      </c>
      <c r="O4990">
        <v>5</v>
      </c>
      <c r="Q4990">
        <v>0</v>
      </c>
      <c r="R4990">
        <v>0</v>
      </c>
      <c r="S4990">
        <v>1598</v>
      </c>
      <c r="T4990" t="s">
        <v>123</v>
      </c>
      <c r="U4990">
        <v>4</v>
      </c>
      <c r="V4990">
        <v>1</v>
      </c>
      <c r="W4990">
        <v>4.2</v>
      </c>
      <c r="X4990">
        <v>0</v>
      </c>
      <c r="Y4990" t="s">
        <v>8642</v>
      </c>
      <c r="Z4990" t="s">
        <v>8971</v>
      </c>
      <c r="AA4990" t="s">
        <v>47</v>
      </c>
      <c r="AB4990" t="s">
        <v>426</v>
      </c>
      <c r="AC4990">
        <v>12</v>
      </c>
      <c r="AD4990">
        <v>24900</v>
      </c>
      <c r="AE4990" t="s">
        <v>9300</v>
      </c>
      <c r="AF4990" t="s">
        <v>9301</v>
      </c>
      <c r="AG4990">
        <v>28649</v>
      </c>
      <c r="AH4990">
        <v>3749</v>
      </c>
      <c r="AI4990">
        <v>2499</v>
      </c>
      <c r="AJ4990">
        <f t="shared" si="390"/>
        <v>0.13085971587140913</v>
      </c>
      <c r="AK4990">
        <f t="shared" si="386"/>
        <v>0</v>
      </c>
      <c r="AL4990">
        <f t="shared" si="387"/>
        <v>1</v>
      </c>
      <c r="AM4990">
        <f t="shared" si="388"/>
        <v>1</v>
      </c>
      <c r="AN4990">
        <f t="shared" si="389"/>
        <v>0</v>
      </c>
    </row>
    <row r="4991" spans="1:40" x14ac:dyDescent="0.35">
      <c r="A4991" t="s">
        <v>230</v>
      </c>
      <c r="B4991" t="s">
        <v>275</v>
      </c>
      <c r="C4991" t="s">
        <v>37</v>
      </c>
      <c r="D4991">
        <v>2020</v>
      </c>
      <c r="E4991" t="s">
        <v>8572</v>
      </c>
      <c r="F4991" t="s">
        <v>8970</v>
      </c>
      <c r="G4991">
        <v>5</v>
      </c>
      <c r="H4991">
        <v>5</v>
      </c>
      <c r="J4991" t="s">
        <v>98</v>
      </c>
      <c r="K4991" t="s">
        <v>42</v>
      </c>
      <c r="L4991">
        <v>108</v>
      </c>
      <c r="Q4991">
        <v>0</v>
      </c>
      <c r="R4991">
        <v>0</v>
      </c>
      <c r="S4991">
        <v>1598</v>
      </c>
      <c r="T4991" t="s">
        <v>123</v>
      </c>
      <c r="U4991">
        <v>4</v>
      </c>
      <c r="V4991">
        <v>1</v>
      </c>
      <c r="W4991">
        <v>4.0999999999999996</v>
      </c>
      <c r="X4991">
        <v>0</v>
      </c>
      <c r="Y4991" t="s">
        <v>8642</v>
      </c>
      <c r="Z4991" t="s">
        <v>8971</v>
      </c>
      <c r="AA4991" t="s">
        <v>47</v>
      </c>
      <c r="AB4991" t="s">
        <v>426</v>
      </c>
      <c r="AC4991">
        <v>41</v>
      </c>
      <c r="AD4991">
        <v>23700</v>
      </c>
      <c r="AE4991" t="s">
        <v>9302</v>
      </c>
      <c r="AF4991" t="s">
        <v>9303</v>
      </c>
      <c r="AG4991">
        <v>28649</v>
      </c>
      <c r="AH4991">
        <v>4949</v>
      </c>
      <c r="AI4991">
        <v>3699</v>
      </c>
      <c r="AJ4991">
        <f t="shared" si="390"/>
        <v>0.17274599462459422</v>
      </c>
      <c r="AK4991">
        <f t="shared" si="386"/>
        <v>0</v>
      </c>
      <c r="AL4991">
        <f t="shared" si="387"/>
        <v>1</v>
      </c>
      <c r="AM4991">
        <f t="shared" si="388"/>
        <v>1</v>
      </c>
      <c r="AN4991">
        <f t="shared" si="389"/>
        <v>0</v>
      </c>
    </row>
    <row r="4992" spans="1:40" x14ac:dyDescent="0.35">
      <c r="A4992" t="s">
        <v>57</v>
      </c>
      <c r="B4992" t="s">
        <v>349</v>
      </c>
      <c r="C4992" t="s">
        <v>37</v>
      </c>
      <c r="D4992">
        <v>2020</v>
      </c>
      <c r="E4992" t="s">
        <v>1058</v>
      </c>
      <c r="F4992" t="s">
        <v>9304</v>
      </c>
      <c r="G4992">
        <v>5</v>
      </c>
      <c r="H4992">
        <v>5</v>
      </c>
      <c r="I4992" t="s">
        <v>185</v>
      </c>
      <c r="J4992" t="s">
        <v>98</v>
      </c>
      <c r="K4992" t="s">
        <v>350</v>
      </c>
      <c r="L4992">
        <v>92</v>
      </c>
      <c r="M4992" t="s">
        <v>67</v>
      </c>
      <c r="N4992" t="s">
        <v>92</v>
      </c>
      <c r="O4992">
        <v>6</v>
      </c>
      <c r="P4992">
        <v>1205</v>
      </c>
      <c r="Q4992">
        <v>1</v>
      </c>
      <c r="R4992">
        <v>0</v>
      </c>
      <c r="S4992">
        <v>998</v>
      </c>
      <c r="T4992" t="s">
        <v>123</v>
      </c>
      <c r="U4992">
        <v>3</v>
      </c>
      <c r="V4992">
        <v>0</v>
      </c>
      <c r="W4992">
        <v>4</v>
      </c>
      <c r="X4992">
        <v>0</v>
      </c>
      <c r="Y4992" t="s">
        <v>1060</v>
      </c>
      <c r="Z4992" t="s">
        <v>9305</v>
      </c>
      <c r="AA4992" t="s">
        <v>47</v>
      </c>
      <c r="AB4992" t="s">
        <v>1065</v>
      </c>
      <c r="AC4992">
        <v>12</v>
      </c>
      <c r="AD4992">
        <v>15900</v>
      </c>
      <c r="AE4992" t="s">
        <v>9306</v>
      </c>
      <c r="AF4992" t="s">
        <v>9307</v>
      </c>
      <c r="AG4992">
        <v>15750</v>
      </c>
      <c r="AH4992">
        <v>-150</v>
      </c>
      <c r="AI4992">
        <v>-1400</v>
      </c>
      <c r="AJ4992">
        <f t="shared" si="390"/>
        <v>-9.5238095238095247E-3</v>
      </c>
      <c r="AK4992">
        <f t="shared" si="386"/>
        <v>0</v>
      </c>
      <c r="AL4992">
        <f t="shared" si="387"/>
        <v>0</v>
      </c>
      <c r="AM4992">
        <f t="shared" si="388"/>
        <v>0</v>
      </c>
      <c r="AN4992">
        <f t="shared" si="389"/>
        <v>0</v>
      </c>
    </row>
    <row r="4993" spans="1:40" x14ac:dyDescent="0.35">
      <c r="A4993" t="s">
        <v>57</v>
      </c>
      <c r="B4993" t="s">
        <v>349</v>
      </c>
      <c r="C4993" t="s">
        <v>37</v>
      </c>
      <c r="D4993">
        <v>2020</v>
      </c>
      <c r="E4993" t="s">
        <v>1058</v>
      </c>
      <c r="F4993" t="s">
        <v>9304</v>
      </c>
      <c r="I4993" t="s">
        <v>185</v>
      </c>
      <c r="J4993" t="s">
        <v>98</v>
      </c>
      <c r="K4993" t="s">
        <v>71</v>
      </c>
      <c r="M4993" t="s">
        <v>333</v>
      </c>
      <c r="N4993" t="s">
        <v>44</v>
      </c>
      <c r="O4993">
        <v>6</v>
      </c>
      <c r="Q4993">
        <v>1</v>
      </c>
      <c r="R4993">
        <v>0</v>
      </c>
      <c r="T4993" t="s">
        <v>252</v>
      </c>
      <c r="V4993">
        <v>0</v>
      </c>
      <c r="X4993">
        <v>0</v>
      </c>
      <c r="Y4993" t="s">
        <v>1060</v>
      </c>
      <c r="Z4993" t="s">
        <v>9305</v>
      </c>
      <c r="AA4993" t="s">
        <v>1062</v>
      </c>
      <c r="AB4993" t="s">
        <v>47</v>
      </c>
      <c r="AC4993">
        <v>12</v>
      </c>
      <c r="AD4993">
        <v>15800</v>
      </c>
      <c r="AE4993" t="s">
        <v>9308</v>
      </c>
      <c r="AF4993" t="s">
        <v>9309</v>
      </c>
      <c r="AG4993">
        <v>15750</v>
      </c>
      <c r="AH4993">
        <v>-50</v>
      </c>
      <c r="AI4993">
        <v>-1300</v>
      </c>
      <c r="AJ4993">
        <f t="shared" si="390"/>
        <v>-3.1746031746031746E-3</v>
      </c>
      <c r="AK4993">
        <f t="shared" si="386"/>
        <v>0</v>
      </c>
      <c r="AL4993">
        <f t="shared" si="387"/>
        <v>0</v>
      </c>
      <c r="AM4993">
        <f t="shared" si="388"/>
        <v>0</v>
      </c>
      <c r="AN4993">
        <f t="shared" si="389"/>
        <v>0</v>
      </c>
    </row>
    <row r="4994" spans="1:40" x14ac:dyDescent="0.35">
      <c r="A4994" t="s">
        <v>57</v>
      </c>
      <c r="B4994" t="s">
        <v>349</v>
      </c>
      <c r="C4994" t="s">
        <v>37</v>
      </c>
      <c r="D4994">
        <v>2019</v>
      </c>
      <c r="E4994" t="s">
        <v>38</v>
      </c>
      <c r="F4994" t="s">
        <v>9310</v>
      </c>
      <c r="G4994">
        <v>5</v>
      </c>
      <c r="H4994">
        <v>5</v>
      </c>
      <c r="I4994" t="s">
        <v>40</v>
      </c>
      <c r="J4994" t="s">
        <v>41</v>
      </c>
      <c r="K4994" t="s">
        <v>71</v>
      </c>
      <c r="L4994">
        <v>37</v>
      </c>
      <c r="M4994" t="s">
        <v>99</v>
      </c>
      <c r="N4994" t="s">
        <v>92</v>
      </c>
      <c r="O4994">
        <v>8</v>
      </c>
      <c r="P4994">
        <v>1815</v>
      </c>
      <c r="Q4994">
        <v>1</v>
      </c>
      <c r="R4994">
        <v>0</v>
      </c>
      <c r="S4994">
        <v>1998</v>
      </c>
      <c r="T4994" t="s">
        <v>123</v>
      </c>
      <c r="U4994">
        <v>4</v>
      </c>
      <c r="V4994">
        <v>0</v>
      </c>
      <c r="W4994">
        <v>1.6</v>
      </c>
      <c r="X4994">
        <v>0</v>
      </c>
      <c r="Y4994" t="s">
        <v>8746</v>
      </c>
      <c r="Z4994" t="s">
        <v>9311</v>
      </c>
      <c r="AA4994" t="s">
        <v>47</v>
      </c>
      <c r="AB4994" t="s">
        <v>1896</v>
      </c>
      <c r="AC4994">
        <v>41</v>
      </c>
      <c r="AD4994">
        <v>58500</v>
      </c>
      <c r="AE4994" t="s">
        <v>9312</v>
      </c>
      <c r="AF4994" t="s">
        <v>9313</v>
      </c>
      <c r="AG4994">
        <v>65600</v>
      </c>
      <c r="AH4994">
        <v>7100</v>
      </c>
      <c r="AI4994">
        <v>5850</v>
      </c>
      <c r="AJ4994">
        <f t="shared" si="390"/>
        <v>0.10823170731707317</v>
      </c>
      <c r="AK4994">
        <f t="shared" si="386"/>
        <v>0</v>
      </c>
      <c r="AL4994">
        <f t="shared" si="387"/>
        <v>1</v>
      </c>
      <c r="AM4994">
        <f t="shared" si="388"/>
        <v>1</v>
      </c>
      <c r="AN4994">
        <f t="shared" si="389"/>
        <v>0</v>
      </c>
    </row>
    <row r="4995" spans="1:40" x14ac:dyDescent="0.35">
      <c r="A4995" t="s">
        <v>57</v>
      </c>
      <c r="B4995" t="s">
        <v>349</v>
      </c>
      <c r="C4995" t="s">
        <v>37</v>
      </c>
      <c r="D4995">
        <v>2019</v>
      </c>
      <c r="E4995" t="s">
        <v>38</v>
      </c>
      <c r="F4995" t="s">
        <v>9310</v>
      </c>
      <c r="G4995">
        <v>5</v>
      </c>
      <c r="H4995">
        <v>5</v>
      </c>
      <c r="I4995" t="s">
        <v>40</v>
      </c>
      <c r="J4995" t="s">
        <v>41</v>
      </c>
      <c r="K4995" t="s">
        <v>71</v>
      </c>
      <c r="N4995" t="s">
        <v>44</v>
      </c>
      <c r="O4995">
        <v>8</v>
      </c>
      <c r="Q4995">
        <v>0</v>
      </c>
      <c r="R4995">
        <v>0</v>
      </c>
      <c r="S4995">
        <v>1998</v>
      </c>
      <c r="T4995" t="s">
        <v>123</v>
      </c>
      <c r="U4995">
        <v>4</v>
      </c>
      <c r="V4995">
        <v>0</v>
      </c>
      <c r="X4995">
        <v>0</v>
      </c>
      <c r="Y4995" t="s">
        <v>1041</v>
      </c>
      <c r="Z4995" t="s">
        <v>9311</v>
      </c>
      <c r="AA4995" t="s">
        <v>47</v>
      </c>
      <c r="AB4995" t="s">
        <v>1042</v>
      </c>
      <c r="AC4995">
        <v>12</v>
      </c>
      <c r="AD4995">
        <v>56900</v>
      </c>
      <c r="AE4995" t="s">
        <v>9314</v>
      </c>
      <c r="AF4995" t="s">
        <v>9315</v>
      </c>
      <c r="AG4995">
        <v>65600</v>
      </c>
      <c r="AH4995">
        <v>8700</v>
      </c>
      <c r="AI4995">
        <v>7450</v>
      </c>
      <c r="AJ4995">
        <f t="shared" si="390"/>
        <v>0.1326219512195122</v>
      </c>
      <c r="AK4995">
        <f t="shared" ref="AK4995:AK5058" si="391">+IF(AJ4995&gt;0.35,1,0)</f>
        <v>0</v>
      </c>
      <c r="AL4995">
        <f t="shared" ref="AL4995:AL5058" si="392">+IF(AJ4995&gt;0.05,1,0)</f>
        <v>1</v>
      </c>
      <c r="AM4995">
        <f t="shared" ref="AM4995:AM5058" si="393">+IF(AJ4995&gt;0.1,1,0)</f>
        <v>1</v>
      </c>
      <c r="AN4995">
        <f t="shared" ref="AN4995:AN5058" si="394">+IF(AJ4995&gt;0.2,1,0)</f>
        <v>0</v>
      </c>
    </row>
    <row r="4996" spans="1:40" x14ac:dyDescent="0.35">
      <c r="A4996" t="s">
        <v>57</v>
      </c>
      <c r="B4996" t="s">
        <v>349</v>
      </c>
      <c r="C4996" t="s">
        <v>37</v>
      </c>
      <c r="D4996">
        <v>2019</v>
      </c>
      <c r="E4996" t="s">
        <v>38</v>
      </c>
      <c r="F4996" t="s">
        <v>9310</v>
      </c>
      <c r="G4996">
        <v>5</v>
      </c>
      <c r="H4996">
        <v>5</v>
      </c>
      <c r="I4996" t="s">
        <v>40</v>
      </c>
      <c r="J4996" t="s">
        <v>41</v>
      </c>
      <c r="K4996" t="s">
        <v>71</v>
      </c>
      <c r="L4996">
        <v>35</v>
      </c>
      <c r="O4996">
        <v>8</v>
      </c>
      <c r="P4996">
        <v>1815</v>
      </c>
      <c r="Q4996">
        <v>1</v>
      </c>
      <c r="R4996">
        <v>0</v>
      </c>
      <c r="S4996">
        <v>1998</v>
      </c>
      <c r="T4996" t="s">
        <v>123</v>
      </c>
      <c r="U4996">
        <v>4</v>
      </c>
      <c r="V4996">
        <v>0</v>
      </c>
      <c r="W4996">
        <v>1.5</v>
      </c>
      <c r="X4996">
        <v>0</v>
      </c>
      <c r="Y4996" t="s">
        <v>8481</v>
      </c>
      <c r="Z4996" t="s">
        <v>9311</v>
      </c>
      <c r="AA4996" t="s">
        <v>8565</v>
      </c>
      <c r="AB4996" t="s">
        <v>47</v>
      </c>
      <c r="AC4996">
        <v>12</v>
      </c>
      <c r="AD4996">
        <v>52900</v>
      </c>
      <c r="AE4996" t="s">
        <v>9316</v>
      </c>
      <c r="AF4996" t="s">
        <v>9317</v>
      </c>
      <c r="AG4996">
        <v>65600</v>
      </c>
      <c r="AH4996">
        <v>12700</v>
      </c>
      <c r="AI4996">
        <v>11450</v>
      </c>
      <c r="AJ4996">
        <f t="shared" si="390"/>
        <v>0.19359756097560976</v>
      </c>
      <c r="AK4996">
        <f t="shared" si="391"/>
        <v>0</v>
      </c>
      <c r="AL4996">
        <f t="shared" si="392"/>
        <v>1</v>
      </c>
      <c r="AM4996">
        <f t="shared" si="393"/>
        <v>1</v>
      </c>
      <c r="AN4996">
        <f t="shared" si="394"/>
        <v>0</v>
      </c>
    </row>
    <row r="4997" spans="1:40" x14ac:dyDescent="0.35">
      <c r="A4997" t="s">
        <v>57</v>
      </c>
      <c r="B4997" t="s">
        <v>349</v>
      </c>
      <c r="C4997" t="s">
        <v>37</v>
      </c>
      <c r="D4997">
        <v>2019</v>
      </c>
      <c r="E4997" t="s">
        <v>38</v>
      </c>
      <c r="F4997" t="s">
        <v>9310</v>
      </c>
      <c r="G4997">
        <v>5</v>
      </c>
      <c r="H4997">
        <v>5</v>
      </c>
      <c r="I4997" t="s">
        <v>40</v>
      </c>
      <c r="J4997" t="s">
        <v>41</v>
      </c>
      <c r="K4997" t="s">
        <v>71</v>
      </c>
      <c r="L4997">
        <v>35</v>
      </c>
      <c r="O4997">
        <v>8</v>
      </c>
      <c r="P4997">
        <v>1815</v>
      </c>
      <c r="Q4997">
        <v>1</v>
      </c>
      <c r="R4997">
        <v>0</v>
      </c>
      <c r="S4997">
        <v>1998</v>
      </c>
      <c r="T4997" t="s">
        <v>123</v>
      </c>
      <c r="U4997">
        <v>4</v>
      </c>
      <c r="V4997">
        <v>0</v>
      </c>
      <c r="W4997">
        <v>1.5</v>
      </c>
      <c r="X4997">
        <v>0</v>
      </c>
      <c r="Y4997" t="s">
        <v>8481</v>
      </c>
      <c r="Z4997" t="s">
        <v>9311</v>
      </c>
      <c r="AA4997" t="s">
        <v>47</v>
      </c>
      <c r="AB4997" t="s">
        <v>1129</v>
      </c>
      <c r="AC4997">
        <v>12</v>
      </c>
      <c r="AD4997">
        <v>52900</v>
      </c>
      <c r="AE4997" t="s">
        <v>9318</v>
      </c>
      <c r="AF4997" t="s">
        <v>9317</v>
      </c>
      <c r="AG4997">
        <v>65600</v>
      </c>
      <c r="AH4997">
        <v>12700</v>
      </c>
      <c r="AI4997">
        <v>11450</v>
      </c>
      <c r="AJ4997">
        <f t="shared" si="390"/>
        <v>0.19359756097560976</v>
      </c>
      <c r="AK4997">
        <f t="shared" si="391"/>
        <v>0</v>
      </c>
      <c r="AL4997">
        <f t="shared" si="392"/>
        <v>1</v>
      </c>
      <c r="AM4997">
        <f t="shared" si="393"/>
        <v>1</v>
      </c>
      <c r="AN4997">
        <f t="shared" si="394"/>
        <v>0</v>
      </c>
    </row>
    <row r="4998" spans="1:40" x14ac:dyDescent="0.35">
      <c r="A4998" t="s">
        <v>262</v>
      </c>
      <c r="B4998" t="s">
        <v>108</v>
      </c>
      <c r="C4998" t="s">
        <v>37</v>
      </c>
      <c r="D4998">
        <v>2019</v>
      </c>
      <c r="E4998" t="s">
        <v>38</v>
      </c>
      <c r="F4998" t="s">
        <v>9310</v>
      </c>
      <c r="G4998">
        <v>5</v>
      </c>
      <c r="H4998">
        <v>5</v>
      </c>
      <c r="I4998" t="s">
        <v>40</v>
      </c>
      <c r="J4998" t="s">
        <v>257</v>
      </c>
      <c r="K4998" t="s">
        <v>66</v>
      </c>
      <c r="L4998">
        <v>143</v>
      </c>
      <c r="M4998" t="s">
        <v>510</v>
      </c>
      <c r="N4998" t="s">
        <v>92</v>
      </c>
      <c r="O4998">
        <v>8</v>
      </c>
      <c r="P4998">
        <v>1730</v>
      </c>
      <c r="Q4998">
        <v>0</v>
      </c>
      <c r="R4998">
        <v>0</v>
      </c>
      <c r="S4998">
        <v>1998</v>
      </c>
      <c r="T4998" t="s">
        <v>123</v>
      </c>
      <c r="U4998">
        <v>4</v>
      </c>
      <c r="V4998">
        <v>0</v>
      </c>
      <c r="W4998">
        <v>6.3</v>
      </c>
      <c r="X4998">
        <v>0</v>
      </c>
      <c r="Y4998" t="s">
        <v>7976</v>
      </c>
      <c r="Z4998" t="s">
        <v>9311</v>
      </c>
      <c r="AA4998" t="s">
        <v>47</v>
      </c>
      <c r="AB4998" t="s">
        <v>7978</v>
      </c>
      <c r="AC4998">
        <v>12</v>
      </c>
      <c r="AD4998">
        <v>62900</v>
      </c>
      <c r="AE4998" t="s">
        <v>9319</v>
      </c>
      <c r="AF4998" t="s">
        <v>9320</v>
      </c>
      <c r="AG4998">
        <v>65600</v>
      </c>
      <c r="AH4998">
        <v>2700</v>
      </c>
      <c r="AI4998">
        <v>1450</v>
      </c>
      <c r="AJ4998">
        <f t="shared" si="390"/>
        <v>4.1158536585365856E-2</v>
      </c>
      <c r="AK4998">
        <f t="shared" si="391"/>
        <v>0</v>
      </c>
      <c r="AL4998">
        <f t="shared" si="392"/>
        <v>0</v>
      </c>
      <c r="AM4998">
        <f t="shared" si="393"/>
        <v>0</v>
      </c>
      <c r="AN4998">
        <f t="shared" si="394"/>
        <v>0</v>
      </c>
    </row>
    <row r="4999" spans="1:40" x14ac:dyDescent="0.35">
      <c r="A4999" t="s">
        <v>262</v>
      </c>
      <c r="B4999" t="s">
        <v>108</v>
      </c>
      <c r="C4999" t="s">
        <v>37</v>
      </c>
      <c r="D4999">
        <v>2019</v>
      </c>
      <c r="E4999" t="s">
        <v>38</v>
      </c>
      <c r="F4999" t="s">
        <v>9310</v>
      </c>
      <c r="G4999">
        <v>5</v>
      </c>
      <c r="H4999">
        <v>5</v>
      </c>
      <c r="I4999" t="s">
        <v>40</v>
      </c>
      <c r="J4999" t="s">
        <v>257</v>
      </c>
      <c r="K4999" t="s">
        <v>66</v>
      </c>
      <c r="L4999">
        <v>143</v>
      </c>
      <c r="M4999" t="s">
        <v>510</v>
      </c>
      <c r="N4999" t="s">
        <v>92</v>
      </c>
      <c r="O4999">
        <v>8</v>
      </c>
      <c r="P4999">
        <v>1730</v>
      </c>
      <c r="Q4999">
        <v>0</v>
      </c>
      <c r="R4999">
        <v>0</v>
      </c>
      <c r="S4999">
        <v>1998</v>
      </c>
      <c r="T4999" t="s">
        <v>123</v>
      </c>
      <c r="U4999">
        <v>4</v>
      </c>
      <c r="V4999">
        <v>0</v>
      </c>
      <c r="W4999">
        <v>6.3</v>
      </c>
      <c r="X4999">
        <v>0</v>
      </c>
      <c r="Y4999" t="s">
        <v>9321</v>
      </c>
      <c r="Z4999" t="s">
        <v>9311</v>
      </c>
      <c r="AA4999" t="s">
        <v>47</v>
      </c>
      <c r="AB4999" t="s">
        <v>355</v>
      </c>
      <c r="AC4999">
        <v>12</v>
      </c>
      <c r="AD4999">
        <v>62900</v>
      </c>
      <c r="AE4999" t="s">
        <v>9322</v>
      </c>
      <c r="AF4999" t="s">
        <v>9320</v>
      </c>
      <c r="AG4999">
        <v>65600</v>
      </c>
      <c r="AH4999">
        <v>2700</v>
      </c>
      <c r="AI4999">
        <v>1450</v>
      </c>
      <c r="AJ4999">
        <f t="shared" si="390"/>
        <v>4.1158536585365856E-2</v>
      </c>
      <c r="AK4999">
        <f t="shared" si="391"/>
        <v>0</v>
      </c>
      <c r="AL4999">
        <f t="shared" si="392"/>
        <v>0</v>
      </c>
      <c r="AM4999">
        <f t="shared" si="393"/>
        <v>0</v>
      </c>
      <c r="AN4999">
        <f t="shared" si="394"/>
        <v>0</v>
      </c>
    </row>
    <row r="5000" spans="1:40" x14ac:dyDescent="0.35">
      <c r="A5000" t="s">
        <v>57</v>
      </c>
      <c r="B5000" t="s">
        <v>349</v>
      </c>
      <c r="C5000" t="s">
        <v>37</v>
      </c>
      <c r="D5000">
        <v>2020</v>
      </c>
      <c r="E5000" t="s">
        <v>8230</v>
      </c>
      <c r="F5000" t="s">
        <v>9323</v>
      </c>
      <c r="G5000">
        <v>5</v>
      </c>
      <c r="H5000">
        <v>5</v>
      </c>
      <c r="I5000" t="s">
        <v>40</v>
      </c>
      <c r="J5000" t="s">
        <v>98</v>
      </c>
      <c r="K5000" t="s">
        <v>66</v>
      </c>
      <c r="L5000">
        <v>64</v>
      </c>
      <c r="M5000" t="s">
        <v>52</v>
      </c>
      <c r="P5000">
        <v>1085</v>
      </c>
      <c r="Q5000">
        <v>0</v>
      </c>
      <c r="R5000">
        <v>0</v>
      </c>
      <c r="S5000">
        <v>1490</v>
      </c>
      <c r="T5000" t="s">
        <v>252</v>
      </c>
      <c r="U5000">
        <v>3</v>
      </c>
      <c r="V5000">
        <v>0</v>
      </c>
      <c r="W5000">
        <v>3</v>
      </c>
      <c r="X5000">
        <v>0</v>
      </c>
      <c r="Y5000" t="s">
        <v>5112</v>
      </c>
      <c r="Z5000" t="s">
        <v>9324</v>
      </c>
      <c r="AA5000" t="s">
        <v>47</v>
      </c>
      <c r="AB5000" t="s">
        <v>837</v>
      </c>
      <c r="AC5000">
        <v>2</v>
      </c>
      <c r="AD5000">
        <v>19490</v>
      </c>
      <c r="AE5000" t="s">
        <v>9325</v>
      </c>
      <c r="AF5000" t="s">
        <v>9326</v>
      </c>
      <c r="AG5000">
        <v>18750</v>
      </c>
      <c r="AH5000">
        <v>-740</v>
      </c>
      <c r="AI5000">
        <v>-1990</v>
      </c>
      <c r="AJ5000">
        <f t="shared" si="390"/>
        <v>-3.9466666666666664E-2</v>
      </c>
      <c r="AK5000">
        <f t="shared" si="391"/>
        <v>0</v>
      </c>
      <c r="AL5000">
        <f t="shared" si="392"/>
        <v>0</v>
      </c>
      <c r="AM5000">
        <f t="shared" si="393"/>
        <v>0</v>
      </c>
      <c r="AN5000">
        <f t="shared" si="394"/>
        <v>0</v>
      </c>
    </row>
    <row r="5001" spans="1:40" x14ac:dyDescent="0.35">
      <c r="A5001" t="s">
        <v>57</v>
      </c>
      <c r="B5001" t="s">
        <v>349</v>
      </c>
      <c r="C5001" t="s">
        <v>37</v>
      </c>
      <c r="D5001">
        <v>2019</v>
      </c>
      <c r="E5001" t="s">
        <v>8230</v>
      </c>
      <c r="F5001" t="s">
        <v>9323</v>
      </c>
      <c r="G5001">
        <v>5</v>
      </c>
      <c r="H5001">
        <v>5</v>
      </c>
      <c r="I5001" t="s">
        <v>40</v>
      </c>
      <c r="J5001" t="s">
        <v>98</v>
      </c>
      <c r="K5001" t="s">
        <v>350</v>
      </c>
      <c r="N5001" t="s">
        <v>92</v>
      </c>
      <c r="Q5001">
        <v>0</v>
      </c>
      <c r="R5001">
        <v>0</v>
      </c>
      <c r="S5001">
        <v>1497</v>
      </c>
      <c r="T5001" t="s">
        <v>123</v>
      </c>
      <c r="U5001">
        <v>4</v>
      </c>
      <c r="V5001">
        <v>0</v>
      </c>
      <c r="X5001">
        <v>0</v>
      </c>
      <c r="Y5001" t="s">
        <v>8240</v>
      </c>
      <c r="Z5001" t="s">
        <v>9324</v>
      </c>
      <c r="AA5001" t="s">
        <v>47</v>
      </c>
      <c r="AB5001" t="s">
        <v>8241</v>
      </c>
      <c r="AC5001">
        <v>2</v>
      </c>
      <c r="AD5001">
        <v>17500</v>
      </c>
      <c r="AE5001" t="s">
        <v>9327</v>
      </c>
      <c r="AF5001" t="s">
        <v>9328</v>
      </c>
      <c r="AG5001">
        <v>18750</v>
      </c>
      <c r="AH5001">
        <v>1250</v>
      </c>
      <c r="AI5001">
        <v>0</v>
      </c>
      <c r="AJ5001">
        <f t="shared" si="390"/>
        <v>6.6666666666666666E-2</v>
      </c>
      <c r="AK5001">
        <f t="shared" si="391"/>
        <v>0</v>
      </c>
      <c r="AL5001">
        <f t="shared" si="392"/>
        <v>1</v>
      </c>
      <c r="AM5001">
        <f t="shared" si="393"/>
        <v>0</v>
      </c>
      <c r="AN5001">
        <f t="shared" si="394"/>
        <v>0</v>
      </c>
    </row>
    <row r="5002" spans="1:40" x14ac:dyDescent="0.35">
      <c r="A5002" t="s">
        <v>57</v>
      </c>
      <c r="B5002" t="s">
        <v>349</v>
      </c>
      <c r="C5002" t="s">
        <v>37</v>
      </c>
      <c r="D5002">
        <v>2020</v>
      </c>
      <c r="E5002" t="s">
        <v>8230</v>
      </c>
      <c r="F5002" t="s">
        <v>9323</v>
      </c>
      <c r="G5002">
        <v>5</v>
      </c>
      <c r="H5002">
        <v>5</v>
      </c>
      <c r="I5002" t="s">
        <v>40</v>
      </c>
      <c r="J5002" t="s">
        <v>98</v>
      </c>
      <c r="N5002" t="s">
        <v>92</v>
      </c>
      <c r="Q5002">
        <v>0</v>
      </c>
      <c r="R5002">
        <v>0</v>
      </c>
      <c r="S5002">
        <v>1497</v>
      </c>
      <c r="T5002" t="s">
        <v>123</v>
      </c>
      <c r="U5002">
        <v>4</v>
      </c>
      <c r="V5002">
        <v>0</v>
      </c>
      <c r="X5002">
        <v>0</v>
      </c>
      <c r="Y5002" t="s">
        <v>8163</v>
      </c>
      <c r="Z5002" t="s">
        <v>9324</v>
      </c>
      <c r="AA5002" t="s">
        <v>47</v>
      </c>
      <c r="AB5002" t="s">
        <v>8164</v>
      </c>
      <c r="AC5002">
        <v>12</v>
      </c>
      <c r="AD5002">
        <v>18900</v>
      </c>
      <c r="AE5002" t="s">
        <v>9329</v>
      </c>
      <c r="AF5002" t="s">
        <v>9330</v>
      </c>
      <c r="AG5002">
        <v>18750</v>
      </c>
      <c r="AH5002">
        <v>-150</v>
      </c>
      <c r="AI5002">
        <v>-1400</v>
      </c>
      <c r="AJ5002">
        <f t="shared" si="390"/>
        <v>-8.0000000000000002E-3</v>
      </c>
      <c r="AK5002">
        <f t="shared" si="391"/>
        <v>0</v>
      </c>
      <c r="AL5002">
        <f t="shared" si="392"/>
        <v>0</v>
      </c>
      <c r="AM5002">
        <f t="shared" si="393"/>
        <v>0</v>
      </c>
      <c r="AN5002">
        <f t="shared" si="394"/>
        <v>0</v>
      </c>
    </row>
    <row r="5003" spans="1:40" x14ac:dyDescent="0.35">
      <c r="A5003" t="s">
        <v>57</v>
      </c>
      <c r="B5003" t="s">
        <v>349</v>
      </c>
      <c r="C5003" t="s">
        <v>37</v>
      </c>
      <c r="D5003">
        <v>2020</v>
      </c>
      <c r="E5003" t="s">
        <v>8230</v>
      </c>
      <c r="F5003" t="s">
        <v>9323</v>
      </c>
      <c r="G5003">
        <v>5</v>
      </c>
      <c r="H5003">
        <v>5</v>
      </c>
      <c r="I5003" t="s">
        <v>40</v>
      </c>
      <c r="K5003" t="s">
        <v>66</v>
      </c>
      <c r="L5003">
        <v>75</v>
      </c>
      <c r="O5003">
        <v>1</v>
      </c>
      <c r="P5003">
        <v>1160</v>
      </c>
      <c r="Q5003">
        <v>0</v>
      </c>
      <c r="R5003">
        <v>0</v>
      </c>
      <c r="S5003">
        <v>1497</v>
      </c>
      <c r="T5003" t="s">
        <v>123</v>
      </c>
      <c r="U5003">
        <v>4</v>
      </c>
      <c r="V5003">
        <v>0</v>
      </c>
      <c r="W5003">
        <v>3.3</v>
      </c>
      <c r="X5003">
        <v>0</v>
      </c>
      <c r="Y5003" t="s">
        <v>413</v>
      </c>
      <c r="Z5003" t="s">
        <v>9324</v>
      </c>
      <c r="AA5003" t="s">
        <v>47</v>
      </c>
      <c r="AB5003" t="s">
        <v>414</v>
      </c>
      <c r="AC5003">
        <v>2</v>
      </c>
      <c r="AD5003">
        <v>16150</v>
      </c>
      <c r="AE5003" t="s">
        <v>9331</v>
      </c>
      <c r="AF5003" t="s">
        <v>9332</v>
      </c>
      <c r="AG5003">
        <v>18750</v>
      </c>
      <c r="AH5003">
        <v>2600</v>
      </c>
      <c r="AI5003">
        <v>1350</v>
      </c>
      <c r="AJ5003">
        <f t="shared" si="390"/>
        <v>0.13866666666666666</v>
      </c>
      <c r="AK5003">
        <f t="shared" si="391"/>
        <v>0</v>
      </c>
      <c r="AL5003">
        <f t="shared" si="392"/>
        <v>1</v>
      </c>
      <c r="AM5003">
        <f t="shared" si="393"/>
        <v>1</v>
      </c>
      <c r="AN5003">
        <f t="shared" si="394"/>
        <v>0</v>
      </c>
    </row>
    <row r="5004" spans="1:40" x14ac:dyDescent="0.35">
      <c r="A5004" t="s">
        <v>57</v>
      </c>
      <c r="B5004" t="s">
        <v>349</v>
      </c>
      <c r="C5004" t="s">
        <v>37</v>
      </c>
      <c r="D5004">
        <v>2020</v>
      </c>
      <c r="E5004" t="s">
        <v>8230</v>
      </c>
      <c r="F5004" t="s">
        <v>9323</v>
      </c>
      <c r="G5004">
        <v>5</v>
      </c>
      <c r="H5004">
        <v>5</v>
      </c>
      <c r="I5004" t="s">
        <v>40</v>
      </c>
      <c r="J5004" t="s">
        <v>98</v>
      </c>
      <c r="K5004" t="s">
        <v>71</v>
      </c>
      <c r="L5004">
        <v>64</v>
      </c>
      <c r="M5004" t="s">
        <v>67</v>
      </c>
      <c r="N5004" t="s">
        <v>44</v>
      </c>
      <c r="Q5004">
        <v>0</v>
      </c>
      <c r="R5004">
        <v>0</v>
      </c>
      <c r="S5004">
        <v>1490</v>
      </c>
      <c r="T5004" t="s">
        <v>123</v>
      </c>
      <c r="U5004">
        <v>3</v>
      </c>
      <c r="V5004">
        <v>0</v>
      </c>
      <c r="W5004">
        <v>2.9</v>
      </c>
      <c r="X5004">
        <v>0</v>
      </c>
      <c r="Y5004" t="s">
        <v>9333</v>
      </c>
      <c r="Z5004" t="s">
        <v>9324</v>
      </c>
      <c r="AA5004" t="s">
        <v>47</v>
      </c>
      <c r="AB5004" t="s">
        <v>997</v>
      </c>
      <c r="AC5004">
        <v>12</v>
      </c>
      <c r="AD5004">
        <v>17900</v>
      </c>
      <c r="AE5004" t="s">
        <v>9334</v>
      </c>
      <c r="AF5004" t="s">
        <v>9335</v>
      </c>
      <c r="AG5004">
        <v>18750</v>
      </c>
      <c r="AH5004">
        <v>850</v>
      </c>
      <c r="AI5004">
        <v>-400</v>
      </c>
      <c r="AJ5004">
        <f t="shared" si="390"/>
        <v>4.5333333333333337E-2</v>
      </c>
      <c r="AK5004">
        <f t="shared" si="391"/>
        <v>0</v>
      </c>
      <c r="AL5004">
        <f t="shared" si="392"/>
        <v>0</v>
      </c>
      <c r="AM5004">
        <f t="shared" si="393"/>
        <v>0</v>
      </c>
      <c r="AN5004">
        <f t="shared" si="394"/>
        <v>0</v>
      </c>
    </row>
    <row r="5005" spans="1:40" x14ac:dyDescent="0.35">
      <c r="A5005" t="s">
        <v>57</v>
      </c>
      <c r="B5005" t="s">
        <v>349</v>
      </c>
      <c r="C5005" t="s">
        <v>37</v>
      </c>
      <c r="D5005">
        <v>2020</v>
      </c>
      <c r="E5005" t="s">
        <v>8230</v>
      </c>
      <c r="F5005" t="s">
        <v>9323</v>
      </c>
      <c r="G5005">
        <v>5</v>
      </c>
      <c r="H5005">
        <v>5</v>
      </c>
      <c r="I5005" t="s">
        <v>40</v>
      </c>
      <c r="J5005" t="s">
        <v>98</v>
      </c>
      <c r="K5005" t="s">
        <v>71</v>
      </c>
      <c r="L5005">
        <v>64</v>
      </c>
      <c r="M5005" t="s">
        <v>67</v>
      </c>
      <c r="N5005" t="s">
        <v>44</v>
      </c>
      <c r="Q5005">
        <v>0</v>
      </c>
      <c r="R5005">
        <v>0</v>
      </c>
      <c r="S5005">
        <v>1490</v>
      </c>
      <c r="T5005" t="s">
        <v>123</v>
      </c>
      <c r="U5005">
        <v>3</v>
      </c>
      <c r="V5005">
        <v>0</v>
      </c>
      <c r="W5005">
        <v>2.9</v>
      </c>
      <c r="X5005">
        <v>0</v>
      </c>
      <c r="Y5005" t="s">
        <v>9333</v>
      </c>
      <c r="Z5005" t="s">
        <v>9324</v>
      </c>
      <c r="AA5005" t="s">
        <v>47</v>
      </c>
      <c r="AB5005" t="s">
        <v>997</v>
      </c>
      <c r="AC5005">
        <v>12</v>
      </c>
      <c r="AD5005">
        <v>17900</v>
      </c>
      <c r="AE5005" t="s">
        <v>9336</v>
      </c>
      <c r="AF5005" t="s">
        <v>9335</v>
      </c>
      <c r="AG5005">
        <v>18750</v>
      </c>
      <c r="AH5005">
        <v>850</v>
      </c>
      <c r="AI5005">
        <v>-400</v>
      </c>
      <c r="AJ5005">
        <f t="shared" si="390"/>
        <v>4.5333333333333337E-2</v>
      </c>
      <c r="AK5005">
        <f t="shared" si="391"/>
        <v>0</v>
      </c>
      <c r="AL5005">
        <f t="shared" si="392"/>
        <v>0</v>
      </c>
      <c r="AM5005">
        <f t="shared" si="393"/>
        <v>0</v>
      </c>
      <c r="AN5005">
        <f t="shared" si="394"/>
        <v>0</v>
      </c>
    </row>
    <row r="5006" spans="1:40" x14ac:dyDescent="0.35">
      <c r="A5006" t="s">
        <v>57</v>
      </c>
      <c r="B5006" t="s">
        <v>349</v>
      </c>
      <c r="C5006" t="s">
        <v>37</v>
      </c>
      <c r="D5006">
        <v>2020</v>
      </c>
      <c r="E5006" t="s">
        <v>8230</v>
      </c>
      <c r="F5006" t="s">
        <v>9323</v>
      </c>
      <c r="G5006">
        <v>5</v>
      </c>
      <c r="H5006">
        <v>5</v>
      </c>
      <c r="I5006" t="s">
        <v>40</v>
      </c>
      <c r="J5006" t="s">
        <v>98</v>
      </c>
      <c r="K5006" t="s">
        <v>71</v>
      </c>
      <c r="L5006">
        <v>64</v>
      </c>
      <c r="M5006" t="s">
        <v>67</v>
      </c>
      <c r="N5006" t="s">
        <v>44</v>
      </c>
      <c r="Q5006">
        <v>0</v>
      </c>
      <c r="R5006">
        <v>0</v>
      </c>
      <c r="S5006">
        <v>1490</v>
      </c>
      <c r="T5006" t="s">
        <v>123</v>
      </c>
      <c r="U5006">
        <v>3</v>
      </c>
      <c r="V5006">
        <v>0</v>
      </c>
      <c r="W5006">
        <v>2.9</v>
      </c>
      <c r="X5006">
        <v>0</v>
      </c>
      <c r="Y5006" t="s">
        <v>9333</v>
      </c>
      <c r="Z5006" t="s">
        <v>9324</v>
      </c>
      <c r="AA5006" t="s">
        <v>47</v>
      </c>
      <c r="AB5006" t="s">
        <v>997</v>
      </c>
      <c r="AC5006">
        <v>12</v>
      </c>
      <c r="AD5006">
        <v>17900</v>
      </c>
      <c r="AE5006" t="s">
        <v>9337</v>
      </c>
      <c r="AF5006" t="s">
        <v>9335</v>
      </c>
      <c r="AG5006">
        <v>18750</v>
      </c>
      <c r="AH5006">
        <v>850</v>
      </c>
      <c r="AI5006">
        <v>-400</v>
      </c>
      <c r="AJ5006">
        <f t="shared" si="390"/>
        <v>4.5333333333333337E-2</v>
      </c>
      <c r="AK5006">
        <f t="shared" si="391"/>
        <v>0</v>
      </c>
      <c r="AL5006">
        <f t="shared" si="392"/>
        <v>0</v>
      </c>
      <c r="AM5006">
        <f t="shared" si="393"/>
        <v>0</v>
      </c>
      <c r="AN5006">
        <f t="shared" si="394"/>
        <v>0</v>
      </c>
    </row>
    <row r="5007" spans="1:40" x14ac:dyDescent="0.35">
      <c r="A5007" t="s">
        <v>57</v>
      </c>
      <c r="B5007" t="s">
        <v>349</v>
      </c>
      <c r="C5007" t="s">
        <v>37</v>
      </c>
      <c r="D5007">
        <v>2019</v>
      </c>
      <c r="E5007" t="s">
        <v>8230</v>
      </c>
      <c r="F5007" t="s">
        <v>9323</v>
      </c>
      <c r="G5007">
        <v>5</v>
      </c>
      <c r="H5007">
        <v>5</v>
      </c>
      <c r="I5007" t="s">
        <v>40</v>
      </c>
      <c r="J5007" t="s">
        <v>98</v>
      </c>
      <c r="K5007" t="s">
        <v>350</v>
      </c>
      <c r="L5007">
        <v>96</v>
      </c>
      <c r="M5007" t="s">
        <v>67</v>
      </c>
      <c r="N5007" t="s">
        <v>44</v>
      </c>
      <c r="Q5007">
        <v>1</v>
      </c>
      <c r="R5007">
        <v>0</v>
      </c>
      <c r="S5007">
        <v>1497</v>
      </c>
      <c r="T5007" t="s">
        <v>123</v>
      </c>
      <c r="U5007">
        <v>4</v>
      </c>
      <c r="V5007">
        <v>0</v>
      </c>
      <c r="W5007">
        <v>4.2</v>
      </c>
      <c r="X5007">
        <v>0</v>
      </c>
      <c r="Y5007" t="s">
        <v>9338</v>
      </c>
      <c r="Z5007" t="s">
        <v>9324</v>
      </c>
      <c r="AA5007" t="s">
        <v>47</v>
      </c>
      <c r="AB5007" t="s">
        <v>9339</v>
      </c>
      <c r="AC5007">
        <v>12</v>
      </c>
      <c r="AD5007">
        <v>18800</v>
      </c>
      <c r="AE5007" t="s">
        <v>9340</v>
      </c>
      <c r="AF5007" t="s">
        <v>9335</v>
      </c>
      <c r="AG5007">
        <v>18750</v>
      </c>
      <c r="AH5007">
        <v>-50</v>
      </c>
      <c r="AI5007">
        <v>-1300</v>
      </c>
      <c r="AJ5007">
        <f t="shared" si="390"/>
        <v>-2.6666666666666666E-3</v>
      </c>
      <c r="AK5007">
        <f t="shared" si="391"/>
        <v>0</v>
      </c>
      <c r="AL5007">
        <f t="shared" si="392"/>
        <v>0</v>
      </c>
      <c r="AM5007">
        <f t="shared" si="393"/>
        <v>0</v>
      </c>
      <c r="AN5007">
        <f t="shared" si="394"/>
        <v>0</v>
      </c>
    </row>
    <row r="5008" spans="1:40" x14ac:dyDescent="0.35">
      <c r="A5008" t="s">
        <v>57</v>
      </c>
      <c r="B5008" t="s">
        <v>349</v>
      </c>
      <c r="C5008" t="s">
        <v>37</v>
      </c>
      <c r="D5008">
        <v>2020</v>
      </c>
      <c r="E5008" t="s">
        <v>8230</v>
      </c>
      <c r="F5008" t="s">
        <v>9323</v>
      </c>
      <c r="G5008">
        <v>5</v>
      </c>
      <c r="H5008">
        <v>5</v>
      </c>
      <c r="I5008" t="s">
        <v>40</v>
      </c>
      <c r="J5008" t="s">
        <v>98</v>
      </c>
      <c r="K5008" t="s">
        <v>42</v>
      </c>
      <c r="M5008" t="s">
        <v>67</v>
      </c>
      <c r="N5008" t="s">
        <v>92</v>
      </c>
      <c r="Q5008">
        <v>0</v>
      </c>
      <c r="R5008">
        <v>0</v>
      </c>
      <c r="S5008">
        <v>1497</v>
      </c>
      <c r="T5008" t="s">
        <v>123</v>
      </c>
      <c r="U5008">
        <v>4</v>
      </c>
      <c r="V5008">
        <v>0</v>
      </c>
      <c r="X5008">
        <v>0</v>
      </c>
      <c r="Y5008" t="s">
        <v>9333</v>
      </c>
      <c r="Z5008" t="s">
        <v>9324</v>
      </c>
      <c r="AA5008" t="s">
        <v>47</v>
      </c>
      <c r="AB5008" t="s">
        <v>997</v>
      </c>
      <c r="AC5008">
        <v>12</v>
      </c>
      <c r="AD5008">
        <v>18400</v>
      </c>
      <c r="AE5008" t="s">
        <v>9341</v>
      </c>
      <c r="AF5008" t="s">
        <v>9335</v>
      </c>
      <c r="AG5008">
        <v>18750</v>
      </c>
      <c r="AH5008">
        <v>350</v>
      </c>
      <c r="AI5008">
        <v>-900</v>
      </c>
      <c r="AJ5008">
        <f t="shared" si="390"/>
        <v>1.8666666666666668E-2</v>
      </c>
      <c r="AK5008">
        <f t="shared" si="391"/>
        <v>0</v>
      </c>
      <c r="AL5008">
        <f t="shared" si="392"/>
        <v>0</v>
      </c>
      <c r="AM5008">
        <f t="shared" si="393"/>
        <v>0</v>
      </c>
      <c r="AN5008">
        <f t="shared" si="394"/>
        <v>0</v>
      </c>
    </row>
    <row r="5009" spans="1:40" x14ac:dyDescent="0.35">
      <c r="A5009" t="s">
        <v>57</v>
      </c>
      <c r="B5009" t="s">
        <v>349</v>
      </c>
      <c r="C5009" t="s">
        <v>37</v>
      </c>
      <c r="D5009">
        <v>2019</v>
      </c>
      <c r="E5009" t="s">
        <v>8230</v>
      </c>
      <c r="F5009" t="s">
        <v>9323</v>
      </c>
      <c r="G5009">
        <v>5</v>
      </c>
      <c r="H5009">
        <v>5</v>
      </c>
      <c r="I5009" t="s">
        <v>40</v>
      </c>
      <c r="J5009" t="s">
        <v>98</v>
      </c>
      <c r="K5009" t="s">
        <v>350</v>
      </c>
      <c r="L5009">
        <v>96</v>
      </c>
      <c r="M5009" t="s">
        <v>67</v>
      </c>
      <c r="N5009" t="s">
        <v>44</v>
      </c>
      <c r="Q5009">
        <v>1</v>
      </c>
      <c r="R5009">
        <v>0</v>
      </c>
      <c r="S5009">
        <v>1497</v>
      </c>
      <c r="T5009" t="s">
        <v>123</v>
      </c>
      <c r="U5009">
        <v>4</v>
      </c>
      <c r="V5009">
        <v>0</v>
      </c>
      <c r="W5009">
        <v>4.2</v>
      </c>
      <c r="X5009">
        <v>0</v>
      </c>
      <c r="Y5009" t="s">
        <v>9338</v>
      </c>
      <c r="Z5009" t="s">
        <v>9324</v>
      </c>
      <c r="AA5009" t="s">
        <v>47</v>
      </c>
      <c r="AB5009" t="s">
        <v>9339</v>
      </c>
      <c r="AC5009">
        <v>12</v>
      </c>
      <c r="AD5009">
        <v>16400</v>
      </c>
      <c r="AE5009" t="s">
        <v>9342</v>
      </c>
      <c r="AF5009" t="s">
        <v>9335</v>
      </c>
      <c r="AG5009">
        <v>18750</v>
      </c>
      <c r="AH5009">
        <v>2350</v>
      </c>
      <c r="AI5009">
        <v>1100</v>
      </c>
      <c r="AJ5009">
        <f t="shared" si="390"/>
        <v>0.12533333333333332</v>
      </c>
      <c r="AK5009">
        <f t="shared" si="391"/>
        <v>0</v>
      </c>
      <c r="AL5009">
        <f t="shared" si="392"/>
        <v>1</v>
      </c>
      <c r="AM5009">
        <f t="shared" si="393"/>
        <v>1</v>
      </c>
      <c r="AN5009">
        <f t="shared" si="394"/>
        <v>0</v>
      </c>
    </row>
    <row r="5010" spans="1:40" x14ac:dyDescent="0.35">
      <c r="A5010" t="s">
        <v>57</v>
      </c>
      <c r="B5010" t="s">
        <v>349</v>
      </c>
      <c r="C5010" t="s">
        <v>37</v>
      </c>
      <c r="D5010">
        <v>2020</v>
      </c>
      <c r="E5010" t="s">
        <v>238</v>
      </c>
      <c r="F5010" t="s">
        <v>9343</v>
      </c>
      <c r="G5010">
        <v>5</v>
      </c>
      <c r="H5010">
        <v>5</v>
      </c>
      <c r="I5010" t="s">
        <v>40</v>
      </c>
      <c r="J5010" t="s">
        <v>98</v>
      </c>
      <c r="K5010" t="s">
        <v>66</v>
      </c>
      <c r="L5010">
        <v>131</v>
      </c>
      <c r="M5010" t="s">
        <v>52</v>
      </c>
      <c r="N5010" t="s">
        <v>44</v>
      </c>
      <c r="O5010">
        <v>7</v>
      </c>
      <c r="P5010">
        <v>1535</v>
      </c>
      <c r="Q5010">
        <v>1</v>
      </c>
      <c r="R5010">
        <v>0</v>
      </c>
      <c r="S5010">
        <v>1984</v>
      </c>
      <c r="T5010" t="s">
        <v>123</v>
      </c>
      <c r="U5010">
        <v>4</v>
      </c>
      <c r="V5010">
        <v>0</v>
      </c>
      <c r="W5010">
        <v>5.7</v>
      </c>
      <c r="X5010">
        <v>0</v>
      </c>
      <c r="Y5010" t="s">
        <v>245</v>
      </c>
      <c r="Z5010" t="s">
        <v>9344</v>
      </c>
      <c r="AA5010" t="s">
        <v>1612</v>
      </c>
      <c r="AB5010" t="s">
        <v>47</v>
      </c>
      <c r="AC5010">
        <v>12</v>
      </c>
      <c r="AD5010">
        <v>39800</v>
      </c>
      <c r="AE5010" t="s">
        <v>9345</v>
      </c>
      <c r="AF5010" t="s">
        <v>9346</v>
      </c>
      <c r="AG5010">
        <v>54500</v>
      </c>
      <c r="AH5010">
        <v>14700</v>
      </c>
      <c r="AI5010">
        <v>13450</v>
      </c>
      <c r="AJ5010">
        <f t="shared" si="390"/>
        <v>0.26972477064220185</v>
      </c>
      <c r="AK5010">
        <f t="shared" si="391"/>
        <v>0</v>
      </c>
      <c r="AL5010">
        <f t="shared" si="392"/>
        <v>1</v>
      </c>
      <c r="AM5010">
        <f t="shared" si="393"/>
        <v>1</v>
      </c>
      <c r="AN5010">
        <f t="shared" si="394"/>
        <v>1</v>
      </c>
    </row>
    <row r="5011" spans="1:40" x14ac:dyDescent="0.35">
      <c r="A5011" t="s">
        <v>57</v>
      </c>
      <c r="B5011" t="s">
        <v>349</v>
      </c>
      <c r="C5011" t="s">
        <v>37</v>
      </c>
      <c r="D5011">
        <v>2020</v>
      </c>
      <c r="E5011" t="s">
        <v>238</v>
      </c>
      <c r="F5011" t="s">
        <v>9343</v>
      </c>
      <c r="G5011">
        <v>5</v>
      </c>
      <c r="H5011">
        <v>5</v>
      </c>
      <c r="I5011" t="s">
        <v>40</v>
      </c>
      <c r="K5011" t="s">
        <v>42</v>
      </c>
      <c r="L5011">
        <v>131</v>
      </c>
      <c r="M5011" t="s">
        <v>52</v>
      </c>
      <c r="N5011" t="s">
        <v>92</v>
      </c>
      <c r="O5011">
        <v>7</v>
      </c>
      <c r="P5011">
        <v>1535</v>
      </c>
      <c r="Q5011">
        <v>0</v>
      </c>
      <c r="R5011">
        <v>0</v>
      </c>
      <c r="S5011">
        <v>1984</v>
      </c>
      <c r="T5011" t="s">
        <v>252</v>
      </c>
      <c r="U5011">
        <v>4</v>
      </c>
      <c r="V5011">
        <v>0</v>
      </c>
      <c r="W5011">
        <v>5.7</v>
      </c>
      <c r="X5011">
        <v>0</v>
      </c>
      <c r="Y5011" t="s">
        <v>304</v>
      </c>
      <c r="Z5011" t="s">
        <v>9344</v>
      </c>
      <c r="AA5011" t="s">
        <v>47</v>
      </c>
      <c r="AB5011" t="s">
        <v>305</v>
      </c>
      <c r="AC5011">
        <v>41</v>
      </c>
      <c r="AD5011">
        <v>38999</v>
      </c>
      <c r="AE5011" t="s">
        <v>9347</v>
      </c>
      <c r="AF5011" t="s">
        <v>9348</v>
      </c>
      <c r="AG5011">
        <v>54500</v>
      </c>
      <c r="AH5011">
        <v>15501</v>
      </c>
      <c r="AI5011">
        <v>14251</v>
      </c>
      <c r="AJ5011">
        <f t="shared" si="390"/>
        <v>0.28442201834862385</v>
      </c>
      <c r="AK5011">
        <f t="shared" si="391"/>
        <v>0</v>
      </c>
      <c r="AL5011">
        <f t="shared" si="392"/>
        <v>1</v>
      </c>
      <c r="AM5011">
        <f t="shared" si="393"/>
        <v>1</v>
      </c>
      <c r="AN5011">
        <f t="shared" si="394"/>
        <v>1</v>
      </c>
    </row>
    <row r="5012" spans="1:40" x14ac:dyDescent="0.35">
      <c r="A5012" t="s">
        <v>57</v>
      </c>
      <c r="B5012" t="s">
        <v>349</v>
      </c>
      <c r="C5012" t="s">
        <v>37</v>
      </c>
      <c r="D5012">
        <v>2020</v>
      </c>
      <c r="E5012" t="s">
        <v>238</v>
      </c>
      <c r="F5012" t="s">
        <v>9343</v>
      </c>
      <c r="G5012">
        <v>5</v>
      </c>
      <c r="H5012">
        <v>5</v>
      </c>
      <c r="I5012" t="s">
        <v>40</v>
      </c>
      <c r="K5012" t="s">
        <v>42</v>
      </c>
      <c r="L5012">
        <v>131</v>
      </c>
      <c r="M5012" t="s">
        <v>52</v>
      </c>
      <c r="N5012" t="s">
        <v>92</v>
      </c>
      <c r="O5012">
        <v>7</v>
      </c>
      <c r="P5012">
        <v>1535</v>
      </c>
      <c r="Q5012">
        <v>0</v>
      </c>
      <c r="R5012">
        <v>0</v>
      </c>
      <c r="S5012">
        <v>1984</v>
      </c>
      <c r="T5012" t="s">
        <v>252</v>
      </c>
      <c r="U5012">
        <v>4</v>
      </c>
      <c r="V5012">
        <v>0</v>
      </c>
      <c r="W5012">
        <v>5.7</v>
      </c>
      <c r="X5012">
        <v>0</v>
      </c>
      <c r="Y5012" t="s">
        <v>304</v>
      </c>
      <c r="Z5012" t="s">
        <v>9344</v>
      </c>
      <c r="AA5012" t="s">
        <v>47</v>
      </c>
      <c r="AB5012" t="s">
        <v>305</v>
      </c>
      <c r="AC5012">
        <v>41</v>
      </c>
      <c r="AD5012">
        <v>38999</v>
      </c>
      <c r="AE5012" t="s">
        <v>9349</v>
      </c>
      <c r="AF5012" t="s">
        <v>9348</v>
      </c>
      <c r="AG5012">
        <v>54500</v>
      </c>
      <c r="AH5012">
        <v>15501</v>
      </c>
      <c r="AI5012">
        <v>14251</v>
      </c>
      <c r="AJ5012">
        <f t="shared" si="390"/>
        <v>0.28442201834862385</v>
      </c>
      <c r="AK5012">
        <f t="shared" si="391"/>
        <v>0</v>
      </c>
      <c r="AL5012">
        <f t="shared" si="392"/>
        <v>1</v>
      </c>
      <c r="AM5012">
        <f t="shared" si="393"/>
        <v>1</v>
      </c>
      <c r="AN5012">
        <f t="shared" si="394"/>
        <v>1</v>
      </c>
    </row>
    <row r="5013" spans="1:40" x14ac:dyDescent="0.35">
      <c r="A5013" t="s">
        <v>57</v>
      </c>
      <c r="B5013" t="s">
        <v>349</v>
      </c>
      <c r="C5013" t="s">
        <v>37</v>
      </c>
      <c r="D5013">
        <v>2020</v>
      </c>
      <c r="E5013" t="s">
        <v>238</v>
      </c>
      <c r="F5013" t="s">
        <v>9343</v>
      </c>
      <c r="G5013">
        <v>5</v>
      </c>
      <c r="H5013">
        <v>5</v>
      </c>
      <c r="I5013" t="s">
        <v>40</v>
      </c>
      <c r="K5013" t="s">
        <v>42</v>
      </c>
      <c r="L5013">
        <v>131</v>
      </c>
      <c r="M5013" t="s">
        <v>52</v>
      </c>
      <c r="N5013" t="s">
        <v>92</v>
      </c>
      <c r="O5013">
        <v>7</v>
      </c>
      <c r="P5013">
        <v>1535</v>
      </c>
      <c r="Q5013">
        <v>0</v>
      </c>
      <c r="R5013">
        <v>0</v>
      </c>
      <c r="S5013">
        <v>1984</v>
      </c>
      <c r="T5013" t="s">
        <v>252</v>
      </c>
      <c r="U5013">
        <v>4</v>
      </c>
      <c r="V5013">
        <v>0</v>
      </c>
      <c r="W5013">
        <v>5.7</v>
      </c>
      <c r="X5013">
        <v>0</v>
      </c>
      <c r="Y5013" t="s">
        <v>304</v>
      </c>
      <c r="Z5013" t="s">
        <v>9344</v>
      </c>
      <c r="AA5013" t="s">
        <v>47</v>
      </c>
      <c r="AB5013" t="s">
        <v>305</v>
      </c>
      <c r="AC5013">
        <v>41</v>
      </c>
      <c r="AD5013">
        <v>38999</v>
      </c>
      <c r="AE5013" t="s">
        <v>9350</v>
      </c>
      <c r="AF5013" t="s">
        <v>9348</v>
      </c>
      <c r="AG5013">
        <v>54500</v>
      </c>
      <c r="AH5013">
        <v>15501</v>
      </c>
      <c r="AI5013">
        <v>14251</v>
      </c>
      <c r="AJ5013">
        <f t="shared" si="390"/>
        <v>0.28442201834862385</v>
      </c>
      <c r="AK5013">
        <f t="shared" si="391"/>
        <v>0</v>
      </c>
      <c r="AL5013">
        <f t="shared" si="392"/>
        <v>1</v>
      </c>
      <c r="AM5013">
        <f t="shared" si="393"/>
        <v>1</v>
      </c>
      <c r="AN5013">
        <f t="shared" si="394"/>
        <v>1</v>
      </c>
    </row>
    <row r="5014" spans="1:40" x14ac:dyDescent="0.35">
      <c r="A5014" t="s">
        <v>57</v>
      </c>
      <c r="B5014" t="s">
        <v>349</v>
      </c>
      <c r="C5014" t="s">
        <v>37</v>
      </c>
      <c r="D5014">
        <v>2020</v>
      </c>
      <c r="E5014" t="s">
        <v>238</v>
      </c>
      <c r="F5014" t="s">
        <v>9343</v>
      </c>
      <c r="G5014">
        <v>5</v>
      </c>
      <c r="H5014">
        <v>5</v>
      </c>
      <c r="I5014" t="s">
        <v>40</v>
      </c>
      <c r="J5014" t="s">
        <v>98</v>
      </c>
      <c r="K5014" t="s">
        <v>42</v>
      </c>
      <c r="L5014">
        <v>131</v>
      </c>
      <c r="M5014" t="s">
        <v>52</v>
      </c>
      <c r="N5014" t="s">
        <v>92</v>
      </c>
      <c r="O5014">
        <v>7</v>
      </c>
      <c r="P5014">
        <v>1535</v>
      </c>
      <c r="Q5014">
        <v>1</v>
      </c>
      <c r="R5014">
        <v>0</v>
      </c>
      <c r="S5014">
        <v>1984</v>
      </c>
      <c r="T5014" t="s">
        <v>123</v>
      </c>
      <c r="U5014">
        <v>4</v>
      </c>
      <c r="V5014">
        <v>0</v>
      </c>
      <c r="W5014">
        <v>5.7</v>
      </c>
      <c r="X5014">
        <v>0</v>
      </c>
      <c r="Y5014" t="s">
        <v>619</v>
      </c>
      <c r="Z5014" t="s">
        <v>9344</v>
      </c>
      <c r="AA5014" t="s">
        <v>47</v>
      </c>
      <c r="AB5014" t="s">
        <v>389</v>
      </c>
      <c r="AC5014">
        <v>12</v>
      </c>
      <c r="AD5014">
        <v>38800</v>
      </c>
      <c r="AE5014" t="s">
        <v>9351</v>
      </c>
      <c r="AF5014" t="s">
        <v>9352</v>
      </c>
      <c r="AG5014">
        <v>54500</v>
      </c>
      <c r="AH5014">
        <v>15700</v>
      </c>
      <c r="AI5014">
        <v>14450</v>
      </c>
      <c r="AJ5014">
        <f t="shared" si="390"/>
        <v>0.28807339449541286</v>
      </c>
      <c r="AK5014">
        <f t="shared" si="391"/>
        <v>0</v>
      </c>
      <c r="AL5014">
        <f t="shared" si="392"/>
        <v>1</v>
      </c>
      <c r="AM5014">
        <f t="shared" si="393"/>
        <v>1</v>
      </c>
      <c r="AN5014">
        <f t="shared" si="394"/>
        <v>1</v>
      </c>
    </row>
    <row r="5015" spans="1:40" x14ac:dyDescent="0.35">
      <c r="A5015" t="s">
        <v>88</v>
      </c>
      <c r="B5015" t="s">
        <v>108</v>
      </c>
      <c r="C5015" t="s">
        <v>37</v>
      </c>
      <c r="D5015">
        <v>2019</v>
      </c>
      <c r="E5015" t="s">
        <v>238</v>
      </c>
      <c r="F5015" t="s">
        <v>9343</v>
      </c>
      <c r="G5015">
        <v>3</v>
      </c>
      <c r="H5015">
        <v>4</v>
      </c>
      <c r="I5015" t="s">
        <v>40</v>
      </c>
      <c r="J5015" t="s">
        <v>98</v>
      </c>
      <c r="K5015" t="s">
        <v>51</v>
      </c>
      <c r="L5015">
        <v>136</v>
      </c>
      <c r="M5015" t="s">
        <v>147</v>
      </c>
      <c r="O5015">
        <v>6</v>
      </c>
      <c r="Q5015">
        <v>0</v>
      </c>
      <c r="R5015">
        <v>0</v>
      </c>
      <c r="S5015">
        <v>1984</v>
      </c>
      <c r="T5015" t="s">
        <v>123</v>
      </c>
      <c r="U5015">
        <v>4</v>
      </c>
      <c r="V5015">
        <v>0</v>
      </c>
      <c r="W5015">
        <v>6</v>
      </c>
      <c r="X5015">
        <v>0</v>
      </c>
      <c r="Y5015" t="s">
        <v>240</v>
      </c>
      <c r="Z5015" t="s">
        <v>9344</v>
      </c>
      <c r="AA5015" t="s">
        <v>47</v>
      </c>
      <c r="AB5015" t="s">
        <v>157</v>
      </c>
      <c r="AC5015">
        <v>2</v>
      </c>
      <c r="AD5015">
        <v>45000</v>
      </c>
      <c r="AE5015" t="s">
        <v>9353</v>
      </c>
      <c r="AF5015" t="s">
        <v>9354</v>
      </c>
      <c r="AG5015">
        <v>54500</v>
      </c>
      <c r="AH5015">
        <v>9500</v>
      </c>
      <c r="AI5015">
        <v>8250</v>
      </c>
      <c r="AJ5015">
        <f t="shared" si="390"/>
        <v>0.1743119266055046</v>
      </c>
      <c r="AK5015">
        <f t="shared" si="391"/>
        <v>0</v>
      </c>
      <c r="AL5015">
        <f t="shared" si="392"/>
        <v>1</v>
      </c>
      <c r="AM5015">
        <f t="shared" si="393"/>
        <v>1</v>
      </c>
      <c r="AN5015">
        <f t="shared" si="394"/>
        <v>0</v>
      </c>
    </row>
    <row r="5016" spans="1:40" x14ac:dyDescent="0.35">
      <c r="A5016" t="s">
        <v>88</v>
      </c>
      <c r="B5016" t="s">
        <v>108</v>
      </c>
      <c r="C5016" t="s">
        <v>37</v>
      </c>
      <c r="D5016">
        <v>2019</v>
      </c>
      <c r="E5016" t="s">
        <v>238</v>
      </c>
      <c r="F5016" t="s">
        <v>9343</v>
      </c>
      <c r="G5016">
        <v>3</v>
      </c>
      <c r="H5016">
        <v>6</v>
      </c>
      <c r="I5016" t="s">
        <v>40</v>
      </c>
      <c r="J5016" t="s">
        <v>98</v>
      </c>
      <c r="K5016" t="s">
        <v>66</v>
      </c>
      <c r="L5016">
        <v>136</v>
      </c>
      <c r="M5016" t="s">
        <v>99</v>
      </c>
      <c r="N5016" t="s">
        <v>92</v>
      </c>
      <c r="O5016">
        <v>7</v>
      </c>
      <c r="Q5016">
        <v>1</v>
      </c>
      <c r="R5016">
        <v>0</v>
      </c>
      <c r="S5016">
        <v>1984</v>
      </c>
      <c r="T5016" t="s">
        <v>252</v>
      </c>
      <c r="U5016">
        <v>4</v>
      </c>
      <c r="V5016">
        <v>0</v>
      </c>
      <c r="W5016">
        <v>5.9</v>
      </c>
      <c r="X5016">
        <v>0</v>
      </c>
      <c r="Y5016" t="s">
        <v>8888</v>
      </c>
      <c r="Z5016" t="s">
        <v>9344</v>
      </c>
      <c r="AA5016" t="s">
        <v>9355</v>
      </c>
      <c r="AB5016" t="s">
        <v>47</v>
      </c>
      <c r="AC5016">
        <v>12</v>
      </c>
      <c r="AD5016">
        <v>49900</v>
      </c>
      <c r="AE5016" t="s">
        <v>9356</v>
      </c>
      <c r="AF5016" t="s">
        <v>9357</v>
      </c>
      <c r="AG5016">
        <v>54500</v>
      </c>
      <c r="AH5016">
        <v>4600</v>
      </c>
      <c r="AI5016">
        <v>3350</v>
      </c>
      <c r="AJ5016">
        <f t="shared" si="390"/>
        <v>8.4403669724770647E-2</v>
      </c>
      <c r="AK5016">
        <f t="shared" si="391"/>
        <v>0</v>
      </c>
      <c r="AL5016">
        <f t="shared" si="392"/>
        <v>1</v>
      </c>
      <c r="AM5016">
        <f t="shared" si="393"/>
        <v>0</v>
      </c>
      <c r="AN5016">
        <f t="shared" si="394"/>
        <v>0</v>
      </c>
    </row>
    <row r="5017" spans="1:40" x14ac:dyDescent="0.35">
      <c r="A5017" t="s">
        <v>88</v>
      </c>
      <c r="B5017" t="s">
        <v>108</v>
      </c>
      <c r="C5017" t="s">
        <v>37</v>
      </c>
      <c r="D5017">
        <v>2019</v>
      </c>
      <c r="E5017" t="s">
        <v>238</v>
      </c>
      <c r="F5017" t="s">
        <v>9343</v>
      </c>
      <c r="G5017">
        <v>3</v>
      </c>
      <c r="H5017">
        <v>6</v>
      </c>
      <c r="I5017" t="s">
        <v>40</v>
      </c>
      <c r="J5017" t="s">
        <v>98</v>
      </c>
      <c r="K5017" t="s">
        <v>66</v>
      </c>
      <c r="L5017">
        <v>136</v>
      </c>
      <c r="M5017" t="s">
        <v>99</v>
      </c>
      <c r="N5017" t="s">
        <v>92</v>
      </c>
      <c r="O5017">
        <v>7</v>
      </c>
      <c r="Q5017">
        <v>1</v>
      </c>
      <c r="R5017">
        <v>0</v>
      </c>
      <c r="S5017">
        <v>1984</v>
      </c>
      <c r="T5017" t="s">
        <v>252</v>
      </c>
      <c r="U5017">
        <v>4</v>
      </c>
      <c r="V5017">
        <v>0</v>
      </c>
      <c r="W5017">
        <v>5.9</v>
      </c>
      <c r="X5017">
        <v>0</v>
      </c>
      <c r="Y5017" t="s">
        <v>9358</v>
      </c>
      <c r="Z5017" t="s">
        <v>9344</v>
      </c>
      <c r="AA5017" t="s">
        <v>9355</v>
      </c>
      <c r="AB5017" t="s">
        <v>47</v>
      </c>
      <c r="AC5017">
        <v>12</v>
      </c>
      <c r="AD5017">
        <v>49900</v>
      </c>
      <c r="AE5017" t="s">
        <v>9359</v>
      </c>
      <c r="AF5017" t="s">
        <v>9357</v>
      </c>
      <c r="AG5017">
        <v>54500</v>
      </c>
      <c r="AH5017">
        <v>4600</v>
      </c>
      <c r="AI5017">
        <v>3350</v>
      </c>
      <c r="AJ5017">
        <f t="shared" si="390"/>
        <v>8.4403669724770647E-2</v>
      </c>
      <c r="AK5017">
        <f t="shared" si="391"/>
        <v>0</v>
      </c>
      <c r="AL5017">
        <f t="shared" si="392"/>
        <v>1</v>
      </c>
      <c r="AM5017">
        <f t="shared" si="393"/>
        <v>0</v>
      </c>
      <c r="AN5017">
        <f t="shared" si="394"/>
        <v>0</v>
      </c>
    </row>
    <row r="5018" spans="1:40" x14ac:dyDescent="0.35">
      <c r="A5018" t="s">
        <v>57</v>
      </c>
      <c r="B5018" t="s">
        <v>591</v>
      </c>
      <c r="C5018" t="s">
        <v>37</v>
      </c>
      <c r="D5018">
        <v>2020</v>
      </c>
      <c r="E5018" t="s">
        <v>238</v>
      </c>
      <c r="F5018" t="s">
        <v>9343</v>
      </c>
      <c r="G5018">
        <v>5</v>
      </c>
      <c r="H5018">
        <v>5</v>
      </c>
      <c r="I5018" t="s">
        <v>40</v>
      </c>
      <c r="J5018" t="s">
        <v>98</v>
      </c>
      <c r="K5018" t="s">
        <v>42</v>
      </c>
      <c r="L5018">
        <v>104</v>
      </c>
      <c r="M5018" t="s">
        <v>43</v>
      </c>
      <c r="O5018">
        <v>7</v>
      </c>
      <c r="Q5018">
        <v>1</v>
      </c>
      <c r="R5018">
        <v>0</v>
      </c>
      <c r="S5018">
        <v>1984</v>
      </c>
      <c r="U5018">
        <v>4</v>
      </c>
      <c r="V5018">
        <v>0</v>
      </c>
      <c r="W5018">
        <v>8.8000000000000007</v>
      </c>
      <c r="X5018">
        <v>0</v>
      </c>
      <c r="Y5018" t="s">
        <v>442</v>
      </c>
      <c r="Z5018" t="s">
        <v>9344</v>
      </c>
      <c r="AA5018" t="s">
        <v>47</v>
      </c>
      <c r="AB5018" t="s">
        <v>443</v>
      </c>
      <c r="AC5018">
        <v>41</v>
      </c>
      <c r="AD5018">
        <v>50900</v>
      </c>
      <c r="AE5018" t="s">
        <v>9360</v>
      </c>
      <c r="AF5018" t="s">
        <v>9361</v>
      </c>
      <c r="AG5018">
        <v>54500</v>
      </c>
      <c r="AH5018">
        <v>3600</v>
      </c>
      <c r="AI5018">
        <v>2350</v>
      </c>
      <c r="AJ5018">
        <f t="shared" si="390"/>
        <v>6.6055045871559637E-2</v>
      </c>
      <c r="AK5018">
        <f t="shared" si="391"/>
        <v>0</v>
      </c>
      <c r="AL5018">
        <f t="shared" si="392"/>
        <v>1</v>
      </c>
      <c r="AM5018">
        <f t="shared" si="393"/>
        <v>0</v>
      </c>
      <c r="AN5018">
        <f t="shared" si="394"/>
        <v>0</v>
      </c>
    </row>
    <row r="5019" spans="1:40" x14ac:dyDescent="0.35">
      <c r="A5019" t="s">
        <v>57</v>
      </c>
      <c r="B5019" t="s">
        <v>591</v>
      </c>
      <c r="C5019" t="s">
        <v>37</v>
      </c>
      <c r="D5019">
        <v>2020</v>
      </c>
      <c r="E5019" t="s">
        <v>238</v>
      </c>
      <c r="F5019" t="s">
        <v>9343</v>
      </c>
      <c r="G5019">
        <v>5</v>
      </c>
      <c r="H5019">
        <v>5</v>
      </c>
      <c r="I5019" t="s">
        <v>40</v>
      </c>
      <c r="J5019" t="s">
        <v>98</v>
      </c>
      <c r="K5019" t="s">
        <v>42</v>
      </c>
      <c r="L5019">
        <v>103</v>
      </c>
      <c r="M5019" t="s">
        <v>51</v>
      </c>
      <c r="N5019" t="s">
        <v>92</v>
      </c>
      <c r="O5019">
        <v>7</v>
      </c>
      <c r="Q5019">
        <v>0</v>
      </c>
      <c r="R5019">
        <v>0</v>
      </c>
      <c r="S5019">
        <v>1984</v>
      </c>
      <c r="T5019" t="s">
        <v>123</v>
      </c>
      <c r="U5019">
        <v>4</v>
      </c>
      <c r="V5019">
        <v>0</v>
      </c>
      <c r="W5019">
        <v>5.7</v>
      </c>
      <c r="X5019">
        <v>0</v>
      </c>
      <c r="Y5019" t="s">
        <v>432</v>
      </c>
      <c r="Z5019" t="s">
        <v>9344</v>
      </c>
      <c r="AA5019" t="s">
        <v>47</v>
      </c>
      <c r="AB5019" t="s">
        <v>433</v>
      </c>
      <c r="AC5019">
        <v>41</v>
      </c>
      <c r="AD5019">
        <v>50900</v>
      </c>
      <c r="AE5019" t="s">
        <v>9362</v>
      </c>
      <c r="AF5019" t="s">
        <v>9363</v>
      </c>
      <c r="AG5019">
        <v>54500</v>
      </c>
      <c r="AH5019">
        <v>3600</v>
      </c>
      <c r="AI5019">
        <v>2350</v>
      </c>
      <c r="AJ5019">
        <f t="shared" si="390"/>
        <v>6.6055045871559637E-2</v>
      </c>
      <c r="AK5019">
        <f t="shared" si="391"/>
        <v>0</v>
      </c>
      <c r="AL5019">
        <f t="shared" si="392"/>
        <v>1</v>
      </c>
      <c r="AM5019">
        <f t="shared" si="393"/>
        <v>0</v>
      </c>
      <c r="AN5019">
        <f t="shared" si="394"/>
        <v>0</v>
      </c>
    </row>
    <row r="5020" spans="1:40" x14ac:dyDescent="0.35">
      <c r="A5020" t="s">
        <v>57</v>
      </c>
      <c r="B5020" t="s">
        <v>591</v>
      </c>
      <c r="C5020" t="s">
        <v>37</v>
      </c>
      <c r="D5020">
        <v>2020</v>
      </c>
      <c r="E5020" t="s">
        <v>238</v>
      </c>
      <c r="F5020" t="s">
        <v>9343</v>
      </c>
      <c r="G5020">
        <v>5</v>
      </c>
      <c r="H5020">
        <v>5</v>
      </c>
      <c r="I5020" t="s">
        <v>40</v>
      </c>
      <c r="J5020" t="s">
        <v>98</v>
      </c>
      <c r="K5020" t="s">
        <v>42</v>
      </c>
      <c r="L5020">
        <v>103</v>
      </c>
      <c r="M5020" t="s">
        <v>51</v>
      </c>
      <c r="N5020" t="s">
        <v>92</v>
      </c>
      <c r="O5020">
        <v>7</v>
      </c>
      <c r="Q5020">
        <v>0</v>
      </c>
      <c r="R5020">
        <v>0</v>
      </c>
      <c r="S5020">
        <v>1984</v>
      </c>
      <c r="T5020" t="s">
        <v>123</v>
      </c>
      <c r="U5020">
        <v>4</v>
      </c>
      <c r="V5020">
        <v>0</v>
      </c>
      <c r="W5020">
        <v>5.7</v>
      </c>
      <c r="X5020">
        <v>0</v>
      </c>
      <c r="Y5020" t="s">
        <v>436</v>
      </c>
      <c r="Z5020" t="s">
        <v>9344</v>
      </c>
      <c r="AA5020" t="s">
        <v>47</v>
      </c>
      <c r="AB5020" t="s">
        <v>437</v>
      </c>
      <c r="AC5020">
        <v>41</v>
      </c>
      <c r="AD5020">
        <v>50900</v>
      </c>
      <c r="AE5020" t="s">
        <v>9364</v>
      </c>
      <c r="AF5020" t="s">
        <v>9363</v>
      </c>
      <c r="AG5020">
        <v>54500</v>
      </c>
      <c r="AH5020">
        <v>3600</v>
      </c>
      <c r="AI5020">
        <v>2350</v>
      </c>
      <c r="AJ5020">
        <f t="shared" si="390"/>
        <v>6.6055045871559637E-2</v>
      </c>
      <c r="AK5020">
        <f t="shared" si="391"/>
        <v>0</v>
      </c>
      <c r="AL5020">
        <f t="shared" si="392"/>
        <v>1</v>
      </c>
      <c r="AM5020">
        <f t="shared" si="393"/>
        <v>0</v>
      </c>
      <c r="AN5020">
        <f t="shared" si="394"/>
        <v>0</v>
      </c>
    </row>
    <row r="5021" spans="1:40" x14ac:dyDescent="0.35">
      <c r="A5021" t="s">
        <v>57</v>
      </c>
      <c r="B5021" t="s">
        <v>591</v>
      </c>
      <c r="C5021" t="s">
        <v>37</v>
      </c>
      <c r="D5021">
        <v>2020</v>
      </c>
      <c r="E5021" t="s">
        <v>238</v>
      </c>
      <c r="F5021" t="s">
        <v>9343</v>
      </c>
      <c r="G5021">
        <v>5</v>
      </c>
      <c r="H5021">
        <v>5</v>
      </c>
      <c r="I5021" t="s">
        <v>40</v>
      </c>
      <c r="J5021" t="s">
        <v>98</v>
      </c>
      <c r="K5021" t="s">
        <v>42</v>
      </c>
      <c r="L5021">
        <v>104</v>
      </c>
      <c r="M5021" t="s">
        <v>99</v>
      </c>
      <c r="N5021" t="s">
        <v>92</v>
      </c>
      <c r="O5021">
        <v>7</v>
      </c>
      <c r="P5021">
        <v>1650</v>
      </c>
      <c r="Q5021">
        <v>1</v>
      </c>
      <c r="R5021">
        <v>0</v>
      </c>
      <c r="S5021">
        <v>1984</v>
      </c>
      <c r="T5021" t="s">
        <v>123</v>
      </c>
      <c r="U5021">
        <v>4</v>
      </c>
      <c r="V5021">
        <v>0</v>
      </c>
      <c r="W5021">
        <v>3.8</v>
      </c>
      <c r="X5021">
        <v>0</v>
      </c>
      <c r="Y5021" t="s">
        <v>658</v>
      </c>
      <c r="Z5021" t="s">
        <v>9344</v>
      </c>
      <c r="AA5021" t="s">
        <v>47</v>
      </c>
      <c r="AB5021" t="s">
        <v>659</v>
      </c>
      <c r="AC5021">
        <v>41</v>
      </c>
      <c r="AD5021">
        <v>54700</v>
      </c>
      <c r="AE5021" t="s">
        <v>9365</v>
      </c>
      <c r="AF5021" t="s">
        <v>9363</v>
      </c>
      <c r="AG5021">
        <v>54500</v>
      </c>
      <c r="AH5021">
        <v>-200</v>
      </c>
      <c r="AI5021">
        <v>-1450</v>
      </c>
      <c r="AJ5021">
        <f t="shared" si="390"/>
        <v>-3.669724770642202E-3</v>
      </c>
      <c r="AK5021">
        <f t="shared" si="391"/>
        <v>0</v>
      </c>
      <c r="AL5021">
        <f t="shared" si="392"/>
        <v>0</v>
      </c>
      <c r="AM5021">
        <f t="shared" si="393"/>
        <v>0</v>
      </c>
      <c r="AN5021">
        <f t="shared" si="394"/>
        <v>0</v>
      </c>
    </row>
    <row r="5022" spans="1:40" x14ac:dyDescent="0.35">
      <c r="A5022" t="s">
        <v>57</v>
      </c>
      <c r="B5022" t="s">
        <v>591</v>
      </c>
      <c r="C5022" t="s">
        <v>37</v>
      </c>
      <c r="D5022">
        <v>2020</v>
      </c>
      <c r="E5022" t="s">
        <v>238</v>
      </c>
      <c r="F5022" t="s">
        <v>9343</v>
      </c>
      <c r="G5022">
        <v>5</v>
      </c>
      <c r="H5022">
        <v>4</v>
      </c>
      <c r="I5022" t="s">
        <v>40</v>
      </c>
      <c r="J5022" t="s">
        <v>98</v>
      </c>
      <c r="K5022" t="s">
        <v>71</v>
      </c>
      <c r="L5022">
        <v>104</v>
      </c>
      <c r="N5022" t="s">
        <v>92</v>
      </c>
      <c r="O5022">
        <v>7</v>
      </c>
      <c r="Q5022">
        <v>0</v>
      </c>
      <c r="R5022">
        <v>0</v>
      </c>
      <c r="S5022">
        <v>1984</v>
      </c>
      <c r="T5022" t="s">
        <v>123</v>
      </c>
      <c r="U5022">
        <v>4</v>
      </c>
      <c r="V5022">
        <v>0</v>
      </c>
      <c r="W5022">
        <v>5.8</v>
      </c>
      <c r="X5022">
        <v>0</v>
      </c>
      <c r="Y5022" t="s">
        <v>425</v>
      </c>
      <c r="Z5022" t="s">
        <v>9344</v>
      </c>
      <c r="AA5022" t="s">
        <v>47</v>
      </c>
      <c r="AB5022" t="s">
        <v>426</v>
      </c>
      <c r="AC5022">
        <v>12</v>
      </c>
      <c r="AD5022">
        <v>50000</v>
      </c>
      <c r="AE5022" t="s">
        <v>9366</v>
      </c>
      <c r="AF5022" t="s">
        <v>9367</v>
      </c>
      <c r="AG5022">
        <v>54500</v>
      </c>
      <c r="AH5022">
        <v>4500</v>
      </c>
      <c r="AI5022">
        <v>3250</v>
      </c>
      <c r="AJ5022">
        <f t="shared" si="390"/>
        <v>8.2568807339449546E-2</v>
      </c>
      <c r="AK5022">
        <f t="shared" si="391"/>
        <v>0</v>
      </c>
      <c r="AL5022">
        <f t="shared" si="392"/>
        <v>1</v>
      </c>
      <c r="AM5022">
        <f t="shared" si="393"/>
        <v>0</v>
      </c>
      <c r="AN5022">
        <f t="shared" si="394"/>
        <v>0</v>
      </c>
    </row>
    <row r="5023" spans="1:40" x14ac:dyDescent="0.35">
      <c r="A5023" t="s">
        <v>57</v>
      </c>
      <c r="B5023" t="s">
        <v>591</v>
      </c>
      <c r="C5023" t="s">
        <v>37</v>
      </c>
      <c r="D5023">
        <v>2020</v>
      </c>
      <c r="E5023" t="s">
        <v>238</v>
      </c>
      <c r="F5023" t="s">
        <v>9343</v>
      </c>
      <c r="G5023">
        <v>5</v>
      </c>
      <c r="H5023">
        <v>5</v>
      </c>
      <c r="I5023" t="s">
        <v>40</v>
      </c>
      <c r="J5023" t="s">
        <v>98</v>
      </c>
      <c r="K5023" t="s">
        <v>71</v>
      </c>
      <c r="L5023">
        <v>104</v>
      </c>
      <c r="N5023" t="s">
        <v>44</v>
      </c>
      <c r="Q5023">
        <v>0</v>
      </c>
      <c r="R5023">
        <v>0</v>
      </c>
      <c r="S5023">
        <v>1984</v>
      </c>
      <c r="V5023">
        <v>0</v>
      </c>
      <c r="W5023">
        <v>5.7</v>
      </c>
      <c r="X5023">
        <v>0</v>
      </c>
      <c r="Y5023" t="s">
        <v>421</v>
      </c>
      <c r="Z5023" t="s">
        <v>9344</v>
      </c>
      <c r="AA5023" t="s">
        <v>548</v>
      </c>
      <c r="AB5023" t="s">
        <v>47</v>
      </c>
      <c r="AC5023">
        <v>12</v>
      </c>
      <c r="AD5023">
        <v>57500</v>
      </c>
      <c r="AE5023" t="s">
        <v>9368</v>
      </c>
      <c r="AF5023" t="s">
        <v>9369</v>
      </c>
      <c r="AG5023">
        <v>54500</v>
      </c>
      <c r="AH5023">
        <v>-3000</v>
      </c>
      <c r="AI5023">
        <v>-4250</v>
      </c>
      <c r="AJ5023">
        <f t="shared" si="390"/>
        <v>-5.5045871559633031E-2</v>
      </c>
      <c r="AK5023">
        <f t="shared" si="391"/>
        <v>0</v>
      </c>
      <c r="AL5023">
        <f t="shared" si="392"/>
        <v>0</v>
      </c>
      <c r="AM5023">
        <f t="shared" si="393"/>
        <v>0</v>
      </c>
      <c r="AN5023">
        <f t="shared" si="394"/>
        <v>0</v>
      </c>
    </row>
    <row r="5024" spans="1:40" x14ac:dyDescent="0.35">
      <c r="A5024" t="s">
        <v>57</v>
      </c>
      <c r="B5024" t="s">
        <v>591</v>
      </c>
      <c r="C5024" t="s">
        <v>37</v>
      </c>
      <c r="D5024">
        <v>2020</v>
      </c>
      <c r="E5024" t="s">
        <v>238</v>
      </c>
      <c r="F5024" t="s">
        <v>9343</v>
      </c>
      <c r="G5024">
        <v>5</v>
      </c>
      <c r="H5024">
        <v>5</v>
      </c>
      <c r="I5024" t="s">
        <v>40</v>
      </c>
      <c r="J5024" t="s">
        <v>98</v>
      </c>
      <c r="K5024" t="s">
        <v>71</v>
      </c>
      <c r="L5024">
        <v>103</v>
      </c>
      <c r="M5024" t="s">
        <v>99</v>
      </c>
      <c r="N5024" t="s">
        <v>92</v>
      </c>
      <c r="O5024">
        <v>7</v>
      </c>
      <c r="Q5024">
        <v>1</v>
      </c>
      <c r="R5024">
        <v>0</v>
      </c>
      <c r="S5024">
        <v>1984</v>
      </c>
      <c r="T5024" t="s">
        <v>123</v>
      </c>
      <c r="U5024">
        <v>4</v>
      </c>
      <c r="V5024">
        <v>0</v>
      </c>
      <c r="W5024">
        <v>5.7</v>
      </c>
      <c r="X5024">
        <v>0</v>
      </c>
      <c r="Y5024" t="s">
        <v>729</v>
      </c>
      <c r="Z5024" t="s">
        <v>9344</v>
      </c>
      <c r="AA5024" t="s">
        <v>47</v>
      </c>
      <c r="AB5024" t="s">
        <v>316</v>
      </c>
      <c r="AC5024">
        <v>12</v>
      </c>
      <c r="AD5024">
        <v>55500</v>
      </c>
      <c r="AE5024" t="s">
        <v>9370</v>
      </c>
      <c r="AF5024" t="s">
        <v>9363</v>
      </c>
      <c r="AG5024">
        <v>54500</v>
      </c>
      <c r="AH5024">
        <v>-1000</v>
      </c>
      <c r="AI5024">
        <v>-2250</v>
      </c>
      <c r="AJ5024">
        <f t="shared" si="390"/>
        <v>-1.834862385321101E-2</v>
      </c>
      <c r="AK5024">
        <f t="shared" si="391"/>
        <v>0</v>
      </c>
      <c r="AL5024">
        <f t="shared" si="392"/>
        <v>0</v>
      </c>
      <c r="AM5024">
        <f t="shared" si="393"/>
        <v>0</v>
      </c>
      <c r="AN5024">
        <f t="shared" si="394"/>
        <v>0</v>
      </c>
    </row>
    <row r="5025" spans="1:40" x14ac:dyDescent="0.35">
      <c r="A5025" t="s">
        <v>57</v>
      </c>
      <c r="B5025" t="s">
        <v>591</v>
      </c>
      <c r="C5025" t="s">
        <v>37</v>
      </c>
      <c r="D5025">
        <v>2020</v>
      </c>
      <c r="E5025" t="s">
        <v>238</v>
      </c>
      <c r="F5025" t="s">
        <v>9343</v>
      </c>
      <c r="G5025">
        <v>5</v>
      </c>
      <c r="H5025">
        <v>5</v>
      </c>
      <c r="I5025" t="s">
        <v>40</v>
      </c>
      <c r="J5025" t="s">
        <v>98</v>
      </c>
      <c r="K5025" t="s">
        <v>91</v>
      </c>
      <c r="L5025">
        <v>104</v>
      </c>
      <c r="M5025" t="s">
        <v>43</v>
      </c>
      <c r="O5025">
        <v>7</v>
      </c>
      <c r="Q5025">
        <v>1</v>
      </c>
      <c r="R5025">
        <v>0</v>
      </c>
      <c r="S5025">
        <v>1984</v>
      </c>
      <c r="U5025">
        <v>4</v>
      </c>
      <c r="V5025">
        <v>0</v>
      </c>
      <c r="W5025">
        <v>8.8000000000000007</v>
      </c>
      <c r="X5025">
        <v>0</v>
      </c>
      <c r="Y5025" t="s">
        <v>648</v>
      </c>
      <c r="Z5025" t="s">
        <v>9344</v>
      </c>
      <c r="AA5025" t="s">
        <v>47</v>
      </c>
      <c r="AB5025" t="s">
        <v>649</v>
      </c>
      <c r="AC5025">
        <v>12</v>
      </c>
      <c r="AD5025">
        <v>49900</v>
      </c>
      <c r="AE5025" t="s">
        <v>9371</v>
      </c>
      <c r="AF5025" t="s">
        <v>9372</v>
      </c>
      <c r="AG5025">
        <v>54500</v>
      </c>
      <c r="AH5025">
        <v>4600</v>
      </c>
      <c r="AI5025">
        <v>3350</v>
      </c>
      <c r="AJ5025">
        <f t="shared" si="390"/>
        <v>8.4403669724770647E-2</v>
      </c>
      <c r="AK5025">
        <f t="shared" si="391"/>
        <v>0</v>
      </c>
      <c r="AL5025">
        <f t="shared" si="392"/>
        <v>1</v>
      </c>
      <c r="AM5025">
        <f t="shared" si="393"/>
        <v>0</v>
      </c>
      <c r="AN5025">
        <f t="shared" si="394"/>
        <v>0</v>
      </c>
    </row>
    <row r="5026" spans="1:40" x14ac:dyDescent="0.35">
      <c r="A5026" t="s">
        <v>57</v>
      </c>
      <c r="B5026" t="s">
        <v>591</v>
      </c>
      <c r="C5026" t="s">
        <v>37</v>
      </c>
      <c r="D5026">
        <v>2020</v>
      </c>
      <c r="E5026" t="s">
        <v>238</v>
      </c>
      <c r="F5026" t="s">
        <v>9343</v>
      </c>
      <c r="G5026">
        <v>5</v>
      </c>
      <c r="H5026">
        <v>5</v>
      </c>
      <c r="I5026" t="s">
        <v>40</v>
      </c>
      <c r="J5026" t="s">
        <v>98</v>
      </c>
      <c r="K5026" t="s">
        <v>71</v>
      </c>
      <c r="L5026">
        <v>103</v>
      </c>
      <c r="M5026" t="s">
        <v>319</v>
      </c>
      <c r="N5026" t="s">
        <v>92</v>
      </c>
      <c r="O5026">
        <v>7</v>
      </c>
      <c r="Q5026">
        <v>1</v>
      </c>
      <c r="R5026">
        <v>0</v>
      </c>
      <c r="S5026">
        <v>1984</v>
      </c>
      <c r="U5026">
        <v>4</v>
      </c>
      <c r="V5026">
        <v>0</v>
      </c>
      <c r="W5026">
        <v>8.8000000000000007</v>
      </c>
      <c r="X5026">
        <v>0</v>
      </c>
      <c r="Y5026" t="s">
        <v>9066</v>
      </c>
      <c r="Z5026" t="s">
        <v>9344</v>
      </c>
      <c r="AA5026" t="s">
        <v>47</v>
      </c>
      <c r="AB5026" t="s">
        <v>1029</v>
      </c>
      <c r="AC5026">
        <v>12</v>
      </c>
      <c r="AD5026">
        <v>52900</v>
      </c>
      <c r="AE5026" t="s">
        <v>9373</v>
      </c>
      <c r="AF5026" t="s">
        <v>9374</v>
      </c>
      <c r="AG5026">
        <v>54500</v>
      </c>
      <c r="AH5026">
        <v>1600</v>
      </c>
      <c r="AI5026">
        <v>350</v>
      </c>
      <c r="AJ5026">
        <f t="shared" si="390"/>
        <v>2.9357798165137616E-2</v>
      </c>
      <c r="AK5026">
        <f t="shared" si="391"/>
        <v>0</v>
      </c>
      <c r="AL5026">
        <f t="shared" si="392"/>
        <v>0</v>
      </c>
      <c r="AM5026">
        <f t="shared" si="393"/>
        <v>0</v>
      </c>
      <c r="AN5026">
        <f t="shared" si="394"/>
        <v>0</v>
      </c>
    </row>
    <row r="5027" spans="1:40" x14ac:dyDescent="0.35">
      <c r="A5027" t="s">
        <v>57</v>
      </c>
      <c r="B5027" t="s">
        <v>591</v>
      </c>
      <c r="C5027" t="s">
        <v>37</v>
      </c>
      <c r="D5027">
        <v>2019</v>
      </c>
      <c r="E5027" t="s">
        <v>238</v>
      </c>
      <c r="F5027" t="s">
        <v>9343</v>
      </c>
      <c r="G5027">
        <v>5</v>
      </c>
      <c r="H5027">
        <v>4</v>
      </c>
      <c r="I5027" t="s">
        <v>40</v>
      </c>
      <c r="J5027" t="s">
        <v>98</v>
      </c>
      <c r="K5027" t="s">
        <v>51</v>
      </c>
      <c r="L5027">
        <v>102</v>
      </c>
      <c r="M5027" t="s">
        <v>52</v>
      </c>
      <c r="N5027" t="s">
        <v>92</v>
      </c>
      <c r="O5027">
        <v>7</v>
      </c>
      <c r="P5027">
        <v>1580</v>
      </c>
      <c r="Q5027">
        <v>0</v>
      </c>
      <c r="R5027">
        <v>0</v>
      </c>
      <c r="S5027">
        <v>1984</v>
      </c>
      <c r="T5027" t="s">
        <v>123</v>
      </c>
      <c r="U5027">
        <v>4</v>
      </c>
      <c r="V5027">
        <v>0</v>
      </c>
      <c r="W5027">
        <v>3.8</v>
      </c>
      <c r="X5027">
        <v>0</v>
      </c>
      <c r="Y5027" t="s">
        <v>559</v>
      </c>
      <c r="Z5027" t="s">
        <v>9344</v>
      </c>
      <c r="AA5027" t="s">
        <v>47</v>
      </c>
      <c r="AB5027" t="s">
        <v>560</v>
      </c>
      <c r="AC5027">
        <v>41</v>
      </c>
      <c r="AD5027">
        <v>46900</v>
      </c>
      <c r="AE5027" t="s">
        <v>9375</v>
      </c>
      <c r="AF5027" t="s">
        <v>9376</v>
      </c>
      <c r="AG5027">
        <v>54500</v>
      </c>
      <c r="AH5027">
        <v>7600</v>
      </c>
      <c r="AI5027">
        <v>6350</v>
      </c>
      <c r="AJ5027">
        <f t="shared" si="390"/>
        <v>0.13944954128440368</v>
      </c>
      <c r="AK5027">
        <f t="shared" si="391"/>
        <v>0</v>
      </c>
      <c r="AL5027">
        <f t="shared" si="392"/>
        <v>1</v>
      </c>
      <c r="AM5027">
        <f t="shared" si="393"/>
        <v>1</v>
      </c>
      <c r="AN5027">
        <f t="shared" si="394"/>
        <v>0</v>
      </c>
    </row>
    <row r="5028" spans="1:40" x14ac:dyDescent="0.35">
      <c r="A5028" t="s">
        <v>88</v>
      </c>
      <c r="B5028" t="s">
        <v>275</v>
      </c>
      <c r="C5028" t="s">
        <v>37</v>
      </c>
      <c r="D5028">
        <v>2019</v>
      </c>
      <c r="E5028" t="s">
        <v>238</v>
      </c>
      <c r="F5028" t="s">
        <v>9343</v>
      </c>
      <c r="G5028">
        <v>3</v>
      </c>
      <c r="H5028">
        <v>4</v>
      </c>
      <c r="I5028" t="s">
        <v>40</v>
      </c>
      <c r="J5028" t="s">
        <v>257</v>
      </c>
      <c r="K5028" t="s">
        <v>42</v>
      </c>
      <c r="L5028">
        <v>137</v>
      </c>
      <c r="M5028" t="s">
        <v>147</v>
      </c>
      <c r="N5028" t="s">
        <v>92</v>
      </c>
      <c r="O5028">
        <v>7</v>
      </c>
      <c r="P5028">
        <v>1835</v>
      </c>
      <c r="Q5028">
        <v>1</v>
      </c>
      <c r="R5028">
        <v>0</v>
      </c>
      <c r="S5028">
        <v>1968</v>
      </c>
      <c r="T5028" t="s">
        <v>123</v>
      </c>
      <c r="U5028">
        <v>4</v>
      </c>
      <c r="V5028">
        <v>1</v>
      </c>
      <c r="W5028">
        <v>5.0999999999999996</v>
      </c>
      <c r="X5028">
        <v>1</v>
      </c>
      <c r="Y5028" t="s">
        <v>9377</v>
      </c>
      <c r="Z5028" t="s">
        <v>9344</v>
      </c>
      <c r="AA5028" t="s">
        <v>47</v>
      </c>
      <c r="AB5028" t="s">
        <v>9378</v>
      </c>
      <c r="AC5028">
        <v>12</v>
      </c>
      <c r="AD5028">
        <v>45900</v>
      </c>
      <c r="AE5028" t="s">
        <v>9379</v>
      </c>
      <c r="AF5028" t="s">
        <v>9380</v>
      </c>
      <c r="AG5028">
        <v>54500</v>
      </c>
      <c r="AH5028">
        <v>8600</v>
      </c>
      <c r="AI5028">
        <v>7350</v>
      </c>
      <c r="AJ5028">
        <f t="shared" si="390"/>
        <v>0.15779816513761469</v>
      </c>
      <c r="AK5028">
        <f t="shared" si="391"/>
        <v>0</v>
      </c>
      <c r="AL5028">
        <f t="shared" si="392"/>
        <v>1</v>
      </c>
      <c r="AM5028">
        <f t="shared" si="393"/>
        <v>1</v>
      </c>
      <c r="AN5028">
        <f t="shared" si="394"/>
        <v>0</v>
      </c>
    </row>
    <row r="5029" spans="1:40" x14ac:dyDescent="0.35">
      <c r="A5029" t="s">
        <v>88</v>
      </c>
      <c r="B5029" t="s">
        <v>275</v>
      </c>
      <c r="C5029" t="s">
        <v>37</v>
      </c>
      <c r="D5029">
        <v>2019</v>
      </c>
      <c r="E5029" t="s">
        <v>238</v>
      </c>
      <c r="F5029" t="s">
        <v>9343</v>
      </c>
      <c r="G5029">
        <v>3</v>
      </c>
      <c r="H5029">
        <v>4</v>
      </c>
      <c r="I5029" t="s">
        <v>40</v>
      </c>
      <c r="J5029" t="s">
        <v>257</v>
      </c>
      <c r="K5029" t="s">
        <v>42</v>
      </c>
      <c r="L5029">
        <v>137</v>
      </c>
      <c r="M5029" t="s">
        <v>147</v>
      </c>
      <c r="N5029" t="s">
        <v>92</v>
      </c>
      <c r="O5029">
        <v>7</v>
      </c>
      <c r="P5029">
        <v>1835</v>
      </c>
      <c r="Q5029">
        <v>1</v>
      </c>
      <c r="R5029">
        <v>0</v>
      </c>
      <c r="S5029">
        <v>1968</v>
      </c>
      <c r="T5029" t="s">
        <v>123</v>
      </c>
      <c r="U5029">
        <v>4</v>
      </c>
      <c r="V5029">
        <v>1</v>
      </c>
      <c r="W5029">
        <v>5.0999999999999996</v>
      </c>
      <c r="X5029">
        <v>1</v>
      </c>
      <c r="Y5029" t="s">
        <v>9381</v>
      </c>
      <c r="Z5029" t="s">
        <v>9344</v>
      </c>
      <c r="AA5029" t="s">
        <v>47</v>
      </c>
      <c r="AB5029" t="s">
        <v>9382</v>
      </c>
      <c r="AC5029">
        <v>12</v>
      </c>
      <c r="AD5029">
        <v>45900</v>
      </c>
      <c r="AE5029" t="s">
        <v>9383</v>
      </c>
      <c r="AF5029" t="s">
        <v>9380</v>
      </c>
      <c r="AG5029">
        <v>54500</v>
      </c>
      <c r="AH5029">
        <v>8600</v>
      </c>
      <c r="AI5029">
        <v>7350</v>
      </c>
      <c r="AJ5029">
        <f t="shared" si="390"/>
        <v>0.15779816513761469</v>
      </c>
      <c r="AK5029">
        <f t="shared" si="391"/>
        <v>0</v>
      </c>
      <c r="AL5029">
        <f t="shared" si="392"/>
        <v>1</v>
      </c>
      <c r="AM5029">
        <f t="shared" si="393"/>
        <v>1</v>
      </c>
      <c r="AN5029">
        <f t="shared" si="394"/>
        <v>0</v>
      </c>
    </row>
    <row r="5030" spans="1:40" x14ac:dyDescent="0.35">
      <c r="A5030" t="s">
        <v>88</v>
      </c>
      <c r="B5030" t="s">
        <v>275</v>
      </c>
      <c r="C5030" t="s">
        <v>37</v>
      </c>
      <c r="D5030">
        <v>2019</v>
      </c>
      <c r="E5030" t="s">
        <v>238</v>
      </c>
      <c r="F5030" t="s">
        <v>9343</v>
      </c>
      <c r="G5030">
        <v>3</v>
      </c>
      <c r="H5030">
        <v>6</v>
      </c>
      <c r="I5030" t="s">
        <v>40</v>
      </c>
      <c r="J5030" t="s">
        <v>98</v>
      </c>
      <c r="K5030" t="s">
        <v>66</v>
      </c>
      <c r="L5030">
        <v>118</v>
      </c>
      <c r="M5030" t="s">
        <v>52</v>
      </c>
      <c r="N5030" t="s">
        <v>92</v>
      </c>
      <c r="O5030">
        <v>7</v>
      </c>
      <c r="Q5030">
        <v>0</v>
      </c>
      <c r="R5030">
        <v>0</v>
      </c>
      <c r="S5030">
        <v>1968</v>
      </c>
      <c r="T5030" t="s">
        <v>123</v>
      </c>
      <c r="U5030">
        <v>4</v>
      </c>
      <c r="V5030">
        <v>0</v>
      </c>
      <c r="W5030">
        <v>4.5</v>
      </c>
      <c r="X5030">
        <v>0</v>
      </c>
      <c r="Y5030" t="s">
        <v>628</v>
      </c>
      <c r="Z5030" t="s">
        <v>9344</v>
      </c>
      <c r="AA5030" t="s">
        <v>47</v>
      </c>
      <c r="AB5030" t="s">
        <v>629</v>
      </c>
      <c r="AC5030">
        <v>12</v>
      </c>
      <c r="AD5030">
        <v>50900</v>
      </c>
      <c r="AE5030" t="s">
        <v>9384</v>
      </c>
      <c r="AF5030" t="s">
        <v>9385</v>
      </c>
      <c r="AG5030">
        <v>54500</v>
      </c>
      <c r="AH5030">
        <v>3600</v>
      </c>
      <c r="AI5030">
        <v>2350</v>
      </c>
      <c r="AJ5030">
        <f t="shared" si="390"/>
        <v>6.6055045871559637E-2</v>
      </c>
      <c r="AK5030">
        <f t="shared" si="391"/>
        <v>0</v>
      </c>
      <c r="AL5030">
        <f t="shared" si="392"/>
        <v>1</v>
      </c>
      <c r="AM5030">
        <f t="shared" si="393"/>
        <v>0</v>
      </c>
      <c r="AN5030">
        <f t="shared" si="394"/>
        <v>0</v>
      </c>
    </row>
    <row r="5031" spans="1:40" x14ac:dyDescent="0.35">
      <c r="A5031" t="s">
        <v>88</v>
      </c>
      <c r="B5031" t="s">
        <v>275</v>
      </c>
      <c r="C5031" t="s">
        <v>37</v>
      </c>
      <c r="D5031">
        <v>2020</v>
      </c>
      <c r="E5031" t="s">
        <v>238</v>
      </c>
      <c r="F5031" t="s">
        <v>9343</v>
      </c>
      <c r="G5031">
        <v>3</v>
      </c>
      <c r="H5031">
        <v>4</v>
      </c>
      <c r="I5031" t="s">
        <v>40</v>
      </c>
      <c r="J5031" t="s">
        <v>257</v>
      </c>
      <c r="K5031" t="s">
        <v>42</v>
      </c>
      <c r="L5031">
        <v>138</v>
      </c>
      <c r="M5031" t="s">
        <v>42</v>
      </c>
      <c r="O5031">
        <v>7</v>
      </c>
      <c r="P5031">
        <v>1835</v>
      </c>
      <c r="Q5031">
        <v>1</v>
      </c>
      <c r="R5031">
        <v>0</v>
      </c>
      <c r="S5031">
        <v>1968</v>
      </c>
      <c r="T5031" t="s">
        <v>123</v>
      </c>
      <c r="U5031">
        <v>4</v>
      </c>
      <c r="V5031">
        <v>0</v>
      </c>
      <c r="W5031">
        <v>5.0999999999999996</v>
      </c>
      <c r="X5031">
        <v>0</v>
      </c>
      <c r="Y5031" t="s">
        <v>551</v>
      </c>
      <c r="Z5031" t="s">
        <v>9344</v>
      </c>
      <c r="AA5031" t="s">
        <v>47</v>
      </c>
      <c r="AB5031" t="s">
        <v>552</v>
      </c>
      <c r="AC5031">
        <v>12</v>
      </c>
      <c r="AD5031">
        <v>56900</v>
      </c>
      <c r="AE5031" t="s">
        <v>9386</v>
      </c>
      <c r="AF5031" t="s">
        <v>9387</v>
      </c>
      <c r="AG5031">
        <v>54500</v>
      </c>
      <c r="AH5031">
        <v>-2400</v>
      </c>
      <c r="AI5031">
        <v>-3650</v>
      </c>
      <c r="AJ5031">
        <f t="shared" si="390"/>
        <v>-4.4036697247706424E-2</v>
      </c>
      <c r="AK5031">
        <f t="shared" si="391"/>
        <v>0</v>
      </c>
      <c r="AL5031">
        <f t="shared" si="392"/>
        <v>0</v>
      </c>
      <c r="AM5031">
        <f t="shared" si="393"/>
        <v>0</v>
      </c>
      <c r="AN5031">
        <f t="shared" si="394"/>
        <v>0</v>
      </c>
    </row>
    <row r="5032" spans="1:40" x14ac:dyDescent="0.35">
      <c r="A5032" t="s">
        <v>88</v>
      </c>
      <c r="B5032" t="s">
        <v>275</v>
      </c>
      <c r="C5032" t="s">
        <v>37</v>
      </c>
      <c r="D5032">
        <v>2019</v>
      </c>
      <c r="E5032" t="s">
        <v>238</v>
      </c>
      <c r="F5032" t="s">
        <v>9343</v>
      </c>
      <c r="G5032">
        <v>3</v>
      </c>
      <c r="H5032">
        <v>4</v>
      </c>
      <c r="I5032" t="s">
        <v>40</v>
      </c>
      <c r="J5032" t="s">
        <v>98</v>
      </c>
      <c r="K5032" t="s">
        <v>71</v>
      </c>
      <c r="L5032">
        <v>123</v>
      </c>
      <c r="M5032" t="s">
        <v>447</v>
      </c>
      <c r="N5032" t="s">
        <v>92</v>
      </c>
      <c r="O5032">
        <v>7</v>
      </c>
      <c r="Q5032">
        <v>0</v>
      </c>
      <c r="R5032">
        <v>0</v>
      </c>
      <c r="S5032">
        <v>1968</v>
      </c>
      <c r="U5032">
        <v>4</v>
      </c>
      <c r="V5032">
        <v>0</v>
      </c>
      <c r="W5032">
        <v>4.5999999999999996</v>
      </c>
      <c r="X5032">
        <v>0</v>
      </c>
      <c r="Y5032" t="s">
        <v>9264</v>
      </c>
      <c r="Z5032" t="s">
        <v>9344</v>
      </c>
      <c r="AA5032" t="s">
        <v>9265</v>
      </c>
      <c r="AB5032" t="s">
        <v>47</v>
      </c>
      <c r="AC5032">
        <v>12</v>
      </c>
      <c r="AD5032">
        <v>52900</v>
      </c>
      <c r="AE5032" t="s">
        <v>9388</v>
      </c>
      <c r="AF5032" t="s">
        <v>9389</v>
      </c>
      <c r="AG5032">
        <v>54500</v>
      </c>
      <c r="AH5032">
        <v>1600</v>
      </c>
      <c r="AI5032">
        <v>350</v>
      </c>
      <c r="AJ5032">
        <f t="shared" si="390"/>
        <v>2.9357798165137616E-2</v>
      </c>
      <c r="AK5032">
        <f t="shared" si="391"/>
        <v>0</v>
      </c>
      <c r="AL5032">
        <f t="shared" si="392"/>
        <v>0</v>
      </c>
      <c r="AM5032">
        <f t="shared" si="393"/>
        <v>0</v>
      </c>
      <c r="AN5032">
        <f t="shared" si="394"/>
        <v>0</v>
      </c>
    </row>
    <row r="5033" spans="1:40" x14ac:dyDescent="0.35">
      <c r="A5033" t="s">
        <v>88</v>
      </c>
      <c r="B5033" t="s">
        <v>275</v>
      </c>
      <c r="C5033" t="s">
        <v>37</v>
      </c>
      <c r="D5033">
        <v>2019</v>
      </c>
      <c r="E5033" t="s">
        <v>238</v>
      </c>
      <c r="F5033" t="s">
        <v>9343</v>
      </c>
      <c r="G5033">
        <v>3</v>
      </c>
      <c r="H5033">
        <v>6</v>
      </c>
      <c r="I5033" t="s">
        <v>40</v>
      </c>
      <c r="J5033" t="s">
        <v>257</v>
      </c>
      <c r="K5033" t="s">
        <v>42</v>
      </c>
      <c r="L5033">
        <v>138</v>
      </c>
      <c r="M5033" t="s">
        <v>447</v>
      </c>
      <c r="N5033" t="s">
        <v>92</v>
      </c>
      <c r="O5033">
        <v>7</v>
      </c>
      <c r="Q5033">
        <v>0</v>
      </c>
      <c r="R5033">
        <v>0</v>
      </c>
      <c r="S5033">
        <v>1968</v>
      </c>
      <c r="T5033" t="s">
        <v>252</v>
      </c>
      <c r="U5033">
        <v>4</v>
      </c>
      <c r="V5033">
        <v>0</v>
      </c>
      <c r="W5033">
        <v>5.0999999999999996</v>
      </c>
      <c r="X5033">
        <v>0</v>
      </c>
      <c r="Y5033" t="s">
        <v>9264</v>
      </c>
      <c r="Z5033" t="s">
        <v>9344</v>
      </c>
      <c r="AA5033" t="s">
        <v>9265</v>
      </c>
      <c r="AB5033" t="s">
        <v>47</v>
      </c>
      <c r="AC5033">
        <v>12</v>
      </c>
      <c r="AD5033">
        <v>53990</v>
      </c>
      <c r="AE5033" t="s">
        <v>9390</v>
      </c>
      <c r="AF5033" t="s">
        <v>9391</v>
      </c>
      <c r="AG5033">
        <v>54500</v>
      </c>
      <c r="AH5033">
        <v>510</v>
      </c>
      <c r="AI5033">
        <v>-740</v>
      </c>
      <c r="AJ5033">
        <f t="shared" si="390"/>
        <v>9.3577981651376142E-3</v>
      </c>
      <c r="AK5033">
        <f t="shared" si="391"/>
        <v>0</v>
      </c>
      <c r="AL5033">
        <f t="shared" si="392"/>
        <v>0</v>
      </c>
      <c r="AM5033">
        <f t="shared" si="393"/>
        <v>0</v>
      </c>
      <c r="AN5033">
        <f t="shared" si="394"/>
        <v>0</v>
      </c>
    </row>
    <row r="5034" spans="1:40" x14ac:dyDescent="0.35">
      <c r="A5034" t="s">
        <v>88</v>
      </c>
      <c r="B5034" t="s">
        <v>275</v>
      </c>
      <c r="C5034" t="s">
        <v>37</v>
      </c>
      <c r="D5034">
        <v>2019</v>
      </c>
      <c r="E5034" t="s">
        <v>238</v>
      </c>
      <c r="F5034" t="s">
        <v>9343</v>
      </c>
      <c r="G5034">
        <v>3</v>
      </c>
      <c r="H5034">
        <v>6</v>
      </c>
      <c r="I5034" t="s">
        <v>40</v>
      </c>
      <c r="J5034" t="s">
        <v>98</v>
      </c>
      <c r="K5034" t="s">
        <v>71</v>
      </c>
      <c r="L5034">
        <v>123</v>
      </c>
      <c r="M5034" t="s">
        <v>43</v>
      </c>
      <c r="O5034">
        <v>7</v>
      </c>
      <c r="Q5034">
        <v>1</v>
      </c>
      <c r="R5034">
        <v>0</v>
      </c>
      <c r="S5034">
        <v>1968</v>
      </c>
      <c r="U5034">
        <v>4</v>
      </c>
      <c r="V5034">
        <v>0</v>
      </c>
      <c r="W5034">
        <v>4.5999999999999996</v>
      </c>
      <c r="X5034">
        <v>0</v>
      </c>
      <c r="Y5034" t="s">
        <v>429</v>
      </c>
      <c r="Z5034" t="s">
        <v>9344</v>
      </c>
      <c r="AA5034" t="s">
        <v>47</v>
      </c>
      <c r="AB5034" t="s">
        <v>430</v>
      </c>
      <c r="AC5034">
        <v>12</v>
      </c>
      <c r="AD5034">
        <v>54890</v>
      </c>
      <c r="AE5034" t="s">
        <v>9392</v>
      </c>
      <c r="AF5034" t="s">
        <v>9393</v>
      </c>
      <c r="AG5034">
        <v>54500</v>
      </c>
      <c r="AH5034">
        <v>-390</v>
      </c>
      <c r="AI5034">
        <v>-1640</v>
      </c>
      <c r="AJ5034">
        <f t="shared" si="390"/>
        <v>-7.1559633027522933E-3</v>
      </c>
      <c r="AK5034">
        <f t="shared" si="391"/>
        <v>0</v>
      </c>
      <c r="AL5034">
        <f t="shared" si="392"/>
        <v>0</v>
      </c>
      <c r="AM5034">
        <f t="shared" si="393"/>
        <v>0</v>
      </c>
      <c r="AN5034">
        <f t="shared" si="394"/>
        <v>0</v>
      </c>
    </row>
    <row r="5035" spans="1:40" x14ac:dyDescent="0.35">
      <c r="A5035" t="s">
        <v>182</v>
      </c>
      <c r="B5035" t="s">
        <v>275</v>
      </c>
      <c r="C5035" t="s">
        <v>37</v>
      </c>
      <c r="D5035">
        <v>2020</v>
      </c>
      <c r="E5035" t="s">
        <v>238</v>
      </c>
      <c r="F5035" t="s">
        <v>9343</v>
      </c>
      <c r="G5035">
        <v>3</v>
      </c>
      <c r="H5035">
        <v>4</v>
      </c>
      <c r="I5035" t="s">
        <v>40</v>
      </c>
      <c r="J5035" t="s">
        <v>257</v>
      </c>
      <c r="K5035" t="s">
        <v>51</v>
      </c>
      <c r="L5035">
        <v>128</v>
      </c>
      <c r="O5035">
        <v>7</v>
      </c>
      <c r="Q5035">
        <v>1</v>
      </c>
      <c r="R5035">
        <v>0</v>
      </c>
      <c r="S5035">
        <v>1968</v>
      </c>
      <c r="T5035" t="s">
        <v>123</v>
      </c>
      <c r="U5035">
        <v>4</v>
      </c>
      <c r="V5035">
        <v>0</v>
      </c>
      <c r="W5035">
        <v>4.5999999999999996</v>
      </c>
      <c r="X5035">
        <v>0</v>
      </c>
      <c r="Y5035" t="s">
        <v>432</v>
      </c>
      <c r="Z5035" t="s">
        <v>9344</v>
      </c>
      <c r="AA5035" t="s">
        <v>47</v>
      </c>
      <c r="AB5035" t="s">
        <v>433</v>
      </c>
      <c r="AC5035">
        <v>31</v>
      </c>
      <c r="AD5035">
        <v>50900</v>
      </c>
      <c r="AE5035" t="s">
        <v>9394</v>
      </c>
      <c r="AF5035" t="s">
        <v>771</v>
      </c>
      <c r="AG5035">
        <v>54500</v>
      </c>
      <c r="AH5035">
        <v>3600</v>
      </c>
      <c r="AI5035">
        <v>2350</v>
      </c>
      <c r="AJ5035">
        <f t="shared" si="390"/>
        <v>6.6055045871559637E-2</v>
      </c>
      <c r="AK5035">
        <f t="shared" si="391"/>
        <v>0</v>
      </c>
      <c r="AL5035">
        <f t="shared" si="392"/>
        <v>1</v>
      </c>
      <c r="AM5035">
        <f t="shared" si="393"/>
        <v>0</v>
      </c>
      <c r="AN5035">
        <f t="shared" si="394"/>
        <v>0</v>
      </c>
    </row>
    <row r="5036" spans="1:40" x14ac:dyDescent="0.35">
      <c r="A5036" t="s">
        <v>182</v>
      </c>
      <c r="B5036" t="s">
        <v>275</v>
      </c>
      <c r="C5036" t="s">
        <v>37</v>
      </c>
      <c r="D5036">
        <v>2020</v>
      </c>
      <c r="E5036" t="s">
        <v>238</v>
      </c>
      <c r="F5036" t="s">
        <v>9343</v>
      </c>
      <c r="G5036">
        <v>3</v>
      </c>
      <c r="H5036">
        <v>4</v>
      </c>
      <c r="I5036" t="s">
        <v>40</v>
      </c>
      <c r="J5036" t="s">
        <v>257</v>
      </c>
      <c r="K5036" t="s">
        <v>51</v>
      </c>
      <c r="L5036">
        <v>128</v>
      </c>
      <c r="O5036">
        <v>7</v>
      </c>
      <c r="Q5036">
        <v>0</v>
      </c>
      <c r="R5036">
        <v>0</v>
      </c>
      <c r="S5036">
        <v>1968</v>
      </c>
      <c r="T5036" t="s">
        <v>123</v>
      </c>
      <c r="U5036">
        <v>4</v>
      </c>
      <c r="V5036">
        <v>0</v>
      </c>
      <c r="W5036">
        <v>4.5999999999999996</v>
      </c>
      <c r="X5036">
        <v>0</v>
      </c>
      <c r="Y5036" t="s">
        <v>436</v>
      </c>
      <c r="Z5036" t="s">
        <v>9344</v>
      </c>
      <c r="AA5036" t="s">
        <v>47</v>
      </c>
      <c r="AB5036" t="s">
        <v>437</v>
      </c>
      <c r="AC5036">
        <v>31</v>
      </c>
      <c r="AD5036">
        <v>50900</v>
      </c>
      <c r="AE5036" t="s">
        <v>9395</v>
      </c>
      <c r="AF5036" t="s">
        <v>771</v>
      </c>
      <c r="AG5036">
        <v>54500</v>
      </c>
      <c r="AH5036">
        <v>3600</v>
      </c>
      <c r="AI5036">
        <v>2350</v>
      </c>
      <c r="AJ5036">
        <f t="shared" si="390"/>
        <v>6.6055045871559637E-2</v>
      </c>
      <c r="AK5036">
        <f t="shared" si="391"/>
        <v>0</v>
      </c>
      <c r="AL5036">
        <f t="shared" si="392"/>
        <v>1</v>
      </c>
      <c r="AM5036">
        <f t="shared" si="393"/>
        <v>0</v>
      </c>
      <c r="AN5036">
        <f t="shared" si="394"/>
        <v>0</v>
      </c>
    </row>
    <row r="5037" spans="1:40" x14ac:dyDescent="0.35">
      <c r="A5037" t="s">
        <v>182</v>
      </c>
      <c r="B5037" t="s">
        <v>275</v>
      </c>
      <c r="C5037" t="s">
        <v>37</v>
      </c>
      <c r="D5037">
        <v>2019</v>
      </c>
      <c r="E5037" t="s">
        <v>238</v>
      </c>
      <c r="F5037" t="s">
        <v>9343</v>
      </c>
      <c r="G5037">
        <v>5</v>
      </c>
      <c r="H5037">
        <v>4</v>
      </c>
      <c r="I5037" t="s">
        <v>40</v>
      </c>
      <c r="J5037" t="s">
        <v>98</v>
      </c>
      <c r="K5037" t="s">
        <v>42</v>
      </c>
      <c r="L5037">
        <v>109</v>
      </c>
      <c r="O5037">
        <v>7</v>
      </c>
      <c r="Q5037">
        <v>0</v>
      </c>
      <c r="R5037">
        <v>0</v>
      </c>
      <c r="S5037">
        <v>1968</v>
      </c>
      <c r="T5037" t="s">
        <v>123</v>
      </c>
      <c r="U5037">
        <v>4</v>
      </c>
      <c r="V5037">
        <v>0</v>
      </c>
      <c r="W5037">
        <v>4.2</v>
      </c>
      <c r="X5037">
        <v>0</v>
      </c>
      <c r="Y5037" t="s">
        <v>628</v>
      </c>
      <c r="Z5037" t="s">
        <v>9344</v>
      </c>
      <c r="AA5037" t="s">
        <v>47</v>
      </c>
      <c r="AB5037" t="s">
        <v>629</v>
      </c>
      <c r="AC5037">
        <v>31</v>
      </c>
      <c r="AD5037">
        <v>42500</v>
      </c>
      <c r="AE5037" t="s">
        <v>9396</v>
      </c>
      <c r="AF5037" t="s">
        <v>9397</v>
      </c>
      <c r="AG5037">
        <v>54500</v>
      </c>
      <c r="AH5037">
        <v>12000</v>
      </c>
      <c r="AI5037">
        <v>10750</v>
      </c>
      <c r="AJ5037">
        <f t="shared" si="390"/>
        <v>0.22018348623853212</v>
      </c>
      <c r="AK5037">
        <f t="shared" si="391"/>
        <v>0</v>
      </c>
      <c r="AL5037">
        <f t="shared" si="392"/>
        <v>1</v>
      </c>
      <c r="AM5037">
        <f t="shared" si="393"/>
        <v>1</v>
      </c>
      <c r="AN5037">
        <f t="shared" si="394"/>
        <v>1</v>
      </c>
    </row>
    <row r="5038" spans="1:40" x14ac:dyDescent="0.35">
      <c r="A5038" t="s">
        <v>182</v>
      </c>
      <c r="B5038" t="s">
        <v>275</v>
      </c>
      <c r="C5038" t="s">
        <v>37</v>
      </c>
      <c r="D5038">
        <v>2019</v>
      </c>
      <c r="E5038" t="s">
        <v>238</v>
      </c>
      <c r="F5038" t="s">
        <v>9343</v>
      </c>
      <c r="G5038">
        <v>3</v>
      </c>
      <c r="H5038">
        <v>4</v>
      </c>
      <c r="I5038" t="s">
        <v>40</v>
      </c>
      <c r="J5038" t="s">
        <v>257</v>
      </c>
      <c r="K5038" t="s">
        <v>51</v>
      </c>
      <c r="L5038">
        <v>114</v>
      </c>
      <c r="M5038" t="s">
        <v>52</v>
      </c>
      <c r="N5038" t="s">
        <v>769</v>
      </c>
      <c r="O5038">
        <v>7</v>
      </c>
      <c r="Q5038">
        <v>0</v>
      </c>
      <c r="R5038">
        <v>0</v>
      </c>
      <c r="S5038">
        <v>1968</v>
      </c>
      <c r="T5038" t="s">
        <v>123</v>
      </c>
      <c r="U5038">
        <v>4</v>
      </c>
      <c r="V5038">
        <v>0</v>
      </c>
      <c r="W5038">
        <v>4.4000000000000004</v>
      </c>
      <c r="X5038">
        <v>0</v>
      </c>
      <c r="Y5038" t="s">
        <v>628</v>
      </c>
      <c r="Z5038" t="s">
        <v>9344</v>
      </c>
      <c r="AA5038" t="s">
        <v>47</v>
      </c>
      <c r="AB5038" t="s">
        <v>629</v>
      </c>
      <c r="AC5038">
        <v>31</v>
      </c>
      <c r="AD5038">
        <v>49900</v>
      </c>
      <c r="AE5038" t="s">
        <v>9398</v>
      </c>
      <c r="AF5038" t="s">
        <v>9399</v>
      </c>
      <c r="AG5038">
        <v>54500</v>
      </c>
      <c r="AH5038">
        <v>4600</v>
      </c>
      <c r="AI5038">
        <v>3350</v>
      </c>
      <c r="AJ5038">
        <f t="shared" si="390"/>
        <v>8.4403669724770647E-2</v>
      </c>
      <c r="AK5038">
        <f t="shared" si="391"/>
        <v>0</v>
      </c>
      <c r="AL5038">
        <f t="shared" si="392"/>
        <v>1</v>
      </c>
      <c r="AM5038">
        <f t="shared" si="393"/>
        <v>0</v>
      </c>
      <c r="AN5038">
        <f t="shared" si="394"/>
        <v>0</v>
      </c>
    </row>
    <row r="5039" spans="1:40" x14ac:dyDescent="0.35">
      <c r="A5039" t="s">
        <v>182</v>
      </c>
      <c r="B5039" t="s">
        <v>275</v>
      </c>
      <c r="C5039" t="s">
        <v>37</v>
      </c>
      <c r="D5039">
        <v>2018</v>
      </c>
      <c r="E5039" t="s">
        <v>238</v>
      </c>
      <c r="F5039" t="s">
        <v>9343</v>
      </c>
      <c r="G5039">
        <v>3</v>
      </c>
      <c r="H5039">
        <v>4</v>
      </c>
      <c r="I5039" t="s">
        <v>40</v>
      </c>
      <c r="J5039" t="s">
        <v>98</v>
      </c>
      <c r="K5039" t="s">
        <v>42</v>
      </c>
      <c r="L5039">
        <v>107</v>
      </c>
      <c r="M5039" t="s">
        <v>528</v>
      </c>
      <c r="O5039">
        <v>7</v>
      </c>
      <c r="Q5039">
        <v>0</v>
      </c>
      <c r="R5039">
        <v>0</v>
      </c>
      <c r="S5039">
        <v>1968</v>
      </c>
      <c r="T5039" t="s">
        <v>123</v>
      </c>
      <c r="U5039">
        <v>4</v>
      </c>
      <c r="V5039">
        <v>0</v>
      </c>
      <c r="W5039">
        <v>4.0999999999999996</v>
      </c>
      <c r="X5039">
        <v>0</v>
      </c>
      <c r="Y5039" t="s">
        <v>703</v>
      </c>
      <c r="Z5039" t="s">
        <v>9344</v>
      </c>
      <c r="AA5039" t="s">
        <v>47</v>
      </c>
      <c r="AB5039" t="s">
        <v>1117</v>
      </c>
      <c r="AC5039">
        <v>31</v>
      </c>
      <c r="AD5039">
        <v>41400</v>
      </c>
      <c r="AE5039" t="s">
        <v>9400</v>
      </c>
      <c r="AF5039" t="s">
        <v>9401</v>
      </c>
      <c r="AG5039">
        <v>54500</v>
      </c>
      <c r="AH5039">
        <v>13100</v>
      </c>
      <c r="AI5039">
        <v>11850</v>
      </c>
      <c r="AJ5039">
        <f t="shared" si="390"/>
        <v>0.24036697247706423</v>
      </c>
      <c r="AK5039">
        <f t="shared" si="391"/>
        <v>0</v>
      </c>
      <c r="AL5039">
        <f t="shared" si="392"/>
        <v>1</v>
      </c>
      <c r="AM5039">
        <f t="shared" si="393"/>
        <v>1</v>
      </c>
      <c r="AN5039">
        <f t="shared" si="394"/>
        <v>1</v>
      </c>
    </row>
    <row r="5040" spans="1:40" x14ac:dyDescent="0.35">
      <c r="A5040" t="s">
        <v>182</v>
      </c>
      <c r="B5040" t="s">
        <v>275</v>
      </c>
      <c r="C5040" t="s">
        <v>37</v>
      </c>
      <c r="D5040">
        <v>2018</v>
      </c>
      <c r="E5040" t="s">
        <v>238</v>
      </c>
      <c r="F5040" t="s">
        <v>9343</v>
      </c>
      <c r="G5040">
        <v>3</v>
      </c>
      <c r="H5040">
        <v>4</v>
      </c>
      <c r="I5040" t="s">
        <v>40</v>
      </c>
      <c r="J5040" t="s">
        <v>98</v>
      </c>
      <c r="K5040" t="s">
        <v>51</v>
      </c>
      <c r="L5040">
        <v>107</v>
      </c>
      <c r="M5040" t="s">
        <v>113</v>
      </c>
      <c r="N5040" t="s">
        <v>769</v>
      </c>
      <c r="O5040">
        <v>7</v>
      </c>
      <c r="Q5040">
        <v>0</v>
      </c>
      <c r="R5040">
        <v>0</v>
      </c>
      <c r="S5040">
        <v>1968</v>
      </c>
      <c r="T5040" t="s">
        <v>123</v>
      </c>
      <c r="U5040">
        <v>4</v>
      </c>
      <c r="V5040">
        <v>0</v>
      </c>
      <c r="W5040">
        <v>4.0999999999999996</v>
      </c>
      <c r="X5040">
        <v>0</v>
      </c>
      <c r="Y5040" t="s">
        <v>703</v>
      </c>
      <c r="Z5040" t="s">
        <v>9344</v>
      </c>
      <c r="AA5040" t="s">
        <v>47</v>
      </c>
      <c r="AB5040" t="s">
        <v>1117</v>
      </c>
      <c r="AC5040">
        <v>31</v>
      </c>
      <c r="AD5040">
        <v>40490</v>
      </c>
      <c r="AE5040" t="s">
        <v>9402</v>
      </c>
      <c r="AF5040" t="s">
        <v>9403</v>
      </c>
      <c r="AG5040">
        <v>54500</v>
      </c>
      <c r="AH5040">
        <v>14010</v>
      </c>
      <c r="AI5040">
        <v>12760</v>
      </c>
      <c r="AJ5040">
        <f t="shared" si="390"/>
        <v>0.25706422018348624</v>
      </c>
      <c r="AK5040">
        <f t="shared" si="391"/>
        <v>0</v>
      </c>
      <c r="AL5040">
        <f t="shared" si="392"/>
        <v>1</v>
      </c>
      <c r="AM5040">
        <f t="shared" si="393"/>
        <v>1</v>
      </c>
      <c r="AN5040">
        <f t="shared" si="394"/>
        <v>1</v>
      </c>
    </row>
    <row r="5041" spans="1:40" x14ac:dyDescent="0.35">
      <c r="A5041" t="s">
        <v>182</v>
      </c>
      <c r="B5041" t="s">
        <v>275</v>
      </c>
      <c r="C5041" t="s">
        <v>37</v>
      </c>
      <c r="D5041">
        <v>2019</v>
      </c>
      <c r="E5041" t="s">
        <v>238</v>
      </c>
      <c r="F5041" t="s">
        <v>9343</v>
      </c>
      <c r="G5041">
        <v>3</v>
      </c>
      <c r="H5041">
        <v>4</v>
      </c>
      <c r="I5041" t="s">
        <v>40</v>
      </c>
      <c r="J5041" t="s">
        <v>98</v>
      </c>
      <c r="K5041" t="s">
        <v>71</v>
      </c>
      <c r="L5041">
        <v>112</v>
      </c>
      <c r="O5041">
        <v>7</v>
      </c>
      <c r="Q5041">
        <v>0</v>
      </c>
      <c r="R5041">
        <v>0</v>
      </c>
      <c r="S5041">
        <v>1968</v>
      </c>
      <c r="T5041" t="s">
        <v>123</v>
      </c>
      <c r="U5041">
        <v>4</v>
      </c>
      <c r="V5041">
        <v>0</v>
      </c>
      <c r="W5041">
        <v>4.3</v>
      </c>
      <c r="X5041">
        <v>0</v>
      </c>
      <c r="Y5041" t="s">
        <v>9404</v>
      </c>
      <c r="Z5041" t="s">
        <v>9344</v>
      </c>
      <c r="AA5041" t="s">
        <v>47</v>
      </c>
      <c r="AB5041" t="s">
        <v>9405</v>
      </c>
      <c r="AC5041">
        <v>2</v>
      </c>
      <c r="AD5041">
        <v>48750</v>
      </c>
      <c r="AE5041" t="s">
        <v>9406</v>
      </c>
      <c r="AF5041" t="s">
        <v>9407</v>
      </c>
      <c r="AG5041">
        <v>54500</v>
      </c>
      <c r="AH5041">
        <v>5750</v>
      </c>
      <c r="AI5041">
        <v>4500</v>
      </c>
      <c r="AJ5041">
        <f t="shared" si="390"/>
        <v>0.10550458715596331</v>
      </c>
      <c r="AK5041">
        <f t="shared" si="391"/>
        <v>0</v>
      </c>
      <c r="AL5041">
        <f t="shared" si="392"/>
        <v>1</v>
      </c>
      <c r="AM5041">
        <f t="shared" si="393"/>
        <v>1</v>
      </c>
      <c r="AN5041">
        <f t="shared" si="394"/>
        <v>0</v>
      </c>
    </row>
    <row r="5042" spans="1:40" x14ac:dyDescent="0.35">
      <c r="A5042" t="s">
        <v>182</v>
      </c>
      <c r="B5042" t="s">
        <v>275</v>
      </c>
      <c r="C5042" t="s">
        <v>37</v>
      </c>
      <c r="D5042">
        <v>2018</v>
      </c>
      <c r="E5042" t="s">
        <v>238</v>
      </c>
      <c r="F5042" t="s">
        <v>9343</v>
      </c>
      <c r="G5042">
        <v>3</v>
      </c>
      <c r="H5042">
        <v>4</v>
      </c>
      <c r="I5042" t="s">
        <v>40</v>
      </c>
      <c r="J5042" t="s">
        <v>98</v>
      </c>
      <c r="K5042" t="s">
        <v>42</v>
      </c>
      <c r="L5042">
        <v>107</v>
      </c>
      <c r="M5042" t="s">
        <v>43</v>
      </c>
      <c r="N5042" t="s">
        <v>92</v>
      </c>
      <c r="O5042">
        <v>7</v>
      </c>
      <c r="Q5042">
        <v>0</v>
      </c>
      <c r="R5042">
        <v>0</v>
      </c>
      <c r="S5042">
        <v>1968</v>
      </c>
      <c r="T5042" t="s">
        <v>123</v>
      </c>
      <c r="U5042">
        <v>4</v>
      </c>
      <c r="V5042">
        <v>0</v>
      </c>
      <c r="W5042">
        <v>4.0999999999999996</v>
      </c>
      <c r="X5042">
        <v>0</v>
      </c>
      <c r="Y5042" t="s">
        <v>9264</v>
      </c>
      <c r="Z5042" t="s">
        <v>9344</v>
      </c>
      <c r="AA5042" t="s">
        <v>47</v>
      </c>
      <c r="AB5042" t="s">
        <v>6527</v>
      </c>
      <c r="AC5042">
        <v>12</v>
      </c>
      <c r="AD5042">
        <v>45990</v>
      </c>
      <c r="AE5042" t="s">
        <v>9408</v>
      </c>
      <c r="AF5042" t="s">
        <v>9409</v>
      </c>
      <c r="AG5042">
        <v>54500</v>
      </c>
      <c r="AH5042">
        <v>8510</v>
      </c>
      <c r="AI5042">
        <v>7260</v>
      </c>
      <c r="AJ5042">
        <f t="shared" si="390"/>
        <v>0.15614678899082568</v>
      </c>
      <c r="AK5042">
        <f t="shared" si="391"/>
        <v>0</v>
      </c>
      <c r="AL5042">
        <f t="shared" si="392"/>
        <v>1</v>
      </c>
      <c r="AM5042">
        <f t="shared" si="393"/>
        <v>1</v>
      </c>
      <c r="AN5042">
        <f t="shared" si="394"/>
        <v>0</v>
      </c>
    </row>
    <row r="5043" spans="1:40" x14ac:dyDescent="0.35">
      <c r="A5043" t="s">
        <v>182</v>
      </c>
      <c r="B5043" t="s">
        <v>275</v>
      </c>
      <c r="C5043" t="s">
        <v>37</v>
      </c>
      <c r="D5043">
        <v>2019</v>
      </c>
      <c r="E5043" t="s">
        <v>238</v>
      </c>
      <c r="F5043" t="s">
        <v>9343</v>
      </c>
      <c r="G5043">
        <v>3</v>
      </c>
      <c r="H5043">
        <v>4</v>
      </c>
      <c r="I5043" t="s">
        <v>40</v>
      </c>
      <c r="J5043" t="s">
        <v>98</v>
      </c>
      <c r="K5043" t="s">
        <v>51</v>
      </c>
      <c r="L5043">
        <v>110</v>
      </c>
      <c r="M5043" t="s">
        <v>43</v>
      </c>
      <c r="O5043">
        <v>7</v>
      </c>
      <c r="Q5043">
        <v>0</v>
      </c>
      <c r="R5043">
        <v>0</v>
      </c>
      <c r="S5043">
        <v>1968</v>
      </c>
      <c r="T5043" t="s">
        <v>252</v>
      </c>
      <c r="U5043">
        <v>4</v>
      </c>
      <c r="V5043">
        <v>0</v>
      </c>
      <c r="W5043">
        <v>4.3</v>
      </c>
      <c r="X5043">
        <v>0</v>
      </c>
      <c r="Y5043" t="s">
        <v>9264</v>
      </c>
      <c r="Z5043" t="s">
        <v>9344</v>
      </c>
      <c r="AA5043" t="s">
        <v>47</v>
      </c>
      <c r="AB5043" t="s">
        <v>6527</v>
      </c>
      <c r="AC5043">
        <v>12</v>
      </c>
      <c r="AD5043">
        <v>48900</v>
      </c>
      <c r="AE5043" t="s">
        <v>9410</v>
      </c>
      <c r="AF5043" t="s">
        <v>9411</v>
      </c>
      <c r="AG5043">
        <v>54500</v>
      </c>
      <c r="AH5043">
        <v>5600</v>
      </c>
      <c r="AI5043">
        <v>4350</v>
      </c>
      <c r="AJ5043">
        <f t="shared" si="390"/>
        <v>0.10275229357798166</v>
      </c>
      <c r="AK5043">
        <f t="shared" si="391"/>
        <v>0</v>
      </c>
      <c r="AL5043">
        <f t="shared" si="392"/>
        <v>1</v>
      </c>
      <c r="AM5043">
        <f t="shared" si="393"/>
        <v>1</v>
      </c>
      <c r="AN5043">
        <f t="shared" si="394"/>
        <v>0</v>
      </c>
    </row>
    <row r="5044" spans="1:40" x14ac:dyDescent="0.35">
      <c r="A5044" t="s">
        <v>57</v>
      </c>
      <c r="B5044" t="s">
        <v>275</v>
      </c>
      <c r="C5044" t="s">
        <v>37</v>
      </c>
      <c r="D5044">
        <v>2020</v>
      </c>
      <c r="E5044" t="s">
        <v>238</v>
      </c>
      <c r="F5044" t="s">
        <v>9343</v>
      </c>
      <c r="G5044">
        <v>5</v>
      </c>
      <c r="H5044">
        <v>5</v>
      </c>
      <c r="I5044" t="s">
        <v>40</v>
      </c>
      <c r="J5044" t="s">
        <v>98</v>
      </c>
      <c r="K5044" t="s">
        <v>42</v>
      </c>
      <c r="L5044">
        <v>131</v>
      </c>
      <c r="M5044" t="s">
        <v>52</v>
      </c>
      <c r="N5044" t="s">
        <v>92</v>
      </c>
      <c r="O5044">
        <v>7</v>
      </c>
      <c r="P5044">
        <v>1535</v>
      </c>
      <c r="Q5044">
        <v>1</v>
      </c>
      <c r="R5044">
        <v>0</v>
      </c>
      <c r="S5044">
        <v>1984</v>
      </c>
      <c r="T5044" t="s">
        <v>123</v>
      </c>
      <c r="U5044">
        <v>4</v>
      </c>
      <c r="V5044">
        <v>0</v>
      </c>
      <c r="W5044">
        <v>5.7</v>
      </c>
      <c r="X5044">
        <v>0</v>
      </c>
      <c r="Y5044" t="s">
        <v>619</v>
      </c>
      <c r="Z5044" t="s">
        <v>9344</v>
      </c>
      <c r="AA5044" t="s">
        <v>47</v>
      </c>
      <c r="AB5044" t="s">
        <v>389</v>
      </c>
      <c r="AC5044">
        <v>41</v>
      </c>
      <c r="AD5044">
        <v>40800</v>
      </c>
      <c r="AE5044" t="s">
        <v>9412</v>
      </c>
      <c r="AF5044" t="s">
        <v>9413</v>
      </c>
      <c r="AG5044">
        <v>54500</v>
      </c>
      <c r="AH5044">
        <v>13700</v>
      </c>
      <c r="AI5044">
        <v>12450</v>
      </c>
      <c r="AJ5044">
        <f t="shared" ref="AJ5044:AJ5107" si="395">AH5044/AG5044</f>
        <v>0.25137614678899084</v>
      </c>
      <c r="AK5044">
        <f t="shared" si="391"/>
        <v>0</v>
      </c>
      <c r="AL5044">
        <f t="shared" si="392"/>
        <v>1</v>
      </c>
      <c r="AM5044">
        <f t="shared" si="393"/>
        <v>1</v>
      </c>
      <c r="AN5044">
        <f t="shared" si="394"/>
        <v>1</v>
      </c>
    </row>
    <row r="5045" spans="1:40" x14ac:dyDescent="0.35">
      <c r="A5045" t="s">
        <v>57</v>
      </c>
      <c r="B5045" t="s">
        <v>275</v>
      </c>
      <c r="C5045" t="s">
        <v>37</v>
      </c>
      <c r="D5045">
        <v>2019</v>
      </c>
      <c r="E5045" t="s">
        <v>238</v>
      </c>
      <c r="F5045" t="s">
        <v>9343</v>
      </c>
      <c r="G5045">
        <v>5</v>
      </c>
      <c r="H5045">
        <v>5</v>
      </c>
      <c r="I5045" t="s">
        <v>40</v>
      </c>
      <c r="J5045" t="s">
        <v>98</v>
      </c>
      <c r="K5045" t="s">
        <v>71</v>
      </c>
      <c r="M5045" t="s">
        <v>52</v>
      </c>
      <c r="N5045" t="s">
        <v>92</v>
      </c>
      <c r="O5045">
        <v>7</v>
      </c>
      <c r="Q5045">
        <v>1</v>
      </c>
      <c r="R5045">
        <v>0</v>
      </c>
      <c r="S5045">
        <v>2000</v>
      </c>
      <c r="U5045">
        <v>4</v>
      </c>
      <c r="V5045">
        <v>0</v>
      </c>
      <c r="X5045">
        <v>0</v>
      </c>
      <c r="Y5045" t="s">
        <v>9414</v>
      </c>
      <c r="Z5045" t="s">
        <v>9344</v>
      </c>
      <c r="AA5045" t="s">
        <v>9415</v>
      </c>
      <c r="AB5045" t="s">
        <v>47</v>
      </c>
      <c r="AC5045">
        <v>2</v>
      </c>
      <c r="AD5045">
        <v>43800</v>
      </c>
      <c r="AE5045" t="s">
        <v>9416</v>
      </c>
      <c r="AF5045" t="s">
        <v>9417</v>
      </c>
      <c r="AG5045">
        <v>54500</v>
      </c>
      <c r="AH5045">
        <v>10700</v>
      </c>
      <c r="AI5045">
        <v>9450</v>
      </c>
      <c r="AJ5045">
        <f t="shared" si="395"/>
        <v>0.19633027522935781</v>
      </c>
      <c r="AK5045">
        <f t="shared" si="391"/>
        <v>0</v>
      </c>
      <c r="AL5045">
        <f t="shared" si="392"/>
        <v>1</v>
      </c>
      <c r="AM5045">
        <f t="shared" si="393"/>
        <v>1</v>
      </c>
      <c r="AN5045">
        <f t="shared" si="394"/>
        <v>0</v>
      </c>
    </row>
    <row r="5046" spans="1:40" x14ac:dyDescent="0.35">
      <c r="A5046" t="s">
        <v>57</v>
      </c>
      <c r="B5046" t="s">
        <v>275</v>
      </c>
      <c r="C5046" t="s">
        <v>37</v>
      </c>
      <c r="D5046">
        <v>2020</v>
      </c>
      <c r="E5046" t="s">
        <v>238</v>
      </c>
      <c r="F5046" t="s">
        <v>9343</v>
      </c>
      <c r="G5046">
        <v>5</v>
      </c>
      <c r="H5046">
        <v>5</v>
      </c>
      <c r="I5046" t="s">
        <v>40</v>
      </c>
      <c r="J5046" t="s">
        <v>98</v>
      </c>
      <c r="K5046" t="s">
        <v>42</v>
      </c>
      <c r="L5046">
        <v>109</v>
      </c>
      <c r="M5046" t="s">
        <v>43</v>
      </c>
      <c r="O5046">
        <v>7</v>
      </c>
      <c r="Q5046">
        <v>1</v>
      </c>
      <c r="R5046">
        <v>0</v>
      </c>
      <c r="S5046">
        <v>1968</v>
      </c>
      <c r="U5046">
        <v>4</v>
      </c>
      <c r="V5046">
        <v>0</v>
      </c>
      <c r="W5046">
        <v>4.3</v>
      </c>
      <c r="X5046">
        <v>0</v>
      </c>
      <c r="Y5046" t="s">
        <v>442</v>
      </c>
      <c r="Z5046" t="s">
        <v>9344</v>
      </c>
      <c r="AA5046" t="s">
        <v>47</v>
      </c>
      <c r="AB5046" t="s">
        <v>443</v>
      </c>
      <c r="AC5046">
        <v>12</v>
      </c>
      <c r="AD5046">
        <v>50900</v>
      </c>
      <c r="AE5046" t="s">
        <v>9418</v>
      </c>
      <c r="AF5046" t="s">
        <v>9419</v>
      </c>
      <c r="AG5046">
        <v>54500</v>
      </c>
      <c r="AH5046">
        <v>3600</v>
      </c>
      <c r="AI5046">
        <v>2350</v>
      </c>
      <c r="AJ5046">
        <f t="shared" si="395"/>
        <v>6.6055045871559637E-2</v>
      </c>
      <c r="AK5046">
        <f t="shared" si="391"/>
        <v>0</v>
      </c>
      <c r="AL5046">
        <f t="shared" si="392"/>
        <v>1</v>
      </c>
      <c r="AM5046">
        <f t="shared" si="393"/>
        <v>0</v>
      </c>
      <c r="AN5046">
        <f t="shared" si="394"/>
        <v>0</v>
      </c>
    </row>
    <row r="5047" spans="1:40" x14ac:dyDescent="0.35">
      <c r="A5047" t="s">
        <v>57</v>
      </c>
      <c r="B5047" t="s">
        <v>275</v>
      </c>
      <c r="C5047" t="s">
        <v>37</v>
      </c>
      <c r="D5047">
        <v>2020</v>
      </c>
      <c r="E5047" t="s">
        <v>238</v>
      </c>
      <c r="F5047" t="s">
        <v>9343</v>
      </c>
      <c r="G5047">
        <v>5</v>
      </c>
      <c r="H5047">
        <v>5</v>
      </c>
      <c r="I5047" t="s">
        <v>40</v>
      </c>
      <c r="J5047" t="s">
        <v>98</v>
      </c>
      <c r="K5047" t="s">
        <v>66</v>
      </c>
      <c r="L5047">
        <v>109</v>
      </c>
      <c r="N5047" t="s">
        <v>92</v>
      </c>
      <c r="O5047">
        <v>7</v>
      </c>
      <c r="P5047">
        <v>1595</v>
      </c>
      <c r="Q5047">
        <v>1</v>
      </c>
      <c r="R5047">
        <v>0</v>
      </c>
      <c r="S5047">
        <v>1968</v>
      </c>
      <c r="T5047" t="s">
        <v>123</v>
      </c>
      <c r="U5047">
        <v>4</v>
      </c>
      <c r="V5047">
        <v>0</v>
      </c>
      <c r="W5047">
        <v>4.3</v>
      </c>
      <c r="X5047">
        <v>0</v>
      </c>
      <c r="Y5047" t="s">
        <v>245</v>
      </c>
      <c r="Z5047" t="s">
        <v>9344</v>
      </c>
      <c r="AA5047" t="s">
        <v>1612</v>
      </c>
      <c r="AB5047" t="s">
        <v>47</v>
      </c>
      <c r="AC5047">
        <v>12</v>
      </c>
      <c r="AD5047">
        <v>41900</v>
      </c>
      <c r="AE5047" t="s">
        <v>9420</v>
      </c>
      <c r="AF5047" t="s">
        <v>9421</v>
      </c>
      <c r="AG5047">
        <v>54500</v>
      </c>
      <c r="AH5047">
        <v>12600</v>
      </c>
      <c r="AI5047">
        <v>11350</v>
      </c>
      <c r="AJ5047">
        <f t="shared" si="395"/>
        <v>0.23119266055045873</v>
      </c>
      <c r="AK5047">
        <f t="shared" si="391"/>
        <v>0</v>
      </c>
      <c r="AL5047">
        <f t="shared" si="392"/>
        <v>1</v>
      </c>
      <c r="AM5047">
        <f t="shared" si="393"/>
        <v>1</v>
      </c>
      <c r="AN5047">
        <f t="shared" si="394"/>
        <v>1</v>
      </c>
    </row>
    <row r="5048" spans="1:40" x14ac:dyDescent="0.35">
      <c r="A5048" t="s">
        <v>57</v>
      </c>
      <c r="B5048" t="s">
        <v>275</v>
      </c>
      <c r="C5048" t="s">
        <v>37</v>
      </c>
      <c r="D5048">
        <v>2018</v>
      </c>
      <c r="E5048" t="s">
        <v>238</v>
      </c>
      <c r="F5048" t="s">
        <v>9343</v>
      </c>
      <c r="G5048">
        <v>5</v>
      </c>
      <c r="H5048">
        <v>4</v>
      </c>
      <c r="I5048" t="s">
        <v>40</v>
      </c>
      <c r="J5048" t="s">
        <v>98</v>
      </c>
      <c r="K5048" t="s">
        <v>66</v>
      </c>
      <c r="L5048">
        <v>110</v>
      </c>
      <c r="N5048" t="s">
        <v>92</v>
      </c>
      <c r="Q5048">
        <v>1</v>
      </c>
      <c r="R5048">
        <v>0</v>
      </c>
      <c r="S5048">
        <v>1968</v>
      </c>
      <c r="T5048" t="s">
        <v>123</v>
      </c>
      <c r="U5048">
        <v>4</v>
      </c>
      <c r="V5048">
        <v>0</v>
      </c>
      <c r="W5048">
        <v>4.3</v>
      </c>
      <c r="X5048">
        <v>0</v>
      </c>
      <c r="Y5048" t="s">
        <v>696</v>
      </c>
      <c r="Z5048" t="s">
        <v>9344</v>
      </c>
      <c r="AA5048" t="s">
        <v>47</v>
      </c>
      <c r="AB5048" t="s">
        <v>698</v>
      </c>
      <c r="AC5048">
        <v>41</v>
      </c>
      <c r="AD5048">
        <v>44900</v>
      </c>
      <c r="AE5048" t="s">
        <v>9422</v>
      </c>
      <c r="AF5048" t="s">
        <v>9423</v>
      </c>
      <c r="AG5048">
        <v>54500</v>
      </c>
      <c r="AH5048">
        <v>9600</v>
      </c>
      <c r="AI5048">
        <v>8350</v>
      </c>
      <c r="AJ5048">
        <f t="shared" si="395"/>
        <v>0.1761467889908257</v>
      </c>
      <c r="AK5048">
        <f t="shared" si="391"/>
        <v>0</v>
      </c>
      <c r="AL5048">
        <f t="shared" si="392"/>
        <v>1</v>
      </c>
      <c r="AM5048">
        <f t="shared" si="393"/>
        <v>1</v>
      </c>
      <c r="AN5048">
        <f t="shared" si="394"/>
        <v>0</v>
      </c>
    </row>
    <row r="5049" spans="1:40" x14ac:dyDescent="0.35">
      <c r="A5049" t="s">
        <v>57</v>
      </c>
      <c r="B5049" t="s">
        <v>275</v>
      </c>
      <c r="C5049" t="s">
        <v>37</v>
      </c>
      <c r="D5049">
        <v>2020</v>
      </c>
      <c r="E5049" t="s">
        <v>238</v>
      </c>
      <c r="F5049" t="s">
        <v>9343</v>
      </c>
      <c r="G5049">
        <v>5</v>
      </c>
      <c r="H5049">
        <v>5</v>
      </c>
      <c r="I5049" t="s">
        <v>40</v>
      </c>
      <c r="J5049" t="s">
        <v>98</v>
      </c>
      <c r="K5049" t="s">
        <v>51</v>
      </c>
      <c r="L5049">
        <v>109</v>
      </c>
      <c r="M5049" t="s">
        <v>52</v>
      </c>
      <c r="N5049" t="s">
        <v>92</v>
      </c>
      <c r="O5049">
        <v>7</v>
      </c>
      <c r="P5049">
        <v>1595</v>
      </c>
      <c r="Q5049">
        <v>0</v>
      </c>
      <c r="R5049">
        <v>0</v>
      </c>
      <c r="S5049">
        <v>1968</v>
      </c>
      <c r="T5049" t="s">
        <v>252</v>
      </c>
      <c r="U5049">
        <v>4</v>
      </c>
      <c r="V5049">
        <v>0</v>
      </c>
      <c r="W5049">
        <v>4.3</v>
      </c>
      <c r="X5049">
        <v>0</v>
      </c>
      <c r="Y5049" t="s">
        <v>603</v>
      </c>
      <c r="Z5049" t="s">
        <v>9344</v>
      </c>
      <c r="AA5049" t="s">
        <v>47</v>
      </c>
      <c r="AB5049" t="s">
        <v>604</v>
      </c>
      <c r="AC5049">
        <v>1</v>
      </c>
      <c r="AD5049">
        <v>44500</v>
      </c>
      <c r="AE5049" t="s">
        <v>9424</v>
      </c>
      <c r="AF5049" t="s">
        <v>9425</v>
      </c>
      <c r="AG5049">
        <v>54500</v>
      </c>
      <c r="AH5049">
        <v>10000</v>
      </c>
      <c r="AI5049">
        <v>8750</v>
      </c>
      <c r="AJ5049">
        <f t="shared" si="395"/>
        <v>0.1834862385321101</v>
      </c>
      <c r="AK5049">
        <f t="shared" si="391"/>
        <v>0</v>
      </c>
      <c r="AL5049">
        <f t="shared" si="392"/>
        <v>1</v>
      </c>
      <c r="AM5049">
        <f t="shared" si="393"/>
        <v>1</v>
      </c>
      <c r="AN5049">
        <f t="shared" si="394"/>
        <v>0</v>
      </c>
    </row>
    <row r="5050" spans="1:40" x14ac:dyDescent="0.35">
      <c r="A5050" t="s">
        <v>57</v>
      </c>
      <c r="B5050" t="s">
        <v>349</v>
      </c>
      <c r="C5050" t="s">
        <v>37</v>
      </c>
      <c r="D5050">
        <v>2020</v>
      </c>
      <c r="E5050" t="s">
        <v>238</v>
      </c>
      <c r="F5050" t="s">
        <v>9426</v>
      </c>
      <c r="G5050">
        <v>5</v>
      </c>
      <c r="H5050">
        <v>5</v>
      </c>
      <c r="J5050" t="s">
        <v>98</v>
      </c>
      <c r="K5050" t="s">
        <v>42</v>
      </c>
      <c r="L5050">
        <v>113</v>
      </c>
      <c r="M5050" t="s">
        <v>42</v>
      </c>
      <c r="N5050" t="s">
        <v>92</v>
      </c>
      <c r="O5050">
        <v>6</v>
      </c>
      <c r="Q5050">
        <v>0</v>
      </c>
      <c r="R5050">
        <v>0</v>
      </c>
      <c r="S5050">
        <v>1395</v>
      </c>
      <c r="T5050" t="s">
        <v>123</v>
      </c>
      <c r="U5050">
        <v>4</v>
      </c>
      <c r="V5050">
        <v>0</v>
      </c>
      <c r="W5050">
        <v>4.9000000000000004</v>
      </c>
      <c r="X5050">
        <v>0</v>
      </c>
      <c r="Y5050" t="s">
        <v>628</v>
      </c>
      <c r="Z5050" t="s">
        <v>9427</v>
      </c>
      <c r="AA5050" t="s">
        <v>47</v>
      </c>
      <c r="AB5050" t="s">
        <v>629</v>
      </c>
      <c r="AC5050">
        <v>12</v>
      </c>
      <c r="AD5050">
        <v>36900</v>
      </c>
      <c r="AE5050" t="s">
        <v>9428</v>
      </c>
      <c r="AF5050" t="s">
        <v>9429</v>
      </c>
      <c r="AG5050">
        <v>36900</v>
      </c>
      <c r="AH5050">
        <v>0</v>
      </c>
      <c r="AI5050">
        <v>-1250</v>
      </c>
      <c r="AJ5050">
        <f t="shared" si="395"/>
        <v>0</v>
      </c>
      <c r="AK5050">
        <f t="shared" si="391"/>
        <v>0</v>
      </c>
      <c r="AL5050">
        <f t="shared" si="392"/>
        <v>0</v>
      </c>
      <c r="AM5050">
        <f t="shared" si="393"/>
        <v>0</v>
      </c>
      <c r="AN5050">
        <f t="shared" si="394"/>
        <v>0</v>
      </c>
    </row>
    <row r="5051" spans="1:40" x14ac:dyDescent="0.35">
      <c r="A5051" t="s">
        <v>57</v>
      </c>
      <c r="B5051" t="s">
        <v>349</v>
      </c>
      <c r="C5051" t="s">
        <v>37</v>
      </c>
      <c r="D5051">
        <v>2020</v>
      </c>
      <c r="E5051" t="s">
        <v>238</v>
      </c>
      <c r="F5051" t="s">
        <v>9426</v>
      </c>
      <c r="G5051">
        <v>5</v>
      </c>
      <c r="H5051">
        <v>5</v>
      </c>
      <c r="I5051" t="s">
        <v>40</v>
      </c>
      <c r="J5051" t="s">
        <v>98</v>
      </c>
      <c r="K5051" t="s">
        <v>71</v>
      </c>
      <c r="M5051" t="s">
        <v>51</v>
      </c>
      <c r="N5051" t="s">
        <v>92</v>
      </c>
      <c r="O5051">
        <v>6</v>
      </c>
      <c r="Q5051">
        <v>0</v>
      </c>
      <c r="R5051">
        <v>0</v>
      </c>
      <c r="S5051">
        <v>1395</v>
      </c>
      <c r="T5051" t="s">
        <v>123</v>
      </c>
      <c r="U5051">
        <v>4</v>
      </c>
      <c r="V5051">
        <v>0</v>
      </c>
      <c r="X5051">
        <v>0</v>
      </c>
      <c r="Y5051" t="s">
        <v>432</v>
      </c>
      <c r="Z5051" t="s">
        <v>9427</v>
      </c>
      <c r="AA5051" t="s">
        <v>47</v>
      </c>
      <c r="AB5051" t="s">
        <v>433</v>
      </c>
      <c r="AC5051">
        <v>2</v>
      </c>
      <c r="AD5051">
        <v>32900</v>
      </c>
      <c r="AE5051" t="s">
        <v>9430</v>
      </c>
      <c r="AF5051" t="s">
        <v>9431</v>
      </c>
      <c r="AG5051">
        <v>36900</v>
      </c>
      <c r="AH5051">
        <v>4000</v>
      </c>
      <c r="AI5051">
        <v>2750</v>
      </c>
      <c r="AJ5051">
        <f t="shared" si="395"/>
        <v>0.10840108401084012</v>
      </c>
      <c r="AK5051">
        <f t="shared" si="391"/>
        <v>0</v>
      </c>
      <c r="AL5051">
        <f t="shared" si="392"/>
        <v>1</v>
      </c>
      <c r="AM5051">
        <f t="shared" si="393"/>
        <v>1</v>
      </c>
      <c r="AN5051">
        <f t="shared" si="394"/>
        <v>0</v>
      </c>
    </row>
    <row r="5052" spans="1:40" x14ac:dyDescent="0.35">
      <c r="A5052" t="s">
        <v>57</v>
      </c>
      <c r="B5052" t="s">
        <v>349</v>
      </c>
      <c r="C5052" t="s">
        <v>37</v>
      </c>
      <c r="D5052">
        <v>2020</v>
      </c>
      <c r="E5052" t="s">
        <v>238</v>
      </c>
      <c r="F5052" t="s">
        <v>9426</v>
      </c>
      <c r="G5052">
        <v>5</v>
      </c>
      <c r="H5052">
        <v>5</v>
      </c>
      <c r="I5052" t="s">
        <v>40</v>
      </c>
      <c r="J5052" t="s">
        <v>98</v>
      </c>
      <c r="K5052" t="s">
        <v>42</v>
      </c>
      <c r="M5052" t="s">
        <v>51</v>
      </c>
      <c r="N5052" t="s">
        <v>92</v>
      </c>
      <c r="O5052">
        <v>6</v>
      </c>
      <c r="Q5052">
        <v>0</v>
      </c>
      <c r="R5052">
        <v>0</v>
      </c>
      <c r="S5052">
        <v>1395</v>
      </c>
      <c r="T5052" t="s">
        <v>123</v>
      </c>
      <c r="U5052">
        <v>4</v>
      </c>
      <c r="V5052">
        <v>0</v>
      </c>
      <c r="X5052">
        <v>0</v>
      </c>
      <c r="Y5052" t="s">
        <v>432</v>
      </c>
      <c r="Z5052" t="s">
        <v>9427</v>
      </c>
      <c r="AA5052" t="s">
        <v>47</v>
      </c>
      <c r="AB5052" t="s">
        <v>433</v>
      </c>
      <c r="AC5052">
        <v>12</v>
      </c>
      <c r="AD5052">
        <v>32900</v>
      </c>
      <c r="AE5052" t="s">
        <v>9432</v>
      </c>
      <c r="AF5052" t="s">
        <v>9431</v>
      </c>
      <c r="AG5052">
        <v>36900</v>
      </c>
      <c r="AH5052">
        <v>4000</v>
      </c>
      <c r="AI5052">
        <v>2750</v>
      </c>
      <c r="AJ5052">
        <f t="shared" si="395"/>
        <v>0.10840108401084012</v>
      </c>
      <c r="AK5052">
        <f t="shared" si="391"/>
        <v>0</v>
      </c>
      <c r="AL5052">
        <f t="shared" si="392"/>
        <v>1</v>
      </c>
      <c r="AM5052">
        <f t="shared" si="393"/>
        <v>1</v>
      </c>
      <c r="AN5052">
        <f t="shared" si="394"/>
        <v>0</v>
      </c>
    </row>
    <row r="5053" spans="1:40" x14ac:dyDescent="0.35">
      <c r="A5053" t="s">
        <v>57</v>
      </c>
      <c r="B5053" t="s">
        <v>349</v>
      </c>
      <c r="C5053" t="s">
        <v>37</v>
      </c>
      <c r="D5053">
        <v>2020</v>
      </c>
      <c r="E5053" t="s">
        <v>238</v>
      </c>
      <c r="F5053" t="s">
        <v>9426</v>
      </c>
      <c r="G5053">
        <v>5</v>
      </c>
      <c r="H5053">
        <v>5</v>
      </c>
      <c r="I5053" t="s">
        <v>40</v>
      </c>
      <c r="J5053" t="s">
        <v>98</v>
      </c>
      <c r="K5053" t="s">
        <v>42</v>
      </c>
      <c r="M5053" t="s">
        <v>51</v>
      </c>
      <c r="N5053" t="s">
        <v>92</v>
      </c>
      <c r="O5053">
        <v>6</v>
      </c>
      <c r="Q5053">
        <v>0</v>
      </c>
      <c r="R5053">
        <v>0</v>
      </c>
      <c r="S5053">
        <v>1395</v>
      </c>
      <c r="T5053" t="s">
        <v>123</v>
      </c>
      <c r="U5053">
        <v>4</v>
      </c>
      <c r="V5053">
        <v>0</v>
      </c>
      <c r="X5053">
        <v>0</v>
      </c>
      <c r="Y5053" t="s">
        <v>436</v>
      </c>
      <c r="Z5053" t="s">
        <v>9427</v>
      </c>
      <c r="AA5053" t="s">
        <v>47</v>
      </c>
      <c r="AB5053" t="s">
        <v>437</v>
      </c>
      <c r="AC5053">
        <v>12</v>
      </c>
      <c r="AD5053">
        <v>32900</v>
      </c>
      <c r="AE5053" t="s">
        <v>9433</v>
      </c>
      <c r="AF5053" t="s">
        <v>9431</v>
      </c>
      <c r="AG5053">
        <v>36900</v>
      </c>
      <c r="AH5053">
        <v>4000</v>
      </c>
      <c r="AI5053">
        <v>2750</v>
      </c>
      <c r="AJ5053">
        <f t="shared" si="395"/>
        <v>0.10840108401084012</v>
      </c>
      <c r="AK5053">
        <f t="shared" si="391"/>
        <v>0</v>
      </c>
      <c r="AL5053">
        <f t="shared" si="392"/>
        <v>1</v>
      </c>
      <c r="AM5053">
        <f t="shared" si="393"/>
        <v>1</v>
      </c>
      <c r="AN5053">
        <f t="shared" si="394"/>
        <v>0</v>
      </c>
    </row>
    <row r="5054" spans="1:40" x14ac:dyDescent="0.35">
      <c r="A5054" t="s">
        <v>57</v>
      </c>
      <c r="B5054" t="s">
        <v>349</v>
      </c>
      <c r="C5054" t="s">
        <v>37</v>
      </c>
      <c r="D5054">
        <v>2020</v>
      </c>
      <c r="E5054" t="s">
        <v>238</v>
      </c>
      <c r="F5054" t="s">
        <v>9426</v>
      </c>
      <c r="G5054">
        <v>5</v>
      </c>
      <c r="H5054">
        <v>5</v>
      </c>
      <c r="I5054" t="s">
        <v>40</v>
      </c>
      <c r="J5054" t="s">
        <v>98</v>
      </c>
      <c r="K5054" t="s">
        <v>71</v>
      </c>
      <c r="M5054" t="s">
        <v>51</v>
      </c>
      <c r="N5054" t="s">
        <v>92</v>
      </c>
      <c r="O5054">
        <v>6</v>
      </c>
      <c r="Q5054">
        <v>0</v>
      </c>
      <c r="R5054">
        <v>0</v>
      </c>
      <c r="S5054">
        <v>1395</v>
      </c>
      <c r="T5054" t="s">
        <v>123</v>
      </c>
      <c r="U5054">
        <v>4</v>
      </c>
      <c r="V5054">
        <v>0</v>
      </c>
      <c r="X5054">
        <v>0</v>
      </c>
      <c r="Y5054" t="s">
        <v>436</v>
      </c>
      <c r="Z5054" t="s">
        <v>9427</v>
      </c>
      <c r="AA5054" t="s">
        <v>47</v>
      </c>
      <c r="AB5054" t="s">
        <v>437</v>
      </c>
      <c r="AC5054">
        <v>2</v>
      </c>
      <c r="AD5054">
        <v>32900</v>
      </c>
      <c r="AE5054" t="s">
        <v>9434</v>
      </c>
      <c r="AF5054" t="s">
        <v>9431</v>
      </c>
      <c r="AG5054">
        <v>36900</v>
      </c>
      <c r="AH5054">
        <v>4000</v>
      </c>
      <c r="AI5054">
        <v>2750</v>
      </c>
      <c r="AJ5054">
        <f t="shared" si="395"/>
        <v>0.10840108401084012</v>
      </c>
      <c r="AK5054">
        <f t="shared" si="391"/>
        <v>0</v>
      </c>
      <c r="AL5054">
        <f t="shared" si="392"/>
        <v>1</v>
      </c>
      <c r="AM5054">
        <f t="shared" si="393"/>
        <v>1</v>
      </c>
      <c r="AN5054">
        <f t="shared" si="394"/>
        <v>0</v>
      </c>
    </row>
    <row r="5055" spans="1:40" x14ac:dyDescent="0.35">
      <c r="A5055" t="s">
        <v>57</v>
      </c>
      <c r="B5055" t="s">
        <v>349</v>
      </c>
      <c r="C5055" t="s">
        <v>37</v>
      </c>
      <c r="D5055">
        <v>2020</v>
      </c>
      <c r="E5055" t="s">
        <v>238</v>
      </c>
      <c r="F5055" t="s">
        <v>9426</v>
      </c>
      <c r="G5055">
        <v>5</v>
      </c>
      <c r="H5055">
        <v>5</v>
      </c>
      <c r="I5055" t="s">
        <v>40</v>
      </c>
      <c r="J5055" t="s">
        <v>98</v>
      </c>
      <c r="K5055" t="s">
        <v>42</v>
      </c>
      <c r="L5055">
        <v>43</v>
      </c>
      <c r="N5055" t="s">
        <v>92</v>
      </c>
      <c r="Q5055">
        <v>0</v>
      </c>
      <c r="R5055">
        <v>0</v>
      </c>
      <c r="S5055">
        <v>1395</v>
      </c>
      <c r="T5055" t="s">
        <v>123</v>
      </c>
      <c r="U5055">
        <v>4</v>
      </c>
      <c r="V5055">
        <v>0</v>
      </c>
      <c r="X5055">
        <v>0</v>
      </c>
      <c r="Y5055" t="s">
        <v>735</v>
      </c>
      <c r="Z5055" t="s">
        <v>9427</v>
      </c>
      <c r="AA5055" t="s">
        <v>47</v>
      </c>
      <c r="AB5055" t="s">
        <v>736</v>
      </c>
      <c r="AC5055">
        <v>12</v>
      </c>
      <c r="AD5055">
        <v>35900</v>
      </c>
      <c r="AE5055" t="s">
        <v>9435</v>
      </c>
      <c r="AF5055" t="s">
        <v>9436</v>
      </c>
      <c r="AG5055">
        <v>36900</v>
      </c>
      <c r="AH5055">
        <v>1000</v>
      </c>
      <c r="AI5055">
        <v>-250</v>
      </c>
      <c r="AJ5055">
        <f t="shared" si="395"/>
        <v>2.7100271002710029E-2</v>
      </c>
      <c r="AK5055">
        <f t="shared" si="391"/>
        <v>0</v>
      </c>
      <c r="AL5055">
        <f t="shared" si="392"/>
        <v>0</v>
      </c>
      <c r="AM5055">
        <f t="shared" si="393"/>
        <v>0</v>
      </c>
      <c r="AN5055">
        <f t="shared" si="394"/>
        <v>0</v>
      </c>
    </row>
    <row r="5056" spans="1:40" x14ac:dyDescent="0.35">
      <c r="A5056" t="s">
        <v>57</v>
      </c>
      <c r="B5056" t="s">
        <v>349</v>
      </c>
      <c r="C5056" t="s">
        <v>37</v>
      </c>
      <c r="D5056">
        <v>2019</v>
      </c>
      <c r="E5056" t="s">
        <v>238</v>
      </c>
      <c r="F5056" t="s">
        <v>9426</v>
      </c>
      <c r="G5056">
        <v>5</v>
      </c>
      <c r="H5056">
        <v>5</v>
      </c>
      <c r="I5056" t="s">
        <v>40</v>
      </c>
      <c r="J5056" t="s">
        <v>98</v>
      </c>
      <c r="K5056" t="s">
        <v>71</v>
      </c>
      <c r="L5056">
        <v>43</v>
      </c>
      <c r="M5056" t="s">
        <v>67</v>
      </c>
      <c r="N5056" t="s">
        <v>92</v>
      </c>
      <c r="O5056">
        <v>6</v>
      </c>
      <c r="P5056">
        <v>1615</v>
      </c>
      <c r="Q5056">
        <v>1</v>
      </c>
      <c r="R5056">
        <v>0</v>
      </c>
      <c r="S5056">
        <v>1395</v>
      </c>
      <c r="T5056" t="s">
        <v>252</v>
      </c>
      <c r="U5056">
        <v>4</v>
      </c>
      <c r="V5056">
        <v>0</v>
      </c>
      <c r="W5056">
        <v>1.6</v>
      </c>
      <c r="X5056">
        <v>0</v>
      </c>
      <c r="Y5056" t="s">
        <v>109</v>
      </c>
      <c r="Z5056" t="s">
        <v>9427</v>
      </c>
      <c r="AA5056" t="s">
        <v>47</v>
      </c>
      <c r="AB5056" t="s">
        <v>110</v>
      </c>
      <c r="AC5056">
        <v>41</v>
      </c>
      <c r="AD5056">
        <v>33500</v>
      </c>
      <c r="AE5056" t="s">
        <v>9437</v>
      </c>
      <c r="AF5056" t="s">
        <v>9438</v>
      </c>
      <c r="AG5056">
        <v>36900</v>
      </c>
      <c r="AH5056">
        <v>3400</v>
      </c>
      <c r="AI5056">
        <v>2150</v>
      </c>
      <c r="AJ5056">
        <f t="shared" si="395"/>
        <v>9.2140921409214094E-2</v>
      </c>
      <c r="AK5056">
        <f t="shared" si="391"/>
        <v>0</v>
      </c>
      <c r="AL5056">
        <f t="shared" si="392"/>
        <v>1</v>
      </c>
      <c r="AM5056">
        <f t="shared" si="393"/>
        <v>0</v>
      </c>
      <c r="AN5056">
        <f t="shared" si="394"/>
        <v>0</v>
      </c>
    </row>
    <row r="5057" spans="1:40" x14ac:dyDescent="0.35">
      <c r="A5057" t="s">
        <v>57</v>
      </c>
      <c r="B5057" t="s">
        <v>349</v>
      </c>
      <c r="C5057" t="s">
        <v>37</v>
      </c>
      <c r="D5057">
        <v>2020</v>
      </c>
      <c r="E5057" t="s">
        <v>238</v>
      </c>
      <c r="F5057" t="s">
        <v>9426</v>
      </c>
      <c r="G5057">
        <v>5</v>
      </c>
      <c r="H5057">
        <v>5</v>
      </c>
      <c r="I5057" t="s">
        <v>40</v>
      </c>
      <c r="J5057" t="s">
        <v>98</v>
      </c>
      <c r="K5057" t="s">
        <v>51</v>
      </c>
      <c r="M5057" t="s">
        <v>99</v>
      </c>
      <c r="N5057" t="s">
        <v>769</v>
      </c>
      <c r="O5057">
        <v>7</v>
      </c>
      <c r="Q5057">
        <v>1</v>
      </c>
      <c r="R5057">
        <v>0</v>
      </c>
      <c r="S5057">
        <v>1498</v>
      </c>
      <c r="T5057" t="s">
        <v>123</v>
      </c>
      <c r="U5057">
        <v>4</v>
      </c>
      <c r="V5057">
        <v>0</v>
      </c>
      <c r="X5057">
        <v>0</v>
      </c>
      <c r="Y5057" t="s">
        <v>729</v>
      </c>
      <c r="Z5057" t="s">
        <v>9427</v>
      </c>
      <c r="AA5057" t="s">
        <v>47</v>
      </c>
      <c r="AB5057" t="s">
        <v>316</v>
      </c>
      <c r="AC5057">
        <v>12</v>
      </c>
      <c r="AD5057">
        <v>39500</v>
      </c>
      <c r="AE5057" t="s">
        <v>9439</v>
      </c>
      <c r="AF5057" t="s">
        <v>9440</v>
      </c>
      <c r="AG5057">
        <v>36900</v>
      </c>
      <c r="AH5057">
        <v>-2600</v>
      </c>
      <c r="AI5057">
        <v>-3850</v>
      </c>
      <c r="AJ5057">
        <f t="shared" si="395"/>
        <v>-7.0460704607046065E-2</v>
      </c>
      <c r="AK5057">
        <f t="shared" si="391"/>
        <v>0</v>
      </c>
      <c r="AL5057">
        <f t="shared" si="392"/>
        <v>0</v>
      </c>
      <c r="AM5057">
        <f t="shared" si="393"/>
        <v>0</v>
      </c>
      <c r="AN5057">
        <f t="shared" si="394"/>
        <v>0</v>
      </c>
    </row>
    <row r="5058" spans="1:40" x14ac:dyDescent="0.35">
      <c r="A5058" t="s">
        <v>57</v>
      </c>
      <c r="B5058" t="s">
        <v>349</v>
      </c>
      <c r="C5058" t="s">
        <v>37</v>
      </c>
      <c r="D5058">
        <v>2020</v>
      </c>
      <c r="E5058" t="s">
        <v>238</v>
      </c>
      <c r="F5058" t="s">
        <v>9426</v>
      </c>
      <c r="G5058">
        <v>5</v>
      </c>
      <c r="H5058">
        <v>5</v>
      </c>
      <c r="J5058" t="s">
        <v>98</v>
      </c>
      <c r="K5058" t="s">
        <v>42</v>
      </c>
      <c r="M5058" t="s">
        <v>52</v>
      </c>
      <c r="N5058" t="s">
        <v>92</v>
      </c>
      <c r="O5058">
        <v>6</v>
      </c>
      <c r="Q5058">
        <v>1</v>
      </c>
      <c r="R5058">
        <v>0</v>
      </c>
      <c r="S5058">
        <v>1395</v>
      </c>
      <c r="T5058" t="s">
        <v>123</v>
      </c>
      <c r="U5058">
        <v>4</v>
      </c>
      <c r="V5058">
        <v>0</v>
      </c>
      <c r="X5058">
        <v>0</v>
      </c>
      <c r="Y5058" t="s">
        <v>729</v>
      </c>
      <c r="Z5058" t="s">
        <v>9427</v>
      </c>
      <c r="AA5058" t="s">
        <v>47</v>
      </c>
      <c r="AB5058" t="s">
        <v>316</v>
      </c>
      <c r="AC5058">
        <v>12</v>
      </c>
      <c r="AD5058">
        <v>38500</v>
      </c>
      <c r="AE5058" t="s">
        <v>9441</v>
      </c>
      <c r="AF5058" t="s">
        <v>9431</v>
      </c>
      <c r="AG5058">
        <v>36900</v>
      </c>
      <c r="AH5058">
        <v>-1600</v>
      </c>
      <c r="AI5058">
        <v>-2850</v>
      </c>
      <c r="AJ5058">
        <f t="shared" si="395"/>
        <v>-4.3360433604336043E-2</v>
      </c>
      <c r="AK5058">
        <f t="shared" si="391"/>
        <v>0</v>
      </c>
      <c r="AL5058">
        <f t="shared" si="392"/>
        <v>0</v>
      </c>
      <c r="AM5058">
        <f t="shared" si="393"/>
        <v>0</v>
      </c>
      <c r="AN5058">
        <f t="shared" si="394"/>
        <v>0</v>
      </c>
    </row>
    <row r="5059" spans="1:40" x14ac:dyDescent="0.35">
      <c r="A5059" t="s">
        <v>57</v>
      </c>
      <c r="B5059" t="s">
        <v>349</v>
      </c>
      <c r="C5059" t="s">
        <v>37</v>
      </c>
      <c r="D5059">
        <v>2020</v>
      </c>
      <c r="E5059" t="s">
        <v>238</v>
      </c>
      <c r="F5059" t="s">
        <v>9426</v>
      </c>
      <c r="G5059">
        <v>5</v>
      </c>
      <c r="H5059">
        <v>5</v>
      </c>
      <c r="I5059" t="s">
        <v>40</v>
      </c>
      <c r="J5059" t="s">
        <v>98</v>
      </c>
      <c r="K5059" t="s">
        <v>71</v>
      </c>
      <c r="L5059">
        <v>35</v>
      </c>
      <c r="M5059" t="s">
        <v>138</v>
      </c>
      <c r="N5059" t="s">
        <v>92</v>
      </c>
      <c r="O5059">
        <v>6</v>
      </c>
      <c r="Q5059">
        <v>0</v>
      </c>
      <c r="R5059">
        <v>0</v>
      </c>
      <c r="S5059">
        <v>1395</v>
      </c>
      <c r="T5059" t="s">
        <v>123</v>
      </c>
      <c r="U5059">
        <v>4</v>
      </c>
      <c r="V5059">
        <v>0</v>
      </c>
      <c r="W5059">
        <v>1.5</v>
      </c>
      <c r="X5059">
        <v>0</v>
      </c>
      <c r="Y5059" t="s">
        <v>436</v>
      </c>
      <c r="Z5059" t="s">
        <v>9427</v>
      </c>
      <c r="AA5059" t="s">
        <v>47</v>
      </c>
      <c r="AB5059" t="s">
        <v>437</v>
      </c>
      <c r="AC5059">
        <v>12</v>
      </c>
      <c r="AD5059">
        <v>32500</v>
      </c>
      <c r="AE5059" t="s">
        <v>9442</v>
      </c>
      <c r="AF5059" t="s">
        <v>9443</v>
      </c>
      <c r="AG5059">
        <v>36900</v>
      </c>
      <c r="AH5059">
        <v>4400</v>
      </c>
      <c r="AI5059">
        <v>3150</v>
      </c>
      <c r="AJ5059">
        <f t="shared" si="395"/>
        <v>0.11924119241192412</v>
      </c>
      <c r="AK5059">
        <f t="shared" ref="AK5059:AK5122" si="396">+IF(AJ5059&gt;0.35,1,0)</f>
        <v>0</v>
      </c>
      <c r="AL5059">
        <f t="shared" ref="AL5059:AL5122" si="397">+IF(AJ5059&gt;0.05,1,0)</f>
        <v>1</v>
      </c>
      <c r="AM5059">
        <f t="shared" ref="AM5059:AM5122" si="398">+IF(AJ5059&gt;0.1,1,0)</f>
        <v>1</v>
      </c>
      <c r="AN5059">
        <f t="shared" ref="AN5059:AN5122" si="399">+IF(AJ5059&gt;0.2,1,0)</f>
        <v>0</v>
      </c>
    </row>
    <row r="5060" spans="1:40" x14ac:dyDescent="0.35">
      <c r="A5060" t="s">
        <v>57</v>
      </c>
      <c r="B5060" t="s">
        <v>349</v>
      </c>
      <c r="C5060" t="s">
        <v>37</v>
      </c>
      <c r="D5060">
        <v>2020</v>
      </c>
      <c r="E5060" t="s">
        <v>238</v>
      </c>
      <c r="F5060" t="s">
        <v>9426</v>
      </c>
      <c r="G5060">
        <v>5</v>
      </c>
      <c r="H5060">
        <v>5</v>
      </c>
      <c r="I5060" t="s">
        <v>40</v>
      </c>
      <c r="J5060" t="s">
        <v>98</v>
      </c>
      <c r="K5060" t="s">
        <v>71</v>
      </c>
      <c r="L5060">
        <v>35</v>
      </c>
      <c r="M5060" t="s">
        <v>138</v>
      </c>
      <c r="N5060" t="s">
        <v>92</v>
      </c>
      <c r="O5060">
        <v>6</v>
      </c>
      <c r="Q5060">
        <v>0</v>
      </c>
      <c r="R5060">
        <v>0</v>
      </c>
      <c r="S5060">
        <v>1395</v>
      </c>
      <c r="T5060" t="s">
        <v>123</v>
      </c>
      <c r="U5060">
        <v>4</v>
      </c>
      <c r="V5060">
        <v>0</v>
      </c>
      <c r="W5060">
        <v>1.5</v>
      </c>
      <c r="X5060">
        <v>0</v>
      </c>
      <c r="Y5060" t="s">
        <v>432</v>
      </c>
      <c r="Z5060" t="s">
        <v>9427</v>
      </c>
      <c r="AA5060" t="s">
        <v>47</v>
      </c>
      <c r="AB5060" t="s">
        <v>433</v>
      </c>
      <c r="AC5060">
        <v>12</v>
      </c>
      <c r="AD5060">
        <v>32500</v>
      </c>
      <c r="AE5060" t="s">
        <v>9444</v>
      </c>
      <c r="AF5060" t="s">
        <v>9443</v>
      </c>
      <c r="AG5060">
        <v>36900</v>
      </c>
      <c r="AH5060">
        <v>4400</v>
      </c>
      <c r="AI5060">
        <v>3150</v>
      </c>
      <c r="AJ5060">
        <f t="shared" si="395"/>
        <v>0.11924119241192412</v>
      </c>
      <c r="AK5060">
        <f t="shared" si="396"/>
        <v>0</v>
      </c>
      <c r="AL5060">
        <f t="shared" si="397"/>
        <v>1</v>
      </c>
      <c r="AM5060">
        <f t="shared" si="398"/>
        <v>1</v>
      </c>
      <c r="AN5060">
        <f t="shared" si="399"/>
        <v>0</v>
      </c>
    </row>
    <row r="5061" spans="1:40" x14ac:dyDescent="0.35">
      <c r="A5061" t="s">
        <v>57</v>
      </c>
      <c r="B5061" t="s">
        <v>349</v>
      </c>
      <c r="C5061" t="s">
        <v>37</v>
      </c>
      <c r="D5061">
        <v>2020</v>
      </c>
      <c r="E5061" t="s">
        <v>238</v>
      </c>
      <c r="F5061" t="s">
        <v>9426</v>
      </c>
      <c r="G5061">
        <v>5</v>
      </c>
      <c r="H5061">
        <v>5</v>
      </c>
      <c r="I5061" t="s">
        <v>40</v>
      </c>
      <c r="J5061" t="s">
        <v>98</v>
      </c>
      <c r="K5061" t="s">
        <v>91</v>
      </c>
      <c r="L5061">
        <v>43</v>
      </c>
      <c r="M5061" t="s">
        <v>52</v>
      </c>
      <c r="N5061" t="s">
        <v>92</v>
      </c>
      <c r="O5061">
        <v>6</v>
      </c>
      <c r="P5061">
        <v>1615</v>
      </c>
      <c r="Q5061">
        <v>1</v>
      </c>
      <c r="R5061">
        <v>0</v>
      </c>
      <c r="S5061">
        <v>1395</v>
      </c>
      <c r="T5061" t="s">
        <v>123</v>
      </c>
      <c r="U5061">
        <v>4</v>
      </c>
      <c r="V5061">
        <v>1</v>
      </c>
      <c r="W5061">
        <v>1.6</v>
      </c>
      <c r="X5061">
        <v>0</v>
      </c>
      <c r="Y5061" t="s">
        <v>573</v>
      </c>
      <c r="Z5061" t="s">
        <v>9427</v>
      </c>
      <c r="AA5061" t="s">
        <v>47</v>
      </c>
      <c r="AB5061" t="s">
        <v>574</v>
      </c>
      <c r="AC5061">
        <v>12</v>
      </c>
      <c r="AD5061">
        <v>34500</v>
      </c>
      <c r="AE5061" t="s">
        <v>9445</v>
      </c>
      <c r="AF5061" t="s">
        <v>9446</v>
      </c>
      <c r="AG5061">
        <v>36900</v>
      </c>
      <c r="AH5061">
        <v>2400</v>
      </c>
      <c r="AI5061">
        <v>1150</v>
      </c>
      <c r="AJ5061">
        <f t="shared" si="395"/>
        <v>6.5040650406504072E-2</v>
      </c>
      <c r="AK5061">
        <f t="shared" si="396"/>
        <v>0</v>
      </c>
      <c r="AL5061">
        <f t="shared" si="397"/>
        <v>1</v>
      </c>
      <c r="AM5061">
        <f t="shared" si="398"/>
        <v>0</v>
      </c>
      <c r="AN5061">
        <f t="shared" si="399"/>
        <v>0</v>
      </c>
    </row>
    <row r="5062" spans="1:40" x14ac:dyDescent="0.35">
      <c r="A5062" t="s">
        <v>57</v>
      </c>
      <c r="B5062" t="s">
        <v>349</v>
      </c>
      <c r="C5062" t="s">
        <v>37</v>
      </c>
      <c r="D5062">
        <v>2020</v>
      </c>
      <c r="E5062" t="s">
        <v>238</v>
      </c>
      <c r="F5062" t="s">
        <v>9426</v>
      </c>
      <c r="G5062">
        <v>5</v>
      </c>
      <c r="H5062">
        <v>5</v>
      </c>
      <c r="I5062" t="s">
        <v>40</v>
      </c>
      <c r="J5062" t="s">
        <v>98</v>
      </c>
      <c r="K5062" t="s">
        <v>71</v>
      </c>
      <c r="L5062">
        <v>109</v>
      </c>
      <c r="M5062" t="s">
        <v>319</v>
      </c>
      <c r="N5062" t="s">
        <v>92</v>
      </c>
      <c r="O5062">
        <v>7</v>
      </c>
      <c r="P5062">
        <v>1395</v>
      </c>
      <c r="Q5062">
        <v>1</v>
      </c>
      <c r="R5062">
        <v>0</v>
      </c>
      <c r="S5062">
        <v>1498</v>
      </c>
      <c r="T5062" t="s">
        <v>123</v>
      </c>
      <c r="U5062">
        <v>4</v>
      </c>
      <c r="V5062">
        <v>0</v>
      </c>
      <c r="W5062">
        <v>4.9000000000000004</v>
      </c>
      <c r="X5062">
        <v>0</v>
      </c>
      <c r="Y5062" t="s">
        <v>658</v>
      </c>
      <c r="Z5062" t="s">
        <v>9427</v>
      </c>
      <c r="AA5062" t="s">
        <v>47</v>
      </c>
      <c r="AB5062" t="s">
        <v>659</v>
      </c>
      <c r="AC5062">
        <v>12</v>
      </c>
      <c r="AD5062">
        <v>39500</v>
      </c>
      <c r="AE5062" t="s">
        <v>9447</v>
      </c>
      <c r="AF5062" t="s">
        <v>9440</v>
      </c>
      <c r="AG5062">
        <v>36900</v>
      </c>
      <c r="AH5062">
        <v>-2600</v>
      </c>
      <c r="AI5062">
        <v>-3850</v>
      </c>
      <c r="AJ5062">
        <f t="shared" si="395"/>
        <v>-7.0460704607046065E-2</v>
      </c>
      <c r="AK5062">
        <f t="shared" si="396"/>
        <v>0</v>
      </c>
      <c r="AL5062">
        <f t="shared" si="397"/>
        <v>0</v>
      </c>
      <c r="AM5062">
        <f t="shared" si="398"/>
        <v>0</v>
      </c>
      <c r="AN5062">
        <f t="shared" si="399"/>
        <v>0</v>
      </c>
    </row>
    <row r="5063" spans="1:40" x14ac:dyDescent="0.35">
      <c r="A5063" t="s">
        <v>57</v>
      </c>
      <c r="B5063" t="s">
        <v>349</v>
      </c>
      <c r="C5063" t="s">
        <v>37</v>
      </c>
      <c r="D5063">
        <v>2019</v>
      </c>
      <c r="E5063" t="s">
        <v>238</v>
      </c>
      <c r="F5063" t="s">
        <v>9426</v>
      </c>
      <c r="G5063">
        <v>5</v>
      </c>
      <c r="H5063">
        <v>5</v>
      </c>
      <c r="I5063" t="s">
        <v>40</v>
      </c>
      <c r="J5063" t="s">
        <v>98</v>
      </c>
      <c r="K5063" t="s">
        <v>51</v>
      </c>
      <c r="L5063">
        <v>43</v>
      </c>
      <c r="M5063" t="s">
        <v>67</v>
      </c>
      <c r="N5063" t="s">
        <v>92</v>
      </c>
      <c r="O5063">
        <v>6</v>
      </c>
      <c r="P5063">
        <v>1615</v>
      </c>
      <c r="Q5063">
        <v>1</v>
      </c>
      <c r="R5063">
        <v>0</v>
      </c>
      <c r="S5063">
        <v>1395</v>
      </c>
      <c r="T5063" t="s">
        <v>123</v>
      </c>
      <c r="U5063">
        <v>4</v>
      </c>
      <c r="V5063">
        <v>0</v>
      </c>
      <c r="W5063">
        <v>1.6</v>
      </c>
      <c r="X5063">
        <v>0</v>
      </c>
      <c r="Y5063" t="s">
        <v>642</v>
      </c>
      <c r="Z5063" t="s">
        <v>9427</v>
      </c>
      <c r="AA5063" t="s">
        <v>47</v>
      </c>
      <c r="AB5063" t="s">
        <v>643</v>
      </c>
      <c r="AC5063">
        <v>12</v>
      </c>
      <c r="AD5063">
        <v>36900</v>
      </c>
      <c r="AE5063" t="s">
        <v>9448</v>
      </c>
      <c r="AF5063" t="s">
        <v>9449</v>
      </c>
      <c r="AG5063">
        <v>36900</v>
      </c>
      <c r="AH5063">
        <v>0</v>
      </c>
      <c r="AI5063">
        <v>-1250</v>
      </c>
      <c r="AJ5063">
        <f t="shared" si="395"/>
        <v>0</v>
      </c>
      <c r="AK5063">
        <f t="shared" si="396"/>
        <v>0</v>
      </c>
      <c r="AL5063">
        <f t="shared" si="397"/>
        <v>0</v>
      </c>
      <c r="AM5063">
        <f t="shared" si="398"/>
        <v>0</v>
      </c>
      <c r="AN5063">
        <f t="shared" si="399"/>
        <v>0</v>
      </c>
    </row>
    <row r="5064" spans="1:40" x14ac:dyDescent="0.35">
      <c r="A5064" t="s">
        <v>88</v>
      </c>
      <c r="B5064" t="s">
        <v>108</v>
      </c>
      <c r="C5064" t="s">
        <v>37</v>
      </c>
      <c r="D5064">
        <v>2020</v>
      </c>
      <c r="E5064" t="s">
        <v>238</v>
      </c>
      <c r="F5064" t="s">
        <v>9426</v>
      </c>
      <c r="G5064">
        <v>3</v>
      </c>
      <c r="H5064">
        <v>4</v>
      </c>
      <c r="I5064" t="s">
        <v>40</v>
      </c>
      <c r="J5064" t="s">
        <v>98</v>
      </c>
      <c r="K5064" t="s">
        <v>71</v>
      </c>
      <c r="L5064">
        <v>121</v>
      </c>
      <c r="M5064" t="s">
        <v>52</v>
      </c>
      <c r="O5064">
        <v>7</v>
      </c>
      <c r="Q5064">
        <v>0</v>
      </c>
      <c r="R5064">
        <v>0</v>
      </c>
      <c r="S5064">
        <v>1498</v>
      </c>
      <c r="T5064" t="s">
        <v>123</v>
      </c>
      <c r="U5064">
        <v>4</v>
      </c>
      <c r="V5064">
        <v>0</v>
      </c>
      <c r="W5064">
        <v>5</v>
      </c>
      <c r="X5064">
        <v>0</v>
      </c>
      <c r="Y5064" t="s">
        <v>240</v>
      </c>
      <c r="Z5064" t="s">
        <v>9427</v>
      </c>
      <c r="AA5064" t="s">
        <v>242</v>
      </c>
      <c r="AB5064" t="s">
        <v>47</v>
      </c>
      <c r="AC5064">
        <v>2</v>
      </c>
      <c r="AD5064">
        <v>35900</v>
      </c>
      <c r="AE5064" t="s">
        <v>9450</v>
      </c>
      <c r="AF5064" t="s">
        <v>9451</v>
      </c>
      <c r="AG5064">
        <v>36900</v>
      </c>
      <c r="AH5064">
        <v>1000</v>
      </c>
      <c r="AI5064">
        <v>-250</v>
      </c>
      <c r="AJ5064">
        <f t="shared" si="395"/>
        <v>2.7100271002710029E-2</v>
      </c>
      <c r="AK5064">
        <f t="shared" si="396"/>
        <v>0</v>
      </c>
      <c r="AL5064">
        <f t="shared" si="397"/>
        <v>0</v>
      </c>
      <c r="AM5064">
        <f t="shared" si="398"/>
        <v>0</v>
      </c>
      <c r="AN5064">
        <f t="shared" si="399"/>
        <v>0</v>
      </c>
    </row>
    <row r="5065" spans="1:40" x14ac:dyDescent="0.35">
      <c r="A5065" t="s">
        <v>88</v>
      </c>
      <c r="B5065" t="s">
        <v>108</v>
      </c>
      <c r="C5065" t="s">
        <v>37</v>
      </c>
      <c r="D5065">
        <v>2020</v>
      </c>
      <c r="E5065" t="s">
        <v>238</v>
      </c>
      <c r="F5065" t="s">
        <v>9426</v>
      </c>
      <c r="G5065">
        <v>3</v>
      </c>
      <c r="H5065">
        <v>4</v>
      </c>
      <c r="I5065" t="s">
        <v>40</v>
      </c>
      <c r="J5065" t="s">
        <v>98</v>
      </c>
      <c r="K5065" t="s">
        <v>51</v>
      </c>
      <c r="L5065">
        <v>121</v>
      </c>
      <c r="N5065" t="s">
        <v>92</v>
      </c>
      <c r="O5065">
        <v>7</v>
      </c>
      <c r="Q5065">
        <v>0</v>
      </c>
      <c r="R5065">
        <v>0</v>
      </c>
      <c r="S5065">
        <v>1498</v>
      </c>
      <c r="T5065" t="s">
        <v>123</v>
      </c>
      <c r="U5065">
        <v>4</v>
      </c>
      <c r="V5065">
        <v>0</v>
      </c>
      <c r="W5065">
        <v>5.3</v>
      </c>
      <c r="X5065">
        <v>0</v>
      </c>
      <c r="Y5065" t="s">
        <v>425</v>
      </c>
      <c r="Z5065" t="s">
        <v>9427</v>
      </c>
      <c r="AA5065" t="s">
        <v>47</v>
      </c>
      <c r="AB5065" t="s">
        <v>426</v>
      </c>
      <c r="AC5065">
        <v>12</v>
      </c>
      <c r="AD5065">
        <v>38200</v>
      </c>
      <c r="AE5065" t="s">
        <v>9452</v>
      </c>
      <c r="AF5065" t="s">
        <v>9453</v>
      </c>
      <c r="AG5065">
        <v>36900</v>
      </c>
      <c r="AH5065">
        <v>-1300</v>
      </c>
      <c r="AI5065">
        <v>-2550</v>
      </c>
      <c r="AJ5065">
        <f t="shared" si="395"/>
        <v>-3.5230352303523033E-2</v>
      </c>
      <c r="AK5065">
        <f t="shared" si="396"/>
        <v>0</v>
      </c>
      <c r="AL5065">
        <f t="shared" si="397"/>
        <v>0</v>
      </c>
      <c r="AM5065">
        <f t="shared" si="398"/>
        <v>0</v>
      </c>
      <c r="AN5065">
        <f t="shared" si="399"/>
        <v>0</v>
      </c>
    </row>
    <row r="5066" spans="1:40" x14ac:dyDescent="0.35">
      <c r="A5066" t="s">
        <v>57</v>
      </c>
      <c r="B5066" t="s">
        <v>108</v>
      </c>
      <c r="C5066" t="s">
        <v>37</v>
      </c>
      <c r="D5066">
        <v>2019</v>
      </c>
      <c r="E5066" t="s">
        <v>238</v>
      </c>
      <c r="F5066" t="s">
        <v>9426</v>
      </c>
      <c r="G5066">
        <v>5</v>
      </c>
      <c r="H5066">
        <v>5</v>
      </c>
      <c r="I5066" t="s">
        <v>185</v>
      </c>
      <c r="J5066" t="s">
        <v>98</v>
      </c>
      <c r="K5066" t="s">
        <v>51</v>
      </c>
      <c r="L5066">
        <v>120</v>
      </c>
      <c r="M5066" t="s">
        <v>52</v>
      </c>
      <c r="N5066" t="s">
        <v>92</v>
      </c>
      <c r="O5066">
        <v>6</v>
      </c>
      <c r="Q5066">
        <v>1</v>
      </c>
      <c r="R5066">
        <v>0</v>
      </c>
      <c r="S5066">
        <v>1498</v>
      </c>
      <c r="U5066">
        <v>4</v>
      </c>
      <c r="V5066">
        <v>0</v>
      </c>
      <c r="W5066">
        <v>5.4</v>
      </c>
      <c r="X5066">
        <v>0</v>
      </c>
      <c r="Y5066" t="s">
        <v>535</v>
      </c>
      <c r="Z5066" t="s">
        <v>9427</v>
      </c>
      <c r="AA5066" t="s">
        <v>47</v>
      </c>
      <c r="AB5066" t="s">
        <v>537</v>
      </c>
      <c r="AC5066">
        <v>12</v>
      </c>
      <c r="AD5066">
        <v>24900</v>
      </c>
      <c r="AE5066" t="s">
        <v>9454</v>
      </c>
      <c r="AF5066" t="s">
        <v>9455</v>
      </c>
      <c r="AG5066">
        <v>36900</v>
      </c>
      <c r="AH5066">
        <v>12000</v>
      </c>
      <c r="AI5066">
        <v>10750</v>
      </c>
      <c r="AJ5066">
        <f t="shared" si="395"/>
        <v>0.32520325203252032</v>
      </c>
      <c r="AK5066">
        <f t="shared" si="396"/>
        <v>0</v>
      </c>
      <c r="AL5066">
        <f t="shared" si="397"/>
        <v>1</v>
      </c>
      <c r="AM5066">
        <f t="shared" si="398"/>
        <v>1</v>
      </c>
      <c r="AN5066">
        <f t="shared" si="399"/>
        <v>1</v>
      </c>
    </row>
    <row r="5067" spans="1:40" x14ac:dyDescent="0.35">
      <c r="A5067" t="s">
        <v>57</v>
      </c>
      <c r="B5067" t="s">
        <v>108</v>
      </c>
      <c r="C5067" t="s">
        <v>37</v>
      </c>
      <c r="D5067">
        <v>2020</v>
      </c>
      <c r="E5067" t="s">
        <v>238</v>
      </c>
      <c r="F5067" t="s">
        <v>9426</v>
      </c>
      <c r="G5067">
        <v>5</v>
      </c>
      <c r="H5067">
        <v>5</v>
      </c>
      <c r="I5067" t="s">
        <v>40</v>
      </c>
      <c r="J5067" t="s">
        <v>98</v>
      </c>
      <c r="K5067" t="s">
        <v>42</v>
      </c>
      <c r="L5067">
        <v>109</v>
      </c>
      <c r="M5067" t="s">
        <v>43</v>
      </c>
      <c r="N5067" t="s">
        <v>92</v>
      </c>
      <c r="O5067">
        <v>7</v>
      </c>
      <c r="P5067">
        <v>1395</v>
      </c>
      <c r="Q5067">
        <v>1</v>
      </c>
      <c r="R5067">
        <v>0</v>
      </c>
      <c r="S5067">
        <v>1498</v>
      </c>
      <c r="T5067" t="s">
        <v>252</v>
      </c>
      <c r="U5067">
        <v>4</v>
      </c>
      <c r="V5067">
        <v>0</v>
      </c>
      <c r="W5067">
        <v>5</v>
      </c>
      <c r="X5067">
        <v>0</v>
      </c>
      <c r="Y5067" t="s">
        <v>308</v>
      </c>
      <c r="Z5067" t="s">
        <v>9427</v>
      </c>
      <c r="AA5067" t="s">
        <v>47</v>
      </c>
      <c r="AB5067" t="s">
        <v>309</v>
      </c>
      <c r="AC5067">
        <v>2</v>
      </c>
      <c r="AD5067">
        <v>34400</v>
      </c>
      <c r="AE5067" t="s">
        <v>9456</v>
      </c>
      <c r="AF5067" t="s">
        <v>9457</v>
      </c>
      <c r="AG5067">
        <v>36900</v>
      </c>
      <c r="AH5067">
        <v>2500</v>
      </c>
      <c r="AI5067">
        <v>1250</v>
      </c>
      <c r="AJ5067">
        <f t="shared" si="395"/>
        <v>6.7750677506775062E-2</v>
      </c>
      <c r="AK5067">
        <f t="shared" si="396"/>
        <v>0</v>
      </c>
      <c r="AL5067">
        <f t="shared" si="397"/>
        <v>1</v>
      </c>
      <c r="AM5067">
        <f t="shared" si="398"/>
        <v>0</v>
      </c>
      <c r="AN5067">
        <f t="shared" si="399"/>
        <v>0</v>
      </c>
    </row>
    <row r="5068" spans="1:40" x14ac:dyDescent="0.35">
      <c r="A5068" t="s">
        <v>57</v>
      </c>
      <c r="B5068" t="s">
        <v>108</v>
      </c>
      <c r="C5068" t="s">
        <v>37</v>
      </c>
      <c r="D5068">
        <v>2020</v>
      </c>
      <c r="E5068" t="s">
        <v>238</v>
      </c>
      <c r="F5068" t="s">
        <v>9426</v>
      </c>
      <c r="G5068">
        <v>5</v>
      </c>
      <c r="H5068">
        <v>5</v>
      </c>
      <c r="I5068" t="s">
        <v>185</v>
      </c>
      <c r="J5068" t="s">
        <v>98</v>
      </c>
      <c r="K5068" t="s">
        <v>71</v>
      </c>
      <c r="L5068">
        <v>111</v>
      </c>
      <c r="M5068" t="s">
        <v>899</v>
      </c>
      <c r="N5068" t="s">
        <v>92</v>
      </c>
      <c r="O5068">
        <v>6</v>
      </c>
      <c r="P5068">
        <v>1355</v>
      </c>
      <c r="Q5068">
        <v>1</v>
      </c>
      <c r="R5068">
        <v>0</v>
      </c>
      <c r="S5068">
        <v>1498</v>
      </c>
      <c r="T5068" t="s">
        <v>252</v>
      </c>
      <c r="U5068">
        <v>4</v>
      </c>
      <c r="V5068">
        <v>0</v>
      </c>
      <c r="W5068">
        <v>5.0999999999999996</v>
      </c>
      <c r="X5068">
        <v>0</v>
      </c>
      <c r="Y5068" t="s">
        <v>308</v>
      </c>
      <c r="Z5068" t="s">
        <v>9427</v>
      </c>
      <c r="AA5068" t="s">
        <v>47</v>
      </c>
      <c r="AB5068" t="s">
        <v>309</v>
      </c>
      <c r="AC5068">
        <v>2</v>
      </c>
      <c r="AD5068">
        <v>33200</v>
      </c>
      <c r="AE5068" t="s">
        <v>9458</v>
      </c>
      <c r="AF5068" t="s">
        <v>9459</v>
      </c>
      <c r="AG5068">
        <v>36900</v>
      </c>
      <c r="AH5068">
        <v>3700</v>
      </c>
      <c r="AI5068">
        <v>2450</v>
      </c>
      <c r="AJ5068">
        <f t="shared" si="395"/>
        <v>0.1002710027100271</v>
      </c>
      <c r="AK5068">
        <f t="shared" si="396"/>
        <v>0</v>
      </c>
      <c r="AL5068">
        <f t="shared" si="397"/>
        <v>1</v>
      </c>
      <c r="AM5068">
        <f t="shared" si="398"/>
        <v>1</v>
      </c>
      <c r="AN5068">
        <f t="shared" si="399"/>
        <v>0</v>
      </c>
    </row>
    <row r="5069" spans="1:40" x14ac:dyDescent="0.35">
      <c r="A5069" t="s">
        <v>57</v>
      </c>
      <c r="B5069" t="s">
        <v>108</v>
      </c>
      <c r="C5069" t="s">
        <v>37</v>
      </c>
      <c r="D5069">
        <v>2020</v>
      </c>
      <c r="E5069" t="s">
        <v>238</v>
      </c>
      <c r="F5069" t="s">
        <v>9426</v>
      </c>
      <c r="G5069">
        <v>5</v>
      </c>
      <c r="H5069">
        <v>5</v>
      </c>
      <c r="I5069" t="s">
        <v>40</v>
      </c>
      <c r="J5069" t="s">
        <v>98</v>
      </c>
      <c r="K5069" t="s">
        <v>66</v>
      </c>
      <c r="L5069">
        <v>132</v>
      </c>
      <c r="M5069" t="s">
        <v>52</v>
      </c>
      <c r="N5069" t="s">
        <v>92</v>
      </c>
      <c r="O5069">
        <v>7</v>
      </c>
      <c r="Q5069">
        <v>1</v>
      </c>
      <c r="R5069">
        <v>0</v>
      </c>
      <c r="S5069">
        <v>1498</v>
      </c>
      <c r="T5069" t="s">
        <v>252</v>
      </c>
      <c r="V5069">
        <v>1</v>
      </c>
      <c r="W5069">
        <v>5.8</v>
      </c>
      <c r="X5069">
        <v>0</v>
      </c>
      <c r="Y5069" t="s">
        <v>8888</v>
      </c>
      <c r="Z5069" t="s">
        <v>9427</v>
      </c>
      <c r="AA5069" t="s">
        <v>47</v>
      </c>
      <c r="AB5069" t="s">
        <v>8889</v>
      </c>
      <c r="AC5069">
        <v>12</v>
      </c>
      <c r="AD5069">
        <v>39900</v>
      </c>
      <c r="AE5069" t="s">
        <v>9460</v>
      </c>
      <c r="AF5069" t="s">
        <v>9461</v>
      </c>
      <c r="AG5069">
        <v>36900</v>
      </c>
      <c r="AH5069">
        <v>-3000</v>
      </c>
      <c r="AI5069">
        <v>-4250</v>
      </c>
      <c r="AJ5069">
        <f t="shared" si="395"/>
        <v>-8.1300813008130079E-2</v>
      </c>
      <c r="AK5069">
        <f t="shared" si="396"/>
        <v>0</v>
      </c>
      <c r="AL5069">
        <f t="shared" si="397"/>
        <v>0</v>
      </c>
      <c r="AM5069">
        <f t="shared" si="398"/>
        <v>0</v>
      </c>
      <c r="AN5069">
        <f t="shared" si="399"/>
        <v>0</v>
      </c>
    </row>
    <row r="5070" spans="1:40" x14ac:dyDescent="0.35">
      <c r="A5070" t="s">
        <v>57</v>
      </c>
      <c r="B5070" t="s">
        <v>108</v>
      </c>
      <c r="C5070" t="s">
        <v>37</v>
      </c>
      <c r="D5070">
        <v>2020</v>
      </c>
      <c r="E5070" t="s">
        <v>238</v>
      </c>
      <c r="F5070" t="s">
        <v>9426</v>
      </c>
      <c r="G5070">
        <v>5</v>
      </c>
      <c r="H5070">
        <v>5</v>
      </c>
      <c r="I5070" t="s">
        <v>40</v>
      </c>
      <c r="J5070" t="s">
        <v>98</v>
      </c>
      <c r="K5070" t="s">
        <v>66</v>
      </c>
      <c r="L5070">
        <v>132</v>
      </c>
      <c r="M5070" t="s">
        <v>52</v>
      </c>
      <c r="N5070" t="s">
        <v>92</v>
      </c>
      <c r="O5070">
        <v>7</v>
      </c>
      <c r="Q5070">
        <v>1</v>
      </c>
      <c r="R5070">
        <v>0</v>
      </c>
      <c r="S5070">
        <v>1498</v>
      </c>
      <c r="T5070" t="s">
        <v>252</v>
      </c>
      <c r="V5070">
        <v>1</v>
      </c>
      <c r="W5070">
        <v>5.8</v>
      </c>
      <c r="X5070">
        <v>0</v>
      </c>
      <c r="Y5070" t="s">
        <v>9358</v>
      </c>
      <c r="Z5070" t="s">
        <v>9427</v>
      </c>
      <c r="AA5070" t="s">
        <v>47</v>
      </c>
      <c r="AB5070" t="s">
        <v>7513</v>
      </c>
      <c r="AC5070">
        <v>12</v>
      </c>
      <c r="AD5070">
        <v>39900</v>
      </c>
      <c r="AE5070" t="s">
        <v>9462</v>
      </c>
      <c r="AF5070" t="s">
        <v>9461</v>
      </c>
      <c r="AG5070">
        <v>36900</v>
      </c>
      <c r="AH5070">
        <v>-3000</v>
      </c>
      <c r="AI5070">
        <v>-4250</v>
      </c>
      <c r="AJ5070">
        <f t="shared" si="395"/>
        <v>-8.1300813008130079E-2</v>
      </c>
      <c r="AK5070">
        <f t="shared" si="396"/>
        <v>0</v>
      </c>
      <c r="AL5070">
        <f t="shared" si="397"/>
        <v>0</v>
      </c>
      <c r="AM5070">
        <f t="shared" si="398"/>
        <v>0</v>
      </c>
      <c r="AN5070">
        <f t="shared" si="399"/>
        <v>0</v>
      </c>
    </row>
    <row r="5071" spans="1:40" x14ac:dyDescent="0.35">
      <c r="A5071" t="s">
        <v>230</v>
      </c>
      <c r="B5071" t="s">
        <v>108</v>
      </c>
      <c r="C5071" t="s">
        <v>37</v>
      </c>
      <c r="D5071">
        <v>2020</v>
      </c>
      <c r="E5071" t="s">
        <v>238</v>
      </c>
      <c r="F5071" t="s">
        <v>9426</v>
      </c>
      <c r="G5071">
        <v>5</v>
      </c>
      <c r="H5071">
        <v>5</v>
      </c>
      <c r="I5071" t="s">
        <v>185</v>
      </c>
      <c r="J5071" t="s">
        <v>98</v>
      </c>
      <c r="K5071" t="s">
        <v>71</v>
      </c>
      <c r="L5071">
        <v>120</v>
      </c>
      <c r="N5071" t="s">
        <v>92</v>
      </c>
      <c r="O5071">
        <v>6</v>
      </c>
      <c r="Q5071">
        <v>1</v>
      </c>
      <c r="R5071">
        <v>0</v>
      </c>
      <c r="S5071">
        <v>1498</v>
      </c>
      <c r="T5071" t="s">
        <v>123</v>
      </c>
      <c r="U5071">
        <v>4</v>
      </c>
      <c r="V5071">
        <v>0</v>
      </c>
      <c r="W5071">
        <v>5.4</v>
      </c>
      <c r="X5071">
        <v>0</v>
      </c>
      <c r="Y5071" t="s">
        <v>564</v>
      </c>
      <c r="Z5071" t="s">
        <v>9427</v>
      </c>
      <c r="AA5071" t="s">
        <v>47</v>
      </c>
      <c r="AB5071" t="s">
        <v>565</v>
      </c>
      <c r="AC5071">
        <v>12</v>
      </c>
      <c r="AD5071">
        <v>27900</v>
      </c>
      <c r="AE5071" t="s">
        <v>9463</v>
      </c>
      <c r="AF5071" t="s">
        <v>9464</v>
      </c>
      <c r="AG5071">
        <v>36900</v>
      </c>
      <c r="AH5071">
        <v>9000</v>
      </c>
      <c r="AI5071">
        <v>7750</v>
      </c>
      <c r="AJ5071">
        <f t="shared" si="395"/>
        <v>0.24390243902439024</v>
      </c>
      <c r="AK5071">
        <f t="shared" si="396"/>
        <v>0</v>
      </c>
      <c r="AL5071">
        <f t="shared" si="397"/>
        <v>1</v>
      </c>
      <c r="AM5071">
        <f t="shared" si="398"/>
        <v>1</v>
      </c>
      <c r="AN5071">
        <f t="shared" si="399"/>
        <v>1</v>
      </c>
    </row>
    <row r="5072" spans="1:40" x14ac:dyDescent="0.35">
      <c r="A5072" t="s">
        <v>230</v>
      </c>
      <c r="B5072" t="s">
        <v>108</v>
      </c>
      <c r="C5072" t="s">
        <v>37</v>
      </c>
      <c r="D5072">
        <v>2020</v>
      </c>
      <c r="E5072" t="s">
        <v>238</v>
      </c>
      <c r="F5072" t="s">
        <v>9426</v>
      </c>
      <c r="G5072">
        <v>5</v>
      </c>
      <c r="H5072">
        <v>5</v>
      </c>
      <c r="J5072" t="s">
        <v>98</v>
      </c>
      <c r="K5072" t="s">
        <v>71</v>
      </c>
      <c r="L5072">
        <v>113</v>
      </c>
      <c r="N5072" t="s">
        <v>92</v>
      </c>
      <c r="Q5072">
        <v>1</v>
      </c>
      <c r="R5072">
        <v>0</v>
      </c>
      <c r="S5072">
        <v>999</v>
      </c>
      <c r="T5072" t="s">
        <v>123</v>
      </c>
      <c r="U5072">
        <v>3</v>
      </c>
      <c r="V5072">
        <v>0</v>
      </c>
      <c r="W5072">
        <v>5.0999999999999996</v>
      </c>
      <c r="X5072">
        <v>0</v>
      </c>
      <c r="Y5072" t="s">
        <v>564</v>
      </c>
      <c r="Z5072" t="s">
        <v>9427</v>
      </c>
      <c r="AA5072" t="s">
        <v>47</v>
      </c>
      <c r="AB5072" t="s">
        <v>565</v>
      </c>
      <c r="AC5072">
        <v>12</v>
      </c>
      <c r="AD5072">
        <v>25500</v>
      </c>
      <c r="AE5072" t="s">
        <v>9465</v>
      </c>
      <c r="AF5072" t="s">
        <v>9466</v>
      </c>
      <c r="AG5072">
        <v>36900</v>
      </c>
      <c r="AH5072">
        <v>11400</v>
      </c>
      <c r="AI5072">
        <v>10150</v>
      </c>
      <c r="AJ5072">
        <f t="shared" si="395"/>
        <v>0.30894308943089432</v>
      </c>
      <c r="AK5072">
        <f t="shared" si="396"/>
        <v>0</v>
      </c>
      <c r="AL5072">
        <f t="shared" si="397"/>
        <v>1</v>
      </c>
      <c r="AM5072">
        <f t="shared" si="398"/>
        <v>1</v>
      </c>
      <c r="AN5072">
        <f t="shared" si="399"/>
        <v>1</v>
      </c>
    </row>
    <row r="5073" spans="1:40" x14ac:dyDescent="0.35">
      <c r="A5073" t="s">
        <v>88</v>
      </c>
      <c r="B5073" t="s">
        <v>275</v>
      </c>
      <c r="C5073" t="s">
        <v>37</v>
      </c>
      <c r="D5073">
        <v>2019</v>
      </c>
      <c r="E5073" t="s">
        <v>238</v>
      </c>
      <c r="F5073" t="s">
        <v>9426</v>
      </c>
      <c r="G5073">
        <v>3</v>
      </c>
      <c r="H5073">
        <v>4</v>
      </c>
      <c r="I5073" t="s">
        <v>185</v>
      </c>
      <c r="J5073" t="s">
        <v>98</v>
      </c>
      <c r="K5073" t="s">
        <v>71</v>
      </c>
      <c r="L5073">
        <v>110</v>
      </c>
      <c r="M5073" t="s">
        <v>72</v>
      </c>
      <c r="O5073">
        <v>6</v>
      </c>
      <c r="Q5073">
        <v>1</v>
      </c>
      <c r="R5073">
        <v>0</v>
      </c>
      <c r="S5073">
        <v>1598</v>
      </c>
      <c r="T5073" t="s">
        <v>123</v>
      </c>
      <c r="U5073">
        <v>4</v>
      </c>
      <c r="V5073">
        <v>0</v>
      </c>
      <c r="W5073">
        <v>4.2</v>
      </c>
      <c r="X5073">
        <v>0</v>
      </c>
      <c r="Y5073" t="s">
        <v>648</v>
      </c>
      <c r="Z5073" t="s">
        <v>9427</v>
      </c>
      <c r="AA5073" t="s">
        <v>47</v>
      </c>
      <c r="AB5073" t="s">
        <v>649</v>
      </c>
      <c r="AC5073">
        <v>12</v>
      </c>
      <c r="AD5073">
        <v>33900</v>
      </c>
      <c r="AE5073" t="s">
        <v>9467</v>
      </c>
      <c r="AF5073" t="s">
        <v>9468</v>
      </c>
      <c r="AG5073">
        <v>36900</v>
      </c>
      <c r="AH5073">
        <v>3000</v>
      </c>
      <c r="AI5073">
        <v>1750</v>
      </c>
      <c r="AJ5073">
        <f t="shared" si="395"/>
        <v>8.1300813008130079E-2</v>
      </c>
      <c r="AK5073">
        <f t="shared" si="396"/>
        <v>0</v>
      </c>
      <c r="AL5073">
        <f t="shared" si="397"/>
        <v>1</v>
      </c>
      <c r="AM5073">
        <f t="shared" si="398"/>
        <v>0</v>
      </c>
      <c r="AN5073">
        <f t="shared" si="399"/>
        <v>0</v>
      </c>
    </row>
    <row r="5074" spans="1:40" x14ac:dyDescent="0.35">
      <c r="A5074" t="s">
        <v>57</v>
      </c>
      <c r="B5074" t="s">
        <v>275</v>
      </c>
      <c r="C5074" t="s">
        <v>37</v>
      </c>
      <c r="D5074">
        <v>2020</v>
      </c>
      <c r="E5074" t="s">
        <v>238</v>
      </c>
      <c r="F5074" t="s">
        <v>9426</v>
      </c>
      <c r="G5074">
        <v>5</v>
      </c>
      <c r="H5074">
        <v>5</v>
      </c>
      <c r="I5074" t="s">
        <v>40</v>
      </c>
      <c r="J5074" t="s">
        <v>98</v>
      </c>
      <c r="L5074">
        <v>114</v>
      </c>
      <c r="M5074" t="s">
        <v>42</v>
      </c>
      <c r="N5074" t="s">
        <v>92</v>
      </c>
      <c r="O5074">
        <v>7</v>
      </c>
      <c r="Q5074">
        <v>0</v>
      </c>
      <c r="R5074">
        <v>0</v>
      </c>
      <c r="S5074">
        <v>1968</v>
      </c>
      <c r="T5074" t="s">
        <v>123</v>
      </c>
      <c r="U5074">
        <v>4</v>
      </c>
      <c r="V5074">
        <v>0</v>
      </c>
      <c r="W5074">
        <v>4.4000000000000004</v>
      </c>
      <c r="X5074">
        <v>0</v>
      </c>
      <c r="Y5074" t="s">
        <v>628</v>
      </c>
      <c r="Z5074" t="s">
        <v>9427</v>
      </c>
      <c r="AA5074" t="s">
        <v>47</v>
      </c>
      <c r="AB5074" t="s">
        <v>629</v>
      </c>
      <c r="AC5074">
        <v>41</v>
      </c>
      <c r="AD5074">
        <v>32900</v>
      </c>
      <c r="AE5074" t="s">
        <v>9469</v>
      </c>
      <c r="AF5074" t="s">
        <v>9470</v>
      </c>
      <c r="AG5074">
        <v>36900</v>
      </c>
      <c r="AH5074">
        <v>4000</v>
      </c>
      <c r="AI5074">
        <v>2750</v>
      </c>
      <c r="AJ5074">
        <f t="shared" si="395"/>
        <v>0.10840108401084012</v>
      </c>
      <c r="AK5074">
        <f t="shared" si="396"/>
        <v>0</v>
      </c>
      <c r="AL5074">
        <f t="shared" si="397"/>
        <v>1</v>
      </c>
      <c r="AM5074">
        <f t="shared" si="398"/>
        <v>1</v>
      </c>
      <c r="AN5074">
        <f t="shared" si="399"/>
        <v>0</v>
      </c>
    </row>
    <row r="5075" spans="1:40" x14ac:dyDescent="0.35">
      <c r="A5075" t="s">
        <v>57</v>
      </c>
      <c r="B5075" t="s">
        <v>275</v>
      </c>
      <c r="C5075" t="s">
        <v>37</v>
      </c>
      <c r="D5075">
        <v>2020</v>
      </c>
      <c r="E5075" t="s">
        <v>238</v>
      </c>
      <c r="F5075" t="s">
        <v>9426</v>
      </c>
      <c r="G5075">
        <v>5</v>
      </c>
      <c r="H5075">
        <v>5</v>
      </c>
      <c r="I5075" t="s">
        <v>40</v>
      </c>
      <c r="K5075" t="s">
        <v>71</v>
      </c>
      <c r="L5075">
        <v>98</v>
      </c>
      <c r="M5075" t="s">
        <v>147</v>
      </c>
      <c r="N5075" t="s">
        <v>92</v>
      </c>
      <c r="O5075">
        <v>7</v>
      </c>
      <c r="P5075">
        <v>1485</v>
      </c>
      <c r="Q5075">
        <v>0</v>
      </c>
      <c r="R5075">
        <v>0</v>
      </c>
      <c r="S5075">
        <v>1968</v>
      </c>
      <c r="T5075" t="s">
        <v>252</v>
      </c>
      <c r="U5075">
        <v>4</v>
      </c>
      <c r="V5075">
        <v>0</v>
      </c>
      <c r="W5075">
        <v>3.9</v>
      </c>
      <c r="X5075">
        <v>0</v>
      </c>
      <c r="Y5075" t="s">
        <v>9471</v>
      </c>
      <c r="Z5075" t="s">
        <v>9427</v>
      </c>
      <c r="AA5075" t="s">
        <v>47</v>
      </c>
      <c r="AB5075" t="s">
        <v>9472</v>
      </c>
      <c r="AC5075">
        <v>41</v>
      </c>
      <c r="AD5075">
        <v>44900</v>
      </c>
      <c r="AE5075" t="s">
        <v>9473</v>
      </c>
      <c r="AF5075" t="s">
        <v>9474</v>
      </c>
      <c r="AG5075">
        <v>36900</v>
      </c>
      <c r="AH5075">
        <v>-8000</v>
      </c>
      <c r="AI5075">
        <v>-9250</v>
      </c>
      <c r="AJ5075">
        <f t="shared" si="395"/>
        <v>-0.21680216802168023</v>
      </c>
      <c r="AK5075">
        <f t="shared" si="396"/>
        <v>0</v>
      </c>
      <c r="AL5075">
        <f t="shared" si="397"/>
        <v>0</v>
      </c>
      <c r="AM5075">
        <f t="shared" si="398"/>
        <v>0</v>
      </c>
      <c r="AN5075">
        <f t="shared" si="399"/>
        <v>0</v>
      </c>
    </row>
    <row r="5076" spans="1:40" x14ac:dyDescent="0.35">
      <c r="A5076" t="s">
        <v>57</v>
      </c>
      <c r="B5076" t="s">
        <v>275</v>
      </c>
      <c r="C5076" t="s">
        <v>37</v>
      </c>
      <c r="D5076">
        <v>2020</v>
      </c>
      <c r="E5076" t="s">
        <v>238</v>
      </c>
      <c r="F5076" t="s">
        <v>9426</v>
      </c>
      <c r="G5076">
        <v>5</v>
      </c>
      <c r="H5076">
        <v>5</v>
      </c>
      <c r="I5076" t="s">
        <v>40</v>
      </c>
      <c r="J5076" t="s">
        <v>98</v>
      </c>
      <c r="K5076" t="s">
        <v>42</v>
      </c>
      <c r="L5076">
        <v>98</v>
      </c>
      <c r="M5076" t="s">
        <v>43</v>
      </c>
      <c r="N5076" t="s">
        <v>92</v>
      </c>
      <c r="O5076">
        <v>7</v>
      </c>
      <c r="Q5076">
        <v>1</v>
      </c>
      <c r="R5076">
        <v>0</v>
      </c>
      <c r="S5076">
        <v>1968</v>
      </c>
      <c r="U5076">
        <v>4</v>
      </c>
      <c r="V5076">
        <v>0</v>
      </c>
      <c r="W5076">
        <v>3.9</v>
      </c>
      <c r="X5076">
        <v>0</v>
      </c>
      <c r="Y5076" t="s">
        <v>599</v>
      </c>
      <c r="Z5076" t="s">
        <v>9427</v>
      </c>
      <c r="AA5076" t="s">
        <v>47</v>
      </c>
      <c r="AB5076" t="s">
        <v>600</v>
      </c>
      <c r="AC5076">
        <v>12</v>
      </c>
      <c r="AD5076">
        <v>47000</v>
      </c>
      <c r="AE5076" t="s">
        <v>9475</v>
      </c>
      <c r="AF5076" t="s">
        <v>9474</v>
      </c>
      <c r="AG5076">
        <v>36900</v>
      </c>
      <c r="AH5076">
        <v>-10100</v>
      </c>
      <c r="AI5076">
        <v>-11350</v>
      </c>
      <c r="AJ5076">
        <f t="shared" si="395"/>
        <v>-0.27371273712737126</v>
      </c>
      <c r="AK5076">
        <f t="shared" si="396"/>
        <v>0</v>
      </c>
      <c r="AL5076">
        <f t="shared" si="397"/>
        <v>0</v>
      </c>
      <c r="AM5076">
        <f t="shared" si="398"/>
        <v>0</v>
      </c>
      <c r="AN5076">
        <f t="shared" si="399"/>
        <v>0</v>
      </c>
    </row>
    <row r="5077" spans="1:40" x14ac:dyDescent="0.35">
      <c r="A5077" t="s">
        <v>57</v>
      </c>
      <c r="B5077" t="s">
        <v>275</v>
      </c>
      <c r="C5077" t="s">
        <v>37</v>
      </c>
      <c r="D5077">
        <v>2020</v>
      </c>
      <c r="E5077" t="s">
        <v>238</v>
      </c>
      <c r="F5077" t="s">
        <v>9426</v>
      </c>
      <c r="G5077">
        <v>5</v>
      </c>
      <c r="H5077">
        <v>5</v>
      </c>
      <c r="I5077" t="s">
        <v>40</v>
      </c>
      <c r="J5077" t="s">
        <v>98</v>
      </c>
      <c r="K5077" t="s">
        <v>42</v>
      </c>
      <c r="L5077">
        <v>98</v>
      </c>
      <c r="M5077" t="s">
        <v>43</v>
      </c>
      <c r="O5077">
        <v>7</v>
      </c>
      <c r="Q5077">
        <v>1</v>
      </c>
      <c r="R5077">
        <v>0</v>
      </c>
      <c r="S5077">
        <v>1968</v>
      </c>
      <c r="U5077">
        <v>4</v>
      </c>
      <c r="V5077">
        <v>0</v>
      </c>
      <c r="W5077">
        <v>3.9</v>
      </c>
      <c r="X5077">
        <v>0</v>
      </c>
      <c r="Y5077" t="s">
        <v>442</v>
      </c>
      <c r="Z5077" t="s">
        <v>9427</v>
      </c>
      <c r="AA5077" t="s">
        <v>47</v>
      </c>
      <c r="AB5077" t="s">
        <v>443</v>
      </c>
      <c r="AC5077">
        <v>12</v>
      </c>
      <c r="AD5077">
        <v>45500</v>
      </c>
      <c r="AE5077" t="s">
        <v>9476</v>
      </c>
      <c r="AF5077" t="s">
        <v>9477</v>
      </c>
      <c r="AG5077">
        <v>36900</v>
      </c>
      <c r="AH5077">
        <v>-8600</v>
      </c>
      <c r="AI5077">
        <v>-9850</v>
      </c>
      <c r="AJ5077">
        <f t="shared" si="395"/>
        <v>-0.23306233062330622</v>
      </c>
      <c r="AK5077">
        <f t="shared" si="396"/>
        <v>0</v>
      </c>
      <c r="AL5077">
        <f t="shared" si="397"/>
        <v>0</v>
      </c>
      <c r="AM5077">
        <f t="shared" si="398"/>
        <v>0</v>
      </c>
      <c r="AN5077">
        <f t="shared" si="399"/>
        <v>0</v>
      </c>
    </row>
    <row r="5078" spans="1:40" x14ac:dyDescent="0.35">
      <c r="A5078" t="s">
        <v>57</v>
      </c>
      <c r="B5078" t="s">
        <v>275</v>
      </c>
      <c r="C5078" t="s">
        <v>37</v>
      </c>
      <c r="D5078">
        <v>2020</v>
      </c>
      <c r="E5078" t="s">
        <v>238</v>
      </c>
      <c r="F5078" t="s">
        <v>9426</v>
      </c>
      <c r="G5078">
        <v>5</v>
      </c>
      <c r="H5078">
        <v>5</v>
      </c>
      <c r="I5078" t="s">
        <v>40</v>
      </c>
      <c r="J5078" t="s">
        <v>98</v>
      </c>
      <c r="K5078" t="s">
        <v>71</v>
      </c>
      <c r="L5078">
        <v>98</v>
      </c>
      <c r="M5078" t="s">
        <v>52</v>
      </c>
      <c r="N5078" t="s">
        <v>92</v>
      </c>
      <c r="O5078">
        <v>7</v>
      </c>
      <c r="P5078">
        <v>1485</v>
      </c>
      <c r="Q5078">
        <v>1</v>
      </c>
      <c r="R5078">
        <v>0</v>
      </c>
      <c r="S5078">
        <v>1968</v>
      </c>
      <c r="T5078" t="s">
        <v>123</v>
      </c>
      <c r="U5078">
        <v>4</v>
      </c>
      <c r="V5078">
        <v>0</v>
      </c>
      <c r="W5078">
        <v>3.9</v>
      </c>
      <c r="X5078">
        <v>0</v>
      </c>
      <c r="Y5078" t="s">
        <v>619</v>
      </c>
      <c r="Z5078" t="s">
        <v>9427</v>
      </c>
      <c r="AA5078" t="s">
        <v>47</v>
      </c>
      <c r="AB5078" t="s">
        <v>389</v>
      </c>
      <c r="AC5078">
        <v>12</v>
      </c>
      <c r="AD5078">
        <v>36500</v>
      </c>
      <c r="AE5078" t="s">
        <v>9478</v>
      </c>
      <c r="AF5078" t="s">
        <v>9479</v>
      </c>
      <c r="AG5078">
        <v>36900</v>
      </c>
      <c r="AH5078">
        <v>400</v>
      </c>
      <c r="AI5078">
        <v>-850</v>
      </c>
      <c r="AJ5078">
        <f t="shared" si="395"/>
        <v>1.0840108401084011E-2</v>
      </c>
      <c r="AK5078">
        <f t="shared" si="396"/>
        <v>0</v>
      </c>
      <c r="AL5078">
        <f t="shared" si="397"/>
        <v>0</v>
      </c>
      <c r="AM5078">
        <f t="shared" si="398"/>
        <v>0</v>
      </c>
      <c r="AN5078">
        <f t="shared" si="399"/>
        <v>0</v>
      </c>
    </row>
    <row r="5079" spans="1:40" x14ac:dyDescent="0.35">
      <c r="A5079" t="s">
        <v>57</v>
      </c>
      <c r="B5079" t="s">
        <v>275</v>
      </c>
      <c r="C5079" t="s">
        <v>37</v>
      </c>
      <c r="D5079">
        <v>2020</v>
      </c>
      <c r="E5079" t="s">
        <v>238</v>
      </c>
      <c r="F5079" t="s">
        <v>9426</v>
      </c>
      <c r="G5079">
        <v>5</v>
      </c>
      <c r="H5079">
        <v>5</v>
      </c>
      <c r="I5079" t="s">
        <v>40</v>
      </c>
      <c r="J5079" t="s">
        <v>98</v>
      </c>
      <c r="K5079" t="s">
        <v>66</v>
      </c>
      <c r="L5079">
        <v>98</v>
      </c>
      <c r="M5079" t="s">
        <v>2321</v>
      </c>
      <c r="N5079" t="s">
        <v>92</v>
      </c>
      <c r="O5079">
        <v>7</v>
      </c>
      <c r="Q5079">
        <v>1</v>
      </c>
      <c r="R5079">
        <v>0</v>
      </c>
      <c r="S5079">
        <v>1968</v>
      </c>
      <c r="T5079" t="s">
        <v>123</v>
      </c>
      <c r="U5079">
        <v>4</v>
      </c>
      <c r="V5079">
        <v>0</v>
      </c>
      <c r="W5079">
        <v>3.9</v>
      </c>
      <c r="X5079">
        <v>0</v>
      </c>
      <c r="Y5079" t="s">
        <v>729</v>
      </c>
      <c r="Z5079" t="s">
        <v>9427</v>
      </c>
      <c r="AA5079" t="s">
        <v>47</v>
      </c>
      <c r="AB5079" t="s">
        <v>316</v>
      </c>
      <c r="AC5079">
        <v>12</v>
      </c>
      <c r="AD5079">
        <v>48500</v>
      </c>
      <c r="AE5079" t="s">
        <v>9480</v>
      </c>
      <c r="AF5079" t="s">
        <v>9474</v>
      </c>
      <c r="AG5079">
        <v>36900</v>
      </c>
      <c r="AH5079">
        <v>-11600</v>
      </c>
      <c r="AI5079">
        <v>-12850</v>
      </c>
      <c r="AJ5079">
        <f t="shared" si="395"/>
        <v>-0.3143631436314363</v>
      </c>
      <c r="AK5079">
        <f t="shared" si="396"/>
        <v>0</v>
      </c>
      <c r="AL5079">
        <f t="shared" si="397"/>
        <v>0</v>
      </c>
      <c r="AM5079">
        <f t="shared" si="398"/>
        <v>0</v>
      </c>
      <c r="AN5079">
        <f t="shared" si="399"/>
        <v>0</v>
      </c>
    </row>
    <row r="5080" spans="1:40" x14ac:dyDescent="0.35">
      <c r="A5080" t="s">
        <v>57</v>
      </c>
      <c r="B5080" t="s">
        <v>275</v>
      </c>
      <c r="C5080" t="s">
        <v>37</v>
      </c>
      <c r="D5080">
        <v>2020</v>
      </c>
      <c r="E5080" t="s">
        <v>238</v>
      </c>
      <c r="F5080" t="s">
        <v>9426</v>
      </c>
      <c r="G5080">
        <v>5</v>
      </c>
      <c r="H5080">
        <v>5</v>
      </c>
      <c r="I5080" t="s">
        <v>40</v>
      </c>
      <c r="J5080" t="s">
        <v>98</v>
      </c>
      <c r="K5080" t="s">
        <v>42</v>
      </c>
      <c r="L5080">
        <v>98</v>
      </c>
      <c r="N5080" t="s">
        <v>92</v>
      </c>
      <c r="Q5080">
        <v>0</v>
      </c>
      <c r="R5080">
        <v>0</v>
      </c>
      <c r="S5080">
        <v>1968</v>
      </c>
      <c r="T5080" t="s">
        <v>123</v>
      </c>
      <c r="U5080">
        <v>4</v>
      </c>
      <c r="V5080">
        <v>0</v>
      </c>
      <c r="W5080">
        <v>3.7</v>
      </c>
      <c r="X5080">
        <v>0</v>
      </c>
      <c r="Y5080" t="s">
        <v>735</v>
      </c>
      <c r="Z5080" t="s">
        <v>9427</v>
      </c>
      <c r="AA5080" t="s">
        <v>47</v>
      </c>
      <c r="AB5080" t="s">
        <v>736</v>
      </c>
      <c r="AC5080">
        <v>12</v>
      </c>
      <c r="AD5080">
        <v>46500</v>
      </c>
      <c r="AE5080" t="s">
        <v>9481</v>
      </c>
      <c r="AF5080" t="s">
        <v>9482</v>
      </c>
      <c r="AG5080">
        <v>36900</v>
      </c>
      <c r="AH5080">
        <v>-9600</v>
      </c>
      <c r="AI5080">
        <v>-10850</v>
      </c>
      <c r="AJ5080">
        <f t="shared" si="395"/>
        <v>-0.26016260162601629</v>
      </c>
      <c r="AK5080">
        <f t="shared" si="396"/>
        <v>0</v>
      </c>
      <c r="AL5080">
        <f t="shared" si="397"/>
        <v>0</v>
      </c>
      <c r="AM5080">
        <f t="shared" si="398"/>
        <v>0</v>
      </c>
      <c r="AN5080">
        <f t="shared" si="399"/>
        <v>0</v>
      </c>
    </row>
    <row r="5081" spans="1:40" x14ac:dyDescent="0.35">
      <c r="A5081" t="s">
        <v>57</v>
      </c>
      <c r="B5081" t="s">
        <v>275</v>
      </c>
      <c r="C5081" t="s">
        <v>37</v>
      </c>
      <c r="D5081">
        <v>2020</v>
      </c>
      <c r="E5081" t="s">
        <v>238</v>
      </c>
      <c r="F5081" t="s">
        <v>9426</v>
      </c>
      <c r="G5081">
        <v>5</v>
      </c>
      <c r="H5081">
        <v>5</v>
      </c>
      <c r="I5081" t="s">
        <v>40</v>
      </c>
      <c r="J5081" t="s">
        <v>98</v>
      </c>
      <c r="K5081" t="s">
        <v>42</v>
      </c>
      <c r="L5081">
        <v>98</v>
      </c>
      <c r="M5081" t="s">
        <v>43</v>
      </c>
      <c r="O5081">
        <v>7</v>
      </c>
      <c r="Q5081">
        <v>0</v>
      </c>
      <c r="R5081">
        <v>0</v>
      </c>
      <c r="S5081">
        <v>1968</v>
      </c>
      <c r="U5081">
        <v>4</v>
      </c>
      <c r="V5081">
        <v>0</v>
      </c>
      <c r="W5081">
        <v>3.9</v>
      </c>
      <c r="X5081">
        <v>0</v>
      </c>
      <c r="Y5081" t="s">
        <v>9483</v>
      </c>
      <c r="Z5081" t="s">
        <v>9427</v>
      </c>
      <c r="AA5081" t="s">
        <v>47</v>
      </c>
      <c r="AB5081" t="s">
        <v>4755</v>
      </c>
      <c r="AC5081">
        <v>31</v>
      </c>
      <c r="AD5081">
        <v>51000</v>
      </c>
      <c r="AE5081" t="s">
        <v>9484</v>
      </c>
      <c r="AF5081" t="s">
        <v>9474</v>
      </c>
      <c r="AG5081">
        <v>36900</v>
      </c>
      <c r="AH5081">
        <v>-14100</v>
      </c>
      <c r="AI5081">
        <v>-15350</v>
      </c>
      <c r="AJ5081">
        <f t="shared" si="395"/>
        <v>-0.38211382113821141</v>
      </c>
      <c r="AK5081">
        <f t="shared" si="396"/>
        <v>0</v>
      </c>
      <c r="AL5081">
        <f t="shared" si="397"/>
        <v>0</v>
      </c>
      <c r="AM5081">
        <f t="shared" si="398"/>
        <v>0</v>
      </c>
      <c r="AN5081">
        <f t="shared" si="399"/>
        <v>0</v>
      </c>
    </row>
    <row r="5082" spans="1:40" x14ac:dyDescent="0.35">
      <c r="A5082" t="s">
        <v>57</v>
      </c>
      <c r="B5082" t="s">
        <v>275</v>
      </c>
      <c r="C5082" t="s">
        <v>37</v>
      </c>
      <c r="D5082">
        <v>2020</v>
      </c>
      <c r="E5082" t="s">
        <v>238</v>
      </c>
      <c r="F5082" t="s">
        <v>9426</v>
      </c>
      <c r="G5082">
        <v>5</v>
      </c>
      <c r="H5082">
        <v>5</v>
      </c>
      <c r="I5082" t="s">
        <v>40</v>
      </c>
      <c r="J5082" t="s">
        <v>98</v>
      </c>
      <c r="K5082" t="s">
        <v>42</v>
      </c>
      <c r="L5082">
        <v>98</v>
      </c>
      <c r="M5082" t="s">
        <v>43</v>
      </c>
      <c r="O5082">
        <v>7</v>
      </c>
      <c r="Q5082">
        <v>0</v>
      </c>
      <c r="R5082">
        <v>0</v>
      </c>
      <c r="S5082">
        <v>1968</v>
      </c>
      <c r="U5082">
        <v>4</v>
      </c>
      <c r="V5082">
        <v>0</v>
      </c>
      <c r="W5082">
        <v>3.9</v>
      </c>
      <c r="X5082">
        <v>0</v>
      </c>
      <c r="Y5082" t="s">
        <v>9483</v>
      </c>
      <c r="Z5082" t="s">
        <v>9427</v>
      </c>
      <c r="AA5082" t="s">
        <v>47</v>
      </c>
      <c r="AB5082" t="s">
        <v>4755</v>
      </c>
      <c r="AC5082">
        <v>12</v>
      </c>
      <c r="AD5082">
        <v>32700</v>
      </c>
      <c r="AE5082" t="s">
        <v>9485</v>
      </c>
      <c r="AF5082" t="s">
        <v>9486</v>
      </c>
      <c r="AG5082">
        <v>36900</v>
      </c>
      <c r="AH5082">
        <v>4200</v>
      </c>
      <c r="AI5082">
        <v>2950</v>
      </c>
      <c r="AJ5082">
        <f t="shared" si="395"/>
        <v>0.11382113821138211</v>
      </c>
      <c r="AK5082">
        <f t="shared" si="396"/>
        <v>0</v>
      </c>
      <c r="AL5082">
        <f t="shared" si="397"/>
        <v>1</v>
      </c>
      <c r="AM5082">
        <f t="shared" si="398"/>
        <v>1</v>
      </c>
      <c r="AN5082">
        <f t="shared" si="399"/>
        <v>0</v>
      </c>
    </row>
    <row r="5083" spans="1:40" x14ac:dyDescent="0.35">
      <c r="A5083" t="s">
        <v>57</v>
      </c>
      <c r="B5083" t="s">
        <v>275</v>
      </c>
      <c r="C5083" t="s">
        <v>37</v>
      </c>
      <c r="D5083">
        <v>2020</v>
      </c>
      <c r="E5083" t="s">
        <v>238</v>
      </c>
      <c r="F5083" t="s">
        <v>9426</v>
      </c>
      <c r="G5083">
        <v>5</v>
      </c>
      <c r="H5083">
        <v>5</v>
      </c>
      <c r="I5083" t="s">
        <v>40</v>
      </c>
      <c r="J5083" t="s">
        <v>98</v>
      </c>
      <c r="K5083" t="s">
        <v>42</v>
      </c>
      <c r="L5083">
        <v>101</v>
      </c>
      <c r="M5083" t="s">
        <v>43</v>
      </c>
      <c r="O5083">
        <v>7</v>
      </c>
      <c r="Q5083">
        <v>0</v>
      </c>
      <c r="R5083">
        <v>0</v>
      </c>
      <c r="S5083">
        <v>1968</v>
      </c>
      <c r="U5083">
        <v>4</v>
      </c>
      <c r="V5083">
        <v>0</v>
      </c>
      <c r="W5083">
        <v>3.9</v>
      </c>
      <c r="X5083">
        <v>0</v>
      </c>
      <c r="Y5083" t="s">
        <v>9483</v>
      </c>
      <c r="Z5083" t="s">
        <v>9427</v>
      </c>
      <c r="AA5083" t="s">
        <v>47</v>
      </c>
      <c r="AB5083" t="s">
        <v>4755</v>
      </c>
      <c r="AC5083">
        <v>12</v>
      </c>
      <c r="AD5083">
        <v>36500</v>
      </c>
      <c r="AE5083" t="s">
        <v>9487</v>
      </c>
      <c r="AF5083" t="s">
        <v>9488</v>
      </c>
      <c r="AG5083">
        <v>36900</v>
      </c>
      <c r="AH5083">
        <v>400</v>
      </c>
      <c r="AI5083">
        <v>-850</v>
      </c>
      <c r="AJ5083">
        <f t="shared" si="395"/>
        <v>1.0840108401084011E-2</v>
      </c>
      <c r="AK5083">
        <f t="shared" si="396"/>
        <v>0</v>
      </c>
      <c r="AL5083">
        <f t="shared" si="397"/>
        <v>0</v>
      </c>
      <c r="AM5083">
        <f t="shared" si="398"/>
        <v>0</v>
      </c>
      <c r="AN5083">
        <f t="shared" si="399"/>
        <v>0</v>
      </c>
    </row>
    <row r="5084" spans="1:40" x14ac:dyDescent="0.35">
      <c r="A5084" t="s">
        <v>57</v>
      </c>
      <c r="B5084" t="s">
        <v>275</v>
      </c>
      <c r="C5084" t="s">
        <v>37</v>
      </c>
      <c r="D5084">
        <v>2020</v>
      </c>
      <c r="E5084" t="s">
        <v>238</v>
      </c>
      <c r="F5084" t="s">
        <v>9426</v>
      </c>
      <c r="G5084">
        <v>5</v>
      </c>
      <c r="H5084">
        <v>5</v>
      </c>
      <c r="I5084" t="s">
        <v>185</v>
      </c>
      <c r="J5084" t="s">
        <v>98</v>
      </c>
      <c r="K5084" t="s">
        <v>71</v>
      </c>
      <c r="L5084">
        <v>92</v>
      </c>
      <c r="M5084" t="s">
        <v>43</v>
      </c>
      <c r="O5084">
        <v>6</v>
      </c>
      <c r="Q5084">
        <v>0</v>
      </c>
      <c r="R5084">
        <v>0</v>
      </c>
      <c r="S5084">
        <v>1968</v>
      </c>
      <c r="U5084">
        <v>4</v>
      </c>
      <c r="V5084">
        <v>0</v>
      </c>
      <c r="W5084">
        <v>3.6</v>
      </c>
      <c r="X5084">
        <v>0</v>
      </c>
      <c r="Y5084" t="s">
        <v>9483</v>
      </c>
      <c r="Z5084" t="s">
        <v>9427</v>
      </c>
      <c r="AA5084" t="s">
        <v>47</v>
      </c>
      <c r="AB5084" t="s">
        <v>4755</v>
      </c>
      <c r="AC5084">
        <v>12</v>
      </c>
      <c r="AD5084">
        <v>40300</v>
      </c>
      <c r="AE5084" t="s">
        <v>9489</v>
      </c>
      <c r="AF5084" t="s">
        <v>9490</v>
      </c>
      <c r="AG5084">
        <v>36900</v>
      </c>
      <c r="AH5084">
        <v>-3400</v>
      </c>
      <c r="AI5084">
        <v>-4650</v>
      </c>
      <c r="AJ5084">
        <f t="shared" si="395"/>
        <v>-9.2140921409214094E-2</v>
      </c>
      <c r="AK5084">
        <f t="shared" si="396"/>
        <v>0</v>
      </c>
      <c r="AL5084">
        <f t="shared" si="397"/>
        <v>0</v>
      </c>
      <c r="AM5084">
        <f t="shared" si="398"/>
        <v>0</v>
      </c>
      <c r="AN5084">
        <f t="shared" si="399"/>
        <v>0</v>
      </c>
    </row>
    <row r="5085" spans="1:40" x14ac:dyDescent="0.35">
      <c r="A5085" t="s">
        <v>57</v>
      </c>
      <c r="B5085" t="s">
        <v>275</v>
      </c>
      <c r="C5085" t="s">
        <v>37</v>
      </c>
      <c r="D5085">
        <v>2020</v>
      </c>
      <c r="E5085" t="s">
        <v>238</v>
      </c>
      <c r="F5085" t="s">
        <v>9426</v>
      </c>
      <c r="G5085">
        <v>5</v>
      </c>
      <c r="H5085">
        <v>5</v>
      </c>
      <c r="I5085" t="s">
        <v>40</v>
      </c>
      <c r="J5085" t="s">
        <v>98</v>
      </c>
      <c r="K5085" t="s">
        <v>42</v>
      </c>
      <c r="L5085">
        <v>115</v>
      </c>
      <c r="M5085" t="s">
        <v>72</v>
      </c>
      <c r="O5085">
        <v>7</v>
      </c>
      <c r="Q5085">
        <v>0</v>
      </c>
      <c r="R5085">
        <v>0</v>
      </c>
      <c r="S5085">
        <v>1968</v>
      </c>
      <c r="U5085">
        <v>4</v>
      </c>
      <c r="V5085">
        <v>0</v>
      </c>
      <c r="W5085">
        <v>4.5</v>
      </c>
      <c r="X5085">
        <v>0</v>
      </c>
      <c r="Y5085" t="s">
        <v>8574</v>
      </c>
      <c r="Z5085" t="s">
        <v>9427</v>
      </c>
      <c r="AA5085" t="s">
        <v>47</v>
      </c>
      <c r="AB5085" t="s">
        <v>8576</v>
      </c>
      <c r="AC5085">
        <v>12</v>
      </c>
      <c r="AD5085">
        <v>31650</v>
      </c>
      <c r="AE5085" t="s">
        <v>9491</v>
      </c>
      <c r="AF5085" t="s">
        <v>9492</v>
      </c>
      <c r="AG5085">
        <v>36900</v>
      </c>
      <c r="AH5085">
        <v>5250</v>
      </c>
      <c r="AI5085">
        <v>4000</v>
      </c>
      <c r="AJ5085">
        <f t="shared" si="395"/>
        <v>0.14227642276422764</v>
      </c>
      <c r="AK5085">
        <f t="shared" si="396"/>
        <v>0</v>
      </c>
      <c r="AL5085">
        <f t="shared" si="397"/>
        <v>1</v>
      </c>
      <c r="AM5085">
        <f t="shared" si="398"/>
        <v>1</v>
      </c>
      <c r="AN5085">
        <f t="shared" si="399"/>
        <v>0</v>
      </c>
    </row>
    <row r="5086" spans="1:40" x14ac:dyDescent="0.35">
      <c r="A5086" t="s">
        <v>57</v>
      </c>
      <c r="B5086" t="s">
        <v>275</v>
      </c>
      <c r="C5086" t="s">
        <v>37</v>
      </c>
      <c r="D5086">
        <v>2020</v>
      </c>
      <c r="E5086" t="s">
        <v>238</v>
      </c>
      <c r="F5086" t="s">
        <v>9426</v>
      </c>
      <c r="G5086">
        <v>5</v>
      </c>
      <c r="H5086">
        <v>5</v>
      </c>
      <c r="I5086" t="s">
        <v>40</v>
      </c>
      <c r="J5086" t="s">
        <v>98</v>
      </c>
      <c r="K5086" t="s">
        <v>71</v>
      </c>
      <c r="L5086">
        <v>115</v>
      </c>
      <c r="M5086" t="s">
        <v>147</v>
      </c>
      <c r="N5086" t="s">
        <v>92</v>
      </c>
      <c r="O5086">
        <v>7</v>
      </c>
      <c r="P5086">
        <v>1415</v>
      </c>
      <c r="Q5086">
        <v>1</v>
      </c>
      <c r="R5086">
        <v>0</v>
      </c>
      <c r="S5086">
        <v>1968</v>
      </c>
      <c r="T5086" t="s">
        <v>252</v>
      </c>
      <c r="U5086">
        <v>4</v>
      </c>
      <c r="V5086">
        <v>0</v>
      </c>
      <c r="W5086">
        <v>4.5</v>
      </c>
      <c r="X5086">
        <v>0</v>
      </c>
      <c r="Y5086" t="s">
        <v>3378</v>
      </c>
      <c r="Z5086" t="s">
        <v>9427</v>
      </c>
      <c r="AA5086" t="s">
        <v>47</v>
      </c>
      <c r="AB5086" t="s">
        <v>3379</v>
      </c>
      <c r="AC5086">
        <v>12</v>
      </c>
      <c r="AD5086">
        <v>31900</v>
      </c>
      <c r="AE5086" t="s">
        <v>9493</v>
      </c>
      <c r="AF5086" t="s">
        <v>9494</v>
      </c>
      <c r="AG5086">
        <v>36900</v>
      </c>
      <c r="AH5086">
        <v>5000</v>
      </c>
      <c r="AI5086">
        <v>3750</v>
      </c>
      <c r="AJ5086">
        <f t="shared" si="395"/>
        <v>0.13550135501355012</v>
      </c>
      <c r="AK5086">
        <f t="shared" si="396"/>
        <v>0</v>
      </c>
      <c r="AL5086">
        <f t="shared" si="397"/>
        <v>1</v>
      </c>
      <c r="AM5086">
        <f t="shared" si="398"/>
        <v>1</v>
      </c>
      <c r="AN5086">
        <f t="shared" si="399"/>
        <v>0</v>
      </c>
    </row>
    <row r="5087" spans="1:40" x14ac:dyDescent="0.35">
      <c r="A5087" t="s">
        <v>57</v>
      </c>
      <c r="B5087" t="s">
        <v>275</v>
      </c>
      <c r="C5087" t="s">
        <v>37</v>
      </c>
      <c r="D5087">
        <v>2020</v>
      </c>
      <c r="E5087" t="s">
        <v>238</v>
      </c>
      <c r="F5087" t="s">
        <v>9426</v>
      </c>
      <c r="G5087">
        <v>5</v>
      </c>
      <c r="H5087">
        <v>5</v>
      </c>
      <c r="I5087" t="s">
        <v>40</v>
      </c>
      <c r="J5087" t="s">
        <v>98</v>
      </c>
      <c r="K5087" t="s">
        <v>71</v>
      </c>
      <c r="L5087">
        <v>115</v>
      </c>
      <c r="M5087" t="s">
        <v>147</v>
      </c>
      <c r="N5087" t="s">
        <v>92</v>
      </c>
      <c r="O5087">
        <v>7</v>
      </c>
      <c r="P5087">
        <v>1415</v>
      </c>
      <c r="Q5087">
        <v>1</v>
      </c>
      <c r="R5087">
        <v>0</v>
      </c>
      <c r="S5087">
        <v>1968</v>
      </c>
      <c r="T5087" t="s">
        <v>252</v>
      </c>
      <c r="U5087">
        <v>4</v>
      </c>
      <c r="V5087">
        <v>0</v>
      </c>
      <c r="W5087">
        <v>4.5</v>
      </c>
      <c r="X5087">
        <v>0</v>
      </c>
      <c r="Y5087" t="s">
        <v>3378</v>
      </c>
      <c r="Z5087" t="s">
        <v>9427</v>
      </c>
      <c r="AA5087" t="s">
        <v>47</v>
      </c>
      <c r="AB5087" t="s">
        <v>3379</v>
      </c>
      <c r="AC5087">
        <v>12</v>
      </c>
      <c r="AD5087">
        <v>31900</v>
      </c>
      <c r="AE5087" t="s">
        <v>9495</v>
      </c>
      <c r="AF5087" t="s">
        <v>9494</v>
      </c>
      <c r="AG5087">
        <v>36900</v>
      </c>
      <c r="AH5087">
        <v>5000</v>
      </c>
      <c r="AI5087">
        <v>3750</v>
      </c>
      <c r="AJ5087">
        <f t="shared" si="395"/>
        <v>0.13550135501355012</v>
      </c>
      <c r="AK5087">
        <f t="shared" si="396"/>
        <v>0</v>
      </c>
      <c r="AL5087">
        <f t="shared" si="397"/>
        <v>1</v>
      </c>
      <c r="AM5087">
        <f t="shared" si="398"/>
        <v>1</v>
      </c>
      <c r="AN5087">
        <f t="shared" si="399"/>
        <v>0</v>
      </c>
    </row>
    <row r="5088" spans="1:40" x14ac:dyDescent="0.35">
      <c r="A5088" t="s">
        <v>57</v>
      </c>
      <c r="B5088" t="s">
        <v>275</v>
      </c>
      <c r="C5088" t="s">
        <v>37</v>
      </c>
      <c r="D5088">
        <v>2020</v>
      </c>
      <c r="E5088" t="s">
        <v>238</v>
      </c>
      <c r="F5088" t="s">
        <v>9426</v>
      </c>
      <c r="G5088">
        <v>5</v>
      </c>
      <c r="H5088">
        <v>5</v>
      </c>
      <c r="I5088" t="s">
        <v>185</v>
      </c>
      <c r="J5088" t="s">
        <v>98</v>
      </c>
      <c r="K5088" t="s">
        <v>66</v>
      </c>
      <c r="L5088">
        <v>92</v>
      </c>
      <c r="M5088" t="s">
        <v>43</v>
      </c>
      <c r="N5088" t="s">
        <v>92</v>
      </c>
      <c r="O5088">
        <v>6</v>
      </c>
      <c r="Q5088">
        <v>1</v>
      </c>
      <c r="R5088">
        <v>0</v>
      </c>
      <c r="S5088">
        <v>1968</v>
      </c>
      <c r="U5088">
        <v>4</v>
      </c>
      <c r="V5088">
        <v>0</v>
      </c>
      <c r="W5088">
        <v>3.6</v>
      </c>
      <c r="X5088">
        <v>0</v>
      </c>
      <c r="Y5088" t="s">
        <v>9082</v>
      </c>
      <c r="Z5088" t="s">
        <v>9427</v>
      </c>
      <c r="AA5088" t="s">
        <v>9496</v>
      </c>
      <c r="AB5088" t="s">
        <v>47</v>
      </c>
      <c r="AC5088">
        <v>2</v>
      </c>
      <c r="AD5088">
        <v>29950</v>
      </c>
      <c r="AE5088" t="s">
        <v>9497</v>
      </c>
      <c r="AF5088" t="s">
        <v>9498</v>
      </c>
      <c r="AG5088">
        <v>36900</v>
      </c>
      <c r="AH5088">
        <v>6950</v>
      </c>
      <c r="AI5088">
        <v>5700</v>
      </c>
      <c r="AJ5088">
        <f t="shared" si="395"/>
        <v>0.18834688346883469</v>
      </c>
      <c r="AK5088">
        <f t="shared" si="396"/>
        <v>0</v>
      </c>
      <c r="AL5088">
        <f t="shared" si="397"/>
        <v>1</v>
      </c>
      <c r="AM5088">
        <f t="shared" si="398"/>
        <v>1</v>
      </c>
      <c r="AN5088">
        <f t="shared" si="399"/>
        <v>0</v>
      </c>
    </row>
    <row r="5089" spans="1:40" x14ac:dyDescent="0.35">
      <c r="A5089" t="s">
        <v>57</v>
      </c>
      <c r="B5089" t="s">
        <v>275</v>
      </c>
      <c r="C5089" t="s">
        <v>37</v>
      </c>
      <c r="D5089">
        <v>2020</v>
      </c>
      <c r="E5089" t="s">
        <v>238</v>
      </c>
      <c r="F5089" t="s">
        <v>9426</v>
      </c>
      <c r="G5089">
        <v>5</v>
      </c>
      <c r="H5089">
        <v>5</v>
      </c>
      <c r="I5089" t="s">
        <v>270</v>
      </c>
      <c r="K5089" t="s">
        <v>1052</v>
      </c>
      <c r="L5089">
        <v>98</v>
      </c>
      <c r="M5089" t="s">
        <v>113</v>
      </c>
      <c r="N5089" t="s">
        <v>92</v>
      </c>
      <c r="O5089">
        <v>7</v>
      </c>
      <c r="P5089">
        <v>1485</v>
      </c>
      <c r="Q5089">
        <v>0</v>
      </c>
      <c r="R5089">
        <v>0</v>
      </c>
      <c r="S5089">
        <v>1968</v>
      </c>
      <c r="T5089" t="s">
        <v>252</v>
      </c>
      <c r="U5089">
        <v>4</v>
      </c>
      <c r="V5089">
        <v>0</v>
      </c>
      <c r="W5089">
        <v>3.9</v>
      </c>
      <c r="X5089">
        <v>0</v>
      </c>
      <c r="Y5089" t="s">
        <v>7739</v>
      </c>
      <c r="Z5089" t="s">
        <v>9427</v>
      </c>
      <c r="AA5089" t="s">
        <v>47</v>
      </c>
      <c r="AB5089" t="s">
        <v>2508</v>
      </c>
      <c r="AC5089">
        <v>12</v>
      </c>
      <c r="AD5089">
        <v>49600</v>
      </c>
      <c r="AE5089" t="s">
        <v>9499</v>
      </c>
      <c r="AF5089" t="s">
        <v>9474</v>
      </c>
      <c r="AG5089">
        <v>36900</v>
      </c>
      <c r="AH5089">
        <v>-12700</v>
      </c>
      <c r="AI5089">
        <v>-13950</v>
      </c>
      <c r="AJ5089">
        <f t="shared" si="395"/>
        <v>-0.34417344173441733</v>
      </c>
      <c r="AK5089">
        <f t="shared" si="396"/>
        <v>0</v>
      </c>
      <c r="AL5089">
        <f t="shared" si="397"/>
        <v>0</v>
      </c>
      <c r="AM5089">
        <f t="shared" si="398"/>
        <v>0</v>
      </c>
      <c r="AN5089">
        <f t="shared" si="399"/>
        <v>0</v>
      </c>
    </row>
    <row r="5090" spans="1:40" x14ac:dyDescent="0.35">
      <c r="A5090" t="s">
        <v>57</v>
      </c>
      <c r="B5090" t="s">
        <v>275</v>
      </c>
      <c r="C5090" t="s">
        <v>37</v>
      </c>
      <c r="D5090">
        <v>2020</v>
      </c>
      <c r="E5090" t="s">
        <v>238</v>
      </c>
      <c r="F5090" t="s">
        <v>9426</v>
      </c>
      <c r="G5090">
        <v>5</v>
      </c>
      <c r="H5090">
        <v>5</v>
      </c>
      <c r="I5090" t="s">
        <v>40</v>
      </c>
      <c r="J5090" t="s">
        <v>98</v>
      </c>
      <c r="K5090" t="s">
        <v>91</v>
      </c>
      <c r="L5090">
        <v>115</v>
      </c>
      <c r="M5090" t="s">
        <v>72</v>
      </c>
      <c r="O5090">
        <v>7</v>
      </c>
      <c r="Q5090">
        <v>1</v>
      </c>
      <c r="R5090">
        <v>0</v>
      </c>
      <c r="S5090">
        <v>1968</v>
      </c>
      <c r="U5090">
        <v>4</v>
      </c>
      <c r="V5090">
        <v>0</v>
      </c>
      <c r="W5090">
        <v>4.5</v>
      </c>
      <c r="X5090">
        <v>0</v>
      </c>
      <c r="Y5090" t="s">
        <v>442</v>
      </c>
      <c r="Z5090" t="s">
        <v>9427</v>
      </c>
      <c r="AA5090" t="s">
        <v>47</v>
      </c>
      <c r="AB5090" t="s">
        <v>443</v>
      </c>
      <c r="AC5090">
        <v>12</v>
      </c>
      <c r="AD5090">
        <v>31300</v>
      </c>
      <c r="AE5090" t="s">
        <v>9500</v>
      </c>
      <c r="AF5090" t="s">
        <v>9501</v>
      </c>
      <c r="AG5090">
        <v>36900</v>
      </c>
      <c r="AH5090">
        <v>5600</v>
      </c>
      <c r="AI5090">
        <v>4350</v>
      </c>
      <c r="AJ5090">
        <f t="shared" si="395"/>
        <v>0.15176151761517614</v>
      </c>
      <c r="AK5090">
        <f t="shared" si="396"/>
        <v>0</v>
      </c>
      <c r="AL5090">
        <f t="shared" si="397"/>
        <v>1</v>
      </c>
      <c r="AM5090">
        <f t="shared" si="398"/>
        <v>1</v>
      </c>
      <c r="AN5090">
        <f t="shared" si="399"/>
        <v>0</v>
      </c>
    </row>
    <row r="5091" spans="1:40" x14ac:dyDescent="0.35">
      <c r="A5091" t="s">
        <v>57</v>
      </c>
      <c r="B5091" t="s">
        <v>275</v>
      </c>
      <c r="C5091" t="s">
        <v>37</v>
      </c>
      <c r="D5091">
        <v>2020</v>
      </c>
      <c r="E5091" t="s">
        <v>238</v>
      </c>
      <c r="F5091" t="s">
        <v>9426</v>
      </c>
      <c r="G5091">
        <v>5</v>
      </c>
      <c r="H5091">
        <v>5</v>
      </c>
      <c r="I5091" t="s">
        <v>40</v>
      </c>
      <c r="J5091" t="s">
        <v>98</v>
      </c>
      <c r="K5091" t="s">
        <v>71</v>
      </c>
      <c r="L5091">
        <v>115</v>
      </c>
      <c r="M5091" t="s">
        <v>72</v>
      </c>
      <c r="O5091">
        <v>7</v>
      </c>
      <c r="Q5091">
        <v>1</v>
      </c>
      <c r="R5091">
        <v>0</v>
      </c>
      <c r="S5091">
        <v>1968</v>
      </c>
      <c r="U5091">
        <v>4</v>
      </c>
      <c r="V5091">
        <v>0</v>
      </c>
      <c r="W5091">
        <v>4.5</v>
      </c>
      <c r="X5091">
        <v>0</v>
      </c>
      <c r="Y5091" t="s">
        <v>442</v>
      </c>
      <c r="Z5091" t="s">
        <v>9427</v>
      </c>
      <c r="AA5091" t="s">
        <v>47</v>
      </c>
      <c r="AB5091" t="s">
        <v>443</v>
      </c>
      <c r="AC5091">
        <v>12</v>
      </c>
      <c r="AD5091">
        <v>29950</v>
      </c>
      <c r="AE5091" t="s">
        <v>9502</v>
      </c>
      <c r="AF5091" t="s">
        <v>9503</v>
      </c>
      <c r="AG5091">
        <v>36900</v>
      </c>
      <c r="AH5091">
        <v>6950</v>
      </c>
      <c r="AI5091">
        <v>5700</v>
      </c>
      <c r="AJ5091">
        <f t="shared" si="395"/>
        <v>0.18834688346883469</v>
      </c>
      <c r="AK5091">
        <f t="shared" si="396"/>
        <v>0</v>
      </c>
      <c r="AL5091">
        <f t="shared" si="397"/>
        <v>1</v>
      </c>
      <c r="AM5091">
        <f t="shared" si="398"/>
        <v>1</v>
      </c>
      <c r="AN5091">
        <f t="shared" si="399"/>
        <v>0</v>
      </c>
    </row>
    <row r="5092" spans="1:40" x14ac:dyDescent="0.35">
      <c r="A5092" t="s">
        <v>57</v>
      </c>
      <c r="B5092" t="s">
        <v>275</v>
      </c>
      <c r="C5092" t="s">
        <v>37</v>
      </c>
      <c r="D5092">
        <v>2020</v>
      </c>
      <c r="E5092" t="s">
        <v>238</v>
      </c>
      <c r="F5092" t="s">
        <v>9426</v>
      </c>
      <c r="G5092">
        <v>5</v>
      </c>
      <c r="H5092">
        <v>5</v>
      </c>
      <c r="I5092" t="s">
        <v>40</v>
      </c>
      <c r="J5092" t="s">
        <v>98</v>
      </c>
      <c r="K5092" t="s">
        <v>42</v>
      </c>
      <c r="L5092">
        <v>98</v>
      </c>
      <c r="M5092" t="s">
        <v>874</v>
      </c>
      <c r="N5092" t="s">
        <v>92</v>
      </c>
      <c r="O5092">
        <v>7</v>
      </c>
      <c r="Q5092">
        <v>0</v>
      </c>
      <c r="R5092">
        <v>0</v>
      </c>
      <c r="S5092">
        <v>1968</v>
      </c>
      <c r="T5092" t="s">
        <v>252</v>
      </c>
      <c r="U5092">
        <v>4</v>
      </c>
      <c r="V5092">
        <v>0</v>
      </c>
      <c r="W5092">
        <v>3.9</v>
      </c>
      <c r="X5092">
        <v>0</v>
      </c>
      <c r="Y5092" t="s">
        <v>9264</v>
      </c>
      <c r="Z5092" t="s">
        <v>9427</v>
      </c>
      <c r="AA5092" t="s">
        <v>47</v>
      </c>
      <c r="AB5092" t="s">
        <v>6527</v>
      </c>
      <c r="AC5092">
        <v>12</v>
      </c>
      <c r="AD5092">
        <v>45400</v>
      </c>
      <c r="AE5092" t="s">
        <v>9504</v>
      </c>
      <c r="AF5092" t="s">
        <v>9474</v>
      </c>
      <c r="AG5092">
        <v>36900</v>
      </c>
      <c r="AH5092">
        <v>-8500</v>
      </c>
      <c r="AI5092">
        <v>-9750</v>
      </c>
      <c r="AJ5092">
        <f t="shared" si="395"/>
        <v>-0.23035230352303523</v>
      </c>
      <c r="AK5092">
        <f t="shared" si="396"/>
        <v>0</v>
      </c>
      <c r="AL5092">
        <f t="shared" si="397"/>
        <v>0</v>
      </c>
      <c r="AM5092">
        <f t="shared" si="398"/>
        <v>0</v>
      </c>
      <c r="AN5092">
        <f t="shared" si="399"/>
        <v>0</v>
      </c>
    </row>
    <row r="5093" spans="1:40" x14ac:dyDescent="0.35">
      <c r="A5093" t="s">
        <v>57</v>
      </c>
      <c r="B5093" t="s">
        <v>275</v>
      </c>
      <c r="C5093" t="s">
        <v>37</v>
      </c>
      <c r="D5093">
        <v>2020</v>
      </c>
      <c r="E5093" t="s">
        <v>238</v>
      </c>
      <c r="F5093" t="s">
        <v>9426</v>
      </c>
      <c r="G5093">
        <v>5</v>
      </c>
      <c r="H5093">
        <v>5</v>
      </c>
      <c r="I5093" t="s">
        <v>40</v>
      </c>
      <c r="J5093" t="s">
        <v>98</v>
      </c>
      <c r="K5093" t="s">
        <v>71</v>
      </c>
      <c r="L5093">
        <v>115</v>
      </c>
      <c r="M5093" t="s">
        <v>52</v>
      </c>
      <c r="N5093" t="s">
        <v>92</v>
      </c>
      <c r="O5093">
        <v>7</v>
      </c>
      <c r="Q5093">
        <v>1</v>
      </c>
      <c r="R5093">
        <v>0</v>
      </c>
      <c r="S5093">
        <v>1968</v>
      </c>
      <c r="T5093" t="s">
        <v>252</v>
      </c>
      <c r="U5093">
        <v>4</v>
      </c>
      <c r="V5093">
        <v>0</v>
      </c>
      <c r="W5093">
        <v>4.5</v>
      </c>
      <c r="X5093">
        <v>0</v>
      </c>
      <c r="Y5093" t="s">
        <v>9358</v>
      </c>
      <c r="Z5093" t="s">
        <v>9427</v>
      </c>
      <c r="AA5093" t="s">
        <v>47</v>
      </c>
      <c r="AB5093" t="s">
        <v>7513</v>
      </c>
      <c r="AC5093">
        <v>12</v>
      </c>
      <c r="AD5093">
        <v>31900</v>
      </c>
      <c r="AE5093" t="s">
        <v>9505</v>
      </c>
      <c r="AF5093" t="s">
        <v>9506</v>
      </c>
      <c r="AG5093">
        <v>36900</v>
      </c>
      <c r="AH5093">
        <v>5000</v>
      </c>
      <c r="AI5093">
        <v>3750</v>
      </c>
      <c r="AJ5093">
        <f t="shared" si="395"/>
        <v>0.13550135501355012</v>
      </c>
      <c r="AK5093">
        <f t="shared" si="396"/>
        <v>0</v>
      </c>
      <c r="AL5093">
        <f t="shared" si="397"/>
        <v>1</v>
      </c>
      <c r="AM5093">
        <f t="shared" si="398"/>
        <v>1</v>
      </c>
      <c r="AN5093">
        <f t="shared" si="399"/>
        <v>0</v>
      </c>
    </row>
    <row r="5094" spans="1:40" x14ac:dyDescent="0.35">
      <c r="A5094" t="s">
        <v>57</v>
      </c>
      <c r="B5094" t="s">
        <v>275</v>
      </c>
      <c r="C5094" t="s">
        <v>37</v>
      </c>
      <c r="D5094">
        <v>2020</v>
      </c>
      <c r="E5094" t="s">
        <v>238</v>
      </c>
      <c r="F5094" t="s">
        <v>9426</v>
      </c>
      <c r="G5094">
        <v>5</v>
      </c>
      <c r="H5094">
        <v>5</v>
      </c>
      <c r="I5094" t="s">
        <v>40</v>
      </c>
      <c r="J5094" t="s">
        <v>98</v>
      </c>
      <c r="K5094" t="s">
        <v>91</v>
      </c>
      <c r="L5094">
        <v>114</v>
      </c>
      <c r="M5094" t="s">
        <v>51</v>
      </c>
      <c r="N5094" t="s">
        <v>92</v>
      </c>
      <c r="O5094">
        <v>7</v>
      </c>
      <c r="Q5094">
        <v>0</v>
      </c>
      <c r="R5094">
        <v>0</v>
      </c>
      <c r="S5094">
        <v>1968</v>
      </c>
      <c r="T5094" t="s">
        <v>123</v>
      </c>
      <c r="U5094">
        <v>4</v>
      </c>
      <c r="V5094">
        <v>0</v>
      </c>
      <c r="W5094">
        <v>4.4000000000000004</v>
      </c>
      <c r="X5094">
        <v>0</v>
      </c>
      <c r="Y5094" t="s">
        <v>432</v>
      </c>
      <c r="Z5094" t="s">
        <v>9427</v>
      </c>
      <c r="AA5094" t="s">
        <v>47</v>
      </c>
      <c r="AB5094" t="s">
        <v>433</v>
      </c>
      <c r="AC5094">
        <v>12</v>
      </c>
      <c r="AD5094">
        <v>27900</v>
      </c>
      <c r="AE5094" t="s">
        <v>9507</v>
      </c>
      <c r="AF5094" t="s">
        <v>9501</v>
      </c>
      <c r="AG5094">
        <v>36900</v>
      </c>
      <c r="AH5094">
        <v>9000</v>
      </c>
      <c r="AI5094">
        <v>7750</v>
      </c>
      <c r="AJ5094">
        <f t="shared" si="395"/>
        <v>0.24390243902439024</v>
      </c>
      <c r="AK5094">
        <f t="shared" si="396"/>
        <v>0</v>
      </c>
      <c r="AL5094">
        <f t="shared" si="397"/>
        <v>1</v>
      </c>
      <c r="AM5094">
        <f t="shared" si="398"/>
        <v>1</v>
      </c>
      <c r="AN5094">
        <f t="shared" si="399"/>
        <v>1</v>
      </c>
    </row>
    <row r="5095" spans="1:40" x14ac:dyDescent="0.35">
      <c r="A5095" t="s">
        <v>57</v>
      </c>
      <c r="B5095" t="s">
        <v>275</v>
      </c>
      <c r="C5095" t="s">
        <v>37</v>
      </c>
      <c r="D5095">
        <v>2020</v>
      </c>
      <c r="E5095" t="s">
        <v>238</v>
      </c>
      <c r="F5095" t="s">
        <v>9426</v>
      </c>
      <c r="G5095">
        <v>5</v>
      </c>
      <c r="H5095">
        <v>5</v>
      </c>
      <c r="I5095" t="s">
        <v>40</v>
      </c>
      <c r="J5095" t="s">
        <v>98</v>
      </c>
      <c r="K5095" t="s">
        <v>91</v>
      </c>
      <c r="L5095">
        <v>114</v>
      </c>
      <c r="M5095" t="s">
        <v>51</v>
      </c>
      <c r="N5095" t="s">
        <v>92</v>
      </c>
      <c r="O5095">
        <v>7</v>
      </c>
      <c r="Q5095">
        <v>0</v>
      </c>
      <c r="R5095">
        <v>0</v>
      </c>
      <c r="S5095">
        <v>1968</v>
      </c>
      <c r="T5095" t="s">
        <v>123</v>
      </c>
      <c r="U5095">
        <v>4</v>
      </c>
      <c r="V5095">
        <v>0</v>
      </c>
      <c r="W5095">
        <v>4.4000000000000004</v>
      </c>
      <c r="X5095">
        <v>0</v>
      </c>
      <c r="Y5095" t="s">
        <v>436</v>
      </c>
      <c r="Z5095" t="s">
        <v>9427</v>
      </c>
      <c r="AA5095" t="s">
        <v>47</v>
      </c>
      <c r="AB5095" t="s">
        <v>437</v>
      </c>
      <c r="AC5095">
        <v>12</v>
      </c>
      <c r="AD5095">
        <v>27900</v>
      </c>
      <c r="AE5095" t="s">
        <v>9508</v>
      </c>
      <c r="AF5095" t="s">
        <v>9501</v>
      </c>
      <c r="AG5095">
        <v>36900</v>
      </c>
      <c r="AH5095">
        <v>9000</v>
      </c>
      <c r="AI5095">
        <v>7750</v>
      </c>
      <c r="AJ5095">
        <f t="shared" si="395"/>
        <v>0.24390243902439024</v>
      </c>
      <c r="AK5095">
        <f t="shared" si="396"/>
        <v>0</v>
      </c>
      <c r="AL5095">
        <f t="shared" si="397"/>
        <v>1</v>
      </c>
      <c r="AM5095">
        <f t="shared" si="398"/>
        <v>1</v>
      </c>
      <c r="AN5095">
        <f t="shared" si="399"/>
        <v>1</v>
      </c>
    </row>
    <row r="5096" spans="1:40" x14ac:dyDescent="0.35">
      <c r="A5096" t="s">
        <v>57</v>
      </c>
      <c r="B5096" t="s">
        <v>275</v>
      </c>
      <c r="C5096" t="s">
        <v>37</v>
      </c>
      <c r="D5096">
        <v>2020</v>
      </c>
      <c r="E5096" t="s">
        <v>238</v>
      </c>
      <c r="F5096" t="s">
        <v>9426</v>
      </c>
      <c r="G5096">
        <v>5</v>
      </c>
      <c r="H5096">
        <v>5</v>
      </c>
      <c r="I5096" t="s">
        <v>40</v>
      </c>
      <c r="J5096" t="s">
        <v>98</v>
      </c>
      <c r="K5096" t="s">
        <v>51</v>
      </c>
      <c r="L5096">
        <v>115</v>
      </c>
      <c r="M5096" t="s">
        <v>52</v>
      </c>
      <c r="N5096" t="s">
        <v>92</v>
      </c>
      <c r="O5096">
        <v>7</v>
      </c>
      <c r="P5096">
        <v>1415</v>
      </c>
      <c r="Q5096">
        <v>0</v>
      </c>
      <c r="R5096">
        <v>0</v>
      </c>
      <c r="S5096">
        <v>1968</v>
      </c>
      <c r="T5096" t="s">
        <v>252</v>
      </c>
      <c r="U5096">
        <v>4</v>
      </c>
      <c r="V5096">
        <v>0</v>
      </c>
      <c r="W5096">
        <v>4.5</v>
      </c>
      <c r="X5096">
        <v>0</v>
      </c>
      <c r="Y5096" t="s">
        <v>642</v>
      </c>
      <c r="Z5096" t="s">
        <v>9427</v>
      </c>
      <c r="AA5096" t="s">
        <v>47</v>
      </c>
      <c r="AB5096" t="s">
        <v>643</v>
      </c>
      <c r="AC5096">
        <v>12</v>
      </c>
      <c r="AD5096">
        <v>31200</v>
      </c>
      <c r="AE5096" t="s">
        <v>9509</v>
      </c>
      <c r="AF5096" t="s">
        <v>9510</v>
      </c>
      <c r="AG5096">
        <v>36900</v>
      </c>
      <c r="AH5096">
        <v>5700</v>
      </c>
      <c r="AI5096">
        <v>4450</v>
      </c>
      <c r="AJ5096">
        <f t="shared" si="395"/>
        <v>0.15447154471544716</v>
      </c>
      <c r="AK5096">
        <f t="shared" si="396"/>
        <v>0</v>
      </c>
      <c r="AL5096">
        <f t="shared" si="397"/>
        <v>1</v>
      </c>
      <c r="AM5096">
        <f t="shared" si="398"/>
        <v>1</v>
      </c>
      <c r="AN5096">
        <f t="shared" si="399"/>
        <v>0</v>
      </c>
    </row>
    <row r="5097" spans="1:40" x14ac:dyDescent="0.35">
      <c r="A5097" t="s">
        <v>57</v>
      </c>
      <c r="B5097" t="s">
        <v>275</v>
      </c>
      <c r="C5097" t="s">
        <v>37</v>
      </c>
      <c r="D5097">
        <v>2020</v>
      </c>
      <c r="E5097" t="s">
        <v>238</v>
      </c>
      <c r="F5097" t="s">
        <v>9426</v>
      </c>
      <c r="G5097">
        <v>5</v>
      </c>
      <c r="H5097">
        <v>5</v>
      </c>
      <c r="I5097" t="s">
        <v>40</v>
      </c>
      <c r="J5097" t="s">
        <v>98</v>
      </c>
      <c r="K5097" t="s">
        <v>71</v>
      </c>
      <c r="L5097">
        <v>115</v>
      </c>
      <c r="M5097" t="s">
        <v>147</v>
      </c>
      <c r="O5097">
        <v>7</v>
      </c>
      <c r="P5097">
        <v>1415</v>
      </c>
      <c r="Q5097">
        <v>0</v>
      </c>
      <c r="R5097">
        <v>0</v>
      </c>
      <c r="S5097">
        <v>1968</v>
      </c>
      <c r="T5097" t="s">
        <v>252</v>
      </c>
      <c r="U5097">
        <v>4</v>
      </c>
      <c r="V5097">
        <v>0</v>
      </c>
      <c r="W5097">
        <v>4.5</v>
      </c>
      <c r="X5097">
        <v>0</v>
      </c>
      <c r="Y5097" t="s">
        <v>289</v>
      </c>
      <c r="Z5097" t="s">
        <v>9427</v>
      </c>
      <c r="AA5097" t="s">
        <v>47</v>
      </c>
      <c r="AB5097" t="s">
        <v>290</v>
      </c>
      <c r="AC5097">
        <v>12</v>
      </c>
      <c r="AD5097">
        <v>29900</v>
      </c>
      <c r="AE5097" t="s">
        <v>9511</v>
      </c>
      <c r="AF5097" t="s">
        <v>9512</v>
      </c>
      <c r="AG5097">
        <v>36900</v>
      </c>
      <c r="AH5097">
        <v>7000</v>
      </c>
      <c r="AI5097">
        <v>5750</v>
      </c>
      <c r="AJ5097">
        <f t="shared" si="395"/>
        <v>0.18970189701897019</v>
      </c>
      <c r="AK5097">
        <f t="shared" si="396"/>
        <v>0</v>
      </c>
      <c r="AL5097">
        <f t="shared" si="397"/>
        <v>1</v>
      </c>
      <c r="AM5097">
        <f t="shared" si="398"/>
        <v>1</v>
      </c>
      <c r="AN5097">
        <f t="shared" si="399"/>
        <v>0</v>
      </c>
    </row>
    <row r="5098" spans="1:40" x14ac:dyDescent="0.35">
      <c r="A5098" t="s">
        <v>57</v>
      </c>
      <c r="B5098" t="s">
        <v>275</v>
      </c>
      <c r="C5098" t="s">
        <v>37</v>
      </c>
      <c r="D5098">
        <v>2020</v>
      </c>
      <c r="E5098" t="s">
        <v>238</v>
      </c>
      <c r="F5098" t="s">
        <v>9426</v>
      </c>
      <c r="G5098">
        <v>5</v>
      </c>
      <c r="H5098">
        <v>5</v>
      </c>
      <c r="I5098" t="s">
        <v>40</v>
      </c>
      <c r="J5098" t="s">
        <v>98</v>
      </c>
      <c r="K5098" t="s">
        <v>71</v>
      </c>
      <c r="L5098">
        <v>115</v>
      </c>
      <c r="M5098" t="s">
        <v>147</v>
      </c>
      <c r="N5098" t="s">
        <v>92</v>
      </c>
      <c r="O5098">
        <v>7</v>
      </c>
      <c r="P5098">
        <v>1415</v>
      </c>
      <c r="Q5098">
        <v>0</v>
      </c>
      <c r="R5098">
        <v>0</v>
      </c>
      <c r="S5098">
        <v>1968</v>
      </c>
      <c r="T5098" t="s">
        <v>252</v>
      </c>
      <c r="U5098">
        <v>4</v>
      </c>
      <c r="V5098">
        <v>0</v>
      </c>
      <c r="W5098">
        <v>4.5</v>
      </c>
      <c r="X5098">
        <v>0</v>
      </c>
      <c r="Y5098" t="s">
        <v>289</v>
      </c>
      <c r="Z5098" t="s">
        <v>9427</v>
      </c>
      <c r="AA5098" t="s">
        <v>47</v>
      </c>
      <c r="AB5098" t="s">
        <v>290</v>
      </c>
      <c r="AC5098">
        <v>12</v>
      </c>
      <c r="AD5098">
        <v>32900</v>
      </c>
      <c r="AE5098" t="s">
        <v>9513</v>
      </c>
      <c r="AF5098" t="s">
        <v>9514</v>
      </c>
      <c r="AG5098">
        <v>36900</v>
      </c>
      <c r="AH5098">
        <v>4000</v>
      </c>
      <c r="AI5098">
        <v>2750</v>
      </c>
      <c r="AJ5098">
        <f t="shared" si="395"/>
        <v>0.10840108401084012</v>
      </c>
      <c r="AK5098">
        <f t="shared" si="396"/>
        <v>0</v>
      </c>
      <c r="AL5098">
        <f t="shared" si="397"/>
        <v>1</v>
      </c>
      <c r="AM5098">
        <f t="shared" si="398"/>
        <v>1</v>
      </c>
      <c r="AN5098">
        <f t="shared" si="399"/>
        <v>0</v>
      </c>
    </row>
    <row r="5099" spans="1:40" x14ac:dyDescent="0.35">
      <c r="A5099" t="s">
        <v>57</v>
      </c>
      <c r="B5099" t="s">
        <v>275</v>
      </c>
      <c r="C5099" t="s">
        <v>37</v>
      </c>
      <c r="D5099">
        <v>2020</v>
      </c>
      <c r="E5099" t="s">
        <v>238</v>
      </c>
      <c r="F5099" t="s">
        <v>9426</v>
      </c>
      <c r="G5099">
        <v>5</v>
      </c>
      <c r="H5099">
        <v>5</v>
      </c>
      <c r="I5099" t="s">
        <v>40</v>
      </c>
      <c r="J5099" t="s">
        <v>98</v>
      </c>
      <c r="K5099" t="s">
        <v>71</v>
      </c>
      <c r="L5099">
        <v>115</v>
      </c>
      <c r="M5099" t="s">
        <v>147</v>
      </c>
      <c r="N5099" t="s">
        <v>92</v>
      </c>
      <c r="O5099">
        <v>7</v>
      </c>
      <c r="P5099">
        <v>1415</v>
      </c>
      <c r="Q5099">
        <v>0</v>
      </c>
      <c r="R5099">
        <v>0</v>
      </c>
      <c r="S5099">
        <v>1968</v>
      </c>
      <c r="T5099" t="s">
        <v>252</v>
      </c>
      <c r="U5099">
        <v>4</v>
      </c>
      <c r="V5099">
        <v>0</v>
      </c>
      <c r="W5099">
        <v>4.5</v>
      </c>
      <c r="X5099">
        <v>0</v>
      </c>
      <c r="Y5099" t="s">
        <v>289</v>
      </c>
      <c r="Z5099" t="s">
        <v>9427</v>
      </c>
      <c r="AA5099" t="s">
        <v>47</v>
      </c>
      <c r="AB5099" t="s">
        <v>290</v>
      </c>
      <c r="AC5099">
        <v>12</v>
      </c>
      <c r="AD5099">
        <v>32900</v>
      </c>
      <c r="AE5099" t="s">
        <v>9515</v>
      </c>
      <c r="AF5099" t="s">
        <v>9514</v>
      </c>
      <c r="AG5099">
        <v>36900</v>
      </c>
      <c r="AH5099">
        <v>4000</v>
      </c>
      <c r="AI5099">
        <v>2750</v>
      </c>
      <c r="AJ5099">
        <f t="shared" si="395"/>
        <v>0.10840108401084012</v>
      </c>
      <c r="AK5099">
        <f t="shared" si="396"/>
        <v>0</v>
      </c>
      <c r="AL5099">
        <f t="shared" si="397"/>
        <v>1</v>
      </c>
      <c r="AM5099">
        <f t="shared" si="398"/>
        <v>1</v>
      </c>
      <c r="AN5099">
        <f t="shared" si="399"/>
        <v>0</v>
      </c>
    </row>
    <row r="5100" spans="1:40" x14ac:dyDescent="0.35">
      <c r="A5100" t="s">
        <v>57</v>
      </c>
      <c r="B5100" t="s">
        <v>275</v>
      </c>
      <c r="C5100" t="s">
        <v>37</v>
      </c>
      <c r="D5100">
        <v>2020</v>
      </c>
      <c r="E5100" t="s">
        <v>238</v>
      </c>
      <c r="F5100" t="s">
        <v>9426</v>
      </c>
      <c r="G5100">
        <v>5</v>
      </c>
      <c r="H5100">
        <v>5</v>
      </c>
      <c r="I5100" t="s">
        <v>40</v>
      </c>
      <c r="K5100" t="s">
        <v>71</v>
      </c>
      <c r="L5100">
        <v>98</v>
      </c>
      <c r="M5100" t="s">
        <v>52</v>
      </c>
      <c r="N5100" t="s">
        <v>92</v>
      </c>
      <c r="O5100">
        <v>7</v>
      </c>
      <c r="P5100">
        <v>1485</v>
      </c>
      <c r="Q5100">
        <v>0</v>
      </c>
      <c r="R5100">
        <v>0</v>
      </c>
      <c r="S5100">
        <v>1968</v>
      </c>
      <c r="T5100" t="s">
        <v>252</v>
      </c>
      <c r="U5100">
        <v>4</v>
      </c>
      <c r="V5100">
        <v>0</v>
      </c>
      <c r="W5100">
        <v>3.9</v>
      </c>
      <c r="X5100">
        <v>0</v>
      </c>
      <c r="Y5100" t="s">
        <v>304</v>
      </c>
      <c r="Z5100" t="s">
        <v>9427</v>
      </c>
      <c r="AA5100" t="s">
        <v>47</v>
      </c>
      <c r="AB5100" t="s">
        <v>305</v>
      </c>
      <c r="AC5100">
        <v>12</v>
      </c>
      <c r="AD5100">
        <v>36700</v>
      </c>
      <c r="AE5100" t="s">
        <v>9516</v>
      </c>
      <c r="AF5100" t="s">
        <v>9517</v>
      </c>
      <c r="AG5100">
        <v>36900</v>
      </c>
      <c r="AH5100">
        <v>200</v>
      </c>
      <c r="AI5100">
        <v>-1050</v>
      </c>
      <c r="AJ5100">
        <f t="shared" si="395"/>
        <v>5.4200542005420054E-3</v>
      </c>
      <c r="AK5100">
        <f t="shared" si="396"/>
        <v>0</v>
      </c>
      <c r="AL5100">
        <f t="shared" si="397"/>
        <v>0</v>
      </c>
      <c r="AM5100">
        <f t="shared" si="398"/>
        <v>0</v>
      </c>
      <c r="AN5100">
        <f t="shared" si="399"/>
        <v>0</v>
      </c>
    </row>
    <row r="5101" spans="1:40" x14ac:dyDescent="0.35">
      <c r="A5101" t="s">
        <v>57</v>
      </c>
      <c r="B5101" t="s">
        <v>275</v>
      </c>
      <c r="C5101" t="s">
        <v>37</v>
      </c>
      <c r="D5101">
        <v>2020</v>
      </c>
      <c r="E5101" t="s">
        <v>238</v>
      </c>
      <c r="F5101" t="s">
        <v>9426</v>
      </c>
      <c r="G5101">
        <v>5</v>
      </c>
      <c r="H5101">
        <v>5</v>
      </c>
      <c r="I5101" t="s">
        <v>40</v>
      </c>
      <c r="J5101" t="s">
        <v>98</v>
      </c>
      <c r="K5101" t="s">
        <v>71</v>
      </c>
      <c r="L5101">
        <v>98</v>
      </c>
      <c r="M5101" t="s">
        <v>43</v>
      </c>
      <c r="N5101" t="s">
        <v>92</v>
      </c>
      <c r="O5101">
        <v>7</v>
      </c>
      <c r="Q5101">
        <v>0</v>
      </c>
      <c r="R5101">
        <v>0</v>
      </c>
      <c r="S5101">
        <v>1968</v>
      </c>
      <c r="T5101" t="s">
        <v>252</v>
      </c>
      <c r="U5101">
        <v>4</v>
      </c>
      <c r="V5101">
        <v>0</v>
      </c>
      <c r="W5101">
        <v>3.9</v>
      </c>
      <c r="X5101">
        <v>0</v>
      </c>
      <c r="Y5101" t="s">
        <v>9264</v>
      </c>
      <c r="Z5101" t="s">
        <v>9427</v>
      </c>
      <c r="AA5101" t="s">
        <v>9265</v>
      </c>
      <c r="AB5101" t="s">
        <v>47</v>
      </c>
      <c r="AC5101">
        <v>12</v>
      </c>
      <c r="AD5101">
        <v>42800</v>
      </c>
      <c r="AE5101" t="s">
        <v>9518</v>
      </c>
      <c r="AF5101" t="s">
        <v>9474</v>
      </c>
      <c r="AG5101">
        <v>36900</v>
      </c>
      <c r="AH5101">
        <v>-5900</v>
      </c>
      <c r="AI5101">
        <v>-7150</v>
      </c>
      <c r="AJ5101">
        <f t="shared" si="395"/>
        <v>-0.15989159891598917</v>
      </c>
      <c r="AK5101">
        <f t="shared" si="396"/>
        <v>0</v>
      </c>
      <c r="AL5101">
        <f t="shared" si="397"/>
        <v>0</v>
      </c>
      <c r="AM5101">
        <f t="shared" si="398"/>
        <v>0</v>
      </c>
      <c r="AN5101">
        <f t="shared" si="399"/>
        <v>0</v>
      </c>
    </row>
    <row r="5102" spans="1:40" x14ac:dyDescent="0.35">
      <c r="A5102" t="s">
        <v>57</v>
      </c>
      <c r="B5102" t="s">
        <v>275</v>
      </c>
      <c r="C5102" t="s">
        <v>37</v>
      </c>
      <c r="D5102">
        <v>2018</v>
      </c>
      <c r="E5102" t="s">
        <v>238</v>
      </c>
      <c r="F5102" t="s">
        <v>9426</v>
      </c>
      <c r="G5102">
        <v>5</v>
      </c>
      <c r="H5102">
        <v>5</v>
      </c>
      <c r="I5102" t="s">
        <v>40</v>
      </c>
      <c r="K5102" t="s">
        <v>42</v>
      </c>
      <c r="L5102">
        <v>103</v>
      </c>
      <c r="M5102" t="s">
        <v>138</v>
      </c>
      <c r="N5102" t="s">
        <v>92</v>
      </c>
      <c r="O5102">
        <v>7</v>
      </c>
      <c r="P5102">
        <v>1360</v>
      </c>
      <c r="Q5102">
        <v>0</v>
      </c>
      <c r="R5102">
        <v>0</v>
      </c>
      <c r="S5102">
        <v>1598</v>
      </c>
      <c r="T5102" t="s">
        <v>252</v>
      </c>
      <c r="U5102">
        <v>4</v>
      </c>
      <c r="V5102">
        <v>0</v>
      </c>
      <c r="W5102">
        <v>3.9</v>
      </c>
      <c r="X5102">
        <v>0</v>
      </c>
      <c r="Y5102" t="s">
        <v>9519</v>
      </c>
      <c r="Z5102" t="s">
        <v>9427</v>
      </c>
      <c r="AA5102" t="s">
        <v>47</v>
      </c>
      <c r="AB5102" t="s">
        <v>9520</v>
      </c>
      <c r="AC5102">
        <v>2</v>
      </c>
      <c r="AD5102">
        <v>23800</v>
      </c>
      <c r="AE5102" t="s">
        <v>9521</v>
      </c>
      <c r="AF5102" t="s">
        <v>9522</v>
      </c>
      <c r="AG5102">
        <v>36900</v>
      </c>
      <c r="AH5102">
        <v>13100</v>
      </c>
      <c r="AI5102">
        <v>11850</v>
      </c>
      <c r="AJ5102">
        <f t="shared" si="395"/>
        <v>0.35501355013550134</v>
      </c>
      <c r="AK5102">
        <f t="shared" si="396"/>
        <v>1</v>
      </c>
      <c r="AL5102">
        <f t="shared" si="397"/>
        <v>1</v>
      </c>
      <c r="AM5102">
        <f t="shared" si="398"/>
        <v>1</v>
      </c>
      <c r="AN5102">
        <f t="shared" si="399"/>
        <v>1</v>
      </c>
    </row>
    <row r="5103" spans="1:40" x14ac:dyDescent="0.35">
      <c r="A5103" t="s">
        <v>57</v>
      </c>
      <c r="B5103" t="s">
        <v>275</v>
      </c>
      <c r="C5103" t="s">
        <v>37</v>
      </c>
      <c r="D5103">
        <v>2019</v>
      </c>
      <c r="E5103" t="s">
        <v>238</v>
      </c>
      <c r="F5103" t="s">
        <v>9426</v>
      </c>
      <c r="G5103">
        <v>5</v>
      </c>
      <c r="H5103">
        <v>5</v>
      </c>
      <c r="I5103" t="s">
        <v>185</v>
      </c>
      <c r="J5103" t="s">
        <v>98</v>
      </c>
      <c r="K5103" t="s">
        <v>71</v>
      </c>
      <c r="L5103">
        <v>114</v>
      </c>
      <c r="M5103" t="s">
        <v>147</v>
      </c>
      <c r="N5103" t="s">
        <v>44</v>
      </c>
      <c r="O5103">
        <v>6</v>
      </c>
      <c r="P5103">
        <v>1335</v>
      </c>
      <c r="Q5103">
        <v>0</v>
      </c>
      <c r="R5103">
        <v>0</v>
      </c>
      <c r="S5103">
        <v>1598</v>
      </c>
      <c r="T5103" t="s">
        <v>123</v>
      </c>
      <c r="U5103">
        <v>4</v>
      </c>
      <c r="V5103">
        <v>0</v>
      </c>
      <c r="W5103">
        <v>4.4000000000000004</v>
      </c>
      <c r="X5103">
        <v>0</v>
      </c>
      <c r="Y5103" t="s">
        <v>637</v>
      </c>
      <c r="Z5103" t="s">
        <v>9427</v>
      </c>
      <c r="AA5103" t="s">
        <v>47</v>
      </c>
      <c r="AB5103" t="s">
        <v>638</v>
      </c>
      <c r="AC5103">
        <v>2</v>
      </c>
      <c r="AD5103">
        <v>26900</v>
      </c>
      <c r="AE5103" t="s">
        <v>9523</v>
      </c>
      <c r="AF5103" t="s">
        <v>9524</v>
      </c>
      <c r="AG5103">
        <v>36900</v>
      </c>
      <c r="AH5103">
        <v>10000</v>
      </c>
      <c r="AI5103">
        <v>8750</v>
      </c>
      <c r="AJ5103">
        <f t="shared" si="395"/>
        <v>0.27100271002710025</v>
      </c>
      <c r="AK5103">
        <f t="shared" si="396"/>
        <v>0</v>
      </c>
      <c r="AL5103">
        <f t="shared" si="397"/>
        <v>1</v>
      </c>
      <c r="AM5103">
        <f t="shared" si="398"/>
        <v>1</v>
      </c>
      <c r="AN5103">
        <f t="shared" si="399"/>
        <v>1</v>
      </c>
    </row>
    <row r="5104" spans="1:40" x14ac:dyDescent="0.35">
      <c r="A5104" t="s">
        <v>57</v>
      </c>
      <c r="B5104" t="s">
        <v>275</v>
      </c>
      <c r="C5104" t="s">
        <v>37</v>
      </c>
      <c r="D5104">
        <v>2019</v>
      </c>
      <c r="E5104" t="s">
        <v>238</v>
      </c>
      <c r="F5104" t="s">
        <v>9426</v>
      </c>
      <c r="G5104">
        <v>5</v>
      </c>
      <c r="H5104">
        <v>5</v>
      </c>
      <c r="I5104" t="s">
        <v>185</v>
      </c>
      <c r="J5104" t="s">
        <v>98</v>
      </c>
      <c r="K5104" t="s">
        <v>42</v>
      </c>
      <c r="L5104">
        <v>114</v>
      </c>
      <c r="M5104" t="s">
        <v>147</v>
      </c>
      <c r="N5104" t="s">
        <v>44</v>
      </c>
      <c r="O5104">
        <v>6</v>
      </c>
      <c r="P5104">
        <v>1335</v>
      </c>
      <c r="Q5104">
        <v>0</v>
      </c>
      <c r="R5104">
        <v>0</v>
      </c>
      <c r="S5104">
        <v>1598</v>
      </c>
      <c r="T5104" t="s">
        <v>123</v>
      </c>
      <c r="U5104">
        <v>4</v>
      </c>
      <c r="V5104">
        <v>0</v>
      </c>
      <c r="W5104">
        <v>4.4000000000000004</v>
      </c>
      <c r="X5104">
        <v>0</v>
      </c>
      <c r="Y5104" t="s">
        <v>637</v>
      </c>
      <c r="Z5104" t="s">
        <v>9427</v>
      </c>
      <c r="AA5104" t="s">
        <v>47</v>
      </c>
      <c r="AB5104" t="s">
        <v>638</v>
      </c>
      <c r="AC5104">
        <v>2</v>
      </c>
      <c r="AD5104">
        <v>26900</v>
      </c>
      <c r="AE5104" t="s">
        <v>9525</v>
      </c>
      <c r="AF5104" t="s">
        <v>9524</v>
      </c>
      <c r="AG5104">
        <v>36900</v>
      </c>
      <c r="AH5104">
        <v>10000</v>
      </c>
      <c r="AI5104">
        <v>8750</v>
      </c>
      <c r="AJ5104">
        <f t="shared" si="395"/>
        <v>0.27100271002710025</v>
      </c>
      <c r="AK5104">
        <f t="shared" si="396"/>
        <v>0</v>
      </c>
      <c r="AL5104">
        <f t="shared" si="397"/>
        <v>1</v>
      </c>
      <c r="AM5104">
        <f t="shared" si="398"/>
        <v>1</v>
      </c>
      <c r="AN5104">
        <f t="shared" si="399"/>
        <v>1</v>
      </c>
    </row>
    <row r="5105" spans="1:40" x14ac:dyDescent="0.35">
      <c r="A5105" t="s">
        <v>57</v>
      </c>
      <c r="B5105" t="s">
        <v>275</v>
      </c>
      <c r="C5105" t="s">
        <v>37</v>
      </c>
      <c r="D5105">
        <v>2019</v>
      </c>
      <c r="E5105" t="s">
        <v>238</v>
      </c>
      <c r="F5105" t="s">
        <v>9426</v>
      </c>
      <c r="G5105">
        <v>5</v>
      </c>
      <c r="H5105">
        <v>5</v>
      </c>
      <c r="I5105" t="s">
        <v>185</v>
      </c>
      <c r="J5105" t="s">
        <v>98</v>
      </c>
      <c r="K5105" t="s">
        <v>42</v>
      </c>
      <c r="L5105">
        <v>114</v>
      </c>
      <c r="M5105" t="s">
        <v>147</v>
      </c>
      <c r="N5105" t="s">
        <v>44</v>
      </c>
      <c r="O5105">
        <v>6</v>
      </c>
      <c r="P5105">
        <v>1335</v>
      </c>
      <c r="Q5105">
        <v>1</v>
      </c>
      <c r="R5105">
        <v>0</v>
      </c>
      <c r="S5105">
        <v>1598</v>
      </c>
      <c r="T5105" t="s">
        <v>123</v>
      </c>
      <c r="U5105">
        <v>4</v>
      </c>
      <c r="V5105">
        <v>0</v>
      </c>
      <c r="W5105">
        <v>4.4000000000000004</v>
      </c>
      <c r="X5105">
        <v>0</v>
      </c>
      <c r="Y5105" t="s">
        <v>245</v>
      </c>
      <c r="Z5105" t="s">
        <v>9427</v>
      </c>
      <c r="AA5105" t="s">
        <v>1612</v>
      </c>
      <c r="AB5105" t="s">
        <v>47</v>
      </c>
      <c r="AC5105">
        <v>12</v>
      </c>
      <c r="AD5105">
        <v>27900</v>
      </c>
      <c r="AE5105" t="s">
        <v>9526</v>
      </c>
      <c r="AF5105" t="s">
        <v>9527</v>
      </c>
      <c r="AG5105">
        <v>36900</v>
      </c>
      <c r="AH5105">
        <v>9000</v>
      </c>
      <c r="AI5105">
        <v>7750</v>
      </c>
      <c r="AJ5105">
        <f t="shared" si="395"/>
        <v>0.24390243902439024</v>
      </c>
      <c r="AK5105">
        <f t="shared" si="396"/>
        <v>0</v>
      </c>
      <c r="AL5105">
        <f t="shared" si="397"/>
        <v>1</v>
      </c>
      <c r="AM5105">
        <f t="shared" si="398"/>
        <v>1</v>
      </c>
      <c r="AN5105">
        <f t="shared" si="399"/>
        <v>1</v>
      </c>
    </row>
    <row r="5106" spans="1:40" x14ac:dyDescent="0.35">
      <c r="A5106" t="s">
        <v>57</v>
      </c>
      <c r="B5106" t="s">
        <v>275</v>
      </c>
      <c r="C5106" t="s">
        <v>37</v>
      </c>
      <c r="D5106">
        <v>2020</v>
      </c>
      <c r="E5106" t="s">
        <v>238</v>
      </c>
      <c r="F5106" t="s">
        <v>9426</v>
      </c>
      <c r="G5106">
        <v>5</v>
      </c>
      <c r="H5106">
        <v>5</v>
      </c>
      <c r="I5106" t="s">
        <v>40</v>
      </c>
      <c r="J5106" t="s">
        <v>98</v>
      </c>
      <c r="K5106" t="s">
        <v>66</v>
      </c>
      <c r="L5106">
        <v>115</v>
      </c>
      <c r="M5106" t="s">
        <v>510</v>
      </c>
      <c r="O5106">
        <v>7</v>
      </c>
      <c r="Q5106">
        <v>1</v>
      </c>
      <c r="R5106">
        <v>0</v>
      </c>
      <c r="S5106">
        <v>1968</v>
      </c>
      <c r="T5106" t="s">
        <v>252</v>
      </c>
      <c r="U5106">
        <v>4</v>
      </c>
      <c r="V5106">
        <v>0</v>
      </c>
      <c r="W5106">
        <v>4.5</v>
      </c>
      <c r="X5106">
        <v>0</v>
      </c>
      <c r="Y5106" t="s">
        <v>8888</v>
      </c>
      <c r="Z5106" t="s">
        <v>9427</v>
      </c>
      <c r="AA5106" t="s">
        <v>9355</v>
      </c>
      <c r="AB5106" t="s">
        <v>47</v>
      </c>
      <c r="AC5106">
        <v>12</v>
      </c>
      <c r="AD5106">
        <v>36700</v>
      </c>
      <c r="AE5106" t="s">
        <v>9528</v>
      </c>
      <c r="AF5106" t="s">
        <v>9529</v>
      </c>
      <c r="AG5106">
        <v>36900</v>
      </c>
      <c r="AH5106">
        <v>200</v>
      </c>
      <c r="AI5106">
        <v>-1050</v>
      </c>
      <c r="AJ5106">
        <f t="shared" si="395"/>
        <v>5.4200542005420054E-3</v>
      </c>
      <c r="AK5106">
        <f t="shared" si="396"/>
        <v>0</v>
      </c>
      <c r="AL5106">
        <f t="shared" si="397"/>
        <v>0</v>
      </c>
      <c r="AM5106">
        <f t="shared" si="398"/>
        <v>0</v>
      </c>
      <c r="AN5106">
        <f t="shared" si="399"/>
        <v>0</v>
      </c>
    </row>
    <row r="5107" spans="1:40" x14ac:dyDescent="0.35">
      <c r="A5107" t="s">
        <v>57</v>
      </c>
      <c r="B5107" t="s">
        <v>275</v>
      </c>
      <c r="C5107" t="s">
        <v>37</v>
      </c>
      <c r="D5107">
        <v>2020</v>
      </c>
      <c r="E5107" t="s">
        <v>238</v>
      </c>
      <c r="F5107" t="s">
        <v>9426</v>
      </c>
      <c r="G5107">
        <v>5</v>
      </c>
      <c r="H5107">
        <v>5</v>
      </c>
      <c r="I5107" t="s">
        <v>40</v>
      </c>
      <c r="J5107" t="s">
        <v>98</v>
      </c>
      <c r="K5107" t="s">
        <v>66</v>
      </c>
      <c r="L5107">
        <v>115</v>
      </c>
      <c r="M5107" t="s">
        <v>510</v>
      </c>
      <c r="O5107">
        <v>7</v>
      </c>
      <c r="Q5107">
        <v>1</v>
      </c>
      <c r="R5107">
        <v>0</v>
      </c>
      <c r="S5107">
        <v>1968</v>
      </c>
      <c r="T5107" t="s">
        <v>252</v>
      </c>
      <c r="U5107">
        <v>4</v>
      </c>
      <c r="V5107">
        <v>0</v>
      </c>
      <c r="W5107">
        <v>4.5</v>
      </c>
      <c r="X5107">
        <v>0</v>
      </c>
      <c r="Y5107" t="s">
        <v>9358</v>
      </c>
      <c r="Z5107" t="s">
        <v>9427</v>
      </c>
      <c r="AA5107" t="s">
        <v>9355</v>
      </c>
      <c r="AB5107" t="s">
        <v>47</v>
      </c>
      <c r="AC5107">
        <v>12</v>
      </c>
      <c r="AD5107">
        <v>36700</v>
      </c>
      <c r="AE5107" t="s">
        <v>9530</v>
      </c>
      <c r="AF5107" t="s">
        <v>9529</v>
      </c>
      <c r="AG5107">
        <v>36900</v>
      </c>
      <c r="AH5107">
        <v>200</v>
      </c>
      <c r="AI5107">
        <v>-1050</v>
      </c>
      <c r="AJ5107">
        <f t="shared" si="395"/>
        <v>5.4200542005420054E-3</v>
      </c>
      <c r="AK5107">
        <f t="shared" si="396"/>
        <v>0</v>
      </c>
      <c r="AL5107">
        <f t="shared" si="397"/>
        <v>0</v>
      </c>
      <c r="AM5107">
        <f t="shared" si="398"/>
        <v>0</v>
      </c>
      <c r="AN5107">
        <f t="shared" si="399"/>
        <v>0</v>
      </c>
    </row>
    <row r="5108" spans="1:40" x14ac:dyDescent="0.35">
      <c r="A5108" t="s">
        <v>57</v>
      </c>
      <c r="B5108" t="s">
        <v>275</v>
      </c>
      <c r="C5108" t="s">
        <v>37</v>
      </c>
      <c r="D5108">
        <v>2020</v>
      </c>
      <c r="E5108" t="s">
        <v>238</v>
      </c>
      <c r="F5108" t="s">
        <v>9426</v>
      </c>
      <c r="G5108">
        <v>5</v>
      </c>
      <c r="H5108">
        <v>5</v>
      </c>
      <c r="I5108" t="s">
        <v>40</v>
      </c>
      <c r="J5108" t="s">
        <v>98</v>
      </c>
      <c r="K5108" t="s">
        <v>42</v>
      </c>
      <c r="L5108">
        <v>115</v>
      </c>
      <c r="M5108" t="s">
        <v>52</v>
      </c>
      <c r="N5108" t="s">
        <v>92</v>
      </c>
      <c r="O5108">
        <v>7</v>
      </c>
      <c r="P5108">
        <v>1415</v>
      </c>
      <c r="Q5108">
        <v>1</v>
      </c>
      <c r="R5108">
        <v>0</v>
      </c>
      <c r="S5108">
        <v>1968</v>
      </c>
      <c r="T5108" t="s">
        <v>123</v>
      </c>
      <c r="U5108">
        <v>4</v>
      </c>
      <c r="V5108">
        <v>0</v>
      </c>
      <c r="W5108">
        <v>4.5</v>
      </c>
      <c r="X5108">
        <v>0</v>
      </c>
      <c r="Y5108" t="s">
        <v>1100</v>
      </c>
      <c r="Z5108" t="s">
        <v>9427</v>
      </c>
      <c r="AA5108" t="s">
        <v>47</v>
      </c>
      <c r="AB5108" t="s">
        <v>1107</v>
      </c>
      <c r="AC5108">
        <v>12</v>
      </c>
      <c r="AD5108">
        <v>32490</v>
      </c>
      <c r="AE5108" t="s">
        <v>9531</v>
      </c>
      <c r="AF5108" t="s">
        <v>9532</v>
      </c>
      <c r="AG5108">
        <v>36900</v>
      </c>
      <c r="AH5108">
        <v>4410</v>
      </c>
      <c r="AI5108">
        <v>3160</v>
      </c>
      <c r="AJ5108">
        <f t="shared" ref="AJ5108:AJ5171" si="400">AH5108/AG5108</f>
        <v>0.11951219512195121</v>
      </c>
      <c r="AK5108">
        <f t="shared" si="396"/>
        <v>0</v>
      </c>
      <c r="AL5108">
        <f t="shared" si="397"/>
        <v>1</v>
      </c>
      <c r="AM5108">
        <f t="shared" si="398"/>
        <v>1</v>
      </c>
      <c r="AN5108">
        <f t="shared" si="399"/>
        <v>0</v>
      </c>
    </row>
    <row r="5109" spans="1:40" x14ac:dyDescent="0.35">
      <c r="A5109" t="s">
        <v>57</v>
      </c>
      <c r="B5109" t="s">
        <v>275</v>
      </c>
      <c r="C5109" t="s">
        <v>37</v>
      </c>
      <c r="D5109">
        <v>2020</v>
      </c>
      <c r="E5109" t="s">
        <v>238</v>
      </c>
      <c r="F5109" t="s">
        <v>9426</v>
      </c>
      <c r="G5109">
        <v>5</v>
      </c>
      <c r="H5109">
        <v>5</v>
      </c>
      <c r="I5109" t="s">
        <v>40</v>
      </c>
      <c r="J5109" t="s">
        <v>98</v>
      </c>
      <c r="K5109" t="s">
        <v>42</v>
      </c>
      <c r="L5109">
        <v>115</v>
      </c>
      <c r="M5109" t="s">
        <v>52</v>
      </c>
      <c r="N5109" t="s">
        <v>92</v>
      </c>
      <c r="O5109">
        <v>7</v>
      </c>
      <c r="P5109">
        <v>1415</v>
      </c>
      <c r="Q5109">
        <v>1</v>
      </c>
      <c r="R5109">
        <v>0</v>
      </c>
      <c r="S5109">
        <v>1968</v>
      </c>
      <c r="T5109" t="s">
        <v>123</v>
      </c>
      <c r="U5109">
        <v>4</v>
      </c>
      <c r="V5109">
        <v>0</v>
      </c>
      <c r="W5109">
        <v>4.5</v>
      </c>
      <c r="X5109">
        <v>0</v>
      </c>
      <c r="Y5109" t="s">
        <v>1105</v>
      </c>
      <c r="Z5109" t="s">
        <v>9427</v>
      </c>
      <c r="AA5109" t="s">
        <v>1102</v>
      </c>
      <c r="AB5109" t="s">
        <v>47</v>
      </c>
      <c r="AC5109">
        <v>12</v>
      </c>
      <c r="AD5109">
        <v>32490</v>
      </c>
      <c r="AE5109" t="s">
        <v>9533</v>
      </c>
      <c r="AF5109" t="s">
        <v>9532</v>
      </c>
      <c r="AG5109">
        <v>36900</v>
      </c>
      <c r="AH5109">
        <v>4410</v>
      </c>
      <c r="AI5109">
        <v>3160</v>
      </c>
      <c r="AJ5109">
        <f t="shared" si="400"/>
        <v>0.11951219512195121</v>
      </c>
      <c r="AK5109">
        <f t="shared" si="396"/>
        <v>0</v>
      </c>
      <c r="AL5109">
        <f t="shared" si="397"/>
        <v>1</v>
      </c>
      <c r="AM5109">
        <f t="shared" si="398"/>
        <v>1</v>
      </c>
      <c r="AN5109">
        <f t="shared" si="399"/>
        <v>0</v>
      </c>
    </row>
    <row r="5110" spans="1:40" x14ac:dyDescent="0.35">
      <c r="A5110" t="s">
        <v>57</v>
      </c>
      <c r="B5110" t="s">
        <v>275</v>
      </c>
      <c r="C5110" t="s">
        <v>37</v>
      </c>
      <c r="D5110">
        <v>2019</v>
      </c>
      <c r="E5110" t="s">
        <v>238</v>
      </c>
      <c r="F5110" t="s">
        <v>9426</v>
      </c>
      <c r="G5110">
        <v>5</v>
      </c>
      <c r="H5110">
        <v>5</v>
      </c>
      <c r="I5110" t="s">
        <v>185</v>
      </c>
      <c r="K5110" t="s">
        <v>42</v>
      </c>
      <c r="L5110">
        <v>114</v>
      </c>
      <c r="M5110" t="s">
        <v>72</v>
      </c>
      <c r="N5110" t="s">
        <v>92</v>
      </c>
      <c r="O5110">
        <v>6</v>
      </c>
      <c r="P5110">
        <v>1335</v>
      </c>
      <c r="Q5110">
        <v>1</v>
      </c>
      <c r="R5110">
        <v>0</v>
      </c>
      <c r="S5110">
        <v>1598</v>
      </c>
      <c r="T5110" t="s">
        <v>252</v>
      </c>
      <c r="U5110">
        <v>4</v>
      </c>
      <c r="V5110">
        <v>0</v>
      </c>
      <c r="W5110">
        <v>4.4000000000000004</v>
      </c>
      <c r="X5110">
        <v>0</v>
      </c>
      <c r="Y5110" t="s">
        <v>308</v>
      </c>
      <c r="Z5110" t="s">
        <v>9427</v>
      </c>
      <c r="AA5110" t="s">
        <v>47</v>
      </c>
      <c r="AB5110" t="s">
        <v>309</v>
      </c>
      <c r="AC5110">
        <v>2</v>
      </c>
      <c r="AD5110">
        <v>28600</v>
      </c>
      <c r="AE5110" t="s">
        <v>9534</v>
      </c>
      <c r="AF5110" t="s">
        <v>9535</v>
      </c>
      <c r="AG5110">
        <v>36900</v>
      </c>
      <c r="AH5110">
        <v>8300</v>
      </c>
      <c r="AI5110">
        <v>7050</v>
      </c>
      <c r="AJ5110">
        <f t="shared" si="400"/>
        <v>0.22493224932249323</v>
      </c>
      <c r="AK5110">
        <f t="shared" si="396"/>
        <v>0</v>
      </c>
      <c r="AL5110">
        <f t="shared" si="397"/>
        <v>1</v>
      </c>
      <c r="AM5110">
        <f t="shared" si="398"/>
        <v>1</v>
      </c>
      <c r="AN5110">
        <f t="shared" si="399"/>
        <v>1</v>
      </c>
    </row>
    <row r="5111" spans="1:40" x14ac:dyDescent="0.35">
      <c r="A5111" t="s">
        <v>57</v>
      </c>
      <c r="B5111" t="s">
        <v>275</v>
      </c>
      <c r="C5111" t="s">
        <v>37</v>
      </c>
      <c r="D5111">
        <v>2019</v>
      </c>
      <c r="E5111" t="s">
        <v>238</v>
      </c>
      <c r="F5111" t="s">
        <v>9426</v>
      </c>
      <c r="G5111">
        <v>5</v>
      </c>
      <c r="H5111">
        <v>5</v>
      </c>
      <c r="I5111" t="s">
        <v>40</v>
      </c>
      <c r="J5111" t="s">
        <v>98</v>
      </c>
      <c r="K5111" t="s">
        <v>42</v>
      </c>
      <c r="L5111">
        <v>103</v>
      </c>
      <c r="M5111" t="s">
        <v>439</v>
      </c>
      <c r="N5111" t="s">
        <v>92</v>
      </c>
      <c r="O5111">
        <v>7</v>
      </c>
      <c r="P5111">
        <v>1360</v>
      </c>
      <c r="Q5111">
        <v>1</v>
      </c>
      <c r="R5111">
        <v>0</v>
      </c>
      <c r="S5111">
        <v>1598</v>
      </c>
      <c r="T5111" t="s">
        <v>252</v>
      </c>
      <c r="U5111">
        <v>4</v>
      </c>
      <c r="V5111">
        <v>0</v>
      </c>
      <c r="W5111">
        <v>3.9</v>
      </c>
      <c r="X5111">
        <v>0</v>
      </c>
      <c r="Y5111" t="s">
        <v>308</v>
      </c>
      <c r="Z5111" t="s">
        <v>9427</v>
      </c>
      <c r="AA5111" t="s">
        <v>47</v>
      </c>
      <c r="AB5111" t="s">
        <v>309</v>
      </c>
      <c r="AC5111">
        <v>1</v>
      </c>
      <c r="AD5111">
        <v>29950</v>
      </c>
      <c r="AE5111" t="s">
        <v>9536</v>
      </c>
      <c r="AF5111" t="s">
        <v>9537</v>
      </c>
      <c r="AG5111">
        <v>36900</v>
      </c>
      <c r="AH5111">
        <v>6950</v>
      </c>
      <c r="AI5111">
        <v>5700</v>
      </c>
      <c r="AJ5111">
        <f t="shared" si="400"/>
        <v>0.18834688346883469</v>
      </c>
      <c r="AK5111">
        <f t="shared" si="396"/>
        <v>0</v>
      </c>
      <c r="AL5111">
        <f t="shared" si="397"/>
        <v>1</v>
      </c>
      <c r="AM5111">
        <f t="shared" si="398"/>
        <v>1</v>
      </c>
      <c r="AN5111">
        <f t="shared" si="399"/>
        <v>0</v>
      </c>
    </row>
    <row r="5112" spans="1:40" x14ac:dyDescent="0.35">
      <c r="A5112" t="s">
        <v>57</v>
      </c>
      <c r="B5112" t="s">
        <v>275</v>
      </c>
      <c r="C5112" t="s">
        <v>37</v>
      </c>
      <c r="D5112">
        <v>2019</v>
      </c>
      <c r="E5112" t="s">
        <v>238</v>
      </c>
      <c r="F5112" t="s">
        <v>9426</v>
      </c>
      <c r="G5112">
        <v>5</v>
      </c>
      <c r="H5112">
        <v>5</v>
      </c>
      <c r="I5112" t="s">
        <v>40</v>
      </c>
      <c r="J5112" t="s">
        <v>98</v>
      </c>
      <c r="K5112" t="s">
        <v>71</v>
      </c>
      <c r="L5112">
        <v>103</v>
      </c>
      <c r="M5112" t="s">
        <v>52</v>
      </c>
      <c r="N5112" t="s">
        <v>92</v>
      </c>
      <c r="O5112">
        <v>7</v>
      </c>
      <c r="P5112">
        <v>1360</v>
      </c>
      <c r="Q5112">
        <v>1</v>
      </c>
      <c r="R5112">
        <v>0</v>
      </c>
      <c r="S5112">
        <v>1598</v>
      </c>
      <c r="T5112" t="s">
        <v>252</v>
      </c>
      <c r="U5112">
        <v>4</v>
      </c>
      <c r="V5112">
        <v>0</v>
      </c>
      <c r="W5112">
        <v>3.9</v>
      </c>
      <c r="X5112">
        <v>0</v>
      </c>
      <c r="Y5112" t="s">
        <v>720</v>
      </c>
      <c r="Z5112" t="s">
        <v>9427</v>
      </c>
      <c r="AA5112" t="s">
        <v>47</v>
      </c>
      <c r="AB5112" t="s">
        <v>9538</v>
      </c>
      <c r="AC5112">
        <v>41</v>
      </c>
      <c r="AD5112">
        <v>27900</v>
      </c>
      <c r="AE5112" t="s">
        <v>9539</v>
      </c>
      <c r="AF5112" t="s">
        <v>9540</v>
      </c>
      <c r="AG5112">
        <v>36900</v>
      </c>
      <c r="AH5112">
        <v>9000</v>
      </c>
      <c r="AI5112">
        <v>7750</v>
      </c>
      <c r="AJ5112">
        <f t="shared" si="400"/>
        <v>0.24390243902439024</v>
      </c>
      <c r="AK5112">
        <f t="shared" si="396"/>
        <v>0</v>
      </c>
      <c r="AL5112">
        <f t="shared" si="397"/>
        <v>1</v>
      </c>
      <c r="AM5112">
        <f t="shared" si="398"/>
        <v>1</v>
      </c>
      <c r="AN5112">
        <f t="shared" si="399"/>
        <v>1</v>
      </c>
    </row>
    <row r="5113" spans="1:40" x14ac:dyDescent="0.35">
      <c r="A5113" t="s">
        <v>57</v>
      </c>
      <c r="B5113" t="s">
        <v>275</v>
      </c>
      <c r="C5113" t="s">
        <v>37</v>
      </c>
      <c r="D5113">
        <v>2020</v>
      </c>
      <c r="E5113" t="s">
        <v>238</v>
      </c>
      <c r="F5113" t="s">
        <v>9426</v>
      </c>
      <c r="G5113">
        <v>5</v>
      </c>
      <c r="H5113">
        <v>5</v>
      </c>
      <c r="I5113" t="s">
        <v>270</v>
      </c>
      <c r="J5113" t="s">
        <v>98</v>
      </c>
      <c r="K5113" t="s">
        <v>91</v>
      </c>
      <c r="L5113">
        <v>115</v>
      </c>
      <c r="M5113" t="s">
        <v>67</v>
      </c>
      <c r="N5113" t="s">
        <v>92</v>
      </c>
      <c r="O5113">
        <v>7</v>
      </c>
      <c r="P5113">
        <v>1415</v>
      </c>
      <c r="Q5113">
        <v>1</v>
      </c>
      <c r="R5113">
        <v>0</v>
      </c>
      <c r="S5113">
        <v>1968</v>
      </c>
      <c r="T5113" t="s">
        <v>252</v>
      </c>
      <c r="U5113">
        <v>4</v>
      </c>
      <c r="V5113">
        <v>1</v>
      </c>
      <c r="W5113">
        <v>4.5</v>
      </c>
      <c r="X5113">
        <v>0</v>
      </c>
      <c r="Y5113" t="s">
        <v>9541</v>
      </c>
      <c r="Z5113" t="s">
        <v>9427</v>
      </c>
      <c r="AA5113" t="s">
        <v>47</v>
      </c>
      <c r="AB5113" t="s">
        <v>9542</v>
      </c>
      <c r="AC5113">
        <v>1</v>
      </c>
      <c r="AD5113">
        <v>33000</v>
      </c>
      <c r="AE5113" t="s">
        <v>9543</v>
      </c>
      <c r="AF5113" t="s">
        <v>9510</v>
      </c>
      <c r="AG5113">
        <v>36900</v>
      </c>
      <c r="AH5113">
        <v>3900</v>
      </c>
      <c r="AI5113">
        <v>2650</v>
      </c>
      <c r="AJ5113">
        <f t="shared" si="400"/>
        <v>0.10569105691056911</v>
      </c>
      <c r="AK5113">
        <f t="shared" si="396"/>
        <v>0</v>
      </c>
      <c r="AL5113">
        <f t="shared" si="397"/>
        <v>1</v>
      </c>
      <c r="AM5113">
        <f t="shared" si="398"/>
        <v>1</v>
      </c>
      <c r="AN5113">
        <f t="shared" si="399"/>
        <v>0</v>
      </c>
    </row>
    <row r="5114" spans="1:40" x14ac:dyDescent="0.35">
      <c r="A5114" t="s">
        <v>57</v>
      </c>
      <c r="B5114" t="s">
        <v>275</v>
      </c>
      <c r="C5114" t="s">
        <v>37</v>
      </c>
      <c r="D5114">
        <v>2020</v>
      </c>
      <c r="E5114" t="s">
        <v>238</v>
      </c>
      <c r="F5114" t="s">
        <v>9426</v>
      </c>
      <c r="G5114">
        <v>5</v>
      </c>
      <c r="H5114">
        <v>5</v>
      </c>
      <c r="I5114" t="s">
        <v>40</v>
      </c>
      <c r="J5114" t="s">
        <v>98</v>
      </c>
      <c r="K5114" t="s">
        <v>51</v>
      </c>
      <c r="L5114">
        <v>115</v>
      </c>
      <c r="M5114" t="s">
        <v>52</v>
      </c>
      <c r="N5114" t="s">
        <v>92</v>
      </c>
      <c r="O5114">
        <v>7</v>
      </c>
      <c r="Q5114">
        <v>1</v>
      </c>
      <c r="R5114">
        <v>0</v>
      </c>
      <c r="S5114">
        <v>1968</v>
      </c>
      <c r="T5114" t="s">
        <v>252</v>
      </c>
      <c r="U5114">
        <v>4</v>
      </c>
      <c r="V5114">
        <v>0</v>
      </c>
      <c r="W5114">
        <v>4.5</v>
      </c>
      <c r="X5114">
        <v>0</v>
      </c>
      <c r="Y5114" t="s">
        <v>9358</v>
      </c>
      <c r="Z5114" t="s">
        <v>9427</v>
      </c>
      <c r="AA5114" t="s">
        <v>47</v>
      </c>
      <c r="AB5114" t="s">
        <v>7513</v>
      </c>
      <c r="AC5114">
        <v>12</v>
      </c>
      <c r="AD5114">
        <v>32900</v>
      </c>
      <c r="AE5114" t="s">
        <v>9544</v>
      </c>
      <c r="AF5114" t="s">
        <v>9506</v>
      </c>
      <c r="AG5114">
        <v>36900</v>
      </c>
      <c r="AH5114">
        <v>4000</v>
      </c>
      <c r="AI5114">
        <v>2750</v>
      </c>
      <c r="AJ5114">
        <f t="shared" si="400"/>
        <v>0.10840108401084012</v>
      </c>
      <c r="AK5114">
        <f t="shared" si="396"/>
        <v>0</v>
      </c>
      <c r="AL5114">
        <f t="shared" si="397"/>
        <v>1</v>
      </c>
      <c r="AM5114">
        <f t="shared" si="398"/>
        <v>1</v>
      </c>
      <c r="AN5114">
        <f t="shared" si="399"/>
        <v>0</v>
      </c>
    </row>
    <row r="5115" spans="1:40" x14ac:dyDescent="0.35">
      <c r="A5115" t="s">
        <v>57</v>
      </c>
      <c r="B5115" t="s">
        <v>275</v>
      </c>
      <c r="C5115" t="s">
        <v>37</v>
      </c>
      <c r="D5115">
        <v>2020</v>
      </c>
      <c r="E5115" t="s">
        <v>238</v>
      </c>
      <c r="F5115" t="s">
        <v>9426</v>
      </c>
      <c r="G5115">
        <v>5</v>
      </c>
      <c r="H5115">
        <v>5</v>
      </c>
      <c r="I5115" t="s">
        <v>40</v>
      </c>
      <c r="K5115" t="s">
        <v>42</v>
      </c>
      <c r="L5115">
        <v>98</v>
      </c>
      <c r="M5115" t="s">
        <v>42</v>
      </c>
      <c r="N5115" t="s">
        <v>92</v>
      </c>
      <c r="O5115">
        <v>7</v>
      </c>
      <c r="P5115">
        <v>1485</v>
      </c>
      <c r="Q5115">
        <v>0</v>
      </c>
      <c r="R5115">
        <v>0</v>
      </c>
      <c r="S5115">
        <v>1968</v>
      </c>
      <c r="T5115" t="s">
        <v>252</v>
      </c>
      <c r="U5115">
        <v>4</v>
      </c>
      <c r="V5115">
        <v>1</v>
      </c>
      <c r="W5115">
        <v>3.9</v>
      </c>
      <c r="X5115">
        <v>1</v>
      </c>
      <c r="Y5115" t="s">
        <v>9545</v>
      </c>
      <c r="Z5115" t="s">
        <v>9427</v>
      </c>
      <c r="AA5115" t="s">
        <v>47</v>
      </c>
      <c r="AB5115" t="s">
        <v>9546</v>
      </c>
      <c r="AC5115">
        <v>12</v>
      </c>
      <c r="AD5115">
        <v>45900</v>
      </c>
      <c r="AE5115" t="s">
        <v>9547</v>
      </c>
      <c r="AF5115" t="s">
        <v>9548</v>
      </c>
      <c r="AG5115">
        <v>36900</v>
      </c>
      <c r="AH5115">
        <v>-9000</v>
      </c>
      <c r="AI5115">
        <v>-10250</v>
      </c>
      <c r="AJ5115">
        <f t="shared" si="400"/>
        <v>-0.24390243902439024</v>
      </c>
      <c r="AK5115">
        <f t="shared" si="396"/>
        <v>0</v>
      </c>
      <c r="AL5115">
        <f t="shared" si="397"/>
        <v>0</v>
      </c>
      <c r="AM5115">
        <f t="shared" si="398"/>
        <v>0</v>
      </c>
      <c r="AN5115">
        <f t="shared" si="399"/>
        <v>0</v>
      </c>
    </row>
    <row r="5116" spans="1:40" x14ac:dyDescent="0.35">
      <c r="A5116" t="s">
        <v>57</v>
      </c>
      <c r="B5116" t="s">
        <v>275</v>
      </c>
      <c r="C5116" t="s">
        <v>37</v>
      </c>
      <c r="D5116">
        <v>2020</v>
      </c>
      <c r="E5116" t="s">
        <v>238</v>
      </c>
      <c r="F5116" t="s">
        <v>9426</v>
      </c>
      <c r="G5116">
        <v>5</v>
      </c>
      <c r="H5116">
        <v>5</v>
      </c>
      <c r="I5116" t="s">
        <v>40</v>
      </c>
      <c r="J5116" t="s">
        <v>98</v>
      </c>
      <c r="K5116" t="s">
        <v>42</v>
      </c>
      <c r="L5116">
        <v>115</v>
      </c>
      <c r="M5116" t="s">
        <v>147</v>
      </c>
      <c r="N5116" t="s">
        <v>44</v>
      </c>
      <c r="O5116">
        <v>7</v>
      </c>
      <c r="P5116">
        <v>1415</v>
      </c>
      <c r="Q5116">
        <v>1</v>
      </c>
      <c r="R5116">
        <v>0</v>
      </c>
      <c r="S5116">
        <v>1968</v>
      </c>
      <c r="T5116" t="s">
        <v>252</v>
      </c>
      <c r="U5116">
        <v>4</v>
      </c>
      <c r="V5116">
        <v>0</v>
      </c>
      <c r="W5116">
        <v>4.5</v>
      </c>
      <c r="X5116">
        <v>0</v>
      </c>
      <c r="Y5116" t="s">
        <v>3378</v>
      </c>
      <c r="Z5116" t="s">
        <v>9427</v>
      </c>
      <c r="AA5116" t="s">
        <v>47</v>
      </c>
      <c r="AB5116" t="s">
        <v>3379</v>
      </c>
      <c r="AC5116">
        <v>12</v>
      </c>
      <c r="AD5116">
        <v>34000</v>
      </c>
      <c r="AE5116" t="s">
        <v>9549</v>
      </c>
      <c r="AF5116" t="s">
        <v>9550</v>
      </c>
      <c r="AG5116">
        <v>36900</v>
      </c>
      <c r="AH5116">
        <v>2900</v>
      </c>
      <c r="AI5116">
        <v>1650</v>
      </c>
      <c r="AJ5116">
        <f t="shared" si="400"/>
        <v>7.8590785907859076E-2</v>
      </c>
      <c r="AK5116">
        <f t="shared" si="396"/>
        <v>0</v>
      </c>
      <c r="AL5116">
        <f t="shared" si="397"/>
        <v>1</v>
      </c>
      <c r="AM5116">
        <f t="shared" si="398"/>
        <v>0</v>
      </c>
      <c r="AN5116">
        <f t="shared" si="399"/>
        <v>0</v>
      </c>
    </row>
    <row r="5117" spans="1:40" x14ac:dyDescent="0.35">
      <c r="A5117" t="s">
        <v>57</v>
      </c>
      <c r="B5117" t="s">
        <v>275</v>
      </c>
      <c r="C5117" t="s">
        <v>37</v>
      </c>
      <c r="D5117">
        <v>2020</v>
      </c>
      <c r="E5117" t="s">
        <v>238</v>
      </c>
      <c r="F5117" t="s">
        <v>9426</v>
      </c>
      <c r="G5117">
        <v>5</v>
      </c>
      <c r="H5117">
        <v>5</v>
      </c>
      <c r="I5117" t="s">
        <v>40</v>
      </c>
      <c r="J5117" t="s">
        <v>98</v>
      </c>
      <c r="K5117" t="s">
        <v>71</v>
      </c>
      <c r="L5117">
        <v>115</v>
      </c>
      <c r="M5117" t="s">
        <v>147</v>
      </c>
      <c r="N5117" t="s">
        <v>44</v>
      </c>
      <c r="O5117">
        <v>7</v>
      </c>
      <c r="P5117">
        <v>1415</v>
      </c>
      <c r="Q5117">
        <v>1</v>
      </c>
      <c r="R5117">
        <v>0</v>
      </c>
      <c r="S5117">
        <v>1968</v>
      </c>
      <c r="T5117" t="s">
        <v>252</v>
      </c>
      <c r="U5117">
        <v>4</v>
      </c>
      <c r="V5117">
        <v>0</v>
      </c>
      <c r="W5117">
        <v>4.5</v>
      </c>
      <c r="X5117">
        <v>0</v>
      </c>
      <c r="Y5117" t="s">
        <v>3378</v>
      </c>
      <c r="Z5117" t="s">
        <v>9427</v>
      </c>
      <c r="AA5117" t="s">
        <v>47</v>
      </c>
      <c r="AB5117" t="s">
        <v>3379</v>
      </c>
      <c r="AC5117">
        <v>12</v>
      </c>
      <c r="AD5117">
        <v>34000</v>
      </c>
      <c r="AE5117" t="s">
        <v>9551</v>
      </c>
      <c r="AF5117" t="s">
        <v>9550</v>
      </c>
      <c r="AG5117">
        <v>36900</v>
      </c>
      <c r="AH5117">
        <v>2900</v>
      </c>
      <c r="AI5117">
        <v>1650</v>
      </c>
      <c r="AJ5117">
        <f t="shared" si="400"/>
        <v>7.8590785907859076E-2</v>
      </c>
      <c r="AK5117">
        <f t="shared" si="396"/>
        <v>0</v>
      </c>
      <c r="AL5117">
        <f t="shared" si="397"/>
        <v>1</v>
      </c>
      <c r="AM5117">
        <f t="shared" si="398"/>
        <v>0</v>
      </c>
      <c r="AN5117">
        <f t="shared" si="399"/>
        <v>0</v>
      </c>
    </row>
    <row r="5118" spans="1:40" x14ac:dyDescent="0.35">
      <c r="A5118" t="s">
        <v>57</v>
      </c>
      <c r="B5118" t="s">
        <v>275</v>
      </c>
      <c r="C5118" t="s">
        <v>37</v>
      </c>
      <c r="D5118">
        <v>2020</v>
      </c>
      <c r="E5118" t="s">
        <v>238</v>
      </c>
      <c r="F5118" t="s">
        <v>9426</v>
      </c>
      <c r="G5118">
        <v>5</v>
      </c>
      <c r="H5118">
        <v>5</v>
      </c>
      <c r="I5118" t="s">
        <v>40</v>
      </c>
      <c r="J5118" t="s">
        <v>98</v>
      </c>
      <c r="K5118" t="s">
        <v>66</v>
      </c>
      <c r="L5118">
        <v>98</v>
      </c>
      <c r="M5118" t="s">
        <v>147</v>
      </c>
      <c r="N5118" t="s">
        <v>92</v>
      </c>
      <c r="O5118">
        <v>7</v>
      </c>
      <c r="P5118">
        <v>1485</v>
      </c>
      <c r="Q5118">
        <v>1</v>
      </c>
      <c r="R5118">
        <v>0</v>
      </c>
      <c r="S5118">
        <v>1968</v>
      </c>
      <c r="T5118" t="s">
        <v>252</v>
      </c>
      <c r="U5118">
        <v>4</v>
      </c>
      <c r="V5118">
        <v>0</v>
      </c>
      <c r="W5118">
        <v>3.9</v>
      </c>
      <c r="X5118">
        <v>0</v>
      </c>
      <c r="Y5118" t="s">
        <v>1789</v>
      </c>
      <c r="Z5118" t="s">
        <v>9427</v>
      </c>
      <c r="AA5118" t="s">
        <v>9552</v>
      </c>
      <c r="AB5118" t="s">
        <v>47</v>
      </c>
      <c r="AC5118">
        <v>41</v>
      </c>
      <c r="AD5118">
        <v>36900</v>
      </c>
      <c r="AE5118" t="s">
        <v>9553</v>
      </c>
      <c r="AF5118" t="s">
        <v>9474</v>
      </c>
      <c r="AG5118">
        <v>36900</v>
      </c>
      <c r="AH5118">
        <v>0</v>
      </c>
      <c r="AI5118">
        <v>-1250</v>
      </c>
      <c r="AJ5118">
        <f t="shared" si="400"/>
        <v>0</v>
      </c>
      <c r="AK5118">
        <f t="shared" si="396"/>
        <v>0</v>
      </c>
      <c r="AL5118">
        <f t="shared" si="397"/>
        <v>0</v>
      </c>
      <c r="AM5118">
        <f t="shared" si="398"/>
        <v>0</v>
      </c>
      <c r="AN5118">
        <f t="shared" si="399"/>
        <v>0</v>
      </c>
    </row>
    <row r="5119" spans="1:40" x14ac:dyDescent="0.35">
      <c r="A5119" t="s">
        <v>57</v>
      </c>
      <c r="B5119" t="s">
        <v>275</v>
      </c>
      <c r="C5119" t="s">
        <v>37</v>
      </c>
      <c r="D5119">
        <v>2020</v>
      </c>
      <c r="E5119" t="s">
        <v>238</v>
      </c>
      <c r="F5119" t="s">
        <v>9426</v>
      </c>
      <c r="G5119">
        <v>5</v>
      </c>
      <c r="H5119">
        <v>5</v>
      </c>
      <c r="I5119" t="s">
        <v>40</v>
      </c>
      <c r="J5119" t="s">
        <v>98</v>
      </c>
      <c r="K5119" t="s">
        <v>42</v>
      </c>
      <c r="L5119">
        <v>98</v>
      </c>
      <c r="M5119" t="s">
        <v>147</v>
      </c>
      <c r="N5119" t="s">
        <v>92</v>
      </c>
      <c r="O5119">
        <v>7</v>
      </c>
      <c r="P5119">
        <v>1485</v>
      </c>
      <c r="Q5119">
        <v>1</v>
      </c>
      <c r="R5119">
        <v>0</v>
      </c>
      <c r="S5119">
        <v>1968</v>
      </c>
      <c r="T5119" t="s">
        <v>123</v>
      </c>
      <c r="U5119">
        <v>4</v>
      </c>
      <c r="V5119">
        <v>0</v>
      </c>
      <c r="W5119">
        <v>3.9</v>
      </c>
      <c r="X5119">
        <v>0</v>
      </c>
      <c r="Y5119" t="s">
        <v>1789</v>
      </c>
      <c r="Z5119" t="s">
        <v>9427</v>
      </c>
      <c r="AA5119" t="s">
        <v>9552</v>
      </c>
      <c r="AB5119" t="s">
        <v>47</v>
      </c>
      <c r="AC5119">
        <v>41</v>
      </c>
      <c r="AD5119">
        <v>36900</v>
      </c>
      <c r="AE5119" t="s">
        <v>9554</v>
      </c>
      <c r="AF5119" t="s">
        <v>9474</v>
      </c>
      <c r="AG5119">
        <v>36900</v>
      </c>
      <c r="AH5119">
        <v>0</v>
      </c>
      <c r="AI5119">
        <v>-1250</v>
      </c>
      <c r="AJ5119">
        <f t="shared" si="400"/>
        <v>0</v>
      </c>
      <c r="AK5119">
        <f t="shared" si="396"/>
        <v>0</v>
      </c>
      <c r="AL5119">
        <f t="shared" si="397"/>
        <v>0</v>
      </c>
      <c r="AM5119">
        <f t="shared" si="398"/>
        <v>0</v>
      </c>
      <c r="AN5119">
        <f t="shared" si="399"/>
        <v>0</v>
      </c>
    </row>
    <row r="5120" spans="1:40" x14ac:dyDescent="0.35">
      <c r="A5120" t="s">
        <v>57</v>
      </c>
      <c r="B5120" t="s">
        <v>275</v>
      </c>
      <c r="C5120" t="s">
        <v>37</v>
      </c>
      <c r="D5120">
        <v>2020</v>
      </c>
      <c r="E5120" t="s">
        <v>238</v>
      </c>
      <c r="F5120" t="s">
        <v>9426</v>
      </c>
      <c r="G5120">
        <v>5</v>
      </c>
      <c r="H5120">
        <v>5</v>
      </c>
      <c r="I5120" t="s">
        <v>40</v>
      </c>
      <c r="J5120" t="s">
        <v>98</v>
      </c>
      <c r="K5120" t="s">
        <v>71</v>
      </c>
      <c r="L5120">
        <v>98</v>
      </c>
      <c r="M5120" t="s">
        <v>147</v>
      </c>
      <c r="N5120" t="s">
        <v>92</v>
      </c>
      <c r="O5120">
        <v>7</v>
      </c>
      <c r="P5120">
        <v>1485</v>
      </c>
      <c r="Q5120">
        <v>1</v>
      </c>
      <c r="R5120">
        <v>0</v>
      </c>
      <c r="S5120">
        <v>1968</v>
      </c>
      <c r="T5120" t="s">
        <v>252</v>
      </c>
      <c r="U5120">
        <v>4</v>
      </c>
      <c r="V5120">
        <v>0</v>
      </c>
      <c r="W5120">
        <v>3.9</v>
      </c>
      <c r="X5120">
        <v>0</v>
      </c>
      <c r="Y5120" t="s">
        <v>1789</v>
      </c>
      <c r="Z5120" t="s">
        <v>9427</v>
      </c>
      <c r="AA5120" t="s">
        <v>47</v>
      </c>
      <c r="AB5120" t="s">
        <v>1790</v>
      </c>
      <c r="AC5120">
        <v>41</v>
      </c>
      <c r="AD5120">
        <v>36900</v>
      </c>
      <c r="AE5120" t="s">
        <v>9555</v>
      </c>
      <c r="AF5120" t="s">
        <v>9474</v>
      </c>
      <c r="AG5120">
        <v>36900</v>
      </c>
      <c r="AH5120">
        <v>0</v>
      </c>
      <c r="AI5120">
        <v>-1250</v>
      </c>
      <c r="AJ5120">
        <f t="shared" si="400"/>
        <v>0</v>
      </c>
      <c r="AK5120">
        <f t="shared" si="396"/>
        <v>0</v>
      </c>
      <c r="AL5120">
        <f t="shared" si="397"/>
        <v>0</v>
      </c>
      <c r="AM5120">
        <f t="shared" si="398"/>
        <v>0</v>
      </c>
      <c r="AN5120">
        <f t="shared" si="399"/>
        <v>0</v>
      </c>
    </row>
    <row r="5121" spans="1:40" x14ac:dyDescent="0.35">
      <c r="A5121" t="s">
        <v>230</v>
      </c>
      <c r="B5121" t="s">
        <v>275</v>
      </c>
      <c r="C5121" t="s">
        <v>37</v>
      </c>
      <c r="D5121">
        <v>2020</v>
      </c>
      <c r="E5121" t="s">
        <v>238</v>
      </c>
      <c r="F5121" t="s">
        <v>9426</v>
      </c>
      <c r="G5121">
        <v>5</v>
      </c>
      <c r="H5121">
        <v>5</v>
      </c>
      <c r="I5121" t="s">
        <v>40</v>
      </c>
      <c r="J5121" t="s">
        <v>98</v>
      </c>
      <c r="K5121" t="s">
        <v>51</v>
      </c>
      <c r="L5121">
        <v>117</v>
      </c>
      <c r="N5121" t="s">
        <v>92</v>
      </c>
      <c r="O5121">
        <v>7</v>
      </c>
      <c r="Q5121">
        <v>1</v>
      </c>
      <c r="R5121">
        <v>0</v>
      </c>
      <c r="S5121">
        <v>1968</v>
      </c>
      <c r="T5121" t="s">
        <v>123</v>
      </c>
      <c r="U5121">
        <v>4</v>
      </c>
      <c r="V5121">
        <v>0</v>
      </c>
      <c r="W5121">
        <v>4.4000000000000004</v>
      </c>
      <c r="X5121">
        <v>0</v>
      </c>
      <c r="Y5121" t="s">
        <v>564</v>
      </c>
      <c r="Z5121" t="s">
        <v>9427</v>
      </c>
      <c r="AA5121" t="s">
        <v>47</v>
      </c>
      <c r="AB5121" t="s">
        <v>565</v>
      </c>
      <c r="AC5121">
        <v>41</v>
      </c>
      <c r="AD5121">
        <v>30900</v>
      </c>
      <c r="AE5121" t="s">
        <v>9556</v>
      </c>
      <c r="AF5121" t="s">
        <v>9557</v>
      </c>
      <c r="AG5121">
        <v>36900</v>
      </c>
      <c r="AH5121">
        <v>6000</v>
      </c>
      <c r="AI5121">
        <v>4750</v>
      </c>
      <c r="AJ5121">
        <f t="shared" si="400"/>
        <v>0.16260162601626016</v>
      </c>
      <c r="AK5121">
        <f t="shared" si="396"/>
        <v>0</v>
      </c>
      <c r="AL5121">
        <f t="shared" si="397"/>
        <v>1</v>
      </c>
      <c r="AM5121">
        <f t="shared" si="398"/>
        <v>1</v>
      </c>
      <c r="AN5121">
        <f t="shared" si="399"/>
        <v>0</v>
      </c>
    </row>
    <row r="5122" spans="1:40" x14ac:dyDescent="0.35">
      <c r="A5122" t="s">
        <v>230</v>
      </c>
      <c r="B5122" t="s">
        <v>275</v>
      </c>
      <c r="C5122" t="s">
        <v>37</v>
      </c>
      <c r="D5122">
        <v>2020</v>
      </c>
      <c r="E5122" t="s">
        <v>238</v>
      </c>
      <c r="F5122" t="s">
        <v>9426</v>
      </c>
      <c r="G5122">
        <v>5</v>
      </c>
      <c r="H5122">
        <v>5</v>
      </c>
      <c r="J5122" t="s">
        <v>98</v>
      </c>
      <c r="K5122" t="s">
        <v>71</v>
      </c>
      <c r="L5122">
        <v>100</v>
      </c>
      <c r="N5122" t="s">
        <v>92</v>
      </c>
      <c r="Q5122">
        <v>1</v>
      </c>
      <c r="R5122">
        <v>0</v>
      </c>
      <c r="S5122">
        <v>1968</v>
      </c>
      <c r="T5122" t="s">
        <v>123</v>
      </c>
      <c r="U5122">
        <v>4</v>
      </c>
      <c r="V5122">
        <v>0</v>
      </c>
      <c r="W5122">
        <v>3.8</v>
      </c>
      <c r="X5122">
        <v>0</v>
      </c>
      <c r="Y5122" t="s">
        <v>564</v>
      </c>
      <c r="Z5122" t="s">
        <v>9427</v>
      </c>
      <c r="AA5122" t="s">
        <v>47</v>
      </c>
      <c r="AB5122" t="s">
        <v>565</v>
      </c>
      <c r="AC5122">
        <v>12</v>
      </c>
      <c r="AD5122">
        <v>35500</v>
      </c>
      <c r="AE5122" t="s">
        <v>9558</v>
      </c>
      <c r="AF5122" t="s">
        <v>9559</v>
      </c>
      <c r="AG5122">
        <v>36900</v>
      </c>
      <c r="AH5122">
        <v>1400</v>
      </c>
      <c r="AI5122">
        <v>150</v>
      </c>
      <c r="AJ5122">
        <f t="shared" si="400"/>
        <v>3.7940379403794036E-2</v>
      </c>
      <c r="AK5122">
        <f t="shared" si="396"/>
        <v>0</v>
      </c>
      <c r="AL5122">
        <f t="shared" si="397"/>
        <v>0</v>
      </c>
      <c r="AM5122">
        <f t="shared" si="398"/>
        <v>0</v>
      </c>
      <c r="AN5122">
        <f t="shared" si="399"/>
        <v>0</v>
      </c>
    </row>
    <row r="5123" spans="1:40" x14ac:dyDescent="0.35">
      <c r="A5123" t="s">
        <v>230</v>
      </c>
      <c r="B5123" t="s">
        <v>275</v>
      </c>
      <c r="C5123" t="s">
        <v>37</v>
      </c>
      <c r="D5123">
        <v>2020</v>
      </c>
      <c r="E5123" t="s">
        <v>238</v>
      </c>
      <c r="F5123" t="s">
        <v>9426</v>
      </c>
      <c r="G5123">
        <v>5</v>
      </c>
      <c r="H5123">
        <v>5</v>
      </c>
      <c r="J5123" t="s">
        <v>98</v>
      </c>
      <c r="K5123" t="s">
        <v>51</v>
      </c>
      <c r="L5123">
        <v>117</v>
      </c>
      <c r="N5123" t="s">
        <v>92</v>
      </c>
      <c r="Q5123">
        <v>0</v>
      </c>
      <c r="R5123">
        <v>0</v>
      </c>
      <c r="S5123">
        <v>1968</v>
      </c>
      <c r="T5123" t="s">
        <v>123</v>
      </c>
      <c r="U5123">
        <v>4</v>
      </c>
      <c r="V5123">
        <v>0</v>
      </c>
      <c r="W5123">
        <v>4.4000000000000004</v>
      </c>
      <c r="X5123">
        <v>0</v>
      </c>
      <c r="Y5123" t="s">
        <v>9560</v>
      </c>
      <c r="Z5123" t="s">
        <v>9427</v>
      </c>
      <c r="AA5123" t="s">
        <v>47</v>
      </c>
      <c r="AB5123" t="s">
        <v>9561</v>
      </c>
      <c r="AC5123">
        <v>12</v>
      </c>
      <c r="AD5123">
        <v>31500</v>
      </c>
      <c r="AE5123" t="s">
        <v>9562</v>
      </c>
      <c r="AF5123" t="s">
        <v>9557</v>
      </c>
      <c r="AG5123">
        <v>36900</v>
      </c>
      <c r="AH5123">
        <v>5400</v>
      </c>
      <c r="AI5123">
        <v>4150</v>
      </c>
      <c r="AJ5123">
        <f t="shared" si="400"/>
        <v>0.14634146341463414</v>
      </c>
      <c r="AK5123">
        <f t="shared" ref="AK5123:AK5186" si="401">+IF(AJ5123&gt;0.35,1,0)</f>
        <v>0</v>
      </c>
      <c r="AL5123">
        <f t="shared" ref="AL5123:AL5186" si="402">+IF(AJ5123&gt;0.05,1,0)</f>
        <v>1</v>
      </c>
      <c r="AM5123">
        <f t="shared" ref="AM5123:AM5186" si="403">+IF(AJ5123&gt;0.1,1,0)</f>
        <v>1</v>
      </c>
      <c r="AN5123">
        <f t="shared" ref="AN5123:AN5186" si="404">+IF(AJ5123&gt;0.2,1,0)</f>
        <v>0</v>
      </c>
    </row>
    <row r="5124" spans="1:40" x14ac:dyDescent="0.35">
      <c r="A5124" t="s">
        <v>230</v>
      </c>
      <c r="B5124" t="s">
        <v>275</v>
      </c>
      <c r="C5124" t="s">
        <v>37</v>
      </c>
      <c r="D5124">
        <v>2020</v>
      </c>
      <c r="E5124" t="s">
        <v>238</v>
      </c>
      <c r="F5124" t="s">
        <v>9426</v>
      </c>
      <c r="G5124">
        <v>5</v>
      </c>
      <c r="H5124">
        <v>5</v>
      </c>
      <c r="J5124" t="s">
        <v>98</v>
      </c>
      <c r="K5124" t="s">
        <v>42</v>
      </c>
      <c r="L5124">
        <v>117</v>
      </c>
      <c r="N5124" t="s">
        <v>92</v>
      </c>
      <c r="Q5124">
        <v>0</v>
      </c>
      <c r="R5124">
        <v>0</v>
      </c>
      <c r="S5124">
        <v>1968</v>
      </c>
      <c r="T5124" t="s">
        <v>123</v>
      </c>
      <c r="U5124">
        <v>4</v>
      </c>
      <c r="V5124">
        <v>0</v>
      </c>
      <c r="W5124">
        <v>4.4000000000000004</v>
      </c>
      <c r="X5124">
        <v>0</v>
      </c>
      <c r="Y5124" t="s">
        <v>9560</v>
      </c>
      <c r="Z5124" t="s">
        <v>9427</v>
      </c>
      <c r="AA5124" t="s">
        <v>47</v>
      </c>
      <c r="AB5124" t="s">
        <v>9561</v>
      </c>
      <c r="AC5124">
        <v>12</v>
      </c>
      <c r="AD5124">
        <v>31500</v>
      </c>
      <c r="AE5124" t="s">
        <v>9563</v>
      </c>
      <c r="AF5124" t="s">
        <v>9557</v>
      </c>
      <c r="AG5124">
        <v>36900</v>
      </c>
      <c r="AH5124">
        <v>5400</v>
      </c>
      <c r="AI5124">
        <v>4150</v>
      </c>
      <c r="AJ5124">
        <f t="shared" si="400"/>
        <v>0.14634146341463414</v>
      </c>
      <c r="AK5124">
        <f t="shared" si="401"/>
        <v>0</v>
      </c>
      <c r="AL5124">
        <f t="shared" si="402"/>
        <v>1</v>
      </c>
      <c r="AM5124">
        <f t="shared" si="403"/>
        <v>1</v>
      </c>
      <c r="AN5124">
        <f t="shared" si="404"/>
        <v>0</v>
      </c>
    </row>
    <row r="5125" spans="1:40" x14ac:dyDescent="0.35">
      <c r="A5125" t="s">
        <v>230</v>
      </c>
      <c r="B5125" t="s">
        <v>275</v>
      </c>
      <c r="C5125" t="s">
        <v>37</v>
      </c>
      <c r="D5125">
        <v>2020</v>
      </c>
      <c r="E5125" t="s">
        <v>238</v>
      </c>
      <c r="F5125" t="s">
        <v>9426</v>
      </c>
      <c r="G5125">
        <v>5</v>
      </c>
      <c r="H5125">
        <v>5</v>
      </c>
      <c r="J5125" t="s">
        <v>98</v>
      </c>
      <c r="K5125" t="s">
        <v>91</v>
      </c>
      <c r="L5125">
        <v>117</v>
      </c>
      <c r="N5125" t="s">
        <v>92</v>
      </c>
      <c r="Q5125">
        <v>0</v>
      </c>
      <c r="R5125">
        <v>0</v>
      </c>
      <c r="S5125">
        <v>1968</v>
      </c>
      <c r="T5125" t="s">
        <v>123</v>
      </c>
      <c r="U5125">
        <v>4</v>
      </c>
      <c r="V5125">
        <v>0</v>
      </c>
      <c r="W5125">
        <v>4.4000000000000004</v>
      </c>
      <c r="X5125">
        <v>0</v>
      </c>
      <c r="Y5125" t="s">
        <v>9560</v>
      </c>
      <c r="Z5125" t="s">
        <v>9427</v>
      </c>
      <c r="AA5125" t="s">
        <v>47</v>
      </c>
      <c r="AB5125" t="s">
        <v>9561</v>
      </c>
      <c r="AC5125">
        <v>12</v>
      </c>
      <c r="AD5125">
        <v>31500</v>
      </c>
      <c r="AE5125" t="s">
        <v>9564</v>
      </c>
      <c r="AF5125" t="s">
        <v>9557</v>
      </c>
      <c r="AG5125">
        <v>36900</v>
      </c>
      <c r="AH5125">
        <v>5400</v>
      </c>
      <c r="AI5125">
        <v>4150</v>
      </c>
      <c r="AJ5125">
        <f t="shared" si="400"/>
        <v>0.14634146341463414</v>
      </c>
      <c r="AK5125">
        <f t="shared" si="401"/>
        <v>0</v>
      </c>
      <c r="AL5125">
        <f t="shared" si="402"/>
        <v>1</v>
      </c>
      <c r="AM5125">
        <f t="shared" si="403"/>
        <v>1</v>
      </c>
      <c r="AN5125">
        <f t="shared" si="404"/>
        <v>0</v>
      </c>
    </row>
    <row r="5126" spans="1:40" x14ac:dyDescent="0.35">
      <c r="A5126" t="s">
        <v>230</v>
      </c>
      <c r="B5126" t="s">
        <v>275</v>
      </c>
      <c r="C5126" t="s">
        <v>37</v>
      </c>
      <c r="D5126">
        <v>2020</v>
      </c>
      <c r="E5126" t="s">
        <v>238</v>
      </c>
      <c r="F5126" t="s">
        <v>9426</v>
      </c>
      <c r="G5126">
        <v>5</v>
      </c>
      <c r="H5126">
        <v>5</v>
      </c>
      <c r="I5126" t="s">
        <v>40</v>
      </c>
      <c r="J5126" t="s">
        <v>98</v>
      </c>
      <c r="K5126" t="s">
        <v>71</v>
      </c>
      <c r="L5126">
        <v>115</v>
      </c>
      <c r="M5126" t="s">
        <v>52</v>
      </c>
      <c r="N5126" t="s">
        <v>92</v>
      </c>
      <c r="O5126">
        <v>7</v>
      </c>
      <c r="Q5126">
        <v>0</v>
      </c>
      <c r="R5126">
        <v>0</v>
      </c>
      <c r="S5126">
        <v>1968</v>
      </c>
      <c r="U5126">
        <v>4</v>
      </c>
      <c r="V5126">
        <v>0</v>
      </c>
      <c r="W5126">
        <v>4.5</v>
      </c>
      <c r="X5126">
        <v>0</v>
      </c>
      <c r="Y5126" t="s">
        <v>621</v>
      </c>
      <c r="Z5126" t="s">
        <v>9427</v>
      </c>
      <c r="AA5126" t="s">
        <v>47</v>
      </c>
      <c r="AB5126" t="s">
        <v>95</v>
      </c>
      <c r="AC5126">
        <v>12</v>
      </c>
      <c r="AD5126">
        <v>31900</v>
      </c>
      <c r="AE5126" t="s">
        <v>9565</v>
      </c>
      <c r="AF5126" t="s">
        <v>9566</v>
      </c>
      <c r="AG5126">
        <v>36900</v>
      </c>
      <c r="AH5126">
        <v>5000</v>
      </c>
      <c r="AI5126">
        <v>3750</v>
      </c>
      <c r="AJ5126">
        <f t="shared" si="400"/>
        <v>0.13550135501355012</v>
      </c>
      <c r="AK5126">
        <f t="shared" si="401"/>
        <v>0</v>
      </c>
      <c r="AL5126">
        <f t="shared" si="402"/>
        <v>1</v>
      </c>
      <c r="AM5126">
        <f t="shared" si="403"/>
        <v>1</v>
      </c>
      <c r="AN5126">
        <f t="shared" si="404"/>
        <v>0</v>
      </c>
    </row>
    <row r="5127" spans="1:40" x14ac:dyDescent="0.35">
      <c r="A5127" t="s">
        <v>230</v>
      </c>
      <c r="B5127" t="s">
        <v>275</v>
      </c>
      <c r="C5127" t="s">
        <v>37</v>
      </c>
      <c r="D5127">
        <v>2020</v>
      </c>
      <c r="E5127" t="s">
        <v>238</v>
      </c>
      <c r="F5127" t="s">
        <v>9426</v>
      </c>
      <c r="G5127">
        <v>5</v>
      </c>
      <c r="H5127">
        <v>5</v>
      </c>
      <c r="I5127" t="s">
        <v>40</v>
      </c>
      <c r="J5127" t="s">
        <v>98</v>
      </c>
      <c r="K5127" t="s">
        <v>71</v>
      </c>
      <c r="L5127">
        <v>115</v>
      </c>
      <c r="M5127" t="s">
        <v>52</v>
      </c>
      <c r="N5127" t="s">
        <v>92</v>
      </c>
      <c r="O5127">
        <v>7</v>
      </c>
      <c r="Q5127">
        <v>0</v>
      </c>
      <c r="R5127">
        <v>0</v>
      </c>
      <c r="S5127">
        <v>1968</v>
      </c>
      <c r="U5127">
        <v>4</v>
      </c>
      <c r="V5127">
        <v>0</v>
      </c>
      <c r="W5127">
        <v>4.5</v>
      </c>
      <c r="X5127">
        <v>0</v>
      </c>
      <c r="Y5127" t="s">
        <v>621</v>
      </c>
      <c r="Z5127" t="s">
        <v>9427</v>
      </c>
      <c r="AA5127" t="s">
        <v>47</v>
      </c>
      <c r="AB5127" t="s">
        <v>95</v>
      </c>
      <c r="AC5127">
        <v>12</v>
      </c>
      <c r="AD5127">
        <v>31800</v>
      </c>
      <c r="AE5127" t="s">
        <v>9567</v>
      </c>
      <c r="AF5127" t="s">
        <v>9566</v>
      </c>
      <c r="AG5127">
        <v>36900</v>
      </c>
      <c r="AH5127">
        <v>5100</v>
      </c>
      <c r="AI5127">
        <v>3850</v>
      </c>
      <c r="AJ5127">
        <f t="shared" si="400"/>
        <v>0.13821138211382114</v>
      </c>
      <c r="AK5127">
        <f t="shared" si="401"/>
        <v>0</v>
      </c>
      <c r="AL5127">
        <f t="shared" si="402"/>
        <v>1</v>
      </c>
      <c r="AM5127">
        <f t="shared" si="403"/>
        <v>1</v>
      </c>
      <c r="AN5127">
        <f t="shared" si="404"/>
        <v>0</v>
      </c>
    </row>
    <row r="5128" spans="1:40" x14ac:dyDescent="0.35">
      <c r="A5128" t="s">
        <v>230</v>
      </c>
      <c r="B5128" t="s">
        <v>275</v>
      </c>
      <c r="C5128" t="s">
        <v>37</v>
      </c>
      <c r="D5128">
        <v>2020</v>
      </c>
      <c r="E5128" t="s">
        <v>238</v>
      </c>
      <c r="F5128" t="s">
        <v>9426</v>
      </c>
      <c r="G5128">
        <v>5</v>
      </c>
      <c r="H5128">
        <v>5</v>
      </c>
      <c r="I5128" t="s">
        <v>40</v>
      </c>
      <c r="J5128" t="s">
        <v>98</v>
      </c>
      <c r="K5128" t="s">
        <v>71</v>
      </c>
      <c r="L5128">
        <v>115</v>
      </c>
      <c r="M5128" t="s">
        <v>52</v>
      </c>
      <c r="N5128" t="s">
        <v>92</v>
      </c>
      <c r="O5128">
        <v>7</v>
      </c>
      <c r="Q5128">
        <v>0</v>
      </c>
      <c r="R5128">
        <v>0</v>
      </c>
      <c r="S5128">
        <v>1968</v>
      </c>
      <c r="U5128">
        <v>4</v>
      </c>
      <c r="V5128">
        <v>0</v>
      </c>
      <c r="W5128">
        <v>4.5</v>
      </c>
      <c r="X5128">
        <v>0</v>
      </c>
      <c r="Y5128" t="s">
        <v>621</v>
      </c>
      <c r="Z5128" t="s">
        <v>9427</v>
      </c>
      <c r="AA5128" t="s">
        <v>47</v>
      </c>
      <c r="AB5128" t="s">
        <v>95</v>
      </c>
      <c r="AC5128">
        <v>12</v>
      </c>
      <c r="AD5128">
        <v>30900</v>
      </c>
      <c r="AE5128" t="s">
        <v>9568</v>
      </c>
      <c r="AF5128" t="s">
        <v>9569</v>
      </c>
      <c r="AG5128">
        <v>36900</v>
      </c>
      <c r="AH5128">
        <v>6000</v>
      </c>
      <c r="AI5128">
        <v>4750</v>
      </c>
      <c r="AJ5128">
        <f t="shared" si="400"/>
        <v>0.16260162601626016</v>
      </c>
      <c r="AK5128">
        <f t="shared" si="401"/>
        <v>0</v>
      </c>
      <c r="AL5128">
        <f t="shared" si="402"/>
        <v>1</v>
      </c>
      <c r="AM5128">
        <f t="shared" si="403"/>
        <v>1</v>
      </c>
      <c r="AN5128">
        <f t="shared" si="404"/>
        <v>0</v>
      </c>
    </row>
    <row r="5129" spans="1:40" x14ac:dyDescent="0.35">
      <c r="A5129" t="s">
        <v>230</v>
      </c>
      <c r="B5129" t="s">
        <v>275</v>
      </c>
      <c r="C5129" t="s">
        <v>37</v>
      </c>
      <c r="D5129">
        <v>2020</v>
      </c>
      <c r="E5129" t="s">
        <v>238</v>
      </c>
      <c r="F5129" t="s">
        <v>9426</v>
      </c>
      <c r="G5129">
        <v>5</v>
      </c>
      <c r="H5129">
        <v>5</v>
      </c>
      <c r="I5129" t="s">
        <v>40</v>
      </c>
      <c r="J5129" t="s">
        <v>98</v>
      </c>
      <c r="K5129" t="s">
        <v>42</v>
      </c>
      <c r="L5129">
        <v>115</v>
      </c>
      <c r="M5129" t="s">
        <v>52</v>
      </c>
      <c r="N5129" t="s">
        <v>92</v>
      </c>
      <c r="O5129">
        <v>7</v>
      </c>
      <c r="Q5129">
        <v>0</v>
      </c>
      <c r="R5129">
        <v>0</v>
      </c>
      <c r="S5129">
        <v>1968</v>
      </c>
      <c r="U5129">
        <v>4</v>
      </c>
      <c r="V5129">
        <v>0</v>
      </c>
      <c r="W5129">
        <v>4.5</v>
      </c>
      <c r="X5129">
        <v>0</v>
      </c>
      <c r="Y5129" t="s">
        <v>621</v>
      </c>
      <c r="Z5129" t="s">
        <v>9427</v>
      </c>
      <c r="AA5129" t="s">
        <v>47</v>
      </c>
      <c r="AB5129" t="s">
        <v>95</v>
      </c>
      <c r="AC5129">
        <v>12</v>
      </c>
      <c r="AD5129">
        <v>31850</v>
      </c>
      <c r="AE5129" t="s">
        <v>9570</v>
      </c>
      <c r="AF5129" t="s">
        <v>9566</v>
      </c>
      <c r="AG5129">
        <v>36900</v>
      </c>
      <c r="AH5129">
        <v>5050</v>
      </c>
      <c r="AI5129">
        <v>3800</v>
      </c>
      <c r="AJ5129">
        <f t="shared" si="400"/>
        <v>0.13685636856368563</v>
      </c>
      <c r="AK5129">
        <f t="shared" si="401"/>
        <v>0</v>
      </c>
      <c r="AL5129">
        <f t="shared" si="402"/>
        <v>1</v>
      </c>
      <c r="AM5129">
        <f t="shared" si="403"/>
        <v>1</v>
      </c>
      <c r="AN5129">
        <f t="shared" si="404"/>
        <v>0</v>
      </c>
    </row>
    <row r="5130" spans="1:40" x14ac:dyDescent="0.35">
      <c r="A5130" t="s">
        <v>230</v>
      </c>
      <c r="B5130" t="s">
        <v>275</v>
      </c>
      <c r="C5130" t="s">
        <v>37</v>
      </c>
      <c r="D5130">
        <v>2020</v>
      </c>
      <c r="E5130" t="s">
        <v>238</v>
      </c>
      <c r="F5130" t="s">
        <v>9426</v>
      </c>
      <c r="K5130" t="s">
        <v>71</v>
      </c>
      <c r="M5130" t="s">
        <v>51</v>
      </c>
      <c r="Q5130">
        <v>0</v>
      </c>
      <c r="R5130">
        <v>0</v>
      </c>
      <c r="S5130">
        <v>1968</v>
      </c>
      <c r="V5130">
        <v>0</v>
      </c>
      <c r="X5130">
        <v>0</v>
      </c>
      <c r="Y5130" t="s">
        <v>2894</v>
      </c>
      <c r="Z5130" t="s">
        <v>9427</v>
      </c>
      <c r="AA5130" t="s">
        <v>47</v>
      </c>
      <c r="AB5130" t="s">
        <v>560</v>
      </c>
      <c r="AC5130">
        <v>2</v>
      </c>
      <c r="AD5130">
        <v>27900</v>
      </c>
      <c r="AE5130" t="s">
        <v>9571</v>
      </c>
      <c r="AF5130" t="s">
        <v>9572</v>
      </c>
      <c r="AG5130">
        <v>36900</v>
      </c>
      <c r="AH5130">
        <v>9000</v>
      </c>
      <c r="AI5130">
        <v>7750</v>
      </c>
      <c r="AJ5130">
        <f t="shared" si="400"/>
        <v>0.24390243902439024</v>
      </c>
      <c r="AK5130">
        <f t="shared" si="401"/>
        <v>0</v>
      </c>
      <c r="AL5130">
        <f t="shared" si="402"/>
        <v>1</v>
      </c>
      <c r="AM5130">
        <f t="shared" si="403"/>
        <v>1</v>
      </c>
      <c r="AN5130">
        <f t="shared" si="404"/>
        <v>1</v>
      </c>
    </row>
    <row r="5131" spans="1:40" x14ac:dyDescent="0.35">
      <c r="A5131" t="s">
        <v>57</v>
      </c>
      <c r="B5131" t="s">
        <v>349</v>
      </c>
      <c r="C5131" t="s">
        <v>37</v>
      </c>
      <c r="D5131">
        <v>2020</v>
      </c>
      <c r="E5131" t="s">
        <v>338</v>
      </c>
      <c r="F5131" t="s">
        <v>9573</v>
      </c>
      <c r="G5131">
        <v>5</v>
      </c>
      <c r="H5131">
        <v>5</v>
      </c>
      <c r="J5131" t="s">
        <v>98</v>
      </c>
      <c r="K5131" t="s">
        <v>51</v>
      </c>
      <c r="N5131" t="s">
        <v>92</v>
      </c>
      <c r="O5131">
        <v>6</v>
      </c>
      <c r="Q5131">
        <v>0</v>
      </c>
      <c r="R5131">
        <v>0</v>
      </c>
      <c r="S5131">
        <v>1580</v>
      </c>
      <c r="T5131" t="s">
        <v>252</v>
      </c>
      <c r="U5131">
        <v>4</v>
      </c>
      <c r="V5131">
        <v>0</v>
      </c>
      <c r="X5131">
        <v>0</v>
      </c>
      <c r="Y5131" t="s">
        <v>9574</v>
      </c>
      <c r="Z5131" t="s">
        <v>9575</v>
      </c>
      <c r="AA5131" t="s">
        <v>47</v>
      </c>
      <c r="AB5131" t="s">
        <v>9576</v>
      </c>
      <c r="AC5131">
        <v>2</v>
      </c>
      <c r="AD5131">
        <v>22900</v>
      </c>
      <c r="AE5131" t="s">
        <v>9577</v>
      </c>
      <c r="AF5131" t="s">
        <v>9578</v>
      </c>
      <c r="AG5131">
        <v>23700</v>
      </c>
      <c r="AH5131">
        <v>800</v>
      </c>
      <c r="AI5131">
        <v>-450</v>
      </c>
      <c r="AJ5131">
        <f t="shared" si="400"/>
        <v>3.3755274261603373E-2</v>
      </c>
      <c r="AK5131">
        <f t="shared" si="401"/>
        <v>0</v>
      </c>
      <c r="AL5131">
        <f t="shared" si="402"/>
        <v>0</v>
      </c>
      <c r="AM5131">
        <f t="shared" si="403"/>
        <v>0</v>
      </c>
      <c r="AN5131">
        <f t="shared" si="404"/>
        <v>0</v>
      </c>
    </row>
    <row r="5132" spans="1:40" x14ac:dyDescent="0.35">
      <c r="A5132" t="s">
        <v>57</v>
      </c>
      <c r="B5132" t="s">
        <v>349</v>
      </c>
      <c r="C5132" t="s">
        <v>37</v>
      </c>
      <c r="D5132">
        <v>2020</v>
      </c>
      <c r="E5132" t="s">
        <v>338</v>
      </c>
      <c r="F5132" t="s">
        <v>9573</v>
      </c>
      <c r="G5132">
        <v>5</v>
      </c>
      <c r="H5132">
        <v>5</v>
      </c>
      <c r="I5132" t="s">
        <v>40</v>
      </c>
      <c r="J5132" t="s">
        <v>98</v>
      </c>
      <c r="O5132">
        <v>6</v>
      </c>
      <c r="Q5132">
        <v>0</v>
      </c>
      <c r="R5132">
        <v>0</v>
      </c>
      <c r="S5132">
        <v>1580</v>
      </c>
      <c r="T5132" t="s">
        <v>123</v>
      </c>
      <c r="U5132">
        <v>4</v>
      </c>
      <c r="V5132">
        <v>0</v>
      </c>
      <c r="X5132">
        <v>0</v>
      </c>
      <c r="Y5132" t="s">
        <v>340</v>
      </c>
      <c r="Z5132" t="s">
        <v>9575</v>
      </c>
      <c r="AA5132" t="s">
        <v>47</v>
      </c>
      <c r="AB5132" t="s">
        <v>342</v>
      </c>
      <c r="AC5132">
        <v>1</v>
      </c>
      <c r="AD5132">
        <v>22900</v>
      </c>
      <c r="AE5132" t="s">
        <v>9579</v>
      </c>
      <c r="AF5132" t="s">
        <v>9578</v>
      </c>
      <c r="AG5132">
        <v>23700</v>
      </c>
      <c r="AH5132">
        <v>800</v>
      </c>
      <c r="AI5132">
        <v>-450</v>
      </c>
      <c r="AJ5132">
        <f t="shared" si="400"/>
        <v>3.3755274261603373E-2</v>
      </c>
      <c r="AK5132">
        <f t="shared" si="401"/>
        <v>0</v>
      </c>
      <c r="AL5132">
        <f t="shared" si="402"/>
        <v>0</v>
      </c>
      <c r="AM5132">
        <f t="shared" si="403"/>
        <v>0</v>
      </c>
      <c r="AN5132">
        <f t="shared" si="404"/>
        <v>0</v>
      </c>
    </row>
    <row r="5133" spans="1:40" x14ac:dyDescent="0.35">
      <c r="A5133" t="s">
        <v>57</v>
      </c>
      <c r="B5133" t="s">
        <v>349</v>
      </c>
      <c r="C5133" t="s">
        <v>37</v>
      </c>
      <c r="D5133">
        <v>2020</v>
      </c>
      <c r="E5133" t="s">
        <v>338</v>
      </c>
      <c r="F5133" t="s">
        <v>9573</v>
      </c>
      <c r="G5133">
        <v>5</v>
      </c>
      <c r="H5133">
        <v>5</v>
      </c>
      <c r="I5133" t="s">
        <v>270</v>
      </c>
      <c r="J5133" t="s">
        <v>98</v>
      </c>
      <c r="K5133" t="s">
        <v>51</v>
      </c>
      <c r="L5133">
        <v>85</v>
      </c>
      <c r="M5133" t="s">
        <v>52</v>
      </c>
      <c r="N5133" t="s">
        <v>92</v>
      </c>
      <c r="O5133">
        <v>6</v>
      </c>
      <c r="P5133">
        <v>1445</v>
      </c>
      <c r="Q5133">
        <v>1</v>
      </c>
      <c r="R5133">
        <v>0</v>
      </c>
      <c r="S5133">
        <v>1580</v>
      </c>
      <c r="T5133" t="s">
        <v>252</v>
      </c>
      <c r="U5133">
        <v>4</v>
      </c>
      <c r="V5133">
        <v>1</v>
      </c>
      <c r="W5133">
        <v>3.6</v>
      </c>
      <c r="X5133">
        <v>0</v>
      </c>
      <c r="Y5133" t="s">
        <v>9580</v>
      </c>
      <c r="Z5133" t="s">
        <v>9575</v>
      </c>
      <c r="AA5133" t="s">
        <v>47</v>
      </c>
      <c r="AB5133" t="s">
        <v>890</v>
      </c>
      <c r="AC5133">
        <v>1</v>
      </c>
      <c r="AD5133">
        <v>21900</v>
      </c>
      <c r="AE5133" t="s">
        <v>9581</v>
      </c>
      <c r="AF5133" t="s">
        <v>9578</v>
      </c>
      <c r="AG5133">
        <v>23700</v>
      </c>
      <c r="AH5133">
        <v>1800</v>
      </c>
      <c r="AI5133">
        <v>550</v>
      </c>
      <c r="AJ5133">
        <f t="shared" si="400"/>
        <v>7.5949367088607597E-2</v>
      </c>
      <c r="AK5133">
        <f t="shared" si="401"/>
        <v>0</v>
      </c>
      <c r="AL5133">
        <f t="shared" si="402"/>
        <v>1</v>
      </c>
      <c r="AM5133">
        <f t="shared" si="403"/>
        <v>0</v>
      </c>
      <c r="AN5133">
        <f t="shared" si="404"/>
        <v>0</v>
      </c>
    </row>
    <row r="5134" spans="1:40" x14ac:dyDescent="0.35">
      <c r="A5134" t="s">
        <v>57</v>
      </c>
      <c r="B5134" t="s">
        <v>349</v>
      </c>
      <c r="C5134" t="s">
        <v>37</v>
      </c>
      <c r="D5134">
        <v>2020</v>
      </c>
      <c r="E5134" t="s">
        <v>338</v>
      </c>
      <c r="F5134" t="s">
        <v>9573</v>
      </c>
      <c r="G5134">
        <v>5</v>
      </c>
      <c r="H5134">
        <v>5</v>
      </c>
      <c r="J5134" t="s">
        <v>98</v>
      </c>
      <c r="O5134">
        <v>6</v>
      </c>
      <c r="Q5134">
        <v>1</v>
      </c>
      <c r="R5134">
        <v>0</v>
      </c>
      <c r="S5134">
        <v>1580</v>
      </c>
      <c r="T5134" t="s">
        <v>123</v>
      </c>
      <c r="U5134">
        <v>4</v>
      </c>
      <c r="V5134">
        <v>0</v>
      </c>
      <c r="X5134">
        <v>0</v>
      </c>
      <c r="Y5134" t="s">
        <v>4619</v>
      </c>
      <c r="Z5134" t="s">
        <v>9575</v>
      </c>
      <c r="AA5134" t="s">
        <v>47</v>
      </c>
      <c r="AB5134" t="s">
        <v>4620</v>
      </c>
      <c r="AC5134">
        <v>41</v>
      </c>
      <c r="AD5134">
        <v>20950</v>
      </c>
      <c r="AE5134" t="s">
        <v>9582</v>
      </c>
      <c r="AF5134" t="s">
        <v>9578</v>
      </c>
      <c r="AG5134">
        <v>23700</v>
      </c>
      <c r="AH5134">
        <v>2750</v>
      </c>
      <c r="AI5134">
        <v>1500</v>
      </c>
      <c r="AJ5134">
        <f t="shared" si="400"/>
        <v>0.1160337552742616</v>
      </c>
      <c r="AK5134">
        <f t="shared" si="401"/>
        <v>0</v>
      </c>
      <c r="AL5134">
        <f t="shared" si="402"/>
        <v>1</v>
      </c>
      <c r="AM5134">
        <f t="shared" si="403"/>
        <v>1</v>
      </c>
      <c r="AN5134">
        <f t="shared" si="404"/>
        <v>0</v>
      </c>
    </row>
    <row r="5135" spans="1:40" x14ac:dyDescent="0.35">
      <c r="A5135" t="s">
        <v>57</v>
      </c>
      <c r="B5135" t="s">
        <v>349</v>
      </c>
      <c r="C5135" t="s">
        <v>37</v>
      </c>
      <c r="D5135">
        <v>2019</v>
      </c>
      <c r="E5135" t="s">
        <v>338</v>
      </c>
      <c r="F5135" t="s">
        <v>9573</v>
      </c>
      <c r="G5135">
        <v>5</v>
      </c>
      <c r="H5135">
        <v>5</v>
      </c>
      <c r="I5135" t="s">
        <v>270</v>
      </c>
      <c r="J5135" t="s">
        <v>98</v>
      </c>
      <c r="K5135" t="s">
        <v>66</v>
      </c>
      <c r="L5135">
        <v>26</v>
      </c>
      <c r="M5135" t="s">
        <v>67</v>
      </c>
      <c r="N5135" t="s">
        <v>92</v>
      </c>
      <c r="O5135">
        <v>6</v>
      </c>
      <c r="P5135">
        <v>1570</v>
      </c>
      <c r="Q5135">
        <v>1</v>
      </c>
      <c r="R5135">
        <v>0</v>
      </c>
      <c r="S5135">
        <v>1580</v>
      </c>
      <c r="T5135" t="s">
        <v>252</v>
      </c>
      <c r="U5135">
        <v>4</v>
      </c>
      <c r="V5135">
        <v>1</v>
      </c>
      <c r="W5135">
        <v>1.1000000000000001</v>
      </c>
      <c r="X5135">
        <v>0</v>
      </c>
      <c r="Y5135" t="s">
        <v>9583</v>
      </c>
      <c r="Z5135" t="s">
        <v>9575</v>
      </c>
      <c r="AA5135" t="s">
        <v>47</v>
      </c>
      <c r="AB5135" t="s">
        <v>512</v>
      </c>
      <c r="AC5135">
        <v>41</v>
      </c>
      <c r="AD5135">
        <v>28900</v>
      </c>
      <c r="AE5135" t="s">
        <v>9584</v>
      </c>
      <c r="AF5135" t="s">
        <v>9585</v>
      </c>
      <c r="AG5135">
        <v>23700</v>
      </c>
      <c r="AH5135">
        <v>-5200</v>
      </c>
      <c r="AI5135">
        <v>-6450</v>
      </c>
      <c r="AJ5135">
        <f t="shared" si="400"/>
        <v>-0.21940928270042195</v>
      </c>
      <c r="AK5135">
        <f t="shared" si="401"/>
        <v>0</v>
      </c>
      <c r="AL5135">
        <f t="shared" si="402"/>
        <v>0</v>
      </c>
      <c r="AM5135">
        <f t="shared" si="403"/>
        <v>0</v>
      </c>
      <c r="AN5135">
        <f t="shared" si="404"/>
        <v>0</v>
      </c>
    </row>
    <row r="5136" spans="1:40" x14ac:dyDescent="0.35">
      <c r="A5136" t="s">
        <v>57</v>
      </c>
      <c r="B5136" t="s">
        <v>349</v>
      </c>
      <c r="C5136" t="s">
        <v>37</v>
      </c>
      <c r="D5136">
        <v>2020</v>
      </c>
      <c r="E5136" t="s">
        <v>338</v>
      </c>
      <c r="F5136" t="s">
        <v>9573</v>
      </c>
      <c r="G5136">
        <v>5</v>
      </c>
      <c r="H5136">
        <v>5</v>
      </c>
      <c r="I5136" t="s">
        <v>40</v>
      </c>
      <c r="J5136" t="s">
        <v>98</v>
      </c>
      <c r="K5136" t="s">
        <v>51</v>
      </c>
      <c r="M5136" t="s">
        <v>67</v>
      </c>
      <c r="N5136" t="s">
        <v>92</v>
      </c>
      <c r="O5136">
        <v>6</v>
      </c>
      <c r="Q5136">
        <v>1</v>
      </c>
      <c r="R5136">
        <v>0</v>
      </c>
      <c r="S5136">
        <v>1580</v>
      </c>
      <c r="T5136" t="s">
        <v>123</v>
      </c>
      <c r="U5136">
        <v>4</v>
      </c>
      <c r="V5136">
        <v>1</v>
      </c>
      <c r="X5136">
        <v>0</v>
      </c>
      <c r="Y5136" t="s">
        <v>9586</v>
      </c>
      <c r="Z5136" t="s">
        <v>9575</v>
      </c>
      <c r="AA5136" t="s">
        <v>47</v>
      </c>
      <c r="AB5136" t="s">
        <v>9587</v>
      </c>
      <c r="AC5136">
        <v>12</v>
      </c>
      <c r="AD5136">
        <v>23900</v>
      </c>
      <c r="AE5136" t="s">
        <v>9588</v>
      </c>
      <c r="AF5136" t="s">
        <v>9589</v>
      </c>
      <c r="AG5136">
        <v>23700</v>
      </c>
      <c r="AH5136">
        <v>-200</v>
      </c>
      <c r="AI5136">
        <v>-1450</v>
      </c>
      <c r="AJ5136">
        <f t="shared" si="400"/>
        <v>-8.4388185654008432E-3</v>
      </c>
      <c r="AK5136">
        <f t="shared" si="401"/>
        <v>0</v>
      </c>
      <c r="AL5136">
        <f t="shared" si="402"/>
        <v>0</v>
      </c>
      <c r="AM5136">
        <f t="shared" si="403"/>
        <v>0</v>
      </c>
      <c r="AN5136">
        <f t="shared" si="404"/>
        <v>0</v>
      </c>
    </row>
    <row r="5137" spans="1:40" x14ac:dyDescent="0.35">
      <c r="A5137" t="s">
        <v>57</v>
      </c>
      <c r="B5137" t="s">
        <v>349</v>
      </c>
      <c r="C5137" t="s">
        <v>37</v>
      </c>
      <c r="D5137">
        <v>2019</v>
      </c>
      <c r="E5137" t="s">
        <v>338</v>
      </c>
      <c r="F5137" t="s">
        <v>9573</v>
      </c>
      <c r="G5137">
        <v>5</v>
      </c>
      <c r="H5137">
        <v>5</v>
      </c>
      <c r="I5137" t="s">
        <v>40</v>
      </c>
      <c r="J5137" t="s">
        <v>98</v>
      </c>
      <c r="K5137" t="s">
        <v>66</v>
      </c>
      <c r="L5137">
        <v>26</v>
      </c>
      <c r="M5137" t="s">
        <v>43</v>
      </c>
      <c r="N5137" t="s">
        <v>44</v>
      </c>
      <c r="Q5137">
        <v>0</v>
      </c>
      <c r="R5137">
        <v>0</v>
      </c>
      <c r="S5137">
        <v>1580</v>
      </c>
      <c r="V5137">
        <v>0</v>
      </c>
      <c r="X5137">
        <v>0</v>
      </c>
      <c r="Y5137" t="s">
        <v>9590</v>
      </c>
      <c r="Z5137" t="s">
        <v>9575</v>
      </c>
      <c r="AA5137" t="s">
        <v>47</v>
      </c>
      <c r="AB5137" t="s">
        <v>9591</v>
      </c>
      <c r="AC5137">
        <v>2</v>
      </c>
      <c r="AD5137">
        <v>29900</v>
      </c>
      <c r="AE5137" t="s">
        <v>9592</v>
      </c>
      <c r="AF5137" t="s">
        <v>9585</v>
      </c>
      <c r="AG5137">
        <v>23700</v>
      </c>
      <c r="AH5137">
        <v>-6200</v>
      </c>
      <c r="AI5137">
        <v>-7450</v>
      </c>
      <c r="AJ5137">
        <f t="shared" si="400"/>
        <v>-0.26160337552742619</v>
      </c>
      <c r="AK5137">
        <f t="shared" si="401"/>
        <v>0</v>
      </c>
      <c r="AL5137">
        <f t="shared" si="402"/>
        <v>0</v>
      </c>
      <c r="AM5137">
        <f t="shared" si="403"/>
        <v>0</v>
      </c>
      <c r="AN5137">
        <f t="shared" si="404"/>
        <v>0</v>
      </c>
    </row>
    <row r="5138" spans="1:40" x14ac:dyDescent="0.35">
      <c r="A5138" t="s">
        <v>57</v>
      </c>
      <c r="B5138" t="s">
        <v>349</v>
      </c>
      <c r="C5138" t="s">
        <v>37</v>
      </c>
      <c r="D5138">
        <v>2020</v>
      </c>
      <c r="E5138" t="s">
        <v>338</v>
      </c>
      <c r="F5138" t="s">
        <v>9573</v>
      </c>
      <c r="G5138">
        <v>5</v>
      </c>
      <c r="H5138">
        <v>5</v>
      </c>
      <c r="I5138" t="s">
        <v>40</v>
      </c>
      <c r="J5138" t="s">
        <v>98</v>
      </c>
      <c r="K5138" t="s">
        <v>71</v>
      </c>
      <c r="L5138">
        <v>92</v>
      </c>
      <c r="M5138" t="s">
        <v>72</v>
      </c>
      <c r="O5138">
        <v>6</v>
      </c>
      <c r="P5138">
        <v>1445</v>
      </c>
      <c r="Q5138">
        <v>0</v>
      </c>
      <c r="R5138">
        <v>0</v>
      </c>
      <c r="S5138">
        <v>1580</v>
      </c>
      <c r="T5138" t="s">
        <v>252</v>
      </c>
      <c r="U5138">
        <v>4</v>
      </c>
      <c r="V5138">
        <v>1</v>
      </c>
      <c r="W5138">
        <v>3.9</v>
      </c>
      <c r="X5138">
        <v>0</v>
      </c>
      <c r="Y5138" t="s">
        <v>9593</v>
      </c>
      <c r="Z5138" t="s">
        <v>9575</v>
      </c>
      <c r="AA5138" t="s">
        <v>47</v>
      </c>
      <c r="AB5138" t="s">
        <v>9594</v>
      </c>
      <c r="AC5138">
        <v>12</v>
      </c>
      <c r="AD5138">
        <v>24000</v>
      </c>
      <c r="AE5138" t="s">
        <v>9595</v>
      </c>
      <c r="AF5138" t="s">
        <v>9596</v>
      </c>
      <c r="AG5138">
        <v>23700</v>
      </c>
      <c r="AH5138">
        <v>-300</v>
      </c>
      <c r="AI5138">
        <v>-1550</v>
      </c>
      <c r="AJ5138">
        <f t="shared" si="400"/>
        <v>-1.2658227848101266E-2</v>
      </c>
      <c r="AK5138">
        <f t="shared" si="401"/>
        <v>0</v>
      </c>
      <c r="AL5138">
        <f t="shared" si="402"/>
        <v>0</v>
      </c>
      <c r="AM5138">
        <f t="shared" si="403"/>
        <v>0</v>
      </c>
      <c r="AN5138">
        <f t="shared" si="404"/>
        <v>0</v>
      </c>
    </row>
    <row r="5139" spans="1:40" x14ac:dyDescent="0.35">
      <c r="A5139" t="s">
        <v>57</v>
      </c>
      <c r="B5139" t="s">
        <v>349</v>
      </c>
      <c r="C5139" t="s">
        <v>37</v>
      </c>
      <c r="D5139">
        <v>2020</v>
      </c>
      <c r="E5139" t="s">
        <v>7956</v>
      </c>
      <c r="F5139" t="s">
        <v>9597</v>
      </c>
      <c r="G5139">
        <v>5</v>
      </c>
      <c r="H5139">
        <v>5</v>
      </c>
      <c r="I5139" t="s">
        <v>40</v>
      </c>
      <c r="J5139" t="s">
        <v>98</v>
      </c>
      <c r="K5139" t="s">
        <v>91</v>
      </c>
      <c r="L5139">
        <v>30</v>
      </c>
      <c r="M5139" t="s">
        <v>147</v>
      </c>
      <c r="N5139" t="s">
        <v>92</v>
      </c>
      <c r="O5139">
        <v>8</v>
      </c>
      <c r="P5139">
        <v>1560</v>
      </c>
      <c r="Q5139">
        <v>1</v>
      </c>
      <c r="R5139">
        <v>0</v>
      </c>
      <c r="S5139">
        <v>1332</v>
      </c>
      <c r="T5139" t="s">
        <v>252</v>
      </c>
      <c r="U5139">
        <v>4</v>
      </c>
      <c r="V5139">
        <v>0</v>
      </c>
      <c r="W5139">
        <v>1.3</v>
      </c>
      <c r="X5139">
        <v>0</v>
      </c>
      <c r="Y5139" t="s">
        <v>9598</v>
      </c>
      <c r="Z5139" t="s">
        <v>9599</v>
      </c>
      <c r="AA5139" t="s">
        <v>47</v>
      </c>
      <c r="AB5139" t="s">
        <v>9600</v>
      </c>
      <c r="AC5139">
        <v>12</v>
      </c>
      <c r="AD5139">
        <v>39800</v>
      </c>
      <c r="AE5139" t="s">
        <v>9601</v>
      </c>
      <c r="AF5139" t="s">
        <v>9602</v>
      </c>
      <c r="AG5139">
        <v>40350</v>
      </c>
      <c r="AH5139">
        <v>550</v>
      </c>
      <c r="AI5139">
        <v>-700</v>
      </c>
      <c r="AJ5139">
        <f t="shared" si="400"/>
        <v>1.3630731102850062E-2</v>
      </c>
      <c r="AK5139">
        <f t="shared" si="401"/>
        <v>0</v>
      </c>
      <c r="AL5139">
        <f t="shared" si="402"/>
        <v>0</v>
      </c>
      <c r="AM5139">
        <f t="shared" si="403"/>
        <v>0</v>
      </c>
      <c r="AN5139">
        <f t="shared" si="404"/>
        <v>0</v>
      </c>
    </row>
    <row r="5140" spans="1:40" x14ac:dyDescent="0.35">
      <c r="A5140" t="s">
        <v>57</v>
      </c>
      <c r="B5140" t="s">
        <v>349</v>
      </c>
      <c r="C5140" t="s">
        <v>37</v>
      </c>
      <c r="D5140">
        <v>2020</v>
      </c>
      <c r="E5140" t="s">
        <v>7956</v>
      </c>
      <c r="F5140" t="s">
        <v>9597</v>
      </c>
      <c r="G5140">
        <v>5</v>
      </c>
      <c r="H5140">
        <v>5</v>
      </c>
      <c r="I5140" t="s">
        <v>40</v>
      </c>
      <c r="J5140" t="s">
        <v>98</v>
      </c>
      <c r="K5140" t="s">
        <v>42</v>
      </c>
      <c r="L5140">
        <v>30</v>
      </c>
      <c r="M5140" t="s">
        <v>899</v>
      </c>
      <c r="O5140">
        <v>8</v>
      </c>
      <c r="P5140">
        <v>1560</v>
      </c>
      <c r="Q5140">
        <v>1</v>
      </c>
      <c r="R5140">
        <v>0</v>
      </c>
      <c r="S5140">
        <v>1332</v>
      </c>
      <c r="T5140" t="s">
        <v>252</v>
      </c>
      <c r="U5140">
        <v>4</v>
      </c>
      <c r="V5140">
        <v>0</v>
      </c>
      <c r="W5140">
        <v>1.3</v>
      </c>
      <c r="X5140">
        <v>0</v>
      </c>
      <c r="Y5140" t="s">
        <v>9603</v>
      </c>
      <c r="Z5140" t="s">
        <v>9599</v>
      </c>
      <c r="AA5140" t="s">
        <v>9604</v>
      </c>
      <c r="AB5140" t="s">
        <v>47</v>
      </c>
      <c r="AC5140">
        <v>12</v>
      </c>
      <c r="AD5140">
        <v>41990</v>
      </c>
      <c r="AE5140" t="s">
        <v>9605</v>
      </c>
      <c r="AF5140" t="s">
        <v>9602</v>
      </c>
      <c r="AG5140">
        <v>40350</v>
      </c>
      <c r="AH5140">
        <v>-1640</v>
      </c>
      <c r="AI5140">
        <v>-2890</v>
      </c>
      <c r="AJ5140">
        <f t="shared" si="400"/>
        <v>-4.0644361833952911E-2</v>
      </c>
      <c r="AK5140">
        <f t="shared" si="401"/>
        <v>0</v>
      </c>
      <c r="AL5140">
        <f t="shared" si="402"/>
        <v>0</v>
      </c>
      <c r="AM5140">
        <f t="shared" si="403"/>
        <v>0</v>
      </c>
      <c r="AN5140">
        <f t="shared" si="404"/>
        <v>0</v>
      </c>
    </row>
    <row r="5141" spans="1:40" x14ac:dyDescent="0.35">
      <c r="A5141" t="s">
        <v>230</v>
      </c>
      <c r="B5141" t="s">
        <v>349</v>
      </c>
      <c r="C5141" t="s">
        <v>37</v>
      </c>
      <c r="D5141">
        <v>2020</v>
      </c>
      <c r="E5141" t="s">
        <v>7956</v>
      </c>
      <c r="F5141" t="s">
        <v>9597</v>
      </c>
      <c r="I5141" t="s">
        <v>40</v>
      </c>
      <c r="K5141" t="s">
        <v>42</v>
      </c>
      <c r="N5141" t="s">
        <v>92</v>
      </c>
      <c r="Q5141">
        <v>0</v>
      </c>
      <c r="R5141">
        <v>0</v>
      </c>
      <c r="S5141">
        <v>1000</v>
      </c>
      <c r="U5141">
        <v>1</v>
      </c>
      <c r="V5141">
        <v>0</v>
      </c>
      <c r="X5141">
        <v>0</v>
      </c>
      <c r="Y5141" t="s">
        <v>186</v>
      </c>
      <c r="Z5141" t="s">
        <v>9599</v>
      </c>
      <c r="AA5141" t="s">
        <v>47</v>
      </c>
      <c r="AB5141" t="s">
        <v>9606</v>
      </c>
      <c r="AC5141">
        <v>12</v>
      </c>
      <c r="AD5141">
        <v>38500</v>
      </c>
      <c r="AE5141" t="s">
        <v>9607</v>
      </c>
      <c r="AF5141" t="s">
        <v>9608</v>
      </c>
      <c r="AG5141">
        <v>40350</v>
      </c>
      <c r="AH5141">
        <v>1850</v>
      </c>
      <c r="AI5141">
        <v>600</v>
      </c>
      <c r="AJ5141">
        <f t="shared" si="400"/>
        <v>4.584882280049566E-2</v>
      </c>
      <c r="AK5141">
        <f t="shared" si="401"/>
        <v>0</v>
      </c>
      <c r="AL5141">
        <f t="shared" si="402"/>
        <v>0</v>
      </c>
      <c r="AM5141">
        <f t="shared" si="403"/>
        <v>0</v>
      </c>
      <c r="AN5141">
        <f t="shared" si="404"/>
        <v>0</v>
      </c>
    </row>
    <row r="5142" spans="1:40" x14ac:dyDescent="0.35">
      <c r="A5142" t="s">
        <v>230</v>
      </c>
      <c r="B5142" t="s">
        <v>349</v>
      </c>
      <c r="C5142" t="s">
        <v>37</v>
      </c>
      <c r="D5142">
        <v>2020</v>
      </c>
      <c r="E5142" t="s">
        <v>7956</v>
      </c>
      <c r="F5142" t="s">
        <v>9597</v>
      </c>
      <c r="I5142" t="s">
        <v>40</v>
      </c>
      <c r="K5142" t="s">
        <v>51</v>
      </c>
      <c r="N5142" t="s">
        <v>92</v>
      </c>
      <c r="Q5142">
        <v>0</v>
      </c>
      <c r="R5142">
        <v>0</v>
      </c>
      <c r="S5142">
        <v>1000</v>
      </c>
      <c r="U5142">
        <v>1</v>
      </c>
      <c r="V5142">
        <v>0</v>
      </c>
      <c r="X5142">
        <v>0</v>
      </c>
      <c r="Y5142" t="s">
        <v>186</v>
      </c>
      <c r="Z5142" t="s">
        <v>9599</v>
      </c>
      <c r="AA5142" t="s">
        <v>47</v>
      </c>
      <c r="AB5142" t="s">
        <v>9609</v>
      </c>
      <c r="AC5142">
        <v>12</v>
      </c>
      <c r="AD5142">
        <v>38500</v>
      </c>
      <c r="AE5142" t="s">
        <v>9610</v>
      </c>
      <c r="AF5142" t="s">
        <v>9608</v>
      </c>
      <c r="AG5142">
        <v>40350</v>
      </c>
      <c r="AH5142">
        <v>1850</v>
      </c>
      <c r="AI5142">
        <v>600</v>
      </c>
      <c r="AJ5142">
        <f t="shared" si="400"/>
        <v>4.584882280049566E-2</v>
      </c>
      <c r="AK5142">
        <f t="shared" si="401"/>
        <v>0</v>
      </c>
      <c r="AL5142">
        <f t="shared" si="402"/>
        <v>0</v>
      </c>
      <c r="AM5142">
        <f t="shared" si="403"/>
        <v>0</v>
      </c>
      <c r="AN5142">
        <f t="shared" si="404"/>
        <v>0</v>
      </c>
    </row>
    <row r="5143" spans="1:40" x14ac:dyDescent="0.35">
      <c r="A5143" t="s">
        <v>230</v>
      </c>
      <c r="B5143" t="s">
        <v>349</v>
      </c>
      <c r="C5143" t="s">
        <v>37</v>
      </c>
      <c r="D5143">
        <v>2020</v>
      </c>
      <c r="E5143" t="s">
        <v>7956</v>
      </c>
      <c r="F5143" t="s">
        <v>9597</v>
      </c>
      <c r="I5143" t="s">
        <v>40</v>
      </c>
      <c r="K5143" t="s">
        <v>42</v>
      </c>
      <c r="N5143" t="s">
        <v>92</v>
      </c>
      <c r="Q5143">
        <v>0</v>
      </c>
      <c r="R5143">
        <v>0</v>
      </c>
      <c r="S5143">
        <v>1000</v>
      </c>
      <c r="U5143">
        <v>1</v>
      </c>
      <c r="V5143">
        <v>0</v>
      </c>
      <c r="X5143">
        <v>0</v>
      </c>
      <c r="Y5143" t="s">
        <v>186</v>
      </c>
      <c r="Z5143" t="s">
        <v>9599</v>
      </c>
      <c r="AA5143" t="s">
        <v>47</v>
      </c>
      <c r="AB5143" t="s">
        <v>187</v>
      </c>
      <c r="AC5143">
        <v>12</v>
      </c>
      <c r="AD5143">
        <v>38500</v>
      </c>
      <c r="AE5143" t="s">
        <v>9611</v>
      </c>
      <c r="AF5143" t="s">
        <v>9608</v>
      </c>
      <c r="AG5143">
        <v>40350</v>
      </c>
      <c r="AH5143">
        <v>1850</v>
      </c>
      <c r="AI5143">
        <v>600</v>
      </c>
      <c r="AJ5143">
        <f t="shared" si="400"/>
        <v>4.584882280049566E-2</v>
      </c>
      <c r="AK5143">
        <f t="shared" si="401"/>
        <v>0</v>
      </c>
      <c r="AL5143">
        <f t="shared" si="402"/>
        <v>0</v>
      </c>
      <c r="AM5143">
        <f t="shared" si="403"/>
        <v>0</v>
      </c>
      <c r="AN5143">
        <f t="shared" si="404"/>
        <v>0</v>
      </c>
    </row>
    <row r="5144" spans="1:40" x14ac:dyDescent="0.35">
      <c r="A5144" t="s">
        <v>230</v>
      </c>
      <c r="B5144" t="s">
        <v>349</v>
      </c>
      <c r="C5144" t="s">
        <v>37</v>
      </c>
      <c r="D5144">
        <v>2020</v>
      </c>
      <c r="E5144" t="s">
        <v>7956</v>
      </c>
      <c r="F5144" t="s">
        <v>9597</v>
      </c>
      <c r="I5144" t="s">
        <v>40</v>
      </c>
      <c r="K5144" t="s">
        <v>51</v>
      </c>
      <c r="N5144" t="s">
        <v>92</v>
      </c>
      <c r="Q5144">
        <v>0</v>
      </c>
      <c r="R5144">
        <v>0</v>
      </c>
      <c r="S5144">
        <v>1000</v>
      </c>
      <c r="U5144">
        <v>1</v>
      </c>
      <c r="V5144">
        <v>0</v>
      </c>
      <c r="X5144">
        <v>0</v>
      </c>
      <c r="Y5144" t="s">
        <v>186</v>
      </c>
      <c r="Z5144" t="s">
        <v>9599</v>
      </c>
      <c r="AA5144" t="s">
        <v>47</v>
      </c>
      <c r="AB5144" t="s">
        <v>224</v>
      </c>
      <c r="AC5144">
        <v>12</v>
      </c>
      <c r="AD5144">
        <v>40500</v>
      </c>
      <c r="AE5144" t="s">
        <v>9612</v>
      </c>
      <c r="AF5144" t="s">
        <v>9608</v>
      </c>
      <c r="AG5144">
        <v>40350</v>
      </c>
      <c r="AH5144">
        <v>-150</v>
      </c>
      <c r="AI5144">
        <v>-1400</v>
      </c>
      <c r="AJ5144">
        <f t="shared" si="400"/>
        <v>-3.7174721189591076E-3</v>
      </c>
      <c r="AK5144">
        <f t="shared" si="401"/>
        <v>0</v>
      </c>
      <c r="AL5144">
        <f t="shared" si="402"/>
        <v>0</v>
      </c>
      <c r="AM5144">
        <f t="shared" si="403"/>
        <v>0</v>
      </c>
      <c r="AN5144">
        <f t="shared" si="404"/>
        <v>0</v>
      </c>
    </row>
    <row r="5145" spans="1:40" x14ac:dyDescent="0.35">
      <c r="A5145" t="s">
        <v>230</v>
      </c>
      <c r="B5145" t="s">
        <v>349</v>
      </c>
      <c r="C5145" t="s">
        <v>37</v>
      </c>
      <c r="D5145">
        <v>2020</v>
      </c>
      <c r="E5145" t="s">
        <v>7956</v>
      </c>
      <c r="F5145" t="s">
        <v>9597</v>
      </c>
      <c r="I5145" t="s">
        <v>40</v>
      </c>
      <c r="K5145" t="s">
        <v>42</v>
      </c>
      <c r="N5145" t="s">
        <v>92</v>
      </c>
      <c r="Q5145">
        <v>0</v>
      </c>
      <c r="R5145">
        <v>0</v>
      </c>
      <c r="S5145">
        <v>1000</v>
      </c>
      <c r="U5145">
        <v>1</v>
      </c>
      <c r="V5145">
        <v>0</v>
      </c>
      <c r="X5145">
        <v>0</v>
      </c>
      <c r="Y5145" t="s">
        <v>186</v>
      </c>
      <c r="Z5145" t="s">
        <v>9599</v>
      </c>
      <c r="AA5145" t="s">
        <v>47</v>
      </c>
      <c r="AB5145" t="s">
        <v>187</v>
      </c>
      <c r="AC5145">
        <v>12</v>
      </c>
      <c r="AD5145">
        <v>39900</v>
      </c>
      <c r="AE5145" t="s">
        <v>9613</v>
      </c>
      <c r="AF5145" t="s">
        <v>9608</v>
      </c>
      <c r="AG5145">
        <v>40350</v>
      </c>
      <c r="AH5145">
        <v>450</v>
      </c>
      <c r="AI5145">
        <v>-800</v>
      </c>
      <c r="AJ5145">
        <f t="shared" si="400"/>
        <v>1.1152416356877323E-2</v>
      </c>
      <c r="AK5145">
        <f t="shared" si="401"/>
        <v>0</v>
      </c>
      <c r="AL5145">
        <f t="shared" si="402"/>
        <v>0</v>
      </c>
      <c r="AM5145">
        <f t="shared" si="403"/>
        <v>0</v>
      </c>
      <c r="AN5145">
        <f t="shared" si="404"/>
        <v>0</v>
      </c>
    </row>
    <row r="5146" spans="1:40" x14ac:dyDescent="0.35">
      <c r="A5146" t="s">
        <v>230</v>
      </c>
      <c r="B5146" t="s">
        <v>349</v>
      </c>
      <c r="C5146" t="s">
        <v>37</v>
      </c>
      <c r="D5146">
        <v>2020</v>
      </c>
      <c r="E5146" t="s">
        <v>7956</v>
      </c>
      <c r="F5146" t="s">
        <v>9597</v>
      </c>
      <c r="I5146" t="s">
        <v>40</v>
      </c>
      <c r="K5146" t="s">
        <v>51</v>
      </c>
      <c r="N5146" t="s">
        <v>92</v>
      </c>
      <c r="Q5146">
        <v>0</v>
      </c>
      <c r="R5146">
        <v>0</v>
      </c>
      <c r="S5146">
        <v>1000</v>
      </c>
      <c r="U5146">
        <v>1</v>
      </c>
      <c r="V5146">
        <v>0</v>
      </c>
      <c r="X5146">
        <v>0</v>
      </c>
      <c r="Y5146" t="s">
        <v>186</v>
      </c>
      <c r="Z5146" t="s">
        <v>9599</v>
      </c>
      <c r="AA5146" t="s">
        <v>47</v>
      </c>
      <c r="AB5146" t="s">
        <v>187</v>
      </c>
      <c r="AC5146">
        <v>12</v>
      </c>
      <c r="AD5146">
        <v>38500</v>
      </c>
      <c r="AE5146" t="s">
        <v>9614</v>
      </c>
      <c r="AF5146" t="s">
        <v>9608</v>
      </c>
      <c r="AG5146">
        <v>40350</v>
      </c>
      <c r="AH5146">
        <v>1850</v>
      </c>
      <c r="AI5146">
        <v>600</v>
      </c>
      <c r="AJ5146">
        <f t="shared" si="400"/>
        <v>4.584882280049566E-2</v>
      </c>
      <c r="AK5146">
        <f t="shared" si="401"/>
        <v>0</v>
      </c>
      <c r="AL5146">
        <f t="shared" si="402"/>
        <v>0</v>
      </c>
      <c r="AM5146">
        <f t="shared" si="403"/>
        <v>0</v>
      </c>
      <c r="AN5146">
        <f t="shared" si="404"/>
        <v>0</v>
      </c>
    </row>
    <row r="5147" spans="1:40" x14ac:dyDescent="0.35">
      <c r="A5147" t="s">
        <v>57</v>
      </c>
      <c r="B5147" t="s">
        <v>349</v>
      </c>
      <c r="C5147" t="s">
        <v>37</v>
      </c>
      <c r="D5147">
        <v>2020</v>
      </c>
      <c r="E5147" t="s">
        <v>8355</v>
      </c>
      <c r="F5147" t="s">
        <v>9615</v>
      </c>
      <c r="G5147">
        <v>5</v>
      </c>
      <c r="H5147">
        <v>5</v>
      </c>
      <c r="I5147" t="s">
        <v>185</v>
      </c>
      <c r="J5147" t="s">
        <v>98</v>
      </c>
      <c r="K5147" t="s">
        <v>71</v>
      </c>
      <c r="L5147">
        <v>94</v>
      </c>
      <c r="M5147" t="s">
        <v>52</v>
      </c>
      <c r="O5147">
        <v>6</v>
      </c>
      <c r="P5147">
        <v>1025</v>
      </c>
      <c r="Q5147">
        <v>1</v>
      </c>
      <c r="R5147">
        <v>0</v>
      </c>
      <c r="S5147">
        <v>1496</v>
      </c>
      <c r="T5147" t="s">
        <v>252</v>
      </c>
      <c r="U5147">
        <v>4</v>
      </c>
      <c r="V5147">
        <v>1</v>
      </c>
      <c r="W5147">
        <v>4.0999999999999996</v>
      </c>
      <c r="X5147">
        <v>0</v>
      </c>
      <c r="Y5147" t="s">
        <v>8372</v>
      </c>
      <c r="Z5147" t="s">
        <v>9616</v>
      </c>
      <c r="AA5147" t="s">
        <v>47</v>
      </c>
      <c r="AB5147" t="s">
        <v>8373</v>
      </c>
      <c r="AC5147">
        <v>12</v>
      </c>
      <c r="AD5147">
        <v>14800</v>
      </c>
      <c r="AE5147" t="s">
        <v>9617</v>
      </c>
      <c r="AF5147" t="s">
        <v>9618</v>
      </c>
      <c r="AG5147">
        <v>15900</v>
      </c>
      <c r="AH5147">
        <v>1100</v>
      </c>
      <c r="AI5147">
        <v>-150</v>
      </c>
      <c r="AJ5147">
        <f t="shared" si="400"/>
        <v>6.9182389937106917E-2</v>
      </c>
      <c r="AK5147">
        <f t="shared" si="401"/>
        <v>0</v>
      </c>
      <c r="AL5147">
        <f t="shared" si="402"/>
        <v>1</v>
      </c>
      <c r="AM5147">
        <f t="shared" si="403"/>
        <v>0</v>
      </c>
      <c r="AN5147">
        <f t="shared" si="404"/>
        <v>0</v>
      </c>
    </row>
    <row r="5148" spans="1:40" x14ac:dyDescent="0.35">
      <c r="A5148" t="s">
        <v>57</v>
      </c>
      <c r="B5148" t="s">
        <v>349</v>
      </c>
      <c r="C5148" t="s">
        <v>37</v>
      </c>
      <c r="D5148">
        <v>2020</v>
      </c>
      <c r="E5148" t="s">
        <v>8355</v>
      </c>
      <c r="F5148" t="s">
        <v>9615</v>
      </c>
      <c r="G5148">
        <v>5</v>
      </c>
      <c r="H5148">
        <v>5</v>
      </c>
      <c r="I5148" t="s">
        <v>185</v>
      </c>
      <c r="J5148" t="s">
        <v>98</v>
      </c>
      <c r="K5148" t="s">
        <v>71</v>
      </c>
      <c r="L5148">
        <v>94</v>
      </c>
      <c r="M5148" t="s">
        <v>138</v>
      </c>
      <c r="N5148" t="s">
        <v>92</v>
      </c>
      <c r="O5148">
        <v>6</v>
      </c>
      <c r="P5148">
        <v>1025</v>
      </c>
      <c r="Q5148">
        <v>1</v>
      </c>
      <c r="R5148">
        <v>0</v>
      </c>
      <c r="S5148">
        <v>1496</v>
      </c>
      <c r="T5148" t="s">
        <v>252</v>
      </c>
      <c r="U5148">
        <v>4</v>
      </c>
      <c r="V5148">
        <v>0</v>
      </c>
      <c r="W5148">
        <v>4.0999999999999996</v>
      </c>
      <c r="X5148">
        <v>0</v>
      </c>
      <c r="Y5148" t="s">
        <v>8372</v>
      </c>
      <c r="Z5148" t="s">
        <v>9616</v>
      </c>
      <c r="AA5148" t="s">
        <v>47</v>
      </c>
      <c r="AB5148" t="s">
        <v>8373</v>
      </c>
      <c r="AC5148">
        <v>2</v>
      </c>
      <c r="AD5148">
        <v>15800</v>
      </c>
      <c r="AE5148" t="s">
        <v>9619</v>
      </c>
      <c r="AF5148" t="s">
        <v>9618</v>
      </c>
      <c r="AG5148">
        <v>15900</v>
      </c>
      <c r="AH5148">
        <v>100</v>
      </c>
      <c r="AI5148">
        <v>-1150</v>
      </c>
      <c r="AJ5148">
        <f t="shared" si="400"/>
        <v>6.2893081761006293E-3</v>
      </c>
      <c r="AK5148">
        <f t="shared" si="401"/>
        <v>0</v>
      </c>
      <c r="AL5148">
        <f t="shared" si="402"/>
        <v>0</v>
      </c>
      <c r="AM5148">
        <f t="shared" si="403"/>
        <v>0</v>
      </c>
      <c r="AN5148">
        <f t="shared" si="404"/>
        <v>0</v>
      </c>
    </row>
    <row r="5149" spans="1:40" x14ac:dyDescent="0.35">
      <c r="A5149" t="s">
        <v>57</v>
      </c>
      <c r="B5149" t="s">
        <v>349</v>
      </c>
      <c r="C5149" t="s">
        <v>37</v>
      </c>
      <c r="D5149">
        <v>2020</v>
      </c>
      <c r="E5149" t="s">
        <v>8355</v>
      </c>
      <c r="F5149" t="s">
        <v>9620</v>
      </c>
      <c r="G5149">
        <v>5</v>
      </c>
      <c r="H5149">
        <v>5</v>
      </c>
      <c r="I5149" t="s">
        <v>185</v>
      </c>
      <c r="J5149" t="s">
        <v>98</v>
      </c>
      <c r="K5149" t="s">
        <v>71</v>
      </c>
      <c r="L5149">
        <v>103</v>
      </c>
      <c r="M5149" t="s">
        <v>99</v>
      </c>
      <c r="N5149" t="s">
        <v>92</v>
      </c>
      <c r="O5149">
        <v>6</v>
      </c>
      <c r="P5149">
        <v>1395</v>
      </c>
      <c r="Q5149">
        <v>0</v>
      </c>
      <c r="R5149">
        <v>0</v>
      </c>
      <c r="S5149">
        <v>1998</v>
      </c>
      <c r="T5149" t="s">
        <v>252</v>
      </c>
      <c r="U5149">
        <v>4</v>
      </c>
      <c r="V5149">
        <v>0</v>
      </c>
      <c r="W5149">
        <v>4.5</v>
      </c>
      <c r="X5149">
        <v>0</v>
      </c>
      <c r="Y5149" t="s">
        <v>8380</v>
      </c>
      <c r="Z5149" t="s">
        <v>9621</v>
      </c>
      <c r="AA5149" t="s">
        <v>8381</v>
      </c>
      <c r="AB5149" t="s">
        <v>47</v>
      </c>
      <c r="AC5149">
        <v>12</v>
      </c>
      <c r="AD5149">
        <v>27200</v>
      </c>
      <c r="AE5149" t="s">
        <v>9622</v>
      </c>
      <c r="AF5149" t="s">
        <v>9623</v>
      </c>
      <c r="AG5149">
        <v>27500</v>
      </c>
      <c r="AH5149">
        <v>300</v>
      </c>
      <c r="AI5149">
        <v>-950</v>
      </c>
      <c r="AJ5149">
        <f t="shared" si="400"/>
        <v>1.090909090909091E-2</v>
      </c>
      <c r="AK5149">
        <f t="shared" si="401"/>
        <v>0</v>
      </c>
      <c r="AL5149">
        <f t="shared" si="402"/>
        <v>0</v>
      </c>
      <c r="AM5149">
        <f t="shared" si="403"/>
        <v>0</v>
      </c>
      <c r="AN5149">
        <f t="shared" si="404"/>
        <v>0</v>
      </c>
    </row>
    <row r="5150" spans="1:40" x14ac:dyDescent="0.35">
      <c r="A5150" t="s">
        <v>57</v>
      </c>
      <c r="B5150" t="s">
        <v>349</v>
      </c>
      <c r="C5150" t="s">
        <v>37</v>
      </c>
      <c r="D5150">
        <v>2020</v>
      </c>
      <c r="E5150" t="s">
        <v>8355</v>
      </c>
      <c r="F5150" t="s">
        <v>9620</v>
      </c>
      <c r="G5150">
        <v>5</v>
      </c>
      <c r="H5150">
        <v>5</v>
      </c>
      <c r="I5150" t="s">
        <v>185</v>
      </c>
      <c r="J5150" t="s">
        <v>98</v>
      </c>
      <c r="K5150" t="s">
        <v>51</v>
      </c>
      <c r="L5150">
        <v>116</v>
      </c>
      <c r="M5150" t="s">
        <v>52</v>
      </c>
      <c r="N5150" t="s">
        <v>92</v>
      </c>
      <c r="O5150">
        <v>6</v>
      </c>
      <c r="P5150">
        <v>1349</v>
      </c>
      <c r="Q5150">
        <v>1</v>
      </c>
      <c r="R5150">
        <v>0</v>
      </c>
      <c r="S5150">
        <v>1998</v>
      </c>
      <c r="T5150" t="s">
        <v>252</v>
      </c>
      <c r="U5150">
        <v>4</v>
      </c>
      <c r="V5150">
        <v>0</v>
      </c>
      <c r="W5150">
        <v>5.0999999999999996</v>
      </c>
      <c r="X5150">
        <v>0</v>
      </c>
      <c r="Y5150" t="s">
        <v>8372</v>
      </c>
      <c r="Z5150" t="s">
        <v>9621</v>
      </c>
      <c r="AA5150" t="s">
        <v>47</v>
      </c>
      <c r="AB5150" t="s">
        <v>8373</v>
      </c>
      <c r="AC5150">
        <v>12</v>
      </c>
      <c r="AD5150">
        <v>22800</v>
      </c>
      <c r="AE5150" t="s">
        <v>9624</v>
      </c>
      <c r="AF5150" t="s">
        <v>9625</v>
      </c>
      <c r="AG5150">
        <v>27500</v>
      </c>
      <c r="AH5150">
        <v>4700</v>
      </c>
      <c r="AI5150">
        <v>3450</v>
      </c>
      <c r="AJ5150">
        <f t="shared" si="400"/>
        <v>0.1709090909090909</v>
      </c>
      <c r="AK5150">
        <f t="shared" si="401"/>
        <v>0</v>
      </c>
      <c r="AL5150">
        <f t="shared" si="402"/>
        <v>1</v>
      </c>
      <c r="AM5150">
        <f t="shared" si="403"/>
        <v>1</v>
      </c>
      <c r="AN5150">
        <f t="shared" si="404"/>
        <v>0</v>
      </c>
    </row>
    <row r="5151" spans="1:40" x14ac:dyDescent="0.35">
      <c r="A5151" t="s">
        <v>57</v>
      </c>
      <c r="B5151" t="s">
        <v>349</v>
      </c>
      <c r="C5151" t="s">
        <v>37</v>
      </c>
      <c r="D5151">
        <v>2020</v>
      </c>
      <c r="E5151" t="s">
        <v>238</v>
      </c>
      <c r="F5151" t="s">
        <v>9626</v>
      </c>
      <c r="G5151">
        <v>5</v>
      </c>
      <c r="H5151">
        <v>5</v>
      </c>
      <c r="I5151" t="s">
        <v>40</v>
      </c>
      <c r="J5151" t="s">
        <v>257</v>
      </c>
      <c r="K5151" t="s">
        <v>51</v>
      </c>
      <c r="L5151">
        <v>151</v>
      </c>
      <c r="N5151" t="s">
        <v>44</v>
      </c>
      <c r="Q5151">
        <v>0</v>
      </c>
      <c r="R5151">
        <v>0</v>
      </c>
      <c r="S5151">
        <v>2967</v>
      </c>
      <c r="V5151">
        <v>0</v>
      </c>
      <c r="W5151">
        <v>5.6</v>
      </c>
      <c r="X5151">
        <v>0</v>
      </c>
      <c r="Y5151" t="s">
        <v>421</v>
      </c>
      <c r="Z5151" t="s">
        <v>9627</v>
      </c>
      <c r="AA5151" t="s">
        <v>47</v>
      </c>
      <c r="AB5151" t="s">
        <v>422</v>
      </c>
      <c r="AC5151">
        <v>12</v>
      </c>
      <c r="AD5151">
        <v>97500</v>
      </c>
      <c r="AE5151" t="s">
        <v>9628</v>
      </c>
      <c r="AF5151" t="s">
        <v>9629</v>
      </c>
      <c r="AG5151">
        <v>96600</v>
      </c>
      <c r="AH5151">
        <v>-900</v>
      </c>
      <c r="AI5151">
        <v>-2150</v>
      </c>
      <c r="AJ5151">
        <f t="shared" si="400"/>
        <v>-9.316770186335404E-3</v>
      </c>
      <c r="AK5151">
        <f t="shared" si="401"/>
        <v>0</v>
      </c>
      <c r="AL5151">
        <f t="shared" si="402"/>
        <v>0</v>
      </c>
      <c r="AM5151">
        <f t="shared" si="403"/>
        <v>0</v>
      </c>
      <c r="AN5151">
        <f t="shared" si="404"/>
        <v>0</v>
      </c>
    </row>
    <row r="5152" spans="1:40" x14ac:dyDescent="0.35">
      <c r="A5152" t="s">
        <v>57</v>
      </c>
      <c r="B5152" t="s">
        <v>275</v>
      </c>
      <c r="C5152" t="s">
        <v>37</v>
      </c>
      <c r="D5152">
        <v>2020</v>
      </c>
      <c r="E5152" t="s">
        <v>238</v>
      </c>
      <c r="F5152" t="s">
        <v>9626</v>
      </c>
      <c r="G5152">
        <v>5</v>
      </c>
      <c r="H5152">
        <v>5</v>
      </c>
      <c r="I5152" t="s">
        <v>40</v>
      </c>
      <c r="J5152" t="s">
        <v>257</v>
      </c>
      <c r="K5152" t="s">
        <v>42</v>
      </c>
      <c r="L5152">
        <v>151</v>
      </c>
      <c r="M5152" t="s">
        <v>477</v>
      </c>
      <c r="O5152">
        <v>8</v>
      </c>
      <c r="Q5152">
        <v>1</v>
      </c>
      <c r="R5152">
        <v>0</v>
      </c>
      <c r="S5152">
        <v>2967</v>
      </c>
      <c r="T5152" t="s">
        <v>252</v>
      </c>
      <c r="U5152">
        <v>6</v>
      </c>
      <c r="V5152">
        <v>0</v>
      </c>
      <c r="W5152">
        <v>5.6</v>
      </c>
      <c r="X5152">
        <v>0</v>
      </c>
      <c r="Y5152" t="s">
        <v>8888</v>
      </c>
      <c r="Z5152" t="s">
        <v>9627</v>
      </c>
      <c r="AA5152" t="s">
        <v>47</v>
      </c>
      <c r="AB5152" t="s">
        <v>8889</v>
      </c>
      <c r="AC5152">
        <v>12</v>
      </c>
      <c r="AD5152">
        <v>103900</v>
      </c>
      <c r="AE5152" t="s">
        <v>9630</v>
      </c>
      <c r="AF5152" t="s">
        <v>9631</v>
      </c>
      <c r="AG5152">
        <v>96600</v>
      </c>
      <c r="AH5152">
        <v>-7300</v>
      </c>
      <c r="AI5152">
        <v>-8550</v>
      </c>
      <c r="AJ5152">
        <f t="shared" si="400"/>
        <v>-7.5569358178053825E-2</v>
      </c>
      <c r="AK5152">
        <f t="shared" si="401"/>
        <v>0</v>
      </c>
      <c r="AL5152">
        <f t="shared" si="402"/>
        <v>0</v>
      </c>
      <c r="AM5152">
        <f t="shared" si="403"/>
        <v>0</v>
      </c>
      <c r="AN5152">
        <f t="shared" si="404"/>
        <v>0</v>
      </c>
    </row>
    <row r="5153" spans="1:40" x14ac:dyDescent="0.35">
      <c r="A5153" t="s">
        <v>57</v>
      </c>
      <c r="B5153" t="s">
        <v>275</v>
      </c>
      <c r="C5153" t="s">
        <v>37</v>
      </c>
      <c r="D5153">
        <v>2020</v>
      </c>
      <c r="E5153" t="s">
        <v>238</v>
      </c>
      <c r="F5153" t="s">
        <v>9626</v>
      </c>
      <c r="G5153">
        <v>5</v>
      </c>
      <c r="H5153">
        <v>5</v>
      </c>
      <c r="I5153" t="s">
        <v>40</v>
      </c>
      <c r="J5153" t="s">
        <v>257</v>
      </c>
      <c r="K5153" t="s">
        <v>42</v>
      </c>
      <c r="L5153">
        <v>151</v>
      </c>
      <c r="M5153" t="s">
        <v>477</v>
      </c>
      <c r="O5153">
        <v>8</v>
      </c>
      <c r="Q5153">
        <v>1</v>
      </c>
      <c r="R5153">
        <v>0</v>
      </c>
      <c r="S5153">
        <v>2967</v>
      </c>
      <c r="T5153" t="s">
        <v>252</v>
      </c>
      <c r="U5153">
        <v>6</v>
      </c>
      <c r="V5153">
        <v>0</v>
      </c>
      <c r="W5153">
        <v>5.6</v>
      </c>
      <c r="X5153">
        <v>0</v>
      </c>
      <c r="Y5153" t="s">
        <v>9358</v>
      </c>
      <c r="Z5153" t="s">
        <v>9627</v>
      </c>
      <c r="AA5153" t="s">
        <v>9355</v>
      </c>
      <c r="AB5153" t="s">
        <v>47</v>
      </c>
      <c r="AC5153">
        <v>12</v>
      </c>
      <c r="AD5153">
        <v>103900</v>
      </c>
      <c r="AE5153" t="s">
        <v>9632</v>
      </c>
      <c r="AF5153" t="s">
        <v>9631</v>
      </c>
      <c r="AG5153">
        <v>96600</v>
      </c>
      <c r="AH5153">
        <v>-7300</v>
      </c>
      <c r="AI5153">
        <v>-8550</v>
      </c>
      <c r="AJ5153">
        <f t="shared" si="400"/>
        <v>-7.5569358178053825E-2</v>
      </c>
      <c r="AK5153">
        <f t="shared" si="401"/>
        <v>0</v>
      </c>
      <c r="AL5153">
        <f t="shared" si="402"/>
        <v>0</v>
      </c>
      <c r="AM5153">
        <f t="shared" si="403"/>
        <v>0</v>
      </c>
      <c r="AN5153">
        <f t="shared" si="404"/>
        <v>0</v>
      </c>
    </row>
    <row r="5154" spans="1:40" x14ac:dyDescent="0.35">
      <c r="A5154" t="s">
        <v>57</v>
      </c>
      <c r="B5154" t="s">
        <v>349</v>
      </c>
      <c r="C5154" t="s">
        <v>37</v>
      </c>
      <c r="D5154">
        <v>2018</v>
      </c>
      <c r="E5154" t="s">
        <v>38</v>
      </c>
      <c r="F5154" t="s">
        <v>9633</v>
      </c>
      <c r="G5154">
        <v>5</v>
      </c>
      <c r="I5154" t="s">
        <v>40</v>
      </c>
      <c r="J5154" t="s">
        <v>41</v>
      </c>
      <c r="K5154" t="s">
        <v>71</v>
      </c>
      <c r="M5154" t="s">
        <v>99</v>
      </c>
      <c r="O5154">
        <v>8</v>
      </c>
      <c r="Q5154">
        <v>1</v>
      </c>
      <c r="R5154">
        <v>0</v>
      </c>
      <c r="S5154">
        <v>1998</v>
      </c>
      <c r="V5154">
        <v>0</v>
      </c>
      <c r="X5154">
        <v>1</v>
      </c>
      <c r="Y5154" t="s">
        <v>53</v>
      </c>
      <c r="Z5154" t="s">
        <v>9634</v>
      </c>
      <c r="AA5154" t="s">
        <v>47</v>
      </c>
      <c r="AB5154" t="s">
        <v>54</v>
      </c>
      <c r="AC5154">
        <v>2</v>
      </c>
      <c r="AD5154">
        <v>40900</v>
      </c>
      <c r="AE5154" t="s">
        <v>9635</v>
      </c>
      <c r="AF5154" t="s">
        <v>9636</v>
      </c>
      <c r="AG5154">
        <v>60279</v>
      </c>
      <c r="AH5154">
        <v>19379</v>
      </c>
      <c r="AI5154">
        <v>18129</v>
      </c>
      <c r="AJ5154">
        <f t="shared" si="400"/>
        <v>0.32148841221652646</v>
      </c>
      <c r="AK5154">
        <f t="shared" si="401"/>
        <v>0</v>
      </c>
      <c r="AL5154">
        <f t="shared" si="402"/>
        <v>1</v>
      </c>
      <c r="AM5154">
        <f t="shared" si="403"/>
        <v>1</v>
      </c>
      <c r="AN5154">
        <f t="shared" si="404"/>
        <v>1</v>
      </c>
    </row>
    <row r="5155" spans="1:40" x14ac:dyDescent="0.35">
      <c r="A5155" t="s">
        <v>57</v>
      </c>
      <c r="B5155" t="s">
        <v>349</v>
      </c>
      <c r="C5155" t="s">
        <v>37</v>
      </c>
      <c r="D5155">
        <v>2018</v>
      </c>
      <c r="E5155" t="s">
        <v>38</v>
      </c>
      <c r="F5155" t="s">
        <v>9633</v>
      </c>
      <c r="G5155">
        <v>5</v>
      </c>
      <c r="I5155" t="s">
        <v>40</v>
      </c>
      <c r="J5155" t="s">
        <v>41</v>
      </c>
      <c r="K5155" t="s">
        <v>66</v>
      </c>
      <c r="M5155" t="s">
        <v>99</v>
      </c>
      <c r="O5155">
        <v>8</v>
      </c>
      <c r="Q5155">
        <v>1</v>
      </c>
      <c r="R5155">
        <v>0</v>
      </c>
      <c r="S5155">
        <v>1998</v>
      </c>
      <c r="V5155">
        <v>0</v>
      </c>
      <c r="X5155">
        <v>1</v>
      </c>
      <c r="Y5155" t="s">
        <v>53</v>
      </c>
      <c r="Z5155" t="s">
        <v>9634</v>
      </c>
      <c r="AA5155" t="s">
        <v>47</v>
      </c>
      <c r="AB5155" t="s">
        <v>54</v>
      </c>
      <c r="AC5155">
        <v>2</v>
      </c>
      <c r="AD5155">
        <v>40900</v>
      </c>
      <c r="AE5155" t="s">
        <v>9637</v>
      </c>
      <c r="AF5155" t="s">
        <v>9636</v>
      </c>
      <c r="AG5155">
        <v>60279</v>
      </c>
      <c r="AH5155">
        <v>19379</v>
      </c>
      <c r="AI5155">
        <v>18129</v>
      </c>
      <c r="AJ5155">
        <f t="shared" si="400"/>
        <v>0.32148841221652646</v>
      </c>
      <c r="AK5155">
        <f t="shared" si="401"/>
        <v>0</v>
      </c>
      <c r="AL5155">
        <f t="shared" si="402"/>
        <v>1</v>
      </c>
      <c r="AM5155">
        <f t="shared" si="403"/>
        <v>1</v>
      </c>
      <c r="AN5155">
        <f t="shared" si="404"/>
        <v>1</v>
      </c>
    </row>
    <row r="5156" spans="1:40" x14ac:dyDescent="0.35">
      <c r="A5156" t="s">
        <v>57</v>
      </c>
      <c r="B5156" t="s">
        <v>349</v>
      </c>
      <c r="C5156" t="s">
        <v>37</v>
      </c>
      <c r="D5156">
        <v>2019</v>
      </c>
      <c r="E5156" t="s">
        <v>38</v>
      </c>
      <c r="F5156" t="s">
        <v>9633</v>
      </c>
      <c r="G5156">
        <v>5</v>
      </c>
      <c r="H5156">
        <v>5</v>
      </c>
      <c r="I5156" t="s">
        <v>40</v>
      </c>
      <c r="J5156" t="s">
        <v>41</v>
      </c>
      <c r="K5156" t="s">
        <v>42</v>
      </c>
      <c r="L5156">
        <v>49</v>
      </c>
      <c r="M5156" t="s">
        <v>447</v>
      </c>
      <c r="O5156">
        <v>8</v>
      </c>
      <c r="P5156">
        <v>1845</v>
      </c>
      <c r="Q5156">
        <v>0</v>
      </c>
      <c r="R5156">
        <v>0</v>
      </c>
      <c r="S5156">
        <v>1998</v>
      </c>
      <c r="T5156" t="s">
        <v>123</v>
      </c>
      <c r="U5156">
        <v>4</v>
      </c>
      <c r="V5156">
        <v>0</v>
      </c>
      <c r="W5156">
        <v>2.1</v>
      </c>
      <c r="X5156">
        <v>0</v>
      </c>
      <c r="Y5156" t="s">
        <v>7976</v>
      </c>
      <c r="Z5156" t="s">
        <v>9634</v>
      </c>
      <c r="AA5156" t="s">
        <v>47</v>
      </c>
      <c r="AB5156" t="s">
        <v>7978</v>
      </c>
      <c r="AC5156">
        <v>12</v>
      </c>
      <c r="AD5156">
        <v>51900</v>
      </c>
      <c r="AE5156" t="s">
        <v>9638</v>
      </c>
      <c r="AF5156" t="s">
        <v>9317</v>
      </c>
      <c r="AG5156">
        <v>60279</v>
      </c>
      <c r="AH5156">
        <v>8379</v>
      </c>
      <c r="AI5156">
        <v>7129</v>
      </c>
      <c r="AJ5156">
        <f t="shared" si="400"/>
        <v>0.13900363310605685</v>
      </c>
      <c r="AK5156">
        <f t="shared" si="401"/>
        <v>0</v>
      </c>
      <c r="AL5156">
        <f t="shared" si="402"/>
        <v>1</v>
      </c>
      <c r="AM5156">
        <f t="shared" si="403"/>
        <v>1</v>
      </c>
      <c r="AN5156">
        <f t="shared" si="404"/>
        <v>0</v>
      </c>
    </row>
    <row r="5157" spans="1:40" x14ac:dyDescent="0.35">
      <c r="A5157" t="s">
        <v>57</v>
      </c>
      <c r="B5157" t="s">
        <v>349</v>
      </c>
      <c r="C5157" t="s">
        <v>37</v>
      </c>
      <c r="D5157">
        <v>2019</v>
      </c>
      <c r="E5157" t="s">
        <v>38</v>
      </c>
      <c r="F5157" t="s">
        <v>9633</v>
      </c>
      <c r="G5157">
        <v>5</v>
      </c>
      <c r="H5157">
        <v>5</v>
      </c>
      <c r="I5157" t="s">
        <v>40</v>
      </c>
      <c r="J5157" t="s">
        <v>41</v>
      </c>
      <c r="K5157" t="s">
        <v>42</v>
      </c>
      <c r="L5157">
        <v>49</v>
      </c>
      <c r="M5157" t="s">
        <v>447</v>
      </c>
      <c r="O5157">
        <v>8</v>
      </c>
      <c r="P5157">
        <v>1845</v>
      </c>
      <c r="Q5157">
        <v>0</v>
      </c>
      <c r="R5157">
        <v>0</v>
      </c>
      <c r="S5157">
        <v>1998</v>
      </c>
      <c r="T5157" t="s">
        <v>123</v>
      </c>
      <c r="U5157">
        <v>4</v>
      </c>
      <c r="V5157">
        <v>0</v>
      </c>
      <c r="W5157">
        <v>2.1</v>
      </c>
      <c r="X5157">
        <v>0</v>
      </c>
      <c r="Y5157" t="s">
        <v>9321</v>
      </c>
      <c r="Z5157" t="s">
        <v>9634</v>
      </c>
      <c r="AA5157" t="s">
        <v>47</v>
      </c>
      <c r="AB5157" t="s">
        <v>355</v>
      </c>
      <c r="AC5157">
        <v>12</v>
      </c>
      <c r="AD5157">
        <v>51900</v>
      </c>
      <c r="AE5157" t="s">
        <v>9639</v>
      </c>
      <c r="AF5157" t="s">
        <v>9317</v>
      </c>
      <c r="AG5157">
        <v>60279</v>
      </c>
      <c r="AH5157">
        <v>8379</v>
      </c>
      <c r="AI5157">
        <v>7129</v>
      </c>
      <c r="AJ5157">
        <f t="shared" si="400"/>
        <v>0.13900363310605685</v>
      </c>
      <c r="AK5157">
        <f t="shared" si="401"/>
        <v>0</v>
      </c>
      <c r="AL5157">
        <f t="shared" si="402"/>
        <v>1</v>
      </c>
      <c r="AM5157">
        <f t="shared" si="403"/>
        <v>1</v>
      </c>
      <c r="AN5157">
        <f t="shared" si="404"/>
        <v>0</v>
      </c>
    </row>
    <row r="5158" spans="1:40" x14ac:dyDescent="0.35">
      <c r="A5158" t="s">
        <v>57</v>
      </c>
      <c r="B5158" t="s">
        <v>275</v>
      </c>
      <c r="C5158" t="s">
        <v>37</v>
      </c>
      <c r="D5158">
        <v>2020</v>
      </c>
      <c r="E5158" t="s">
        <v>38</v>
      </c>
      <c r="F5158" t="s">
        <v>9633</v>
      </c>
      <c r="G5158">
        <v>5</v>
      </c>
      <c r="H5158">
        <v>5</v>
      </c>
      <c r="I5158" t="s">
        <v>40</v>
      </c>
      <c r="J5158" t="s">
        <v>257</v>
      </c>
      <c r="K5158" t="s">
        <v>71</v>
      </c>
      <c r="M5158" t="s">
        <v>99</v>
      </c>
      <c r="N5158" t="s">
        <v>92</v>
      </c>
      <c r="O5158">
        <v>8</v>
      </c>
      <c r="Q5158">
        <v>0</v>
      </c>
      <c r="R5158">
        <v>0</v>
      </c>
      <c r="S5158">
        <v>2993</v>
      </c>
      <c r="U5158">
        <v>6</v>
      </c>
      <c r="V5158">
        <v>0</v>
      </c>
      <c r="W5158">
        <v>5.6</v>
      </c>
      <c r="X5158">
        <v>0</v>
      </c>
      <c r="Y5158" t="s">
        <v>62</v>
      </c>
      <c r="Z5158" t="s">
        <v>9634</v>
      </c>
      <c r="AA5158" t="s">
        <v>47</v>
      </c>
      <c r="AB5158" t="s">
        <v>63</v>
      </c>
      <c r="AC5158">
        <v>31</v>
      </c>
      <c r="AD5158">
        <v>49900</v>
      </c>
      <c r="AE5158" t="s">
        <v>9640</v>
      </c>
      <c r="AF5158" t="s">
        <v>9641</v>
      </c>
      <c r="AG5158">
        <v>60279</v>
      </c>
      <c r="AH5158">
        <v>10379</v>
      </c>
      <c r="AI5158">
        <v>9129</v>
      </c>
      <c r="AJ5158">
        <f t="shared" si="400"/>
        <v>0.17218268385341495</v>
      </c>
      <c r="AK5158">
        <f t="shared" si="401"/>
        <v>0</v>
      </c>
      <c r="AL5158">
        <f t="shared" si="402"/>
        <v>1</v>
      </c>
      <c r="AM5158">
        <f t="shared" si="403"/>
        <v>1</v>
      </c>
      <c r="AN5158">
        <f t="shared" si="404"/>
        <v>0</v>
      </c>
    </row>
    <row r="5159" spans="1:40" x14ac:dyDescent="0.35">
      <c r="A5159" t="s">
        <v>57</v>
      </c>
      <c r="B5159" t="s">
        <v>349</v>
      </c>
      <c r="C5159" t="s">
        <v>37</v>
      </c>
      <c r="D5159">
        <v>2019</v>
      </c>
      <c r="E5159" t="s">
        <v>8948</v>
      </c>
      <c r="F5159" t="s">
        <v>9642</v>
      </c>
      <c r="G5159">
        <v>5</v>
      </c>
      <c r="H5159">
        <v>4</v>
      </c>
      <c r="I5159" t="s">
        <v>40</v>
      </c>
      <c r="J5159" t="s">
        <v>257</v>
      </c>
      <c r="K5159" t="s">
        <v>91</v>
      </c>
      <c r="L5159">
        <v>56</v>
      </c>
      <c r="M5159" t="s">
        <v>477</v>
      </c>
      <c r="N5159" t="s">
        <v>92</v>
      </c>
      <c r="O5159">
        <v>8</v>
      </c>
      <c r="P5159">
        <v>2245</v>
      </c>
      <c r="Q5159">
        <v>0</v>
      </c>
      <c r="R5159">
        <v>0</v>
      </c>
      <c r="S5159">
        <v>2894</v>
      </c>
      <c r="T5159" t="s">
        <v>123</v>
      </c>
      <c r="U5159">
        <v>6</v>
      </c>
      <c r="V5159">
        <v>1</v>
      </c>
      <c r="W5159">
        <v>2.5</v>
      </c>
      <c r="X5159">
        <v>1</v>
      </c>
      <c r="Y5159" t="s">
        <v>9643</v>
      </c>
      <c r="Z5159" t="s">
        <v>9644</v>
      </c>
      <c r="AA5159" t="s">
        <v>47</v>
      </c>
      <c r="AB5159" t="s">
        <v>9645</v>
      </c>
      <c r="AC5159">
        <v>12</v>
      </c>
      <c r="AD5159">
        <v>127000</v>
      </c>
      <c r="AE5159" t="s">
        <v>9646</v>
      </c>
      <c r="AF5159" t="s">
        <v>9647</v>
      </c>
      <c r="AG5159">
        <v>146880.5</v>
      </c>
      <c r="AH5159">
        <v>19880.5</v>
      </c>
      <c r="AI5159">
        <v>18630.5</v>
      </c>
      <c r="AJ5159">
        <f t="shared" si="400"/>
        <v>0.13535152726195784</v>
      </c>
      <c r="AK5159">
        <f t="shared" si="401"/>
        <v>0</v>
      </c>
      <c r="AL5159">
        <f t="shared" si="402"/>
        <v>1</v>
      </c>
      <c r="AM5159">
        <f t="shared" si="403"/>
        <v>1</v>
      </c>
      <c r="AN5159">
        <f t="shared" si="404"/>
        <v>0</v>
      </c>
    </row>
    <row r="5160" spans="1:40" x14ac:dyDescent="0.35">
      <c r="A5160" t="s">
        <v>57</v>
      </c>
      <c r="B5160" t="s">
        <v>349</v>
      </c>
      <c r="C5160" t="s">
        <v>37</v>
      </c>
      <c r="D5160">
        <v>2020</v>
      </c>
      <c r="E5160" t="s">
        <v>238</v>
      </c>
      <c r="F5160" t="s">
        <v>9648</v>
      </c>
      <c r="G5160">
        <v>5</v>
      </c>
      <c r="H5160">
        <v>4</v>
      </c>
      <c r="I5160" t="s">
        <v>40</v>
      </c>
      <c r="J5160" t="s">
        <v>257</v>
      </c>
      <c r="K5160" t="s">
        <v>71</v>
      </c>
      <c r="L5160">
        <v>261</v>
      </c>
      <c r="M5160" t="s">
        <v>99</v>
      </c>
      <c r="N5160" t="s">
        <v>92</v>
      </c>
      <c r="O5160">
        <v>8</v>
      </c>
      <c r="P5160">
        <v>2140</v>
      </c>
      <c r="Q5160">
        <v>0</v>
      </c>
      <c r="R5160">
        <v>0</v>
      </c>
      <c r="S5160">
        <v>3996</v>
      </c>
      <c r="T5160" t="s">
        <v>123</v>
      </c>
      <c r="U5160">
        <v>8</v>
      </c>
      <c r="V5160">
        <v>0</v>
      </c>
      <c r="W5160">
        <v>11.4</v>
      </c>
      <c r="X5160">
        <v>0</v>
      </c>
      <c r="Y5160" t="s">
        <v>1992</v>
      </c>
      <c r="Z5160" t="s">
        <v>9649</v>
      </c>
      <c r="AA5160" t="s">
        <v>47</v>
      </c>
      <c r="AB5160" t="s">
        <v>1993</v>
      </c>
      <c r="AC5160">
        <v>12</v>
      </c>
      <c r="AD5160">
        <v>149900</v>
      </c>
      <c r="AE5160" t="s">
        <v>9650</v>
      </c>
      <c r="AF5160" t="s">
        <v>9651</v>
      </c>
      <c r="AG5160">
        <v>134050</v>
      </c>
      <c r="AH5160">
        <v>-15850</v>
      </c>
      <c r="AI5160">
        <v>-17100</v>
      </c>
      <c r="AJ5160">
        <f t="shared" si="400"/>
        <v>-0.11823946288698246</v>
      </c>
      <c r="AK5160">
        <f t="shared" si="401"/>
        <v>0</v>
      </c>
      <c r="AL5160">
        <f t="shared" si="402"/>
        <v>0</v>
      </c>
      <c r="AM5160">
        <f t="shared" si="403"/>
        <v>0</v>
      </c>
      <c r="AN5160">
        <f t="shared" si="404"/>
        <v>0</v>
      </c>
    </row>
    <row r="5161" spans="1:40" x14ac:dyDescent="0.35">
      <c r="A5161" t="s">
        <v>35</v>
      </c>
      <c r="B5161" t="s">
        <v>108</v>
      </c>
      <c r="C5161" t="s">
        <v>37</v>
      </c>
      <c r="D5161">
        <v>2020</v>
      </c>
      <c r="E5161" t="s">
        <v>8572</v>
      </c>
      <c r="F5161" t="s">
        <v>9652</v>
      </c>
      <c r="G5161">
        <v>5</v>
      </c>
      <c r="H5161">
        <v>4</v>
      </c>
      <c r="I5161" t="s">
        <v>185</v>
      </c>
      <c r="J5161" t="s">
        <v>98</v>
      </c>
      <c r="K5161" t="s">
        <v>71</v>
      </c>
      <c r="L5161">
        <v>100</v>
      </c>
      <c r="M5161" t="s">
        <v>2099</v>
      </c>
      <c r="N5161" t="s">
        <v>92</v>
      </c>
      <c r="O5161">
        <v>5</v>
      </c>
      <c r="P5161">
        <v>980</v>
      </c>
      <c r="Q5161">
        <v>1</v>
      </c>
      <c r="R5161">
        <v>1</v>
      </c>
      <c r="S5161">
        <v>999</v>
      </c>
      <c r="T5161" t="s">
        <v>252</v>
      </c>
      <c r="U5161">
        <v>3</v>
      </c>
      <c r="V5161">
        <v>1</v>
      </c>
      <c r="W5161">
        <v>4.4000000000000004</v>
      </c>
      <c r="X5161">
        <v>1</v>
      </c>
      <c r="Y5161" t="s">
        <v>8638</v>
      </c>
      <c r="Z5161" t="s">
        <v>9653</v>
      </c>
      <c r="AA5161" t="s">
        <v>47</v>
      </c>
      <c r="AB5161" t="s">
        <v>8639</v>
      </c>
      <c r="AC5161">
        <v>1</v>
      </c>
      <c r="AD5161">
        <v>12600</v>
      </c>
      <c r="AE5161" t="s">
        <v>9654</v>
      </c>
      <c r="AF5161" t="s">
        <v>9655</v>
      </c>
      <c r="AG5161">
        <v>13960</v>
      </c>
      <c r="AH5161">
        <v>1360</v>
      </c>
      <c r="AI5161">
        <v>110</v>
      </c>
      <c r="AJ5161">
        <f t="shared" si="400"/>
        <v>9.7421203438395415E-2</v>
      </c>
      <c r="AK5161">
        <f t="shared" si="401"/>
        <v>0</v>
      </c>
      <c r="AL5161">
        <f t="shared" si="402"/>
        <v>1</v>
      </c>
      <c r="AM5161">
        <f t="shared" si="403"/>
        <v>0</v>
      </c>
      <c r="AN5161">
        <f t="shared" si="404"/>
        <v>0</v>
      </c>
    </row>
    <row r="5162" spans="1:40" x14ac:dyDescent="0.35">
      <c r="A5162" t="s">
        <v>35</v>
      </c>
      <c r="B5162" t="s">
        <v>108</v>
      </c>
      <c r="C5162" t="s">
        <v>37</v>
      </c>
      <c r="D5162">
        <v>2020</v>
      </c>
      <c r="E5162" t="s">
        <v>8572</v>
      </c>
      <c r="F5162" t="s">
        <v>9652</v>
      </c>
      <c r="G5162">
        <v>5</v>
      </c>
      <c r="H5162">
        <v>4</v>
      </c>
      <c r="I5162" t="s">
        <v>185</v>
      </c>
      <c r="J5162" t="s">
        <v>98</v>
      </c>
      <c r="K5162" t="s">
        <v>91</v>
      </c>
      <c r="L5162">
        <v>100</v>
      </c>
      <c r="M5162" t="s">
        <v>72</v>
      </c>
      <c r="O5162">
        <v>5</v>
      </c>
      <c r="Q5162">
        <v>1</v>
      </c>
      <c r="R5162">
        <v>0</v>
      </c>
      <c r="S5162">
        <v>999</v>
      </c>
      <c r="U5162">
        <v>3</v>
      </c>
      <c r="V5162">
        <v>0</v>
      </c>
      <c r="W5162">
        <v>4.4000000000000004</v>
      </c>
      <c r="X5162">
        <v>0</v>
      </c>
      <c r="Y5162" t="s">
        <v>8574</v>
      </c>
      <c r="Z5162" t="s">
        <v>9653</v>
      </c>
      <c r="AA5162" t="s">
        <v>47</v>
      </c>
      <c r="AB5162" t="s">
        <v>8576</v>
      </c>
      <c r="AC5162">
        <v>12</v>
      </c>
      <c r="AD5162">
        <v>11950</v>
      </c>
      <c r="AE5162" t="s">
        <v>9656</v>
      </c>
      <c r="AF5162" t="s">
        <v>9657</v>
      </c>
      <c r="AG5162">
        <v>13960</v>
      </c>
      <c r="AH5162">
        <v>2010</v>
      </c>
      <c r="AI5162">
        <v>760</v>
      </c>
      <c r="AJ5162">
        <f t="shared" si="400"/>
        <v>0.14398280802292263</v>
      </c>
      <c r="AK5162">
        <f t="shared" si="401"/>
        <v>0</v>
      </c>
      <c r="AL5162">
        <f t="shared" si="402"/>
        <v>1</v>
      </c>
      <c r="AM5162">
        <f t="shared" si="403"/>
        <v>1</v>
      </c>
      <c r="AN5162">
        <f t="shared" si="404"/>
        <v>0</v>
      </c>
    </row>
    <row r="5163" spans="1:40" x14ac:dyDescent="0.35">
      <c r="A5163" t="s">
        <v>35</v>
      </c>
      <c r="B5163" t="s">
        <v>108</v>
      </c>
      <c r="C5163" t="s">
        <v>37</v>
      </c>
      <c r="D5163">
        <v>2020</v>
      </c>
      <c r="E5163" t="s">
        <v>8572</v>
      </c>
      <c r="F5163" t="s">
        <v>9652</v>
      </c>
      <c r="G5163">
        <v>5</v>
      </c>
      <c r="H5163">
        <v>4</v>
      </c>
      <c r="I5163" t="s">
        <v>185</v>
      </c>
      <c r="J5163" t="s">
        <v>98</v>
      </c>
      <c r="K5163" t="s">
        <v>66</v>
      </c>
      <c r="L5163">
        <v>100</v>
      </c>
      <c r="M5163" t="s">
        <v>72</v>
      </c>
      <c r="O5163">
        <v>5</v>
      </c>
      <c r="Q5163">
        <v>1</v>
      </c>
      <c r="R5163">
        <v>0</v>
      </c>
      <c r="S5163">
        <v>999</v>
      </c>
      <c r="U5163">
        <v>3</v>
      </c>
      <c r="V5163">
        <v>0</v>
      </c>
      <c r="W5163">
        <v>4.4000000000000004</v>
      </c>
      <c r="X5163">
        <v>0</v>
      </c>
      <c r="Y5163" t="s">
        <v>8574</v>
      </c>
      <c r="Z5163" t="s">
        <v>9653</v>
      </c>
      <c r="AA5163" t="s">
        <v>47</v>
      </c>
      <c r="AB5163" t="s">
        <v>8576</v>
      </c>
      <c r="AC5163">
        <v>12</v>
      </c>
      <c r="AD5163">
        <v>12250</v>
      </c>
      <c r="AE5163" t="s">
        <v>9658</v>
      </c>
      <c r="AF5163" t="s">
        <v>9659</v>
      </c>
      <c r="AG5163">
        <v>13960</v>
      </c>
      <c r="AH5163">
        <v>1710</v>
      </c>
      <c r="AI5163">
        <v>460</v>
      </c>
      <c r="AJ5163">
        <f t="shared" si="400"/>
        <v>0.12249283667621777</v>
      </c>
      <c r="AK5163">
        <f t="shared" si="401"/>
        <v>0</v>
      </c>
      <c r="AL5163">
        <f t="shared" si="402"/>
        <v>1</v>
      </c>
      <c r="AM5163">
        <f t="shared" si="403"/>
        <v>1</v>
      </c>
      <c r="AN5163">
        <f t="shared" si="404"/>
        <v>0</v>
      </c>
    </row>
    <row r="5164" spans="1:40" x14ac:dyDescent="0.35">
      <c r="A5164" t="s">
        <v>35</v>
      </c>
      <c r="B5164" t="s">
        <v>108</v>
      </c>
      <c r="C5164" t="s">
        <v>37</v>
      </c>
      <c r="D5164">
        <v>2020</v>
      </c>
      <c r="E5164" t="s">
        <v>8572</v>
      </c>
      <c r="F5164" t="s">
        <v>9652</v>
      </c>
      <c r="G5164">
        <v>5</v>
      </c>
      <c r="H5164">
        <v>4</v>
      </c>
      <c r="I5164" t="s">
        <v>185</v>
      </c>
      <c r="J5164" t="s">
        <v>98</v>
      </c>
      <c r="K5164" t="s">
        <v>71</v>
      </c>
      <c r="L5164">
        <v>100</v>
      </c>
      <c r="M5164" t="s">
        <v>319</v>
      </c>
      <c r="N5164" t="s">
        <v>44</v>
      </c>
      <c r="Q5164">
        <v>0</v>
      </c>
      <c r="R5164">
        <v>0</v>
      </c>
      <c r="S5164">
        <v>999</v>
      </c>
      <c r="V5164">
        <v>0</v>
      </c>
      <c r="W5164">
        <v>4.4000000000000004</v>
      </c>
      <c r="X5164">
        <v>0</v>
      </c>
      <c r="Y5164" t="s">
        <v>577</v>
      </c>
      <c r="Z5164" t="s">
        <v>9653</v>
      </c>
      <c r="AA5164" t="s">
        <v>47</v>
      </c>
      <c r="AB5164" t="s">
        <v>2211</v>
      </c>
      <c r="AC5164">
        <v>2</v>
      </c>
      <c r="AD5164">
        <v>12700</v>
      </c>
      <c r="AE5164" t="s">
        <v>9660</v>
      </c>
      <c r="AF5164" t="s">
        <v>9661</v>
      </c>
      <c r="AG5164">
        <v>13960</v>
      </c>
      <c r="AH5164">
        <v>1260</v>
      </c>
      <c r="AI5164">
        <v>10</v>
      </c>
      <c r="AJ5164">
        <f t="shared" si="400"/>
        <v>9.0257879656160458E-2</v>
      </c>
      <c r="AK5164">
        <f t="shared" si="401"/>
        <v>0</v>
      </c>
      <c r="AL5164">
        <f t="shared" si="402"/>
        <v>1</v>
      </c>
      <c r="AM5164">
        <f t="shared" si="403"/>
        <v>0</v>
      </c>
      <c r="AN5164">
        <f t="shared" si="404"/>
        <v>0</v>
      </c>
    </row>
    <row r="5165" spans="1:40" x14ac:dyDescent="0.35">
      <c r="A5165" t="s">
        <v>35</v>
      </c>
      <c r="B5165" t="s">
        <v>108</v>
      </c>
      <c r="C5165" t="s">
        <v>37</v>
      </c>
      <c r="D5165">
        <v>2020</v>
      </c>
      <c r="E5165" t="s">
        <v>8572</v>
      </c>
      <c r="F5165" t="s">
        <v>9652</v>
      </c>
      <c r="G5165">
        <v>5</v>
      </c>
      <c r="H5165">
        <v>4</v>
      </c>
      <c r="I5165" t="s">
        <v>185</v>
      </c>
      <c r="J5165" t="s">
        <v>98</v>
      </c>
      <c r="K5165" t="s">
        <v>42</v>
      </c>
      <c r="L5165">
        <v>100</v>
      </c>
      <c r="M5165" t="s">
        <v>319</v>
      </c>
      <c r="N5165" t="s">
        <v>44</v>
      </c>
      <c r="Q5165">
        <v>0</v>
      </c>
      <c r="R5165">
        <v>0</v>
      </c>
      <c r="S5165">
        <v>999</v>
      </c>
      <c r="V5165">
        <v>0</v>
      </c>
      <c r="W5165">
        <v>4.4000000000000004</v>
      </c>
      <c r="X5165">
        <v>0</v>
      </c>
      <c r="Y5165" t="s">
        <v>577</v>
      </c>
      <c r="Z5165" t="s">
        <v>9653</v>
      </c>
      <c r="AA5165" t="s">
        <v>47</v>
      </c>
      <c r="AB5165" t="s">
        <v>2211</v>
      </c>
      <c r="AC5165">
        <v>2</v>
      </c>
      <c r="AD5165">
        <v>12900</v>
      </c>
      <c r="AE5165" t="s">
        <v>9662</v>
      </c>
      <c r="AF5165" t="s">
        <v>9663</v>
      </c>
      <c r="AG5165">
        <v>13960</v>
      </c>
      <c r="AH5165">
        <v>1060</v>
      </c>
      <c r="AI5165">
        <v>-190</v>
      </c>
      <c r="AJ5165">
        <f t="shared" si="400"/>
        <v>7.5931232091690545E-2</v>
      </c>
      <c r="AK5165">
        <f t="shared" si="401"/>
        <v>0</v>
      </c>
      <c r="AL5165">
        <f t="shared" si="402"/>
        <v>1</v>
      </c>
      <c r="AM5165">
        <f t="shared" si="403"/>
        <v>0</v>
      </c>
      <c r="AN5165">
        <f t="shared" si="404"/>
        <v>0</v>
      </c>
    </row>
    <row r="5166" spans="1:40" x14ac:dyDescent="0.35">
      <c r="A5166" t="s">
        <v>35</v>
      </c>
      <c r="B5166" t="s">
        <v>108</v>
      </c>
      <c r="C5166" t="s">
        <v>37</v>
      </c>
      <c r="D5166">
        <v>2020</v>
      </c>
      <c r="E5166" t="s">
        <v>8572</v>
      </c>
      <c r="F5166" t="s">
        <v>9652</v>
      </c>
      <c r="G5166">
        <v>5</v>
      </c>
      <c r="H5166">
        <v>4</v>
      </c>
      <c r="I5166" t="s">
        <v>185</v>
      </c>
      <c r="J5166" t="s">
        <v>98</v>
      </c>
      <c r="K5166" t="s">
        <v>350</v>
      </c>
      <c r="L5166">
        <v>100</v>
      </c>
      <c r="M5166" t="s">
        <v>72</v>
      </c>
      <c r="O5166">
        <v>5</v>
      </c>
      <c r="Q5166">
        <v>1</v>
      </c>
      <c r="R5166">
        <v>0</v>
      </c>
      <c r="S5166">
        <v>999</v>
      </c>
      <c r="U5166">
        <v>3</v>
      </c>
      <c r="V5166">
        <v>0</v>
      </c>
      <c r="W5166">
        <v>4.4000000000000004</v>
      </c>
      <c r="X5166">
        <v>0</v>
      </c>
      <c r="Y5166" t="s">
        <v>8574</v>
      </c>
      <c r="Z5166" t="s">
        <v>9653</v>
      </c>
      <c r="AA5166" t="s">
        <v>47</v>
      </c>
      <c r="AB5166" t="s">
        <v>8576</v>
      </c>
      <c r="AC5166">
        <v>12</v>
      </c>
      <c r="AD5166">
        <v>10600</v>
      </c>
      <c r="AE5166" t="s">
        <v>9664</v>
      </c>
      <c r="AF5166" t="s">
        <v>9665</v>
      </c>
      <c r="AG5166">
        <v>13960</v>
      </c>
      <c r="AH5166">
        <v>3360</v>
      </c>
      <c r="AI5166">
        <v>2110</v>
      </c>
      <c r="AJ5166">
        <f t="shared" si="400"/>
        <v>0.24068767908309455</v>
      </c>
      <c r="AK5166">
        <f t="shared" si="401"/>
        <v>0</v>
      </c>
      <c r="AL5166">
        <f t="shared" si="402"/>
        <v>1</v>
      </c>
      <c r="AM5166">
        <f t="shared" si="403"/>
        <v>1</v>
      </c>
      <c r="AN5166">
        <f t="shared" si="404"/>
        <v>1</v>
      </c>
    </row>
    <row r="5167" spans="1:40" x14ac:dyDescent="0.35">
      <c r="A5167" t="s">
        <v>35</v>
      </c>
      <c r="B5167" t="s">
        <v>108</v>
      </c>
      <c r="C5167" t="s">
        <v>37</v>
      </c>
      <c r="D5167">
        <v>2020</v>
      </c>
      <c r="E5167" t="s">
        <v>8572</v>
      </c>
      <c r="F5167" t="s">
        <v>9652</v>
      </c>
      <c r="G5167">
        <v>5</v>
      </c>
      <c r="H5167">
        <v>4</v>
      </c>
      <c r="I5167" t="s">
        <v>185</v>
      </c>
      <c r="J5167" t="s">
        <v>98</v>
      </c>
      <c r="K5167" t="s">
        <v>66</v>
      </c>
      <c r="L5167">
        <v>100</v>
      </c>
      <c r="M5167" t="s">
        <v>72</v>
      </c>
      <c r="O5167">
        <v>5</v>
      </c>
      <c r="Q5167">
        <v>1</v>
      </c>
      <c r="R5167">
        <v>0</v>
      </c>
      <c r="S5167">
        <v>999</v>
      </c>
      <c r="U5167">
        <v>3</v>
      </c>
      <c r="V5167">
        <v>0</v>
      </c>
      <c r="W5167">
        <v>4.4000000000000004</v>
      </c>
      <c r="X5167">
        <v>0</v>
      </c>
      <c r="Y5167" t="s">
        <v>8574</v>
      </c>
      <c r="Z5167" t="s">
        <v>9653</v>
      </c>
      <c r="AA5167" t="s">
        <v>47</v>
      </c>
      <c r="AB5167" t="s">
        <v>8576</v>
      </c>
      <c r="AC5167">
        <v>12</v>
      </c>
      <c r="AD5167">
        <v>10800</v>
      </c>
      <c r="AE5167" t="s">
        <v>9666</v>
      </c>
      <c r="AF5167" t="s">
        <v>9667</v>
      </c>
      <c r="AG5167">
        <v>13960</v>
      </c>
      <c r="AH5167">
        <v>3160</v>
      </c>
      <c r="AI5167">
        <v>1910</v>
      </c>
      <c r="AJ5167">
        <f t="shared" si="400"/>
        <v>0.22636103151862463</v>
      </c>
      <c r="AK5167">
        <f t="shared" si="401"/>
        <v>0</v>
      </c>
      <c r="AL5167">
        <f t="shared" si="402"/>
        <v>1</v>
      </c>
      <c r="AM5167">
        <f t="shared" si="403"/>
        <v>1</v>
      </c>
      <c r="AN5167">
        <f t="shared" si="404"/>
        <v>1</v>
      </c>
    </row>
    <row r="5168" spans="1:40" x14ac:dyDescent="0.35">
      <c r="A5168" t="s">
        <v>35</v>
      </c>
      <c r="B5168" t="s">
        <v>108</v>
      </c>
      <c r="C5168" t="s">
        <v>37</v>
      </c>
      <c r="D5168">
        <v>2020</v>
      </c>
      <c r="E5168" t="s">
        <v>8572</v>
      </c>
      <c r="F5168" t="s">
        <v>9652</v>
      </c>
      <c r="G5168">
        <v>5</v>
      </c>
      <c r="H5168">
        <v>4</v>
      </c>
      <c r="I5168" t="s">
        <v>185</v>
      </c>
      <c r="J5168" t="s">
        <v>98</v>
      </c>
      <c r="K5168" t="s">
        <v>42</v>
      </c>
      <c r="L5168">
        <v>100</v>
      </c>
      <c r="M5168" t="s">
        <v>72</v>
      </c>
      <c r="O5168">
        <v>5</v>
      </c>
      <c r="Q5168">
        <v>1</v>
      </c>
      <c r="R5168">
        <v>0</v>
      </c>
      <c r="S5168">
        <v>999</v>
      </c>
      <c r="U5168">
        <v>3</v>
      </c>
      <c r="V5168">
        <v>0</v>
      </c>
      <c r="W5168">
        <v>4.4000000000000004</v>
      </c>
      <c r="X5168">
        <v>0</v>
      </c>
      <c r="Y5168" t="s">
        <v>8574</v>
      </c>
      <c r="Z5168" t="s">
        <v>9653</v>
      </c>
      <c r="AA5168" t="s">
        <v>47</v>
      </c>
      <c r="AB5168" t="s">
        <v>8576</v>
      </c>
      <c r="AC5168">
        <v>12</v>
      </c>
      <c r="AD5168">
        <v>12800</v>
      </c>
      <c r="AE5168" t="s">
        <v>9668</v>
      </c>
      <c r="AF5168" t="s">
        <v>9657</v>
      </c>
      <c r="AG5168">
        <v>13960</v>
      </c>
      <c r="AH5168">
        <v>1160</v>
      </c>
      <c r="AI5168">
        <v>-90</v>
      </c>
      <c r="AJ5168">
        <f t="shared" si="400"/>
        <v>8.3094555873925502E-2</v>
      </c>
      <c r="AK5168">
        <f t="shared" si="401"/>
        <v>0</v>
      </c>
      <c r="AL5168">
        <f t="shared" si="402"/>
        <v>1</v>
      </c>
      <c r="AM5168">
        <f t="shared" si="403"/>
        <v>0</v>
      </c>
      <c r="AN5168">
        <f t="shared" si="404"/>
        <v>0</v>
      </c>
    </row>
    <row r="5169" spans="1:40" x14ac:dyDescent="0.35">
      <c r="A5169" t="s">
        <v>35</v>
      </c>
      <c r="B5169" t="s">
        <v>108</v>
      </c>
      <c r="C5169" t="s">
        <v>37</v>
      </c>
      <c r="D5169">
        <v>2020</v>
      </c>
      <c r="E5169" t="s">
        <v>8572</v>
      </c>
      <c r="F5169" t="s">
        <v>9652</v>
      </c>
      <c r="G5169">
        <v>5</v>
      </c>
      <c r="H5169">
        <v>4</v>
      </c>
      <c r="I5169" t="s">
        <v>185</v>
      </c>
      <c r="J5169" t="s">
        <v>98</v>
      </c>
      <c r="K5169" t="s">
        <v>71</v>
      </c>
      <c r="L5169">
        <v>100</v>
      </c>
      <c r="M5169" t="s">
        <v>43</v>
      </c>
      <c r="N5169" t="s">
        <v>44</v>
      </c>
      <c r="Q5169">
        <v>0</v>
      </c>
      <c r="R5169">
        <v>0</v>
      </c>
      <c r="S5169">
        <v>999</v>
      </c>
      <c r="V5169">
        <v>0</v>
      </c>
      <c r="W5169">
        <v>4.4000000000000004</v>
      </c>
      <c r="X5169">
        <v>0</v>
      </c>
      <c r="Y5169" t="s">
        <v>577</v>
      </c>
      <c r="Z5169" t="s">
        <v>9653</v>
      </c>
      <c r="AA5169" t="s">
        <v>47</v>
      </c>
      <c r="AB5169" t="s">
        <v>2211</v>
      </c>
      <c r="AC5169">
        <v>1</v>
      </c>
      <c r="AD5169">
        <v>13500</v>
      </c>
      <c r="AE5169" t="s">
        <v>9669</v>
      </c>
      <c r="AF5169" t="s">
        <v>9670</v>
      </c>
      <c r="AG5169">
        <v>13960</v>
      </c>
      <c r="AH5169">
        <v>460</v>
      </c>
      <c r="AI5169">
        <v>-790</v>
      </c>
      <c r="AJ5169">
        <f t="shared" si="400"/>
        <v>3.2951289398280799E-2</v>
      </c>
      <c r="AK5169">
        <f t="shared" si="401"/>
        <v>0</v>
      </c>
      <c r="AL5169">
        <f t="shared" si="402"/>
        <v>0</v>
      </c>
      <c r="AM5169">
        <f t="shared" si="403"/>
        <v>0</v>
      </c>
      <c r="AN5169">
        <f t="shared" si="404"/>
        <v>0</v>
      </c>
    </row>
    <row r="5170" spans="1:40" x14ac:dyDescent="0.35">
      <c r="A5170" t="s">
        <v>35</v>
      </c>
      <c r="B5170" t="s">
        <v>108</v>
      </c>
      <c r="C5170" t="s">
        <v>37</v>
      </c>
      <c r="D5170">
        <v>2020</v>
      </c>
      <c r="E5170" t="s">
        <v>8572</v>
      </c>
      <c r="F5170" t="s">
        <v>9652</v>
      </c>
      <c r="G5170">
        <v>5</v>
      </c>
      <c r="H5170">
        <v>4</v>
      </c>
      <c r="I5170" t="s">
        <v>185</v>
      </c>
      <c r="J5170" t="s">
        <v>98</v>
      </c>
      <c r="K5170" t="s">
        <v>42</v>
      </c>
      <c r="L5170">
        <v>100</v>
      </c>
      <c r="M5170" t="s">
        <v>319</v>
      </c>
      <c r="N5170" t="s">
        <v>44</v>
      </c>
      <c r="Q5170">
        <v>0</v>
      </c>
      <c r="R5170">
        <v>0</v>
      </c>
      <c r="S5170">
        <v>999</v>
      </c>
      <c r="V5170">
        <v>0</v>
      </c>
      <c r="W5170">
        <v>4.4000000000000004</v>
      </c>
      <c r="X5170">
        <v>0</v>
      </c>
      <c r="Y5170" t="s">
        <v>577</v>
      </c>
      <c r="Z5170" t="s">
        <v>9653</v>
      </c>
      <c r="AA5170" t="s">
        <v>47</v>
      </c>
      <c r="AB5170" t="s">
        <v>2211</v>
      </c>
      <c r="AC5170">
        <v>1</v>
      </c>
      <c r="AD5170">
        <v>12900</v>
      </c>
      <c r="AE5170" t="s">
        <v>9671</v>
      </c>
      <c r="AF5170" t="s">
        <v>9663</v>
      </c>
      <c r="AG5170">
        <v>13960</v>
      </c>
      <c r="AH5170">
        <v>1060</v>
      </c>
      <c r="AI5170">
        <v>-190</v>
      </c>
      <c r="AJ5170">
        <f t="shared" si="400"/>
        <v>7.5931232091690545E-2</v>
      </c>
      <c r="AK5170">
        <f t="shared" si="401"/>
        <v>0</v>
      </c>
      <c r="AL5170">
        <f t="shared" si="402"/>
        <v>1</v>
      </c>
      <c r="AM5170">
        <f t="shared" si="403"/>
        <v>0</v>
      </c>
      <c r="AN5170">
        <f t="shared" si="404"/>
        <v>0</v>
      </c>
    </row>
    <row r="5171" spans="1:40" x14ac:dyDescent="0.35">
      <c r="A5171" t="s">
        <v>35</v>
      </c>
      <c r="B5171" t="s">
        <v>108</v>
      </c>
      <c r="C5171" t="s">
        <v>37</v>
      </c>
      <c r="D5171">
        <v>2020</v>
      </c>
      <c r="E5171" t="s">
        <v>8572</v>
      </c>
      <c r="F5171" t="s">
        <v>9652</v>
      </c>
      <c r="G5171">
        <v>5</v>
      </c>
      <c r="H5171">
        <v>4</v>
      </c>
      <c r="I5171" t="s">
        <v>185</v>
      </c>
      <c r="J5171" t="s">
        <v>98</v>
      </c>
      <c r="K5171" t="s">
        <v>91</v>
      </c>
      <c r="L5171">
        <v>100</v>
      </c>
      <c r="M5171" t="s">
        <v>43</v>
      </c>
      <c r="O5171">
        <v>5</v>
      </c>
      <c r="Q5171">
        <v>1</v>
      </c>
      <c r="R5171">
        <v>0</v>
      </c>
      <c r="S5171">
        <v>999</v>
      </c>
      <c r="U5171">
        <v>3</v>
      </c>
      <c r="V5171">
        <v>0</v>
      </c>
      <c r="W5171">
        <v>4.4000000000000004</v>
      </c>
      <c r="X5171">
        <v>0</v>
      </c>
      <c r="Y5171" t="s">
        <v>8574</v>
      </c>
      <c r="Z5171" t="s">
        <v>9653</v>
      </c>
      <c r="AA5171" t="s">
        <v>47</v>
      </c>
      <c r="AB5171" t="s">
        <v>8576</v>
      </c>
      <c r="AC5171">
        <v>12</v>
      </c>
      <c r="AD5171">
        <v>13200</v>
      </c>
      <c r="AE5171" t="s">
        <v>9672</v>
      </c>
      <c r="AF5171" t="s">
        <v>9673</v>
      </c>
      <c r="AG5171">
        <v>13960</v>
      </c>
      <c r="AH5171">
        <v>760</v>
      </c>
      <c r="AI5171">
        <v>-490</v>
      </c>
      <c r="AJ5171">
        <f t="shared" si="400"/>
        <v>5.4441260744985676E-2</v>
      </c>
      <c r="AK5171">
        <f t="shared" si="401"/>
        <v>0</v>
      </c>
      <c r="AL5171">
        <f t="shared" si="402"/>
        <v>1</v>
      </c>
      <c r="AM5171">
        <f t="shared" si="403"/>
        <v>0</v>
      </c>
      <c r="AN5171">
        <f t="shared" si="404"/>
        <v>0</v>
      </c>
    </row>
    <row r="5172" spans="1:40" x14ac:dyDescent="0.35">
      <c r="A5172" t="s">
        <v>35</v>
      </c>
      <c r="B5172" t="s">
        <v>108</v>
      </c>
      <c r="C5172" t="s">
        <v>37</v>
      </c>
      <c r="D5172">
        <v>2020</v>
      </c>
      <c r="E5172" t="s">
        <v>8572</v>
      </c>
      <c r="F5172" t="s">
        <v>9652</v>
      </c>
      <c r="G5172">
        <v>5</v>
      </c>
      <c r="H5172">
        <v>4</v>
      </c>
      <c r="I5172" t="s">
        <v>185</v>
      </c>
      <c r="J5172" t="s">
        <v>98</v>
      </c>
      <c r="K5172" t="s">
        <v>91</v>
      </c>
      <c r="L5172">
        <v>100</v>
      </c>
      <c r="M5172" t="s">
        <v>43</v>
      </c>
      <c r="O5172">
        <v>5</v>
      </c>
      <c r="Q5172">
        <v>1</v>
      </c>
      <c r="R5172">
        <v>0</v>
      </c>
      <c r="S5172">
        <v>999</v>
      </c>
      <c r="U5172">
        <v>3</v>
      </c>
      <c r="V5172">
        <v>0</v>
      </c>
      <c r="W5172">
        <v>4.4000000000000004</v>
      </c>
      <c r="X5172">
        <v>0</v>
      </c>
      <c r="Y5172" t="s">
        <v>8574</v>
      </c>
      <c r="Z5172" t="s">
        <v>9653</v>
      </c>
      <c r="AA5172" t="s">
        <v>47</v>
      </c>
      <c r="AB5172" t="s">
        <v>8576</v>
      </c>
      <c r="AC5172">
        <v>12</v>
      </c>
      <c r="AD5172">
        <v>13600</v>
      </c>
      <c r="AE5172" t="s">
        <v>9674</v>
      </c>
      <c r="AF5172" t="s">
        <v>9675</v>
      </c>
      <c r="AG5172">
        <v>13960</v>
      </c>
      <c r="AH5172">
        <v>360</v>
      </c>
      <c r="AI5172">
        <v>-890</v>
      </c>
      <c r="AJ5172">
        <f t="shared" ref="AJ5172:AJ5235" si="405">AH5172/AG5172</f>
        <v>2.5787965616045846E-2</v>
      </c>
      <c r="AK5172">
        <f t="shared" si="401"/>
        <v>0</v>
      </c>
      <c r="AL5172">
        <f t="shared" si="402"/>
        <v>0</v>
      </c>
      <c r="AM5172">
        <f t="shared" si="403"/>
        <v>0</v>
      </c>
      <c r="AN5172">
        <f t="shared" si="404"/>
        <v>0</v>
      </c>
    </row>
    <row r="5173" spans="1:40" x14ac:dyDescent="0.35">
      <c r="A5173" t="s">
        <v>35</v>
      </c>
      <c r="B5173" t="s">
        <v>108</v>
      </c>
      <c r="C5173" t="s">
        <v>37</v>
      </c>
      <c r="D5173">
        <v>2020</v>
      </c>
      <c r="E5173" t="s">
        <v>8572</v>
      </c>
      <c r="F5173" t="s">
        <v>9652</v>
      </c>
      <c r="G5173">
        <v>5</v>
      </c>
      <c r="H5173">
        <v>4</v>
      </c>
      <c r="I5173" t="s">
        <v>185</v>
      </c>
      <c r="J5173" t="s">
        <v>98</v>
      </c>
      <c r="K5173" t="s">
        <v>71</v>
      </c>
      <c r="L5173">
        <v>100</v>
      </c>
      <c r="M5173" t="s">
        <v>72</v>
      </c>
      <c r="O5173">
        <v>5</v>
      </c>
      <c r="Q5173">
        <v>1</v>
      </c>
      <c r="R5173">
        <v>0</v>
      </c>
      <c r="S5173">
        <v>999</v>
      </c>
      <c r="U5173">
        <v>3</v>
      </c>
      <c r="V5173">
        <v>0</v>
      </c>
      <c r="W5173">
        <v>4.4000000000000004</v>
      </c>
      <c r="X5173">
        <v>0</v>
      </c>
      <c r="Y5173" t="s">
        <v>8574</v>
      </c>
      <c r="Z5173" t="s">
        <v>9653</v>
      </c>
      <c r="AA5173" t="s">
        <v>47</v>
      </c>
      <c r="AB5173" t="s">
        <v>8576</v>
      </c>
      <c r="AC5173">
        <v>41</v>
      </c>
      <c r="AD5173">
        <v>10600</v>
      </c>
      <c r="AE5173" t="s">
        <v>9676</v>
      </c>
      <c r="AF5173" t="s">
        <v>9665</v>
      </c>
      <c r="AG5173">
        <v>13960</v>
      </c>
      <c r="AH5173">
        <v>3360</v>
      </c>
      <c r="AI5173">
        <v>2110</v>
      </c>
      <c r="AJ5173">
        <f t="shared" si="405"/>
        <v>0.24068767908309455</v>
      </c>
      <c r="AK5173">
        <f t="shared" si="401"/>
        <v>0</v>
      </c>
      <c r="AL5173">
        <f t="shared" si="402"/>
        <v>1</v>
      </c>
      <c r="AM5173">
        <f t="shared" si="403"/>
        <v>1</v>
      </c>
      <c r="AN5173">
        <f t="shared" si="404"/>
        <v>1</v>
      </c>
    </row>
    <row r="5174" spans="1:40" x14ac:dyDescent="0.35">
      <c r="A5174" t="s">
        <v>35</v>
      </c>
      <c r="B5174" t="s">
        <v>108</v>
      </c>
      <c r="C5174" t="s">
        <v>37</v>
      </c>
      <c r="D5174">
        <v>2020</v>
      </c>
      <c r="E5174" t="s">
        <v>8572</v>
      </c>
      <c r="F5174" t="s">
        <v>9652</v>
      </c>
      <c r="G5174">
        <v>5</v>
      </c>
      <c r="H5174">
        <v>4</v>
      </c>
      <c r="I5174" t="s">
        <v>185</v>
      </c>
      <c r="J5174" t="s">
        <v>98</v>
      </c>
      <c r="K5174" t="s">
        <v>66</v>
      </c>
      <c r="L5174">
        <v>100</v>
      </c>
      <c r="M5174" t="s">
        <v>72</v>
      </c>
      <c r="O5174">
        <v>5</v>
      </c>
      <c r="Q5174">
        <v>1</v>
      </c>
      <c r="R5174">
        <v>0</v>
      </c>
      <c r="S5174">
        <v>999</v>
      </c>
      <c r="U5174">
        <v>3</v>
      </c>
      <c r="V5174">
        <v>0</v>
      </c>
      <c r="W5174">
        <v>4.4000000000000004</v>
      </c>
      <c r="X5174">
        <v>0</v>
      </c>
      <c r="Y5174" t="s">
        <v>8574</v>
      </c>
      <c r="Z5174" t="s">
        <v>9653</v>
      </c>
      <c r="AA5174" t="s">
        <v>47</v>
      </c>
      <c r="AB5174" t="s">
        <v>8576</v>
      </c>
      <c r="AC5174">
        <v>12</v>
      </c>
      <c r="AD5174">
        <v>10800</v>
      </c>
      <c r="AE5174" t="s">
        <v>9677</v>
      </c>
      <c r="AF5174" t="s">
        <v>9665</v>
      </c>
      <c r="AG5174">
        <v>13960</v>
      </c>
      <c r="AH5174">
        <v>3160</v>
      </c>
      <c r="AI5174">
        <v>1910</v>
      </c>
      <c r="AJ5174">
        <f t="shared" si="405"/>
        <v>0.22636103151862463</v>
      </c>
      <c r="AK5174">
        <f t="shared" si="401"/>
        <v>0</v>
      </c>
      <c r="AL5174">
        <f t="shared" si="402"/>
        <v>1</v>
      </c>
      <c r="AM5174">
        <f t="shared" si="403"/>
        <v>1</v>
      </c>
      <c r="AN5174">
        <f t="shared" si="404"/>
        <v>1</v>
      </c>
    </row>
    <row r="5175" spans="1:40" x14ac:dyDescent="0.35">
      <c r="A5175" t="s">
        <v>57</v>
      </c>
      <c r="B5175" t="s">
        <v>108</v>
      </c>
      <c r="C5175" t="s">
        <v>37</v>
      </c>
      <c r="D5175">
        <v>2020</v>
      </c>
      <c r="E5175" t="s">
        <v>8572</v>
      </c>
      <c r="F5175" t="s">
        <v>9652</v>
      </c>
      <c r="G5175">
        <v>3</v>
      </c>
      <c r="H5175">
        <v>4</v>
      </c>
      <c r="I5175" t="s">
        <v>185</v>
      </c>
      <c r="K5175" t="s">
        <v>51</v>
      </c>
      <c r="L5175">
        <v>100</v>
      </c>
      <c r="O5175">
        <v>5</v>
      </c>
      <c r="P5175">
        <v>980</v>
      </c>
      <c r="Q5175">
        <v>0</v>
      </c>
      <c r="R5175">
        <v>1</v>
      </c>
      <c r="S5175">
        <v>999</v>
      </c>
      <c r="T5175" t="s">
        <v>252</v>
      </c>
      <c r="U5175">
        <v>3</v>
      </c>
      <c r="V5175">
        <v>0</v>
      </c>
      <c r="W5175">
        <v>4.4000000000000004</v>
      </c>
      <c r="X5175">
        <v>0</v>
      </c>
      <c r="Y5175" t="s">
        <v>293</v>
      </c>
      <c r="Z5175" t="s">
        <v>9653</v>
      </c>
      <c r="AA5175" t="s">
        <v>47</v>
      </c>
      <c r="AB5175" t="s">
        <v>294</v>
      </c>
      <c r="AC5175">
        <v>2</v>
      </c>
      <c r="AD5175">
        <v>15290</v>
      </c>
      <c r="AE5175" t="s">
        <v>9678</v>
      </c>
      <c r="AF5175" t="s">
        <v>9679</v>
      </c>
      <c r="AG5175">
        <v>13960</v>
      </c>
      <c r="AH5175">
        <v>-1330</v>
      </c>
      <c r="AI5175">
        <v>-2580</v>
      </c>
      <c r="AJ5175">
        <f t="shared" si="405"/>
        <v>-9.5272206303724932E-2</v>
      </c>
      <c r="AK5175">
        <f t="shared" si="401"/>
        <v>0</v>
      </c>
      <c r="AL5175">
        <f t="shared" si="402"/>
        <v>0</v>
      </c>
      <c r="AM5175">
        <f t="shared" si="403"/>
        <v>0</v>
      </c>
      <c r="AN5175">
        <f t="shared" si="404"/>
        <v>0</v>
      </c>
    </row>
    <row r="5176" spans="1:40" x14ac:dyDescent="0.35">
      <c r="A5176" t="s">
        <v>57</v>
      </c>
      <c r="B5176" t="s">
        <v>108</v>
      </c>
      <c r="C5176" t="s">
        <v>37</v>
      </c>
      <c r="D5176">
        <v>2020</v>
      </c>
      <c r="E5176" t="s">
        <v>8572</v>
      </c>
      <c r="F5176" t="s">
        <v>9652</v>
      </c>
      <c r="G5176">
        <v>3</v>
      </c>
      <c r="H5176">
        <v>4</v>
      </c>
      <c r="I5176" t="s">
        <v>185</v>
      </c>
      <c r="K5176" t="s">
        <v>502</v>
      </c>
      <c r="L5176">
        <v>100</v>
      </c>
      <c r="O5176">
        <v>5</v>
      </c>
      <c r="P5176">
        <v>980</v>
      </c>
      <c r="Q5176">
        <v>0</v>
      </c>
      <c r="R5176">
        <v>1</v>
      </c>
      <c r="S5176">
        <v>999</v>
      </c>
      <c r="T5176" t="s">
        <v>252</v>
      </c>
      <c r="U5176">
        <v>3</v>
      </c>
      <c r="V5176">
        <v>0</v>
      </c>
      <c r="W5176">
        <v>4.4000000000000004</v>
      </c>
      <c r="X5176">
        <v>0</v>
      </c>
      <c r="Y5176" t="s">
        <v>293</v>
      </c>
      <c r="Z5176" t="s">
        <v>9653</v>
      </c>
      <c r="AA5176" t="s">
        <v>47</v>
      </c>
      <c r="AB5176" t="s">
        <v>294</v>
      </c>
      <c r="AC5176">
        <v>2</v>
      </c>
      <c r="AD5176">
        <v>15290</v>
      </c>
      <c r="AE5176" t="s">
        <v>9680</v>
      </c>
      <c r="AF5176" t="s">
        <v>9679</v>
      </c>
      <c r="AG5176">
        <v>13960</v>
      </c>
      <c r="AH5176">
        <v>-1330</v>
      </c>
      <c r="AI5176">
        <v>-2580</v>
      </c>
      <c r="AJ5176">
        <f t="shared" si="405"/>
        <v>-9.5272206303724932E-2</v>
      </c>
      <c r="AK5176">
        <f t="shared" si="401"/>
        <v>0</v>
      </c>
      <c r="AL5176">
        <f t="shared" si="402"/>
        <v>0</v>
      </c>
      <c r="AM5176">
        <f t="shared" si="403"/>
        <v>0</v>
      </c>
      <c r="AN5176">
        <f t="shared" si="404"/>
        <v>0</v>
      </c>
    </row>
    <row r="5177" spans="1:40" x14ac:dyDescent="0.35">
      <c r="A5177" t="s">
        <v>57</v>
      </c>
      <c r="B5177" t="s">
        <v>108</v>
      </c>
      <c r="C5177" t="s">
        <v>37</v>
      </c>
      <c r="D5177">
        <v>2020</v>
      </c>
      <c r="E5177" t="s">
        <v>8572</v>
      </c>
      <c r="F5177" t="s">
        <v>9652</v>
      </c>
      <c r="G5177">
        <v>3</v>
      </c>
      <c r="H5177">
        <v>4</v>
      </c>
      <c r="I5177" t="s">
        <v>185</v>
      </c>
      <c r="K5177" t="s">
        <v>66</v>
      </c>
      <c r="L5177">
        <v>100</v>
      </c>
      <c r="O5177">
        <v>5</v>
      </c>
      <c r="P5177">
        <v>980</v>
      </c>
      <c r="Q5177">
        <v>0</v>
      </c>
      <c r="R5177">
        <v>1</v>
      </c>
      <c r="S5177">
        <v>999</v>
      </c>
      <c r="T5177" t="s">
        <v>252</v>
      </c>
      <c r="U5177">
        <v>3</v>
      </c>
      <c r="V5177">
        <v>0</v>
      </c>
      <c r="W5177">
        <v>4.4000000000000004</v>
      </c>
      <c r="X5177">
        <v>0</v>
      </c>
      <c r="Y5177" t="s">
        <v>293</v>
      </c>
      <c r="Z5177" t="s">
        <v>9653</v>
      </c>
      <c r="AA5177" t="s">
        <v>47</v>
      </c>
      <c r="AB5177" t="s">
        <v>294</v>
      </c>
      <c r="AC5177">
        <v>2</v>
      </c>
      <c r="AD5177">
        <v>14289</v>
      </c>
      <c r="AE5177" t="s">
        <v>9681</v>
      </c>
      <c r="AF5177" t="s">
        <v>9679</v>
      </c>
      <c r="AG5177">
        <v>13960</v>
      </c>
      <c r="AH5177">
        <v>-329</v>
      </c>
      <c r="AI5177">
        <v>-1579</v>
      </c>
      <c r="AJ5177">
        <f t="shared" si="405"/>
        <v>-2.3567335243553009E-2</v>
      </c>
      <c r="AK5177">
        <f t="shared" si="401"/>
        <v>0</v>
      </c>
      <c r="AL5177">
        <f t="shared" si="402"/>
        <v>0</v>
      </c>
      <c r="AM5177">
        <f t="shared" si="403"/>
        <v>0</v>
      </c>
      <c r="AN5177">
        <f t="shared" si="404"/>
        <v>0</v>
      </c>
    </row>
    <row r="5178" spans="1:40" x14ac:dyDescent="0.35">
      <c r="A5178" t="s">
        <v>230</v>
      </c>
      <c r="B5178" t="s">
        <v>108</v>
      </c>
      <c r="C5178" t="s">
        <v>37</v>
      </c>
      <c r="D5178">
        <v>2020</v>
      </c>
      <c r="E5178" t="s">
        <v>8572</v>
      </c>
      <c r="F5178" t="s">
        <v>9652</v>
      </c>
      <c r="G5178">
        <v>5</v>
      </c>
      <c r="H5178">
        <v>4</v>
      </c>
      <c r="I5178" t="s">
        <v>185</v>
      </c>
      <c r="J5178" t="s">
        <v>98</v>
      </c>
      <c r="K5178" t="s">
        <v>42</v>
      </c>
      <c r="L5178">
        <v>100</v>
      </c>
      <c r="O5178">
        <v>5</v>
      </c>
      <c r="Q5178">
        <v>0</v>
      </c>
      <c r="R5178">
        <v>0</v>
      </c>
      <c r="S5178">
        <v>999</v>
      </c>
      <c r="T5178" t="s">
        <v>123</v>
      </c>
      <c r="U5178">
        <v>3</v>
      </c>
      <c r="V5178">
        <v>0</v>
      </c>
      <c r="W5178">
        <v>4.4000000000000004</v>
      </c>
      <c r="X5178">
        <v>0</v>
      </c>
      <c r="Y5178" t="s">
        <v>8642</v>
      </c>
      <c r="Z5178" t="s">
        <v>9653</v>
      </c>
      <c r="AA5178" t="s">
        <v>47</v>
      </c>
      <c r="AB5178" t="s">
        <v>426</v>
      </c>
      <c r="AC5178">
        <v>12</v>
      </c>
      <c r="AD5178">
        <v>13700</v>
      </c>
      <c r="AE5178" t="s">
        <v>9682</v>
      </c>
      <c r="AF5178" t="s">
        <v>9683</v>
      </c>
      <c r="AG5178">
        <v>13960</v>
      </c>
      <c r="AH5178">
        <v>260</v>
      </c>
      <c r="AI5178">
        <v>-990</v>
      </c>
      <c r="AJ5178">
        <f t="shared" si="405"/>
        <v>1.8624641833810889E-2</v>
      </c>
      <c r="AK5178">
        <f t="shared" si="401"/>
        <v>0</v>
      </c>
      <c r="AL5178">
        <f t="shared" si="402"/>
        <v>0</v>
      </c>
      <c r="AM5178">
        <f t="shared" si="403"/>
        <v>0</v>
      </c>
      <c r="AN5178">
        <f t="shared" si="404"/>
        <v>0</v>
      </c>
    </row>
    <row r="5179" spans="1:40" x14ac:dyDescent="0.35">
      <c r="A5179" t="s">
        <v>230</v>
      </c>
      <c r="B5179" t="s">
        <v>108</v>
      </c>
      <c r="C5179" t="s">
        <v>37</v>
      </c>
      <c r="D5179">
        <v>2020</v>
      </c>
      <c r="E5179" t="s">
        <v>8572</v>
      </c>
      <c r="F5179" t="s">
        <v>9652</v>
      </c>
      <c r="G5179">
        <v>5</v>
      </c>
      <c r="H5179">
        <v>4</v>
      </c>
      <c r="I5179" t="s">
        <v>185</v>
      </c>
      <c r="J5179" t="s">
        <v>98</v>
      </c>
      <c r="K5179" t="s">
        <v>42</v>
      </c>
      <c r="L5179">
        <v>100</v>
      </c>
      <c r="O5179">
        <v>5</v>
      </c>
      <c r="Q5179">
        <v>0</v>
      </c>
      <c r="R5179">
        <v>0</v>
      </c>
      <c r="S5179">
        <v>999</v>
      </c>
      <c r="T5179" t="s">
        <v>123</v>
      </c>
      <c r="U5179">
        <v>3</v>
      </c>
      <c r="V5179">
        <v>0</v>
      </c>
      <c r="W5179">
        <v>4.4000000000000004</v>
      </c>
      <c r="X5179">
        <v>0</v>
      </c>
      <c r="Y5179" t="s">
        <v>8642</v>
      </c>
      <c r="Z5179" t="s">
        <v>9653</v>
      </c>
      <c r="AA5179" t="s">
        <v>47</v>
      </c>
      <c r="AB5179" t="s">
        <v>426</v>
      </c>
      <c r="AC5179">
        <v>12</v>
      </c>
      <c r="AD5179">
        <v>13000</v>
      </c>
      <c r="AE5179" t="s">
        <v>9684</v>
      </c>
      <c r="AF5179" t="s">
        <v>9685</v>
      </c>
      <c r="AG5179">
        <v>13960</v>
      </c>
      <c r="AH5179">
        <v>960</v>
      </c>
      <c r="AI5179">
        <v>-290</v>
      </c>
      <c r="AJ5179">
        <f t="shared" si="405"/>
        <v>6.8767908309455589E-2</v>
      </c>
      <c r="AK5179">
        <f t="shared" si="401"/>
        <v>0</v>
      </c>
      <c r="AL5179">
        <f t="shared" si="402"/>
        <v>1</v>
      </c>
      <c r="AM5179">
        <f t="shared" si="403"/>
        <v>0</v>
      </c>
      <c r="AN5179">
        <f t="shared" si="404"/>
        <v>0</v>
      </c>
    </row>
    <row r="5180" spans="1:40" x14ac:dyDescent="0.35">
      <c r="A5180" t="s">
        <v>230</v>
      </c>
      <c r="B5180" t="s">
        <v>108</v>
      </c>
      <c r="C5180" t="s">
        <v>37</v>
      </c>
      <c r="D5180">
        <v>2020</v>
      </c>
      <c r="E5180" t="s">
        <v>8572</v>
      </c>
      <c r="F5180" t="s">
        <v>9652</v>
      </c>
      <c r="G5180">
        <v>5</v>
      </c>
      <c r="H5180">
        <v>4</v>
      </c>
      <c r="I5180" t="s">
        <v>185</v>
      </c>
      <c r="J5180" t="s">
        <v>98</v>
      </c>
      <c r="K5180" t="s">
        <v>42</v>
      </c>
      <c r="L5180">
        <v>100</v>
      </c>
      <c r="O5180">
        <v>5</v>
      </c>
      <c r="Q5180">
        <v>0</v>
      </c>
      <c r="R5180">
        <v>0</v>
      </c>
      <c r="S5180">
        <v>999</v>
      </c>
      <c r="T5180" t="s">
        <v>123</v>
      </c>
      <c r="U5180">
        <v>3</v>
      </c>
      <c r="V5180">
        <v>0</v>
      </c>
      <c r="W5180">
        <v>4.4000000000000004</v>
      </c>
      <c r="X5180">
        <v>0</v>
      </c>
      <c r="Y5180" t="s">
        <v>8642</v>
      </c>
      <c r="Z5180" t="s">
        <v>9653</v>
      </c>
      <c r="AA5180" t="s">
        <v>47</v>
      </c>
      <c r="AB5180" t="s">
        <v>426</v>
      </c>
      <c r="AC5180">
        <v>12</v>
      </c>
      <c r="AD5180">
        <v>13000</v>
      </c>
      <c r="AE5180" t="s">
        <v>9686</v>
      </c>
      <c r="AF5180" t="s">
        <v>9685</v>
      </c>
      <c r="AG5180">
        <v>13960</v>
      </c>
      <c r="AH5180">
        <v>960</v>
      </c>
      <c r="AI5180">
        <v>-290</v>
      </c>
      <c r="AJ5180">
        <f t="shared" si="405"/>
        <v>6.8767908309455589E-2</v>
      </c>
      <c r="AK5180">
        <f t="shared" si="401"/>
        <v>0</v>
      </c>
      <c r="AL5180">
        <f t="shared" si="402"/>
        <v>1</v>
      </c>
      <c r="AM5180">
        <f t="shared" si="403"/>
        <v>0</v>
      </c>
      <c r="AN5180">
        <f t="shared" si="404"/>
        <v>0</v>
      </c>
    </row>
    <row r="5181" spans="1:40" x14ac:dyDescent="0.35">
      <c r="A5181" t="s">
        <v>230</v>
      </c>
      <c r="B5181" t="s">
        <v>108</v>
      </c>
      <c r="C5181" t="s">
        <v>37</v>
      </c>
      <c r="D5181">
        <v>2020</v>
      </c>
      <c r="E5181" t="s">
        <v>8572</v>
      </c>
      <c r="F5181" t="s">
        <v>9652</v>
      </c>
      <c r="G5181">
        <v>5</v>
      </c>
      <c r="H5181">
        <v>4</v>
      </c>
      <c r="J5181" t="s">
        <v>98</v>
      </c>
      <c r="K5181" t="s">
        <v>71</v>
      </c>
      <c r="L5181">
        <v>100</v>
      </c>
      <c r="Q5181">
        <v>0</v>
      </c>
      <c r="R5181">
        <v>0</v>
      </c>
      <c r="S5181">
        <v>999</v>
      </c>
      <c r="T5181" t="s">
        <v>123</v>
      </c>
      <c r="U5181">
        <v>3</v>
      </c>
      <c r="V5181">
        <v>0</v>
      </c>
      <c r="W5181">
        <v>4.4000000000000004</v>
      </c>
      <c r="X5181">
        <v>0</v>
      </c>
      <c r="Y5181" t="s">
        <v>8642</v>
      </c>
      <c r="Z5181" t="s">
        <v>9653</v>
      </c>
      <c r="AA5181" t="s">
        <v>47</v>
      </c>
      <c r="AB5181" t="s">
        <v>426</v>
      </c>
      <c r="AC5181">
        <v>41</v>
      </c>
      <c r="AD5181">
        <v>13700</v>
      </c>
      <c r="AE5181" t="s">
        <v>9687</v>
      </c>
      <c r="AF5181" t="s">
        <v>9688</v>
      </c>
      <c r="AG5181">
        <v>13960</v>
      </c>
      <c r="AH5181">
        <v>260</v>
      </c>
      <c r="AI5181">
        <v>-990</v>
      </c>
      <c r="AJ5181">
        <f t="shared" si="405"/>
        <v>1.8624641833810889E-2</v>
      </c>
      <c r="AK5181">
        <f t="shared" si="401"/>
        <v>0</v>
      </c>
      <c r="AL5181">
        <f t="shared" si="402"/>
        <v>0</v>
      </c>
      <c r="AM5181">
        <f t="shared" si="403"/>
        <v>0</v>
      </c>
      <c r="AN5181">
        <f t="shared" si="404"/>
        <v>0</v>
      </c>
    </row>
    <row r="5182" spans="1:40" x14ac:dyDescent="0.35">
      <c r="A5182" t="s">
        <v>35</v>
      </c>
      <c r="B5182" t="s">
        <v>591</v>
      </c>
      <c r="C5182" t="s">
        <v>37</v>
      </c>
      <c r="D5182">
        <v>2020</v>
      </c>
      <c r="E5182" t="s">
        <v>8572</v>
      </c>
      <c r="F5182" t="s">
        <v>9652</v>
      </c>
      <c r="G5182">
        <v>5</v>
      </c>
      <c r="H5182">
        <v>4</v>
      </c>
      <c r="I5182" t="s">
        <v>185</v>
      </c>
      <c r="J5182" t="s">
        <v>98</v>
      </c>
      <c r="K5182" t="s">
        <v>91</v>
      </c>
      <c r="L5182">
        <v>81</v>
      </c>
      <c r="M5182" t="s">
        <v>43</v>
      </c>
      <c r="O5182">
        <v>5</v>
      </c>
      <c r="Q5182">
        <v>1</v>
      </c>
      <c r="R5182">
        <v>0</v>
      </c>
      <c r="S5182">
        <v>999</v>
      </c>
      <c r="U5182">
        <v>3</v>
      </c>
      <c r="V5182">
        <v>0</v>
      </c>
      <c r="W5182">
        <v>6.8</v>
      </c>
      <c r="X5182">
        <v>0</v>
      </c>
      <c r="Y5182" t="s">
        <v>8574</v>
      </c>
      <c r="Z5182" t="s">
        <v>9653</v>
      </c>
      <c r="AA5182" t="s">
        <v>47</v>
      </c>
      <c r="AB5182" t="s">
        <v>8576</v>
      </c>
      <c r="AC5182">
        <v>12</v>
      </c>
      <c r="AD5182">
        <v>12500</v>
      </c>
      <c r="AE5182" t="s">
        <v>9689</v>
      </c>
      <c r="AF5182" t="s">
        <v>9690</v>
      </c>
      <c r="AG5182">
        <v>13960</v>
      </c>
      <c r="AH5182">
        <v>1460</v>
      </c>
      <c r="AI5182">
        <v>210</v>
      </c>
      <c r="AJ5182">
        <f t="shared" si="405"/>
        <v>0.10458452722063037</v>
      </c>
      <c r="AK5182">
        <f t="shared" si="401"/>
        <v>0</v>
      </c>
      <c r="AL5182">
        <f t="shared" si="402"/>
        <v>1</v>
      </c>
      <c r="AM5182">
        <f t="shared" si="403"/>
        <v>1</v>
      </c>
      <c r="AN5182">
        <f t="shared" si="404"/>
        <v>0</v>
      </c>
    </row>
    <row r="5183" spans="1:40" x14ac:dyDescent="0.35">
      <c r="A5183" t="s">
        <v>57</v>
      </c>
      <c r="B5183" t="s">
        <v>591</v>
      </c>
      <c r="C5183" t="s">
        <v>37</v>
      </c>
      <c r="D5183">
        <v>2020</v>
      </c>
      <c r="E5183" t="s">
        <v>8572</v>
      </c>
      <c r="F5183" t="s">
        <v>9652</v>
      </c>
      <c r="G5183">
        <v>5</v>
      </c>
      <c r="H5183">
        <v>4</v>
      </c>
      <c r="I5183" t="s">
        <v>185</v>
      </c>
      <c r="J5183" t="s">
        <v>98</v>
      </c>
      <c r="K5183" t="s">
        <v>42</v>
      </c>
      <c r="L5183">
        <v>81</v>
      </c>
      <c r="M5183" t="s">
        <v>52</v>
      </c>
      <c r="N5183" t="s">
        <v>44</v>
      </c>
      <c r="O5183">
        <v>5</v>
      </c>
      <c r="P5183">
        <v>1070</v>
      </c>
      <c r="Q5183">
        <v>1</v>
      </c>
      <c r="R5183">
        <v>1</v>
      </c>
      <c r="S5183">
        <v>999</v>
      </c>
      <c r="T5183" t="s">
        <v>252</v>
      </c>
      <c r="U5183">
        <v>3</v>
      </c>
      <c r="V5183">
        <v>0</v>
      </c>
      <c r="W5183">
        <v>4.4000000000000004</v>
      </c>
      <c r="X5183">
        <v>0</v>
      </c>
      <c r="Y5183" t="s">
        <v>1311</v>
      </c>
      <c r="Z5183" t="s">
        <v>9653</v>
      </c>
      <c r="AA5183" t="s">
        <v>47</v>
      </c>
      <c r="AB5183" t="s">
        <v>1312</v>
      </c>
      <c r="AC5183">
        <v>12</v>
      </c>
      <c r="AD5183">
        <v>14290</v>
      </c>
      <c r="AE5183" t="s">
        <v>9691</v>
      </c>
      <c r="AF5183" t="s">
        <v>9692</v>
      </c>
      <c r="AG5183">
        <v>13960</v>
      </c>
      <c r="AH5183">
        <v>-330</v>
      </c>
      <c r="AI5183">
        <v>-1580</v>
      </c>
      <c r="AJ5183">
        <f t="shared" si="405"/>
        <v>-2.3638968481375359E-2</v>
      </c>
      <c r="AK5183">
        <f t="shared" si="401"/>
        <v>0</v>
      </c>
      <c r="AL5183">
        <f t="shared" si="402"/>
        <v>0</v>
      </c>
      <c r="AM5183">
        <f t="shared" si="403"/>
        <v>0</v>
      </c>
      <c r="AN5183">
        <f t="shared" si="404"/>
        <v>0</v>
      </c>
    </row>
    <row r="5184" spans="1:40" x14ac:dyDescent="0.35">
      <c r="A5184" t="s">
        <v>57</v>
      </c>
      <c r="B5184" t="s">
        <v>591</v>
      </c>
      <c r="C5184" t="s">
        <v>37</v>
      </c>
      <c r="D5184">
        <v>2020</v>
      </c>
      <c r="E5184" t="s">
        <v>8572</v>
      </c>
      <c r="F5184" t="s">
        <v>9652</v>
      </c>
      <c r="G5184">
        <v>5</v>
      </c>
      <c r="H5184">
        <v>4</v>
      </c>
      <c r="I5184" t="s">
        <v>185</v>
      </c>
      <c r="J5184" t="s">
        <v>98</v>
      </c>
      <c r="K5184" t="s">
        <v>42</v>
      </c>
      <c r="L5184">
        <v>84</v>
      </c>
      <c r="M5184" t="s">
        <v>42</v>
      </c>
      <c r="O5184">
        <v>5</v>
      </c>
      <c r="P5184">
        <v>1070</v>
      </c>
      <c r="Q5184">
        <v>1</v>
      </c>
      <c r="R5184">
        <v>1</v>
      </c>
      <c r="S5184">
        <v>999</v>
      </c>
      <c r="T5184" t="s">
        <v>123</v>
      </c>
      <c r="U5184">
        <v>3</v>
      </c>
      <c r="V5184">
        <v>0</v>
      </c>
      <c r="W5184">
        <v>4.7</v>
      </c>
      <c r="X5184">
        <v>0</v>
      </c>
      <c r="Y5184" t="s">
        <v>9693</v>
      </c>
      <c r="Z5184" t="s">
        <v>9653</v>
      </c>
      <c r="AA5184" t="s">
        <v>47</v>
      </c>
      <c r="AB5184" t="s">
        <v>9694</v>
      </c>
      <c r="AC5184">
        <v>12</v>
      </c>
      <c r="AD5184">
        <v>14700</v>
      </c>
      <c r="AE5184" t="s">
        <v>9695</v>
      </c>
      <c r="AF5184" t="s">
        <v>9696</v>
      </c>
      <c r="AG5184">
        <v>13960</v>
      </c>
      <c r="AH5184">
        <v>-740</v>
      </c>
      <c r="AI5184">
        <v>-1990</v>
      </c>
      <c r="AJ5184">
        <f t="shared" si="405"/>
        <v>-5.300859598853868E-2</v>
      </c>
      <c r="AK5184">
        <f t="shared" si="401"/>
        <v>0</v>
      </c>
      <c r="AL5184">
        <f t="shared" si="402"/>
        <v>0</v>
      </c>
      <c r="AM5184">
        <f t="shared" si="403"/>
        <v>0</v>
      </c>
      <c r="AN5184">
        <f t="shared" si="404"/>
        <v>0</v>
      </c>
    </row>
    <row r="5185" spans="1:40" x14ac:dyDescent="0.35">
      <c r="A5185" t="s">
        <v>57</v>
      </c>
      <c r="B5185" t="s">
        <v>591</v>
      </c>
      <c r="C5185" t="s">
        <v>37</v>
      </c>
      <c r="D5185">
        <v>2020</v>
      </c>
      <c r="E5185" t="s">
        <v>8572</v>
      </c>
      <c r="F5185" t="s">
        <v>9652</v>
      </c>
      <c r="G5185">
        <v>5</v>
      </c>
      <c r="H5185">
        <v>4</v>
      </c>
      <c r="I5185" t="s">
        <v>185</v>
      </c>
      <c r="J5185" t="s">
        <v>98</v>
      </c>
      <c r="K5185" t="s">
        <v>91</v>
      </c>
      <c r="L5185">
        <v>81</v>
      </c>
      <c r="M5185" t="s">
        <v>319</v>
      </c>
      <c r="N5185" t="s">
        <v>92</v>
      </c>
      <c r="O5185">
        <v>5</v>
      </c>
      <c r="Q5185">
        <v>1</v>
      </c>
      <c r="R5185">
        <v>0</v>
      </c>
      <c r="S5185">
        <v>999</v>
      </c>
      <c r="T5185" t="s">
        <v>252</v>
      </c>
      <c r="U5185">
        <v>3</v>
      </c>
      <c r="V5185">
        <v>0</v>
      </c>
      <c r="W5185">
        <v>6.8</v>
      </c>
      <c r="X5185">
        <v>0</v>
      </c>
      <c r="Y5185" t="s">
        <v>8944</v>
      </c>
      <c r="Z5185" t="s">
        <v>9653</v>
      </c>
      <c r="AA5185" t="s">
        <v>47</v>
      </c>
      <c r="AB5185" t="s">
        <v>8998</v>
      </c>
      <c r="AC5185">
        <v>1</v>
      </c>
      <c r="AD5185">
        <v>13200</v>
      </c>
      <c r="AE5185" t="s">
        <v>9697</v>
      </c>
      <c r="AF5185" t="s">
        <v>9698</v>
      </c>
      <c r="AG5185">
        <v>13960</v>
      </c>
      <c r="AH5185">
        <v>760</v>
      </c>
      <c r="AI5185">
        <v>-490</v>
      </c>
      <c r="AJ5185">
        <f t="shared" si="405"/>
        <v>5.4441260744985676E-2</v>
      </c>
      <c r="AK5185">
        <f t="shared" si="401"/>
        <v>0</v>
      </c>
      <c r="AL5185">
        <f t="shared" si="402"/>
        <v>1</v>
      </c>
      <c r="AM5185">
        <f t="shared" si="403"/>
        <v>0</v>
      </c>
      <c r="AN5185">
        <f t="shared" si="404"/>
        <v>0</v>
      </c>
    </row>
    <row r="5186" spans="1:40" x14ac:dyDescent="0.35">
      <c r="A5186" t="s">
        <v>57</v>
      </c>
      <c r="B5186" t="s">
        <v>591</v>
      </c>
      <c r="C5186" t="s">
        <v>37</v>
      </c>
      <c r="D5186">
        <v>2019</v>
      </c>
      <c r="E5186" t="s">
        <v>8572</v>
      </c>
      <c r="F5186" t="s">
        <v>9652</v>
      </c>
      <c r="H5186">
        <v>4</v>
      </c>
      <c r="I5186" t="s">
        <v>185</v>
      </c>
      <c r="J5186" t="s">
        <v>98</v>
      </c>
      <c r="K5186" t="s">
        <v>71</v>
      </c>
      <c r="M5186" t="s">
        <v>52</v>
      </c>
      <c r="Q5186">
        <v>1</v>
      </c>
      <c r="R5186">
        <v>0</v>
      </c>
      <c r="S5186">
        <v>999</v>
      </c>
      <c r="V5186">
        <v>1</v>
      </c>
      <c r="X5186">
        <v>1</v>
      </c>
      <c r="Y5186" t="s">
        <v>9106</v>
      </c>
      <c r="Z5186" t="s">
        <v>9653</v>
      </c>
      <c r="AA5186" t="s">
        <v>47</v>
      </c>
      <c r="AB5186" t="s">
        <v>9107</v>
      </c>
      <c r="AC5186">
        <v>41</v>
      </c>
      <c r="AD5186">
        <v>12650</v>
      </c>
      <c r="AE5186" t="s">
        <v>9699</v>
      </c>
      <c r="AF5186" t="s">
        <v>9700</v>
      </c>
      <c r="AG5186">
        <v>13960</v>
      </c>
      <c r="AH5186">
        <v>1310</v>
      </c>
      <c r="AI5186">
        <v>60</v>
      </c>
      <c r="AJ5186">
        <f t="shared" si="405"/>
        <v>9.3839541547277944E-2</v>
      </c>
      <c r="AK5186">
        <f t="shared" si="401"/>
        <v>0</v>
      </c>
      <c r="AL5186">
        <f t="shared" si="402"/>
        <v>1</v>
      </c>
      <c r="AM5186">
        <f t="shared" si="403"/>
        <v>0</v>
      </c>
      <c r="AN5186">
        <f t="shared" si="404"/>
        <v>0</v>
      </c>
    </row>
    <row r="5187" spans="1:40" x14ac:dyDescent="0.35">
      <c r="A5187" t="s">
        <v>57</v>
      </c>
      <c r="B5187" t="s">
        <v>591</v>
      </c>
      <c r="C5187" t="s">
        <v>37</v>
      </c>
      <c r="D5187">
        <v>2020</v>
      </c>
      <c r="E5187" t="s">
        <v>8572</v>
      </c>
      <c r="F5187" t="s">
        <v>9652</v>
      </c>
      <c r="G5187">
        <v>5</v>
      </c>
      <c r="H5187">
        <v>4</v>
      </c>
      <c r="I5187" t="s">
        <v>185</v>
      </c>
      <c r="J5187" t="s">
        <v>98</v>
      </c>
      <c r="K5187" t="s">
        <v>71</v>
      </c>
      <c r="L5187">
        <v>81</v>
      </c>
      <c r="M5187" t="s">
        <v>319</v>
      </c>
      <c r="O5187">
        <v>5</v>
      </c>
      <c r="Q5187">
        <v>1</v>
      </c>
      <c r="R5187">
        <v>0</v>
      </c>
      <c r="S5187">
        <v>999</v>
      </c>
      <c r="T5187" t="s">
        <v>252</v>
      </c>
      <c r="U5187">
        <v>3</v>
      </c>
      <c r="V5187">
        <v>0</v>
      </c>
      <c r="W5187">
        <v>6.8</v>
      </c>
      <c r="X5187">
        <v>0</v>
      </c>
      <c r="Y5187" t="s">
        <v>8944</v>
      </c>
      <c r="Z5187" t="s">
        <v>9653</v>
      </c>
      <c r="AA5187" t="s">
        <v>47</v>
      </c>
      <c r="AB5187" t="s">
        <v>8998</v>
      </c>
      <c r="AC5187">
        <v>1</v>
      </c>
      <c r="AD5187">
        <v>12000</v>
      </c>
      <c r="AE5187" t="s">
        <v>9701</v>
      </c>
      <c r="AF5187" t="s">
        <v>9698</v>
      </c>
      <c r="AG5187">
        <v>13960</v>
      </c>
      <c r="AH5187">
        <v>1960</v>
      </c>
      <c r="AI5187">
        <v>710</v>
      </c>
      <c r="AJ5187">
        <f t="shared" si="405"/>
        <v>0.14040114613180515</v>
      </c>
      <c r="AK5187">
        <f t="shared" ref="AK5187:AK5250" si="406">+IF(AJ5187&gt;0.35,1,0)</f>
        <v>0</v>
      </c>
      <c r="AL5187">
        <f t="shared" ref="AL5187:AL5250" si="407">+IF(AJ5187&gt;0.05,1,0)</f>
        <v>1</v>
      </c>
      <c r="AM5187">
        <f t="shared" ref="AM5187:AM5250" si="408">+IF(AJ5187&gt;0.1,1,0)</f>
        <v>1</v>
      </c>
      <c r="AN5187">
        <f t="shared" ref="AN5187:AN5250" si="409">+IF(AJ5187&gt;0.2,1,0)</f>
        <v>0</v>
      </c>
    </row>
    <row r="5188" spans="1:40" x14ac:dyDescent="0.35">
      <c r="A5188" t="s">
        <v>57</v>
      </c>
      <c r="B5188" t="s">
        <v>591</v>
      </c>
      <c r="C5188" t="s">
        <v>37</v>
      </c>
      <c r="D5188">
        <v>2020</v>
      </c>
      <c r="E5188" t="s">
        <v>8572</v>
      </c>
      <c r="F5188" t="s">
        <v>9652</v>
      </c>
      <c r="G5188">
        <v>5</v>
      </c>
      <c r="H5188">
        <v>4</v>
      </c>
      <c r="I5188" t="s">
        <v>185</v>
      </c>
      <c r="J5188" t="s">
        <v>98</v>
      </c>
      <c r="K5188" t="s">
        <v>91</v>
      </c>
      <c r="L5188">
        <v>81</v>
      </c>
      <c r="M5188" t="s">
        <v>319</v>
      </c>
      <c r="N5188" t="s">
        <v>92</v>
      </c>
      <c r="O5188">
        <v>5</v>
      </c>
      <c r="Q5188">
        <v>1</v>
      </c>
      <c r="R5188">
        <v>0</v>
      </c>
      <c r="S5188">
        <v>999</v>
      </c>
      <c r="T5188" t="s">
        <v>252</v>
      </c>
      <c r="U5188">
        <v>3</v>
      </c>
      <c r="V5188">
        <v>0</v>
      </c>
      <c r="W5188">
        <v>6.8</v>
      </c>
      <c r="X5188">
        <v>0</v>
      </c>
      <c r="Y5188" t="s">
        <v>8944</v>
      </c>
      <c r="Z5188" t="s">
        <v>9653</v>
      </c>
      <c r="AA5188" t="s">
        <v>47</v>
      </c>
      <c r="AB5188" t="s">
        <v>8998</v>
      </c>
      <c r="AC5188">
        <v>1</v>
      </c>
      <c r="AD5188">
        <v>12400</v>
      </c>
      <c r="AE5188" t="s">
        <v>9702</v>
      </c>
      <c r="AF5188" t="s">
        <v>9698</v>
      </c>
      <c r="AG5188">
        <v>13960</v>
      </c>
      <c r="AH5188">
        <v>1560</v>
      </c>
      <c r="AI5188">
        <v>310</v>
      </c>
      <c r="AJ5188">
        <f t="shared" si="405"/>
        <v>0.11174785100286533</v>
      </c>
      <c r="AK5188">
        <f t="shared" si="406"/>
        <v>0</v>
      </c>
      <c r="AL5188">
        <f t="shared" si="407"/>
        <v>1</v>
      </c>
      <c r="AM5188">
        <f t="shared" si="408"/>
        <v>1</v>
      </c>
      <c r="AN5188">
        <f t="shared" si="409"/>
        <v>0</v>
      </c>
    </row>
    <row r="5189" spans="1:40" x14ac:dyDescent="0.35">
      <c r="A5189" t="s">
        <v>57</v>
      </c>
      <c r="B5189" t="s">
        <v>591</v>
      </c>
      <c r="C5189" t="s">
        <v>37</v>
      </c>
      <c r="D5189">
        <v>2020</v>
      </c>
      <c r="E5189" t="s">
        <v>8572</v>
      </c>
      <c r="F5189" t="s">
        <v>9652</v>
      </c>
      <c r="G5189">
        <v>5</v>
      </c>
      <c r="H5189">
        <v>4</v>
      </c>
      <c r="I5189" t="s">
        <v>185</v>
      </c>
      <c r="J5189" t="s">
        <v>98</v>
      </c>
      <c r="K5189" t="s">
        <v>71</v>
      </c>
      <c r="L5189">
        <v>81</v>
      </c>
      <c r="M5189" t="s">
        <v>319</v>
      </c>
      <c r="O5189">
        <v>5</v>
      </c>
      <c r="Q5189">
        <v>1</v>
      </c>
      <c r="R5189">
        <v>0</v>
      </c>
      <c r="S5189">
        <v>999</v>
      </c>
      <c r="T5189" t="s">
        <v>252</v>
      </c>
      <c r="U5189">
        <v>3</v>
      </c>
      <c r="V5189">
        <v>0</v>
      </c>
      <c r="W5189">
        <v>6.8</v>
      </c>
      <c r="X5189">
        <v>0</v>
      </c>
      <c r="Y5189" t="s">
        <v>8944</v>
      </c>
      <c r="Z5189" t="s">
        <v>9653</v>
      </c>
      <c r="AA5189" t="s">
        <v>47</v>
      </c>
      <c r="AB5189" t="s">
        <v>8998</v>
      </c>
      <c r="AC5189">
        <v>1</v>
      </c>
      <c r="AD5189">
        <v>12000</v>
      </c>
      <c r="AE5189" t="s">
        <v>9703</v>
      </c>
      <c r="AF5189" t="s">
        <v>9698</v>
      </c>
      <c r="AG5189">
        <v>13960</v>
      </c>
      <c r="AH5189">
        <v>1960</v>
      </c>
      <c r="AI5189">
        <v>710</v>
      </c>
      <c r="AJ5189">
        <f t="shared" si="405"/>
        <v>0.14040114613180515</v>
      </c>
      <c r="AK5189">
        <f t="shared" si="406"/>
        <v>0</v>
      </c>
      <c r="AL5189">
        <f t="shared" si="407"/>
        <v>1</v>
      </c>
      <c r="AM5189">
        <f t="shared" si="408"/>
        <v>1</v>
      </c>
      <c r="AN5189">
        <f t="shared" si="409"/>
        <v>0</v>
      </c>
    </row>
    <row r="5190" spans="1:40" x14ac:dyDescent="0.35">
      <c r="A5190" t="s">
        <v>57</v>
      </c>
      <c r="B5190" t="s">
        <v>591</v>
      </c>
      <c r="C5190" t="s">
        <v>37</v>
      </c>
      <c r="D5190">
        <v>2020</v>
      </c>
      <c r="E5190" t="s">
        <v>8572</v>
      </c>
      <c r="F5190" t="s">
        <v>9652</v>
      </c>
      <c r="G5190">
        <v>5</v>
      </c>
      <c r="H5190">
        <v>4</v>
      </c>
      <c r="I5190" t="s">
        <v>185</v>
      </c>
      <c r="J5190" t="s">
        <v>98</v>
      </c>
      <c r="K5190" t="s">
        <v>71</v>
      </c>
      <c r="L5190">
        <v>81</v>
      </c>
      <c r="M5190" t="s">
        <v>319</v>
      </c>
      <c r="O5190">
        <v>5</v>
      </c>
      <c r="Q5190">
        <v>1</v>
      </c>
      <c r="R5190">
        <v>0</v>
      </c>
      <c r="S5190">
        <v>999</v>
      </c>
      <c r="T5190" t="s">
        <v>252</v>
      </c>
      <c r="U5190">
        <v>3</v>
      </c>
      <c r="V5190">
        <v>0</v>
      </c>
      <c r="W5190">
        <v>6.8</v>
      </c>
      <c r="X5190">
        <v>0</v>
      </c>
      <c r="Y5190" t="s">
        <v>8944</v>
      </c>
      <c r="Z5190" t="s">
        <v>9653</v>
      </c>
      <c r="AA5190" t="s">
        <v>47</v>
      </c>
      <c r="AB5190" t="s">
        <v>8998</v>
      </c>
      <c r="AC5190">
        <v>1</v>
      </c>
      <c r="AD5190">
        <v>12000</v>
      </c>
      <c r="AE5190" t="s">
        <v>9704</v>
      </c>
      <c r="AF5190" t="s">
        <v>9698</v>
      </c>
      <c r="AG5190">
        <v>13960</v>
      </c>
      <c r="AH5190">
        <v>1960</v>
      </c>
      <c r="AI5190">
        <v>710</v>
      </c>
      <c r="AJ5190">
        <f t="shared" si="405"/>
        <v>0.14040114613180515</v>
      </c>
      <c r="AK5190">
        <f t="shared" si="406"/>
        <v>0</v>
      </c>
      <c r="AL5190">
        <f t="shared" si="407"/>
        <v>1</v>
      </c>
      <c r="AM5190">
        <f t="shared" si="408"/>
        <v>1</v>
      </c>
      <c r="AN5190">
        <f t="shared" si="409"/>
        <v>0</v>
      </c>
    </row>
    <row r="5191" spans="1:40" x14ac:dyDescent="0.35">
      <c r="A5191" t="s">
        <v>57</v>
      </c>
      <c r="B5191" t="s">
        <v>591</v>
      </c>
      <c r="C5191" t="s">
        <v>37</v>
      </c>
      <c r="D5191">
        <v>2020</v>
      </c>
      <c r="E5191" t="s">
        <v>8572</v>
      </c>
      <c r="F5191" t="s">
        <v>9652</v>
      </c>
      <c r="G5191">
        <v>5</v>
      </c>
      <c r="H5191">
        <v>4</v>
      </c>
      <c r="I5191" t="s">
        <v>185</v>
      </c>
      <c r="J5191" t="s">
        <v>98</v>
      </c>
      <c r="K5191" t="s">
        <v>42</v>
      </c>
      <c r="L5191">
        <v>81</v>
      </c>
      <c r="M5191" t="s">
        <v>52</v>
      </c>
      <c r="N5191" t="s">
        <v>44</v>
      </c>
      <c r="O5191">
        <v>5</v>
      </c>
      <c r="P5191">
        <v>1070</v>
      </c>
      <c r="Q5191">
        <v>1</v>
      </c>
      <c r="R5191">
        <v>1</v>
      </c>
      <c r="S5191">
        <v>999</v>
      </c>
      <c r="T5191" t="s">
        <v>252</v>
      </c>
      <c r="U5191">
        <v>3</v>
      </c>
      <c r="V5191">
        <v>0</v>
      </c>
      <c r="W5191">
        <v>4.4000000000000004</v>
      </c>
      <c r="X5191">
        <v>0</v>
      </c>
      <c r="Y5191" t="s">
        <v>1262</v>
      </c>
      <c r="Z5191" t="s">
        <v>9653</v>
      </c>
      <c r="AA5191" t="s">
        <v>47</v>
      </c>
      <c r="AB5191" t="s">
        <v>1263</v>
      </c>
      <c r="AC5191">
        <v>41</v>
      </c>
      <c r="AD5191">
        <v>13900</v>
      </c>
      <c r="AE5191" t="s">
        <v>9705</v>
      </c>
      <c r="AF5191" t="s">
        <v>9706</v>
      </c>
      <c r="AG5191">
        <v>13960</v>
      </c>
      <c r="AH5191">
        <v>60</v>
      </c>
      <c r="AI5191">
        <v>-1190</v>
      </c>
      <c r="AJ5191">
        <f t="shared" si="405"/>
        <v>4.2979942693409743E-3</v>
      </c>
      <c r="AK5191">
        <f t="shared" si="406"/>
        <v>0</v>
      </c>
      <c r="AL5191">
        <f t="shared" si="407"/>
        <v>0</v>
      </c>
      <c r="AM5191">
        <f t="shared" si="408"/>
        <v>0</v>
      </c>
      <c r="AN5191">
        <f t="shared" si="409"/>
        <v>0</v>
      </c>
    </row>
    <row r="5192" spans="1:40" x14ac:dyDescent="0.35">
      <c r="A5192" t="s">
        <v>57</v>
      </c>
      <c r="B5192" t="s">
        <v>591</v>
      </c>
      <c r="C5192" t="s">
        <v>37</v>
      </c>
      <c r="D5192">
        <v>2020</v>
      </c>
      <c r="E5192" t="s">
        <v>8572</v>
      </c>
      <c r="F5192" t="s">
        <v>9652</v>
      </c>
      <c r="G5192">
        <v>5</v>
      </c>
      <c r="H5192">
        <v>4</v>
      </c>
      <c r="I5192" t="s">
        <v>185</v>
      </c>
      <c r="J5192" t="s">
        <v>98</v>
      </c>
      <c r="K5192" t="s">
        <v>71</v>
      </c>
      <c r="L5192">
        <v>81</v>
      </c>
      <c r="M5192" t="s">
        <v>319</v>
      </c>
      <c r="O5192">
        <v>5</v>
      </c>
      <c r="Q5192">
        <v>1</v>
      </c>
      <c r="R5192">
        <v>0</v>
      </c>
      <c r="S5192">
        <v>999</v>
      </c>
      <c r="T5192" t="s">
        <v>252</v>
      </c>
      <c r="U5192">
        <v>3</v>
      </c>
      <c r="V5192">
        <v>0</v>
      </c>
      <c r="W5192">
        <v>6.8</v>
      </c>
      <c r="X5192">
        <v>0</v>
      </c>
      <c r="Y5192" t="s">
        <v>8944</v>
      </c>
      <c r="Z5192" t="s">
        <v>9653</v>
      </c>
      <c r="AA5192" t="s">
        <v>47</v>
      </c>
      <c r="AB5192" t="s">
        <v>8998</v>
      </c>
      <c r="AC5192">
        <v>1</v>
      </c>
      <c r="AD5192">
        <v>12000</v>
      </c>
      <c r="AE5192" t="s">
        <v>9707</v>
      </c>
      <c r="AF5192" t="s">
        <v>9698</v>
      </c>
      <c r="AG5192">
        <v>13960</v>
      </c>
      <c r="AH5192">
        <v>1960</v>
      </c>
      <c r="AI5192">
        <v>710</v>
      </c>
      <c r="AJ5192">
        <f t="shared" si="405"/>
        <v>0.14040114613180515</v>
      </c>
      <c r="AK5192">
        <f t="shared" si="406"/>
        <v>0</v>
      </c>
      <c r="AL5192">
        <f t="shared" si="407"/>
        <v>1</v>
      </c>
      <c r="AM5192">
        <f t="shared" si="408"/>
        <v>1</v>
      </c>
      <c r="AN5192">
        <f t="shared" si="409"/>
        <v>0</v>
      </c>
    </row>
    <row r="5193" spans="1:40" x14ac:dyDescent="0.35">
      <c r="A5193" t="s">
        <v>57</v>
      </c>
      <c r="B5193" t="s">
        <v>591</v>
      </c>
      <c r="C5193" t="s">
        <v>37</v>
      </c>
      <c r="D5193">
        <v>2020</v>
      </c>
      <c r="E5193" t="s">
        <v>8572</v>
      </c>
      <c r="F5193" t="s">
        <v>9652</v>
      </c>
      <c r="G5193">
        <v>5</v>
      </c>
      <c r="H5193">
        <v>4</v>
      </c>
      <c r="I5193" t="s">
        <v>185</v>
      </c>
      <c r="J5193" t="s">
        <v>98</v>
      </c>
      <c r="K5193" t="s">
        <v>42</v>
      </c>
      <c r="L5193">
        <v>81</v>
      </c>
      <c r="M5193" t="s">
        <v>319</v>
      </c>
      <c r="O5193">
        <v>5</v>
      </c>
      <c r="Q5193">
        <v>1</v>
      </c>
      <c r="R5193">
        <v>0</v>
      </c>
      <c r="S5193">
        <v>999</v>
      </c>
      <c r="T5193" t="s">
        <v>252</v>
      </c>
      <c r="U5193">
        <v>3</v>
      </c>
      <c r="V5193">
        <v>0</v>
      </c>
      <c r="W5193">
        <v>6.8</v>
      </c>
      <c r="X5193">
        <v>0</v>
      </c>
      <c r="Y5193" t="s">
        <v>8944</v>
      </c>
      <c r="Z5193" t="s">
        <v>9653</v>
      </c>
      <c r="AA5193" t="s">
        <v>47</v>
      </c>
      <c r="AB5193" t="s">
        <v>8998</v>
      </c>
      <c r="AC5193">
        <v>1</v>
      </c>
      <c r="AD5193">
        <v>12500</v>
      </c>
      <c r="AE5193" t="s">
        <v>9708</v>
      </c>
      <c r="AF5193" t="s">
        <v>9698</v>
      </c>
      <c r="AG5193">
        <v>13960</v>
      </c>
      <c r="AH5193">
        <v>1460</v>
      </c>
      <c r="AI5193">
        <v>210</v>
      </c>
      <c r="AJ5193">
        <f t="shared" si="405"/>
        <v>0.10458452722063037</v>
      </c>
      <c r="AK5193">
        <f t="shared" si="406"/>
        <v>0</v>
      </c>
      <c r="AL5193">
        <f t="shared" si="407"/>
        <v>1</v>
      </c>
      <c r="AM5193">
        <f t="shared" si="408"/>
        <v>1</v>
      </c>
      <c r="AN5193">
        <f t="shared" si="409"/>
        <v>0</v>
      </c>
    </row>
    <row r="5194" spans="1:40" x14ac:dyDescent="0.35">
      <c r="A5194" t="s">
        <v>57</v>
      </c>
      <c r="B5194" t="s">
        <v>591</v>
      </c>
      <c r="C5194" t="s">
        <v>37</v>
      </c>
      <c r="D5194">
        <v>2020</v>
      </c>
      <c r="E5194" t="s">
        <v>8572</v>
      </c>
      <c r="F5194" t="s">
        <v>9652</v>
      </c>
      <c r="G5194">
        <v>5</v>
      </c>
      <c r="H5194">
        <v>4</v>
      </c>
      <c r="I5194" t="s">
        <v>185</v>
      </c>
      <c r="J5194" t="s">
        <v>98</v>
      </c>
      <c r="K5194" t="s">
        <v>71</v>
      </c>
      <c r="L5194">
        <v>81</v>
      </c>
      <c r="M5194" t="s">
        <v>319</v>
      </c>
      <c r="O5194">
        <v>5</v>
      </c>
      <c r="Q5194">
        <v>1</v>
      </c>
      <c r="R5194">
        <v>0</v>
      </c>
      <c r="S5194">
        <v>999</v>
      </c>
      <c r="T5194" t="s">
        <v>252</v>
      </c>
      <c r="U5194">
        <v>3</v>
      </c>
      <c r="V5194">
        <v>0</v>
      </c>
      <c r="W5194">
        <v>6.8</v>
      </c>
      <c r="X5194">
        <v>0</v>
      </c>
      <c r="Y5194" t="s">
        <v>8944</v>
      </c>
      <c r="Z5194" t="s">
        <v>9653</v>
      </c>
      <c r="AA5194" t="s">
        <v>47</v>
      </c>
      <c r="AB5194" t="s">
        <v>8998</v>
      </c>
      <c r="AC5194">
        <v>1</v>
      </c>
      <c r="AD5194">
        <v>12000</v>
      </c>
      <c r="AE5194" t="s">
        <v>9709</v>
      </c>
      <c r="AF5194" t="s">
        <v>9698</v>
      </c>
      <c r="AG5194">
        <v>13960</v>
      </c>
      <c r="AH5194">
        <v>1960</v>
      </c>
      <c r="AI5194">
        <v>710</v>
      </c>
      <c r="AJ5194">
        <f t="shared" si="405"/>
        <v>0.14040114613180515</v>
      </c>
      <c r="AK5194">
        <f t="shared" si="406"/>
        <v>0</v>
      </c>
      <c r="AL5194">
        <f t="shared" si="407"/>
        <v>1</v>
      </c>
      <c r="AM5194">
        <f t="shared" si="408"/>
        <v>1</v>
      </c>
      <c r="AN5194">
        <f t="shared" si="409"/>
        <v>0</v>
      </c>
    </row>
    <row r="5195" spans="1:40" x14ac:dyDescent="0.35">
      <c r="A5195" t="s">
        <v>57</v>
      </c>
      <c r="B5195" t="s">
        <v>591</v>
      </c>
      <c r="C5195" t="s">
        <v>37</v>
      </c>
      <c r="D5195">
        <v>2020</v>
      </c>
      <c r="E5195" t="s">
        <v>8572</v>
      </c>
      <c r="F5195" t="s">
        <v>9652</v>
      </c>
      <c r="G5195">
        <v>5</v>
      </c>
      <c r="H5195">
        <v>4</v>
      </c>
      <c r="I5195" t="s">
        <v>185</v>
      </c>
      <c r="J5195" t="s">
        <v>98</v>
      </c>
      <c r="K5195" t="s">
        <v>71</v>
      </c>
      <c r="L5195">
        <v>81</v>
      </c>
      <c r="M5195" t="s">
        <v>319</v>
      </c>
      <c r="O5195">
        <v>5</v>
      </c>
      <c r="Q5195">
        <v>1</v>
      </c>
      <c r="R5195">
        <v>0</v>
      </c>
      <c r="S5195">
        <v>999</v>
      </c>
      <c r="T5195" t="s">
        <v>252</v>
      </c>
      <c r="U5195">
        <v>3</v>
      </c>
      <c r="V5195">
        <v>0</v>
      </c>
      <c r="W5195">
        <v>6.8</v>
      </c>
      <c r="X5195">
        <v>0</v>
      </c>
      <c r="Y5195" t="s">
        <v>8944</v>
      </c>
      <c r="Z5195" t="s">
        <v>9653</v>
      </c>
      <c r="AA5195" t="s">
        <v>47</v>
      </c>
      <c r="AB5195" t="s">
        <v>8998</v>
      </c>
      <c r="AC5195">
        <v>1</v>
      </c>
      <c r="AD5195">
        <v>12000</v>
      </c>
      <c r="AE5195" t="s">
        <v>9710</v>
      </c>
      <c r="AF5195" t="s">
        <v>9698</v>
      </c>
      <c r="AG5195">
        <v>13960</v>
      </c>
      <c r="AH5195">
        <v>1960</v>
      </c>
      <c r="AI5195">
        <v>710</v>
      </c>
      <c r="AJ5195">
        <f t="shared" si="405"/>
        <v>0.14040114613180515</v>
      </c>
      <c r="AK5195">
        <f t="shared" si="406"/>
        <v>0</v>
      </c>
      <c r="AL5195">
        <f t="shared" si="407"/>
        <v>1</v>
      </c>
      <c r="AM5195">
        <f t="shared" si="408"/>
        <v>1</v>
      </c>
      <c r="AN5195">
        <f t="shared" si="409"/>
        <v>0</v>
      </c>
    </row>
    <row r="5196" spans="1:40" x14ac:dyDescent="0.35">
      <c r="A5196" t="s">
        <v>57</v>
      </c>
      <c r="B5196" t="s">
        <v>591</v>
      </c>
      <c r="C5196" t="s">
        <v>37</v>
      </c>
      <c r="D5196">
        <v>2019</v>
      </c>
      <c r="E5196" t="s">
        <v>8572</v>
      </c>
      <c r="F5196" t="s">
        <v>9652</v>
      </c>
      <c r="H5196">
        <v>4</v>
      </c>
      <c r="I5196" t="s">
        <v>185</v>
      </c>
      <c r="J5196" t="s">
        <v>98</v>
      </c>
      <c r="K5196" t="s">
        <v>350</v>
      </c>
      <c r="M5196" t="s">
        <v>52</v>
      </c>
      <c r="Q5196">
        <v>1</v>
      </c>
      <c r="R5196">
        <v>0</v>
      </c>
      <c r="S5196">
        <v>999</v>
      </c>
      <c r="V5196">
        <v>1</v>
      </c>
      <c r="X5196">
        <v>1</v>
      </c>
      <c r="Y5196" t="s">
        <v>9106</v>
      </c>
      <c r="Z5196" t="s">
        <v>9653</v>
      </c>
      <c r="AA5196" t="s">
        <v>47</v>
      </c>
      <c r="AB5196" t="s">
        <v>9107</v>
      </c>
      <c r="AC5196">
        <v>12</v>
      </c>
      <c r="AD5196">
        <v>12670</v>
      </c>
      <c r="AE5196" t="s">
        <v>9711</v>
      </c>
      <c r="AF5196" t="s">
        <v>9700</v>
      </c>
      <c r="AG5196">
        <v>13960</v>
      </c>
      <c r="AH5196">
        <v>1290</v>
      </c>
      <c r="AI5196">
        <v>40</v>
      </c>
      <c r="AJ5196">
        <f t="shared" si="405"/>
        <v>9.2406876790830941E-2</v>
      </c>
      <c r="AK5196">
        <f t="shared" si="406"/>
        <v>0</v>
      </c>
      <c r="AL5196">
        <f t="shared" si="407"/>
        <v>1</v>
      </c>
      <c r="AM5196">
        <f t="shared" si="408"/>
        <v>0</v>
      </c>
      <c r="AN5196">
        <f t="shared" si="409"/>
        <v>0</v>
      </c>
    </row>
    <row r="5197" spans="1:40" x14ac:dyDescent="0.35">
      <c r="A5197" t="s">
        <v>57</v>
      </c>
      <c r="B5197" t="s">
        <v>591</v>
      </c>
      <c r="C5197" t="s">
        <v>37</v>
      </c>
      <c r="D5197">
        <v>2020</v>
      </c>
      <c r="E5197" t="s">
        <v>8572</v>
      </c>
      <c r="F5197" t="s">
        <v>9652</v>
      </c>
      <c r="G5197">
        <v>5</v>
      </c>
      <c r="H5197">
        <v>4</v>
      </c>
      <c r="I5197" t="s">
        <v>185</v>
      </c>
      <c r="J5197" t="s">
        <v>98</v>
      </c>
      <c r="K5197" t="s">
        <v>42</v>
      </c>
      <c r="L5197">
        <v>82</v>
      </c>
      <c r="N5197" t="s">
        <v>92</v>
      </c>
      <c r="O5197">
        <v>5</v>
      </c>
      <c r="P5197">
        <v>956</v>
      </c>
      <c r="Q5197">
        <v>0</v>
      </c>
      <c r="R5197">
        <v>1</v>
      </c>
      <c r="S5197">
        <v>999</v>
      </c>
      <c r="U5197">
        <v>3</v>
      </c>
      <c r="V5197">
        <v>0</v>
      </c>
      <c r="W5197">
        <v>2.9</v>
      </c>
      <c r="X5197">
        <v>0</v>
      </c>
      <c r="Y5197" t="s">
        <v>7739</v>
      </c>
      <c r="Z5197" t="s">
        <v>9653</v>
      </c>
      <c r="AA5197" t="s">
        <v>47</v>
      </c>
      <c r="AB5197" t="s">
        <v>2508</v>
      </c>
      <c r="AC5197">
        <v>12</v>
      </c>
      <c r="AD5197">
        <v>14800</v>
      </c>
      <c r="AE5197" t="s">
        <v>9712</v>
      </c>
      <c r="AF5197" t="s">
        <v>9713</v>
      </c>
      <c r="AG5197">
        <v>13960</v>
      </c>
      <c r="AH5197">
        <v>-840</v>
      </c>
      <c r="AI5197">
        <v>-2090</v>
      </c>
      <c r="AJ5197">
        <f t="shared" si="405"/>
        <v>-6.0171919770773637E-2</v>
      </c>
      <c r="AK5197">
        <f t="shared" si="406"/>
        <v>0</v>
      </c>
      <c r="AL5197">
        <f t="shared" si="407"/>
        <v>0</v>
      </c>
      <c r="AM5197">
        <f t="shared" si="408"/>
        <v>0</v>
      </c>
      <c r="AN5197">
        <f t="shared" si="409"/>
        <v>0</v>
      </c>
    </row>
    <row r="5198" spans="1:40" x14ac:dyDescent="0.35">
      <c r="A5198" t="s">
        <v>57</v>
      </c>
      <c r="B5198" t="s">
        <v>591</v>
      </c>
      <c r="C5198" t="s">
        <v>37</v>
      </c>
      <c r="D5198">
        <v>2020</v>
      </c>
      <c r="E5198" t="s">
        <v>8572</v>
      </c>
      <c r="F5198" t="s">
        <v>9652</v>
      </c>
      <c r="G5198">
        <v>5</v>
      </c>
      <c r="H5198">
        <v>4</v>
      </c>
      <c r="I5198" t="s">
        <v>185</v>
      </c>
      <c r="J5198" t="s">
        <v>98</v>
      </c>
      <c r="K5198" t="s">
        <v>42</v>
      </c>
      <c r="L5198">
        <v>82</v>
      </c>
      <c r="M5198" t="s">
        <v>52</v>
      </c>
      <c r="N5198" t="s">
        <v>92</v>
      </c>
      <c r="O5198">
        <v>5</v>
      </c>
      <c r="P5198">
        <v>956</v>
      </c>
      <c r="Q5198">
        <v>1</v>
      </c>
      <c r="R5198">
        <v>1</v>
      </c>
      <c r="S5198">
        <v>999</v>
      </c>
      <c r="T5198" t="s">
        <v>252</v>
      </c>
      <c r="U5198">
        <v>3</v>
      </c>
      <c r="V5198">
        <v>0</v>
      </c>
      <c r="W5198">
        <v>2.9</v>
      </c>
      <c r="X5198">
        <v>0</v>
      </c>
      <c r="Y5198" t="s">
        <v>2299</v>
      </c>
      <c r="Z5198" t="s">
        <v>9653</v>
      </c>
      <c r="AA5198" t="s">
        <v>47</v>
      </c>
      <c r="AB5198" t="s">
        <v>2300</v>
      </c>
      <c r="AC5198">
        <v>12</v>
      </c>
      <c r="AD5198">
        <v>15200</v>
      </c>
      <c r="AE5198" t="s">
        <v>9714</v>
      </c>
      <c r="AF5198" t="s">
        <v>9715</v>
      </c>
      <c r="AG5198">
        <v>13960</v>
      </c>
      <c r="AH5198">
        <v>-1240</v>
      </c>
      <c r="AI5198">
        <v>-2490</v>
      </c>
      <c r="AJ5198">
        <f t="shared" si="405"/>
        <v>-8.882521489971347E-2</v>
      </c>
      <c r="AK5198">
        <f t="shared" si="406"/>
        <v>0</v>
      </c>
      <c r="AL5198">
        <f t="shared" si="407"/>
        <v>0</v>
      </c>
      <c r="AM5198">
        <f t="shared" si="408"/>
        <v>0</v>
      </c>
      <c r="AN5198">
        <f t="shared" si="409"/>
        <v>0</v>
      </c>
    </row>
    <row r="5199" spans="1:40" x14ac:dyDescent="0.35">
      <c r="A5199" t="s">
        <v>57</v>
      </c>
      <c r="B5199" t="s">
        <v>591</v>
      </c>
      <c r="C5199" t="s">
        <v>37</v>
      </c>
      <c r="D5199">
        <v>2019</v>
      </c>
      <c r="E5199" t="s">
        <v>8572</v>
      </c>
      <c r="F5199" t="s">
        <v>9652</v>
      </c>
      <c r="G5199">
        <v>5</v>
      </c>
      <c r="H5199">
        <v>4</v>
      </c>
      <c r="I5199" t="s">
        <v>185</v>
      </c>
      <c r="J5199" t="s">
        <v>98</v>
      </c>
      <c r="K5199" t="s">
        <v>51</v>
      </c>
      <c r="L5199">
        <v>105</v>
      </c>
      <c r="M5199" t="s">
        <v>319</v>
      </c>
      <c r="N5199" t="s">
        <v>44</v>
      </c>
      <c r="Q5199">
        <v>0</v>
      </c>
      <c r="R5199">
        <v>0</v>
      </c>
      <c r="S5199">
        <v>999</v>
      </c>
      <c r="V5199">
        <v>0</v>
      </c>
      <c r="X5199">
        <v>0</v>
      </c>
      <c r="Y5199" t="s">
        <v>8624</v>
      </c>
      <c r="Z5199" t="s">
        <v>9653</v>
      </c>
      <c r="AA5199" t="s">
        <v>47</v>
      </c>
      <c r="AB5199" t="s">
        <v>930</v>
      </c>
      <c r="AC5199">
        <v>2</v>
      </c>
      <c r="AD5199">
        <v>12950</v>
      </c>
      <c r="AE5199" t="s">
        <v>9716</v>
      </c>
      <c r="AF5199" t="s">
        <v>9698</v>
      </c>
      <c r="AG5199">
        <v>13960</v>
      </c>
      <c r="AH5199">
        <v>1010</v>
      </c>
      <c r="AI5199">
        <v>-240</v>
      </c>
      <c r="AJ5199">
        <f t="shared" si="405"/>
        <v>7.234957020057306E-2</v>
      </c>
      <c r="AK5199">
        <f t="shared" si="406"/>
        <v>0</v>
      </c>
      <c r="AL5199">
        <f t="shared" si="407"/>
        <v>1</v>
      </c>
      <c r="AM5199">
        <f t="shared" si="408"/>
        <v>0</v>
      </c>
      <c r="AN5199">
        <f t="shared" si="409"/>
        <v>0</v>
      </c>
    </row>
    <row r="5200" spans="1:40" x14ac:dyDescent="0.35">
      <c r="A5200" t="s">
        <v>57</v>
      </c>
      <c r="B5200" t="s">
        <v>591</v>
      </c>
      <c r="C5200" t="s">
        <v>37</v>
      </c>
      <c r="D5200">
        <v>2020</v>
      </c>
      <c r="E5200" t="s">
        <v>8572</v>
      </c>
      <c r="F5200" t="s">
        <v>9652</v>
      </c>
      <c r="G5200">
        <v>5</v>
      </c>
      <c r="H5200">
        <v>4</v>
      </c>
      <c r="I5200" t="s">
        <v>185</v>
      </c>
      <c r="J5200" t="s">
        <v>98</v>
      </c>
      <c r="K5200" t="s">
        <v>42</v>
      </c>
      <c r="L5200">
        <v>105</v>
      </c>
      <c r="M5200" t="s">
        <v>72</v>
      </c>
      <c r="O5200">
        <v>5</v>
      </c>
      <c r="Q5200">
        <v>1</v>
      </c>
      <c r="R5200">
        <v>0</v>
      </c>
      <c r="S5200">
        <v>999</v>
      </c>
      <c r="U5200">
        <v>3</v>
      </c>
      <c r="V5200">
        <v>0</v>
      </c>
      <c r="W5200">
        <v>6.8</v>
      </c>
      <c r="X5200">
        <v>0</v>
      </c>
      <c r="Y5200" t="s">
        <v>8579</v>
      </c>
      <c r="Z5200" t="s">
        <v>9653</v>
      </c>
      <c r="AA5200" t="s">
        <v>47</v>
      </c>
      <c r="AB5200" t="s">
        <v>8580</v>
      </c>
      <c r="AC5200">
        <v>12</v>
      </c>
      <c r="AD5200">
        <v>14500</v>
      </c>
      <c r="AE5200" t="s">
        <v>9717</v>
      </c>
      <c r="AF5200" t="s">
        <v>9698</v>
      </c>
      <c r="AG5200">
        <v>13960</v>
      </c>
      <c r="AH5200">
        <v>-540</v>
      </c>
      <c r="AI5200">
        <v>-1790</v>
      </c>
      <c r="AJ5200">
        <f t="shared" si="405"/>
        <v>-3.8681948424068767E-2</v>
      </c>
      <c r="AK5200">
        <f t="shared" si="406"/>
        <v>0</v>
      </c>
      <c r="AL5200">
        <f t="shared" si="407"/>
        <v>0</v>
      </c>
      <c r="AM5200">
        <f t="shared" si="408"/>
        <v>0</v>
      </c>
      <c r="AN5200">
        <f t="shared" si="409"/>
        <v>0</v>
      </c>
    </row>
    <row r="5201" spans="1:40" x14ac:dyDescent="0.35">
      <c r="A5201" t="s">
        <v>57</v>
      </c>
      <c r="B5201" t="s">
        <v>591</v>
      </c>
      <c r="C5201" t="s">
        <v>37</v>
      </c>
      <c r="D5201">
        <v>2020</v>
      </c>
      <c r="E5201" t="s">
        <v>8572</v>
      </c>
      <c r="F5201" t="s">
        <v>9652</v>
      </c>
      <c r="G5201">
        <v>5</v>
      </c>
      <c r="H5201">
        <v>4</v>
      </c>
      <c r="I5201" t="s">
        <v>185</v>
      </c>
      <c r="J5201" t="s">
        <v>98</v>
      </c>
      <c r="K5201" t="s">
        <v>42</v>
      </c>
      <c r="L5201">
        <v>105</v>
      </c>
      <c r="M5201" t="s">
        <v>72</v>
      </c>
      <c r="O5201">
        <v>5</v>
      </c>
      <c r="Q5201">
        <v>1</v>
      </c>
      <c r="R5201">
        <v>0</v>
      </c>
      <c r="S5201">
        <v>999</v>
      </c>
      <c r="U5201">
        <v>3</v>
      </c>
      <c r="V5201">
        <v>0</v>
      </c>
      <c r="W5201">
        <v>6.8</v>
      </c>
      <c r="X5201">
        <v>0</v>
      </c>
      <c r="Y5201" t="s">
        <v>8579</v>
      </c>
      <c r="Z5201" t="s">
        <v>9653</v>
      </c>
      <c r="AA5201" t="s">
        <v>47</v>
      </c>
      <c r="AB5201" t="s">
        <v>8580</v>
      </c>
      <c r="AC5201">
        <v>12</v>
      </c>
      <c r="AD5201">
        <v>14500</v>
      </c>
      <c r="AE5201" t="s">
        <v>9718</v>
      </c>
      <c r="AF5201" t="s">
        <v>9698</v>
      </c>
      <c r="AG5201">
        <v>13960</v>
      </c>
      <c r="AH5201">
        <v>-540</v>
      </c>
      <c r="AI5201">
        <v>-1790</v>
      </c>
      <c r="AJ5201">
        <f t="shared" si="405"/>
        <v>-3.8681948424068767E-2</v>
      </c>
      <c r="AK5201">
        <f t="shared" si="406"/>
        <v>0</v>
      </c>
      <c r="AL5201">
        <f t="shared" si="407"/>
        <v>0</v>
      </c>
      <c r="AM5201">
        <f t="shared" si="408"/>
        <v>0</v>
      </c>
      <c r="AN5201">
        <f t="shared" si="409"/>
        <v>0</v>
      </c>
    </row>
    <row r="5202" spans="1:40" x14ac:dyDescent="0.35">
      <c r="A5202" t="s">
        <v>57</v>
      </c>
      <c r="B5202" t="s">
        <v>591</v>
      </c>
      <c r="C5202" t="s">
        <v>37</v>
      </c>
      <c r="D5202">
        <v>2019</v>
      </c>
      <c r="E5202" t="s">
        <v>8572</v>
      </c>
      <c r="F5202" t="s">
        <v>9652</v>
      </c>
      <c r="G5202">
        <v>5</v>
      </c>
      <c r="H5202">
        <v>4</v>
      </c>
      <c r="I5202" t="s">
        <v>185</v>
      </c>
      <c r="J5202" t="s">
        <v>98</v>
      </c>
      <c r="K5202" t="s">
        <v>71</v>
      </c>
      <c r="L5202">
        <v>82</v>
      </c>
      <c r="M5202" t="s">
        <v>52</v>
      </c>
      <c r="O5202">
        <v>5</v>
      </c>
      <c r="P5202">
        <v>956</v>
      </c>
      <c r="Q5202">
        <v>0</v>
      </c>
      <c r="R5202">
        <v>1</v>
      </c>
      <c r="S5202">
        <v>999</v>
      </c>
      <c r="T5202" t="s">
        <v>123</v>
      </c>
      <c r="U5202">
        <v>3</v>
      </c>
      <c r="V5202">
        <v>0</v>
      </c>
      <c r="W5202">
        <v>2.9</v>
      </c>
      <c r="X5202">
        <v>0</v>
      </c>
      <c r="Y5202" t="s">
        <v>7834</v>
      </c>
      <c r="Z5202" t="s">
        <v>9653</v>
      </c>
      <c r="AA5202" t="s">
        <v>47</v>
      </c>
      <c r="AB5202" t="s">
        <v>7835</v>
      </c>
      <c r="AC5202">
        <v>1</v>
      </c>
      <c r="AD5202">
        <v>12900</v>
      </c>
      <c r="AE5202" t="s">
        <v>9719</v>
      </c>
      <c r="AF5202" t="s">
        <v>9720</v>
      </c>
      <c r="AG5202">
        <v>13960</v>
      </c>
      <c r="AH5202">
        <v>1060</v>
      </c>
      <c r="AI5202">
        <v>-190</v>
      </c>
      <c r="AJ5202">
        <f t="shared" si="405"/>
        <v>7.5931232091690545E-2</v>
      </c>
      <c r="AK5202">
        <f t="shared" si="406"/>
        <v>0</v>
      </c>
      <c r="AL5202">
        <f t="shared" si="407"/>
        <v>1</v>
      </c>
      <c r="AM5202">
        <f t="shared" si="408"/>
        <v>0</v>
      </c>
      <c r="AN5202">
        <f t="shared" si="409"/>
        <v>0</v>
      </c>
    </row>
    <row r="5203" spans="1:40" x14ac:dyDescent="0.35">
      <c r="A5203" t="s">
        <v>35</v>
      </c>
      <c r="B5203" t="s">
        <v>108</v>
      </c>
      <c r="C5203" t="s">
        <v>37</v>
      </c>
      <c r="D5203">
        <v>2020</v>
      </c>
      <c r="E5203" t="s">
        <v>8572</v>
      </c>
      <c r="F5203" t="s">
        <v>9721</v>
      </c>
      <c r="G5203">
        <v>5</v>
      </c>
      <c r="H5203">
        <v>5</v>
      </c>
      <c r="I5203" t="s">
        <v>185</v>
      </c>
      <c r="J5203" t="s">
        <v>98</v>
      </c>
      <c r="K5203" t="s">
        <v>51</v>
      </c>
      <c r="L5203">
        <v>110</v>
      </c>
      <c r="M5203" t="s">
        <v>43</v>
      </c>
      <c r="O5203">
        <v>5</v>
      </c>
      <c r="Q5203">
        <v>1</v>
      </c>
      <c r="R5203">
        <v>0</v>
      </c>
      <c r="S5203">
        <v>999</v>
      </c>
      <c r="U5203">
        <v>3</v>
      </c>
      <c r="V5203">
        <v>0</v>
      </c>
      <c r="W5203">
        <v>4.8</v>
      </c>
      <c r="X5203">
        <v>0</v>
      </c>
      <c r="Y5203" t="s">
        <v>8574</v>
      </c>
      <c r="Z5203" t="s">
        <v>9722</v>
      </c>
      <c r="AA5203" t="s">
        <v>47</v>
      </c>
      <c r="AB5203" t="s">
        <v>8576</v>
      </c>
      <c r="AC5203">
        <v>12</v>
      </c>
      <c r="AD5203">
        <v>16350</v>
      </c>
      <c r="AE5203" t="s">
        <v>9723</v>
      </c>
      <c r="AF5203" t="s">
        <v>9724</v>
      </c>
      <c r="AG5203">
        <v>20500</v>
      </c>
      <c r="AH5203">
        <v>4150</v>
      </c>
      <c r="AI5203">
        <v>2900</v>
      </c>
      <c r="AJ5203">
        <f t="shared" si="405"/>
        <v>0.20243902439024392</v>
      </c>
      <c r="AK5203">
        <f t="shared" si="406"/>
        <v>0</v>
      </c>
      <c r="AL5203">
        <f t="shared" si="407"/>
        <v>1</v>
      </c>
      <c r="AM5203">
        <f t="shared" si="408"/>
        <v>1</v>
      </c>
      <c r="AN5203">
        <f t="shared" si="409"/>
        <v>1</v>
      </c>
    </row>
    <row r="5204" spans="1:40" x14ac:dyDescent="0.35">
      <c r="A5204" t="s">
        <v>35</v>
      </c>
      <c r="B5204" t="s">
        <v>108</v>
      </c>
      <c r="C5204" t="s">
        <v>37</v>
      </c>
      <c r="D5204">
        <v>2020</v>
      </c>
      <c r="E5204" t="s">
        <v>8572</v>
      </c>
      <c r="F5204" t="s">
        <v>9721</v>
      </c>
      <c r="G5204">
        <v>5</v>
      </c>
      <c r="H5204">
        <v>5</v>
      </c>
      <c r="I5204" t="s">
        <v>40</v>
      </c>
      <c r="J5204" t="s">
        <v>98</v>
      </c>
      <c r="K5204" t="s">
        <v>51</v>
      </c>
      <c r="L5204">
        <v>106</v>
      </c>
      <c r="M5204" t="s">
        <v>43</v>
      </c>
      <c r="O5204">
        <v>7</v>
      </c>
      <c r="Q5204">
        <v>1</v>
      </c>
      <c r="R5204">
        <v>0</v>
      </c>
      <c r="S5204">
        <v>999</v>
      </c>
      <c r="U5204">
        <v>3</v>
      </c>
      <c r="V5204">
        <v>0</v>
      </c>
      <c r="W5204">
        <v>4.7</v>
      </c>
      <c r="X5204">
        <v>0</v>
      </c>
      <c r="Y5204" t="s">
        <v>8574</v>
      </c>
      <c r="Z5204" t="s">
        <v>9722</v>
      </c>
      <c r="AA5204" t="s">
        <v>47</v>
      </c>
      <c r="AB5204" t="s">
        <v>8576</v>
      </c>
      <c r="AC5204">
        <v>12</v>
      </c>
      <c r="AD5204">
        <v>17900</v>
      </c>
      <c r="AE5204" t="s">
        <v>9725</v>
      </c>
      <c r="AF5204" t="s">
        <v>9726</v>
      </c>
      <c r="AG5204">
        <v>20500</v>
      </c>
      <c r="AH5204">
        <v>2600</v>
      </c>
      <c r="AI5204">
        <v>1350</v>
      </c>
      <c r="AJ5204">
        <f t="shared" si="405"/>
        <v>0.12682926829268293</v>
      </c>
      <c r="AK5204">
        <f t="shared" si="406"/>
        <v>0</v>
      </c>
      <c r="AL5204">
        <f t="shared" si="407"/>
        <v>1</v>
      </c>
      <c r="AM5204">
        <f t="shared" si="408"/>
        <v>1</v>
      </c>
      <c r="AN5204">
        <f t="shared" si="409"/>
        <v>0</v>
      </c>
    </row>
    <row r="5205" spans="1:40" x14ac:dyDescent="0.35">
      <c r="A5205" t="s">
        <v>35</v>
      </c>
      <c r="B5205" t="s">
        <v>108</v>
      </c>
      <c r="C5205" t="s">
        <v>37</v>
      </c>
      <c r="D5205">
        <v>2020</v>
      </c>
      <c r="E5205" t="s">
        <v>8572</v>
      </c>
      <c r="F5205" t="s">
        <v>9721</v>
      </c>
      <c r="G5205">
        <v>5</v>
      </c>
      <c r="H5205">
        <v>5</v>
      </c>
      <c r="I5205" t="s">
        <v>185</v>
      </c>
      <c r="J5205" t="s">
        <v>98</v>
      </c>
      <c r="K5205" t="s">
        <v>51</v>
      </c>
      <c r="L5205">
        <v>110</v>
      </c>
      <c r="M5205" t="s">
        <v>43</v>
      </c>
      <c r="O5205">
        <v>5</v>
      </c>
      <c r="Q5205">
        <v>1</v>
      </c>
      <c r="R5205">
        <v>0</v>
      </c>
      <c r="S5205">
        <v>999</v>
      </c>
      <c r="U5205">
        <v>3</v>
      </c>
      <c r="V5205">
        <v>0</v>
      </c>
      <c r="W5205">
        <v>4.8</v>
      </c>
      <c r="X5205">
        <v>0</v>
      </c>
      <c r="Y5205" t="s">
        <v>8574</v>
      </c>
      <c r="Z5205" t="s">
        <v>9722</v>
      </c>
      <c r="AA5205" t="s">
        <v>47</v>
      </c>
      <c r="AB5205" t="s">
        <v>8576</v>
      </c>
      <c r="AC5205">
        <v>12</v>
      </c>
      <c r="AD5205">
        <v>18500</v>
      </c>
      <c r="AE5205" t="s">
        <v>9727</v>
      </c>
      <c r="AF5205" t="s">
        <v>9728</v>
      </c>
      <c r="AG5205">
        <v>20500</v>
      </c>
      <c r="AH5205">
        <v>2000</v>
      </c>
      <c r="AI5205">
        <v>750</v>
      </c>
      <c r="AJ5205">
        <f t="shared" si="405"/>
        <v>9.7560975609756101E-2</v>
      </c>
      <c r="AK5205">
        <f t="shared" si="406"/>
        <v>0</v>
      </c>
      <c r="AL5205">
        <f t="shared" si="407"/>
        <v>1</v>
      </c>
      <c r="AM5205">
        <f t="shared" si="408"/>
        <v>0</v>
      </c>
      <c r="AN5205">
        <f t="shared" si="409"/>
        <v>0</v>
      </c>
    </row>
    <row r="5206" spans="1:40" x14ac:dyDescent="0.35">
      <c r="A5206" t="s">
        <v>35</v>
      </c>
      <c r="B5206" t="s">
        <v>108</v>
      </c>
      <c r="C5206" t="s">
        <v>37</v>
      </c>
      <c r="D5206">
        <v>2020</v>
      </c>
      <c r="E5206" t="s">
        <v>8572</v>
      </c>
      <c r="F5206" t="s">
        <v>9721</v>
      </c>
      <c r="G5206">
        <v>5</v>
      </c>
      <c r="H5206">
        <v>5</v>
      </c>
      <c r="I5206" t="s">
        <v>40</v>
      </c>
      <c r="J5206" t="s">
        <v>98</v>
      </c>
      <c r="K5206" t="s">
        <v>51</v>
      </c>
      <c r="L5206">
        <v>106</v>
      </c>
      <c r="M5206" t="s">
        <v>319</v>
      </c>
      <c r="N5206" t="s">
        <v>44</v>
      </c>
      <c r="Q5206">
        <v>0</v>
      </c>
      <c r="R5206">
        <v>0</v>
      </c>
      <c r="S5206">
        <v>999</v>
      </c>
      <c r="V5206">
        <v>0</v>
      </c>
      <c r="W5206">
        <v>4.7</v>
      </c>
      <c r="X5206">
        <v>0</v>
      </c>
      <c r="Y5206" t="s">
        <v>577</v>
      </c>
      <c r="Z5206" t="s">
        <v>9722</v>
      </c>
      <c r="AA5206" t="s">
        <v>47</v>
      </c>
      <c r="AB5206" t="s">
        <v>2211</v>
      </c>
      <c r="AC5206">
        <v>2</v>
      </c>
      <c r="AD5206">
        <v>18400</v>
      </c>
      <c r="AE5206" t="s">
        <v>9729</v>
      </c>
      <c r="AF5206" t="s">
        <v>9730</v>
      </c>
      <c r="AG5206">
        <v>20500</v>
      </c>
      <c r="AH5206">
        <v>2100</v>
      </c>
      <c r="AI5206">
        <v>850</v>
      </c>
      <c r="AJ5206">
        <f t="shared" si="405"/>
        <v>0.1024390243902439</v>
      </c>
      <c r="AK5206">
        <f t="shared" si="406"/>
        <v>0</v>
      </c>
      <c r="AL5206">
        <f t="shared" si="407"/>
        <v>1</v>
      </c>
      <c r="AM5206">
        <f t="shared" si="408"/>
        <v>1</v>
      </c>
      <c r="AN5206">
        <f t="shared" si="409"/>
        <v>0</v>
      </c>
    </row>
    <row r="5207" spans="1:40" x14ac:dyDescent="0.35">
      <c r="A5207" t="s">
        <v>35</v>
      </c>
      <c r="B5207" t="s">
        <v>108</v>
      </c>
      <c r="C5207" t="s">
        <v>37</v>
      </c>
      <c r="D5207">
        <v>2020</v>
      </c>
      <c r="E5207" t="s">
        <v>8572</v>
      </c>
      <c r="F5207" t="s">
        <v>9721</v>
      </c>
      <c r="G5207">
        <v>5</v>
      </c>
      <c r="H5207">
        <v>5</v>
      </c>
      <c r="I5207" t="s">
        <v>185</v>
      </c>
      <c r="J5207" t="s">
        <v>98</v>
      </c>
      <c r="K5207" t="s">
        <v>51</v>
      </c>
      <c r="L5207">
        <v>104</v>
      </c>
      <c r="M5207" t="s">
        <v>319</v>
      </c>
      <c r="N5207" t="s">
        <v>44</v>
      </c>
      <c r="Q5207">
        <v>0</v>
      </c>
      <c r="R5207">
        <v>0</v>
      </c>
      <c r="S5207">
        <v>999</v>
      </c>
      <c r="V5207">
        <v>0</v>
      </c>
      <c r="W5207">
        <v>4.5999999999999996</v>
      </c>
      <c r="X5207">
        <v>0</v>
      </c>
      <c r="Y5207" t="s">
        <v>577</v>
      </c>
      <c r="Z5207" t="s">
        <v>9722</v>
      </c>
      <c r="AA5207" t="s">
        <v>47</v>
      </c>
      <c r="AB5207" t="s">
        <v>2211</v>
      </c>
      <c r="AC5207">
        <v>2</v>
      </c>
      <c r="AD5207">
        <v>17400</v>
      </c>
      <c r="AE5207" t="s">
        <v>9731</v>
      </c>
      <c r="AF5207" t="s">
        <v>9732</v>
      </c>
      <c r="AG5207">
        <v>20500</v>
      </c>
      <c r="AH5207">
        <v>3100</v>
      </c>
      <c r="AI5207">
        <v>1850</v>
      </c>
      <c r="AJ5207">
        <f t="shared" si="405"/>
        <v>0.15121951219512195</v>
      </c>
      <c r="AK5207">
        <f t="shared" si="406"/>
        <v>0</v>
      </c>
      <c r="AL5207">
        <f t="shared" si="407"/>
        <v>1</v>
      </c>
      <c r="AM5207">
        <f t="shared" si="408"/>
        <v>1</v>
      </c>
      <c r="AN5207">
        <f t="shared" si="409"/>
        <v>0</v>
      </c>
    </row>
    <row r="5208" spans="1:40" x14ac:dyDescent="0.35">
      <c r="A5208" t="s">
        <v>35</v>
      </c>
      <c r="B5208" t="s">
        <v>108</v>
      </c>
      <c r="C5208" t="s">
        <v>37</v>
      </c>
      <c r="D5208">
        <v>2020</v>
      </c>
      <c r="E5208" t="s">
        <v>8572</v>
      </c>
      <c r="F5208" t="s">
        <v>9721</v>
      </c>
      <c r="G5208">
        <v>5</v>
      </c>
      <c r="H5208">
        <v>5</v>
      </c>
      <c r="I5208" t="s">
        <v>40</v>
      </c>
      <c r="J5208" t="s">
        <v>98</v>
      </c>
      <c r="K5208" t="s">
        <v>51</v>
      </c>
      <c r="L5208">
        <v>106</v>
      </c>
      <c r="M5208" t="s">
        <v>319</v>
      </c>
      <c r="N5208" t="s">
        <v>44</v>
      </c>
      <c r="Q5208">
        <v>0</v>
      </c>
      <c r="R5208">
        <v>0</v>
      </c>
      <c r="S5208">
        <v>999</v>
      </c>
      <c r="V5208">
        <v>0</v>
      </c>
      <c r="W5208">
        <v>4.7</v>
      </c>
      <c r="X5208">
        <v>0</v>
      </c>
      <c r="Y5208" t="s">
        <v>577</v>
      </c>
      <c r="Z5208" t="s">
        <v>9722</v>
      </c>
      <c r="AA5208" t="s">
        <v>47</v>
      </c>
      <c r="AB5208" t="s">
        <v>2211</v>
      </c>
      <c r="AC5208">
        <v>2</v>
      </c>
      <c r="AD5208">
        <v>18400</v>
      </c>
      <c r="AE5208" t="s">
        <v>9733</v>
      </c>
      <c r="AF5208" t="s">
        <v>9730</v>
      </c>
      <c r="AG5208">
        <v>20500</v>
      </c>
      <c r="AH5208">
        <v>2100</v>
      </c>
      <c r="AI5208">
        <v>850</v>
      </c>
      <c r="AJ5208">
        <f t="shared" si="405"/>
        <v>0.1024390243902439</v>
      </c>
      <c r="AK5208">
        <f t="shared" si="406"/>
        <v>0</v>
      </c>
      <c r="AL5208">
        <f t="shared" si="407"/>
        <v>1</v>
      </c>
      <c r="AM5208">
        <f t="shared" si="408"/>
        <v>1</v>
      </c>
      <c r="AN5208">
        <f t="shared" si="409"/>
        <v>0</v>
      </c>
    </row>
    <row r="5209" spans="1:40" x14ac:dyDescent="0.35">
      <c r="A5209" t="s">
        <v>35</v>
      </c>
      <c r="B5209" t="s">
        <v>108</v>
      </c>
      <c r="C5209" t="s">
        <v>37</v>
      </c>
      <c r="D5209">
        <v>2020</v>
      </c>
      <c r="E5209" t="s">
        <v>8572</v>
      </c>
      <c r="F5209" t="s">
        <v>9721</v>
      </c>
      <c r="G5209">
        <v>5</v>
      </c>
      <c r="H5209">
        <v>5</v>
      </c>
      <c r="I5209" t="s">
        <v>185</v>
      </c>
      <c r="J5209" t="s">
        <v>98</v>
      </c>
      <c r="K5209" t="s">
        <v>71</v>
      </c>
      <c r="L5209">
        <v>104</v>
      </c>
      <c r="M5209" t="s">
        <v>43</v>
      </c>
      <c r="O5209">
        <v>5</v>
      </c>
      <c r="Q5209">
        <v>1</v>
      </c>
      <c r="R5209">
        <v>0</v>
      </c>
      <c r="S5209">
        <v>999</v>
      </c>
      <c r="U5209">
        <v>3</v>
      </c>
      <c r="V5209">
        <v>0</v>
      </c>
      <c r="W5209">
        <v>4.5999999999999996</v>
      </c>
      <c r="X5209">
        <v>0</v>
      </c>
      <c r="Y5209" t="s">
        <v>8574</v>
      </c>
      <c r="Z5209" t="s">
        <v>9722</v>
      </c>
      <c r="AA5209" t="s">
        <v>47</v>
      </c>
      <c r="AB5209" t="s">
        <v>8576</v>
      </c>
      <c r="AC5209">
        <v>12</v>
      </c>
      <c r="AD5209">
        <v>17200</v>
      </c>
      <c r="AE5209" t="s">
        <v>9734</v>
      </c>
      <c r="AF5209" t="s">
        <v>9735</v>
      </c>
      <c r="AG5209">
        <v>20500</v>
      </c>
      <c r="AH5209">
        <v>3300</v>
      </c>
      <c r="AI5209">
        <v>2050</v>
      </c>
      <c r="AJ5209">
        <f t="shared" si="405"/>
        <v>0.16097560975609757</v>
      </c>
      <c r="AK5209">
        <f t="shared" si="406"/>
        <v>0</v>
      </c>
      <c r="AL5209">
        <f t="shared" si="407"/>
        <v>1</v>
      </c>
      <c r="AM5209">
        <f t="shared" si="408"/>
        <v>1</v>
      </c>
      <c r="AN5209">
        <f t="shared" si="409"/>
        <v>0</v>
      </c>
    </row>
    <row r="5210" spans="1:40" x14ac:dyDescent="0.35">
      <c r="A5210" t="s">
        <v>35</v>
      </c>
      <c r="B5210" t="s">
        <v>108</v>
      </c>
      <c r="C5210" t="s">
        <v>37</v>
      </c>
      <c r="D5210">
        <v>2020</v>
      </c>
      <c r="E5210" t="s">
        <v>8572</v>
      </c>
      <c r="F5210" t="s">
        <v>9721</v>
      </c>
      <c r="G5210">
        <v>5</v>
      </c>
      <c r="H5210">
        <v>5</v>
      </c>
      <c r="I5210" t="s">
        <v>40</v>
      </c>
      <c r="J5210" t="s">
        <v>98</v>
      </c>
      <c r="K5210" t="s">
        <v>42</v>
      </c>
      <c r="L5210">
        <v>106</v>
      </c>
      <c r="M5210" t="s">
        <v>43</v>
      </c>
      <c r="O5210">
        <v>7</v>
      </c>
      <c r="Q5210">
        <v>1</v>
      </c>
      <c r="R5210">
        <v>0</v>
      </c>
      <c r="S5210">
        <v>999</v>
      </c>
      <c r="U5210">
        <v>3</v>
      </c>
      <c r="V5210">
        <v>0</v>
      </c>
      <c r="W5210">
        <v>4.7</v>
      </c>
      <c r="X5210">
        <v>0</v>
      </c>
      <c r="Y5210" t="s">
        <v>8574</v>
      </c>
      <c r="Z5210" t="s">
        <v>9722</v>
      </c>
      <c r="AA5210" t="s">
        <v>47</v>
      </c>
      <c r="AB5210" t="s">
        <v>8576</v>
      </c>
      <c r="AC5210">
        <v>12</v>
      </c>
      <c r="AD5210">
        <v>17900</v>
      </c>
      <c r="AE5210" t="s">
        <v>9736</v>
      </c>
      <c r="AF5210" t="s">
        <v>9726</v>
      </c>
      <c r="AG5210">
        <v>20500</v>
      </c>
      <c r="AH5210">
        <v>2600</v>
      </c>
      <c r="AI5210">
        <v>1350</v>
      </c>
      <c r="AJ5210">
        <f t="shared" si="405"/>
        <v>0.12682926829268293</v>
      </c>
      <c r="AK5210">
        <f t="shared" si="406"/>
        <v>0</v>
      </c>
      <c r="AL5210">
        <f t="shared" si="407"/>
        <v>1</v>
      </c>
      <c r="AM5210">
        <f t="shared" si="408"/>
        <v>1</v>
      </c>
      <c r="AN5210">
        <f t="shared" si="409"/>
        <v>0</v>
      </c>
    </row>
    <row r="5211" spans="1:40" x14ac:dyDescent="0.35">
      <c r="A5211" t="s">
        <v>35</v>
      </c>
      <c r="B5211" t="s">
        <v>108</v>
      </c>
      <c r="C5211" t="s">
        <v>37</v>
      </c>
      <c r="D5211">
        <v>2020</v>
      </c>
      <c r="E5211" t="s">
        <v>8572</v>
      </c>
      <c r="F5211" t="s">
        <v>9721</v>
      </c>
      <c r="G5211">
        <v>5</v>
      </c>
      <c r="H5211">
        <v>5</v>
      </c>
      <c r="I5211" t="s">
        <v>40</v>
      </c>
      <c r="J5211" t="s">
        <v>98</v>
      </c>
      <c r="K5211" t="s">
        <v>66</v>
      </c>
      <c r="L5211">
        <v>106</v>
      </c>
      <c r="M5211" t="s">
        <v>319</v>
      </c>
      <c r="N5211" t="s">
        <v>44</v>
      </c>
      <c r="Q5211">
        <v>0</v>
      </c>
      <c r="R5211">
        <v>0</v>
      </c>
      <c r="S5211">
        <v>999</v>
      </c>
      <c r="V5211">
        <v>0</v>
      </c>
      <c r="W5211">
        <v>4.7</v>
      </c>
      <c r="X5211">
        <v>0</v>
      </c>
      <c r="Y5211" t="s">
        <v>577</v>
      </c>
      <c r="Z5211" t="s">
        <v>9722</v>
      </c>
      <c r="AA5211" t="s">
        <v>47</v>
      </c>
      <c r="AB5211" t="s">
        <v>2211</v>
      </c>
      <c r="AC5211">
        <v>2</v>
      </c>
      <c r="AD5211">
        <v>18400</v>
      </c>
      <c r="AE5211" t="s">
        <v>9737</v>
      </c>
      <c r="AF5211" t="s">
        <v>9730</v>
      </c>
      <c r="AG5211">
        <v>20500</v>
      </c>
      <c r="AH5211">
        <v>2100</v>
      </c>
      <c r="AI5211">
        <v>850</v>
      </c>
      <c r="AJ5211">
        <f t="shared" si="405"/>
        <v>0.1024390243902439</v>
      </c>
      <c r="AK5211">
        <f t="shared" si="406"/>
        <v>0</v>
      </c>
      <c r="AL5211">
        <f t="shared" si="407"/>
        <v>1</v>
      </c>
      <c r="AM5211">
        <f t="shared" si="408"/>
        <v>1</v>
      </c>
      <c r="AN5211">
        <f t="shared" si="409"/>
        <v>0</v>
      </c>
    </row>
    <row r="5212" spans="1:40" x14ac:dyDescent="0.35">
      <c r="A5212" t="s">
        <v>35</v>
      </c>
      <c r="B5212" t="s">
        <v>108</v>
      </c>
      <c r="C5212" t="s">
        <v>37</v>
      </c>
      <c r="D5212">
        <v>2020</v>
      </c>
      <c r="E5212" t="s">
        <v>8572</v>
      </c>
      <c r="F5212" t="s">
        <v>9721</v>
      </c>
      <c r="G5212">
        <v>5</v>
      </c>
      <c r="H5212">
        <v>5</v>
      </c>
      <c r="I5212" t="s">
        <v>40</v>
      </c>
      <c r="J5212" t="s">
        <v>98</v>
      </c>
      <c r="K5212" t="s">
        <v>51</v>
      </c>
      <c r="L5212">
        <v>106</v>
      </c>
      <c r="M5212" t="s">
        <v>319</v>
      </c>
      <c r="N5212" t="s">
        <v>44</v>
      </c>
      <c r="Q5212">
        <v>0</v>
      </c>
      <c r="R5212">
        <v>0</v>
      </c>
      <c r="S5212">
        <v>999</v>
      </c>
      <c r="V5212">
        <v>0</v>
      </c>
      <c r="W5212">
        <v>4.7</v>
      </c>
      <c r="X5212">
        <v>0</v>
      </c>
      <c r="Y5212" t="s">
        <v>577</v>
      </c>
      <c r="Z5212" t="s">
        <v>9722</v>
      </c>
      <c r="AA5212" t="s">
        <v>47</v>
      </c>
      <c r="AB5212" t="s">
        <v>2211</v>
      </c>
      <c r="AC5212">
        <v>2</v>
      </c>
      <c r="AD5212">
        <v>18400</v>
      </c>
      <c r="AE5212" t="s">
        <v>9738</v>
      </c>
      <c r="AF5212" t="s">
        <v>9730</v>
      </c>
      <c r="AG5212">
        <v>20500</v>
      </c>
      <c r="AH5212">
        <v>2100</v>
      </c>
      <c r="AI5212">
        <v>850</v>
      </c>
      <c r="AJ5212">
        <f t="shared" si="405"/>
        <v>0.1024390243902439</v>
      </c>
      <c r="AK5212">
        <f t="shared" si="406"/>
        <v>0</v>
      </c>
      <c r="AL5212">
        <f t="shared" si="407"/>
        <v>1</v>
      </c>
      <c r="AM5212">
        <f t="shared" si="408"/>
        <v>1</v>
      </c>
      <c r="AN5212">
        <f t="shared" si="409"/>
        <v>0</v>
      </c>
    </row>
    <row r="5213" spans="1:40" x14ac:dyDescent="0.35">
      <c r="A5213" t="s">
        <v>35</v>
      </c>
      <c r="B5213" t="s">
        <v>108</v>
      </c>
      <c r="C5213" t="s">
        <v>37</v>
      </c>
      <c r="D5213">
        <v>2020</v>
      </c>
      <c r="E5213" t="s">
        <v>8572</v>
      </c>
      <c r="F5213" t="s">
        <v>9721</v>
      </c>
      <c r="G5213">
        <v>5</v>
      </c>
      <c r="H5213">
        <v>5</v>
      </c>
      <c r="I5213" t="s">
        <v>40</v>
      </c>
      <c r="J5213" t="s">
        <v>98</v>
      </c>
      <c r="K5213" t="s">
        <v>51</v>
      </c>
      <c r="L5213">
        <v>106</v>
      </c>
      <c r="M5213" t="s">
        <v>319</v>
      </c>
      <c r="N5213" t="s">
        <v>44</v>
      </c>
      <c r="Q5213">
        <v>0</v>
      </c>
      <c r="R5213">
        <v>0</v>
      </c>
      <c r="S5213">
        <v>999</v>
      </c>
      <c r="V5213">
        <v>0</v>
      </c>
      <c r="W5213">
        <v>4.7</v>
      </c>
      <c r="X5213">
        <v>0</v>
      </c>
      <c r="Y5213" t="s">
        <v>577</v>
      </c>
      <c r="Z5213" t="s">
        <v>9722</v>
      </c>
      <c r="AA5213" t="s">
        <v>47</v>
      </c>
      <c r="AB5213" t="s">
        <v>2211</v>
      </c>
      <c r="AC5213">
        <v>2</v>
      </c>
      <c r="AD5213">
        <v>18400</v>
      </c>
      <c r="AE5213" t="s">
        <v>9739</v>
      </c>
      <c r="AF5213" t="s">
        <v>9730</v>
      </c>
      <c r="AG5213">
        <v>20500</v>
      </c>
      <c r="AH5213">
        <v>2100</v>
      </c>
      <c r="AI5213">
        <v>850</v>
      </c>
      <c r="AJ5213">
        <f t="shared" si="405"/>
        <v>0.1024390243902439</v>
      </c>
      <c r="AK5213">
        <f t="shared" si="406"/>
        <v>0</v>
      </c>
      <c r="AL5213">
        <f t="shared" si="407"/>
        <v>1</v>
      </c>
      <c r="AM5213">
        <f t="shared" si="408"/>
        <v>1</v>
      </c>
      <c r="AN5213">
        <f t="shared" si="409"/>
        <v>0</v>
      </c>
    </row>
    <row r="5214" spans="1:40" x14ac:dyDescent="0.35">
      <c r="A5214" t="s">
        <v>35</v>
      </c>
      <c r="B5214" t="s">
        <v>108</v>
      </c>
      <c r="C5214" t="s">
        <v>37</v>
      </c>
      <c r="D5214">
        <v>2020</v>
      </c>
      <c r="E5214" t="s">
        <v>8572</v>
      </c>
      <c r="F5214" t="s">
        <v>9721</v>
      </c>
      <c r="G5214">
        <v>5</v>
      </c>
      <c r="H5214">
        <v>5</v>
      </c>
      <c r="I5214" t="s">
        <v>40</v>
      </c>
      <c r="J5214" t="s">
        <v>98</v>
      </c>
      <c r="K5214" t="s">
        <v>51</v>
      </c>
      <c r="L5214">
        <v>106</v>
      </c>
      <c r="M5214" t="s">
        <v>319</v>
      </c>
      <c r="N5214" t="s">
        <v>44</v>
      </c>
      <c r="Q5214">
        <v>0</v>
      </c>
      <c r="R5214">
        <v>0</v>
      </c>
      <c r="S5214">
        <v>999</v>
      </c>
      <c r="V5214">
        <v>0</v>
      </c>
      <c r="W5214">
        <v>4.7</v>
      </c>
      <c r="X5214">
        <v>0</v>
      </c>
      <c r="Y5214" t="s">
        <v>577</v>
      </c>
      <c r="Z5214" t="s">
        <v>9722</v>
      </c>
      <c r="AA5214" t="s">
        <v>47</v>
      </c>
      <c r="AB5214" t="s">
        <v>2211</v>
      </c>
      <c r="AC5214">
        <v>2</v>
      </c>
      <c r="AD5214">
        <v>18400</v>
      </c>
      <c r="AE5214" t="s">
        <v>9740</v>
      </c>
      <c r="AF5214" t="s">
        <v>9730</v>
      </c>
      <c r="AG5214">
        <v>20500</v>
      </c>
      <c r="AH5214">
        <v>2100</v>
      </c>
      <c r="AI5214">
        <v>850</v>
      </c>
      <c r="AJ5214">
        <f t="shared" si="405"/>
        <v>0.1024390243902439</v>
      </c>
      <c r="AK5214">
        <f t="shared" si="406"/>
        <v>0</v>
      </c>
      <c r="AL5214">
        <f t="shared" si="407"/>
        <v>1</v>
      </c>
      <c r="AM5214">
        <f t="shared" si="408"/>
        <v>1</v>
      </c>
      <c r="AN5214">
        <f t="shared" si="409"/>
        <v>0</v>
      </c>
    </row>
    <row r="5215" spans="1:40" x14ac:dyDescent="0.35">
      <c r="A5215" t="s">
        <v>35</v>
      </c>
      <c r="B5215" t="s">
        <v>108</v>
      </c>
      <c r="C5215" t="s">
        <v>37</v>
      </c>
      <c r="D5215">
        <v>2020</v>
      </c>
      <c r="E5215" t="s">
        <v>8572</v>
      </c>
      <c r="F5215" t="s">
        <v>9721</v>
      </c>
      <c r="G5215">
        <v>5</v>
      </c>
      <c r="H5215">
        <v>5</v>
      </c>
      <c r="I5215" t="s">
        <v>40</v>
      </c>
      <c r="J5215" t="s">
        <v>98</v>
      </c>
      <c r="K5215" t="s">
        <v>51</v>
      </c>
      <c r="L5215">
        <v>106</v>
      </c>
      <c r="M5215" t="s">
        <v>319</v>
      </c>
      <c r="N5215" t="s">
        <v>44</v>
      </c>
      <c r="Q5215">
        <v>0</v>
      </c>
      <c r="R5215">
        <v>0</v>
      </c>
      <c r="S5215">
        <v>999</v>
      </c>
      <c r="V5215">
        <v>0</v>
      </c>
      <c r="W5215">
        <v>4.7</v>
      </c>
      <c r="X5215">
        <v>0</v>
      </c>
      <c r="Y5215" t="s">
        <v>577</v>
      </c>
      <c r="Z5215" t="s">
        <v>9722</v>
      </c>
      <c r="AA5215" t="s">
        <v>47</v>
      </c>
      <c r="AB5215" t="s">
        <v>2211</v>
      </c>
      <c r="AC5215">
        <v>2</v>
      </c>
      <c r="AD5215">
        <v>18400</v>
      </c>
      <c r="AE5215" t="s">
        <v>9741</v>
      </c>
      <c r="AF5215" t="s">
        <v>9730</v>
      </c>
      <c r="AG5215">
        <v>20500</v>
      </c>
      <c r="AH5215">
        <v>2100</v>
      </c>
      <c r="AI5215">
        <v>850</v>
      </c>
      <c r="AJ5215">
        <f t="shared" si="405"/>
        <v>0.1024390243902439</v>
      </c>
      <c r="AK5215">
        <f t="shared" si="406"/>
        <v>0</v>
      </c>
      <c r="AL5215">
        <f t="shared" si="407"/>
        <v>1</v>
      </c>
      <c r="AM5215">
        <f t="shared" si="408"/>
        <v>1</v>
      </c>
      <c r="AN5215">
        <f t="shared" si="409"/>
        <v>0</v>
      </c>
    </row>
    <row r="5216" spans="1:40" x14ac:dyDescent="0.35">
      <c r="A5216" t="s">
        <v>35</v>
      </c>
      <c r="B5216" t="s">
        <v>108</v>
      </c>
      <c r="C5216" t="s">
        <v>37</v>
      </c>
      <c r="D5216">
        <v>2020</v>
      </c>
      <c r="E5216" t="s">
        <v>8572</v>
      </c>
      <c r="F5216" t="s">
        <v>9721</v>
      </c>
      <c r="G5216">
        <v>5</v>
      </c>
      <c r="H5216">
        <v>5</v>
      </c>
      <c r="I5216" t="s">
        <v>40</v>
      </c>
      <c r="J5216" t="s">
        <v>98</v>
      </c>
      <c r="K5216" t="s">
        <v>51</v>
      </c>
      <c r="L5216">
        <v>106</v>
      </c>
      <c r="M5216" t="s">
        <v>319</v>
      </c>
      <c r="N5216" t="s">
        <v>44</v>
      </c>
      <c r="Q5216">
        <v>0</v>
      </c>
      <c r="R5216">
        <v>0</v>
      </c>
      <c r="S5216">
        <v>999</v>
      </c>
      <c r="V5216">
        <v>0</v>
      </c>
      <c r="W5216">
        <v>4.7</v>
      </c>
      <c r="X5216">
        <v>0</v>
      </c>
      <c r="Y5216" t="s">
        <v>577</v>
      </c>
      <c r="Z5216" t="s">
        <v>9722</v>
      </c>
      <c r="AA5216" t="s">
        <v>47</v>
      </c>
      <c r="AB5216" t="s">
        <v>2211</v>
      </c>
      <c r="AC5216">
        <v>2</v>
      </c>
      <c r="AD5216">
        <v>18400</v>
      </c>
      <c r="AE5216" t="s">
        <v>9742</v>
      </c>
      <c r="AF5216" t="s">
        <v>9730</v>
      </c>
      <c r="AG5216">
        <v>20500</v>
      </c>
      <c r="AH5216">
        <v>2100</v>
      </c>
      <c r="AI5216">
        <v>850</v>
      </c>
      <c r="AJ5216">
        <f t="shared" si="405"/>
        <v>0.1024390243902439</v>
      </c>
      <c r="AK5216">
        <f t="shared" si="406"/>
        <v>0</v>
      </c>
      <c r="AL5216">
        <f t="shared" si="407"/>
        <v>1</v>
      </c>
      <c r="AM5216">
        <f t="shared" si="408"/>
        <v>1</v>
      </c>
      <c r="AN5216">
        <f t="shared" si="409"/>
        <v>0</v>
      </c>
    </row>
    <row r="5217" spans="1:40" x14ac:dyDescent="0.35">
      <c r="A5217" t="s">
        <v>35</v>
      </c>
      <c r="B5217" t="s">
        <v>108</v>
      </c>
      <c r="C5217" t="s">
        <v>37</v>
      </c>
      <c r="D5217">
        <v>2020</v>
      </c>
      <c r="E5217" t="s">
        <v>8572</v>
      </c>
      <c r="F5217" t="s">
        <v>9721</v>
      </c>
      <c r="G5217">
        <v>5</v>
      </c>
      <c r="H5217">
        <v>5</v>
      </c>
      <c r="I5217" t="s">
        <v>40</v>
      </c>
      <c r="J5217" t="s">
        <v>98</v>
      </c>
      <c r="K5217" t="s">
        <v>51</v>
      </c>
      <c r="L5217">
        <v>106</v>
      </c>
      <c r="M5217" t="s">
        <v>319</v>
      </c>
      <c r="N5217" t="s">
        <v>44</v>
      </c>
      <c r="Q5217">
        <v>0</v>
      </c>
      <c r="R5217">
        <v>0</v>
      </c>
      <c r="S5217">
        <v>999</v>
      </c>
      <c r="V5217">
        <v>0</v>
      </c>
      <c r="W5217">
        <v>4.7</v>
      </c>
      <c r="X5217">
        <v>0</v>
      </c>
      <c r="Y5217" t="s">
        <v>577</v>
      </c>
      <c r="Z5217" t="s">
        <v>9722</v>
      </c>
      <c r="AA5217" t="s">
        <v>47</v>
      </c>
      <c r="AB5217" t="s">
        <v>2211</v>
      </c>
      <c r="AC5217">
        <v>2</v>
      </c>
      <c r="AD5217">
        <v>18400</v>
      </c>
      <c r="AE5217" t="s">
        <v>9743</v>
      </c>
      <c r="AF5217" t="s">
        <v>9730</v>
      </c>
      <c r="AG5217">
        <v>20500</v>
      </c>
      <c r="AH5217">
        <v>2100</v>
      </c>
      <c r="AI5217">
        <v>850</v>
      </c>
      <c r="AJ5217">
        <f t="shared" si="405"/>
        <v>0.1024390243902439</v>
      </c>
      <c r="AK5217">
        <f t="shared" si="406"/>
        <v>0</v>
      </c>
      <c r="AL5217">
        <f t="shared" si="407"/>
        <v>1</v>
      </c>
      <c r="AM5217">
        <f t="shared" si="408"/>
        <v>1</v>
      </c>
      <c r="AN5217">
        <f t="shared" si="409"/>
        <v>0</v>
      </c>
    </row>
    <row r="5218" spans="1:40" x14ac:dyDescent="0.35">
      <c r="A5218" t="s">
        <v>35</v>
      </c>
      <c r="B5218" t="s">
        <v>108</v>
      </c>
      <c r="C5218" t="s">
        <v>37</v>
      </c>
      <c r="D5218">
        <v>2020</v>
      </c>
      <c r="E5218" t="s">
        <v>8572</v>
      </c>
      <c r="F5218" t="s">
        <v>9721</v>
      </c>
      <c r="G5218">
        <v>5</v>
      </c>
      <c r="H5218">
        <v>5</v>
      </c>
      <c r="I5218" t="s">
        <v>40</v>
      </c>
      <c r="J5218" t="s">
        <v>98</v>
      </c>
      <c r="K5218" t="s">
        <v>51</v>
      </c>
      <c r="L5218">
        <v>106</v>
      </c>
      <c r="M5218" t="s">
        <v>319</v>
      </c>
      <c r="N5218" t="s">
        <v>44</v>
      </c>
      <c r="Q5218">
        <v>0</v>
      </c>
      <c r="R5218">
        <v>0</v>
      </c>
      <c r="S5218">
        <v>999</v>
      </c>
      <c r="V5218">
        <v>0</v>
      </c>
      <c r="W5218">
        <v>4.7</v>
      </c>
      <c r="X5218">
        <v>0</v>
      </c>
      <c r="Y5218" t="s">
        <v>577</v>
      </c>
      <c r="Z5218" t="s">
        <v>9722</v>
      </c>
      <c r="AA5218" t="s">
        <v>47</v>
      </c>
      <c r="AB5218" t="s">
        <v>2211</v>
      </c>
      <c r="AC5218">
        <v>2</v>
      </c>
      <c r="AD5218">
        <v>18400</v>
      </c>
      <c r="AE5218" t="s">
        <v>9744</v>
      </c>
      <c r="AF5218" t="s">
        <v>9730</v>
      </c>
      <c r="AG5218">
        <v>20500</v>
      </c>
      <c r="AH5218">
        <v>2100</v>
      </c>
      <c r="AI5218">
        <v>850</v>
      </c>
      <c r="AJ5218">
        <f t="shared" si="405"/>
        <v>0.1024390243902439</v>
      </c>
      <c r="AK5218">
        <f t="shared" si="406"/>
        <v>0</v>
      </c>
      <c r="AL5218">
        <f t="shared" si="407"/>
        <v>1</v>
      </c>
      <c r="AM5218">
        <f t="shared" si="408"/>
        <v>1</v>
      </c>
      <c r="AN5218">
        <f t="shared" si="409"/>
        <v>0</v>
      </c>
    </row>
    <row r="5219" spans="1:40" x14ac:dyDescent="0.35">
      <c r="A5219" t="s">
        <v>35</v>
      </c>
      <c r="B5219" t="s">
        <v>108</v>
      </c>
      <c r="C5219" t="s">
        <v>37</v>
      </c>
      <c r="D5219">
        <v>2020</v>
      </c>
      <c r="E5219" t="s">
        <v>8572</v>
      </c>
      <c r="F5219" t="s">
        <v>9721</v>
      </c>
      <c r="G5219">
        <v>5</v>
      </c>
      <c r="H5219">
        <v>5</v>
      </c>
      <c r="I5219" t="s">
        <v>40</v>
      </c>
      <c r="J5219" t="s">
        <v>98</v>
      </c>
      <c r="K5219" t="s">
        <v>51</v>
      </c>
      <c r="L5219">
        <v>106</v>
      </c>
      <c r="M5219" t="s">
        <v>319</v>
      </c>
      <c r="N5219" t="s">
        <v>44</v>
      </c>
      <c r="Q5219">
        <v>0</v>
      </c>
      <c r="R5219">
        <v>0</v>
      </c>
      <c r="S5219">
        <v>999</v>
      </c>
      <c r="V5219">
        <v>0</v>
      </c>
      <c r="W5219">
        <v>4.7</v>
      </c>
      <c r="X5219">
        <v>0</v>
      </c>
      <c r="Y5219" t="s">
        <v>577</v>
      </c>
      <c r="Z5219" t="s">
        <v>9722</v>
      </c>
      <c r="AA5219" t="s">
        <v>47</v>
      </c>
      <c r="AB5219" t="s">
        <v>2211</v>
      </c>
      <c r="AC5219">
        <v>2</v>
      </c>
      <c r="AD5219">
        <v>18400</v>
      </c>
      <c r="AE5219" t="s">
        <v>9745</v>
      </c>
      <c r="AF5219" t="s">
        <v>9730</v>
      </c>
      <c r="AG5219">
        <v>20500</v>
      </c>
      <c r="AH5219">
        <v>2100</v>
      </c>
      <c r="AI5219">
        <v>850</v>
      </c>
      <c r="AJ5219">
        <f t="shared" si="405"/>
        <v>0.1024390243902439</v>
      </c>
      <c r="AK5219">
        <f t="shared" si="406"/>
        <v>0</v>
      </c>
      <c r="AL5219">
        <f t="shared" si="407"/>
        <v>1</v>
      </c>
      <c r="AM5219">
        <f t="shared" si="408"/>
        <v>1</v>
      </c>
      <c r="AN5219">
        <f t="shared" si="409"/>
        <v>0</v>
      </c>
    </row>
    <row r="5220" spans="1:40" x14ac:dyDescent="0.35">
      <c r="A5220" t="s">
        <v>35</v>
      </c>
      <c r="B5220" t="s">
        <v>108</v>
      </c>
      <c r="C5220" t="s">
        <v>37</v>
      </c>
      <c r="D5220">
        <v>2020</v>
      </c>
      <c r="E5220" t="s">
        <v>8572</v>
      </c>
      <c r="F5220" t="s">
        <v>9721</v>
      </c>
      <c r="G5220">
        <v>5</v>
      </c>
      <c r="H5220">
        <v>5</v>
      </c>
      <c r="I5220" t="s">
        <v>40</v>
      </c>
      <c r="J5220" t="s">
        <v>98</v>
      </c>
      <c r="K5220" t="s">
        <v>51</v>
      </c>
      <c r="L5220">
        <v>106</v>
      </c>
      <c r="M5220" t="s">
        <v>319</v>
      </c>
      <c r="N5220" t="s">
        <v>44</v>
      </c>
      <c r="Q5220">
        <v>0</v>
      </c>
      <c r="R5220">
        <v>0</v>
      </c>
      <c r="S5220">
        <v>999</v>
      </c>
      <c r="V5220">
        <v>0</v>
      </c>
      <c r="W5220">
        <v>4.7</v>
      </c>
      <c r="X5220">
        <v>0</v>
      </c>
      <c r="Y5220" t="s">
        <v>577</v>
      </c>
      <c r="Z5220" t="s">
        <v>9722</v>
      </c>
      <c r="AA5220" t="s">
        <v>47</v>
      </c>
      <c r="AB5220" t="s">
        <v>2211</v>
      </c>
      <c r="AC5220">
        <v>2</v>
      </c>
      <c r="AD5220">
        <v>18400</v>
      </c>
      <c r="AE5220" t="s">
        <v>9746</v>
      </c>
      <c r="AF5220" t="s">
        <v>9730</v>
      </c>
      <c r="AG5220">
        <v>20500</v>
      </c>
      <c r="AH5220">
        <v>2100</v>
      </c>
      <c r="AI5220">
        <v>850</v>
      </c>
      <c r="AJ5220">
        <f t="shared" si="405"/>
        <v>0.1024390243902439</v>
      </c>
      <c r="AK5220">
        <f t="shared" si="406"/>
        <v>0</v>
      </c>
      <c r="AL5220">
        <f t="shared" si="407"/>
        <v>1</v>
      </c>
      <c r="AM5220">
        <f t="shared" si="408"/>
        <v>1</v>
      </c>
      <c r="AN5220">
        <f t="shared" si="409"/>
        <v>0</v>
      </c>
    </row>
    <row r="5221" spans="1:40" x14ac:dyDescent="0.35">
      <c r="A5221" t="s">
        <v>35</v>
      </c>
      <c r="B5221" t="s">
        <v>108</v>
      </c>
      <c r="C5221" t="s">
        <v>37</v>
      </c>
      <c r="D5221">
        <v>2020</v>
      </c>
      <c r="E5221" t="s">
        <v>8572</v>
      </c>
      <c r="F5221" t="s">
        <v>9721</v>
      </c>
      <c r="G5221">
        <v>5</v>
      </c>
      <c r="H5221">
        <v>5</v>
      </c>
      <c r="I5221" t="s">
        <v>40</v>
      </c>
      <c r="J5221" t="s">
        <v>98</v>
      </c>
      <c r="K5221" t="s">
        <v>51</v>
      </c>
      <c r="L5221">
        <v>106</v>
      </c>
      <c r="M5221" t="s">
        <v>319</v>
      </c>
      <c r="N5221" t="s">
        <v>44</v>
      </c>
      <c r="Q5221">
        <v>0</v>
      </c>
      <c r="R5221">
        <v>0</v>
      </c>
      <c r="S5221">
        <v>999</v>
      </c>
      <c r="V5221">
        <v>0</v>
      </c>
      <c r="W5221">
        <v>4.7</v>
      </c>
      <c r="X5221">
        <v>0</v>
      </c>
      <c r="Y5221" t="s">
        <v>577</v>
      </c>
      <c r="Z5221" t="s">
        <v>9722</v>
      </c>
      <c r="AA5221" t="s">
        <v>47</v>
      </c>
      <c r="AB5221" t="s">
        <v>2211</v>
      </c>
      <c r="AC5221">
        <v>2</v>
      </c>
      <c r="AD5221">
        <v>18400</v>
      </c>
      <c r="AE5221" t="s">
        <v>9747</v>
      </c>
      <c r="AF5221" t="s">
        <v>9730</v>
      </c>
      <c r="AG5221">
        <v>20500</v>
      </c>
      <c r="AH5221">
        <v>2100</v>
      </c>
      <c r="AI5221">
        <v>850</v>
      </c>
      <c r="AJ5221">
        <f t="shared" si="405"/>
        <v>0.1024390243902439</v>
      </c>
      <c r="AK5221">
        <f t="shared" si="406"/>
        <v>0</v>
      </c>
      <c r="AL5221">
        <f t="shared" si="407"/>
        <v>1</v>
      </c>
      <c r="AM5221">
        <f t="shared" si="408"/>
        <v>1</v>
      </c>
      <c r="AN5221">
        <f t="shared" si="409"/>
        <v>0</v>
      </c>
    </row>
    <row r="5222" spans="1:40" x14ac:dyDescent="0.35">
      <c r="A5222" t="s">
        <v>35</v>
      </c>
      <c r="B5222" t="s">
        <v>108</v>
      </c>
      <c r="C5222" t="s">
        <v>37</v>
      </c>
      <c r="D5222">
        <v>2020</v>
      </c>
      <c r="E5222" t="s">
        <v>8572</v>
      </c>
      <c r="F5222" t="s">
        <v>9721</v>
      </c>
      <c r="G5222">
        <v>5</v>
      </c>
      <c r="H5222">
        <v>5</v>
      </c>
      <c r="I5222" t="s">
        <v>185</v>
      </c>
      <c r="J5222" t="s">
        <v>98</v>
      </c>
      <c r="K5222" t="s">
        <v>71</v>
      </c>
      <c r="L5222">
        <v>110</v>
      </c>
      <c r="M5222" t="s">
        <v>43</v>
      </c>
      <c r="O5222">
        <v>5</v>
      </c>
      <c r="Q5222">
        <v>1</v>
      </c>
      <c r="R5222">
        <v>0</v>
      </c>
      <c r="S5222">
        <v>999</v>
      </c>
      <c r="U5222">
        <v>3</v>
      </c>
      <c r="V5222">
        <v>0</v>
      </c>
      <c r="W5222">
        <v>4.8</v>
      </c>
      <c r="X5222">
        <v>0</v>
      </c>
      <c r="Y5222" t="s">
        <v>8574</v>
      </c>
      <c r="Z5222" t="s">
        <v>9722</v>
      </c>
      <c r="AA5222" t="s">
        <v>8585</v>
      </c>
      <c r="AB5222" t="s">
        <v>47</v>
      </c>
      <c r="AC5222">
        <v>12</v>
      </c>
      <c r="AD5222">
        <v>14850</v>
      </c>
      <c r="AE5222" t="s">
        <v>9748</v>
      </c>
      <c r="AF5222" t="s">
        <v>9749</v>
      </c>
      <c r="AG5222">
        <v>20500</v>
      </c>
      <c r="AH5222">
        <v>5650</v>
      </c>
      <c r="AI5222">
        <v>4400</v>
      </c>
      <c r="AJ5222">
        <f t="shared" si="405"/>
        <v>0.275609756097561</v>
      </c>
      <c r="AK5222">
        <f t="shared" si="406"/>
        <v>0</v>
      </c>
      <c r="AL5222">
        <f t="shared" si="407"/>
        <v>1</v>
      </c>
      <c r="AM5222">
        <f t="shared" si="408"/>
        <v>1</v>
      </c>
      <c r="AN5222">
        <f t="shared" si="409"/>
        <v>1</v>
      </c>
    </row>
    <row r="5223" spans="1:40" x14ac:dyDescent="0.35">
      <c r="A5223" t="s">
        <v>35</v>
      </c>
      <c r="B5223" t="s">
        <v>108</v>
      </c>
      <c r="C5223" t="s">
        <v>37</v>
      </c>
      <c r="D5223">
        <v>2020</v>
      </c>
      <c r="E5223" t="s">
        <v>8572</v>
      </c>
      <c r="F5223" t="s">
        <v>9721</v>
      </c>
      <c r="G5223">
        <v>5</v>
      </c>
      <c r="H5223">
        <v>5</v>
      </c>
      <c r="I5223" t="s">
        <v>185</v>
      </c>
      <c r="J5223" t="s">
        <v>98</v>
      </c>
      <c r="K5223" t="s">
        <v>51</v>
      </c>
      <c r="L5223">
        <v>104</v>
      </c>
      <c r="M5223" t="s">
        <v>43</v>
      </c>
      <c r="O5223">
        <v>5</v>
      </c>
      <c r="Q5223">
        <v>1</v>
      </c>
      <c r="R5223">
        <v>0</v>
      </c>
      <c r="S5223">
        <v>999</v>
      </c>
      <c r="U5223">
        <v>3</v>
      </c>
      <c r="V5223">
        <v>0</v>
      </c>
      <c r="W5223">
        <v>4.5999999999999996</v>
      </c>
      <c r="X5223">
        <v>0</v>
      </c>
      <c r="Y5223" t="s">
        <v>8574</v>
      </c>
      <c r="Z5223" t="s">
        <v>9722</v>
      </c>
      <c r="AA5223" t="s">
        <v>47</v>
      </c>
      <c r="AB5223" t="s">
        <v>8576</v>
      </c>
      <c r="AC5223">
        <v>12</v>
      </c>
      <c r="AD5223">
        <v>14950</v>
      </c>
      <c r="AE5223" t="s">
        <v>9750</v>
      </c>
      <c r="AF5223" t="s">
        <v>9751</v>
      </c>
      <c r="AG5223">
        <v>20500</v>
      </c>
      <c r="AH5223">
        <v>5550</v>
      </c>
      <c r="AI5223">
        <v>4300</v>
      </c>
      <c r="AJ5223">
        <f t="shared" si="405"/>
        <v>0.27073170731707319</v>
      </c>
      <c r="AK5223">
        <f t="shared" si="406"/>
        <v>0</v>
      </c>
      <c r="AL5223">
        <f t="shared" si="407"/>
        <v>1</v>
      </c>
      <c r="AM5223">
        <f t="shared" si="408"/>
        <v>1</v>
      </c>
      <c r="AN5223">
        <f t="shared" si="409"/>
        <v>1</v>
      </c>
    </row>
    <row r="5224" spans="1:40" x14ac:dyDescent="0.35">
      <c r="A5224" t="s">
        <v>35</v>
      </c>
      <c r="B5224" t="s">
        <v>108</v>
      </c>
      <c r="C5224" t="s">
        <v>37</v>
      </c>
      <c r="D5224">
        <v>2020</v>
      </c>
      <c r="E5224" t="s">
        <v>8572</v>
      </c>
      <c r="F5224" t="s">
        <v>9721</v>
      </c>
      <c r="G5224">
        <v>5</v>
      </c>
      <c r="H5224">
        <v>5</v>
      </c>
      <c r="I5224" t="s">
        <v>185</v>
      </c>
      <c r="J5224" t="s">
        <v>98</v>
      </c>
      <c r="K5224" t="s">
        <v>51</v>
      </c>
      <c r="L5224">
        <v>104</v>
      </c>
      <c r="M5224" t="s">
        <v>43</v>
      </c>
      <c r="O5224">
        <v>5</v>
      </c>
      <c r="Q5224">
        <v>1</v>
      </c>
      <c r="R5224">
        <v>0</v>
      </c>
      <c r="S5224">
        <v>999</v>
      </c>
      <c r="U5224">
        <v>3</v>
      </c>
      <c r="V5224">
        <v>0</v>
      </c>
      <c r="W5224">
        <v>4.5999999999999996</v>
      </c>
      <c r="X5224">
        <v>0</v>
      </c>
      <c r="Y5224" t="s">
        <v>8574</v>
      </c>
      <c r="Z5224" t="s">
        <v>9722</v>
      </c>
      <c r="AA5224" t="s">
        <v>47</v>
      </c>
      <c r="AB5224" t="s">
        <v>8576</v>
      </c>
      <c r="AC5224">
        <v>12</v>
      </c>
      <c r="AD5224">
        <v>15750</v>
      </c>
      <c r="AE5224" t="s">
        <v>9752</v>
      </c>
      <c r="AF5224" t="s">
        <v>9751</v>
      </c>
      <c r="AG5224">
        <v>20500</v>
      </c>
      <c r="AH5224">
        <v>4750</v>
      </c>
      <c r="AI5224">
        <v>3500</v>
      </c>
      <c r="AJ5224">
        <f t="shared" si="405"/>
        <v>0.23170731707317074</v>
      </c>
      <c r="AK5224">
        <f t="shared" si="406"/>
        <v>0</v>
      </c>
      <c r="AL5224">
        <f t="shared" si="407"/>
        <v>1</v>
      </c>
      <c r="AM5224">
        <f t="shared" si="408"/>
        <v>1</v>
      </c>
      <c r="AN5224">
        <f t="shared" si="409"/>
        <v>1</v>
      </c>
    </row>
    <row r="5225" spans="1:40" x14ac:dyDescent="0.35">
      <c r="A5225" t="s">
        <v>35</v>
      </c>
      <c r="B5225" t="s">
        <v>108</v>
      </c>
      <c r="C5225" t="s">
        <v>37</v>
      </c>
      <c r="D5225">
        <v>2020</v>
      </c>
      <c r="E5225" t="s">
        <v>8572</v>
      </c>
      <c r="F5225" t="s">
        <v>9721</v>
      </c>
      <c r="G5225">
        <v>5</v>
      </c>
      <c r="H5225">
        <v>5</v>
      </c>
      <c r="I5225" t="s">
        <v>185</v>
      </c>
      <c r="J5225" t="s">
        <v>98</v>
      </c>
      <c r="K5225" t="s">
        <v>71</v>
      </c>
      <c r="L5225">
        <v>110</v>
      </c>
      <c r="M5225" t="s">
        <v>43</v>
      </c>
      <c r="O5225">
        <v>5</v>
      </c>
      <c r="Q5225">
        <v>1</v>
      </c>
      <c r="R5225">
        <v>0</v>
      </c>
      <c r="S5225">
        <v>999</v>
      </c>
      <c r="U5225">
        <v>3</v>
      </c>
      <c r="V5225">
        <v>0</v>
      </c>
      <c r="W5225">
        <v>4.8</v>
      </c>
      <c r="X5225">
        <v>0</v>
      </c>
      <c r="Y5225" t="s">
        <v>8574</v>
      </c>
      <c r="Z5225" t="s">
        <v>9722</v>
      </c>
      <c r="AA5225" t="s">
        <v>47</v>
      </c>
      <c r="AB5225" t="s">
        <v>8576</v>
      </c>
      <c r="AC5225">
        <v>12</v>
      </c>
      <c r="AD5225">
        <v>15400</v>
      </c>
      <c r="AE5225" t="s">
        <v>9753</v>
      </c>
      <c r="AF5225" t="s">
        <v>9754</v>
      </c>
      <c r="AG5225">
        <v>20500</v>
      </c>
      <c r="AH5225">
        <v>5100</v>
      </c>
      <c r="AI5225">
        <v>3850</v>
      </c>
      <c r="AJ5225">
        <f t="shared" si="405"/>
        <v>0.24878048780487805</v>
      </c>
      <c r="AK5225">
        <f t="shared" si="406"/>
        <v>0</v>
      </c>
      <c r="AL5225">
        <f t="shared" si="407"/>
        <v>1</v>
      </c>
      <c r="AM5225">
        <f t="shared" si="408"/>
        <v>1</v>
      </c>
      <c r="AN5225">
        <f t="shared" si="409"/>
        <v>1</v>
      </c>
    </row>
    <row r="5226" spans="1:40" x14ac:dyDescent="0.35">
      <c r="A5226" t="s">
        <v>35</v>
      </c>
      <c r="B5226" t="s">
        <v>108</v>
      </c>
      <c r="C5226" t="s">
        <v>37</v>
      </c>
      <c r="D5226">
        <v>2020</v>
      </c>
      <c r="E5226" t="s">
        <v>8572</v>
      </c>
      <c r="F5226" t="s">
        <v>9721</v>
      </c>
      <c r="G5226">
        <v>5</v>
      </c>
      <c r="H5226">
        <v>5</v>
      </c>
      <c r="I5226" t="s">
        <v>40</v>
      </c>
      <c r="J5226" t="s">
        <v>98</v>
      </c>
      <c r="K5226" t="s">
        <v>71</v>
      </c>
      <c r="L5226">
        <v>106</v>
      </c>
      <c r="M5226" t="s">
        <v>43</v>
      </c>
      <c r="O5226">
        <v>7</v>
      </c>
      <c r="Q5226">
        <v>1</v>
      </c>
      <c r="R5226">
        <v>0</v>
      </c>
      <c r="S5226">
        <v>999</v>
      </c>
      <c r="U5226">
        <v>3</v>
      </c>
      <c r="V5226">
        <v>0</v>
      </c>
      <c r="W5226">
        <v>4.7</v>
      </c>
      <c r="X5226">
        <v>0</v>
      </c>
      <c r="Y5226" t="s">
        <v>8574</v>
      </c>
      <c r="Z5226" t="s">
        <v>9722</v>
      </c>
      <c r="AA5226" t="s">
        <v>8585</v>
      </c>
      <c r="AB5226" t="s">
        <v>47</v>
      </c>
      <c r="AC5226">
        <v>12</v>
      </c>
      <c r="AD5226">
        <v>17900</v>
      </c>
      <c r="AE5226" t="s">
        <v>9755</v>
      </c>
      <c r="AF5226" t="s">
        <v>9756</v>
      </c>
      <c r="AG5226">
        <v>20500</v>
      </c>
      <c r="AH5226">
        <v>2600</v>
      </c>
      <c r="AI5226">
        <v>1350</v>
      </c>
      <c r="AJ5226">
        <f t="shared" si="405"/>
        <v>0.12682926829268293</v>
      </c>
      <c r="AK5226">
        <f t="shared" si="406"/>
        <v>0</v>
      </c>
      <c r="AL5226">
        <f t="shared" si="407"/>
        <v>1</v>
      </c>
      <c r="AM5226">
        <f t="shared" si="408"/>
        <v>1</v>
      </c>
      <c r="AN5226">
        <f t="shared" si="409"/>
        <v>0</v>
      </c>
    </row>
    <row r="5227" spans="1:40" x14ac:dyDescent="0.35">
      <c r="A5227" t="s">
        <v>35</v>
      </c>
      <c r="B5227" t="s">
        <v>108</v>
      </c>
      <c r="C5227" t="s">
        <v>37</v>
      </c>
      <c r="D5227">
        <v>2020</v>
      </c>
      <c r="E5227" t="s">
        <v>8572</v>
      </c>
      <c r="F5227" t="s">
        <v>9721</v>
      </c>
      <c r="G5227">
        <v>5</v>
      </c>
      <c r="H5227">
        <v>5</v>
      </c>
      <c r="I5227" t="s">
        <v>40</v>
      </c>
      <c r="J5227" t="s">
        <v>98</v>
      </c>
      <c r="K5227" t="s">
        <v>51</v>
      </c>
      <c r="L5227">
        <v>106</v>
      </c>
      <c r="M5227" t="s">
        <v>319</v>
      </c>
      <c r="N5227" t="s">
        <v>44</v>
      </c>
      <c r="Q5227">
        <v>0</v>
      </c>
      <c r="R5227">
        <v>0</v>
      </c>
      <c r="S5227">
        <v>999</v>
      </c>
      <c r="V5227">
        <v>0</v>
      </c>
      <c r="W5227">
        <v>4.7</v>
      </c>
      <c r="X5227">
        <v>0</v>
      </c>
      <c r="Y5227" t="s">
        <v>577</v>
      </c>
      <c r="Z5227" t="s">
        <v>9722</v>
      </c>
      <c r="AA5227" t="s">
        <v>47</v>
      </c>
      <c r="AB5227" t="s">
        <v>2211</v>
      </c>
      <c r="AC5227">
        <v>1</v>
      </c>
      <c r="AD5227">
        <v>18400</v>
      </c>
      <c r="AE5227" t="s">
        <v>9757</v>
      </c>
      <c r="AF5227" t="s">
        <v>9730</v>
      </c>
      <c r="AG5227">
        <v>20500</v>
      </c>
      <c r="AH5227">
        <v>2100</v>
      </c>
      <c r="AI5227">
        <v>850</v>
      </c>
      <c r="AJ5227">
        <f t="shared" si="405"/>
        <v>0.1024390243902439</v>
      </c>
      <c r="AK5227">
        <f t="shared" si="406"/>
        <v>0</v>
      </c>
      <c r="AL5227">
        <f t="shared" si="407"/>
        <v>1</v>
      </c>
      <c r="AM5227">
        <f t="shared" si="408"/>
        <v>1</v>
      </c>
      <c r="AN5227">
        <f t="shared" si="409"/>
        <v>0</v>
      </c>
    </row>
    <row r="5228" spans="1:40" x14ac:dyDescent="0.35">
      <c r="A5228" t="s">
        <v>35</v>
      </c>
      <c r="B5228" t="s">
        <v>108</v>
      </c>
      <c r="C5228" t="s">
        <v>37</v>
      </c>
      <c r="D5228">
        <v>2020</v>
      </c>
      <c r="E5228" t="s">
        <v>8572</v>
      </c>
      <c r="F5228" t="s">
        <v>9721</v>
      </c>
      <c r="G5228">
        <v>5</v>
      </c>
      <c r="H5228">
        <v>5</v>
      </c>
      <c r="I5228" t="s">
        <v>40</v>
      </c>
      <c r="J5228" t="s">
        <v>98</v>
      </c>
      <c r="K5228" t="s">
        <v>51</v>
      </c>
      <c r="L5228">
        <v>106</v>
      </c>
      <c r="M5228" t="s">
        <v>319</v>
      </c>
      <c r="N5228" t="s">
        <v>44</v>
      </c>
      <c r="Q5228">
        <v>0</v>
      </c>
      <c r="R5228">
        <v>0</v>
      </c>
      <c r="S5228">
        <v>999</v>
      </c>
      <c r="V5228">
        <v>0</v>
      </c>
      <c r="W5228">
        <v>4.7</v>
      </c>
      <c r="X5228">
        <v>0</v>
      </c>
      <c r="Y5228" t="s">
        <v>577</v>
      </c>
      <c r="Z5228" t="s">
        <v>9722</v>
      </c>
      <c r="AA5228" t="s">
        <v>47</v>
      </c>
      <c r="AB5228" t="s">
        <v>2211</v>
      </c>
      <c r="AC5228">
        <v>1</v>
      </c>
      <c r="AD5228">
        <v>18400</v>
      </c>
      <c r="AE5228" t="s">
        <v>9758</v>
      </c>
      <c r="AF5228" t="s">
        <v>9730</v>
      </c>
      <c r="AG5228">
        <v>20500</v>
      </c>
      <c r="AH5228">
        <v>2100</v>
      </c>
      <c r="AI5228">
        <v>850</v>
      </c>
      <c r="AJ5228">
        <f t="shared" si="405"/>
        <v>0.1024390243902439</v>
      </c>
      <c r="AK5228">
        <f t="shared" si="406"/>
        <v>0</v>
      </c>
      <c r="AL5228">
        <f t="shared" si="407"/>
        <v>1</v>
      </c>
      <c r="AM5228">
        <f t="shared" si="408"/>
        <v>1</v>
      </c>
      <c r="AN5228">
        <f t="shared" si="409"/>
        <v>0</v>
      </c>
    </row>
    <row r="5229" spans="1:40" x14ac:dyDescent="0.35">
      <c r="A5229" t="s">
        <v>35</v>
      </c>
      <c r="B5229" t="s">
        <v>108</v>
      </c>
      <c r="C5229" t="s">
        <v>37</v>
      </c>
      <c r="D5229">
        <v>2020</v>
      </c>
      <c r="E5229" t="s">
        <v>8572</v>
      </c>
      <c r="F5229" t="s">
        <v>9721</v>
      </c>
      <c r="G5229">
        <v>5</v>
      </c>
      <c r="H5229">
        <v>5</v>
      </c>
      <c r="I5229" t="s">
        <v>40</v>
      </c>
      <c r="J5229" t="s">
        <v>98</v>
      </c>
      <c r="K5229" t="s">
        <v>51</v>
      </c>
      <c r="L5229">
        <v>106</v>
      </c>
      <c r="M5229" t="s">
        <v>319</v>
      </c>
      <c r="N5229" t="s">
        <v>44</v>
      </c>
      <c r="Q5229">
        <v>0</v>
      </c>
      <c r="R5229">
        <v>0</v>
      </c>
      <c r="S5229">
        <v>999</v>
      </c>
      <c r="V5229">
        <v>0</v>
      </c>
      <c r="W5229">
        <v>4.7</v>
      </c>
      <c r="X5229">
        <v>0</v>
      </c>
      <c r="Y5229" t="s">
        <v>577</v>
      </c>
      <c r="Z5229" t="s">
        <v>9722</v>
      </c>
      <c r="AA5229" t="s">
        <v>47</v>
      </c>
      <c r="AB5229" t="s">
        <v>2211</v>
      </c>
      <c r="AC5229">
        <v>1</v>
      </c>
      <c r="AD5229">
        <v>18400</v>
      </c>
      <c r="AE5229" t="s">
        <v>9759</v>
      </c>
      <c r="AF5229" t="s">
        <v>9730</v>
      </c>
      <c r="AG5229">
        <v>20500</v>
      </c>
      <c r="AH5229">
        <v>2100</v>
      </c>
      <c r="AI5229">
        <v>850</v>
      </c>
      <c r="AJ5229">
        <f t="shared" si="405"/>
        <v>0.1024390243902439</v>
      </c>
      <c r="AK5229">
        <f t="shared" si="406"/>
        <v>0</v>
      </c>
      <c r="AL5229">
        <f t="shared" si="407"/>
        <v>1</v>
      </c>
      <c r="AM5229">
        <f t="shared" si="408"/>
        <v>1</v>
      </c>
      <c r="AN5229">
        <f t="shared" si="409"/>
        <v>0</v>
      </c>
    </row>
    <row r="5230" spans="1:40" x14ac:dyDescent="0.35">
      <c r="A5230" t="s">
        <v>35</v>
      </c>
      <c r="B5230" t="s">
        <v>108</v>
      </c>
      <c r="C5230" t="s">
        <v>37</v>
      </c>
      <c r="D5230">
        <v>2020</v>
      </c>
      <c r="E5230" t="s">
        <v>8572</v>
      </c>
      <c r="F5230" t="s">
        <v>9721</v>
      </c>
      <c r="G5230">
        <v>5</v>
      </c>
      <c r="H5230">
        <v>5</v>
      </c>
      <c r="I5230" t="s">
        <v>40</v>
      </c>
      <c r="J5230" t="s">
        <v>98</v>
      </c>
      <c r="K5230" t="s">
        <v>51</v>
      </c>
      <c r="L5230">
        <v>106</v>
      </c>
      <c r="M5230" t="s">
        <v>319</v>
      </c>
      <c r="N5230" t="s">
        <v>44</v>
      </c>
      <c r="Q5230">
        <v>0</v>
      </c>
      <c r="R5230">
        <v>0</v>
      </c>
      <c r="S5230">
        <v>999</v>
      </c>
      <c r="V5230">
        <v>0</v>
      </c>
      <c r="W5230">
        <v>4.7</v>
      </c>
      <c r="X5230">
        <v>0</v>
      </c>
      <c r="Y5230" t="s">
        <v>577</v>
      </c>
      <c r="Z5230" t="s">
        <v>9722</v>
      </c>
      <c r="AA5230" t="s">
        <v>47</v>
      </c>
      <c r="AB5230" t="s">
        <v>2211</v>
      </c>
      <c r="AC5230">
        <v>1</v>
      </c>
      <c r="AD5230">
        <v>18400</v>
      </c>
      <c r="AE5230" t="s">
        <v>9760</v>
      </c>
      <c r="AF5230" t="s">
        <v>9730</v>
      </c>
      <c r="AG5230">
        <v>20500</v>
      </c>
      <c r="AH5230">
        <v>2100</v>
      </c>
      <c r="AI5230">
        <v>850</v>
      </c>
      <c r="AJ5230">
        <f t="shared" si="405"/>
        <v>0.1024390243902439</v>
      </c>
      <c r="AK5230">
        <f t="shared" si="406"/>
        <v>0</v>
      </c>
      <c r="AL5230">
        <f t="shared" si="407"/>
        <v>1</v>
      </c>
      <c r="AM5230">
        <f t="shared" si="408"/>
        <v>1</v>
      </c>
      <c r="AN5230">
        <f t="shared" si="409"/>
        <v>0</v>
      </c>
    </row>
    <row r="5231" spans="1:40" x14ac:dyDescent="0.35">
      <c r="A5231" t="s">
        <v>35</v>
      </c>
      <c r="B5231" t="s">
        <v>108</v>
      </c>
      <c r="C5231" t="s">
        <v>37</v>
      </c>
      <c r="D5231">
        <v>2020</v>
      </c>
      <c r="E5231" t="s">
        <v>8572</v>
      </c>
      <c r="F5231" t="s">
        <v>9721</v>
      </c>
      <c r="G5231">
        <v>5</v>
      </c>
      <c r="H5231">
        <v>5</v>
      </c>
      <c r="I5231" t="s">
        <v>40</v>
      </c>
      <c r="J5231" t="s">
        <v>98</v>
      </c>
      <c r="K5231" t="s">
        <v>51</v>
      </c>
      <c r="L5231">
        <v>106</v>
      </c>
      <c r="M5231" t="s">
        <v>319</v>
      </c>
      <c r="N5231" t="s">
        <v>44</v>
      </c>
      <c r="Q5231">
        <v>0</v>
      </c>
      <c r="R5231">
        <v>0</v>
      </c>
      <c r="S5231">
        <v>999</v>
      </c>
      <c r="V5231">
        <v>0</v>
      </c>
      <c r="W5231">
        <v>4.7</v>
      </c>
      <c r="X5231">
        <v>0</v>
      </c>
      <c r="Y5231" t="s">
        <v>577</v>
      </c>
      <c r="Z5231" t="s">
        <v>9722</v>
      </c>
      <c r="AA5231" t="s">
        <v>47</v>
      </c>
      <c r="AB5231" t="s">
        <v>2211</v>
      </c>
      <c r="AC5231">
        <v>1</v>
      </c>
      <c r="AD5231">
        <v>18400</v>
      </c>
      <c r="AE5231" t="s">
        <v>9761</v>
      </c>
      <c r="AF5231" t="s">
        <v>9730</v>
      </c>
      <c r="AG5231">
        <v>20500</v>
      </c>
      <c r="AH5231">
        <v>2100</v>
      </c>
      <c r="AI5231">
        <v>850</v>
      </c>
      <c r="AJ5231">
        <f t="shared" si="405"/>
        <v>0.1024390243902439</v>
      </c>
      <c r="AK5231">
        <f t="shared" si="406"/>
        <v>0</v>
      </c>
      <c r="AL5231">
        <f t="shared" si="407"/>
        <v>1</v>
      </c>
      <c r="AM5231">
        <f t="shared" si="408"/>
        <v>1</v>
      </c>
      <c r="AN5231">
        <f t="shared" si="409"/>
        <v>0</v>
      </c>
    </row>
    <row r="5232" spans="1:40" x14ac:dyDescent="0.35">
      <c r="A5232" t="s">
        <v>35</v>
      </c>
      <c r="B5232" t="s">
        <v>108</v>
      </c>
      <c r="C5232" t="s">
        <v>37</v>
      </c>
      <c r="D5232">
        <v>2020</v>
      </c>
      <c r="E5232" t="s">
        <v>8572</v>
      </c>
      <c r="F5232" t="s">
        <v>9721</v>
      </c>
      <c r="G5232">
        <v>5</v>
      </c>
      <c r="H5232">
        <v>5</v>
      </c>
      <c r="I5232" t="s">
        <v>40</v>
      </c>
      <c r="J5232" t="s">
        <v>98</v>
      </c>
      <c r="K5232" t="s">
        <v>51</v>
      </c>
      <c r="L5232">
        <v>106</v>
      </c>
      <c r="M5232" t="s">
        <v>319</v>
      </c>
      <c r="N5232" t="s">
        <v>44</v>
      </c>
      <c r="Q5232">
        <v>0</v>
      </c>
      <c r="R5232">
        <v>0</v>
      </c>
      <c r="S5232">
        <v>999</v>
      </c>
      <c r="V5232">
        <v>0</v>
      </c>
      <c r="W5232">
        <v>4.7</v>
      </c>
      <c r="X5232">
        <v>0</v>
      </c>
      <c r="Y5232" t="s">
        <v>577</v>
      </c>
      <c r="Z5232" t="s">
        <v>9722</v>
      </c>
      <c r="AA5232" t="s">
        <v>47</v>
      </c>
      <c r="AB5232" t="s">
        <v>2211</v>
      </c>
      <c r="AC5232">
        <v>1</v>
      </c>
      <c r="AD5232">
        <v>18400</v>
      </c>
      <c r="AE5232" t="s">
        <v>9762</v>
      </c>
      <c r="AF5232" t="s">
        <v>9730</v>
      </c>
      <c r="AG5232">
        <v>20500</v>
      </c>
      <c r="AH5232">
        <v>2100</v>
      </c>
      <c r="AI5232">
        <v>850</v>
      </c>
      <c r="AJ5232">
        <f t="shared" si="405"/>
        <v>0.1024390243902439</v>
      </c>
      <c r="AK5232">
        <f t="shared" si="406"/>
        <v>0</v>
      </c>
      <c r="AL5232">
        <f t="shared" si="407"/>
        <v>1</v>
      </c>
      <c r="AM5232">
        <f t="shared" si="408"/>
        <v>1</v>
      </c>
      <c r="AN5232">
        <f t="shared" si="409"/>
        <v>0</v>
      </c>
    </row>
    <row r="5233" spans="1:40" x14ac:dyDescent="0.35">
      <c r="A5233" t="s">
        <v>35</v>
      </c>
      <c r="B5233" t="s">
        <v>108</v>
      </c>
      <c r="C5233" t="s">
        <v>37</v>
      </c>
      <c r="D5233">
        <v>2020</v>
      </c>
      <c r="E5233" t="s">
        <v>8572</v>
      </c>
      <c r="F5233" t="s">
        <v>9721</v>
      </c>
      <c r="G5233">
        <v>5</v>
      </c>
      <c r="H5233">
        <v>5</v>
      </c>
      <c r="I5233" t="s">
        <v>40</v>
      </c>
      <c r="J5233" t="s">
        <v>98</v>
      </c>
      <c r="K5233" t="s">
        <v>51</v>
      </c>
      <c r="L5233">
        <v>106</v>
      </c>
      <c r="M5233" t="s">
        <v>319</v>
      </c>
      <c r="N5233" t="s">
        <v>44</v>
      </c>
      <c r="Q5233">
        <v>0</v>
      </c>
      <c r="R5233">
        <v>0</v>
      </c>
      <c r="S5233">
        <v>999</v>
      </c>
      <c r="V5233">
        <v>0</v>
      </c>
      <c r="W5233">
        <v>4.7</v>
      </c>
      <c r="X5233">
        <v>0</v>
      </c>
      <c r="Y5233" t="s">
        <v>577</v>
      </c>
      <c r="Z5233" t="s">
        <v>9722</v>
      </c>
      <c r="AA5233" t="s">
        <v>47</v>
      </c>
      <c r="AB5233" t="s">
        <v>2211</v>
      </c>
      <c r="AC5233">
        <v>1</v>
      </c>
      <c r="AD5233">
        <v>18400</v>
      </c>
      <c r="AE5233" t="s">
        <v>9763</v>
      </c>
      <c r="AF5233" t="s">
        <v>9730</v>
      </c>
      <c r="AG5233">
        <v>20500</v>
      </c>
      <c r="AH5233">
        <v>2100</v>
      </c>
      <c r="AI5233">
        <v>850</v>
      </c>
      <c r="AJ5233">
        <f t="shared" si="405"/>
        <v>0.1024390243902439</v>
      </c>
      <c r="AK5233">
        <f t="shared" si="406"/>
        <v>0</v>
      </c>
      <c r="AL5233">
        <f t="shared" si="407"/>
        <v>1</v>
      </c>
      <c r="AM5233">
        <f t="shared" si="408"/>
        <v>1</v>
      </c>
      <c r="AN5233">
        <f t="shared" si="409"/>
        <v>0</v>
      </c>
    </row>
    <row r="5234" spans="1:40" x14ac:dyDescent="0.35">
      <c r="A5234" t="s">
        <v>35</v>
      </c>
      <c r="B5234" t="s">
        <v>108</v>
      </c>
      <c r="C5234" t="s">
        <v>37</v>
      </c>
      <c r="D5234">
        <v>2020</v>
      </c>
      <c r="E5234" t="s">
        <v>8572</v>
      </c>
      <c r="F5234" t="s">
        <v>9721</v>
      </c>
      <c r="G5234">
        <v>5</v>
      </c>
      <c r="H5234">
        <v>5</v>
      </c>
      <c r="I5234" t="s">
        <v>185</v>
      </c>
      <c r="J5234" t="s">
        <v>98</v>
      </c>
      <c r="K5234" t="s">
        <v>66</v>
      </c>
      <c r="L5234">
        <v>104</v>
      </c>
      <c r="M5234" t="s">
        <v>43</v>
      </c>
      <c r="O5234">
        <v>5</v>
      </c>
      <c r="Q5234">
        <v>1</v>
      </c>
      <c r="R5234">
        <v>0</v>
      </c>
      <c r="S5234">
        <v>999</v>
      </c>
      <c r="U5234">
        <v>3</v>
      </c>
      <c r="V5234">
        <v>0</v>
      </c>
      <c r="W5234">
        <v>4.5999999999999996</v>
      </c>
      <c r="X5234">
        <v>0</v>
      </c>
      <c r="Y5234" t="s">
        <v>8574</v>
      </c>
      <c r="Z5234" t="s">
        <v>9722</v>
      </c>
      <c r="AA5234" t="s">
        <v>47</v>
      </c>
      <c r="AB5234" t="s">
        <v>8576</v>
      </c>
      <c r="AC5234">
        <v>12</v>
      </c>
      <c r="AD5234">
        <v>16550</v>
      </c>
      <c r="AE5234" t="s">
        <v>9764</v>
      </c>
      <c r="AF5234" t="s">
        <v>9765</v>
      </c>
      <c r="AG5234">
        <v>20500</v>
      </c>
      <c r="AH5234">
        <v>3950</v>
      </c>
      <c r="AI5234">
        <v>2700</v>
      </c>
      <c r="AJ5234">
        <f t="shared" si="405"/>
        <v>0.1926829268292683</v>
      </c>
      <c r="AK5234">
        <f t="shared" si="406"/>
        <v>0</v>
      </c>
      <c r="AL5234">
        <f t="shared" si="407"/>
        <v>1</v>
      </c>
      <c r="AM5234">
        <f t="shared" si="408"/>
        <v>1</v>
      </c>
      <c r="AN5234">
        <f t="shared" si="409"/>
        <v>0</v>
      </c>
    </row>
    <row r="5235" spans="1:40" x14ac:dyDescent="0.35">
      <c r="A5235" t="s">
        <v>35</v>
      </c>
      <c r="B5235" t="s">
        <v>108</v>
      </c>
      <c r="C5235" t="s">
        <v>37</v>
      </c>
      <c r="D5235">
        <v>2020</v>
      </c>
      <c r="E5235" t="s">
        <v>8572</v>
      </c>
      <c r="F5235" t="s">
        <v>9721</v>
      </c>
      <c r="G5235">
        <v>5</v>
      </c>
      <c r="H5235">
        <v>5</v>
      </c>
      <c r="I5235" t="s">
        <v>185</v>
      </c>
      <c r="J5235" t="s">
        <v>98</v>
      </c>
      <c r="K5235" t="s">
        <v>51</v>
      </c>
      <c r="L5235">
        <v>110</v>
      </c>
      <c r="M5235" t="s">
        <v>43</v>
      </c>
      <c r="O5235">
        <v>5</v>
      </c>
      <c r="Q5235">
        <v>1</v>
      </c>
      <c r="R5235">
        <v>0</v>
      </c>
      <c r="S5235">
        <v>999</v>
      </c>
      <c r="U5235">
        <v>3</v>
      </c>
      <c r="V5235">
        <v>0</v>
      </c>
      <c r="W5235">
        <v>4.8</v>
      </c>
      <c r="X5235">
        <v>0</v>
      </c>
      <c r="Y5235" t="s">
        <v>8574</v>
      </c>
      <c r="Z5235" t="s">
        <v>9722</v>
      </c>
      <c r="AA5235" t="s">
        <v>8585</v>
      </c>
      <c r="AB5235" t="s">
        <v>47</v>
      </c>
      <c r="AC5235">
        <v>12</v>
      </c>
      <c r="AD5235">
        <v>17700</v>
      </c>
      <c r="AE5235" t="s">
        <v>9766</v>
      </c>
      <c r="AF5235" t="s">
        <v>9767</v>
      </c>
      <c r="AG5235">
        <v>20500</v>
      </c>
      <c r="AH5235">
        <v>2800</v>
      </c>
      <c r="AI5235">
        <v>1550</v>
      </c>
      <c r="AJ5235">
        <f t="shared" si="405"/>
        <v>0.13658536585365855</v>
      </c>
      <c r="AK5235">
        <f t="shared" si="406"/>
        <v>0</v>
      </c>
      <c r="AL5235">
        <f t="shared" si="407"/>
        <v>1</v>
      </c>
      <c r="AM5235">
        <f t="shared" si="408"/>
        <v>1</v>
      </c>
      <c r="AN5235">
        <f t="shared" si="409"/>
        <v>0</v>
      </c>
    </row>
    <row r="5236" spans="1:40" x14ac:dyDescent="0.35">
      <c r="A5236" t="s">
        <v>35</v>
      </c>
      <c r="B5236" t="s">
        <v>108</v>
      </c>
      <c r="C5236" t="s">
        <v>37</v>
      </c>
      <c r="D5236">
        <v>2020</v>
      </c>
      <c r="E5236" t="s">
        <v>8572</v>
      </c>
      <c r="F5236" t="s">
        <v>9721</v>
      </c>
      <c r="G5236">
        <v>5</v>
      </c>
      <c r="H5236">
        <v>5</v>
      </c>
      <c r="I5236" t="s">
        <v>185</v>
      </c>
      <c r="J5236" t="s">
        <v>98</v>
      </c>
      <c r="K5236" t="s">
        <v>51</v>
      </c>
      <c r="L5236">
        <v>110</v>
      </c>
      <c r="M5236" t="s">
        <v>43</v>
      </c>
      <c r="O5236">
        <v>5</v>
      </c>
      <c r="Q5236">
        <v>1</v>
      </c>
      <c r="R5236">
        <v>0</v>
      </c>
      <c r="S5236">
        <v>999</v>
      </c>
      <c r="U5236">
        <v>3</v>
      </c>
      <c r="V5236">
        <v>0</v>
      </c>
      <c r="W5236">
        <v>4.8</v>
      </c>
      <c r="X5236">
        <v>0</v>
      </c>
      <c r="Y5236" t="s">
        <v>8574</v>
      </c>
      <c r="Z5236" t="s">
        <v>9722</v>
      </c>
      <c r="AA5236" t="s">
        <v>47</v>
      </c>
      <c r="AB5236" t="s">
        <v>8576</v>
      </c>
      <c r="AC5236">
        <v>12</v>
      </c>
      <c r="AD5236">
        <v>14400</v>
      </c>
      <c r="AE5236" t="s">
        <v>9768</v>
      </c>
      <c r="AF5236" t="s">
        <v>9769</v>
      </c>
      <c r="AG5236">
        <v>20500</v>
      </c>
      <c r="AH5236">
        <v>6100</v>
      </c>
      <c r="AI5236">
        <v>4850</v>
      </c>
      <c r="AJ5236">
        <f t="shared" ref="AJ5236:AJ5299" si="410">AH5236/AG5236</f>
        <v>0.29756097560975608</v>
      </c>
      <c r="AK5236">
        <f t="shared" si="406"/>
        <v>0</v>
      </c>
      <c r="AL5236">
        <f t="shared" si="407"/>
        <v>1</v>
      </c>
      <c r="AM5236">
        <f t="shared" si="408"/>
        <v>1</v>
      </c>
      <c r="AN5236">
        <f t="shared" si="409"/>
        <v>1</v>
      </c>
    </row>
    <row r="5237" spans="1:40" x14ac:dyDescent="0.35">
      <c r="A5237" t="s">
        <v>35</v>
      </c>
      <c r="B5237" t="s">
        <v>108</v>
      </c>
      <c r="C5237" t="s">
        <v>37</v>
      </c>
      <c r="D5237">
        <v>2020</v>
      </c>
      <c r="E5237" t="s">
        <v>8572</v>
      </c>
      <c r="F5237" t="s">
        <v>9721</v>
      </c>
      <c r="G5237">
        <v>5</v>
      </c>
      <c r="H5237">
        <v>5</v>
      </c>
      <c r="I5237" t="s">
        <v>185</v>
      </c>
      <c r="J5237" t="s">
        <v>98</v>
      </c>
      <c r="K5237" t="s">
        <v>66</v>
      </c>
      <c r="L5237">
        <v>110</v>
      </c>
      <c r="M5237" t="s">
        <v>43</v>
      </c>
      <c r="O5237">
        <v>5</v>
      </c>
      <c r="Q5237">
        <v>1</v>
      </c>
      <c r="R5237">
        <v>0</v>
      </c>
      <c r="S5237">
        <v>999</v>
      </c>
      <c r="U5237">
        <v>3</v>
      </c>
      <c r="V5237">
        <v>0</v>
      </c>
      <c r="W5237">
        <v>4.8</v>
      </c>
      <c r="X5237">
        <v>0</v>
      </c>
      <c r="Y5237" t="s">
        <v>8574</v>
      </c>
      <c r="Z5237" t="s">
        <v>9722</v>
      </c>
      <c r="AA5237" t="s">
        <v>8585</v>
      </c>
      <c r="AB5237" t="s">
        <v>47</v>
      </c>
      <c r="AC5237">
        <v>12</v>
      </c>
      <c r="AD5237">
        <v>16950</v>
      </c>
      <c r="AE5237" t="s">
        <v>9770</v>
      </c>
      <c r="AF5237" t="s">
        <v>9767</v>
      </c>
      <c r="AG5237">
        <v>20500</v>
      </c>
      <c r="AH5237">
        <v>3550</v>
      </c>
      <c r="AI5237">
        <v>2300</v>
      </c>
      <c r="AJ5237">
        <f t="shared" si="410"/>
        <v>0.17317073170731706</v>
      </c>
      <c r="AK5237">
        <f t="shared" si="406"/>
        <v>0</v>
      </c>
      <c r="AL5237">
        <f t="shared" si="407"/>
        <v>1</v>
      </c>
      <c r="AM5237">
        <f t="shared" si="408"/>
        <v>1</v>
      </c>
      <c r="AN5237">
        <f t="shared" si="409"/>
        <v>0</v>
      </c>
    </row>
    <row r="5238" spans="1:40" x14ac:dyDescent="0.35">
      <c r="A5238" t="s">
        <v>35</v>
      </c>
      <c r="B5238" t="s">
        <v>108</v>
      </c>
      <c r="C5238" t="s">
        <v>37</v>
      </c>
      <c r="D5238">
        <v>2020</v>
      </c>
      <c r="E5238" t="s">
        <v>8572</v>
      </c>
      <c r="F5238" t="s">
        <v>9721</v>
      </c>
      <c r="G5238">
        <v>5</v>
      </c>
      <c r="H5238">
        <v>5</v>
      </c>
      <c r="I5238" t="s">
        <v>185</v>
      </c>
      <c r="J5238" t="s">
        <v>98</v>
      </c>
      <c r="K5238" t="s">
        <v>71</v>
      </c>
      <c r="L5238">
        <v>110</v>
      </c>
      <c r="M5238" t="s">
        <v>43</v>
      </c>
      <c r="O5238">
        <v>5</v>
      </c>
      <c r="Q5238">
        <v>1</v>
      </c>
      <c r="R5238">
        <v>0</v>
      </c>
      <c r="S5238">
        <v>999</v>
      </c>
      <c r="U5238">
        <v>3</v>
      </c>
      <c r="V5238">
        <v>0</v>
      </c>
      <c r="W5238">
        <v>4.8</v>
      </c>
      <c r="X5238">
        <v>0</v>
      </c>
      <c r="Y5238" t="s">
        <v>8574</v>
      </c>
      <c r="Z5238" t="s">
        <v>9722</v>
      </c>
      <c r="AA5238" t="s">
        <v>47</v>
      </c>
      <c r="AB5238" t="s">
        <v>8576</v>
      </c>
      <c r="AC5238">
        <v>12</v>
      </c>
      <c r="AD5238">
        <v>16950</v>
      </c>
      <c r="AE5238" t="s">
        <v>9771</v>
      </c>
      <c r="AF5238" t="s">
        <v>9772</v>
      </c>
      <c r="AG5238">
        <v>20500</v>
      </c>
      <c r="AH5238">
        <v>3550</v>
      </c>
      <c r="AI5238">
        <v>2300</v>
      </c>
      <c r="AJ5238">
        <f t="shared" si="410"/>
        <v>0.17317073170731706</v>
      </c>
      <c r="AK5238">
        <f t="shared" si="406"/>
        <v>0</v>
      </c>
      <c r="AL5238">
        <f t="shared" si="407"/>
        <v>1</v>
      </c>
      <c r="AM5238">
        <f t="shared" si="408"/>
        <v>1</v>
      </c>
      <c r="AN5238">
        <f t="shared" si="409"/>
        <v>0</v>
      </c>
    </row>
    <row r="5239" spans="1:40" x14ac:dyDescent="0.35">
      <c r="A5239" t="s">
        <v>57</v>
      </c>
      <c r="B5239" t="s">
        <v>108</v>
      </c>
      <c r="C5239" t="s">
        <v>37</v>
      </c>
      <c r="D5239">
        <v>2020</v>
      </c>
      <c r="E5239" t="s">
        <v>8572</v>
      </c>
      <c r="F5239" t="s">
        <v>9721</v>
      </c>
      <c r="G5239">
        <v>5</v>
      </c>
      <c r="H5239">
        <v>5</v>
      </c>
      <c r="I5239" t="s">
        <v>185</v>
      </c>
      <c r="K5239" t="s">
        <v>71</v>
      </c>
      <c r="L5239">
        <v>110</v>
      </c>
      <c r="M5239" t="s">
        <v>52</v>
      </c>
      <c r="O5239">
        <v>5</v>
      </c>
      <c r="P5239">
        <v>1105</v>
      </c>
      <c r="Q5239">
        <v>0</v>
      </c>
      <c r="R5239">
        <v>1</v>
      </c>
      <c r="S5239">
        <v>999</v>
      </c>
      <c r="T5239" t="s">
        <v>252</v>
      </c>
      <c r="U5239">
        <v>3</v>
      </c>
      <c r="V5239">
        <v>0</v>
      </c>
      <c r="W5239">
        <v>4.8</v>
      </c>
      <c r="X5239">
        <v>1</v>
      </c>
      <c r="Y5239" t="s">
        <v>2388</v>
      </c>
      <c r="Z5239" t="s">
        <v>9722</v>
      </c>
      <c r="AA5239" t="s">
        <v>47</v>
      </c>
      <c r="AB5239" t="s">
        <v>872</v>
      </c>
      <c r="AC5239">
        <v>2</v>
      </c>
      <c r="AD5239">
        <v>17800</v>
      </c>
      <c r="AE5239" t="s">
        <v>9773</v>
      </c>
      <c r="AF5239" t="s">
        <v>9774</v>
      </c>
      <c r="AG5239">
        <v>20500</v>
      </c>
      <c r="AH5239">
        <v>2700</v>
      </c>
      <c r="AI5239">
        <v>1450</v>
      </c>
      <c r="AJ5239">
        <f t="shared" si="410"/>
        <v>0.13170731707317074</v>
      </c>
      <c r="AK5239">
        <f t="shared" si="406"/>
        <v>0</v>
      </c>
      <c r="AL5239">
        <f t="shared" si="407"/>
        <v>1</v>
      </c>
      <c r="AM5239">
        <f t="shared" si="408"/>
        <v>1</v>
      </c>
      <c r="AN5239">
        <f t="shared" si="409"/>
        <v>0</v>
      </c>
    </row>
    <row r="5240" spans="1:40" x14ac:dyDescent="0.35">
      <c r="A5240" t="s">
        <v>57</v>
      </c>
      <c r="B5240" t="s">
        <v>108</v>
      </c>
      <c r="C5240" t="s">
        <v>37</v>
      </c>
      <c r="D5240">
        <v>2020</v>
      </c>
      <c r="E5240" t="s">
        <v>8572</v>
      </c>
      <c r="F5240" t="s">
        <v>9721</v>
      </c>
      <c r="G5240">
        <v>5</v>
      </c>
      <c r="H5240">
        <v>5</v>
      </c>
      <c r="I5240" t="s">
        <v>270</v>
      </c>
      <c r="K5240" t="s">
        <v>51</v>
      </c>
      <c r="L5240">
        <v>106</v>
      </c>
      <c r="M5240" t="s">
        <v>52</v>
      </c>
      <c r="N5240" t="s">
        <v>92</v>
      </c>
      <c r="O5240">
        <v>7</v>
      </c>
      <c r="P5240">
        <v>1145</v>
      </c>
      <c r="Q5240">
        <v>0</v>
      </c>
      <c r="R5240">
        <v>0</v>
      </c>
      <c r="S5240">
        <v>999</v>
      </c>
      <c r="T5240" t="s">
        <v>252</v>
      </c>
      <c r="U5240">
        <v>3</v>
      </c>
      <c r="V5240">
        <v>0</v>
      </c>
      <c r="W5240">
        <v>4.7</v>
      </c>
      <c r="X5240">
        <v>1</v>
      </c>
      <c r="Y5240" t="s">
        <v>2388</v>
      </c>
      <c r="Z5240" t="s">
        <v>9722</v>
      </c>
      <c r="AA5240" t="s">
        <v>47</v>
      </c>
      <c r="AB5240" t="s">
        <v>872</v>
      </c>
      <c r="AC5240">
        <v>2</v>
      </c>
      <c r="AD5240">
        <v>18800</v>
      </c>
      <c r="AE5240" t="s">
        <v>9775</v>
      </c>
      <c r="AF5240" t="s">
        <v>9776</v>
      </c>
      <c r="AG5240">
        <v>20500</v>
      </c>
      <c r="AH5240">
        <v>1700</v>
      </c>
      <c r="AI5240">
        <v>450</v>
      </c>
      <c r="AJ5240">
        <f t="shared" si="410"/>
        <v>8.2926829268292687E-2</v>
      </c>
      <c r="AK5240">
        <f t="shared" si="406"/>
        <v>0</v>
      </c>
      <c r="AL5240">
        <f t="shared" si="407"/>
        <v>1</v>
      </c>
      <c r="AM5240">
        <f t="shared" si="408"/>
        <v>0</v>
      </c>
      <c r="AN5240">
        <f t="shared" si="409"/>
        <v>0</v>
      </c>
    </row>
    <row r="5241" spans="1:40" x14ac:dyDescent="0.35">
      <c r="A5241" t="s">
        <v>57</v>
      </c>
      <c r="B5241" t="s">
        <v>108</v>
      </c>
      <c r="C5241" t="s">
        <v>37</v>
      </c>
      <c r="D5241">
        <v>2020</v>
      </c>
      <c r="E5241" t="s">
        <v>8572</v>
      </c>
      <c r="F5241" t="s">
        <v>9721</v>
      </c>
      <c r="G5241">
        <v>5</v>
      </c>
      <c r="H5241">
        <v>5</v>
      </c>
      <c r="I5241" t="s">
        <v>185</v>
      </c>
      <c r="J5241" t="s">
        <v>98</v>
      </c>
      <c r="K5241" t="s">
        <v>71</v>
      </c>
      <c r="L5241">
        <v>104</v>
      </c>
      <c r="N5241" t="s">
        <v>44</v>
      </c>
      <c r="O5241">
        <v>5</v>
      </c>
      <c r="P5241">
        <v>1145</v>
      </c>
      <c r="Q5241">
        <v>1</v>
      </c>
      <c r="R5241">
        <v>0</v>
      </c>
      <c r="S5241">
        <v>999</v>
      </c>
      <c r="T5241" t="s">
        <v>123</v>
      </c>
      <c r="U5241">
        <v>3</v>
      </c>
      <c r="V5241">
        <v>0</v>
      </c>
      <c r="W5241">
        <v>4.5999999999999996</v>
      </c>
      <c r="X5241">
        <v>0</v>
      </c>
      <c r="Y5241" t="s">
        <v>245</v>
      </c>
      <c r="Z5241" t="s">
        <v>9722</v>
      </c>
      <c r="AA5241" t="s">
        <v>47</v>
      </c>
      <c r="AB5241" t="s">
        <v>246</v>
      </c>
      <c r="AC5241">
        <v>12</v>
      </c>
      <c r="AD5241">
        <v>15900</v>
      </c>
      <c r="AE5241" t="s">
        <v>9777</v>
      </c>
      <c r="AF5241" t="s">
        <v>9778</v>
      </c>
      <c r="AG5241">
        <v>20500</v>
      </c>
      <c r="AH5241">
        <v>4600</v>
      </c>
      <c r="AI5241">
        <v>3350</v>
      </c>
      <c r="AJ5241">
        <f t="shared" si="410"/>
        <v>0.22439024390243903</v>
      </c>
      <c r="AK5241">
        <f t="shared" si="406"/>
        <v>0</v>
      </c>
      <c r="AL5241">
        <f t="shared" si="407"/>
        <v>1</v>
      </c>
      <c r="AM5241">
        <f t="shared" si="408"/>
        <v>1</v>
      </c>
      <c r="AN5241">
        <f t="shared" si="409"/>
        <v>1</v>
      </c>
    </row>
    <row r="5242" spans="1:40" x14ac:dyDescent="0.35">
      <c r="A5242" t="s">
        <v>57</v>
      </c>
      <c r="B5242" t="s">
        <v>108</v>
      </c>
      <c r="C5242" t="s">
        <v>37</v>
      </c>
      <c r="D5242">
        <v>2020</v>
      </c>
      <c r="E5242" t="s">
        <v>8572</v>
      </c>
      <c r="F5242" t="s">
        <v>9721</v>
      </c>
      <c r="G5242">
        <v>5</v>
      </c>
      <c r="H5242">
        <v>5</v>
      </c>
      <c r="I5242" t="s">
        <v>185</v>
      </c>
      <c r="J5242" t="s">
        <v>98</v>
      </c>
      <c r="K5242" t="s">
        <v>91</v>
      </c>
      <c r="L5242">
        <v>104</v>
      </c>
      <c r="N5242" t="s">
        <v>92</v>
      </c>
      <c r="O5242">
        <v>5</v>
      </c>
      <c r="P5242">
        <v>1145</v>
      </c>
      <c r="Q5242">
        <v>1</v>
      </c>
      <c r="R5242">
        <v>0</v>
      </c>
      <c r="S5242">
        <v>999</v>
      </c>
      <c r="T5242" t="s">
        <v>123</v>
      </c>
      <c r="U5242">
        <v>3</v>
      </c>
      <c r="V5242">
        <v>0</v>
      </c>
      <c r="W5242">
        <v>4.5999999999999996</v>
      </c>
      <c r="X5242">
        <v>0</v>
      </c>
      <c r="Y5242" t="s">
        <v>245</v>
      </c>
      <c r="Z5242" t="s">
        <v>9722</v>
      </c>
      <c r="AA5242" t="s">
        <v>47</v>
      </c>
      <c r="AB5242" t="s">
        <v>246</v>
      </c>
      <c r="AC5242">
        <v>12</v>
      </c>
      <c r="AD5242">
        <v>15990</v>
      </c>
      <c r="AE5242" t="s">
        <v>9779</v>
      </c>
      <c r="AF5242" t="s">
        <v>9780</v>
      </c>
      <c r="AG5242">
        <v>20500</v>
      </c>
      <c r="AH5242">
        <v>4510</v>
      </c>
      <c r="AI5242">
        <v>3260</v>
      </c>
      <c r="AJ5242">
        <f t="shared" si="410"/>
        <v>0.22</v>
      </c>
      <c r="AK5242">
        <f t="shared" si="406"/>
        <v>0</v>
      </c>
      <c r="AL5242">
        <f t="shared" si="407"/>
        <v>1</v>
      </c>
      <c r="AM5242">
        <f t="shared" si="408"/>
        <v>1</v>
      </c>
      <c r="AN5242">
        <f t="shared" si="409"/>
        <v>1</v>
      </c>
    </row>
    <row r="5243" spans="1:40" x14ac:dyDescent="0.35">
      <c r="A5243" t="s">
        <v>57</v>
      </c>
      <c r="B5243" t="s">
        <v>108</v>
      </c>
      <c r="C5243" t="s">
        <v>37</v>
      </c>
      <c r="D5243">
        <v>2020</v>
      </c>
      <c r="E5243" t="s">
        <v>8572</v>
      </c>
      <c r="F5243" t="s">
        <v>9721</v>
      </c>
      <c r="G5243">
        <v>5</v>
      </c>
      <c r="H5243">
        <v>5</v>
      </c>
      <c r="I5243" t="s">
        <v>185</v>
      </c>
      <c r="J5243" t="s">
        <v>98</v>
      </c>
      <c r="K5243" t="s">
        <v>66</v>
      </c>
      <c r="L5243">
        <v>104</v>
      </c>
      <c r="N5243" t="s">
        <v>92</v>
      </c>
      <c r="O5243">
        <v>5</v>
      </c>
      <c r="P5243">
        <v>1145</v>
      </c>
      <c r="Q5243">
        <v>1</v>
      </c>
      <c r="R5243">
        <v>0</v>
      </c>
      <c r="S5243">
        <v>999</v>
      </c>
      <c r="T5243" t="s">
        <v>123</v>
      </c>
      <c r="U5243">
        <v>3</v>
      </c>
      <c r="V5243">
        <v>0</v>
      </c>
      <c r="W5243">
        <v>4.5999999999999996</v>
      </c>
      <c r="X5243">
        <v>0</v>
      </c>
      <c r="Y5243" t="s">
        <v>245</v>
      </c>
      <c r="Z5243" t="s">
        <v>9722</v>
      </c>
      <c r="AA5243" t="s">
        <v>47</v>
      </c>
      <c r="AB5243" t="s">
        <v>246</v>
      </c>
      <c r="AC5243">
        <v>12</v>
      </c>
      <c r="AD5243">
        <v>15990</v>
      </c>
      <c r="AE5243" t="s">
        <v>9781</v>
      </c>
      <c r="AF5243" t="s">
        <v>9782</v>
      </c>
      <c r="AG5243">
        <v>20500</v>
      </c>
      <c r="AH5243">
        <v>4510</v>
      </c>
      <c r="AI5243">
        <v>3260</v>
      </c>
      <c r="AJ5243">
        <f t="shared" si="410"/>
        <v>0.22</v>
      </c>
      <c r="AK5243">
        <f t="shared" si="406"/>
        <v>0</v>
      </c>
      <c r="AL5243">
        <f t="shared" si="407"/>
        <v>1</v>
      </c>
      <c r="AM5243">
        <f t="shared" si="408"/>
        <v>1</v>
      </c>
      <c r="AN5243">
        <f t="shared" si="409"/>
        <v>1</v>
      </c>
    </row>
    <row r="5244" spans="1:40" x14ac:dyDescent="0.35">
      <c r="A5244" t="s">
        <v>57</v>
      </c>
      <c r="B5244" t="s">
        <v>108</v>
      </c>
      <c r="C5244" t="s">
        <v>37</v>
      </c>
      <c r="D5244">
        <v>2020</v>
      </c>
      <c r="E5244" t="s">
        <v>8572</v>
      </c>
      <c r="F5244" t="s">
        <v>9721</v>
      </c>
      <c r="G5244">
        <v>5</v>
      </c>
      <c r="H5244">
        <v>5</v>
      </c>
      <c r="I5244" t="s">
        <v>40</v>
      </c>
      <c r="J5244" t="s">
        <v>98</v>
      </c>
      <c r="K5244" t="s">
        <v>71</v>
      </c>
      <c r="L5244">
        <v>106</v>
      </c>
      <c r="M5244" t="s">
        <v>138</v>
      </c>
      <c r="N5244" t="s">
        <v>92</v>
      </c>
      <c r="O5244">
        <v>7</v>
      </c>
      <c r="P5244">
        <v>1145</v>
      </c>
      <c r="Q5244">
        <v>1</v>
      </c>
      <c r="R5244">
        <v>0</v>
      </c>
      <c r="S5244">
        <v>999</v>
      </c>
      <c r="T5244" t="s">
        <v>252</v>
      </c>
      <c r="U5244">
        <v>3</v>
      </c>
      <c r="V5244">
        <v>0</v>
      </c>
      <c r="W5244">
        <v>4.7</v>
      </c>
      <c r="X5244">
        <v>0</v>
      </c>
      <c r="Y5244" t="s">
        <v>5180</v>
      </c>
      <c r="Z5244" t="s">
        <v>9722</v>
      </c>
      <c r="AA5244" t="s">
        <v>47</v>
      </c>
      <c r="AB5244" t="s">
        <v>5181</v>
      </c>
      <c r="AC5244">
        <v>2</v>
      </c>
      <c r="AD5244">
        <v>18400</v>
      </c>
      <c r="AE5244" t="s">
        <v>9783</v>
      </c>
      <c r="AF5244" t="s">
        <v>9784</v>
      </c>
      <c r="AG5244">
        <v>20500</v>
      </c>
      <c r="AH5244">
        <v>2100</v>
      </c>
      <c r="AI5244">
        <v>850</v>
      </c>
      <c r="AJ5244">
        <f t="shared" si="410"/>
        <v>0.1024390243902439</v>
      </c>
      <c r="AK5244">
        <f t="shared" si="406"/>
        <v>0</v>
      </c>
      <c r="AL5244">
        <f t="shared" si="407"/>
        <v>1</v>
      </c>
      <c r="AM5244">
        <f t="shared" si="408"/>
        <v>1</v>
      </c>
      <c r="AN5244">
        <f t="shared" si="409"/>
        <v>0</v>
      </c>
    </row>
    <row r="5245" spans="1:40" x14ac:dyDescent="0.35">
      <c r="A5245" t="s">
        <v>57</v>
      </c>
      <c r="B5245" t="s">
        <v>108</v>
      </c>
      <c r="C5245" t="s">
        <v>37</v>
      </c>
      <c r="D5245">
        <v>2020</v>
      </c>
      <c r="E5245" t="s">
        <v>8572</v>
      </c>
      <c r="F5245" t="s">
        <v>9721</v>
      </c>
      <c r="G5245">
        <v>5</v>
      </c>
      <c r="H5245">
        <v>5</v>
      </c>
      <c r="I5245" t="s">
        <v>185</v>
      </c>
      <c r="J5245" t="s">
        <v>98</v>
      </c>
      <c r="K5245" t="s">
        <v>71</v>
      </c>
      <c r="L5245">
        <v>110</v>
      </c>
      <c r="M5245" t="s">
        <v>52</v>
      </c>
      <c r="N5245" t="s">
        <v>92</v>
      </c>
      <c r="O5245">
        <v>5</v>
      </c>
      <c r="P5245">
        <v>1105</v>
      </c>
      <c r="Q5245">
        <v>1</v>
      </c>
      <c r="R5245">
        <v>1</v>
      </c>
      <c r="S5245">
        <v>999</v>
      </c>
      <c r="T5245" t="s">
        <v>252</v>
      </c>
      <c r="U5245">
        <v>3</v>
      </c>
      <c r="V5245">
        <v>1</v>
      </c>
      <c r="W5245">
        <v>4.8</v>
      </c>
      <c r="X5245">
        <v>1</v>
      </c>
      <c r="Y5245" t="s">
        <v>8638</v>
      </c>
      <c r="Z5245" t="s">
        <v>9722</v>
      </c>
      <c r="AA5245" t="s">
        <v>47</v>
      </c>
      <c r="AB5245" t="s">
        <v>8639</v>
      </c>
      <c r="AC5245">
        <v>2</v>
      </c>
      <c r="AD5245">
        <v>16300</v>
      </c>
      <c r="AE5245" t="s">
        <v>9785</v>
      </c>
      <c r="AF5245" t="s">
        <v>9786</v>
      </c>
      <c r="AG5245">
        <v>20500</v>
      </c>
      <c r="AH5245">
        <v>4200</v>
      </c>
      <c r="AI5245">
        <v>2950</v>
      </c>
      <c r="AJ5245">
        <f t="shared" si="410"/>
        <v>0.20487804878048779</v>
      </c>
      <c r="AK5245">
        <f t="shared" si="406"/>
        <v>0</v>
      </c>
      <c r="AL5245">
        <f t="shared" si="407"/>
        <v>1</v>
      </c>
      <c r="AM5245">
        <f t="shared" si="408"/>
        <v>1</v>
      </c>
      <c r="AN5245">
        <f t="shared" si="409"/>
        <v>1</v>
      </c>
    </row>
    <row r="5246" spans="1:40" x14ac:dyDescent="0.35">
      <c r="A5246" t="s">
        <v>57</v>
      </c>
      <c r="B5246" t="s">
        <v>108</v>
      </c>
      <c r="C5246" t="s">
        <v>37</v>
      </c>
      <c r="D5246">
        <v>2020</v>
      </c>
      <c r="E5246" t="s">
        <v>8572</v>
      </c>
      <c r="F5246" t="s">
        <v>9721</v>
      </c>
      <c r="G5246">
        <v>5</v>
      </c>
      <c r="H5246">
        <v>5</v>
      </c>
      <c r="I5246" t="s">
        <v>40</v>
      </c>
      <c r="J5246" t="s">
        <v>98</v>
      </c>
      <c r="K5246" t="s">
        <v>42</v>
      </c>
      <c r="L5246">
        <v>106</v>
      </c>
      <c r="M5246" t="s">
        <v>52</v>
      </c>
      <c r="N5246" t="s">
        <v>92</v>
      </c>
      <c r="O5246">
        <v>7</v>
      </c>
      <c r="P5246">
        <v>1145</v>
      </c>
      <c r="Q5246">
        <v>0</v>
      </c>
      <c r="R5246">
        <v>0</v>
      </c>
      <c r="S5246">
        <v>999</v>
      </c>
      <c r="T5246" t="s">
        <v>252</v>
      </c>
      <c r="U5246">
        <v>3</v>
      </c>
      <c r="V5246">
        <v>0</v>
      </c>
      <c r="W5246">
        <v>4.7</v>
      </c>
      <c r="X5246">
        <v>0</v>
      </c>
      <c r="Y5246" t="s">
        <v>178</v>
      </c>
      <c r="Z5246" t="s">
        <v>9722</v>
      </c>
      <c r="AA5246" t="s">
        <v>47</v>
      </c>
      <c r="AB5246" t="s">
        <v>179</v>
      </c>
      <c r="AC5246">
        <v>12</v>
      </c>
      <c r="AD5246">
        <v>18900</v>
      </c>
      <c r="AE5246" t="s">
        <v>9787</v>
      </c>
      <c r="AF5246" t="s">
        <v>9788</v>
      </c>
      <c r="AG5246">
        <v>20500</v>
      </c>
      <c r="AH5246">
        <v>1600</v>
      </c>
      <c r="AI5246">
        <v>350</v>
      </c>
      <c r="AJ5246">
        <f t="shared" si="410"/>
        <v>7.8048780487804878E-2</v>
      </c>
      <c r="AK5246">
        <f t="shared" si="406"/>
        <v>0</v>
      </c>
      <c r="AL5246">
        <f t="shared" si="407"/>
        <v>1</v>
      </c>
      <c r="AM5246">
        <f t="shared" si="408"/>
        <v>0</v>
      </c>
      <c r="AN5246">
        <f t="shared" si="409"/>
        <v>0</v>
      </c>
    </row>
    <row r="5247" spans="1:40" x14ac:dyDescent="0.35">
      <c r="A5247" t="s">
        <v>57</v>
      </c>
      <c r="B5247" t="s">
        <v>108</v>
      </c>
      <c r="C5247" t="s">
        <v>37</v>
      </c>
      <c r="D5247">
        <v>2019</v>
      </c>
      <c r="E5247" t="s">
        <v>8572</v>
      </c>
      <c r="F5247" t="s">
        <v>9721</v>
      </c>
      <c r="G5247">
        <v>5</v>
      </c>
      <c r="H5247">
        <v>5</v>
      </c>
      <c r="I5247" t="s">
        <v>185</v>
      </c>
      <c r="J5247" t="s">
        <v>98</v>
      </c>
      <c r="K5247" t="s">
        <v>350</v>
      </c>
      <c r="L5247">
        <v>110</v>
      </c>
      <c r="M5247" t="s">
        <v>52</v>
      </c>
      <c r="N5247" t="s">
        <v>92</v>
      </c>
      <c r="O5247">
        <v>5</v>
      </c>
      <c r="P5247">
        <v>1105</v>
      </c>
      <c r="Q5247">
        <v>1</v>
      </c>
      <c r="R5247">
        <v>0</v>
      </c>
      <c r="S5247">
        <v>999</v>
      </c>
      <c r="T5247" t="s">
        <v>252</v>
      </c>
      <c r="U5247">
        <v>3</v>
      </c>
      <c r="V5247">
        <v>1</v>
      </c>
      <c r="W5247">
        <v>4.8</v>
      </c>
      <c r="X5247">
        <v>0</v>
      </c>
      <c r="Y5247" t="s">
        <v>253</v>
      </c>
      <c r="Z5247" t="s">
        <v>9722</v>
      </c>
      <c r="AA5247" t="s">
        <v>47</v>
      </c>
      <c r="AB5247" t="s">
        <v>254</v>
      </c>
      <c r="AC5247">
        <v>12</v>
      </c>
      <c r="AD5247">
        <v>14950</v>
      </c>
      <c r="AE5247" t="s">
        <v>9789</v>
      </c>
      <c r="AF5247" t="s">
        <v>9790</v>
      </c>
      <c r="AG5247">
        <v>20500</v>
      </c>
      <c r="AH5247">
        <v>5550</v>
      </c>
      <c r="AI5247">
        <v>4300</v>
      </c>
      <c r="AJ5247">
        <f t="shared" si="410"/>
        <v>0.27073170731707319</v>
      </c>
      <c r="AK5247">
        <f t="shared" si="406"/>
        <v>0</v>
      </c>
      <c r="AL5247">
        <f t="shared" si="407"/>
        <v>1</v>
      </c>
      <c r="AM5247">
        <f t="shared" si="408"/>
        <v>1</v>
      </c>
      <c r="AN5247">
        <f t="shared" si="409"/>
        <v>1</v>
      </c>
    </row>
    <row r="5248" spans="1:40" x14ac:dyDescent="0.35">
      <c r="A5248" t="s">
        <v>57</v>
      </c>
      <c r="B5248" t="s">
        <v>108</v>
      </c>
      <c r="C5248" t="s">
        <v>37</v>
      </c>
      <c r="D5248">
        <v>2020</v>
      </c>
      <c r="E5248" t="s">
        <v>8572</v>
      </c>
      <c r="F5248" t="s">
        <v>9721</v>
      </c>
      <c r="G5248">
        <v>5</v>
      </c>
      <c r="H5248">
        <v>5</v>
      </c>
      <c r="I5248" t="s">
        <v>185</v>
      </c>
      <c r="J5248" t="s">
        <v>98</v>
      </c>
      <c r="K5248" t="s">
        <v>91</v>
      </c>
      <c r="L5248">
        <v>104</v>
      </c>
      <c r="M5248" t="s">
        <v>67</v>
      </c>
      <c r="N5248" t="s">
        <v>92</v>
      </c>
      <c r="O5248">
        <v>5</v>
      </c>
      <c r="P5248">
        <v>1145</v>
      </c>
      <c r="Q5248">
        <v>0</v>
      </c>
      <c r="R5248">
        <v>0</v>
      </c>
      <c r="S5248">
        <v>999</v>
      </c>
      <c r="T5248" t="s">
        <v>252</v>
      </c>
      <c r="U5248">
        <v>3</v>
      </c>
      <c r="V5248">
        <v>0</v>
      </c>
      <c r="W5248">
        <v>4.5999999999999996</v>
      </c>
      <c r="X5248">
        <v>0</v>
      </c>
      <c r="Y5248" t="s">
        <v>9791</v>
      </c>
      <c r="Z5248" t="s">
        <v>9722</v>
      </c>
      <c r="AA5248" t="s">
        <v>47</v>
      </c>
      <c r="AB5248" t="s">
        <v>9792</v>
      </c>
      <c r="AC5248">
        <v>12</v>
      </c>
      <c r="AD5248">
        <v>17400</v>
      </c>
      <c r="AE5248" t="s">
        <v>9793</v>
      </c>
      <c r="AF5248" t="s">
        <v>9794</v>
      </c>
      <c r="AG5248">
        <v>20500</v>
      </c>
      <c r="AH5248">
        <v>3100</v>
      </c>
      <c r="AI5248">
        <v>1850</v>
      </c>
      <c r="AJ5248">
        <f t="shared" si="410"/>
        <v>0.15121951219512195</v>
      </c>
      <c r="AK5248">
        <f t="shared" si="406"/>
        <v>0</v>
      </c>
      <c r="AL5248">
        <f t="shared" si="407"/>
        <v>1</v>
      </c>
      <c r="AM5248">
        <f t="shared" si="408"/>
        <v>1</v>
      </c>
      <c r="AN5248">
        <f t="shared" si="409"/>
        <v>0</v>
      </c>
    </row>
    <row r="5249" spans="1:40" x14ac:dyDescent="0.35">
      <c r="A5249" t="s">
        <v>230</v>
      </c>
      <c r="B5249" t="s">
        <v>108</v>
      </c>
      <c r="C5249" t="s">
        <v>37</v>
      </c>
      <c r="D5249">
        <v>2020</v>
      </c>
      <c r="E5249" t="s">
        <v>8572</v>
      </c>
      <c r="F5249" t="s">
        <v>9721</v>
      </c>
      <c r="G5249">
        <v>5</v>
      </c>
      <c r="H5249">
        <v>5</v>
      </c>
      <c r="I5249" t="s">
        <v>40</v>
      </c>
      <c r="J5249" t="s">
        <v>98</v>
      </c>
      <c r="K5249" t="s">
        <v>91</v>
      </c>
      <c r="L5249">
        <v>108</v>
      </c>
      <c r="N5249" t="s">
        <v>92</v>
      </c>
      <c r="O5249">
        <v>7</v>
      </c>
      <c r="Q5249">
        <v>0</v>
      </c>
      <c r="R5249">
        <v>0</v>
      </c>
      <c r="S5249">
        <v>999</v>
      </c>
      <c r="T5249" t="s">
        <v>123</v>
      </c>
      <c r="U5249">
        <v>3</v>
      </c>
      <c r="V5249">
        <v>0</v>
      </c>
      <c r="W5249">
        <v>4.7</v>
      </c>
      <c r="X5249">
        <v>0</v>
      </c>
      <c r="Y5249" t="s">
        <v>8642</v>
      </c>
      <c r="Z5249" t="s">
        <v>9722</v>
      </c>
      <c r="AA5249" t="s">
        <v>47</v>
      </c>
      <c r="AB5249" t="s">
        <v>426</v>
      </c>
      <c r="AC5249">
        <v>12</v>
      </c>
      <c r="AD5249">
        <v>19500</v>
      </c>
      <c r="AE5249" t="s">
        <v>9795</v>
      </c>
      <c r="AF5249" t="s">
        <v>9796</v>
      </c>
      <c r="AG5249">
        <v>20500</v>
      </c>
      <c r="AH5249">
        <v>1000</v>
      </c>
      <c r="AI5249">
        <v>-250</v>
      </c>
      <c r="AJ5249">
        <f t="shared" si="410"/>
        <v>4.878048780487805E-2</v>
      </c>
      <c r="AK5249">
        <f t="shared" si="406"/>
        <v>0</v>
      </c>
      <c r="AL5249">
        <f t="shared" si="407"/>
        <v>0</v>
      </c>
      <c r="AM5249">
        <f t="shared" si="408"/>
        <v>0</v>
      </c>
      <c r="AN5249">
        <f t="shared" si="409"/>
        <v>0</v>
      </c>
    </row>
    <row r="5250" spans="1:40" x14ac:dyDescent="0.35">
      <c r="A5250" t="s">
        <v>230</v>
      </c>
      <c r="B5250" t="s">
        <v>108</v>
      </c>
      <c r="C5250" t="s">
        <v>37</v>
      </c>
      <c r="D5250">
        <v>2020</v>
      </c>
      <c r="E5250" t="s">
        <v>8572</v>
      </c>
      <c r="F5250" t="s">
        <v>9721</v>
      </c>
      <c r="G5250">
        <v>5</v>
      </c>
      <c r="H5250">
        <v>5</v>
      </c>
      <c r="I5250" t="s">
        <v>40</v>
      </c>
      <c r="J5250" t="s">
        <v>98</v>
      </c>
      <c r="K5250" t="s">
        <v>51</v>
      </c>
      <c r="L5250">
        <v>108</v>
      </c>
      <c r="N5250" t="s">
        <v>92</v>
      </c>
      <c r="O5250">
        <v>7</v>
      </c>
      <c r="Q5250">
        <v>0</v>
      </c>
      <c r="R5250">
        <v>0</v>
      </c>
      <c r="S5250">
        <v>999</v>
      </c>
      <c r="T5250" t="s">
        <v>123</v>
      </c>
      <c r="U5250">
        <v>3</v>
      </c>
      <c r="V5250">
        <v>0</v>
      </c>
      <c r="W5250">
        <v>4.7</v>
      </c>
      <c r="X5250">
        <v>0</v>
      </c>
      <c r="Y5250" t="s">
        <v>8642</v>
      </c>
      <c r="Z5250" t="s">
        <v>9722</v>
      </c>
      <c r="AA5250" t="s">
        <v>47</v>
      </c>
      <c r="AB5250" t="s">
        <v>426</v>
      </c>
      <c r="AC5250">
        <v>12</v>
      </c>
      <c r="AD5250">
        <v>19500</v>
      </c>
      <c r="AE5250" t="s">
        <v>9797</v>
      </c>
      <c r="AF5250" t="s">
        <v>9796</v>
      </c>
      <c r="AG5250">
        <v>20500</v>
      </c>
      <c r="AH5250">
        <v>1000</v>
      </c>
      <c r="AI5250">
        <v>-250</v>
      </c>
      <c r="AJ5250">
        <f t="shared" si="410"/>
        <v>4.878048780487805E-2</v>
      </c>
      <c r="AK5250">
        <f t="shared" si="406"/>
        <v>0</v>
      </c>
      <c r="AL5250">
        <f t="shared" si="407"/>
        <v>0</v>
      </c>
      <c r="AM5250">
        <f t="shared" si="408"/>
        <v>0</v>
      </c>
      <c r="AN5250">
        <f t="shared" si="409"/>
        <v>0</v>
      </c>
    </row>
    <row r="5251" spans="1:40" x14ac:dyDescent="0.35">
      <c r="A5251" t="s">
        <v>230</v>
      </c>
      <c r="B5251" t="s">
        <v>108</v>
      </c>
      <c r="C5251" t="s">
        <v>37</v>
      </c>
      <c r="D5251">
        <v>2020</v>
      </c>
      <c r="E5251" t="s">
        <v>8572</v>
      </c>
      <c r="F5251" t="s">
        <v>9721</v>
      </c>
      <c r="G5251">
        <v>5</v>
      </c>
      <c r="H5251">
        <v>5</v>
      </c>
      <c r="I5251" t="s">
        <v>40</v>
      </c>
      <c r="J5251" t="s">
        <v>98</v>
      </c>
      <c r="K5251" t="s">
        <v>91</v>
      </c>
      <c r="L5251">
        <v>108</v>
      </c>
      <c r="N5251" t="s">
        <v>92</v>
      </c>
      <c r="O5251">
        <v>7</v>
      </c>
      <c r="Q5251">
        <v>1</v>
      </c>
      <c r="R5251">
        <v>0</v>
      </c>
      <c r="S5251">
        <v>999</v>
      </c>
      <c r="T5251" t="s">
        <v>123</v>
      </c>
      <c r="U5251">
        <v>3</v>
      </c>
      <c r="V5251">
        <v>0</v>
      </c>
      <c r="W5251">
        <v>4.7</v>
      </c>
      <c r="X5251">
        <v>0</v>
      </c>
      <c r="Y5251" t="s">
        <v>564</v>
      </c>
      <c r="Z5251" t="s">
        <v>9722</v>
      </c>
      <c r="AA5251" t="s">
        <v>47</v>
      </c>
      <c r="AB5251" t="s">
        <v>565</v>
      </c>
      <c r="AC5251">
        <v>41</v>
      </c>
      <c r="AD5251">
        <v>17900</v>
      </c>
      <c r="AE5251" t="s">
        <v>9798</v>
      </c>
      <c r="AF5251" t="s">
        <v>9796</v>
      </c>
      <c r="AG5251">
        <v>20500</v>
      </c>
      <c r="AH5251">
        <v>2600</v>
      </c>
      <c r="AI5251">
        <v>1350</v>
      </c>
      <c r="AJ5251">
        <f t="shared" si="410"/>
        <v>0.12682926829268293</v>
      </c>
      <c r="AK5251">
        <f t="shared" ref="AK5251:AK5314" si="411">+IF(AJ5251&gt;0.35,1,0)</f>
        <v>0</v>
      </c>
      <c r="AL5251">
        <f t="shared" ref="AL5251:AL5314" si="412">+IF(AJ5251&gt;0.05,1,0)</f>
        <v>1</v>
      </c>
      <c r="AM5251">
        <f t="shared" ref="AM5251:AM5314" si="413">+IF(AJ5251&gt;0.1,1,0)</f>
        <v>1</v>
      </c>
      <c r="AN5251">
        <f t="shared" ref="AN5251:AN5314" si="414">+IF(AJ5251&gt;0.2,1,0)</f>
        <v>0</v>
      </c>
    </row>
    <row r="5252" spans="1:40" x14ac:dyDescent="0.35">
      <c r="A5252" t="s">
        <v>230</v>
      </c>
      <c r="B5252" t="s">
        <v>108</v>
      </c>
      <c r="C5252" t="s">
        <v>37</v>
      </c>
      <c r="D5252">
        <v>2020</v>
      </c>
      <c r="E5252" t="s">
        <v>8572</v>
      </c>
      <c r="F5252" t="s">
        <v>9721</v>
      </c>
      <c r="G5252">
        <v>5</v>
      </c>
      <c r="H5252">
        <v>5</v>
      </c>
      <c r="I5252" t="s">
        <v>40</v>
      </c>
      <c r="J5252" t="s">
        <v>98</v>
      </c>
      <c r="K5252" t="s">
        <v>51</v>
      </c>
      <c r="L5252">
        <v>108</v>
      </c>
      <c r="N5252" t="s">
        <v>92</v>
      </c>
      <c r="O5252">
        <v>7</v>
      </c>
      <c r="Q5252">
        <v>1</v>
      </c>
      <c r="R5252">
        <v>0</v>
      </c>
      <c r="S5252">
        <v>999</v>
      </c>
      <c r="T5252" t="s">
        <v>123</v>
      </c>
      <c r="U5252">
        <v>3</v>
      </c>
      <c r="V5252">
        <v>0</v>
      </c>
      <c r="W5252">
        <v>4.7</v>
      </c>
      <c r="X5252">
        <v>0</v>
      </c>
      <c r="Y5252" t="s">
        <v>564</v>
      </c>
      <c r="Z5252" t="s">
        <v>9722</v>
      </c>
      <c r="AA5252" t="s">
        <v>47</v>
      </c>
      <c r="AB5252" t="s">
        <v>565</v>
      </c>
      <c r="AC5252">
        <v>41</v>
      </c>
      <c r="AD5252">
        <v>17900</v>
      </c>
      <c r="AE5252" t="s">
        <v>9799</v>
      </c>
      <c r="AF5252" t="s">
        <v>9796</v>
      </c>
      <c r="AG5252">
        <v>20500</v>
      </c>
      <c r="AH5252">
        <v>2600</v>
      </c>
      <c r="AI5252">
        <v>1350</v>
      </c>
      <c r="AJ5252">
        <f t="shared" si="410"/>
        <v>0.12682926829268293</v>
      </c>
      <c r="AK5252">
        <f t="shared" si="411"/>
        <v>0</v>
      </c>
      <c r="AL5252">
        <f t="shared" si="412"/>
        <v>1</v>
      </c>
      <c r="AM5252">
        <f t="shared" si="413"/>
        <v>1</v>
      </c>
      <c r="AN5252">
        <f t="shared" si="414"/>
        <v>0</v>
      </c>
    </row>
    <row r="5253" spans="1:40" x14ac:dyDescent="0.35">
      <c r="A5253" t="s">
        <v>230</v>
      </c>
      <c r="B5253" t="s">
        <v>108</v>
      </c>
      <c r="C5253" t="s">
        <v>37</v>
      </c>
      <c r="D5253">
        <v>2020</v>
      </c>
      <c r="E5253" t="s">
        <v>8572</v>
      </c>
      <c r="F5253" t="s">
        <v>9721</v>
      </c>
      <c r="G5253">
        <v>5</v>
      </c>
      <c r="H5253">
        <v>5</v>
      </c>
      <c r="I5253" t="s">
        <v>40</v>
      </c>
      <c r="J5253" t="s">
        <v>98</v>
      </c>
      <c r="K5253" t="s">
        <v>91</v>
      </c>
      <c r="L5253">
        <v>108</v>
      </c>
      <c r="N5253" t="s">
        <v>92</v>
      </c>
      <c r="O5253">
        <v>7</v>
      </c>
      <c r="Q5253">
        <v>1</v>
      </c>
      <c r="R5253">
        <v>0</v>
      </c>
      <c r="S5253">
        <v>999</v>
      </c>
      <c r="T5253" t="s">
        <v>123</v>
      </c>
      <c r="U5253">
        <v>3</v>
      </c>
      <c r="V5253">
        <v>0</v>
      </c>
      <c r="W5253">
        <v>4.7</v>
      </c>
      <c r="X5253">
        <v>0</v>
      </c>
      <c r="Y5253" t="s">
        <v>564</v>
      </c>
      <c r="Z5253" t="s">
        <v>9722</v>
      </c>
      <c r="AA5253" t="s">
        <v>47</v>
      </c>
      <c r="AB5253" t="s">
        <v>565</v>
      </c>
      <c r="AC5253">
        <v>41</v>
      </c>
      <c r="AD5253">
        <v>17900</v>
      </c>
      <c r="AE5253" t="s">
        <v>9800</v>
      </c>
      <c r="AF5253" t="s">
        <v>9796</v>
      </c>
      <c r="AG5253">
        <v>20500</v>
      </c>
      <c r="AH5253">
        <v>2600</v>
      </c>
      <c r="AI5253">
        <v>1350</v>
      </c>
      <c r="AJ5253">
        <f t="shared" si="410"/>
        <v>0.12682926829268293</v>
      </c>
      <c r="AK5253">
        <f t="shared" si="411"/>
        <v>0</v>
      </c>
      <c r="AL5253">
        <f t="shared" si="412"/>
        <v>1</v>
      </c>
      <c r="AM5253">
        <f t="shared" si="413"/>
        <v>1</v>
      </c>
      <c r="AN5253">
        <f t="shared" si="414"/>
        <v>0</v>
      </c>
    </row>
    <row r="5254" spans="1:40" x14ac:dyDescent="0.35">
      <c r="A5254" t="s">
        <v>230</v>
      </c>
      <c r="B5254" t="s">
        <v>108</v>
      </c>
      <c r="C5254" t="s">
        <v>37</v>
      </c>
      <c r="D5254">
        <v>2020</v>
      </c>
      <c r="E5254" t="s">
        <v>8572</v>
      </c>
      <c r="F5254" t="s">
        <v>9721</v>
      </c>
      <c r="G5254">
        <v>5</v>
      </c>
      <c r="H5254">
        <v>5</v>
      </c>
      <c r="I5254" t="s">
        <v>40</v>
      </c>
      <c r="J5254" t="s">
        <v>98</v>
      </c>
      <c r="K5254" t="s">
        <v>51</v>
      </c>
      <c r="L5254">
        <v>108</v>
      </c>
      <c r="N5254" t="s">
        <v>92</v>
      </c>
      <c r="O5254">
        <v>7</v>
      </c>
      <c r="Q5254">
        <v>1</v>
      </c>
      <c r="R5254">
        <v>0</v>
      </c>
      <c r="S5254">
        <v>999</v>
      </c>
      <c r="T5254" t="s">
        <v>123</v>
      </c>
      <c r="U5254">
        <v>3</v>
      </c>
      <c r="V5254">
        <v>0</v>
      </c>
      <c r="W5254">
        <v>4.7</v>
      </c>
      <c r="X5254">
        <v>0</v>
      </c>
      <c r="Y5254" t="s">
        <v>564</v>
      </c>
      <c r="Z5254" t="s">
        <v>9722</v>
      </c>
      <c r="AA5254" t="s">
        <v>47</v>
      </c>
      <c r="AB5254" t="s">
        <v>565</v>
      </c>
      <c r="AC5254">
        <v>12</v>
      </c>
      <c r="AD5254">
        <v>17900</v>
      </c>
      <c r="AE5254" t="s">
        <v>9801</v>
      </c>
      <c r="AF5254" t="s">
        <v>9796</v>
      </c>
      <c r="AG5254">
        <v>20500</v>
      </c>
      <c r="AH5254">
        <v>2600</v>
      </c>
      <c r="AI5254">
        <v>1350</v>
      </c>
      <c r="AJ5254">
        <f t="shared" si="410"/>
        <v>0.12682926829268293</v>
      </c>
      <c r="AK5254">
        <f t="shared" si="411"/>
        <v>0</v>
      </c>
      <c r="AL5254">
        <f t="shared" si="412"/>
        <v>1</v>
      </c>
      <c r="AM5254">
        <f t="shared" si="413"/>
        <v>1</v>
      </c>
      <c r="AN5254">
        <f t="shared" si="414"/>
        <v>0</v>
      </c>
    </row>
    <row r="5255" spans="1:40" x14ac:dyDescent="0.35">
      <c r="A5255" t="s">
        <v>57</v>
      </c>
      <c r="B5255" t="s">
        <v>591</v>
      </c>
      <c r="C5255" t="s">
        <v>37</v>
      </c>
      <c r="D5255">
        <v>2020</v>
      </c>
      <c r="E5255" t="s">
        <v>8572</v>
      </c>
      <c r="F5255" t="s">
        <v>9721</v>
      </c>
      <c r="G5255">
        <v>5</v>
      </c>
      <c r="H5255">
        <v>5</v>
      </c>
      <c r="I5255" t="s">
        <v>185</v>
      </c>
      <c r="K5255" t="s">
        <v>71</v>
      </c>
      <c r="L5255">
        <v>91</v>
      </c>
      <c r="M5255" t="s">
        <v>52</v>
      </c>
      <c r="N5255" t="s">
        <v>92</v>
      </c>
      <c r="O5255">
        <v>6</v>
      </c>
      <c r="P5255">
        <v>1275</v>
      </c>
      <c r="Q5255">
        <v>0</v>
      </c>
      <c r="R5255">
        <v>1</v>
      </c>
      <c r="S5255">
        <v>999</v>
      </c>
      <c r="T5255" t="s">
        <v>252</v>
      </c>
      <c r="U5255">
        <v>3</v>
      </c>
      <c r="V5255">
        <v>0</v>
      </c>
      <c r="W5255">
        <v>3.3</v>
      </c>
      <c r="X5255">
        <v>0</v>
      </c>
      <c r="Y5255" t="s">
        <v>9802</v>
      </c>
      <c r="Z5255" t="s">
        <v>9722</v>
      </c>
      <c r="AA5255" t="s">
        <v>47</v>
      </c>
      <c r="AB5255" t="s">
        <v>9803</v>
      </c>
      <c r="AC5255">
        <v>12</v>
      </c>
      <c r="AD5255">
        <v>19900</v>
      </c>
      <c r="AE5255" t="s">
        <v>9804</v>
      </c>
      <c r="AF5255" t="s">
        <v>9805</v>
      </c>
      <c r="AG5255">
        <v>20500</v>
      </c>
      <c r="AH5255">
        <v>600</v>
      </c>
      <c r="AI5255">
        <v>-650</v>
      </c>
      <c r="AJ5255">
        <f t="shared" si="410"/>
        <v>2.9268292682926831E-2</v>
      </c>
      <c r="AK5255">
        <f t="shared" si="411"/>
        <v>0</v>
      </c>
      <c r="AL5255">
        <f t="shared" si="412"/>
        <v>0</v>
      </c>
      <c r="AM5255">
        <f t="shared" si="413"/>
        <v>0</v>
      </c>
      <c r="AN5255">
        <f t="shared" si="414"/>
        <v>0</v>
      </c>
    </row>
    <row r="5256" spans="1:40" x14ac:dyDescent="0.35">
      <c r="A5256" t="s">
        <v>57</v>
      </c>
      <c r="B5256" t="s">
        <v>591</v>
      </c>
      <c r="C5256" t="s">
        <v>37</v>
      </c>
      <c r="D5256">
        <v>2020</v>
      </c>
      <c r="E5256" t="s">
        <v>8572</v>
      </c>
      <c r="F5256" t="s">
        <v>9721</v>
      </c>
      <c r="G5256">
        <v>5</v>
      </c>
      <c r="H5256">
        <v>5</v>
      </c>
      <c r="I5256" t="s">
        <v>185</v>
      </c>
      <c r="J5256" t="s">
        <v>98</v>
      </c>
      <c r="K5256" t="s">
        <v>91</v>
      </c>
      <c r="L5256">
        <v>112</v>
      </c>
      <c r="N5256" t="s">
        <v>92</v>
      </c>
      <c r="O5256">
        <v>6</v>
      </c>
      <c r="P5256">
        <v>1275</v>
      </c>
      <c r="Q5256">
        <v>0</v>
      </c>
      <c r="R5256">
        <v>1</v>
      </c>
      <c r="S5256">
        <v>999</v>
      </c>
      <c r="T5256" t="s">
        <v>123</v>
      </c>
      <c r="U5256">
        <v>3</v>
      </c>
      <c r="V5256">
        <v>0</v>
      </c>
      <c r="W5256">
        <v>4.9000000000000004</v>
      </c>
      <c r="X5256">
        <v>0</v>
      </c>
      <c r="Y5256" t="s">
        <v>8842</v>
      </c>
      <c r="Z5256" t="s">
        <v>9722</v>
      </c>
      <c r="AA5256" t="s">
        <v>47</v>
      </c>
      <c r="AB5256" t="s">
        <v>9211</v>
      </c>
      <c r="AC5256">
        <v>12</v>
      </c>
      <c r="AD5256">
        <v>18500</v>
      </c>
      <c r="AE5256" t="s">
        <v>9806</v>
      </c>
      <c r="AF5256" t="s">
        <v>9807</v>
      </c>
      <c r="AG5256">
        <v>20500</v>
      </c>
      <c r="AH5256">
        <v>2000</v>
      </c>
      <c r="AI5256">
        <v>750</v>
      </c>
      <c r="AJ5256">
        <f t="shared" si="410"/>
        <v>9.7560975609756101E-2</v>
      </c>
      <c r="AK5256">
        <f t="shared" si="411"/>
        <v>0</v>
      </c>
      <c r="AL5256">
        <f t="shared" si="412"/>
        <v>1</v>
      </c>
      <c r="AM5256">
        <f t="shared" si="413"/>
        <v>0</v>
      </c>
      <c r="AN5256">
        <f t="shared" si="414"/>
        <v>0</v>
      </c>
    </row>
    <row r="5257" spans="1:40" x14ac:dyDescent="0.35">
      <c r="A5257" t="s">
        <v>35</v>
      </c>
      <c r="B5257" t="s">
        <v>275</v>
      </c>
      <c r="C5257" t="s">
        <v>37</v>
      </c>
      <c r="D5257">
        <v>2020</v>
      </c>
      <c r="E5257" t="s">
        <v>8572</v>
      </c>
      <c r="F5257" t="s">
        <v>9721</v>
      </c>
      <c r="G5257">
        <v>5</v>
      </c>
      <c r="H5257">
        <v>5</v>
      </c>
      <c r="I5257" t="s">
        <v>185</v>
      </c>
      <c r="J5257" t="s">
        <v>98</v>
      </c>
      <c r="K5257" t="s">
        <v>51</v>
      </c>
      <c r="L5257">
        <v>97</v>
      </c>
      <c r="M5257" t="s">
        <v>319</v>
      </c>
      <c r="N5257" t="s">
        <v>44</v>
      </c>
      <c r="Q5257">
        <v>0</v>
      </c>
      <c r="R5257">
        <v>0</v>
      </c>
      <c r="S5257">
        <v>1598</v>
      </c>
      <c r="V5257">
        <v>0</v>
      </c>
      <c r="W5257">
        <v>3.7</v>
      </c>
      <c r="X5257">
        <v>0</v>
      </c>
      <c r="Y5257" t="s">
        <v>577</v>
      </c>
      <c r="Z5257" t="s">
        <v>9722</v>
      </c>
      <c r="AA5257" t="s">
        <v>47</v>
      </c>
      <c r="AB5257" t="s">
        <v>2211</v>
      </c>
      <c r="AC5257">
        <v>2</v>
      </c>
      <c r="AD5257">
        <v>19400</v>
      </c>
      <c r="AE5257" t="s">
        <v>9808</v>
      </c>
      <c r="AF5257" t="s">
        <v>9809</v>
      </c>
      <c r="AG5257">
        <v>20500</v>
      </c>
      <c r="AH5257">
        <v>1100</v>
      </c>
      <c r="AI5257">
        <v>-150</v>
      </c>
      <c r="AJ5257">
        <f t="shared" si="410"/>
        <v>5.3658536585365853E-2</v>
      </c>
      <c r="AK5257">
        <f t="shared" si="411"/>
        <v>0</v>
      </c>
      <c r="AL5257">
        <f t="shared" si="412"/>
        <v>1</v>
      </c>
      <c r="AM5257">
        <f t="shared" si="413"/>
        <v>0</v>
      </c>
      <c r="AN5257">
        <f t="shared" si="414"/>
        <v>0</v>
      </c>
    </row>
    <row r="5258" spans="1:40" x14ac:dyDescent="0.35">
      <c r="A5258" t="s">
        <v>35</v>
      </c>
      <c r="B5258" t="s">
        <v>275</v>
      </c>
      <c r="C5258" t="s">
        <v>37</v>
      </c>
      <c r="D5258">
        <v>2020</v>
      </c>
      <c r="E5258" t="s">
        <v>8572</v>
      </c>
      <c r="F5258" t="s">
        <v>9721</v>
      </c>
      <c r="G5258">
        <v>5</v>
      </c>
      <c r="H5258">
        <v>5</v>
      </c>
      <c r="I5258" t="s">
        <v>40</v>
      </c>
      <c r="J5258" t="s">
        <v>98</v>
      </c>
      <c r="K5258" t="s">
        <v>51</v>
      </c>
      <c r="L5258">
        <v>103</v>
      </c>
      <c r="M5258" t="s">
        <v>319</v>
      </c>
      <c r="N5258" t="s">
        <v>44</v>
      </c>
      <c r="Q5258">
        <v>0</v>
      </c>
      <c r="R5258">
        <v>0</v>
      </c>
      <c r="S5258">
        <v>1598</v>
      </c>
      <c r="V5258">
        <v>0</v>
      </c>
      <c r="W5258">
        <v>3.9</v>
      </c>
      <c r="X5258">
        <v>0</v>
      </c>
      <c r="Y5258" t="s">
        <v>577</v>
      </c>
      <c r="Z5258" t="s">
        <v>9722</v>
      </c>
      <c r="AA5258" t="s">
        <v>47</v>
      </c>
      <c r="AB5258" t="s">
        <v>2211</v>
      </c>
      <c r="AC5258">
        <v>2</v>
      </c>
      <c r="AD5258">
        <v>20400</v>
      </c>
      <c r="AE5258" t="s">
        <v>9810</v>
      </c>
      <c r="AF5258" t="s">
        <v>9811</v>
      </c>
      <c r="AG5258">
        <v>20500</v>
      </c>
      <c r="AH5258">
        <v>100</v>
      </c>
      <c r="AI5258">
        <v>-1150</v>
      </c>
      <c r="AJ5258">
        <f t="shared" si="410"/>
        <v>4.8780487804878049E-3</v>
      </c>
      <c r="AK5258">
        <f t="shared" si="411"/>
        <v>0</v>
      </c>
      <c r="AL5258">
        <f t="shared" si="412"/>
        <v>0</v>
      </c>
      <c r="AM5258">
        <f t="shared" si="413"/>
        <v>0</v>
      </c>
      <c r="AN5258">
        <f t="shared" si="414"/>
        <v>0</v>
      </c>
    </row>
    <row r="5259" spans="1:40" x14ac:dyDescent="0.35">
      <c r="A5259" t="s">
        <v>35</v>
      </c>
      <c r="B5259" t="s">
        <v>275</v>
      </c>
      <c r="C5259" t="s">
        <v>37</v>
      </c>
      <c r="D5259">
        <v>2020</v>
      </c>
      <c r="E5259" t="s">
        <v>8572</v>
      </c>
      <c r="F5259" t="s">
        <v>9721</v>
      </c>
      <c r="G5259">
        <v>5</v>
      </c>
      <c r="H5259">
        <v>5</v>
      </c>
      <c r="I5259" t="s">
        <v>40</v>
      </c>
      <c r="J5259" t="s">
        <v>98</v>
      </c>
      <c r="K5259" t="s">
        <v>66</v>
      </c>
      <c r="L5259">
        <v>103</v>
      </c>
      <c r="M5259" t="s">
        <v>319</v>
      </c>
      <c r="N5259" t="s">
        <v>44</v>
      </c>
      <c r="Q5259">
        <v>0</v>
      </c>
      <c r="R5259">
        <v>0</v>
      </c>
      <c r="S5259">
        <v>1598</v>
      </c>
      <c r="V5259">
        <v>0</v>
      </c>
      <c r="W5259">
        <v>3.9</v>
      </c>
      <c r="X5259">
        <v>0</v>
      </c>
      <c r="Y5259" t="s">
        <v>577</v>
      </c>
      <c r="Z5259" t="s">
        <v>9722</v>
      </c>
      <c r="AA5259" t="s">
        <v>47</v>
      </c>
      <c r="AB5259" t="s">
        <v>2211</v>
      </c>
      <c r="AC5259">
        <v>2</v>
      </c>
      <c r="AD5259">
        <v>20500</v>
      </c>
      <c r="AE5259" t="s">
        <v>9812</v>
      </c>
      <c r="AF5259" t="s">
        <v>9811</v>
      </c>
      <c r="AG5259">
        <v>20500</v>
      </c>
      <c r="AH5259">
        <v>0</v>
      </c>
      <c r="AI5259">
        <v>-1250</v>
      </c>
      <c r="AJ5259">
        <f t="shared" si="410"/>
        <v>0</v>
      </c>
      <c r="AK5259">
        <f t="shared" si="411"/>
        <v>0</v>
      </c>
      <c r="AL5259">
        <f t="shared" si="412"/>
        <v>0</v>
      </c>
      <c r="AM5259">
        <f t="shared" si="413"/>
        <v>0</v>
      </c>
      <c r="AN5259">
        <f t="shared" si="414"/>
        <v>0</v>
      </c>
    </row>
    <row r="5260" spans="1:40" x14ac:dyDescent="0.35">
      <c r="A5260" t="s">
        <v>35</v>
      </c>
      <c r="B5260" t="s">
        <v>275</v>
      </c>
      <c r="C5260" t="s">
        <v>37</v>
      </c>
      <c r="D5260">
        <v>2020</v>
      </c>
      <c r="E5260" t="s">
        <v>8572</v>
      </c>
      <c r="F5260" t="s">
        <v>9721</v>
      </c>
      <c r="G5260">
        <v>5</v>
      </c>
      <c r="H5260">
        <v>5</v>
      </c>
      <c r="I5260" t="s">
        <v>40</v>
      </c>
      <c r="J5260" t="s">
        <v>98</v>
      </c>
      <c r="K5260" t="s">
        <v>66</v>
      </c>
      <c r="L5260">
        <v>103</v>
      </c>
      <c r="M5260" t="s">
        <v>43</v>
      </c>
      <c r="O5260">
        <v>6</v>
      </c>
      <c r="Q5260">
        <v>1</v>
      </c>
      <c r="R5260">
        <v>0</v>
      </c>
      <c r="S5260">
        <v>1598</v>
      </c>
      <c r="U5260">
        <v>4</v>
      </c>
      <c r="V5260">
        <v>0</v>
      </c>
      <c r="W5260">
        <v>3.9</v>
      </c>
      <c r="X5260">
        <v>0</v>
      </c>
      <c r="Y5260" t="s">
        <v>8574</v>
      </c>
      <c r="Z5260" t="s">
        <v>9722</v>
      </c>
      <c r="AA5260" t="s">
        <v>47</v>
      </c>
      <c r="AB5260" t="s">
        <v>8576</v>
      </c>
      <c r="AC5260">
        <v>12</v>
      </c>
      <c r="AD5260">
        <v>19400</v>
      </c>
      <c r="AE5260" t="s">
        <v>9813</v>
      </c>
      <c r="AF5260" t="s">
        <v>9814</v>
      </c>
      <c r="AG5260">
        <v>20500</v>
      </c>
      <c r="AH5260">
        <v>1100</v>
      </c>
      <c r="AI5260">
        <v>-150</v>
      </c>
      <c r="AJ5260">
        <f t="shared" si="410"/>
        <v>5.3658536585365853E-2</v>
      </c>
      <c r="AK5260">
        <f t="shared" si="411"/>
        <v>0</v>
      </c>
      <c r="AL5260">
        <f t="shared" si="412"/>
        <v>1</v>
      </c>
      <c r="AM5260">
        <f t="shared" si="413"/>
        <v>0</v>
      </c>
      <c r="AN5260">
        <f t="shared" si="414"/>
        <v>0</v>
      </c>
    </row>
    <row r="5261" spans="1:40" x14ac:dyDescent="0.35">
      <c r="A5261" t="s">
        <v>35</v>
      </c>
      <c r="B5261" t="s">
        <v>275</v>
      </c>
      <c r="C5261" t="s">
        <v>37</v>
      </c>
      <c r="D5261">
        <v>2020</v>
      </c>
      <c r="E5261" t="s">
        <v>8572</v>
      </c>
      <c r="F5261" t="s">
        <v>9721</v>
      </c>
      <c r="G5261">
        <v>5</v>
      </c>
      <c r="H5261">
        <v>5</v>
      </c>
      <c r="I5261" t="s">
        <v>40</v>
      </c>
      <c r="J5261" t="s">
        <v>98</v>
      </c>
      <c r="K5261" t="s">
        <v>91</v>
      </c>
      <c r="L5261">
        <v>103</v>
      </c>
      <c r="M5261" t="s">
        <v>43</v>
      </c>
      <c r="O5261">
        <v>6</v>
      </c>
      <c r="Q5261">
        <v>1</v>
      </c>
      <c r="R5261">
        <v>0</v>
      </c>
      <c r="S5261">
        <v>1598</v>
      </c>
      <c r="U5261">
        <v>4</v>
      </c>
      <c r="V5261">
        <v>0</v>
      </c>
      <c r="W5261">
        <v>3.9</v>
      </c>
      <c r="X5261">
        <v>0</v>
      </c>
      <c r="Y5261" t="s">
        <v>8574</v>
      </c>
      <c r="Z5261" t="s">
        <v>9722</v>
      </c>
      <c r="AA5261" t="s">
        <v>47</v>
      </c>
      <c r="AB5261" t="s">
        <v>8576</v>
      </c>
      <c r="AC5261">
        <v>12</v>
      </c>
      <c r="AD5261">
        <v>19400</v>
      </c>
      <c r="AE5261" t="s">
        <v>9815</v>
      </c>
      <c r="AF5261" t="s">
        <v>9814</v>
      </c>
      <c r="AG5261">
        <v>20500</v>
      </c>
      <c r="AH5261">
        <v>1100</v>
      </c>
      <c r="AI5261">
        <v>-150</v>
      </c>
      <c r="AJ5261">
        <f t="shared" si="410"/>
        <v>5.3658536585365853E-2</v>
      </c>
      <c r="AK5261">
        <f t="shared" si="411"/>
        <v>0</v>
      </c>
      <c r="AL5261">
        <f t="shared" si="412"/>
        <v>1</v>
      </c>
      <c r="AM5261">
        <f t="shared" si="413"/>
        <v>0</v>
      </c>
      <c r="AN5261">
        <f t="shared" si="414"/>
        <v>0</v>
      </c>
    </row>
    <row r="5262" spans="1:40" x14ac:dyDescent="0.35">
      <c r="A5262" t="s">
        <v>35</v>
      </c>
      <c r="B5262" t="s">
        <v>275</v>
      </c>
      <c r="C5262" t="s">
        <v>37</v>
      </c>
      <c r="D5262">
        <v>2020</v>
      </c>
      <c r="E5262" t="s">
        <v>8572</v>
      </c>
      <c r="F5262" t="s">
        <v>9721</v>
      </c>
      <c r="G5262">
        <v>5</v>
      </c>
      <c r="H5262">
        <v>5</v>
      </c>
      <c r="I5262" t="s">
        <v>40</v>
      </c>
      <c r="J5262" t="s">
        <v>98</v>
      </c>
      <c r="K5262" t="s">
        <v>71</v>
      </c>
      <c r="L5262">
        <v>103</v>
      </c>
      <c r="M5262" t="s">
        <v>43</v>
      </c>
      <c r="O5262">
        <v>6</v>
      </c>
      <c r="Q5262">
        <v>1</v>
      </c>
      <c r="R5262">
        <v>0</v>
      </c>
      <c r="S5262">
        <v>1598</v>
      </c>
      <c r="U5262">
        <v>4</v>
      </c>
      <c r="V5262">
        <v>0</v>
      </c>
      <c r="W5262">
        <v>3.9</v>
      </c>
      <c r="X5262">
        <v>0</v>
      </c>
      <c r="Y5262" t="s">
        <v>8574</v>
      </c>
      <c r="Z5262" t="s">
        <v>9722</v>
      </c>
      <c r="AA5262" t="s">
        <v>47</v>
      </c>
      <c r="AB5262" t="s">
        <v>8576</v>
      </c>
      <c r="AC5262">
        <v>12</v>
      </c>
      <c r="AD5262">
        <v>19400</v>
      </c>
      <c r="AE5262" t="s">
        <v>9816</v>
      </c>
      <c r="AF5262" t="s">
        <v>9814</v>
      </c>
      <c r="AG5262">
        <v>20500</v>
      </c>
      <c r="AH5262">
        <v>1100</v>
      </c>
      <c r="AI5262">
        <v>-150</v>
      </c>
      <c r="AJ5262">
        <f t="shared" si="410"/>
        <v>5.3658536585365853E-2</v>
      </c>
      <c r="AK5262">
        <f t="shared" si="411"/>
        <v>0</v>
      </c>
      <c r="AL5262">
        <f t="shared" si="412"/>
        <v>1</v>
      </c>
      <c r="AM5262">
        <f t="shared" si="413"/>
        <v>0</v>
      </c>
      <c r="AN5262">
        <f t="shared" si="414"/>
        <v>0</v>
      </c>
    </row>
    <row r="5263" spans="1:40" x14ac:dyDescent="0.35">
      <c r="A5263" t="s">
        <v>35</v>
      </c>
      <c r="B5263" t="s">
        <v>275</v>
      </c>
      <c r="C5263" t="s">
        <v>37</v>
      </c>
      <c r="D5263">
        <v>2020</v>
      </c>
      <c r="E5263" t="s">
        <v>8572</v>
      </c>
      <c r="F5263" t="s">
        <v>9721</v>
      </c>
      <c r="G5263">
        <v>5</v>
      </c>
      <c r="H5263">
        <v>5</v>
      </c>
      <c r="I5263" t="s">
        <v>40</v>
      </c>
      <c r="J5263" t="s">
        <v>98</v>
      </c>
      <c r="K5263" t="s">
        <v>51</v>
      </c>
      <c r="L5263">
        <v>103</v>
      </c>
      <c r="M5263" t="s">
        <v>43</v>
      </c>
      <c r="O5263">
        <v>6</v>
      </c>
      <c r="Q5263">
        <v>1</v>
      </c>
      <c r="R5263">
        <v>0</v>
      </c>
      <c r="S5263">
        <v>1598</v>
      </c>
      <c r="U5263">
        <v>4</v>
      </c>
      <c r="V5263">
        <v>0</v>
      </c>
      <c r="W5263">
        <v>3.9</v>
      </c>
      <c r="X5263">
        <v>0</v>
      </c>
      <c r="Y5263" t="s">
        <v>8574</v>
      </c>
      <c r="Z5263" t="s">
        <v>9722</v>
      </c>
      <c r="AA5263" t="s">
        <v>8585</v>
      </c>
      <c r="AB5263" t="s">
        <v>47</v>
      </c>
      <c r="AC5263">
        <v>12</v>
      </c>
      <c r="AD5263">
        <v>20250</v>
      </c>
      <c r="AE5263" t="s">
        <v>9817</v>
      </c>
      <c r="AF5263" t="s">
        <v>9818</v>
      </c>
      <c r="AG5263">
        <v>20500</v>
      </c>
      <c r="AH5263">
        <v>250</v>
      </c>
      <c r="AI5263">
        <v>-1000</v>
      </c>
      <c r="AJ5263">
        <f t="shared" si="410"/>
        <v>1.2195121951219513E-2</v>
      </c>
      <c r="AK5263">
        <f t="shared" si="411"/>
        <v>0</v>
      </c>
      <c r="AL5263">
        <f t="shared" si="412"/>
        <v>0</v>
      </c>
      <c r="AM5263">
        <f t="shared" si="413"/>
        <v>0</v>
      </c>
      <c r="AN5263">
        <f t="shared" si="414"/>
        <v>0</v>
      </c>
    </row>
    <row r="5264" spans="1:40" x14ac:dyDescent="0.35">
      <c r="A5264" t="s">
        <v>35</v>
      </c>
      <c r="B5264" t="s">
        <v>275</v>
      </c>
      <c r="C5264" t="s">
        <v>37</v>
      </c>
      <c r="D5264">
        <v>2020</v>
      </c>
      <c r="E5264" t="s">
        <v>8572</v>
      </c>
      <c r="F5264" t="s">
        <v>9721</v>
      </c>
      <c r="G5264">
        <v>5</v>
      </c>
      <c r="H5264">
        <v>5</v>
      </c>
      <c r="I5264" t="s">
        <v>40</v>
      </c>
      <c r="J5264" t="s">
        <v>98</v>
      </c>
      <c r="K5264" t="s">
        <v>42</v>
      </c>
      <c r="L5264">
        <v>103</v>
      </c>
      <c r="M5264" t="s">
        <v>319</v>
      </c>
      <c r="N5264" t="s">
        <v>44</v>
      </c>
      <c r="Q5264">
        <v>0</v>
      </c>
      <c r="R5264">
        <v>0</v>
      </c>
      <c r="S5264">
        <v>1598</v>
      </c>
      <c r="V5264">
        <v>0</v>
      </c>
      <c r="W5264">
        <v>3.9</v>
      </c>
      <c r="X5264">
        <v>0</v>
      </c>
      <c r="Y5264" t="s">
        <v>577</v>
      </c>
      <c r="Z5264" t="s">
        <v>9722</v>
      </c>
      <c r="AA5264" t="s">
        <v>47</v>
      </c>
      <c r="AB5264" t="s">
        <v>2211</v>
      </c>
      <c r="AC5264">
        <v>2</v>
      </c>
      <c r="AD5264">
        <v>20400</v>
      </c>
      <c r="AE5264" t="s">
        <v>9819</v>
      </c>
      <c r="AF5264" t="s">
        <v>9811</v>
      </c>
      <c r="AG5264">
        <v>20500</v>
      </c>
      <c r="AH5264">
        <v>100</v>
      </c>
      <c r="AI5264">
        <v>-1150</v>
      </c>
      <c r="AJ5264">
        <f t="shared" si="410"/>
        <v>4.8780487804878049E-3</v>
      </c>
      <c r="AK5264">
        <f t="shared" si="411"/>
        <v>0</v>
      </c>
      <c r="AL5264">
        <f t="shared" si="412"/>
        <v>0</v>
      </c>
      <c r="AM5264">
        <f t="shared" si="413"/>
        <v>0</v>
      </c>
      <c r="AN5264">
        <f t="shared" si="414"/>
        <v>0</v>
      </c>
    </row>
    <row r="5265" spans="1:40" x14ac:dyDescent="0.35">
      <c r="A5265" t="s">
        <v>35</v>
      </c>
      <c r="B5265" t="s">
        <v>275</v>
      </c>
      <c r="C5265" t="s">
        <v>37</v>
      </c>
      <c r="D5265">
        <v>2020</v>
      </c>
      <c r="E5265" t="s">
        <v>8572</v>
      </c>
      <c r="F5265" t="s">
        <v>9721</v>
      </c>
      <c r="G5265">
        <v>5</v>
      </c>
      <c r="H5265">
        <v>5</v>
      </c>
      <c r="I5265" t="s">
        <v>40</v>
      </c>
      <c r="J5265" t="s">
        <v>98</v>
      </c>
      <c r="K5265" t="s">
        <v>42</v>
      </c>
      <c r="L5265">
        <v>103</v>
      </c>
      <c r="M5265" t="s">
        <v>319</v>
      </c>
      <c r="N5265" t="s">
        <v>44</v>
      </c>
      <c r="Q5265">
        <v>0</v>
      </c>
      <c r="R5265">
        <v>0</v>
      </c>
      <c r="S5265">
        <v>1598</v>
      </c>
      <c r="V5265">
        <v>0</v>
      </c>
      <c r="W5265">
        <v>3.9</v>
      </c>
      <c r="X5265">
        <v>0</v>
      </c>
      <c r="Y5265" t="s">
        <v>577</v>
      </c>
      <c r="Z5265" t="s">
        <v>9722</v>
      </c>
      <c r="AA5265" t="s">
        <v>47</v>
      </c>
      <c r="AB5265" t="s">
        <v>2211</v>
      </c>
      <c r="AC5265">
        <v>2</v>
      </c>
      <c r="AD5265">
        <v>20400</v>
      </c>
      <c r="AE5265" t="s">
        <v>9820</v>
      </c>
      <c r="AF5265" t="s">
        <v>9811</v>
      </c>
      <c r="AG5265">
        <v>20500</v>
      </c>
      <c r="AH5265">
        <v>100</v>
      </c>
      <c r="AI5265">
        <v>-1150</v>
      </c>
      <c r="AJ5265">
        <f t="shared" si="410"/>
        <v>4.8780487804878049E-3</v>
      </c>
      <c r="AK5265">
        <f t="shared" si="411"/>
        <v>0</v>
      </c>
      <c r="AL5265">
        <f t="shared" si="412"/>
        <v>0</v>
      </c>
      <c r="AM5265">
        <f t="shared" si="413"/>
        <v>0</v>
      </c>
      <c r="AN5265">
        <f t="shared" si="414"/>
        <v>0</v>
      </c>
    </row>
    <row r="5266" spans="1:40" x14ac:dyDescent="0.35">
      <c r="A5266" t="s">
        <v>35</v>
      </c>
      <c r="B5266" t="s">
        <v>275</v>
      </c>
      <c r="C5266" t="s">
        <v>37</v>
      </c>
      <c r="D5266">
        <v>2020</v>
      </c>
      <c r="E5266" t="s">
        <v>8572</v>
      </c>
      <c r="F5266" t="s">
        <v>9721</v>
      </c>
      <c r="G5266">
        <v>5</v>
      </c>
      <c r="H5266">
        <v>5</v>
      </c>
      <c r="I5266" t="s">
        <v>185</v>
      </c>
      <c r="J5266" t="s">
        <v>98</v>
      </c>
      <c r="K5266" t="s">
        <v>42</v>
      </c>
      <c r="L5266">
        <v>97</v>
      </c>
      <c r="M5266" t="s">
        <v>43</v>
      </c>
      <c r="O5266">
        <v>5</v>
      </c>
      <c r="Q5266">
        <v>1</v>
      </c>
      <c r="R5266">
        <v>0</v>
      </c>
      <c r="S5266">
        <v>1598</v>
      </c>
      <c r="U5266">
        <v>4</v>
      </c>
      <c r="V5266">
        <v>0</v>
      </c>
      <c r="W5266">
        <v>3.7</v>
      </c>
      <c r="X5266">
        <v>0</v>
      </c>
      <c r="Y5266" t="s">
        <v>8574</v>
      </c>
      <c r="Z5266" t="s">
        <v>9722</v>
      </c>
      <c r="AA5266" t="s">
        <v>47</v>
      </c>
      <c r="AB5266" t="s">
        <v>8576</v>
      </c>
      <c r="AC5266">
        <v>12</v>
      </c>
      <c r="AD5266">
        <v>18350</v>
      </c>
      <c r="AE5266" t="s">
        <v>9821</v>
      </c>
      <c r="AF5266" t="s">
        <v>9822</v>
      </c>
      <c r="AG5266">
        <v>20500</v>
      </c>
      <c r="AH5266">
        <v>2150</v>
      </c>
      <c r="AI5266">
        <v>900</v>
      </c>
      <c r="AJ5266">
        <f t="shared" si="410"/>
        <v>0.1048780487804878</v>
      </c>
      <c r="AK5266">
        <f t="shared" si="411"/>
        <v>0</v>
      </c>
      <c r="AL5266">
        <f t="shared" si="412"/>
        <v>1</v>
      </c>
      <c r="AM5266">
        <f t="shared" si="413"/>
        <v>1</v>
      </c>
      <c r="AN5266">
        <f t="shared" si="414"/>
        <v>0</v>
      </c>
    </row>
    <row r="5267" spans="1:40" x14ac:dyDescent="0.35">
      <c r="A5267" t="s">
        <v>35</v>
      </c>
      <c r="B5267" t="s">
        <v>275</v>
      </c>
      <c r="C5267" t="s">
        <v>37</v>
      </c>
      <c r="D5267">
        <v>2020</v>
      </c>
      <c r="E5267" t="s">
        <v>8572</v>
      </c>
      <c r="F5267" t="s">
        <v>9721</v>
      </c>
      <c r="G5267">
        <v>5</v>
      </c>
      <c r="H5267">
        <v>5</v>
      </c>
      <c r="I5267" t="s">
        <v>40</v>
      </c>
      <c r="J5267" t="s">
        <v>98</v>
      </c>
      <c r="K5267" t="s">
        <v>51</v>
      </c>
      <c r="L5267">
        <v>103</v>
      </c>
      <c r="M5267" t="s">
        <v>43</v>
      </c>
      <c r="O5267">
        <v>6</v>
      </c>
      <c r="Q5267">
        <v>1</v>
      </c>
      <c r="R5267">
        <v>0</v>
      </c>
      <c r="S5267">
        <v>1598</v>
      </c>
      <c r="U5267">
        <v>4</v>
      </c>
      <c r="V5267">
        <v>0</v>
      </c>
      <c r="W5267">
        <v>3.9</v>
      </c>
      <c r="X5267">
        <v>0</v>
      </c>
      <c r="Y5267" t="s">
        <v>8574</v>
      </c>
      <c r="Z5267" t="s">
        <v>9722</v>
      </c>
      <c r="AA5267" t="s">
        <v>47</v>
      </c>
      <c r="AB5267" t="s">
        <v>8576</v>
      </c>
      <c r="AC5267">
        <v>12</v>
      </c>
      <c r="AD5267">
        <v>21050</v>
      </c>
      <c r="AE5267" t="s">
        <v>9823</v>
      </c>
      <c r="AF5267" t="s">
        <v>9824</v>
      </c>
      <c r="AG5267">
        <v>20500</v>
      </c>
      <c r="AH5267">
        <v>-550</v>
      </c>
      <c r="AI5267">
        <v>-1800</v>
      </c>
      <c r="AJ5267">
        <f t="shared" si="410"/>
        <v>-2.6829268292682926E-2</v>
      </c>
      <c r="AK5267">
        <f t="shared" si="411"/>
        <v>0</v>
      </c>
      <c r="AL5267">
        <f t="shared" si="412"/>
        <v>0</v>
      </c>
      <c r="AM5267">
        <f t="shared" si="413"/>
        <v>0</v>
      </c>
      <c r="AN5267">
        <f t="shared" si="414"/>
        <v>0</v>
      </c>
    </row>
    <row r="5268" spans="1:40" x14ac:dyDescent="0.35">
      <c r="A5268" t="s">
        <v>35</v>
      </c>
      <c r="B5268" t="s">
        <v>275</v>
      </c>
      <c r="C5268" t="s">
        <v>37</v>
      </c>
      <c r="D5268">
        <v>2020</v>
      </c>
      <c r="E5268" t="s">
        <v>8572</v>
      </c>
      <c r="F5268" t="s">
        <v>9721</v>
      </c>
      <c r="G5268">
        <v>5</v>
      </c>
      <c r="H5268">
        <v>5</v>
      </c>
      <c r="I5268" t="s">
        <v>185</v>
      </c>
      <c r="J5268" t="s">
        <v>98</v>
      </c>
      <c r="K5268" t="s">
        <v>71</v>
      </c>
      <c r="L5268">
        <v>97</v>
      </c>
      <c r="M5268" t="s">
        <v>43</v>
      </c>
      <c r="O5268">
        <v>5</v>
      </c>
      <c r="Q5268">
        <v>1</v>
      </c>
      <c r="R5268">
        <v>0</v>
      </c>
      <c r="S5268">
        <v>1598</v>
      </c>
      <c r="U5268">
        <v>4</v>
      </c>
      <c r="V5268">
        <v>0</v>
      </c>
      <c r="W5268">
        <v>3.7</v>
      </c>
      <c r="X5268">
        <v>0</v>
      </c>
      <c r="Y5268" t="s">
        <v>8574</v>
      </c>
      <c r="Z5268" t="s">
        <v>9722</v>
      </c>
      <c r="AA5268" t="s">
        <v>47</v>
      </c>
      <c r="AB5268" t="s">
        <v>8576</v>
      </c>
      <c r="AC5268">
        <v>12</v>
      </c>
      <c r="AD5268">
        <v>19250</v>
      </c>
      <c r="AE5268" t="s">
        <v>9825</v>
      </c>
      <c r="AF5268" t="s">
        <v>9826</v>
      </c>
      <c r="AG5268">
        <v>20500</v>
      </c>
      <c r="AH5268">
        <v>1250</v>
      </c>
      <c r="AI5268">
        <v>0</v>
      </c>
      <c r="AJ5268">
        <f t="shared" si="410"/>
        <v>6.097560975609756E-2</v>
      </c>
      <c r="AK5268">
        <f t="shared" si="411"/>
        <v>0</v>
      </c>
      <c r="AL5268">
        <f t="shared" si="412"/>
        <v>1</v>
      </c>
      <c r="AM5268">
        <f t="shared" si="413"/>
        <v>0</v>
      </c>
      <c r="AN5268">
        <f t="shared" si="414"/>
        <v>0</v>
      </c>
    </row>
    <row r="5269" spans="1:40" x14ac:dyDescent="0.35">
      <c r="A5269" t="s">
        <v>35</v>
      </c>
      <c r="B5269" t="s">
        <v>275</v>
      </c>
      <c r="C5269" t="s">
        <v>37</v>
      </c>
      <c r="D5269">
        <v>2019</v>
      </c>
      <c r="E5269" t="s">
        <v>8572</v>
      </c>
      <c r="F5269" t="s">
        <v>9721</v>
      </c>
      <c r="G5269">
        <v>5</v>
      </c>
      <c r="H5269">
        <v>5</v>
      </c>
      <c r="I5269" t="s">
        <v>185</v>
      </c>
      <c r="J5269" t="s">
        <v>98</v>
      </c>
      <c r="K5269" t="s">
        <v>91</v>
      </c>
      <c r="L5269">
        <v>97</v>
      </c>
      <c r="M5269" t="s">
        <v>43</v>
      </c>
      <c r="O5269">
        <v>5</v>
      </c>
      <c r="Q5269">
        <v>1</v>
      </c>
      <c r="R5269">
        <v>0</v>
      </c>
      <c r="S5269">
        <v>1598</v>
      </c>
      <c r="U5269">
        <v>4</v>
      </c>
      <c r="V5269">
        <v>0</v>
      </c>
      <c r="W5269">
        <v>3.7</v>
      </c>
      <c r="X5269">
        <v>0</v>
      </c>
      <c r="Y5269" t="s">
        <v>8574</v>
      </c>
      <c r="Z5269" t="s">
        <v>9722</v>
      </c>
      <c r="AA5269" t="s">
        <v>47</v>
      </c>
      <c r="AB5269" t="s">
        <v>8576</v>
      </c>
      <c r="AC5269">
        <v>12</v>
      </c>
      <c r="AD5269">
        <v>18400</v>
      </c>
      <c r="AE5269" t="s">
        <v>9827</v>
      </c>
      <c r="AF5269" t="s">
        <v>9828</v>
      </c>
      <c r="AG5269">
        <v>20500</v>
      </c>
      <c r="AH5269">
        <v>2100</v>
      </c>
      <c r="AI5269">
        <v>850</v>
      </c>
      <c r="AJ5269">
        <f t="shared" si="410"/>
        <v>0.1024390243902439</v>
      </c>
      <c r="AK5269">
        <f t="shared" si="411"/>
        <v>0</v>
      </c>
      <c r="AL5269">
        <f t="shared" si="412"/>
        <v>1</v>
      </c>
      <c r="AM5269">
        <f t="shared" si="413"/>
        <v>1</v>
      </c>
      <c r="AN5269">
        <f t="shared" si="414"/>
        <v>0</v>
      </c>
    </row>
    <row r="5270" spans="1:40" x14ac:dyDescent="0.35">
      <c r="A5270" t="s">
        <v>35</v>
      </c>
      <c r="B5270" t="s">
        <v>275</v>
      </c>
      <c r="C5270" t="s">
        <v>37</v>
      </c>
      <c r="D5270">
        <v>2020</v>
      </c>
      <c r="E5270" t="s">
        <v>8572</v>
      </c>
      <c r="F5270" t="s">
        <v>9721</v>
      </c>
      <c r="G5270">
        <v>5</v>
      </c>
      <c r="H5270">
        <v>5</v>
      </c>
      <c r="I5270" t="s">
        <v>185</v>
      </c>
      <c r="J5270" t="s">
        <v>98</v>
      </c>
      <c r="K5270" t="s">
        <v>71</v>
      </c>
      <c r="L5270">
        <v>99</v>
      </c>
      <c r="M5270" t="s">
        <v>43</v>
      </c>
      <c r="O5270">
        <v>5</v>
      </c>
      <c r="Q5270">
        <v>1</v>
      </c>
      <c r="R5270">
        <v>0</v>
      </c>
      <c r="S5270">
        <v>1598</v>
      </c>
      <c r="U5270">
        <v>4</v>
      </c>
      <c r="V5270">
        <v>0</v>
      </c>
      <c r="W5270">
        <v>3.8</v>
      </c>
      <c r="X5270">
        <v>0</v>
      </c>
      <c r="Y5270" t="s">
        <v>8574</v>
      </c>
      <c r="Z5270" t="s">
        <v>9722</v>
      </c>
      <c r="AA5270" t="s">
        <v>47</v>
      </c>
      <c r="AB5270" t="s">
        <v>8576</v>
      </c>
      <c r="AC5270">
        <v>12</v>
      </c>
      <c r="AD5270">
        <v>19500</v>
      </c>
      <c r="AE5270" t="s">
        <v>9829</v>
      </c>
      <c r="AF5270" t="s">
        <v>9830</v>
      </c>
      <c r="AG5270">
        <v>20500</v>
      </c>
      <c r="AH5270">
        <v>1000</v>
      </c>
      <c r="AI5270">
        <v>-250</v>
      </c>
      <c r="AJ5270">
        <f t="shared" si="410"/>
        <v>4.878048780487805E-2</v>
      </c>
      <c r="AK5270">
        <f t="shared" si="411"/>
        <v>0</v>
      </c>
      <c r="AL5270">
        <f t="shared" si="412"/>
        <v>0</v>
      </c>
      <c r="AM5270">
        <f t="shared" si="413"/>
        <v>0</v>
      </c>
      <c r="AN5270">
        <f t="shared" si="414"/>
        <v>0</v>
      </c>
    </row>
    <row r="5271" spans="1:40" x14ac:dyDescent="0.35">
      <c r="A5271" t="s">
        <v>35</v>
      </c>
      <c r="B5271" t="s">
        <v>275</v>
      </c>
      <c r="C5271" t="s">
        <v>37</v>
      </c>
      <c r="D5271">
        <v>2020</v>
      </c>
      <c r="E5271" t="s">
        <v>8572</v>
      </c>
      <c r="F5271" t="s">
        <v>9721</v>
      </c>
      <c r="G5271">
        <v>5</v>
      </c>
      <c r="H5271">
        <v>5</v>
      </c>
      <c r="I5271" t="s">
        <v>185</v>
      </c>
      <c r="J5271" t="s">
        <v>98</v>
      </c>
      <c r="K5271" t="s">
        <v>91</v>
      </c>
      <c r="L5271">
        <v>99</v>
      </c>
      <c r="M5271" t="s">
        <v>43</v>
      </c>
      <c r="O5271">
        <v>5</v>
      </c>
      <c r="Q5271">
        <v>1</v>
      </c>
      <c r="R5271">
        <v>0</v>
      </c>
      <c r="S5271">
        <v>1598</v>
      </c>
      <c r="U5271">
        <v>4</v>
      </c>
      <c r="V5271">
        <v>0</v>
      </c>
      <c r="W5271">
        <v>3.8</v>
      </c>
      <c r="X5271">
        <v>0</v>
      </c>
      <c r="Y5271" t="s">
        <v>8574</v>
      </c>
      <c r="Z5271" t="s">
        <v>9722</v>
      </c>
      <c r="AA5271" t="s">
        <v>47</v>
      </c>
      <c r="AB5271" t="s">
        <v>8576</v>
      </c>
      <c r="AC5271">
        <v>12</v>
      </c>
      <c r="AD5271">
        <v>19400</v>
      </c>
      <c r="AE5271" t="s">
        <v>9831</v>
      </c>
      <c r="AF5271" t="s">
        <v>9832</v>
      </c>
      <c r="AG5271">
        <v>20500</v>
      </c>
      <c r="AH5271">
        <v>1100</v>
      </c>
      <c r="AI5271">
        <v>-150</v>
      </c>
      <c r="AJ5271">
        <f t="shared" si="410"/>
        <v>5.3658536585365853E-2</v>
      </c>
      <c r="AK5271">
        <f t="shared" si="411"/>
        <v>0</v>
      </c>
      <c r="AL5271">
        <f t="shared" si="412"/>
        <v>1</v>
      </c>
      <c r="AM5271">
        <f t="shared" si="413"/>
        <v>0</v>
      </c>
      <c r="AN5271">
        <f t="shared" si="414"/>
        <v>0</v>
      </c>
    </row>
    <row r="5272" spans="1:40" x14ac:dyDescent="0.35">
      <c r="A5272" t="s">
        <v>57</v>
      </c>
      <c r="B5272" t="s">
        <v>275</v>
      </c>
      <c r="C5272" t="s">
        <v>37</v>
      </c>
      <c r="D5272">
        <v>2020</v>
      </c>
      <c r="E5272" t="s">
        <v>8572</v>
      </c>
      <c r="F5272" t="s">
        <v>9721</v>
      </c>
      <c r="G5272">
        <v>5</v>
      </c>
      <c r="H5272">
        <v>5</v>
      </c>
      <c r="I5272" t="s">
        <v>40</v>
      </c>
      <c r="J5272" t="s">
        <v>98</v>
      </c>
      <c r="K5272" t="s">
        <v>51</v>
      </c>
      <c r="L5272">
        <v>103</v>
      </c>
      <c r="M5272" t="s">
        <v>72</v>
      </c>
      <c r="N5272" t="s">
        <v>92</v>
      </c>
      <c r="O5272">
        <v>6</v>
      </c>
      <c r="Q5272">
        <v>1</v>
      </c>
      <c r="R5272">
        <v>0</v>
      </c>
      <c r="S5272">
        <v>1598</v>
      </c>
      <c r="U5272">
        <v>4</v>
      </c>
      <c r="V5272">
        <v>0</v>
      </c>
      <c r="W5272">
        <v>3.9</v>
      </c>
      <c r="X5272">
        <v>0</v>
      </c>
      <c r="Y5272" t="s">
        <v>9264</v>
      </c>
      <c r="Z5272" t="s">
        <v>9722</v>
      </c>
      <c r="AA5272" t="s">
        <v>47</v>
      </c>
      <c r="AB5272" t="s">
        <v>6527</v>
      </c>
      <c r="AC5272">
        <v>12</v>
      </c>
      <c r="AD5272">
        <v>20390</v>
      </c>
      <c r="AE5272" t="s">
        <v>9833</v>
      </c>
      <c r="AF5272" t="s">
        <v>9834</v>
      </c>
      <c r="AG5272">
        <v>20500</v>
      </c>
      <c r="AH5272">
        <v>110</v>
      </c>
      <c r="AI5272">
        <v>-1140</v>
      </c>
      <c r="AJ5272">
        <f t="shared" si="410"/>
        <v>5.3658536585365858E-3</v>
      </c>
      <c r="AK5272">
        <f t="shared" si="411"/>
        <v>0</v>
      </c>
      <c r="AL5272">
        <f t="shared" si="412"/>
        <v>0</v>
      </c>
      <c r="AM5272">
        <f t="shared" si="413"/>
        <v>0</v>
      </c>
      <c r="AN5272">
        <f t="shared" si="414"/>
        <v>0</v>
      </c>
    </row>
    <row r="5273" spans="1:40" x14ac:dyDescent="0.35">
      <c r="A5273" t="s">
        <v>57</v>
      </c>
      <c r="B5273" t="s">
        <v>275</v>
      </c>
      <c r="C5273" t="s">
        <v>37</v>
      </c>
      <c r="D5273">
        <v>2020</v>
      </c>
      <c r="E5273" t="s">
        <v>8572</v>
      </c>
      <c r="F5273" t="s">
        <v>9721</v>
      </c>
      <c r="G5273">
        <v>5</v>
      </c>
      <c r="H5273">
        <v>5</v>
      </c>
      <c r="I5273" t="s">
        <v>40</v>
      </c>
      <c r="J5273" t="s">
        <v>98</v>
      </c>
      <c r="K5273" t="s">
        <v>71</v>
      </c>
      <c r="L5273">
        <v>103</v>
      </c>
      <c r="M5273" t="s">
        <v>72</v>
      </c>
      <c r="N5273" t="s">
        <v>92</v>
      </c>
      <c r="O5273">
        <v>6</v>
      </c>
      <c r="Q5273">
        <v>1</v>
      </c>
      <c r="R5273">
        <v>0</v>
      </c>
      <c r="S5273">
        <v>1598</v>
      </c>
      <c r="U5273">
        <v>4</v>
      </c>
      <c r="V5273">
        <v>0</v>
      </c>
      <c r="W5273">
        <v>3.9</v>
      </c>
      <c r="X5273">
        <v>0</v>
      </c>
      <c r="Y5273" t="s">
        <v>9264</v>
      </c>
      <c r="Z5273" t="s">
        <v>9722</v>
      </c>
      <c r="AA5273" t="s">
        <v>47</v>
      </c>
      <c r="AB5273" t="s">
        <v>6527</v>
      </c>
      <c r="AC5273">
        <v>12</v>
      </c>
      <c r="AD5273">
        <v>20390</v>
      </c>
      <c r="AE5273" t="s">
        <v>9835</v>
      </c>
      <c r="AF5273" t="s">
        <v>9834</v>
      </c>
      <c r="AG5273">
        <v>20500</v>
      </c>
      <c r="AH5273">
        <v>110</v>
      </c>
      <c r="AI5273">
        <v>-1140</v>
      </c>
      <c r="AJ5273">
        <f t="shared" si="410"/>
        <v>5.3658536585365858E-3</v>
      </c>
      <c r="AK5273">
        <f t="shared" si="411"/>
        <v>0</v>
      </c>
      <c r="AL5273">
        <f t="shared" si="412"/>
        <v>0</v>
      </c>
      <c r="AM5273">
        <f t="shared" si="413"/>
        <v>0</v>
      </c>
      <c r="AN5273">
        <f t="shared" si="414"/>
        <v>0</v>
      </c>
    </row>
    <row r="5274" spans="1:40" x14ac:dyDescent="0.35">
      <c r="A5274" t="s">
        <v>57</v>
      </c>
      <c r="B5274" t="s">
        <v>275</v>
      </c>
      <c r="C5274" t="s">
        <v>37</v>
      </c>
      <c r="D5274">
        <v>2020</v>
      </c>
      <c r="E5274" t="s">
        <v>8572</v>
      </c>
      <c r="F5274" t="s">
        <v>9721</v>
      </c>
      <c r="G5274">
        <v>5</v>
      </c>
      <c r="H5274">
        <v>5</v>
      </c>
      <c r="I5274" t="s">
        <v>40</v>
      </c>
      <c r="J5274" t="s">
        <v>98</v>
      </c>
      <c r="K5274" t="s">
        <v>51</v>
      </c>
      <c r="L5274">
        <v>103</v>
      </c>
      <c r="M5274" t="s">
        <v>72</v>
      </c>
      <c r="N5274" t="s">
        <v>92</v>
      </c>
      <c r="O5274">
        <v>6</v>
      </c>
      <c r="Q5274">
        <v>1</v>
      </c>
      <c r="R5274">
        <v>0</v>
      </c>
      <c r="S5274">
        <v>1598</v>
      </c>
      <c r="U5274">
        <v>4</v>
      </c>
      <c r="V5274">
        <v>0</v>
      </c>
      <c r="W5274">
        <v>3.9</v>
      </c>
      <c r="X5274">
        <v>0</v>
      </c>
      <c r="Y5274" t="s">
        <v>9264</v>
      </c>
      <c r="Z5274" t="s">
        <v>9722</v>
      </c>
      <c r="AA5274" t="s">
        <v>47</v>
      </c>
      <c r="AB5274" t="s">
        <v>6527</v>
      </c>
      <c r="AC5274">
        <v>12</v>
      </c>
      <c r="AD5274">
        <v>20390</v>
      </c>
      <c r="AE5274" t="s">
        <v>9836</v>
      </c>
      <c r="AF5274" t="s">
        <v>9834</v>
      </c>
      <c r="AG5274">
        <v>20500</v>
      </c>
      <c r="AH5274">
        <v>110</v>
      </c>
      <c r="AI5274">
        <v>-1140</v>
      </c>
      <c r="AJ5274">
        <f t="shared" si="410"/>
        <v>5.3658536585365858E-3</v>
      </c>
      <c r="AK5274">
        <f t="shared" si="411"/>
        <v>0</v>
      </c>
      <c r="AL5274">
        <f t="shared" si="412"/>
        <v>0</v>
      </c>
      <c r="AM5274">
        <f t="shared" si="413"/>
        <v>0</v>
      </c>
      <c r="AN5274">
        <f t="shared" si="414"/>
        <v>0</v>
      </c>
    </row>
    <row r="5275" spans="1:40" x14ac:dyDescent="0.35">
      <c r="A5275" t="s">
        <v>57</v>
      </c>
      <c r="B5275" t="s">
        <v>275</v>
      </c>
      <c r="C5275" t="s">
        <v>37</v>
      </c>
      <c r="D5275">
        <v>2020</v>
      </c>
      <c r="E5275" t="s">
        <v>8572</v>
      </c>
      <c r="F5275" t="s">
        <v>9721</v>
      </c>
      <c r="G5275">
        <v>5</v>
      </c>
      <c r="H5275">
        <v>5</v>
      </c>
      <c r="I5275" t="s">
        <v>40</v>
      </c>
      <c r="J5275" t="s">
        <v>98</v>
      </c>
      <c r="K5275" t="s">
        <v>51</v>
      </c>
      <c r="L5275">
        <v>103</v>
      </c>
      <c r="M5275" t="s">
        <v>72</v>
      </c>
      <c r="N5275" t="s">
        <v>92</v>
      </c>
      <c r="O5275">
        <v>6</v>
      </c>
      <c r="Q5275">
        <v>1</v>
      </c>
      <c r="R5275">
        <v>0</v>
      </c>
      <c r="S5275">
        <v>1598</v>
      </c>
      <c r="U5275">
        <v>4</v>
      </c>
      <c r="V5275">
        <v>0</v>
      </c>
      <c r="W5275">
        <v>3.9</v>
      </c>
      <c r="X5275">
        <v>0</v>
      </c>
      <c r="Y5275" t="s">
        <v>9264</v>
      </c>
      <c r="Z5275" t="s">
        <v>9722</v>
      </c>
      <c r="AA5275" t="s">
        <v>47</v>
      </c>
      <c r="AB5275" t="s">
        <v>6527</v>
      </c>
      <c r="AC5275">
        <v>12</v>
      </c>
      <c r="AD5275">
        <v>20390</v>
      </c>
      <c r="AE5275" t="s">
        <v>9837</v>
      </c>
      <c r="AF5275" t="s">
        <v>9834</v>
      </c>
      <c r="AG5275">
        <v>20500</v>
      </c>
      <c r="AH5275">
        <v>110</v>
      </c>
      <c r="AI5275">
        <v>-1140</v>
      </c>
      <c r="AJ5275">
        <f t="shared" si="410"/>
        <v>5.3658536585365858E-3</v>
      </c>
      <c r="AK5275">
        <f t="shared" si="411"/>
        <v>0</v>
      </c>
      <c r="AL5275">
        <f t="shared" si="412"/>
        <v>0</v>
      </c>
      <c r="AM5275">
        <f t="shared" si="413"/>
        <v>0</v>
      </c>
      <c r="AN5275">
        <f t="shared" si="414"/>
        <v>0</v>
      </c>
    </row>
    <row r="5276" spans="1:40" x14ac:dyDescent="0.35">
      <c r="A5276" t="s">
        <v>57</v>
      </c>
      <c r="B5276" t="s">
        <v>275</v>
      </c>
      <c r="C5276" t="s">
        <v>37</v>
      </c>
      <c r="D5276">
        <v>2020</v>
      </c>
      <c r="E5276" t="s">
        <v>8572</v>
      </c>
      <c r="F5276" t="s">
        <v>9721</v>
      </c>
      <c r="G5276">
        <v>5</v>
      </c>
      <c r="H5276">
        <v>5</v>
      </c>
      <c r="I5276" t="s">
        <v>40</v>
      </c>
      <c r="J5276" t="s">
        <v>98</v>
      </c>
      <c r="K5276" t="s">
        <v>51</v>
      </c>
      <c r="L5276">
        <v>103</v>
      </c>
      <c r="M5276" t="s">
        <v>319</v>
      </c>
      <c r="N5276" t="s">
        <v>92</v>
      </c>
      <c r="O5276">
        <v>6</v>
      </c>
      <c r="Q5276">
        <v>1</v>
      </c>
      <c r="R5276">
        <v>0</v>
      </c>
      <c r="S5276">
        <v>1598</v>
      </c>
      <c r="T5276" t="s">
        <v>252</v>
      </c>
      <c r="U5276">
        <v>4</v>
      </c>
      <c r="V5276">
        <v>0</v>
      </c>
      <c r="W5276">
        <v>3.9</v>
      </c>
      <c r="X5276">
        <v>0</v>
      </c>
      <c r="Y5276" t="s">
        <v>8944</v>
      </c>
      <c r="Z5276" t="s">
        <v>9722</v>
      </c>
      <c r="AA5276" t="s">
        <v>47</v>
      </c>
      <c r="AB5276" t="s">
        <v>8998</v>
      </c>
      <c r="AC5276">
        <v>2</v>
      </c>
      <c r="AD5276">
        <v>18500</v>
      </c>
      <c r="AE5276" t="s">
        <v>9838</v>
      </c>
      <c r="AF5276" t="s">
        <v>9834</v>
      </c>
      <c r="AG5276">
        <v>20500</v>
      </c>
      <c r="AH5276">
        <v>2000</v>
      </c>
      <c r="AI5276">
        <v>750</v>
      </c>
      <c r="AJ5276">
        <f t="shared" si="410"/>
        <v>9.7560975609756101E-2</v>
      </c>
      <c r="AK5276">
        <f t="shared" si="411"/>
        <v>0</v>
      </c>
      <c r="AL5276">
        <f t="shared" si="412"/>
        <v>1</v>
      </c>
      <c r="AM5276">
        <f t="shared" si="413"/>
        <v>0</v>
      </c>
      <c r="AN5276">
        <f t="shared" si="414"/>
        <v>0</v>
      </c>
    </row>
    <row r="5277" spans="1:40" x14ac:dyDescent="0.35">
      <c r="A5277" t="s">
        <v>57</v>
      </c>
      <c r="B5277" t="s">
        <v>275</v>
      </c>
      <c r="C5277" t="s">
        <v>37</v>
      </c>
      <c r="D5277">
        <v>2020</v>
      </c>
      <c r="E5277" t="s">
        <v>8572</v>
      </c>
      <c r="F5277" t="s">
        <v>9721</v>
      </c>
      <c r="G5277">
        <v>5</v>
      </c>
      <c r="H5277">
        <v>5</v>
      </c>
      <c r="I5277" t="s">
        <v>40</v>
      </c>
      <c r="J5277" t="s">
        <v>98</v>
      </c>
      <c r="K5277" t="s">
        <v>51</v>
      </c>
      <c r="L5277">
        <v>103</v>
      </c>
      <c r="M5277" t="s">
        <v>319</v>
      </c>
      <c r="N5277" t="s">
        <v>92</v>
      </c>
      <c r="O5277">
        <v>6</v>
      </c>
      <c r="Q5277">
        <v>1</v>
      </c>
      <c r="R5277">
        <v>0</v>
      </c>
      <c r="S5277">
        <v>1598</v>
      </c>
      <c r="T5277" t="s">
        <v>252</v>
      </c>
      <c r="U5277">
        <v>4</v>
      </c>
      <c r="V5277">
        <v>0</v>
      </c>
      <c r="W5277">
        <v>3.9</v>
      </c>
      <c r="X5277">
        <v>0</v>
      </c>
      <c r="Y5277" t="s">
        <v>8944</v>
      </c>
      <c r="Z5277" t="s">
        <v>9722</v>
      </c>
      <c r="AA5277" t="s">
        <v>47</v>
      </c>
      <c r="AB5277" t="s">
        <v>8998</v>
      </c>
      <c r="AC5277">
        <v>2</v>
      </c>
      <c r="AD5277">
        <v>18500</v>
      </c>
      <c r="AE5277" t="s">
        <v>9839</v>
      </c>
      <c r="AF5277" t="s">
        <v>9834</v>
      </c>
      <c r="AG5277">
        <v>20500</v>
      </c>
      <c r="AH5277">
        <v>2000</v>
      </c>
      <c r="AI5277">
        <v>750</v>
      </c>
      <c r="AJ5277">
        <f t="shared" si="410"/>
        <v>9.7560975609756101E-2</v>
      </c>
      <c r="AK5277">
        <f t="shared" si="411"/>
        <v>0</v>
      </c>
      <c r="AL5277">
        <f t="shared" si="412"/>
        <v>1</v>
      </c>
      <c r="AM5277">
        <f t="shared" si="413"/>
        <v>0</v>
      </c>
      <c r="AN5277">
        <f t="shared" si="414"/>
        <v>0</v>
      </c>
    </row>
    <row r="5278" spans="1:40" x14ac:dyDescent="0.35">
      <c r="A5278" t="s">
        <v>57</v>
      </c>
      <c r="B5278" t="s">
        <v>275</v>
      </c>
      <c r="C5278" t="s">
        <v>37</v>
      </c>
      <c r="D5278">
        <v>2020</v>
      </c>
      <c r="E5278" t="s">
        <v>8572</v>
      </c>
      <c r="F5278" t="s">
        <v>9721</v>
      </c>
      <c r="G5278">
        <v>5</v>
      </c>
      <c r="H5278">
        <v>5</v>
      </c>
      <c r="I5278" t="s">
        <v>40</v>
      </c>
      <c r="J5278" t="s">
        <v>98</v>
      </c>
      <c r="K5278" t="s">
        <v>51</v>
      </c>
      <c r="L5278">
        <v>103</v>
      </c>
      <c r="M5278" t="s">
        <v>52</v>
      </c>
      <c r="N5278" t="s">
        <v>92</v>
      </c>
      <c r="O5278">
        <v>6</v>
      </c>
      <c r="P5278">
        <v>1303</v>
      </c>
      <c r="Q5278">
        <v>1</v>
      </c>
      <c r="R5278">
        <v>1</v>
      </c>
      <c r="S5278">
        <v>1598</v>
      </c>
      <c r="T5278" t="s">
        <v>252</v>
      </c>
      <c r="U5278">
        <v>4</v>
      </c>
      <c r="V5278">
        <v>1</v>
      </c>
      <c r="W5278">
        <v>3.9</v>
      </c>
      <c r="X5278">
        <v>1</v>
      </c>
      <c r="Y5278" t="s">
        <v>258</v>
      </c>
      <c r="Z5278" t="s">
        <v>9722</v>
      </c>
      <c r="AA5278" t="s">
        <v>259</v>
      </c>
      <c r="AB5278" t="s">
        <v>47</v>
      </c>
      <c r="AC5278">
        <v>31</v>
      </c>
      <c r="AD5278">
        <v>19400</v>
      </c>
      <c r="AE5278" t="s">
        <v>9840</v>
      </c>
      <c r="AF5278" t="s">
        <v>9841</v>
      </c>
      <c r="AG5278">
        <v>20500</v>
      </c>
      <c r="AH5278">
        <v>1100</v>
      </c>
      <c r="AI5278">
        <v>-150</v>
      </c>
      <c r="AJ5278">
        <f t="shared" si="410"/>
        <v>5.3658536585365853E-2</v>
      </c>
      <c r="AK5278">
        <f t="shared" si="411"/>
        <v>0</v>
      </c>
      <c r="AL5278">
        <f t="shared" si="412"/>
        <v>1</v>
      </c>
      <c r="AM5278">
        <f t="shared" si="413"/>
        <v>0</v>
      </c>
      <c r="AN5278">
        <f t="shared" si="414"/>
        <v>0</v>
      </c>
    </row>
    <row r="5279" spans="1:40" x14ac:dyDescent="0.35">
      <c r="A5279" t="s">
        <v>57</v>
      </c>
      <c r="B5279" t="s">
        <v>275</v>
      </c>
      <c r="C5279" t="s">
        <v>37</v>
      </c>
      <c r="D5279">
        <v>2020</v>
      </c>
      <c r="E5279" t="s">
        <v>8572</v>
      </c>
      <c r="F5279" t="s">
        <v>9721</v>
      </c>
      <c r="G5279">
        <v>5</v>
      </c>
      <c r="H5279">
        <v>5</v>
      </c>
      <c r="I5279" t="s">
        <v>40</v>
      </c>
      <c r="J5279" t="s">
        <v>98</v>
      </c>
      <c r="K5279" t="s">
        <v>91</v>
      </c>
      <c r="L5279">
        <v>103</v>
      </c>
      <c r="M5279" t="s">
        <v>319</v>
      </c>
      <c r="N5279" t="s">
        <v>92</v>
      </c>
      <c r="O5279">
        <v>6</v>
      </c>
      <c r="Q5279">
        <v>1</v>
      </c>
      <c r="R5279">
        <v>0</v>
      </c>
      <c r="S5279">
        <v>1598</v>
      </c>
      <c r="T5279" t="s">
        <v>252</v>
      </c>
      <c r="U5279">
        <v>4</v>
      </c>
      <c r="V5279">
        <v>0</v>
      </c>
      <c r="W5279">
        <v>3.9</v>
      </c>
      <c r="X5279">
        <v>0</v>
      </c>
      <c r="Y5279" t="s">
        <v>8944</v>
      </c>
      <c r="Z5279" t="s">
        <v>9722</v>
      </c>
      <c r="AA5279" t="s">
        <v>47</v>
      </c>
      <c r="AB5279" t="s">
        <v>8998</v>
      </c>
      <c r="AC5279">
        <v>1</v>
      </c>
      <c r="AD5279">
        <v>18500</v>
      </c>
      <c r="AE5279" t="s">
        <v>9842</v>
      </c>
      <c r="AF5279" t="s">
        <v>9834</v>
      </c>
      <c r="AG5279">
        <v>20500</v>
      </c>
      <c r="AH5279">
        <v>2000</v>
      </c>
      <c r="AI5279">
        <v>750</v>
      </c>
      <c r="AJ5279">
        <f t="shared" si="410"/>
        <v>9.7560975609756101E-2</v>
      </c>
      <c r="AK5279">
        <f t="shared" si="411"/>
        <v>0</v>
      </c>
      <c r="AL5279">
        <f t="shared" si="412"/>
        <v>1</v>
      </c>
      <c r="AM5279">
        <f t="shared" si="413"/>
        <v>0</v>
      </c>
      <c r="AN5279">
        <f t="shared" si="414"/>
        <v>0</v>
      </c>
    </row>
    <row r="5280" spans="1:40" x14ac:dyDescent="0.35">
      <c r="A5280" t="s">
        <v>57</v>
      </c>
      <c r="B5280" t="s">
        <v>275</v>
      </c>
      <c r="C5280" t="s">
        <v>37</v>
      </c>
      <c r="D5280">
        <v>2020</v>
      </c>
      <c r="E5280" t="s">
        <v>8572</v>
      </c>
      <c r="F5280" t="s">
        <v>9721</v>
      </c>
      <c r="G5280">
        <v>5</v>
      </c>
      <c r="H5280">
        <v>5</v>
      </c>
      <c r="I5280" t="s">
        <v>40</v>
      </c>
      <c r="J5280" t="s">
        <v>98</v>
      </c>
      <c r="K5280" t="s">
        <v>71</v>
      </c>
      <c r="L5280">
        <v>103</v>
      </c>
      <c r="M5280" t="s">
        <v>72</v>
      </c>
      <c r="N5280" t="s">
        <v>92</v>
      </c>
      <c r="O5280">
        <v>6</v>
      </c>
      <c r="Q5280">
        <v>0</v>
      </c>
      <c r="R5280">
        <v>0</v>
      </c>
      <c r="S5280">
        <v>1598</v>
      </c>
      <c r="T5280" t="s">
        <v>252</v>
      </c>
      <c r="U5280">
        <v>4</v>
      </c>
      <c r="V5280">
        <v>0</v>
      </c>
      <c r="W5280">
        <v>3.9</v>
      </c>
      <c r="X5280">
        <v>0</v>
      </c>
      <c r="Y5280" t="s">
        <v>9264</v>
      </c>
      <c r="Z5280" t="s">
        <v>9722</v>
      </c>
      <c r="AA5280" t="s">
        <v>9265</v>
      </c>
      <c r="AB5280" t="s">
        <v>47</v>
      </c>
      <c r="AC5280">
        <v>12</v>
      </c>
      <c r="AD5280">
        <v>20890</v>
      </c>
      <c r="AE5280" t="s">
        <v>9843</v>
      </c>
      <c r="AF5280" t="s">
        <v>9844</v>
      </c>
      <c r="AG5280">
        <v>20500</v>
      </c>
      <c r="AH5280">
        <v>-390</v>
      </c>
      <c r="AI5280">
        <v>-1640</v>
      </c>
      <c r="AJ5280">
        <f t="shared" si="410"/>
        <v>-1.9024390243902439E-2</v>
      </c>
      <c r="AK5280">
        <f t="shared" si="411"/>
        <v>0</v>
      </c>
      <c r="AL5280">
        <f t="shared" si="412"/>
        <v>0</v>
      </c>
      <c r="AM5280">
        <f t="shared" si="413"/>
        <v>0</v>
      </c>
      <c r="AN5280">
        <f t="shared" si="414"/>
        <v>0</v>
      </c>
    </row>
    <row r="5281" spans="1:40" x14ac:dyDescent="0.35">
      <c r="A5281" t="s">
        <v>57</v>
      </c>
      <c r="B5281" t="s">
        <v>275</v>
      </c>
      <c r="C5281" t="s">
        <v>37</v>
      </c>
      <c r="D5281">
        <v>2020</v>
      </c>
      <c r="E5281" t="s">
        <v>8572</v>
      </c>
      <c r="F5281" t="s">
        <v>9721</v>
      </c>
      <c r="G5281">
        <v>5</v>
      </c>
      <c r="H5281">
        <v>5</v>
      </c>
      <c r="I5281" t="s">
        <v>40</v>
      </c>
      <c r="J5281" t="s">
        <v>98</v>
      </c>
      <c r="K5281" t="s">
        <v>91</v>
      </c>
      <c r="L5281">
        <v>103</v>
      </c>
      <c r="M5281" t="s">
        <v>72</v>
      </c>
      <c r="N5281" t="s">
        <v>92</v>
      </c>
      <c r="O5281">
        <v>6</v>
      </c>
      <c r="Q5281">
        <v>0</v>
      </c>
      <c r="R5281">
        <v>0</v>
      </c>
      <c r="S5281">
        <v>1598</v>
      </c>
      <c r="T5281" t="s">
        <v>252</v>
      </c>
      <c r="U5281">
        <v>4</v>
      </c>
      <c r="V5281">
        <v>0</v>
      </c>
      <c r="W5281">
        <v>3.9</v>
      </c>
      <c r="X5281">
        <v>0</v>
      </c>
      <c r="Y5281" t="s">
        <v>9264</v>
      </c>
      <c r="Z5281" t="s">
        <v>9722</v>
      </c>
      <c r="AA5281" t="s">
        <v>47</v>
      </c>
      <c r="AB5281" t="s">
        <v>6527</v>
      </c>
      <c r="AC5281">
        <v>12</v>
      </c>
      <c r="AD5281">
        <v>20890</v>
      </c>
      <c r="AE5281" t="s">
        <v>9845</v>
      </c>
      <c r="AF5281" t="s">
        <v>9844</v>
      </c>
      <c r="AG5281">
        <v>20500</v>
      </c>
      <c r="AH5281">
        <v>-390</v>
      </c>
      <c r="AI5281">
        <v>-1640</v>
      </c>
      <c r="AJ5281">
        <f t="shared" si="410"/>
        <v>-1.9024390243902439E-2</v>
      </c>
      <c r="AK5281">
        <f t="shared" si="411"/>
        <v>0</v>
      </c>
      <c r="AL5281">
        <f t="shared" si="412"/>
        <v>0</v>
      </c>
      <c r="AM5281">
        <f t="shared" si="413"/>
        <v>0</v>
      </c>
      <c r="AN5281">
        <f t="shared" si="414"/>
        <v>0</v>
      </c>
    </row>
    <row r="5282" spans="1:40" x14ac:dyDescent="0.35">
      <c r="A5282" t="s">
        <v>57</v>
      </c>
      <c r="B5282" t="s">
        <v>275</v>
      </c>
      <c r="C5282" t="s">
        <v>37</v>
      </c>
      <c r="D5282">
        <v>2020</v>
      </c>
      <c r="E5282" t="s">
        <v>8572</v>
      </c>
      <c r="F5282" t="s">
        <v>9721</v>
      </c>
      <c r="G5282">
        <v>5</v>
      </c>
      <c r="H5282">
        <v>5</v>
      </c>
      <c r="I5282" t="s">
        <v>40</v>
      </c>
      <c r="J5282" t="s">
        <v>98</v>
      </c>
      <c r="K5282" t="s">
        <v>51</v>
      </c>
      <c r="L5282">
        <v>103</v>
      </c>
      <c r="M5282" t="s">
        <v>42</v>
      </c>
      <c r="N5282" t="s">
        <v>92</v>
      </c>
      <c r="O5282">
        <v>6</v>
      </c>
      <c r="P5282">
        <v>1303</v>
      </c>
      <c r="Q5282">
        <v>1</v>
      </c>
      <c r="R5282">
        <v>1</v>
      </c>
      <c r="S5282">
        <v>1598</v>
      </c>
      <c r="T5282" t="s">
        <v>252</v>
      </c>
      <c r="U5282">
        <v>4</v>
      </c>
      <c r="V5282">
        <v>1</v>
      </c>
      <c r="W5282">
        <v>3.9</v>
      </c>
      <c r="X5282">
        <v>0</v>
      </c>
      <c r="Y5282" t="s">
        <v>9846</v>
      </c>
      <c r="Z5282" t="s">
        <v>9722</v>
      </c>
      <c r="AA5282" t="s">
        <v>47</v>
      </c>
      <c r="AB5282" t="s">
        <v>9847</v>
      </c>
      <c r="AC5282">
        <v>12</v>
      </c>
      <c r="AD5282">
        <v>20800</v>
      </c>
      <c r="AE5282" t="s">
        <v>9848</v>
      </c>
      <c r="AF5282" t="s">
        <v>9849</v>
      </c>
      <c r="AG5282">
        <v>20500</v>
      </c>
      <c r="AH5282">
        <v>-300</v>
      </c>
      <c r="AI5282">
        <v>-1550</v>
      </c>
      <c r="AJ5282">
        <f t="shared" si="410"/>
        <v>-1.4634146341463415E-2</v>
      </c>
      <c r="AK5282">
        <f t="shared" si="411"/>
        <v>0</v>
      </c>
      <c r="AL5282">
        <f t="shared" si="412"/>
        <v>0</v>
      </c>
      <c r="AM5282">
        <f t="shared" si="413"/>
        <v>0</v>
      </c>
      <c r="AN5282">
        <f t="shared" si="414"/>
        <v>0</v>
      </c>
    </row>
    <row r="5283" spans="1:40" x14ac:dyDescent="0.35">
      <c r="A5283" t="s">
        <v>57</v>
      </c>
      <c r="B5283" t="s">
        <v>275</v>
      </c>
      <c r="C5283" t="s">
        <v>37</v>
      </c>
      <c r="D5283">
        <v>2020</v>
      </c>
      <c r="E5283" t="s">
        <v>8572</v>
      </c>
      <c r="F5283" t="s">
        <v>9721</v>
      </c>
      <c r="G5283">
        <v>5</v>
      </c>
      <c r="H5283">
        <v>5</v>
      </c>
      <c r="I5283" t="s">
        <v>40</v>
      </c>
      <c r="J5283" t="s">
        <v>98</v>
      </c>
      <c r="K5283" t="s">
        <v>66</v>
      </c>
      <c r="L5283">
        <v>97</v>
      </c>
      <c r="M5283" t="s">
        <v>43</v>
      </c>
      <c r="N5283" t="s">
        <v>92</v>
      </c>
      <c r="O5283">
        <v>5</v>
      </c>
      <c r="Q5283">
        <v>1</v>
      </c>
      <c r="R5283">
        <v>0</v>
      </c>
      <c r="S5283">
        <v>1598</v>
      </c>
      <c r="U5283">
        <v>4</v>
      </c>
      <c r="V5283">
        <v>0</v>
      </c>
      <c r="W5283">
        <v>3.7</v>
      </c>
      <c r="X5283">
        <v>0</v>
      </c>
      <c r="Y5283" t="s">
        <v>9082</v>
      </c>
      <c r="Z5283" t="s">
        <v>9722</v>
      </c>
      <c r="AA5283" t="s">
        <v>47</v>
      </c>
      <c r="AB5283" t="s">
        <v>1558</v>
      </c>
      <c r="AC5283">
        <v>12</v>
      </c>
      <c r="AD5283">
        <v>19400</v>
      </c>
      <c r="AE5283" t="s">
        <v>9850</v>
      </c>
      <c r="AF5283" t="s">
        <v>9851</v>
      </c>
      <c r="AG5283">
        <v>20500</v>
      </c>
      <c r="AH5283">
        <v>1100</v>
      </c>
      <c r="AI5283">
        <v>-150</v>
      </c>
      <c r="AJ5283">
        <f t="shared" si="410"/>
        <v>5.3658536585365853E-2</v>
      </c>
      <c r="AK5283">
        <f t="shared" si="411"/>
        <v>0</v>
      </c>
      <c r="AL5283">
        <f t="shared" si="412"/>
        <v>1</v>
      </c>
      <c r="AM5283">
        <f t="shared" si="413"/>
        <v>0</v>
      </c>
      <c r="AN5283">
        <f t="shared" si="414"/>
        <v>0</v>
      </c>
    </row>
    <row r="5284" spans="1:40" x14ac:dyDescent="0.35">
      <c r="A5284" t="s">
        <v>57</v>
      </c>
      <c r="B5284" t="s">
        <v>275</v>
      </c>
      <c r="C5284" t="s">
        <v>37</v>
      </c>
      <c r="D5284">
        <v>2020</v>
      </c>
      <c r="E5284" t="s">
        <v>8572</v>
      </c>
      <c r="F5284" t="s">
        <v>9721</v>
      </c>
      <c r="G5284">
        <v>5</v>
      </c>
      <c r="H5284">
        <v>5</v>
      </c>
      <c r="I5284" t="s">
        <v>40</v>
      </c>
      <c r="J5284" t="s">
        <v>98</v>
      </c>
      <c r="K5284" t="s">
        <v>71</v>
      </c>
      <c r="L5284">
        <v>103</v>
      </c>
      <c r="M5284" t="s">
        <v>319</v>
      </c>
      <c r="O5284">
        <v>6</v>
      </c>
      <c r="Q5284">
        <v>1</v>
      </c>
      <c r="R5284">
        <v>0</v>
      </c>
      <c r="S5284">
        <v>1598</v>
      </c>
      <c r="T5284" t="s">
        <v>118</v>
      </c>
      <c r="U5284">
        <v>4</v>
      </c>
      <c r="V5284">
        <v>0</v>
      </c>
      <c r="W5284">
        <v>3.9</v>
      </c>
      <c r="X5284">
        <v>0</v>
      </c>
      <c r="Y5284" t="s">
        <v>8944</v>
      </c>
      <c r="Z5284" t="s">
        <v>9722</v>
      </c>
      <c r="AA5284" t="s">
        <v>47</v>
      </c>
      <c r="AB5284" t="s">
        <v>8998</v>
      </c>
      <c r="AC5284">
        <v>2</v>
      </c>
      <c r="AD5284">
        <v>19500</v>
      </c>
      <c r="AE5284" t="s">
        <v>9852</v>
      </c>
      <c r="AF5284" t="s">
        <v>9853</v>
      </c>
      <c r="AG5284">
        <v>20500</v>
      </c>
      <c r="AH5284">
        <v>1000</v>
      </c>
      <c r="AI5284">
        <v>-250</v>
      </c>
      <c r="AJ5284">
        <f t="shared" si="410"/>
        <v>4.878048780487805E-2</v>
      </c>
      <c r="AK5284">
        <f t="shared" si="411"/>
        <v>0</v>
      </c>
      <c r="AL5284">
        <f t="shared" si="412"/>
        <v>0</v>
      </c>
      <c r="AM5284">
        <f t="shared" si="413"/>
        <v>0</v>
      </c>
      <c r="AN5284">
        <f t="shared" si="414"/>
        <v>0</v>
      </c>
    </row>
    <row r="5285" spans="1:40" x14ac:dyDescent="0.35">
      <c r="A5285" t="s">
        <v>57</v>
      </c>
      <c r="B5285" t="s">
        <v>275</v>
      </c>
      <c r="C5285" t="s">
        <v>37</v>
      </c>
      <c r="D5285">
        <v>2020</v>
      </c>
      <c r="E5285" t="s">
        <v>8572</v>
      </c>
      <c r="F5285" t="s">
        <v>9721</v>
      </c>
      <c r="G5285">
        <v>5</v>
      </c>
      <c r="H5285">
        <v>5</v>
      </c>
      <c r="I5285" t="s">
        <v>40</v>
      </c>
      <c r="J5285" t="s">
        <v>98</v>
      </c>
      <c r="K5285" t="s">
        <v>42</v>
      </c>
      <c r="L5285">
        <v>106</v>
      </c>
      <c r="M5285" t="s">
        <v>319</v>
      </c>
      <c r="O5285">
        <v>7</v>
      </c>
      <c r="Q5285">
        <v>1</v>
      </c>
      <c r="R5285">
        <v>0</v>
      </c>
      <c r="S5285">
        <v>1598</v>
      </c>
      <c r="T5285" t="s">
        <v>118</v>
      </c>
      <c r="U5285">
        <v>4</v>
      </c>
      <c r="V5285">
        <v>0</v>
      </c>
      <c r="W5285">
        <v>4.7</v>
      </c>
      <c r="X5285">
        <v>0</v>
      </c>
      <c r="Y5285" t="s">
        <v>8944</v>
      </c>
      <c r="Z5285" t="s">
        <v>9722</v>
      </c>
      <c r="AA5285" t="s">
        <v>47</v>
      </c>
      <c r="AB5285" t="s">
        <v>8998</v>
      </c>
      <c r="AC5285">
        <v>2</v>
      </c>
      <c r="AD5285">
        <v>18500</v>
      </c>
      <c r="AE5285" t="s">
        <v>9854</v>
      </c>
      <c r="AF5285" t="s">
        <v>9855</v>
      </c>
      <c r="AG5285">
        <v>20500</v>
      </c>
      <c r="AH5285">
        <v>2000</v>
      </c>
      <c r="AI5285">
        <v>750</v>
      </c>
      <c r="AJ5285">
        <f t="shared" si="410"/>
        <v>9.7560975609756101E-2</v>
      </c>
      <c r="AK5285">
        <f t="shared" si="411"/>
        <v>0</v>
      </c>
      <c r="AL5285">
        <f t="shared" si="412"/>
        <v>1</v>
      </c>
      <c r="AM5285">
        <f t="shared" si="413"/>
        <v>0</v>
      </c>
      <c r="AN5285">
        <f t="shared" si="414"/>
        <v>0</v>
      </c>
    </row>
    <row r="5286" spans="1:40" x14ac:dyDescent="0.35">
      <c r="A5286" t="s">
        <v>57</v>
      </c>
      <c r="B5286" t="s">
        <v>275</v>
      </c>
      <c r="C5286" t="s">
        <v>37</v>
      </c>
      <c r="D5286">
        <v>2020</v>
      </c>
      <c r="E5286" t="s">
        <v>8572</v>
      </c>
      <c r="F5286" t="s">
        <v>9721</v>
      </c>
      <c r="G5286">
        <v>5</v>
      </c>
      <c r="H5286">
        <v>5</v>
      </c>
      <c r="I5286" t="s">
        <v>270</v>
      </c>
      <c r="J5286" t="s">
        <v>98</v>
      </c>
      <c r="K5286" t="s">
        <v>91</v>
      </c>
      <c r="L5286">
        <v>103</v>
      </c>
      <c r="M5286" t="s">
        <v>52</v>
      </c>
      <c r="N5286" t="s">
        <v>92</v>
      </c>
      <c r="O5286">
        <v>6</v>
      </c>
      <c r="P5286">
        <v>1303</v>
      </c>
      <c r="Q5286">
        <v>1</v>
      </c>
      <c r="R5286">
        <v>1</v>
      </c>
      <c r="S5286">
        <v>1598</v>
      </c>
      <c r="T5286" t="s">
        <v>252</v>
      </c>
      <c r="U5286">
        <v>4</v>
      </c>
      <c r="V5286">
        <v>1</v>
      </c>
      <c r="W5286">
        <v>3.9</v>
      </c>
      <c r="X5286">
        <v>0</v>
      </c>
      <c r="Y5286" t="s">
        <v>9203</v>
      </c>
      <c r="Z5286" t="s">
        <v>9722</v>
      </c>
      <c r="AA5286" t="s">
        <v>47</v>
      </c>
      <c r="AB5286" t="s">
        <v>9856</v>
      </c>
      <c r="AC5286">
        <v>41</v>
      </c>
      <c r="AD5286">
        <v>20500</v>
      </c>
      <c r="AE5286" t="s">
        <v>9857</v>
      </c>
      <c r="AF5286" t="s">
        <v>9858</v>
      </c>
      <c r="AG5286">
        <v>20500</v>
      </c>
      <c r="AH5286">
        <v>0</v>
      </c>
      <c r="AI5286">
        <v>-1250</v>
      </c>
      <c r="AJ5286">
        <f t="shared" si="410"/>
        <v>0</v>
      </c>
      <c r="AK5286">
        <f t="shared" si="411"/>
        <v>0</v>
      </c>
      <c r="AL5286">
        <f t="shared" si="412"/>
        <v>0</v>
      </c>
      <c r="AM5286">
        <f t="shared" si="413"/>
        <v>0</v>
      </c>
      <c r="AN5286">
        <f t="shared" si="414"/>
        <v>0</v>
      </c>
    </row>
    <row r="5287" spans="1:40" x14ac:dyDescent="0.35">
      <c r="A5287" t="s">
        <v>57</v>
      </c>
      <c r="B5287" t="s">
        <v>275</v>
      </c>
      <c r="C5287" t="s">
        <v>37</v>
      </c>
      <c r="D5287">
        <v>2019</v>
      </c>
      <c r="E5287" t="s">
        <v>8572</v>
      </c>
      <c r="F5287" t="s">
        <v>9721</v>
      </c>
      <c r="G5287">
        <v>5</v>
      </c>
      <c r="H5287">
        <v>5</v>
      </c>
      <c r="I5287" t="s">
        <v>40</v>
      </c>
      <c r="K5287" t="s">
        <v>71</v>
      </c>
      <c r="L5287">
        <v>97</v>
      </c>
      <c r="O5287">
        <v>5</v>
      </c>
      <c r="P5287">
        <v>1280</v>
      </c>
      <c r="Q5287">
        <v>0</v>
      </c>
      <c r="R5287">
        <v>1</v>
      </c>
      <c r="S5287">
        <v>1598</v>
      </c>
      <c r="T5287" t="s">
        <v>252</v>
      </c>
      <c r="U5287">
        <v>4</v>
      </c>
      <c r="V5287">
        <v>0</v>
      </c>
      <c r="W5287">
        <v>3.7</v>
      </c>
      <c r="X5287">
        <v>0</v>
      </c>
      <c r="Y5287" t="s">
        <v>293</v>
      </c>
      <c r="Z5287" t="s">
        <v>9722</v>
      </c>
      <c r="AA5287" t="s">
        <v>47</v>
      </c>
      <c r="AB5287" t="s">
        <v>294</v>
      </c>
      <c r="AC5287">
        <v>1</v>
      </c>
      <c r="AD5287">
        <v>21450</v>
      </c>
      <c r="AE5287" t="s">
        <v>9859</v>
      </c>
      <c r="AF5287" t="s">
        <v>9860</v>
      </c>
      <c r="AG5287">
        <v>20500</v>
      </c>
      <c r="AH5287">
        <v>-950</v>
      </c>
      <c r="AI5287">
        <v>-2200</v>
      </c>
      <c r="AJ5287">
        <f t="shared" si="410"/>
        <v>-4.6341463414634146E-2</v>
      </c>
      <c r="AK5287">
        <f t="shared" si="411"/>
        <v>0</v>
      </c>
      <c r="AL5287">
        <f t="shared" si="412"/>
        <v>0</v>
      </c>
      <c r="AM5287">
        <f t="shared" si="413"/>
        <v>0</v>
      </c>
      <c r="AN5287">
        <f t="shared" si="414"/>
        <v>0</v>
      </c>
    </row>
    <row r="5288" spans="1:40" x14ac:dyDescent="0.35">
      <c r="A5288" t="s">
        <v>230</v>
      </c>
      <c r="B5288" t="s">
        <v>275</v>
      </c>
      <c r="C5288" t="s">
        <v>37</v>
      </c>
      <c r="D5288">
        <v>2020</v>
      </c>
      <c r="E5288" t="s">
        <v>8572</v>
      </c>
      <c r="F5288" t="s">
        <v>9721</v>
      </c>
      <c r="G5288">
        <v>5</v>
      </c>
      <c r="H5288">
        <v>5</v>
      </c>
      <c r="I5288" t="s">
        <v>40</v>
      </c>
      <c r="J5288" t="s">
        <v>98</v>
      </c>
      <c r="K5288" t="s">
        <v>91</v>
      </c>
      <c r="L5288">
        <v>103</v>
      </c>
      <c r="N5288" t="s">
        <v>92</v>
      </c>
      <c r="O5288">
        <v>7</v>
      </c>
      <c r="Q5288">
        <v>0</v>
      </c>
      <c r="R5288">
        <v>0</v>
      </c>
      <c r="S5288">
        <v>1598</v>
      </c>
      <c r="T5288" t="s">
        <v>123</v>
      </c>
      <c r="U5288">
        <v>4</v>
      </c>
      <c r="V5288">
        <v>0</v>
      </c>
      <c r="W5288">
        <v>3.9</v>
      </c>
      <c r="X5288">
        <v>0</v>
      </c>
      <c r="Y5288" t="s">
        <v>8642</v>
      </c>
      <c r="Z5288" t="s">
        <v>9722</v>
      </c>
      <c r="AA5288" t="s">
        <v>47</v>
      </c>
      <c r="AB5288" t="s">
        <v>426</v>
      </c>
      <c r="AC5288">
        <v>12</v>
      </c>
      <c r="AD5288">
        <v>21000</v>
      </c>
      <c r="AE5288" t="s">
        <v>9861</v>
      </c>
      <c r="AF5288" t="s">
        <v>9862</v>
      </c>
      <c r="AG5288">
        <v>20500</v>
      </c>
      <c r="AH5288">
        <v>-500</v>
      </c>
      <c r="AI5288">
        <v>-1750</v>
      </c>
      <c r="AJ5288">
        <f t="shared" si="410"/>
        <v>-2.4390243902439025E-2</v>
      </c>
      <c r="AK5288">
        <f t="shared" si="411"/>
        <v>0</v>
      </c>
      <c r="AL5288">
        <f t="shared" si="412"/>
        <v>0</v>
      </c>
      <c r="AM5288">
        <f t="shared" si="413"/>
        <v>0</v>
      </c>
      <c r="AN5288">
        <f t="shared" si="414"/>
        <v>0</v>
      </c>
    </row>
    <row r="5289" spans="1:40" x14ac:dyDescent="0.35">
      <c r="A5289" t="s">
        <v>230</v>
      </c>
      <c r="B5289" t="s">
        <v>275</v>
      </c>
      <c r="C5289" t="s">
        <v>37</v>
      </c>
      <c r="D5289">
        <v>2020</v>
      </c>
      <c r="E5289" t="s">
        <v>8572</v>
      </c>
      <c r="F5289" t="s">
        <v>9721</v>
      </c>
      <c r="G5289">
        <v>5</v>
      </c>
      <c r="H5289">
        <v>5</v>
      </c>
      <c r="J5289" t="s">
        <v>98</v>
      </c>
      <c r="K5289" t="s">
        <v>91</v>
      </c>
      <c r="L5289">
        <v>103</v>
      </c>
      <c r="N5289" t="s">
        <v>92</v>
      </c>
      <c r="Q5289">
        <v>0</v>
      </c>
      <c r="R5289">
        <v>0</v>
      </c>
      <c r="S5289">
        <v>1598</v>
      </c>
      <c r="T5289" t="s">
        <v>123</v>
      </c>
      <c r="U5289">
        <v>4</v>
      </c>
      <c r="V5289">
        <v>0</v>
      </c>
      <c r="W5289">
        <v>3.9</v>
      </c>
      <c r="X5289">
        <v>0</v>
      </c>
      <c r="Y5289" t="s">
        <v>8642</v>
      </c>
      <c r="Z5289" t="s">
        <v>9722</v>
      </c>
      <c r="AA5289" t="s">
        <v>47</v>
      </c>
      <c r="AB5289" t="s">
        <v>426</v>
      </c>
      <c r="AC5289">
        <v>12</v>
      </c>
      <c r="AD5289">
        <v>21000</v>
      </c>
      <c r="AE5289" t="s">
        <v>9863</v>
      </c>
      <c r="AF5289" t="s">
        <v>9862</v>
      </c>
      <c r="AG5289">
        <v>20500</v>
      </c>
      <c r="AH5289">
        <v>-500</v>
      </c>
      <c r="AI5289">
        <v>-1750</v>
      </c>
      <c r="AJ5289">
        <f t="shared" si="410"/>
        <v>-2.4390243902439025E-2</v>
      </c>
      <c r="AK5289">
        <f t="shared" si="411"/>
        <v>0</v>
      </c>
      <c r="AL5289">
        <f t="shared" si="412"/>
        <v>0</v>
      </c>
      <c r="AM5289">
        <f t="shared" si="413"/>
        <v>0</v>
      </c>
      <c r="AN5289">
        <f t="shared" si="414"/>
        <v>0</v>
      </c>
    </row>
    <row r="5290" spans="1:40" x14ac:dyDescent="0.35">
      <c r="A5290" t="s">
        <v>230</v>
      </c>
      <c r="B5290" t="s">
        <v>275</v>
      </c>
      <c r="C5290" t="s">
        <v>37</v>
      </c>
      <c r="D5290">
        <v>2020</v>
      </c>
      <c r="E5290" t="s">
        <v>8572</v>
      </c>
      <c r="F5290" t="s">
        <v>9721</v>
      </c>
      <c r="G5290">
        <v>5</v>
      </c>
      <c r="H5290">
        <v>5</v>
      </c>
      <c r="I5290" t="s">
        <v>40</v>
      </c>
      <c r="J5290" t="s">
        <v>98</v>
      </c>
      <c r="K5290" t="s">
        <v>51</v>
      </c>
      <c r="L5290">
        <v>103</v>
      </c>
      <c r="N5290" t="s">
        <v>92</v>
      </c>
      <c r="O5290">
        <v>7</v>
      </c>
      <c r="Q5290">
        <v>0</v>
      </c>
      <c r="R5290">
        <v>0</v>
      </c>
      <c r="S5290">
        <v>1598</v>
      </c>
      <c r="T5290" t="s">
        <v>123</v>
      </c>
      <c r="U5290">
        <v>4</v>
      </c>
      <c r="V5290">
        <v>0</v>
      </c>
      <c r="W5290">
        <v>3.9</v>
      </c>
      <c r="X5290">
        <v>0</v>
      </c>
      <c r="Y5290" t="s">
        <v>8642</v>
      </c>
      <c r="Z5290" t="s">
        <v>9722</v>
      </c>
      <c r="AA5290" t="s">
        <v>47</v>
      </c>
      <c r="AB5290" t="s">
        <v>426</v>
      </c>
      <c r="AC5290">
        <v>12</v>
      </c>
      <c r="AD5290">
        <v>21000</v>
      </c>
      <c r="AE5290" t="s">
        <v>9864</v>
      </c>
      <c r="AF5290" t="s">
        <v>9862</v>
      </c>
      <c r="AG5290">
        <v>20500</v>
      </c>
      <c r="AH5290">
        <v>-500</v>
      </c>
      <c r="AI5290">
        <v>-1750</v>
      </c>
      <c r="AJ5290">
        <f t="shared" si="410"/>
        <v>-2.4390243902439025E-2</v>
      </c>
      <c r="AK5290">
        <f t="shared" si="411"/>
        <v>0</v>
      </c>
      <c r="AL5290">
        <f t="shared" si="412"/>
        <v>0</v>
      </c>
      <c r="AM5290">
        <f t="shared" si="413"/>
        <v>0</v>
      </c>
      <c r="AN5290">
        <f t="shared" si="414"/>
        <v>0</v>
      </c>
    </row>
    <row r="5291" spans="1:40" x14ac:dyDescent="0.35">
      <c r="A5291" t="s">
        <v>230</v>
      </c>
      <c r="B5291" t="s">
        <v>275</v>
      </c>
      <c r="C5291" t="s">
        <v>37</v>
      </c>
      <c r="D5291">
        <v>2020</v>
      </c>
      <c r="E5291" t="s">
        <v>8572</v>
      </c>
      <c r="F5291" t="s">
        <v>9721</v>
      </c>
      <c r="G5291">
        <v>5</v>
      </c>
      <c r="H5291">
        <v>5</v>
      </c>
      <c r="I5291" t="s">
        <v>40</v>
      </c>
      <c r="J5291" t="s">
        <v>98</v>
      </c>
      <c r="K5291" t="s">
        <v>91</v>
      </c>
      <c r="L5291">
        <v>103</v>
      </c>
      <c r="N5291" t="s">
        <v>92</v>
      </c>
      <c r="O5291">
        <v>7</v>
      </c>
      <c r="Q5291">
        <v>0</v>
      </c>
      <c r="R5291">
        <v>0</v>
      </c>
      <c r="S5291">
        <v>1598</v>
      </c>
      <c r="T5291" t="s">
        <v>123</v>
      </c>
      <c r="U5291">
        <v>4</v>
      </c>
      <c r="V5291">
        <v>0</v>
      </c>
      <c r="W5291">
        <v>3.9</v>
      </c>
      <c r="X5291">
        <v>0</v>
      </c>
      <c r="Y5291" t="s">
        <v>8642</v>
      </c>
      <c r="Z5291" t="s">
        <v>9722</v>
      </c>
      <c r="AA5291" t="s">
        <v>47</v>
      </c>
      <c r="AB5291" t="s">
        <v>426</v>
      </c>
      <c r="AC5291">
        <v>12</v>
      </c>
      <c r="AD5291">
        <v>21000</v>
      </c>
      <c r="AE5291" t="s">
        <v>9865</v>
      </c>
      <c r="AF5291" t="s">
        <v>9862</v>
      </c>
      <c r="AG5291">
        <v>20500</v>
      </c>
      <c r="AH5291">
        <v>-500</v>
      </c>
      <c r="AI5291">
        <v>-1750</v>
      </c>
      <c r="AJ5291">
        <f t="shared" si="410"/>
        <v>-2.4390243902439025E-2</v>
      </c>
      <c r="AK5291">
        <f t="shared" si="411"/>
        <v>0</v>
      </c>
      <c r="AL5291">
        <f t="shared" si="412"/>
        <v>0</v>
      </c>
      <c r="AM5291">
        <f t="shared" si="413"/>
        <v>0</v>
      </c>
      <c r="AN5291">
        <f t="shared" si="414"/>
        <v>0</v>
      </c>
    </row>
    <row r="5292" spans="1:40" x14ac:dyDescent="0.35">
      <c r="A5292" t="s">
        <v>230</v>
      </c>
      <c r="B5292" t="s">
        <v>275</v>
      </c>
      <c r="C5292" t="s">
        <v>37</v>
      </c>
      <c r="D5292">
        <v>2020</v>
      </c>
      <c r="E5292" t="s">
        <v>8572</v>
      </c>
      <c r="F5292" t="s">
        <v>9721</v>
      </c>
      <c r="G5292">
        <v>5</v>
      </c>
      <c r="H5292">
        <v>5</v>
      </c>
      <c r="I5292" t="s">
        <v>40</v>
      </c>
      <c r="J5292" t="s">
        <v>98</v>
      </c>
      <c r="K5292" t="s">
        <v>42</v>
      </c>
      <c r="L5292">
        <v>103</v>
      </c>
      <c r="O5292">
        <v>7</v>
      </c>
      <c r="Q5292">
        <v>1</v>
      </c>
      <c r="R5292">
        <v>0</v>
      </c>
      <c r="S5292">
        <v>1598</v>
      </c>
      <c r="T5292" t="s">
        <v>123</v>
      </c>
      <c r="U5292">
        <v>4</v>
      </c>
      <c r="V5292">
        <v>0</v>
      </c>
      <c r="W5292">
        <v>3.9</v>
      </c>
      <c r="X5292">
        <v>0</v>
      </c>
      <c r="Y5292" t="s">
        <v>564</v>
      </c>
      <c r="Z5292" t="s">
        <v>9722</v>
      </c>
      <c r="AA5292" t="s">
        <v>47</v>
      </c>
      <c r="AB5292" t="s">
        <v>565</v>
      </c>
      <c r="AC5292">
        <v>41</v>
      </c>
      <c r="AD5292">
        <v>19400</v>
      </c>
      <c r="AE5292" t="s">
        <v>9866</v>
      </c>
      <c r="AF5292" t="s">
        <v>9862</v>
      </c>
      <c r="AG5292">
        <v>20500</v>
      </c>
      <c r="AH5292">
        <v>1100</v>
      </c>
      <c r="AI5292">
        <v>-150</v>
      </c>
      <c r="AJ5292">
        <f t="shared" si="410"/>
        <v>5.3658536585365853E-2</v>
      </c>
      <c r="AK5292">
        <f t="shared" si="411"/>
        <v>0</v>
      </c>
      <c r="AL5292">
        <f t="shared" si="412"/>
        <v>1</v>
      </c>
      <c r="AM5292">
        <f t="shared" si="413"/>
        <v>0</v>
      </c>
      <c r="AN5292">
        <f t="shared" si="414"/>
        <v>0</v>
      </c>
    </row>
    <row r="5293" spans="1:40" x14ac:dyDescent="0.35">
      <c r="A5293" t="s">
        <v>230</v>
      </c>
      <c r="B5293" t="s">
        <v>275</v>
      </c>
      <c r="C5293" t="s">
        <v>37</v>
      </c>
      <c r="D5293">
        <v>2020</v>
      </c>
      <c r="E5293" t="s">
        <v>8572</v>
      </c>
      <c r="F5293" t="s">
        <v>9721</v>
      </c>
      <c r="G5293">
        <v>5</v>
      </c>
      <c r="H5293">
        <v>5</v>
      </c>
      <c r="I5293" t="s">
        <v>40</v>
      </c>
      <c r="J5293" t="s">
        <v>98</v>
      </c>
      <c r="K5293" t="s">
        <v>91</v>
      </c>
      <c r="L5293">
        <v>103</v>
      </c>
      <c r="N5293" t="s">
        <v>92</v>
      </c>
      <c r="O5293">
        <v>7</v>
      </c>
      <c r="Q5293">
        <v>1</v>
      </c>
      <c r="R5293">
        <v>0</v>
      </c>
      <c r="S5293">
        <v>1598</v>
      </c>
      <c r="T5293" t="s">
        <v>123</v>
      </c>
      <c r="U5293">
        <v>4</v>
      </c>
      <c r="V5293">
        <v>0</v>
      </c>
      <c r="W5293">
        <v>3.9</v>
      </c>
      <c r="X5293">
        <v>0</v>
      </c>
      <c r="Y5293" t="s">
        <v>564</v>
      </c>
      <c r="Z5293" t="s">
        <v>9722</v>
      </c>
      <c r="AA5293" t="s">
        <v>47</v>
      </c>
      <c r="AB5293" t="s">
        <v>565</v>
      </c>
      <c r="AC5293">
        <v>41</v>
      </c>
      <c r="AD5293">
        <v>19400</v>
      </c>
      <c r="AE5293" t="s">
        <v>9867</v>
      </c>
      <c r="AF5293" t="s">
        <v>9862</v>
      </c>
      <c r="AG5293">
        <v>20500</v>
      </c>
      <c r="AH5293">
        <v>1100</v>
      </c>
      <c r="AI5293">
        <v>-150</v>
      </c>
      <c r="AJ5293">
        <f t="shared" si="410"/>
        <v>5.3658536585365853E-2</v>
      </c>
      <c r="AK5293">
        <f t="shared" si="411"/>
        <v>0</v>
      </c>
      <c r="AL5293">
        <f t="shared" si="412"/>
        <v>1</v>
      </c>
      <c r="AM5293">
        <f t="shared" si="413"/>
        <v>0</v>
      </c>
      <c r="AN5293">
        <f t="shared" si="414"/>
        <v>0</v>
      </c>
    </row>
    <row r="5294" spans="1:40" x14ac:dyDescent="0.35">
      <c r="A5294" t="s">
        <v>230</v>
      </c>
      <c r="B5294" t="s">
        <v>275</v>
      </c>
      <c r="C5294" t="s">
        <v>37</v>
      </c>
      <c r="D5294">
        <v>2020</v>
      </c>
      <c r="E5294" t="s">
        <v>8572</v>
      </c>
      <c r="F5294" t="s">
        <v>9721</v>
      </c>
      <c r="G5294">
        <v>5</v>
      </c>
      <c r="H5294">
        <v>5</v>
      </c>
      <c r="I5294" t="s">
        <v>40</v>
      </c>
      <c r="J5294" t="s">
        <v>98</v>
      </c>
      <c r="K5294" t="s">
        <v>91</v>
      </c>
      <c r="L5294">
        <v>103</v>
      </c>
      <c r="N5294" t="s">
        <v>92</v>
      </c>
      <c r="O5294">
        <v>7</v>
      </c>
      <c r="Q5294">
        <v>1</v>
      </c>
      <c r="R5294">
        <v>0</v>
      </c>
      <c r="S5294">
        <v>1598</v>
      </c>
      <c r="T5294" t="s">
        <v>123</v>
      </c>
      <c r="U5294">
        <v>4</v>
      </c>
      <c r="V5294">
        <v>0</v>
      </c>
      <c r="W5294">
        <v>3.9</v>
      </c>
      <c r="X5294">
        <v>0</v>
      </c>
      <c r="Y5294" t="s">
        <v>564</v>
      </c>
      <c r="Z5294" t="s">
        <v>9722</v>
      </c>
      <c r="AA5294" t="s">
        <v>47</v>
      </c>
      <c r="AB5294" t="s">
        <v>565</v>
      </c>
      <c r="AC5294">
        <v>41</v>
      </c>
      <c r="AD5294">
        <v>19400</v>
      </c>
      <c r="AE5294" t="s">
        <v>9868</v>
      </c>
      <c r="AF5294" t="s">
        <v>9862</v>
      </c>
      <c r="AG5294">
        <v>20500</v>
      </c>
      <c r="AH5294">
        <v>1100</v>
      </c>
      <c r="AI5294">
        <v>-150</v>
      </c>
      <c r="AJ5294">
        <f t="shared" si="410"/>
        <v>5.3658536585365853E-2</v>
      </c>
      <c r="AK5294">
        <f t="shared" si="411"/>
        <v>0</v>
      </c>
      <c r="AL5294">
        <f t="shared" si="412"/>
        <v>1</v>
      </c>
      <c r="AM5294">
        <f t="shared" si="413"/>
        <v>0</v>
      </c>
      <c r="AN5294">
        <f t="shared" si="414"/>
        <v>0</v>
      </c>
    </row>
    <row r="5295" spans="1:40" x14ac:dyDescent="0.35">
      <c r="A5295" t="s">
        <v>230</v>
      </c>
      <c r="B5295" t="s">
        <v>275</v>
      </c>
      <c r="C5295" t="s">
        <v>37</v>
      </c>
      <c r="D5295">
        <v>2020</v>
      </c>
      <c r="E5295" t="s">
        <v>8572</v>
      </c>
      <c r="F5295" t="s">
        <v>9721</v>
      </c>
      <c r="G5295">
        <v>5</v>
      </c>
      <c r="H5295">
        <v>5</v>
      </c>
      <c r="I5295" t="s">
        <v>40</v>
      </c>
      <c r="J5295" t="s">
        <v>98</v>
      </c>
      <c r="K5295" t="s">
        <v>42</v>
      </c>
      <c r="L5295">
        <v>103</v>
      </c>
      <c r="O5295">
        <v>7</v>
      </c>
      <c r="Q5295">
        <v>1</v>
      </c>
      <c r="R5295">
        <v>0</v>
      </c>
      <c r="S5295">
        <v>1598</v>
      </c>
      <c r="T5295" t="s">
        <v>123</v>
      </c>
      <c r="U5295">
        <v>4</v>
      </c>
      <c r="V5295">
        <v>0</v>
      </c>
      <c r="W5295">
        <v>3.9</v>
      </c>
      <c r="X5295">
        <v>0</v>
      </c>
      <c r="Y5295" t="s">
        <v>564</v>
      </c>
      <c r="Z5295" t="s">
        <v>9722</v>
      </c>
      <c r="AA5295" t="s">
        <v>47</v>
      </c>
      <c r="AB5295" t="s">
        <v>565</v>
      </c>
      <c r="AC5295">
        <v>41</v>
      </c>
      <c r="AD5295">
        <v>19400</v>
      </c>
      <c r="AE5295" t="s">
        <v>9869</v>
      </c>
      <c r="AF5295" t="s">
        <v>9862</v>
      </c>
      <c r="AG5295">
        <v>20500</v>
      </c>
      <c r="AH5295">
        <v>1100</v>
      </c>
      <c r="AI5295">
        <v>-150</v>
      </c>
      <c r="AJ5295">
        <f t="shared" si="410"/>
        <v>5.3658536585365853E-2</v>
      </c>
      <c r="AK5295">
        <f t="shared" si="411"/>
        <v>0</v>
      </c>
      <c r="AL5295">
        <f t="shared" si="412"/>
        <v>1</v>
      </c>
      <c r="AM5295">
        <f t="shared" si="413"/>
        <v>0</v>
      </c>
      <c r="AN5295">
        <f t="shared" si="414"/>
        <v>0</v>
      </c>
    </row>
    <row r="5296" spans="1:40" x14ac:dyDescent="0.35">
      <c r="A5296" t="s">
        <v>230</v>
      </c>
      <c r="B5296" t="s">
        <v>275</v>
      </c>
      <c r="C5296" t="s">
        <v>37</v>
      </c>
      <c r="D5296">
        <v>2020</v>
      </c>
      <c r="E5296" t="s">
        <v>8572</v>
      </c>
      <c r="F5296" t="s">
        <v>9721</v>
      </c>
      <c r="G5296">
        <v>5</v>
      </c>
      <c r="H5296">
        <v>5</v>
      </c>
      <c r="I5296" t="s">
        <v>40</v>
      </c>
      <c r="J5296" t="s">
        <v>98</v>
      </c>
      <c r="K5296" t="s">
        <v>91</v>
      </c>
      <c r="L5296">
        <v>103</v>
      </c>
      <c r="N5296" t="s">
        <v>92</v>
      </c>
      <c r="O5296">
        <v>7</v>
      </c>
      <c r="Q5296">
        <v>1</v>
      </c>
      <c r="R5296">
        <v>0</v>
      </c>
      <c r="S5296">
        <v>1598</v>
      </c>
      <c r="T5296" t="s">
        <v>123</v>
      </c>
      <c r="U5296">
        <v>4</v>
      </c>
      <c r="V5296">
        <v>0</v>
      </c>
      <c r="W5296">
        <v>3.9</v>
      </c>
      <c r="X5296">
        <v>0</v>
      </c>
      <c r="Y5296" t="s">
        <v>564</v>
      </c>
      <c r="Z5296" t="s">
        <v>9722</v>
      </c>
      <c r="AA5296" t="s">
        <v>47</v>
      </c>
      <c r="AB5296" t="s">
        <v>565</v>
      </c>
      <c r="AC5296">
        <v>12</v>
      </c>
      <c r="AD5296">
        <v>19400</v>
      </c>
      <c r="AE5296" t="s">
        <v>9870</v>
      </c>
      <c r="AF5296" t="s">
        <v>9862</v>
      </c>
      <c r="AG5296">
        <v>20500</v>
      </c>
      <c r="AH5296">
        <v>1100</v>
      </c>
      <c r="AI5296">
        <v>-150</v>
      </c>
      <c r="AJ5296">
        <f t="shared" si="410"/>
        <v>5.3658536585365853E-2</v>
      </c>
      <c r="AK5296">
        <f t="shared" si="411"/>
        <v>0</v>
      </c>
      <c r="AL5296">
        <f t="shared" si="412"/>
        <v>1</v>
      </c>
      <c r="AM5296">
        <f t="shared" si="413"/>
        <v>0</v>
      </c>
      <c r="AN5296">
        <f t="shared" si="414"/>
        <v>0</v>
      </c>
    </row>
    <row r="5297" spans="1:40" x14ac:dyDescent="0.35">
      <c r="A5297" t="s">
        <v>230</v>
      </c>
      <c r="B5297" t="s">
        <v>275</v>
      </c>
      <c r="C5297" t="s">
        <v>37</v>
      </c>
      <c r="D5297">
        <v>2020</v>
      </c>
      <c r="E5297" t="s">
        <v>8572</v>
      </c>
      <c r="F5297" t="s">
        <v>9721</v>
      </c>
      <c r="G5297">
        <v>5</v>
      </c>
      <c r="H5297">
        <v>5</v>
      </c>
      <c r="I5297" t="s">
        <v>40</v>
      </c>
      <c r="J5297" t="s">
        <v>98</v>
      </c>
      <c r="K5297" t="s">
        <v>42</v>
      </c>
      <c r="L5297">
        <v>103</v>
      </c>
      <c r="O5297">
        <v>7</v>
      </c>
      <c r="Q5297">
        <v>1</v>
      </c>
      <c r="R5297">
        <v>0</v>
      </c>
      <c r="S5297">
        <v>1598</v>
      </c>
      <c r="T5297" t="s">
        <v>123</v>
      </c>
      <c r="U5297">
        <v>4</v>
      </c>
      <c r="V5297">
        <v>0</v>
      </c>
      <c r="W5297">
        <v>3.9</v>
      </c>
      <c r="X5297">
        <v>0</v>
      </c>
      <c r="Y5297" t="s">
        <v>564</v>
      </c>
      <c r="Z5297" t="s">
        <v>9722</v>
      </c>
      <c r="AA5297" t="s">
        <v>47</v>
      </c>
      <c r="AB5297" t="s">
        <v>565</v>
      </c>
      <c r="AC5297">
        <v>12</v>
      </c>
      <c r="AD5297">
        <v>19400</v>
      </c>
      <c r="AE5297" t="s">
        <v>9871</v>
      </c>
      <c r="AF5297" t="s">
        <v>9862</v>
      </c>
      <c r="AG5297">
        <v>20500</v>
      </c>
      <c r="AH5297">
        <v>1100</v>
      </c>
      <c r="AI5297">
        <v>-150</v>
      </c>
      <c r="AJ5297">
        <f t="shared" si="410"/>
        <v>5.3658536585365853E-2</v>
      </c>
      <c r="AK5297">
        <f t="shared" si="411"/>
        <v>0</v>
      </c>
      <c r="AL5297">
        <f t="shared" si="412"/>
        <v>1</v>
      </c>
      <c r="AM5297">
        <f t="shared" si="413"/>
        <v>0</v>
      </c>
      <c r="AN5297">
        <f t="shared" si="414"/>
        <v>0</v>
      </c>
    </row>
    <row r="5298" spans="1:40" x14ac:dyDescent="0.35">
      <c r="A5298" t="s">
        <v>230</v>
      </c>
      <c r="B5298" t="s">
        <v>275</v>
      </c>
      <c r="C5298" t="s">
        <v>37</v>
      </c>
      <c r="D5298">
        <v>2020</v>
      </c>
      <c r="E5298" t="s">
        <v>8572</v>
      </c>
      <c r="F5298" t="s">
        <v>9721</v>
      </c>
      <c r="G5298">
        <v>5</v>
      </c>
      <c r="H5298">
        <v>5</v>
      </c>
      <c r="I5298" t="s">
        <v>40</v>
      </c>
      <c r="J5298" t="s">
        <v>98</v>
      </c>
      <c r="K5298" t="s">
        <v>91</v>
      </c>
      <c r="L5298">
        <v>103</v>
      </c>
      <c r="N5298" t="s">
        <v>92</v>
      </c>
      <c r="O5298">
        <v>7</v>
      </c>
      <c r="Q5298">
        <v>1</v>
      </c>
      <c r="R5298">
        <v>0</v>
      </c>
      <c r="S5298">
        <v>1598</v>
      </c>
      <c r="T5298" t="s">
        <v>123</v>
      </c>
      <c r="U5298">
        <v>4</v>
      </c>
      <c r="V5298">
        <v>0</v>
      </c>
      <c r="W5298">
        <v>3.9</v>
      </c>
      <c r="X5298">
        <v>0</v>
      </c>
      <c r="Y5298" t="s">
        <v>564</v>
      </c>
      <c r="Z5298" t="s">
        <v>9722</v>
      </c>
      <c r="AA5298" t="s">
        <v>47</v>
      </c>
      <c r="AB5298" t="s">
        <v>565</v>
      </c>
      <c r="AC5298">
        <v>12</v>
      </c>
      <c r="AD5298">
        <v>19400</v>
      </c>
      <c r="AE5298" t="s">
        <v>9872</v>
      </c>
      <c r="AF5298" t="s">
        <v>9862</v>
      </c>
      <c r="AG5298">
        <v>20500</v>
      </c>
      <c r="AH5298">
        <v>1100</v>
      </c>
      <c r="AI5298">
        <v>-150</v>
      </c>
      <c r="AJ5298">
        <f t="shared" si="410"/>
        <v>5.3658536585365853E-2</v>
      </c>
      <c r="AK5298">
        <f t="shared" si="411"/>
        <v>0</v>
      </c>
      <c r="AL5298">
        <f t="shared" si="412"/>
        <v>1</v>
      </c>
      <c r="AM5298">
        <f t="shared" si="413"/>
        <v>0</v>
      </c>
      <c r="AN5298">
        <f t="shared" si="414"/>
        <v>0</v>
      </c>
    </row>
    <row r="5299" spans="1:40" x14ac:dyDescent="0.35">
      <c r="A5299" t="s">
        <v>230</v>
      </c>
      <c r="B5299" t="s">
        <v>275</v>
      </c>
      <c r="C5299" t="s">
        <v>37</v>
      </c>
      <c r="D5299">
        <v>2020</v>
      </c>
      <c r="E5299" t="s">
        <v>8572</v>
      </c>
      <c r="F5299" t="s">
        <v>9721</v>
      </c>
      <c r="G5299">
        <v>5</v>
      </c>
      <c r="H5299">
        <v>5</v>
      </c>
      <c r="I5299" t="s">
        <v>40</v>
      </c>
      <c r="J5299" t="s">
        <v>98</v>
      </c>
      <c r="K5299" t="s">
        <v>91</v>
      </c>
      <c r="L5299">
        <v>103</v>
      </c>
      <c r="N5299" t="s">
        <v>92</v>
      </c>
      <c r="O5299">
        <v>7</v>
      </c>
      <c r="Q5299">
        <v>1</v>
      </c>
      <c r="R5299">
        <v>0</v>
      </c>
      <c r="S5299">
        <v>1598</v>
      </c>
      <c r="T5299" t="s">
        <v>123</v>
      </c>
      <c r="U5299">
        <v>4</v>
      </c>
      <c r="V5299">
        <v>0</v>
      </c>
      <c r="W5299">
        <v>3.9</v>
      </c>
      <c r="X5299">
        <v>0</v>
      </c>
      <c r="Y5299" t="s">
        <v>564</v>
      </c>
      <c r="Z5299" t="s">
        <v>9722</v>
      </c>
      <c r="AA5299" t="s">
        <v>47</v>
      </c>
      <c r="AB5299" t="s">
        <v>565</v>
      </c>
      <c r="AC5299">
        <v>12</v>
      </c>
      <c r="AD5299">
        <v>19400</v>
      </c>
      <c r="AE5299" t="s">
        <v>9873</v>
      </c>
      <c r="AF5299" t="s">
        <v>9862</v>
      </c>
      <c r="AG5299">
        <v>20500</v>
      </c>
      <c r="AH5299">
        <v>1100</v>
      </c>
      <c r="AI5299">
        <v>-150</v>
      </c>
      <c r="AJ5299">
        <f t="shared" si="410"/>
        <v>5.3658536585365853E-2</v>
      </c>
      <c r="AK5299">
        <f t="shared" si="411"/>
        <v>0</v>
      </c>
      <c r="AL5299">
        <f t="shared" si="412"/>
        <v>1</v>
      </c>
      <c r="AM5299">
        <f t="shared" si="413"/>
        <v>0</v>
      </c>
      <c r="AN5299">
        <f t="shared" si="414"/>
        <v>0</v>
      </c>
    </row>
    <row r="5300" spans="1:40" x14ac:dyDescent="0.35">
      <c r="A5300" t="s">
        <v>230</v>
      </c>
      <c r="B5300" t="s">
        <v>275</v>
      </c>
      <c r="C5300" t="s">
        <v>37</v>
      </c>
      <c r="D5300">
        <v>2020</v>
      </c>
      <c r="E5300" t="s">
        <v>8572</v>
      </c>
      <c r="F5300" t="s">
        <v>9721</v>
      </c>
      <c r="G5300">
        <v>5</v>
      </c>
      <c r="H5300">
        <v>5</v>
      </c>
      <c r="I5300" t="s">
        <v>40</v>
      </c>
      <c r="J5300" t="s">
        <v>98</v>
      </c>
      <c r="K5300" t="s">
        <v>91</v>
      </c>
      <c r="L5300">
        <v>103</v>
      </c>
      <c r="N5300" t="s">
        <v>92</v>
      </c>
      <c r="O5300">
        <v>7</v>
      </c>
      <c r="Q5300">
        <v>1</v>
      </c>
      <c r="R5300">
        <v>0</v>
      </c>
      <c r="S5300">
        <v>1598</v>
      </c>
      <c r="T5300" t="s">
        <v>123</v>
      </c>
      <c r="U5300">
        <v>4</v>
      </c>
      <c r="V5300">
        <v>0</v>
      </c>
      <c r="W5300">
        <v>3.9</v>
      </c>
      <c r="X5300">
        <v>0</v>
      </c>
      <c r="Y5300" t="s">
        <v>564</v>
      </c>
      <c r="Z5300" t="s">
        <v>9722</v>
      </c>
      <c r="AA5300" t="s">
        <v>47</v>
      </c>
      <c r="AB5300" t="s">
        <v>565</v>
      </c>
      <c r="AC5300">
        <v>12</v>
      </c>
      <c r="AD5300">
        <v>19400</v>
      </c>
      <c r="AE5300" t="s">
        <v>9874</v>
      </c>
      <c r="AF5300" t="s">
        <v>9862</v>
      </c>
      <c r="AG5300">
        <v>20500</v>
      </c>
      <c r="AH5300">
        <v>1100</v>
      </c>
      <c r="AI5300">
        <v>-150</v>
      </c>
      <c r="AJ5300">
        <f t="shared" ref="AJ5300:AJ5363" si="415">AH5300/AG5300</f>
        <v>5.3658536585365853E-2</v>
      </c>
      <c r="AK5300">
        <f t="shared" si="411"/>
        <v>0</v>
      </c>
      <c r="AL5300">
        <f t="shared" si="412"/>
        <v>1</v>
      </c>
      <c r="AM5300">
        <f t="shared" si="413"/>
        <v>0</v>
      </c>
      <c r="AN5300">
        <f t="shared" si="414"/>
        <v>0</v>
      </c>
    </row>
    <row r="5301" spans="1:40" x14ac:dyDescent="0.35">
      <c r="A5301" t="s">
        <v>230</v>
      </c>
      <c r="B5301" t="s">
        <v>275</v>
      </c>
      <c r="C5301" t="s">
        <v>37</v>
      </c>
      <c r="D5301">
        <v>2020</v>
      </c>
      <c r="E5301" t="s">
        <v>8572</v>
      </c>
      <c r="F5301" t="s">
        <v>9721</v>
      </c>
      <c r="G5301">
        <v>5</v>
      </c>
      <c r="H5301">
        <v>5</v>
      </c>
      <c r="I5301" t="s">
        <v>40</v>
      </c>
      <c r="J5301" t="s">
        <v>98</v>
      </c>
      <c r="K5301" t="s">
        <v>91</v>
      </c>
      <c r="L5301">
        <v>103</v>
      </c>
      <c r="N5301" t="s">
        <v>92</v>
      </c>
      <c r="O5301">
        <v>7</v>
      </c>
      <c r="Q5301">
        <v>1</v>
      </c>
      <c r="R5301">
        <v>0</v>
      </c>
      <c r="S5301">
        <v>1598</v>
      </c>
      <c r="T5301" t="s">
        <v>123</v>
      </c>
      <c r="U5301">
        <v>4</v>
      </c>
      <c r="V5301">
        <v>0</v>
      </c>
      <c r="W5301">
        <v>3.9</v>
      </c>
      <c r="X5301">
        <v>0</v>
      </c>
      <c r="Y5301" t="s">
        <v>564</v>
      </c>
      <c r="Z5301" t="s">
        <v>9722</v>
      </c>
      <c r="AA5301" t="s">
        <v>47</v>
      </c>
      <c r="AB5301" t="s">
        <v>565</v>
      </c>
      <c r="AC5301">
        <v>12</v>
      </c>
      <c r="AD5301">
        <v>19400</v>
      </c>
      <c r="AE5301" t="s">
        <v>9875</v>
      </c>
      <c r="AF5301" t="s">
        <v>9862</v>
      </c>
      <c r="AG5301">
        <v>20500</v>
      </c>
      <c r="AH5301">
        <v>1100</v>
      </c>
      <c r="AI5301">
        <v>-150</v>
      </c>
      <c r="AJ5301">
        <f t="shared" si="415"/>
        <v>5.3658536585365853E-2</v>
      </c>
      <c r="AK5301">
        <f t="shared" si="411"/>
        <v>0</v>
      </c>
      <c r="AL5301">
        <f t="shared" si="412"/>
        <v>1</v>
      </c>
      <c r="AM5301">
        <f t="shared" si="413"/>
        <v>0</v>
      </c>
      <c r="AN5301">
        <f t="shared" si="414"/>
        <v>0</v>
      </c>
    </row>
    <row r="5302" spans="1:40" x14ac:dyDescent="0.35">
      <c r="A5302" t="s">
        <v>230</v>
      </c>
      <c r="B5302" t="s">
        <v>275</v>
      </c>
      <c r="C5302" t="s">
        <v>37</v>
      </c>
      <c r="D5302">
        <v>2020</v>
      </c>
      <c r="E5302" t="s">
        <v>8572</v>
      </c>
      <c r="F5302" t="s">
        <v>9721</v>
      </c>
      <c r="G5302">
        <v>5</v>
      </c>
      <c r="H5302">
        <v>5</v>
      </c>
      <c r="I5302" t="s">
        <v>40</v>
      </c>
      <c r="J5302" t="s">
        <v>98</v>
      </c>
      <c r="K5302" t="s">
        <v>51</v>
      </c>
      <c r="L5302">
        <v>103</v>
      </c>
      <c r="N5302" t="s">
        <v>92</v>
      </c>
      <c r="O5302">
        <v>7</v>
      </c>
      <c r="Q5302">
        <v>1</v>
      </c>
      <c r="R5302">
        <v>0</v>
      </c>
      <c r="S5302">
        <v>1598</v>
      </c>
      <c r="T5302" t="s">
        <v>123</v>
      </c>
      <c r="U5302">
        <v>4</v>
      </c>
      <c r="V5302">
        <v>0</v>
      </c>
      <c r="W5302">
        <v>3.9</v>
      </c>
      <c r="X5302">
        <v>0</v>
      </c>
      <c r="Y5302" t="s">
        <v>564</v>
      </c>
      <c r="Z5302" t="s">
        <v>9722</v>
      </c>
      <c r="AA5302" t="s">
        <v>47</v>
      </c>
      <c r="AB5302" t="s">
        <v>565</v>
      </c>
      <c r="AC5302">
        <v>12</v>
      </c>
      <c r="AD5302">
        <v>19400</v>
      </c>
      <c r="AE5302" t="s">
        <v>9876</v>
      </c>
      <c r="AF5302" t="s">
        <v>9862</v>
      </c>
      <c r="AG5302">
        <v>20500</v>
      </c>
      <c r="AH5302">
        <v>1100</v>
      </c>
      <c r="AI5302">
        <v>-150</v>
      </c>
      <c r="AJ5302">
        <f t="shared" si="415"/>
        <v>5.3658536585365853E-2</v>
      </c>
      <c r="AK5302">
        <f t="shared" si="411"/>
        <v>0</v>
      </c>
      <c r="AL5302">
        <f t="shared" si="412"/>
        <v>1</v>
      </c>
      <c r="AM5302">
        <f t="shared" si="413"/>
        <v>0</v>
      </c>
      <c r="AN5302">
        <f t="shared" si="414"/>
        <v>0</v>
      </c>
    </row>
    <row r="5303" spans="1:40" x14ac:dyDescent="0.35">
      <c r="A5303" t="s">
        <v>35</v>
      </c>
      <c r="B5303" t="s">
        <v>108</v>
      </c>
      <c r="C5303" t="s">
        <v>37</v>
      </c>
      <c r="D5303">
        <v>2020</v>
      </c>
      <c r="E5303" t="s">
        <v>6722</v>
      </c>
      <c r="F5303" t="s">
        <v>9877</v>
      </c>
      <c r="G5303">
        <v>5</v>
      </c>
      <c r="H5303">
        <v>5</v>
      </c>
      <c r="I5303" t="s">
        <v>185</v>
      </c>
      <c r="J5303" t="s">
        <v>98</v>
      </c>
      <c r="K5303" t="s">
        <v>955</v>
      </c>
      <c r="L5303">
        <v>109</v>
      </c>
      <c r="M5303" t="s">
        <v>67</v>
      </c>
      <c r="O5303">
        <v>6</v>
      </c>
      <c r="P5303">
        <v>1234</v>
      </c>
      <c r="Q5303">
        <v>0</v>
      </c>
      <c r="R5303">
        <v>0</v>
      </c>
      <c r="S5303">
        <v>1199</v>
      </c>
      <c r="T5303" t="s">
        <v>252</v>
      </c>
      <c r="U5303">
        <v>3</v>
      </c>
      <c r="V5303">
        <v>1</v>
      </c>
      <c r="W5303">
        <v>4.8</v>
      </c>
      <c r="X5303">
        <v>0</v>
      </c>
      <c r="Y5303" t="s">
        <v>6744</v>
      </c>
      <c r="Z5303" t="s">
        <v>9878</v>
      </c>
      <c r="AA5303" t="s">
        <v>6745</v>
      </c>
      <c r="AB5303" t="s">
        <v>47</v>
      </c>
      <c r="AC5303">
        <v>1</v>
      </c>
      <c r="AD5303">
        <v>17480</v>
      </c>
      <c r="AE5303" t="s">
        <v>9879</v>
      </c>
      <c r="AF5303" t="s">
        <v>9880</v>
      </c>
      <c r="AG5303">
        <v>18900</v>
      </c>
      <c r="AH5303">
        <v>1420</v>
      </c>
      <c r="AI5303">
        <v>170</v>
      </c>
      <c r="AJ5303">
        <f t="shared" si="415"/>
        <v>7.5132275132275134E-2</v>
      </c>
      <c r="AK5303">
        <f t="shared" si="411"/>
        <v>0</v>
      </c>
      <c r="AL5303">
        <f t="shared" si="412"/>
        <v>1</v>
      </c>
      <c r="AM5303">
        <f t="shared" si="413"/>
        <v>0</v>
      </c>
      <c r="AN5303">
        <f t="shared" si="414"/>
        <v>0</v>
      </c>
    </row>
    <row r="5304" spans="1:40" x14ac:dyDescent="0.35">
      <c r="A5304" t="s">
        <v>237</v>
      </c>
      <c r="B5304" t="s">
        <v>108</v>
      </c>
      <c r="C5304" t="s">
        <v>37</v>
      </c>
      <c r="D5304">
        <v>2020</v>
      </c>
      <c r="E5304" t="s">
        <v>6722</v>
      </c>
      <c r="F5304" t="s">
        <v>9877</v>
      </c>
      <c r="G5304">
        <v>5</v>
      </c>
      <c r="H5304">
        <v>5</v>
      </c>
      <c r="I5304" t="s">
        <v>185</v>
      </c>
      <c r="J5304" t="s">
        <v>98</v>
      </c>
      <c r="K5304" t="s">
        <v>42</v>
      </c>
      <c r="L5304">
        <v>109</v>
      </c>
      <c r="M5304" t="s">
        <v>138</v>
      </c>
      <c r="N5304" t="s">
        <v>92</v>
      </c>
      <c r="O5304">
        <v>6</v>
      </c>
      <c r="Q5304">
        <v>1</v>
      </c>
      <c r="R5304">
        <v>0</v>
      </c>
      <c r="S5304">
        <v>1199</v>
      </c>
      <c r="T5304" t="s">
        <v>123</v>
      </c>
      <c r="U5304">
        <v>3</v>
      </c>
      <c r="V5304">
        <v>0</v>
      </c>
      <c r="W5304">
        <v>4.8</v>
      </c>
      <c r="X5304">
        <v>0</v>
      </c>
      <c r="Y5304" t="s">
        <v>6752</v>
      </c>
      <c r="Z5304" t="s">
        <v>9878</v>
      </c>
      <c r="AA5304" t="s">
        <v>47</v>
      </c>
      <c r="AB5304" t="s">
        <v>512</v>
      </c>
      <c r="AC5304">
        <v>2</v>
      </c>
      <c r="AD5304">
        <v>20500</v>
      </c>
      <c r="AE5304" t="s">
        <v>9881</v>
      </c>
      <c r="AF5304" t="s">
        <v>9882</v>
      </c>
      <c r="AG5304">
        <v>18900</v>
      </c>
      <c r="AH5304">
        <v>-1600</v>
      </c>
      <c r="AI5304">
        <v>-2850</v>
      </c>
      <c r="AJ5304">
        <f t="shared" si="415"/>
        <v>-8.4656084656084651E-2</v>
      </c>
      <c r="AK5304">
        <f t="shared" si="411"/>
        <v>0</v>
      </c>
      <c r="AL5304">
        <f t="shared" si="412"/>
        <v>0</v>
      </c>
      <c r="AM5304">
        <f t="shared" si="413"/>
        <v>0</v>
      </c>
      <c r="AN5304">
        <f t="shared" si="414"/>
        <v>0</v>
      </c>
    </row>
    <row r="5305" spans="1:40" x14ac:dyDescent="0.35">
      <c r="A5305" t="s">
        <v>230</v>
      </c>
      <c r="B5305" t="s">
        <v>108</v>
      </c>
      <c r="C5305" t="s">
        <v>37</v>
      </c>
      <c r="D5305">
        <v>2020</v>
      </c>
      <c r="E5305" t="s">
        <v>6722</v>
      </c>
      <c r="F5305" t="s">
        <v>9877</v>
      </c>
      <c r="G5305">
        <v>5</v>
      </c>
      <c r="H5305">
        <v>5</v>
      </c>
      <c r="I5305" t="s">
        <v>185</v>
      </c>
      <c r="J5305" t="s">
        <v>98</v>
      </c>
      <c r="K5305" t="s">
        <v>51</v>
      </c>
      <c r="L5305">
        <v>109</v>
      </c>
      <c r="M5305" t="s">
        <v>52</v>
      </c>
      <c r="N5305" t="s">
        <v>92</v>
      </c>
      <c r="O5305">
        <v>6</v>
      </c>
      <c r="P5305">
        <v>1234</v>
      </c>
      <c r="Q5305">
        <v>0</v>
      </c>
      <c r="R5305">
        <v>0</v>
      </c>
      <c r="S5305">
        <v>1199</v>
      </c>
      <c r="T5305" t="s">
        <v>252</v>
      </c>
      <c r="U5305">
        <v>3</v>
      </c>
      <c r="V5305">
        <v>0</v>
      </c>
      <c r="W5305">
        <v>4.8</v>
      </c>
      <c r="X5305">
        <v>0</v>
      </c>
      <c r="Y5305" t="s">
        <v>9883</v>
      </c>
      <c r="Z5305" t="s">
        <v>9878</v>
      </c>
      <c r="AA5305" t="s">
        <v>47</v>
      </c>
      <c r="AB5305" t="s">
        <v>5747</v>
      </c>
      <c r="AC5305">
        <v>2</v>
      </c>
      <c r="AD5305">
        <v>19400</v>
      </c>
      <c r="AE5305" t="s">
        <v>9884</v>
      </c>
      <c r="AF5305" t="s">
        <v>9885</v>
      </c>
      <c r="AG5305">
        <v>18900</v>
      </c>
      <c r="AH5305">
        <v>-500</v>
      </c>
      <c r="AI5305">
        <v>-1750</v>
      </c>
      <c r="AJ5305">
        <f t="shared" si="415"/>
        <v>-2.6455026455026454E-2</v>
      </c>
      <c r="AK5305">
        <f t="shared" si="411"/>
        <v>0</v>
      </c>
      <c r="AL5305">
        <f t="shared" si="412"/>
        <v>0</v>
      </c>
      <c r="AM5305">
        <f t="shared" si="413"/>
        <v>0</v>
      </c>
      <c r="AN5305">
        <f t="shared" si="414"/>
        <v>0</v>
      </c>
    </row>
    <row r="5306" spans="1:40" x14ac:dyDescent="0.35">
      <c r="A5306" t="s">
        <v>237</v>
      </c>
      <c r="B5306" t="s">
        <v>275</v>
      </c>
      <c r="C5306" t="s">
        <v>37</v>
      </c>
      <c r="D5306">
        <v>2020</v>
      </c>
      <c r="E5306" t="s">
        <v>6722</v>
      </c>
      <c r="F5306" t="s">
        <v>9877</v>
      </c>
      <c r="G5306">
        <v>5</v>
      </c>
      <c r="H5306">
        <v>5</v>
      </c>
      <c r="I5306" t="s">
        <v>185</v>
      </c>
      <c r="J5306" t="s">
        <v>98</v>
      </c>
      <c r="K5306" t="s">
        <v>51</v>
      </c>
      <c r="L5306">
        <v>105</v>
      </c>
      <c r="M5306" t="s">
        <v>72</v>
      </c>
      <c r="N5306" t="s">
        <v>92</v>
      </c>
      <c r="O5306">
        <v>5</v>
      </c>
      <c r="Q5306">
        <v>1</v>
      </c>
      <c r="R5306">
        <v>0</v>
      </c>
      <c r="S5306">
        <v>1499</v>
      </c>
      <c r="U5306">
        <v>4</v>
      </c>
      <c r="V5306">
        <v>0</v>
      </c>
      <c r="W5306">
        <v>4</v>
      </c>
      <c r="X5306">
        <v>0</v>
      </c>
      <c r="Y5306" t="s">
        <v>9886</v>
      </c>
      <c r="Z5306" t="s">
        <v>9878</v>
      </c>
      <c r="AA5306" t="s">
        <v>47</v>
      </c>
      <c r="AB5306" t="s">
        <v>9887</v>
      </c>
      <c r="AC5306">
        <v>12</v>
      </c>
      <c r="AD5306">
        <v>17400</v>
      </c>
      <c r="AE5306" t="s">
        <v>9888</v>
      </c>
      <c r="AF5306" t="s">
        <v>6749</v>
      </c>
      <c r="AG5306">
        <v>18900</v>
      </c>
      <c r="AH5306">
        <v>1500</v>
      </c>
      <c r="AI5306">
        <v>250</v>
      </c>
      <c r="AJ5306">
        <f t="shared" si="415"/>
        <v>7.9365079365079361E-2</v>
      </c>
      <c r="AK5306">
        <f t="shared" si="411"/>
        <v>0</v>
      </c>
      <c r="AL5306">
        <f t="shared" si="412"/>
        <v>1</v>
      </c>
      <c r="AM5306">
        <f t="shared" si="413"/>
        <v>0</v>
      </c>
      <c r="AN5306">
        <f t="shared" si="414"/>
        <v>0</v>
      </c>
    </row>
    <row r="5307" spans="1:40" x14ac:dyDescent="0.35">
      <c r="A5307" t="s">
        <v>237</v>
      </c>
      <c r="B5307" t="s">
        <v>275</v>
      </c>
      <c r="C5307" t="s">
        <v>37</v>
      </c>
      <c r="D5307">
        <v>2020</v>
      </c>
      <c r="E5307" t="s">
        <v>6722</v>
      </c>
      <c r="F5307" t="s">
        <v>9877</v>
      </c>
      <c r="G5307">
        <v>5</v>
      </c>
      <c r="H5307">
        <v>5</v>
      </c>
      <c r="I5307" t="s">
        <v>185</v>
      </c>
      <c r="K5307" t="s">
        <v>71</v>
      </c>
      <c r="L5307">
        <v>105</v>
      </c>
      <c r="O5307">
        <v>5</v>
      </c>
      <c r="P5307">
        <v>1278</v>
      </c>
      <c r="Q5307">
        <v>0</v>
      </c>
      <c r="R5307">
        <v>0</v>
      </c>
      <c r="S5307">
        <v>1499</v>
      </c>
      <c r="T5307" t="s">
        <v>252</v>
      </c>
      <c r="U5307">
        <v>4</v>
      </c>
      <c r="V5307">
        <v>0</v>
      </c>
      <c r="W5307">
        <v>4</v>
      </c>
      <c r="X5307">
        <v>0</v>
      </c>
      <c r="Y5307" t="s">
        <v>3524</v>
      </c>
      <c r="Z5307" t="s">
        <v>9878</v>
      </c>
      <c r="AA5307" t="s">
        <v>47</v>
      </c>
      <c r="AB5307" t="s">
        <v>3525</v>
      </c>
      <c r="AC5307">
        <v>1</v>
      </c>
      <c r="AD5307">
        <v>19000</v>
      </c>
      <c r="AE5307" t="s">
        <v>9889</v>
      </c>
      <c r="AF5307" t="s">
        <v>6751</v>
      </c>
      <c r="AG5307">
        <v>18900</v>
      </c>
      <c r="AH5307">
        <v>-100</v>
      </c>
      <c r="AI5307">
        <v>-1350</v>
      </c>
      <c r="AJ5307">
        <f t="shared" si="415"/>
        <v>-5.2910052910052907E-3</v>
      </c>
      <c r="AK5307">
        <f t="shared" si="411"/>
        <v>0</v>
      </c>
      <c r="AL5307">
        <f t="shared" si="412"/>
        <v>0</v>
      </c>
      <c r="AM5307">
        <f t="shared" si="413"/>
        <v>0</v>
      </c>
      <c r="AN5307">
        <f t="shared" si="414"/>
        <v>0</v>
      </c>
    </row>
    <row r="5308" spans="1:40" x14ac:dyDescent="0.35">
      <c r="A5308" t="s">
        <v>88</v>
      </c>
      <c r="B5308" t="s">
        <v>108</v>
      </c>
      <c r="C5308" t="s">
        <v>37</v>
      </c>
      <c r="D5308">
        <v>2020</v>
      </c>
      <c r="E5308" t="s">
        <v>8572</v>
      </c>
      <c r="F5308" t="s">
        <v>9890</v>
      </c>
      <c r="G5308">
        <v>3</v>
      </c>
      <c r="H5308">
        <v>4</v>
      </c>
      <c r="I5308" t="s">
        <v>185</v>
      </c>
      <c r="J5308" t="s">
        <v>98</v>
      </c>
      <c r="K5308" t="s">
        <v>71</v>
      </c>
      <c r="L5308">
        <v>123</v>
      </c>
      <c r="M5308" t="s">
        <v>52</v>
      </c>
      <c r="O5308">
        <v>6</v>
      </c>
      <c r="P5308">
        <v>1487</v>
      </c>
      <c r="Q5308">
        <v>1</v>
      </c>
      <c r="R5308">
        <v>0</v>
      </c>
      <c r="S5308">
        <v>999</v>
      </c>
      <c r="T5308" t="s">
        <v>252</v>
      </c>
      <c r="U5308">
        <v>3</v>
      </c>
      <c r="V5308">
        <v>1</v>
      </c>
      <c r="W5308">
        <v>5.4</v>
      </c>
      <c r="X5308">
        <v>1</v>
      </c>
      <c r="Y5308" t="s">
        <v>4247</v>
      </c>
      <c r="Z5308" t="s">
        <v>9891</v>
      </c>
      <c r="AA5308" t="s">
        <v>47</v>
      </c>
      <c r="AB5308" t="s">
        <v>4248</v>
      </c>
      <c r="AC5308">
        <v>2</v>
      </c>
      <c r="AD5308">
        <v>26500</v>
      </c>
      <c r="AE5308" t="s">
        <v>9892</v>
      </c>
      <c r="AF5308" t="s">
        <v>9893</v>
      </c>
      <c r="AG5308">
        <v>27000</v>
      </c>
      <c r="AH5308">
        <v>500</v>
      </c>
      <c r="AI5308">
        <v>-750</v>
      </c>
      <c r="AJ5308">
        <f t="shared" si="415"/>
        <v>1.8518518518518517E-2</v>
      </c>
      <c r="AK5308">
        <f t="shared" si="411"/>
        <v>0</v>
      </c>
      <c r="AL5308">
        <f t="shared" si="412"/>
        <v>0</v>
      </c>
      <c r="AM5308">
        <f t="shared" si="413"/>
        <v>0</v>
      </c>
      <c r="AN5308">
        <f t="shared" si="414"/>
        <v>0</v>
      </c>
    </row>
    <row r="5309" spans="1:40" x14ac:dyDescent="0.35">
      <c r="A5309" t="s">
        <v>88</v>
      </c>
      <c r="B5309" t="s">
        <v>108</v>
      </c>
      <c r="C5309" t="s">
        <v>37</v>
      </c>
      <c r="D5309">
        <v>2020</v>
      </c>
      <c r="E5309" t="s">
        <v>8572</v>
      </c>
      <c r="F5309" t="s">
        <v>9890</v>
      </c>
      <c r="G5309">
        <v>3</v>
      </c>
      <c r="H5309">
        <v>4</v>
      </c>
      <c r="I5309" t="s">
        <v>185</v>
      </c>
      <c r="J5309" t="s">
        <v>98</v>
      </c>
      <c r="K5309" t="s">
        <v>51</v>
      </c>
      <c r="L5309">
        <v>123</v>
      </c>
      <c r="M5309" t="s">
        <v>43</v>
      </c>
      <c r="O5309">
        <v>6</v>
      </c>
      <c r="Q5309">
        <v>1</v>
      </c>
      <c r="R5309">
        <v>0</v>
      </c>
      <c r="S5309">
        <v>999</v>
      </c>
      <c r="U5309">
        <v>3</v>
      </c>
      <c r="V5309">
        <v>0</v>
      </c>
      <c r="W5309">
        <v>5.4</v>
      </c>
      <c r="X5309">
        <v>0</v>
      </c>
      <c r="Y5309" t="s">
        <v>8574</v>
      </c>
      <c r="Z5309" t="s">
        <v>9891</v>
      </c>
      <c r="AA5309" t="s">
        <v>8585</v>
      </c>
      <c r="AB5309" t="s">
        <v>47</v>
      </c>
      <c r="AC5309">
        <v>12</v>
      </c>
      <c r="AD5309">
        <v>26350</v>
      </c>
      <c r="AE5309" t="s">
        <v>9894</v>
      </c>
      <c r="AF5309" t="s">
        <v>9895</v>
      </c>
      <c r="AG5309">
        <v>27000</v>
      </c>
      <c r="AH5309">
        <v>650</v>
      </c>
      <c r="AI5309">
        <v>-600</v>
      </c>
      <c r="AJ5309">
        <f t="shared" si="415"/>
        <v>2.4074074074074074E-2</v>
      </c>
      <c r="AK5309">
        <f t="shared" si="411"/>
        <v>0</v>
      </c>
      <c r="AL5309">
        <f t="shared" si="412"/>
        <v>0</v>
      </c>
      <c r="AM5309">
        <f t="shared" si="413"/>
        <v>0</v>
      </c>
      <c r="AN5309">
        <f t="shared" si="414"/>
        <v>0</v>
      </c>
    </row>
    <row r="5310" spans="1:40" x14ac:dyDescent="0.35">
      <c r="A5310" t="s">
        <v>88</v>
      </c>
      <c r="B5310" t="s">
        <v>108</v>
      </c>
      <c r="C5310" t="s">
        <v>37</v>
      </c>
      <c r="D5310">
        <v>2020</v>
      </c>
      <c r="E5310" t="s">
        <v>8572</v>
      </c>
      <c r="F5310" t="s">
        <v>9890</v>
      </c>
      <c r="G5310">
        <v>3</v>
      </c>
      <c r="H5310">
        <v>4</v>
      </c>
      <c r="I5310" t="s">
        <v>185</v>
      </c>
      <c r="J5310" t="s">
        <v>98</v>
      </c>
      <c r="K5310" t="s">
        <v>71</v>
      </c>
      <c r="L5310">
        <v>123</v>
      </c>
      <c r="M5310" t="s">
        <v>43</v>
      </c>
      <c r="O5310">
        <v>6</v>
      </c>
      <c r="Q5310">
        <v>1</v>
      </c>
      <c r="R5310">
        <v>0</v>
      </c>
      <c r="S5310">
        <v>999</v>
      </c>
      <c r="U5310">
        <v>3</v>
      </c>
      <c r="V5310">
        <v>0</v>
      </c>
      <c r="W5310">
        <v>5.4</v>
      </c>
      <c r="X5310">
        <v>0</v>
      </c>
      <c r="Y5310" t="s">
        <v>8574</v>
      </c>
      <c r="Z5310" t="s">
        <v>9891</v>
      </c>
      <c r="AA5310" t="s">
        <v>47</v>
      </c>
      <c r="AB5310" t="s">
        <v>8576</v>
      </c>
      <c r="AC5310">
        <v>12</v>
      </c>
      <c r="AD5310">
        <v>26400</v>
      </c>
      <c r="AE5310" t="s">
        <v>9896</v>
      </c>
      <c r="AF5310" t="s">
        <v>9895</v>
      </c>
      <c r="AG5310">
        <v>27000</v>
      </c>
      <c r="AH5310">
        <v>600</v>
      </c>
      <c r="AI5310">
        <v>-650</v>
      </c>
      <c r="AJ5310">
        <f t="shared" si="415"/>
        <v>2.2222222222222223E-2</v>
      </c>
      <c r="AK5310">
        <f t="shared" si="411"/>
        <v>0</v>
      </c>
      <c r="AL5310">
        <f t="shared" si="412"/>
        <v>0</v>
      </c>
      <c r="AM5310">
        <f t="shared" si="413"/>
        <v>0</v>
      </c>
      <c r="AN5310">
        <f t="shared" si="414"/>
        <v>0</v>
      </c>
    </row>
    <row r="5311" spans="1:40" x14ac:dyDescent="0.35">
      <c r="A5311" t="s">
        <v>88</v>
      </c>
      <c r="B5311" t="s">
        <v>108</v>
      </c>
      <c r="C5311" t="s">
        <v>37</v>
      </c>
      <c r="D5311">
        <v>2020</v>
      </c>
      <c r="E5311" t="s">
        <v>8572</v>
      </c>
      <c r="F5311" t="s">
        <v>9890</v>
      </c>
      <c r="G5311">
        <v>3</v>
      </c>
      <c r="H5311">
        <v>4</v>
      </c>
      <c r="I5311" t="s">
        <v>185</v>
      </c>
      <c r="J5311" t="s">
        <v>98</v>
      </c>
      <c r="K5311" t="s">
        <v>51</v>
      </c>
      <c r="L5311">
        <v>123</v>
      </c>
      <c r="M5311" t="s">
        <v>43</v>
      </c>
      <c r="O5311">
        <v>6</v>
      </c>
      <c r="Q5311">
        <v>1</v>
      </c>
      <c r="R5311">
        <v>0</v>
      </c>
      <c r="S5311">
        <v>999</v>
      </c>
      <c r="U5311">
        <v>3</v>
      </c>
      <c r="V5311">
        <v>0</v>
      </c>
      <c r="W5311">
        <v>5.4</v>
      </c>
      <c r="X5311">
        <v>0</v>
      </c>
      <c r="Y5311" t="s">
        <v>8574</v>
      </c>
      <c r="Z5311" t="s">
        <v>9891</v>
      </c>
      <c r="AA5311" t="s">
        <v>47</v>
      </c>
      <c r="AB5311" t="s">
        <v>8576</v>
      </c>
      <c r="AC5311">
        <v>12</v>
      </c>
      <c r="AD5311">
        <v>26350</v>
      </c>
      <c r="AE5311" t="s">
        <v>9897</v>
      </c>
      <c r="AF5311" t="s">
        <v>9898</v>
      </c>
      <c r="AG5311">
        <v>27000</v>
      </c>
      <c r="AH5311">
        <v>650</v>
      </c>
      <c r="AI5311">
        <v>-600</v>
      </c>
      <c r="AJ5311">
        <f t="shared" si="415"/>
        <v>2.4074074074074074E-2</v>
      </c>
      <c r="AK5311">
        <f t="shared" si="411"/>
        <v>0</v>
      </c>
      <c r="AL5311">
        <f t="shared" si="412"/>
        <v>0</v>
      </c>
      <c r="AM5311">
        <f t="shared" si="413"/>
        <v>0</v>
      </c>
      <c r="AN5311">
        <f t="shared" si="414"/>
        <v>0</v>
      </c>
    </row>
    <row r="5312" spans="1:40" x14ac:dyDescent="0.35">
      <c r="A5312" t="s">
        <v>88</v>
      </c>
      <c r="B5312" t="s">
        <v>108</v>
      </c>
      <c r="C5312" t="s">
        <v>37</v>
      </c>
      <c r="D5312">
        <v>2020</v>
      </c>
      <c r="E5312" t="s">
        <v>8572</v>
      </c>
      <c r="F5312" t="s">
        <v>9890</v>
      </c>
      <c r="G5312">
        <v>3</v>
      </c>
      <c r="H5312">
        <v>4</v>
      </c>
      <c r="I5312" t="s">
        <v>185</v>
      </c>
      <c r="J5312" t="s">
        <v>98</v>
      </c>
      <c r="K5312" t="s">
        <v>71</v>
      </c>
      <c r="L5312">
        <v>123</v>
      </c>
      <c r="M5312" t="s">
        <v>43</v>
      </c>
      <c r="O5312">
        <v>6</v>
      </c>
      <c r="Q5312">
        <v>1</v>
      </c>
      <c r="R5312">
        <v>0</v>
      </c>
      <c r="S5312">
        <v>999</v>
      </c>
      <c r="U5312">
        <v>3</v>
      </c>
      <c r="V5312">
        <v>0</v>
      </c>
      <c r="W5312">
        <v>5.4</v>
      </c>
      <c r="X5312">
        <v>0</v>
      </c>
      <c r="Y5312" t="s">
        <v>8574</v>
      </c>
      <c r="Z5312" t="s">
        <v>9891</v>
      </c>
      <c r="AA5312" t="s">
        <v>47</v>
      </c>
      <c r="AB5312" t="s">
        <v>8576</v>
      </c>
      <c r="AC5312">
        <v>12</v>
      </c>
      <c r="AD5312">
        <v>26400</v>
      </c>
      <c r="AE5312" t="s">
        <v>9899</v>
      </c>
      <c r="AF5312" t="s">
        <v>9898</v>
      </c>
      <c r="AG5312">
        <v>27000</v>
      </c>
      <c r="AH5312">
        <v>600</v>
      </c>
      <c r="AI5312">
        <v>-650</v>
      </c>
      <c r="AJ5312">
        <f t="shared" si="415"/>
        <v>2.2222222222222223E-2</v>
      </c>
      <c r="AK5312">
        <f t="shared" si="411"/>
        <v>0</v>
      </c>
      <c r="AL5312">
        <f t="shared" si="412"/>
        <v>0</v>
      </c>
      <c r="AM5312">
        <f t="shared" si="413"/>
        <v>0</v>
      </c>
      <c r="AN5312">
        <f t="shared" si="414"/>
        <v>0</v>
      </c>
    </row>
    <row r="5313" spans="1:40" x14ac:dyDescent="0.35">
      <c r="A5313" t="s">
        <v>88</v>
      </c>
      <c r="B5313" t="s">
        <v>108</v>
      </c>
      <c r="C5313" t="s">
        <v>37</v>
      </c>
      <c r="D5313">
        <v>2020</v>
      </c>
      <c r="E5313" t="s">
        <v>8572</v>
      </c>
      <c r="F5313" t="s">
        <v>9890</v>
      </c>
      <c r="G5313">
        <v>3</v>
      </c>
      <c r="H5313">
        <v>4</v>
      </c>
      <c r="I5313" t="s">
        <v>40</v>
      </c>
      <c r="J5313" t="s">
        <v>98</v>
      </c>
      <c r="K5313" t="s">
        <v>66</v>
      </c>
      <c r="L5313">
        <v>127</v>
      </c>
      <c r="M5313" t="s">
        <v>447</v>
      </c>
      <c r="O5313">
        <v>7</v>
      </c>
      <c r="Q5313">
        <v>1</v>
      </c>
      <c r="R5313">
        <v>0</v>
      </c>
      <c r="S5313">
        <v>1498</v>
      </c>
      <c r="U5313">
        <v>4</v>
      </c>
      <c r="V5313">
        <v>0</v>
      </c>
      <c r="W5313">
        <v>5.6</v>
      </c>
      <c r="X5313">
        <v>0</v>
      </c>
      <c r="Y5313" t="s">
        <v>8574</v>
      </c>
      <c r="Z5313" t="s">
        <v>9891</v>
      </c>
      <c r="AA5313" t="s">
        <v>8585</v>
      </c>
      <c r="AB5313" t="s">
        <v>47</v>
      </c>
      <c r="AC5313">
        <v>12</v>
      </c>
      <c r="AD5313">
        <v>37500</v>
      </c>
      <c r="AE5313" t="s">
        <v>9900</v>
      </c>
      <c r="AF5313" t="s">
        <v>9901</v>
      </c>
      <c r="AG5313">
        <v>27000</v>
      </c>
      <c r="AH5313">
        <v>-10500</v>
      </c>
      <c r="AI5313">
        <v>-11750</v>
      </c>
      <c r="AJ5313">
        <f t="shared" si="415"/>
        <v>-0.3888888888888889</v>
      </c>
      <c r="AK5313">
        <f t="shared" si="411"/>
        <v>0</v>
      </c>
      <c r="AL5313">
        <f t="shared" si="412"/>
        <v>0</v>
      </c>
      <c r="AM5313">
        <f t="shared" si="413"/>
        <v>0</v>
      </c>
      <c r="AN5313">
        <f t="shared" si="414"/>
        <v>0</v>
      </c>
    </row>
    <row r="5314" spans="1:40" x14ac:dyDescent="0.35">
      <c r="A5314" t="s">
        <v>88</v>
      </c>
      <c r="B5314" t="s">
        <v>108</v>
      </c>
      <c r="C5314" t="s">
        <v>37</v>
      </c>
      <c r="D5314">
        <v>2020</v>
      </c>
      <c r="E5314" t="s">
        <v>8572</v>
      </c>
      <c r="F5314" t="s">
        <v>9890</v>
      </c>
      <c r="G5314">
        <v>3</v>
      </c>
      <c r="H5314">
        <v>4</v>
      </c>
      <c r="I5314" t="s">
        <v>40</v>
      </c>
      <c r="J5314" t="s">
        <v>98</v>
      </c>
      <c r="K5314" t="s">
        <v>350</v>
      </c>
      <c r="L5314">
        <v>127</v>
      </c>
      <c r="M5314" t="s">
        <v>43</v>
      </c>
      <c r="O5314">
        <v>7</v>
      </c>
      <c r="Q5314">
        <v>1</v>
      </c>
      <c r="R5314">
        <v>0</v>
      </c>
      <c r="S5314">
        <v>1498</v>
      </c>
      <c r="U5314">
        <v>4</v>
      </c>
      <c r="V5314">
        <v>0</v>
      </c>
      <c r="W5314">
        <v>5.6</v>
      </c>
      <c r="X5314">
        <v>0</v>
      </c>
      <c r="Y5314" t="s">
        <v>8574</v>
      </c>
      <c r="Z5314" t="s">
        <v>9891</v>
      </c>
      <c r="AA5314" t="s">
        <v>47</v>
      </c>
      <c r="AB5314" t="s">
        <v>8576</v>
      </c>
      <c r="AC5314">
        <v>12</v>
      </c>
      <c r="AD5314">
        <v>31400</v>
      </c>
      <c r="AE5314" t="s">
        <v>9902</v>
      </c>
      <c r="AF5314" t="s">
        <v>9903</v>
      </c>
      <c r="AG5314">
        <v>27000</v>
      </c>
      <c r="AH5314">
        <v>-4400</v>
      </c>
      <c r="AI5314">
        <v>-5650</v>
      </c>
      <c r="AJ5314">
        <f t="shared" si="415"/>
        <v>-0.16296296296296298</v>
      </c>
      <c r="AK5314">
        <f t="shared" si="411"/>
        <v>0</v>
      </c>
      <c r="AL5314">
        <f t="shared" si="412"/>
        <v>0</v>
      </c>
      <c r="AM5314">
        <f t="shared" si="413"/>
        <v>0</v>
      </c>
      <c r="AN5314">
        <f t="shared" si="414"/>
        <v>0</v>
      </c>
    </row>
    <row r="5315" spans="1:40" x14ac:dyDescent="0.35">
      <c r="A5315" t="s">
        <v>88</v>
      </c>
      <c r="B5315" t="s">
        <v>108</v>
      </c>
      <c r="C5315" t="s">
        <v>37</v>
      </c>
      <c r="D5315">
        <v>2020</v>
      </c>
      <c r="E5315" t="s">
        <v>8572</v>
      </c>
      <c r="F5315" t="s">
        <v>9890</v>
      </c>
      <c r="G5315">
        <v>3</v>
      </c>
      <c r="H5315">
        <v>4</v>
      </c>
      <c r="I5315" t="s">
        <v>40</v>
      </c>
      <c r="J5315" t="s">
        <v>98</v>
      </c>
      <c r="K5315" t="s">
        <v>350</v>
      </c>
      <c r="L5315">
        <v>127</v>
      </c>
      <c r="M5315" t="s">
        <v>43</v>
      </c>
      <c r="O5315">
        <v>7</v>
      </c>
      <c r="Q5315">
        <v>1</v>
      </c>
      <c r="R5315">
        <v>0</v>
      </c>
      <c r="S5315">
        <v>1498</v>
      </c>
      <c r="U5315">
        <v>4</v>
      </c>
      <c r="V5315">
        <v>0</v>
      </c>
      <c r="W5315">
        <v>5.6</v>
      </c>
      <c r="X5315">
        <v>0</v>
      </c>
      <c r="Y5315" t="s">
        <v>8574</v>
      </c>
      <c r="Z5315" t="s">
        <v>9891</v>
      </c>
      <c r="AA5315" t="s">
        <v>47</v>
      </c>
      <c r="AB5315" t="s">
        <v>8576</v>
      </c>
      <c r="AC5315">
        <v>12</v>
      </c>
      <c r="AD5315">
        <v>31400</v>
      </c>
      <c r="AE5315" t="s">
        <v>9904</v>
      </c>
      <c r="AF5315" t="s">
        <v>9905</v>
      </c>
      <c r="AG5315">
        <v>27000</v>
      </c>
      <c r="AH5315">
        <v>-4400</v>
      </c>
      <c r="AI5315">
        <v>-5650</v>
      </c>
      <c r="AJ5315">
        <f t="shared" si="415"/>
        <v>-0.16296296296296298</v>
      </c>
      <c r="AK5315">
        <f t="shared" ref="AK5315:AK5378" si="416">+IF(AJ5315&gt;0.35,1,0)</f>
        <v>0</v>
      </c>
      <c r="AL5315">
        <f t="shared" ref="AL5315:AL5378" si="417">+IF(AJ5315&gt;0.05,1,0)</f>
        <v>0</v>
      </c>
      <c r="AM5315">
        <f t="shared" ref="AM5315:AM5378" si="418">+IF(AJ5315&gt;0.1,1,0)</f>
        <v>0</v>
      </c>
      <c r="AN5315">
        <f t="shared" ref="AN5315:AN5378" si="419">+IF(AJ5315&gt;0.2,1,0)</f>
        <v>0</v>
      </c>
    </row>
    <row r="5316" spans="1:40" x14ac:dyDescent="0.35">
      <c r="A5316" t="s">
        <v>88</v>
      </c>
      <c r="B5316" t="s">
        <v>108</v>
      </c>
      <c r="C5316" t="s">
        <v>37</v>
      </c>
      <c r="D5316">
        <v>2020</v>
      </c>
      <c r="E5316" t="s">
        <v>8572</v>
      </c>
      <c r="F5316" t="s">
        <v>9890</v>
      </c>
      <c r="G5316">
        <v>3</v>
      </c>
      <c r="H5316">
        <v>4</v>
      </c>
      <c r="I5316" t="s">
        <v>40</v>
      </c>
      <c r="J5316" t="s">
        <v>98</v>
      </c>
      <c r="K5316" t="s">
        <v>350</v>
      </c>
      <c r="L5316">
        <v>127</v>
      </c>
      <c r="M5316" t="s">
        <v>43</v>
      </c>
      <c r="N5316" t="s">
        <v>92</v>
      </c>
      <c r="O5316">
        <v>7</v>
      </c>
      <c r="Q5316">
        <v>1</v>
      </c>
      <c r="R5316">
        <v>0</v>
      </c>
      <c r="S5316">
        <v>1498</v>
      </c>
      <c r="U5316">
        <v>4</v>
      </c>
      <c r="V5316">
        <v>0</v>
      </c>
      <c r="W5316">
        <v>5.6</v>
      </c>
      <c r="X5316">
        <v>0</v>
      </c>
      <c r="Y5316" t="s">
        <v>8579</v>
      </c>
      <c r="Z5316" t="s">
        <v>9891</v>
      </c>
      <c r="AA5316" t="s">
        <v>47</v>
      </c>
      <c r="AB5316" t="s">
        <v>8580</v>
      </c>
      <c r="AC5316">
        <v>12</v>
      </c>
      <c r="AD5316">
        <v>34900</v>
      </c>
      <c r="AE5316" t="s">
        <v>9906</v>
      </c>
      <c r="AF5316" t="s">
        <v>9907</v>
      </c>
      <c r="AG5316">
        <v>27000</v>
      </c>
      <c r="AH5316">
        <v>-7900</v>
      </c>
      <c r="AI5316">
        <v>-9150</v>
      </c>
      <c r="AJ5316">
        <f t="shared" si="415"/>
        <v>-0.29259259259259257</v>
      </c>
      <c r="AK5316">
        <f t="shared" si="416"/>
        <v>0</v>
      </c>
      <c r="AL5316">
        <f t="shared" si="417"/>
        <v>0</v>
      </c>
      <c r="AM5316">
        <f t="shared" si="418"/>
        <v>0</v>
      </c>
      <c r="AN5316">
        <f t="shared" si="419"/>
        <v>0</v>
      </c>
    </row>
    <row r="5317" spans="1:40" x14ac:dyDescent="0.35">
      <c r="A5317" t="s">
        <v>88</v>
      </c>
      <c r="B5317" t="s">
        <v>108</v>
      </c>
      <c r="C5317" t="s">
        <v>37</v>
      </c>
      <c r="D5317">
        <v>2020</v>
      </c>
      <c r="E5317" t="s">
        <v>8572</v>
      </c>
      <c r="F5317" t="s">
        <v>9890</v>
      </c>
      <c r="G5317">
        <v>3</v>
      </c>
      <c r="H5317">
        <v>4</v>
      </c>
      <c r="I5317" t="s">
        <v>40</v>
      </c>
      <c r="J5317" t="s">
        <v>98</v>
      </c>
      <c r="K5317" t="s">
        <v>66</v>
      </c>
      <c r="L5317">
        <v>127</v>
      </c>
      <c r="M5317" t="s">
        <v>99</v>
      </c>
      <c r="N5317" t="s">
        <v>92</v>
      </c>
      <c r="O5317">
        <v>7</v>
      </c>
      <c r="Q5317">
        <v>1</v>
      </c>
      <c r="R5317">
        <v>0</v>
      </c>
      <c r="S5317">
        <v>1498</v>
      </c>
      <c r="T5317" t="s">
        <v>123</v>
      </c>
      <c r="U5317">
        <v>4</v>
      </c>
      <c r="V5317">
        <v>0</v>
      </c>
      <c r="W5317">
        <v>5.6</v>
      </c>
      <c r="X5317">
        <v>0</v>
      </c>
      <c r="Y5317" t="s">
        <v>9181</v>
      </c>
      <c r="Z5317" t="s">
        <v>9891</v>
      </c>
      <c r="AA5317" t="s">
        <v>9908</v>
      </c>
      <c r="AB5317" t="s">
        <v>47</v>
      </c>
      <c r="AC5317">
        <v>12</v>
      </c>
      <c r="AD5317">
        <v>42400</v>
      </c>
      <c r="AE5317" t="s">
        <v>9909</v>
      </c>
      <c r="AF5317" t="s">
        <v>9910</v>
      </c>
      <c r="AG5317">
        <v>27000</v>
      </c>
      <c r="AH5317">
        <v>-15400</v>
      </c>
      <c r="AI5317">
        <v>-16650</v>
      </c>
      <c r="AJ5317">
        <f t="shared" si="415"/>
        <v>-0.57037037037037042</v>
      </c>
      <c r="AK5317">
        <f t="shared" si="416"/>
        <v>0</v>
      </c>
      <c r="AL5317">
        <f t="shared" si="417"/>
        <v>0</v>
      </c>
      <c r="AM5317">
        <f t="shared" si="418"/>
        <v>0</v>
      </c>
      <c r="AN5317">
        <f t="shared" si="419"/>
        <v>0</v>
      </c>
    </row>
    <row r="5318" spans="1:40" x14ac:dyDescent="0.35">
      <c r="A5318" t="s">
        <v>88</v>
      </c>
      <c r="B5318" t="s">
        <v>108</v>
      </c>
      <c r="C5318" t="s">
        <v>37</v>
      </c>
      <c r="D5318">
        <v>2020</v>
      </c>
      <c r="E5318" t="s">
        <v>8572</v>
      </c>
      <c r="F5318" t="s">
        <v>9890</v>
      </c>
      <c r="G5318">
        <v>3</v>
      </c>
      <c r="H5318">
        <v>4</v>
      </c>
      <c r="I5318" t="s">
        <v>40</v>
      </c>
      <c r="J5318" t="s">
        <v>98</v>
      </c>
      <c r="K5318" t="s">
        <v>66</v>
      </c>
      <c r="L5318">
        <v>127</v>
      </c>
      <c r="M5318" t="s">
        <v>447</v>
      </c>
      <c r="O5318">
        <v>7</v>
      </c>
      <c r="Q5318">
        <v>1</v>
      </c>
      <c r="R5318">
        <v>0</v>
      </c>
      <c r="S5318">
        <v>1498</v>
      </c>
      <c r="U5318">
        <v>4</v>
      </c>
      <c r="V5318">
        <v>0</v>
      </c>
      <c r="W5318">
        <v>5.6</v>
      </c>
      <c r="X5318">
        <v>0</v>
      </c>
      <c r="Y5318" t="s">
        <v>8574</v>
      </c>
      <c r="Z5318" t="s">
        <v>9891</v>
      </c>
      <c r="AA5318" t="s">
        <v>47</v>
      </c>
      <c r="AB5318" t="s">
        <v>8576</v>
      </c>
      <c r="AC5318">
        <v>12</v>
      </c>
      <c r="AD5318">
        <v>37500</v>
      </c>
      <c r="AE5318" t="s">
        <v>9911</v>
      </c>
      <c r="AF5318" t="s">
        <v>9912</v>
      </c>
      <c r="AG5318">
        <v>27000</v>
      </c>
      <c r="AH5318">
        <v>-10500</v>
      </c>
      <c r="AI5318">
        <v>-11750</v>
      </c>
      <c r="AJ5318">
        <f t="shared" si="415"/>
        <v>-0.3888888888888889</v>
      </c>
      <c r="AK5318">
        <f t="shared" si="416"/>
        <v>0</v>
      </c>
      <c r="AL5318">
        <f t="shared" si="417"/>
        <v>0</v>
      </c>
      <c r="AM5318">
        <f t="shared" si="418"/>
        <v>0</v>
      </c>
      <c r="AN5318">
        <f t="shared" si="419"/>
        <v>0</v>
      </c>
    </row>
    <row r="5319" spans="1:40" x14ac:dyDescent="0.35">
      <c r="A5319" t="s">
        <v>88</v>
      </c>
      <c r="B5319" t="s">
        <v>108</v>
      </c>
      <c r="C5319" t="s">
        <v>37</v>
      </c>
      <c r="D5319">
        <v>2020</v>
      </c>
      <c r="E5319" t="s">
        <v>8572</v>
      </c>
      <c r="F5319" t="s">
        <v>9890</v>
      </c>
      <c r="G5319">
        <v>3</v>
      </c>
      <c r="H5319">
        <v>4</v>
      </c>
      <c r="I5319" t="s">
        <v>40</v>
      </c>
      <c r="J5319" t="s">
        <v>98</v>
      </c>
      <c r="K5319" t="s">
        <v>66</v>
      </c>
      <c r="L5319">
        <v>127</v>
      </c>
      <c r="M5319" t="s">
        <v>447</v>
      </c>
      <c r="N5319" t="s">
        <v>92</v>
      </c>
      <c r="O5319">
        <v>7</v>
      </c>
      <c r="Q5319">
        <v>1</v>
      </c>
      <c r="R5319">
        <v>0</v>
      </c>
      <c r="S5319">
        <v>1498</v>
      </c>
      <c r="T5319" t="s">
        <v>123</v>
      </c>
      <c r="U5319">
        <v>4</v>
      </c>
      <c r="V5319">
        <v>0</v>
      </c>
      <c r="W5319">
        <v>5.6</v>
      </c>
      <c r="X5319">
        <v>0</v>
      </c>
      <c r="Y5319" t="s">
        <v>8612</v>
      </c>
      <c r="Z5319" t="s">
        <v>9891</v>
      </c>
      <c r="AA5319" t="s">
        <v>47</v>
      </c>
      <c r="AB5319" t="s">
        <v>979</v>
      </c>
      <c r="AC5319">
        <v>12</v>
      </c>
      <c r="AD5319">
        <v>38900</v>
      </c>
      <c r="AE5319" t="s">
        <v>9913</v>
      </c>
      <c r="AF5319" t="s">
        <v>9910</v>
      </c>
      <c r="AG5319">
        <v>27000</v>
      </c>
      <c r="AH5319">
        <v>-11900</v>
      </c>
      <c r="AI5319">
        <v>-13150</v>
      </c>
      <c r="AJ5319">
        <f t="shared" si="415"/>
        <v>-0.44074074074074077</v>
      </c>
      <c r="AK5319">
        <f t="shared" si="416"/>
        <v>0</v>
      </c>
      <c r="AL5319">
        <f t="shared" si="417"/>
        <v>0</v>
      </c>
      <c r="AM5319">
        <f t="shared" si="418"/>
        <v>0</v>
      </c>
      <c r="AN5319">
        <f t="shared" si="419"/>
        <v>0</v>
      </c>
    </row>
    <row r="5320" spans="1:40" x14ac:dyDescent="0.35">
      <c r="A5320" t="s">
        <v>237</v>
      </c>
      <c r="B5320" t="s">
        <v>108</v>
      </c>
      <c r="C5320" t="s">
        <v>37</v>
      </c>
      <c r="D5320">
        <v>2021</v>
      </c>
      <c r="E5320" t="s">
        <v>8572</v>
      </c>
      <c r="F5320" t="s">
        <v>9890</v>
      </c>
      <c r="G5320">
        <v>3</v>
      </c>
      <c r="H5320">
        <v>4</v>
      </c>
      <c r="I5320" t="s">
        <v>40</v>
      </c>
      <c r="J5320" t="s">
        <v>98</v>
      </c>
      <c r="K5320" t="s">
        <v>42</v>
      </c>
      <c r="L5320">
        <v>127</v>
      </c>
      <c r="N5320" t="s">
        <v>44</v>
      </c>
      <c r="O5320">
        <v>7</v>
      </c>
      <c r="P5320">
        <v>1540</v>
      </c>
      <c r="Q5320">
        <v>1</v>
      </c>
      <c r="R5320">
        <v>0</v>
      </c>
      <c r="S5320">
        <v>1498</v>
      </c>
      <c r="T5320" t="s">
        <v>123</v>
      </c>
      <c r="U5320">
        <v>4</v>
      </c>
      <c r="V5320">
        <v>0</v>
      </c>
      <c r="W5320">
        <v>5.6</v>
      </c>
      <c r="X5320">
        <v>0</v>
      </c>
      <c r="Y5320" t="s">
        <v>245</v>
      </c>
      <c r="Z5320" t="s">
        <v>9891</v>
      </c>
      <c r="AA5320" t="s">
        <v>47</v>
      </c>
      <c r="AB5320" t="s">
        <v>246</v>
      </c>
      <c r="AC5320">
        <v>12</v>
      </c>
      <c r="AD5320">
        <v>30900</v>
      </c>
      <c r="AE5320" t="s">
        <v>9914</v>
      </c>
      <c r="AF5320" t="s">
        <v>9915</v>
      </c>
      <c r="AG5320">
        <v>27000</v>
      </c>
      <c r="AH5320">
        <v>-3900</v>
      </c>
      <c r="AI5320">
        <v>-5150</v>
      </c>
      <c r="AJ5320">
        <f t="shared" si="415"/>
        <v>-0.14444444444444443</v>
      </c>
      <c r="AK5320">
        <f t="shared" si="416"/>
        <v>0</v>
      </c>
      <c r="AL5320">
        <f t="shared" si="417"/>
        <v>0</v>
      </c>
      <c r="AM5320">
        <f t="shared" si="418"/>
        <v>0</v>
      </c>
      <c r="AN5320">
        <f t="shared" si="419"/>
        <v>0</v>
      </c>
    </row>
    <row r="5321" spans="1:40" x14ac:dyDescent="0.35">
      <c r="A5321" t="s">
        <v>237</v>
      </c>
      <c r="B5321" t="s">
        <v>108</v>
      </c>
      <c r="C5321" t="s">
        <v>37</v>
      </c>
      <c r="D5321">
        <v>2020</v>
      </c>
      <c r="E5321" t="s">
        <v>8572</v>
      </c>
      <c r="F5321" t="s">
        <v>9890</v>
      </c>
      <c r="G5321">
        <v>5</v>
      </c>
      <c r="H5321">
        <v>5</v>
      </c>
      <c r="I5321" t="s">
        <v>185</v>
      </c>
      <c r="J5321" t="s">
        <v>98</v>
      </c>
      <c r="K5321" t="s">
        <v>51</v>
      </c>
      <c r="L5321">
        <v>123</v>
      </c>
      <c r="N5321" t="s">
        <v>92</v>
      </c>
      <c r="O5321">
        <v>6</v>
      </c>
      <c r="P5321">
        <v>1270</v>
      </c>
      <c r="Q5321">
        <v>0</v>
      </c>
      <c r="R5321">
        <v>0</v>
      </c>
      <c r="S5321">
        <v>999</v>
      </c>
      <c r="T5321" t="s">
        <v>123</v>
      </c>
      <c r="U5321">
        <v>3</v>
      </c>
      <c r="V5321">
        <v>0</v>
      </c>
      <c r="W5321">
        <v>5.2</v>
      </c>
      <c r="X5321">
        <v>0</v>
      </c>
      <c r="Y5321" t="s">
        <v>2722</v>
      </c>
      <c r="Z5321" t="s">
        <v>9891</v>
      </c>
      <c r="AA5321" t="s">
        <v>47</v>
      </c>
      <c r="AB5321" t="s">
        <v>2723</v>
      </c>
      <c r="AC5321">
        <v>12</v>
      </c>
      <c r="AD5321">
        <v>24700</v>
      </c>
      <c r="AE5321" t="s">
        <v>9916</v>
      </c>
      <c r="AF5321" t="s">
        <v>9917</v>
      </c>
      <c r="AG5321">
        <v>27000</v>
      </c>
      <c r="AH5321">
        <v>2300</v>
      </c>
      <c r="AI5321">
        <v>1050</v>
      </c>
      <c r="AJ5321">
        <f t="shared" si="415"/>
        <v>8.5185185185185183E-2</v>
      </c>
      <c r="AK5321">
        <f t="shared" si="416"/>
        <v>0</v>
      </c>
      <c r="AL5321">
        <f t="shared" si="417"/>
        <v>1</v>
      </c>
      <c r="AM5321">
        <f t="shared" si="418"/>
        <v>0</v>
      </c>
      <c r="AN5321">
        <f t="shared" si="419"/>
        <v>0</v>
      </c>
    </row>
    <row r="5322" spans="1:40" x14ac:dyDescent="0.35">
      <c r="A5322" t="s">
        <v>237</v>
      </c>
      <c r="B5322" t="s">
        <v>108</v>
      </c>
      <c r="C5322" t="s">
        <v>37</v>
      </c>
      <c r="D5322">
        <v>2020</v>
      </c>
      <c r="E5322" t="s">
        <v>8572</v>
      </c>
      <c r="F5322" t="s">
        <v>9890</v>
      </c>
      <c r="G5322">
        <v>5</v>
      </c>
      <c r="H5322">
        <v>5</v>
      </c>
      <c r="I5322" t="s">
        <v>185</v>
      </c>
      <c r="J5322" t="s">
        <v>98</v>
      </c>
      <c r="K5322" t="s">
        <v>71</v>
      </c>
      <c r="L5322">
        <v>123</v>
      </c>
      <c r="M5322" t="s">
        <v>67</v>
      </c>
      <c r="N5322" t="s">
        <v>92</v>
      </c>
      <c r="O5322">
        <v>6</v>
      </c>
      <c r="Q5322">
        <v>0</v>
      </c>
      <c r="R5322">
        <v>0</v>
      </c>
      <c r="S5322">
        <v>999</v>
      </c>
      <c r="T5322" t="s">
        <v>123</v>
      </c>
      <c r="U5322">
        <v>3</v>
      </c>
      <c r="V5322">
        <v>0</v>
      </c>
      <c r="W5322">
        <v>5.2</v>
      </c>
      <c r="X5322">
        <v>0</v>
      </c>
      <c r="Y5322" t="s">
        <v>2058</v>
      </c>
      <c r="Z5322" t="s">
        <v>9891</v>
      </c>
      <c r="AA5322" t="s">
        <v>47</v>
      </c>
      <c r="AB5322" t="s">
        <v>2059</v>
      </c>
      <c r="AC5322">
        <v>12</v>
      </c>
      <c r="AD5322">
        <v>23000</v>
      </c>
      <c r="AE5322" t="s">
        <v>9918</v>
      </c>
      <c r="AF5322" t="s">
        <v>9919</v>
      </c>
      <c r="AG5322">
        <v>27000</v>
      </c>
      <c r="AH5322">
        <v>4000</v>
      </c>
      <c r="AI5322">
        <v>2750</v>
      </c>
      <c r="AJ5322">
        <f t="shared" si="415"/>
        <v>0.14814814814814814</v>
      </c>
      <c r="AK5322">
        <f t="shared" si="416"/>
        <v>0</v>
      </c>
      <c r="AL5322">
        <f t="shared" si="417"/>
        <v>1</v>
      </c>
      <c r="AM5322">
        <f t="shared" si="418"/>
        <v>1</v>
      </c>
      <c r="AN5322">
        <f t="shared" si="419"/>
        <v>0</v>
      </c>
    </row>
    <row r="5323" spans="1:40" x14ac:dyDescent="0.35">
      <c r="A5323" t="s">
        <v>262</v>
      </c>
      <c r="B5323" t="s">
        <v>108</v>
      </c>
      <c r="C5323" t="s">
        <v>37</v>
      </c>
      <c r="D5323">
        <v>2020</v>
      </c>
      <c r="E5323" t="s">
        <v>8572</v>
      </c>
      <c r="F5323" t="s">
        <v>9890</v>
      </c>
      <c r="G5323">
        <v>5</v>
      </c>
      <c r="H5323">
        <v>5</v>
      </c>
      <c r="I5323" t="s">
        <v>185</v>
      </c>
      <c r="J5323" t="s">
        <v>98</v>
      </c>
      <c r="K5323" t="s">
        <v>51</v>
      </c>
      <c r="L5323">
        <v>117</v>
      </c>
      <c r="O5323">
        <v>6</v>
      </c>
      <c r="P5323">
        <v>1195</v>
      </c>
      <c r="Q5323">
        <v>1</v>
      </c>
      <c r="R5323">
        <v>0</v>
      </c>
      <c r="S5323">
        <v>999</v>
      </c>
      <c r="T5323" t="s">
        <v>123</v>
      </c>
      <c r="U5323">
        <v>3</v>
      </c>
      <c r="V5323">
        <v>0</v>
      </c>
      <c r="W5323">
        <v>5.0999999999999996</v>
      </c>
      <c r="X5323">
        <v>0</v>
      </c>
      <c r="Y5323" t="s">
        <v>413</v>
      </c>
      <c r="Z5323" t="s">
        <v>9891</v>
      </c>
      <c r="AA5323" t="s">
        <v>47</v>
      </c>
      <c r="AB5323" t="s">
        <v>414</v>
      </c>
      <c r="AC5323">
        <v>12</v>
      </c>
      <c r="AD5323">
        <v>19750</v>
      </c>
      <c r="AE5323" t="s">
        <v>9920</v>
      </c>
      <c r="AF5323" t="s">
        <v>9921</v>
      </c>
      <c r="AG5323">
        <v>27000</v>
      </c>
      <c r="AH5323">
        <v>7250</v>
      </c>
      <c r="AI5323">
        <v>6000</v>
      </c>
      <c r="AJ5323">
        <f t="shared" si="415"/>
        <v>0.26851851851851855</v>
      </c>
      <c r="AK5323">
        <f t="shared" si="416"/>
        <v>0</v>
      </c>
      <c r="AL5323">
        <f t="shared" si="417"/>
        <v>1</v>
      </c>
      <c r="AM5323">
        <f t="shared" si="418"/>
        <v>1</v>
      </c>
      <c r="AN5323">
        <f t="shared" si="419"/>
        <v>1</v>
      </c>
    </row>
    <row r="5324" spans="1:40" x14ac:dyDescent="0.35">
      <c r="A5324" t="s">
        <v>230</v>
      </c>
      <c r="B5324" t="s">
        <v>108</v>
      </c>
      <c r="C5324" t="s">
        <v>37</v>
      </c>
      <c r="D5324">
        <v>2019</v>
      </c>
      <c r="E5324" t="s">
        <v>8572</v>
      </c>
      <c r="F5324" t="s">
        <v>9890</v>
      </c>
      <c r="G5324">
        <v>5</v>
      </c>
      <c r="H5324">
        <v>5</v>
      </c>
      <c r="I5324" t="s">
        <v>270</v>
      </c>
      <c r="K5324" t="s">
        <v>42</v>
      </c>
      <c r="L5324">
        <v>124</v>
      </c>
      <c r="M5324" t="s">
        <v>52</v>
      </c>
      <c r="N5324" t="s">
        <v>92</v>
      </c>
      <c r="O5324">
        <v>7</v>
      </c>
      <c r="P5324">
        <v>1350</v>
      </c>
      <c r="Q5324">
        <v>0</v>
      </c>
      <c r="R5324">
        <v>0</v>
      </c>
      <c r="S5324">
        <v>1498</v>
      </c>
      <c r="T5324" t="s">
        <v>252</v>
      </c>
      <c r="U5324">
        <v>4</v>
      </c>
      <c r="V5324">
        <v>0</v>
      </c>
      <c r="W5324">
        <v>5.6</v>
      </c>
      <c r="X5324">
        <v>1</v>
      </c>
      <c r="Y5324" t="s">
        <v>2388</v>
      </c>
      <c r="Z5324" t="s">
        <v>9891</v>
      </c>
      <c r="AA5324" t="s">
        <v>47</v>
      </c>
      <c r="AB5324" t="s">
        <v>872</v>
      </c>
      <c r="AC5324">
        <v>2</v>
      </c>
      <c r="AD5324">
        <v>26500</v>
      </c>
      <c r="AE5324" t="s">
        <v>9922</v>
      </c>
      <c r="AF5324" t="s">
        <v>9923</v>
      </c>
      <c r="AG5324">
        <v>27000</v>
      </c>
      <c r="AH5324">
        <v>500</v>
      </c>
      <c r="AI5324">
        <v>-750</v>
      </c>
      <c r="AJ5324">
        <f t="shared" si="415"/>
        <v>1.8518518518518517E-2</v>
      </c>
      <c r="AK5324">
        <f t="shared" si="416"/>
        <v>0</v>
      </c>
      <c r="AL5324">
        <f t="shared" si="417"/>
        <v>0</v>
      </c>
      <c r="AM5324">
        <f t="shared" si="418"/>
        <v>0</v>
      </c>
      <c r="AN5324">
        <f t="shared" si="419"/>
        <v>0</v>
      </c>
    </row>
    <row r="5325" spans="1:40" x14ac:dyDescent="0.35">
      <c r="A5325" t="s">
        <v>230</v>
      </c>
      <c r="B5325" t="s">
        <v>108</v>
      </c>
      <c r="C5325" t="s">
        <v>37</v>
      </c>
      <c r="D5325">
        <v>2020</v>
      </c>
      <c r="E5325" t="s">
        <v>8572</v>
      </c>
      <c r="F5325" t="s">
        <v>9890</v>
      </c>
      <c r="G5325">
        <v>5</v>
      </c>
      <c r="H5325">
        <v>5</v>
      </c>
      <c r="I5325" t="s">
        <v>270</v>
      </c>
      <c r="K5325" t="s">
        <v>66</v>
      </c>
      <c r="L5325">
        <v>124</v>
      </c>
      <c r="M5325" t="s">
        <v>147</v>
      </c>
      <c r="N5325" t="s">
        <v>92</v>
      </c>
      <c r="O5325">
        <v>7</v>
      </c>
      <c r="P5325">
        <v>1350</v>
      </c>
      <c r="Q5325">
        <v>0</v>
      </c>
      <c r="R5325">
        <v>0</v>
      </c>
      <c r="S5325">
        <v>1498</v>
      </c>
      <c r="T5325" t="s">
        <v>252</v>
      </c>
      <c r="U5325">
        <v>4</v>
      </c>
      <c r="V5325">
        <v>0</v>
      </c>
      <c r="W5325">
        <v>5.6</v>
      </c>
      <c r="X5325">
        <v>0</v>
      </c>
      <c r="Y5325" t="s">
        <v>7739</v>
      </c>
      <c r="Z5325" t="s">
        <v>9891</v>
      </c>
      <c r="AA5325" t="s">
        <v>47</v>
      </c>
      <c r="AB5325" t="s">
        <v>2508</v>
      </c>
      <c r="AC5325">
        <v>12</v>
      </c>
      <c r="AD5325">
        <v>30490</v>
      </c>
      <c r="AE5325" t="s">
        <v>9924</v>
      </c>
      <c r="AF5325" t="s">
        <v>9925</v>
      </c>
      <c r="AG5325">
        <v>27000</v>
      </c>
      <c r="AH5325">
        <v>-3490</v>
      </c>
      <c r="AI5325">
        <v>-4740</v>
      </c>
      <c r="AJ5325">
        <f t="shared" si="415"/>
        <v>-0.12925925925925927</v>
      </c>
      <c r="AK5325">
        <f t="shared" si="416"/>
        <v>0</v>
      </c>
      <c r="AL5325">
        <f t="shared" si="417"/>
        <v>0</v>
      </c>
      <c r="AM5325">
        <f t="shared" si="418"/>
        <v>0</v>
      </c>
      <c r="AN5325">
        <f t="shared" si="419"/>
        <v>0</v>
      </c>
    </row>
    <row r="5326" spans="1:40" x14ac:dyDescent="0.35">
      <c r="A5326" t="s">
        <v>230</v>
      </c>
      <c r="B5326" t="s">
        <v>108</v>
      </c>
      <c r="C5326" t="s">
        <v>37</v>
      </c>
      <c r="D5326">
        <v>2020</v>
      </c>
      <c r="E5326" t="s">
        <v>8572</v>
      </c>
      <c r="F5326" t="s">
        <v>9890</v>
      </c>
      <c r="G5326">
        <v>5</v>
      </c>
      <c r="H5326">
        <v>5</v>
      </c>
      <c r="I5326" t="s">
        <v>185</v>
      </c>
      <c r="J5326" t="s">
        <v>98</v>
      </c>
      <c r="K5326" t="s">
        <v>955</v>
      </c>
      <c r="L5326">
        <v>120</v>
      </c>
      <c r="N5326" t="s">
        <v>92</v>
      </c>
      <c r="O5326">
        <v>6</v>
      </c>
      <c r="Q5326">
        <v>0</v>
      </c>
      <c r="R5326">
        <v>0</v>
      </c>
      <c r="S5326">
        <v>1498</v>
      </c>
      <c r="T5326" t="s">
        <v>123</v>
      </c>
      <c r="U5326">
        <v>4</v>
      </c>
      <c r="V5326">
        <v>0</v>
      </c>
      <c r="W5326">
        <v>5.4</v>
      </c>
      <c r="X5326">
        <v>0</v>
      </c>
      <c r="Y5326" t="s">
        <v>8642</v>
      </c>
      <c r="Z5326" t="s">
        <v>9891</v>
      </c>
      <c r="AA5326" t="s">
        <v>9926</v>
      </c>
      <c r="AB5326" t="s">
        <v>47</v>
      </c>
      <c r="AC5326">
        <v>12</v>
      </c>
      <c r="AD5326">
        <v>26000</v>
      </c>
      <c r="AE5326" t="s">
        <v>9927</v>
      </c>
      <c r="AF5326" t="s">
        <v>9928</v>
      </c>
      <c r="AG5326">
        <v>27000</v>
      </c>
      <c r="AH5326">
        <v>1000</v>
      </c>
      <c r="AI5326">
        <v>-250</v>
      </c>
      <c r="AJ5326">
        <f t="shared" si="415"/>
        <v>3.7037037037037035E-2</v>
      </c>
      <c r="AK5326">
        <f t="shared" si="416"/>
        <v>0</v>
      </c>
      <c r="AL5326">
        <f t="shared" si="417"/>
        <v>0</v>
      </c>
      <c r="AM5326">
        <f t="shared" si="418"/>
        <v>0</v>
      </c>
      <c r="AN5326">
        <f t="shared" si="419"/>
        <v>0</v>
      </c>
    </row>
    <row r="5327" spans="1:40" x14ac:dyDescent="0.35">
      <c r="A5327" t="s">
        <v>230</v>
      </c>
      <c r="B5327" t="s">
        <v>108</v>
      </c>
      <c r="C5327" t="s">
        <v>37</v>
      </c>
      <c r="D5327">
        <v>2020</v>
      </c>
      <c r="E5327" t="s">
        <v>8572</v>
      </c>
      <c r="F5327" t="s">
        <v>9890</v>
      </c>
      <c r="G5327">
        <v>5</v>
      </c>
      <c r="H5327">
        <v>5</v>
      </c>
      <c r="I5327" t="s">
        <v>185</v>
      </c>
      <c r="K5327" t="s">
        <v>66</v>
      </c>
      <c r="L5327">
        <v>123</v>
      </c>
      <c r="M5327" t="s">
        <v>52</v>
      </c>
      <c r="N5327" t="s">
        <v>92</v>
      </c>
      <c r="O5327">
        <v>6</v>
      </c>
      <c r="P5327">
        <v>1270</v>
      </c>
      <c r="Q5327">
        <v>0</v>
      </c>
      <c r="R5327">
        <v>0</v>
      </c>
      <c r="S5327">
        <v>999</v>
      </c>
      <c r="T5327" t="s">
        <v>252</v>
      </c>
      <c r="U5327">
        <v>3</v>
      </c>
      <c r="V5327">
        <v>0</v>
      </c>
      <c r="W5327">
        <v>5.2</v>
      </c>
      <c r="X5327">
        <v>0</v>
      </c>
      <c r="Y5327" t="s">
        <v>9122</v>
      </c>
      <c r="Z5327" t="s">
        <v>9891</v>
      </c>
      <c r="AA5327" t="s">
        <v>47</v>
      </c>
      <c r="AB5327" t="s">
        <v>9123</v>
      </c>
      <c r="AC5327">
        <v>1</v>
      </c>
      <c r="AD5327">
        <v>23950</v>
      </c>
      <c r="AE5327" t="s">
        <v>9929</v>
      </c>
      <c r="AF5327" t="s">
        <v>9930</v>
      </c>
      <c r="AG5327">
        <v>27000</v>
      </c>
      <c r="AH5327">
        <v>3050</v>
      </c>
      <c r="AI5327">
        <v>1800</v>
      </c>
      <c r="AJ5327">
        <f t="shared" si="415"/>
        <v>0.11296296296296296</v>
      </c>
      <c r="AK5327">
        <f t="shared" si="416"/>
        <v>0</v>
      </c>
      <c r="AL5327">
        <f t="shared" si="417"/>
        <v>1</v>
      </c>
      <c r="AM5327">
        <f t="shared" si="418"/>
        <v>1</v>
      </c>
      <c r="AN5327">
        <f t="shared" si="419"/>
        <v>0</v>
      </c>
    </row>
    <row r="5328" spans="1:40" x14ac:dyDescent="0.35">
      <c r="A5328" t="s">
        <v>237</v>
      </c>
      <c r="B5328" t="s">
        <v>275</v>
      </c>
      <c r="C5328" t="s">
        <v>37</v>
      </c>
      <c r="D5328">
        <v>2020</v>
      </c>
      <c r="E5328" t="s">
        <v>8572</v>
      </c>
      <c r="F5328" t="s">
        <v>9890</v>
      </c>
      <c r="G5328">
        <v>5</v>
      </c>
      <c r="H5328">
        <v>5</v>
      </c>
      <c r="I5328" t="s">
        <v>185</v>
      </c>
      <c r="J5328" t="s">
        <v>98</v>
      </c>
      <c r="K5328" t="s">
        <v>42</v>
      </c>
      <c r="L5328">
        <v>113</v>
      </c>
      <c r="M5328" t="s">
        <v>52</v>
      </c>
      <c r="N5328" t="s">
        <v>92</v>
      </c>
      <c r="O5328">
        <v>6</v>
      </c>
      <c r="P5328">
        <v>1395</v>
      </c>
      <c r="Q5328">
        <v>1</v>
      </c>
      <c r="R5328">
        <v>0</v>
      </c>
      <c r="S5328">
        <v>1598</v>
      </c>
      <c r="T5328" t="s">
        <v>252</v>
      </c>
      <c r="U5328">
        <v>4</v>
      </c>
      <c r="V5328">
        <v>1</v>
      </c>
      <c r="W5328">
        <v>4.4000000000000004</v>
      </c>
      <c r="X5328">
        <v>1</v>
      </c>
      <c r="Y5328" t="s">
        <v>258</v>
      </c>
      <c r="Z5328" t="s">
        <v>9891</v>
      </c>
      <c r="AA5328" t="s">
        <v>47</v>
      </c>
      <c r="AB5328" t="s">
        <v>8876</v>
      </c>
      <c r="AC5328">
        <v>31</v>
      </c>
      <c r="AD5328">
        <v>25900</v>
      </c>
      <c r="AE5328" t="s">
        <v>9931</v>
      </c>
      <c r="AF5328" t="s">
        <v>9932</v>
      </c>
      <c r="AG5328">
        <v>27000</v>
      </c>
      <c r="AH5328">
        <v>1100</v>
      </c>
      <c r="AI5328">
        <v>-150</v>
      </c>
      <c r="AJ5328">
        <f t="shared" si="415"/>
        <v>4.0740740740740744E-2</v>
      </c>
      <c r="AK5328">
        <f t="shared" si="416"/>
        <v>0</v>
      </c>
      <c r="AL5328">
        <f t="shared" si="417"/>
        <v>0</v>
      </c>
      <c r="AM5328">
        <f t="shared" si="418"/>
        <v>0</v>
      </c>
      <c r="AN5328">
        <f t="shared" si="419"/>
        <v>0</v>
      </c>
    </row>
    <row r="5329" spans="1:40" x14ac:dyDescent="0.35">
      <c r="A5329" t="s">
        <v>237</v>
      </c>
      <c r="B5329" t="s">
        <v>275</v>
      </c>
      <c r="C5329" t="s">
        <v>37</v>
      </c>
      <c r="D5329">
        <v>2020</v>
      </c>
      <c r="E5329" t="s">
        <v>8572</v>
      </c>
      <c r="F5329" t="s">
        <v>9890</v>
      </c>
      <c r="G5329">
        <v>5</v>
      </c>
      <c r="H5329">
        <v>5</v>
      </c>
      <c r="I5329" t="s">
        <v>185</v>
      </c>
      <c r="J5329" t="s">
        <v>98</v>
      </c>
      <c r="K5329" t="s">
        <v>71</v>
      </c>
      <c r="L5329">
        <v>113</v>
      </c>
      <c r="M5329" t="s">
        <v>52</v>
      </c>
      <c r="N5329" t="s">
        <v>92</v>
      </c>
      <c r="O5329">
        <v>6</v>
      </c>
      <c r="P5329">
        <v>1395</v>
      </c>
      <c r="Q5329">
        <v>1</v>
      </c>
      <c r="R5329">
        <v>0</v>
      </c>
      <c r="S5329">
        <v>1598</v>
      </c>
      <c r="T5329" t="s">
        <v>252</v>
      </c>
      <c r="U5329">
        <v>4</v>
      </c>
      <c r="V5329">
        <v>1</v>
      </c>
      <c r="W5329">
        <v>4.4000000000000004</v>
      </c>
      <c r="X5329">
        <v>1</v>
      </c>
      <c r="Y5329" t="s">
        <v>258</v>
      </c>
      <c r="Z5329" t="s">
        <v>9891</v>
      </c>
      <c r="AA5329" t="s">
        <v>47</v>
      </c>
      <c r="AB5329" t="s">
        <v>8876</v>
      </c>
      <c r="AC5329">
        <v>31</v>
      </c>
      <c r="AD5329">
        <v>25900</v>
      </c>
      <c r="AE5329" t="s">
        <v>9933</v>
      </c>
      <c r="AF5329" t="s">
        <v>9932</v>
      </c>
      <c r="AG5329">
        <v>27000</v>
      </c>
      <c r="AH5329">
        <v>1100</v>
      </c>
      <c r="AI5329">
        <v>-150</v>
      </c>
      <c r="AJ5329">
        <f t="shared" si="415"/>
        <v>4.0740740740740744E-2</v>
      </c>
      <c r="AK5329">
        <f t="shared" si="416"/>
        <v>0</v>
      </c>
      <c r="AL5329">
        <f t="shared" si="417"/>
        <v>0</v>
      </c>
      <c r="AM5329">
        <f t="shared" si="418"/>
        <v>0</v>
      </c>
      <c r="AN5329">
        <f t="shared" si="419"/>
        <v>0</v>
      </c>
    </row>
    <row r="5330" spans="1:40" x14ac:dyDescent="0.35">
      <c r="A5330" t="s">
        <v>237</v>
      </c>
      <c r="B5330" t="s">
        <v>275</v>
      </c>
      <c r="C5330" t="s">
        <v>37</v>
      </c>
      <c r="D5330">
        <v>2020</v>
      </c>
      <c r="E5330" t="s">
        <v>8572</v>
      </c>
      <c r="F5330" t="s">
        <v>9890</v>
      </c>
      <c r="G5330">
        <v>5</v>
      </c>
      <c r="H5330">
        <v>5</v>
      </c>
      <c r="I5330" t="s">
        <v>185</v>
      </c>
      <c r="J5330" t="s">
        <v>98</v>
      </c>
      <c r="K5330" t="s">
        <v>71</v>
      </c>
      <c r="L5330">
        <v>113</v>
      </c>
      <c r="M5330" t="s">
        <v>72</v>
      </c>
      <c r="O5330">
        <v>6</v>
      </c>
      <c r="Q5330">
        <v>1</v>
      </c>
      <c r="R5330">
        <v>0</v>
      </c>
      <c r="S5330">
        <v>1598</v>
      </c>
      <c r="U5330">
        <v>4</v>
      </c>
      <c r="V5330">
        <v>0</v>
      </c>
      <c r="W5330">
        <v>4.4000000000000004</v>
      </c>
      <c r="X5330">
        <v>0</v>
      </c>
      <c r="Y5330" t="s">
        <v>8574</v>
      </c>
      <c r="Z5330" t="s">
        <v>9891</v>
      </c>
      <c r="AA5330" t="s">
        <v>47</v>
      </c>
      <c r="AB5330" t="s">
        <v>8576</v>
      </c>
      <c r="AC5330">
        <v>31</v>
      </c>
      <c r="AD5330">
        <v>23900</v>
      </c>
      <c r="AE5330" t="s">
        <v>9934</v>
      </c>
      <c r="AF5330" t="s">
        <v>9935</v>
      </c>
      <c r="AG5330">
        <v>27000</v>
      </c>
      <c r="AH5330">
        <v>3100</v>
      </c>
      <c r="AI5330">
        <v>1850</v>
      </c>
      <c r="AJ5330">
        <f t="shared" si="415"/>
        <v>0.11481481481481481</v>
      </c>
      <c r="AK5330">
        <f t="shared" si="416"/>
        <v>0</v>
      </c>
      <c r="AL5330">
        <f t="shared" si="417"/>
        <v>1</v>
      </c>
      <c r="AM5330">
        <f t="shared" si="418"/>
        <v>1</v>
      </c>
      <c r="AN5330">
        <f t="shared" si="419"/>
        <v>0</v>
      </c>
    </row>
    <row r="5331" spans="1:40" x14ac:dyDescent="0.35">
      <c r="A5331" t="s">
        <v>262</v>
      </c>
      <c r="B5331" t="s">
        <v>275</v>
      </c>
      <c r="C5331" t="s">
        <v>37</v>
      </c>
      <c r="D5331">
        <v>2019</v>
      </c>
      <c r="E5331" t="s">
        <v>8572</v>
      </c>
      <c r="F5331" t="s">
        <v>9890</v>
      </c>
      <c r="G5331">
        <v>5</v>
      </c>
      <c r="H5331">
        <v>5</v>
      </c>
      <c r="I5331" t="s">
        <v>185</v>
      </c>
      <c r="J5331" t="s">
        <v>98</v>
      </c>
      <c r="K5331" t="s">
        <v>71</v>
      </c>
      <c r="L5331">
        <v>113</v>
      </c>
      <c r="M5331" t="s">
        <v>113</v>
      </c>
      <c r="N5331" t="s">
        <v>92</v>
      </c>
      <c r="O5331">
        <v>6</v>
      </c>
      <c r="Q5331">
        <v>1</v>
      </c>
      <c r="R5331">
        <v>0</v>
      </c>
      <c r="S5331">
        <v>1598</v>
      </c>
      <c r="T5331" t="s">
        <v>962</v>
      </c>
      <c r="U5331">
        <v>4</v>
      </c>
      <c r="V5331">
        <v>0</v>
      </c>
      <c r="W5331">
        <v>4.4000000000000004</v>
      </c>
      <c r="X5331">
        <v>0</v>
      </c>
      <c r="Y5331" t="s">
        <v>514</v>
      </c>
      <c r="Z5331" t="s">
        <v>9891</v>
      </c>
      <c r="AA5331" t="s">
        <v>9936</v>
      </c>
      <c r="AB5331" t="s">
        <v>47</v>
      </c>
      <c r="AC5331">
        <v>12</v>
      </c>
      <c r="AD5331">
        <v>25900</v>
      </c>
      <c r="AE5331" t="s">
        <v>9937</v>
      </c>
      <c r="AF5331" t="s">
        <v>9938</v>
      </c>
      <c r="AG5331">
        <v>27000</v>
      </c>
      <c r="AH5331">
        <v>1100</v>
      </c>
      <c r="AI5331">
        <v>-150</v>
      </c>
      <c r="AJ5331">
        <f t="shared" si="415"/>
        <v>4.0740740740740744E-2</v>
      </c>
      <c r="AK5331">
        <f t="shared" si="416"/>
        <v>0</v>
      </c>
      <c r="AL5331">
        <f t="shared" si="417"/>
        <v>0</v>
      </c>
      <c r="AM5331">
        <f t="shared" si="418"/>
        <v>0</v>
      </c>
      <c r="AN5331">
        <f t="shared" si="419"/>
        <v>0</v>
      </c>
    </row>
    <row r="5332" spans="1:40" x14ac:dyDescent="0.35">
      <c r="A5332" t="s">
        <v>230</v>
      </c>
      <c r="B5332" t="s">
        <v>275</v>
      </c>
      <c r="C5332" t="s">
        <v>37</v>
      </c>
      <c r="D5332">
        <v>2020</v>
      </c>
      <c r="E5332" t="s">
        <v>8572</v>
      </c>
      <c r="F5332" t="s">
        <v>9890</v>
      </c>
      <c r="G5332">
        <v>5</v>
      </c>
      <c r="H5332">
        <v>5</v>
      </c>
      <c r="I5332" t="s">
        <v>185</v>
      </c>
      <c r="K5332" t="s">
        <v>502</v>
      </c>
      <c r="L5332">
        <v>113</v>
      </c>
      <c r="O5332">
        <v>6</v>
      </c>
      <c r="P5332">
        <v>1395</v>
      </c>
      <c r="Q5332">
        <v>0</v>
      </c>
      <c r="R5332">
        <v>0</v>
      </c>
      <c r="S5332">
        <v>1598</v>
      </c>
      <c r="T5332" t="s">
        <v>252</v>
      </c>
      <c r="U5332">
        <v>4</v>
      </c>
      <c r="V5332">
        <v>0</v>
      </c>
      <c r="W5332">
        <v>4.4000000000000004</v>
      </c>
      <c r="X5332">
        <v>0</v>
      </c>
      <c r="Y5332" t="s">
        <v>293</v>
      </c>
      <c r="Z5332" t="s">
        <v>9891</v>
      </c>
      <c r="AA5332" t="s">
        <v>47</v>
      </c>
      <c r="AB5332" t="s">
        <v>294</v>
      </c>
      <c r="AC5332">
        <v>1</v>
      </c>
      <c r="AD5332">
        <v>32989</v>
      </c>
      <c r="AE5332" t="s">
        <v>9939</v>
      </c>
      <c r="AF5332" t="s">
        <v>9940</v>
      </c>
      <c r="AG5332">
        <v>27000</v>
      </c>
      <c r="AH5332">
        <v>-5989</v>
      </c>
      <c r="AI5332">
        <v>-7239</v>
      </c>
      <c r="AJ5332">
        <f t="shared" si="415"/>
        <v>-0.22181481481481483</v>
      </c>
      <c r="AK5332">
        <f t="shared" si="416"/>
        <v>0</v>
      </c>
      <c r="AL5332">
        <f t="shared" si="417"/>
        <v>0</v>
      </c>
      <c r="AM5332">
        <f t="shared" si="418"/>
        <v>0</v>
      </c>
      <c r="AN5332">
        <f t="shared" si="419"/>
        <v>0</v>
      </c>
    </row>
    <row r="5333" spans="1:40" x14ac:dyDescent="0.35">
      <c r="A5333" t="s">
        <v>230</v>
      </c>
      <c r="B5333" t="s">
        <v>275</v>
      </c>
      <c r="C5333" t="s">
        <v>37</v>
      </c>
      <c r="D5333">
        <v>2020</v>
      </c>
      <c r="E5333" t="s">
        <v>8572</v>
      </c>
      <c r="F5333" t="s">
        <v>9890</v>
      </c>
      <c r="G5333">
        <v>5</v>
      </c>
      <c r="H5333">
        <v>5</v>
      </c>
      <c r="I5333" t="s">
        <v>185</v>
      </c>
      <c r="J5333" t="s">
        <v>98</v>
      </c>
      <c r="K5333" t="s">
        <v>71</v>
      </c>
      <c r="L5333">
        <v>111</v>
      </c>
      <c r="O5333">
        <v>6</v>
      </c>
      <c r="Q5333">
        <v>0</v>
      </c>
      <c r="R5333">
        <v>0</v>
      </c>
      <c r="S5333">
        <v>1598</v>
      </c>
      <c r="T5333" t="s">
        <v>123</v>
      </c>
      <c r="U5333">
        <v>4</v>
      </c>
      <c r="V5333">
        <v>0</v>
      </c>
      <c r="W5333">
        <v>4.4000000000000004</v>
      </c>
      <c r="X5333">
        <v>0</v>
      </c>
      <c r="Y5333" t="s">
        <v>8642</v>
      </c>
      <c r="Z5333" t="s">
        <v>9891</v>
      </c>
      <c r="AA5333" t="s">
        <v>47</v>
      </c>
      <c r="AB5333" t="s">
        <v>426</v>
      </c>
      <c r="AC5333">
        <v>12</v>
      </c>
      <c r="AD5333">
        <v>25200</v>
      </c>
      <c r="AE5333" t="s">
        <v>9941</v>
      </c>
      <c r="AF5333" t="s">
        <v>9942</v>
      </c>
      <c r="AG5333">
        <v>27000</v>
      </c>
      <c r="AH5333">
        <v>1800</v>
      </c>
      <c r="AI5333">
        <v>550</v>
      </c>
      <c r="AJ5333">
        <f t="shared" si="415"/>
        <v>6.6666666666666666E-2</v>
      </c>
      <c r="AK5333">
        <f t="shared" si="416"/>
        <v>0</v>
      </c>
      <c r="AL5333">
        <f t="shared" si="417"/>
        <v>1</v>
      </c>
      <c r="AM5333">
        <f t="shared" si="418"/>
        <v>0</v>
      </c>
      <c r="AN5333">
        <f t="shared" si="419"/>
        <v>0</v>
      </c>
    </row>
    <row r="5334" spans="1:40" x14ac:dyDescent="0.35">
      <c r="A5334" t="s">
        <v>230</v>
      </c>
      <c r="B5334" t="s">
        <v>275</v>
      </c>
      <c r="C5334" t="s">
        <v>37</v>
      </c>
      <c r="D5334">
        <v>2020</v>
      </c>
      <c r="E5334" t="s">
        <v>8572</v>
      </c>
      <c r="F5334" t="s">
        <v>9890</v>
      </c>
      <c r="G5334">
        <v>5</v>
      </c>
      <c r="H5334">
        <v>5</v>
      </c>
      <c r="I5334" t="s">
        <v>185</v>
      </c>
      <c r="J5334" t="s">
        <v>98</v>
      </c>
      <c r="K5334" t="s">
        <v>42</v>
      </c>
      <c r="L5334">
        <v>111</v>
      </c>
      <c r="O5334">
        <v>6</v>
      </c>
      <c r="Q5334">
        <v>0</v>
      </c>
      <c r="R5334">
        <v>0</v>
      </c>
      <c r="S5334">
        <v>1598</v>
      </c>
      <c r="T5334" t="s">
        <v>123</v>
      </c>
      <c r="U5334">
        <v>4</v>
      </c>
      <c r="V5334">
        <v>0</v>
      </c>
      <c r="W5334">
        <v>4.4000000000000004</v>
      </c>
      <c r="X5334">
        <v>0</v>
      </c>
      <c r="Y5334" t="s">
        <v>8642</v>
      </c>
      <c r="Z5334" t="s">
        <v>9891</v>
      </c>
      <c r="AA5334" t="s">
        <v>47</v>
      </c>
      <c r="AB5334" t="s">
        <v>426</v>
      </c>
      <c r="AC5334">
        <v>12</v>
      </c>
      <c r="AD5334">
        <v>26000</v>
      </c>
      <c r="AE5334" t="s">
        <v>9943</v>
      </c>
      <c r="AF5334" t="s">
        <v>9942</v>
      </c>
      <c r="AG5334">
        <v>27000</v>
      </c>
      <c r="AH5334">
        <v>1000</v>
      </c>
      <c r="AI5334">
        <v>-250</v>
      </c>
      <c r="AJ5334">
        <f t="shared" si="415"/>
        <v>3.7037037037037035E-2</v>
      </c>
      <c r="AK5334">
        <f t="shared" si="416"/>
        <v>0</v>
      </c>
      <c r="AL5334">
        <f t="shared" si="417"/>
        <v>0</v>
      </c>
      <c r="AM5334">
        <f t="shared" si="418"/>
        <v>0</v>
      </c>
      <c r="AN5334">
        <f t="shared" si="419"/>
        <v>0</v>
      </c>
    </row>
    <row r="5335" spans="1:40" x14ac:dyDescent="0.35">
      <c r="A5335" t="s">
        <v>230</v>
      </c>
      <c r="B5335" t="s">
        <v>275</v>
      </c>
      <c r="C5335" t="s">
        <v>37</v>
      </c>
      <c r="D5335">
        <v>2020</v>
      </c>
      <c r="E5335" t="s">
        <v>8572</v>
      </c>
      <c r="F5335" t="s">
        <v>9890</v>
      </c>
      <c r="G5335">
        <v>5</v>
      </c>
      <c r="H5335">
        <v>5</v>
      </c>
      <c r="I5335" t="s">
        <v>185</v>
      </c>
      <c r="J5335" t="s">
        <v>98</v>
      </c>
      <c r="K5335" t="s">
        <v>42</v>
      </c>
      <c r="L5335">
        <v>111</v>
      </c>
      <c r="O5335">
        <v>6</v>
      </c>
      <c r="Q5335">
        <v>0</v>
      </c>
      <c r="R5335">
        <v>0</v>
      </c>
      <c r="S5335">
        <v>1598</v>
      </c>
      <c r="T5335" t="s">
        <v>123</v>
      </c>
      <c r="U5335">
        <v>4</v>
      </c>
      <c r="V5335">
        <v>0</v>
      </c>
      <c r="W5335">
        <v>4.4000000000000004</v>
      </c>
      <c r="X5335">
        <v>0</v>
      </c>
      <c r="Y5335" t="s">
        <v>8642</v>
      </c>
      <c r="Z5335" t="s">
        <v>9891</v>
      </c>
      <c r="AA5335" t="s">
        <v>47</v>
      </c>
      <c r="AB5335" t="s">
        <v>426</v>
      </c>
      <c r="AC5335">
        <v>12</v>
      </c>
      <c r="AD5335">
        <v>26000</v>
      </c>
      <c r="AE5335" t="s">
        <v>9944</v>
      </c>
      <c r="AF5335" t="s">
        <v>9942</v>
      </c>
      <c r="AG5335">
        <v>27000</v>
      </c>
      <c r="AH5335">
        <v>1000</v>
      </c>
      <c r="AI5335">
        <v>-250</v>
      </c>
      <c r="AJ5335">
        <f t="shared" si="415"/>
        <v>3.7037037037037035E-2</v>
      </c>
      <c r="AK5335">
        <f t="shared" si="416"/>
        <v>0</v>
      </c>
      <c r="AL5335">
        <f t="shared" si="417"/>
        <v>0</v>
      </c>
      <c r="AM5335">
        <f t="shared" si="418"/>
        <v>0</v>
      </c>
      <c r="AN5335">
        <f t="shared" si="419"/>
        <v>0</v>
      </c>
    </row>
    <row r="5336" spans="1:40" x14ac:dyDescent="0.35">
      <c r="A5336" t="s">
        <v>230</v>
      </c>
      <c r="B5336" t="s">
        <v>275</v>
      </c>
      <c r="C5336" t="s">
        <v>37</v>
      </c>
      <c r="D5336">
        <v>2020</v>
      </c>
      <c r="E5336" t="s">
        <v>8572</v>
      </c>
      <c r="F5336" t="s">
        <v>9890</v>
      </c>
      <c r="G5336">
        <v>5</v>
      </c>
      <c r="H5336">
        <v>5</v>
      </c>
      <c r="I5336" t="s">
        <v>185</v>
      </c>
      <c r="J5336" t="s">
        <v>98</v>
      </c>
      <c r="K5336" t="s">
        <v>71</v>
      </c>
      <c r="L5336">
        <v>111</v>
      </c>
      <c r="O5336">
        <v>6</v>
      </c>
      <c r="Q5336">
        <v>0</v>
      </c>
      <c r="R5336">
        <v>0</v>
      </c>
      <c r="S5336">
        <v>1598</v>
      </c>
      <c r="T5336" t="s">
        <v>123</v>
      </c>
      <c r="U5336">
        <v>4</v>
      </c>
      <c r="V5336">
        <v>0</v>
      </c>
      <c r="W5336">
        <v>4.4000000000000004</v>
      </c>
      <c r="X5336">
        <v>0</v>
      </c>
      <c r="Y5336" t="s">
        <v>8642</v>
      </c>
      <c r="Z5336" t="s">
        <v>9891</v>
      </c>
      <c r="AA5336" t="s">
        <v>47</v>
      </c>
      <c r="AB5336" t="s">
        <v>426</v>
      </c>
      <c r="AC5336">
        <v>12</v>
      </c>
      <c r="AD5336">
        <v>25200</v>
      </c>
      <c r="AE5336" t="s">
        <v>9945</v>
      </c>
      <c r="AF5336" t="s">
        <v>9942</v>
      </c>
      <c r="AG5336">
        <v>27000</v>
      </c>
      <c r="AH5336">
        <v>1800</v>
      </c>
      <c r="AI5336">
        <v>550</v>
      </c>
      <c r="AJ5336">
        <f t="shared" si="415"/>
        <v>6.6666666666666666E-2</v>
      </c>
      <c r="AK5336">
        <f t="shared" si="416"/>
        <v>0</v>
      </c>
      <c r="AL5336">
        <f t="shared" si="417"/>
        <v>1</v>
      </c>
      <c r="AM5336">
        <f t="shared" si="418"/>
        <v>0</v>
      </c>
      <c r="AN5336">
        <f t="shared" si="419"/>
        <v>0</v>
      </c>
    </row>
    <row r="5337" spans="1:40" x14ac:dyDescent="0.35">
      <c r="A5337" t="s">
        <v>230</v>
      </c>
      <c r="B5337" t="s">
        <v>275</v>
      </c>
      <c r="C5337" t="s">
        <v>37</v>
      </c>
      <c r="D5337">
        <v>2020</v>
      </c>
      <c r="E5337" t="s">
        <v>8572</v>
      </c>
      <c r="F5337" t="s">
        <v>9890</v>
      </c>
      <c r="G5337">
        <v>5</v>
      </c>
      <c r="H5337">
        <v>5</v>
      </c>
      <c r="I5337" t="s">
        <v>185</v>
      </c>
      <c r="J5337" t="s">
        <v>98</v>
      </c>
      <c r="K5337" t="s">
        <v>51</v>
      </c>
      <c r="L5337">
        <v>111</v>
      </c>
      <c r="O5337">
        <v>6</v>
      </c>
      <c r="Q5337">
        <v>0</v>
      </c>
      <c r="R5337">
        <v>0</v>
      </c>
      <c r="S5337">
        <v>1598</v>
      </c>
      <c r="T5337" t="s">
        <v>123</v>
      </c>
      <c r="U5337">
        <v>4</v>
      </c>
      <c r="V5337">
        <v>0</v>
      </c>
      <c r="W5337">
        <v>4.4000000000000004</v>
      </c>
      <c r="X5337">
        <v>0</v>
      </c>
      <c r="Y5337" t="s">
        <v>8642</v>
      </c>
      <c r="Z5337" t="s">
        <v>9891</v>
      </c>
      <c r="AA5337" t="s">
        <v>47</v>
      </c>
      <c r="AB5337" t="s">
        <v>426</v>
      </c>
      <c r="AC5337">
        <v>12</v>
      </c>
      <c r="AD5337">
        <v>25200</v>
      </c>
      <c r="AE5337" t="s">
        <v>9946</v>
      </c>
      <c r="AF5337" t="s">
        <v>9942</v>
      </c>
      <c r="AG5337">
        <v>27000</v>
      </c>
      <c r="AH5337">
        <v>1800</v>
      </c>
      <c r="AI5337">
        <v>550</v>
      </c>
      <c r="AJ5337">
        <f t="shared" si="415"/>
        <v>6.6666666666666666E-2</v>
      </c>
      <c r="AK5337">
        <f t="shared" si="416"/>
        <v>0</v>
      </c>
      <c r="AL5337">
        <f t="shared" si="417"/>
        <v>1</v>
      </c>
      <c r="AM5337">
        <f t="shared" si="418"/>
        <v>0</v>
      </c>
      <c r="AN5337">
        <f t="shared" si="419"/>
        <v>0</v>
      </c>
    </row>
    <row r="5338" spans="1:40" x14ac:dyDescent="0.35">
      <c r="A5338" t="s">
        <v>230</v>
      </c>
      <c r="B5338" t="s">
        <v>275</v>
      </c>
      <c r="C5338" t="s">
        <v>37</v>
      </c>
      <c r="D5338">
        <v>2020</v>
      </c>
      <c r="E5338" t="s">
        <v>8572</v>
      </c>
      <c r="F5338" t="s">
        <v>9890</v>
      </c>
      <c r="G5338">
        <v>5</v>
      </c>
      <c r="H5338">
        <v>5</v>
      </c>
      <c r="I5338" t="s">
        <v>185</v>
      </c>
      <c r="J5338" t="s">
        <v>98</v>
      </c>
      <c r="K5338" t="s">
        <v>51</v>
      </c>
      <c r="L5338">
        <v>113</v>
      </c>
      <c r="M5338" t="s">
        <v>52</v>
      </c>
      <c r="N5338" t="s">
        <v>92</v>
      </c>
      <c r="O5338">
        <v>6</v>
      </c>
      <c r="P5338">
        <v>1395</v>
      </c>
      <c r="Q5338">
        <v>1</v>
      </c>
      <c r="R5338">
        <v>0</v>
      </c>
      <c r="S5338">
        <v>1598</v>
      </c>
      <c r="T5338" t="s">
        <v>252</v>
      </c>
      <c r="U5338">
        <v>4</v>
      </c>
      <c r="V5338">
        <v>1</v>
      </c>
      <c r="W5338">
        <v>4.4000000000000004</v>
      </c>
      <c r="X5338">
        <v>0</v>
      </c>
      <c r="Y5338" t="s">
        <v>5362</v>
      </c>
      <c r="Z5338" t="s">
        <v>9891</v>
      </c>
      <c r="AA5338" t="s">
        <v>47</v>
      </c>
      <c r="AB5338" t="s">
        <v>5363</v>
      </c>
      <c r="AC5338">
        <v>2</v>
      </c>
      <c r="AD5338">
        <v>26800</v>
      </c>
      <c r="AE5338" t="s">
        <v>9947</v>
      </c>
      <c r="AF5338" t="s">
        <v>9948</v>
      </c>
      <c r="AG5338">
        <v>27000</v>
      </c>
      <c r="AH5338">
        <v>200</v>
      </c>
      <c r="AI5338">
        <v>-1050</v>
      </c>
      <c r="AJ5338">
        <f t="shared" si="415"/>
        <v>7.4074074074074077E-3</v>
      </c>
      <c r="AK5338">
        <f t="shared" si="416"/>
        <v>0</v>
      </c>
      <c r="AL5338">
        <f t="shared" si="417"/>
        <v>0</v>
      </c>
      <c r="AM5338">
        <f t="shared" si="418"/>
        <v>0</v>
      </c>
      <c r="AN5338">
        <f t="shared" si="419"/>
        <v>0</v>
      </c>
    </row>
    <row r="5339" spans="1:40" x14ac:dyDescent="0.35">
      <c r="A5339" t="s">
        <v>230</v>
      </c>
      <c r="B5339" t="s">
        <v>275</v>
      </c>
      <c r="C5339" t="s">
        <v>37</v>
      </c>
      <c r="D5339">
        <v>2020</v>
      </c>
      <c r="E5339" t="s">
        <v>8572</v>
      </c>
      <c r="F5339" t="s">
        <v>9890</v>
      </c>
      <c r="G5339">
        <v>5</v>
      </c>
      <c r="H5339">
        <v>5</v>
      </c>
      <c r="I5339" t="s">
        <v>185</v>
      </c>
      <c r="J5339" t="s">
        <v>98</v>
      </c>
      <c r="K5339" t="s">
        <v>502</v>
      </c>
      <c r="L5339">
        <v>113</v>
      </c>
      <c r="M5339" t="s">
        <v>43</v>
      </c>
      <c r="N5339" t="s">
        <v>92</v>
      </c>
      <c r="O5339">
        <v>6</v>
      </c>
      <c r="P5339">
        <v>1395</v>
      </c>
      <c r="Q5339">
        <v>0</v>
      </c>
      <c r="R5339">
        <v>0</v>
      </c>
      <c r="S5339">
        <v>1598</v>
      </c>
      <c r="T5339" t="s">
        <v>252</v>
      </c>
      <c r="U5339">
        <v>4</v>
      </c>
      <c r="V5339">
        <v>0</v>
      </c>
      <c r="W5339">
        <v>4.4000000000000004</v>
      </c>
      <c r="X5339">
        <v>0</v>
      </c>
      <c r="Y5339" t="s">
        <v>9016</v>
      </c>
      <c r="Z5339" t="s">
        <v>9891</v>
      </c>
      <c r="AA5339" t="s">
        <v>47</v>
      </c>
      <c r="AB5339" t="s">
        <v>9017</v>
      </c>
      <c r="AC5339">
        <v>1</v>
      </c>
      <c r="AD5339">
        <v>24700</v>
      </c>
      <c r="AE5339" t="s">
        <v>9949</v>
      </c>
      <c r="AF5339" t="s">
        <v>9950</v>
      </c>
      <c r="AG5339">
        <v>27000</v>
      </c>
      <c r="AH5339">
        <v>2300</v>
      </c>
      <c r="AI5339">
        <v>1050</v>
      </c>
      <c r="AJ5339">
        <f t="shared" si="415"/>
        <v>8.5185185185185183E-2</v>
      </c>
      <c r="AK5339">
        <f t="shared" si="416"/>
        <v>0</v>
      </c>
      <c r="AL5339">
        <f t="shared" si="417"/>
        <v>1</v>
      </c>
      <c r="AM5339">
        <f t="shared" si="418"/>
        <v>0</v>
      </c>
      <c r="AN5339">
        <f t="shared" si="419"/>
        <v>0</v>
      </c>
    </row>
    <row r="5340" spans="1:40" x14ac:dyDescent="0.35">
      <c r="A5340" t="s">
        <v>230</v>
      </c>
      <c r="B5340" t="s">
        <v>275</v>
      </c>
      <c r="C5340" t="s">
        <v>37</v>
      </c>
      <c r="D5340">
        <v>2020</v>
      </c>
      <c r="E5340" t="s">
        <v>8572</v>
      </c>
      <c r="F5340" t="s">
        <v>9890</v>
      </c>
      <c r="G5340">
        <v>5</v>
      </c>
      <c r="H5340">
        <v>5</v>
      </c>
      <c r="I5340" t="s">
        <v>185</v>
      </c>
      <c r="K5340" t="s">
        <v>42</v>
      </c>
      <c r="L5340">
        <v>113</v>
      </c>
      <c r="O5340">
        <v>6</v>
      </c>
      <c r="P5340">
        <v>1395</v>
      </c>
      <c r="Q5340">
        <v>0</v>
      </c>
      <c r="R5340">
        <v>0</v>
      </c>
      <c r="S5340">
        <v>1598</v>
      </c>
      <c r="T5340" t="s">
        <v>252</v>
      </c>
      <c r="U5340">
        <v>4</v>
      </c>
      <c r="V5340">
        <v>0</v>
      </c>
      <c r="W5340">
        <v>4.4000000000000004</v>
      </c>
      <c r="X5340">
        <v>0</v>
      </c>
      <c r="Y5340" t="s">
        <v>293</v>
      </c>
      <c r="Z5340" t="s">
        <v>9891</v>
      </c>
      <c r="AA5340" t="s">
        <v>47</v>
      </c>
      <c r="AB5340" t="s">
        <v>294</v>
      </c>
      <c r="AC5340">
        <v>1</v>
      </c>
      <c r="AD5340">
        <v>28900</v>
      </c>
      <c r="AE5340" t="s">
        <v>9951</v>
      </c>
      <c r="AF5340" t="s">
        <v>9952</v>
      </c>
      <c r="AG5340">
        <v>27000</v>
      </c>
      <c r="AH5340">
        <v>-1900</v>
      </c>
      <c r="AI5340">
        <v>-3150</v>
      </c>
      <c r="AJ5340">
        <f t="shared" si="415"/>
        <v>-7.0370370370370375E-2</v>
      </c>
      <c r="AK5340">
        <f t="shared" si="416"/>
        <v>0</v>
      </c>
      <c r="AL5340">
        <f t="shared" si="417"/>
        <v>0</v>
      </c>
      <c r="AM5340">
        <f t="shared" si="418"/>
        <v>0</v>
      </c>
      <c r="AN5340">
        <f t="shared" si="419"/>
        <v>0</v>
      </c>
    </row>
    <row r="5341" spans="1:40" x14ac:dyDescent="0.35">
      <c r="A5341" t="s">
        <v>88</v>
      </c>
      <c r="B5341" t="s">
        <v>108</v>
      </c>
      <c r="C5341" t="s">
        <v>37</v>
      </c>
      <c r="D5341">
        <v>2019</v>
      </c>
      <c r="E5341" t="s">
        <v>7956</v>
      </c>
      <c r="F5341" t="s">
        <v>9953</v>
      </c>
      <c r="G5341">
        <v>3</v>
      </c>
      <c r="H5341">
        <v>4</v>
      </c>
      <c r="I5341" t="s">
        <v>40</v>
      </c>
      <c r="J5341" t="s">
        <v>257</v>
      </c>
      <c r="K5341" t="s">
        <v>71</v>
      </c>
      <c r="L5341">
        <v>203</v>
      </c>
      <c r="M5341" t="s">
        <v>447</v>
      </c>
      <c r="O5341">
        <v>9</v>
      </c>
      <c r="Q5341">
        <v>0</v>
      </c>
      <c r="R5341">
        <v>0</v>
      </c>
      <c r="S5341">
        <v>2999</v>
      </c>
      <c r="U5341">
        <v>6</v>
      </c>
      <c r="V5341">
        <v>0</v>
      </c>
      <c r="W5341">
        <v>8.8000000000000007</v>
      </c>
      <c r="X5341">
        <v>0</v>
      </c>
      <c r="Y5341" t="s">
        <v>6277</v>
      </c>
      <c r="Z5341" t="s">
        <v>9954</v>
      </c>
      <c r="AA5341" t="s">
        <v>47</v>
      </c>
      <c r="AB5341" t="s">
        <v>179</v>
      </c>
      <c r="AC5341">
        <v>12</v>
      </c>
      <c r="AD5341">
        <v>95900</v>
      </c>
      <c r="AE5341" t="s">
        <v>9955</v>
      </c>
      <c r="AF5341" t="s">
        <v>9956</v>
      </c>
      <c r="AG5341">
        <v>103790</v>
      </c>
      <c r="AH5341">
        <v>7890</v>
      </c>
      <c r="AI5341">
        <v>6640</v>
      </c>
      <c r="AJ5341">
        <f t="shared" si="415"/>
        <v>7.6018884285576641E-2</v>
      </c>
      <c r="AK5341">
        <f t="shared" si="416"/>
        <v>0</v>
      </c>
      <c r="AL5341">
        <f t="shared" si="417"/>
        <v>1</v>
      </c>
      <c r="AM5341">
        <f t="shared" si="418"/>
        <v>0</v>
      </c>
      <c r="AN5341">
        <f t="shared" si="419"/>
        <v>0</v>
      </c>
    </row>
    <row r="5342" spans="1:40" x14ac:dyDescent="0.35">
      <c r="A5342" t="s">
        <v>88</v>
      </c>
      <c r="B5342" t="s">
        <v>108</v>
      </c>
      <c r="C5342" t="s">
        <v>37</v>
      </c>
      <c r="D5342">
        <v>2020</v>
      </c>
      <c r="E5342" t="s">
        <v>7956</v>
      </c>
      <c r="F5342" t="s">
        <v>9957</v>
      </c>
      <c r="G5342">
        <v>3</v>
      </c>
      <c r="H5342">
        <v>2</v>
      </c>
      <c r="I5342" t="s">
        <v>40</v>
      </c>
      <c r="J5342" t="s">
        <v>41</v>
      </c>
      <c r="K5342" t="s">
        <v>66</v>
      </c>
      <c r="L5342">
        <v>284</v>
      </c>
      <c r="M5342" t="s">
        <v>471</v>
      </c>
      <c r="N5342" t="s">
        <v>44</v>
      </c>
      <c r="O5342">
        <v>7</v>
      </c>
      <c r="P5342">
        <v>1650</v>
      </c>
      <c r="Q5342">
        <v>1</v>
      </c>
      <c r="R5342">
        <v>0</v>
      </c>
      <c r="S5342">
        <v>3982</v>
      </c>
      <c r="T5342" t="s">
        <v>123</v>
      </c>
      <c r="U5342">
        <v>8</v>
      </c>
      <c r="V5342">
        <v>0</v>
      </c>
      <c r="W5342">
        <v>12.4</v>
      </c>
      <c r="X5342">
        <v>1</v>
      </c>
      <c r="Y5342" t="s">
        <v>9958</v>
      </c>
      <c r="Z5342" t="s">
        <v>9959</v>
      </c>
      <c r="AA5342" t="s">
        <v>9960</v>
      </c>
      <c r="AB5342" t="s">
        <v>47</v>
      </c>
      <c r="AC5342">
        <v>12</v>
      </c>
      <c r="AD5342">
        <v>164000</v>
      </c>
      <c r="AE5342" t="s">
        <v>9961</v>
      </c>
      <c r="AF5342" t="s">
        <v>9962</v>
      </c>
      <c r="AG5342">
        <v>132790</v>
      </c>
      <c r="AH5342">
        <v>-31210</v>
      </c>
      <c r="AI5342">
        <v>-32460</v>
      </c>
      <c r="AJ5342">
        <f t="shared" si="415"/>
        <v>-0.2350327584908502</v>
      </c>
      <c r="AK5342">
        <f t="shared" si="416"/>
        <v>0</v>
      </c>
      <c r="AL5342">
        <f t="shared" si="417"/>
        <v>0</v>
      </c>
      <c r="AM5342">
        <f t="shared" si="418"/>
        <v>0</v>
      </c>
      <c r="AN5342">
        <f t="shared" si="419"/>
        <v>0</v>
      </c>
    </row>
    <row r="5343" spans="1:40" x14ac:dyDescent="0.35">
      <c r="A5343" t="s">
        <v>182</v>
      </c>
      <c r="B5343" t="s">
        <v>108</v>
      </c>
      <c r="C5343" t="s">
        <v>37</v>
      </c>
      <c r="D5343">
        <v>2020</v>
      </c>
      <c r="E5343" t="s">
        <v>7956</v>
      </c>
      <c r="F5343" t="s">
        <v>9963</v>
      </c>
      <c r="G5343">
        <v>5</v>
      </c>
      <c r="H5343">
        <v>5</v>
      </c>
      <c r="I5343" t="s">
        <v>40</v>
      </c>
      <c r="J5343" t="s">
        <v>257</v>
      </c>
      <c r="K5343" t="s">
        <v>42</v>
      </c>
      <c r="L5343">
        <v>153</v>
      </c>
      <c r="M5343" t="s">
        <v>99</v>
      </c>
      <c r="N5343" t="s">
        <v>92</v>
      </c>
      <c r="O5343">
        <v>7</v>
      </c>
      <c r="Q5343">
        <v>0</v>
      </c>
      <c r="R5343">
        <v>0</v>
      </c>
      <c r="S5343">
        <v>1991</v>
      </c>
      <c r="T5343" t="s">
        <v>123</v>
      </c>
      <c r="U5343">
        <v>4</v>
      </c>
      <c r="V5343">
        <v>0</v>
      </c>
      <c r="W5343">
        <v>6.7</v>
      </c>
      <c r="X5343">
        <v>0</v>
      </c>
      <c r="Y5343" t="s">
        <v>4967</v>
      </c>
      <c r="Z5343" t="s">
        <v>9964</v>
      </c>
      <c r="AA5343" t="s">
        <v>47</v>
      </c>
      <c r="AB5343" t="s">
        <v>4968</v>
      </c>
      <c r="AC5343">
        <v>12</v>
      </c>
      <c r="AD5343">
        <v>50050</v>
      </c>
      <c r="AE5343" t="s">
        <v>9965</v>
      </c>
      <c r="AF5343" t="s">
        <v>9966</v>
      </c>
      <c r="AG5343">
        <v>51805</v>
      </c>
      <c r="AH5343">
        <v>1755</v>
      </c>
      <c r="AI5343">
        <v>505</v>
      </c>
      <c r="AJ5343">
        <f t="shared" si="415"/>
        <v>3.3877038895859475E-2</v>
      </c>
      <c r="AK5343">
        <f t="shared" si="416"/>
        <v>0</v>
      </c>
      <c r="AL5343">
        <f t="shared" si="417"/>
        <v>0</v>
      </c>
      <c r="AM5343">
        <f t="shared" si="418"/>
        <v>0</v>
      </c>
      <c r="AN5343">
        <f t="shared" si="419"/>
        <v>0</v>
      </c>
    </row>
    <row r="5344" spans="1:40" x14ac:dyDescent="0.35">
      <c r="A5344" t="s">
        <v>182</v>
      </c>
      <c r="B5344" t="s">
        <v>108</v>
      </c>
      <c r="C5344" t="s">
        <v>37</v>
      </c>
      <c r="D5344">
        <v>2020</v>
      </c>
      <c r="E5344" t="s">
        <v>7956</v>
      </c>
      <c r="F5344" t="s">
        <v>9967</v>
      </c>
      <c r="G5344">
        <v>5</v>
      </c>
      <c r="H5344">
        <v>5</v>
      </c>
      <c r="I5344" t="s">
        <v>40</v>
      </c>
      <c r="J5344" t="s">
        <v>257</v>
      </c>
      <c r="K5344" t="s">
        <v>71</v>
      </c>
      <c r="L5344">
        <v>145</v>
      </c>
      <c r="M5344" t="s">
        <v>147</v>
      </c>
      <c r="O5344">
        <v>7</v>
      </c>
      <c r="P5344">
        <v>1545</v>
      </c>
      <c r="Q5344">
        <v>1</v>
      </c>
      <c r="R5344">
        <v>0</v>
      </c>
      <c r="S5344">
        <v>1991</v>
      </c>
      <c r="T5344" t="s">
        <v>252</v>
      </c>
      <c r="U5344">
        <v>4</v>
      </c>
      <c r="V5344">
        <v>0</v>
      </c>
      <c r="W5344">
        <v>6.3</v>
      </c>
      <c r="X5344">
        <v>0</v>
      </c>
      <c r="Y5344" t="s">
        <v>9598</v>
      </c>
      <c r="Z5344" t="s">
        <v>9968</v>
      </c>
      <c r="AA5344" t="s">
        <v>47</v>
      </c>
      <c r="AB5344" t="s">
        <v>9600</v>
      </c>
      <c r="AC5344">
        <v>12</v>
      </c>
      <c r="AD5344">
        <v>50600</v>
      </c>
      <c r="AE5344" t="s">
        <v>9969</v>
      </c>
      <c r="AF5344" t="s">
        <v>9970</v>
      </c>
      <c r="AG5344">
        <v>46545</v>
      </c>
      <c r="AH5344">
        <v>-4055</v>
      </c>
      <c r="AI5344">
        <v>-5305</v>
      </c>
      <c r="AJ5344">
        <f t="shared" si="415"/>
        <v>-8.7119991406166081E-2</v>
      </c>
      <c r="AK5344">
        <f t="shared" si="416"/>
        <v>0</v>
      </c>
      <c r="AL5344">
        <f t="shared" si="417"/>
        <v>0</v>
      </c>
      <c r="AM5344">
        <f t="shared" si="418"/>
        <v>0</v>
      </c>
      <c r="AN5344">
        <f t="shared" si="419"/>
        <v>0</v>
      </c>
    </row>
    <row r="5345" spans="1:40" x14ac:dyDescent="0.35">
      <c r="A5345" t="s">
        <v>182</v>
      </c>
      <c r="B5345" t="s">
        <v>108</v>
      </c>
      <c r="C5345" t="s">
        <v>37</v>
      </c>
      <c r="D5345">
        <v>2020</v>
      </c>
      <c r="E5345" t="s">
        <v>7956</v>
      </c>
      <c r="F5345" t="s">
        <v>9971</v>
      </c>
      <c r="G5345">
        <v>5</v>
      </c>
      <c r="H5345">
        <v>5</v>
      </c>
      <c r="I5345" t="s">
        <v>40</v>
      </c>
      <c r="J5345" t="s">
        <v>98</v>
      </c>
      <c r="K5345" t="s">
        <v>71</v>
      </c>
      <c r="L5345">
        <v>127</v>
      </c>
      <c r="M5345" t="s">
        <v>99</v>
      </c>
      <c r="N5345" t="s">
        <v>44</v>
      </c>
      <c r="O5345">
        <v>7</v>
      </c>
      <c r="Q5345">
        <v>0</v>
      </c>
      <c r="R5345">
        <v>0</v>
      </c>
      <c r="S5345">
        <v>1332</v>
      </c>
      <c r="T5345" t="s">
        <v>123</v>
      </c>
      <c r="U5345">
        <v>4</v>
      </c>
      <c r="V5345">
        <v>0</v>
      </c>
      <c r="W5345">
        <v>5.5</v>
      </c>
      <c r="X5345">
        <v>0</v>
      </c>
      <c r="Y5345" t="s">
        <v>4967</v>
      </c>
      <c r="Z5345" t="s">
        <v>9972</v>
      </c>
      <c r="AA5345" t="s">
        <v>47</v>
      </c>
      <c r="AB5345" t="s">
        <v>4968</v>
      </c>
      <c r="AC5345">
        <v>12</v>
      </c>
      <c r="AD5345">
        <v>42600</v>
      </c>
      <c r="AE5345" t="s">
        <v>9973</v>
      </c>
      <c r="AF5345" t="s">
        <v>9974</v>
      </c>
      <c r="AG5345">
        <v>43310</v>
      </c>
      <c r="AH5345">
        <v>710</v>
      </c>
      <c r="AI5345">
        <v>-540</v>
      </c>
      <c r="AJ5345">
        <f t="shared" si="415"/>
        <v>1.6393442622950821E-2</v>
      </c>
      <c r="AK5345">
        <f t="shared" si="416"/>
        <v>0</v>
      </c>
      <c r="AL5345">
        <f t="shared" si="417"/>
        <v>0</v>
      </c>
      <c r="AM5345">
        <f t="shared" si="418"/>
        <v>0</v>
      </c>
      <c r="AN5345">
        <f t="shared" si="419"/>
        <v>0</v>
      </c>
    </row>
    <row r="5346" spans="1:40" x14ac:dyDescent="0.35">
      <c r="A5346" t="s">
        <v>182</v>
      </c>
      <c r="B5346" t="s">
        <v>108</v>
      </c>
      <c r="C5346" t="s">
        <v>37</v>
      </c>
      <c r="D5346">
        <v>2020</v>
      </c>
      <c r="E5346" t="s">
        <v>7956</v>
      </c>
      <c r="F5346" t="s">
        <v>9971</v>
      </c>
      <c r="G5346">
        <v>5</v>
      </c>
      <c r="H5346">
        <v>5</v>
      </c>
      <c r="I5346" t="s">
        <v>40</v>
      </c>
      <c r="J5346" t="s">
        <v>98</v>
      </c>
      <c r="K5346" t="s">
        <v>42</v>
      </c>
      <c r="L5346">
        <v>127</v>
      </c>
      <c r="M5346" t="s">
        <v>147</v>
      </c>
      <c r="N5346" t="s">
        <v>92</v>
      </c>
      <c r="O5346">
        <v>7</v>
      </c>
      <c r="Q5346">
        <v>1</v>
      </c>
      <c r="R5346">
        <v>0</v>
      </c>
      <c r="S5346">
        <v>1332</v>
      </c>
      <c r="T5346" t="s">
        <v>123</v>
      </c>
      <c r="U5346">
        <v>4</v>
      </c>
      <c r="V5346">
        <v>0</v>
      </c>
      <c r="W5346">
        <v>5.5</v>
      </c>
      <c r="X5346">
        <v>0</v>
      </c>
      <c r="Y5346" t="s">
        <v>9975</v>
      </c>
      <c r="Z5346" t="s">
        <v>9972</v>
      </c>
      <c r="AA5346" t="s">
        <v>9604</v>
      </c>
      <c r="AB5346" t="s">
        <v>47</v>
      </c>
      <c r="AC5346">
        <v>12</v>
      </c>
      <c r="AD5346">
        <v>43600</v>
      </c>
      <c r="AE5346" t="s">
        <v>9976</v>
      </c>
      <c r="AF5346" t="s">
        <v>9977</v>
      </c>
      <c r="AG5346">
        <v>43310</v>
      </c>
      <c r="AH5346">
        <v>-290</v>
      </c>
      <c r="AI5346">
        <v>-1540</v>
      </c>
      <c r="AJ5346">
        <f t="shared" si="415"/>
        <v>-6.6959131840221659E-3</v>
      </c>
      <c r="AK5346">
        <f t="shared" si="416"/>
        <v>0</v>
      </c>
      <c r="AL5346">
        <f t="shared" si="417"/>
        <v>0</v>
      </c>
      <c r="AM5346">
        <f t="shared" si="418"/>
        <v>0</v>
      </c>
      <c r="AN5346">
        <f t="shared" si="419"/>
        <v>0</v>
      </c>
    </row>
    <row r="5347" spans="1:40" x14ac:dyDescent="0.35">
      <c r="A5347" t="s">
        <v>182</v>
      </c>
      <c r="B5347" t="s">
        <v>108</v>
      </c>
      <c r="C5347" t="s">
        <v>37</v>
      </c>
      <c r="D5347">
        <v>2020</v>
      </c>
      <c r="E5347" t="s">
        <v>7956</v>
      </c>
      <c r="F5347" t="s">
        <v>9971</v>
      </c>
      <c r="G5347">
        <v>5</v>
      </c>
      <c r="H5347">
        <v>5</v>
      </c>
      <c r="I5347" t="s">
        <v>40</v>
      </c>
      <c r="J5347" t="s">
        <v>98</v>
      </c>
      <c r="K5347" t="s">
        <v>51</v>
      </c>
      <c r="L5347">
        <v>123</v>
      </c>
      <c r="M5347" t="s">
        <v>147</v>
      </c>
      <c r="N5347" t="s">
        <v>92</v>
      </c>
      <c r="O5347">
        <v>7</v>
      </c>
      <c r="P5347">
        <v>1420</v>
      </c>
      <c r="Q5347">
        <v>1</v>
      </c>
      <c r="R5347">
        <v>0</v>
      </c>
      <c r="S5347">
        <v>1332</v>
      </c>
      <c r="T5347" t="s">
        <v>252</v>
      </c>
      <c r="U5347">
        <v>4</v>
      </c>
      <c r="V5347">
        <v>0</v>
      </c>
      <c r="W5347">
        <v>5.4</v>
      </c>
      <c r="X5347">
        <v>0</v>
      </c>
      <c r="Y5347" t="s">
        <v>9975</v>
      </c>
      <c r="Z5347" t="s">
        <v>9972</v>
      </c>
      <c r="AA5347" t="s">
        <v>9604</v>
      </c>
      <c r="AB5347" t="s">
        <v>47</v>
      </c>
      <c r="AC5347">
        <v>12</v>
      </c>
      <c r="AD5347">
        <v>42850</v>
      </c>
      <c r="AE5347" t="s">
        <v>9978</v>
      </c>
      <c r="AF5347" t="s">
        <v>9979</v>
      </c>
      <c r="AG5347">
        <v>43310</v>
      </c>
      <c r="AH5347">
        <v>460</v>
      </c>
      <c r="AI5347">
        <v>-790</v>
      </c>
      <c r="AJ5347">
        <f t="shared" si="415"/>
        <v>1.0621103671207574E-2</v>
      </c>
      <c r="AK5347">
        <f t="shared" si="416"/>
        <v>0</v>
      </c>
      <c r="AL5347">
        <f t="shared" si="417"/>
        <v>0</v>
      </c>
      <c r="AM5347">
        <f t="shared" si="418"/>
        <v>0</v>
      </c>
      <c r="AN5347">
        <f t="shared" si="419"/>
        <v>0</v>
      </c>
    </row>
    <row r="5348" spans="1:40" x14ac:dyDescent="0.35">
      <c r="A5348" t="s">
        <v>182</v>
      </c>
      <c r="B5348" t="s">
        <v>108</v>
      </c>
      <c r="C5348" t="s">
        <v>37</v>
      </c>
      <c r="D5348">
        <v>2020</v>
      </c>
      <c r="E5348" t="s">
        <v>7956</v>
      </c>
      <c r="F5348" t="s">
        <v>9971</v>
      </c>
      <c r="G5348">
        <v>5</v>
      </c>
      <c r="H5348">
        <v>5</v>
      </c>
      <c r="I5348" t="s">
        <v>40</v>
      </c>
      <c r="J5348" t="s">
        <v>98</v>
      </c>
      <c r="K5348" t="s">
        <v>71</v>
      </c>
      <c r="L5348">
        <v>122</v>
      </c>
      <c r="M5348" t="s">
        <v>147</v>
      </c>
      <c r="O5348">
        <v>7</v>
      </c>
      <c r="P5348">
        <v>1420</v>
      </c>
      <c r="Q5348">
        <v>1</v>
      </c>
      <c r="R5348">
        <v>0</v>
      </c>
      <c r="S5348">
        <v>1332</v>
      </c>
      <c r="T5348" t="s">
        <v>252</v>
      </c>
      <c r="U5348">
        <v>4</v>
      </c>
      <c r="V5348">
        <v>0</v>
      </c>
      <c r="W5348">
        <v>5.4</v>
      </c>
      <c r="X5348">
        <v>0</v>
      </c>
      <c r="Y5348" t="s">
        <v>9603</v>
      </c>
      <c r="Z5348" t="s">
        <v>9972</v>
      </c>
      <c r="AA5348" t="s">
        <v>47</v>
      </c>
      <c r="AB5348" t="s">
        <v>9980</v>
      </c>
      <c r="AC5348">
        <v>12</v>
      </c>
      <c r="AD5348">
        <v>44500</v>
      </c>
      <c r="AE5348" t="s">
        <v>9981</v>
      </c>
      <c r="AF5348" t="s">
        <v>9982</v>
      </c>
      <c r="AG5348">
        <v>43310</v>
      </c>
      <c r="AH5348">
        <v>-1190</v>
      </c>
      <c r="AI5348">
        <v>-2440</v>
      </c>
      <c r="AJ5348">
        <f t="shared" si="415"/>
        <v>-2.7476333410297853E-2</v>
      </c>
      <c r="AK5348">
        <f t="shared" si="416"/>
        <v>0</v>
      </c>
      <c r="AL5348">
        <f t="shared" si="417"/>
        <v>0</v>
      </c>
      <c r="AM5348">
        <f t="shared" si="418"/>
        <v>0</v>
      </c>
      <c r="AN5348">
        <f t="shared" si="419"/>
        <v>0</v>
      </c>
    </row>
    <row r="5349" spans="1:40" x14ac:dyDescent="0.35">
      <c r="A5349" t="s">
        <v>262</v>
      </c>
      <c r="B5349" t="s">
        <v>108</v>
      </c>
      <c r="C5349" t="s">
        <v>37</v>
      </c>
      <c r="D5349">
        <v>2019</v>
      </c>
      <c r="E5349" t="s">
        <v>7956</v>
      </c>
      <c r="F5349" t="s">
        <v>9971</v>
      </c>
      <c r="G5349">
        <v>5</v>
      </c>
      <c r="H5349">
        <v>5</v>
      </c>
      <c r="I5349" t="s">
        <v>40</v>
      </c>
      <c r="J5349" t="s">
        <v>98</v>
      </c>
      <c r="K5349" t="s">
        <v>51</v>
      </c>
      <c r="L5349">
        <v>131</v>
      </c>
      <c r="M5349" t="s">
        <v>147</v>
      </c>
      <c r="N5349" t="s">
        <v>92</v>
      </c>
      <c r="O5349">
        <v>7</v>
      </c>
      <c r="P5349">
        <v>1440</v>
      </c>
      <c r="Q5349">
        <v>1</v>
      </c>
      <c r="R5349">
        <v>0</v>
      </c>
      <c r="S5349">
        <v>1332</v>
      </c>
      <c r="T5349" t="s">
        <v>252</v>
      </c>
      <c r="U5349">
        <v>4</v>
      </c>
      <c r="V5349">
        <v>0</v>
      </c>
      <c r="W5349">
        <v>5.7</v>
      </c>
      <c r="X5349">
        <v>0</v>
      </c>
      <c r="Y5349" t="s">
        <v>9983</v>
      </c>
      <c r="Z5349" t="s">
        <v>9972</v>
      </c>
      <c r="AA5349" t="s">
        <v>47</v>
      </c>
      <c r="AB5349" t="s">
        <v>294</v>
      </c>
      <c r="AC5349">
        <v>12</v>
      </c>
      <c r="AD5349">
        <v>37900</v>
      </c>
      <c r="AE5349" t="s">
        <v>9984</v>
      </c>
      <c r="AF5349" t="s">
        <v>9985</v>
      </c>
      <c r="AG5349">
        <v>43310</v>
      </c>
      <c r="AH5349">
        <v>5410</v>
      </c>
      <c r="AI5349">
        <v>4160</v>
      </c>
      <c r="AJ5349">
        <f t="shared" si="415"/>
        <v>0.12491341491572384</v>
      </c>
      <c r="AK5349">
        <f t="shared" si="416"/>
        <v>0</v>
      </c>
      <c r="AL5349">
        <f t="shared" si="417"/>
        <v>1</v>
      </c>
      <c r="AM5349">
        <f t="shared" si="418"/>
        <v>1</v>
      </c>
      <c r="AN5349">
        <f t="shared" si="419"/>
        <v>0</v>
      </c>
    </row>
    <row r="5350" spans="1:40" x14ac:dyDescent="0.35">
      <c r="A5350" t="s">
        <v>262</v>
      </c>
      <c r="B5350" t="s">
        <v>275</v>
      </c>
      <c r="C5350" t="s">
        <v>37</v>
      </c>
      <c r="D5350">
        <v>2020</v>
      </c>
      <c r="E5350" t="s">
        <v>7956</v>
      </c>
      <c r="F5350" t="s">
        <v>9971</v>
      </c>
      <c r="G5350">
        <v>5</v>
      </c>
      <c r="H5350">
        <v>5</v>
      </c>
      <c r="I5350" t="s">
        <v>40</v>
      </c>
      <c r="J5350" t="s">
        <v>98</v>
      </c>
      <c r="K5350" t="s">
        <v>51</v>
      </c>
      <c r="L5350">
        <v>118</v>
      </c>
      <c r="M5350" t="s">
        <v>99</v>
      </c>
      <c r="N5350" t="s">
        <v>92</v>
      </c>
      <c r="O5350">
        <v>8</v>
      </c>
      <c r="Q5350">
        <v>0</v>
      </c>
      <c r="R5350">
        <v>0</v>
      </c>
      <c r="S5350">
        <v>1950</v>
      </c>
      <c r="T5350" t="s">
        <v>123</v>
      </c>
      <c r="U5350">
        <v>4</v>
      </c>
      <c r="V5350">
        <v>0</v>
      </c>
      <c r="W5350">
        <v>4.5</v>
      </c>
      <c r="X5350">
        <v>0</v>
      </c>
      <c r="Y5350" t="s">
        <v>4967</v>
      </c>
      <c r="Z5350" t="s">
        <v>9972</v>
      </c>
      <c r="AA5350" t="s">
        <v>9986</v>
      </c>
      <c r="AB5350" t="s">
        <v>47</v>
      </c>
      <c r="AC5350">
        <v>12</v>
      </c>
      <c r="AD5350">
        <v>50900</v>
      </c>
      <c r="AE5350" t="s">
        <v>9987</v>
      </c>
      <c r="AF5350" t="s">
        <v>9988</v>
      </c>
      <c r="AG5350">
        <v>43310</v>
      </c>
      <c r="AH5350">
        <v>-7590</v>
      </c>
      <c r="AI5350">
        <v>-8840</v>
      </c>
      <c r="AJ5350">
        <f t="shared" si="415"/>
        <v>-0.17524821057492496</v>
      </c>
      <c r="AK5350">
        <f t="shared" si="416"/>
        <v>0</v>
      </c>
      <c r="AL5350">
        <f t="shared" si="417"/>
        <v>0</v>
      </c>
      <c r="AM5350">
        <f t="shared" si="418"/>
        <v>0</v>
      </c>
      <c r="AN5350">
        <f t="shared" si="419"/>
        <v>0</v>
      </c>
    </row>
    <row r="5351" spans="1:40" x14ac:dyDescent="0.35">
      <c r="A5351" t="s">
        <v>262</v>
      </c>
      <c r="B5351" t="s">
        <v>275</v>
      </c>
      <c r="C5351" t="s">
        <v>37</v>
      </c>
      <c r="D5351">
        <v>2019</v>
      </c>
      <c r="E5351" t="s">
        <v>7956</v>
      </c>
      <c r="F5351" t="s">
        <v>9971</v>
      </c>
      <c r="G5351">
        <v>5</v>
      </c>
      <c r="H5351">
        <v>5</v>
      </c>
      <c r="I5351" t="s">
        <v>40</v>
      </c>
      <c r="J5351" t="s">
        <v>257</v>
      </c>
      <c r="K5351" t="s">
        <v>66</v>
      </c>
      <c r="L5351">
        <v>147</v>
      </c>
      <c r="M5351" t="s">
        <v>43</v>
      </c>
      <c r="N5351" t="s">
        <v>92</v>
      </c>
      <c r="O5351">
        <v>7</v>
      </c>
      <c r="Q5351">
        <v>0</v>
      </c>
      <c r="R5351">
        <v>0</v>
      </c>
      <c r="S5351">
        <v>2143</v>
      </c>
      <c r="T5351" t="s">
        <v>123</v>
      </c>
      <c r="U5351">
        <v>4</v>
      </c>
      <c r="V5351">
        <v>0</v>
      </c>
      <c r="W5351">
        <v>5.6</v>
      </c>
      <c r="X5351">
        <v>0</v>
      </c>
      <c r="Y5351" t="s">
        <v>9989</v>
      </c>
      <c r="Z5351" t="s">
        <v>9972</v>
      </c>
      <c r="AA5351" t="s">
        <v>47</v>
      </c>
      <c r="AB5351" t="s">
        <v>290</v>
      </c>
      <c r="AC5351">
        <v>12</v>
      </c>
      <c r="AD5351">
        <v>32990</v>
      </c>
      <c r="AE5351" t="s">
        <v>9990</v>
      </c>
      <c r="AF5351" t="s">
        <v>9991</v>
      </c>
      <c r="AG5351">
        <v>43310</v>
      </c>
      <c r="AH5351">
        <v>10320</v>
      </c>
      <c r="AI5351">
        <v>9070</v>
      </c>
      <c r="AJ5351">
        <f t="shared" si="415"/>
        <v>0.23828215192796121</v>
      </c>
      <c r="AK5351">
        <f t="shared" si="416"/>
        <v>0</v>
      </c>
      <c r="AL5351">
        <f t="shared" si="417"/>
        <v>1</v>
      </c>
      <c r="AM5351">
        <f t="shared" si="418"/>
        <v>1</v>
      </c>
      <c r="AN5351">
        <f t="shared" si="419"/>
        <v>1</v>
      </c>
    </row>
    <row r="5352" spans="1:40" x14ac:dyDescent="0.35">
      <c r="A5352" t="s">
        <v>237</v>
      </c>
      <c r="B5352" t="s">
        <v>108</v>
      </c>
      <c r="C5352" t="s">
        <v>37</v>
      </c>
      <c r="D5352">
        <v>2020</v>
      </c>
      <c r="E5352" t="s">
        <v>8815</v>
      </c>
      <c r="F5352" t="s">
        <v>9992</v>
      </c>
      <c r="G5352">
        <v>5</v>
      </c>
      <c r="H5352">
        <v>5</v>
      </c>
      <c r="I5352" t="s">
        <v>185</v>
      </c>
      <c r="J5352" t="s">
        <v>98</v>
      </c>
      <c r="K5352" t="s">
        <v>42</v>
      </c>
      <c r="L5352">
        <v>113</v>
      </c>
      <c r="M5352" t="s">
        <v>51</v>
      </c>
      <c r="O5352">
        <v>5</v>
      </c>
      <c r="Q5352">
        <v>0</v>
      </c>
      <c r="R5352">
        <v>0</v>
      </c>
      <c r="S5352">
        <v>999</v>
      </c>
      <c r="T5352" t="s">
        <v>123</v>
      </c>
      <c r="U5352">
        <v>3</v>
      </c>
      <c r="V5352">
        <v>0</v>
      </c>
      <c r="W5352">
        <v>5</v>
      </c>
      <c r="X5352">
        <v>0</v>
      </c>
      <c r="Y5352" t="s">
        <v>324</v>
      </c>
      <c r="Z5352" t="s">
        <v>9993</v>
      </c>
      <c r="AA5352" t="s">
        <v>47</v>
      </c>
      <c r="AB5352" t="s">
        <v>157</v>
      </c>
      <c r="AC5352">
        <v>12</v>
      </c>
      <c r="AD5352">
        <v>17950</v>
      </c>
      <c r="AE5352" t="s">
        <v>9994</v>
      </c>
      <c r="AF5352" t="s">
        <v>9995</v>
      </c>
      <c r="AG5352">
        <v>19255</v>
      </c>
      <c r="AH5352">
        <v>1305</v>
      </c>
      <c r="AI5352">
        <v>55</v>
      </c>
      <c r="AJ5352">
        <f t="shared" si="415"/>
        <v>6.7774603998961305E-2</v>
      </c>
      <c r="AK5352">
        <f t="shared" si="416"/>
        <v>0</v>
      </c>
      <c r="AL5352">
        <f t="shared" si="417"/>
        <v>1</v>
      </c>
      <c r="AM5352">
        <f t="shared" si="418"/>
        <v>0</v>
      </c>
      <c r="AN5352">
        <f t="shared" si="419"/>
        <v>0</v>
      </c>
    </row>
    <row r="5353" spans="1:40" x14ac:dyDescent="0.35">
      <c r="A5353" t="s">
        <v>237</v>
      </c>
      <c r="B5353" t="s">
        <v>108</v>
      </c>
      <c r="C5353" t="s">
        <v>37</v>
      </c>
      <c r="D5353">
        <v>2020</v>
      </c>
      <c r="E5353" t="s">
        <v>8815</v>
      </c>
      <c r="F5353" t="s">
        <v>9992</v>
      </c>
      <c r="G5353">
        <v>5</v>
      </c>
      <c r="H5353">
        <v>5</v>
      </c>
      <c r="I5353" t="s">
        <v>185</v>
      </c>
      <c r="J5353" t="s">
        <v>98</v>
      </c>
      <c r="K5353" t="s">
        <v>42</v>
      </c>
      <c r="L5353">
        <v>113</v>
      </c>
      <c r="M5353" t="s">
        <v>51</v>
      </c>
      <c r="O5353">
        <v>5</v>
      </c>
      <c r="Q5353">
        <v>0</v>
      </c>
      <c r="R5353">
        <v>0</v>
      </c>
      <c r="S5353">
        <v>999</v>
      </c>
      <c r="T5353" t="s">
        <v>123</v>
      </c>
      <c r="U5353">
        <v>3</v>
      </c>
      <c r="V5353">
        <v>0</v>
      </c>
      <c r="W5353">
        <v>5</v>
      </c>
      <c r="X5353">
        <v>0</v>
      </c>
      <c r="Y5353" t="s">
        <v>324</v>
      </c>
      <c r="Z5353" t="s">
        <v>9993</v>
      </c>
      <c r="AA5353" t="s">
        <v>47</v>
      </c>
      <c r="AB5353" t="s">
        <v>157</v>
      </c>
      <c r="AC5353">
        <v>12</v>
      </c>
      <c r="AD5353">
        <v>19200</v>
      </c>
      <c r="AE5353" t="s">
        <v>9996</v>
      </c>
      <c r="AF5353" t="s">
        <v>9995</v>
      </c>
      <c r="AG5353">
        <v>19255</v>
      </c>
      <c r="AH5353">
        <v>55</v>
      </c>
      <c r="AI5353">
        <v>-1195</v>
      </c>
      <c r="AJ5353">
        <f t="shared" si="415"/>
        <v>2.856400934822124E-3</v>
      </c>
      <c r="AK5353">
        <f t="shared" si="416"/>
        <v>0</v>
      </c>
      <c r="AL5353">
        <f t="shared" si="417"/>
        <v>0</v>
      </c>
      <c r="AM5353">
        <f t="shared" si="418"/>
        <v>0</v>
      </c>
      <c r="AN5353">
        <f t="shared" si="419"/>
        <v>0</v>
      </c>
    </row>
    <row r="5354" spans="1:40" x14ac:dyDescent="0.35">
      <c r="A5354" t="s">
        <v>237</v>
      </c>
      <c r="B5354" t="s">
        <v>108</v>
      </c>
      <c r="C5354" t="s">
        <v>37</v>
      </c>
      <c r="D5354">
        <v>2020</v>
      </c>
      <c r="E5354" t="s">
        <v>8815</v>
      </c>
      <c r="F5354" t="s">
        <v>9992</v>
      </c>
      <c r="G5354">
        <v>5</v>
      </c>
      <c r="H5354">
        <v>5</v>
      </c>
      <c r="I5354" t="s">
        <v>185</v>
      </c>
      <c r="J5354" t="s">
        <v>98</v>
      </c>
      <c r="K5354" t="s">
        <v>42</v>
      </c>
      <c r="L5354">
        <v>113</v>
      </c>
      <c r="M5354" t="s">
        <v>51</v>
      </c>
      <c r="O5354">
        <v>5</v>
      </c>
      <c r="Q5354">
        <v>0</v>
      </c>
      <c r="R5354">
        <v>0</v>
      </c>
      <c r="S5354">
        <v>999</v>
      </c>
      <c r="T5354" t="s">
        <v>123</v>
      </c>
      <c r="U5354">
        <v>3</v>
      </c>
      <c r="V5354">
        <v>0</v>
      </c>
      <c r="W5354">
        <v>5</v>
      </c>
      <c r="X5354">
        <v>0</v>
      </c>
      <c r="Y5354" t="s">
        <v>324</v>
      </c>
      <c r="Z5354" t="s">
        <v>9993</v>
      </c>
      <c r="AA5354" t="s">
        <v>47</v>
      </c>
      <c r="AB5354" t="s">
        <v>157</v>
      </c>
      <c r="AC5354">
        <v>12</v>
      </c>
      <c r="AD5354">
        <v>18200</v>
      </c>
      <c r="AE5354" t="s">
        <v>9997</v>
      </c>
      <c r="AF5354" t="s">
        <v>9995</v>
      </c>
      <c r="AG5354">
        <v>19255</v>
      </c>
      <c r="AH5354">
        <v>1055</v>
      </c>
      <c r="AI5354">
        <v>-195</v>
      </c>
      <c r="AJ5354">
        <f t="shared" si="415"/>
        <v>5.4790963386133471E-2</v>
      </c>
      <c r="AK5354">
        <f t="shared" si="416"/>
        <v>0</v>
      </c>
      <c r="AL5354">
        <f t="shared" si="417"/>
        <v>1</v>
      </c>
      <c r="AM5354">
        <f t="shared" si="418"/>
        <v>0</v>
      </c>
      <c r="AN5354">
        <f t="shared" si="419"/>
        <v>0</v>
      </c>
    </row>
    <row r="5355" spans="1:40" x14ac:dyDescent="0.35">
      <c r="A5355" t="s">
        <v>237</v>
      </c>
      <c r="B5355" t="s">
        <v>108</v>
      </c>
      <c r="C5355" t="s">
        <v>37</v>
      </c>
      <c r="D5355">
        <v>2020</v>
      </c>
      <c r="E5355" t="s">
        <v>8815</v>
      </c>
      <c r="F5355" t="s">
        <v>9992</v>
      </c>
      <c r="G5355">
        <v>5</v>
      </c>
      <c r="H5355">
        <v>5</v>
      </c>
      <c r="I5355" t="s">
        <v>185</v>
      </c>
      <c r="J5355" t="s">
        <v>98</v>
      </c>
      <c r="K5355" t="s">
        <v>42</v>
      </c>
      <c r="L5355">
        <v>112</v>
      </c>
      <c r="M5355" t="s">
        <v>42</v>
      </c>
      <c r="O5355">
        <v>5</v>
      </c>
      <c r="P5355">
        <v>435</v>
      </c>
      <c r="Q5355">
        <v>1</v>
      </c>
      <c r="R5355">
        <v>0</v>
      </c>
      <c r="S5355">
        <v>999</v>
      </c>
      <c r="T5355" t="s">
        <v>123</v>
      </c>
      <c r="U5355">
        <v>3</v>
      </c>
      <c r="V5355">
        <v>0</v>
      </c>
      <c r="W5355">
        <v>5</v>
      </c>
      <c r="X5355">
        <v>0</v>
      </c>
      <c r="Y5355" t="s">
        <v>9126</v>
      </c>
      <c r="Z5355" t="s">
        <v>9993</v>
      </c>
      <c r="AA5355" t="s">
        <v>47</v>
      </c>
      <c r="AB5355" t="s">
        <v>9998</v>
      </c>
      <c r="AC5355">
        <v>12</v>
      </c>
      <c r="AD5355">
        <v>18300</v>
      </c>
      <c r="AE5355" t="s">
        <v>9999</v>
      </c>
      <c r="AF5355" t="s">
        <v>10000</v>
      </c>
      <c r="AG5355">
        <v>19255</v>
      </c>
      <c r="AH5355">
        <v>955</v>
      </c>
      <c r="AI5355">
        <v>-295</v>
      </c>
      <c r="AJ5355">
        <f t="shared" si="415"/>
        <v>4.9597507141002334E-2</v>
      </c>
      <c r="AK5355">
        <f t="shared" si="416"/>
        <v>0</v>
      </c>
      <c r="AL5355">
        <f t="shared" si="417"/>
        <v>0</v>
      </c>
      <c r="AM5355">
        <f t="shared" si="418"/>
        <v>0</v>
      </c>
      <c r="AN5355">
        <f t="shared" si="419"/>
        <v>0</v>
      </c>
    </row>
    <row r="5356" spans="1:40" x14ac:dyDescent="0.35">
      <c r="A5356" t="s">
        <v>237</v>
      </c>
      <c r="B5356" t="s">
        <v>108</v>
      </c>
      <c r="C5356" t="s">
        <v>37</v>
      </c>
      <c r="D5356">
        <v>2020</v>
      </c>
      <c r="E5356" t="s">
        <v>8815</v>
      </c>
      <c r="F5356" t="s">
        <v>9992</v>
      </c>
      <c r="G5356">
        <v>5</v>
      </c>
      <c r="H5356">
        <v>5</v>
      </c>
      <c r="I5356" t="s">
        <v>185</v>
      </c>
      <c r="J5356" t="s">
        <v>98</v>
      </c>
      <c r="K5356" t="s">
        <v>42</v>
      </c>
      <c r="L5356">
        <v>112</v>
      </c>
      <c r="M5356" t="s">
        <v>42</v>
      </c>
      <c r="O5356">
        <v>5</v>
      </c>
      <c r="P5356">
        <v>435</v>
      </c>
      <c r="Q5356">
        <v>1</v>
      </c>
      <c r="R5356">
        <v>0</v>
      </c>
      <c r="S5356">
        <v>999</v>
      </c>
      <c r="T5356" t="s">
        <v>123</v>
      </c>
      <c r="U5356">
        <v>3</v>
      </c>
      <c r="V5356">
        <v>0</v>
      </c>
      <c r="W5356">
        <v>5</v>
      </c>
      <c r="X5356">
        <v>0</v>
      </c>
      <c r="Y5356" t="s">
        <v>9126</v>
      </c>
      <c r="Z5356" t="s">
        <v>9993</v>
      </c>
      <c r="AA5356" t="s">
        <v>47</v>
      </c>
      <c r="AB5356" t="s">
        <v>9998</v>
      </c>
      <c r="AC5356">
        <v>12</v>
      </c>
      <c r="AD5356">
        <v>19300</v>
      </c>
      <c r="AE5356" t="s">
        <v>10001</v>
      </c>
      <c r="AF5356" t="s">
        <v>10000</v>
      </c>
      <c r="AG5356">
        <v>19255</v>
      </c>
      <c r="AH5356">
        <v>-45</v>
      </c>
      <c r="AI5356">
        <v>-1295</v>
      </c>
      <c r="AJ5356">
        <f t="shared" si="415"/>
        <v>-2.3370553103090105E-3</v>
      </c>
      <c r="AK5356">
        <f t="shared" si="416"/>
        <v>0</v>
      </c>
      <c r="AL5356">
        <f t="shared" si="417"/>
        <v>0</v>
      </c>
      <c r="AM5356">
        <f t="shared" si="418"/>
        <v>0</v>
      </c>
      <c r="AN5356">
        <f t="shared" si="419"/>
        <v>0</v>
      </c>
    </row>
    <row r="5357" spans="1:40" x14ac:dyDescent="0.35">
      <c r="A5357" t="s">
        <v>237</v>
      </c>
      <c r="B5357" t="s">
        <v>108</v>
      </c>
      <c r="C5357" t="s">
        <v>37</v>
      </c>
      <c r="D5357">
        <v>2020</v>
      </c>
      <c r="E5357" t="s">
        <v>8815</v>
      </c>
      <c r="F5357" t="s">
        <v>9992</v>
      </c>
      <c r="G5357">
        <v>5</v>
      </c>
      <c r="H5357">
        <v>5</v>
      </c>
      <c r="I5357" t="s">
        <v>185</v>
      </c>
      <c r="J5357" t="s">
        <v>98</v>
      </c>
      <c r="K5357" t="s">
        <v>42</v>
      </c>
      <c r="L5357">
        <v>112</v>
      </c>
      <c r="M5357" t="s">
        <v>42</v>
      </c>
      <c r="O5357">
        <v>5</v>
      </c>
      <c r="P5357">
        <v>435</v>
      </c>
      <c r="Q5357">
        <v>1</v>
      </c>
      <c r="R5357">
        <v>0</v>
      </c>
      <c r="S5357">
        <v>999</v>
      </c>
      <c r="T5357" t="s">
        <v>123</v>
      </c>
      <c r="U5357">
        <v>3</v>
      </c>
      <c r="V5357">
        <v>0</v>
      </c>
      <c r="W5357">
        <v>5</v>
      </c>
      <c r="X5357">
        <v>0</v>
      </c>
      <c r="Y5357" t="s">
        <v>9126</v>
      </c>
      <c r="Z5357" t="s">
        <v>9993</v>
      </c>
      <c r="AA5357" t="s">
        <v>47</v>
      </c>
      <c r="AB5357" t="s">
        <v>9998</v>
      </c>
      <c r="AC5357">
        <v>12</v>
      </c>
      <c r="AD5357">
        <v>18300</v>
      </c>
      <c r="AE5357" t="s">
        <v>10002</v>
      </c>
      <c r="AF5357" t="s">
        <v>10000</v>
      </c>
      <c r="AG5357">
        <v>19255</v>
      </c>
      <c r="AH5357">
        <v>955</v>
      </c>
      <c r="AI5357">
        <v>-295</v>
      </c>
      <c r="AJ5357">
        <f t="shared" si="415"/>
        <v>4.9597507141002334E-2</v>
      </c>
      <c r="AK5357">
        <f t="shared" si="416"/>
        <v>0</v>
      </c>
      <c r="AL5357">
        <f t="shared" si="417"/>
        <v>0</v>
      </c>
      <c r="AM5357">
        <f t="shared" si="418"/>
        <v>0</v>
      </c>
      <c r="AN5357">
        <f t="shared" si="419"/>
        <v>0</v>
      </c>
    </row>
    <row r="5358" spans="1:40" x14ac:dyDescent="0.35">
      <c r="A5358" t="s">
        <v>237</v>
      </c>
      <c r="B5358" t="s">
        <v>108</v>
      </c>
      <c r="C5358" t="s">
        <v>37</v>
      </c>
      <c r="D5358">
        <v>2020</v>
      </c>
      <c r="E5358" t="s">
        <v>8815</v>
      </c>
      <c r="F5358" t="s">
        <v>9992</v>
      </c>
      <c r="G5358">
        <v>5</v>
      </c>
      <c r="H5358">
        <v>5</v>
      </c>
      <c r="I5358" t="s">
        <v>185</v>
      </c>
      <c r="J5358" t="s">
        <v>98</v>
      </c>
      <c r="K5358" t="s">
        <v>42</v>
      </c>
      <c r="L5358">
        <v>112</v>
      </c>
      <c r="M5358" t="s">
        <v>42</v>
      </c>
      <c r="O5358">
        <v>5</v>
      </c>
      <c r="P5358">
        <v>435</v>
      </c>
      <c r="Q5358">
        <v>1</v>
      </c>
      <c r="R5358">
        <v>0</v>
      </c>
      <c r="S5358">
        <v>999</v>
      </c>
      <c r="T5358" t="s">
        <v>123</v>
      </c>
      <c r="U5358">
        <v>3</v>
      </c>
      <c r="V5358">
        <v>0</v>
      </c>
      <c r="W5358">
        <v>5</v>
      </c>
      <c r="X5358">
        <v>0</v>
      </c>
      <c r="Y5358" t="s">
        <v>9126</v>
      </c>
      <c r="Z5358" t="s">
        <v>9993</v>
      </c>
      <c r="AA5358" t="s">
        <v>47</v>
      </c>
      <c r="AB5358" t="s">
        <v>9998</v>
      </c>
      <c r="AC5358">
        <v>12</v>
      </c>
      <c r="AD5358">
        <v>18300</v>
      </c>
      <c r="AE5358" t="s">
        <v>10003</v>
      </c>
      <c r="AF5358" t="s">
        <v>10000</v>
      </c>
      <c r="AG5358">
        <v>19255</v>
      </c>
      <c r="AH5358">
        <v>955</v>
      </c>
      <c r="AI5358">
        <v>-295</v>
      </c>
      <c r="AJ5358">
        <f t="shared" si="415"/>
        <v>4.9597507141002334E-2</v>
      </c>
      <c r="AK5358">
        <f t="shared" si="416"/>
        <v>0</v>
      </c>
      <c r="AL5358">
        <f t="shared" si="417"/>
        <v>0</v>
      </c>
      <c r="AM5358">
        <f t="shared" si="418"/>
        <v>0</v>
      </c>
      <c r="AN5358">
        <f t="shared" si="419"/>
        <v>0</v>
      </c>
    </row>
    <row r="5359" spans="1:40" x14ac:dyDescent="0.35">
      <c r="A5359" t="s">
        <v>237</v>
      </c>
      <c r="B5359" t="s">
        <v>108</v>
      </c>
      <c r="C5359" t="s">
        <v>37</v>
      </c>
      <c r="D5359">
        <v>2019</v>
      </c>
      <c r="E5359" t="s">
        <v>8815</v>
      </c>
      <c r="F5359" t="s">
        <v>9992</v>
      </c>
      <c r="G5359">
        <v>5</v>
      </c>
      <c r="H5359">
        <v>5</v>
      </c>
      <c r="I5359" t="s">
        <v>185</v>
      </c>
      <c r="J5359" t="s">
        <v>98</v>
      </c>
      <c r="K5359" t="s">
        <v>66</v>
      </c>
      <c r="L5359">
        <v>110</v>
      </c>
      <c r="M5359" t="s">
        <v>67</v>
      </c>
      <c r="N5359" t="s">
        <v>92</v>
      </c>
      <c r="O5359">
        <v>6</v>
      </c>
      <c r="P5359">
        <v>1187</v>
      </c>
      <c r="Q5359">
        <v>0</v>
      </c>
      <c r="R5359">
        <v>0</v>
      </c>
      <c r="S5359">
        <v>999</v>
      </c>
      <c r="T5359" t="s">
        <v>252</v>
      </c>
      <c r="U5359">
        <v>3</v>
      </c>
      <c r="V5359">
        <v>0</v>
      </c>
      <c r="W5359">
        <v>5</v>
      </c>
      <c r="X5359">
        <v>0</v>
      </c>
      <c r="Y5359" t="s">
        <v>10004</v>
      </c>
      <c r="Z5359" t="s">
        <v>9993</v>
      </c>
      <c r="AA5359" t="s">
        <v>47</v>
      </c>
      <c r="AB5359" t="s">
        <v>4143</v>
      </c>
      <c r="AC5359">
        <v>12</v>
      </c>
      <c r="AD5359">
        <v>16900</v>
      </c>
      <c r="AE5359" t="s">
        <v>10005</v>
      </c>
      <c r="AF5359" t="s">
        <v>10006</v>
      </c>
      <c r="AG5359">
        <v>19255</v>
      </c>
      <c r="AH5359">
        <v>2355</v>
      </c>
      <c r="AI5359">
        <v>1105</v>
      </c>
      <c r="AJ5359">
        <f t="shared" si="415"/>
        <v>0.12230589457283822</v>
      </c>
      <c r="AK5359">
        <f t="shared" si="416"/>
        <v>0</v>
      </c>
      <c r="AL5359">
        <f t="shared" si="417"/>
        <v>1</v>
      </c>
      <c r="AM5359">
        <f t="shared" si="418"/>
        <v>1</v>
      </c>
      <c r="AN5359">
        <f t="shared" si="419"/>
        <v>0</v>
      </c>
    </row>
    <row r="5360" spans="1:40" x14ac:dyDescent="0.35">
      <c r="A5360" t="s">
        <v>237</v>
      </c>
      <c r="B5360" t="s">
        <v>108</v>
      </c>
      <c r="C5360" t="s">
        <v>37</v>
      </c>
      <c r="D5360">
        <v>2020</v>
      </c>
      <c r="E5360" t="s">
        <v>8815</v>
      </c>
      <c r="F5360" t="s">
        <v>9992</v>
      </c>
      <c r="G5360">
        <v>5</v>
      </c>
      <c r="H5360">
        <v>5</v>
      </c>
      <c r="I5360" t="s">
        <v>185</v>
      </c>
      <c r="J5360" t="s">
        <v>98</v>
      </c>
      <c r="K5360" t="s">
        <v>350</v>
      </c>
      <c r="L5360">
        <v>110</v>
      </c>
      <c r="M5360" t="s">
        <v>52</v>
      </c>
      <c r="N5360" t="s">
        <v>92</v>
      </c>
      <c r="O5360">
        <v>6</v>
      </c>
      <c r="P5360">
        <v>1187</v>
      </c>
      <c r="Q5360">
        <v>1</v>
      </c>
      <c r="R5360">
        <v>0</v>
      </c>
      <c r="S5360">
        <v>999</v>
      </c>
      <c r="T5360" t="s">
        <v>252</v>
      </c>
      <c r="U5360">
        <v>3</v>
      </c>
      <c r="V5360">
        <v>0</v>
      </c>
      <c r="W5360">
        <v>5</v>
      </c>
      <c r="X5360">
        <v>0</v>
      </c>
      <c r="Y5360" t="s">
        <v>10007</v>
      </c>
      <c r="Z5360" t="s">
        <v>9993</v>
      </c>
      <c r="AA5360" t="s">
        <v>47</v>
      </c>
      <c r="AB5360" t="s">
        <v>10008</v>
      </c>
      <c r="AC5360">
        <v>12</v>
      </c>
      <c r="AD5360">
        <v>20900</v>
      </c>
      <c r="AE5360" t="s">
        <v>10009</v>
      </c>
      <c r="AF5360" t="s">
        <v>10010</v>
      </c>
      <c r="AG5360">
        <v>19255</v>
      </c>
      <c r="AH5360">
        <v>-1645</v>
      </c>
      <c r="AI5360">
        <v>-2895</v>
      </c>
      <c r="AJ5360">
        <f t="shared" si="415"/>
        <v>-8.5432355232407164E-2</v>
      </c>
      <c r="AK5360">
        <f t="shared" si="416"/>
        <v>0</v>
      </c>
      <c r="AL5360">
        <f t="shared" si="417"/>
        <v>0</v>
      </c>
      <c r="AM5360">
        <f t="shared" si="418"/>
        <v>0</v>
      </c>
      <c r="AN5360">
        <f t="shared" si="419"/>
        <v>0</v>
      </c>
    </row>
    <row r="5361" spans="1:40" x14ac:dyDescent="0.35">
      <c r="A5361" t="s">
        <v>237</v>
      </c>
      <c r="B5361" t="s">
        <v>108</v>
      </c>
      <c r="C5361" t="s">
        <v>37</v>
      </c>
      <c r="D5361">
        <v>2020</v>
      </c>
      <c r="E5361" t="s">
        <v>8815</v>
      </c>
      <c r="F5361" t="s">
        <v>9992</v>
      </c>
      <c r="G5361">
        <v>5</v>
      </c>
      <c r="H5361">
        <v>5</v>
      </c>
      <c r="I5361" t="s">
        <v>185</v>
      </c>
      <c r="J5361" t="s">
        <v>98</v>
      </c>
      <c r="K5361" t="s">
        <v>42</v>
      </c>
      <c r="L5361">
        <v>112</v>
      </c>
      <c r="M5361" t="s">
        <v>52</v>
      </c>
      <c r="N5361" t="s">
        <v>44</v>
      </c>
      <c r="O5361">
        <v>5</v>
      </c>
      <c r="P5361">
        <v>1180</v>
      </c>
      <c r="Q5361">
        <v>1</v>
      </c>
      <c r="R5361">
        <v>0</v>
      </c>
      <c r="S5361">
        <v>999</v>
      </c>
      <c r="T5361" t="s">
        <v>123</v>
      </c>
      <c r="U5361">
        <v>3</v>
      </c>
      <c r="V5361">
        <v>1</v>
      </c>
      <c r="W5361">
        <v>5</v>
      </c>
      <c r="X5361">
        <v>1</v>
      </c>
      <c r="Y5361" t="s">
        <v>10011</v>
      </c>
      <c r="Z5361" t="s">
        <v>9993</v>
      </c>
      <c r="AA5361" t="s">
        <v>47</v>
      </c>
      <c r="AB5361" t="s">
        <v>10012</v>
      </c>
      <c r="AC5361">
        <v>12</v>
      </c>
      <c r="AD5361">
        <v>18400</v>
      </c>
      <c r="AE5361" t="s">
        <v>10013</v>
      </c>
      <c r="AF5361" t="s">
        <v>10014</v>
      </c>
      <c r="AG5361">
        <v>19255</v>
      </c>
      <c r="AH5361">
        <v>855</v>
      </c>
      <c r="AI5361">
        <v>-395</v>
      </c>
      <c r="AJ5361">
        <f t="shared" si="415"/>
        <v>4.4404050895871204E-2</v>
      </c>
      <c r="AK5361">
        <f t="shared" si="416"/>
        <v>0</v>
      </c>
      <c r="AL5361">
        <f t="shared" si="417"/>
        <v>0</v>
      </c>
      <c r="AM5361">
        <f t="shared" si="418"/>
        <v>0</v>
      </c>
      <c r="AN5361">
        <f t="shared" si="419"/>
        <v>0</v>
      </c>
    </row>
    <row r="5362" spans="1:40" x14ac:dyDescent="0.35">
      <c r="A5362" t="s">
        <v>262</v>
      </c>
      <c r="B5362" t="s">
        <v>108</v>
      </c>
      <c r="C5362" t="s">
        <v>37</v>
      </c>
      <c r="D5362">
        <v>2020</v>
      </c>
      <c r="E5362" t="s">
        <v>8815</v>
      </c>
      <c r="F5362" t="s">
        <v>9992</v>
      </c>
      <c r="G5362">
        <v>5</v>
      </c>
      <c r="H5362">
        <v>5</v>
      </c>
      <c r="I5362" t="s">
        <v>185</v>
      </c>
      <c r="J5362" t="s">
        <v>98</v>
      </c>
      <c r="K5362" t="s">
        <v>71</v>
      </c>
      <c r="L5362">
        <v>111</v>
      </c>
      <c r="M5362" t="s">
        <v>71</v>
      </c>
      <c r="O5362">
        <v>5</v>
      </c>
      <c r="Q5362">
        <v>0</v>
      </c>
      <c r="R5362">
        <v>0</v>
      </c>
      <c r="S5362">
        <v>999</v>
      </c>
      <c r="T5362" t="s">
        <v>123</v>
      </c>
      <c r="U5362">
        <v>3</v>
      </c>
      <c r="V5362">
        <v>0</v>
      </c>
      <c r="W5362">
        <v>5</v>
      </c>
      <c r="X5362">
        <v>0</v>
      </c>
      <c r="Y5362" t="s">
        <v>324</v>
      </c>
      <c r="Z5362" t="s">
        <v>9993</v>
      </c>
      <c r="AA5362" t="s">
        <v>47</v>
      </c>
      <c r="AB5362" t="s">
        <v>157</v>
      </c>
      <c r="AC5362">
        <v>12</v>
      </c>
      <c r="AD5362">
        <v>19250</v>
      </c>
      <c r="AE5362" t="s">
        <v>10015</v>
      </c>
      <c r="AF5362" t="s">
        <v>10016</v>
      </c>
      <c r="AG5362">
        <v>19255</v>
      </c>
      <c r="AH5362">
        <v>5</v>
      </c>
      <c r="AI5362">
        <v>-1245</v>
      </c>
      <c r="AJ5362">
        <f t="shared" si="415"/>
        <v>2.5967281225655674E-4</v>
      </c>
      <c r="AK5362">
        <f t="shared" si="416"/>
        <v>0</v>
      </c>
      <c r="AL5362">
        <f t="shared" si="417"/>
        <v>0</v>
      </c>
      <c r="AM5362">
        <f t="shared" si="418"/>
        <v>0</v>
      </c>
      <c r="AN5362">
        <f t="shared" si="419"/>
        <v>0</v>
      </c>
    </row>
    <row r="5363" spans="1:40" x14ac:dyDescent="0.35">
      <c r="A5363" t="s">
        <v>262</v>
      </c>
      <c r="B5363" t="s">
        <v>108</v>
      </c>
      <c r="C5363" t="s">
        <v>37</v>
      </c>
      <c r="D5363">
        <v>2020</v>
      </c>
      <c r="E5363" t="s">
        <v>8815</v>
      </c>
      <c r="F5363" t="s">
        <v>9992</v>
      </c>
      <c r="G5363">
        <v>5</v>
      </c>
      <c r="H5363">
        <v>5</v>
      </c>
      <c r="I5363" t="s">
        <v>185</v>
      </c>
      <c r="J5363" t="s">
        <v>98</v>
      </c>
      <c r="K5363" t="s">
        <v>91</v>
      </c>
      <c r="L5363">
        <v>113</v>
      </c>
      <c r="M5363" t="s">
        <v>42</v>
      </c>
      <c r="O5363">
        <v>6</v>
      </c>
      <c r="Q5363">
        <v>0</v>
      </c>
      <c r="R5363">
        <v>0</v>
      </c>
      <c r="S5363">
        <v>999</v>
      </c>
      <c r="T5363" t="s">
        <v>123</v>
      </c>
      <c r="U5363">
        <v>3</v>
      </c>
      <c r="V5363">
        <v>0</v>
      </c>
      <c r="W5363">
        <v>4.9000000000000004</v>
      </c>
      <c r="X5363">
        <v>0</v>
      </c>
      <c r="Y5363" t="s">
        <v>324</v>
      </c>
      <c r="Z5363" t="s">
        <v>9993</v>
      </c>
      <c r="AA5363" t="s">
        <v>47</v>
      </c>
      <c r="AB5363" t="s">
        <v>157</v>
      </c>
      <c r="AC5363">
        <v>12</v>
      </c>
      <c r="AD5363">
        <v>20200</v>
      </c>
      <c r="AE5363" t="s">
        <v>10017</v>
      </c>
      <c r="AF5363" t="s">
        <v>10018</v>
      </c>
      <c r="AG5363">
        <v>19255</v>
      </c>
      <c r="AH5363">
        <v>-945</v>
      </c>
      <c r="AI5363">
        <v>-2195</v>
      </c>
      <c r="AJ5363">
        <f t="shared" si="415"/>
        <v>-4.9078161516489222E-2</v>
      </c>
      <c r="AK5363">
        <f t="shared" si="416"/>
        <v>0</v>
      </c>
      <c r="AL5363">
        <f t="shared" si="417"/>
        <v>0</v>
      </c>
      <c r="AM5363">
        <f t="shared" si="418"/>
        <v>0</v>
      </c>
      <c r="AN5363">
        <f t="shared" si="419"/>
        <v>0</v>
      </c>
    </row>
    <row r="5364" spans="1:40" x14ac:dyDescent="0.35">
      <c r="A5364" t="s">
        <v>262</v>
      </c>
      <c r="B5364" t="s">
        <v>108</v>
      </c>
      <c r="C5364" t="s">
        <v>37</v>
      </c>
      <c r="D5364">
        <v>2020</v>
      </c>
      <c r="E5364" t="s">
        <v>8815</v>
      </c>
      <c r="F5364" t="s">
        <v>9992</v>
      </c>
      <c r="G5364">
        <v>5</v>
      </c>
      <c r="H5364">
        <v>5</v>
      </c>
      <c r="I5364" t="s">
        <v>185</v>
      </c>
      <c r="J5364" t="s">
        <v>98</v>
      </c>
      <c r="K5364" t="s">
        <v>71</v>
      </c>
      <c r="L5364">
        <v>111</v>
      </c>
      <c r="M5364" t="s">
        <v>71</v>
      </c>
      <c r="O5364">
        <v>5</v>
      </c>
      <c r="Q5364">
        <v>0</v>
      </c>
      <c r="R5364">
        <v>0</v>
      </c>
      <c r="S5364">
        <v>999</v>
      </c>
      <c r="T5364" t="s">
        <v>123</v>
      </c>
      <c r="U5364">
        <v>3</v>
      </c>
      <c r="V5364">
        <v>0</v>
      </c>
      <c r="W5364">
        <v>5</v>
      </c>
      <c r="X5364">
        <v>0</v>
      </c>
      <c r="Y5364" t="s">
        <v>324</v>
      </c>
      <c r="Z5364" t="s">
        <v>9993</v>
      </c>
      <c r="AA5364" t="s">
        <v>47</v>
      </c>
      <c r="AB5364" t="s">
        <v>157</v>
      </c>
      <c r="AC5364">
        <v>12</v>
      </c>
      <c r="AD5364">
        <v>18900</v>
      </c>
      <c r="AE5364" t="s">
        <v>10019</v>
      </c>
      <c r="AF5364" t="s">
        <v>10016</v>
      </c>
      <c r="AG5364">
        <v>19255</v>
      </c>
      <c r="AH5364">
        <v>355</v>
      </c>
      <c r="AI5364">
        <v>-895</v>
      </c>
      <c r="AJ5364">
        <f t="shared" ref="AJ5364:AJ5427" si="420">AH5364/AG5364</f>
        <v>1.8436769670215528E-2</v>
      </c>
      <c r="AK5364">
        <f t="shared" si="416"/>
        <v>0</v>
      </c>
      <c r="AL5364">
        <f t="shared" si="417"/>
        <v>0</v>
      </c>
      <c r="AM5364">
        <f t="shared" si="418"/>
        <v>0</v>
      </c>
      <c r="AN5364">
        <f t="shared" si="419"/>
        <v>0</v>
      </c>
    </row>
    <row r="5365" spans="1:40" x14ac:dyDescent="0.35">
      <c r="A5365" t="s">
        <v>262</v>
      </c>
      <c r="B5365" t="s">
        <v>108</v>
      </c>
      <c r="C5365" t="s">
        <v>37</v>
      </c>
      <c r="D5365">
        <v>2020</v>
      </c>
      <c r="E5365" t="s">
        <v>8815</v>
      </c>
      <c r="F5365" t="s">
        <v>9992</v>
      </c>
      <c r="G5365">
        <v>5</v>
      </c>
      <c r="H5365">
        <v>5</v>
      </c>
      <c r="I5365" t="s">
        <v>185</v>
      </c>
      <c r="J5365" t="s">
        <v>98</v>
      </c>
      <c r="K5365" t="s">
        <v>66</v>
      </c>
      <c r="L5365">
        <v>113</v>
      </c>
      <c r="M5365" t="s">
        <v>138</v>
      </c>
      <c r="O5365">
        <v>6</v>
      </c>
      <c r="Q5365">
        <v>0</v>
      </c>
      <c r="R5365">
        <v>0</v>
      </c>
      <c r="S5365">
        <v>999</v>
      </c>
      <c r="T5365" t="s">
        <v>123</v>
      </c>
      <c r="U5365">
        <v>3</v>
      </c>
      <c r="V5365">
        <v>0</v>
      </c>
      <c r="W5365">
        <v>4.9000000000000004</v>
      </c>
      <c r="X5365">
        <v>0</v>
      </c>
      <c r="Y5365" t="s">
        <v>821</v>
      </c>
      <c r="Z5365" t="s">
        <v>9993</v>
      </c>
      <c r="AA5365" t="s">
        <v>47</v>
      </c>
      <c r="AB5365" t="s">
        <v>6187</v>
      </c>
      <c r="AC5365">
        <v>12</v>
      </c>
      <c r="AD5365">
        <v>18900</v>
      </c>
      <c r="AE5365" t="s">
        <v>10020</v>
      </c>
      <c r="AF5365" t="s">
        <v>10010</v>
      </c>
      <c r="AG5365">
        <v>19255</v>
      </c>
      <c r="AH5365">
        <v>355</v>
      </c>
      <c r="AI5365">
        <v>-895</v>
      </c>
      <c r="AJ5365">
        <f t="shared" si="420"/>
        <v>1.8436769670215528E-2</v>
      </c>
      <c r="AK5365">
        <f t="shared" si="416"/>
        <v>0</v>
      </c>
      <c r="AL5365">
        <f t="shared" si="417"/>
        <v>0</v>
      </c>
      <c r="AM5365">
        <f t="shared" si="418"/>
        <v>0</v>
      </c>
      <c r="AN5365">
        <f t="shared" si="419"/>
        <v>0</v>
      </c>
    </row>
    <row r="5366" spans="1:40" x14ac:dyDescent="0.35">
      <c r="A5366" t="s">
        <v>262</v>
      </c>
      <c r="B5366" t="s">
        <v>108</v>
      </c>
      <c r="C5366" t="s">
        <v>37</v>
      </c>
      <c r="D5366">
        <v>2019</v>
      </c>
      <c r="E5366" t="s">
        <v>8815</v>
      </c>
      <c r="F5366" t="s">
        <v>9992</v>
      </c>
      <c r="G5366">
        <v>5</v>
      </c>
      <c r="H5366">
        <v>5</v>
      </c>
      <c r="I5366" t="s">
        <v>185</v>
      </c>
      <c r="K5366" t="s">
        <v>51</v>
      </c>
      <c r="L5366">
        <v>113</v>
      </c>
      <c r="N5366" t="s">
        <v>92</v>
      </c>
      <c r="O5366">
        <v>5</v>
      </c>
      <c r="P5366">
        <v>1180</v>
      </c>
      <c r="Q5366">
        <v>1</v>
      </c>
      <c r="R5366">
        <v>0</v>
      </c>
      <c r="S5366">
        <v>999</v>
      </c>
      <c r="T5366" t="s">
        <v>252</v>
      </c>
      <c r="U5366">
        <v>3</v>
      </c>
      <c r="V5366">
        <v>0</v>
      </c>
      <c r="W5366">
        <v>5</v>
      </c>
      <c r="X5366">
        <v>0</v>
      </c>
      <c r="Y5366" t="s">
        <v>401</v>
      </c>
      <c r="Z5366" t="s">
        <v>9993</v>
      </c>
      <c r="AA5366" t="s">
        <v>47</v>
      </c>
      <c r="AB5366" t="s">
        <v>402</v>
      </c>
      <c r="AC5366">
        <v>31</v>
      </c>
      <c r="AD5366">
        <v>17300</v>
      </c>
      <c r="AE5366" t="s">
        <v>10021</v>
      </c>
      <c r="AF5366" t="s">
        <v>10022</v>
      </c>
      <c r="AG5366">
        <v>19255</v>
      </c>
      <c r="AH5366">
        <v>1955</v>
      </c>
      <c r="AI5366">
        <v>705</v>
      </c>
      <c r="AJ5366">
        <f t="shared" si="420"/>
        <v>0.10153206959231369</v>
      </c>
      <c r="AK5366">
        <f t="shared" si="416"/>
        <v>0</v>
      </c>
      <c r="AL5366">
        <f t="shared" si="417"/>
        <v>1</v>
      </c>
      <c r="AM5366">
        <f t="shared" si="418"/>
        <v>1</v>
      </c>
      <c r="AN5366">
        <f t="shared" si="419"/>
        <v>0</v>
      </c>
    </row>
    <row r="5367" spans="1:40" x14ac:dyDescent="0.35">
      <c r="A5367" t="s">
        <v>262</v>
      </c>
      <c r="B5367" t="s">
        <v>108</v>
      </c>
      <c r="C5367" t="s">
        <v>37</v>
      </c>
      <c r="D5367">
        <v>2018</v>
      </c>
      <c r="E5367" t="s">
        <v>8815</v>
      </c>
      <c r="F5367" t="s">
        <v>9992</v>
      </c>
      <c r="G5367">
        <v>5</v>
      </c>
      <c r="H5367">
        <v>5</v>
      </c>
      <c r="I5367" t="s">
        <v>185</v>
      </c>
      <c r="J5367" t="s">
        <v>98</v>
      </c>
      <c r="K5367" t="s">
        <v>71</v>
      </c>
      <c r="L5367">
        <v>111</v>
      </c>
      <c r="O5367">
        <v>5</v>
      </c>
      <c r="P5367">
        <v>1180</v>
      </c>
      <c r="Q5367">
        <v>0</v>
      </c>
      <c r="R5367">
        <v>0</v>
      </c>
      <c r="S5367">
        <v>999</v>
      </c>
      <c r="T5367" t="s">
        <v>123</v>
      </c>
      <c r="U5367">
        <v>3</v>
      </c>
      <c r="V5367">
        <v>0</v>
      </c>
      <c r="W5367">
        <v>5</v>
      </c>
      <c r="X5367">
        <v>0</v>
      </c>
      <c r="Y5367" t="s">
        <v>392</v>
      </c>
      <c r="Z5367" t="s">
        <v>9993</v>
      </c>
      <c r="AA5367" t="s">
        <v>47</v>
      </c>
      <c r="AB5367" t="s">
        <v>393</v>
      </c>
      <c r="AC5367">
        <v>2</v>
      </c>
      <c r="AD5367">
        <v>16690</v>
      </c>
      <c r="AE5367" t="s">
        <v>10023</v>
      </c>
      <c r="AF5367" t="s">
        <v>10024</v>
      </c>
      <c r="AG5367">
        <v>19255</v>
      </c>
      <c r="AH5367">
        <v>2565</v>
      </c>
      <c r="AI5367">
        <v>1315</v>
      </c>
      <c r="AJ5367">
        <f t="shared" si="420"/>
        <v>0.13321215268761361</v>
      </c>
      <c r="AK5367">
        <f t="shared" si="416"/>
        <v>0</v>
      </c>
      <c r="AL5367">
        <f t="shared" si="417"/>
        <v>1</v>
      </c>
      <c r="AM5367">
        <f t="shared" si="418"/>
        <v>1</v>
      </c>
      <c r="AN5367">
        <f t="shared" si="419"/>
        <v>0</v>
      </c>
    </row>
    <row r="5368" spans="1:40" x14ac:dyDescent="0.35">
      <c r="A5368" t="s">
        <v>230</v>
      </c>
      <c r="B5368" t="s">
        <v>108</v>
      </c>
      <c r="C5368" t="s">
        <v>37</v>
      </c>
      <c r="D5368">
        <v>2020</v>
      </c>
      <c r="E5368" t="s">
        <v>8815</v>
      </c>
      <c r="F5368" t="s">
        <v>9992</v>
      </c>
      <c r="G5368">
        <v>5</v>
      </c>
      <c r="H5368">
        <v>5</v>
      </c>
      <c r="I5368" t="s">
        <v>185</v>
      </c>
      <c r="J5368" t="s">
        <v>98</v>
      </c>
      <c r="K5368" t="s">
        <v>71</v>
      </c>
      <c r="L5368">
        <v>110</v>
      </c>
      <c r="M5368" t="s">
        <v>52</v>
      </c>
      <c r="N5368" t="s">
        <v>92</v>
      </c>
      <c r="O5368">
        <v>6</v>
      </c>
      <c r="P5368">
        <v>1187</v>
      </c>
      <c r="Q5368">
        <v>0</v>
      </c>
      <c r="R5368">
        <v>0</v>
      </c>
      <c r="S5368">
        <v>999</v>
      </c>
      <c r="T5368" t="s">
        <v>252</v>
      </c>
      <c r="U5368">
        <v>3</v>
      </c>
      <c r="V5368">
        <v>0</v>
      </c>
      <c r="W5368">
        <v>5</v>
      </c>
      <c r="X5368">
        <v>0</v>
      </c>
      <c r="Y5368" t="s">
        <v>2340</v>
      </c>
      <c r="Z5368" t="s">
        <v>9993</v>
      </c>
      <c r="AA5368" t="s">
        <v>47</v>
      </c>
      <c r="AB5368" t="s">
        <v>2341</v>
      </c>
      <c r="AC5368">
        <v>2</v>
      </c>
      <c r="AD5368">
        <v>19990</v>
      </c>
      <c r="AE5368" t="s">
        <v>10025</v>
      </c>
      <c r="AF5368" t="s">
        <v>10010</v>
      </c>
      <c r="AG5368">
        <v>19255</v>
      </c>
      <c r="AH5368">
        <v>-735</v>
      </c>
      <c r="AI5368">
        <v>-1985</v>
      </c>
      <c r="AJ5368">
        <f t="shared" si="420"/>
        <v>-3.8171903401713843E-2</v>
      </c>
      <c r="AK5368">
        <f t="shared" si="416"/>
        <v>0</v>
      </c>
      <c r="AL5368">
        <f t="shared" si="417"/>
        <v>0</v>
      </c>
      <c r="AM5368">
        <f t="shared" si="418"/>
        <v>0</v>
      </c>
      <c r="AN5368">
        <f t="shared" si="419"/>
        <v>0</v>
      </c>
    </row>
    <row r="5369" spans="1:40" x14ac:dyDescent="0.35">
      <c r="A5369" t="s">
        <v>230</v>
      </c>
      <c r="B5369" t="s">
        <v>108</v>
      </c>
      <c r="C5369" t="s">
        <v>37</v>
      </c>
      <c r="D5369">
        <v>2020</v>
      </c>
      <c r="E5369" t="s">
        <v>8815</v>
      </c>
      <c r="F5369" t="s">
        <v>9992</v>
      </c>
      <c r="G5369">
        <v>5</v>
      </c>
      <c r="H5369">
        <v>5</v>
      </c>
      <c r="I5369" t="s">
        <v>185</v>
      </c>
      <c r="J5369" t="s">
        <v>98</v>
      </c>
      <c r="K5369" t="s">
        <v>350</v>
      </c>
      <c r="L5369">
        <v>110</v>
      </c>
      <c r="M5369" t="s">
        <v>52</v>
      </c>
      <c r="N5369" t="s">
        <v>92</v>
      </c>
      <c r="O5369">
        <v>6</v>
      </c>
      <c r="P5369">
        <v>1187</v>
      </c>
      <c r="Q5369">
        <v>0</v>
      </c>
      <c r="R5369">
        <v>0</v>
      </c>
      <c r="S5369">
        <v>999</v>
      </c>
      <c r="T5369" t="s">
        <v>252</v>
      </c>
      <c r="U5369">
        <v>3</v>
      </c>
      <c r="V5369">
        <v>0</v>
      </c>
      <c r="W5369">
        <v>5</v>
      </c>
      <c r="X5369">
        <v>0</v>
      </c>
      <c r="Y5369" t="s">
        <v>2340</v>
      </c>
      <c r="Z5369" t="s">
        <v>9993</v>
      </c>
      <c r="AA5369" t="s">
        <v>47</v>
      </c>
      <c r="AB5369" t="s">
        <v>2341</v>
      </c>
      <c r="AC5369">
        <v>2</v>
      </c>
      <c r="AD5369">
        <v>19990</v>
      </c>
      <c r="AE5369" t="s">
        <v>10026</v>
      </c>
      <c r="AF5369" t="s">
        <v>10010</v>
      </c>
      <c r="AG5369">
        <v>19255</v>
      </c>
      <c r="AH5369">
        <v>-735</v>
      </c>
      <c r="AI5369">
        <v>-1985</v>
      </c>
      <c r="AJ5369">
        <f t="shared" si="420"/>
        <v>-3.8171903401713843E-2</v>
      </c>
      <c r="AK5369">
        <f t="shared" si="416"/>
        <v>0</v>
      </c>
      <c r="AL5369">
        <f t="shared" si="417"/>
        <v>0</v>
      </c>
      <c r="AM5369">
        <f t="shared" si="418"/>
        <v>0</v>
      </c>
      <c r="AN5369">
        <f t="shared" si="419"/>
        <v>0</v>
      </c>
    </row>
    <row r="5370" spans="1:40" x14ac:dyDescent="0.35">
      <c r="A5370" t="s">
        <v>230</v>
      </c>
      <c r="B5370" t="s">
        <v>108</v>
      </c>
      <c r="C5370" t="s">
        <v>37</v>
      </c>
      <c r="D5370">
        <v>2020</v>
      </c>
      <c r="E5370" t="s">
        <v>8815</v>
      </c>
      <c r="F5370" t="s">
        <v>9992</v>
      </c>
      <c r="G5370">
        <v>5</v>
      </c>
      <c r="H5370">
        <v>5</v>
      </c>
      <c r="I5370" t="s">
        <v>185</v>
      </c>
      <c r="J5370" t="s">
        <v>98</v>
      </c>
      <c r="K5370" t="s">
        <v>350</v>
      </c>
      <c r="L5370">
        <v>110</v>
      </c>
      <c r="M5370" t="s">
        <v>52</v>
      </c>
      <c r="N5370" t="s">
        <v>92</v>
      </c>
      <c r="O5370">
        <v>6</v>
      </c>
      <c r="P5370">
        <v>1187</v>
      </c>
      <c r="Q5370">
        <v>0</v>
      </c>
      <c r="R5370">
        <v>0</v>
      </c>
      <c r="S5370">
        <v>999</v>
      </c>
      <c r="T5370" t="s">
        <v>252</v>
      </c>
      <c r="U5370">
        <v>3</v>
      </c>
      <c r="V5370">
        <v>0</v>
      </c>
      <c r="W5370">
        <v>5</v>
      </c>
      <c r="X5370">
        <v>0</v>
      </c>
      <c r="Y5370" t="s">
        <v>2340</v>
      </c>
      <c r="Z5370" t="s">
        <v>9993</v>
      </c>
      <c r="AA5370" t="s">
        <v>47</v>
      </c>
      <c r="AB5370" t="s">
        <v>2341</v>
      </c>
      <c r="AC5370">
        <v>2</v>
      </c>
      <c r="AD5370">
        <v>19990</v>
      </c>
      <c r="AE5370" t="s">
        <v>10027</v>
      </c>
      <c r="AF5370" t="s">
        <v>10010</v>
      </c>
      <c r="AG5370">
        <v>19255</v>
      </c>
      <c r="AH5370">
        <v>-735</v>
      </c>
      <c r="AI5370">
        <v>-1985</v>
      </c>
      <c r="AJ5370">
        <f t="shared" si="420"/>
        <v>-3.8171903401713843E-2</v>
      </c>
      <c r="AK5370">
        <f t="shared" si="416"/>
        <v>0</v>
      </c>
      <c r="AL5370">
        <f t="shared" si="417"/>
        <v>0</v>
      </c>
      <c r="AM5370">
        <f t="shared" si="418"/>
        <v>0</v>
      </c>
      <c r="AN5370">
        <f t="shared" si="419"/>
        <v>0</v>
      </c>
    </row>
    <row r="5371" spans="1:40" x14ac:dyDescent="0.35">
      <c r="A5371" t="s">
        <v>230</v>
      </c>
      <c r="B5371" t="s">
        <v>108</v>
      </c>
      <c r="C5371" t="s">
        <v>37</v>
      </c>
      <c r="D5371">
        <v>2020</v>
      </c>
      <c r="E5371" t="s">
        <v>8815</v>
      </c>
      <c r="F5371" t="s">
        <v>9992</v>
      </c>
      <c r="G5371">
        <v>5</v>
      </c>
      <c r="H5371">
        <v>5</v>
      </c>
      <c r="I5371" t="s">
        <v>185</v>
      </c>
      <c r="J5371" t="s">
        <v>98</v>
      </c>
      <c r="K5371" t="s">
        <v>71</v>
      </c>
      <c r="L5371">
        <v>112</v>
      </c>
      <c r="O5371">
        <v>5</v>
      </c>
      <c r="Q5371">
        <v>1</v>
      </c>
      <c r="R5371">
        <v>0</v>
      </c>
      <c r="S5371">
        <v>999</v>
      </c>
      <c r="T5371" t="s">
        <v>123</v>
      </c>
      <c r="U5371">
        <v>3</v>
      </c>
      <c r="V5371">
        <v>0</v>
      </c>
      <c r="W5371">
        <v>5</v>
      </c>
      <c r="X5371">
        <v>0</v>
      </c>
      <c r="Y5371" t="s">
        <v>564</v>
      </c>
      <c r="Z5371" t="s">
        <v>9993</v>
      </c>
      <c r="AA5371" t="s">
        <v>47</v>
      </c>
      <c r="AB5371" t="s">
        <v>565</v>
      </c>
      <c r="AC5371">
        <v>12</v>
      </c>
      <c r="AD5371">
        <v>18300</v>
      </c>
      <c r="AE5371" t="s">
        <v>10028</v>
      </c>
      <c r="AF5371" t="s">
        <v>10029</v>
      </c>
      <c r="AG5371">
        <v>19255</v>
      </c>
      <c r="AH5371">
        <v>955</v>
      </c>
      <c r="AI5371">
        <v>-295</v>
      </c>
      <c r="AJ5371">
        <f t="shared" si="420"/>
        <v>4.9597507141002334E-2</v>
      </c>
      <c r="AK5371">
        <f t="shared" si="416"/>
        <v>0</v>
      </c>
      <c r="AL5371">
        <f t="shared" si="417"/>
        <v>0</v>
      </c>
      <c r="AM5371">
        <f t="shared" si="418"/>
        <v>0</v>
      </c>
      <c r="AN5371">
        <f t="shared" si="419"/>
        <v>0</v>
      </c>
    </row>
    <row r="5372" spans="1:40" x14ac:dyDescent="0.35">
      <c r="A5372" t="s">
        <v>230</v>
      </c>
      <c r="B5372" t="s">
        <v>108</v>
      </c>
      <c r="C5372" t="s">
        <v>37</v>
      </c>
      <c r="D5372">
        <v>2020</v>
      </c>
      <c r="E5372" t="s">
        <v>8815</v>
      </c>
      <c r="F5372" t="s">
        <v>9992</v>
      </c>
      <c r="G5372">
        <v>5</v>
      </c>
      <c r="H5372">
        <v>5</v>
      </c>
      <c r="I5372" t="s">
        <v>40</v>
      </c>
      <c r="J5372" t="s">
        <v>98</v>
      </c>
      <c r="K5372" t="s">
        <v>350</v>
      </c>
      <c r="L5372">
        <v>111</v>
      </c>
      <c r="M5372" t="s">
        <v>42</v>
      </c>
      <c r="O5372">
        <v>7</v>
      </c>
      <c r="Q5372">
        <v>1</v>
      </c>
      <c r="R5372">
        <v>0</v>
      </c>
      <c r="S5372">
        <v>999</v>
      </c>
      <c r="T5372" t="s">
        <v>123</v>
      </c>
      <c r="U5372">
        <v>3</v>
      </c>
      <c r="V5372">
        <v>0</v>
      </c>
      <c r="W5372">
        <v>5</v>
      </c>
      <c r="X5372">
        <v>0</v>
      </c>
      <c r="Y5372" t="s">
        <v>564</v>
      </c>
      <c r="Z5372" t="s">
        <v>9993</v>
      </c>
      <c r="AA5372" t="s">
        <v>47</v>
      </c>
      <c r="AB5372" t="s">
        <v>565</v>
      </c>
      <c r="AC5372">
        <v>12</v>
      </c>
      <c r="AD5372">
        <v>22200</v>
      </c>
      <c r="AE5372" t="s">
        <v>10030</v>
      </c>
      <c r="AF5372" t="s">
        <v>10031</v>
      </c>
      <c r="AG5372">
        <v>19255</v>
      </c>
      <c r="AH5372">
        <v>-2945</v>
      </c>
      <c r="AI5372">
        <v>-4195</v>
      </c>
      <c r="AJ5372">
        <f t="shared" si="420"/>
        <v>-0.15294728641911193</v>
      </c>
      <c r="AK5372">
        <f t="shared" si="416"/>
        <v>0</v>
      </c>
      <c r="AL5372">
        <f t="shared" si="417"/>
        <v>0</v>
      </c>
      <c r="AM5372">
        <f t="shared" si="418"/>
        <v>0</v>
      </c>
      <c r="AN5372">
        <f t="shared" si="419"/>
        <v>0</v>
      </c>
    </row>
    <row r="5373" spans="1:40" x14ac:dyDescent="0.35">
      <c r="A5373" t="s">
        <v>230</v>
      </c>
      <c r="B5373" t="s">
        <v>108</v>
      </c>
      <c r="C5373" t="s">
        <v>37</v>
      </c>
      <c r="D5373">
        <v>2020</v>
      </c>
      <c r="E5373" t="s">
        <v>8815</v>
      </c>
      <c r="F5373" t="s">
        <v>9992</v>
      </c>
      <c r="G5373">
        <v>5</v>
      </c>
      <c r="H5373">
        <v>5</v>
      </c>
      <c r="I5373" t="s">
        <v>185</v>
      </c>
      <c r="J5373" t="s">
        <v>98</v>
      </c>
      <c r="K5373" t="s">
        <v>71</v>
      </c>
      <c r="L5373">
        <v>112</v>
      </c>
      <c r="O5373">
        <v>5</v>
      </c>
      <c r="Q5373">
        <v>1</v>
      </c>
      <c r="R5373">
        <v>0</v>
      </c>
      <c r="S5373">
        <v>999</v>
      </c>
      <c r="T5373" t="s">
        <v>123</v>
      </c>
      <c r="U5373">
        <v>3</v>
      </c>
      <c r="V5373">
        <v>0</v>
      </c>
      <c r="W5373">
        <v>5</v>
      </c>
      <c r="X5373">
        <v>0</v>
      </c>
      <c r="Y5373" t="s">
        <v>564</v>
      </c>
      <c r="Z5373" t="s">
        <v>9993</v>
      </c>
      <c r="AA5373" t="s">
        <v>47</v>
      </c>
      <c r="AB5373" t="s">
        <v>565</v>
      </c>
      <c r="AC5373">
        <v>12</v>
      </c>
      <c r="AD5373">
        <v>18300</v>
      </c>
      <c r="AE5373" t="s">
        <v>10032</v>
      </c>
      <c r="AF5373" t="s">
        <v>10029</v>
      </c>
      <c r="AG5373">
        <v>19255</v>
      </c>
      <c r="AH5373">
        <v>955</v>
      </c>
      <c r="AI5373">
        <v>-295</v>
      </c>
      <c r="AJ5373">
        <f t="shared" si="420"/>
        <v>4.9597507141002334E-2</v>
      </c>
      <c r="AK5373">
        <f t="shared" si="416"/>
        <v>0</v>
      </c>
      <c r="AL5373">
        <f t="shared" si="417"/>
        <v>0</v>
      </c>
      <c r="AM5373">
        <f t="shared" si="418"/>
        <v>0</v>
      </c>
      <c r="AN5373">
        <f t="shared" si="419"/>
        <v>0</v>
      </c>
    </row>
    <row r="5374" spans="1:40" x14ac:dyDescent="0.35">
      <c r="A5374" t="s">
        <v>230</v>
      </c>
      <c r="B5374" t="s">
        <v>108</v>
      </c>
      <c r="C5374" t="s">
        <v>37</v>
      </c>
      <c r="D5374">
        <v>2020</v>
      </c>
      <c r="E5374" t="s">
        <v>8815</v>
      </c>
      <c r="F5374" t="s">
        <v>9992</v>
      </c>
      <c r="G5374">
        <v>5</v>
      </c>
      <c r="H5374">
        <v>5</v>
      </c>
      <c r="I5374" t="s">
        <v>185</v>
      </c>
      <c r="J5374" t="s">
        <v>98</v>
      </c>
      <c r="K5374" t="s">
        <v>91</v>
      </c>
      <c r="L5374">
        <v>107</v>
      </c>
      <c r="O5374">
        <v>5</v>
      </c>
      <c r="Q5374">
        <v>1</v>
      </c>
      <c r="R5374">
        <v>0</v>
      </c>
      <c r="S5374">
        <v>999</v>
      </c>
      <c r="T5374" t="s">
        <v>123</v>
      </c>
      <c r="U5374">
        <v>3</v>
      </c>
      <c r="V5374">
        <v>0</v>
      </c>
      <c r="W5374">
        <v>5</v>
      </c>
      <c r="X5374">
        <v>0</v>
      </c>
      <c r="Y5374" t="s">
        <v>564</v>
      </c>
      <c r="Z5374" t="s">
        <v>9993</v>
      </c>
      <c r="AA5374" t="s">
        <v>47</v>
      </c>
      <c r="AB5374" t="s">
        <v>565</v>
      </c>
      <c r="AC5374">
        <v>12</v>
      </c>
      <c r="AD5374">
        <v>15150</v>
      </c>
      <c r="AE5374" t="s">
        <v>10033</v>
      </c>
      <c r="AF5374" t="s">
        <v>10034</v>
      </c>
      <c r="AG5374">
        <v>19255</v>
      </c>
      <c r="AH5374">
        <v>4105</v>
      </c>
      <c r="AI5374">
        <v>2855</v>
      </c>
      <c r="AJ5374">
        <f t="shared" si="420"/>
        <v>0.21319137886263309</v>
      </c>
      <c r="AK5374">
        <f t="shared" si="416"/>
        <v>0</v>
      </c>
      <c r="AL5374">
        <f t="shared" si="417"/>
        <v>1</v>
      </c>
      <c r="AM5374">
        <f t="shared" si="418"/>
        <v>1</v>
      </c>
      <c r="AN5374">
        <f t="shared" si="419"/>
        <v>1</v>
      </c>
    </row>
    <row r="5375" spans="1:40" x14ac:dyDescent="0.35">
      <c r="A5375" t="s">
        <v>230</v>
      </c>
      <c r="B5375" t="s">
        <v>108</v>
      </c>
      <c r="C5375" t="s">
        <v>37</v>
      </c>
      <c r="D5375">
        <v>2020</v>
      </c>
      <c r="E5375" t="s">
        <v>8815</v>
      </c>
      <c r="F5375" t="s">
        <v>9992</v>
      </c>
      <c r="G5375">
        <v>5</v>
      </c>
      <c r="H5375">
        <v>5</v>
      </c>
      <c r="I5375" t="s">
        <v>185</v>
      </c>
      <c r="J5375" t="s">
        <v>98</v>
      </c>
      <c r="K5375" t="s">
        <v>350</v>
      </c>
      <c r="L5375">
        <v>107</v>
      </c>
      <c r="O5375">
        <v>5</v>
      </c>
      <c r="Q5375">
        <v>1</v>
      </c>
      <c r="R5375">
        <v>0</v>
      </c>
      <c r="S5375">
        <v>999</v>
      </c>
      <c r="T5375" t="s">
        <v>123</v>
      </c>
      <c r="U5375">
        <v>3</v>
      </c>
      <c r="V5375">
        <v>0</v>
      </c>
      <c r="W5375">
        <v>5</v>
      </c>
      <c r="X5375">
        <v>0</v>
      </c>
      <c r="Y5375" t="s">
        <v>564</v>
      </c>
      <c r="Z5375" t="s">
        <v>9993</v>
      </c>
      <c r="AA5375" t="s">
        <v>47</v>
      </c>
      <c r="AB5375" t="s">
        <v>565</v>
      </c>
      <c r="AC5375">
        <v>12</v>
      </c>
      <c r="AD5375">
        <v>15190</v>
      </c>
      <c r="AE5375" t="s">
        <v>10035</v>
      </c>
      <c r="AF5375" t="s">
        <v>10034</v>
      </c>
      <c r="AG5375">
        <v>19255</v>
      </c>
      <c r="AH5375">
        <v>4065</v>
      </c>
      <c r="AI5375">
        <v>2815</v>
      </c>
      <c r="AJ5375">
        <f t="shared" si="420"/>
        <v>0.21111399636458064</v>
      </c>
      <c r="AK5375">
        <f t="shared" si="416"/>
        <v>0</v>
      </c>
      <c r="AL5375">
        <f t="shared" si="417"/>
        <v>1</v>
      </c>
      <c r="AM5375">
        <f t="shared" si="418"/>
        <v>1</v>
      </c>
      <c r="AN5375">
        <f t="shared" si="419"/>
        <v>1</v>
      </c>
    </row>
    <row r="5376" spans="1:40" x14ac:dyDescent="0.35">
      <c r="A5376" t="s">
        <v>230</v>
      </c>
      <c r="B5376" t="s">
        <v>108</v>
      </c>
      <c r="C5376" t="s">
        <v>37</v>
      </c>
      <c r="D5376">
        <v>2019</v>
      </c>
      <c r="E5376" t="s">
        <v>8815</v>
      </c>
      <c r="F5376" t="s">
        <v>9992</v>
      </c>
      <c r="G5376">
        <v>5</v>
      </c>
      <c r="H5376">
        <v>5</v>
      </c>
      <c r="I5376" t="s">
        <v>185</v>
      </c>
      <c r="J5376" t="s">
        <v>98</v>
      </c>
      <c r="K5376" t="s">
        <v>91</v>
      </c>
      <c r="L5376">
        <v>110</v>
      </c>
      <c r="M5376" t="s">
        <v>67</v>
      </c>
      <c r="N5376" t="s">
        <v>92</v>
      </c>
      <c r="O5376">
        <v>6</v>
      </c>
      <c r="P5376">
        <v>1187</v>
      </c>
      <c r="Q5376">
        <v>0</v>
      </c>
      <c r="R5376">
        <v>0</v>
      </c>
      <c r="S5376">
        <v>999</v>
      </c>
      <c r="T5376" t="s">
        <v>252</v>
      </c>
      <c r="U5376">
        <v>3</v>
      </c>
      <c r="V5376">
        <v>0</v>
      </c>
      <c r="W5376">
        <v>5</v>
      </c>
      <c r="X5376">
        <v>0</v>
      </c>
      <c r="Y5376" t="s">
        <v>2906</v>
      </c>
      <c r="Z5376" t="s">
        <v>9993</v>
      </c>
      <c r="AA5376" t="s">
        <v>47</v>
      </c>
      <c r="AB5376" t="s">
        <v>4377</v>
      </c>
      <c r="AC5376">
        <v>1</v>
      </c>
      <c r="AD5376">
        <v>19490</v>
      </c>
      <c r="AE5376" t="s">
        <v>10036</v>
      </c>
      <c r="AF5376" t="s">
        <v>10010</v>
      </c>
      <c r="AG5376">
        <v>19255</v>
      </c>
      <c r="AH5376">
        <v>-235</v>
      </c>
      <c r="AI5376">
        <v>-1485</v>
      </c>
      <c r="AJ5376">
        <f t="shared" si="420"/>
        <v>-1.2204622176058166E-2</v>
      </c>
      <c r="AK5376">
        <f t="shared" si="416"/>
        <v>0</v>
      </c>
      <c r="AL5376">
        <f t="shared" si="417"/>
        <v>0</v>
      </c>
      <c r="AM5376">
        <f t="shared" si="418"/>
        <v>0</v>
      </c>
      <c r="AN5376">
        <f t="shared" si="419"/>
        <v>0</v>
      </c>
    </row>
    <row r="5377" spans="1:40" x14ac:dyDescent="0.35">
      <c r="A5377" t="s">
        <v>230</v>
      </c>
      <c r="B5377" t="s">
        <v>108</v>
      </c>
      <c r="C5377" t="s">
        <v>37</v>
      </c>
      <c r="D5377">
        <v>2019</v>
      </c>
      <c r="E5377" t="s">
        <v>8815</v>
      </c>
      <c r="F5377" t="s">
        <v>9992</v>
      </c>
      <c r="G5377">
        <v>5</v>
      </c>
      <c r="H5377">
        <v>5</v>
      </c>
      <c r="I5377" t="s">
        <v>185</v>
      </c>
      <c r="J5377" t="s">
        <v>98</v>
      </c>
      <c r="K5377" t="s">
        <v>51</v>
      </c>
      <c r="L5377">
        <v>110</v>
      </c>
      <c r="M5377" t="s">
        <v>67</v>
      </c>
      <c r="N5377" t="s">
        <v>92</v>
      </c>
      <c r="O5377">
        <v>6</v>
      </c>
      <c r="P5377">
        <v>1187</v>
      </c>
      <c r="Q5377">
        <v>0</v>
      </c>
      <c r="R5377">
        <v>0</v>
      </c>
      <c r="S5377">
        <v>999</v>
      </c>
      <c r="T5377" t="s">
        <v>252</v>
      </c>
      <c r="U5377">
        <v>3</v>
      </c>
      <c r="V5377">
        <v>0</v>
      </c>
      <c r="W5377">
        <v>5</v>
      </c>
      <c r="X5377">
        <v>0</v>
      </c>
      <c r="Y5377" t="s">
        <v>2906</v>
      </c>
      <c r="Z5377" t="s">
        <v>9993</v>
      </c>
      <c r="AA5377" t="s">
        <v>4415</v>
      </c>
      <c r="AB5377" t="s">
        <v>47</v>
      </c>
      <c r="AC5377">
        <v>2</v>
      </c>
      <c r="AD5377">
        <v>19490</v>
      </c>
      <c r="AE5377" t="s">
        <v>10037</v>
      </c>
      <c r="AF5377" t="s">
        <v>10010</v>
      </c>
      <c r="AG5377">
        <v>19255</v>
      </c>
      <c r="AH5377">
        <v>-235</v>
      </c>
      <c r="AI5377">
        <v>-1485</v>
      </c>
      <c r="AJ5377">
        <f t="shared" si="420"/>
        <v>-1.2204622176058166E-2</v>
      </c>
      <c r="AK5377">
        <f t="shared" si="416"/>
        <v>0</v>
      </c>
      <c r="AL5377">
        <f t="shared" si="417"/>
        <v>0</v>
      </c>
      <c r="AM5377">
        <f t="shared" si="418"/>
        <v>0</v>
      </c>
      <c r="AN5377">
        <f t="shared" si="419"/>
        <v>0</v>
      </c>
    </row>
    <row r="5378" spans="1:40" x14ac:dyDescent="0.35">
      <c r="A5378" t="s">
        <v>237</v>
      </c>
      <c r="B5378" t="s">
        <v>591</v>
      </c>
      <c r="C5378" t="s">
        <v>37</v>
      </c>
      <c r="D5378">
        <v>2020</v>
      </c>
      <c r="E5378" t="s">
        <v>8815</v>
      </c>
      <c r="F5378" t="s">
        <v>9992</v>
      </c>
      <c r="G5378">
        <v>5</v>
      </c>
      <c r="H5378">
        <v>5</v>
      </c>
      <c r="I5378" t="s">
        <v>185</v>
      </c>
      <c r="J5378" t="s">
        <v>98</v>
      </c>
      <c r="K5378" t="s">
        <v>71</v>
      </c>
      <c r="L5378">
        <v>98</v>
      </c>
      <c r="M5378" t="s">
        <v>72</v>
      </c>
      <c r="O5378">
        <v>6</v>
      </c>
      <c r="P5378">
        <v>1305</v>
      </c>
      <c r="Q5378">
        <v>1</v>
      </c>
      <c r="R5378">
        <v>1</v>
      </c>
      <c r="S5378">
        <v>999</v>
      </c>
      <c r="T5378" t="s">
        <v>252</v>
      </c>
      <c r="U5378">
        <v>3</v>
      </c>
      <c r="V5378">
        <v>0</v>
      </c>
      <c r="W5378">
        <v>3.5</v>
      </c>
      <c r="X5378">
        <v>0</v>
      </c>
      <c r="Y5378" t="s">
        <v>9126</v>
      </c>
      <c r="Z5378" t="s">
        <v>9993</v>
      </c>
      <c r="AA5378" t="s">
        <v>47</v>
      </c>
      <c r="AB5378" t="s">
        <v>9998</v>
      </c>
      <c r="AC5378">
        <v>12</v>
      </c>
      <c r="AD5378">
        <v>19900</v>
      </c>
      <c r="AE5378" t="s">
        <v>10038</v>
      </c>
      <c r="AF5378" t="s">
        <v>10039</v>
      </c>
      <c r="AG5378">
        <v>19255</v>
      </c>
      <c r="AH5378">
        <v>-645</v>
      </c>
      <c r="AI5378">
        <v>-1895</v>
      </c>
      <c r="AJ5378">
        <f t="shared" si="420"/>
        <v>-3.3497792781095818E-2</v>
      </c>
      <c r="AK5378">
        <f t="shared" si="416"/>
        <v>0</v>
      </c>
      <c r="AL5378">
        <f t="shared" si="417"/>
        <v>0</v>
      </c>
      <c r="AM5378">
        <f t="shared" si="418"/>
        <v>0</v>
      </c>
      <c r="AN5378">
        <f t="shared" si="419"/>
        <v>0</v>
      </c>
    </row>
    <row r="5379" spans="1:40" x14ac:dyDescent="0.35">
      <c r="A5379" t="s">
        <v>237</v>
      </c>
      <c r="B5379" t="s">
        <v>591</v>
      </c>
      <c r="C5379" t="s">
        <v>37</v>
      </c>
      <c r="D5379">
        <v>2020</v>
      </c>
      <c r="E5379" t="s">
        <v>8815</v>
      </c>
      <c r="F5379" t="s">
        <v>9992</v>
      </c>
      <c r="G5379">
        <v>5</v>
      </c>
      <c r="H5379">
        <v>5</v>
      </c>
      <c r="I5379" t="s">
        <v>185</v>
      </c>
      <c r="J5379" t="s">
        <v>98</v>
      </c>
      <c r="K5379" t="s">
        <v>51</v>
      </c>
      <c r="L5379">
        <v>96</v>
      </c>
      <c r="M5379" t="s">
        <v>52</v>
      </c>
      <c r="N5379" t="s">
        <v>92</v>
      </c>
      <c r="O5379">
        <v>6</v>
      </c>
      <c r="P5379">
        <v>1308</v>
      </c>
      <c r="Q5379">
        <v>1</v>
      </c>
      <c r="R5379">
        <v>1</v>
      </c>
      <c r="S5379">
        <v>999</v>
      </c>
      <c r="T5379" t="s">
        <v>252</v>
      </c>
      <c r="U5379">
        <v>3</v>
      </c>
      <c r="V5379">
        <v>0</v>
      </c>
      <c r="W5379">
        <v>4.7</v>
      </c>
      <c r="X5379">
        <v>0</v>
      </c>
      <c r="Y5379" t="s">
        <v>3378</v>
      </c>
      <c r="Z5379" t="s">
        <v>9993</v>
      </c>
      <c r="AA5379" t="s">
        <v>47</v>
      </c>
      <c r="AB5379" t="s">
        <v>3379</v>
      </c>
      <c r="AC5379">
        <v>12</v>
      </c>
      <c r="AD5379">
        <v>17650</v>
      </c>
      <c r="AE5379" t="s">
        <v>10040</v>
      </c>
      <c r="AF5379" t="s">
        <v>10041</v>
      </c>
      <c r="AG5379">
        <v>19255</v>
      </c>
      <c r="AH5379">
        <v>1605</v>
      </c>
      <c r="AI5379">
        <v>355</v>
      </c>
      <c r="AJ5379">
        <f t="shared" si="420"/>
        <v>8.3354972734354715E-2</v>
      </c>
      <c r="AK5379">
        <f t="shared" ref="AK5379:AK5442" si="421">+IF(AJ5379&gt;0.35,1,0)</f>
        <v>0</v>
      </c>
      <c r="AL5379">
        <f t="shared" ref="AL5379:AL5442" si="422">+IF(AJ5379&gt;0.05,1,0)</f>
        <v>1</v>
      </c>
      <c r="AM5379">
        <f t="shared" ref="AM5379:AM5442" si="423">+IF(AJ5379&gt;0.1,1,0)</f>
        <v>0</v>
      </c>
      <c r="AN5379">
        <f t="shared" ref="AN5379:AN5442" si="424">+IF(AJ5379&gt;0.2,1,0)</f>
        <v>0</v>
      </c>
    </row>
    <row r="5380" spans="1:40" x14ac:dyDescent="0.35">
      <c r="A5380" t="s">
        <v>237</v>
      </c>
      <c r="B5380" t="s">
        <v>591</v>
      </c>
      <c r="C5380" t="s">
        <v>37</v>
      </c>
      <c r="D5380">
        <v>2020</v>
      </c>
      <c r="E5380" t="s">
        <v>8815</v>
      </c>
      <c r="F5380" t="s">
        <v>9992</v>
      </c>
      <c r="G5380">
        <v>5</v>
      </c>
      <c r="H5380">
        <v>5</v>
      </c>
      <c r="I5380" t="s">
        <v>185</v>
      </c>
      <c r="J5380" t="s">
        <v>98</v>
      </c>
      <c r="K5380" t="s">
        <v>51</v>
      </c>
      <c r="L5380">
        <v>96</v>
      </c>
      <c r="M5380" t="s">
        <v>52</v>
      </c>
      <c r="N5380" t="s">
        <v>92</v>
      </c>
      <c r="O5380">
        <v>6</v>
      </c>
      <c r="P5380">
        <v>1308</v>
      </c>
      <c r="Q5380">
        <v>1</v>
      </c>
      <c r="R5380">
        <v>1</v>
      </c>
      <c r="S5380">
        <v>999</v>
      </c>
      <c r="T5380" t="s">
        <v>252</v>
      </c>
      <c r="U5380">
        <v>3</v>
      </c>
      <c r="V5380">
        <v>0</v>
      </c>
      <c r="W5380">
        <v>4.7</v>
      </c>
      <c r="X5380">
        <v>0</v>
      </c>
      <c r="Y5380" t="s">
        <v>3378</v>
      </c>
      <c r="Z5380" t="s">
        <v>9993</v>
      </c>
      <c r="AA5380" t="s">
        <v>47</v>
      </c>
      <c r="AB5380" t="s">
        <v>3379</v>
      </c>
      <c r="AC5380">
        <v>12</v>
      </c>
      <c r="AD5380">
        <v>17650</v>
      </c>
      <c r="AE5380" t="s">
        <v>10042</v>
      </c>
      <c r="AF5380" t="s">
        <v>10041</v>
      </c>
      <c r="AG5380">
        <v>19255</v>
      </c>
      <c r="AH5380">
        <v>1605</v>
      </c>
      <c r="AI5380">
        <v>355</v>
      </c>
      <c r="AJ5380">
        <f t="shared" si="420"/>
        <v>8.3354972734354715E-2</v>
      </c>
      <c r="AK5380">
        <f t="shared" si="421"/>
        <v>0</v>
      </c>
      <c r="AL5380">
        <f t="shared" si="422"/>
        <v>1</v>
      </c>
      <c r="AM5380">
        <f t="shared" si="423"/>
        <v>0</v>
      </c>
      <c r="AN5380">
        <f t="shared" si="424"/>
        <v>0</v>
      </c>
    </row>
    <row r="5381" spans="1:40" x14ac:dyDescent="0.35">
      <c r="A5381" t="s">
        <v>237</v>
      </c>
      <c r="B5381" t="s">
        <v>591</v>
      </c>
      <c r="C5381" t="s">
        <v>37</v>
      </c>
      <c r="D5381">
        <v>2020</v>
      </c>
      <c r="E5381" t="s">
        <v>8815</v>
      </c>
      <c r="F5381" t="s">
        <v>9992</v>
      </c>
      <c r="G5381">
        <v>5</v>
      </c>
      <c r="H5381">
        <v>5</v>
      </c>
      <c r="I5381" t="s">
        <v>185</v>
      </c>
      <c r="J5381" t="s">
        <v>98</v>
      </c>
      <c r="K5381" t="s">
        <v>71</v>
      </c>
      <c r="L5381">
        <v>96</v>
      </c>
      <c r="N5381" t="s">
        <v>44</v>
      </c>
      <c r="O5381">
        <v>6</v>
      </c>
      <c r="P5381">
        <v>1308</v>
      </c>
      <c r="Q5381">
        <v>1</v>
      </c>
      <c r="R5381">
        <v>1</v>
      </c>
      <c r="S5381">
        <v>999</v>
      </c>
      <c r="T5381" t="s">
        <v>123</v>
      </c>
      <c r="U5381">
        <v>3</v>
      </c>
      <c r="V5381">
        <v>0</v>
      </c>
      <c r="W5381">
        <v>4.7</v>
      </c>
      <c r="X5381">
        <v>0</v>
      </c>
      <c r="Y5381" t="s">
        <v>4017</v>
      </c>
      <c r="Z5381" t="s">
        <v>9993</v>
      </c>
      <c r="AA5381" t="s">
        <v>47</v>
      </c>
      <c r="AB5381" t="s">
        <v>1468</v>
      </c>
      <c r="AC5381">
        <v>2</v>
      </c>
      <c r="AD5381">
        <v>19900</v>
      </c>
      <c r="AE5381" t="s">
        <v>10043</v>
      </c>
      <c r="AF5381" t="s">
        <v>10044</v>
      </c>
      <c r="AG5381">
        <v>19255</v>
      </c>
      <c r="AH5381">
        <v>-645</v>
      </c>
      <c r="AI5381">
        <v>-1895</v>
      </c>
      <c r="AJ5381">
        <f t="shared" si="420"/>
        <v>-3.3497792781095818E-2</v>
      </c>
      <c r="AK5381">
        <f t="shared" si="421"/>
        <v>0</v>
      </c>
      <c r="AL5381">
        <f t="shared" si="422"/>
        <v>0</v>
      </c>
      <c r="AM5381">
        <f t="shared" si="423"/>
        <v>0</v>
      </c>
      <c r="AN5381">
        <f t="shared" si="424"/>
        <v>0</v>
      </c>
    </row>
    <row r="5382" spans="1:40" x14ac:dyDescent="0.35">
      <c r="A5382" t="s">
        <v>237</v>
      </c>
      <c r="B5382" t="s">
        <v>591</v>
      </c>
      <c r="C5382" t="s">
        <v>37</v>
      </c>
      <c r="D5382">
        <v>2020</v>
      </c>
      <c r="E5382" t="s">
        <v>8815</v>
      </c>
      <c r="F5382" t="s">
        <v>9992</v>
      </c>
      <c r="G5382">
        <v>5</v>
      </c>
      <c r="H5382">
        <v>5</v>
      </c>
      <c r="I5382" t="s">
        <v>185</v>
      </c>
      <c r="J5382" t="s">
        <v>98</v>
      </c>
      <c r="K5382" t="s">
        <v>42</v>
      </c>
      <c r="L5382">
        <v>93</v>
      </c>
      <c r="M5382" t="s">
        <v>42</v>
      </c>
      <c r="O5382">
        <v>6</v>
      </c>
      <c r="P5382">
        <v>1305</v>
      </c>
      <c r="Q5382">
        <v>1</v>
      </c>
      <c r="R5382">
        <v>1</v>
      </c>
      <c r="S5382">
        <v>999</v>
      </c>
      <c r="T5382" t="s">
        <v>123</v>
      </c>
      <c r="U5382">
        <v>3</v>
      </c>
      <c r="V5382">
        <v>0</v>
      </c>
      <c r="W5382">
        <v>3.5</v>
      </c>
      <c r="X5382">
        <v>0</v>
      </c>
      <c r="Y5382" t="s">
        <v>9126</v>
      </c>
      <c r="Z5382" t="s">
        <v>9993</v>
      </c>
      <c r="AA5382" t="s">
        <v>47</v>
      </c>
      <c r="AB5382" t="s">
        <v>9998</v>
      </c>
      <c r="AC5382">
        <v>12</v>
      </c>
      <c r="AD5382">
        <v>19900</v>
      </c>
      <c r="AE5382" t="s">
        <v>10045</v>
      </c>
      <c r="AF5382" t="s">
        <v>10046</v>
      </c>
      <c r="AG5382">
        <v>19255</v>
      </c>
      <c r="AH5382">
        <v>-645</v>
      </c>
      <c r="AI5382">
        <v>-1895</v>
      </c>
      <c r="AJ5382">
        <f t="shared" si="420"/>
        <v>-3.3497792781095818E-2</v>
      </c>
      <c r="AK5382">
        <f t="shared" si="421"/>
        <v>0</v>
      </c>
      <c r="AL5382">
        <f t="shared" si="422"/>
        <v>0</v>
      </c>
      <c r="AM5382">
        <f t="shared" si="423"/>
        <v>0</v>
      </c>
      <c r="AN5382">
        <f t="shared" si="424"/>
        <v>0</v>
      </c>
    </row>
    <row r="5383" spans="1:40" x14ac:dyDescent="0.35">
      <c r="A5383" t="s">
        <v>237</v>
      </c>
      <c r="B5383" t="s">
        <v>591</v>
      </c>
      <c r="C5383" t="s">
        <v>37</v>
      </c>
      <c r="D5383">
        <v>2020</v>
      </c>
      <c r="E5383" t="s">
        <v>8815</v>
      </c>
      <c r="F5383" t="s">
        <v>9992</v>
      </c>
      <c r="G5383">
        <v>5</v>
      </c>
      <c r="H5383">
        <v>5</v>
      </c>
      <c r="I5383" t="s">
        <v>185</v>
      </c>
      <c r="J5383" t="s">
        <v>98</v>
      </c>
      <c r="K5383" t="s">
        <v>71</v>
      </c>
      <c r="L5383">
        <v>115</v>
      </c>
      <c r="M5383" t="s">
        <v>52</v>
      </c>
      <c r="N5383" t="s">
        <v>44</v>
      </c>
      <c r="O5383">
        <v>6</v>
      </c>
      <c r="P5383">
        <v>1308</v>
      </c>
      <c r="Q5383">
        <v>1</v>
      </c>
      <c r="R5383">
        <v>1</v>
      </c>
      <c r="S5383">
        <v>999</v>
      </c>
      <c r="T5383" t="s">
        <v>252</v>
      </c>
      <c r="U5383">
        <v>3</v>
      </c>
      <c r="V5383">
        <v>0</v>
      </c>
      <c r="W5383">
        <v>4.7</v>
      </c>
      <c r="X5383">
        <v>0</v>
      </c>
      <c r="Y5383" t="s">
        <v>3378</v>
      </c>
      <c r="Z5383" t="s">
        <v>9993</v>
      </c>
      <c r="AA5383" t="s">
        <v>47</v>
      </c>
      <c r="AB5383" t="s">
        <v>3379</v>
      </c>
      <c r="AC5383">
        <v>12</v>
      </c>
      <c r="AD5383">
        <v>19500</v>
      </c>
      <c r="AE5383" t="s">
        <v>10047</v>
      </c>
      <c r="AF5383" t="s">
        <v>10048</v>
      </c>
      <c r="AG5383">
        <v>19255</v>
      </c>
      <c r="AH5383">
        <v>-245</v>
      </c>
      <c r="AI5383">
        <v>-1495</v>
      </c>
      <c r="AJ5383">
        <f t="shared" si="420"/>
        <v>-1.272396780057128E-2</v>
      </c>
      <c r="AK5383">
        <f t="shared" si="421"/>
        <v>0</v>
      </c>
      <c r="AL5383">
        <f t="shared" si="422"/>
        <v>0</v>
      </c>
      <c r="AM5383">
        <f t="shared" si="423"/>
        <v>0</v>
      </c>
      <c r="AN5383">
        <f t="shared" si="424"/>
        <v>0</v>
      </c>
    </row>
    <row r="5384" spans="1:40" x14ac:dyDescent="0.35">
      <c r="A5384" t="s">
        <v>237</v>
      </c>
      <c r="B5384" t="s">
        <v>591</v>
      </c>
      <c r="C5384" t="s">
        <v>37</v>
      </c>
      <c r="D5384">
        <v>2020</v>
      </c>
      <c r="E5384" t="s">
        <v>8815</v>
      </c>
      <c r="F5384" t="s">
        <v>9992</v>
      </c>
      <c r="G5384">
        <v>5</v>
      </c>
      <c r="H5384">
        <v>5</v>
      </c>
      <c r="I5384" t="s">
        <v>185</v>
      </c>
      <c r="J5384" t="s">
        <v>98</v>
      </c>
      <c r="K5384" t="s">
        <v>66</v>
      </c>
      <c r="L5384">
        <v>115</v>
      </c>
      <c r="M5384" t="s">
        <v>52</v>
      </c>
      <c r="N5384" t="s">
        <v>92</v>
      </c>
      <c r="O5384">
        <v>6</v>
      </c>
      <c r="P5384">
        <v>1308</v>
      </c>
      <c r="Q5384">
        <v>1</v>
      </c>
      <c r="R5384">
        <v>1</v>
      </c>
      <c r="S5384">
        <v>999</v>
      </c>
      <c r="T5384" t="s">
        <v>252</v>
      </c>
      <c r="U5384">
        <v>3</v>
      </c>
      <c r="V5384">
        <v>0</v>
      </c>
      <c r="W5384">
        <v>4.7</v>
      </c>
      <c r="X5384">
        <v>0</v>
      </c>
      <c r="Y5384" t="s">
        <v>3378</v>
      </c>
      <c r="Z5384" t="s">
        <v>9993</v>
      </c>
      <c r="AA5384" t="s">
        <v>47</v>
      </c>
      <c r="AB5384" t="s">
        <v>3379</v>
      </c>
      <c r="AC5384">
        <v>12</v>
      </c>
      <c r="AD5384">
        <v>19500</v>
      </c>
      <c r="AE5384" t="s">
        <v>10049</v>
      </c>
      <c r="AF5384" t="s">
        <v>10050</v>
      </c>
      <c r="AG5384">
        <v>19255</v>
      </c>
      <c r="AH5384">
        <v>-245</v>
      </c>
      <c r="AI5384">
        <v>-1495</v>
      </c>
      <c r="AJ5384">
        <f t="shared" si="420"/>
        <v>-1.272396780057128E-2</v>
      </c>
      <c r="AK5384">
        <f t="shared" si="421"/>
        <v>0</v>
      </c>
      <c r="AL5384">
        <f t="shared" si="422"/>
        <v>0</v>
      </c>
      <c r="AM5384">
        <f t="shared" si="423"/>
        <v>0</v>
      </c>
      <c r="AN5384">
        <f t="shared" si="424"/>
        <v>0</v>
      </c>
    </row>
    <row r="5385" spans="1:40" x14ac:dyDescent="0.35">
      <c r="A5385" t="s">
        <v>237</v>
      </c>
      <c r="B5385" t="s">
        <v>591</v>
      </c>
      <c r="C5385" t="s">
        <v>37</v>
      </c>
      <c r="D5385">
        <v>2020</v>
      </c>
      <c r="E5385" t="s">
        <v>8815</v>
      </c>
      <c r="F5385" t="s">
        <v>9992</v>
      </c>
      <c r="G5385">
        <v>5</v>
      </c>
      <c r="H5385">
        <v>5</v>
      </c>
      <c r="I5385" t="s">
        <v>185</v>
      </c>
      <c r="J5385" t="s">
        <v>98</v>
      </c>
      <c r="K5385" t="s">
        <v>66</v>
      </c>
      <c r="L5385">
        <v>115</v>
      </c>
      <c r="M5385" t="s">
        <v>52</v>
      </c>
      <c r="N5385" t="s">
        <v>92</v>
      </c>
      <c r="O5385">
        <v>6</v>
      </c>
      <c r="P5385">
        <v>1308</v>
      </c>
      <c r="Q5385">
        <v>1</v>
      </c>
      <c r="R5385">
        <v>1</v>
      </c>
      <c r="S5385">
        <v>999</v>
      </c>
      <c r="T5385" t="s">
        <v>252</v>
      </c>
      <c r="U5385">
        <v>3</v>
      </c>
      <c r="V5385">
        <v>0</v>
      </c>
      <c r="W5385">
        <v>4.7</v>
      </c>
      <c r="X5385">
        <v>0</v>
      </c>
      <c r="Y5385" t="s">
        <v>3378</v>
      </c>
      <c r="Z5385" t="s">
        <v>9993</v>
      </c>
      <c r="AA5385" t="s">
        <v>47</v>
      </c>
      <c r="AB5385" t="s">
        <v>3379</v>
      </c>
      <c r="AC5385">
        <v>12</v>
      </c>
      <c r="AD5385">
        <v>19500</v>
      </c>
      <c r="AE5385" t="s">
        <v>10051</v>
      </c>
      <c r="AF5385" t="s">
        <v>10050</v>
      </c>
      <c r="AG5385">
        <v>19255</v>
      </c>
      <c r="AH5385">
        <v>-245</v>
      </c>
      <c r="AI5385">
        <v>-1495</v>
      </c>
      <c r="AJ5385">
        <f t="shared" si="420"/>
        <v>-1.272396780057128E-2</v>
      </c>
      <c r="AK5385">
        <f t="shared" si="421"/>
        <v>0</v>
      </c>
      <c r="AL5385">
        <f t="shared" si="422"/>
        <v>0</v>
      </c>
      <c r="AM5385">
        <f t="shared" si="423"/>
        <v>0</v>
      </c>
      <c r="AN5385">
        <f t="shared" si="424"/>
        <v>0</v>
      </c>
    </row>
    <row r="5386" spans="1:40" x14ac:dyDescent="0.35">
      <c r="A5386" t="s">
        <v>237</v>
      </c>
      <c r="B5386" t="s">
        <v>591</v>
      </c>
      <c r="C5386" t="s">
        <v>37</v>
      </c>
      <c r="D5386">
        <v>2020</v>
      </c>
      <c r="E5386" t="s">
        <v>8815</v>
      </c>
      <c r="F5386" t="s">
        <v>9992</v>
      </c>
      <c r="G5386">
        <v>5</v>
      </c>
      <c r="H5386">
        <v>5</v>
      </c>
      <c r="I5386" t="s">
        <v>185</v>
      </c>
      <c r="J5386" t="s">
        <v>98</v>
      </c>
      <c r="K5386" t="s">
        <v>42</v>
      </c>
      <c r="L5386">
        <v>96</v>
      </c>
      <c r="M5386" t="s">
        <v>72</v>
      </c>
      <c r="O5386">
        <v>6</v>
      </c>
      <c r="Q5386">
        <v>1</v>
      </c>
      <c r="R5386">
        <v>0</v>
      </c>
      <c r="S5386">
        <v>999</v>
      </c>
      <c r="U5386">
        <v>3</v>
      </c>
      <c r="V5386">
        <v>1</v>
      </c>
      <c r="W5386">
        <v>7.2</v>
      </c>
      <c r="X5386">
        <v>1</v>
      </c>
      <c r="Y5386" t="s">
        <v>9156</v>
      </c>
      <c r="Z5386" t="s">
        <v>9993</v>
      </c>
      <c r="AA5386" t="s">
        <v>47</v>
      </c>
      <c r="AB5386" t="s">
        <v>9157</v>
      </c>
      <c r="AC5386">
        <v>2</v>
      </c>
      <c r="AD5386">
        <v>20490</v>
      </c>
      <c r="AE5386" t="s">
        <v>10052</v>
      </c>
      <c r="AF5386" t="s">
        <v>10053</v>
      </c>
      <c r="AG5386">
        <v>19255</v>
      </c>
      <c r="AH5386">
        <v>-1235</v>
      </c>
      <c r="AI5386">
        <v>-2485</v>
      </c>
      <c r="AJ5386">
        <f t="shared" si="420"/>
        <v>-6.4139184627369519E-2</v>
      </c>
      <c r="AK5386">
        <f t="shared" si="421"/>
        <v>0</v>
      </c>
      <c r="AL5386">
        <f t="shared" si="422"/>
        <v>0</v>
      </c>
      <c r="AM5386">
        <f t="shared" si="423"/>
        <v>0</v>
      </c>
      <c r="AN5386">
        <f t="shared" si="424"/>
        <v>0</v>
      </c>
    </row>
    <row r="5387" spans="1:40" x14ac:dyDescent="0.35">
      <c r="A5387" t="s">
        <v>237</v>
      </c>
      <c r="B5387" t="s">
        <v>591</v>
      </c>
      <c r="C5387" t="s">
        <v>37</v>
      </c>
      <c r="D5387">
        <v>2020</v>
      </c>
      <c r="E5387" t="s">
        <v>8815</v>
      </c>
      <c r="F5387" t="s">
        <v>9992</v>
      </c>
      <c r="G5387">
        <v>5</v>
      </c>
      <c r="H5387">
        <v>5</v>
      </c>
      <c r="I5387" t="s">
        <v>185</v>
      </c>
      <c r="J5387" t="s">
        <v>98</v>
      </c>
      <c r="K5387" t="s">
        <v>71</v>
      </c>
      <c r="L5387">
        <v>96</v>
      </c>
      <c r="M5387" t="s">
        <v>72</v>
      </c>
      <c r="O5387">
        <v>6</v>
      </c>
      <c r="Q5387">
        <v>1</v>
      </c>
      <c r="R5387">
        <v>0</v>
      </c>
      <c r="S5387">
        <v>999</v>
      </c>
      <c r="U5387">
        <v>3</v>
      </c>
      <c r="V5387">
        <v>1</v>
      </c>
      <c r="W5387">
        <v>7.2</v>
      </c>
      <c r="X5387">
        <v>1</v>
      </c>
      <c r="Y5387" t="s">
        <v>9156</v>
      </c>
      <c r="Z5387" t="s">
        <v>9993</v>
      </c>
      <c r="AA5387" t="s">
        <v>47</v>
      </c>
      <c r="AB5387" t="s">
        <v>9157</v>
      </c>
      <c r="AC5387">
        <v>12</v>
      </c>
      <c r="AD5387">
        <v>19890</v>
      </c>
      <c r="AE5387" t="s">
        <v>10054</v>
      </c>
      <c r="AF5387" t="s">
        <v>10055</v>
      </c>
      <c r="AG5387">
        <v>19255</v>
      </c>
      <c r="AH5387">
        <v>-635</v>
      </c>
      <c r="AI5387">
        <v>-1885</v>
      </c>
      <c r="AJ5387">
        <f t="shared" si="420"/>
        <v>-3.2978447156582706E-2</v>
      </c>
      <c r="AK5387">
        <f t="shared" si="421"/>
        <v>0</v>
      </c>
      <c r="AL5387">
        <f t="shared" si="422"/>
        <v>0</v>
      </c>
      <c r="AM5387">
        <f t="shared" si="423"/>
        <v>0</v>
      </c>
      <c r="AN5387">
        <f t="shared" si="424"/>
        <v>0</v>
      </c>
    </row>
    <row r="5388" spans="1:40" x14ac:dyDescent="0.35">
      <c r="A5388" t="s">
        <v>237</v>
      </c>
      <c r="B5388" t="s">
        <v>591</v>
      </c>
      <c r="C5388" t="s">
        <v>37</v>
      </c>
      <c r="D5388">
        <v>2020</v>
      </c>
      <c r="E5388" t="s">
        <v>8815</v>
      </c>
      <c r="F5388" t="s">
        <v>9992</v>
      </c>
      <c r="G5388">
        <v>5</v>
      </c>
      <c r="H5388">
        <v>5</v>
      </c>
      <c r="I5388" t="s">
        <v>185</v>
      </c>
      <c r="J5388" t="s">
        <v>98</v>
      </c>
      <c r="K5388" t="s">
        <v>42</v>
      </c>
      <c r="L5388">
        <v>98</v>
      </c>
      <c r="M5388" t="s">
        <v>67</v>
      </c>
      <c r="O5388">
        <v>6</v>
      </c>
      <c r="P5388">
        <v>1308</v>
      </c>
      <c r="Q5388">
        <v>0</v>
      </c>
      <c r="R5388">
        <v>1</v>
      </c>
      <c r="S5388">
        <v>999</v>
      </c>
      <c r="T5388" t="s">
        <v>252</v>
      </c>
      <c r="U5388">
        <v>3</v>
      </c>
      <c r="V5388">
        <v>0</v>
      </c>
      <c r="W5388">
        <v>3.5</v>
      </c>
      <c r="X5388">
        <v>0</v>
      </c>
      <c r="Y5388" t="s">
        <v>2478</v>
      </c>
      <c r="Z5388" t="s">
        <v>9993</v>
      </c>
      <c r="AA5388" t="s">
        <v>47</v>
      </c>
      <c r="AB5388" t="s">
        <v>2479</v>
      </c>
      <c r="AC5388">
        <v>2</v>
      </c>
      <c r="AD5388">
        <v>19000</v>
      </c>
      <c r="AE5388" t="s">
        <v>10056</v>
      </c>
      <c r="AF5388" t="s">
        <v>10057</v>
      </c>
      <c r="AG5388">
        <v>19255</v>
      </c>
      <c r="AH5388">
        <v>255</v>
      </c>
      <c r="AI5388">
        <v>-995</v>
      </c>
      <c r="AJ5388">
        <f t="shared" si="420"/>
        <v>1.3243313425084394E-2</v>
      </c>
      <c r="AK5388">
        <f t="shared" si="421"/>
        <v>0</v>
      </c>
      <c r="AL5388">
        <f t="shared" si="422"/>
        <v>0</v>
      </c>
      <c r="AM5388">
        <f t="shared" si="423"/>
        <v>0</v>
      </c>
      <c r="AN5388">
        <f t="shared" si="424"/>
        <v>0</v>
      </c>
    </row>
    <row r="5389" spans="1:40" x14ac:dyDescent="0.35">
      <c r="A5389" t="s">
        <v>237</v>
      </c>
      <c r="B5389" t="s">
        <v>591</v>
      </c>
      <c r="C5389" t="s">
        <v>37</v>
      </c>
      <c r="D5389">
        <v>2020</v>
      </c>
      <c r="E5389" t="s">
        <v>8815</v>
      </c>
      <c r="F5389" t="s">
        <v>9992</v>
      </c>
      <c r="G5389">
        <v>5</v>
      </c>
      <c r="H5389">
        <v>5</v>
      </c>
      <c r="I5389" t="s">
        <v>185</v>
      </c>
      <c r="J5389" t="s">
        <v>98</v>
      </c>
      <c r="K5389" t="s">
        <v>42</v>
      </c>
      <c r="L5389">
        <v>96</v>
      </c>
      <c r="M5389" t="s">
        <v>72</v>
      </c>
      <c r="N5389" t="s">
        <v>92</v>
      </c>
      <c r="O5389">
        <v>6</v>
      </c>
      <c r="Q5389">
        <v>1</v>
      </c>
      <c r="R5389">
        <v>0</v>
      </c>
      <c r="S5389">
        <v>999</v>
      </c>
      <c r="U5389">
        <v>3</v>
      </c>
      <c r="V5389">
        <v>1</v>
      </c>
      <c r="W5389">
        <v>7.2</v>
      </c>
      <c r="X5389">
        <v>1</v>
      </c>
      <c r="Y5389" t="s">
        <v>9156</v>
      </c>
      <c r="Z5389" t="s">
        <v>9993</v>
      </c>
      <c r="AA5389" t="s">
        <v>47</v>
      </c>
      <c r="AB5389" t="s">
        <v>9157</v>
      </c>
      <c r="AC5389">
        <v>12</v>
      </c>
      <c r="AD5389">
        <v>20300</v>
      </c>
      <c r="AE5389" t="s">
        <v>10058</v>
      </c>
      <c r="AF5389" t="s">
        <v>10059</v>
      </c>
      <c r="AG5389">
        <v>19255</v>
      </c>
      <c r="AH5389">
        <v>-1045</v>
      </c>
      <c r="AI5389">
        <v>-2295</v>
      </c>
      <c r="AJ5389">
        <f t="shared" si="420"/>
        <v>-5.4271617761620358E-2</v>
      </c>
      <c r="AK5389">
        <f t="shared" si="421"/>
        <v>0</v>
      </c>
      <c r="AL5389">
        <f t="shared" si="422"/>
        <v>0</v>
      </c>
      <c r="AM5389">
        <f t="shared" si="423"/>
        <v>0</v>
      </c>
      <c r="AN5389">
        <f t="shared" si="424"/>
        <v>0</v>
      </c>
    </row>
    <row r="5390" spans="1:40" x14ac:dyDescent="0.35">
      <c r="A5390" t="s">
        <v>262</v>
      </c>
      <c r="B5390" t="s">
        <v>591</v>
      </c>
      <c r="C5390" t="s">
        <v>37</v>
      </c>
      <c r="D5390">
        <v>2020</v>
      </c>
      <c r="E5390" t="s">
        <v>8815</v>
      </c>
      <c r="F5390" t="s">
        <v>9992</v>
      </c>
      <c r="G5390">
        <v>5</v>
      </c>
      <c r="H5390">
        <v>5</v>
      </c>
      <c r="I5390" t="s">
        <v>185</v>
      </c>
      <c r="J5390" t="s">
        <v>98</v>
      </c>
      <c r="K5390" t="s">
        <v>42</v>
      </c>
      <c r="L5390">
        <v>98</v>
      </c>
      <c r="M5390" t="s">
        <v>42</v>
      </c>
      <c r="N5390" t="s">
        <v>92</v>
      </c>
      <c r="O5390">
        <v>6</v>
      </c>
      <c r="Q5390">
        <v>0</v>
      </c>
      <c r="R5390">
        <v>0</v>
      </c>
      <c r="S5390">
        <v>999</v>
      </c>
      <c r="T5390" t="s">
        <v>123</v>
      </c>
      <c r="U5390">
        <v>3</v>
      </c>
      <c r="V5390">
        <v>0</v>
      </c>
      <c r="W5390">
        <v>3.1</v>
      </c>
      <c r="X5390">
        <v>0</v>
      </c>
      <c r="Y5390" t="s">
        <v>10060</v>
      </c>
      <c r="Z5390" t="s">
        <v>9993</v>
      </c>
      <c r="AA5390" t="s">
        <v>47</v>
      </c>
      <c r="AB5390" t="s">
        <v>10061</v>
      </c>
      <c r="AC5390">
        <v>31</v>
      </c>
      <c r="AD5390">
        <v>21200</v>
      </c>
      <c r="AE5390" t="s">
        <v>10062</v>
      </c>
      <c r="AF5390" t="s">
        <v>10063</v>
      </c>
      <c r="AG5390">
        <v>19255</v>
      </c>
      <c r="AH5390">
        <v>-1945</v>
      </c>
      <c r="AI5390">
        <v>-3195</v>
      </c>
      <c r="AJ5390">
        <f t="shared" si="420"/>
        <v>-0.10101272396780057</v>
      </c>
      <c r="AK5390">
        <f t="shared" si="421"/>
        <v>0</v>
      </c>
      <c r="AL5390">
        <f t="shared" si="422"/>
        <v>0</v>
      </c>
      <c r="AM5390">
        <f t="shared" si="423"/>
        <v>0</v>
      </c>
      <c r="AN5390">
        <f t="shared" si="424"/>
        <v>0</v>
      </c>
    </row>
    <row r="5391" spans="1:40" x14ac:dyDescent="0.35">
      <c r="A5391" t="s">
        <v>262</v>
      </c>
      <c r="B5391" t="s">
        <v>591</v>
      </c>
      <c r="C5391" t="s">
        <v>37</v>
      </c>
      <c r="D5391">
        <v>2019</v>
      </c>
      <c r="E5391" t="s">
        <v>8815</v>
      </c>
      <c r="F5391" t="s">
        <v>9992</v>
      </c>
      <c r="G5391">
        <v>5</v>
      </c>
      <c r="H5391">
        <v>5</v>
      </c>
      <c r="I5391" t="s">
        <v>185</v>
      </c>
      <c r="J5391" t="s">
        <v>98</v>
      </c>
      <c r="K5391" t="s">
        <v>91</v>
      </c>
      <c r="L5391">
        <v>98</v>
      </c>
      <c r="O5391">
        <v>6</v>
      </c>
      <c r="Q5391">
        <v>0</v>
      </c>
      <c r="R5391">
        <v>0</v>
      </c>
      <c r="S5391">
        <v>999</v>
      </c>
      <c r="T5391" t="s">
        <v>123</v>
      </c>
      <c r="U5391">
        <v>3</v>
      </c>
      <c r="V5391">
        <v>0</v>
      </c>
      <c r="W5391">
        <v>3.1</v>
      </c>
      <c r="X5391">
        <v>0</v>
      </c>
      <c r="Y5391" t="s">
        <v>821</v>
      </c>
      <c r="Z5391" t="s">
        <v>9993</v>
      </c>
      <c r="AA5391" t="s">
        <v>47</v>
      </c>
      <c r="AB5391" t="s">
        <v>6187</v>
      </c>
      <c r="AC5391">
        <v>31</v>
      </c>
      <c r="AD5391">
        <v>18000</v>
      </c>
      <c r="AE5391" t="s">
        <v>10064</v>
      </c>
      <c r="AF5391" t="s">
        <v>10044</v>
      </c>
      <c r="AG5391">
        <v>19255</v>
      </c>
      <c r="AH5391">
        <v>1255</v>
      </c>
      <c r="AI5391">
        <v>5</v>
      </c>
      <c r="AJ5391">
        <f t="shared" si="420"/>
        <v>6.5177875876395744E-2</v>
      </c>
      <c r="AK5391">
        <f t="shared" si="421"/>
        <v>0</v>
      </c>
      <c r="AL5391">
        <f t="shared" si="422"/>
        <v>1</v>
      </c>
      <c r="AM5391">
        <f t="shared" si="423"/>
        <v>0</v>
      </c>
      <c r="AN5391">
        <f t="shared" si="424"/>
        <v>0</v>
      </c>
    </row>
    <row r="5392" spans="1:40" x14ac:dyDescent="0.35">
      <c r="A5392" t="s">
        <v>262</v>
      </c>
      <c r="B5392" t="s">
        <v>591</v>
      </c>
      <c r="C5392" t="s">
        <v>37</v>
      </c>
      <c r="D5392">
        <v>2020</v>
      </c>
      <c r="E5392" t="s">
        <v>8815</v>
      </c>
      <c r="F5392" t="s">
        <v>9992</v>
      </c>
      <c r="G5392">
        <v>5</v>
      </c>
      <c r="H5392">
        <v>5</v>
      </c>
      <c r="I5392" t="s">
        <v>185</v>
      </c>
      <c r="J5392" t="s">
        <v>98</v>
      </c>
      <c r="K5392" t="s">
        <v>350</v>
      </c>
      <c r="L5392">
        <v>111</v>
      </c>
      <c r="O5392">
        <v>5</v>
      </c>
      <c r="P5392">
        <v>1090</v>
      </c>
      <c r="Q5392">
        <v>1</v>
      </c>
      <c r="R5392">
        <v>0</v>
      </c>
      <c r="S5392">
        <v>999</v>
      </c>
      <c r="T5392" t="s">
        <v>123</v>
      </c>
      <c r="U5392">
        <v>3</v>
      </c>
      <c r="V5392">
        <v>0</v>
      </c>
      <c r="W5392">
        <v>4.9000000000000004</v>
      </c>
      <c r="X5392">
        <v>0</v>
      </c>
      <c r="Y5392" t="s">
        <v>413</v>
      </c>
      <c r="Z5392" t="s">
        <v>9993</v>
      </c>
      <c r="AA5392" t="s">
        <v>47</v>
      </c>
      <c r="AB5392" t="s">
        <v>414</v>
      </c>
      <c r="AC5392">
        <v>12</v>
      </c>
      <c r="AD5392">
        <v>14950</v>
      </c>
      <c r="AE5392" t="s">
        <v>10065</v>
      </c>
      <c r="AF5392" t="s">
        <v>10066</v>
      </c>
      <c r="AG5392">
        <v>19255</v>
      </c>
      <c r="AH5392">
        <v>4305</v>
      </c>
      <c r="AI5392">
        <v>3055</v>
      </c>
      <c r="AJ5392">
        <f t="shared" si="420"/>
        <v>0.22357829135289536</v>
      </c>
      <c r="AK5392">
        <f t="shared" si="421"/>
        <v>0</v>
      </c>
      <c r="AL5392">
        <f t="shared" si="422"/>
        <v>1</v>
      </c>
      <c r="AM5392">
        <f t="shared" si="423"/>
        <v>1</v>
      </c>
      <c r="AN5392">
        <f t="shared" si="424"/>
        <v>1</v>
      </c>
    </row>
    <row r="5393" spans="1:40" x14ac:dyDescent="0.35">
      <c r="A5393" t="s">
        <v>57</v>
      </c>
      <c r="B5393" t="s">
        <v>591</v>
      </c>
      <c r="C5393" t="s">
        <v>37</v>
      </c>
      <c r="D5393">
        <v>2020</v>
      </c>
      <c r="E5393" t="s">
        <v>8815</v>
      </c>
      <c r="F5393" t="s">
        <v>9992</v>
      </c>
      <c r="G5393">
        <v>5</v>
      </c>
      <c r="H5393">
        <v>5</v>
      </c>
      <c r="I5393" t="s">
        <v>185</v>
      </c>
      <c r="J5393" t="s">
        <v>98</v>
      </c>
      <c r="K5393" t="s">
        <v>91</v>
      </c>
      <c r="M5393" t="s">
        <v>52</v>
      </c>
      <c r="O5393">
        <v>6</v>
      </c>
      <c r="P5393">
        <v>1230</v>
      </c>
      <c r="Q5393">
        <v>1</v>
      </c>
      <c r="R5393">
        <v>1</v>
      </c>
      <c r="S5393">
        <v>3000</v>
      </c>
      <c r="T5393" t="s">
        <v>123</v>
      </c>
      <c r="U5393">
        <v>3</v>
      </c>
      <c r="V5393">
        <v>1</v>
      </c>
      <c r="X5393">
        <v>1</v>
      </c>
      <c r="Y5393" t="s">
        <v>592</v>
      </c>
      <c r="Z5393" t="s">
        <v>9993</v>
      </c>
      <c r="AA5393" t="s">
        <v>47</v>
      </c>
      <c r="AB5393" t="s">
        <v>593</v>
      </c>
      <c r="AC5393">
        <v>41</v>
      </c>
      <c r="AD5393">
        <v>19400</v>
      </c>
      <c r="AE5393" t="s">
        <v>10067</v>
      </c>
      <c r="AF5393" t="s">
        <v>10068</v>
      </c>
      <c r="AG5393">
        <v>19255</v>
      </c>
      <c r="AH5393">
        <v>-145</v>
      </c>
      <c r="AI5393">
        <v>-1395</v>
      </c>
      <c r="AJ5393">
        <f t="shared" si="420"/>
        <v>-7.5305115554401454E-3</v>
      </c>
      <c r="AK5393">
        <f t="shared" si="421"/>
        <v>0</v>
      </c>
      <c r="AL5393">
        <f t="shared" si="422"/>
        <v>0</v>
      </c>
      <c r="AM5393">
        <f t="shared" si="423"/>
        <v>0</v>
      </c>
      <c r="AN5393">
        <f t="shared" si="424"/>
        <v>0</v>
      </c>
    </row>
    <row r="5394" spans="1:40" x14ac:dyDescent="0.35">
      <c r="A5394" t="s">
        <v>57</v>
      </c>
      <c r="B5394" t="s">
        <v>591</v>
      </c>
      <c r="C5394" t="s">
        <v>37</v>
      </c>
      <c r="D5394">
        <v>2020</v>
      </c>
      <c r="E5394" t="s">
        <v>8815</v>
      </c>
      <c r="F5394" t="s">
        <v>9992</v>
      </c>
      <c r="G5394">
        <v>5</v>
      </c>
      <c r="H5394">
        <v>5</v>
      </c>
      <c r="I5394" t="s">
        <v>185</v>
      </c>
      <c r="J5394" t="s">
        <v>98</v>
      </c>
      <c r="K5394" t="s">
        <v>91</v>
      </c>
      <c r="M5394" t="s">
        <v>52</v>
      </c>
      <c r="O5394">
        <v>6</v>
      </c>
      <c r="P5394">
        <v>1230</v>
      </c>
      <c r="Q5394">
        <v>1</v>
      </c>
      <c r="R5394">
        <v>1</v>
      </c>
      <c r="S5394">
        <v>3000</v>
      </c>
      <c r="T5394" t="s">
        <v>123</v>
      </c>
      <c r="U5394">
        <v>3</v>
      </c>
      <c r="V5394">
        <v>1</v>
      </c>
      <c r="X5394">
        <v>1</v>
      </c>
      <c r="Y5394" t="s">
        <v>596</v>
      </c>
      <c r="Z5394" t="s">
        <v>9993</v>
      </c>
      <c r="AA5394" t="s">
        <v>597</v>
      </c>
      <c r="AB5394" t="s">
        <v>47</v>
      </c>
      <c r="AC5394">
        <v>12</v>
      </c>
      <c r="AD5394">
        <v>19400</v>
      </c>
      <c r="AE5394" t="s">
        <v>10069</v>
      </c>
      <c r="AF5394" t="s">
        <v>10068</v>
      </c>
      <c r="AG5394">
        <v>19255</v>
      </c>
      <c r="AH5394">
        <v>-145</v>
      </c>
      <c r="AI5394">
        <v>-1395</v>
      </c>
      <c r="AJ5394">
        <f t="shared" si="420"/>
        <v>-7.5305115554401454E-3</v>
      </c>
      <c r="AK5394">
        <f t="shared" si="421"/>
        <v>0</v>
      </c>
      <c r="AL5394">
        <f t="shared" si="422"/>
        <v>0</v>
      </c>
      <c r="AM5394">
        <f t="shared" si="423"/>
        <v>0</v>
      </c>
      <c r="AN5394">
        <f t="shared" si="424"/>
        <v>0</v>
      </c>
    </row>
    <row r="5395" spans="1:40" x14ac:dyDescent="0.35">
      <c r="A5395" t="s">
        <v>230</v>
      </c>
      <c r="B5395" t="s">
        <v>591</v>
      </c>
      <c r="C5395" t="s">
        <v>37</v>
      </c>
      <c r="D5395">
        <v>2020</v>
      </c>
      <c r="E5395" t="s">
        <v>8815</v>
      </c>
      <c r="F5395" t="s">
        <v>9992</v>
      </c>
      <c r="G5395">
        <v>5</v>
      </c>
      <c r="H5395">
        <v>5</v>
      </c>
      <c r="I5395" t="s">
        <v>185</v>
      </c>
      <c r="J5395" t="s">
        <v>98</v>
      </c>
      <c r="K5395" t="s">
        <v>71</v>
      </c>
      <c r="L5395">
        <v>93</v>
      </c>
      <c r="Q5395">
        <v>1</v>
      </c>
      <c r="R5395">
        <v>0</v>
      </c>
      <c r="S5395">
        <v>999</v>
      </c>
      <c r="T5395" t="s">
        <v>123</v>
      </c>
      <c r="U5395">
        <v>3</v>
      </c>
      <c r="V5395">
        <v>0</v>
      </c>
      <c r="W5395">
        <v>3.5</v>
      </c>
      <c r="X5395">
        <v>0</v>
      </c>
      <c r="Y5395" t="s">
        <v>564</v>
      </c>
      <c r="Z5395" t="s">
        <v>9993</v>
      </c>
      <c r="AA5395" t="s">
        <v>47</v>
      </c>
      <c r="AB5395" t="s">
        <v>565</v>
      </c>
      <c r="AC5395">
        <v>41</v>
      </c>
      <c r="AD5395">
        <v>18890</v>
      </c>
      <c r="AE5395" t="s">
        <v>10070</v>
      </c>
      <c r="AF5395" t="s">
        <v>10046</v>
      </c>
      <c r="AG5395">
        <v>19255</v>
      </c>
      <c r="AH5395">
        <v>365</v>
      </c>
      <c r="AI5395">
        <v>-885</v>
      </c>
      <c r="AJ5395">
        <f t="shared" si="420"/>
        <v>1.8956115294728643E-2</v>
      </c>
      <c r="AK5395">
        <f t="shared" si="421"/>
        <v>0</v>
      </c>
      <c r="AL5395">
        <f t="shared" si="422"/>
        <v>0</v>
      </c>
      <c r="AM5395">
        <f t="shared" si="423"/>
        <v>0</v>
      </c>
      <c r="AN5395">
        <f t="shared" si="424"/>
        <v>0</v>
      </c>
    </row>
    <row r="5396" spans="1:40" x14ac:dyDescent="0.35">
      <c r="A5396" t="s">
        <v>230</v>
      </c>
      <c r="B5396" t="s">
        <v>591</v>
      </c>
      <c r="C5396" t="s">
        <v>37</v>
      </c>
      <c r="D5396">
        <v>2020</v>
      </c>
      <c r="E5396" t="s">
        <v>8815</v>
      </c>
      <c r="F5396" t="s">
        <v>9992</v>
      </c>
      <c r="G5396">
        <v>5</v>
      </c>
      <c r="H5396">
        <v>5</v>
      </c>
      <c r="I5396" t="s">
        <v>185</v>
      </c>
      <c r="K5396" t="s">
        <v>71</v>
      </c>
      <c r="L5396">
        <v>98</v>
      </c>
      <c r="M5396" t="s">
        <v>52</v>
      </c>
      <c r="O5396">
        <v>6</v>
      </c>
      <c r="P5396">
        <v>1308</v>
      </c>
      <c r="Q5396">
        <v>1</v>
      </c>
      <c r="R5396">
        <v>1</v>
      </c>
      <c r="S5396">
        <v>999</v>
      </c>
      <c r="T5396" t="s">
        <v>252</v>
      </c>
      <c r="U5396">
        <v>3</v>
      </c>
      <c r="V5396">
        <v>1</v>
      </c>
      <c r="W5396">
        <v>3.5</v>
      </c>
      <c r="X5396">
        <v>0</v>
      </c>
      <c r="Y5396" t="s">
        <v>10071</v>
      </c>
      <c r="Z5396" t="s">
        <v>9993</v>
      </c>
      <c r="AA5396" t="s">
        <v>47</v>
      </c>
      <c r="AB5396" t="s">
        <v>10072</v>
      </c>
      <c r="AC5396">
        <v>41</v>
      </c>
      <c r="AD5396">
        <v>18500</v>
      </c>
      <c r="AE5396" t="s">
        <v>10073</v>
      </c>
      <c r="AF5396" t="s">
        <v>10044</v>
      </c>
      <c r="AG5396">
        <v>19255</v>
      </c>
      <c r="AH5396">
        <v>755</v>
      </c>
      <c r="AI5396">
        <v>-495</v>
      </c>
      <c r="AJ5396">
        <f t="shared" si="420"/>
        <v>3.9210594650740067E-2</v>
      </c>
      <c r="AK5396">
        <f t="shared" si="421"/>
        <v>0</v>
      </c>
      <c r="AL5396">
        <f t="shared" si="422"/>
        <v>0</v>
      </c>
      <c r="AM5396">
        <f t="shared" si="423"/>
        <v>0</v>
      </c>
      <c r="AN5396">
        <f t="shared" si="424"/>
        <v>0</v>
      </c>
    </row>
    <row r="5397" spans="1:40" x14ac:dyDescent="0.35">
      <c r="A5397" t="s">
        <v>230</v>
      </c>
      <c r="B5397" t="s">
        <v>591</v>
      </c>
      <c r="C5397" t="s">
        <v>37</v>
      </c>
      <c r="D5397">
        <v>2020</v>
      </c>
      <c r="E5397" t="s">
        <v>8815</v>
      </c>
      <c r="F5397" t="s">
        <v>9992</v>
      </c>
      <c r="G5397">
        <v>5</v>
      </c>
      <c r="H5397">
        <v>5</v>
      </c>
      <c r="I5397" t="s">
        <v>185</v>
      </c>
      <c r="J5397" t="s">
        <v>98</v>
      </c>
      <c r="K5397" t="s">
        <v>71</v>
      </c>
      <c r="L5397">
        <v>98</v>
      </c>
      <c r="M5397" t="s">
        <v>52</v>
      </c>
      <c r="O5397">
        <v>6</v>
      </c>
      <c r="P5397">
        <v>1308</v>
      </c>
      <c r="Q5397">
        <v>0</v>
      </c>
      <c r="R5397">
        <v>1</v>
      </c>
      <c r="S5397">
        <v>999</v>
      </c>
      <c r="T5397" t="s">
        <v>252</v>
      </c>
      <c r="U5397">
        <v>3</v>
      </c>
      <c r="V5397">
        <v>0</v>
      </c>
      <c r="W5397">
        <v>3.5</v>
      </c>
      <c r="X5397">
        <v>0</v>
      </c>
      <c r="Y5397" t="s">
        <v>2267</v>
      </c>
      <c r="Z5397" t="s">
        <v>9993</v>
      </c>
      <c r="AA5397" t="s">
        <v>47</v>
      </c>
      <c r="AB5397" t="s">
        <v>600</v>
      </c>
      <c r="AC5397">
        <v>1</v>
      </c>
      <c r="AD5397">
        <v>18990</v>
      </c>
      <c r="AE5397" t="s">
        <v>10074</v>
      </c>
      <c r="AF5397" t="s">
        <v>10044</v>
      </c>
      <c r="AG5397">
        <v>19255</v>
      </c>
      <c r="AH5397">
        <v>265</v>
      </c>
      <c r="AI5397">
        <v>-985</v>
      </c>
      <c r="AJ5397">
        <f t="shared" si="420"/>
        <v>1.3762659049597507E-2</v>
      </c>
      <c r="AK5397">
        <f t="shared" si="421"/>
        <v>0</v>
      </c>
      <c r="AL5397">
        <f t="shared" si="422"/>
        <v>0</v>
      </c>
      <c r="AM5397">
        <f t="shared" si="423"/>
        <v>0</v>
      </c>
      <c r="AN5397">
        <f t="shared" si="424"/>
        <v>0</v>
      </c>
    </row>
    <row r="5398" spans="1:40" x14ac:dyDescent="0.35">
      <c r="A5398" t="s">
        <v>230</v>
      </c>
      <c r="B5398" t="s">
        <v>591</v>
      </c>
      <c r="C5398" t="s">
        <v>37</v>
      </c>
      <c r="D5398">
        <v>2020</v>
      </c>
      <c r="E5398" t="s">
        <v>8815</v>
      </c>
      <c r="F5398" t="s">
        <v>9992</v>
      </c>
      <c r="G5398">
        <v>5</v>
      </c>
      <c r="H5398">
        <v>5</v>
      </c>
      <c r="I5398" t="s">
        <v>185</v>
      </c>
      <c r="J5398" t="s">
        <v>98</v>
      </c>
      <c r="K5398" t="s">
        <v>71</v>
      </c>
      <c r="M5398" t="s">
        <v>52</v>
      </c>
      <c r="N5398" t="s">
        <v>44</v>
      </c>
      <c r="O5398">
        <v>6</v>
      </c>
      <c r="P5398">
        <v>1308</v>
      </c>
      <c r="Q5398">
        <v>0</v>
      </c>
      <c r="R5398">
        <v>1</v>
      </c>
      <c r="S5398">
        <v>999</v>
      </c>
      <c r="T5398" t="s">
        <v>252</v>
      </c>
      <c r="U5398">
        <v>3</v>
      </c>
      <c r="V5398">
        <v>0</v>
      </c>
      <c r="X5398">
        <v>0</v>
      </c>
      <c r="Y5398" t="s">
        <v>10075</v>
      </c>
      <c r="Z5398" t="s">
        <v>9993</v>
      </c>
      <c r="AA5398" t="s">
        <v>47</v>
      </c>
      <c r="AB5398" t="s">
        <v>10076</v>
      </c>
      <c r="AC5398">
        <v>1</v>
      </c>
      <c r="AD5398">
        <v>18500</v>
      </c>
      <c r="AE5398" t="s">
        <v>10077</v>
      </c>
      <c r="AF5398" t="s">
        <v>10044</v>
      </c>
      <c r="AG5398">
        <v>19255</v>
      </c>
      <c r="AH5398">
        <v>755</v>
      </c>
      <c r="AI5398">
        <v>-495</v>
      </c>
      <c r="AJ5398">
        <f t="shared" si="420"/>
        <v>3.9210594650740067E-2</v>
      </c>
      <c r="AK5398">
        <f t="shared" si="421"/>
        <v>0</v>
      </c>
      <c r="AL5398">
        <f t="shared" si="422"/>
        <v>0</v>
      </c>
      <c r="AM5398">
        <f t="shared" si="423"/>
        <v>0</v>
      </c>
      <c r="AN5398">
        <f t="shared" si="424"/>
        <v>0</v>
      </c>
    </row>
    <row r="5399" spans="1:40" x14ac:dyDescent="0.35">
      <c r="A5399" t="s">
        <v>230</v>
      </c>
      <c r="B5399" t="s">
        <v>591</v>
      </c>
      <c r="C5399" t="s">
        <v>37</v>
      </c>
      <c r="D5399">
        <v>2020</v>
      </c>
      <c r="E5399" t="s">
        <v>8815</v>
      </c>
      <c r="F5399" t="s">
        <v>9992</v>
      </c>
      <c r="G5399">
        <v>5</v>
      </c>
      <c r="H5399">
        <v>5</v>
      </c>
      <c r="I5399" t="s">
        <v>185</v>
      </c>
      <c r="K5399" t="s">
        <v>42</v>
      </c>
      <c r="L5399">
        <v>98</v>
      </c>
      <c r="M5399" t="s">
        <v>67</v>
      </c>
      <c r="N5399" t="s">
        <v>92</v>
      </c>
      <c r="O5399">
        <v>6</v>
      </c>
      <c r="P5399">
        <v>1308</v>
      </c>
      <c r="Q5399">
        <v>0</v>
      </c>
      <c r="R5399">
        <v>1</v>
      </c>
      <c r="S5399">
        <v>999</v>
      </c>
      <c r="T5399" t="s">
        <v>252</v>
      </c>
      <c r="U5399">
        <v>3</v>
      </c>
      <c r="V5399">
        <v>0</v>
      </c>
      <c r="W5399">
        <v>3.5</v>
      </c>
      <c r="X5399">
        <v>0</v>
      </c>
      <c r="Y5399" t="s">
        <v>5085</v>
      </c>
      <c r="Z5399" t="s">
        <v>9993</v>
      </c>
      <c r="AA5399" t="s">
        <v>47</v>
      </c>
      <c r="AB5399" t="s">
        <v>5086</v>
      </c>
      <c r="AC5399">
        <v>41</v>
      </c>
      <c r="AD5399">
        <v>19000</v>
      </c>
      <c r="AE5399" t="s">
        <v>10078</v>
      </c>
      <c r="AF5399" t="s">
        <v>10044</v>
      </c>
      <c r="AG5399">
        <v>19255</v>
      </c>
      <c r="AH5399">
        <v>255</v>
      </c>
      <c r="AI5399">
        <v>-995</v>
      </c>
      <c r="AJ5399">
        <f t="shared" si="420"/>
        <v>1.3243313425084394E-2</v>
      </c>
      <c r="AK5399">
        <f t="shared" si="421"/>
        <v>0</v>
      </c>
      <c r="AL5399">
        <f t="shared" si="422"/>
        <v>0</v>
      </c>
      <c r="AM5399">
        <f t="shared" si="423"/>
        <v>0</v>
      </c>
      <c r="AN5399">
        <f t="shared" si="424"/>
        <v>0</v>
      </c>
    </row>
    <row r="5400" spans="1:40" x14ac:dyDescent="0.35">
      <c r="A5400" t="s">
        <v>237</v>
      </c>
      <c r="B5400" t="s">
        <v>275</v>
      </c>
      <c r="C5400" t="s">
        <v>37</v>
      </c>
      <c r="D5400">
        <v>2020</v>
      </c>
      <c r="E5400" t="s">
        <v>8815</v>
      </c>
      <c r="F5400" t="s">
        <v>9992</v>
      </c>
      <c r="G5400">
        <v>5</v>
      </c>
      <c r="H5400">
        <v>5</v>
      </c>
      <c r="I5400" t="s">
        <v>185</v>
      </c>
      <c r="J5400" t="s">
        <v>98</v>
      </c>
      <c r="K5400" t="s">
        <v>71</v>
      </c>
      <c r="L5400">
        <v>108</v>
      </c>
      <c r="M5400" t="s">
        <v>138</v>
      </c>
      <c r="O5400">
        <v>5</v>
      </c>
      <c r="Q5400">
        <v>0</v>
      </c>
      <c r="R5400">
        <v>0</v>
      </c>
      <c r="S5400">
        <v>1598</v>
      </c>
      <c r="T5400" t="s">
        <v>123</v>
      </c>
      <c r="U5400">
        <v>4</v>
      </c>
      <c r="V5400">
        <v>0</v>
      </c>
      <c r="W5400">
        <v>4.3</v>
      </c>
      <c r="X5400">
        <v>0</v>
      </c>
      <c r="Y5400" t="s">
        <v>8834</v>
      </c>
      <c r="Z5400" t="s">
        <v>9993</v>
      </c>
      <c r="AA5400" t="s">
        <v>47</v>
      </c>
      <c r="AB5400" t="s">
        <v>8835</v>
      </c>
      <c r="AC5400">
        <v>12</v>
      </c>
      <c r="AD5400">
        <v>18000</v>
      </c>
      <c r="AE5400" t="s">
        <v>10079</v>
      </c>
      <c r="AF5400" t="s">
        <v>10080</v>
      </c>
      <c r="AG5400">
        <v>19255</v>
      </c>
      <c r="AH5400">
        <v>1255</v>
      </c>
      <c r="AI5400">
        <v>5</v>
      </c>
      <c r="AJ5400">
        <f t="shared" si="420"/>
        <v>6.5177875876395744E-2</v>
      </c>
      <c r="AK5400">
        <f t="shared" si="421"/>
        <v>0</v>
      </c>
      <c r="AL5400">
        <f t="shared" si="422"/>
        <v>1</v>
      </c>
      <c r="AM5400">
        <f t="shared" si="423"/>
        <v>0</v>
      </c>
      <c r="AN5400">
        <f t="shared" si="424"/>
        <v>0</v>
      </c>
    </row>
    <row r="5401" spans="1:40" x14ac:dyDescent="0.35">
      <c r="A5401" t="s">
        <v>230</v>
      </c>
      <c r="B5401" t="s">
        <v>275</v>
      </c>
      <c r="C5401" t="s">
        <v>37</v>
      </c>
      <c r="D5401">
        <v>2020</v>
      </c>
      <c r="E5401" t="s">
        <v>8815</v>
      </c>
      <c r="F5401" t="s">
        <v>9992</v>
      </c>
      <c r="G5401">
        <v>5</v>
      </c>
      <c r="H5401">
        <v>5</v>
      </c>
      <c r="I5401" t="s">
        <v>40</v>
      </c>
      <c r="J5401" t="s">
        <v>98</v>
      </c>
      <c r="K5401" t="s">
        <v>42</v>
      </c>
      <c r="L5401">
        <v>106</v>
      </c>
      <c r="O5401">
        <v>7</v>
      </c>
      <c r="Q5401">
        <v>1</v>
      </c>
      <c r="R5401">
        <v>0</v>
      </c>
      <c r="S5401">
        <v>1598</v>
      </c>
      <c r="T5401" t="s">
        <v>123</v>
      </c>
      <c r="U5401">
        <v>4</v>
      </c>
      <c r="V5401">
        <v>0</v>
      </c>
      <c r="W5401">
        <v>4.4000000000000004</v>
      </c>
      <c r="X5401">
        <v>0</v>
      </c>
      <c r="Y5401" t="s">
        <v>564</v>
      </c>
      <c r="Z5401" t="s">
        <v>9993</v>
      </c>
      <c r="AA5401" t="s">
        <v>47</v>
      </c>
      <c r="AB5401" t="s">
        <v>565</v>
      </c>
      <c r="AC5401">
        <v>12</v>
      </c>
      <c r="AD5401">
        <v>22650</v>
      </c>
      <c r="AE5401" t="s">
        <v>10081</v>
      </c>
      <c r="AF5401" t="s">
        <v>10082</v>
      </c>
      <c r="AG5401">
        <v>19255</v>
      </c>
      <c r="AH5401">
        <v>-3395</v>
      </c>
      <c r="AI5401">
        <v>-4645</v>
      </c>
      <c r="AJ5401">
        <f t="shared" si="420"/>
        <v>-0.17631783952220204</v>
      </c>
      <c r="AK5401">
        <f t="shared" si="421"/>
        <v>0</v>
      </c>
      <c r="AL5401">
        <f t="shared" si="422"/>
        <v>0</v>
      </c>
      <c r="AM5401">
        <f t="shared" si="423"/>
        <v>0</v>
      </c>
      <c r="AN5401">
        <f t="shared" si="424"/>
        <v>0</v>
      </c>
    </row>
    <row r="5402" spans="1:40" x14ac:dyDescent="0.35">
      <c r="A5402" t="s">
        <v>230</v>
      </c>
      <c r="B5402" t="s">
        <v>275</v>
      </c>
      <c r="C5402" t="s">
        <v>37</v>
      </c>
      <c r="D5402">
        <v>2019</v>
      </c>
      <c r="E5402" t="s">
        <v>8815</v>
      </c>
      <c r="F5402" t="s">
        <v>9992</v>
      </c>
      <c r="G5402">
        <v>5</v>
      </c>
      <c r="H5402">
        <v>5</v>
      </c>
      <c r="I5402" t="s">
        <v>185</v>
      </c>
      <c r="K5402" t="s">
        <v>51</v>
      </c>
      <c r="L5402">
        <v>106</v>
      </c>
      <c r="O5402">
        <v>5</v>
      </c>
      <c r="P5402">
        <v>1297</v>
      </c>
      <c r="Q5402">
        <v>0</v>
      </c>
      <c r="R5402">
        <v>1</v>
      </c>
      <c r="S5402">
        <v>1598</v>
      </c>
      <c r="T5402" t="s">
        <v>252</v>
      </c>
      <c r="U5402">
        <v>4</v>
      </c>
      <c r="V5402">
        <v>0</v>
      </c>
      <c r="W5402">
        <v>4.3</v>
      </c>
      <c r="X5402">
        <v>0</v>
      </c>
      <c r="Y5402" t="s">
        <v>401</v>
      </c>
      <c r="Z5402" t="s">
        <v>9993</v>
      </c>
      <c r="AA5402" t="s">
        <v>47</v>
      </c>
      <c r="AB5402" t="s">
        <v>402</v>
      </c>
      <c r="AC5402">
        <v>1</v>
      </c>
      <c r="AD5402">
        <v>20000</v>
      </c>
      <c r="AE5402" t="s">
        <v>10083</v>
      </c>
      <c r="AF5402" t="s">
        <v>10084</v>
      </c>
      <c r="AG5402">
        <v>19255</v>
      </c>
      <c r="AH5402">
        <v>-745</v>
      </c>
      <c r="AI5402">
        <v>-1995</v>
      </c>
      <c r="AJ5402">
        <f t="shared" si="420"/>
        <v>-3.8691249026226955E-2</v>
      </c>
      <c r="AK5402">
        <f t="shared" si="421"/>
        <v>0</v>
      </c>
      <c r="AL5402">
        <f t="shared" si="422"/>
        <v>0</v>
      </c>
      <c r="AM5402">
        <f t="shared" si="423"/>
        <v>0</v>
      </c>
      <c r="AN5402">
        <f t="shared" si="424"/>
        <v>0</v>
      </c>
    </row>
    <row r="5403" spans="1:40" x14ac:dyDescent="0.35">
      <c r="A5403" t="s">
        <v>237</v>
      </c>
      <c r="B5403" t="s">
        <v>108</v>
      </c>
      <c r="C5403" t="s">
        <v>37</v>
      </c>
      <c r="D5403">
        <v>2020</v>
      </c>
      <c r="E5403" t="s">
        <v>6561</v>
      </c>
      <c r="F5403" t="s">
        <v>10085</v>
      </c>
      <c r="G5403">
        <v>5</v>
      </c>
      <c r="H5403">
        <v>5</v>
      </c>
      <c r="I5403" t="s">
        <v>40</v>
      </c>
      <c r="J5403" t="s">
        <v>257</v>
      </c>
      <c r="K5403" t="s">
        <v>42</v>
      </c>
      <c r="L5403">
        <v>176</v>
      </c>
      <c r="M5403" t="s">
        <v>52</v>
      </c>
      <c r="N5403" t="s">
        <v>92</v>
      </c>
      <c r="O5403">
        <v>8</v>
      </c>
      <c r="P5403">
        <v>1735</v>
      </c>
      <c r="Q5403">
        <v>1</v>
      </c>
      <c r="R5403">
        <v>0</v>
      </c>
      <c r="S5403">
        <v>1995</v>
      </c>
      <c r="T5403" t="s">
        <v>123</v>
      </c>
      <c r="U5403">
        <v>4</v>
      </c>
      <c r="V5403">
        <v>0</v>
      </c>
      <c r="W5403">
        <v>7.8</v>
      </c>
      <c r="X5403">
        <v>0</v>
      </c>
      <c r="Y5403" t="s">
        <v>2206</v>
      </c>
      <c r="Z5403" t="s">
        <v>10086</v>
      </c>
      <c r="AA5403" t="s">
        <v>47</v>
      </c>
      <c r="AB5403" t="s">
        <v>2207</v>
      </c>
      <c r="AC5403">
        <v>12</v>
      </c>
      <c r="AD5403">
        <v>36950</v>
      </c>
      <c r="AE5403" t="s">
        <v>10087</v>
      </c>
      <c r="AF5403" t="s">
        <v>10088</v>
      </c>
      <c r="AG5403">
        <v>49990</v>
      </c>
      <c r="AH5403">
        <v>13040</v>
      </c>
      <c r="AI5403">
        <v>11790</v>
      </c>
      <c r="AJ5403">
        <f t="shared" si="420"/>
        <v>0.26085217043408682</v>
      </c>
      <c r="AK5403">
        <f t="shared" si="421"/>
        <v>0</v>
      </c>
      <c r="AL5403">
        <f t="shared" si="422"/>
        <v>1</v>
      </c>
      <c r="AM5403">
        <f t="shared" si="423"/>
        <v>1</v>
      </c>
      <c r="AN5403">
        <f t="shared" si="424"/>
        <v>1</v>
      </c>
    </row>
    <row r="5404" spans="1:40" x14ac:dyDescent="0.35">
      <c r="A5404" t="s">
        <v>237</v>
      </c>
      <c r="B5404" t="s">
        <v>108</v>
      </c>
      <c r="C5404" t="s">
        <v>37</v>
      </c>
      <c r="D5404">
        <v>2020</v>
      </c>
      <c r="E5404" t="s">
        <v>6561</v>
      </c>
      <c r="F5404" t="s">
        <v>10085</v>
      </c>
      <c r="G5404">
        <v>5</v>
      </c>
      <c r="H5404">
        <v>5</v>
      </c>
      <c r="I5404" t="s">
        <v>40</v>
      </c>
      <c r="J5404" t="s">
        <v>257</v>
      </c>
      <c r="K5404" t="s">
        <v>71</v>
      </c>
      <c r="L5404">
        <v>176</v>
      </c>
      <c r="M5404" t="s">
        <v>52</v>
      </c>
      <c r="N5404" t="s">
        <v>44</v>
      </c>
      <c r="O5404">
        <v>8</v>
      </c>
      <c r="P5404">
        <v>1735</v>
      </c>
      <c r="Q5404">
        <v>1</v>
      </c>
      <c r="R5404">
        <v>0</v>
      </c>
      <c r="S5404">
        <v>1995</v>
      </c>
      <c r="T5404" t="s">
        <v>123</v>
      </c>
      <c r="U5404">
        <v>4</v>
      </c>
      <c r="V5404">
        <v>0</v>
      </c>
      <c r="W5404">
        <v>7.8</v>
      </c>
      <c r="X5404">
        <v>0</v>
      </c>
      <c r="Y5404" t="s">
        <v>2206</v>
      </c>
      <c r="Z5404" t="s">
        <v>10086</v>
      </c>
      <c r="AA5404" t="s">
        <v>47</v>
      </c>
      <c r="AB5404" t="s">
        <v>2207</v>
      </c>
      <c r="AC5404">
        <v>12</v>
      </c>
      <c r="AD5404">
        <v>36950</v>
      </c>
      <c r="AE5404" t="s">
        <v>10089</v>
      </c>
      <c r="AF5404" t="s">
        <v>10088</v>
      </c>
      <c r="AG5404">
        <v>49990</v>
      </c>
      <c r="AH5404">
        <v>13040</v>
      </c>
      <c r="AI5404">
        <v>11790</v>
      </c>
      <c r="AJ5404">
        <f t="shared" si="420"/>
        <v>0.26085217043408682</v>
      </c>
      <c r="AK5404">
        <f t="shared" si="421"/>
        <v>0</v>
      </c>
      <c r="AL5404">
        <f t="shared" si="422"/>
        <v>1</v>
      </c>
      <c r="AM5404">
        <f t="shared" si="423"/>
        <v>1</v>
      </c>
      <c r="AN5404">
        <f t="shared" si="424"/>
        <v>1</v>
      </c>
    </row>
    <row r="5405" spans="1:40" x14ac:dyDescent="0.35">
      <c r="A5405" t="s">
        <v>237</v>
      </c>
      <c r="B5405" t="s">
        <v>108</v>
      </c>
      <c r="C5405" t="s">
        <v>37</v>
      </c>
      <c r="D5405">
        <v>2019</v>
      </c>
      <c r="E5405" t="s">
        <v>6561</v>
      </c>
      <c r="F5405" t="s">
        <v>10085</v>
      </c>
      <c r="H5405">
        <v>5</v>
      </c>
      <c r="I5405" t="s">
        <v>40</v>
      </c>
      <c r="J5405" t="s">
        <v>257</v>
      </c>
      <c r="K5405" t="s">
        <v>51</v>
      </c>
      <c r="N5405" t="s">
        <v>44</v>
      </c>
      <c r="Q5405">
        <v>0</v>
      </c>
      <c r="R5405">
        <v>0</v>
      </c>
      <c r="S5405">
        <v>1995</v>
      </c>
      <c r="V5405">
        <v>0</v>
      </c>
      <c r="X5405">
        <v>0</v>
      </c>
      <c r="Y5405" t="s">
        <v>840</v>
      </c>
      <c r="Z5405" t="s">
        <v>10086</v>
      </c>
      <c r="AA5405" t="s">
        <v>47</v>
      </c>
      <c r="AB5405" t="s">
        <v>841</v>
      </c>
      <c r="AC5405">
        <v>2</v>
      </c>
      <c r="AD5405">
        <v>42500</v>
      </c>
      <c r="AE5405" t="s">
        <v>10090</v>
      </c>
      <c r="AF5405" t="s">
        <v>10091</v>
      </c>
      <c r="AG5405">
        <v>49990</v>
      </c>
      <c r="AH5405">
        <v>7490</v>
      </c>
      <c r="AI5405">
        <v>6240</v>
      </c>
      <c r="AJ5405">
        <f t="shared" si="420"/>
        <v>0.14982996599319864</v>
      </c>
      <c r="AK5405">
        <f t="shared" si="421"/>
        <v>0</v>
      </c>
      <c r="AL5405">
        <f t="shared" si="422"/>
        <v>1</v>
      </c>
      <c r="AM5405">
        <f t="shared" si="423"/>
        <v>1</v>
      </c>
      <c r="AN5405">
        <f t="shared" si="424"/>
        <v>0</v>
      </c>
    </row>
    <row r="5406" spans="1:40" x14ac:dyDescent="0.35">
      <c r="A5406" t="s">
        <v>237</v>
      </c>
      <c r="B5406" t="s">
        <v>108</v>
      </c>
      <c r="C5406" t="s">
        <v>37</v>
      </c>
      <c r="D5406">
        <v>2020</v>
      </c>
      <c r="E5406" t="s">
        <v>6561</v>
      </c>
      <c r="F5406" t="s">
        <v>10085</v>
      </c>
      <c r="H5406">
        <v>5</v>
      </c>
      <c r="I5406" t="s">
        <v>40</v>
      </c>
      <c r="J5406" t="s">
        <v>257</v>
      </c>
      <c r="K5406" t="s">
        <v>71</v>
      </c>
      <c r="N5406" t="s">
        <v>44</v>
      </c>
      <c r="Q5406">
        <v>0</v>
      </c>
      <c r="R5406">
        <v>0</v>
      </c>
      <c r="S5406">
        <v>2891</v>
      </c>
      <c r="V5406">
        <v>0</v>
      </c>
      <c r="X5406">
        <v>0</v>
      </c>
      <c r="Y5406" t="s">
        <v>840</v>
      </c>
      <c r="Z5406" t="s">
        <v>10086</v>
      </c>
      <c r="AA5406" t="s">
        <v>47</v>
      </c>
      <c r="AB5406" t="s">
        <v>841</v>
      </c>
      <c r="AC5406">
        <v>2</v>
      </c>
      <c r="AD5406">
        <v>83000</v>
      </c>
      <c r="AE5406" t="s">
        <v>10092</v>
      </c>
      <c r="AF5406" t="s">
        <v>10093</v>
      </c>
      <c r="AG5406">
        <v>49990</v>
      </c>
      <c r="AH5406">
        <v>-33010</v>
      </c>
      <c r="AI5406">
        <v>-34260</v>
      </c>
      <c r="AJ5406">
        <f t="shared" si="420"/>
        <v>-0.66033206641328268</v>
      </c>
      <c r="AK5406">
        <f t="shared" si="421"/>
        <v>0</v>
      </c>
      <c r="AL5406">
        <f t="shared" si="422"/>
        <v>0</v>
      </c>
      <c r="AM5406">
        <f t="shared" si="423"/>
        <v>0</v>
      </c>
      <c r="AN5406">
        <f t="shared" si="424"/>
        <v>0</v>
      </c>
    </row>
    <row r="5407" spans="1:40" x14ac:dyDescent="0.35">
      <c r="A5407" t="s">
        <v>237</v>
      </c>
      <c r="B5407" t="s">
        <v>108</v>
      </c>
      <c r="C5407" t="s">
        <v>37</v>
      </c>
      <c r="D5407">
        <v>2020</v>
      </c>
      <c r="E5407" t="s">
        <v>6561</v>
      </c>
      <c r="F5407" t="s">
        <v>10085</v>
      </c>
      <c r="G5407">
        <v>5</v>
      </c>
      <c r="H5407">
        <v>5</v>
      </c>
      <c r="I5407" t="s">
        <v>40</v>
      </c>
      <c r="J5407" t="s">
        <v>257</v>
      </c>
      <c r="K5407" t="s">
        <v>51</v>
      </c>
      <c r="L5407">
        <v>175</v>
      </c>
      <c r="N5407" t="s">
        <v>44</v>
      </c>
      <c r="O5407">
        <v>8</v>
      </c>
      <c r="P5407">
        <v>1735</v>
      </c>
      <c r="Q5407">
        <v>0</v>
      </c>
      <c r="R5407">
        <v>0</v>
      </c>
      <c r="S5407">
        <v>1995</v>
      </c>
      <c r="T5407" t="s">
        <v>123</v>
      </c>
      <c r="U5407">
        <v>4</v>
      </c>
      <c r="V5407">
        <v>0</v>
      </c>
      <c r="W5407">
        <v>7.7</v>
      </c>
      <c r="X5407">
        <v>0</v>
      </c>
      <c r="Y5407" t="s">
        <v>1351</v>
      </c>
      <c r="Z5407" t="s">
        <v>10086</v>
      </c>
      <c r="AA5407" t="s">
        <v>47</v>
      </c>
      <c r="AB5407" t="s">
        <v>1352</v>
      </c>
      <c r="AC5407">
        <v>12</v>
      </c>
      <c r="AD5407">
        <v>43200</v>
      </c>
      <c r="AE5407" t="s">
        <v>10094</v>
      </c>
      <c r="AF5407" t="s">
        <v>10095</v>
      </c>
      <c r="AG5407">
        <v>49990</v>
      </c>
      <c r="AH5407">
        <v>6790</v>
      </c>
      <c r="AI5407">
        <v>5540</v>
      </c>
      <c r="AJ5407">
        <f t="shared" si="420"/>
        <v>0.13582716543308662</v>
      </c>
      <c r="AK5407">
        <f t="shared" si="421"/>
        <v>0</v>
      </c>
      <c r="AL5407">
        <f t="shared" si="422"/>
        <v>1</v>
      </c>
      <c r="AM5407">
        <f t="shared" si="423"/>
        <v>1</v>
      </c>
      <c r="AN5407">
        <f t="shared" si="424"/>
        <v>0</v>
      </c>
    </row>
    <row r="5408" spans="1:40" x14ac:dyDescent="0.35">
      <c r="A5408" t="s">
        <v>237</v>
      </c>
      <c r="B5408" t="s">
        <v>108</v>
      </c>
      <c r="C5408" t="s">
        <v>37</v>
      </c>
      <c r="D5408">
        <v>2020</v>
      </c>
      <c r="E5408" t="s">
        <v>6561</v>
      </c>
      <c r="F5408" t="s">
        <v>10085</v>
      </c>
      <c r="G5408">
        <v>5</v>
      </c>
      <c r="H5408">
        <v>5</v>
      </c>
      <c r="I5408" t="s">
        <v>40</v>
      </c>
      <c r="J5408" t="s">
        <v>257</v>
      </c>
      <c r="K5408" t="s">
        <v>51</v>
      </c>
      <c r="L5408">
        <v>176</v>
      </c>
      <c r="M5408" t="s">
        <v>280</v>
      </c>
      <c r="O5408">
        <v>8</v>
      </c>
      <c r="Q5408">
        <v>0</v>
      </c>
      <c r="R5408">
        <v>0</v>
      </c>
      <c r="S5408">
        <v>1995</v>
      </c>
      <c r="T5408" t="s">
        <v>123</v>
      </c>
      <c r="U5408">
        <v>4</v>
      </c>
      <c r="V5408">
        <v>0</v>
      </c>
      <c r="W5408">
        <v>7.8</v>
      </c>
      <c r="X5408">
        <v>0</v>
      </c>
      <c r="Y5408" t="s">
        <v>281</v>
      </c>
      <c r="Z5408" t="s">
        <v>10086</v>
      </c>
      <c r="AA5408" t="s">
        <v>781</v>
      </c>
      <c r="AB5408" t="s">
        <v>47</v>
      </c>
      <c r="AC5408">
        <v>12</v>
      </c>
      <c r="AD5408">
        <v>42980</v>
      </c>
      <c r="AE5408" t="s">
        <v>10096</v>
      </c>
      <c r="AF5408" t="s">
        <v>10097</v>
      </c>
      <c r="AG5408">
        <v>49990</v>
      </c>
      <c r="AH5408">
        <v>7010</v>
      </c>
      <c r="AI5408">
        <v>5760</v>
      </c>
      <c r="AJ5408">
        <f t="shared" si="420"/>
        <v>0.14022804560912183</v>
      </c>
      <c r="AK5408">
        <f t="shared" si="421"/>
        <v>0</v>
      </c>
      <c r="AL5408">
        <f t="shared" si="422"/>
        <v>1</v>
      </c>
      <c r="AM5408">
        <f t="shared" si="423"/>
        <v>1</v>
      </c>
      <c r="AN5408">
        <f t="shared" si="424"/>
        <v>0</v>
      </c>
    </row>
    <row r="5409" spans="1:40" x14ac:dyDescent="0.35">
      <c r="A5409" t="s">
        <v>237</v>
      </c>
      <c r="B5409" t="s">
        <v>108</v>
      </c>
      <c r="C5409" t="s">
        <v>37</v>
      </c>
      <c r="D5409">
        <v>2020</v>
      </c>
      <c r="E5409" t="s">
        <v>6561</v>
      </c>
      <c r="F5409" t="s">
        <v>10085</v>
      </c>
      <c r="G5409">
        <v>5</v>
      </c>
      <c r="H5409">
        <v>5</v>
      </c>
      <c r="I5409" t="s">
        <v>185</v>
      </c>
      <c r="J5409" t="s">
        <v>257</v>
      </c>
      <c r="K5409" t="s">
        <v>51</v>
      </c>
      <c r="L5409">
        <v>182</v>
      </c>
      <c r="O5409">
        <v>8</v>
      </c>
      <c r="Q5409">
        <v>0</v>
      </c>
      <c r="R5409">
        <v>0</v>
      </c>
      <c r="S5409">
        <v>1995</v>
      </c>
      <c r="T5409" t="s">
        <v>123</v>
      </c>
      <c r="U5409">
        <v>4</v>
      </c>
      <c r="V5409">
        <v>0</v>
      </c>
      <c r="W5409">
        <v>7.9</v>
      </c>
      <c r="X5409">
        <v>0</v>
      </c>
      <c r="Y5409" t="s">
        <v>457</v>
      </c>
      <c r="Z5409" t="s">
        <v>10086</v>
      </c>
      <c r="AA5409" t="s">
        <v>47</v>
      </c>
      <c r="AB5409" t="s">
        <v>458</v>
      </c>
      <c r="AC5409">
        <v>12</v>
      </c>
      <c r="AD5409">
        <v>48990</v>
      </c>
      <c r="AE5409" t="s">
        <v>10098</v>
      </c>
      <c r="AF5409" t="s">
        <v>10099</v>
      </c>
      <c r="AG5409">
        <v>49990</v>
      </c>
      <c r="AH5409">
        <v>1000</v>
      </c>
      <c r="AI5409">
        <v>-250</v>
      </c>
      <c r="AJ5409">
        <f t="shared" si="420"/>
        <v>2.0004000800160033E-2</v>
      </c>
      <c r="AK5409">
        <f t="shared" si="421"/>
        <v>0</v>
      </c>
      <c r="AL5409">
        <f t="shared" si="422"/>
        <v>0</v>
      </c>
      <c r="AM5409">
        <f t="shared" si="423"/>
        <v>0</v>
      </c>
      <c r="AN5409">
        <f t="shared" si="424"/>
        <v>0</v>
      </c>
    </row>
    <row r="5410" spans="1:40" x14ac:dyDescent="0.35">
      <c r="A5410" t="s">
        <v>237</v>
      </c>
      <c r="B5410" t="s">
        <v>108</v>
      </c>
      <c r="C5410" t="s">
        <v>37</v>
      </c>
      <c r="D5410">
        <v>2019</v>
      </c>
      <c r="E5410" t="s">
        <v>6561</v>
      </c>
      <c r="F5410" t="s">
        <v>10085</v>
      </c>
      <c r="G5410">
        <v>5</v>
      </c>
      <c r="H5410">
        <v>5</v>
      </c>
      <c r="I5410" t="s">
        <v>40</v>
      </c>
      <c r="K5410" t="s">
        <v>51</v>
      </c>
      <c r="L5410">
        <v>160</v>
      </c>
      <c r="M5410" t="s">
        <v>52</v>
      </c>
      <c r="N5410" t="s">
        <v>92</v>
      </c>
      <c r="O5410">
        <v>8</v>
      </c>
      <c r="P5410">
        <v>1735</v>
      </c>
      <c r="Q5410">
        <v>1</v>
      </c>
      <c r="R5410">
        <v>0</v>
      </c>
      <c r="S5410">
        <v>1995</v>
      </c>
      <c r="T5410" t="s">
        <v>252</v>
      </c>
      <c r="U5410">
        <v>4</v>
      </c>
      <c r="V5410">
        <v>0</v>
      </c>
      <c r="W5410">
        <v>7</v>
      </c>
      <c r="X5410">
        <v>0</v>
      </c>
      <c r="Y5410" t="s">
        <v>840</v>
      </c>
      <c r="Z5410" t="s">
        <v>10086</v>
      </c>
      <c r="AA5410" t="s">
        <v>5135</v>
      </c>
      <c r="AB5410" t="s">
        <v>47</v>
      </c>
      <c r="AC5410">
        <v>2</v>
      </c>
      <c r="AD5410">
        <v>39900</v>
      </c>
      <c r="AE5410" t="s">
        <v>10100</v>
      </c>
      <c r="AF5410" t="s">
        <v>10101</v>
      </c>
      <c r="AG5410">
        <v>49990</v>
      </c>
      <c r="AH5410">
        <v>10090</v>
      </c>
      <c r="AI5410">
        <v>8840</v>
      </c>
      <c r="AJ5410">
        <f t="shared" si="420"/>
        <v>0.20184036807361472</v>
      </c>
      <c r="AK5410">
        <f t="shared" si="421"/>
        <v>0</v>
      </c>
      <c r="AL5410">
        <f t="shared" si="422"/>
        <v>1</v>
      </c>
      <c r="AM5410">
        <f t="shared" si="423"/>
        <v>1</v>
      </c>
      <c r="AN5410">
        <f t="shared" si="424"/>
        <v>1</v>
      </c>
    </row>
    <row r="5411" spans="1:40" x14ac:dyDescent="0.35">
      <c r="A5411" t="s">
        <v>237</v>
      </c>
      <c r="B5411" t="s">
        <v>108</v>
      </c>
      <c r="C5411" t="s">
        <v>37</v>
      </c>
      <c r="D5411">
        <v>2020</v>
      </c>
      <c r="E5411" t="s">
        <v>6561</v>
      </c>
      <c r="F5411" t="s">
        <v>10085</v>
      </c>
      <c r="G5411">
        <v>5</v>
      </c>
      <c r="H5411">
        <v>5</v>
      </c>
      <c r="I5411" t="s">
        <v>40</v>
      </c>
      <c r="K5411" t="s">
        <v>51</v>
      </c>
      <c r="L5411">
        <v>160</v>
      </c>
      <c r="M5411" t="s">
        <v>138</v>
      </c>
      <c r="O5411">
        <v>8</v>
      </c>
      <c r="P5411">
        <v>1735</v>
      </c>
      <c r="Q5411">
        <v>0</v>
      </c>
      <c r="R5411">
        <v>0</v>
      </c>
      <c r="S5411">
        <v>1995</v>
      </c>
      <c r="T5411" t="s">
        <v>252</v>
      </c>
      <c r="U5411">
        <v>4</v>
      </c>
      <c r="V5411">
        <v>0</v>
      </c>
      <c r="W5411">
        <v>7</v>
      </c>
      <c r="X5411">
        <v>0</v>
      </c>
      <c r="Y5411" t="s">
        <v>10102</v>
      </c>
      <c r="Z5411" t="s">
        <v>10086</v>
      </c>
      <c r="AA5411" t="s">
        <v>47</v>
      </c>
      <c r="AB5411" t="s">
        <v>10103</v>
      </c>
      <c r="AC5411">
        <v>12</v>
      </c>
      <c r="AD5411">
        <v>36900</v>
      </c>
      <c r="AE5411" t="s">
        <v>10104</v>
      </c>
      <c r="AF5411" t="s">
        <v>10105</v>
      </c>
      <c r="AG5411">
        <v>49990</v>
      </c>
      <c r="AH5411">
        <v>13090</v>
      </c>
      <c r="AI5411">
        <v>11840</v>
      </c>
      <c r="AJ5411">
        <f t="shared" si="420"/>
        <v>0.26185237047409482</v>
      </c>
      <c r="AK5411">
        <f t="shared" si="421"/>
        <v>0</v>
      </c>
      <c r="AL5411">
        <f t="shared" si="422"/>
        <v>1</v>
      </c>
      <c r="AM5411">
        <f t="shared" si="423"/>
        <v>1</v>
      </c>
      <c r="AN5411">
        <f t="shared" si="424"/>
        <v>1</v>
      </c>
    </row>
    <row r="5412" spans="1:40" x14ac:dyDescent="0.35">
      <c r="A5412" t="s">
        <v>262</v>
      </c>
      <c r="B5412" t="s">
        <v>108</v>
      </c>
      <c r="C5412" t="s">
        <v>37</v>
      </c>
      <c r="D5412">
        <v>2020</v>
      </c>
      <c r="E5412" t="s">
        <v>6561</v>
      </c>
      <c r="F5412" t="s">
        <v>10085</v>
      </c>
      <c r="G5412">
        <v>5</v>
      </c>
      <c r="H5412">
        <v>5</v>
      </c>
      <c r="I5412" t="s">
        <v>40</v>
      </c>
      <c r="K5412" t="s">
        <v>71</v>
      </c>
      <c r="L5412">
        <v>222</v>
      </c>
      <c r="M5412" t="s">
        <v>147</v>
      </c>
      <c r="N5412" t="s">
        <v>92</v>
      </c>
      <c r="O5412">
        <v>8</v>
      </c>
      <c r="P5412">
        <v>1905</v>
      </c>
      <c r="Q5412">
        <v>0</v>
      </c>
      <c r="R5412">
        <v>0</v>
      </c>
      <c r="S5412">
        <v>2891</v>
      </c>
      <c r="T5412" t="s">
        <v>252</v>
      </c>
      <c r="U5412">
        <v>6</v>
      </c>
      <c r="V5412">
        <v>0</v>
      </c>
      <c r="W5412">
        <v>9.8000000000000007</v>
      </c>
      <c r="X5412">
        <v>0</v>
      </c>
      <c r="Y5412" t="s">
        <v>3183</v>
      </c>
      <c r="Z5412" t="s">
        <v>10086</v>
      </c>
      <c r="AA5412" t="s">
        <v>47</v>
      </c>
      <c r="AB5412" t="s">
        <v>3184</v>
      </c>
      <c r="AC5412">
        <v>1</v>
      </c>
      <c r="AD5412">
        <v>78999</v>
      </c>
      <c r="AE5412" t="s">
        <v>10106</v>
      </c>
      <c r="AF5412" t="s">
        <v>10107</v>
      </c>
      <c r="AG5412">
        <v>49990</v>
      </c>
      <c r="AH5412">
        <v>-29009</v>
      </c>
      <c r="AI5412">
        <v>-30259</v>
      </c>
      <c r="AJ5412">
        <f t="shared" si="420"/>
        <v>-0.58029605921184235</v>
      </c>
      <c r="AK5412">
        <f t="shared" si="421"/>
        <v>0</v>
      </c>
      <c r="AL5412">
        <f t="shared" si="422"/>
        <v>0</v>
      </c>
      <c r="AM5412">
        <f t="shared" si="423"/>
        <v>0</v>
      </c>
      <c r="AN5412">
        <f t="shared" si="424"/>
        <v>0</v>
      </c>
    </row>
    <row r="5413" spans="1:40" x14ac:dyDescent="0.35">
      <c r="A5413" t="s">
        <v>262</v>
      </c>
      <c r="B5413" t="s">
        <v>108</v>
      </c>
      <c r="C5413" t="s">
        <v>37</v>
      </c>
      <c r="D5413">
        <v>2020</v>
      </c>
      <c r="E5413" t="s">
        <v>6561</v>
      </c>
      <c r="F5413" t="s">
        <v>10085</v>
      </c>
      <c r="G5413">
        <v>5</v>
      </c>
      <c r="H5413">
        <v>5</v>
      </c>
      <c r="I5413" t="s">
        <v>40</v>
      </c>
      <c r="J5413" t="s">
        <v>257</v>
      </c>
      <c r="K5413" t="s">
        <v>51</v>
      </c>
      <c r="L5413">
        <v>186</v>
      </c>
      <c r="O5413">
        <v>8</v>
      </c>
      <c r="P5413">
        <v>1735</v>
      </c>
      <c r="Q5413">
        <v>0</v>
      </c>
      <c r="R5413">
        <v>0</v>
      </c>
      <c r="S5413">
        <v>1995</v>
      </c>
      <c r="T5413" t="s">
        <v>252</v>
      </c>
      <c r="U5413">
        <v>4</v>
      </c>
      <c r="V5413">
        <v>0</v>
      </c>
      <c r="W5413">
        <v>8</v>
      </c>
      <c r="X5413">
        <v>0</v>
      </c>
      <c r="Y5413" t="s">
        <v>300</v>
      </c>
      <c r="Z5413" t="s">
        <v>10086</v>
      </c>
      <c r="AA5413" t="s">
        <v>301</v>
      </c>
      <c r="AB5413" t="s">
        <v>47</v>
      </c>
      <c r="AC5413">
        <v>12</v>
      </c>
      <c r="AD5413">
        <v>39800</v>
      </c>
      <c r="AE5413" t="s">
        <v>10108</v>
      </c>
      <c r="AF5413" t="s">
        <v>10109</v>
      </c>
      <c r="AG5413">
        <v>49990</v>
      </c>
      <c r="AH5413">
        <v>10190</v>
      </c>
      <c r="AI5413">
        <v>8940</v>
      </c>
      <c r="AJ5413">
        <f t="shared" si="420"/>
        <v>0.20384076815363072</v>
      </c>
      <c r="AK5413">
        <f t="shared" si="421"/>
        <v>0</v>
      </c>
      <c r="AL5413">
        <f t="shared" si="422"/>
        <v>1</v>
      </c>
      <c r="AM5413">
        <f t="shared" si="423"/>
        <v>1</v>
      </c>
      <c r="AN5413">
        <f t="shared" si="424"/>
        <v>1</v>
      </c>
    </row>
    <row r="5414" spans="1:40" x14ac:dyDescent="0.35">
      <c r="A5414" t="s">
        <v>262</v>
      </c>
      <c r="B5414" t="s">
        <v>108</v>
      </c>
      <c r="C5414" t="s">
        <v>37</v>
      </c>
      <c r="D5414">
        <v>2019</v>
      </c>
      <c r="E5414" t="s">
        <v>6561</v>
      </c>
      <c r="F5414" t="s">
        <v>10085</v>
      </c>
      <c r="G5414">
        <v>5</v>
      </c>
      <c r="H5414">
        <v>5</v>
      </c>
      <c r="I5414" t="s">
        <v>40</v>
      </c>
      <c r="J5414" t="s">
        <v>257</v>
      </c>
      <c r="K5414" t="s">
        <v>51</v>
      </c>
      <c r="L5414">
        <v>187</v>
      </c>
      <c r="M5414" t="s">
        <v>99</v>
      </c>
      <c r="N5414" t="s">
        <v>92</v>
      </c>
      <c r="O5414">
        <v>8</v>
      </c>
      <c r="P5414">
        <v>1735</v>
      </c>
      <c r="Q5414">
        <v>1</v>
      </c>
      <c r="R5414">
        <v>0</v>
      </c>
      <c r="S5414">
        <v>1995</v>
      </c>
      <c r="T5414" t="s">
        <v>252</v>
      </c>
      <c r="U5414">
        <v>4</v>
      </c>
      <c r="V5414">
        <v>0</v>
      </c>
      <c r="W5414">
        <v>8.1</v>
      </c>
      <c r="X5414">
        <v>0</v>
      </c>
      <c r="Y5414" t="s">
        <v>10110</v>
      </c>
      <c r="Z5414" t="s">
        <v>10086</v>
      </c>
      <c r="AA5414" t="s">
        <v>47</v>
      </c>
      <c r="AB5414" t="s">
        <v>2671</v>
      </c>
      <c r="AC5414">
        <v>2</v>
      </c>
      <c r="AD5414">
        <v>43800</v>
      </c>
      <c r="AE5414" t="s">
        <v>10111</v>
      </c>
      <c r="AF5414" t="s">
        <v>10112</v>
      </c>
      <c r="AG5414">
        <v>49990</v>
      </c>
      <c r="AH5414">
        <v>6190</v>
      </c>
      <c r="AI5414">
        <v>4940</v>
      </c>
      <c r="AJ5414">
        <f t="shared" si="420"/>
        <v>0.12382476495299059</v>
      </c>
      <c r="AK5414">
        <f t="shared" si="421"/>
        <v>0</v>
      </c>
      <c r="AL5414">
        <f t="shared" si="422"/>
        <v>1</v>
      </c>
      <c r="AM5414">
        <f t="shared" si="423"/>
        <v>1</v>
      </c>
      <c r="AN5414">
        <f t="shared" si="424"/>
        <v>0</v>
      </c>
    </row>
    <row r="5415" spans="1:40" x14ac:dyDescent="0.35">
      <c r="A5415" t="s">
        <v>230</v>
      </c>
      <c r="B5415" t="s">
        <v>108</v>
      </c>
      <c r="C5415" t="s">
        <v>37</v>
      </c>
      <c r="D5415">
        <v>2020</v>
      </c>
      <c r="E5415" t="s">
        <v>6561</v>
      </c>
      <c r="F5415" t="s">
        <v>10085</v>
      </c>
      <c r="G5415">
        <v>5</v>
      </c>
      <c r="H5415">
        <v>5</v>
      </c>
      <c r="I5415" t="s">
        <v>40</v>
      </c>
      <c r="J5415" t="s">
        <v>257</v>
      </c>
      <c r="K5415" t="s">
        <v>71</v>
      </c>
      <c r="L5415">
        <v>160</v>
      </c>
      <c r="M5415" t="s">
        <v>99</v>
      </c>
      <c r="O5415">
        <v>8</v>
      </c>
      <c r="P5415">
        <v>1735</v>
      </c>
      <c r="Q5415">
        <v>0</v>
      </c>
      <c r="R5415">
        <v>0</v>
      </c>
      <c r="S5415">
        <v>1995</v>
      </c>
      <c r="T5415" t="s">
        <v>252</v>
      </c>
      <c r="U5415">
        <v>4</v>
      </c>
      <c r="V5415">
        <v>0</v>
      </c>
      <c r="W5415">
        <v>7</v>
      </c>
      <c r="X5415">
        <v>0</v>
      </c>
      <c r="Y5415" t="s">
        <v>2267</v>
      </c>
      <c r="Z5415" t="s">
        <v>10086</v>
      </c>
      <c r="AA5415" t="s">
        <v>47</v>
      </c>
      <c r="AB5415" t="s">
        <v>600</v>
      </c>
      <c r="AC5415">
        <v>1</v>
      </c>
      <c r="AD5415">
        <v>49900</v>
      </c>
      <c r="AE5415" t="s">
        <v>10113</v>
      </c>
      <c r="AF5415" t="s">
        <v>10112</v>
      </c>
      <c r="AG5415">
        <v>49990</v>
      </c>
      <c r="AH5415">
        <v>90</v>
      </c>
      <c r="AI5415">
        <v>-1160</v>
      </c>
      <c r="AJ5415">
        <f t="shared" si="420"/>
        <v>1.8003600720144029E-3</v>
      </c>
      <c r="AK5415">
        <f t="shared" si="421"/>
        <v>0</v>
      </c>
      <c r="AL5415">
        <f t="shared" si="422"/>
        <v>0</v>
      </c>
      <c r="AM5415">
        <f t="shared" si="423"/>
        <v>0</v>
      </c>
      <c r="AN5415">
        <f t="shared" si="424"/>
        <v>0</v>
      </c>
    </row>
    <row r="5416" spans="1:40" x14ac:dyDescent="0.35">
      <c r="A5416" t="s">
        <v>237</v>
      </c>
      <c r="B5416" t="s">
        <v>275</v>
      </c>
      <c r="C5416" t="s">
        <v>37</v>
      </c>
      <c r="D5416">
        <v>2020</v>
      </c>
      <c r="E5416" t="s">
        <v>6561</v>
      </c>
      <c r="F5416" t="s">
        <v>10085</v>
      </c>
      <c r="G5416">
        <v>5</v>
      </c>
      <c r="H5416">
        <v>5</v>
      </c>
      <c r="I5416" t="s">
        <v>40</v>
      </c>
      <c r="J5416" t="s">
        <v>257</v>
      </c>
      <c r="K5416" t="s">
        <v>42</v>
      </c>
      <c r="L5416">
        <v>146</v>
      </c>
      <c r="N5416" t="s">
        <v>92</v>
      </c>
      <c r="O5416">
        <v>8</v>
      </c>
      <c r="P5416">
        <v>1750</v>
      </c>
      <c r="Q5416">
        <v>0</v>
      </c>
      <c r="R5416">
        <v>0</v>
      </c>
      <c r="S5416">
        <v>2143</v>
      </c>
      <c r="T5416" t="s">
        <v>123</v>
      </c>
      <c r="U5416">
        <v>4</v>
      </c>
      <c r="V5416">
        <v>0</v>
      </c>
      <c r="W5416">
        <v>5.6</v>
      </c>
      <c r="X5416">
        <v>0</v>
      </c>
      <c r="Y5416" t="s">
        <v>632</v>
      </c>
      <c r="Z5416" t="s">
        <v>10086</v>
      </c>
      <c r="AA5416" t="s">
        <v>47</v>
      </c>
      <c r="AB5416" t="s">
        <v>633</v>
      </c>
      <c r="AC5416">
        <v>12</v>
      </c>
      <c r="AD5416">
        <v>47990</v>
      </c>
      <c r="AE5416" t="s">
        <v>10114</v>
      </c>
      <c r="AF5416" t="s">
        <v>10115</v>
      </c>
      <c r="AG5416">
        <v>49990</v>
      </c>
      <c r="AH5416">
        <v>2000</v>
      </c>
      <c r="AI5416">
        <v>750</v>
      </c>
      <c r="AJ5416">
        <f t="shared" si="420"/>
        <v>4.0008001600320066E-2</v>
      </c>
      <c r="AK5416">
        <f t="shared" si="421"/>
        <v>0</v>
      </c>
      <c r="AL5416">
        <f t="shared" si="422"/>
        <v>0</v>
      </c>
      <c r="AM5416">
        <f t="shared" si="423"/>
        <v>0</v>
      </c>
      <c r="AN5416">
        <f t="shared" si="424"/>
        <v>0</v>
      </c>
    </row>
    <row r="5417" spans="1:40" x14ac:dyDescent="0.35">
      <c r="A5417" t="s">
        <v>237</v>
      </c>
      <c r="B5417" t="s">
        <v>275</v>
      </c>
      <c r="C5417" t="s">
        <v>37</v>
      </c>
      <c r="D5417">
        <v>2020</v>
      </c>
      <c r="E5417" t="s">
        <v>6561</v>
      </c>
      <c r="F5417" t="s">
        <v>10085</v>
      </c>
      <c r="G5417">
        <v>5</v>
      </c>
      <c r="H5417">
        <v>5</v>
      </c>
      <c r="I5417" t="s">
        <v>40</v>
      </c>
      <c r="J5417" t="s">
        <v>257</v>
      </c>
      <c r="K5417" t="s">
        <v>66</v>
      </c>
      <c r="L5417">
        <v>146</v>
      </c>
      <c r="M5417" t="s">
        <v>477</v>
      </c>
      <c r="N5417" t="s">
        <v>92</v>
      </c>
      <c r="O5417">
        <v>8</v>
      </c>
      <c r="P5417">
        <v>1750</v>
      </c>
      <c r="Q5417">
        <v>1</v>
      </c>
      <c r="R5417">
        <v>0</v>
      </c>
      <c r="S5417">
        <v>2143</v>
      </c>
      <c r="T5417" t="s">
        <v>252</v>
      </c>
      <c r="U5417">
        <v>4</v>
      </c>
      <c r="V5417">
        <v>1</v>
      </c>
      <c r="W5417">
        <v>5.6</v>
      </c>
      <c r="X5417">
        <v>1</v>
      </c>
      <c r="Y5417" t="s">
        <v>9091</v>
      </c>
      <c r="Z5417" t="s">
        <v>10086</v>
      </c>
      <c r="AA5417" t="s">
        <v>47</v>
      </c>
      <c r="AB5417" t="s">
        <v>10116</v>
      </c>
      <c r="AC5417">
        <v>12</v>
      </c>
      <c r="AD5417">
        <v>47300</v>
      </c>
      <c r="AE5417" t="s">
        <v>10117</v>
      </c>
      <c r="AF5417" t="s">
        <v>10118</v>
      </c>
      <c r="AG5417">
        <v>49990</v>
      </c>
      <c r="AH5417">
        <v>2690</v>
      </c>
      <c r="AI5417">
        <v>1440</v>
      </c>
      <c r="AJ5417">
        <f t="shared" si="420"/>
        <v>5.3810762152430483E-2</v>
      </c>
      <c r="AK5417">
        <f t="shared" si="421"/>
        <v>0</v>
      </c>
      <c r="AL5417">
        <f t="shared" si="422"/>
        <v>1</v>
      </c>
      <c r="AM5417">
        <f t="shared" si="423"/>
        <v>0</v>
      </c>
      <c r="AN5417">
        <f t="shared" si="424"/>
        <v>0</v>
      </c>
    </row>
    <row r="5418" spans="1:40" x14ac:dyDescent="0.35">
      <c r="A5418" t="s">
        <v>237</v>
      </c>
      <c r="B5418" t="s">
        <v>275</v>
      </c>
      <c r="C5418" t="s">
        <v>37</v>
      </c>
      <c r="D5418">
        <v>2020</v>
      </c>
      <c r="E5418" t="s">
        <v>6561</v>
      </c>
      <c r="F5418" t="s">
        <v>10085</v>
      </c>
      <c r="G5418">
        <v>5</v>
      </c>
      <c r="H5418">
        <v>5</v>
      </c>
      <c r="I5418" t="s">
        <v>40</v>
      </c>
      <c r="J5418" t="s">
        <v>257</v>
      </c>
      <c r="K5418" t="s">
        <v>51</v>
      </c>
      <c r="L5418">
        <v>146</v>
      </c>
      <c r="M5418" t="s">
        <v>99</v>
      </c>
      <c r="N5418" t="s">
        <v>92</v>
      </c>
      <c r="O5418">
        <v>8</v>
      </c>
      <c r="P5418">
        <v>1750</v>
      </c>
      <c r="Q5418">
        <v>1</v>
      </c>
      <c r="R5418">
        <v>0</v>
      </c>
      <c r="S5418">
        <v>2143</v>
      </c>
      <c r="T5418" t="s">
        <v>123</v>
      </c>
      <c r="U5418">
        <v>4</v>
      </c>
      <c r="V5418">
        <v>0</v>
      </c>
      <c r="W5418">
        <v>5.6</v>
      </c>
      <c r="X5418">
        <v>0</v>
      </c>
      <c r="Y5418" t="s">
        <v>1335</v>
      </c>
      <c r="Z5418" t="s">
        <v>10086</v>
      </c>
      <c r="AA5418" t="s">
        <v>1336</v>
      </c>
      <c r="AB5418" t="s">
        <v>47</v>
      </c>
      <c r="AC5418">
        <v>12</v>
      </c>
      <c r="AD5418">
        <v>45990</v>
      </c>
      <c r="AE5418" t="s">
        <v>10119</v>
      </c>
      <c r="AF5418" t="s">
        <v>10115</v>
      </c>
      <c r="AG5418">
        <v>49990</v>
      </c>
      <c r="AH5418">
        <v>4000</v>
      </c>
      <c r="AI5418">
        <v>2750</v>
      </c>
      <c r="AJ5418">
        <f t="shared" si="420"/>
        <v>8.0016003200640132E-2</v>
      </c>
      <c r="AK5418">
        <f t="shared" si="421"/>
        <v>0</v>
      </c>
      <c r="AL5418">
        <f t="shared" si="422"/>
        <v>1</v>
      </c>
      <c r="AM5418">
        <f t="shared" si="423"/>
        <v>0</v>
      </c>
      <c r="AN5418">
        <f t="shared" si="424"/>
        <v>0</v>
      </c>
    </row>
    <row r="5419" spans="1:40" x14ac:dyDescent="0.35">
      <c r="A5419" t="s">
        <v>237</v>
      </c>
      <c r="B5419" t="s">
        <v>275</v>
      </c>
      <c r="C5419" t="s">
        <v>37</v>
      </c>
      <c r="D5419">
        <v>2020</v>
      </c>
      <c r="E5419" t="s">
        <v>6561</v>
      </c>
      <c r="F5419" t="s">
        <v>10085</v>
      </c>
      <c r="G5419">
        <v>5</v>
      </c>
      <c r="H5419">
        <v>5</v>
      </c>
      <c r="I5419" t="s">
        <v>40</v>
      </c>
      <c r="J5419" t="s">
        <v>257</v>
      </c>
      <c r="K5419" t="s">
        <v>71</v>
      </c>
      <c r="L5419">
        <v>146</v>
      </c>
      <c r="M5419" t="s">
        <v>99</v>
      </c>
      <c r="N5419" t="s">
        <v>92</v>
      </c>
      <c r="O5419">
        <v>8</v>
      </c>
      <c r="P5419">
        <v>1750</v>
      </c>
      <c r="Q5419">
        <v>1</v>
      </c>
      <c r="R5419">
        <v>0</v>
      </c>
      <c r="S5419">
        <v>2143</v>
      </c>
      <c r="T5419" t="s">
        <v>252</v>
      </c>
      <c r="U5419">
        <v>4</v>
      </c>
      <c r="V5419">
        <v>1</v>
      </c>
      <c r="W5419">
        <v>5.6</v>
      </c>
      <c r="X5419">
        <v>1</v>
      </c>
      <c r="Y5419" t="s">
        <v>9091</v>
      </c>
      <c r="Z5419" t="s">
        <v>10086</v>
      </c>
      <c r="AA5419" t="s">
        <v>9092</v>
      </c>
      <c r="AB5419" t="s">
        <v>47</v>
      </c>
      <c r="AC5419">
        <v>41</v>
      </c>
      <c r="AD5419">
        <v>47900</v>
      </c>
      <c r="AE5419" t="s">
        <v>10120</v>
      </c>
      <c r="AF5419" t="s">
        <v>10118</v>
      </c>
      <c r="AG5419">
        <v>49990</v>
      </c>
      <c r="AH5419">
        <v>2090</v>
      </c>
      <c r="AI5419">
        <v>840</v>
      </c>
      <c r="AJ5419">
        <f t="shared" si="420"/>
        <v>4.1808361672334468E-2</v>
      </c>
      <c r="AK5419">
        <f t="shared" si="421"/>
        <v>0</v>
      </c>
      <c r="AL5419">
        <f t="shared" si="422"/>
        <v>0</v>
      </c>
      <c r="AM5419">
        <f t="shared" si="423"/>
        <v>0</v>
      </c>
      <c r="AN5419">
        <f t="shared" si="424"/>
        <v>0</v>
      </c>
    </row>
    <row r="5420" spans="1:40" x14ac:dyDescent="0.35">
      <c r="A5420" t="s">
        <v>237</v>
      </c>
      <c r="B5420" t="s">
        <v>275</v>
      </c>
      <c r="C5420" t="s">
        <v>37</v>
      </c>
      <c r="D5420">
        <v>2020</v>
      </c>
      <c r="E5420" t="s">
        <v>6561</v>
      </c>
      <c r="F5420" t="s">
        <v>10085</v>
      </c>
      <c r="G5420">
        <v>5</v>
      </c>
      <c r="H5420">
        <v>5</v>
      </c>
      <c r="I5420" t="s">
        <v>40</v>
      </c>
      <c r="J5420" t="s">
        <v>257</v>
      </c>
      <c r="K5420" t="s">
        <v>350</v>
      </c>
      <c r="L5420">
        <v>146</v>
      </c>
      <c r="M5420" t="s">
        <v>280</v>
      </c>
      <c r="O5420">
        <v>8</v>
      </c>
      <c r="Q5420">
        <v>0</v>
      </c>
      <c r="R5420">
        <v>0</v>
      </c>
      <c r="S5420">
        <v>2143</v>
      </c>
      <c r="T5420" t="s">
        <v>123</v>
      </c>
      <c r="U5420">
        <v>4</v>
      </c>
      <c r="V5420">
        <v>0</v>
      </c>
      <c r="W5420">
        <v>5.6</v>
      </c>
      <c r="X5420">
        <v>0</v>
      </c>
      <c r="Y5420" t="s">
        <v>281</v>
      </c>
      <c r="Z5420" t="s">
        <v>10086</v>
      </c>
      <c r="AA5420" t="s">
        <v>47</v>
      </c>
      <c r="AB5420" t="s">
        <v>282</v>
      </c>
      <c r="AC5420">
        <v>12</v>
      </c>
      <c r="AD5420">
        <v>45880</v>
      </c>
      <c r="AE5420" t="s">
        <v>10121</v>
      </c>
      <c r="AF5420" t="s">
        <v>10122</v>
      </c>
      <c r="AG5420">
        <v>49990</v>
      </c>
      <c r="AH5420">
        <v>4110</v>
      </c>
      <c r="AI5420">
        <v>2860</v>
      </c>
      <c r="AJ5420">
        <f t="shared" si="420"/>
        <v>8.2216443288657737E-2</v>
      </c>
      <c r="AK5420">
        <f t="shared" si="421"/>
        <v>0</v>
      </c>
      <c r="AL5420">
        <f t="shared" si="422"/>
        <v>1</v>
      </c>
      <c r="AM5420">
        <f t="shared" si="423"/>
        <v>0</v>
      </c>
      <c r="AN5420">
        <f t="shared" si="424"/>
        <v>0</v>
      </c>
    </row>
    <row r="5421" spans="1:40" x14ac:dyDescent="0.35">
      <c r="A5421" t="s">
        <v>237</v>
      </c>
      <c r="B5421" t="s">
        <v>275</v>
      </c>
      <c r="C5421" t="s">
        <v>37</v>
      </c>
      <c r="D5421">
        <v>2020</v>
      </c>
      <c r="E5421" t="s">
        <v>6561</v>
      </c>
      <c r="F5421" t="s">
        <v>10085</v>
      </c>
      <c r="G5421">
        <v>5</v>
      </c>
      <c r="H5421">
        <v>5</v>
      </c>
      <c r="I5421" t="s">
        <v>40</v>
      </c>
      <c r="J5421" t="s">
        <v>257</v>
      </c>
      <c r="K5421" t="s">
        <v>66</v>
      </c>
      <c r="L5421">
        <v>146</v>
      </c>
      <c r="M5421" t="s">
        <v>280</v>
      </c>
      <c r="O5421">
        <v>8</v>
      </c>
      <c r="Q5421">
        <v>0</v>
      </c>
      <c r="R5421">
        <v>0</v>
      </c>
      <c r="S5421">
        <v>2143</v>
      </c>
      <c r="T5421" t="s">
        <v>123</v>
      </c>
      <c r="U5421">
        <v>4</v>
      </c>
      <c r="V5421">
        <v>0</v>
      </c>
      <c r="W5421">
        <v>5.6</v>
      </c>
      <c r="X5421">
        <v>0</v>
      </c>
      <c r="Y5421" t="s">
        <v>281</v>
      </c>
      <c r="Z5421" t="s">
        <v>10086</v>
      </c>
      <c r="AA5421" t="s">
        <v>47</v>
      </c>
      <c r="AB5421" t="s">
        <v>282</v>
      </c>
      <c r="AC5421">
        <v>12</v>
      </c>
      <c r="AD5421">
        <v>46880</v>
      </c>
      <c r="AE5421" t="s">
        <v>10123</v>
      </c>
      <c r="AF5421" t="s">
        <v>10124</v>
      </c>
      <c r="AG5421">
        <v>49990</v>
      </c>
      <c r="AH5421">
        <v>3110</v>
      </c>
      <c r="AI5421">
        <v>1860</v>
      </c>
      <c r="AJ5421">
        <f t="shared" si="420"/>
        <v>6.22124424884977E-2</v>
      </c>
      <c r="AK5421">
        <f t="shared" si="421"/>
        <v>0</v>
      </c>
      <c r="AL5421">
        <f t="shared" si="422"/>
        <v>1</v>
      </c>
      <c r="AM5421">
        <f t="shared" si="423"/>
        <v>0</v>
      </c>
      <c r="AN5421">
        <f t="shared" si="424"/>
        <v>0</v>
      </c>
    </row>
    <row r="5422" spans="1:40" x14ac:dyDescent="0.35">
      <c r="A5422" t="s">
        <v>237</v>
      </c>
      <c r="B5422" t="s">
        <v>275</v>
      </c>
      <c r="C5422" t="s">
        <v>37</v>
      </c>
      <c r="D5422">
        <v>2020</v>
      </c>
      <c r="E5422" t="s">
        <v>6561</v>
      </c>
      <c r="F5422" t="s">
        <v>10085</v>
      </c>
      <c r="G5422">
        <v>5</v>
      </c>
      <c r="H5422">
        <v>5</v>
      </c>
      <c r="I5422" t="s">
        <v>40</v>
      </c>
      <c r="J5422" t="s">
        <v>257</v>
      </c>
      <c r="K5422" t="s">
        <v>51</v>
      </c>
      <c r="L5422">
        <v>146</v>
      </c>
      <c r="M5422" t="s">
        <v>280</v>
      </c>
      <c r="O5422">
        <v>8</v>
      </c>
      <c r="Q5422">
        <v>0</v>
      </c>
      <c r="R5422">
        <v>0</v>
      </c>
      <c r="S5422">
        <v>2143</v>
      </c>
      <c r="T5422" t="s">
        <v>123</v>
      </c>
      <c r="U5422">
        <v>4</v>
      </c>
      <c r="V5422">
        <v>0</v>
      </c>
      <c r="W5422">
        <v>5.6</v>
      </c>
      <c r="X5422">
        <v>0</v>
      </c>
      <c r="Y5422" t="s">
        <v>281</v>
      </c>
      <c r="Z5422" t="s">
        <v>10086</v>
      </c>
      <c r="AA5422" t="s">
        <v>47</v>
      </c>
      <c r="AB5422" t="s">
        <v>282</v>
      </c>
      <c r="AC5422">
        <v>12</v>
      </c>
      <c r="AD5422">
        <v>46880</v>
      </c>
      <c r="AE5422" t="s">
        <v>10125</v>
      </c>
      <c r="AF5422" t="s">
        <v>10124</v>
      </c>
      <c r="AG5422">
        <v>49990</v>
      </c>
      <c r="AH5422">
        <v>3110</v>
      </c>
      <c r="AI5422">
        <v>1860</v>
      </c>
      <c r="AJ5422">
        <f t="shared" si="420"/>
        <v>6.22124424884977E-2</v>
      </c>
      <c r="AK5422">
        <f t="shared" si="421"/>
        <v>0</v>
      </c>
      <c r="AL5422">
        <f t="shared" si="422"/>
        <v>1</v>
      </c>
      <c r="AM5422">
        <f t="shared" si="423"/>
        <v>0</v>
      </c>
      <c r="AN5422">
        <f t="shared" si="424"/>
        <v>0</v>
      </c>
    </row>
    <row r="5423" spans="1:40" x14ac:dyDescent="0.35">
      <c r="A5423" t="s">
        <v>237</v>
      </c>
      <c r="B5423" t="s">
        <v>275</v>
      </c>
      <c r="C5423" t="s">
        <v>37</v>
      </c>
      <c r="D5423">
        <v>2020</v>
      </c>
      <c r="E5423" t="s">
        <v>6561</v>
      </c>
      <c r="F5423" t="s">
        <v>10085</v>
      </c>
      <c r="G5423">
        <v>5</v>
      </c>
      <c r="H5423">
        <v>5</v>
      </c>
      <c r="I5423" t="s">
        <v>40</v>
      </c>
      <c r="J5423" t="s">
        <v>257</v>
      </c>
      <c r="K5423" t="s">
        <v>66</v>
      </c>
      <c r="L5423">
        <v>146</v>
      </c>
      <c r="M5423" t="s">
        <v>280</v>
      </c>
      <c r="O5423">
        <v>8</v>
      </c>
      <c r="Q5423">
        <v>0</v>
      </c>
      <c r="R5423">
        <v>0</v>
      </c>
      <c r="S5423">
        <v>2143</v>
      </c>
      <c r="T5423" t="s">
        <v>123</v>
      </c>
      <c r="U5423">
        <v>4</v>
      </c>
      <c r="V5423">
        <v>0</v>
      </c>
      <c r="W5423">
        <v>5.6</v>
      </c>
      <c r="X5423">
        <v>0</v>
      </c>
      <c r="Y5423" t="s">
        <v>281</v>
      </c>
      <c r="Z5423" t="s">
        <v>10086</v>
      </c>
      <c r="AA5423" t="s">
        <v>47</v>
      </c>
      <c r="AB5423" t="s">
        <v>282</v>
      </c>
      <c r="AC5423">
        <v>12</v>
      </c>
      <c r="AD5423">
        <v>45880</v>
      </c>
      <c r="AE5423" t="s">
        <v>10126</v>
      </c>
      <c r="AF5423" t="s">
        <v>10124</v>
      </c>
      <c r="AG5423">
        <v>49990</v>
      </c>
      <c r="AH5423">
        <v>4110</v>
      </c>
      <c r="AI5423">
        <v>2860</v>
      </c>
      <c r="AJ5423">
        <f t="shared" si="420"/>
        <v>8.2216443288657737E-2</v>
      </c>
      <c r="AK5423">
        <f t="shared" si="421"/>
        <v>0</v>
      </c>
      <c r="AL5423">
        <f t="shared" si="422"/>
        <v>1</v>
      </c>
      <c r="AM5423">
        <f t="shared" si="423"/>
        <v>0</v>
      </c>
      <c r="AN5423">
        <f t="shared" si="424"/>
        <v>0</v>
      </c>
    </row>
    <row r="5424" spans="1:40" x14ac:dyDescent="0.35">
      <c r="A5424" t="s">
        <v>237</v>
      </c>
      <c r="B5424" t="s">
        <v>275</v>
      </c>
      <c r="C5424" t="s">
        <v>37</v>
      </c>
      <c r="D5424">
        <v>2020</v>
      </c>
      <c r="E5424" t="s">
        <v>6561</v>
      </c>
      <c r="F5424" t="s">
        <v>10085</v>
      </c>
      <c r="G5424">
        <v>5</v>
      </c>
      <c r="H5424">
        <v>5</v>
      </c>
      <c r="I5424" t="s">
        <v>40</v>
      </c>
      <c r="J5424" t="s">
        <v>257</v>
      </c>
      <c r="K5424" t="s">
        <v>51</v>
      </c>
      <c r="L5424">
        <v>146</v>
      </c>
      <c r="M5424" t="s">
        <v>280</v>
      </c>
      <c r="O5424">
        <v>8</v>
      </c>
      <c r="Q5424">
        <v>0</v>
      </c>
      <c r="R5424">
        <v>0</v>
      </c>
      <c r="S5424">
        <v>2143</v>
      </c>
      <c r="T5424" t="s">
        <v>123</v>
      </c>
      <c r="U5424">
        <v>4</v>
      </c>
      <c r="V5424">
        <v>0</v>
      </c>
      <c r="W5424">
        <v>5.6</v>
      </c>
      <c r="X5424">
        <v>0</v>
      </c>
      <c r="Y5424" t="s">
        <v>281</v>
      </c>
      <c r="Z5424" t="s">
        <v>10086</v>
      </c>
      <c r="AA5424" t="s">
        <v>47</v>
      </c>
      <c r="AB5424" t="s">
        <v>282</v>
      </c>
      <c r="AC5424">
        <v>12</v>
      </c>
      <c r="AD5424">
        <v>46880</v>
      </c>
      <c r="AE5424" t="s">
        <v>10127</v>
      </c>
      <c r="AF5424" t="s">
        <v>10124</v>
      </c>
      <c r="AG5424">
        <v>49990</v>
      </c>
      <c r="AH5424">
        <v>3110</v>
      </c>
      <c r="AI5424">
        <v>1860</v>
      </c>
      <c r="AJ5424">
        <f t="shared" si="420"/>
        <v>6.22124424884977E-2</v>
      </c>
      <c r="AK5424">
        <f t="shared" si="421"/>
        <v>0</v>
      </c>
      <c r="AL5424">
        <f t="shared" si="422"/>
        <v>1</v>
      </c>
      <c r="AM5424">
        <f t="shared" si="423"/>
        <v>0</v>
      </c>
      <c r="AN5424">
        <f t="shared" si="424"/>
        <v>0</v>
      </c>
    </row>
    <row r="5425" spans="1:40" x14ac:dyDescent="0.35">
      <c r="A5425" t="s">
        <v>237</v>
      </c>
      <c r="B5425" t="s">
        <v>275</v>
      </c>
      <c r="C5425" t="s">
        <v>37</v>
      </c>
      <c r="D5425">
        <v>2020</v>
      </c>
      <c r="E5425" t="s">
        <v>6561</v>
      </c>
      <c r="F5425" t="s">
        <v>10085</v>
      </c>
      <c r="G5425">
        <v>5</v>
      </c>
      <c r="H5425">
        <v>5</v>
      </c>
      <c r="I5425" t="s">
        <v>40</v>
      </c>
      <c r="J5425" t="s">
        <v>257</v>
      </c>
      <c r="K5425" t="s">
        <v>51</v>
      </c>
      <c r="L5425">
        <v>146</v>
      </c>
      <c r="M5425" t="s">
        <v>280</v>
      </c>
      <c r="O5425">
        <v>8</v>
      </c>
      <c r="Q5425">
        <v>0</v>
      </c>
      <c r="R5425">
        <v>0</v>
      </c>
      <c r="S5425">
        <v>2143</v>
      </c>
      <c r="T5425" t="s">
        <v>123</v>
      </c>
      <c r="U5425">
        <v>4</v>
      </c>
      <c r="V5425">
        <v>0</v>
      </c>
      <c r="W5425">
        <v>5.6</v>
      </c>
      <c r="X5425">
        <v>0</v>
      </c>
      <c r="Y5425" t="s">
        <v>281</v>
      </c>
      <c r="Z5425" t="s">
        <v>10086</v>
      </c>
      <c r="AA5425" t="s">
        <v>47</v>
      </c>
      <c r="AB5425" t="s">
        <v>282</v>
      </c>
      <c r="AC5425">
        <v>12</v>
      </c>
      <c r="AD5425">
        <v>46880</v>
      </c>
      <c r="AE5425" t="s">
        <v>10128</v>
      </c>
      <c r="AF5425" t="s">
        <v>10124</v>
      </c>
      <c r="AG5425">
        <v>49990</v>
      </c>
      <c r="AH5425">
        <v>3110</v>
      </c>
      <c r="AI5425">
        <v>1860</v>
      </c>
      <c r="AJ5425">
        <f t="shared" si="420"/>
        <v>6.22124424884977E-2</v>
      </c>
      <c r="AK5425">
        <f t="shared" si="421"/>
        <v>0</v>
      </c>
      <c r="AL5425">
        <f t="shared" si="422"/>
        <v>1</v>
      </c>
      <c r="AM5425">
        <f t="shared" si="423"/>
        <v>0</v>
      </c>
      <c r="AN5425">
        <f t="shared" si="424"/>
        <v>0</v>
      </c>
    </row>
    <row r="5426" spans="1:40" x14ac:dyDescent="0.35">
      <c r="A5426" t="s">
        <v>237</v>
      </c>
      <c r="B5426" t="s">
        <v>275</v>
      </c>
      <c r="C5426" t="s">
        <v>37</v>
      </c>
      <c r="D5426">
        <v>2020</v>
      </c>
      <c r="E5426" t="s">
        <v>6561</v>
      </c>
      <c r="F5426" t="s">
        <v>10085</v>
      </c>
      <c r="G5426">
        <v>5</v>
      </c>
      <c r="H5426">
        <v>5</v>
      </c>
      <c r="I5426" t="s">
        <v>40</v>
      </c>
      <c r="J5426" t="s">
        <v>257</v>
      </c>
      <c r="K5426" t="s">
        <v>51</v>
      </c>
      <c r="L5426">
        <v>146</v>
      </c>
      <c r="M5426" t="s">
        <v>99</v>
      </c>
      <c r="N5426" t="s">
        <v>92</v>
      </c>
      <c r="O5426">
        <v>8</v>
      </c>
      <c r="P5426">
        <v>1750</v>
      </c>
      <c r="Q5426">
        <v>1</v>
      </c>
      <c r="R5426">
        <v>0</v>
      </c>
      <c r="S5426">
        <v>2143</v>
      </c>
      <c r="T5426" t="s">
        <v>252</v>
      </c>
      <c r="U5426">
        <v>4</v>
      </c>
      <c r="V5426">
        <v>1</v>
      </c>
      <c r="W5426">
        <v>5.6</v>
      </c>
      <c r="X5426">
        <v>1</v>
      </c>
      <c r="Y5426" t="s">
        <v>9091</v>
      </c>
      <c r="Z5426" t="s">
        <v>10086</v>
      </c>
      <c r="AA5426" t="s">
        <v>9092</v>
      </c>
      <c r="AB5426" t="s">
        <v>47</v>
      </c>
      <c r="AC5426">
        <v>12</v>
      </c>
      <c r="AD5426">
        <v>47900</v>
      </c>
      <c r="AE5426" t="s">
        <v>10129</v>
      </c>
      <c r="AF5426" t="s">
        <v>10118</v>
      </c>
      <c r="AG5426">
        <v>49990</v>
      </c>
      <c r="AH5426">
        <v>2090</v>
      </c>
      <c r="AI5426">
        <v>840</v>
      </c>
      <c r="AJ5426">
        <f t="shared" si="420"/>
        <v>4.1808361672334468E-2</v>
      </c>
      <c r="AK5426">
        <f t="shared" si="421"/>
        <v>0</v>
      </c>
      <c r="AL5426">
        <f t="shared" si="422"/>
        <v>0</v>
      </c>
      <c r="AM5426">
        <f t="shared" si="423"/>
        <v>0</v>
      </c>
      <c r="AN5426">
        <f t="shared" si="424"/>
        <v>0</v>
      </c>
    </row>
    <row r="5427" spans="1:40" x14ac:dyDescent="0.35">
      <c r="A5427" t="s">
        <v>237</v>
      </c>
      <c r="B5427" t="s">
        <v>275</v>
      </c>
      <c r="C5427" t="s">
        <v>37</v>
      </c>
      <c r="D5427">
        <v>2020</v>
      </c>
      <c r="E5427" t="s">
        <v>6561</v>
      </c>
      <c r="F5427" t="s">
        <v>10085</v>
      </c>
      <c r="G5427">
        <v>5</v>
      </c>
      <c r="H5427">
        <v>5</v>
      </c>
      <c r="I5427" t="s">
        <v>40</v>
      </c>
      <c r="J5427" t="s">
        <v>257</v>
      </c>
      <c r="K5427" t="s">
        <v>42</v>
      </c>
      <c r="L5427">
        <v>146</v>
      </c>
      <c r="M5427" t="s">
        <v>99</v>
      </c>
      <c r="N5427" t="s">
        <v>92</v>
      </c>
      <c r="O5427">
        <v>8</v>
      </c>
      <c r="P5427">
        <v>1750</v>
      </c>
      <c r="Q5427">
        <v>1</v>
      </c>
      <c r="R5427">
        <v>0</v>
      </c>
      <c r="S5427">
        <v>2143</v>
      </c>
      <c r="T5427" t="s">
        <v>252</v>
      </c>
      <c r="U5427">
        <v>4</v>
      </c>
      <c r="V5427">
        <v>1</v>
      </c>
      <c r="W5427">
        <v>5.6</v>
      </c>
      <c r="X5427">
        <v>1</v>
      </c>
      <c r="Y5427" t="s">
        <v>9091</v>
      </c>
      <c r="Z5427" t="s">
        <v>10086</v>
      </c>
      <c r="AA5427" t="s">
        <v>47</v>
      </c>
      <c r="AB5427" t="s">
        <v>9102</v>
      </c>
      <c r="AC5427">
        <v>12</v>
      </c>
      <c r="AD5427">
        <v>47300</v>
      </c>
      <c r="AE5427" t="s">
        <v>10130</v>
      </c>
      <c r="AF5427" t="s">
        <v>10131</v>
      </c>
      <c r="AG5427">
        <v>49990</v>
      </c>
      <c r="AH5427">
        <v>2690</v>
      </c>
      <c r="AI5427">
        <v>1440</v>
      </c>
      <c r="AJ5427">
        <f t="shared" si="420"/>
        <v>5.3810762152430483E-2</v>
      </c>
      <c r="AK5427">
        <f t="shared" si="421"/>
        <v>0</v>
      </c>
      <c r="AL5427">
        <f t="shared" si="422"/>
        <v>1</v>
      </c>
      <c r="AM5427">
        <f t="shared" si="423"/>
        <v>0</v>
      </c>
      <c r="AN5427">
        <f t="shared" si="424"/>
        <v>0</v>
      </c>
    </row>
    <row r="5428" spans="1:40" x14ac:dyDescent="0.35">
      <c r="A5428" t="s">
        <v>237</v>
      </c>
      <c r="B5428" t="s">
        <v>275</v>
      </c>
      <c r="C5428" t="s">
        <v>37</v>
      </c>
      <c r="D5428">
        <v>2020</v>
      </c>
      <c r="E5428" t="s">
        <v>6561</v>
      </c>
      <c r="F5428" t="s">
        <v>10085</v>
      </c>
      <c r="H5428">
        <v>5</v>
      </c>
      <c r="I5428" t="s">
        <v>40</v>
      </c>
      <c r="J5428" t="s">
        <v>41</v>
      </c>
      <c r="K5428" t="s">
        <v>350</v>
      </c>
      <c r="N5428" t="s">
        <v>44</v>
      </c>
      <c r="Q5428">
        <v>0</v>
      </c>
      <c r="R5428">
        <v>0</v>
      </c>
      <c r="S5428">
        <v>2143</v>
      </c>
      <c r="V5428">
        <v>0</v>
      </c>
      <c r="X5428">
        <v>0</v>
      </c>
      <c r="Y5428" t="s">
        <v>840</v>
      </c>
      <c r="Z5428" t="s">
        <v>10086</v>
      </c>
      <c r="AA5428" t="s">
        <v>47</v>
      </c>
      <c r="AB5428" t="s">
        <v>841</v>
      </c>
      <c r="AC5428">
        <v>2</v>
      </c>
      <c r="AD5428">
        <v>38900</v>
      </c>
      <c r="AE5428" t="s">
        <v>10132</v>
      </c>
      <c r="AF5428" t="s">
        <v>10133</v>
      </c>
      <c r="AG5428">
        <v>49990</v>
      </c>
      <c r="AH5428">
        <v>11090</v>
      </c>
      <c r="AI5428">
        <v>9840</v>
      </c>
      <c r="AJ5428">
        <f t="shared" ref="AJ5428:AJ5491" si="425">AH5428/AG5428</f>
        <v>0.22184436887377476</v>
      </c>
      <c r="AK5428">
        <f t="shared" si="421"/>
        <v>0</v>
      </c>
      <c r="AL5428">
        <f t="shared" si="422"/>
        <v>1</v>
      </c>
      <c r="AM5428">
        <f t="shared" si="423"/>
        <v>1</v>
      </c>
      <c r="AN5428">
        <f t="shared" si="424"/>
        <v>1</v>
      </c>
    </row>
    <row r="5429" spans="1:40" x14ac:dyDescent="0.35">
      <c r="A5429" t="s">
        <v>237</v>
      </c>
      <c r="B5429" t="s">
        <v>275</v>
      </c>
      <c r="C5429" t="s">
        <v>37</v>
      </c>
      <c r="D5429">
        <v>2020</v>
      </c>
      <c r="E5429" t="s">
        <v>6561</v>
      </c>
      <c r="F5429" t="s">
        <v>10085</v>
      </c>
      <c r="G5429">
        <v>5</v>
      </c>
      <c r="H5429">
        <v>5</v>
      </c>
      <c r="I5429" t="s">
        <v>40</v>
      </c>
      <c r="J5429" t="s">
        <v>257</v>
      </c>
      <c r="K5429" t="s">
        <v>71</v>
      </c>
      <c r="L5429">
        <v>146</v>
      </c>
      <c r="M5429" t="s">
        <v>99</v>
      </c>
      <c r="O5429">
        <v>8</v>
      </c>
      <c r="P5429">
        <v>1750</v>
      </c>
      <c r="Q5429">
        <v>0</v>
      </c>
      <c r="R5429">
        <v>0</v>
      </c>
      <c r="S5429">
        <v>2143</v>
      </c>
      <c r="T5429" t="s">
        <v>252</v>
      </c>
      <c r="U5429">
        <v>4</v>
      </c>
      <c r="V5429">
        <v>0</v>
      </c>
      <c r="W5429">
        <v>5.6</v>
      </c>
      <c r="X5429">
        <v>0</v>
      </c>
      <c r="Y5429" t="s">
        <v>388</v>
      </c>
      <c r="Z5429" t="s">
        <v>10086</v>
      </c>
      <c r="AA5429" t="s">
        <v>47</v>
      </c>
      <c r="AB5429" t="s">
        <v>389</v>
      </c>
      <c r="AC5429">
        <v>12</v>
      </c>
      <c r="AD5429">
        <v>51000</v>
      </c>
      <c r="AE5429" t="s">
        <v>10134</v>
      </c>
      <c r="AF5429" t="s">
        <v>10135</v>
      </c>
      <c r="AG5429">
        <v>49990</v>
      </c>
      <c r="AH5429">
        <v>-1010</v>
      </c>
      <c r="AI5429">
        <v>-2260</v>
      </c>
      <c r="AJ5429">
        <f t="shared" si="425"/>
        <v>-2.0204040808161631E-2</v>
      </c>
      <c r="AK5429">
        <f t="shared" si="421"/>
        <v>0</v>
      </c>
      <c r="AL5429">
        <f t="shared" si="422"/>
        <v>0</v>
      </c>
      <c r="AM5429">
        <f t="shared" si="423"/>
        <v>0</v>
      </c>
      <c r="AN5429">
        <f t="shared" si="424"/>
        <v>0</v>
      </c>
    </row>
    <row r="5430" spans="1:40" x14ac:dyDescent="0.35">
      <c r="A5430" t="s">
        <v>237</v>
      </c>
      <c r="B5430" t="s">
        <v>275</v>
      </c>
      <c r="C5430" t="s">
        <v>37</v>
      </c>
      <c r="D5430">
        <v>2020</v>
      </c>
      <c r="E5430" t="s">
        <v>6561</v>
      </c>
      <c r="F5430" t="s">
        <v>10085</v>
      </c>
      <c r="G5430">
        <v>5</v>
      </c>
      <c r="H5430">
        <v>5</v>
      </c>
      <c r="I5430" t="s">
        <v>40</v>
      </c>
      <c r="J5430" t="s">
        <v>257</v>
      </c>
      <c r="K5430" t="s">
        <v>51</v>
      </c>
      <c r="L5430">
        <v>146</v>
      </c>
      <c r="M5430" t="s">
        <v>477</v>
      </c>
      <c r="N5430" t="s">
        <v>92</v>
      </c>
      <c r="O5430">
        <v>8</v>
      </c>
      <c r="P5430">
        <v>1750</v>
      </c>
      <c r="Q5430">
        <v>0</v>
      </c>
      <c r="R5430">
        <v>0</v>
      </c>
      <c r="S5430">
        <v>2143</v>
      </c>
      <c r="T5430" t="s">
        <v>252</v>
      </c>
      <c r="U5430">
        <v>4</v>
      </c>
      <c r="V5430">
        <v>0</v>
      </c>
      <c r="W5430">
        <v>5.6</v>
      </c>
      <c r="X5430">
        <v>0</v>
      </c>
      <c r="Y5430" t="s">
        <v>1503</v>
      </c>
      <c r="Z5430" t="s">
        <v>10086</v>
      </c>
      <c r="AA5430" t="s">
        <v>47</v>
      </c>
      <c r="AB5430" t="s">
        <v>1504</v>
      </c>
      <c r="AC5430">
        <v>12</v>
      </c>
      <c r="AD5430">
        <v>47900</v>
      </c>
      <c r="AE5430" t="s">
        <v>10136</v>
      </c>
      <c r="AF5430" t="s">
        <v>10135</v>
      </c>
      <c r="AG5430">
        <v>49990</v>
      </c>
      <c r="AH5430">
        <v>2090</v>
      </c>
      <c r="AI5430">
        <v>840</v>
      </c>
      <c r="AJ5430">
        <f t="shared" si="425"/>
        <v>4.1808361672334468E-2</v>
      </c>
      <c r="AK5430">
        <f t="shared" si="421"/>
        <v>0</v>
      </c>
      <c r="AL5430">
        <f t="shared" si="422"/>
        <v>0</v>
      </c>
      <c r="AM5430">
        <f t="shared" si="423"/>
        <v>0</v>
      </c>
      <c r="AN5430">
        <f t="shared" si="424"/>
        <v>0</v>
      </c>
    </row>
    <row r="5431" spans="1:40" x14ac:dyDescent="0.35">
      <c r="A5431" t="s">
        <v>237</v>
      </c>
      <c r="B5431" t="s">
        <v>275</v>
      </c>
      <c r="C5431" t="s">
        <v>37</v>
      </c>
      <c r="D5431">
        <v>2020</v>
      </c>
      <c r="E5431" t="s">
        <v>6561</v>
      </c>
      <c r="F5431" t="s">
        <v>10085</v>
      </c>
      <c r="G5431">
        <v>5</v>
      </c>
      <c r="H5431">
        <v>5</v>
      </c>
      <c r="I5431" t="s">
        <v>40</v>
      </c>
      <c r="J5431" t="s">
        <v>257</v>
      </c>
      <c r="K5431" t="s">
        <v>51</v>
      </c>
      <c r="L5431">
        <v>147</v>
      </c>
      <c r="N5431" t="s">
        <v>92</v>
      </c>
      <c r="O5431">
        <v>8</v>
      </c>
      <c r="P5431">
        <v>1750</v>
      </c>
      <c r="Q5431">
        <v>1</v>
      </c>
      <c r="R5431">
        <v>0</v>
      </c>
      <c r="S5431">
        <v>2143</v>
      </c>
      <c r="T5431" t="s">
        <v>123</v>
      </c>
      <c r="U5431">
        <v>4</v>
      </c>
      <c r="V5431">
        <v>1</v>
      </c>
      <c r="W5431">
        <v>5.6</v>
      </c>
      <c r="X5431">
        <v>0</v>
      </c>
      <c r="Y5431" t="s">
        <v>363</v>
      </c>
      <c r="Z5431" t="s">
        <v>10086</v>
      </c>
      <c r="AA5431" t="s">
        <v>47</v>
      </c>
      <c r="AB5431" t="s">
        <v>364</v>
      </c>
      <c r="AC5431">
        <v>12</v>
      </c>
      <c r="AD5431">
        <v>43990</v>
      </c>
      <c r="AE5431" t="s">
        <v>10137</v>
      </c>
      <c r="AF5431" t="s">
        <v>10138</v>
      </c>
      <c r="AG5431">
        <v>49990</v>
      </c>
      <c r="AH5431">
        <v>6000</v>
      </c>
      <c r="AI5431">
        <v>4750</v>
      </c>
      <c r="AJ5431">
        <f t="shared" si="425"/>
        <v>0.12002400480096019</v>
      </c>
      <c r="AK5431">
        <f t="shared" si="421"/>
        <v>0</v>
      </c>
      <c r="AL5431">
        <f t="shared" si="422"/>
        <v>1</v>
      </c>
      <c r="AM5431">
        <f t="shared" si="423"/>
        <v>1</v>
      </c>
      <c r="AN5431">
        <f t="shared" si="424"/>
        <v>0</v>
      </c>
    </row>
    <row r="5432" spans="1:40" x14ac:dyDescent="0.35">
      <c r="A5432" t="s">
        <v>237</v>
      </c>
      <c r="B5432" t="s">
        <v>275</v>
      </c>
      <c r="C5432" t="s">
        <v>37</v>
      </c>
      <c r="D5432">
        <v>2020</v>
      </c>
      <c r="E5432" t="s">
        <v>6561</v>
      </c>
      <c r="F5432" t="s">
        <v>10085</v>
      </c>
      <c r="G5432">
        <v>5</v>
      </c>
      <c r="H5432">
        <v>5</v>
      </c>
      <c r="I5432" t="s">
        <v>40</v>
      </c>
      <c r="J5432" t="s">
        <v>257</v>
      </c>
      <c r="K5432" t="s">
        <v>66</v>
      </c>
      <c r="L5432">
        <v>146</v>
      </c>
      <c r="M5432" t="s">
        <v>99</v>
      </c>
      <c r="N5432" t="s">
        <v>92</v>
      </c>
      <c r="O5432">
        <v>8</v>
      </c>
      <c r="P5432">
        <v>1750</v>
      </c>
      <c r="Q5432">
        <v>1</v>
      </c>
      <c r="R5432">
        <v>0</v>
      </c>
      <c r="S5432">
        <v>2143</v>
      </c>
      <c r="T5432" t="s">
        <v>123</v>
      </c>
      <c r="U5432">
        <v>4</v>
      </c>
      <c r="V5432">
        <v>0</v>
      </c>
      <c r="W5432">
        <v>5.6</v>
      </c>
      <c r="X5432">
        <v>0</v>
      </c>
      <c r="Y5432" t="s">
        <v>1584</v>
      </c>
      <c r="Z5432" t="s">
        <v>10086</v>
      </c>
      <c r="AA5432" t="s">
        <v>47</v>
      </c>
      <c r="AB5432" t="s">
        <v>1585</v>
      </c>
      <c r="AC5432">
        <v>12</v>
      </c>
      <c r="AD5432">
        <v>49450</v>
      </c>
      <c r="AE5432" t="s">
        <v>10139</v>
      </c>
      <c r="AF5432" t="s">
        <v>10140</v>
      </c>
      <c r="AG5432">
        <v>49990</v>
      </c>
      <c r="AH5432">
        <v>540</v>
      </c>
      <c r="AI5432">
        <v>-710</v>
      </c>
      <c r="AJ5432">
        <f t="shared" si="425"/>
        <v>1.0802160432086417E-2</v>
      </c>
      <c r="AK5432">
        <f t="shared" si="421"/>
        <v>0</v>
      </c>
      <c r="AL5432">
        <f t="shared" si="422"/>
        <v>0</v>
      </c>
      <c r="AM5432">
        <f t="shared" si="423"/>
        <v>0</v>
      </c>
      <c r="AN5432">
        <f t="shared" si="424"/>
        <v>0</v>
      </c>
    </row>
    <row r="5433" spans="1:40" x14ac:dyDescent="0.35">
      <c r="A5433" t="s">
        <v>237</v>
      </c>
      <c r="B5433" t="s">
        <v>275</v>
      </c>
      <c r="C5433" t="s">
        <v>37</v>
      </c>
      <c r="D5433">
        <v>2020</v>
      </c>
      <c r="E5433" t="s">
        <v>6561</v>
      </c>
      <c r="F5433" t="s">
        <v>10085</v>
      </c>
      <c r="G5433">
        <v>5</v>
      </c>
      <c r="H5433">
        <v>5</v>
      </c>
      <c r="I5433" t="s">
        <v>40</v>
      </c>
      <c r="J5433" t="s">
        <v>257</v>
      </c>
      <c r="K5433" t="s">
        <v>71</v>
      </c>
      <c r="L5433">
        <v>146</v>
      </c>
      <c r="M5433" t="s">
        <v>99</v>
      </c>
      <c r="N5433" t="s">
        <v>92</v>
      </c>
      <c r="O5433">
        <v>8</v>
      </c>
      <c r="P5433">
        <v>1750</v>
      </c>
      <c r="Q5433">
        <v>1</v>
      </c>
      <c r="R5433">
        <v>0</v>
      </c>
      <c r="S5433">
        <v>2143</v>
      </c>
      <c r="T5433" t="s">
        <v>123</v>
      </c>
      <c r="U5433">
        <v>4</v>
      </c>
      <c r="V5433">
        <v>0</v>
      </c>
      <c r="W5433">
        <v>5.6</v>
      </c>
      <c r="X5433">
        <v>0</v>
      </c>
      <c r="Y5433" t="s">
        <v>1584</v>
      </c>
      <c r="Z5433" t="s">
        <v>10086</v>
      </c>
      <c r="AA5433" t="s">
        <v>47</v>
      </c>
      <c r="AB5433" t="s">
        <v>1585</v>
      </c>
      <c r="AC5433">
        <v>12</v>
      </c>
      <c r="AD5433">
        <v>49450</v>
      </c>
      <c r="AE5433" t="s">
        <v>10141</v>
      </c>
      <c r="AF5433" t="s">
        <v>10140</v>
      </c>
      <c r="AG5433">
        <v>49990</v>
      </c>
      <c r="AH5433">
        <v>540</v>
      </c>
      <c r="AI5433">
        <v>-710</v>
      </c>
      <c r="AJ5433">
        <f t="shared" si="425"/>
        <v>1.0802160432086417E-2</v>
      </c>
      <c r="AK5433">
        <f t="shared" si="421"/>
        <v>0</v>
      </c>
      <c r="AL5433">
        <f t="shared" si="422"/>
        <v>0</v>
      </c>
      <c r="AM5433">
        <f t="shared" si="423"/>
        <v>0</v>
      </c>
      <c r="AN5433">
        <f t="shared" si="424"/>
        <v>0</v>
      </c>
    </row>
    <row r="5434" spans="1:40" x14ac:dyDescent="0.35">
      <c r="A5434" t="s">
        <v>237</v>
      </c>
      <c r="B5434" t="s">
        <v>275</v>
      </c>
      <c r="C5434" t="s">
        <v>37</v>
      </c>
      <c r="D5434">
        <v>2020</v>
      </c>
      <c r="E5434" t="s">
        <v>6561</v>
      </c>
      <c r="F5434" t="s">
        <v>10085</v>
      </c>
      <c r="G5434">
        <v>5</v>
      </c>
      <c r="H5434">
        <v>5</v>
      </c>
      <c r="I5434" t="s">
        <v>40</v>
      </c>
      <c r="J5434" t="s">
        <v>257</v>
      </c>
      <c r="K5434" t="s">
        <v>51</v>
      </c>
      <c r="L5434">
        <v>146</v>
      </c>
      <c r="M5434" t="s">
        <v>99</v>
      </c>
      <c r="N5434" t="s">
        <v>92</v>
      </c>
      <c r="O5434">
        <v>8</v>
      </c>
      <c r="P5434">
        <v>1750</v>
      </c>
      <c r="Q5434">
        <v>1</v>
      </c>
      <c r="R5434">
        <v>0</v>
      </c>
      <c r="S5434">
        <v>2143</v>
      </c>
      <c r="T5434" t="s">
        <v>123</v>
      </c>
      <c r="U5434">
        <v>4</v>
      </c>
      <c r="V5434">
        <v>0</v>
      </c>
      <c r="W5434">
        <v>5.6</v>
      </c>
      <c r="X5434">
        <v>0</v>
      </c>
      <c r="Y5434" t="s">
        <v>10142</v>
      </c>
      <c r="Z5434" t="s">
        <v>10086</v>
      </c>
      <c r="AA5434" t="s">
        <v>47</v>
      </c>
      <c r="AB5434" t="s">
        <v>2422</v>
      </c>
      <c r="AC5434">
        <v>12</v>
      </c>
      <c r="AD5434">
        <v>44990</v>
      </c>
      <c r="AE5434" t="s">
        <v>10143</v>
      </c>
      <c r="AF5434" t="s">
        <v>10115</v>
      </c>
      <c r="AG5434">
        <v>49990</v>
      </c>
      <c r="AH5434">
        <v>5000</v>
      </c>
      <c r="AI5434">
        <v>3750</v>
      </c>
      <c r="AJ5434">
        <f t="shared" si="425"/>
        <v>0.10002000400080016</v>
      </c>
      <c r="AK5434">
        <f t="shared" si="421"/>
        <v>0</v>
      </c>
      <c r="AL5434">
        <f t="shared" si="422"/>
        <v>1</v>
      </c>
      <c r="AM5434">
        <f t="shared" si="423"/>
        <v>1</v>
      </c>
      <c r="AN5434">
        <f t="shared" si="424"/>
        <v>0</v>
      </c>
    </row>
    <row r="5435" spans="1:40" x14ac:dyDescent="0.35">
      <c r="A5435" t="s">
        <v>237</v>
      </c>
      <c r="B5435" t="s">
        <v>275</v>
      </c>
      <c r="C5435" t="s">
        <v>37</v>
      </c>
      <c r="D5435">
        <v>2020</v>
      </c>
      <c r="E5435" t="s">
        <v>6561</v>
      </c>
      <c r="F5435" t="s">
        <v>10085</v>
      </c>
      <c r="G5435">
        <v>5</v>
      </c>
      <c r="H5435">
        <v>5</v>
      </c>
      <c r="I5435" t="s">
        <v>40</v>
      </c>
      <c r="J5435" t="s">
        <v>41</v>
      </c>
      <c r="K5435" t="s">
        <v>66</v>
      </c>
      <c r="L5435">
        <v>138</v>
      </c>
      <c r="M5435" t="s">
        <v>99</v>
      </c>
      <c r="N5435" t="s">
        <v>92</v>
      </c>
      <c r="O5435">
        <v>8</v>
      </c>
      <c r="P5435">
        <v>1679</v>
      </c>
      <c r="Q5435">
        <v>1</v>
      </c>
      <c r="R5435">
        <v>0</v>
      </c>
      <c r="S5435">
        <v>2143</v>
      </c>
      <c r="T5435" t="s">
        <v>252</v>
      </c>
      <c r="U5435">
        <v>4</v>
      </c>
      <c r="V5435">
        <v>0</v>
      </c>
      <c r="W5435">
        <v>5.2</v>
      </c>
      <c r="X5435">
        <v>0</v>
      </c>
      <c r="Y5435" t="s">
        <v>1530</v>
      </c>
      <c r="Z5435" t="s">
        <v>10086</v>
      </c>
      <c r="AA5435" t="s">
        <v>47</v>
      </c>
      <c r="AB5435" t="s">
        <v>1531</v>
      </c>
      <c r="AC5435">
        <v>41</v>
      </c>
      <c r="AD5435">
        <v>52600</v>
      </c>
      <c r="AE5435" t="s">
        <v>10144</v>
      </c>
      <c r="AF5435" t="s">
        <v>10145</v>
      </c>
      <c r="AG5435">
        <v>49990</v>
      </c>
      <c r="AH5435">
        <v>-2610</v>
      </c>
      <c r="AI5435">
        <v>-3860</v>
      </c>
      <c r="AJ5435">
        <f t="shared" si="425"/>
        <v>-5.2210442088417686E-2</v>
      </c>
      <c r="AK5435">
        <f t="shared" si="421"/>
        <v>0</v>
      </c>
      <c r="AL5435">
        <f t="shared" si="422"/>
        <v>0</v>
      </c>
      <c r="AM5435">
        <f t="shared" si="423"/>
        <v>0</v>
      </c>
      <c r="AN5435">
        <f t="shared" si="424"/>
        <v>0</v>
      </c>
    </row>
    <row r="5436" spans="1:40" x14ac:dyDescent="0.35">
      <c r="A5436" t="s">
        <v>237</v>
      </c>
      <c r="B5436" t="s">
        <v>275</v>
      </c>
      <c r="C5436" t="s">
        <v>37</v>
      </c>
      <c r="D5436">
        <v>2020</v>
      </c>
      <c r="E5436" t="s">
        <v>6561</v>
      </c>
      <c r="F5436" t="s">
        <v>10085</v>
      </c>
      <c r="G5436">
        <v>5</v>
      </c>
      <c r="H5436">
        <v>5</v>
      </c>
      <c r="I5436" t="s">
        <v>40</v>
      </c>
      <c r="J5436" t="s">
        <v>98</v>
      </c>
      <c r="K5436" t="s">
        <v>71</v>
      </c>
      <c r="L5436">
        <v>146</v>
      </c>
      <c r="M5436" t="s">
        <v>99</v>
      </c>
      <c r="O5436">
        <v>8</v>
      </c>
      <c r="P5436">
        <v>1750</v>
      </c>
      <c r="Q5436">
        <v>0</v>
      </c>
      <c r="R5436">
        <v>0</v>
      </c>
      <c r="S5436">
        <v>2143</v>
      </c>
      <c r="T5436" t="s">
        <v>252</v>
      </c>
      <c r="U5436">
        <v>4</v>
      </c>
      <c r="V5436">
        <v>0</v>
      </c>
      <c r="W5436">
        <v>5.6</v>
      </c>
      <c r="X5436">
        <v>0</v>
      </c>
      <c r="Y5436" t="s">
        <v>3127</v>
      </c>
      <c r="Z5436" t="s">
        <v>10086</v>
      </c>
      <c r="AA5436" t="s">
        <v>47</v>
      </c>
      <c r="AB5436" t="s">
        <v>3128</v>
      </c>
      <c r="AC5436">
        <v>12</v>
      </c>
      <c r="AD5436">
        <v>57690</v>
      </c>
      <c r="AE5436" t="s">
        <v>10146</v>
      </c>
      <c r="AF5436" t="s">
        <v>10147</v>
      </c>
      <c r="AG5436">
        <v>49990</v>
      </c>
      <c r="AH5436">
        <v>-7700</v>
      </c>
      <c r="AI5436">
        <v>-8950</v>
      </c>
      <c r="AJ5436">
        <f t="shared" si="425"/>
        <v>-0.15403080616123224</v>
      </c>
      <c r="AK5436">
        <f t="shared" si="421"/>
        <v>0</v>
      </c>
      <c r="AL5436">
        <f t="shared" si="422"/>
        <v>0</v>
      </c>
      <c r="AM5436">
        <f t="shared" si="423"/>
        <v>0</v>
      </c>
      <c r="AN5436">
        <f t="shared" si="424"/>
        <v>0</v>
      </c>
    </row>
    <row r="5437" spans="1:40" x14ac:dyDescent="0.35">
      <c r="A5437" t="s">
        <v>237</v>
      </c>
      <c r="B5437" t="s">
        <v>275</v>
      </c>
      <c r="C5437" t="s">
        <v>37</v>
      </c>
      <c r="D5437">
        <v>2019</v>
      </c>
      <c r="E5437" t="s">
        <v>6561</v>
      </c>
      <c r="F5437" t="s">
        <v>10085</v>
      </c>
      <c r="G5437">
        <v>5</v>
      </c>
      <c r="H5437">
        <v>5</v>
      </c>
      <c r="I5437" t="s">
        <v>40</v>
      </c>
      <c r="J5437" t="s">
        <v>257</v>
      </c>
      <c r="K5437" t="s">
        <v>71</v>
      </c>
      <c r="L5437">
        <v>160</v>
      </c>
      <c r="M5437" t="s">
        <v>99</v>
      </c>
      <c r="N5437" t="s">
        <v>44</v>
      </c>
      <c r="O5437">
        <v>8</v>
      </c>
      <c r="P5437">
        <v>1750</v>
      </c>
      <c r="Q5437">
        <v>1</v>
      </c>
      <c r="R5437">
        <v>0</v>
      </c>
      <c r="S5437">
        <v>2143</v>
      </c>
      <c r="T5437" t="s">
        <v>962</v>
      </c>
      <c r="U5437">
        <v>4</v>
      </c>
      <c r="V5437">
        <v>1</v>
      </c>
      <c r="W5437">
        <v>6.1</v>
      </c>
      <c r="X5437">
        <v>0</v>
      </c>
      <c r="Y5437" t="s">
        <v>1262</v>
      </c>
      <c r="Z5437" t="s">
        <v>10086</v>
      </c>
      <c r="AA5437" t="s">
        <v>47</v>
      </c>
      <c r="AB5437" t="s">
        <v>1263</v>
      </c>
      <c r="AC5437">
        <v>12</v>
      </c>
      <c r="AD5437">
        <v>43000</v>
      </c>
      <c r="AE5437" t="s">
        <v>10148</v>
      </c>
      <c r="AF5437" t="s">
        <v>10149</v>
      </c>
      <c r="AG5437">
        <v>49990</v>
      </c>
      <c r="AH5437">
        <v>6990</v>
      </c>
      <c r="AI5437">
        <v>5740</v>
      </c>
      <c r="AJ5437">
        <f t="shared" si="425"/>
        <v>0.13982796559311864</v>
      </c>
      <c r="AK5437">
        <f t="shared" si="421"/>
        <v>0</v>
      </c>
      <c r="AL5437">
        <f t="shared" si="422"/>
        <v>1</v>
      </c>
      <c r="AM5437">
        <f t="shared" si="423"/>
        <v>1</v>
      </c>
      <c r="AN5437">
        <f t="shared" si="424"/>
        <v>0</v>
      </c>
    </row>
    <row r="5438" spans="1:40" x14ac:dyDescent="0.35">
      <c r="A5438" t="s">
        <v>237</v>
      </c>
      <c r="B5438" t="s">
        <v>275</v>
      </c>
      <c r="C5438" t="s">
        <v>37</v>
      </c>
      <c r="D5438">
        <v>2019</v>
      </c>
      <c r="E5438" t="s">
        <v>6561</v>
      </c>
      <c r="F5438" t="s">
        <v>10085</v>
      </c>
      <c r="G5438">
        <v>5</v>
      </c>
      <c r="H5438">
        <v>5</v>
      </c>
      <c r="I5438" t="s">
        <v>40</v>
      </c>
      <c r="J5438" t="s">
        <v>257</v>
      </c>
      <c r="K5438" t="s">
        <v>66</v>
      </c>
      <c r="L5438">
        <v>147</v>
      </c>
      <c r="M5438" t="s">
        <v>99</v>
      </c>
      <c r="N5438" t="s">
        <v>92</v>
      </c>
      <c r="O5438">
        <v>8</v>
      </c>
      <c r="P5438">
        <v>1750</v>
      </c>
      <c r="Q5438">
        <v>1</v>
      </c>
      <c r="R5438">
        <v>0</v>
      </c>
      <c r="S5438">
        <v>2143</v>
      </c>
      <c r="T5438" t="s">
        <v>252</v>
      </c>
      <c r="U5438">
        <v>4</v>
      </c>
      <c r="V5438">
        <v>0</v>
      </c>
      <c r="W5438">
        <v>5.6</v>
      </c>
      <c r="X5438">
        <v>0</v>
      </c>
      <c r="Y5438" t="s">
        <v>1262</v>
      </c>
      <c r="Z5438" t="s">
        <v>10086</v>
      </c>
      <c r="AA5438" t="s">
        <v>47</v>
      </c>
      <c r="AB5438" t="s">
        <v>1263</v>
      </c>
      <c r="AC5438">
        <v>12</v>
      </c>
      <c r="AD5438">
        <v>45800</v>
      </c>
      <c r="AE5438" t="s">
        <v>10150</v>
      </c>
      <c r="AF5438" t="s">
        <v>10151</v>
      </c>
      <c r="AG5438">
        <v>49990</v>
      </c>
      <c r="AH5438">
        <v>4190</v>
      </c>
      <c r="AI5438">
        <v>2940</v>
      </c>
      <c r="AJ5438">
        <f t="shared" si="425"/>
        <v>8.3816763352670534E-2</v>
      </c>
      <c r="AK5438">
        <f t="shared" si="421"/>
        <v>0</v>
      </c>
      <c r="AL5438">
        <f t="shared" si="422"/>
        <v>1</v>
      </c>
      <c r="AM5438">
        <f t="shared" si="423"/>
        <v>0</v>
      </c>
      <c r="AN5438">
        <f t="shared" si="424"/>
        <v>0</v>
      </c>
    </row>
    <row r="5439" spans="1:40" x14ac:dyDescent="0.35">
      <c r="A5439" t="s">
        <v>237</v>
      </c>
      <c r="B5439" t="s">
        <v>275</v>
      </c>
      <c r="C5439" t="s">
        <v>37</v>
      </c>
      <c r="D5439">
        <v>2020</v>
      </c>
      <c r="E5439" t="s">
        <v>6561</v>
      </c>
      <c r="F5439" t="s">
        <v>10085</v>
      </c>
      <c r="G5439">
        <v>5</v>
      </c>
      <c r="H5439">
        <v>5</v>
      </c>
      <c r="I5439" t="s">
        <v>40</v>
      </c>
      <c r="J5439" t="s">
        <v>257</v>
      </c>
      <c r="K5439" t="s">
        <v>66</v>
      </c>
      <c r="L5439">
        <v>146</v>
      </c>
      <c r="M5439" t="s">
        <v>477</v>
      </c>
      <c r="N5439" t="s">
        <v>92</v>
      </c>
      <c r="O5439">
        <v>8</v>
      </c>
      <c r="P5439">
        <v>1750</v>
      </c>
      <c r="Q5439">
        <v>1</v>
      </c>
      <c r="R5439">
        <v>0</v>
      </c>
      <c r="S5439">
        <v>2143</v>
      </c>
      <c r="T5439" t="s">
        <v>123</v>
      </c>
      <c r="U5439">
        <v>4</v>
      </c>
      <c r="V5439">
        <v>0</v>
      </c>
      <c r="W5439">
        <v>5.6</v>
      </c>
      <c r="X5439">
        <v>0</v>
      </c>
      <c r="Y5439" t="s">
        <v>1584</v>
      </c>
      <c r="Z5439" t="s">
        <v>10086</v>
      </c>
      <c r="AA5439" t="s">
        <v>1747</v>
      </c>
      <c r="AB5439" t="s">
        <v>47</v>
      </c>
      <c r="AC5439">
        <v>41</v>
      </c>
      <c r="AD5439">
        <v>49450</v>
      </c>
      <c r="AE5439" t="s">
        <v>10152</v>
      </c>
      <c r="AF5439" t="s">
        <v>10140</v>
      </c>
      <c r="AG5439">
        <v>49990</v>
      </c>
      <c r="AH5439">
        <v>540</v>
      </c>
      <c r="AI5439">
        <v>-710</v>
      </c>
      <c r="AJ5439">
        <f t="shared" si="425"/>
        <v>1.0802160432086417E-2</v>
      </c>
      <c r="AK5439">
        <f t="shared" si="421"/>
        <v>0</v>
      </c>
      <c r="AL5439">
        <f t="shared" si="422"/>
        <v>0</v>
      </c>
      <c r="AM5439">
        <f t="shared" si="423"/>
        <v>0</v>
      </c>
      <c r="AN5439">
        <f t="shared" si="424"/>
        <v>0</v>
      </c>
    </row>
    <row r="5440" spans="1:40" x14ac:dyDescent="0.35">
      <c r="A5440" t="s">
        <v>237</v>
      </c>
      <c r="B5440" t="s">
        <v>275</v>
      </c>
      <c r="C5440" t="s">
        <v>37</v>
      </c>
      <c r="D5440">
        <v>2020</v>
      </c>
      <c r="E5440" t="s">
        <v>6561</v>
      </c>
      <c r="F5440" t="s">
        <v>10085</v>
      </c>
      <c r="G5440">
        <v>5</v>
      </c>
      <c r="H5440">
        <v>5</v>
      </c>
      <c r="I5440" t="s">
        <v>40</v>
      </c>
      <c r="J5440" t="s">
        <v>257</v>
      </c>
      <c r="K5440" t="s">
        <v>66</v>
      </c>
      <c r="L5440">
        <v>146</v>
      </c>
      <c r="M5440" t="s">
        <v>99</v>
      </c>
      <c r="N5440" t="s">
        <v>92</v>
      </c>
      <c r="O5440">
        <v>8</v>
      </c>
      <c r="P5440">
        <v>1750</v>
      </c>
      <c r="Q5440">
        <v>1</v>
      </c>
      <c r="R5440">
        <v>0</v>
      </c>
      <c r="S5440">
        <v>2143</v>
      </c>
      <c r="T5440" t="s">
        <v>252</v>
      </c>
      <c r="U5440">
        <v>4</v>
      </c>
      <c r="V5440">
        <v>0</v>
      </c>
      <c r="W5440">
        <v>5.6</v>
      </c>
      <c r="X5440">
        <v>0</v>
      </c>
      <c r="Y5440" t="s">
        <v>1817</v>
      </c>
      <c r="Z5440" t="s">
        <v>10086</v>
      </c>
      <c r="AA5440" t="s">
        <v>10153</v>
      </c>
      <c r="AB5440" t="s">
        <v>47</v>
      </c>
      <c r="AC5440">
        <v>41</v>
      </c>
      <c r="AD5440">
        <v>59400</v>
      </c>
      <c r="AE5440" t="s">
        <v>10154</v>
      </c>
      <c r="AF5440" t="s">
        <v>10155</v>
      </c>
      <c r="AG5440">
        <v>49990</v>
      </c>
      <c r="AH5440">
        <v>-9410</v>
      </c>
      <c r="AI5440">
        <v>-10660</v>
      </c>
      <c r="AJ5440">
        <f t="shared" si="425"/>
        <v>-0.18823764752950589</v>
      </c>
      <c r="AK5440">
        <f t="shared" si="421"/>
        <v>0</v>
      </c>
      <c r="AL5440">
        <f t="shared" si="422"/>
        <v>0</v>
      </c>
      <c r="AM5440">
        <f t="shared" si="423"/>
        <v>0</v>
      </c>
      <c r="AN5440">
        <f t="shared" si="424"/>
        <v>0</v>
      </c>
    </row>
    <row r="5441" spans="1:40" x14ac:dyDescent="0.35">
      <c r="A5441" t="s">
        <v>237</v>
      </c>
      <c r="B5441" t="s">
        <v>275</v>
      </c>
      <c r="C5441" t="s">
        <v>37</v>
      </c>
      <c r="D5441">
        <v>2020</v>
      </c>
      <c r="E5441" t="s">
        <v>6561</v>
      </c>
      <c r="F5441" t="s">
        <v>10085</v>
      </c>
      <c r="G5441">
        <v>5</v>
      </c>
      <c r="H5441">
        <v>5</v>
      </c>
      <c r="I5441" t="s">
        <v>40</v>
      </c>
      <c r="J5441" t="s">
        <v>257</v>
      </c>
      <c r="K5441" t="s">
        <v>71</v>
      </c>
      <c r="L5441">
        <v>146</v>
      </c>
      <c r="M5441" t="s">
        <v>99</v>
      </c>
      <c r="O5441">
        <v>8</v>
      </c>
      <c r="P5441">
        <v>1675</v>
      </c>
      <c r="Q5441">
        <v>1</v>
      </c>
      <c r="R5441">
        <v>0</v>
      </c>
      <c r="S5441">
        <v>4000</v>
      </c>
      <c r="T5441" t="s">
        <v>123</v>
      </c>
      <c r="U5441">
        <v>4</v>
      </c>
      <c r="V5441">
        <v>1</v>
      </c>
      <c r="W5441">
        <v>5.0999999999999996</v>
      </c>
      <c r="X5441">
        <v>1</v>
      </c>
      <c r="Y5441" t="s">
        <v>592</v>
      </c>
      <c r="Z5441" t="s">
        <v>10086</v>
      </c>
      <c r="AA5441" t="s">
        <v>47</v>
      </c>
      <c r="AB5441" t="s">
        <v>593</v>
      </c>
      <c r="AC5441">
        <v>41</v>
      </c>
      <c r="AD5441">
        <v>47300</v>
      </c>
      <c r="AE5441" t="s">
        <v>10156</v>
      </c>
      <c r="AF5441" t="s">
        <v>10157</v>
      </c>
      <c r="AG5441">
        <v>49990</v>
      </c>
      <c r="AH5441">
        <v>2690</v>
      </c>
      <c r="AI5441">
        <v>1440</v>
      </c>
      <c r="AJ5441">
        <f t="shared" si="425"/>
        <v>5.3810762152430483E-2</v>
      </c>
      <c r="AK5441">
        <f t="shared" si="421"/>
        <v>0</v>
      </c>
      <c r="AL5441">
        <f t="shared" si="422"/>
        <v>1</v>
      </c>
      <c r="AM5441">
        <f t="shared" si="423"/>
        <v>0</v>
      </c>
      <c r="AN5441">
        <f t="shared" si="424"/>
        <v>0</v>
      </c>
    </row>
    <row r="5442" spans="1:40" x14ac:dyDescent="0.35">
      <c r="A5442" t="s">
        <v>237</v>
      </c>
      <c r="B5442" t="s">
        <v>275</v>
      </c>
      <c r="C5442" t="s">
        <v>37</v>
      </c>
      <c r="D5442">
        <v>2020</v>
      </c>
      <c r="E5442" t="s">
        <v>6561</v>
      </c>
      <c r="F5442" t="s">
        <v>10085</v>
      </c>
      <c r="G5442">
        <v>5</v>
      </c>
      <c r="H5442">
        <v>5</v>
      </c>
      <c r="I5442" t="s">
        <v>40</v>
      </c>
      <c r="J5442" t="s">
        <v>257</v>
      </c>
      <c r="K5442" t="s">
        <v>71</v>
      </c>
      <c r="L5442">
        <v>146</v>
      </c>
      <c r="M5442" t="s">
        <v>99</v>
      </c>
      <c r="O5442">
        <v>8</v>
      </c>
      <c r="P5442">
        <v>1675</v>
      </c>
      <c r="Q5442">
        <v>1</v>
      </c>
      <c r="R5442">
        <v>0</v>
      </c>
      <c r="S5442">
        <v>4000</v>
      </c>
      <c r="T5442" t="s">
        <v>123</v>
      </c>
      <c r="U5442">
        <v>4</v>
      </c>
      <c r="V5442">
        <v>1</v>
      </c>
      <c r="W5442">
        <v>5.0999999999999996</v>
      </c>
      <c r="X5442">
        <v>1</v>
      </c>
      <c r="Y5442" t="s">
        <v>596</v>
      </c>
      <c r="Z5442" t="s">
        <v>10086</v>
      </c>
      <c r="AA5442" t="s">
        <v>597</v>
      </c>
      <c r="AB5442" t="s">
        <v>47</v>
      </c>
      <c r="AC5442">
        <v>41</v>
      </c>
      <c r="AD5442">
        <v>47300</v>
      </c>
      <c r="AE5442" t="s">
        <v>10158</v>
      </c>
      <c r="AF5442" t="s">
        <v>10157</v>
      </c>
      <c r="AG5442">
        <v>49990</v>
      </c>
      <c r="AH5442">
        <v>2690</v>
      </c>
      <c r="AI5442">
        <v>1440</v>
      </c>
      <c r="AJ5442">
        <f t="shared" si="425"/>
        <v>5.3810762152430483E-2</v>
      </c>
      <c r="AK5442">
        <f t="shared" si="421"/>
        <v>0</v>
      </c>
      <c r="AL5442">
        <f t="shared" si="422"/>
        <v>1</v>
      </c>
      <c r="AM5442">
        <f t="shared" si="423"/>
        <v>0</v>
      </c>
      <c r="AN5442">
        <f t="shared" si="424"/>
        <v>0</v>
      </c>
    </row>
    <row r="5443" spans="1:40" x14ac:dyDescent="0.35">
      <c r="A5443" t="s">
        <v>237</v>
      </c>
      <c r="B5443" t="s">
        <v>275</v>
      </c>
      <c r="C5443" t="s">
        <v>37</v>
      </c>
      <c r="D5443">
        <v>2019</v>
      </c>
      <c r="E5443" t="s">
        <v>6561</v>
      </c>
      <c r="F5443" t="s">
        <v>10085</v>
      </c>
      <c r="G5443">
        <v>5</v>
      </c>
      <c r="H5443">
        <v>5</v>
      </c>
      <c r="I5443" t="s">
        <v>40</v>
      </c>
      <c r="J5443" t="s">
        <v>257</v>
      </c>
      <c r="K5443" t="s">
        <v>51</v>
      </c>
      <c r="L5443">
        <v>147</v>
      </c>
      <c r="M5443" t="s">
        <v>333</v>
      </c>
      <c r="N5443" t="s">
        <v>92</v>
      </c>
      <c r="O5443">
        <v>8</v>
      </c>
      <c r="P5443">
        <v>1750</v>
      </c>
      <c r="Q5443">
        <v>1</v>
      </c>
      <c r="R5443">
        <v>0</v>
      </c>
      <c r="S5443">
        <v>2143</v>
      </c>
      <c r="T5443" t="s">
        <v>123</v>
      </c>
      <c r="U5443">
        <v>4</v>
      </c>
      <c r="V5443">
        <v>1</v>
      </c>
      <c r="W5443">
        <v>5.6</v>
      </c>
      <c r="X5443">
        <v>0</v>
      </c>
      <c r="Y5443" t="s">
        <v>1615</v>
      </c>
      <c r="Z5443" t="s">
        <v>10086</v>
      </c>
      <c r="AA5443" t="s">
        <v>47</v>
      </c>
      <c r="AB5443" t="s">
        <v>1616</v>
      </c>
      <c r="AC5443">
        <v>41</v>
      </c>
      <c r="AD5443">
        <v>41700</v>
      </c>
      <c r="AE5443" t="s">
        <v>10159</v>
      </c>
      <c r="AF5443" t="s">
        <v>10160</v>
      </c>
      <c r="AG5443">
        <v>49990</v>
      </c>
      <c r="AH5443">
        <v>8290</v>
      </c>
      <c r="AI5443">
        <v>7040</v>
      </c>
      <c r="AJ5443">
        <f t="shared" si="425"/>
        <v>0.16583316663332667</v>
      </c>
      <c r="AK5443">
        <f t="shared" ref="AK5443:AK5506" si="426">+IF(AJ5443&gt;0.35,1,0)</f>
        <v>0</v>
      </c>
      <c r="AL5443">
        <f t="shared" ref="AL5443:AL5506" si="427">+IF(AJ5443&gt;0.05,1,0)</f>
        <v>1</v>
      </c>
      <c r="AM5443">
        <f t="shared" ref="AM5443:AM5506" si="428">+IF(AJ5443&gt;0.1,1,0)</f>
        <v>1</v>
      </c>
      <c r="AN5443">
        <f t="shared" ref="AN5443:AN5506" si="429">+IF(AJ5443&gt;0.2,1,0)</f>
        <v>0</v>
      </c>
    </row>
    <row r="5444" spans="1:40" x14ac:dyDescent="0.35">
      <c r="A5444" t="s">
        <v>237</v>
      </c>
      <c r="B5444" t="s">
        <v>275</v>
      </c>
      <c r="C5444" t="s">
        <v>37</v>
      </c>
      <c r="D5444">
        <v>2020</v>
      </c>
      <c r="E5444" t="s">
        <v>6561</v>
      </c>
      <c r="F5444" t="s">
        <v>10085</v>
      </c>
      <c r="G5444">
        <v>5</v>
      </c>
      <c r="H5444">
        <v>5</v>
      </c>
      <c r="I5444" t="s">
        <v>40</v>
      </c>
      <c r="J5444" t="s">
        <v>257</v>
      </c>
      <c r="K5444" t="s">
        <v>71</v>
      </c>
      <c r="L5444">
        <v>146</v>
      </c>
      <c r="M5444" t="s">
        <v>147</v>
      </c>
      <c r="N5444" t="s">
        <v>92</v>
      </c>
      <c r="O5444">
        <v>8</v>
      </c>
      <c r="P5444">
        <v>1750</v>
      </c>
      <c r="Q5444">
        <v>1</v>
      </c>
      <c r="R5444">
        <v>0</v>
      </c>
      <c r="S5444">
        <v>2143</v>
      </c>
      <c r="T5444" t="s">
        <v>123</v>
      </c>
      <c r="U5444">
        <v>4</v>
      </c>
      <c r="V5444">
        <v>1</v>
      </c>
      <c r="W5444">
        <v>5.6</v>
      </c>
      <c r="X5444">
        <v>0</v>
      </c>
      <c r="Y5444" t="s">
        <v>1615</v>
      </c>
      <c r="Z5444" t="s">
        <v>10086</v>
      </c>
      <c r="AA5444" t="s">
        <v>47</v>
      </c>
      <c r="AB5444" t="s">
        <v>1616</v>
      </c>
      <c r="AC5444">
        <v>41</v>
      </c>
      <c r="AD5444">
        <v>44800</v>
      </c>
      <c r="AE5444" t="s">
        <v>10161</v>
      </c>
      <c r="AF5444" t="s">
        <v>10115</v>
      </c>
      <c r="AG5444">
        <v>49990</v>
      </c>
      <c r="AH5444">
        <v>5190</v>
      </c>
      <c r="AI5444">
        <v>3940</v>
      </c>
      <c r="AJ5444">
        <f t="shared" si="425"/>
        <v>0.10382076415283056</v>
      </c>
      <c r="AK5444">
        <f t="shared" si="426"/>
        <v>0</v>
      </c>
      <c r="AL5444">
        <f t="shared" si="427"/>
        <v>1</v>
      </c>
      <c r="AM5444">
        <f t="shared" si="428"/>
        <v>1</v>
      </c>
      <c r="AN5444">
        <f t="shared" si="429"/>
        <v>0</v>
      </c>
    </row>
    <row r="5445" spans="1:40" x14ac:dyDescent="0.35">
      <c r="A5445" t="s">
        <v>237</v>
      </c>
      <c r="B5445" t="s">
        <v>275</v>
      </c>
      <c r="C5445" t="s">
        <v>37</v>
      </c>
      <c r="D5445">
        <v>2020</v>
      </c>
      <c r="E5445" t="s">
        <v>6561</v>
      </c>
      <c r="F5445" t="s">
        <v>10085</v>
      </c>
      <c r="G5445">
        <v>5</v>
      </c>
      <c r="H5445">
        <v>5</v>
      </c>
      <c r="I5445" t="s">
        <v>40</v>
      </c>
      <c r="J5445" t="s">
        <v>257</v>
      </c>
      <c r="K5445" t="s">
        <v>51</v>
      </c>
      <c r="L5445">
        <v>146</v>
      </c>
      <c r="M5445" t="s">
        <v>147</v>
      </c>
      <c r="N5445" t="s">
        <v>92</v>
      </c>
      <c r="O5445">
        <v>8</v>
      </c>
      <c r="P5445">
        <v>1750</v>
      </c>
      <c r="Q5445">
        <v>1</v>
      </c>
      <c r="R5445">
        <v>0</v>
      </c>
      <c r="S5445">
        <v>2143</v>
      </c>
      <c r="T5445" t="s">
        <v>123</v>
      </c>
      <c r="U5445">
        <v>4</v>
      </c>
      <c r="V5445">
        <v>1</v>
      </c>
      <c r="W5445">
        <v>5.6</v>
      </c>
      <c r="X5445">
        <v>0</v>
      </c>
      <c r="Y5445" t="s">
        <v>1615</v>
      </c>
      <c r="Z5445" t="s">
        <v>10086</v>
      </c>
      <c r="AA5445" t="s">
        <v>47</v>
      </c>
      <c r="AB5445" t="s">
        <v>1616</v>
      </c>
      <c r="AC5445">
        <v>41</v>
      </c>
      <c r="AD5445">
        <v>44700</v>
      </c>
      <c r="AE5445" t="s">
        <v>10162</v>
      </c>
      <c r="AF5445" t="s">
        <v>10115</v>
      </c>
      <c r="AG5445">
        <v>49990</v>
      </c>
      <c r="AH5445">
        <v>5290</v>
      </c>
      <c r="AI5445">
        <v>4040</v>
      </c>
      <c r="AJ5445">
        <f t="shared" si="425"/>
        <v>0.10582116423284657</v>
      </c>
      <c r="AK5445">
        <f t="shared" si="426"/>
        <v>0</v>
      </c>
      <c r="AL5445">
        <f t="shared" si="427"/>
        <v>1</v>
      </c>
      <c r="AM5445">
        <f t="shared" si="428"/>
        <v>1</v>
      </c>
      <c r="AN5445">
        <f t="shared" si="429"/>
        <v>0</v>
      </c>
    </row>
    <row r="5446" spans="1:40" x14ac:dyDescent="0.35">
      <c r="A5446" t="s">
        <v>230</v>
      </c>
      <c r="B5446" t="s">
        <v>275</v>
      </c>
      <c r="C5446" t="s">
        <v>37</v>
      </c>
      <c r="D5446">
        <v>2020</v>
      </c>
      <c r="E5446" t="s">
        <v>6561</v>
      </c>
      <c r="F5446" t="s">
        <v>10085</v>
      </c>
      <c r="G5446">
        <v>5</v>
      </c>
      <c r="H5446">
        <v>5</v>
      </c>
      <c r="I5446" t="s">
        <v>40</v>
      </c>
      <c r="J5446" t="s">
        <v>257</v>
      </c>
      <c r="K5446" t="s">
        <v>71</v>
      </c>
      <c r="L5446">
        <v>146</v>
      </c>
      <c r="M5446" t="s">
        <v>99</v>
      </c>
      <c r="N5446" t="s">
        <v>92</v>
      </c>
      <c r="O5446">
        <v>8</v>
      </c>
      <c r="P5446">
        <v>1750</v>
      </c>
      <c r="Q5446">
        <v>0</v>
      </c>
      <c r="R5446">
        <v>0</v>
      </c>
      <c r="S5446">
        <v>2143</v>
      </c>
      <c r="T5446" t="s">
        <v>252</v>
      </c>
      <c r="U5446">
        <v>4</v>
      </c>
      <c r="V5446">
        <v>0</v>
      </c>
      <c r="W5446">
        <v>5.6</v>
      </c>
      <c r="X5446">
        <v>0</v>
      </c>
      <c r="Y5446" t="s">
        <v>289</v>
      </c>
      <c r="Z5446" t="s">
        <v>10086</v>
      </c>
      <c r="AA5446" t="s">
        <v>47</v>
      </c>
      <c r="AB5446" t="s">
        <v>290</v>
      </c>
      <c r="AC5446">
        <v>41</v>
      </c>
      <c r="AD5446">
        <v>42900</v>
      </c>
      <c r="AE5446" t="s">
        <v>10163</v>
      </c>
      <c r="AF5446" t="s">
        <v>10164</v>
      </c>
      <c r="AG5446">
        <v>49990</v>
      </c>
      <c r="AH5446">
        <v>7090</v>
      </c>
      <c r="AI5446">
        <v>5840</v>
      </c>
      <c r="AJ5446">
        <f t="shared" si="425"/>
        <v>0.14182836567313462</v>
      </c>
      <c r="AK5446">
        <f t="shared" si="426"/>
        <v>0</v>
      </c>
      <c r="AL5446">
        <f t="shared" si="427"/>
        <v>1</v>
      </c>
      <c r="AM5446">
        <f t="shared" si="428"/>
        <v>1</v>
      </c>
      <c r="AN5446">
        <f t="shared" si="429"/>
        <v>0</v>
      </c>
    </row>
    <row r="5447" spans="1:40" x14ac:dyDescent="0.35">
      <c r="A5447" t="s">
        <v>230</v>
      </c>
      <c r="B5447" t="s">
        <v>275</v>
      </c>
      <c r="C5447" t="s">
        <v>37</v>
      </c>
      <c r="D5447">
        <v>2020</v>
      </c>
      <c r="E5447" t="s">
        <v>6561</v>
      </c>
      <c r="F5447" t="s">
        <v>10085</v>
      </c>
      <c r="G5447">
        <v>5</v>
      </c>
      <c r="H5447">
        <v>5</v>
      </c>
      <c r="I5447" t="s">
        <v>40</v>
      </c>
      <c r="J5447" t="s">
        <v>257</v>
      </c>
      <c r="K5447" t="s">
        <v>51</v>
      </c>
      <c r="L5447">
        <v>146</v>
      </c>
      <c r="M5447" t="s">
        <v>99</v>
      </c>
      <c r="N5447" t="s">
        <v>92</v>
      </c>
      <c r="O5447">
        <v>8</v>
      </c>
      <c r="P5447">
        <v>1750</v>
      </c>
      <c r="Q5447">
        <v>0</v>
      </c>
      <c r="R5447">
        <v>0</v>
      </c>
      <c r="S5447">
        <v>2143</v>
      </c>
      <c r="T5447" t="s">
        <v>252</v>
      </c>
      <c r="U5447">
        <v>4</v>
      </c>
      <c r="V5447">
        <v>0</v>
      </c>
      <c r="W5447">
        <v>5.6</v>
      </c>
      <c r="X5447">
        <v>0</v>
      </c>
      <c r="Y5447" t="s">
        <v>289</v>
      </c>
      <c r="Z5447" t="s">
        <v>10086</v>
      </c>
      <c r="AA5447" t="s">
        <v>47</v>
      </c>
      <c r="AB5447" t="s">
        <v>290</v>
      </c>
      <c r="AC5447">
        <v>41</v>
      </c>
      <c r="AD5447">
        <v>42900</v>
      </c>
      <c r="AE5447" t="s">
        <v>10165</v>
      </c>
      <c r="AF5447" t="s">
        <v>10164</v>
      </c>
      <c r="AG5447">
        <v>49990</v>
      </c>
      <c r="AH5447">
        <v>7090</v>
      </c>
      <c r="AI5447">
        <v>5840</v>
      </c>
      <c r="AJ5447">
        <f t="shared" si="425"/>
        <v>0.14182836567313462</v>
      </c>
      <c r="AK5447">
        <f t="shared" si="426"/>
        <v>0</v>
      </c>
      <c r="AL5447">
        <f t="shared" si="427"/>
        <v>1</v>
      </c>
      <c r="AM5447">
        <f t="shared" si="428"/>
        <v>1</v>
      </c>
      <c r="AN5447">
        <f t="shared" si="429"/>
        <v>0</v>
      </c>
    </row>
    <row r="5448" spans="1:40" x14ac:dyDescent="0.35">
      <c r="A5448" t="s">
        <v>230</v>
      </c>
      <c r="B5448" t="s">
        <v>275</v>
      </c>
      <c r="C5448" t="s">
        <v>37</v>
      </c>
      <c r="D5448">
        <v>2020</v>
      </c>
      <c r="E5448" t="s">
        <v>6561</v>
      </c>
      <c r="F5448" t="s">
        <v>10085</v>
      </c>
      <c r="G5448">
        <v>5</v>
      </c>
      <c r="H5448">
        <v>5</v>
      </c>
      <c r="I5448" t="s">
        <v>40</v>
      </c>
      <c r="J5448" t="s">
        <v>257</v>
      </c>
      <c r="K5448" t="s">
        <v>42</v>
      </c>
      <c r="L5448">
        <v>146</v>
      </c>
      <c r="M5448" t="s">
        <v>99</v>
      </c>
      <c r="N5448" t="s">
        <v>92</v>
      </c>
      <c r="O5448">
        <v>8</v>
      </c>
      <c r="P5448">
        <v>1750</v>
      </c>
      <c r="Q5448">
        <v>0</v>
      </c>
      <c r="R5448">
        <v>0</v>
      </c>
      <c r="S5448">
        <v>2143</v>
      </c>
      <c r="T5448" t="s">
        <v>252</v>
      </c>
      <c r="U5448">
        <v>4</v>
      </c>
      <c r="V5448">
        <v>0</v>
      </c>
      <c r="W5448">
        <v>5.6</v>
      </c>
      <c r="X5448">
        <v>0</v>
      </c>
      <c r="Y5448" t="s">
        <v>289</v>
      </c>
      <c r="Z5448" t="s">
        <v>10086</v>
      </c>
      <c r="AA5448" t="s">
        <v>47</v>
      </c>
      <c r="AB5448" t="s">
        <v>290</v>
      </c>
      <c r="AC5448">
        <v>41</v>
      </c>
      <c r="AD5448">
        <v>42900</v>
      </c>
      <c r="AE5448" t="s">
        <v>10166</v>
      </c>
      <c r="AF5448" t="s">
        <v>10164</v>
      </c>
      <c r="AG5448">
        <v>49990</v>
      </c>
      <c r="AH5448">
        <v>7090</v>
      </c>
      <c r="AI5448">
        <v>5840</v>
      </c>
      <c r="AJ5448">
        <f t="shared" si="425"/>
        <v>0.14182836567313462</v>
      </c>
      <c r="AK5448">
        <f t="shared" si="426"/>
        <v>0</v>
      </c>
      <c r="AL5448">
        <f t="shared" si="427"/>
        <v>1</v>
      </c>
      <c r="AM5448">
        <f t="shared" si="428"/>
        <v>1</v>
      </c>
      <c r="AN5448">
        <f t="shared" si="429"/>
        <v>0</v>
      </c>
    </row>
    <row r="5449" spans="1:40" x14ac:dyDescent="0.35">
      <c r="A5449" t="s">
        <v>230</v>
      </c>
      <c r="B5449" t="s">
        <v>275</v>
      </c>
      <c r="C5449" t="s">
        <v>37</v>
      </c>
      <c r="D5449">
        <v>2020</v>
      </c>
      <c r="E5449" t="s">
        <v>6561</v>
      </c>
      <c r="F5449" t="s">
        <v>10085</v>
      </c>
      <c r="G5449">
        <v>5</v>
      </c>
      <c r="H5449">
        <v>5</v>
      </c>
      <c r="I5449" t="s">
        <v>40</v>
      </c>
      <c r="K5449" t="s">
        <v>71</v>
      </c>
      <c r="L5449">
        <v>147</v>
      </c>
      <c r="O5449">
        <v>8</v>
      </c>
      <c r="P5449">
        <v>1750</v>
      </c>
      <c r="Q5449">
        <v>0</v>
      </c>
      <c r="R5449">
        <v>0</v>
      </c>
      <c r="S5449">
        <v>2143</v>
      </c>
      <c r="T5449" t="s">
        <v>252</v>
      </c>
      <c r="U5449">
        <v>4</v>
      </c>
      <c r="V5449">
        <v>0</v>
      </c>
      <c r="W5449">
        <v>5.6</v>
      </c>
      <c r="X5449">
        <v>0</v>
      </c>
      <c r="Y5449" t="s">
        <v>293</v>
      </c>
      <c r="Z5449" t="s">
        <v>10086</v>
      </c>
      <c r="AA5449" t="s">
        <v>47</v>
      </c>
      <c r="AB5449" t="s">
        <v>294</v>
      </c>
      <c r="AC5449">
        <v>1</v>
      </c>
      <c r="AD5449">
        <v>44900</v>
      </c>
      <c r="AE5449" t="s">
        <v>10167</v>
      </c>
      <c r="AF5449" t="s">
        <v>10168</v>
      </c>
      <c r="AG5449">
        <v>49990</v>
      </c>
      <c r="AH5449">
        <v>5090</v>
      </c>
      <c r="AI5449">
        <v>3840</v>
      </c>
      <c r="AJ5449">
        <f t="shared" si="425"/>
        <v>0.10182036407281456</v>
      </c>
      <c r="AK5449">
        <f t="shared" si="426"/>
        <v>0</v>
      </c>
      <c r="AL5449">
        <f t="shared" si="427"/>
        <v>1</v>
      </c>
      <c r="AM5449">
        <f t="shared" si="428"/>
        <v>1</v>
      </c>
      <c r="AN5449">
        <f t="shared" si="429"/>
        <v>0</v>
      </c>
    </row>
    <row r="5450" spans="1:40" x14ac:dyDescent="0.35">
      <c r="A5450" t="s">
        <v>230</v>
      </c>
      <c r="B5450" t="s">
        <v>275</v>
      </c>
      <c r="C5450" t="s">
        <v>37</v>
      </c>
      <c r="D5450">
        <v>2019</v>
      </c>
      <c r="E5450" t="s">
        <v>6561</v>
      </c>
      <c r="F5450" t="s">
        <v>10085</v>
      </c>
      <c r="G5450">
        <v>5</v>
      </c>
      <c r="H5450">
        <v>5</v>
      </c>
      <c r="I5450" t="s">
        <v>40</v>
      </c>
      <c r="K5450" t="s">
        <v>51</v>
      </c>
      <c r="L5450">
        <v>147</v>
      </c>
      <c r="M5450" t="s">
        <v>147</v>
      </c>
      <c r="N5450" t="s">
        <v>92</v>
      </c>
      <c r="O5450">
        <v>8</v>
      </c>
      <c r="P5450">
        <v>1750</v>
      </c>
      <c r="Q5450">
        <v>0</v>
      </c>
      <c r="R5450">
        <v>0</v>
      </c>
      <c r="S5450">
        <v>2143</v>
      </c>
      <c r="T5450" t="s">
        <v>252</v>
      </c>
      <c r="U5450">
        <v>4</v>
      </c>
      <c r="V5450">
        <v>0</v>
      </c>
      <c r="W5450">
        <v>5.6</v>
      </c>
      <c r="X5450">
        <v>0</v>
      </c>
      <c r="Y5450" t="s">
        <v>8526</v>
      </c>
      <c r="Z5450" t="s">
        <v>10086</v>
      </c>
      <c r="AA5450" t="s">
        <v>47</v>
      </c>
      <c r="AB5450" t="s">
        <v>6281</v>
      </c>
      <c r="AC5450">
        <v>1</v>
      </c>
      <c r="AD5450">
        <v>43990</v>
      </c>
      <c r="AE5450" t="s">
        <v>10169</v>
      </c>
      <c r="AF5450" t="s">
        <v>10170</v>
      </c>
      <c r="AG5450">
        <v>49990</v>
      </c>
      <c r="AH5450">
        <v>6000</v>
      </c>
      <c r="AI5450">
        <v>4750</v>
      </c>
      <c r="AJ5450">
        <f t="shared" si="425"/>
        <v>0.12002400480096019</v>
      </c>
      <c r="AK5450">
        <f t="shared" si="426"/>
        <v>0</v>
      </c>
      <c r="AL5450">
        <f t="shared" si="427"/>
        <v>1</v>
      </c>
      <c r="AM5450">
        <f t="shared" si="428"/>
        <v>1</v>
      </c>
      <c r="AN5450">
        <f t="shared" si="429"/>
        <v>0</v>
      </c>
    </row>
    <row r="5451" spans="1:40" x14ac:dyDescent="0.35">
      <c r="A5451" t="s">
        <v>230</v>
      </c>
      <c r="B5451" t="s">
        <v>275</v>
      </c>
      <c r="C5451" t="s">
        <v>37</v>
      </c>
      <c r="D5451">
        <v>2020</v>
      </c>
      <c r="E5451" t="s">
        <v>6561</v>
      </c>
      <c r="F5451" t="s">
        <v>10085</v>
      </c>
      <c r="G5451">
        <v>5</v>
      </c>
      <c r="H5451">
        <v>5</v>
      </c>
      <c r="I5451" t="s">
        <v>40</v>
      </c>
      <c r="J5451" t="s">
        <v>257</v>
      </c>
      <c r="K5451" t="s">
        <v>51</v>
      </c>
      <c r="L5451">
        <v>146</v>
      </c>
      <c r="M5451" t="s">
        <v>477</v>
      </c>
      <c r="O5451">
        <v>8</v>
      </c>
      <c r="P5451">
        <v>1750</v>
      </c>
      <c r="Q5451">
        <v>0</v>
      </c>
      <c r="R5451">
        <v>0</v>
      </c>
      <c r="S5451">
        <v>2143</v>
      </c>
      <c r="T5451" t="s">
        <v>252</v>
      </c>
      <c r="U5451">
        <v>4</v>
      </c>
      <c r="V5451">
        <v>0</v>
      </c>
      <c r="W5451">
        <v>5.6</v>
      </c>
      <c r="X5451">
        <v>0</v>
      </c>
      <c r="Y5451" t="s">
        <v>2340</v>
      </c>
      <c r="Z5451" t="s">
        <v>10086</v>
      </c>
      <c r="AA5451" t="s">
        <v>2344</v>
      </c>
      <c r="AB5451" t="s">
        <v>47</v>
      </c>
      <c r="AC5451">
        <v>2</v>
      </c>
      <c r="AD5451">
        <v>45990</v>
      </c>
      <c r="AE5451" t="s">
        <v>10171</v>
      </c>
      <c r="AF5451" t="s">
        <v>10115</v>
      </c>
      <c r="AG5451">
        <v>49990</v>
      </c>
      <c r="AH5451">
        <v>4000</v>
      </c>
      <c r="AI5451">
        <v>2750</v>
      </c>
      <c r="AJ5451">
        <f t="shared" si="425"/>
        <v>8.0016003200640132E-2</v>
      </c>
      <c r="AK5451">
        <f t="shared" si="426"/>
        <v>0</v>
      </c>
      <c r="AL5451">
        <f t="shared" si="427"/>
        <v>1</v>
      </c>
      <c r="AM5451">
        <f t="shared" si="428"/>
        <v>0</v>
      </c>
      <c r="AN5451">
        <f t="shared" si="429"/>
        <v>0</v>
      </c>
    </row>
    <row r="5452" spans="1:40" x14ac:dyDescent="0.35">
      <c r="A5452" t="s">
        <v>230</v>
      </c>
      <c r="B5452" t="s">
        <v>275</v>
      </c>
      <c r="C5452" t="s">
        <v>37</v>
      </c>
      <c r="D5452">
        <v>2019</v>
      </c>
      <c r="E5452" t="s">
        <v>6561</v>
      </c>
      <c r="F5452" t="s">
        <v>10085</v>
      </c>
      <c r="G5452">
        <v>5</v>
      </c>
      <c r="H5452">
        <v>5</v>
      </c>
      <c r="I5452" t="s">
        <v>40</v>
      </c>
      <c r="J5452" t="s">
        <v>257</v>
      </c>
      <c r="K5452" t="s">
        <v>71</v>
      </c>
      <c r="L5452">
        <v>147</v>
      </c>
      <c r="M5452" t="s">
        <v>99</v>
      </c>
      <c r="O5452">
        <v>8</v>
      </c>
      <c r="P5452">
        <v>1750</v>
      </c>
      <c r="Q5452">
        <v>1</v>
      </c>
      <c r="R5452">
        <v>0</v>
      </c>
      <c r="S5452">
        <v>2143</v>
      </c>
      <c r="T5452" t="s">
        <v>252</v>
      </c>
      <c r="U5452">
        <v>4</v>
      </c>
      <c r="V5452">
        <v>0</v>
      </c>
      <c r="W5452">
        <v>5.6</v>
      </c>
      <c r="X5452">
        <v>0</v>
      </c>
      <c r="Y5452" t="s">
        <v>308</v>
      </c>
      <c r="Z5452" t="s">
        <v>10086</v>
      </c>
      <c r="AA5452" t="s">
        <v>47</v>
      </c>
      <c r="AB5452" t="s">
        <v>309</v>
      </c>
      <c r="AC5452">
        <v>2</v>
      </c>
      <c r="AD5452">
        <v>45500</v>
      </c>
      <c r="AE5452" t="s">
        <v>10172</v>
      </c>
      <c r="AF5452" t="s">
        <v>10173</v>
      </c>
      <c r="AG5452">
        <v>49990</v>
      </c>
      <c r="AH5452">
        <v>4490</v>
      </c>
      <c r="AI5452">
        <v>3240</v>
      </c>
      <c r="AJ5452">
        <f t="shared" si="425"/>
        <v>8.9817963592718542E-2</v>
      </c>
      <c r="AK5452">
        <f t="shared" si="426"/>
        <v>0</v>
      </c>
      <c r="AL5452">
        <f t="shared" si="427"/>
        <v>1</v>
      </c>
      <c r="AM5452">
        <f t="shared" si="428"/>
        <v>0</v>
      </c>
      <c r="AN5452">
        <f t="shared" si="429"/>
        <v>0</v>
      </c>
    </row>
    <row r="5453" spans="1:40" x14ac:dyDescent="0.35">
      <c r="A5453" t="s">
        <v>230</v>
      </c>
      <c r="B5453" t="s">
        <v>275</v>
      </c>
      <c r="C5453" t="s">
        <v>37</v>
      </c>
      <c r="D5453">
        <v>2020</v>
      </c>
      <c r="E5453" t="s">
        <v>6561</v>
      </c>
      <c r="F5453" t="s">
        <v>10085</v>
      </c>
      <c r="G5453">
        <v>5</v>
      </c>
      <c r="H5453">
        <v>5</v>
      </c>
      <c r="I5453" t="s">
        <v>40</v>
      </c>
      <c r="J5453" t="s">
        <v>257</v>
      </c>
      <c r="K5453" t="s">
        <v>42</v>
      </c>
      <c r="L5453">
        <v>146</v>
      </c>
      <c r="M5453" t="s">
        <v>447</v>
      </c>
      <c r="N5453" t="s">
        <v>92</v>
      </c>
      <c r="O5453">
        <v>8</v>
      </c>
      <c r="P5453">
        <v>1750</v>
      </c>
      <c r="Q5453">
        <v>1</v>
      </c>
      <c r="R5453">
        <v>0</v>
      </c>
      <c r="S5453">
        <v>2143</v>
      </c>
      <c r="T5453" t="s">
        <v>252</v>
      </c>
      <c r="U5453">
        <v>4</v>
      </c>
      <c r="V5453">
        <v>0</v>
      </c>
      <c r="W5453">
        <v>5.6</v>
      </c>
      <c r="X5453">
        <v>0</v>
      </c>
      <c r="Y5453" t="s">
        <v>308</v>
      </c>
      <c r="Z5453" t="s">
        <v>10086</v>
      </c>
      <c r="AA5453" t="s">
        <v>617</v>
      </c>
      <c r="AB5453" t="s">
        <v>47</v>
      </c>
      <c r="AC5453">
        <v>2</v>
      </c>
      <c r="AD5453">
        <v>47950</v>
      </c>
      <c r="AE5453" t="s">
        <v>10174</v>
      </c>
      <c r="AF5453" t="s">
        <v>10115</v>
      </c>
      <c r="AG5453">
        <v>49990</v>
      </c>
      <c r="AH5453">
        <v>2040</v>
      </c>
      <c r="AI5453">
        <v>790</v>
      </c>
      <c r="AJ5453">
        <f t="shared" si="425"/>
        <v>4.0808161632326465E-2</v>
      </c>
      <c r="AK5453">
        <f t="shared" si="426"/>
        <v>0</v>
      </c>
      <c r="AL5453">
        <f t="shared" si="427"/>
        <v>0</v>
      </c>
      <c r="AM5453">
        <f t="shared" si="428"/>
        <v>0</v>
      </c>
      <c r="AN5453">
        <f t="shared" si="429"/>
        <v>0</v>
      </c>
    </row>
    <row r="5454" spans="1:40" x14ac:dyDescent="0.35">
      <c r="A5454" t="s">
        <v>230</v>
      </c>
      <c r="B5454" t="s">
        <v>275</v>
      </c>
      <c r="C5454" t="s">
        <v>37</v>
      </c>
      <c r="D5454">
        <v>2019</v>
      </c>
      <c r="E5454" t="s">
        <v>6561</v>
      </c>
      <c r="F5454" t="s">
        <v>10085</v>
      </c>
      <c r="G5454">
        <v>5</v>
      </c>
      <c r="H5454">
        <v>5</v>
      </c>
      <c r="I5454" t="s">
        <v>40</v>
      </c>
      <c r="K5454" t="s">
        <v>51</v>
      </c>
      <c r="L5454">
        <v>147</v>
      </c>
      <c r="O5454">
        <v>8</v>
      </c>
      <c r="P5454">
        <v>1750</v>
      </c>
      <c r="Q5454">
        <v>0</v>
      </c>
      <c r="R5454">
        <v>0</v>
      </c>
      <c r="S5454">
        <v>2143</v>
      </c>
      <c r="T5454" t="s">
        <v>252</v>
      </c>
      <c r="U5454">
        <v>4</v>
      </c>
      <c r="V5454">
        <v>0</v>
      </c>
      <c r="W5454">
        <v>5.6</v>
      </c>
      <c r="X5454">
        <v>0</v>
      </c>
      <c r="Y5454" t="s">
        <v>293</v>
      </c>
      <c r="Z5454" t="s">
        <v>10086</v>
      </c>
      <c r="AA5454" t="s">
        <v>47</v>
      </c>
      <c r="AB5454" t="s">
        <v>294</v>
      </c>
      <c r="AC5454">
        <v>6</v>
      </c>
      <c r="AD5454">
        <v>44990</v>
      </c>
      <c r="AE5454" t="s">
        <v>10175</v>
      </c>
      <c r="AF5454" t="s">
        <v>10176</v>
      </c>
      <c r="AG5454">
        <v>49990</v>
      </c>
      <c r="AH5454">
        <v>5000</v>
      </c>
      <c r="AI5454">
        <v>3750</v>
      </c>
      <c r="AJ5454">
        <f t="shared" si="425"/>
        <v>0.10002000400080016</v>
      </c>
      <c r="AK5454">
        <f t="shared" si="426"/>
        <v>0</v>
      </c>
      <c r="AL5454">
        <f t="shared" si="427"/>
        <v>1</v>
      </c>
      <c r="AM5454">
        <f t="shared" si="428"/>
        <v>1</v>
      </c>
      <c r="AN5454">
        <f t="shared" si="429"/>
        <v>0</v>
      </c>
    </row>
    <row r="5455" spans="1:40" x14ac:dyDescent="0.35">
      <c r="A5455" t="s">
        <v>230</v>
      </c>
      <c r="B5455" t="s">
        <v>275</v>
      </c>
      <c r="C5455" t="s">
        <v>37</v>
      </c>
      <c r="D5455">
        <v>2020</v>
      </c>
      <c r="E5455" t="s">
        <v>6561</v>
      </c>
      <c r="F5455" t="s">
        <v>10085</v>
      </c>
      <c r="G5455">
        <v>5</v>
      </c>
      <c r="H5455">
        <v>5</v>
      </c>
      <c r="I5455" t="s">
        <v>40</v>
      </c>
      <c r="K5455" t="s">
        <v>51</v>
      </c>
      <c r="L5455">
        <v>138</v>
      </c>
      <c r="M5455" t="s">
        <v>147</v>
      </c>
      <c r="N5455" t="s">
        <v>92</v>
      </c>
      <c r="O5455">
        <v>8</v>
      </c>
      <c r="P5455">
        <v>1679</v>
      </c>
      <c r="Q5455">
        <v>0</v>
      </c>
      <c r="R5455">
        <v>0</v>
      </c>
      <c r="S5455">
        <v>2143</v>
      </c>
      <c r="T5455" t="s">
        <v>252</v>
      </c>
      <c r="U5455">
        <v>4</v>
      </c>
      <c r="V5455">
        <v>0</v>
      </c>
      <c r="W5455">
        <v>5.2</v>
      </c>
      <c r="X5455">
        <v>0</v>
      </c>
      <c r="Y5455" t="s">
        <v>5085</v>
      </c>
      <c r="Z5455" t="s">
        <v>10086</v>
      </c>
      <c r="AA5455" t="s">
        <v>47</v>
      </c>
      <c r="AB5455" t="s">
        <v>5086</v>
      </c>
      <c r="AC5455">
        <v>2</v>
      </c>
      <c r="AD5455">
        <v>41800</v>
      </c>
      <c r="AE5455" t="s">
        <v>10177</v>
      </c>
      <c r="AF5455" t="s">
        <v>10178</v>
      </c>
      <c r="AG5455">
        <v>49990</v>
      </c>
      <c r="AH5455">
        <v>8190</v>
      </c>
      <c r="AI5455">
        <v>6940</v>
      </c>
      <c r="AJ5455">
        <f t="shared" si="425"/>
        <v>0.16383276655331067</v>
      </c>
      <c r="AK5455">
        <f t="shared" si="426"/>
        <v>0</v>
      </c>
      <c r="AL5455">
        <f t="shared" si="427"/>
        <v>1</v>
      </c>
      <c r="AM5455">
        <f t="shared" si="428"/>
        <v>1</v>
      </c>
      <c r="AN5455">
        <f t="shared" si="429"/>
        <v>0</v>
      </c>
    </row>
    <row r="5456" spans="1:40" x14ac:dyDescent="0.35">
      <c r="A5456" t="s">
        <v>230</v>
      </c>
      <c r="B5456" t="s">
        <v>275</v>
      </c>
      <c r="C5456" t="s">
        <v>37</v>
      </c>
      <c r="D5456">
        <v>2020</v>
      </c>
      <c r="E5456" t="s">
        <v>6561</v>
      </c>
      <c r="F5456" t="s">
        <v>10085</v>
      </c>
      <c r="G5456">
        <v>5</v>
      </c>
      <c r="H5456">
        <v>5</v>
      </c>
      <c r="I5456" t="s">
        <v>40</v>
      </c>
      <c r="J5456" t="s">
        <v>257</v>
      </c>
      <c r="K5456" t="s">
        <v>66</v>
      </c>
      <c r="L5456">
        <v>146</v>
      </c>
      <c r="M5456" t="s">
        <v>99</v>
      </c>
      <c r="N5456" t="s">
        <v>92</v>
      </c>
      <c r="O5456">
        <v>8</v>
      </c>
      <c r="P5456">
        <v>1750</v>
      </c>
      <c r="Q5456">
        <v>0</v>
      </c>
      <c r="R5456">
        <v>0</v>
      </c>
      <c r="S5456">
        <v>2143</v>
      </c>
      <c r="T5456" t="s">
        <v>252</v>
      </c>
      <c r="U5456">
        <v>4</v>
      </c>
      <c r="V5456">
        <v>0</v>
      </c>
      <c r="W5456">
        <v>5.6</v>
      </c>
      <c r="X5456">
        <v>0</v>
      </c>
      <c r="Y5456" t="s">
        <v>289</v>
      </c>
      <c r="Z5456" t="s">
        <v>10086</v>
      </c>
      <c r="AA5456" t="s">
        <v>47</v>
      </c>
      <c r="AB5456" t="s">
        <v>290</v>
      </c>
      <c r="AC5456">
        <v>12</v>
      </c>
      <c r="AD5456">
        <v>44900</v>
      </c>
      <c r="AE5456" t="s">
        <v>10179</v>
      </c>
      <c r="AF5456" t="s">
        <v>10180</v>
      </c>
      <c r="AG5456">
        <v>49990</v>
      </c>
      <c r="AH5456">
        <v>5090</v>
      </c>
      <c r="AI5456">
        <v>3840</v>
      </c>
      <c r="AJ5456">
        <f t="shared" si="425"/>
        <v>0.10182036407281456</v>
      </c>
      <c r="AK5456">
        <f t="shared" si="426"/>
        <v>0</v>
      </c>
      <c r="AL5456">
        <f t="shared" si="427"/>
        <v>1</v>
      </c>
      <c r="AM5456">
        <f t="shared" si="428"/>
        <v>1</v>
      </c>
      <c r="AN5456">
        <f t="shared" si="429"/>
        <v>0</v>
      </c>
    </row>
    <row r="5457" spans="1:40" x14ac:dyDescent="0.35">
      <c r="A5457" t="s">
        <v>230</v>
      </c>
      <c r="B5457" t="s">
        <v>275</v>
      </c>
      <c r="C5457" t="s">
        <v>37</v>
      </c>
      <c r="D5457">
        <v>2020</v>
      </c>
      <c r="E5457" t="s">
        <v>6561</v>
      </c>
      <c r="F5457" t="s">
        <v>10085</v>
      </c>
      <c r="G5457">
        <v>5</v>
      </c>
      <c r="H5457">
        <v>5</v>
      </c>
      <c r="I5457" t="s">
        <v>40</v>
      </c>
      <c r="J5457" t="s">
        <v>257</v>
      </c>
      <c r="K5457" t="s">
        <v>71</v>
      </c>
      <c r="L5457">
        <v>146</v>
      </c>
      <c r="M5457" t="s">
        <v>99</v>
      </c>
      <c r="N5457" t="s">
        <v>92</v>
      </c>
      <c r="O5457">
        <v>8</v>
      </c>
      <c r="P5457">
        <v>1750</v>
      </c>
      <c r="Q5457">
        <v>0</v>
      </c>
      <c r="R5457">
        <v>0</v>
      </c>
      <c r="S5457">
        <v>2143</v>
      </c>
      <c r="T5457" t="s">
        <v>252</v>
      </c>
      <c r="U5457">
        <v>4</v>
      </c>
      <c r="V5457">
        <v>0</v>
      </c>
      <c r="W5457">
        <v>5.6</v>
      </c>
      <c r="X5457">
        <v>0</v>
      </c>
      <c r="Y5457" t="s">
        <v>289</v>
      </c>
      <c r="Z5457" t="s">
        <v>10086</v>
      </c>
      <c r="AA5457" t="s">
        <v>47</v>
      </c>
      <c r="AB5457" t="s">
        <v>290</v>
      </c>
      <c r="AC5457">
        <v>12</v>
      </c>
      <c r="AD5457">
        <v>44900</v>
      </c>
      <c r="AE5457" t="s">
        <v>10181</v>
      </c>
      <c r="AF5457" t="s">
        <v>10180</v>
      </c>
      <c r="AG5457">
        <v>49990</v>
      </c>
      <c r="AH5457">
        <v>5090</v>
      </c>
      <c r="AI5457">
        <v>3840</v>
      </c>
      <c r="AJ5457">
        <f t="shared" si="425"/>
        <v>0.10182036407281456</v>
      </c>
      <c r="AK5457">
        <f t="shared" si="426"/>
        <v>0</v>
      </c>
      <c r="AL5457">
        <f t="shared" si="427"/>
        <v>1</v>
      </c>
      <c r="AM5457">
        <f t="shared" si="428"/>
        <v>1</v>
      </c>
      <c r="AN5457">
        <f t="shared" si="429"/>
        <v>0</v>
      </c>
    </row>
    <row r="5458" spans="1:40" x14ac:dyDescent="0.35">
      <c r="A5458" t="s">
        <v>230</v>
      </c>
      <c r="B5458" t="s">
        <v>275</v>
      </c>
      <c r="C5458" t="s">
        <v>37</v>
      </c>
      <c r="D5458">
        <v>2020</v>
      </c>
      <c r="E5458" t="s">
        <v>6561</v>
      </c>
      <c r="F5458" t="s">
        <v>10085</v>
      </c>
      <c r="G5458">
        <v>5</v>
      </c>
      <c r="H5458">
        <v>5</v>
      </c>
      <c r="I5458" t="s">
        <v>40</v>
      </c>
      <c r="J5458" t="s">
        <v>257</v>
      </c>
      <c r="K5458" t="s">
        <v>51</v>
      </c>
      <c r="L5458">
        <v>146</v>
      </c>
      <c r="M5458" t="s">
        <v>99</v>
      </c>
      <c r="N5458" t="s">
        <v>92</v>
      </c>
      <c r="O5458">
        <v>8</v>
      </c>
      <c r="P5458">
        <v>1750</v>
      </c>
      <c r="Q5458">
        <v>0</v>
      </c>
      <c r="R5458">
        <v>0</v>
      </c>
      <c r="S5458">
        <v>2143</v>
      </c>
      <c r="T5458" t="s">
        <v>252</v>
      </c>
      <c r="U5458">
        <v>4</v>
      </c>
      <c r="V5458">
        <v>0</v>
      </c>
      <c r="W5458">
        <v>5.6</v>
      </c>
      <c r="X5458">
        <v>0</v>
      </c>
      <c r="Y5458" t="s">
        <v>289</v>
      </c>
      <c r="Z5458" t="s">
        <v>10086</v>
      </c>
      <c r="AA5458" t="s">
        <v>47</v>
      </c>
      <c r="AB5458" t="s">
        <v>290</v>
      </c>
      <c r="AC5458">
        <v>12</v>
      </c>
      <c r="AD5458">
        <v>44900</v>
      </c>
      <c r="AE5458" t="s">
        <v>10182</v>
      </c>
      <c r="AF5458" t="s">
        <v>10180</v>
      </c>
      <c r="AG5458">
        <v>49990</v>
      </c>
      <c r="AH5458">
        <v>5090</v>
      </c>
      <c r="AI5458">
        <v>3840</v>
      </c>
      <c r="AJ5458">
        <f t="shared" si="425"/>
        <v>0.10182036407281456</v>
      </c>
      <c r="AK5458">
        <f t="shared" si="426"/>
        <v>0</v>
      </c>
      <c r="AL5458">
        <f t="shared" si="427"/>
        <v>1</v>
      </c>
      <c r="AM5458">
        <f t="shared" si="428"/>
        <v>1</v>
      </c>
      <c r="AN5458">
        <f t="shared" si="429"/>
        <v>0</v>
      </c>
    </row>
    <row r="5459" spans="1:40" x14ac:dyDescent="0.35">
      <c r="A5459" t="s">
        <v>230</v>
      </c>
      <c r="B5459" t="s">
        <v>275</v>
      </c>
      <c r="C5459" t="s">
        <v>37</v>
      </c>
      <c r="D5459">
        <v>2020</v>
      </c>
      <c r="E5459" t="s">
        <v>6561</v>
      </c>
      <c r="F5459" t="s">
        <v>10085</v>
      </c>
      <c r="G5459">
        <v>5</v>
      </c>
      <c r="H5459">
        <v>5</v>
      </c>
      <c r="I5459" t="s">
        <v>40</v>
      </c>
      <c r="J5459" t="s">
        <v>257</v>
      </c>
      <c r="K5459" t="s">
        <v>42</v>
      </c>
      <c r="L5459">
        <v>146</v>
      </c>
      <c r="M5459" t="s">
        <v>99</v>
      </c>
      <c r="N5459" t="s">
        <v>92</v>
      </c>
      <c r="O5459">
        <v>8</v>
      </c>
      <c r="P5459">
        <v>1750</v>
      </c>
      <c r="Q5459">
        <v>0</v>
      </c>
      <c r="R5459">
        <v>0</v>
      </c>
      <c r="S5459">
        <v>2143</v>
      </c>
      <c r="T5459" t="s">
        <v>252</v>
      </c>
      <c r="U5459">
        <v>4</v>
      </c>
      <c r="V5459">
        <v>0</v>
      </c>
      <c r="W5459">
        <v>5.6</v>
      </c>
      <c r="X5459">
        <v>0</v>
      </c>
      <c r="Y5459" t="s">
        <v>289</v>
      </c>
      <c r="Z5459" t="s">
        <v>10086</v>
      </c>
      <c r="AA5459" t="s">
        <v>47</v>
      </c>
      <c r="AB5459" t="s">
        <v>290</v>
      </c>
      <c r="AC5459">
        <v>12</v>
      </c>
      <c r="AD5459">
        <v>44900</v>
      </c>
      <c r="AE5459" t="s">
        <v>10183</v>
      </c>
      <c r="AF5459" t="s">
        <v>10180</v>
      </c>
      <c r="AG5459">
        <v>49990</v>
      </c>
      <c r="AH5459">
        <v>5090</v>
      </c>
      <c r="AI5459">
        <v>3840</v>
      </c>
      <c r="AJ5459">
        <f t="shared" si="425"/>
        <v>0.10182036407281456</v>
      </c>
      <c r="AK5459">
        <f t="shared" si="426"/>
        <v>0</v>
      </c>
      <c r="AL5459">
        <f t="shared" si="427"/>
        <v>1</v>
      </c>
      <c r="AM5459">
        <f t="shared" si="428"/>
        <v>1</v>
      </c>
      <c r="AN5459">
        <f t="shared" si="429"/>
        <v>0</v>
      </c>
    </row>
    <row r="5460" spans="1:40" x14ac:dyDescent="0.35">
      <c r="A5460" t="s">
        <v>230</v>
      </c>
      <c r="B5460" t="s">
        <v>275</v>
      </c>
      <c r="C5460" t="s">
        <v>37</v>
      </c>
      <c r="D5460">
        <v>2020</v>
      </c>
      <c r="E5460" t="s">
        <v>6561</v>
      </c>
      <c r="F5460" t="s">
        <v>10085</v>
      </c>
      <c r="G5460">
        <v>5</v>
      </c>
      <c r="H5460">
        <v>5</v>
      </c>
      <c r="I5460" t="s">
        <v>40</v>
      </c>
      <c r="K5460" t="s">
        <v>42</v>
      </c>
      <c r="L5460">
        <v>146</v>
      </c>
      <c r="O5460">
        <v>8</v>
      </c>
      <c r="P5460">
        <v>1750</v>
      </c>
      <c r="Q5460">
        <v>1</v>
      </c>
      <c r="R5460">
        <v>0</v>
      </c>
      <c r="S5460">
        <v>2143</v>
      </c>
      <c r="T5460" t="s">
        <v>252</v>
      </c>
      <c r="U5460">
        <v>4</v>
      </c>
      <c r="V5460">
        <v>0</v>
      </c>
      <c r="W5460">
        <v>5.6</v>
      </c>
      <c r="X5460">
        <v>0</v>
      </c>
      <c r="Y5460" t="s">
        <v>4338</v>
      </c>
      <c r="Z5460" t="s">
        <v>10086</v>
      </c>
      <c r="AA5460" t="s">
        <v>47</v>
      </c>
      <c r="AB5460" t="s">
        <v>4339</v>
      </c>
      <c r="AC5460">
        <v>41</v>
      </c>
      <c r="AD5460">
        <v>47900</v>
      </c>
      <c r="AE5460" t="s">
        <v>10184</v>
      </c>
      <c r="AF5460" t="s">
        <v>10115</v>
      </c>
      <c r="AG5460">
        <v>49990</v>
      </c>
      <c r="AH5460">
        <v>2090</v>
      </c>
      <c r="AI5460">
        <v>840</v>
      </c>
      <c r="AJ5460">
        <f t="shared" si="425"/>
        <v>4.1808361672334468E-2</v>
      </c>
      <c r="AK5460">
        <f t="shared" si="426"/>
        <v>0</v>
      </c>
      <c r="AL5460">
        <f t="shared" si="427"/>
        <v>0</v>
      </c>
      <c r="AM5460">
        <f t="shared" si="428"/>
        <v>0</v>
      </c>
      <c r="AN5460">
        <f t="shared" si="429"/>
        <v>0</v>
      </c>
    </row>
    <row r="5461" spans="1:40" x14ac:dyDescent="0.35">
      <c r="A5461" t="s">
        <v>230</v>
      </c>
      <c r="B5461" t="s">
        <v>275</v>
      </c>
      <c r="C5461" t="s">
        <v>37</v>
      </c>
      <c r="D5461">
        <v>2020</v>
      </c>
      <c r="E5461" t="s">
        <v>6561</v>
      </c>
      <c r="F5461" t="s">
        <v>10085</v>
      </c>
      <c r="I5461" t="s">
        <v>185</v>
      </c>
      <c r="K5461" t="s">
        <v>66</v>
      </c>
      <c r="N5461" t="s">
        <v>44</v>
      </c>
      <c r="Q5461">
        <v>1</v>
      </c>
      <c r="R5461">
        <v>0</v>
      </c>
      <c r="S5461">
        <v>2143</v>
      </c>
      <c r="V5461">
        <v>0</v>
      </c>
      <c r="X5461">
        <v>0</v>
      </c>
      <c r="Y5461" t="s">
        <v>3835</v>
      </c>
      <c r="Z5461" t="s">
        <v>10086</v>
      </c>
      <c r="AA5461" t="s">
        <v>5488</v>
      </c>
      <c r="AB5461" t="s">
        <v>47</v>
      </c>
      <c r="AC5461">
        <v>41</v>
      </c>
      <c r="AD5461">
        <v>54800</v>
      </c>
      <c r="AE5461" t="s">
        <v>10185</v>
      </c>
      <c r="AF5461" t="s">
        <v>10186</v>
      </c>
      <c r="AG5461">
        <v>49990</v>
      </c>
      <c r="AH5461">
        <v>-4810</v>
      </c>
      <c r="AI5461">
        <v>-6060</v>
      </c>
      <c r="AJ5461">
        <f t="shared" si="425"/>
        <v>-9.6219243848769759E-2</v>
      </c>
      <c r="AK5461">
        <f t="shared" si="426"/>
        <v>0</v>
      </c>
      <c r="AL5461">
        <f t="shared" si="427"/>
        <v>0</v>
      </c>
      <c r="AM5461">
        <f t="shared" si="428"/>
        <v>0</v>
      </c>
      <c r="AN5461">
        <f t="shared" si="429"/>
        <v>0</v>
      </c>
    </row>
    <row r="5462" spans="1:40" x14ac:dyDescent="0.35">
      <c r="A5462" t="s">
        <v>230</v>
      </c>
      <c r="B5462" t="s">
        <v>275</v>
      </c>
      <c r="C5462" t="s">
        <v>37</v>
      </c>
      <c r="D5462">
        <v>2020</v>
      </c>
      <c r="E5462" t="s">
        <v>6561</v>
      </c>
      <c r="F5462" t="s">
        <v>10085</v>
      </c>
      <c r="G5462">
        <v>5</v>
      </c>
      <c r="H5462">
        <v>5</v>
      </c>
      <c r="I5462" t="s">
        <v>40</v>
      </c>
      <c r="J5462" t="s">
        <v>41</v>
      </c>
      <c r="K5462" t="s">
        <v>350</v>
      </c>
      <c r="L5462">
        <v>138</v>
      </c>
      <c r="M5462" t="s">
        <v>147</v>
      </c>
      <c r="O5462">
        <v>8</v>
      </c>
      <c r="P5462">
        <v>1679</v>
      </c>
      <c r="Q5462">
        <v>0</v>
      </c>
      <c r="R5462">
        <v>0</v>
      </c>
      <c r="S5462">
        <v>2143</v>
      </c>
      <c r="T5462" t="s">
        <v>252</v>
      </c>
      <c r="U5462">
        <v>4</v>
      </c>
      <c r="V5462">
        <v>0</v>
      </c>
      <c r="W5462">
        <v>5.2</v>
      </c>
      <c r="X5462">
        <v>0</v>
      </c>
      <c r="Y5462" t="s">
        <v>5085</v>
      </c>
      <c r="Z5462" t="s">
        <v>10086</v>
      </c>
      <c r="AA5462" t="s">
        <v>47</v>
      </c>
      <c r="AB5462" t="s">
        <v>5086</v>
      </c>
      <c r="AC5462">
        <v>41</v>
      </c>
      <c r="AD5462">
        <v>39800</v>
      </c>
      <c r="AE5462" t="s">
        <v>10187</v>
      </c>
      <c r="AF5462" t="s">
        <v>10188</v>
      </c>
      <c r="AG5462">
        <v>49990</v>
      </c>
      <c r="AH5462">
        <v>10190</v>
      </c>
      <c r="AI5462">
        <v>8940</v>
      </c>
      <c r="AJ5462">
        <f t="shared" si="425"/>
        <v>0.20384076815363072</v>
      </c>
      <c r="AK5462">
        <f t="shared" si="426"/>
        <v>0</v>
      </c>
      <c r="AL5462">
        <f t="shared" si="427"/>
        <v>1</v>
      </c>
      <c r="AM5462">
        <f t="shared" si="428"/>
        <v>1</v>
      </c>
      <c r="AN5462">
        <f t="shared" si="429"/>
        <v>1</v>
      </c>
    </row>
    <row r="5463" spans="1:40" x14ac:dyDescent="0.35">
      <c r="A5463" t="s">
        <v>230</v>
      </c>
      <c r="B5463" t="s">
        <v>275</v>
      </c>
      <c r="C5463" t="s">
        <v>37</v>
      </c>
      <c r="D5463">
        <v>2019</v>
      </c>
      <c r="E5463" t="s">
        <v>6561</v>
      </c>
      <c r="F5463" t="s">
        <v>10085</v>
      </c>
      <c r="G5463">
        <v>5</v>
      </c>
      <c r="H5463">
        <v>5</v>
      </c>
      <c r="I5463" t="s">
        <v>40</v>
      </c>
      <c r="J5463" t="s">
        <v>98</v>
      </c>
      <c r="K5463" t="s">
        <v>51</v>
      </c>
      <c r="L5463">
        <v>147</v>
      </c>
      <c r="M5463" t="s">
        <v>147</v>
      </c>
      <c r="N5463" t="s">
        <v>92</v>
      </c>
      <c r="O5463">
        <v>8</v>
      </c>
      <c r="P5463">
        <v>1750</v>
      </c>
      <c r="Q5463">
        <v>1</v>
      </c>
      <c r="R5463">
        <v>0</v>
      </c>
      <c r="S5463">
        <v>2143</v>
      </c>
      <c r="T5463" t="s">
        <v>252</v>
      </c>
      <c r="U5463">
        <v>4</v>
      </c>
      <c r="V5463">
        <v>0</v>
      </c>
      <c r="W5463">
        <v>5.6</v>
      </c>
      <c r="X5463">
        <v>0</v>
      </c>
      <c r="Y5463" t="s">
        <v>3666</v>
      </c>
      <c r="Z5463" t="s">
        <v>10086</v>
      </c>
      <c r="AA5463" t="s">
        <v>47</v>
      </c>
      <c r="AB5463" t="s">
        <v>3667</v>
      </c>
      <c r="AC5463">
        <v>2</v>
      </c>
      <c r="AD5463">
        <v>44900</v>
      </c>
      <c r="AE5463" t="s">
        <v>10189</v>
      </c>
      <c r="AF5463" t="s">
        <v>10170</v>
      </c>
      <c r="AG5463">
        <v>49990</v>
      </c>
      <c r="AH5463">
        <v>5090</v>
      </c>
      <c r="AI5463">
        <v>3840</v>
      </c>
      <c r="AJ5463">
        <f t="shared" si="425"/>
        <v>0.10182036407281456</v>
      </c>
      <c r="AK5463">
        <f t="shared" si="426"/>
        <v>0</v>
      </c>
      <c r="AL5463">
        <f t="shared" si="427"/>
        <v>1</v>
      </c>
      <c r="AM5463">
        <f t="shared" si="428"/>
        <v>1</v>
      </c>
      <c r="AN5463">
        <f t="shared" si="429"/>
        <v>0</v>
      </c>
    </row>
    <row r="5464" spans="1:40" x14ac:dyDescent="0.35">
      <c r="A5464" t="s">
        <v>230</v>
      </c>
      <c r="B5464" t="s">
        <v>275</v>
      </c>
      <c r="C5464" t="s">
        <v>37</v>
      </c>
      <c r="D5464">
        <v>2020</v>
      </c>
      <c r="E5464" t="s">
        <v>6561</v>
      </c>
      <c r="F5464" t="s">
        <v>10085</v>
      </c>
      <c r="G5464">
        <v>5</v>
      </c>
      <c r="H5464">
        <v>5</v>
      </c>
      <c r="I5464" t="s">
        <v>40</v>
      </c>
      <c r="J5464" t="s">
        <v>257</v>
      </c>
      <c r="K5464" t="s">
        <v>51</v>
      </c>
      <c r="L5464">
        <v>146</v>
      </c>
      <c r="M5464" t="s">
        <v>447</v>
      </c>
      <c r="O5464">
        <v>8</v>
      </c>
      <c r="P5464">
        <v>1750</v>
      </c>
      <c r="Q5464">
        <v>0</v>
      </c>
      <c r="R5464">
        <v>0</v>
      </c>
      <c r="S5464">
        <v>2143</v>
      </c>
      <c r="T5464" t="s">
        <v>252</v>
      </c>
      <c r="U5464">
        <v>4</v>
      </c>
      <c r="V5464">
        <v>0</v>
      </c>
      <c r="W5464">
        <v>5.6</v>
      </c>
      <c r="X5464">
        <v>0</v>
      </c>
      <c r="Y5464" t="s">
        <v>1423</v>
      </c>
      <c r="Z5464" t="s">
        <v>10086</v>
      </c>
      <c r="AA5464" t="s">
        <v>47</v>
      </c>
      <c r="AB5464" t="s">
        <v>1424</v>
      </c>
      <c r="AC5464">
        <v>1</v>
      </c>
      <c r="AD5464">
        <v>54650</v>
      </c>
      <c r="AE5464" t="s">
        <v>10190</v>
      </c>
      <c r="AF5464" t="s">
        <v>10115</v>
      </c>
      <c r="AG5464">
        <v>49990</v>
      </c>
      <c r="AH5464">
        <v>-4660</v>
      </c>
      <c r="AI5464">
        <v>-5910</v>
      </c>
      <c r="AJ5464">
        <f t="shared" si="425"/>
        <v>-9.3218643728745748E-2</v>
      </c>
      <c r="AK5464">
        <f t="shared" si="426"/>
        <v>0</v>
      </c>
      <c r="AL5464">
        <f t="shared" si="427"/>
        <v>0</v>
      </c>
      <c r="AM5464">
        <f t="shared" si="428"/>
        <v>0</v>
      </c>
      <c r="AN5464">
        <f t="shared" si="429"/>
        <v>0</v>
      </c>
    </row>
    <row r="5465" spans="1:40" x14ac:dyDescent="0.35">
      <c r="A5465" t="s">
        <v>230</v>
      </c>
      <c r="B5465" t="s">
        <v>275</v>
      </c>
      <c r="C5465" t="s">
        <v>37</v>
      </c>
      <c r="D5465">
        <v>2020</v>
      </c>
      <c r="E5465" t="s">
        <v>6561</v>
      </c>
      <c r="F5465" t="s">
        <v>10085</v>
      </c>
      <c r="G5465">
        <v>5</v>
      </c>
      <c r="H5465">
        <v>5</v>
      </c>
      <c r="I5465" t="s">
        <v>40</v>
      </c>
      <c r="J5465" t="s">
        <v>257</v>
      </c>
      <c r="K5465" t="s">
        <v>51</v>
      </c>
      <c r="L5465">
        <v>146</v>
      </c>
      <c r="M5465" t="s">
        <v>447</v>
      </c>
      <c r="O5465">
        <v>8</v>
      </c>
      <c r="P5465">
        <v>1750</v>
      </c>
      <c r="Q5465">
        <v>0</v>
      </c>
      <c r="R5465">
        <v>0</v>
      </c>
      <c r="S5465">
        <v>2143</v>
      </c>
      <c r="T5465" t="s">
        <v>252</v>
      </c>
      <c r="U5465">
        <v>4</v>
      </c>
      <c r="V5465">
        <v>0</v>
      </c>
      <c r="W5465">
        <v>5.6</v>
      </c>
      <c r="X5465">
        <v>0</v>
      </c>
      <c r="Y5465" t="s">
        <v>1423</v>
      </c>
      <c r="Z5465" t="s">
        <v>10086</v>
      </c>
      <c r="AA5465" t="s">
        <v>47</v>
      </c>
      <c r="AB5465" t="s">
        <v>1424</v>
      </c>
      <c r="AC5465">
        <v>1</v>
      </c>
      <c r="AD5465">
        <v>54650</v>
      </c>
      <c r="AE5465" t="s">
        <v>10191</v>
      </c>
      <c r="AF5465" t="s">
        <v>10115</v>
      </c>
      <c r="AG5465">
        <v>49990</v>
      </c>
      <c r="AH5465">
        <v>-4660</v>
      </c>
      <c r="AI5465">
        <v>-5910</v>
      </c>
      <c r="AJ5465">
        <f t="shared" si="425"/>
        <v>-9.3218643728745748E-2</v>
      </c>
      <c r="AK5465">
        <f t="shared" si="426"/>
        <v>0</v>
      </c>
      <c r="AL5465">
        <f t="shared" si="427"/>
        <v>0</v>
      </c>
      <c r="AM5465">
        <f t="shared" si="428"/>
        <v>0</v>
      </c>
      <c r="AN5465">
        <f t="shared" si="429"/>
        <v>0</v>
      </c>
    </row>
    <row r="5466" spans="1:40" x14ac:dyDescent="0.35">
      <c r="A5466" t="s">
        <v>230</v>
      </c>
      <c r="B5466" t="s">
        <v>275</v>
      </c>
      <c r="C5466" t="s">
        <v>37</v>
      </c>
      <c r="D5466">
        <v>2020</v>
      </c>
      <c r="E5466" t="s">
        <v>6561</v>
      </c>
      <c r="F5466" t="s">
        <v>10085</v>
      </c>
      <c r="G5466">
        <v>5</v>
      </c>
      <c r="H5466">
        <v>5</v>
      </c>
      <c r="I5466" t="s">
        <v>40</v>
      </c>
      <c r="K5466" t="s">
        <v>350</v>
      </c>
      <c r="L5466">
        <v>138</v>
      </c>
      <c r="M5466" t="s">
        <v>52</v>
      </c>
      <c r="O5466">
        <v>8</v>
      </c>
      <c r="P5466">
        <v>1679</v>
      </c>
      <c r="Q5466">
        <v>0</v>
      </c>
      <c r="R5466">
        <v>0</v>
      </c>
      <c r="S5466">
        <v>2143</v>
      </c>
      <c r="T5466" t="s">
        <v>252</v>
      </c>
      <c r="U5466">
        <v>4</v>
      </c>
      <c r="V5466">
        <v>0</v>
      </c>
      <c r="W5466">
        <v>5.2</v>
      </c>
      <c r="X5466">
        <v>0</v>
      </c>
      <c r="Y5466" t="s">
        <v>3183</v>
      </c>
      <c r="Z5466" t="s">
        <v>10086</v>
      </c>
      <c r="AA5466" t="s">
        <v>47</v>
      </c>
      <c r="AB5466" t="s">
        <v>3184</v>
      </c>
      <c r="AC5466">
        <v>1</v>
      </c>
      <c r="AD5466">
        <v>37999</v>
      </c>
      <c r="AE5466" t="s">
        <v>10192</v>
      </c>
      <c r="AF5466" t="s">
        <v>10193</v>
      </c>
      <c r="AG5466">
        <v>49990</v>
      </c>
      <c r="AH5466">
        <v>11991</v>
      </c>
      <c r="AI5466">
        <v>10741</v>
      </c>
      <c r="AJ5466">
        <f t="shared" si="425"/>
        <v>0.23986797359471895</v>
      </c>
      <c r="AK5466">
        <f t="shared" si="426"/>
        <v>0</v>
      </c>
      <c r="AL5466">
        <f t="shared" si="427"/>
        <v>1</v>
      </c>
      <c r="AM5466">
        <f t="shared" si="428"/>
        <v>1</v>
      </c>
      <c r="AN5466">
        <f t="shared" si="429"/>
        <v>1</v>
      </c>
    </row>
    <row r="5467" spans="1:40" x14ac:dyDescent="0.35">
      <c r="A5467" t="s">
        <v>230</v>
      </c>
      <c r="B5467" t="s">
        <v>275</v>
      </c>
      <c r="C5467" t="s">
        <v>37</v>
      </c>
      <c r="D5467">
        <v>2020</v>
      </c>
      <c r="E5467" t="s">
        <v>6561</v>
      </c>
      <c r="F5467" t="s">
        <v>10085</v>
      </c>
      <c r="G5467">
        <v>5</v>
      </c>
      <c r="H5467">
        <v>5</v>
      </c>
      <c r="I5467" t="s">
        <v>40</v>
      </c>
      <c r="J5467" t="s">
        <v>257</v>
      </c>
      <c r="K5467" t="s">
        <v>51</v>
      </c>
      <c r="L5467">
        <v>146</v>
      </c>
      <c r="O5467">
        <v>8</v>
      </c>
      <c r="P5467">
        <v>1750</v>
      </c>
      <c r="Q5467">
        <v>0</v>
      </c>
      <c r="R5467">
        <v>0</v>
      </c>
      <c r="S5467">
        <v>2143</v>
      </c>
      <c r="T5467" t="s">
        <v>252</v>
      </c>
      <c r="U5467">
        <v>4</v>
      </c>
      <c r="V5467">
        <v>0</v>
      </c>
      <c r="W5467">
        <v>5.6</v>
      </c>
      <c r="X5467">
        <v>0</v>
      </c>
      <c r="Y5467" t="s">
        <v>300</v>
      </c>
      <c r="Z5467" t="s">
        <v>10086</v>
      </c>
      <c r="AA5467" t="s">
        <v>47</v>
      </c>
      <c r="AB5467" t="s">
        <v>5043</v>
      </c>
      <c r="AC5467">
        <v>12</v>
      </c>
      <c r="AD5467">
        <v>43500</v>
      </c>
      <c r="AE5467" t="s">
        <v>10194</v>
      </c>
      <c r="AF5467" t="s">
        <v>10195</v>
      </c>
      <c r="AG5467">
        <v>49990</v>
      </c>
      <c r="AH5467">
        <v>6490</v>
      </c>
      <c r="AI5467">
        <v>5240</v>
      </c>
      <c r="AJ5467">
        <f t="shared" si="425"/>
        <v>0.1298259651930386</v>
      </c>
      <c r="AK5467">
        <f t="shared" si="426"/>
        <v>0</v>
      </c>
      <c r="AL5467">
        <f t="shared" si="427"/>
        <v>1</v>
      </c>
      <c r="AM5467">
        <f t="shared" si="428"/>
        <v>1</v>
      </c>
      <c r="AN5467">
        <f t="shared" si="429"/>
        <v>0</v>
      </c>
    </row>
    <row r="5468" spans="1:40" x14ac:dyDescent="0.35">
      <c r="A5468" t="s">
        <v>230</v>
      </c>
      <c r="B5468" t="s">
        <v>275</v>
      </c>
      <c r="C5468" t="s">
        <v>37</v>
      </c>
      <c r="D5468">
        <v>2018</v>
      </c>
      <c r="E5468" t="s">
        <v>6561</v>
      </c>
      <c r="F5468" t="s">
        <v>10085</v>
      </c>
      <c r="G5468">
        <v>5</v>
      </c>
      <c r="H5468">
        <v>5</v>
      </c>
      <c r="I5468" t="s">
        <v>40</v>
      </c>
      <c r="J5468" t="s">
        <v>257</v>
      </c>
      <c r="K5468" t="s">
        <v>66</v>
      </c>
      <c r="L5468">
        <v>147</v>
      </c>
      <c r="M5468" t="s">
        <v>99</v>
      </c>
      <c r="N5468" t="s">
        <v>92</v>
      </c>
      <c r="O5468">
        <v>8</v>
      </c>
      <c r="P5468">
        <v>1750</v>
      </c>
      <c r="Q5468">
        <v>1</v>
      </c>
      <c r="R5468">
        <v>0</v>
      </c>
      <c r="S5468">
        <v>2143</v>
      </c>
      <c r="T5468" t="s">
        <v>123</v>
      </c>
      <c r="U5468">
        <v>4</v>
      </c>
      <c r="V5468">
        <v>0</v>
      </c>
      <c r="W5468">
        <v>5.6</v>
      </c>
      <c r="X5468">
        <v>0</v>
      </c>
      <c r="Y5468" t="s">
        <v>4367</v>
      </c>
      <c r="Z5468" t="s">
        <v>10086</v>
      </c>
      <c r="AA5468" t="s">
        <v>47</v>
      </c>
      <c r="AB5468" t="s">
        <v>4368</v>
      </c>
      <c r="AC5468">
        <v>12</v>
      </c>
      <c r="AD5468">
        <v>44900</v>
      </c>
      <c r="AE5468" t="s">
        <v>10196</v>
      </c>
      <c r="AF5468" t="s">
        <v>10160</v>
      </c>
      <c r="AG5468">
        <v>49990</v>
      </c>
      <c r="AH5468">
        <v>5090</v>
      </c>
      <c r="AI5468">
        <v>3840</v>
      </c>
      <c r="AJ5468">
        <f t="shared" si="425"/>
        <v>0.10182036407281456</v>
      </c>
      <c r="AK5468">
        <f t="shared" si="426"/>
        <v>0</v>
      </c>
      <c r="AL5468">
        <f t="shared" si="427"/>
        <v>1</v>
      </c>
      <c r="AM5468">
        <f t="shared" si="428"/>
        <v>1</v>
      </c>
      <c r="AN5468">
        <f t="shared" si="429"/>
        <v>0</v>
      </c>
    </row>
    <row r="5469" spans="1:40" x14ac:dyDescent="0.35">
      <c r="A5469" t="s">
        <v>237</v>
      </c>
      <c r="B5469" t="s">
        <v>108</v>
      </c>
      <c r="C5469" t="s">
        <v>37</v>
      </c>
      <c r="D5469">
        <v>2020</v>
      </c>
      <c r="E5469" t="s">
        <v>8815</v>
      </c>
      <c r="F5469" t="s">
        <v>10197</v>
      </c>
      <c r="G5469">
        <v>5</v>
      </c>
      <c r="H5469">
        <v>5</v>
      </c>
      <c r="I5469" t="s">
        <v>40</v>
      </c>
      <c r="J5469" t="s">
        <v>98</v>
      </c>
      <c r="K5469" t="s">
        <v>66</v>
      </c>
      <c r="L5469">
        <v>124</v>
      </c>
      <c r="M5469" t="s">
        <v>52</v>
      </c>
      <c r="O5469">
        <v>7</v>
      </c>
      <c r="P5469">
        <v>1370</v>
      </c>
      <c r="Q5469">
        <v>1</v>
      </c>
      <c r="R5469">
        <v>0</v>
      </c>
      <c r="S5469">
        <v>1498</v>
      </c>
      <c r="T5469" t="s">
        <v>252</v>
      </c>
      <c r="U5469">
        <v>4</v>
      </c>
      <c r="V5469">
        <v>1</v>
      </c>
      <c r="W5469">
        <v>5.7</v>
      </c>
      <c r="X5469">
        <v>1</v>
      </c>
      <c r="Y5469" t="s">
        <v>258</v>
      </c>
      <c r="Z5469" t="s">
        <v>10198</v>
      </c>
      <c r="AA5469" t="s">
        <v>47</v>
      </c>
      <c r="AB5469" t="s">
        <v>8876</v>
      </c>
      <c r="AC5469">
        <v>12</v>
      </c>
      <c r="AD5469">
        <v>23900</v>
      </c>
      <c r="AE5469" t="s">
        <v>10199</v>
      </c>
      <c r="AF5469" t="s">
        <v>10200</v>
      </c>
      <c r="AG5469">
        <v>24470</v>
      </c>
      <c r="AH5469">
        <v>570</v>
      </c>
      <c r="AI5469">
        <v>-680</v>
      </c>
      <c r="AJ5469">
        <f t="shared" si="425"/>
        <v>2.3293829178586023E-2</v>
      </c>
      <c r="AK5469">
        <f t="shared" si="426"/>
        <v>0</v>
      </c>
      <c r="AL5469">
        <f t="shared" si="427"/>
        <v>0</v>
      </c>
      <c r="AM5469">
        <f t="shared" si="428"/>
        <v>0</v>
      </c>
      <c r="AN5469">
        <f t="shared" si="429"/>
        <v>0</v>
      </c>
    </row>
    <row r="5470" spans="1:40" x14ac:dyDescent="0.35">
      <c r="A5470" t="s">
        <v>237</v>
      </c>
      <c r="B5470" t="s">
        <v>108</v>
      </c>
      <c r="C5470" t="s">
        <v>37</v>
      </c>
      <c r="D5470">
        <v>2020</v>
      </c>
      <c r="E5470" t="s">
        <v>8815</v>
      </c>
      <c r="F5470" t="s">
        <v>10197</v>
      </c>
      <c r="G5470">
        <v>5</v>
      </c>
      <c r="H5470">
        <v>5</v>
      </c>
      <c r="I5470" t="s">
        <v>40</v>
      </c>
      <c r="J5470" t="s">
        <v>98</v>
      </c>
      <c r="K5470" t="s">
        <v>71</v>
      </c>
      <c r="L5470">
        <v>124</v>
      </c>
      <c r="M5470" t="s">
        <v>510</v>
      </c>
      <c r="N5470" t="s">
        <v>92</v>
      </c>
      <c r="O5470">
        <v>7</v>
      </c>
      <c r="P5470">
        <v>1370</v>
      </c>
      <c r="Q5470">
        <v>1</v>
      </c>
      <c r="R5470">
        <v>0</v>
      </c>
      <c r="S5470">
        <v>1498</v>
      </c>
      <c r="T5470" t="s">
        <v>252</v>
      </c>
      <c r="U5470">
        <v>4</v>
      </c>
      <c r="V5470">
        <v>1</v>
      </c>
      <c r="W5470">
        <v>5.7</v>
      </c>
      <c r="X5470">
        <v>1</v>
      </c>
      <c r="Y5470" t="s">
        <v>258</v>
      </c>
      <c r="Z5470" t="s">
        <v>10198</v>
      </c>
      <c r="AA5470" t="s">
        <v>47</v>
      </c>
      <c r="AB5470" t="s">
        <v>8876</v>
      </c>
      <c r="AC5470">
        <v>12</v>
      </c>
      <c r="AD5470">
        <v>25900</v>
      </c>
      <c r="AE5470" t="s">
        <v>10201</v>
      </c>
      <c r="AF5470" t="s">
        <v>10202</v>
      </c>
      <c r="AG5470">
        <v>24470</v>
      </c>
      <c r="AH5470">
        <v>-1430</v>
      </c>
      <c r="AI5470">
        <v>-2680</v>
      </c>
      <c r="AJ5470">
        <f t="shared" si="425"/>
        <v>-5.8438904781364938E-2</v>
      </c>
      <c r="AK5470">
        <f t="shared" si="426"/>
        <v>0</v>
      </c>
      <c r="AL5470">
        <f t="shared" si="427"/>
        <v>0</v>
      </c>
      <c r="AM5470">
        <f t="shared" si="428"/>
        <v>0</v>
      </c>
      <c r="AN5470">
        <f t="shared" si="429"/>
        <v>0</v>
      </c>
    </row>
    <row r="5471" spans="1:40" x14ac:dyDescent="0.35">
      <c r="A5471" t="s">
        <v>237</v>
      </c>
      <c r="B5471" t="s">
        <v>108</v>
      </c>
      <c r="C5471" t="s">
        <v>37</v>
      </c>
      <c r="D5471">
        <v>2020</v>
      </c>
      <c r="E5471" t="s">
        <v>8815</v>
      </c>
      <c r="F5471" t="s">
        <v>10197</v>
      </c>
      <c r="G5471">
        <v>5</v>
      </c>
      <c r="H5471">
        <v>5</v>
      </c>
      <c r="I5471" t="s">
        <v>40</v>
      </c>
      <c r="J5471" t="s">
        <v>98</v>
      </c>
      <c r="K5471" t="s">
        <v>51</v>
      </c>
      <c r="L5471">
        <v>124</v>
      </c>
      <c r="M5471" t="s">
        <v>510</v>
      </c>
      <c r="N5471" t="s">
        <v>92</v>
      </c>
      <c r="O5471">
        <v>7</v>
      </c>
      <c r="P5471">
        <v>1370</v>
      </c>
      <c r="Q5471">
        <v>1</v>
      </c>
      <c r="R5471">
        <v>0</v>
      </c>
      <c r="S5471">
        <v>1498</v>
      </c>
      <c r="T5471" t="s">
        <v>252</v>
      </c>
      <c r="U5471">
        <v>4</v>
      </c>
      <c r="V5471">
        <v>1</v>
      </c>
      <c r="W5471">
        <v>5.7</v>
      </c>
      <c r="X5471">
        <v>1</v>
      </c>
      <c r="Y5471" t="s">
        <v>258</v>
      </c>
      <c r="Z5471" t="s">
        <v>10198</v>
      </c>
      <c r="AA5471" t="s">
        <v>47</v>
      </c>
      <c r="AB5471" t="s">
        <v>8876</v>
      </c>
      <c r="AC5471">
        <v>12</v>
      </c>
      <c r="AD5471">
        <v>25900</v>
      </c>
      <c r="AE5471" t="s">
        <v>10203</v>
      </c>
      <c r="AF5471" t="s">
        <v>10202</v>
      </c>
      <c r="AG5471">
        <v>24470</v>
      </c>
      <c r="AH5471">
        <v>-1430</v>
      </c>
      <c r="AI5471">
        <v>-2680</v>
      </c>
      <c r="AJ5471">
        <f t="shared" si="425"/>
        <v>-5.8438904781364938E-2</v>
      </c>
      <c r="AK5471">
        <f t="shared" si="426"/>
        <v>0</v>
      </c>
      <c r="AL5471">
        <f t="shared" si="427"/>
        <v>0</v>
      </c>
      <c r="AM5471">
        <f t="shared" si="428"/>
        <v>0</v>
      </c>
      <c r="AN5471">
        <f t="shared" si="429"/>
        <v>0</v>
      </c>
    </row>
    <row r="5472" spans="1:40" x14ac:dyDescent="0.35">
      <c r="A5472" t="s">
        <v>237</v>
      </c>
      <c r="B5472" t="s">
        <v>275</v>
      </c>
      <c r="C5472" t="s">
        <v>37</v>
      </c>
      <c r="D5472">
        <v>2020</v>
      </c>
      <c r="E5472" t="s">
        <v>8815</v>
      </c>
      <c r="F5472" t="s">
        <v>10197</v>
      </c>
      <c r="G5472">
        <v>5</v>
      </c>
      <c r="H5472">
        <v>5</v>
      </c>
      <c r="I5472" t="s">
        <v>40</v>
      </c>
      <c r="J5472" t="s">
        <v>98</v>
      </c>
      <c r="K5472" t="s">
        <v>51</v>
      </c>
      <c r="L5472">
        <v>115</v>
      </c>
      <c r="M5472" t="s">
        <v>510</v>
      </c>
      <c r="N5472" t="s">
        <v>92</v>
      </c>
      <c r="O5472">
        <v>7</v>
      </c>
      <c r="P5472">
        <v>1446</v>
      </c>
      <c r="Q5472">
        <v>1</v>
      </c>
      <c r="R5472">
        <v>0</v>
      </c>
      <c r="S5472">
        <v>1598</v>
      </c>
      <c r="T5472" t="s">
        <v>252</v>
      </c>
      <c r="U5472">
        <v>4</v>
      </c>
      <c r="V5472">
        <v>0</v>
      </c>
      <c r="W5472">
        <v>4.9000000000000004</v>
      </c>
      <c r="X5472">
        <v>1</v>
      </c>
      <c r="Y5472" t="s">
        <v>3378</v>
      </c>
      <c r="Z5472" t="s">
        <v>10198</v>
      </c>
      <c r="AA5472" t="s">
        <v>47</v>
      </c>
      <c r="AB5472" t="s">
        <v>3379</v>
      </c>
      <c r="AC5472">
        <v>31</v>
      </c>
      <c r="AD5472">
        <v>25200</v>
      </c>
      <c r="AE5472" t="s">
        <v>10204</v>
      </c>
      <c r="AF5472" t="s">
        <v>10205</v>
      </c>
      <c r="AG5472">
        <v>24470</v>
      </c>
      <c r="AH5472">
        <v>-730</v>
      </c>
      <c r="AI5472">
        <v>-1980</v>
      </c>
      <c r="AJ5472">
        <f t="shared" si="425"/>
        <v>-2.98324478953821E-2</v>
      </c>
      <c r="AK5472">
        <f t="shared" si="426"/>
        <v>0</v>
      </c>
      <c r="AL5472">
        <f t="shared" si="427"/>
        <v>0</v>
      </c>
      <c r="AM5472">
        <f t="shared" si="428"/>
        <v>0</v>
      </c>
      <c r="AN5472">
        <f t="shared" si="429"/>
        <v>0</v>
      </c>
    </row>
    <row r="5473" spans="1:40" x14ac:dyDescent="0.35">
      <c r="A5473" t="s">
        <v>237</v>
      </c>
      <c r="B5473" t="s">
        <v>275</v>
      </c>
      <c r="C5473" t="s">
        <v>37</v>
      </c>
      <c r="D5473">
        <v>2020</v>
      </c>
      <c r="E5473" t="s">
        <v>8815</v>
      </c>
      <c r="F5473" t="s">
        <v>10197</v>
      </c>
      <c r="G5473">
        <v>5</v>
      </c>
      <c r="H5473">
        <v>5</v>
      </c>
      <c r="I5473" t="s">
        <v>40</v>
      </c>
      <c r="J5473" t="s">
        <v>98</v>
      </c>
      <c r="K5473" t="s">
        <v>42</v>
      </c>
      <c r="L5473">
        <v>115</v>
      </c>
      <c r="M5473" t="s">
        <v>510</v>
      </c>
      <c r="N5473" t="s">
        <v>92</v>
      </c>
      <c r="O5473">
        <v>7</v>
      </c>
      <c r="P5473">
        <v>1446</v>
      </c>
      <c r="Q5473">
        <v>1</v>
      </c>
      <c r="R5473">
        <v>0</v>
      </c>
      <c r="S5473">
        <v>1598</v>
      </c>
      <c r="T5473" t="s">
        <v>252</v>
      </c>
      <c r="U5473">
        <v>4</v>
      </c>
      <c r="V5473">
        <v>0</v>
      </c>
      <c r="W5473">
        <v>4.9000000000000004</v>
      </c>
      <c r="X5473">
        <v>1</v>
      </c>
      <c r="Y5473" t="s">
        <v>3378</v>
      </c>
      <c r="Z5473" t="s">
        <v>10198</v>
      </c>
      <c r="AA5473" t="s">
        <v>47</v>
      </c>
      <c r="AB5473" t="s">
        <v>3379</v>
      </c>
      <c r="AC5473">
        <v>31</v>
      </c>
      <c r="AD5473">
        <v>25500</v>
      </c>
      <c r="AE5473" t="s">
        <v>10206</v>
      </c>
      <c r="AF5473" t="s">
        <v>10205</v>
      </c>
      <c r="AG5473">
        <v>24470</v>
      </c>
      <c r="AH5473">
        <v>-1030</v>
      </c>
      <c r="AI5473">
        <v>-2280</v>
      </c>
      <c r="AJ5473">
        <f t="shared" si="425"/>
        <v>-4.2092357989374746E-2</v>
      </c>
      <c r="AK5473">
        <f t="shared" si="426"/>
        <v>0</v>
      </c>
      <c r="AL5473">
        <f t="shared" si="427"/>
        <v>0</v>
      </c>
      <c r="AM5473">
        <f t="shared" si="428"/>
        <v>0</v>
      </c>
      <c r="AN5473">
        <f t="shared" si="429"/>
        <v>0</v>
      </c>
    </row>
    <row r="5474" spans="1:40" x14ac:dyDescent="0.35">
      <c r="A5474" t="s">
        <v>237</v>
      </c>
      <c r="B5474" t="s">
        <v>275</v>
      </c>
      <c r="C5474" t="s">
        <v>37</v>
      </c>
      <c r="D5474">
        <v>2020</v>
      </c>
      <c r="E5474" t="s">
        <v>8815</v>
      </c>
      <c r="F5474" t="s">
        <v>10197</v>
      </c>
      <c r="G5474">
        <v>5</v>
      </c>
      <c r="H5474">
        <v>5</v>
      </c>
      <c r="I5474" t="s">
        <v>40</v>
      </c>
      <c r="J5474" t="s">
        <v>98</v>
      </c>
      <c r="K5474" t="s">
        <v>91</v>
      </c>
      <c r="L5474">
        <v>115</v>
      </c>
      <c r="M5474" t="s">
        <v>510</v>
      </c>
      <c r="N5474" t="s">
        <v>92</v>
      </c>
      <c r="O5474">
        <v>7</v>
      </c>
      <c r="P5474">
        <v>1446</v>
      </c>
      <c r="Q5474">
        <v>1</v>
      </c>
      <c r="R5474">
        <v>0</v>
      </c>
      <c r="S5474">
        <v>1598</v>
      </c>
      <c r="T5474" t="s">
        <v>252</v>
      </c>
      <c r="U5474">
        <v>4</v>
      </c>
      <c r="V5474">
        <v>0</v>
      </c>
      <c r="W5474">
        <v>4.9000000000000004</v>
      </c>
      <c r="X5474">
        <v>1</v>
      </c>
      <c r="Y5474" t="s">
        <v>258</v>
      </c>
      <c r="Z5474" t="s">
        <v>10198</v>
      </c>
      <c r="AA5474" t="s">
        <v>47</v>
      </c>
      <c r="AB5474" t="s">
        <v>8876</v>
      </c>
      <c r="AC5474">
        <v>12</v>
      </c>
      <c r="AD5474">
        <v>27900</v>
      </c>
      <c r="AE5474" t="s">
        <v>10207</v>
      </c>
      <c r="AF5474" t="s">
        <v>10208</v>
      </c>
      <c r="AG5474">
        <v>24470</v>
      </c>
      <c r="AH5474">
        <v>-3430</v>
      </c>
      <c r="AI5474">
        <v>-4680</v>
      </c>
      <c r="AJ5474">
        <f t="shared" si="425"/>
        <v>-0.14017163874131588</v>
      </c>
      <c r="AK5474">
        <f t="shared" si="426"/>
        <v>0</v>
      </c>
      <c r="AL5474">
        <f t="shared" si="427"/>
        <v>0</v>
      </c>
      <c r="AM5474">
        <f t="shared" si="428"/>
        <v>0</v>
      </c>
      <c r="AN5474">
        <f t="shared" si="429"/>
        <v>0</v>
      </c>
    </row>
    <row r="5475" spans="1:40" x14ac:dyDescent="0.35">
      <c r="A5475" t="s">
        <v>237</v>
      </c>
      <c r="B5475" t="s">
        <v>275</v>
      </c>
      <c r="C5475" t="s">
        <v>37</v>
      </c>
      <c r="D5475">
        <v>2020</v>
      </c>
      <c r="E5475" t="s">
        <v>8815</v>
      </c>
      <c r="F5475" t="s">
        <v>10197</v>
      </c>
      <c r="G5475">
        <v>5</v>
      </c>
      <c r="H5475">
        <v>5</v>
      </c>
      <c r="I5475" t="s">
        <v>40</v>
      </c>
      <c r="J5475" t="s">
        <v>98</v>
      </c>
      <c r="K5475" t="s">
        <v>51</v>
      </c>
      <c r="L5475">
        <v>115</v>
      </c>
      <c r="M5475" t="s">
        <v>52</v>
      </c>
      <c r="N5475" t="s">
        <v>92</v>
      </c>
      <c r="O5475">
        <v>7</v>
      </c>
      <c r="P5475">
        <v>1446</v>
      </c>
      <c r="Q5475">
        <v>1</v>
      </c>
      <c r="R5475">
        <v>0</v>
      </c>
      <c r="S5475">
        <v>1598</v>
      </c>
      <c r="T5475" t="s">
        <v>252</v>
      </c>
      <c r="U5475">
        <v>4</v>
      </c>
      <c r="V5475">
        <v>0</v>
      </c>
      <c r="W5475">
        <v>4.9000000000000004</v>
      </c>
      <c r="X5475">
        <v>0</v>
      </c>
      <c r="Y5475" t="s">
        <v>3378</v>
      </c>
      <c r="Z5475" t="s">
        <v>10198</v>
      </c>
      <c r="AA5475" t="s">
        <v>47</v>
      </c>
      <c r="AB5475" t="s">
        <v>3379</v>
      </c>
      <c r="AC5475">
        <v>12</v>
      </c>
      <c r="AD5475">
        <v>22990</v>
      </c>
      <c r="AE5475" t="s">
        <v>10209</v>
      </c>
      <c r="AF5475" t="s">
        <v>10210</v>
      </c>
      <c r="AG5475">
        <v>24470</v>
      </c>
      <c r="AH5475">
        <v>1480</v>
      </c>
      <c r="AI5475">
        <v>230</v>
      </c>
      <c r="AJ5475">
        <f t="shared" si="425"/>
        <v>6.0482223130363708E-2</v>
      </c>
      <c r="AK5475">
        <f t="shared" si="426"/>
        <v>0</v>
      </c>
      <c r="AL5475">
        <f t="shared" si="427"/>
        <v>1</v>
      </c>
      <c r="AM5475">
        <f t="shared" si="428"/>
        <v>0</v>
      </c>
      <c r="AN5475">
        <f t="shared" si="429"/>
        <v>0</v>
      </c>
    </row>
    <row r="5476" spans="1:40" x14ac:dyDescent="0.35">
      <c r="A5476" t="s">
        <v>237</v>
      </c>
      <c r="B5476" t="s">
        <v>275</v>
      </c>
      <c r="C5476" t="s">
        <v>37</v>
      </c>
      <c r="D5476">
        <v>2020</v>
      </c>
      <c r="E5476" t="s">
        <v>8815</v>
      </c>
      <c r="F5476" t="s">
        <v>10197</v>
      </c>
      <c r="G5476">
        <v>5</v>
      </c>
      <c r="H5476">
        <v>5</v>
      </c>
      <c r="I5476" t="s">
        <v>40</v>
      </c>
      <c r="J5476" t="s">
        <v>98</v>
      </c>
      <c r="K5476" t="s">
        <v>71</v>
      </c>
      <c r="L5476">
        <v>115</v>
      </c>
      <c r="M5476" t="s">
        <v>510</v>
      </c>
      <c r="N5476" t="s">
        <v>92</v>
      </c>
      <c r="O5476">
        <v>7</v>
      </c>
      <c r="P5476">
        <v>1446</v>
      </c>
      <c r="Q5476">
        <v>1</v>
      </c>
      <c r="R5476">
        <v>0</v>
      </c>
      <c r="S5476">
        <v>1598</v>
      </c>
      <c r="T5476" t="s">
        <v>252</v>
      </c>
      <c r="U5476">
        <v>4</v>
      </c>
      <c r="V5476">
        <v>0</v>
      </c>
      <c r="W5476">
        <v>4.9000000000000004</v>
      </c>
      <c r="X5476">
        <v>1</v>
      </c>
      <c r="Y5476" t="s">
        <v>3378</v>
      </c>
      <c r="Z5476" t="s">
        <v>10198</v>
      </c>
      <c r="AA5476" t="s">
        <v>47</v>
      </c>
      <c r="AB5476" t="s">
        <v>3379</v>
      </c>
      <c r="AC5476">
        <v>12</v>
      </c>
      <c r="AD5476">
        <v>25200</v>
      </c>
      <c r="AE5476" t="s">
        <v>10211</v>
      </c>
      <c r="AF5476" t="s">
        <v>10205</v>
      </c>
      <c r="AG5476">
        <v>24470</v>
      </c>
      <c r="AH5476">
        <v>-730</v>
      </c>
      <c r="AI5476">
        <v>-1980</v>
      </c>
      <c r="AJ5476">
        <f t="shared" si="425"/>
        <v>-2.98324478953821E-2</v>
      </c>
      <c r="AK5476">
        <f t="shared" si="426"/>
        <v>0</v>
      </c>
      <c r="AL5476">
        <f t="shared" si="427"/>
        <v>0</v>
      </c>
      <c r="AM5476">
        <f t="shared" si="428"/>
        <v>0</v>
      </c>
      <c r="AN5476">
        <f t="shared" si="429"/>
        <v>0</v>
      </c>
    </row>
    <row r="5477" spans="1:40" x14ac:dyDescent="0.35">
      <c r="A5477" t="s">
        <v>237</v>
      </c>
      <c r="B5477" t="s">
        <v>275</v>
      </c>
      <c r="C5477" t="s">
        <v>37</v>
      </c>
      <c r="D5477">
        <v>2020</v>
      </c>
      <c r="E5477" t="s">
        <v>8815</v>
      </c>
      <c r="F5477" t="s">
        <v>10197</v>
      </c>
      <c r="G5477">
        <v>5</v>
      </c>
      <c r="H5477">
        <v>5</v>
      </c>
      <c r="I5477" t="s">
        <v>40</v>
      </c>
      <c r="J5477" t="s">
        <v>98</v>
      </c>
      <c r="K5477" t="s">
        <v>71</v>
      </c>
      <c r="L5477">
        <v>115</v>
      </c>
      <c r="M5477" t="s">
        <v>510</v>
      </c>
      <c r="N5477" t="s">
        <v>92</v>
      </c>
      <c r="O5477">
        <v>7</v>
      </c>
      <c r="P5477">
        <v>1446</v>
      </c>
      <c r="Q5477">
        <v>1</v>
      </c>
      <c r="R5477">
        <v>0</v>
      </c>
      <c r="S5477">
        <v>1598</v>
      </c>
      <c r="T5477" t="s">
        <v>252</v>
      </c>
      <c r="U5477">
        <v>4</v>
      </c>
      <c r="V5477">
        <v>0</v>
      </c>
      <c r="W5477">
        <v>4.9000000000000004</v>
      </c>
      <c r="X5477">
        <v>1</v>
      </c>
      <c r="Y5477" t="s">
        <v>3378</v>
      </c>
      <c r="Z5477" t="s">
        <v>10198</v>
      </c>
      <c r="AA5477" t="s">
        <v>47</v>
      </c>
      <c r="AB5477" t="s">
        <v>3379</v>
      </c>
      <c r="AC5477">
        <v>12</v>
      </c>
      <c r="AD5477">
        <v>25200</v>
      </c>
      <c r="AE5477" t="s">
        <v>10212</v>
      </c>
      <c r="AF5477" t="s">
        <v>10205</v>
      </c>
      <c r="AG5477">
        <v>24470</v>
      </c>
      <c r="AH5477">
        <v>-730</v>
      </c>
      <c r="AI5477">
        <v>-1980</v>
      </c>
      <c r="AJ5477">
        <f t="shared" si="425"/>
        <v>-2.98324478953821E-2</v>
      </c>
      <c r="AK5477">
        <f t="shared" si="426"/>
        <v>0</v>
      </c>
      <c r="AL5477">
        <f t="shared" si="427"/>
        <v>0</v>
      </c>
      <c r="AM5477">
        <f t="shared" si="428"/>
        <v>0</v>
      </c>
      <c r="AN5477">
        <f t="shared" si="429"/>
        <v>0</v>
      </c>
    </row>
    <row r="5478" spans="1:40" x14ac:dyDescent="0.35">
      <c r="A5478" t="s">
        <v>237</v>
      </c>
      <c r="B5478" t="s">
        <v>275</v>
      </c>
      <c r="C5478" t="s">
        <v>37</v>
      </c>
      <c r="D5478">
        <v>2020</v>
      </c>
      <c r="E5478" t="s">
        <v>8815</v>
      </c>
      <c r="F5478" t="s">
        <v>10197</v>
      </c>
      <c r="G5478">
        <v>5</v>
      </c>
      <c r="H5478">
        <v>5</v>
      </c>
      <c r="I5478" t="s">
        <v>40</v>
      </c>
      <c r="J5478" t="s">
        <v>98</v>
      </c>
      <c r="K5478" t="s">
        <v>51</v>
      </c>
      <c r="L5478">
        <v>128</v>
      </c>
      <c r="M5478" t="s">
        <v>147</v>
      </c>
      <c r="N5478" t="s">
        <v>92</v>
      </c>
      <c r="O5478">
        <v>7</v>
      </c>
      <c r="P5478">
        <v>1548</v>
      </c>
      <c r="Q5478">
        <v>1</v>
      </c>
      <c r="R5478">
        <v>0</v>
      </c>
      <c r="S5478">
        <v>1968</v>
      </c>
      <c r="T5478" t="s">
        <v>123</v>
      </c>
      <c r="U5478">
        <v>4</v>
      </c>
      <c r="V5478">
        <v>1</v>
      </c>
      <c r="W5478">
        <v>5</v>
      </c>
      <c r="X5478">
        <v>0</v>
      </c>
      <c r="Y5478" t="s">
        <v>10213</v>
      </c>
      <c r="Z5478" t="s">
        <v>10198</v>
      </c>
      <c r="AA5478" t="s">
        <v>10214</v>
      </c>
      <c r="AB5478" t="s">
        <v>47</v>
      </c>
      <c r="AC5478">
        <v>12</v>
      </c>
      <c r="AD5478">
        <v>26500</v>
      </c>
      <c r="AE5478" t="s">
        <v>10215</v>
      </c>
      <c r="AF5478" t="s">
        <v>10216</v>
      </c>
      <c r="AG5478">
        <v>24470</v>
      </c>
      <c r="AH5478">
        <v>-2030</v>
      </c>
      <c r="AI5478">
        <v>-3280</v>
      </c>
      <c r="AJ5478">
        <f t="shared" si="425"/>
        <v>-8.2958724969350223E-2</v>
      </c>
      <c r="AK5478">
        <f t="shared" si="426"/>
        <v>0</v>
      </c>
      <c r="AL5478">
        <f t="shared" si="427"/>
        <v>0</v>
      </c>
      <c r="AM5478">
        <f t="shared" si="428"/>
        <v>0</v>
      </c>
      <c r="AN5478">
        <f t="shared" si="429"/>
        <v>0</v>
      </c>
    </row>
    <row r="5479" spans="1:40" x14ac:dyDescent="0.35">
      <c r="A5479" t="s">
        <v>237</v>
      </c>
      <c r="B5479" t="s">
        <v>275</v>
      </c>
      <c r="C5479" t="s">
        <v>37</v>
      </c>
      <c r="D5479">
        <v>2020</v>
      </c>
      <c r="E5479" t="s">
        <v>8815</v>
      </c>
      <c r="F5479" t="s">
        <v>10197</v>
      </c>
      <c r="G5479">
        <v>5</v>
      </c>
      <c r="H5479">
        <v>5</v>
      </c>
      <c r="I5479" t="s">
        <v>40</v>
      </c>
      <c r="J5479" t="s">
        <v>98</v>
      </c>
      <c r="K5479" t="s">
        <v>42</v>
      </c>
      <c r="L5479">
        <v>115</v>
      </c>
      <c r="M5479" t="s">
        <v>510</v>
      </c>
      <c r="N5479" t="s">
        <v>92</v>
      </c>
      <c r="O5479">
        <v>7</v>
      </c>
      <c r="P5479">
        <v>1446</v>
      </c>
      <c r="Q5479">
        <v>1</v>
      </c>
      <c r="R5479">
        <v>0</v>
      </c>
      <c r="S5479">
        <v>1598</v>
      </c>
      <c r="T5479" t="s">
        <v>123</v>
      </c>
      <c r="U5479">
        <v>4</v>
      </c>
      <c r="V5479">
        <v>1</v>
      </c>
      <c r="W5479">
        <v>4.9000000000000004</v>
      </c>
      <c r="X5479">
        <v>0</v>
      </c>
      <c r="Y5479" t="s">
        <v>5222</v>
      </c>
      <c r="Z5479" t="s">
        <v>10198</v>
      </c>
      <c r="AA5479" t="s">
        <v>5223</v>
      </c>
      <c r="AB5479" t="s">
        <v>47</v>
      </c>
      <c r="AC5479">
        <v>12</v>
      </c>
      <c r="AD5479">
        <v>25900</v>
      </c>
      <c r="AE5479" t="s">
        <v>10217</v>
      </c>
      <c r="AF5479" t="s">
        <v>10218</v>
      </c>
      <c r="AG5479">
        <v>24470</v>
      </c>
      <c r="AH5479">
        <v>-1430</v>
      </c>
      <c r="AI5479">
        <v>-2680</v>
      </c>
      <c r="AJ5479">
        <f t="shared" si="425"/>
        <v>-5.8438904781364938E-2</v>
      </c>
      <c r="AK5479">
        <f t="shared" si="426"/>
        <v>0</v>
      </c>
      <c r="AL5479">
        <f t="shared" si="427"/>
        <v>0</v>
      </c>
      <c r="AM5479">
        <f t="shared" si="428"/>
        <v>0</v>
      </c>
      <c r="AN5479">
        <f t="shared" si="429"/>
        <v>0</v>
      </c>
    </row>
    <row r="5480" spans="1:40" x14ac:dyDescent="0.35">
      <c r="A5480" t="s">
        <v>237</v>
      </c>
      <c r="B5480" t="s">
        <v>108</v>
      </c>
      <c r="C5480" t="s">
        <v>37</v>
      </c>
      <c r="D5480">
        <v>2019</v>
      </c>
      <c r="E5480" t="s">
        <v>777</v>
      </c>
      <c r="F5480" t="s">
        <v>10219</v>
      </c>
      <c r="G5480">
        <v>5</v>
      </c>
      <c r="H5480">
        <v>5</v>
      </c>
      <c r="I5480" t="s">
        <v>185</v>
      </c>
      <c r="J5480" t="s">
        <v>98</v>
      </c>
      <c r="K5480" t="s">
        <v>42</v>
      </c>
      <c r="L5480">
        <v>133</v>
      </c>
      <c r="N5480" t="s">
        <v>92</v>
      </c>
      <c r="O5480">
        <v>6</v>
      </c>
      <c r="P5480">
        <v>1471</v>
      </c>
      <c r="Q5480">
        <v>1</v>
      </c>
      <c r="R5480">
        <v>0</v>
      </c>
      <c r="S5480">
        <v>1332</v>
      </c>
      <c r="T5480" t="s">
        <v>123</v>
      </c>
      <c r="U5480">
        <v>4</v>
      </c>
      <c r="V5480">
        <v>0</v>
      </c>
      <c r="W5480">
        <v>5.6</v>
      </c>
      <c r="X5480">
        <v>0</v>
      </c>
      <c r="Y5480" t="s">
        <v>3931</v>
      </c>
      <c r="Z5480" t="s">
        <v>10220</v>
      </c>
      <c r="AA5480" t="s">
        <v>47</v>
      </c>
      <c r="AB5480" t="s">
        <v>3932</v>
      </c>
      <c r="AC5480">
        <v>12</v>
      </c>
      <c r="AD5480">
        <v>20590</v>
      </c>
      <c r="AE5480" t="s">
        <v>10221</v>
      </c>
      <c r="AF5480" t="s">
        <v>10222</v>
      </c>
      <c r="AG5480">
        <v>24200</v>
      </c>
      <c r="AH5480">
        <v>3610</v>
      </c>
      <c r="AI5480">
        <v>2360</v>
      </c>
      <c r="AJ5480">
        <f t="shared" si="425"/>
        <v>0.14917355371900826</v>
      </c>
      <c r="AK5480">
        <f t="shared" si="426"/>
        <v>0</v>
      </c>
      <c r="AL5480">
        <f t="shared" si="427"/>
        <v>1</v>
      </c>
      <c r="AM5480">
        <f t="shared" si="428"/>
        <v>1</v>
      </c>
      <c r="AN5480">
        <f t="shared" si="429"/>
        <v>0</v>
      </c>
    </row>
    <row r="5481" spans="1:40" x14ac:dyDescent="0.35">
      <c r="A5481" t="s">
        <v>237</v>
      </c>
      <c r="B5481" t="s">
        <v>108</v>
      </c>
      <c r="C5481" t="s">
        <v>37</v>
      </c>
      <c r="D5481">
        <v>2020</v>
      </c>
      <c r="E5481" t="s">
        <v>777</v>
      </c>
      <c r="F5481" t="s">
        <v>10219</v>
      </c>
      <c r="G5481">
        <v>5</v>
      </c>
      <c r="H5481">
        <v>5</v>
      </c>
      <c r="I5481" t="s">
        <v>185</v>
      </c>
      <c r="J5481" t="s">
        <v>98</v>
      </c>
      <c r="K5481" t="s">
        <v>42</v>
      </c>
      <c r="L5481">
        <v>130</v>
      </c>
      <c r="N5481" t="s">
        <v>92</v>
      </c>
      <c r="O5481">
        <v>6</v>
      </c>
      <c r="Q5481">
        <v>0</v>
      </c>
      <c r="R5481">
        <v>0</v>
      </c>
      <c r="S5481">
        <v>1332</v>
      </c>
      <c r="T5481" t="s">
        <v>123</v>
      </c>
      <c r="U5481">
        <v>4</v>
      </c>
      <c r="V5481">
        <v>0</v>
      </c>
      <c r="W5481">
        <v>5.7</v>
      </c>
      <c r="X5481">
        <v>0</v>
      </c>
      <c r="Y5481" t="s">
        <v>4619</v>
      </c>
      <c r="Z5481" t="s">
        <v>10220</v>
      </c>
      <c r="AA5481" t="s">
        <v>47</v>
      </c>
      <c r="AB5481" t="s">
        <v>4620</v>
      </c>
      <c r="AC5481">
        <v>12</v>
      </c>
      <c r="AD5481">
        <v>15950</v>
      </c>
      <c r="AE5481" t="s">
        <v>10223</v>
      </c>
      <c r="AF5481" t="s">
        <v>10224</v>
      </c>
      <c r="AG5481">
        <v>24200</v>
      </c>
      <c r="AH5481">
        <v>8250</v>
      </c>
      <c r="AI5481">
        <v>7000</v>
      </c>
      <c r="AJ5481">
        <f t="shared" si="425"/>
        <v>0.34090909090909088</v>
      </c>
      <c r="AK5481">
        <f t="shared" si="426"/>
        <v>0</v>
      </c>
      <c r="AL5481">
        <f t="shared" si="427"/>
        <v>1</v>
      </c>
      <c r="AM5481">
        <f t="shared" si="428"/>
        <v>1</v>
      </c>
      <c r="AN5481">
        <f t="shared" si="429"/>
        <v>1</v>
      </c>
    </row>
    <row r="5482" spans="1:40" x14ac:dyDescent="0.35">
      <c r="A5482" t="s">
        <v>237</v>
      </c>
      <c r="B5482" t="s">
        <v>108</v>
      </c>
      <c r="C5482" t="s">
        <v>37</v>
      </c>
      <c r="D5482">
        <v>2019</v>
      </c>
      <c r="E5482" t="s">
        <v>777</v>
      </c>
      <c r="F5482" t="s">
        <v>10219</v>
      </c>
      <c r="G5482">
        <v>5</v>
      </c>
      <c r="H5482">
        <v>5</v>
      </c>
      <c r="I5482" t="s">
        <v>185</v>
      </c>
      <c r="J5482" t="s">
        <v>98</v>
      </c>
      <c r="K5482" t="s">
        <v>71</v>
      </c>
      <c r="L5482">
        <v>135</v>
      </c>
      <c r="M5482" t="s">
        <v>138</v>
      </c>
      <c r="O5482">
        <v>6</v>
      </c>
      <c r="Q5482">
        <v>0</v>
      </c>
      <c r="R5482">
        <v>0</v>
      </c>
      <c r="S5482">
        <v>1332</v>
      </c>
      <c r="T5482" t="s">
        <v>123</v>
      </c>
      <c r="U5482">
        <v>4</v>
      </c>
      <c r="V5482">
        <v>0</v>
      </c>
      <c r="W5482">
        <v>5.9</v>
      </c>
      <c r="X5482">
        <v>0</v>
      </c>
      <c r="Y5482" t="s">
        <v>281</v>
      </c>
      <c r="Z5482" t="s">
        <v>10220</v>
      </c>
      <c r="AA5482" t="s">
        <v>47</v>
      </c>
      <c r="AB5482" t="s">
        <v>282</v>
      </c>
      <c r="AC5482">
        <v>12</v>
      </c>
      <c r="AD5482">
        <v>20740</v>
      </c>
      <c r="AE5482" t="s">
        <v>10225</v>
      </c>
      <c r="AF5482" t="s">
        <v>10226</v>
      </c>
      <c r="AG5482">
        <v>24200</v>
      </c>
      <c r="AH5482">
        <v>3460</v>
      </c>
      <c r="AI5482">
        <v>2210</v>
      </c>
      <c r="AJ5482">
        <f t="shared" si="425"/>
        <v>0.14297520661157026</v>
      </c>
      <c r="AK5482">
        <f t="shared" si="426"/>
        <v>0</v>
      </c>
      <c r="AL5482">
        <f t="shared" si="427"/>
        <v>1</v>
      </c>
      <c r="AM5482">
        <f t="shared" si="428"/>
        <v>1</v>
      </c>
      <c r="AN5482">
        <f t="shared" si="429"/>
        <v>0</v>
      </c>
    </row>
    <row r="5483" spans="1:40" x14ac:dyDescent="0.35">
      <c r="A5483" t="s">
        <v>237</v>
      </c>
      <c r="B5483" t="s">
        <v>108</v>
      </c>
      <c r="C5483" t="s">
        <v>37</v>
      </c>
      <c r="D5483">
        <v>2019</v>
      </c>
      <c r="E5483" t="s">
        <v>777</v>
      </c>
      <c r="F5483" t="s">
        <v>10219</v>
      </c>
      <c r="G5483">
        <v>5</v>
      </c>
      <c r="H5483">
        <v>5</v>
      </c>
      <c r="I5483" t="s">
        <v>185</v>
      </c>
      <c r="J5483" t="s">
        <v>98</v>
      </c>
      <c r="K5483" t="s">
        <v>71</v>
      </c>
      <c r="L5483">
        <v>135</v>
      </c>
      <c r="M5483" t="s">
        <v>138</v>
      </c>
      <c r="O5483">
        <v>6</v>
      </c>
      <c r="Q5483">
        <v>0</v>
      </c>
      <c r="R5483">
        <v>0</v>
      </c>
      <c r="S5483">
        <v>1332</v>
      </c>
      <c r="T5483" t="s">
        <v>123</v>
      </c>
      <c r="U5483">
        <v>4</v>
      </c>
      <c r="V5483">
        <v>0</v>
      </c>
      <c r="W5483">
        <v>5.9</v>
      </c>
      <c r="X5483">
        <v>0</v>
      </c>
      <c r="Y5483" t="s">
        <v>281</v>
      </c>
      <c r="Z5483" t="s">
        <v>10220</v>
      </c>
      <c r="AA5483" t="s">
        <v>47</v>
      </c>
      <c r="AB5483" t="s">
        <v>282</v>
      </c>
      <c r="AC5483">
        <v>12</v>
      </c>
      <c r="AD5483">
        <v>20640</v>
      </c>
      <c r="AE5483" t="s">
        <v>10227</v>
      </c>
      <c r="AF5483" t="s">
        <v>10226</v>
      </c>
      <c r="AG5483">
        <v>24200</v>
      </c>
      <c r="AH5483">
        <v>3560</v>
      </c>
      <c r="AI5483">
        <v>2310</v>
      </c>
      <c r="AJ5483">
        <f t="shared" si="425"/>
        <v>0.14710743801652892</v>
      </c>
      <c r="AK5483">
        <f t="shared" si="426"/>
        <v>0</v>
      </c>
      <c r="AL5483">
        <f t="shared" si="427"/>
        <v>1</v>
      </c>
      <c r="AM5483">
        <f t="shared" si="428"/>
        <v>1</v>
      </c>
      <c r="AN5483">
        <f t="shared" si="429"/>
        <v>0</v>
      </c>
    </row>
    <row r="5484" spans="1:40" x14ac:dyDescent="0.35">
      <c r="A5484" t="s">
        <v>237</v>
      </c>
      <c r="B5484" t="s">
        <v>108</v>
      </c>
      <c r="C5484" t="s">
        <v>37</v>
      </c>
      <c r="D5484">
        <v>2019</v>
      </c>
      <c r="E5484" t="s">
        <v>777</v>
      </c>
      <c r="F5484" t="s">
        <v>10219</v>
      </c>
      <c r="G5484">
        <v>5</v>
      </c>
      <c r="H5484">
        <v>5</v>
      </c>
      <c r="I5484" t="s">
        <v>185</v>
      </c>
      <c r="J5484" t="s">
        <v>98</v>
      </c>
      <c r="K5484" t="s">
        <v>71</v>
      </c>
      <c r="L5484">
        <v>135</v>
      </c>
      <c r="M5484" t="s">
        <v>138</v>
      </c>
      <c r="O5484">
        <v>6</v>
      </c>
      <c r="Q5484">
        <v>0</v>
      </c>
      <c r="R5484">
        <v>0</v>
      </c>
      <c r="S5484">
        <v>1332</v>
      </c>
      <c r="T5484" t="s">
        <v>123</v>
      </c>
      <c r="U5484">
        <v>4</v>
      </c>
      <c r="V5484">
        <v>0</v>
      </c>
      <c r="W5484">
        <v>5.9</v>
      </c>
      <c r="X5484">
        <v>0</v>
      </c>
      <c r="Y5484" t="s">
        <v>790</v>
      </c>
      <c r="Z5484" t="s">
        <v>10220</v>
      </c>
      <c r="AA5484" t="s">
        <v>47</v>
      </c>
      <c r="AB5484" t="s">
        <v>791</v>
      </c>
      <c r="AC5484">
        <v>12</v>
      </c>
      <c r="AD5484">
        <v>20640</v>
      </c>
      <c r="AE5484" t="s">
        <v>10228</v>
      </c>
      <c r="AF5484" t="s">
        <v>10226</v>
      </c>
      <c r="AG5484">
        <v>24200</v>
      </c>
      <c r="AH5484">
        <v>3560</v>
      </c>
      <c r="AI5484">
        <v>2310</v>
      </c>
      <c r="AJ5484">
        <f t="shared" si="425"/>
        <v>0.14710743801652892</v>
      </c>
      <c r="AK5484">
        <f t="shared" si="426"/>
        <v>0</v>
      </c>
      <c r="AL5484">
        <f t="shared" si="427"/>
        <v>1</v>
      </c>
      <c r="AM5484">
        <f t="shared" si="428"/>
        <v>1</v>
      </c>
      <c r="AN5484">
        <f t="shared" si="429"/>
        <v>0</v>
      </c>
    </row>
    <row r="5485" spans="1:40" x14ac:dyDescent="0.35">
      <c r="A5485" t="s">
        <v>237</v>
      </c>
      <c r="B5485" t="s">
        <v>108</v>
      </c>
      <c r="C5485" t="s">
        <v>37</v>
      </c>
      <c r="D5485">
        <v>2019</v>
      </c>
      <c r="E5485" t="s">
        <v>777</v>
      </c>
      <c r="F5485" t="s">
        <v>10219</v>
      </c>
      <c r="G5485">
        <v>5</v>
      </c>
      <c r="H5485">
        <v>5</v>
      </c>
      <c r="I5485" t="s">
        <v>185</v>
      </c>
      <c r="J5485" t="s">
        <v>98</v>
      </c>
      <c r="K5485" t="s">
        <v>71</v>
      </c>
      <c r="L5485">
        <v>135</v>
      </c>
      <c r="M5485" t="s">
        <v>138</v>
      </c>
      <c r="O5485">
        <v>6</v>
      </c>
      <c r="Q5485">
        <v>0</v>
      </c>
      <c r="R5485">
        <v>0</v>
      </c>
      <c r="S5485">
        <v>1332</v>
      </c>
      <c r="T5485" t="s">
        <v>123</v>
      </c>
      <c r="U5485">
        <v>4</v>
      </c>
      <c r="V5485">
        <v>0</v>
      </c>
      <c r="W5485">
        <v>5.9</v>
      </c>
      <c r="X5485">
        <v>0</v>
      </c>
      <c r="Y5485" t="s">
        <v>790</v>
      </c>
      <c r="Z5485" t="s">
        <v>10220</v>
      </c>
      <c r="AA5485" t="s">
        <v>47</v>
      </c>
      <c r="AB5485" t="s">
        <v>791</v>
      </c>
      <c r="AC5485">
        <v>12</v>
      </c>
      <c r="AD5485">
        <v>20740</v>
      </c>
      <c r="AE5485" t="s">
        <v>10229</v>
      </c>
      <c r="AF5485" t="s">
        <v>10226</v>
      </c>
      <c r="AG5485">
        <v>24200</v>
      </c>
      <c r="AH5485">
        <v>3460</v>
      </c>
      <c r="AI5485">
        <v>2210</v>
      </c>
      <c r="AJ5485">
        <f t="shared" si="425"/>
        <v>0.14297520661157026</v>
      </c>
      <c r="AK5485">
        <f t="shared" si="426"/>
        <v>0</v>
      </c>
      <c r="AL5485">
        <f t="shared" si="427"/>
        <v>1</v>
      </c>
      <c r="AM5485">
        <f t="shared" si="428"/>
        <v>1</v>
      </c>
      <c r="AN5485">
        <f t="shared" si="429"/>
        <v>0</v>
      </c>
    </row>
    <row r="5486" spans="1:40" x14ac:dyDescent="0.35">
      <c r="A5486" t="s">
        <v>237</v>
      </c>
      <c r="B5486" t="s">
        <v>108</v>
      </c>
      <c r="C5486" t="s">
        <v>37</v>
      </c>
      <c r="D5486">
        <v>2020</v>
      </c>
      <c r="E5486" t="s">
        <v>777</v>
      </c>
      <c r="F5486" t="s">
        <v>10219</v>
      </c>
      <c r="G5486">
        <v>5</v>
      </c>
      <c r="H5486">
        <v>5</v>
      </c>
      <c r="I5486" t="s">
        <v>40</v>
      </c>
      <c r="J5486" t="s">
        <v>98</v>
      </c>
      <c r="K5486" t="s">
        <v>42</v>
      </c>
      <c r="L5486">
        <v>133</v>
      </c>
      <c r="N5486" t="s">
        <v>92</v>
      </c>
      <c r="O5486">
        <v>7</v>
      </c>
      <c r="P5486">
        <v>1471</v>
      </c>
      <c r="Q5486">
        <v>0</v>
      </c>
      <c r="R5486">
        <v>0</v>
      </c>
      <c r="S5486">
        <v>1332</v>
      </c>
      <c r="T5486" t="s">
        <v>123</v>
      </c>
      <c r="U5486">
        <v>4</v>
      </c>
      <c r="V5486">
        <v>0</v>
      </c>
      <c r="W5486">
        <v>5.6</v>
      </c>
      <c r="X5486">
        <v>0</v>
      </c>
      <c r="Y5486" t="s">
        <v>2539</v>
      </c>
      <c r="Z5486" t="s">
        <v>10220</v>
      </c>
      <c r="AA5486" t="s">
        <v>47</v>
      </c>
      <c r="AB5486" t="s">
        <v>2540</v>
      </c>
      <c r="AC5486">
        <v>1</v>
      </c>
      <c r="AD5486">
        <v>15900</v>
      </c>
      <c r="AE5486" t="s">
        <v>10230</v>
      </c>
      <c r="AF5486" t="s">
        <v>10231</v>
      </c>
      <c r="AG5486">
        <v>24200</v>
      </c>
      <c r="AH5486">
        <v>8300</v>
      </c>
      <c r="AI5486">
        <v>7050</v>
      </c>
      <c r="AJ5486">
        <f t="shared" si="425"/>
        <v>0.34297520661157027</v>
      </c>
      <c r="AK5486">
        <f t="shared" si="426"/>
        <v>0</v>
      </c>
      <c r="AL5486">
        <f t="shared" si="427"/>
        <v>1</v>
      </c>
      <c r="AM5486">
        <f t="shared" si="428"/>
        <v>1</v>
      </c>
      <c r="AN5486">
        <f t="shared" si="429"/>
        <v>1</v>
      </c>
    </row>
    <row r="5487" spans="1:40" x14ac:dyDescent="0.35">
      <c r="A5487" t="s">
        <v>237</v>
      </c>
      <c r="B5487" t="s">
        <v>108</v>
      </c>
      <c r="C5487" t="s">
        <v>37</v>
      </c>
      <c r="D5487">
        <v>2020</v>
      </c>
      <c r="E5487" t="s">
        <v>777</v>
      </c>
      <c r="F5487" t="s">
        <v>10219</v>
      </c>
      <c r="G5487">
        <v>5</v>
      </c>
      <c r="H5487">
        <v>5</v>
      </c>
      <c r="I5487" t="s">
        <v>40</v>
      </c>
      <c r="J5487" t="s">
        <v>98</v>
      </c>
      <c r="K5487" t="s">
        <v>71</v>
      </c>
      <c r="L5487">
        <v>135</v>
      </c>
      <c r="M5487" t="s">
        <v>138</v>
      </c>
      <c r="O5487">
        <v>7</v>
      </c>
      <c r="Q5487">
        <v>0</v>
      </c>
      <c r="R5487">
        <v>0</v>
      </c>
      <c r="S5487">
        <v>1332</v>
      </c>
      <c r="T5487" t="s">
        <v>123</v>
      </c>
      <c r="U5487">
        <v>4</v>
      </c>
      <c r="V5487">
        <v>0</v>
      </c>
      <c r="W5487">
        <v>5.9</v>
      </c>
      <c r="X5487">
        <v>0</v>
      </c>
      <c r="Y5487" t="s">
        <v>281</v>
      </c>
      <c r="Z5487" t="s">
        <v>10220</v>
      </c>
      <c r="AA5487" t="s">
        <v>47</v>
      </c>
      <c r="AB5487" t="s">
        <v>282</v>
      </c>
      <c r="AC5487">
        <v>12</v>
      </c>
      <c r="AD5487">
        <v>20800</v>
      </c>
      <c r="AE5487" t="s">
        <v>10232</v>
      </c>
      <c r="AF5487" t="s">
        <v>10233</v>
      </c>
      <c r="AG5487">
        <v>24200</v>
      </c>
      <c r="AH5487">
        <v>3400</v>
      </c>
      <c r="AI5487">
        <v>2150</v>
      </c>
      <c r="AJ5487">
        <f t="shared" si="425"/>
        <v>0.14049586776859505</v>
      </c>
      <c r="AK5487">
        <f t="shared" si="426"/>
        <v>0</v>
      </c>
      <c r="AL5487">
        <f t="shared" si="427"/>
        <v>1</v>
      </c>
      <c r="AM5487">
        <f t="shared" si="428"/>
        <v>1</v>
      </c>
      <c r="AN5487">
        <f t="shared" si="429"/>
        <v>0</v>
      </c>
    </row>
    <row r="5488" spans="1:40" x14ac:dyDescent="0.35">
      <c r="A5488" t="s">
        <v>237</v>
      </c>
      <c r="B5488" t="s">
        <v>108</v>
      </c>
      <c r="C5488" t="s">
        <v>37</v>
      </c>
      <c r="D5488">
        <v>2020</v>
      </c>
      <c r="E5488" t="s">
        <v>777</v>
      </c>
      <c r="F5488" t="s">
        <v>10219</v>
      </c>
      <c r="G5488">
        <v>5</v>
      </c>
      <c r="H5488">
        <v>5</v>
      </c>
      <c r="I5488" t="s">
        <v>185</v>
      </c>
      <c r="J5488" t="s">
        <v>98</v>
      </c>
      <c r="K5488" t="s">
        <v>350</v>
      </c>
      <c r="L5488">
        <v>130</v>
      </c>
      <c r="M5488" t="s">
        <v>138</v>
      </c>
      <c r="O5488">
        <v>6</v>
      </c>
      <c r="Q5488">
        <v>0</v>
      </c>
      <c r="R5488">
        <v>0</v>
      </c>
      <c r="S5488">
        <v>1332</v>
      </c>
      <c r="T5488" t="s">
        <v>123</v>
      </c>
      <c r="U5488">
        <v>4</v>
      </c>
      <c r="V5488">
        <v>0</v>
      </c>
      <c r="W5488">
        <v>5.7</v>
      </c>
      <c r="X5488">
        <v>0</v>
      </c>
      <c r="Y5488" t="s">
        <v>281</v>
      </c>
      <c r="Z5488" t="s">
        <v>10220</v>
      </c>
      <c r="AA5488" t="s">
        <v>47</v>
      </c>
      <c r="AB5488" t="s">
        <v>282</v>
      </c>
      <c r="AC5488">
        <v>12</v>
      </c>
      <c r="AD5488">
        <v>15900</v>
      </c>
      <c r="AE5488" t="s">
        <v>10234</v>
      </c>
      <c r="AF5488" t="s">
        <v>10235</v>
      </c>
      <c r="AG5488">
        <v>24200</v>
      </c>
      <c r="AH5488">
        <v>8300</v>
      </c>
      <c r="AI5488">
        <v>7050</v>
      </c>
      <c r="AJ5488">
        <f t="shared" si="425"/>
        <v>0.34297520661157027</v>
      </c>
      <c r="AK5488">
        <f t="shared" si="426"/>
        <v>0</v>
      </c>
      <c r="AL5488">
        <f t="shared" si="427"/>
        <v>1</v>
      </c>
      <c r="AM5488">
        <f t="shared" si="428"/>
        <v>1</v>
      </c>
      <c r="AN5488">
        <f t="shared" si="429"/>
        <v>1</v>
      </c>
    </row>
    <row r="5489" spans="1:40" x14ac:dyDescent="0.35">
      <c r="A5489" t="s">
        <v>237</v>
      </c>
      <c r="B5489" t="s">
        <v>108</v>
      </c>
      <c r="C5489" t="s">
        <v>37</v>
      </c>
      <c r="D5489">
        <v>2020</v>
      </c>
      <c r="E5489" t="s">
        <v>777</v>
      </c>
      <c r="F5489" t="s">
        <v>10219</v>
      </c>
      <c r="G5489">
        <v>5</v>
      </c>
      <c r="H5489">
        <v>5</v>
      </c>
      <c r="I5489" t="s">
        <v>185</v>
      </c>
      <c r="J5489" t="s">
        <v>98</v>
      </c>
      <c r="K5489" t="s">
        <v>51</v>
      </c>
      <c r="L5489">
        <v>135</v>
      </c>
      <c r="M5489" t="s">
        <v>138</v>
      </c>
      <c r="O5489">
        <v>6</v>
      </c>
      <c r="Q5489">
        <v>0</v>
      </c>
      <c r="R5489">
        <v>0</v>
      </c>
      <c r="S5489">
        <v>1332</v>
      </c>
      <c r="T5489" t="s">
        <v>123</v>
      </c>
      <c r="U5489">
        <v>4</v>
      </c>
      <c r="V5489">
        <v>0</v>
      </c>
      <c r="W5489">
        <v>5.9</v>
      </c>
      <c r="X5489">
        <v>0</v>
      </c>
      <c r="Y5489" t="s">
        <v>281</v>
      </c>
      <c r="Z5489" t="s">
        <v>10220</v>
      </c>
      <c r="AA5489" t="s">
        <v>47</v>
      </c>
      <c r="AB5489" t="s">
        <v>282</v>
      </c>
      <c r="AC5489">
        <v>12</v>
      </c>
      <c r="AD5489">
        <v>23150</v>
      </c>
      <c r="AE5489" t="s">
        <v>10236</v>
      </c>
      <c r="AF5489" t="s">
        <v>10237</v>
      </c>
      <c r="AG5489">
        <v>24200</v>
      </c>
      <c r="AH5489">
        <v>1050</v>
      </c>
      <c r="AI5489">
        <v>-200</v>
      </c>
      <c r="AJ5489">
        <f t="shared" si="425"/>
        <v>4.3388429752066117E-2</v>
      </c>
      <c r="AK5489">
        <f t="shared" si="426"/>
        <v>0</v>
      </c>
      <c r="AL5489">
        <f t="shared" si="427"/>
        <v>0</v>
      </c>
      <c r="AM5489">
        <f t="shared" si="428"/>
        <v>0</v>
      </c>
      <c r="AN5489">
        <f t="shared" si="429"/>
        <v>0</v>
      </c>
    </row>
    <row r="5490" spans="1:40" x14ac:dyDescent="0.35">
      <c r="A5490" t="s">
        <v>237</v>
      </c>
      <c r="B5490" t="s">
        <v>108</v>
      </c>
      <c r="C5490" t="s">
        <v>37</v>
      </c>
      <c r="D5490">
        <v>2019</v>
      </c>
      <c r="E5490" t="s">
        <v>777</v>
      </c>
      <c r="F5490" t="s">
        <v>10219</v>
      </c>
      <c r="G5490">
        <v>5</v>
      </c>
      <c r="H5490">
        <v>5</v>
      </c>
      <c r="I5490" t="s">
        <v>185</v>
      </c>
      <c r="J5490" t="s">
        <v>98</v>
      </c>
      <c r="K5490" t="s">
        <v>71</v>
      </c>
      <c r="L5490">
        <v>135</v>
      </c>
      <c r="M5490" t="s">
        <v>138</v>
      </c>
      <c r="O5490">
        <v>6</v>
      </c>
      <c r="Q5490">
        <v>0</v>
      </c>
      <c r="R5490">
        <v>0</v>
      </c>
      <c r="S5490">
        <v>1332</v>
      </c>
      <c r="T5490" t="s">
        <v>123</v>
      </c>
      <c r="U5490">
        <v>4</v>
      </c>
      <c r="V5490">
        <v>0</v>
      </c>
      <c r="W5490">
        <v>5.9</v>
      </c>
      <c r="X5490">
        <v>0</v>
      </c>
      <c r="Y5490" t="s">
        <v>281</v>
      </c>
      <c r="Z5490" t="s">
        <v>10220</v>
      </c>
      <c r="AA5490" t="s">
        <v>47</v>
      </c>
      <c r="AB5490" t="s">
        <v>282</v>
      </c>
      <c r="AC5490">
        <v>12</v>
      </c>
      <c r="AD5490">
        <v>20640</v>
      </c>
      <c r="AE5490" t="s">
        <v>10238</v>
      </c>
      <c r="AF5490" t="s">
        <v>10226</v>
      </c>
      <c r="AG5490">
        <v>24200</v>
      </c>
      <c r="AH5490">
        <v>3560</v>
      </c>
      <c r="AI5490">
        <v>2310</v>
      </c>
      <c r="AJ5490">
        <f t="shared" si="425"/>
        <v>0.14710743801652892</v>
      </c>
      <c r="AK5490">
        <f t="shared" si="426"/>
        <v>0</v>
      </c>
      <c r="AL5490">
        <f t="shared" si="427"/>
        <v>1</v>
      </c>
      <c r="AM5490">
        <f t="shared" si="428"/>
        <v>1</v>
      </c>
      <c r="AN5490">
        <f t="shared" si="429"/>
        <v>0</v>
      </c>
    </row>
    <row r="5491" spans="1:40" x14ac:dyDescent="0.35">
      <c r="A5491" t="s">
        <v>237</v>
      </c>
      <c r="B5491" t="s">
        <v>108</v>
      </c>
      <c r="C5491" t="s">
        <v>37</v>
      </c>
      <c r="D5491">
        <v>2019</v>
      </c>
      <c r="E5491" t="s">
        <v>777</v>
      </c>
      <c r="F5491" t="s">
        <v>10219</v>
      </c>
      <c r="G5491">
        <v>5</v>
      </c>
      <c r="H5491">
        <v>5</v>
      </c>
      <c r="I5491" t="s">
        <v>185</v>
      </c>
      <c r="J5491" t="s">
        <v>98</v>
      </c>
      <c r="K5491" t="s">
        <v>51</v>
      </c>
      <c r="L5491">
        <v>135</v>
      </c>
      <c r="M5491" t="s">
        <v>138</v>
      </c>
      <c r="O5491">
        <v>6</v>
      </c>
      <c r="Q5491">
        <v>0</v>
      </c>
      <c r="R5491">
        <v>0</v>
      </c>
      <c r="S5491">
        <v>1332</v>
      </c>
      <c r="T5491" t="s">
        <v>123</v>
      </c>
      <c r="U5491">
        <v>4</v>
      </c>
      <c r="V5491">
        <v>0</v>
      </c>
      <c r="W5491">
        <v>5.9</v>
      </c>
      <c r="X5491">
        <v>0</v>
      </c>
      <c r="Y5491" t="s">
        <v>281</v>
      </c>
      <c r="Z5491" t="s">
        <v>10220</v>
      </c>
      <c r="AA5491" t="s">
        <v>47</v>
      </c>
      <c r="AB5491" t="s">
        <v>282</v>
      </c>
      <c r="AC5491">
        <v>12</v>
      </c>
      <c r="AD5491">
        <v>20640</v>
      </c>
      <c r="AE5491" t="s">
        <v>10239</v>
      </c>
      <c r="AF5491" t="s">
        <v>10226</v>
      </c>
      <c r="AG5491">
        <v>24200</v>
      </c>
      <c r="AH5491">
        <v>3560</v>
      </c>
      <c r="AI5491">
        <v>2310</v>
      </c>
      <c r="AJ5491">
        <f t="shared" si="425"/>
        <v>0.14710743801652892</v>
      </c>
      <c r="AK5491">
        <f t="shared" si="426"/>
        <v>0</v>
      </c>
      <c r="AL5491">
        <f t="shared" si="427"/>
        <v>1</v>
      </c>
      <c r="AM5491">
        <f t="shared" si="428"/>
        <v>1</v>
      </c>
      <c r="AN5491">
        <f t="shared" si="429"/>
        <v>0</v>
      </c>
    </row>
    <row r="5492" spans="1:40" x14ac:dyDescent="0.35">
      <c r="A5492" t="s">
        <v>237</v>
      </c>
      <c r="B5492" t="s">
        <v>108</v>
      </c>
      <c r="C5492" t="s">
        <v>37</v>
      </c>
      <c r="D5492">
        <v>2019</v>
      </c>
      <c r="E5492" t="s">
        <v>777</v>
      </c>
      <c r="F5492" t="s">
        <v>10219</v>
      </c>
      <c r="G5492">
        <v>5</v>
      </c>
      <c r="H5492">
        <v>5</v>
      </c>
      <c r="I5492" t="s">
        <v>185</v>
      </c>
      <c r="J5492" t="s">
        <v>98</v>
      </c>
      <c r="K5492" t="s">
        <v>51</v>
      </c>
      <c r="L5492">
        <v>135</v>
      </c>
      <c r="M5492" t="s">
        <v>138</v>
      </c>
      <c r="O5492">
        <v>6</v>
      </c>
      <c r="Q5492">
        <v>0</v>
      </c>
      <c r="R5492">
        <v>0</v>
      </c>
      <c r="S5492">
        <v>1332</v>
      </c>
      <c r="T5492" t="s">
        <v>123</v>
      </c>
      <c r="U5492">
        <v>4</v>
      </c>
      <c r="V5492">
        <v>0</v>
      </c>
      <c r="W5492">
        <v>5.9</v>
      </c>
      <c r="X5492">
        <v>0</v>
      </c>
      <c r="Y5492" t="s">
        <v>281</v>
      </c>
      <c r="Z5492" t="s">
        <v>10220</v>
      </c>
      <c r="AA5492" t="s">
        <v>47</v>
      </c>
      <c r="AB5492" t="s">
        <v>282</v>
      </c>
      <c r="AC5492">
        <v>12</v>
      </c>
      <c r="AD5492">
        <v>20740</v>
      </c>
      <c r="AE5492" t="s">
        <v>10240</v>
      </c>
      <c r="AF5492" t="s">
        <v>10226</v>
      </c>
      <c r="AG5492">
        <v>24200</v>
      </c>
      <c r="AH5492">
        <v>3460</v>
      </c>
      <c r="AI5492">
        <v>2210</v>
      </c>
      <c r="AJ5492">
        <f t="shared" ref="AJ5492:AJ5555" si="430">AH5492/AG5492</f>
        <v>0.14297520661157026</v>
      </c>
      <c r="AK5492">
        <f t="shared" si="426"/>
        <v>0</v>
      </c>
      <c r="AL5492">
        <f t="shared" si="427"/>
        <v>1</v>
      </c>
      <c r="AM5492">
        <f t="shared" si="428"/>
        <v>1</v>
      </c>
      <c r="AN5492">
        <f t="shared" si="429"/>
        <v>0</v>
      </c>
    </row>
    <row r="5493" spans="1:40" x14ac:dyDescent="0.35">
      <c r="A5493" t="s">
        <v>237</v>
      </c>
      <c r="B5493" t="s">
        <v>108</v>
      </c>
      <c r="C5493" t="s">
        <v>37</v>
      </c>
      <c r="D5493">
        <v>2019</v>
      </c>
      <c r="E5493" t="s">
        <v>777</v>
      </c>
      <c r="F5493" t="s">
        <v>10219</v>
      </c>
      <c r="G5493">
        <v>5</v>
      </c>
      <c r="H5493">
        <v>5</v>
      </c>
      <c r="I5493" t="s">
        <v>185</v>
      </c>
      <c r="J5493" t="s">
        <v>98</v>
      </c>
      <c r="K5493" t="s">
        <v>51</v>
      </c>
      <c r="L5493">
        <v>135</v>
      </c>
      <c r="M5493" t="s">
        <v>138</v>
      </c>
      <c r="O5493">
        <v>6</v>
      </c>
      <c r="Q5493">
        <v>0</v>
      </c>
      <c r="R5493">
        <v>0</v>
      </c>
      <c r="S5493">
        <v>1332</v>
      </c>
      <c r="T5493" t="s">
        <v>123</v>
      </c>
      <c r="U5493">
        <v>4</v>
      </c>
      <c r="V5493">
        <v>0</v>
      </c>
      <c r="W5493">
        <v>5.9</v>
      </c>
      <c r="X5493">
        <v>0</v>
      </c>
      <c r="Y5493" t="s">
        <v>281</v>
      </c>
      <c r="Z5493" t="s">
        <v>10220</v>
      </c>
      <c r="AA5493" t="s">
        <v>47</v>
      </c>
      <c r="AB5493" t="s">
        <v>282</v>
      </c>
      <c r="AC5493">
        <v>12</v>
      </c>
      <c r="AD5493">
        <v>22150</v>
      </c>
      <c r="AE5493" t="s">
        <v>10241</v>
      </c>
      <c r="AF5493" t="s">
        <v>10242</v>
      </c>
      <c r="AG5493">
        <v>24200</v>
      </c>
      <c r="AH5493">
        <v>2050</v>
      </c>
      <c r="AI5493">
        <v>800</v>
      </c>
      <c r="AJ5493">
        <f t="shared" si="430"/>
        <v>8.4710743801652888E-2</v>
      </c>
      <c r="AK5493">
        <f t="shared" si="426"/>
        <v>0</v>
      </c>
      <c r="AL5493">
        <f t="shared" si="427"/>
        <v>1</v>
      </c>
      <c r="AM5493">
        <f t="shared" si="428"/>
        <v>0</v>
      </c>
      <c r="AN5493">
        <f t="shared" si="429"/>
        <v>0</v>
      </c>
    </row>
    <row r="5494" spans="1:40" x14ac:dyDescent="0.35">
      <c r="A5494" t="s">
        <v>237</v>
      </c>
      <c r="B5494" t="s">
        <v>108</v>
      </c>
      <c r="C5494" t="s">
        <v>37</v>
      </c>
      <c r="D5494">
        <v>2019</v>
      </c>
      <c r="E5494" t="s">
        <v>777</v>
      </c>
      <c r="F5494" t="s">
        <v>10219</v>
      </c>
      <c r="G5494">
        <v>5</v>
      </c>
      <c r="H5494">
        <v>5</v>
      </c>
      <c r="I5494" t="s">
        <v>185</v>
      </c>
      <c r="J5494" t="s">
        <v>98</v>
      </c>
      <c r="K5494" t="s">
        <v>71</v>
      </c>
      <c r="L5494">
        <v>135</v>
      </c>
      <c r="O5494">
        <v>6</v>
      </c>
      <c r="Q5494">
        <v>0</v>
      </c>
      <c r="R5494">
        <v>0</v>
      </c>
      <c r="S5494">
        <v>1332</v>
      </c>
      <c r="T5494" t="s">
        <v>123</v>
      </c>
      <c r="U5494">
        <v>4</v>
      </c>
      <c r="V5494">
        <v>0</v>
      </c>
      <c r="W5494">
        <v>5.9</v>
      </c>
      <c r="X5494">
        <v>0</v>
      </c>
      <c r="Y5494" t="s">
        <v>4619</v>
      </c>
      <c r="Z5494" t="s">
        <v>10220</v>
      </c>
      <c r="AA5494" t="s">
        <v>47</v>
      </c>
      <c r="AB5494" t="s">
        <v>4620</v>
      </c>
      <c r="AC5494">
        <v>2</v>
      </c>
      <c r="AD5494">
        <v>16700</v>
      </c>
      <c r="AE5494" t="s">
        <v>10243</v>
      </c>
      <c r="AF5494" t="s">
        <v>10244</v>
      </c>
      <c r="AG5494">
        <v>24200</v>
      </c>
      <c r="AH5494">
        <v>7500</v>
      </c>
      <c r="AI5494">
        <v>6250</v>
      </c>
      <c r="AJ5494">
        <f t="shared" si="430"/>
        <v>0.30991735537190085</v>
      </c>
      <c r="AK5494">
        <f t="shared" si="426"/>
        <v>0</v>
      </c>
      <c r="AL5494">
        <f t="shared" si="427"/>
        <v>1</v>
      </c>
      <c r="AM5494">
        <f t="shared" si="428"/>
        <v>1</v>
      </c>
      <c r="AN5494">
        <f t="shared" si="429"/>
        <v>1</v>
      </c>
    </row>
    <row r="5495" spans="1:40" x14ac:dyDescent="0.35">
      <c r="A5495" t="s">
        <v>237</v>
      </c>
      <c r="B5495" t="s">
        <v>108</v>
      </c>
      <c r="C5495" t="s">
        <v>37</v>
      </c>
      <c r="D5495">
        <v>2020</v>
      </c>
      <c r="E5495" t="s">
        <v>777</v>
      </c>
      <c r="F5495" t="s">
        <v>10219</v>
      </c>
      <c r="G5495">
        <v>5</v>
      </c>
      <c r="H5495">
        <v>5</v>
      </c>
      <c r="I5495" t="s">
        <v>40</v>
      </c>
      <c r="J5495" t="s">
        <v>98</v>
      </c>
      <c r="K5495" t="s">
        <v>42</v>
      </c>
      <c r="Q5495">
        <v>1</v>
      </c>
      <c r="R5495">
        <v>0</v>
      </c>
      <c r="S5495">
        <v>1333</v>
      </c>
      <c r="U5495">
        <v>4</v>
      </c>
      <c r="V5495">
        <v>0</v>
      </c>
      <c r="X5495">
        <v>0</v>
      </c>
      <c r="Y5495" t="s">
        <v>10245</v>
      </c>
      <c r="Z5495" t="s">
        <v>10220</v>
      </c>
      <c r="AA5495" t="s">
        <v>10246</v>
      </c>
      <c r="AB5495" t="s">
        <v>47</v>
      </c>
      <c r="AC5495">
        <v>12</v>
      </c>
      <c r="AD5495">
        <v>22880</v>
      </c>
      <c r="AE5495" t="s">
        <v>10247</v>
      </c>
      <c r="AF5495" t="s">
        <v>10248</v>
      </c>
      <c r="AG5495">
        <v>24200</v>
      </c>
      <c r="AH5495">
        <v>1320</v>
      </c>
      <c r="AI5495">
        <v>70</v>
      </c>
      <c r="AJ5495">
        <f t="shared" si="430"/>
        <v>5.4545454545454543E-2</v>
      </c>
      <c r="AK5495">
        <f t="shared" si="426"/>
        <v>0</v>
      </c>
      <c r="AL5495">
        <f t="shared" si="427"/>
        <v>1</v>
      </c>
      <c r="AM5495">
        <f t="shared" si="428"/>
        <v>0</v>
      </c>
      <c r="AN5495">
        <f t="shared" si="429"/>
        <v>0</v>
      </c>
    </row>
    <row r="5496" spans="1:40" x14ac:dyDescent="0.35">
      <c r="A5496" t="s">
        <v>262</v>
      </c>
      <c r="B5496" t="s">
        <v>108</v>
      </c>
      <c r="C5496" t="s">
        <v>37</v>
      </c>
      <c r="D5496">
        <v>2018</v>
      </c>
      <c r="E5496" t="s">
        <v>777</v>
      </c>
      <c r="F5496" t="s">
        <v>10219</v>
      </c>
      <c r="G5496">
        <v>5</v>
      </c>
      <c r="H5496">
        <v>5</v>
      </c>
      <c r="I5496" t="s">
        <v>185</v>
      </c>
      <c r="J5496" t="s">
        <v>98</v>
      </c>
      <c r="K5496" t="s">
        <v>66</v>
      </c>
      <c r="L5496">
        <v>135</v>
      </c>
      <c r="M5496" t="s">
        <v>147</v>
      </c>
      <c r="N5496" t="s">
        <v>92</v>
      </c>
      <c r="O5496">
        <v>6</v>
      </c>
      <c r="P5496">
        <v>1442</v>
      </c>
      <c r="Q5496">
        <v>0</v>
      </c>
      <c r="R5496">
        <v>0</v>
      </c>
      <c r="S5496">
        <v>1332</v>
      </c>
      <c r="T5496" t="s">
        <v>252</v>
      </c>
      <c r="U5496">
        <v>4</v>
      </c>
      <c r="V5496">
        <v>1</v>
      </c>
      <c r="W5496">
        <v>5.9</v>
      </c>
      <c r="X5496">
        <v>0</v>
      </c>
      <c r="Y5496" t="s">
        <v>801</v>
      </c>
      <c r="Z5496" t="s">
        <v>10220</v>
      </c>
      <c r="AA5496" t="s">
        <v>47</v>
      </c>
      <c r="AB5496" t="s">
        <v>802</v>
      </c>
      <c r="AC5496">
        <v>1</v>
      </c>
      <c r="AD5496">
        <v>24500</v>
      </c>
      <c r="AE5496" t="s">
        <v>10249</v>
      </c>
      <c r="AF5496" t="s">
        <v>10250</v>
      </c>
      <c r="AG5496">
        <v>24200</v>
      </c>
      <c r="AH5496">
        <v>-300</v>
      </c>
      <c r="AI5496">
        <v>-1550</v>
      </c>
      <c r="AJ5496">
        <f t="shared" si="430"/>
        <v>-1.2396694214876033E-2</v>
      </c>
      <c r="AK5496">
        <f t="shared" si="426"/>
        <v>0</v>
      </c>
      <c r="AL5496">
        <f t="shared" si="427"/>
        <v>0</v>
      </c>
      <c r="AM5496">
        <f t="shared" si="428"/>
        <v>0</v>
      </c>
      <c r="AN5496">
        <f t="shared" si="429"/>
        <v>0</v>
      </c>
    </row>
    <row r="5497" spans="1:40" x14ac:dyDescent="0.35">
      <c r="A5497" t="s">
        <v>230</v>
      </c>
      <c r="B5497" t="s">
        <v>108</v>
      </c>
      <c r="C5497" t="s">
        <v>37</v>
      </c>
      <c r="D5497">
        <v>2020</v>
      </c>
      <c r="E5497" t="s">
        <v>777</v>
      </c>
      <c r="F5497" t="s">
        <v>10219</v>
      </c>
      <c r="G5497">
        <v>5</v>
      </c>
      <c r="H5497">
        <v>5</v>
      </c>
      <c r="I5497" t="s">
        <v>185</v>
      </c>
      <c r="J5497" t="s">
        <v>98</v>
      </c>
      <c r="K5497" t="s">
        <v>1052</v>
      </c>
      <c r="L5497">
        <v>130</v>
      </c>
      <c r="N5497" t="s">
        <v>92</v>
      </c>
      <c r="O5497">
        <v>6</v>
      </c>
      <c r="P5497">
        <v>1442</v>
      </c>
      <c r="Q5497">
        <v>1</v>
      </c>
      <c r="R5497">
        <v>0</v>
      </c>
      <c r="S5497">
        <v>1332</v>
      </c>
      <c r="T5497" t="s">
        <v>252</v>
      </c>
      <c r="U5497">
        <v>4</v>
      </c>
      <c r="V5497">
        <v>0</v>
      </c>
      <c r="W5497">
        <v>5.7</v>
      </c>
      <c r="X5497">
        <v>0</v>
      </c>
      <c r="Y5497" t="s">
        <v>5377</v>
      </c>
      <c r="Z5497" t="s">
        <v>10220</v>
      </c>
      <c r="AA5497" t="s">
        <v>47</v>
      </c>
      <c r="AB5497" t="s">
        <v>5378</v>
      </c>
      <c r="AC5497">
        <v>2</v>
      </c>
      <c r="AD5497">
        <v>18500</v>
      </c>
      <c r="AE5497" t="s">
        <v>10251</v>
      </c>
      <c r="AF5497" t="s">
        <v>10252</v>
      </c>
      <c r="AG5497">
        <v>24200</v>
      </c>
      <c r="AH5497">
        <v>5700</v>
      </c>
      <c r="AI5497">
        <v>4450</v>
      </c>
      <c r="AJ5497">
        <f t="shared" si="430"/>
        <v>0.23553719008264462</v>
      </c>
      <c r="AK5497">
        <f t="shared" si="426"/>
        <v>0</v>
      </c>
      <c r="AL5497">
        <f t="shared" si="427"/>
        <v>1</v>
      </c>
      <c r="AM5497">
        <f t="shared" si="428"/>
        <v>1</v>
      </c>
      <c r="AN5497">
        <f t="shared" si="429"/>
        <v>1</v>
      </c>
    </row>
    <row r="5498" spans="1:40" x14ac:dyDescent="0.35">
      <c r="A5498" t="s">
        <v>230</v>
      </c>
      <c r="B5498" t="s">
        <v>108</v>
      </c>
      <c r="C5498" t="s">
        <v>37</v>
      </c>
      <c r="D5498">
        <v>2019</v>
      </c>
      <c r="E5498" t="s">
        <v>777</v>
      </c>
      <c r="F5498" t="s">
        <v>10219</v>
      </c>
      <c r="G5498">
        <v>5</v>
      </c>
      <c r="I5498" t="s">
        <v>40</v>
      </c>
      <c r="K5498" t="s">
        <v>42</v>
      </c>
      <c r="N5498" t="s">
        <v>92</v>
      </c>
      <c r="Q5498">
        <v>1</v>
      </c>
      <c r="R5498">
        <v>0</v>
      </c>
      <c r="S5498">
        <v>1332</v>
      </c>
      <c r="U5498">
        <v>4</v>
      </c>
      <c r="V5498">
        <v>0</v>
      </c>
      <c r="X5498">
        <v>0</v>
      </c>
      <c r="Y5498" t="s">
        <v>4666</v>
      </c>
      <c r="Z5498" t="s">
        <v>10220</v>
      </c>
      <c r="AA5498" t="s">
        <v>47</v>
      </c>
      <c r="AB5498" t="s">
        <v>4667</v>
      </c>
      <c r="AC5498">
        <v>2</v>
      </c>
      <c r="AD5498">
        <v>25500</v>
      </c>
      <c r="AE5498" t="s">
        <v>10253</v>
      </c>
      <c r="AF5498" t="s">
        <v>10254</v>
      </c>
      <c r="AG5498">
        <v>24200</v>
      </c>
      <c r="AH5498">
        <v>-1300</v>
      </c>
      <c r="AI5498">
        <v>-2550</v>
      </c>
      <c r="AJ5498">
        <f t="shared" si="430"/>
        <v>-5.3719008264462811E-2</v>
      </c>
      <c r="AK5498">
        <f t="shared" si="426"/>
        <v>0</v>
      </c>
      <c r="AL5498">
        <f t="shared" si="427"/>
        <v>0</v>
      </c>
      <c r="AM5498">
        <f t="shared" si="428"/>
        <v>0</v>
      </c>
      <c r="AN5498">
        <f t="shared" si="429"/>
        <v>0</v>
      </c>
    </row>
    <row r="5499" spans="1:40" x14ac:dyDescent="0.35">
      <c r="A5499" t="s">
        <v>230</v>
      </c>
      <c r="B5499" t="s">
        <v>108</v>
      </c>
      <c r="C5499" t="s">
        <v>37</v>
      </c>
      <c r="D5499">
        <v>2019</v>
      </c>
      <c r="E5499" t="s">
        <v>777</v>
      </c>
      <c r="F5499" t="s">
        <v>10219</v>
      </c>
      <c r="G5499">
        <v>5</v>
      </c>
      <c r="H5499">
        <v>5</v>
      </c>
      <c r="I5499" t="s">
        <v>185</v>
      </c>
      <c r="J5499" t="s">
        <v>98</v>
      </c>
      <c r="K5499" t="s">
        <v>66</v>
      </c>
      <c r="L5499">
        <v>133</v>
      </c>
      <c r="Q5499">
        <v>1</v>
      </c>
      <c r="R5499">
        <v>0</v>
      </c>
      <c r="S5499">
        <v>1332</v>
      </c>
      <c r="T5499" t="s">
        <v>123</v>
      </c>
      <c r="U5499">
        <v>4</v>
      </c>
      <c r="V5499">
        <v>0</v>
      </c>
      <c r="W5499">
        <v>5.9</v>
      </c>
      <c r="X5499">
        <v>0</v>
      </c>
      <c r="Y5499" t="s">
        <v>9181</v>
      </c>
      <c r="Z5499" t="s">
        <v>10220</v>
      </c>
      <c r="AA5499" t="s">
        <v>47</v>
      </c>
      <c r="AB5499" t="s">
        <v>10255</v>
      </c>
      <c r="AC5499">
        <v>1</v>
      </c>
      <c r="AD5499">
        <v>23500</v>
      </c>
      <c r="AE5499" t="s">
        <v>10256</v>
      </c>
      <c r="AF5499" t="s">
        <v>10257</v>
      </c>
      <c r="AG5499">
        <v>24200</v>
      </c>
      <c r="AH5499">
        <v>700</v>
      </c>
      <c r="AI5499">
        <v>-550</v>
      </c>
      <c r="AJ5499">
        <f t="shared" si="430"/>
        <v>2.8925619834710745E-2</v>
      </c>
      <c r="AK5499">
        <f t="shared" si="426"/>
        <v>0</v>
      </c>
      <c r="AL5499">
        <f t="shared" si="427"/>
        <v>0</v>
      </c>
      <c r="AM5499">
        <f t="shared" si="428"/>
        <v>0</v>
      </c>
      <c r="AN5499">
        <f t="shared" si="429"/>
        <v>0</v>
      </c>
    </row>
    <row r="5500" spans="1:40" x14ac:dyDescent="0.35">
      <c r="A5500" t="s">
        <v>230</v>
      </c>
      <c r="B5500" t="s">
        <v>108</v>
      </c>
      <c r="C5500" t="s">
        <v>37</v>
      </c>
      <c r="D5500">
        <v>2019</v>
      </c>
      <c r="E5500" t="s">
        <v>777</v>
      </c>
      <c r="F5500" t="s">
        <v>10219</v>
      </c>
      <c r="G5500">
        <v>5</v>
      </c>
      <c r="H5500">
        <v>5</v>
      </c>
      <c r="I5500" t="s">
        <v>185</v>
      </c>
      <c r="J5500" t="s">
        <v>98</v>
      </c>
      <c r="K5500" t="s">
        <v>71</v>
      </c>
      <c r="L5500">
        <v>133</v>
      </c>
      <c r="Q5500">
        <v>0</v>
      </c>
      <c r="R5500">
        <v>0</v>
      </c>
      <c r="S5500">
        <v>1332</v>
      </c>
      <c r="T5500" t="s">
        <v>123</v>
      </c>
      <c r="U5500">
        <v>4</v>
      </c>
      <c r="V5500">
        <v>0</v>
      </c>
      <c r="W5500">
        <v>5.9</v>
      </c>
      <c r="X5500">
        <v>0</v>
      </c>
      <c r="Y5500" t="s">
        <v>9181</v>
      </c>
      <c r="Z5500" t="s">
        <v>10220</v>
      </c>
      <c r="AA5500" t="s">
        <v>47</v>
      </c>
      <c r="AB5500" t="s">
        <v>10255</v>
      </c>
      <c r="AC5500">
        <v>1</v>
      </c>
      <c r="AD5500">
        <v>23700</v>
      </c>
      <c r="AE5500" t="s">
        <v>10258</v>
      </c>
      <c r="AF5500" t="s">
        <v>10257</v>
      </c>
      <c r="AG5500">
        <v>24200</v>
      </c>
      <c r="AH5500">
        <v>500</v>
      </c>
      <c r="AI5500">
        <v>-750</v>
      </c>
      <c r="AJ5500">
        <f t="shared" si="430"/>
        <v>2.0661157024793389E-2</v>
      </c>
      <c r="AK5500">
        <f t="shared" si="426"/>
        <v>0</v>
      </c>
      <c r="AL5500">
        <f t="shared" si="427"/>
        <v>0</v>
      </c>
      <c r="AM5500">
        <f t="shared" si="428"/>
        <v>0</v>
      </c>
      <c r="AN5500">
        <f t="shared" si="429"/>
        <v>0</v>
      </c>
    </row>
    <row r="5501" spans="1:40" x14ac:dyDescent="0.35">
      <c r="A5501" t="s">
        <v>230</v>
      </c>
      <c r="B5501" t="s">
        <v>108</v>
      </c>
      <c r="C5501" t="s">
        <v>37</v>
      </c>
      <c r="D5501">
        <v>2019</v>
      </c>
      <c r="E5501" t="s">
        <v>777</v>
      </c>
      <c r="F5501" t="s">
        <v>10219</v>
      </c>
      <c r="G5501">
        <v>5</v>
      </c>
      <c r="H5501">
        <v>5</v>
      </c>
      <c r="I5501" t="s">
        <v>185</v>
      </c>
      <c r="J5501" t="s">
        <v>98</v>
      </c>
      <c r="K5501" t="s">
        <v>51</v>
      </c>
      <c r="L5501">
        <v>133</v>
      </c>
      <c r="P5501">
        <v>1471</v>
      </c>
      <c r="Q5501">
        <v>0</v>
      </c>
      <c r="R5501">
        <v>0</v>
      </c>
      <c r="S5501">
        <v>1332</v>
      </c>
      <c r="T5501" t="s">
        <v>123</v>
      </c>
      <c r="U5501">
        <v>4</v>
      </c>
      <c r="V5501">
        <v>0</v>
      </c>
      <c r="W5501">
        <v>5.9</v>
      </c>
      <c r="X5501">
        <v>0</v>
      </c>
      <c r="Y5501" t="s">
        <v>9181</v>
      </c>
      <c r="Z5501" t="s">
        <v>10220</v>
      </c>
      <c r="AA5501" t="s">
        <v>47</v>
      </c>
      <c r="AB5501" t="s">
        <v>10255</v>
      </c>
      <c r="AC5501">
        <v>1</v>
      </c>
      <c r="AD5501">
        <v>22700</v>
      </c>
      <c r="AE5501" t="s">
        <v>10259</v>
      </c>
      <c r="AF5501" t="s">
        <v>10260</v>
      </c>
      <c r="AG5501">
        <v>24200</v>
      </c>
      <c r="AH5501">
        <v>1500</v>
      </c>
      <c r="AI5501">
        <v>250</v>
      </c>
      <c r="AJ5501">
        <f t="shared" si="430"/>
        <v>6.1983471074380167E-2</v>
      </c>
      <c r="AK5501">
        <f t="shared" si="426"/>
        <v>0</v>
      </c>
      <c r="AL5501">
        <f t="shared" si="427"/>
        <v>1</v>
      </c>
      <c r="AM5501">
        <f t="shared" si="428"/>
        <v>0</v>
      </c>
      <c r="AN5501">
        <f t="shared" si="429"/>
        <v>0</v>
      </c>
    </row>
    <row r="5502" spans="1:40" x14ac:dyDescent="0.35">
      <c r="A5502" t="s">
        <v>230</v>
      </c>
      <c r="B5502" t="s">
        <v>108</v>
      </c>
      <c r="C5502" t="s">
        <v>37</v>
      </c>
      <c r="D5502">
        <v>2019</v>
      </c>
      <c r="E5502" t="s">
        <v>777</v>
      </c>
      <c r="F5502" t="s">
        <v>10219</v>
      </c>
      <c r="G5502">
        <v>5</v>
      </c>
      <c r="H5502">
        <v>5</v>
      </c>
      <c r="I5502" t="s">
        <v>185</v>
      </c>
      <c r="J5502" t="s">
        <v>98</v>
      </c>
      <c r="K5502" t="s">
        <v>350</v>
      </c>
      <c r="L5502">
        <v>133</v>
      </c>
      <c r="P5502">
        <v>1471</v>
      </c>
      <c r="Q5502">
        <v>0</v>
      </c>
      <c r="R5502">
        <v>0</v>
      </c>
      <c r="S5502">
        <v>1332</v>
      </c>
      <c r="T5502" t="s">
        <v>123</v>
      </c>
      <c r="U5502">
        <v>4</v>
      </c>
      <c r="V5502">
        <v>0</v>
      </c>
      <c r="W5502">
        <v>5.9</v>
      </c>
      <c r="X5502">
        <v>0</v>
      </c>
      <c r="Y5502" t="s">
        <v>9181</v>
      </c>
      <c r="Z5502" t="s">
        <v>10220</v>
      </c>
      <c r="AA5502" t="s">
        <v>47</v>
      </c>
      <c r="AB5502" t="s">
        <v>10255</v>
      </c>
      <c r="AC5502">
        <v>1</v>
      </c>
      <c r="AD5502">
        <v>23000</v>
      </c>
      <c r="AE5502" t="s">
        <v>10261</v>
      </c>
      <c r="AF5502" t="s">
        <v>10260</v>
      </c>
      <c r="AG5502">
        <v>24200</v>
      </c>
      <c r="AH5502">
        <v>1200</v>
      </c>
      <c r="AI5502">
        <v>-50</v>
      </c>
      <c r="AJ5502">
        <f t="shared" si="430"/>
        <v>4.9586776859504134E-2</v>
      </c>
      <c r="AK5502">
        <f t="shared" si="426"/>
        <v>0</v>
      </c>
      <c r="AL5502">
        <f t="shared" si="427"/>
        <v>0</v>
      </c>
      <c r="AM5502">
        <f t="shared" si="428"/>
        <v>0</v>
      </c>
      <c r="AN5502">
        <f t="shared" si="429"/>
        <v>0</v>
      </c>
    </row>
    <row r="5503" spans="1:40" x14ac:dyDescent="0.35">
      <c r="A5503" t="s">
        <v>230</v>
      </c>
      <c r="B5503" t="s">
        <v>108</v>
      </c>
      <c r="C5503" t="s">
        <v>37</v>
      </c>
      <c r="D5503">
        <v>2019</v>
      </c>
      <c r="E5503" t="s">
        <v>777</v>
      </c>
      <c r="F5503" t="s">
        <v>10219</v>
      </c>
      <c r="G5503">
        <v>5</v>
      </c>
      <c r="H5503">
        <v>5</v>
      </c>
      <c r="I5503" t="s">
        <v>270</v>
      </c>
      <c r="K5503" t="s">
        <v>71</v>
      </c>
      <c r="L5503">
        <v>133</v>
      </c>
      <c r="M5503" t="s">
        <v>147</v>
      </c>
      <c r="N5503" t="s">
        <v>92</v>
      </c>
      <c r="O5503">
        <v>7</v>
      </c>
      <c r="P5503">
        <v>1471</v>
      </c>
      <c r="Q5503">
        <v>1</v>
      </c>
      <c r="R5503">
        <v>0</v>
      </c>
      <c r="S5503">
        <v>1332</v>
      </c>
      <c r="T5503" t="s">
        <v>252</v>
      </c>
      <c r="U5503">
        <v>4</v>
      </c>
      <c r="V5503">
        <v>1</v>
      </c>
      <c r="W5503">
        <v>5.6</v>
      </c>
      <c r="X5503">
        <v>1</v>
      </c>
      <c r="Y5503" t="s">
        <v>4077</v>
      </c>
      <c r="Z5503" t="s">
        <v>10220</v>
      </c>
      <c r="AA5503" t="s">
        <v>47</v>
      </c>
      <c r="AB5503" t="s">
        <v>4078</v>
      </c>
      <c r="AC5503">
        <v>12</v>
      </c>
      <c r="AD5503">
        <v>23000</v>
      </c>
      <c r="AE5503" t="s">
        <v>10262</v>
      </c>
      <c r="AF5503" t="s">
        <v>10263</v>
      </c>
      <c r="AG5503">
        <v>24200</v>
      </c>
      <c r="AH5503">
        <v>1200</v>
      </c>
      <c r="AI5503">
        <v>-50</v>
      </c>
      <c r="AJ5503">
        <f t="shared" si="430"/>
        <v>4.9586776859504134E-2</v>
      </c>
      <c r="AK5503">
        <f t="shared" si="426"/>
        <v>0</v>
      </c>
      <c r="AL5503">
        <f t="shared" si="427"/>
        <v>0</v>
      </c>
      <c r="AM5503">
        <f t="shared" si="428"/>
        <v>0</v>
      </c>
      <c r="AN5503">
        <f t="shared" si="429"/>
        <v>0</v>
      </c>
    </row>
    <row r="5504" spans="1:40" x14ac:dyDescent="0.35">
      <c r="A5504" t="s">
        <v>230</v>
      </c>
      <c r="B5504" t="s">
        <v>108</v>
      </c>
      <c r="C5504" t="s">
        <v>37</v>
      </c>
      <c r="D5504">
        <v>2019</v>
      </c>
      <c r="E5504" t="s">
        <v>777</v>
      </c>
      <c r="F5504" t="s">
        <v>10219</v>
      </c>
      <c r="G5504">
        <v>5</v>
      </c>
      <c r="I5504" t="s">
        <v>185</v>
      </c>
      <c r="K5504" t="s">
        <v>66</v>
      </c>
      <c r="N5504" t="s">
        <v>92</v>
      </c>
      <c r="Q5504">
        <v>1</v>
      </c>
      <c r="R5504">
        <v>0</v>
      </c>
      <c r="S5504">
        <v>1332</v>
      </c>
      <c r="U5504">
        <v>4</v>
      </c>
      <c r="V5504">
        <v>0</v>
      </c>
      <c r="X5504">
        <v>0</v>
      </c>
      <c r="Y5504" t="s">
        <v>4658</v>
      </c>
      <c r="Z5504" t="s">
        <v>10220</v>
      </c>
      <c r="AA5504" t="s">
        <v>47</v>
      </c>
      <c r="AB5504" t="s">
        <v>530</v>
      </c>
      <c r="AC5504">
        <v>2</v>
      </c>
      <c r="AD5504">
        <v>23990</v>
      </c>
      <c r="AE5504" t="s">
        <v>10264</v>
      </c>
      <c r="AF5504" t="s">
        <v>10265</v>
      </c>
      <c r="AG5504">
        <v>24200</v>
      </c>
      <c r="AH5504">
        <v>210</v>
      </c>
      <c r="AI5504">
        <v>-1040</v>
      </c>
      <c r="AJ5504">
        <f t="shared" si="430"/>
        <v>8.677685950413223E-3</v>
      </c>
      <c r="AK5504">
        <f t="shared" si="426"/>
        <v>0</v>
      </c>
      <c r="AL5504">
        <f t="shared" si="427"/>
        <v>0</v>
      </c>
      <c r="AM5504">
        <f t="shared" si="428"/>
        <v>0</v>
      </c>
      <c r="AN5504">
        <f t="shared" si="429"/>
        <v>0</v>
      </c>
    </row>
    <row r="5505" spans="1:40" x14ac:dyDescent="0.35">
      <c r="A5505" t="s">
        <v>269</v>
      </c>
      <c r="B5505" t="s">
        <v>108</v>
      </c>
      <c r="C5505" t="s">
        <v>37</v>
      </c>
      <c r="D5505">
        <v>2020</v>
      </c>
      <c r="E5505" t="s">
        <v>777</v>
      </c>
      <c r="F5505" t="s">
        <v>10219</v>
      </c>
      <c r="G5505">
        <v>5</v>
      </c>
      <c r="I5505" t="s">
        <v>185</v>
      </c>
      <c r="K5505" t="s">
        <v>51</v>
      </c>
      <c r="N5505" t="s">
        <v>92</v>
      </c>
      <c r="Q5505">
        <v>1</v>
      </c>
      <c r="R5505">
        <v>0</v>
      </c>
      <c r="S5505">
        <v>1332</v>
      </c>
      <c r="U5505">
        <v>4</v>
      </c>
      <c r="V5505">
        <v>0</v>
      </c>
      <c r="X5505">
        <v>0</v>
      </c>
      <c r="Y5505" t="s">
        <v>10266</v>
      </c>
      <c r="Z5505" t="s">
        <v>10220</v>
      </c>
      <c r="AA5505" t="s">
        <v>47</v>
      </c>
      <c r="AB5505" t="s">
        <v>10267</v>
      </c>
      <c r="AC5505">
        <v>2</v>
      </c>
      <c r="AD5505">
        <v>22158</v>
      </c>
      <c r="AE5505" t="s">
        <v>10268</v>
      </c>
      <c r="AF5505" t="s">
        <v>10265</v>
      </c>
      <c r="AG5505">
        <v>24200</v>
      </c>
      <c r="AH5505">
        <v>2042</v>
      </c>
      <c r="AI5505">
        <v>792</v>
      </c>
      <c r="AJ5505">
        <f t="shared" si="430"/>
        <v>8.4380165289256195E-2</v>
      </c>
      <c r="AK5505">
        <f t="shared" si="426"/>
        <v>0</v>
      </c>
      <c r="AL5505">
        <f t="shared" si="427"/>
        <v>1</v>
      </c>
      <c r="AM5505">
        <f t="shared" si="428"/>
        <v>0</v>
      </c>
      <c r="AN5505">
        <f t="shared" si="429"/>
        <v>0</v>
      </c>
    </row>
    <row r="5506" spans="1:40" x14ac:dyDescent="0.35">
      <c r="A5506" t="s">
        <v>237</v>
      </c>
      <c r="B5506" t="s">
        <v>275</v>
      </c>
      <c r="C5506" t="s">
        <v>37</v>
      </c>
      <c r="D5506">
        <v>2020</v>
      </c>
      <c r="E5506" t="s">
        <v>777</v>
      </c>
      <c r="F5506" t="s">
        <v>10219</v>
      </c>
      <c r="G5506">
        <v>5</v>
      </c>
      <c r="H5506">
        <v>5</v>
      </c>
      <c r="I5506" t="s">
        <v>185</v>
      </c>
      <c r="J5506" t="s">
        <v>98</v>
      </c>
      <c r="K5506" t="s">
        <v>42</v>
      </c>
      <c r="L5506">
        <v>115</v>
      </c>
      <c r="O5506">
        <v>6</v>
      </c>
      <c r="Q5506">
        <v>0</v>
      </c>
      <c r="R5506">
        <v>0</v>
      </c>
      <c r="S5506">
        <v>1461</v>
      </c>
      <c r="T5506" t="s">
        <v>123</v>
      </c>
      <c r="U5506">
        <v>4</v>
      </c>
      <c r="V5506">
        <v>0</v>
      </c>
      <c r="W5506">
        <v>4.3</v>
      </c>
      <c r="X5506">
        <v>0</v>
      </c>
      <c r="Y5506" t="s">
        <v>457</v>
      </c>
      <c r="Z5506" t="s">
        <v>10220</v>
      </c>
      <c r="AA5506" t="s">
        <v>47</v>
      </c>
      <c r="AB5506" t="s">
        <v>458</v>
      </c>
      <c r="AC5506">
        <v>1</v>
      </c>
      <c r="AD5506">
        <v>25490</v>
      </c>
      <c r="AE5506" t="s">
        <v>10269</v>
      </c>
      <c r="AF5506" t="s">
        <v>10270</v>
      </c>
      <c r="AG5506">
        <v>24200</v>
      </c>
      <c r="AH5506">
        <v>-1290</v>
      </c>
      <c r="AI5506">
        <v>-2540</v>
      </c>
      <c r="AJ5506">
        <f t="shared" si="430"/>
        <v>-5.3305785123966942E-2</v>
      </c>
      <c r="AK5506">
        <f t="shared" si="426"/>
        <v>0</v>
      </c>
      <c r="AL5506">
        <f t="shared" si="427"/>
        <v>0</v>
      </c>
      <c r="AM5506">
        <f t="shared" si="428"/>
        <v>0</v>
      </c>
      <c r="AN5506">
        <f t="shared" si="429"/>
        <v>0</v>
      </c>
    </row>
    <row r="5507" spans="1:40" x14ac:dyDescent="0.35">
      <c r="A5507" t="s">
        <v>237</v>
      </c>
      <c r="B5507" t="s">
        <v>275</v>
      </c>
      <c r="C5507" t="s">
        <v>37</v>
      </c>
      <c r="D5507">
        <v>2020</v>
      </c>
      <c r="E5507" t="s">
        <v>777</v>
      </c>
      <c r="F5507" t="s">
        <v>10219</v>
      </c>
      <c r="G5507">
        <v>5</v>
      </c>
      <c r="H5507">
        <v>5</v>
      </c>
      <c r="I5507" t="s">
        <v>185</v>
      </c>
      <c r="J5507" t="s">
        <v>98</v>
      </c>
      <c r="K5507" t="s">
        <v>71</v>
      </c>
      <c r="L5507">
        <v>112</v>
      </c>
      <c r="M5507" t="s">
        <v>52</v>
      </c>
      <c r="N5507" t="s">
        <v>92</v>
      </c>
      <c r="O5507">
        <v>6</v>
      </c>
      <c r="Q5507">
        <v>0</v>
      </c>
      <c r="R5507">
        <v>0</v>
      </c>
      <c r="S5507">
        <v>1461</v>
      </c>
      <c r="T5507" t="s">
        <v>123</v>
      </c>
      <c r="U5507">
        <v>4</v>
      </c>
      <c r="V5507">
        <v>0</v>
      </c>
      <c r="W5507">
        <v>4.3</v>
      </c>
      <c r="X5507">
        <v>0</v>
      </c>
      <c r="Y5507" t="s">
        <v>2454</v>
      </c>
      <c r="Z5507" t="s">
        <v>10220</v>
      </c>
      <c r="AA5507" t="s">
        <v>47</v>
      </c>
      <c r="AB5507" t="s">
        <v>2455</v>
      </c>
      <c r="AC5507">
        <v>41</v>
      </c>
      <c r="AD5507">
        <v>24590</v>
      </c>
      <c r="AE5507" t="s">
        <v>10271</v>
      </c>
      <c r="AF5507" t="s">
        <v>10272</v>
      </c>
      <c r="AG5507">
        <v>24200</v>
      </c>
      <c r="AH5507">
        <v>-390</v>
      </c>
      <c r="AI5507">
        <v>-1640</v>
      </c>
      <c r="AJ5507">
        <f t="shared" si="430"/>
        <v>-1.6115702479338842E-2</v>
      </c>
      <c r="AK5507">
        <f t="shared" ref="AK5507:AK5570" si="431">+IF(AJ5507&gt;0.35,1,0)</f>
        <v>0</v>
      </c>
      <c r="AL5507">
        <f t="shared" ref="AL5507:AL5570" si="432">+IF(AJ5507&gt;0.05,1,0)</f>
        <v>0</v>
      </c>
      <c r="AM5507">
        <f t="shared" ref="AM5507:AM5570" si="433">+IF(AJ5507&gt;0.1,1,0)</f>
        <v>0</v>
      </c>
      <c r="AN5507">
        <f t="shared" ref="AN5507:AN5570" si="434">+IF(AJ5507&gt;0.2,1,0)</f>
        <v>0</v>
      </c>
    </row>
    <row r="5508" spans="1:40" x14ac:dyDescent="0.35">
      <c r="A5508" t="s">
        <v>237</v>
      </c>
      <c r="B5508" t="s">
        <v>275</v>
      </c>
      <c r="C5508" t="s">
        <v>37</v>
      </c>
      <c r="D5508">
        <v>2020</v>
      </c>
      <c r="E5508" t="s">
        <v>777</v>
      </c>
      <c r="F5508" t="s">
        <v>10219</v>
      </c>
      <c r="G5508">
        <v>5</v>
      </c>
      <c r="H5508">
        <v>5</v>
      </c>
      <c r="I5508" t="s">
        <v>185</v>
      </c>
      <c r="J5508" t="s">
        <v>98</v>
      </c>
      <c r="K5508" t="s">
        <v>71</v>
      </c>
      <c r="L5508">
        <v>112</v>
      </c>
      <c r="M5508" t="s">
        <v>138</v>
      </c>
      <c r="O5508">
        <v>6</v>
      </c>
      <c r="Q5508">
        <v>0</v>
      </c>
      <c r="R5508">
        <v>0</v>
      </c>
      <c r="S5508">
        <v>1461</v>
      </c>
      <c r="T5508" t="s">
        <v>123</v>
      </c>
      <c r="U5508">
        <v>4</v>
      </c>
      <c r="V5508">
        <v>0</v>
      </c>
      <c r="W5508">
        <v>4.3</v>
      </c>
      <c r="X5508">
        <v>0</v>
      </c>
      <c r="Y5508" t="s">
        <v>281</v>
      </c>
      <c r="Z5508" t="s">
        <v>10220</v>
      </c>
      <c r="AA5508" t="s">
        <v>47</v>
      </c>
      <c r="AB5508" t="s">
        <v>282</v>
      </c>
      <c r="AC5508">
        <v>12</v>
      </c>
      <c r="AD5508">
        <v>22300</v>
      </c>
      <c r="AE5508" t="s">
        <v>10273</v>
      </c>
      <c r="AF5508" t="s">
        <v>10274</v>
      </c>
      <c r="AG5508">
        <v>24200</v>
      </c>
      <c r="AH5508">
        <v>1900</v>
      </c>
      <c r="AI5508">
        <v>650</v>
      </c>
      <c r="AJ5508">
        <f t="shared" si="430"/>
        <v>7.8512396694214878E-2</v>
      </c>
      <c r="AK5508">
        <f t="shared" si="431"/>
        <v>0</v>
      </c>
      <c r="AL5508">
        <f t="shared" si="432"/>
        <v>1</v>
      </c>
      <c r="AM5508">
        <f t="shared" si="433"/>
        <v>0</v>
      </c>
      <c r="AN5508">
        <f t="shared" si="434"/>
        <v>0</v>
      </c>
    </row>
    <row r="5509" spans="1:40" x14ac:dyDescent="0.35">
      <c r="A5509" t="s">
        <v>237</v>
      </c>
      <c r="B5509" t="s">
        <v>275</v>
      </c>
      <c r="C5509" t="s">
        <v>37</v>
      </c>
      <c r="D5509">
        <v>2020</v>
      </c>
      <c r="E5509" t="s">
        <v>777</v>
      </c>
      <c r="F5509" t="s">
        <v>10219</v>
      </c>
      <c r="G5509">
        <v>5</v>
      </c>
      <c r="H5509">
        <v>5</v>
      </c>
      <c r="I5509" t="s">
        <v>40</v>
      </c>
      <c r="J5509" t="s">
        <v>98</v>
      </c>
      <c r="K5509" t="s">
        <v>71</v>
      </c>
      <c r="L5509">
        <v>113</v>
      </c>
      <c r="M5509" t="s">
        <v>138</v>
      </c>
      <c r="O5509">
        <v>7</v>
      </c>
      <c r="Q5509">
        <v>0</v>
      </c>
      <c r="R5509">
        <v>0</v>
      </c>
      <c r="S5509">
        <v>1461</v>
      </c>
      <c r="T5509" t="s">
        <v>123</v>
      </c>
      <c r="U5509">
        <v>4</v>
      </c>
      <c r="V5509">
        <v>0</v>
      </c>
      <c r="W5509">
        <v>4.3</v>
      </c>
      <c r="X5509">
        <v>0</v>
      </c>
      <c r="Y5509" t="s">
        <v>281</v>
      </c>
      <c r="Z5509" t="s">
        <v>10220</v>
      </c>
      <c r="AA5509" t="s">
        <v>47</v>
      </c>
      <c r="AB5509" t="s">
        <v>282</v>
      </c>
      <c r="AC5509">
        <v>12</v>
      </c>
      <c r="AD5509">
        <v>20900</v>
      </c>
      <c r="AE5509" t="s">
        <v>10275</v>
      </c>
      <c r="AF5509" t="s">
        <v>10276</v>
      </c>
      <c r="AG5509">
        <v>24200</v>
      </c>
      <c r="AH5509">
        <v>3300</v>
      </c>
      <c r="AI5509">
        <v>2050</v>
      </c>
      <c r="AJ5509">
        <f t="shared" si="430"/>
        <v>0.13636363636363635</v>
      </c>
      <c r="AK5509">
        <f t="shared" si="431"/>
        <v>0</v>
      </c>
      <c r="AL5509">
        <f t="shared" si="432"/>
        <v>1</v>
      </c>
      <c r="AM5509">
        <f t="shared" si="433"/>
        <v>1</v>
      </c>
      <c r="AN5509">
        <f t="shared" si="434"/>
        <v>0</v>
      </c>
    </row>
    <row r="5510" spans="1:40" x14ac:dyDescent="0.35">
      <c r="A5510" t="s">
        <v>237</v>
      </c>
      <c r="B5510" t="s">
        <v>275</v>
      </c>
      <c r="C5510" t="s">
        <v>37</v>
      </c>
      <c r="D5510">
        <v>2020</v>
      </c>
      <c r="E5510" t="s">
        <v>777</v>
      </c>
      <c r="F5510" t="s">
        <v>10219</v>
      </c>
      <c r="G5510">
        <v>5</v>
      </c>
      <c r="H5510">
        <v>5</v>
      </c>
      <c r="I5510" t="s">
        <v>40</v>
      </c>
      <c r="J5510" t="s">
        <v>98</v>
      </c>
      <c r="K5510" t="s">
        <v>51</v>
      </c>
      <c r="L5510">
        <v>113</v>
      </c>
      <c r="M5510" t="s">
        <v>138</v>
      </c>
      <c r="O5510">
        <v>7</v>
      </c>
      <c r="Q5510">
        <v>0</v>
      </c>
      <c r="R5510">
        <v>0</v>
      </c>
      <c r="S5510">
        <v>1461</v>
      </c>
      <c r="T5510" t="s">
        <v>123</v>
      </c>
      <c r="U5510">
        <v>4</v>
      </c>
      <c r="V5510">
        <v>0</v>
      </c>
      <c r="W5510">
        <v>4.3</v>
      </c>
      <c r="X5510">
        <v>0</v>
      </c>
      <c r="Y5510" t="s">
        <v>281</v>
      </c>
      <c r="Z5510" t="s">
        <v>10220</v>
      </c>
      <c r="AA5510" t="s">
        <v>47</v>
      </c>
      <c r="AB5510" t="s">
        <v>282</v>
      </c>
      <c r="AC5510">
        <v>12</v>
      </c>
      <c r="AD5510">
        <v>23300</v>
      </c>
      <c r="AE5510" t="s">
        <v>10277</v>
      </c>
      <c r="AF5510" t="s">
        <v>10278</v>
      </c>
      <c r="AG5510">
        <v>24200</v>
      </c>
      <c r="AH5510">
        <v>900</v>
      </c>
      <c r="AI5510">
        <v>-350</v>
      </c>
      <c r="AJ5510">
        <f t="shared" si="430"/>
        <v>3.71900826446281E-2</v>
      </c>
      <c r="AK5510">
        <f t="shared" si="431"/>
        <v>0</v>
      </c>
      <c r="AL5510">
        <f t="shared" si="432"/>
        <v>0</v>
      </c>
      <c r="AM5510">
        <f t="shared" si="433"/>
        <v>0</v>
      </c>
      <c r="AN5510">
        <f t="shared" si="434"/>
        <v>0</v>
      </c>
    </row>
    <row r="5511" spans="1:40" x14ac:dyDescent="0.35">
      <c r="A5511" t="s">
        <v>237</v>
      </c>
      <c r="B5511" t="s">
        <v>275</v>
      </c>
      <c r="C5511" t="s">
        <v>37</v>
      </c>
      <c r="D5511">
        <v>2020</v>
      </c>
      <c r="E5511" t="s">
        <v>777</v>
      </c>
      <c r="F5511" t="s">
        <v>10219</v>
      </c>
      <c r="G5511">
        <v>5</v>
      </c>
      <c r="H5511">
        <v>5</v>
      </c>
      <c r="I5511" t="s">
        <v>185</v>
      </c>
      <c r="J5511" t="s">
        <v>98</v>
      </c>
      <c r="K5511" t="s">
        <v>51</v>
      </c>
      <c r="L5511">
        <v>115</v>
      </c>
      <c r="M5511" t="s">
        <v>138</v>
      </c>
      <c r="O5511">
        <v>6</v>
      </c>
      <c r="Q5511">
        <v>0</v>
      </c>
      <c r="R5511">
        <v>0</v>
      </c>
      <c r="S5511">
        <v>1461</v>
      </c>
      <c r="T5511" t="s">
        <v>123</v>
      </c>
      <c r="U5511">
        <v>4</v>
      </c>
      <c r="V5511">
        <v>0</v>
      </c>
      <c r="W5511">
        <v>4.3</v>
      </c>
      <c r="X5511">
        <v>0</v>
      </c>
      <c r="Y5511" t="s">
        <v>281</v>
      </c>
      <c r="Z5511" t="s">
        <v>10220</v>
      </c>
      <c r="AA5511" t="s">
        <v>47</v>
      </c>
      <c r="AB5511" t="s">
        <v>282</v>
      </c>
      <c r="AC5511">
        <v>12</v>
      </c>
      <c r="AD5511">
        <v>20660</v>
      </c>
      <c r="AE5511" t="s">
        <v>10279</v>
      </c>
      <c r="AF5511" t="s">
        <v>10280</v>
      </c>
      <c r="AG5511">
        <v>24200</v>
      </c>
      <c r="AH5511">
        <v>3540</v>
      </c>
      <c r="AI5511">
        <v>2290</v>
      </c>
      <c r="AJ5511">
        <f t="shared" si="430"/>
        <v>0.14628099173553719</v>
      </c>
      <c r="AK5511">
        <f t="shared" si="431"/>
        <v>0</v>
      </c>
      <c r="AL5511">
        <f t="shared" si="432"/>
        <v>1</v>
      </c>
      <c r="AM5511">
        <f t="shared" si="433"/>
        <v>1</v>
      </c>
      <c r="AN5511">
        <f t="shared" si="434"/>
        <v>0</v>
      </c>
    </row>
    <row r="5512" spans="1:40" x14ac:dyDescent="0.35">
      <c r="A5512" t="s">
        <v>237</v>
      </c>
      <c r="B5512" t="s">
        <v>275</v>
      </c>
      <c r="C5512" t="s">
        <v>37</v>
      </c>
      <c r="D5512">
        <v>2020</v>
      </c>
      <c r="E5512" t="s">
        <v>777</v>
      </c>
      <c r="F5512" t="s">
        <v>10219</v>
      </c>
      <c r="G5512">
        <v>5</v>
      </c>
      <c r="H5512">
        <v>5</v>
      </c>
      <c r="I5512" t="s">
        <v>185</v>
      </c>
      <c r="J5512" t="s">
        <v>98</v>
      </c>
      <c r="K5512" t="s">
        <v>66</v>
      </c>
      <c r="L5512">
        <v>115</v>
      </c>
      <c r="M5512" t="s">
        <v>138</v>
      </c>
      <c r="O5512">
        <v>6</v>
      </c>
      <c r="Q5512">
        <v>0</v>
      </c>
      <c r="R5512">
        <v>0</v>
      </c>
      <c r="S5512">
        <v>1461</v>
      </c>
      <c r="T5512" t="s">
        <v>123</v>
      </c>
      <c r="U5512">
        <v>4</v>
      </c>
      <c r="V5512">
        <v>0</v>
      </c>
      <c r="W5512">
        <v>4.3</v>
      </c>
      <c r="X5512">
        <v>0</v>
      </c>
      <c r="Y5512" t="s">
        <v>281</v>
      </c>
      <c r="Z5512" t="s">
        <v>10220</v>
      </c>
      <c r="AA5512" t="s">
        <v>47</v>
      </c>
      <c r="AB5512" t="s">
        <v>282</v>
      </c>
      <c r="AC5512">
        <v>12</v>
      </c>
      <c r="AD5512">
        <v>20660</v>
      </c>
      <c r="AE5512" t="s">
        <v>10281</v>
      </c>
      <c r="AF5512" t="s">
        <v>10280</v>
      </c>
      <c r="AG5512">
        <v>24200</v>
      </c>
      <c r="AH5512">
        <v>3540</v>
      </c>
      <c r="AI5512">
        <v>2290</v>
      </c>
      <c r="AJ5512">
        <f t="shared" si="430"/>
        <v>0.14628099173553719</v>
      </c>
      <c r="AK5512">
        <f t="shared" si="431"/>
        <v>0</v>
      </c>
      <c r="AL5512">
        <f t="shared" si="432"/>
        <v>1</v>
      </c>
      <c r="AM5512">
        <f t="shared" si="433"/>
        <v>1</v>
      </c>
      <c r="AN5512">
        <f t="shared" si="434"/>
        <v>0</v>
      </c>
    </row>
    <row r="5513" spans="1:40" x14ac:dyDescent="0.35">
      <c r="A5513" t="s">
        <v>237</v>
      </c>
      <c r="B5513" t="s">
        <v>275</v>
      </c>
      <c r="C5513" t="s">
        <v>37</v>
      </c>
      <c r="D5513">
        <v>2020</v>
      </c>
      <c r="E5513" t="s">
        <v>777</v>
      </c>
      <c r="F5513" t="s">
        <v>10219</v>
      </c>
      <c r="G5513">
        <v>5</v>
      </c>
      <c r="H5513">
        <v>5</v>
      </c>
      <c r="I5513" t="s">
        <v>185</v>
      </c>
      <c r="J5513" t="s">
        <v>98</v>
      </c>
      <c r="K5513" t="s">
        <v>51</v>
      </c>
      <c r="L5513">
        <v>115</v>
      </c>
      <c r="M5513" t="s">
        <v>138</v>
      </c>
      <c r="O5513">
        <v>6</v>
      </c>
      <c r="Q5513">
        <v>0</v>
      </c>
      <c r="R5513">
        <v>0</v>
      </c>
      <c r="S5513">
        <v>1461</v>
      </c>
      <c r="T5513" t="s">
        <v>123</v>
      </c>
      <c r="U5513">
        <v>4</v>
      </c>
      <c r="V5513">
        <v>0</v>
      </c>
      <c r="W5513">
        <v>4.3</v>
      </c>
      <c r="X5513">
        <v>0</v>
      </c>
      <c r="Y5513" t="s">
        <v>281</v>
      </c>
      <c r="Z5513" t="s">
        <v>10220</v>
      </c>
      <c r="AA5513" t="s">
        <v>47</v>
      </c>
      <c r="AB5513" t="s">
        <v>282</v>
      </c>
      <c r="AC5513">
        <v>12</v>
      </c>
      <c r="AD5513">
        <v>20660</v>
      </c>
      <c r="AE5513" t="s">
        <v>10282</v>
      </c>
      <c r="AF5513" t="s">
        <v>10280</v>
      </c>
      <c r="AG5513">
        <v>24200</v>
      </c>
      <c r="AH5513">
        <v>3540</v>
      </c>
      <c r="AI5513">
        <v>2290</v>
      </c>
      <c r="AJ5513">
        <f t="shared" si="430"/>
        <v>0.14628099173553719</v>
      </c>
      <c r="AK5513">
        <f t="shared" si="431"/>
        <v>0</v>
      </c>
      <c r="AL5513">
        <f t="shared" si="432"/>
        <v>1</v>
      </c>
      <c r="AM5513">
        <f t="shared" si="433"/>
        <v>1</v>
      </c>
      <c r="AN5513">
        <f t="shared" si="434"/>
        <v>0</v>
      </c>
    </row>
    <row r="5514" spans="1:40" x14ac:dyDescent="0.35">
      <c r="A5514" t="s">
        <v>237</v>
      </c>
      <c r="B5514" t="s">
        <v>275</v>
      </c>
      <c r="C5514" t="s">
        <v>37</v>
      </c>
      <c r="D5514">
        <v>2020</v>
      </c>
      <c r="E5514" t="s">
        <v>777</v>
      </c>
      <c r="F5514" t="s">
        <v>10219</v>
      </c>
      <c r="G5514">
        <v>5</v>
      </c>
      <c r="H5514">
        <v>5</v>
      </c>
      <c r="I5514" t="s">
        <v>185</v>
      </c>
      <c r="J5514" t="s">
        <v>98</v>
      </c>
      <c r="K5514" t="s">
        <v>71</v>
      </c>
      <c r="L5514">
        <v>115</v>
      </c>
      <c r="M5514" t="s">
        <v>138</v>
      </c>
      <c r="O5514">
        <v>6</v>
      </c>
      <c r="Q5514">
        <v>0</v>
      </c>
      <c r="R5514">
        <v>0</v>
      </c>
      <c r="S5514">
        <v>1461</v>
      </c>
      <c r="T5514" t="s">
        <v>123</v>
      </c>
      <c r="U5514">
        <v>4</v>
      </c>
      <c r="V5514">
        <v>0</v>
      </c>
      <c r="W5514">
        <v>4.3</v>
      </c>
      <c r="X5514">
        <v>0</v>
      </c>
      <c r="Y5514" t="s">
        <v>281</v>
      </c>
      <c r="Z5514" t="s">
        <v>10220</v>
      </c>
      <c r="AA5514" t="s">
        <v>47</v>
      </c>
      <c r="AB5514" t="s">
        <v>282</v>
      </c>
      <c r="AC5514">
        <v>12</v>
      </c>
      <c r="AD5514">
        <v>20880</v>
      </c>
      <c r="AE5514" t="s">
        <v>10283</v>
      </c>
      <c r="AF5514" t="s">
        <v>10280</v>
      </c>
      <c r="AG5514">
        <v>24200</v>
      </c>
      <c r="AH5514">
        <v>3320</v>
      </c>
      <c r="AI5514">
        <v>2070</v>
      </c>
      <c r="AJ5514">
        <f t="shared" si="430"/>
        <v>0.13719008264462809</v>
      </c>
      <c r="AK5514">
        <f t="shared" si="431"/>
        <v>0</v>
      </c>
      <c r="AL5514">
        <f t="shared" si="432"/>
        <v>1</v>
      </c>
      <c r="AM5514">
        <f t="shared" si="433"/>
        <v>1</v>
      </c>
      <c r="AN5514">
        <f t="shared" si="434"/>
        <v>0</v>
      </c>
    </row>
    <row r="5515" spans="1:40" x14ac:dyDescent="0.35">
      <c r="A5515" t="s">
        <v>237</v>
      </c>
      <c r="B5515" t="s">
        <v>275</v>
      </c>
      <c r="C5515" t="s">
        <v>37</v>
      </c>
      <c r="D5515">
        <v>2020</v>
      </c>
      <c r="E5515" t="s">
        <v>777</v>
      </c>
      <c r="F5515" t="s">
        <v>10219</v>
      </c>
      <c r="G5515">
        <v>5</v>
      </c>
      <c r="H5515">
        <v>5</v>
      </c>
      <c r="I5515" t="s">
        <v>185</v>
      </c>
      <c r="J5515" t="s">
        <v>98</v>
      </c>
      <c r="K5515" t="s">
        <v>42</v>
      </c>
      <c r="L5515">
        <v>115</v>
      </c>
      <c r="M5515" t="s">
        <v>138</v>
      </c>
      <c r="O5515">
        <v>6</v>
      </c>
      <c r="Q5515">
        <v>0</v>
      </c>
      <c r="R5515">
        <v>0</v>
      </c>
      <c r="S5515">
        <v>1461</v>
      </c>
      <c r="T5515" t="s">
        <v>123</v>
      </c>
      <c r="U5515">
        <v>4</v>
      </c>
      <c r="V5515">
        <v>0</v>
      </c>
      <c r="W5515">
        <v>4.3</v>
      </c>
      <c r="X5515">
        <v>0</v>
      </c>
      <c r="Y5515" t="s">
        <v>281</v>
      </c>
      <c r="Z5515" t="s">
        <v>10220</v>
      </c>
      <c r="AA5515" t="s">
        <v>47</v>
      </c>
      <c r="AB5515" t="s">
        <v>282</v>
      </c>
      <c r="AC5515">
        <v>12</v>
      </c>
      <c r="AD5515">
        <v>20660</v>
      </c>
      <c r="AE5515" t="s">
        <v>10284</v>
      </c>
      <c r="AF5515" t="s">
        <v>10280</v>
      </c>
      <c r="AG5515">
        <v>24200</v>
      </c>
      <c r="AH5515">
        <v>3540</v>
      </c>
      <c r="AI5515">
        <v>2290</v>
      </c>
      <c r="AJ5515">
        <f t="shared" si="430"/>
        <v>0.14628099173553719</v>
      </c>
      <c r="AK5515">
        <f t="shared" si="431"/>
        <v>0</v>
      </c>
      <c r="AL5515">
        <f t="shared" si="432"/>
        <v>1</v>
      </c>
      <c r="AM5515">
        <f t="shared" si="433"/>
        <v>1</v>
      </c>
      <c r="AN5515">
        <f t="shared" si="434"/>
        <v>0</v>
      </c>
    </row>
    <row r="5516" spans="1:40" x14ac:dyDescent="0.35">
      <c r="A5516" t="s">
        <v>237</v>
      </c>
      <c r="B5516" t="s">
        <v>275</v>
      </c>
      <c r="C5516" t="s">
        <v>37</v>
      </c>
      <c r="D5516">
        <v>2020</v>
      </c>
      <c r="E5516" t="s">
        <v>777</v>
      </c>
      <c r="F5516" t="s">
        <v>10219</v>
      </c>
      <c r="G5516">
        <v>5</v>
      </c>
      <c r="H5516">
        <v>5</v>
      </c>
      <c r="I5516" t="s">
        <v>185</v>
      </c>
      <c r="J5516" t="s">
        <v>98</v>
      </c>
      <c r="K5516" t="s">
        <v>66</v>
      </c>
      <c r="L5516">
        <v>115</v>
      </c>
      <c r="M5516" t="s">
        <v>138</v>
      </c>
      <c r="O5516">
        <v>6</v>
      </c>
      <c r="Q5516">
        <v>0</v>
      </c>
      <c r="R5516">
        <v>0</v>
      </c>
      <c r="S5516">
        <v>1461</v>
      </c>
      <c r="T5516" t="s">
        <v>123</v>
      </c>
      <c r="U5516">
        <v>4</v>
      </c>
      <c r="V5516">
        <v>0</v>
      </c>
      <c r="W5516">
        <v>4.3</v>
      </c>
      <c r="X5516">
        <v>0</v>
      </c>
      <c r="Y5516" t="s">
        <v>281</v>
      </c>
      <c r="Z5516" t="s">
        <v>10220</v>
      </c>
      <c r="AA5516" t="s">
        <v>47</v>
      </c>
      <c r="AB5516" t="s">
        <v>282</v>
      </c>
      <c r="AC5516">
        <v>12</v>
      </c>
      <c r="AD5516">
        <v>22630</v>
      </c>
      <c r="AE5516" t="s">
        <v>10285</v>
      </c>
      <c r="AF5516" t="s">
        <v>10286</v>
      </c>
      <c r="AG5516">
        <v>24200</v>
      </c>
      <c r="AH5516">
        <v>1570</v>
      </c>
      <c r="AI5516">
        <v>320</v>
      </c>
      <c r="AJ5516">
        <f t="shared" si="430"/>
        <v>6.4876033057851237E-2</v>
      </c>
      <c r="AK5516">
        <f t="shared" si="431"/>
        <v>0</v>
      </c>
      <c r="AL5516">
        <f t="shared" si="432"/>
        <v>1</v>
      </c>
      <c r="AM5516">
        <f t="shared" si="433"/>
        <v>0</v>
      </c>
      <c r="AN5516">
        <f t="shared" si="434"/>
        <v>0</v>
      </c>
    </row>
    <row r="5517" spans="1:40" x14ac:dyDescent="0.35">
      <c r="A5517" t="s">
        <v>237</v>
      </c>
      <c r="B5517" t="s">
        <v>275</v>
      </c>
      <c r="C5517" t="s">
        <v>37</v>
      </c>
      <c r="D5517">
        <v>2020</v>
      </c>
      <c r="E5517" t="s">
        <v>777</v>
      </c>
      <c r="F5517" t="s">
        <v>10219</v>
      </c>
      <c r="G5517">
        <v>5</v>
      </c>
      <c r="H5517">
        <v>5</v>
      </c>
      <c r="I5517" t="s">
        <v>185</v>
      </c>
      <c r="J5517" t="s">
        <v>98</v>
      </c>
      <c r="K5517" t="s">
        <v>66</v>
      </c>
      <c r="L5517">
        <v>112</v>
      </c>
      <c r="M5517" t="s">
        <v>138</v>
      </c>
      <c r="O5517">
        <v>6</v>
      </c>
      <c r="Q5517">
        <v>0</v>
      </c>
      <c r="R5517">
        <v>0</v>
      </c>
      <c r="S5517">
        <v>1461</v>
      </c>
      <c r="T5517" t="s">
        <v>123</v>
      </c>
      <c r="U5517">
        <v>4</v>
      </c>
      <c r="V5517">
        <v>0</v>
      </c>
      <c r="W5517">
        <v>4.3</v>
      </c>
      <c r="X5517">
        <v>0</v>
      </c>
      <c r="Y5517" t="s">
        <v>281</v>
      </c>
      <c r="Z5517" t="s">
        <v>10220</v>
      </c>
      <c r="AA5517" t="s">
        <v>47</v>
      </c>
      <c r="AB5517" t="s">
        <v>282</v>
      </c>
      <c r="AC5517">
        <v>12</v>
      </c>
      <c r="AD5517">
        <v>19760</v>
      </c>
      <c r="AE5517" t="s">
        <v>10287</v>
      </c>
      <c r="AF5517" t="s">
        <v>10288</v>
      </c>
      <c r="AG5517">
        <v>24200</v>
      </c>
      <c r="AH5517">
        <v>4440</v>
      </c>
      <c r="AI5517">
        <v>3190</v>
      </c>
      <c r="AJ5517">
        <f t="shared" si="430"/>
        <v>0.1834710743801653</v>
      </c>
      <c r="AK5517">
        <f t="shared" si="431"/>
        <v>0</v>
      </c>
      <c r="AL5517">
        <f t="shared" si="432"/>
        <v>1</v>
      </c>
      <c r="AM5517">
        <f t="shared" si="433"/>
        <v>1</v>
      </c>
      <c r="AN5517">
        <f t="shared" si="434"/>
        <v>0</v>
      </c>
    </row>
    <row r="5518" spans="1:40" x14ac:dyDescent="0.35">
      <c r="A5518" t="s">
        <v>237</v>
      </c>
      <c r="B5518" t="s">
        <v>275</v>
      </c>
      <c r="C5518" t="s">
        <v>37</v>
      </c>
      <c r="D5518">
        <v>2020</v>
      </c>
      <c r="E5518" t="s">
        <v>777</v>
      </c>
      <c r="F5518" t="s">
        <v>10219</v>
      </c>
      <c r="G5518">
        <v>5</v>
      </c>
      <c r="H5518">
        <v>5</v>
      </c>
      <c r="I5518" t="s">
        <v>185</v>
      </c>
      <c r="J5518" t="s">
        <v>98</v>
      </c>
      <c r="K5518" t="s">
        <v>350</v>
      </c>
      <c r="L5518">
        <v>112</v>
      </c>
      <c r="M5518" t="s">
        <v>138</v>
      </c>
      <c r="O5518">
        <v>6</v>
      </c>
      <c r="Q5518">
        <v>0</v>
      </c>
      <c r="R5518">
        <v>0</v>
      </c>
      <c r="S5518">
        <v>1461</v>
      </c>
      <c r="T5518" t="s">
        <v>123</v>
      </c>
      <c r="U5518">
        <v>4</v>
      </c>
      <c r="V5518">
        <v>0</v>
      </c>
      <c r="W5518">
        <v>4.3</v>
      </c>
      <c r="X5518">
        <v>0</v>
      </c>
      <c r="Y5518" t="s">
        <v>281</v>
      </c>
      <c r="Z5518" t="s">
        <v>10220</v>
      </c>
      <c r="AA5518" t="s">
        <v>47</v>
      </c>
      <c r="AB5518" t="s">
        <v>282</v>
      </c>
      <c r="AC5518">
        <v>12</v>
      </c>
      <c r="AD5518">
        <v>22400</v>
      </c>
      <c r="AE5518" t="s">
        <v>10289</v>
      </c>
      <c r="AF5518" t="s">
        <v>10290</v>
      </c>
      <c r="AG5518">
        <v>24200</v>
      </c>
      <c r="AH5518">
        <v>1800</v>
      </c>
      <c r="AI5518">
        <v>550</v>
      </c>
      <c r="AJ5518">
        <f t="shared" si="430"/>
        <v>7.43801652892562E-2</v>
      </c>
      <c r="AK5518">
        <f t="shared" si="431"/>
        <v>0</v>
      </c>
      <c r="AL5518">
        <f t="shared" si="432"/>
        <v>1</v>
      </c>
      <c r="AM5518">
        <f t="shared" si="433"/>
        <v>0</v>
      </c>
      <c r="AN5518">
        <f t="shared" si="434"/>
        <v>0</v>
      </c>
    </row>
    <row r="5519" spans="1:40" x14ac:dyDescent="0.35">
      <c r="A5519" t="s">
        <v>237</v>
      </c>
      <c r="B5519" t="s">
        <v>275</v>
      </c>
      <c r="C5519" t="s">
        <v>37</v>
      </c>
      <c r="D5519">
        <v>2020</v>
      </c>
      <c r="E5519" t="s">
        <v>777</v>
      </c>
      <c r="F5519" t="s">
        <v>10219</v>
      </c>
      <c r="G5519">
        <v>5</v>
      </c>
      <c r="H5519">
        <v>5</v>
      </c>
      <c r="I5519" t="s">
        <v>185</v>
      </c>
      <c r="J5519" t="s">
        <v>98</v>
      </c>
      <c r="K5519" t="s">
        <v>71</v>
      </c>
      <c r="L5519">
        <v>115</v>
      </c>
      <c r="M5519" t="s">
        <v>138</v>
      </c>
      <c r="O5519">
        <v>6</v>
      </c>
      <c r="Q5519">
        <v>0</v>
      </c>
      <c r="R5519">
        <v>0</v>
      </c>
      <c r="S5519">
        <v>1461</v>
      </c>
      <c r="T5519" t="s">
        <v>123</v>
      </c>
      <c r="U5519">
        <v>4</v>
      </c>
      <c r="V5519">
        <v>0</v>
      </c>
      <c r="W5519">
        <v>4.3</v>
      </c>
      <c r="X5519">
        <v>0</v>
      </c>
      <c r="Y5519" t="s">
        <v>281</v>
      </c>
      <c r="Z5519" t="s">
        <v>10220</v>
      </c>
      <c r="AA5519" t="s">
        <v>47</v>
      </c>
      <c r="AB5519" t="s">
        <v>282</v>
      </c>
      <c r="AC5519">
        <v>12</v>
      </c>
      <c r="AD5519">
        <v>19550</v>
      </c>
      <c r="AE5519" t="s">
        <v>10291</v>
      </c>
      <c r="AF5519" t="s">
        <v>10292</v>
      </c>
      <c r="AG5519">
        <v>24200</v>
      </c>
      <c r="AH5519">
        <v>4650</v>
      </c>
      <c r="AI5519">
        <v>3400</v>
      </c>
      <c r="AJ5519">
        <f t="shared" si="430"/>
        <v>0.19214876033057851</v>
      </c>
      <c r="AK5519">
        <f t="shared" si="431"/>
        <v>0</v>
      </c>
      <c r="AL5519">
        <f t="shared" si="432"/>
        <v>1</v>
      </c>
      <c r="AM5519">
        <f t="shared" si="433"/>
        <v>1</v>
      </c>
      <c r="AN5519">
        <f t="shared" si="434"/>
        <v>0</v>
      </c>
    </row>
    <row r="5520" spans="1:40" x14ac:dyDescent="0.35">
      <c r="A5520" t="s">
        <v>237</v>
      </c>
      <c r="B5520" t="s">
        <v>275</v>
      </c>
      <c r="C5520" t="s">
        <v>37</v>
      </c>
      <c r="D5520">
        <v>2020</v>
      </c>
      <c r="E5520" t="s">
        <v>777</v>
      </c>
      <c r="F5520" t="s">
        <v>10219</v>
      </c>
      <c r="G5520">
        <v>5</v>
      </c>
      <c r="H5520">
        <v>5</v>
      </c>
      <c r="I5520" t="s">
        <v>185</v>
      </c>
      <c r="J5520" t="s">
        <v>257</v>
      </c>
      <c r="K5520" t="s">
        <v>51</v>
      </c>
      <c r="L5520">
        <v>136</v>
      </c>
      <c r="M5520" t="s">
        <v>138</v>
      </c>
      <c r="O5520">
        <v>6</v>
      </c>
      <c r="Q5520">
        <v>0</v>
      </c>
      <c r="R5520">
        <v>0</v>
      </c>
      <c r="S5520">
        <v>1749</v>
      </c>
      <c r="T5520" t="s">
        <v>123</v>
      </c>
      <c r="U5520">
        <v>4</v>
      </c>
      <c r="V5520">
        <v>0</v>
      </c>
      <c r="W5520">
        <v>5.2</v>
      </c>
      <c r="X5520">
        <v>0</v>
      </c>
      <c r="Y5520" t="s">
        <v>281</v>
      </c>
      <c r="Z5520" t="s">
        <v>10220</v>
      </c>
      <c r="AA5520" t="s">
        <v>47</v>
      </c>
      <c r="AB5520" t="s">
        <v>282</v>
      </c>
      <c r="AC5520">
        <v>12</v>
      </c>
      <c r="AD5520">
        <v>25900</v>
      </c>
      <c r="AE5520" t="s">
        <v>10293</v>
      </c>
      <c r="AF5520" t="s">
        <v>10294</v>
      </c>
      <c r="AG5520">
        <v>24200</v>
      </c>
      <c r="AH5520">
        <v>-1700</v>
      </c>
      <c r="AI5520">
        <v>-2950</v>
      </c>
      <c r="AJ5520">
        <f t="shared" si="430"/>
        <v>-7.0247933884297523E-2</v>
      </c>
      <c r="AK5520">
        <f t="shared" si="431"/>
        <v>0</v>
      </c>
      <c r="AL5520">
        <f t="shared" si="432"/>
        <v>0</v>
      </c>
      <c r="AM5520">
        <f t="shared" si="433"/>
        <v>0</v>
      </c>
      <c r="AN5520">
        <f t="shared" si="434"/>
        <v>0</v>
      </c>
    </row>
    <row r="5521" spans="1:40" x14ac:dyDescent="0.35">
      <c r="A5521" t="s">
        <v>237</v>
      </c>
      <c r="B5521" t="s">
        <v>275</v>
      </c>
      <c r="C5521" t="s">
        <v>37</v>
      </c>
      <c r="D5521">
        <v>2020</v>
      </c>
      <c r="E5521" t="s">
        <v>777</v>
      </c>
      <c r="F5521" t="s">
        <v>10219</v>
      </c>
      <c r="G5521">
        <v>5</v>
      </c>
      <c r="H5521">
        <v>5</v>
      </c>
      <c r="I5521" t="s">
        <v>185</v>
      </c>
      <c r="J5521" t="s">
        <v>98</v>
      </c>
      <c r="K5521" t="s">
        <v>51</v>
      </c>
      <c r="L5521">
        <v>115</v>
      </c>
      <c r="M5521" t="s">
        <v>138</v>
      </c>
      <c r="O5521">
        <v>6</v>
      </c>
      <c r="Q5521">
        <v>0</v>
      </c>
      <c r="R5521">
        <v>0</v>
      </c>
      <c r="S5521">
        <v>1461</v>
      </c>
      <c r="T5521" t="s">
        <v>123</v>
      </c>
      <c r="U5521">
        <v>4</v>
      </c>
      <c r="V5521">
        <v>0</v>
      </c>
      <c r="W5521">
        <v>4.3</v>
      </c>
      <c r="X5521">
        <v>0</v>
      </c>
      <c r="Y5521" t="s">
        <v>790</v>
      </c>
      <c r="Z5521" t="s">
        <v>10220</v>
      </c>
      <c r="AA5521" t="s">
        <v>47</v>
      </c>
      <c r="AB5521" t="s">
        <v>791</v>
      </c>
      <c r="AC5521">
        <v>12</v>
      </c>
      <c r="AD5521">
        <v>22630</v>
      </c>
      <c r="AE5521" t="s">
        <v>10295</v>
      </c>
      <c r="AF5521" t="s">
        <v>10286</v>
      </c>
      <c r="AG5521">
        <v>24200</v>
      </c>
      <c r="AH5521">
        <v>1570</v>
      </c>
      <c r="AI5521">
        <v>320</v>
      </c>
      <c r="AJ5521">
        <f t="shared" si="430"/>
        <v>6.4876033057851237E-2</v>
      </c>
      <c r="AK5521">
        <f t="shared" si="431"/>
        <v>0</v>
      </c>
      <c r="AL5521">
        <f t="shared" si="432"/>
        <v>1</v>
      </c>
      <c r="AM5521">
        <f t="shared" si="433"/>
        <v>0</v>
      </c>
      <c r="AN5521">
        <f t="shared" si="434"/>
        <v>0</v>
      </c>
    </row>
    <row r="5522" spans="1:40" x14ac:dyDescent="0.35">
      <c r="A5522" t="s">
        <v>230</v>
      </c>
      <c r="B5522" t="s">
        <v>275</v>
      </c>
      <c r="C5522" t="s">
        <v>37</v>
      </c>
      <c r="D5522">
        <v>2020</v>
      </c>
      <c r="E5522" t="s">
        <v>777</v>
      </c>
      <c r="F5522" t="s">
        <v>10219</v>
      </c>
      <c r="G5522">
        <v>5</v>
      </c>
      <c r="H5522">
        <v>5</v>
      </c>
      <c r="I5522" t="s">
        <v>185</v>
      </c>
      <c r="J5522" t="s">
        <v>98</v>
      </c>
      <c r="K5522" t="s">
        <v>71</v>
      </c>
      <c r="L5522">
        <v>112</v>
      </c>
      <c r="M5522" t="s">
        <v>52</v>
      </c>
      <c r="O5522">
        <v>6</v>
      </c>
      <c r="P5522">
        <v>1531</v>
      </c>
      <c r="Q5522">
        <v>0</v>
      </c>
      <c r="R5522">
        <v>0</v>
      </c>
      <c r="S5522">
        <v>1461</v>
      </c>
      <c r="T5522" t="s">
        <v>252</v>
      </c>
      <c r="U5522">
        <v>4</v>
      </c>
      <c r="V5522">
        <v>0</v>
      </c>
      <c r="W5522">
        <v>4.3</v>
      </c>
      <c r="X5522">
        <v>0</v>
      </c>
      <c r="Y5522" t="s">
        <v>3175</v>
      </c>
      <c r="Z5522" t="s">
        <v>10220</v>
      </c>
      <c r="AA5522" t="s">
        <v>47</v>
      </c>
      <c r="AB5522" t="s">
        <v>3176</v>
      </c>
      <c r="AC5522">
        <v>2</v>
      </c>
      <c r="AD5522">
        <v>25900</v>
      </c>
      <c r="AE5522" t="s">
        <v>10296</v>
      </c>
      <c r="AF5522" t="s">
        <v>10297</v>
      </c>
      <c r="AG5522">
        <v>24200</v>
      </c>
      <c r="AH5522">
        <v>-1700</v>
      </c>
      <c r="AI5522">
        <v>-2950</v>
      </c>
      <c r="AJ5522">
        <f t="shared" si="430"/>
        <v>-7.0247933884297523E-2</v>
      </c>
      <c r="AK5522">
        <f t="shared" si="431"/>
        <v>0</v>
      </c>
      <c r="AL5522">
        <f t="shared" si="432"/>
        <v>0</v>
      </c>
      <c r="AM5522">
        <f t="shared" si="433"/>
        <v>0</v>
      </c>
      <c r="AN5522">
        <f t="shared" si="434"/>
        <v>0</v>
      </c>
    </row>
    <row r="5523" spans="1:40" x14ac:dyDescent="0.35">
      <c r="A5523" t="s">
        <v>230</v>
      </c>
      <c r="B5523" t="s">
        <v>275</v>
      </c>
      <c r="C5523" t="s">
        <v>37</v>
      </c>
      <c r="D5523">
        <v>2019</v>
      </c>
      <c r="E5523" t="s">
        <v>777</v>
      </c>
      <c r="F5523" t="s">
        <v>10219</v>
      </c>
      <c r="G5523">
        <v>5</v>
      </c>
      <c r="I5523" t="s">
        <v>185</v>
      </c>
      <c r="K5523" t="s">
        <v>66</v>
      </c>
      <c r="N5523" t="s">
        <v>92</v>
      </c>
      <c r="Q5523">
        <v>1</v>
      </c>
      <c r="R5523">
        <v>0</v>
      </c>
      <c r="S5523">
        <v>1461</v>
      </c>
      <c r="U5523">
        <v>4</v>
      </c>
      <c r="V5523">
        <v>0</v>
      </c>
      <c r="X5523">
        <v>0</v>
      </c>
      <c r="Y5523" t="s">
        <v>4666</v>
      </c>
      <c r="Z5523" t="s">
        <v>10220</v>
      </c>
      <c r="AA5523" t="s">
        <v>47</v>
      </c>
      <c r="AB5523" t="s">
        <v>4667</v>
      </c>
      <c r="AC5523">
        <v>2</v>
      </c>
      <c r="AD5523">
        <v>24500</v>
      </c>
      <c r="AE5523" t="s">
        <v>10298</v>
      </c>
      <c r="AF5523" t="s">
        <v>10299</v>
      </c>
      <c r="AG5523">
        <v>24200</v>
      </c>
      <c r="AH5523">
        <v>-300</v>
      </c>
      <c r="AI5523">
        <v>-1550</v>
      </c>
      <c r="AJ5523">
        <f t="shared" si="430"/>
        <v>-1.2396694214876033E-2</v>
      </c>
      <c r="AK5523">
        <f t="shared" si="431"/>
        <v>0</v>
      </c>
      <c r="AL5523">
        <f t="shared" si="432"/>
        <v>0</v>
      </c>
      <c r="AM5523">
        <f t="shared" si="433"/>
        <v>0</v>
      </c>
      <c r="AN5523">
        <f t="shared" si="434"/>
        <v>0</v>
      </c>
    </row>
    <row r="5524" spans="1:40" x14ac:dyDescent="0.35">
      <c r="A5524" t="s">
        <v>230</v>
      </c>
      <c r="B5524" t="s">
        <v>275</v>
      </c>
      <c r="C5524" t="s">
        <v>37</v>
      </c>
      <c r="D5524">
        <v>2019</v>
      </c>
      <c r="E5524" t="s">
        <v>777</v>
      </c>
      <c r="F5524" t="s">
        <v>10219</v>
      </c>
      <c r="G5524">
        <v>5</v>
      </c>
      <c r="H5524">
        <v>5</v>
      </c>
      <c r="I5524" t="s">
        <v>185</v>
      </c>
      <c r="J5524" t="s">
        <v>98</v>
      </c>
      <c r="K5524" t="s">
        <v>66</v>
      </c>
      <c r="L5524">
        <v>112</v>
      </c>
      <c r="M5524" t="s">
        <v>67</v>
      </c>
      <c r="N5524" t="s">
        <v>92</v>
      </c>
      <c r="O5524">
        <v>6</v>
      </c>
      <c r="P5524">
        <v>1531</v>
      </c>
      <c r="Q5524">
        <v>0</v>
      </c>
      <c r="R5524">
        <v>0</v>
      </c>
      <c r="S5524">
        <v>1461</v>
      </c>
      <c r="T5524" t="s">
        <v>252</v>
      </c>
      <c r="U5524">
        <v>4</v>
      </c>
      <c r="V5524">
        <v>0</v>
      </c>
      <c r="W5524">
        <v>4.3</v>
      </c>
      <c r="X5524">
        <v>0</v>
      </c>
      <c r="Y5524" t="s">
        <v>10300</v>
      </c>
      <c r="Z5524" t="s">
        <v>10220</v>
      </c>
      <c r="AA5524" t="s">
        <v>47</v>
      </c>
      <c r="AB5524" t="s">
        <v>10301</v>
      </c>
      <c r="AC5524">
        <v>41</v>
      </c>
      <c r="AD5524">
        <v>23000</v>
      </c>
      <c r="AE5524" t="s">
        <v>10302</v>
      </c>
      <c r="AF5524" t="s">
        <v>10297</v>
      </c>
      <c r="AG5524">
        <v>24200</v>
      </c>
      <c r="AH5524">
        <v>1200</v>
      </c>
      <c r="AI5524">
        <v>-50</v>
      </c>
      <c r="AJ5524">
        <f t="shared" si="430"/>
        <v>4.9586776859504134E-2</v>
      </c>
      <c r="AK5524">
        <f t="shared" si="431"/>
        <v>0</v>
      </c>
      <c r="AL5524">
        <f t="shared" si="432"/>
        <v>0</v>
      </c>
      <c r="AM5524">
        <f t="shared" si="433"/>
        <v>0</v>
      </c>
      <c r="AN5524">
        <f t="shared" si="434"/>
        <v>0</v>
      </c>
    </row>
    <row r="5525" spans="1:40" x14ac:dyDescent="0.35">
      <c r="A5525" t="s">
        <v>230</v>
      </c>
      <c r="B5525" t="s">
        <v>275</v>
      </c>
      <c r="C5525" t="s">
        <v>37</v>
      </c>
      <c r="D5525">
        <v>2019</v>
      </c>
      <c r="E5525" t="s">
        <v>777</v>
      </c>
      <c r="F5525" t="s">
        <v>10219</v>
      </c>
      <c r="G5525">
        <v>5</v>
      </c>
      <c r="H5525">
        <v>5</v>
      </c>
      <c r="I5525" t="s">
        <v>185</v>
      </c>
      <c r="K5525" t="s">
        <v>42</v>
      </c>
      <c r="L5525">
        <v>113</v>
      </c>
      <c r="M5525" t="s">
        <v>52</v>
      </c>
      <c r="O5525">
        <v>6</v>
      </c>
      <c r="P5525">
        <v>1547</v>
      </c>
      <c r="Q5525">
        <v>1</v>
      </c>
      <c r="R5525">
        <v>0</v>
      </c>
      <c r="S5525">
        <v>1461</v>
      </c>
      <c r="T5525" t="s">
        <v>252</v>
      </c>
      <c r="U5525">
        <v>4</v>
      </c>
      <c r="V5525">
        <v>0</v>
      </c>
      <c r="W5525">
        <v>4.3</v>
      </c>
      <c r="X5525">
        <v>0</v>
      </c>
      <c r="Y5525" t="s">
        <v>4077</v>
      </c>
      <c r="Z5525" t="s">
        <v>10220</v>
      </c>
      <c r="AA5525" t="s">
        <v>47</v>
      </c>
      <c r="AB5525" t="s">
        <v>4078</v>
      </c>
      <c r="AC5525">
        <v>1</v>
      </c>
      <c r="AD5525">
        <v>22000</v>
      </c>
      <c r="AE5525" t="s">
        <v>10303</v>
      </c>
      <c r="AF5525" t="s">
        <v>10304</v>
      </c>
      <c r="AG5525">
        <v>24200</v>
      </c>
      <c r="AH5525">
        <v>2200</v>
      </c>
      <c r="AI5525">
        <v>950</v>
      </c>
      <c r="AJ5525">
        <f t="shared" si="430"/>
        <v>9.0909090909090912E-2</v>
      </c>
      <c r="AK5525">
        <f t="shared" si="431"/>
        <v>0</v>
      </c>
      <c r="AL5525">
        <f t="shared" si="432"/>
        <v>1</v>
      </c>
      <c r="AM5525">
        <f t="shared" si="433"/>
        <v>0</v>
      </c>
      <c r="AN5525">
        <f t="shared" si="434"/>
        <v>0</v>
      </c>
    </row>
    <row r="5526" spans="1:40" x14ac:dyDescent="0.35">
      <c r="A5526" t="s">
        <v>230</v>
      </c>
      <c r="B5526" t="s">
        <v>275</v>
      </c>
      <c r="C5526" t="s">
        <v>37</v>
      </c>
      <c r="D5526">
        <v>2020</v>
      </c>
      <c r="E5526" t="s">
        <v>777</v>
      </c>
      <c r="F5526" t="s">
        <v>10219</v>
      </c>
      <c r="G5526">
        <v>5</v>
      </c>
      <c r="I5526" t="s">
        <v>40</v>
      </c>
      <c r="K5526" t="s">
        <v>66</v>
      </c>
      <c r="N5526" t="s">
        <v>92</v>
      </c>
      <c r="Q5526">
        <v>1</v>
      </c>
      <c r="R5526">
        <v>0</v>
      </c>
      <c r="S5526">
        <v>1461</v>
      </c>
      <c r="U5526">
        <v>4</v>
      </c>
      <c r="V5526">
        <v>0</v>
      </c>
      <c r="X5526">
        <v>0</v>
      </c>
      <c r="Y5526" t="s">
        <v>4658</v>
      </c>
      <c r="Z5526" t="s">
        <v>10220</v>
      </c>
      <c r="AA5526" t="s">
        <v>47</v>
      </c>
      <c r="AB5526" t="s">
        <v>530</v>
      </c>
      <c r="AC5526">
        <v>2</v>
      </c>
      <c r="AD5526">
        <v>25100</v>
      </c>
      <c r="AE5526" t="s">
        <v>10305</v>
      </c>
      <c r="AF5526" t="s">
        <v>10306</v>
      </c>
      <c r="AG5526">
        <v>24200</v>
      </c>
      <c r="AH5526">
        <v>-900</v>
      </c>
      <c r="AI5526">
        <v>-2150</v>
      </c>
      <c r="AJ5526">
        <f t="shared" si="430"/>
        <v>-3.71900826446281E-2</v>
      </c>
      <c r="AK5526">
        <f t="shared" si="431"/>
        <v>0</v>
      </c>
      <c r="AL5526">
        <f t="shared" si="432"/>
        <v>0</v>
      </c>
      <c r="AM5526">
        <f t="shared" si="433"/>
        <v>0</v>
      </c>
      <c r="AN5526">
        <f t="shared" si="434"/>
        <v>0</v>
      </c>
    </row>
    <row r="5527" spans="1:40" x14ac:dyDescent="0.35">
      <c r="A5527" t="s">
        <v>237</v>
      </c>
      <c r="B5527" t="s">
        <v>108</v>
      </c>
      <c r="C5527" t="s">
        <v>37</v>
      </c>
      <c r="D5527">
        <v>2020</v>
      </c>
      <c r="E5527" t="s">
        <v>8932</v>
      </c>
      <c r="F5527" t="s">
        <v>10307</v>
      </c>
      <c r="G5527">
        <v>5</v>
      </c>
      <c r="H5527">
        <v>5</v>
      </c>
      <c r="I5527" t="s">
        <v>185</v>
      </c>
      <c r="J5527" t="s">
        <v>98</v>
      </c>
      <c r="K5527" t="s">
        <v>71</v>
      </c>
      <c r="L5527">
        <v>113</v>
      </c>
      <c r="N5527" t="s">
        <v>92</v>
      </c>
      <c r="O5527">
        <v>6</v>
      </c>
      <c r="Q5527">
        <v>1</v>
      </c>
      <c r="R5527">
        <v>0</v>
      </c>
      <c r="S5527">
        <v>999</v>
      </c>
      <c r="T5527" t="s">
        <v>123</v>
      </c>
      <c r="U5527">
        <v>3</v>
      </c>
      <c r="V5527">
        <v>0</v>
      </c>
      <c r="W5527">
        <v>4.9000000000000004</v>
      </c>
      <c r="X5527">
        <v>0</v>
      </c>
      <c r="Y5527" t="s">
        <v>564</v>
      </c>
      <c r="Z5527" t="s">
        <v>10308</v>
      </c>
      <c r="AA5527" t="s">
        <v>47</v>
      </c>
      <c r="AB5527" t="s">
        <v>565</v>
      </c>
      <c r="AC5527">
        <v>12</v>
      </c>
      <c r="AD5527">
        <v>23500</v>
      </c>
      <c r="AE5527" t="s">
        <v>10309</v>
      </c>
      <c r="AF5527" t="s">
        <v>10310</v>
      </c>
      <c r="AG5527">
        <v>20900</v>
      </c>
      <c r="AH5527">
        <v>-2600</v>
      </c>
      <c r="AI5527">
        <v>-3850</v>
      </c>
      <c r="AJ5527">
        <f t="shared" si="430"/>
        <v>-0.12440191387559808</v>
      </c>
      <c r="AK5527">
        <f t="shared" si="431"/>
        <v>0</v>
      </c>
      <c r="AL5527">
        <f t="shared" si="432"/>
        <v>0</v>
      </c>
      <c r="AM5527">
        <f t="shared" si="433"/>
        <v>0</v>
      </c>
      <c r="AN5527">
        <f t="shared" si="434"/>
        <v>0</v>
      </c>
    </row>
    <row r="5528" spans="1:40" x14ac:dyDescent="0.35">
      <c r="A5528" t="s">
        <v>237</v>
      </c>
      <c r="B5528" t="s">
        <v>108</v>
      </c>
      <c r="C5528" t="s">
        <v>37</v>
      </c>
      <c r="D5528">
        <v>2020</v>
      </c>
      <c r="E5528" t="s">
        <v>8932</v>
      </c>
      <c r="F5528" t="s">
        <v>10307</v>
      </c>
      <c r="G5528">
        <v>5</v>
      </c>
      <c r="H5528">
        <v>5</v>
      </c>
      <c r="I5528" t="s">
        <v>185</v>
      </c>
      <c r="J5528" t="s">
        <v>98</v>
      </c>
      <c r="K5528" t="s">
        <v>42</v>
      </c>
      <c r="L5528">
        <v>110</v>
      </c>
      <c r="O5528">
        <v>6</v>
      </c>
      <c r="Q5528">
        <v>1</v>
      </c>
      <c r="R5528">
        <v>0</v>
      </c>
      <c r="S5528">
        <v>1498</v>
      </c>
      <c r="T5528" t="s">
        <v>123</v>
      </c>
      <c r="U5528">
        <v>4</v>
      </c>
      <c r="V5528">
        <v>0</v>
      </c>
      <c r="W5528">
        <v>4.8</v>
      </c>
      <c r="X5528">
        <v>0</v>
      </c>
      <c r="Y5528" t="s">
        <v>564</v>
      </c>
      <c r="Z5528" t="s">
        <v>10308</v>
      </c>
      <c r="AA5528" t="s">
        <v>47</v>
      </c>
      <c r="AB5528" t="s">
        <v>565</v>
      </c>
      <c r="AC5528">
        <v>12</v>
      </c>
      <c r="AD5528">
        <v>23500</v>
      </c>
      <c r="AE5528" t="s">
        <v>10311</v>
      </c>
      <c r="AF5528" t="s">
        <v>10312</v>
      </c>
      <c r="AG5528">
        <v>20900</v>
      </c>
      <c r="AH5528">
        <v>-2600</v>
      </c>
      <c r="AI5528">
        <v>-3850</v>
      </c>
      <c r="AJ5528">
        <f t="shared" si="430"/>
        <v>-0.12440191387559808</v>
      </c>
      <c r="AK5528">
        <f t="shared" si="431"/>
        <v>0</v>
      </c>
      <c r="AL5528">
        <f t="shared" si="432"/>
        <v>0</v>
      </c>
      <c r="AM5528">
        <f t="shared" si="433"/>
        <v>0</v>
      </c>
      <c r="AN5528">
        <f t="shared" si="434"/>
        <v>0</v>
      </c>
    </row>
    <row r="5529" spans="1:40" x14ac:dyDescent="0.35">
      <c r="A5529" t="s">
        <v>237</v>
      </c>
      <c r="B5529" t="s">
        <v>108</v>
      </c>
      <c r="C5529" t="s">
        <v>37</v>
      </c>
      <c r="D5529">
        <v>2020</v>
      </c>
      <c r="E5529" t="s">
        <v>8932</v>
      </c>
      <c r="F5529" t="s">
        <v>10307</v>
      </c>
      <c r="G5529">
        <v>5</v>
      </c>
      <c r="H5529">
        <v>5</v>
      </c>
      <c r="I5529" t="s">
        <v>40</v>
      </c>
      <c r="J5529" t="s">
        <v>98</v>
      </c>
      <c r="K5529" t="s">
        <v>51</v>
      </c>
      <c r="L5529">
        <v>111</v>
      </c>
      <c r="M5529" t="s">
        <v>42</v>
      </c>
      <c r="N5529" t="s">
        <v>92</v>
      </c>
      <c r="O5529">
        <v>7</v>
      </c>
      <c r="Q5529">
        <v>1</v>
      </c>
      <c r="R5529">
        <v>0</v>
      </c>
      <c r="S5529">
        <v>999</v>
      </c>
      <c r="T5529" t="s">
        <v>123</v>
      </c>
      <c r="U5529">
        <v>3</v>
      </c>
      <c r="V5529">
        <v>0</v>
      </c>
      <c r="W5529">
        <v>4.9000000000000004</v>
      </c>
      <c r="X5529">
        <v>0</v>
      </c>
      <c r="Y5529" t="s">
        <v>564</v>
      </c>
      <c r="Z5529" t="s">
        <v>10308</v>
      </c>
      <c r="AA5529" t="s">
        <v>47</v>
      </c>
      <c r="AB5529" t="s">
        <v>565</v>
      </c>
      <c r="AC5529">
        <v>12</v>
      </c>
      <c r="AD5529">
        <v>24800</v>
      </c>
      <c r="AE5529" t="s">
        <v>10313</v>
      </c>
      <c r="AF5529" t="s">
        <v>10314</v>
      </c>
      <c r="AG5529">
        <v>20900</v>
      </c>
      <c r="AH5529">
        <v>-3900</v>
      </c>
      <c r="AI5529">
        <v>-5150</v>
      </c>
      <c r="AJ5529">
        <f t="shared" si="430"/>
        <v>-0.18660287081339713</v>
      </c>
      <c r="AK5529">
        <f t="shared" si="431"/>
        <v>0</v>
      </c>
      <c r="AL5529">
        <f t="shared" si="432"/>
        <v>0</v>
      </c>
      <c r="AM5529">
        <f t="shared" si="433"/>
        <v>0</v>
      </c>
      <c r="AN5529">
        <f t="shared" si="434"/>
        <v>0</v>
      </c>
    </row>
    <row r="5530" spans="1:40" x14ac:dyDescent="0.35">
      <c r="A5530" t="s">
        <v>237</v>
      </c>
      <c r="B5530" t="s">
        <v>108</v>
      </c>
      <c r="C5530" t="s">
        <v>37</v>
      </c>
      <c r="D5530">
        <v>2020</v>
      </c>
      <c r="E5530" t="s">
        <v>8932</v>
      </c>
      <c r="F5530" t="s">
        <v>10307</v>
      </c>
      <c r="G5530">
        <v>5</v>
      </c>
      <c r="H5530">
        <v>5</v>
      </c>
      <c r="I5530" t="s">
        <v>185</v>
      </c>
      <c r="J5530" t="s">
        <v>98</v>
      </c>
      <c r="K5530" t="s">
        <v>51</v>
      </c>
      <c r="L5530">
        <v>113</v>
      </c>
      <c r="N5530" t="s">
        <v>44</v>
      </c>
      <c r="O5530">
        <v>6</v>
      </c>
      <c r="P5530">
        <v>1231</v>
      </c>
      <c r="Q5530">
        <v>1</v>
      </c>
      <c r="R5530">
        <v>0</v>
      </c>
      <c r="S5530">
        <v>999</v>
      </c>
      <c r="T5530" t="s">
        <v>252</v>
      </c>
      <c r="U5530">
        <v>3</v>
      </c>
      <c r="V5530">
        <v>0</v>
      </c>
      <c r="W5530">
        <v>5</v>
      </c>
      <c r="X5530">
        <v>0</v>
      </c>
      <c r="Y5530" t="s">
        <v>8842</v>
      </c>
      <c r="Z5530" t="s">
        <v>10308</v>
      </c>
      <c r="AA5530" t="s">
        <v>47</v>
      </c>
      <c r="AB5530" t="s">
        <v>8197</v>
      </c>
      <c r="AC5530">
        <v>12</v>
      </c>
      <c r="AD5530">
        <v>25300</v>
      </c>
      <c r="AE5530" t="s">
        <v>10315</v>
      </c>
      <c r="AF5530" t="s">
        <v>10316</v>
      </c>
      <c r="AG5530">
        <v>20900</v>
      </c>
      <c r="AH5530">
        <v>-4400</v>
      </c>
      <c r="AI5530">
        <v>-5650</v>
      </c>
      <c r="AJ5530">
        <f t="shared" si="430"/>
        <v>-0.21052631578947367</v>
      </c>
      <c r="AK5530">
        <f t="shared" si="431"/>
        <v>0</v>
      </c>
      <c r="AL5530">
        <f t="shared" si="432"/>
        <v>0</v>
      </c>
      <c r="AM5530">
        <f t="shared" si="433"/>
        <v>0</v>
      </c>
      <c r="AN5530">
        <f t="shared" si="434"/>
        <v>0</v>
      </c>
    </row>
    <row r="5531" spans="1:40" x14ac:dyDescent="0.35">
      <c r="A5531" t="s">
        <v>237</v>
      </c>
      <c r="B5531" t="s">
        <v>108</v>
      </c>
      <c r="C5531" t="s">
        <v>37</v>
      </c>
      <c r="D5531">
        <v>2020</v>
      </c>
      <c r="E5531" t="s">
        <v>8932</v>
      </c>
      <c r="F5531" t="s">
        <v>10307</v>
      </c>
      <c r="G5531">
        <v>5</v>
      </c>
      <c r="H5531">
        <v>5</v>
      </c>
      <c r="I5531" t="s">
        <v>185</v>
      </c>
      <c r="J5531" t="s">
        <v>98</v>
      </c>
      <c r="K5531" t="s">
        <v>51</v>
      </c>
      <c r="L5531">
        <v>116</v>
      </c>
      <c r="M5531" t="s">
        <v>52</v>
      </c>
      <c r="N5531" t="s">
        <v>92</v>
      </c>
      <c r="O5531">
        <v>6</v>
      </c>
      <c r="Q5531">
        <v>1</v>
      </c>
      <c r="R5531">
        <v>0</v>
      </c>
      <c r="S5531">
        <v>999</v>
      </c>
      <c r="T5531" t="s">
        <v>123</v>
      </c>
      <c r="U5531">
        <v>3</v>
      </c>
      <c r="V5531">
        <v>0</v>
      </c>
      <c r="W5531">
        <v>5.0999999999999996</v>
      </c>
      <c r="X5531">
        <v>0</v>
      </c>
      <c r="Y5531" t="s">
        <v>9181</v>
      </c>
      <c r="Z5531" t="s">
        <v>10308</v>
      </c>
      <c r="AA5531" t="s">
        <v>47</v>
      </c>
      <c r="AB5531" t="s">
        <v>9182</v>
      </c>
      <c r="AC5531">
        <v>12</v>
      </c>
      <c r="AD5531">
        <v>26300</v>
      </c>
      <c r="AE5531" t="s">
        <v>10317</v>
      </c>
      <c r="AF5531" t="s">
        <v>10316</v>
      </c>
      <c r="AG5531">
        <v>20900</v>
      </c>
      <c r="AH5531">
        <v>-5400</v>
      </c>
      <c r="AI5531">
        <v>-6650</v>
      </c>
      <c r="AJ5531">
        <f t="shared" si="430"/>
        <v>-0.25837320574162681</v>
      </c>
      <c r="AK5531">
        <f t="shared" si="431"/>
        <v>0</v>
      </c>
      <c r="AL5531">
        <f t="shared" si="432"/>
        <v>0</v>
      </c>
      <c r="AM5531">
        <f t="shared" si="433"/>
        <v>0</v>
      </c>
      <c r="AN5531">
        <f t="shared" si="434"/>
        <v>0</v>
      </c>
    </row>
    <row r="5532" spans="1:40" x14ac:dyDescent="0.35">
      <c r="A5532" t="s">
        <v>237</v>
      </c>
      <c r="B5532" t="s">
        <v>591</v>
      </c>
      <c r="C5532" t="s">
        <v>37</v>
      </c>
      <c r="D5532">
        <v>2020</v>
      </c>
      <c r="E5532" t="s">
        <v>8932</v>
      </c>
      <c r="F5532" t="s">
        <v>10307</v>
      </c>
      <c r="G5532">
        <v>5</v>
      </c>
      <c r="H5532">
        <v>5</v>
      </c>
      <c r="I5532" t="s">
        <v>185</v>
      </c>
      <c r="J5532" t="s">
        <v>98</v>
      </c>
      <c r="K5532" t="s">
        <v>51</v>
      </c>
      <c r="L5532">
        <v>95</v>
      </c>
      <c r="M5532" t="s">
        <v>52</v>
      </c>
      <c r="N5532" t="s">
        <v>92</v>
      </c>
      <c r="O5532">
        <v>6</v>
      </c>
      <c r="Q5532">
        <v>0</v>
      </c>
      <c r="R5532">
        <v>0</v>
      </c>
      <c r="S5532">
        <v>999</v>
      </c>
      <c r="U5532">
        <v>3</v>
      </c>
      <c r="V5532">
        <v>0</v>
      </c>
      <c r="W5532">
        <v>8.1999999999999993</v>
      </c>
      <c r="X5532">
        <v>0</v>
      </c>
      <c r="Y5532" t="s">
        <v>621</v>
      </c>
      <c r="Z5532" t="s">
        <v>10308</v>
      </c>
      <c r="AA5532" t="s">
        <v>47</v>
      </c>
      <c r="AB5532" t="s">
        <v>95</v>
      </c>
      <c r="AC5532">
        <v>12</v>
      </c>
      <c r="AD5532">
        <v>21500</v>
      </c>
      <c r="AE5532" t="s">
        <v>10318</v>
      </c>
      <c r="AF5532" t="s">
        <v>10319</v>
      </c>
      <c r="AG5532">
        <v>20900</v>
      </c>
      <c r="AH5532">
        <v>-600</v>
      </c>
      <c r="AI5532">
        <v>-1850</v>
      </c>
      <c r="AJ5532">
        <f t="shared" si="430"/>
        <v>-2.8708133971291867E-2</v>
      </c>
      <c r="AK5532">
        <f t="shared" si="431"/>
        <v>0</v>
      </c>
      <c r="AL5532">
        <f t="shared" si="432"/>
        <v>0</v>
      </c>
      <c r="AM5532">
        <f t="shared" si="433"/>
        <v>0</v>
      </c>
      <c r="AN5532">
        <f t="shared" si="434"/>
        <v>0</v>
      </c>
    </row>
    <row r="5533" spans="1:40" x14ac:dyDescent="0.35">
      <c r="A5533" t="s">
        <v>237</v>
      </c>
      <c r="B5533" t="s">
        <v>591</v>
      </c>
      <c r="C5533" t="s">
        <v>37</v>
      </c>
      <c r="D5533">
        <v>2020</v>
      </c>
      <c r="E5533" t="s">
        <v>8932</v>
      </c>
      <c r="F5533" t="s">
        <v>10307</v>
      </c>
      <c r="G5533">
        <v>5</v>
      </c>
      <c r="H5533">
        <v>5</v>
      </c>
      <c r="I5533" t="s">
        <v>185</v>
      </c>
      <c r="J5533" t="s">
        <v>98</v>
      </c>
      <c r="K5533" t="s">
        <v>51</v>
      </c>
      <c r="L5533">
        <v>95</v>
      </c>
      <c r="N5533" t="s">
        <v>92</v>
      </c>
      <c r="Q5533">
        <v>1</v>
      </c>
      <c r="R5533">
        <v>0</v>
      </c>
      <c r="S5533">
        <v>999</v>
      </c>
      <c r="T5533" t="s">
        <v>123</v>
      </c>
      <c r="U5533">
        <v>3</v>
      </c>
      <c r="V5533">
        <v>0</v>
      </c>
      <c r="W5533">
        <v>5.3</v>
      </c>
      <c r="X5533">
        <v>0</v>
      </c>
      <c r="Y5533" t="s">
        <v>564</v>
      </c>
      <c r="Z5533" t="s">
        <v>10308</v>
      </c>
      <c r="AA5533" t="s">
        <v>47</v>
      </c>
      <c r="AB5533" t="s">
        <v>565</v>
      </c>
      <c r="AC5533">
        <v>12</v>
      </c>
      <c r="AD5533">
        <v>21500</v>
      </c>
      <c r="AE5533" t="s">
        <v>10320</v>
      </c>
      <c r="AF5533" t="s">
        <v>10321</v>
      </c>
      <c r="AG5533">
        <v>20900</v>
      </c>
      <c r="AH5533">
        <v>-600</v>
      </c>
      <c r="AI5533">
        <v>-1850</v>
      </c>
      <c r="AJ5533">
        <f t="shared" si="430"/>
        <v>-2.8708133971291867E-2</v>
      </c>
      <c r="AK5533">
        <f t="shared" si="431"/>
        <v>0</v>
      </c>
      <c r="AL5533">
        <f t="shared" si="432"/>
        <v>0</v>
      </c>
      <c r="AM5533">
        <f t="shared" si="433"/>
        <v>0</v>
      </c>
      <c r="AN5533">
        <f t="shared" si="434"/>
        <v>0</v>
      </c>
    </row>
    <row r="5534" spans="1:40" x14ac:dyDescent="0.35">
      <c r="A5534" t="s">
        <v>237</v>
      </c>
      <c r="B5534" t="s">
        <v>591</v>
      </c>
      <c r="C5534" t="s">
        <v>37</v>
      </c>
      <c r="D5534">
        <v>2020</v>
      </c>
      <c r="E5534" t="s">
        <v>8932</v>
      </c>
      <c r="F5534" t="s">
        <v>10307</v>
      </c>
      <c r="G5534">
        <v>5</v>
      </c>
      <c r="H5534">
        <v>5</v>
      </c>
      <c r="I5534" t="s">
        <v>185</v>
      </c>
      <c r="J5534" t="s">
        <v>98</v>
      </c>
      <c r="K5534" t="s">
        <v>71</v>
      </c>
      <c r="L5534">
        <v>95</v>
      </c>
      <c r="N5534" t="s">
        <v>92</v>
      </c>
      <c r="Q5534">
        <v>1</v>
      </c>
      <c r="R5534">
        <v>0</v>
      </c>
      <c r="S5534">
        <v>999</v>
      </c>
      <c r="T5534" t="s">
        <v>123</v>
      </c>
      <c r="U5534">
        <v>3</v>
      </c>
      <c r="V5534">
        <v>0</v>
      </c>
      <c r="W5534">
        <v>5.3</v>
      </c>
      <c r="X5534">
        <v>0</v>
      </c>
      <c r="Y5534" t="s">
        <v>564</v>
      </c>
      <c r="Z5534" t="s">
        <v>10308</v>
      </c>
      <c r="AA5534" t="s">
        <v>47</v>
      </c>
      <c r="AB5534" t="s">
        <v>565</v>
      </c>
      <c r="AC5534">
        <v>12</v>
      </c>
      <c r="AD5534">
        <v>21500</v>
      </c>
      <c r="AE5534" t="s">
        <v>10322</v>
      </c>
      <c r="AF5534" t="s">
        <v>10321</v>
      </c>
      <c r="AG5534">
        <v>20900</v>
      </c>
      <c r="AH5534">
        <v>-600</v>
      </c>
      <c r="AI5534">
        <v>-1850</v>
      </c>
      <c r="AJ5534">
        <f t="shared" si="430"/>
        <v>-2.8708133971291867E-2</v>
      </c>
      <c r="AK5534">
        <f t="shared" si="431"/>
        <v>0</v>
      </c>
      <c r="AL5534">
        <f t="shared" si="432"/>
        <v>0</v>
      </c>
      <c r="AM5534">
        <f t="shared" si="433"/>
        <v>0</v>
      </c>
      <c r="AN5534">
        <f t="shared" si="434"/>
        <v>0</v>
      </c>
    </row>
    <row r="5535" spans="1:40" x14ac:dyDescent="0.35">
      <c r="A5535" t="s">
        <v>237</v>
      </c>
      <c r="B5535" t="s">
        <v>591</v>
      </c>
      <c r="C5535" t="s">
        <v>37</v>
      </c>
      <c r="D5535">
        <v>2020</v>
      </c>
      <c r="E5535" t="s">
        <v>8932</v>
      </c>
      <c r="F5535" t="s">
        <v>10307</v>
      </c>
      <c r="G5535">
        <v>5</v>
      </c>
      <c r="H5535">
        <v>5</v>
      </c>
      <c r="I5535" t="s">
        <v>185</v>
      </c>
      <c r="J5535" t="s">
        <v>98</v>
      </c>
      <c r="K5535" t="s">
        <v>71</v>
      </c>
      <c r="L5535">
        <v>95</v>
      </c>
      <c r="M5535" t="s">
        <v>43</v>
      </c>
      <c r="N5535" t="s">
        <v>92</v>
      </c>
      <c r="Q5535">
        <v>0</v>
      </c>
      <c r="R5535">
        <v>0</v>
      </c>
      <c r="S5535">
        <v>999</v>
      </c>
      <c r="V5535">
        <v>0</v>
      </c>
      <c r="X5535">
        <v>0</v>
      </c>
      <c r="Y5535" t="s">
        <v>10323</v>
      </c>
      <c r="Z5535" t="s">
        <v>10308</v>
      </c>
      <c r="AA5535" t="s">
        <v>47</v>
      </c>
      <c r="AB5535" t="s">
        <v>63</v>
      </c>
      <c r="AC5535">
        <v>2</v>
      </c>
      <c r="AD5535">
        <v>21900</v>
      </c>
      <c r="AE5535" t="s">
        <v>10324</v>
      </c>
      <c r="AF5535" t="s">
        <v>10319</v>
      </c>
      <c r="AG5535">
        <v>20900</v>
      </c>
      <c r="AH5535">
        <v>-1000</v>
      </c>
      <c r="AI5535">
        <v>-2250</v>
      </c>
      <c r="AJ5535">
        <f t="shared" si="430"/>
        <v>-4.784688995215311E-2</v>
      </c>
      <c r="AK5535">
        <f t="shared" si="431"/>
        <v>0</v>
      </c>
      <c r="AL5535">
        <f t="shared" si="432"/>
        <v>0</v>
      </c>
      <c r="AM5535">
        <f t="shared" si="433"/>
        <v>0</v>
      </c>
      <c r="AN5535">
        <f t="shared" si="434"/>
        <v>0</v>
      </c>
    </row>
    <row r="5536" spans="1:40" x14ac:dyDescent="0.35">
      <c r="A5536" t="s">
        <v>230</v>
      </c>
      <c r="B5536" t="s">
        <v>591</v>
      </c>
      <c r="C5536" t="s">
        <v>37</v>
      </c>
      <c r="D5536">
        <v>2020</v>
      </c>
      <c r="E5536" t="s">
        <v>8932</v>
      </c>
      <c r="F5536" t="s">
        <v>10307</v>
      </c>
      <c r="G5536">
        <v>5</v>
      </c>
      <c r="H5536">
        <v>5</v>
      </c>
      <c r="I5536" t="s">
        <v>185</v>
      </c>
      <c r="K5536" t="s">
        <v>71</v>
      </c>
      <c r="L5536">
        <v>95</v>
      </c>
      <c r="O5536">
        <v>6</v>
      </c>
      <c r="P5536">
        <v>1332</v>
      </c>
      <c r="Q5536">
        <v>0</v>
      </c>
      <c r="R5536">
        <v>1</v>
      </c>
      <c r="S5536">
        <v>999</v>
      </c>
      <c r="T5536" t="s">
        <v>252</v>
      </c>
      <c r="U5536">
        <v>3</v>
      </c>
      <c r="V5536">
        <v>0</v>
      </c>
      <c r="W5536">
        <v>5.3</v>
      </c>
      <c r="X5536">
        <v>0</v>
      </c>
      <c r="Y5536" t="s">
        <v>413</v>
      </c>
      <c r="Z5536" t="s">
        <v>10308</v>
      </c>
      <c r="AA5536" t="s">
        <v>47</v>
      </c>
      <c r="AB5536" t="s">
        <v>414</v>
      </c>
      <c r="AC5536">
        <v>1</v>
      </c>
      <c r="AD5536">
        <v>22450</v>
      </c>
      <c r="AE5536" t="s">
        <v>10325</v>
      </c>
      <c r="AF5536" t="s">
        <v>10326</v>
      </c>
      <c r="AG5536">
        <v>20900</v>
      </c>
      <c r="AH5536">
        <v>-1550</v>
      </c>
      <c r="AI5536">
        <v>-2800</v>
      </c>
      <c r="AJ5536">
        <f t="shared" si="430"/>
        <v>-7.4162679425837319E-2</v>
      </c>
      <c r="AK5536">
        <f t="shared" si="431"/>
        <v>0</v>
      </c>
      <c r="AL5536">
        <f t="shared" si="432"/>
        <v>0</v>
      </c>
      <c r="AM5536">
        <f t="shared" si="433"/>
        <v>0</v>
      </c>
      <c r="AN5536">
        <f t="shared" si="434"/>
        <v>0</v>
      </c>
    </row>
    <row r="5537" spans="1:40" x14ac:dyDescent="0.35">
      <c r="A5537" t="s">
        <v>269</v>
      </c>
      <c r="B5537" t="s">
        <v>591</v>
      </c>
      <c r="C5537" t="s">
        <v>37</v>
      </c>
      <c r="D5537">
        <v>2020</v>
      </c>
      <c r="E5537" t="s">
        <v>8932</v>
      </c>
      <c r="F5537" t="s">
        <v>10307</v>
      </c>
      <c r="I5537" t="s">
        <v>185</v>
      </c>
      <c r="J5537" t="s">
        <v>98</v>
      </c>
      <c r="K5537" t="s">
        <v>66</v>
      </c>
      <c r="Q5537">
        <v>0</v>
      </c>
      <c r="R5537">
        <v>0</v>
      </c>
      <c r="V5537">
        <v>0</v>
      </c>
      <c r="X5537">
        <v>0</v>
      </c>
      <c r="Y5537" t="s">
        <v>413</v>
      </c>
      <c r="Z5537" t="s">
        <v>10308</v>
      </c>
      <c r="AA5537" t="s">
        <v>47</v>
      </c>
      <c r="AB5537" t="s">
        <v>414</v>
      </c>
      <c r="AC5537">
        <v>2</v>
      </c>
      <c r="AD5537">
        <v>17400</v>
      </c>
      <c r="AE5537" t="s">
        <v>10327</v>
      </c>
      <c r="AF5537" t="s">
        <v>10328</v>
      </c>
      <c r="AG5537">
        <v>20900</v>
      </c>
      <c r="AH5537">
        <v>3500</v>
      </c>
      <c r="AI5537">
        <v>2250</v>
      </c>
      <c r="AJ5537">
        <f t="shared" si="430"/>
        <v>0.1674641148325359</v>
      </c>
      <c r="AK5537">
        <f t="shared" si="431"/>
        <v>0</v>
      </c>
      <c r="AL5537">
        <f t="shared" si="432"/>
        <v>1</v>
      </c>
      <c r="AM5537">
        <f t="shared" si="433"/>
        <v>1</v>
      </c>
      <c r="AN5537">
        <f t="shared" si="434"/>
        <v>0</v>
      </c>
    </row>
    <row r="5538" spans="1:40" x14ac:dyDescent="0.35">
      <c r="A5538" t="s">
        <v>237</v>
      </c>
      <c r="B5538" t="s">
        <v>275</v>
      </c>
      <c r="C5538" t="s">
        <v>37</v>
      </c>
      <c r="D5538">
        <v>2020</v>
      </c>
      <c r="E5538" t="s">
        <v>8932</v>
      </c>
      <c r="F5538" t="s">
        <v>10307</v>
      </c>
      <c r="G5538">
        <v>5</v>
      </c>
      <c r="H5538">
        <v>5</v>
      </c>
      <c r="I5538" t="s">
        <v>40</v>
      </c>
      <c r="J5538" t="s">
        <v>98</v>
      </c>
      <c r="K5538" t="s">
        <v>71</v>
      </c>
      <c r="L5538">
        <v>111</v>
      </c>
      <c r="M5538" t="s">
        <v>52</v>
      </c>
      <c r="N5538" t="s">
        <v>92</v>
      </c>
      <c r="O5538">
        <v>7</v>
      </c>
      <c r="Q5538">
        <v>1</v>
      </c>
      <c r="R5538">
        <v>0</v>
      </c>
      <c r="S5538">
        <v>1598</v>
      </c>
      <c r="T5538" t="s">
        <v>252</v>
      </c>
      <c r="U5538">
        <v>4</v>
      </c>
      <c r="V5538">
        <v>0</v>
      </c>
      <c r="W5538">
        <v>4.2</v>
      </c>
      <c r="X5538">
        <v>0</v>
      </c>
      <c r="Y5538" t="s">
        <v>8944</v>
      </c>
      <c r="Z5538" t="s">
        <v>10308</v>
      </c>
      <c r="AA5538" t="s">
        <v>47</v>
      </c>
      <c r="AB5538" t="s">
        <v>8998</v>
      </c>
      <c r="AC5538">
        <v>2</v>
      </c>
      <c r="AD5538">
        <v>23200</v>
      </c>
      <c r="AE5538" t="s">
        <v>10329</v>
      </c>
      <c r="AF5538" t="s">
        <v>10330</v>
      </c>
      <c r="AG5538">
        <v>20900</v>
      </c>
      <c r="AH5538">
        <v>-2300</v>
      </c>
      <c r="AI5538">
        <v>-3550</v>
      </c>
      <c r="AJ5538">
        <f t="shared" si="430"/>
        <v>-0.11004784688995216</v>
      </c>
      <c r="AK5538">
        <f t="shared" si="431"/>
        <v>0</v>
      </c>
      <c r="AL5538">
        <f t="shared" si="432"/>
        <v>0</v>
      </c>
      <c r="AM5538">
        <f t="shared" si="433"/>
        <v>0</v>
      </c>
      <c r="AN5538">
        <f t="shared" si="434"/>
        <v>0</v>
      </c>
    </row>
    <row r="5539" spans="1:40" x14ac:dyDescent="0.35">
      <c r="A5539" t="s">
        <v>237</v>
      </c>
      <c r="B5539" t="s">
        <v>108</v>
      </c>
      <c r="C5539" t="s">
        <v>37</v>
      </c>
      <c r="D5539">
        <v>2020</v>
      </c>
      <c r="E5539" t="s">
        <v>807</v>
      </c>
      <c r="F5539" t="s">
        <v>10331</v>
      </c>
      <c r="H5539">
        <v>5</v>
      </c>
      <c r="I5539" t="s">
        <v>185</v>
      </c>
      <c r="J5539" t="s">
        <v>98</v>
      </c>
      <c r="K5539" t="s">
        <v>51</v>
      </c>
      <c r="N5539" t="s">
        <v>92</v>
      </c>
      <c r="Q5539">
        <v>0</v>
      </c>
      <c r="R5539">
        <v>0</v>
      </c>
      <c r="S5539">
        <v>1332</v>
      </c>
      <c r="V5539">
        <v>0</v>
      </c>
      <c r="X5539">
        <v>0</v>
      </c>
      <c r="Y5539" t="s">
        <v>840</v>
      </c>
      <c r="Z5539" t="s">
        <v>10332</v>
      </c>
      <c r="AA5539" t="s">
        <v>47</v>
      </c>
      <c r="AB5539" t="s">
        <v>841</v>
      </c>
      <c r="AC5539">
        <v>2</v>
      </c>
      <c r="AD5539">
        <v>24500</v>
      </c>
      <c r="AE5539" t="s">
        <v>10333</v>
      </c>
      <c r="AF5539" t="s">
        <v>10334</v>
      </c>
      <c r="AG5539">
        <v>24188</v>
      </c>
      <c r="AH5539">
        <v>-312</v>
      </c>
      <c r="AI5539">
        <v>-1562</v>
      </c>
      <c r="AJ5539">
        <f t="shared" si="430"/>
        <v>-1.2898958161071606E-2</v>
      </c>
      <c r="AK5539">
        <f t="shared" si="431"/>
        <v>0</v>
      </c>
      <c r="AL5539">
        <f t="shared" si="432"/>
        <v>0</v>
      </c>
      <c r="AM5539">
        <f t="shared" si="433"/>
        <v>0</v>
      </c>
      <c r="AN5539">
        <f t="shared" si="434"/>
        <v>0</v>
      </c>
    </row>
    <row r="5540" spans="1:40" x14ac:dyDescent="0.35">
      <c r="A5540" t="s">
        <v>237</v>
      </c>
      <c r="B5540" t="s">
        <v>108</v>
      </c>
      <c r="C5540" t="s">
        <v>37</v>
      </c>
      <c r="D5540">
        <v>2019</v>
      </c>
      <c r="E5540" t="s">
        <v>807</v>
      </c>
      <c r="F5540" t="s">
        <v>10331</v>
      </c>
      <c r="H5540">
        <v>5</v>
      </c>
      <c r="I5540" t="s">
        <v>185</v>
      </c>
      <c r="J5540" t="s">
        <v>257</v>
      </c>
      <c r="K5540" t="s">
        <v>71</v>
      </c>
      <c r="N5540" t="s">
        <v>44</v>
      </c>
      <c r="Q5540">
        <v>0</v>
      </c>
      <c r="R5540">
        <v>0</v>
      </c>
      <c r="S5540">
        <v>1598</v>
      </c>
      <c r="V5540">
        <v>0</v>
      </c>
      <c r="X5540">
        <v>0</v>
      </c>
      <c r="Y5540" t="s">
        <v>840</v>
      </c>
      <c r="Z5540" t="s">
        <v>10332</v>
      </c>
      <c r="AA5540" t="s">
        <v>47</v>
      </c>
      <c r="AB5540" t="s">
        <v>841</v>
      </c>
      <c r="AC5540">
        <v>1</v>
      </c>
      <c r="AD5540">
        <v>24800</v>
      </c>
      <c r="AE5540" t="s">
        <v>10335</v>
      </c>
      <c r="AF5540" t="s">
        <v>10336</v>
      </c>
      <c r="AG5540">
        <v>24188</v>
      </c>
      <c r="AH5540">
        <v>-612</v>
      </c>
      <c r="AI5540">
        <v>-1862</v>
      </c>
      <c r="AJ5540">
        <f t="shared" si="430"/>
        <v>-2.5301802546717381E-2</v>
      </c>
      <c r="AK5540">
        <f t="shared" si="431"/>
        <v>0</v>
      </c>
      <c r="AL5540">
        <f t="shared" si="432"/>
        <v>0</v>
      </c>
      <c r="AM5540">
        <f t="shared" si="433"/>
        <v>0</v>
      </c>
      <c r="AN5540">
        <f t="shared" si="434"/>
        <v>0</v>
      </c>
    </row>
    <row r="5541" spans="1:40" x14ac:dyDescent="0.35">
      <c r="A5541" t="s">
        <v>237</v>
      </c>
      <c r="B5541" t="s">
        <v>108</v>
      </c>
      <c r="C5541" t="s">
        <v>37</v>
      </c>
      <c r="D5541">
        <v>2020</v>
      </c>
      <c r="E5541" t="s">
        <v>807</v>
      </c>
      <c r="F5541" t="s">
        <v>10331</v>
      </c>
      <c r="G5541">
        <v>5</v>
      </c>
      <c r="H5541">
        <v>5</v>
      </c>
      <c r="I5541" t="s">
        <v>185</v>
      </c>
      <c r="J5541" t="s">
        <v>98</v>
      </c>
      <c r="K5541" t="s">
        <v>71</v>
      </c>
      <c r="L5541">
        <v>121</v>
      </c>
      <c r="M5541" t="s">
        <v>138</v>
      </c>
      <c r="O5541">
        <v>6</v>
      </c>
      <c r="Q5541">
        <v>0</v>
      </c>
      <c r="R5541">
        <v>0</v>
      </c>
      <c r="S5541">
        <v>1332</v>
      </c>
      <c r="T5541" t="s">
        <v>123</v>
      </c>
      <c r="U5541">
        <v>4</v>
      </c>
      <c r="V5541">
        <v>0</v>
      </c>
      <c r="W5541">
        <v>5.3</v>
      </c>
      <c r="X5541">
        <v>0</v>
      </c>
      <c r="Y5541" t="s">
        <v>281</v>
      </c>
      <c r="Z5541" t="s">
        <v>10332</v>
      </c>
      <c r="AA5541" t="s">
        <v>47</v>
      </c>
      <c r="AB5541" t="s">
        <v>282</v>
      </c>
      <c r="AC5541">
        <v>12</v>
      </c>
      <c r="AD5541">
        <v>23300</v>
      </c>
      <c r="AE5541" t="s">
        <v>10337</v>
      </c>
      <c r="AF5541" t="s">
        <v>10338</v>
      </c>
      <c r="AG5541">
        <v>24188</v>
      </c>
      <c r="AH5541">
        <v>888</v>
      </c>
      <c r="AI5541">
        <v>-362</v>
      </c>
      <c r="AJ5541">
        <f t="shared" si="430"/>
        <v>3.6712419381511492E-2</v>
      </c>
      <c r="AK5541">
        <f t="shared" si="431"/>
        <v>0</v>
      </c>
      <c r="AL5541">
        <f t="shared" si="432"/>
        <v>0</v>
      </c>
      <c r="AM5541">
        <f t="shared" si="433"/>
        <v>0</v>
      </c>
      <c r="AN5541">
        <f t="shared" si="434"/>
        <v>0</v>
      </c>
    </row>
    <row r="5542" spans="1:40" x14ac:dyDescent="0.35">
      <c r="A5542" t="s">
        <v>237</v>
      </c>
      <c r="B5542" t="s">
        <v>108</v>
      </c>
      <c r="C5542" t="s">
        <v>37</v>
      </c>
      <c r="D5542">
        <v>2020</v>
      </c>
      <c r="E5542" t="s">
        <v>807</v>
      </c>
      <c r="F5542" t="s">
        <v>10331</v>
      </c>
      <c r="G5542">
        <v>5</v>
      </c>
      <c r="H5542">
        <v>5</v>
      </c>
      <c r="I5542" t="s">
        <v>185</v>
      </c>
      <c r="J5542" t="s">
        <v>98</v>
      </c>
      <c r="K5542" t="s">
        <v>51</v>
      </c>
      <c r="L5542">
        <v>130</v>
      </c>
      <c r="M5542" t="s">
        <v>138</v>
      </c>
      <c r="O5542">
        <v>6</v>
      </c>
      <c r="Q5542">
        <v>0</v>
      </c>
      <c r="R5542">
        <v>0</v>
      </c>
      <c r="S5542">
        <v>1332</v>
      </c>
      <c r="T5542" t="s">
        <v>123</v>
      </c>
      <c r="U5542">
        <v>4</v>
      </c>
      <c r="V5542">
        <v>0</v>
      </c>
      <c r="W5542">
        <v>5.7</v>
      </c>
      <c r="X5542">
        <v>0</v>
      </c>
      <c r="Y5542" t="s">
        <v>281</v>
      </c>
      <c r="Z5542" t="s">
        <v>10332</v>
      </c>
      <c r="AA5542" t="s">
        <v>47</v>
      </c>
      <c r="AB5542" t="s">
        <v>282</v>
      </c>
      <c r="AC5542">
        <v>12</v>
      </c>
      <c r="AD5542">
        <v>23905</v>
      </c>
      <c r="AE5542" t="s">
        <v>10339</v>
      </c>
      <c r="AF5542" t="s">
        <v>10340</v>
      </c>
      <c r="AG5542">
        <v>24188</v>
      </c>
      <c r="AH5542">
        <v>283</v>
      </c>
      <c r="AI5542">
        <v>-967</v>
      </c>
      <c r="AJ5542">
        <f t="shared" si="430"/>
        <v>1.1700016537125848E-2</v>
      </c>
      <c r="AK5542">
        <f t="shared" si="431"/>
        <v>0</v>
      </c>
      <c r="AL5542">
        <f t="shared" si="432"/>
        <v>0</v>
      </c>
      <c r="AM5542">
        <f t="shared" si="433"/>
        <v>0</v>
      </c>
      <c r="AN5542">
        <f t="shared" si="434"/>
        <v>0</v>
      </c>
    </row>
    <row r="5543" spans="1:40" x14ac:dyDescent="0.35">
      <c r="A5543" t="s">
        <v>237</v>
      </c>
      <c r="B5543" t="s">
        <v>108</v>
      </c>
      <c r="C5543" t="s">
        <v>37</v>
      </c>
      <c r="D5543">
        <v>2020</v>
      </c>
      <c r="E5543" t="s">
        <v>807</v>
      </c>
      <c r="F5543" t="s">
        <v>10331</v>
      </c>
      <c r="G5543">
        <v>5</v>
      </c>
      <c r="H5543">
        <v>5</v>
      </c>
      <c r="I5543" t="s">
        <v>185</v>
      </c>
      <c r="J5543" t="s">
        <v>98</v>
      </c>
      <c r="K5543" t="s">
        <v>42</v>
      </c>
      <c r="L5543">
        <v>130</v>
      </c>
      <c r="M5543" t="s">
        <v>280</v>
      </c>
      <c r="O5543">
        <v>6</v>
      </c>
      <c r="Q5543">
        <v>0</v>
      </c>
      <c r="R5543">
        <v>0</v>
      </c>
      <c r="S5543">
        <v>1332</v>
      </c>
      <c r="T5543" t="s">
        <v>123</v>
      </c>
      <c r="U5543">
        <v>4</v>
      </c>
      <c r="V5543">
        <v>0</v>
      </c>
      <c r="W5543">
        <v>5.7</v>
      </c>
      <c r="X5543">
        <v>0</v>
      </c>
      <c r="Y5543" t="s">
        <v>281</v>
      </c>
      <c r="Z5543" t="s">
        <v>10332</v>
      </c>
      <c r="AA5543" t="s">
        <v>47</v>
      </c>
      <c r="AB5543" t="s">
        <v>282</v>
      </c>
      <c r="AC5543">
        <v>12</v>
      </c>
      <c r="AD5543">
        <v>28800</v>
      </c>
      <c r="AE5543" t="s">
        <v>10341</v>
      </c>
      <c r="AF5543" t="s">
        <v>10342</v>
      </c>
      <c r="AG5543">
        <v>24188</v>
      </c>
      <c r="AH5543">
        <v>-4612</v>
      </c>
      <c r="AI5543">
        <v>-5862</v>
      </c>
      <c r="AJ5543">
        <f t="shared" si="430"/>
        <v>-0.19067306102199438</v>
      </c>
      <c r="AK5543">
        <f t="shared" si="431"/>
        <v>0</v>
      </c>
      <c r="AL5543">
        <f t="shared" si="432"/>
        <v>0</v>
      </c>
      <c r="AM5543">
        <f t="shared" si="433"/>
        <v>0</v>
      </c>
      <c r="AN5543">
        <f t="shared" si="434"/>
        <v>0</v>
      </c>
    </row>
    <row r="5544" spans="1:40" x14ac:dyDescent="0.35">
      <c r="A5544" t="s">
        <v>237</v>
      </c>
      <c r="B5544" t="s">
        <v>108</v>
      </c>
      <c r="C5544" t="s">
        <v>37</v>
      </c>
      <c r="D5544">
        <v>2020</v>
      </c>
      <c r="E5544" t="s">
        <v>807</v>
      </c>
      <c r="F5544" t="s">
        <v>10331</v>
      </c>
      <c r="G5544">
        <v>5</v>
      </c>
      <c r="H5544">
        <v>5</v>
      </c>
      <c r="I5544" t="s">
        <v>185</v>
      </c>
      <c r="J5544" t="s">
        <v>98</v>
      </c>
      <c r="K5544" t="s">
        <v>71</v>
      </c>
      <c r="L5544">
        <v>130</v>
      </c>
      <c r="M5544" t="s">
        <v>138</v>
      </c>
      <c r="O5544">
        <v>6</v>
      </c>
      <c r="Q5544">
        <v>0</v>
      </c>
      <c r="R5544">
        <v>0</v>
      </c>
      <c r="S5544">
        <v>1332</v>
      </c>
      <c r="T5544" t="s">
        <v>123</v>
      </c>
      <c r="U5544">
        <v>4</v>
      </c>
      <c r="V5544">
        <v>0</v>
      </c>
      <c r="W5544">
        <v>5.7</v>
      </c>
      <c r="X5544">
        <v>0</v>
      </c>
      <c r="Y5544" t="s">
        <v>281</v>
      </c>
      <c r="Z5544" t="s">
        <v>10332</v>
      </c>
      <c r="AA5544" t="s">
        <v>47</v>
      </c>
      <c r="AB5544" t="s">
        <v>282</v>
      </c>
      <c r="AC5544">
        <v>12</v>
      </c>
      <c r="AD5544">
        <v>24700</v>
      </c>
      <c r="AE5544" t="s">
        <v>10343</v>
      </c>
      <c r="AF5544" t="s">
        <v>10344</v>
      </c>
      <c r="AG5544">
        <v>24188</v>
      </c>
      <c r="AH5544">
        <v>-512</v>
      </c>
      <c r="AI5544">
        <v>-1762</v>
      </c>
      <c r="AJ5544">
        <f t="shared" si="430"/>
        <v>-2.1167521084835456E-2</v>
      </c>
      <c r="AK5544">
        <f t="shared" si="431"/>
        <v>0</v>
      </c>
      <c r="AL5544">
        <f t="shared" si="432"/>
        <v>0</v>
      </c>
      <c r="AM5544">
        <f t="shared" si="433"/>
        <v>0</v>
      </c>
      <c r="AN5544">
        <f t="shared" si="434"/>
        <v>0</v>
      </c>
    </row>
    <row r="5545" spans="1:40" x14ac:dyDescent="0.35">
      <c r="A5545" t="s">
        <v>237</v>
      </c>
      <c r="B5545" t="s">
        <v>108</v>
      </c>
      <c r="C5545" t="s">
        <v>37</v>
      </c>
      <c r="D5545">
        <v>2020</v>
      </c>
      <c r="E5545" t="s">
        <v>807</v>
      </c>
      <c r="F5545" t="s">
        <v>10331</v>
      </c>
      <c r="G5545">
        <v>5</v>
      </c>
      <c r="H5545">
        <v>5</v>
      </c>
      <c r="I5545" t="s">
        <v>40</v>
      </c>
      <c r="J5545" t="s">
        <v>98</v>
      </c>
      <c r="K5545" t="s">
        <v>91</v>
      </c>
      <c r="L5545">
        <v>131</v>
      </c>
      <c r="M5545" t="s">
        <v>138</v>
      </c>
      <c r="O5545">
        <v>7</v>
      </c>
      <c r="Q5545">
        <v>0</v>
      </c>
      <c r="R5545">
        <v>0</v>
      </c>
      <c r="S5545">
        <v>1332</v>
      </c>
      <c r="T5545" t="s">
        <v>123</v>
      </c>
      <c r="U5545">
        <v>4</v>
      </c>
      <c r="V5545">
        <v>0</v>
      </c>
      <c r="W5545">
        <v>5.8</v>
      </c>
      <c r="X5545">
        <v>0</v>
      </c>
      <c r="Y5545" t="s">
        <v>281</v>
      </c>
      <c r="Z5545" t="s">
        <v>10332</v>
      </c>
      <c r="AA5545" t="s">
        <v>47</v>
      </c>
      <c r="AB5545" t="s">
        <v>282</v>
      </c>
      <c r="AC5545">
        <v>12</v>
      </c>
      <c r="AD5545">
        <v>27900</v>
      </c>
      <c r="AE5545" t="s">
        <v>10345</v>
      </c>
      <c r="AF5545" t="s">
        <v>10346</v>
      </c>
      <c r="AG5545">
        <v>24188</v>
      </c>
      <c r="AH5545">
        <v>-3712</v>
      </c>
      <c r="AI5545">
        <v>-4962</v>
      </c>
      <c r="AJ5545">
        <f t="shared" si="430"/>
        <v>-0.15346452786505704</v>
      </c>
      <c r="AK5545">
        <f t="shared" si="431"/>
        <v>0</v>
      </c>
      <c r="AL5545">
        <f t="shared" si="432"/>
        <v>0</v>
      </c>
      <c r="AM5545">
        <f t="shared" si="433"/>
        <v>0</v>
      </c>
      <c r="AN5545">
        <f t="shared" si="434"/>
        <v>0</v>
      </c>
    </row>
    <row r="5546" spans="1:40" x14ac:dyDescent="0.35">
      <c r="A5546" t="s">
        <v>237</v>
      </c>
      <c r="B5546" t="s">
        <v>108</v>
      </c>
      <c r="C5546" t="s">
        <v>37</v>
      </c>
      <c r="D5546">
        <v>2020</v>
      </c>
      <c r="E5546" t="s">
        <v>807</v>
      </c>
      <c r="F5546" t="s">
        <v>10331</v>
      </c>
      <c r="G5546">
        <v>5</v>
      </c>
      <c r="H5546">
        <v>5</v>
      </c>
      <c r="I5546" t="s">
        <v>185</v>
      </c>
      <c r="J5546" t="s">
        <v>98</v>
      </c>
      <c r="K5546" t="s">
        <v>71</v>
      </c>
      <c r="L5546">
        <v>121</v>
      </c>
      <c r="M5546" t="s">
        <v>138</v>
      </c>
      <c r="O5546">
        <v>6</v>
      </c>
      <c r="Q5546">
        <v>0</v>
      </c>
      <c r="R5546">
        <v>0</v>
      </c>
      <c r="S5546">
        <v>1332</v>
      </c>
      <c r="T5546" t="s">
        <v>123</v>
      </c>
      <c r="U5546">
        <v>4</v>
      </c>
      <c r="V5546">
        <v>0</v>
      </c>
      <c r="W5546">
        <v>5.3</v>
      </c>
      <c r="X5546">
        <v>0</v>
      </c>
      <c r="Y5546" t="s">
        <v>281</v>
      </c>
      <c r="Z5546" t="s">
        <v>10332</v>
      </c>
      <c r="AA5546" t="s">
        <v>47</v>
      </c>
      <c r="AB5546" t="s">
        <v>282</v>
      </c>
      <c r="AC5546">
        <v>12</v>
      </c>
      <c r="AD5546">
        <v>22700</v>
      </c>
      <c r="AE5546" t="s">
        <v>10347</v>
      </c>
      <c r="AF5546" t="s">
        <v>10348</v>
      </c>
      <c r="AG5546">
        <v>24188</v>
      </c>
      <c r="AH5546">
        <v>1488</v>
      </c>
      <c r="AI5546">
        <v>238</v>
      </c>
      <c r="AJ5546">
        <f t="shared" si="430"/>
        <v>6.1518108152803043E-2</v>
      </c>
      <c r="AK5546">
        <f t="shared" si="431"/>
        <v>0</v>
      </c>
      <c r="AL5546">
        <f t="shared" si="432"/>
        <v>1</v>
      </c>
      <c r="AM5546">
        <f t="shared" si="433"/>
        <v>0</v>
      </c>
      <c r="AN5546">
        <f t="shared" si="434"/>
        <v>0</v>
      </c>
    </row>
    <row r="5547" spans="1:40" x14ac:dyDescent="0.35">
      <c r="A5547" t="s">
        <v>237</v>
      </c>
      <c r="B5547" t="s">
        <v>108</v>
      </c>
      <c r="C5547" t="s">
        <v>37</v>
      </c>
      <c r="D5547">
        <v>2020</v>
      </c>
      <c r="E5547" t="s">
        <v>807</v>
      </c>
      <c r="F5547" t="s">
        <v>10331</v>
      </c>
      <c r="G5547">
        <v>5</v>
      </c>
      <c r="H5547">
        <v>5</v>
      </c>
      <c r="I5547" t="s">
        <v>185</v>
      </c>
      <c r="J5547" t="s">
        <v>98</v>
      </c>
      <c r="K5547" t="s">
        <v>91</v>
      </c>
      <c r="L5547">
        <v>121</v>
      </c>
      <c r="M5547" t="s">
        <v>138</v>
      </c>
      <c r="O5547">
        <v>6</v>
      </c>
      <c r="Q5547">
        <v>0</v>
      </c>
      <c r="R5547">
        <v>0</v>
      </c>
      <c r="S5547">
        <v>1332</v>
      </c>
      <c r="T5547" t="s">
        <v>123</v>
      </c>
      <c r="U5547">
        <v>4</v>
      </c>
      <c r="V5547">
        <v>0</v>
      </c>
      <c r="W5547">
        <v>5.3</v>
      </c>
      <c r="X5547">
        <v>0</v>
      </c>
      <c r="Y5547" t="s">
        <v>281</v>
      </c>
      <c r="Z5547" t="s">
        <v>10332</v>
      </c>
      <c r="AA5547" t="s">
        <v>47</v>
      </c>
      <c r="AB5547" t="s">
        <v>282</v>
      </c>
      <c r="AC5547">
        <v>12</v>
      </c>
      <c r="AD5547">
        <v>22700</v>
      </c>
      <c r="AE5547" t="s">
        <v>10349</v>
      </c>
      <c r="AF5547" t="s">
        <v>10348</v>
      </c>
      <c r="AG5547">
        <v>24188</v>
      </c>
      <c r="AH5547">
        <v>1488</v>
      </c>
      <c r="AI5547">
        <v>238</v>
      </c>
      <c r="AJ5547">
        <f t="shared" si="430"/>
        <v>6.1518108152803043E-2</v>
      </c>
      <c r="AK5547">
        <f t="shared" si="431"/>
        <v>0</v>
      </c>
      <c r="AL5547">
        <f t="shared" si="432"/>
        <v>1</v>
      </c>
      <c r="AM5547">
        <f t="shared" si="433"/>
        <v>0</v>
      </c>
      <c r="AN5547">
        <f t="shared" si="434"/>
        <v>0</v>
      </c>
    </row>
    <row r="5548" spans="1:40" x14ac:dyDescent="0.35">
      <c r="A5548" t="s">
        <v>237</v>
      </c>
      <c r="B5548" t="s">
        <v>108</v>
      </c>
      <c r="C5548" t="s">
        <v>37</v>
      </c>
      <c r="D5548">
        <v>2020</v>
      </c>
      <c r="E5548" t="s">
        <v>807</v>
      </c>
      <c r="F5548" t="s">
        <v>10331</v>
      </c>
      <c r="G5548">
        <v>5</v>
      </c>
      <c r="H5548">
        <v>5</v>
      </c>
      <c r="I5548" t="s">
        <v>40</v>
      </c>
      <c r="J5548" t="s">
        <v>98</v>
      </c>
      <c r="K5548" t="s">
        <v>71</v>
      </c>
      <c r="L5548">
        <v>122</v>
      </c>
      <c r="M5548" t="s">
        <v>138</v>
      </c>
      <c r="O5548">
        <v>7</v>
      </c>
      <c r="Q5548">
        <v>0</v>
      </c>
      <c r="R5548">
        <v>0</v>
      </c>
      <c r="S5548">
        <v>1332</v>
      </c>
      <c r="T5548" t="s">
        <v>123</v>
      </c>
      <c r="U5548">
        <v>4</v>
      </c>
      <c r="V5548">
        <v>0</v>
      </c>
      <c r="W5548">
        <v>5.4</v>
      </c>
      <c r="X5548">
        <v>0</v>
      </c>
      <c r="Y5548" t="s">
        <v>281</v>
      </c>
      <c r="Z5548" t="s">
        <v>10332</v>
      </c>
      <c r="AA5548" t="s">
        <v>47</v>
      </c>
      <c r="AB5548" t="s">
        <v>282</v>
      </c>
      <c r="AC5548">
        <v>12</v>
      </c>
      <c r="AD5548">
        <v>25700</v>
      </c>
      <c r="AE5548" t="s">
        <v>10350</v>
      </c>
      <c r="AF5548" t="s">
        <v>10351</v>
      </c>
      <c r="AG5548">
        <v>24188</v>
      </c>
      <c r="AH5548">
        <v>-1512</v>
      </c>
      <c r="AI5548">
        <v>-2762</v>
      </c>
      <c r="AJ5548">
        <f t="shared" si="430"/>
        <v>-6.2510335703654704E-2</v>
      </c>
      <c r="AK5548">
        <f t="shared" si="431"/>
        <v>0</v>
      </c>
      <c r="AL5548">
        <f t="shared" si="432"/>
        <v>0</v>
      </c>
      <c r="AM5548">
        <f t="shared" si="433"/>
        <v>0</v>
      </c>
      <c r="AN5548">
        <f t="shared" si="434"/>
        <v>0</v>
      </c>
    </row>
    <row r="5549" spans="1:40" x14ac:dyDescent="0.35">
      <c r="A5549" t="s">
        <v>237</v>
      </c>
      <c r="B5549" t="s">
        <v>108</v>
      </c>
      <c r="C5549" t="s">
        <v>37</v>
      </c>
      <c r="D5549">
        <v>2020</v>
      </c>
      <c r="E5549" t="s">
        <v>807</v>
      </c>
      <c r="F5549" t="s">
        <v>10331</v>
      </c>
      <c r="G5549">
        <v>5</v>
      </c>
      <c r="H5549">
        <v>5</v>
      </c>
      <c r="I5549" t="s">
        <v>185</v>
      </c>
      <c r="J5549" t="s">
        <v>98</v>
      </c>
      <c r="K5549" t="s">
        <v>42</v>
      </c>
      <c r="L5549">
        <v>130</v>
      </c>
      <c r="M5549" t="s">
        <v>138</v>
      </c>
      <c r="O5549">
        <v>6</v>
      </c>
      <c r="Q5549">
        <v>0</v>
      </c>
      <c r="R5549">
        <v>0</v>
      </c>
      <c r="S5549">
        <v>1332</v>
      </c>
      <c r="T5549" t="s">
        <v>123</v>
      </c>
      <c r="U5549">
        <v>4</v>
      </c>
      <c r="V5549">
        <v>0</v>
      </c>
      <c r="W5549">
        <v>5.7</v>
      </c>
      <c r="X5549">
        <v>0</v>
      </c>
      <c r="Y5549" t="s">
        <v>281</v>
      </c>
      <c r="Z5549" t="s">
        <v>10332</v>
      </c>
      <c r="AA5549" t="s">
        <v>47</v>
      </c>
      <c r="AB5549" t="s">
        <v>282</v>
      </c>
      <c r="AC5549">
        <v>12</v>
      </c>
      <c r="AD5549">
        <v>24700</v>
      </c>
      <c r="AE5549" t="s">
        <v>10352</v>
      </c>
      <c r="AF5549" t="s">
        <v>10353</v>
      </c>
      <c r="AG5549">
        <v>24188</v>
      </c>
      <c r="AH5549">
        <v>-512</v>
      </c>
      <c r="AI5549">
        <v>-1762</v>
      </c>
      <c r="AJ5549">
        <f t="shared" si="430"/>
        <v>-2.1167521084835456E-2</v>
      </c>
      <c r="AK5549">
        <f t="shared" si="431"/>
        <v>0</v>
      </c>
      <c r="AL5549">
        <f t="shared" si="432"/>
        <v>0</v>
      </c>
      <c r="AM5549">
        <f t="shared" si="433"/>
        <v>0</v>
      </c>
      <c r="AN5549">
        <f t="shared" si="434"/>
        <v>0</v>
      </c>
    </row>
    <row r="5550" spans="1:40" x14ac:dyDescent="0.35">
      <c r="A5550" t="s">
        <v>237</v>
      </c>
      <c r="B5550" t="s">
        <v>108</v>
      </c>
      <c r="C5550" t="s">
        <v>37</v>
      </c>
      <c r="D5550">
        <v>2020</v>
      </c>
      <c r="E5550" t="s">
        <v>807</v>
      </c>
      <c r="F5550" t="s">
        <v>10331</v>
      </c>
      <c r="G5550">
        <v>5</v>
      </c>
      <c r="H5550">
        <v>5</v>
      </c>
      <c r="I5550" t="s">
        <v>40</v>
      </c>
      <c r="J5550" t="s">
        <v>98</v>
      </c>
      <c r="K5550" t="s">
        <v>42</v>
      </c>
      <c r="L5550">
        <v>131</v>
      </c>
      <c r="M5550" t="s">
        <v>67</v>
      </c>
      <c r="N5550" t="s">
        <v>92</v>
      </c>
      <c r="O5550">
        <v>7</v>
      </c>
      <c r="P5550">
        <v>1390</v>
      </c>
      <c r="Q5550">
        <v>1</v>
      </c>
      <c r="R5550">
        <v>0</v>
      </c>
      <c r="S5550">
        <v>1332</v>
      </c>
      <c r="T5550" t="s">
        <v>123</v>
      </c>
      <c r="U5550">
        <v>4</v>
      </c>
      <c r="V5550">
        <v>1</v>
      </c>
      <c r="W5550">
        <v>5.8</v>
      </c>
      <c r="X5550">
        <v>0</v>
      </c>
      <c r="Y5550" t="s">
        <v>5222</v>
      </c>
      <c r="Z5550" t="s">
        <v>10332</v>
      </c>
      <c r="AA5550" t="s">
        <v>47</v>
      </c>
      <c r="AB5550" t="s">
        <v>8473</v>
      </c>
      <c r="AC5550">
        <v>12</v>
      </c>
      <c r="AD5550">
        <v>26500</v>
      </c>
      <c r="AE5550" t="s">
        <v>10354</v>
      </c>
      <c r="AF5550" t="s">
        <v>10355</v>
      </c>
      <c r="AG5550">
        <v>24188</v>
      </c>
      <c r="AH5550">
        <v>-2312</v>
      </c>
      <c r="AI5550">
        <v>-3562</v>
      </c>
      <c r="AJ5550">
        <f t="shared" si="430"/>
        <v>-9.5584587398710105E-2</v>
      </c>
      <c r="AK5550">
        <f t="shared" si="431"/>
        <v>0</v>
      </c>
      <c r="AL5550">
        <f t="shared" si="432"/>
        <v>0</v>
      </c>
      <c r="AM5550">
        <f t="shared" si="433"/>
        <v>0</v>
      </c>
      <c r="AN5550">
        <f t="shared" si="434"/>
        <v>0</v>
      </c>
    </row>
    <row r="5551" spans="1:40" x14ac:dyDescent="0.35">
      <c r="A5551" t="s">
        <v>237</v>
      </c>
      <c r="B5551" t="s">
        <v>108</v>
      </c>
      <c r="C5551" t="s">
        <v>37</v>
      </c>
      <c r="D5551">
        <v>2020</v>
      </c>
      <c r="E5551" t="s">
        <v>807</v>
      </c>
      <c r="F5551" t="s">
        <v>10331</v>
      </c>
      <c r="G5551">
        <v>5</v>
      </c>
      <c r="H5551">
        <v>5</v>
      </c>
      <c r="I5551" t="s">
        <v>40</v>
      </c>
      <c r="J5551" t="s">
        <v>98</v>
      </c>
      <c r="K5551" t="s">
        <v>71</v>
      </c>
      <c r="L5551">
        <v>131</v>
      </c>
      <c r="M5551" t="s">
        <v>67</v>
      </c>
      <c r="N5551" t="s">
        <v>44</v>
      </c>
      <c r="O5551">
        <v>7</v>
      </c>
      <c r="P5551">
        <v>1390</v>
      </c>
      <c r="Q5551">
        <v>1</v>
      </c>
      <c r="R5551">
        <v>0</v>
      </c>
      <c r="S5551">
        <v>1332</v>
      </c>
      <c r="T5551" t="s">
        <v>123</v>
      </c>
      <c r="U5551">
        <v>4</v>
      </c>
      <c r="V5551">
        <v>1</v>
      </c>
      <c r="W5551">
        <v>5.8</v>
      </c>
      <c r="X5551">
        <v>0</v>
      </c>
      <c r="Y5551" t="s">
        <v>5222</v>
      </c>
      <c r="Z5551" t="s">
        <v>10332</v>
      </c>
      <c r="AA5551" t="s">
        <v>47</v>
      </c>
      <c r="AB5551" t="s">
        <v>8473</v>
      </c>
      <c r="AC5551">
        <v>12</v>
      </c>
      <c r="AD5551">
        <v>26500</v>
      </c>
      <c r="AE5551" t="s">
        <v>10356</v>
      </c>
      <c r="AF5551" t="s">
        <v>10355</v>
      </c>
      <c r="AG5551">
        <v>24188</v>
      </c>
      <c r="AH5551">
        <v>-2312</v>
      </c>
      <c r="AI5551">
        <v>-3562</v>
      </c>
      <c r="AJ5551">
        <f t="shared" si="430"/>
        <v>-9.5584587398710105E-2</v>
      </c>
      <c r="AK5551">
        <f t="shared" si="431"/>
        <v>0</v>
      </c>
      <c r="AL5551">
        <f t="shared" si="432"/>
        <v>0</v>
      </c>
      <c r="AM5551">
        <f t="shared" si="433"/>
        <v>0</v>
      </c>
      <c r="AN5551">
        <f t="shared" si="434"/>
        <v>0</v>
      </c>
    </row>
    <row r="5552" spans="1:40" x14ac:dyDescent="0.35">
      <c r="A5552" t="s">
        <v>237</v>
      </c>
      <c r="B5552" t="s">
        <v>108</v>
      </c>
      <c r="C5552" t="s">
        <v>37</v>
      </c>
      <c r="D5552">
        <v>2020</v>
      </c>
      <c r="E5552" t="s">
        <v>807</v>
      </c>
      <c r="F5552" t="s">
        <v>10331</v>
      </c>
      <c r="G5552">
        <v>5</v>
      </c>
      <c r="H5552">
        <v>5</v>
      </c>
      <c r="I5552" t="s">
        <v>185</v>
      </c>
      <c r="J5552" t="s">
        <v>98</v>
      </c>
      <c r="K5552" t="s">
        <v>71</v>
      </c>
      <c r="L5552">
        <v>130</v>
      </c>
      <c r="M5552" t="s">
        <v>52</v>
      </c>
      <c r="N5552" t="s">
        <v>92</v>
      </c>
      <c r="O5552">
        <v>6</v>
      </c>
      <c r="P5552">
        <v>1375</v>
      </c>
      <c r="Q5552">
        <v>1</v>
      </c>
      <c r="R5552">
        <v>0</v>
      </c>
      <c r="S5552">
        <v>1332</v>
      </c>
      <c r="T5552" t="s">
        <v>123</v>
      </c>
      <c r="U5552">
        <v>4</v>
      </c>
      <c r="V5552">
        <v>0</v>
      </c>
      <c r="W5552">
        <v>5.7</v>
      </c>
      <c r="X5552">
        <v>0</v>
      </c>
      <c r="Y5552" t="s">
        <v>1633</v>
      </c>
      <c r="Z5552" t="s">
        <v>10332</v>
      </c>
      <c r="AA5552" t="s">
        <v>47</v>
      </c>
      <c r="AB5552" t="s">
        <v>1634</v>
      </c>
      <c r="AC5552">
        <v>2</v>
      </c>
      <c r="AD5552">
        <v>23900</v>
      </c>
      <c r="AE5552" t="s">
        <v>10357</v>
      </c>
      <c r="AF5552" t="s">
        <v>10358</v>
      </c>
      <c r="AG5552">
        <v>24188</v>
      </c>
      <c r="AH5552">
        <v>288</v>
      </c>
      <c r="AI5552">
        <v>-962</v>
      </c>
      <c r="AJ5552">
        <f t="shared" si="430"/>
        <v>1.1906730610219943E-2</v>
      </c>
      <c r="AK5552">
        <f t="shared" si="431"/>
        <v>0</v>
      </c>
      <c r="AL5552">
        <f t="shared" si="432"/>
        <v>0</v>
      </c>
      <c r="AM5552">
        <f t="shared" si="433"/>
        <v>0</v>
      </c>
      <c r="AN5552">
        <f t="shared" si="434"/>
        <v>0</v>
      </c>
    </row>
    <row r="5553" spans="1:40" x14ac:dyDescent="0.35">
      <c r="A5553" t="s">
        <v>237</v>
      </c>
      <c r="B5553" t="s">
        <v>108</v>
      </c>
      <c r="C5553" t="s">
        <v>37</v>
      </c>
      <c r="D5553">
        <v>2020</v>
      </c>
      <c r="E5553" t="s">
        <v>807</v>
      </c>
      <c r="F5553" t="s">
        <v>10331</v>
      </c>
      <c r="G5553">
        <v>5</v>
      </c>
      <c r="H5553">
        <v>5</v>
      </c>
      <c r="I5553" t="s">
        <v>185</v>
      </c>
      <c r="J5553" t="s">
        <v>98</v>
      </c>
      <c r="K5553" t="s">
        <v>71</v>
      </c>
      <c r="L5553">
        <v>121</v>
      </c>
      <c r="M5553" t="s">
        <v>67</v>
      </c>
      <c r="N5553" t="s">
        <v>92</v>
      </c>
      <c r="O5553">
        <v>6</v>
      </c>
      <c r="P5553">
        <v>1375</v>
      </c>
      <c r="Q5553">
        <v>1</v>
      </c>
      <c r="R5553">
        <v>0</v>
      </c>
      <c r="S5553">
        <v>1332</v>
      </c>
      <c r="T5553" t="s">
        <v>123</v>
      </c>
      <c r="U5553">
        <v>4</v>
      </c>
      <c r="V5553">
        <v>0</v>
      </c>
      <c r="W5553">
        <v>5.3</v>
      </c>
      <c r="X5553">
        <v>0</v>
      </c>
      <c r="Y5553" t="s">
        <v>1329</v>
      </c>
      <c r="Z5553" t="s">
        <v>10332</v>
      </c>
      <c r="AA5553" t="s">
        <v>47</v>
      </c>
      <c r="AB5553" t="s">
        <v>1330</v>
      </c>
      <c r="AC5553">
        <v>12</v>
      </c>
      <c r="AD5553">
        <v>21590</v>
      </c>
      <c r="AE5553" t="s">
        <v>10359</v>
      </c>
      <c r="AF5553" t="s">
        <v>10360</v>
      </c>
      <c r="AG5553">
        <v>24188</v>
      </c>
      <c r="AH5553">
        <v>2598</v>
      </c>
      <c r="AI5553">
        <v>1348</v>
      </c>
      <c r="AJ5553">
        <f t="shared" si="430"/>
        <v>0.10740863237969241</v>
      </c>
      <c r="AK5553">
        <f t="shared" si="431"/>
        <v>0</v>
      </c>
      <c r="AL5553">
        <f t="shared" si="432"/>
        <v>1</v>
      </c>
      <c r="AM5553">
        <f t="shared" si="433"/>
        <v>1</v>
      </c>
      <c r="AN5553">
        <f t="shared" si="434"/>
        <v>0</v>
      </c>
    </row>
    <row r="5554" spans="1:40" x14ac:dyDescent="0.35">
      <c r="A5554" t="s">
        <v>237</v>
      </c>
      <c r="B5554" t="s">
        <v>108</v>
      </c>
      <c r="C5554" t="s">
        <v>37</v>
      </c>
      <c r="D5554">
        <v>2020</v>
      </c>
      <c r="E5554" t="s">
        <v>807</v>
      </c>
      <c r="F5554" t="s">
        <v>10331</v>
      </c>
      <c r="G5554">
        <v>5</v>
      </c>
      <c r="H5554">
        <v>5</v>
      </c>
      <c r="I5554" t="s">
        <v>185</v>
      </c>
      <c r="J5554" t="s">
        <v>98</v>
      </c>
      <c r="K5554" t="s">
        <v>71</v>
      </c>
      <c r="L5554">
        <v>121</v>
      </c>
      <c r="M5554" t="s">
        <v>67</v>
      </c>
      <c r="N5554" t="s">
        <v>92</v>
      </c>
      <c r="O5554">
        <v>6</v>
      </c>
      <c r="P5554">
        <v>1375</v>
      </c>
      <c r="Q5554">
        <v>1</v>
      </c>
      <c r="R5554">
        <v>0</v>
      </c>
      <c r="S5554">
        <v>1332</v>
      </c>
      <c r="T5554" t="s">
        <v>123</v>
      </c>
      <c r="U5554">
        <v>4</v>
      </c>
      <c r="V5554">
        <v>0</v>
      </c>
      <c r="W5554">
        <v>5.3</v>
      </c>
      <c r="X5554">
        <v>0</v>
      </c>
      <c r="Y5554" t="s">
        <v>1329</v>
      </c>
      <c r="Z5554" t="s">
        <v>10332</v>
      </c>
      <c r="AA5554" t="s">
        <v>47</v>
      </c>
      <c r="AB5554" t="s">
        <v>1330</v>
      </c>
      <c r="AC5554">
        <v>12</v>
      </c>
      <c r="AD5554">
        <v>21590</v>
      </c>
      <c r="AE5554" t="s">
        <v>10361</v>
      </c>
      <c r="AF5554" t="s">
        <v>10360</v>
      </c>
      <c r="AG5554">
        <v>24188</v>
      </c>
      <c r="AH5554">
        <v>2598</v>
      </c>
      <c r="AI5554">
        <v>1348</v>
      </c>
      <c r="AJ5554">
        <f t="shared" si="430"/>
        <v>0.10740863237969241</v>
      </c>
      <c r="AK5554">
        <f t="shared" si="431"/>
        <v>0</v>
      </c>
      <c r="AL5554">
        <f t="shared" si="432"/>
        <v>1</v>
      </c>
      <c r="AM5554">
        <f t="shared" si="433"/>
        <v>1</v>
      </c>
      <c r="AN5554">
        <f t="shared" si="434"/>
        <v>0</v>
      </c>
    </row>
    <row r="5555" spans="1:40" x14ac:dyDescent="0.35">
      <c r="A5555" t="s">
        <v>237</v>
      </c>
      <c r="B5555" t="s">
        <v>108</v>
      </c>
      <c r="C5555" t="s">
        <v>37</v>
      </c>
      <c r="D5555">
        <v>2020</v>
      </c>
      <c r="E5555" t="s">
        <v>807</v>
      </c>
      <c r="F5555" t="s">
        <v>10331</v>
      </c>
      <c r="G5555">
        <v>5</v>
      </c>
      <c r="H5555">
        <v>5</v>
      </c>
      <c r="I5555" t="s">
        <v>185</v>
      </c>
      <c r="J5555" t="s">
        <v>98</v>
      </c>
      <c r="K5555" t="s">
        <v>51</v>
      </c>
      <c r="L5555">
        <v>121</v>
      </c>
      <c r="M5555" t="s">
        <v>67</v>
      </c>
      <c r="N5555" t="s">
        <v>92</v>
      </c>
      <c r="O5555">
        <v>6</v>
      </c>
      <c r="P5555">
        <v>1375</v>
      </c>
      <c r="Q5555">
        <v>1</v>
      </c>
      <c r="R5555">
        <v>0</v>
      </c>
      <c r="S5555">
        <v>1332</v>
      </c>
      <c r="T5555" t="s">
        <v>123</v>
      </c>
      <c r="U5555">
        <v>4</v>
      </c>
      <c r="V5555">
        <v>0</v>
      </c>
      <c r="W5555">
        <v>5.3</v>
      </c>
      <c r="X5555">
        <v>0</v>
      </c>
      <c r="Y5555" t="s">
        <v>1329</v>
      </c>
      <c r="Z5555" t="s">
        <v>10332</v>
      </c>
      <c r="AA5555" t="s">
        <v>47</v>
      </c>
      <c r="AB5555" t="s">
        <v>1330</v>
      </c>
      <c r="AC5555">
        <v>12</v>
      </c>
      <c r="AD5555">
        <v>21590</v>
      </c>
      <c r="AE5555" t="s">
        <v>10362</v>
      </c>
      <c r="AF5555" t="s">
        <v>10360</v>
      </c>
      <c r="AG5555">
        <v>24188</v>
      </c>
      <c r="AH5555">
        <v>2598</v>
      </c>
      <c r="AI5555">
        <v>1348</v>
      </c>
      <c r="AJ5555">
        <f t="shared" si="430"/>
        <v>0.10740863237969241</v>
      </c>
      <c r="AK5555">
        <f t="shared" si="431"/>
        <v>0</v>
      </c>
      <c r="AL5555">
        <f t="shared" si="432"/>
        <v>1</v>
      </c>
      <c r="AM5555">
        <f t="shared" si="433"/>
        <v>1</v>
      </c>
      <c r="AN5555">
        <f t="shared" si="434"/>
        <v>0</v>
      </c>
    </row>
    <row r="5556" spans="1:40" x14ac:dyDescent="0.35">
      <c r="A5556" t="s">
        <v>237</v>
      </c>
      <c r="B5556" t="s">
        <v>108</v>
      </c>
      <c r="C5556" t="s">
        <v>37</v>
      </c>
      <c r="D5556">
        <v>2020</v>
      </c>
      <c r="E5556" t="s">
        <v>807</v>
      </c>
      <c r="F5556" t="s">
        <v>10331</v>
      </c>
      <c r="G5556">
        <v>5</v>
      </c>
      <c r="H5556">
        <v>5</v>
      </c>
      <c r="I5556" t="s">
        <v>185</v>
      </c>
      <c r="J5556" t="s">
        <v>98</v>
      </c>
      <c r="K5556" t="s">
        <v>51</v>
      </c>
      <c r="L5556">
        <v>121</v>
      </c>
      <c r="M5556" t="s">
        <v>67</v>
      </c>
      <c r="N5556" t="s">
        <v>92</v>
      </c>
      <c r="O5556">
        <v>6</v>
      </c>
      <c r="P5556">
        <v>1375</v>
      </c>
      <c r="Q5556">
        <v>1</v>
      </c>
      <c r="R5556">
        <v>0</v>
      </c>
      <c r="S5556">
        <v>1332</v>
      </c>
      <c r="T5556" t="s">
        <v>123</v>
      </c>
      <c r="U5556">
        <v>4</v>
      </c>
      <c r="V5556">
        <v>0</v>
      </c>
      <c r="W5556">
        <v>5.3</v>
      </c>
      <c r="X5556">
        <v>0</v>
      </c>
      <c r="Y5556" t="s">
        <v>1335</v>
      </c>
      <c r="Z5556" t="s">
        <v>10332</v>
      </c>
      <c r="AA5556" t="s">
        <v>47</v>
      </c>
      <c r="AB5556" t="s">
        <v>1338</v>
      </c>
      <c r="AC5556">
        <v>12</v>
      </c>
      <c r="AD5556">
        <v>21590</v>
      </c>
      <c r="AE5556" t="s">
        <v>10363</v>
      </c>
      <c r="AF5556" t="s">
        <v>10360</v>
      </c>
      <c r="AG5556">
        <v>24188</v>
      </c>
      <c r="AH5556">
        <v>2598</v>
      </c>
      <c r="AI5556">
        <v>1348</v>
      </c>
      <c r="AJ5556">
        <f t="shared" ref="AJ5556:AJ5619" si="435">AH5556/AG5556</f>
        <v>0.10740863237969241</v>
      </c>
      <c r="AK5556">
        <f t="shared" si="431"/>
        <v>0</v>
      </c>
      <c r="AL5556">
        <f t="shared" si="432"/>
        <v>1</v>
      </c>
      <c r="AM5556">
        <f t="shared" si="433"/>
        <v>1</v>
      </c>
      <c r="AN5556">
        <f t="shared" si="434"/>
        <v>0</v>
      </c>
    </row>
    <row r="5557" spans="1:40" x14ac:dyDescent="0.35">
      <c r="A5557" t="s">
        <v>237</v>
      </c>
      <c r="B5557" t="s">
        <v>108</v>
      </c>
      <c r="C5557" t="s">
        <v>37</v>
      </c>
      <c r="D5557">
        <v>2020</v>
      </c>
      <c r="E5557" t="s">
        <v>807</v>
      </c>
      <c r="F5557" t="s">
        <v>10331</v>
      </c>
      <c r="G5557">
        <v>5</v>
      </c>
      <c r="H5557">
        <v>5</v>
      </c>
      <c r="I5557" t="s">
        <v>185</v>
      </c>
      <c r="J5557" t="s">
        <v>98</v>
      </c>
      <c r="K5557" t="s">
        <v>51</v>
      </c>
      <c r="L5557">
        <v>121</v>
      </c>
      <c r="M5557" t="s">
        <v>67</v>
      </c>
      <c r="N5557" t="s">
        <v>92</v>
      </c>
      <c r="O5557">
        <v>6</v>
      </c>
      <c r="P5557">
        <v>1375</v>
      </c>
      <c r="Q5557">
        <v>1</v>
      </c>
      <c r="R5557">
        <v>0</v>
      </c>
      <c r="S5557">
        <v>1332</v>
      </c>
      <c r="T5557" t="s">
        <v>123</v>
      </c>
      <c r="U5557">
        <v>4</v>
      </c>
      <c r="V5557">
        <v>0</v>
      </c>
      <c r="W5557">
        <v>5.3</v>
      </c>
      <c r="X5557">
        <v>0</v>
      </c>
      <c r="Y5557" t="s">
        <v>1335</v>
      </c>
      <c r="Z5557" t="s">
        <v>10332</v>
      </c>
      <c r="AA5557" t="s">
        <v>47</v>
      </c>
      <c r="AB5557" t="s">
        <v>1338</v>
      </c>
      <c r="AC5557">
        <v>12</v>
      </c>
      <c r="AD5557">
        <v>21590</v>
      </c>
      <c r="AE5557" t="s">
        <v>10364</v>
      </c>
      <c r="AF5557" t="s">
        <v>10360</v>
      </c>
      <c r="AG5557">
        <v>24188</v>
      </c>
      <c r="AH5557">
        <v>2598</v>
      </c>
      <c r="AI5557">
        <v>1348</v>
      </c>
      <c r="AJ5557">
        <f t="shared" si="435"/>
        <v>0.10740863237969241</v>
      </c>
      <c r="AK5557">
        <f t="shared" si="431"/>
        <v>0</v>
      </c>
      <c r="AL5557">
        <f t="shared" si="432"/>
        <v>1</v>
      </c>
      <c r="AM5557">
        <f t="shared" si="433"/>
        <v>1</v>
      </c>
      <c r="AN5557">
        <f t="shared" si="434"/>
        <v>0</v>
      </c>
    </row>
    <row r="5558" spans="1:40" x14ac:dyDescent="0.35">
      <c r="A5558" t="s">
        <v>237</v>
      </c>
      <c r="B5558" t="s">
        <v>108</v>
      </c>
      <c r="C5558" t="s">
        <v>37</v>
      </c>
      <c r="D5558">
        <v>2020</v>
      </c>
      <c r="E5558" t="s">
        <v>807</v>
      </c>
      <c r="F5558" t="s">
        <v>10331</v>
      </c>
      <c r="G5558">
        <v>5</v>
      </c>
      <c r="H5558">
        <v>5</v>
      </c>
      <c r="I5558" t="s">
        <v>185</v>
      </c>
      <c r="J5558" t="s">
        <v>98</v>
      </c>
      <c r="K5558" t="s">
        <v>51</v>
      </c>
      <c r="L5558">
        <v>121</v>
      </c>
      <c r="M5558" t="s">
        <v>67</v>
      </c>
      <c r="N5558" t="s">
        <v>92</v>
      </c>
      <c r="O5558">
        <v>6</v>
      </c>
      <c r="P5558">
        <v>1375</v>
      </c>
      <c r="Q5558">
        <v>1</v>
      </c>
      <c r="R5558">
        <v>0</v>
      </c>
      <c r="S5558">
        <v>1332</v>
      </c>
      <c r="T5558" t="s">
        <v>123</v>
      </c>
      <c r="U5558">
        <v>4</v>
      </c>
      <c r="V5558">
        <v>0</v>
      </c>
      <c r="W5558">
        <v>5.3</v>
      </c>
      <c r="X5558">
        <v>0</v>
      </c>
      <c r="Y5558" t="s">
        <v>1335</v>
      </c>
      <c r="Z5558" t="s">
        <v>10332</v>
      </c>
      <c r="AA5558" t="s">
        <v>47</v>
      </c>
      <c r="AB5558" t="s">
        <v>1338</v>
      </c>
      <c r="AC5558">
        <v>12</v>
      </c>
      <c r="AD5558">
        <v>21590</v>
      </c>
      <c r="AE5558" t="s">
        <v>10365</v>
      </c>
      <c r="AF5558" t="s">
        <v>10360</v>
      </c>
      <c r="AG5558">
        <v>24188</v>
      </c>
      <c r="AH5558">
        <v>2598</v>
      </c>
      <c r="AI5558">
        <v>1348</v>
      </c>
      <c r="AJ5558">
        <f t="shared" si="435"/>
        <v>0.10740863237969241</v>
      </c>
      <c r="AK5558">
        <f t="shared" si="431"/>
        <v>0</v>
      </c>
      <c r="AL5558">
        <f t="shared" si="432"/>
        <v>1</v>
      </c>
      <c r="AM5558">
        <f t="shared" si="433"/>
        <v>1</v>
      </c>
      <c r="AN5558">
        <f t="shared" si="434"/>
        <v>0</v>
      </c>
    </row>
    <row r="5559" spans="1:40" x14ac:dyDescent="0.35">
      <c r="A5559" t="s">
        <v>237</v>
      </c>
      <c r="B5559" t="s">
        <v>108</v>
      </c>
      <c r="C5559" t="s">
        <v>37</v>
      </c>
      <c r="D5559">
        <v>2020</v>
      </c>
      <c r="E5559" t="s">
        <v>807</v>
      </c>
      <c r="F5559" t="s">
        <v>10331</v>
      </c>
      <c r="G5559">
        <v>5</v>
      </c>
      <c r="H5559">
        <v>5</v>
      </c>
      <c r="I5559" t="s">
        <v>40</v>
      </c>
      <c r="J5559" t="s">
        <v>98</v>
      </c>
      <c r="K5559" t="s">
        <v>51</v>
      </c>
      <c r="L5559">
        <v>131</v>
      </c>
      <c r="M5559" t="s">
        <v>67</v>
      </c>
      <c r="N5559" t="s">
        <v>92</v>
      </c>
      <c r="O5559">
        <v>7</v>
      </c>
      <c r="P5559">
        <v>1390</v>
      </c>
      <c r="Q5559">
        <v>1</v>
      </c>
      <c r="R5559">
        <v>0</v>
      </c>
      <c r="S5559">
        <v>1332</v>
      </c>
      <c r="T5559" t="s">
        <v>252</v>
      </c>
      <c r="U5559">
        <v>4</v>
      </c>
      <c r="V5559">
        <v>0</v>
      </c>
      <c r="W5559">
        <v>5.8</v>
      </c>
      <c r="X5559">
        <v>0</v>
      </c>
      <c r="Y5559" t="s">
        <v>1060</v>
      </c>
      <c r="Z5559" t="s">
        <v>10332</v>
      </c>
      <c r="AA5559" t="s">
        <v>47</v>
      </c>
      <c r="AB5559" t="s">
        <v>1065</v>
      </c>
      <c r="AC5559">
        <v>12</v>
      </c>
      <c r="AD5559">
        <v>23400</v>
      </c>
      <c r="AE5559" t="s">
        <v>10366</v>
      </c>
      <c r="AF5559" t="s">
        <v>10355</v>
      </c>
      <c r="AG5559">
        <v>24188</v>
      </c>
      <c r="AH5559">
        <v>788</v>
      </c>
      <c r="AI5559">
        <v>-462</v>
      </c>
      <c r="AJ5559">
        <f t="shared" si="435"/>
        <v>3.2578137919629567E-2</v>
      </c>
      <c r="AK5559">
        <f t="shared" si="431"/>
        <v>0</v>
      </c>
      <c r="AL5559">
        <f t="shared" si="432"/>
        <v>0</v>
      </c>
      <c r="AM5559">
        <f t="shared" si="433"/>
        <v>0</v>
      </c>
      <c r="AN5559">
        <f t="shared" si="434"/>
        <v>0</v>
      </c>
    </row>
    <row r="5560" spans="1:40" x14ac:dyDescent="0.35">
      <c r="A5560" t="s">
        <v>237</v>
      </c>
      <c r="B5560" t="s">
        <v>108</v>
      </c>
      <c r="C5560" t="s">
        <v>37</v>
      </c>
      <c r="D5560">
        <v>2020</v>
      </c>
      <c r="E5560" t="s">
        <v>807</v>
      </c>
      <c r="F5560" t="s">
        <v>10331</v>
      </c>
      <c r="G5560">
        <v>5</v>
      </c>
      <c r="H5560">
        <v>5</v>
      </c>
      <c r="I5560" t="s">
        <v>40</v>
      </c>
      <c r="J5560" t="s">
        <v>98</v>
      </c>
      <c r="K5560" t="s">
        <v>51</v>
      </c>
      <c r="L5560">
        <v>131</v>
      </c>
      <c r="M5560" t="s">
        <v>67</v>
      </c>
      <c r="N5560" t="s">
        <v>92</v>
      </c>
      <c r="O5560">
        <v>7</v>
      </c>
      <c r="P5560">
        <v>1390</v>
      </c>
      <c r="Q5560">
        <v>1</v>
      </c>
      <c r="R5560">
        <v>0</v>
      </c>
      <c r="S5560">
        <v>1332</v>
      </c>
      <c r="T5560" t="s">
        <v>252</v>
      </c>
      <c r="U5560">
        <v>4</v>
      </c>
      <c r="V5560">
        <v>0</v>
      </c>
      <c r="W5560">
        <v>5.8</v>
      </c>
      <c r="X5560">
        <v>0</v>
      </c>
      <c r="Y5560" t="s">
        <v>1060</v>
      </c>
      <c r="Z5560" t="s">
        <v>10332</v>
      </c>
      <c r="AA5560" t="s">
        <v>47</v>
      </c>
      <c r="AB5560" t="s">
        <v>1065</v>
      </c>
      <c r="AC5560">
        <v>12</v>
      </c>
      <c r="AD5560">
        <v>21900</v>
      </c>
      <c r="AE5560" t="s">
        <v>10367</v>
      </c>
      <c r="AF5560" t="s">
        <v>10368</v>
      </c>
      <c r="AG5560">
        <v>24188</v>
      </c>
      <c r="AH5560">
        <v>2288</v>
      </c>
      <c r="AI5560">
        <v>1038</v>
      </c>
      <c r="AJ5560">
        <f t="shared" si="435"/>
        <v>9.4592359847858437E-2</v>
      </c>
      <c r="AK5560">
        <f t="shared" si="431"/>
        <v>0</v>
      </c>
      <c r="AL5560">
        <f t="shared" si="432"/>
        <v>1</v>
      </c>
      <c r="AM5560">
        <f t="shared" si="433"/>
        <v>0</v>
      </c>
      <c r="AN5560">
        <f t="shared" si="434"/>
        <v>0</v>
      </c>
    </row>
    <row r="5561" spans="1:40" x14ac:dyDescent="0.35">
      <c r="A5561" t="s">
        <v>237</v>
      </c>
      <c r="B5561" t="s">
        <v>108</v>
      </c>
      <c r="C5561" t="s">
        <v>37</v>
      </c>
      <c r="D5561">
        <v>2020</v>
      </c>
      <c r="E5561" t="s">
        <v>807</v>
      </c>
      <c r="F5561" t="s">
        <v>10331</v>
      </c>
      <c r="G5561">
        <v>5</v>
      </c>
      <c r="H5561">
        <v>5</v>
      </c>
      <c r="I5561" t="s">
        <v>270</v>
      </c>
      <c r="J5561" t="s">
        <v>98</v>
      </c>
      <c r="K5561" t="s">
        <v>71</v>
      </c>
      <c r="L5561">
        <v>131</v>
      </c>
      <c r="M5561" t="s">
        <v>138</v>
      </c>
      <c r="N5561" t="s">
        <v>92</v>
      </c>
      <c r="O5561">
        <v>7</v>
      </c>
      <c r="P5561">
        <v>1390</v>
      </c>
      <c r="Q5561">
        <v>1</v>
      </c>
      <c r="R5561">
        <v>0</v>
      </c>
      <c r="S5561">
        <v>1332</v>
      </c>
      <c r="T5561" t="s">
        <v>252</v>
      </c>
      <c r="U5561">
        <v>4</v>
      </c>
      <c r="V5561">
        <v>0</v>
      </c>
      <c r="W5561">
        <v>5.8</v>
      </c>
      <c r="X5561">
        <v>0</v>
      </c>
      <c r="Y5561" t="s">
        <v>7722</v>
      </c>
      <c r="Z5561" t="s">
        <v>10332</v>
      </c>
      <c r="AA5561" t="s">
        <v>47</v>
      </c>
      <c r="AB5561" t="s">
        <v>2044</v>
      </c>
      <c r="AC5561">
        <v>2</v>
      </c>
      <c r="AD5561">
        <v>25900</v>
      </c>
      <c r="AE5561" t="s">
        <v>10369</v>
      </c>
      <c r="AF5561" t="s">
        <v>10355</v>
      </c>
      <c r="AG5561">
        <v>24188</v>
      </c>
      <c r="AH5561">
        <v>-1712</v>
      </c>
      <c r="AI5561">
        <v>-2962</v>
      </c>
      <c r="AJ5561">
        <f t="shared" si="435"/>
        <v>-7.0778898627418554E-2</v>
      </c>
      <c r="AK5561">
        <f t="shared" si="431"/>
        <v>0</v>
      </c>
      <c r="AL5561">
        <f t="shared" si="432"/>
        <v>0</v>
      </c>
      <c r="AM5561">
        <f t="shared" si="433"/>
        <v>0</v>
      </c>
      <c r="AN5561">
        <f t="shared" si="434"/>
        <v>0</v>
      </c>
    </row>
    <row r="5562" spans="1:40" x14ac:dyDescent="0.35">
      <c r="A5562" t="s">
        <v>237</v>
      </c>
      <c r="B5562" t="s">
        <v>108</v>
      </c>
      <c r="C5562" t="s">
        <v>37</v>
      </c>
      <c r="D5562">
        <v>2020</v>
      </c>
      <c r="E5562" t="s">
        <v>807</v>
      </c>
      <c r="F5562" t="s">
        <v>10331</v>
      </c>
      <c r="G5562">
        <v>5</v>
      </c>
      <c r="H5562">
        <v>5</v>
      </c>
      <c r="I5562" t="s">
        <v>185</v>
      </c>
      <c r="J5562" t="s">
        <v>98</v>
      </c>
      <c r="K5562" t="s">
        <v>51</v>
      </c>
      <c r="L5562">
        <v>130</v>
      </c>
      <c r="M5562" t="s">
        <v>147</v>
      </c>
      <c r="N5562" t="s">
        <v>92</v>
      </c>
      <c r="O5562">
        <v>6</v>
      </c>
      <c r="P5562">
        <v>1375</v>
      </c>
      <c r="Q5562">
        <v>1</v>
      </c>
      <c r="R5562">
        <v>0</v>
      </c>
      <c r="S5562">
        <v>1332</v>
      </c>
      <c r="T5562" t="s">
        <v>252</v>
      </c>
      <c r="U5562">
        <v>4</v>
      </c>
      <c r="V5562">
        <v>0</v>
      </c>
      <c r="W5562">
        <v>5.7</v>
      </c>
      <c r="X5562">
        <v>0</v>
      </c>
      <c r="Y5562" t="s">
        <v>7722</v>
      </c>
      <c r="Z5562" t="s">
        <v>10332</v>
      </c>
      <c r="AA5562" t="s">
        <v>47</v>
      </c>
      <c r="AB5562" t="s">
        <v>2044</v>
      </c>
      <c r="AC5562">
        <v>2</v>
      </c>
      <c r="AD5562">
        <v>24500</v>
      </c>
      <c r="AE5562" t="s">
        <v>10370</v>
      </c>
      <c r="AF5562" t="s">
        <v>10371</v>
      </c>
      <c r="AG5562">
        <v>24188</v>
      </c>
      <c r="AH5562">
        <v>-312</v>
      </c>
      <c r="AI5562">
        <v>-1562</v>
      </c>
      <c r="AJ5562">
        <f t="shared" si="435"/>
        <v>-1.2898958161071606E-2</v>
      </c>
      <c r="AK5562">
        <f t="shared" si="431"/>
        <v>0</v>
      </c>
      <c r="AL5562">
        <f t="shared" si="432"/>
        <v>0</v>
      </c>
      <c r="AM5562">
        <f t="shared" si="433"/>
        <v>0</v>
      </c>
      <c r="AN5562">
        <f t="shared" si="434"/>
        <v>0</v>
      </c>
    </row>
    <row r="5563" spans="1:40" x14ac:dyDescent="0.35">
      <c r="A5563" t="s">
        <v>262</v>
      </c>
      <c r="B5563" t="s">
        <v>108</v>
      </c>
      <c r="C5563" t="s">
        <v>37</v>
      </c>
      <c r="D5563">
        <v>2020</v>
      </c>
      <c r="E5563" t="s">
        <v>807</v>
      </c>
      <c r="F5563" t="s">
        <v>10331</v>
      </c>
      <c r="H5563">
        <v>5</v>
      </c>
      <c r="I5563" t="s">
        <v>185</v>
      </c>
      <c r="J5563" t="s">
        <v>98</v>
      </c>
      <c r="K5563" t="s">
        <v>71</v>
      </c>
      <c r="N5563" t="s">
        <v>92</v>
      </c>
      <c r="Q5563">
        <v>0</v>
      </c>
      <c r="R5563">
        <v>0</v>
      </c>
      <c r="S5563">
        <v>1332</v>
      </c>
      <c r="V5563">
        <v>0</v>
      </c>
      <c r="X5563">
        <v>0</v>
      </c>
      <c r="Y5563" t="s">
        <v>1445</v>
      </c>
      <c r="Z5563" t="s">
        <v>10332</v>
      </c>
      <c r="AA5563" t="s">
        <v>47</v>
      </c>
      <c r="AB5563" t="s">
        <v>1129</v>
      </c>
      <c r="AC5563">
        <v>12</v>
      </c>
      <c r="AD5563">
        <v>23500</v>
      </c>
      <c r="AE5563" t="s">
        <v>10372</v>
      </c>
      <c r="AF5563" t="s">
        <v>10373</v>
      </c>
      <c r="AG5563">
        <v>24188</v>
      </c>
      <c r="AH5563">
        <v>688</v>
      </c>
      <c r="AI5563">
        <v>-562</v>
      </c>
      <c r="AJ5563">
        <f t="shared" si="435"/>
        <v>2.8443856457747642E-2</v>
      </c>
      <c r="AK5563">
        <f t="shared" si="431"/>
        <v>0</v>
      </c>
      <c r="AL5563">
        <f t="shared" si="432"/>
        <v>0</v>
      </c>
      <c r="AM5563">
        <f t="shared" si="433"/>
        <v>0</v>
      </c>
      <c r="AN5563">
        <f t="shared" si="434"/>
        <v>0</v>
      </c>
    </row>
    <row r="5564" spans="1:40" x14ac:dyDescent="0.35">
      <c r="A5564" t="s">
        <v>262</v>
      </c>
      <c r="B5564" t="s">
        <v>108</v>
      </c>
      <c r="C5564" t="s">
        <v>37</v>
      </c>
      <c r="D5564">
        <v>2020</v>
      </c>
      <c r="E5564" t="s">
        <v>807</v>
      </c>
      <c r="F5564" t="s">
        <v>10331</v>
      </c>
      <c r="H5564">
        <v>5</v>
      </c>
      <c r="I5564" t="s">
        <v>185</v>
      </c>
      <c r="J5564" t="s">
        <v>98</v>
      </c>
      <c r="K5564" t="s">
        <v>51</v>
      </c>
      <c r="N5564" t="s">
        <v>92</v>
      </c>
      <c r="Q5564">
        <v>0</v>
      </c>
      <c r="R5564">
        <v>0</v>
      </c>
      <c r="S5564">
        <v>1332</v>
      </c>
      <c r="V5564">
        <v>0</v>
      </c>
      <c r="X5564">
        <v>0</v>
      </c>
      <c r="Y5564" t="s">
        <v>1445</v>
      </c>
      <c r="Z5564" t="s">
        <v>10332</v>
      </c>
      <c r="AA5564" t="s">
        <v>47</v>
      </c>
      <c r="AB5564" t="s">
        <v>1129</v>
      </c>
      <c r="AC5564">
        <v>12</v>
      </c>
      <c r="AD5564">
        <v>24500</v>
      </c>
      <c r="AE5564" t="s">
        <v>10374</v>
      </c>
      <c r="AF5564" t="s">
        <v>10373</v>
      </c>
      <c r="AG5564">
        <v>24188</v>
      </c>
      <c r="AH5564">
        <v>-312</v>
      </c>
      <c r="AI5564">
        <v>-1562</v>
      </c>
      <c r="AJ5564">
        <f t="shared" si="435"/>
        <v>-1.2898958161071606E-2</v>
      </c>
      <c r="AK5564">
        <f t="shared" si="431"/>
        <v>0</v>
      </c>
      <c r="AL5564">
        <f t="shared" si="432"/>
        <v>0</v>
      </c>
      <c r="AM5564">
        <f t="shared" si="433"/>
        <v>0</v>
      </c>
      <c r="AN5564">
        <f t="shared" si="434"/>
        <v>0</v>
      </c>
    </row>
    <row r="5565" spans="1:40" x14ac:dyDescent="0.35">
      <c r="A5565" t="s">
        <v>262</v>
      </c>
      <c r="B5565" t="s">
        <v>108</v>
      </c>
      <c r="C5565" t="s">
        <v>37</v>
      </c>
      <c r="D5565">
        <v>2020</v>
      </c>
      <c r="E5565" t="s">
        <v>807</v>
      </c>
      <c r="F5565" t="s">
        <v>10331</v>
      </c>
      <c r="H5565">
        <v>5</v>
      </c>
      <c r="I5565" t="s">
        <v>185</v>
      </c>
      <c r="J5565" t="s">
        <v>98</v>
      </c>
      <c r="K5565" t="s">
        <v>51</v>
      </c>
      <c r="N5565" t="s">
        <v>92</v>
      </c>
      <c r="Q5565">
        <v>0</v>
      </c>
      <c r="R5565">
        <v>0</v>
      </c>
      <c r="S5565">
        <v>1332</v>
      </c>
      <c r="V5565">
        <v>0</v>
      </c>
      <c r="X5565">
        <v>0</v>
      </c>
      <c r="Y5565" t="s">
        <v>1445</v>
      </c>
      <c r="Z5565" t="s">
        <v>10332</v>
      </c>
      <c r="AA5565" t="s">
        <v>47</v>
      </c>
      <c r="AB5565" t="s">
        <v>1129</v>
      </c>
      <c r="AC5565">
        <v>12</v>
      </c>
      <c r="AD5565">
        <v>23500</v>
      </c>
      <c r="AE5565" t="s">
        <v>10375</v>
      </c>
      <c r="AF5565" t="s">
        <v>10373</v>
      </c>
      <c r="AG5565">
        <v>24188</v>
      </c>
      <c r="AH5565">
        <v>688</v>
      </c>
      <c r="AI5565">
        <v>-562</v>
      </c>
      <c r="AJ5565">
        <f t="shared" si="435"/>
        <v>2.8443856457747642E-2</v>
      </c>
      <c r="AK5565">
        <f t="shared" si="431"/>
        <v>0</v>
      </c>
      <c r="AL5565">
        <f t="shared" si="432"/>
        <v>0</v>
      </c>
      <c r="AM5565">
        <f t="shared" si="433"/>
        <v>0</v>
      </c>
      <c r="AN5565">
        <f t="shared" si="434"/>
        <v>0</v>
      </c>
    </row>
    <row r="5566" spans="1:40" x14ac:dyDescent="0.35">
      <c r="A5566" t="s">
        <v>262</v>
      </c>
      <c r="B5566" t="s">
        <v>108</v>
      </c>
      <c r="C5566" t="s">
        <v>37</v>
      </c>
      <c r="D5566">
        <v>2020</v>
      </c>
      <c r="E5566" t="s">
        <v>807</v>
      </c>
      <c r="F5566" t="s">
        <v>10331</v>
      </c>
      <c r="H5566">
        <v>5</v>
      </c>
      <c r="I5566" t="s">
        <v>185</v>
      </c>
      <c r="J5566" t="s">
        <v>98</v>
      </c>
      <c r="K5566" t="s">
        <v>42</v>
      </c>
      <c r="N5566" t="s">
        <v>92</v>
      </c>
      <c r="Q5566">
        <v>0</v>
      </c>
      <c r="R5566">
        <v>0</v>
      </c>
      <c r="S5566">
        <v>1332</v>
      </c>
      <c r="V5566">
        <v>0</v>
      </c>
      <c r="X5566">
        <v>0</v>
      </c>
      <c r="Y5566" t="s">
        <v>1445</v>
      </c>
      <c r="Z5566" t="s">
        <v>10332</v>
      </c>
      <c r="AA5566" t="s">
        <v>47</v>
      </c>
      <c r="AB5566" t="s">
        <v>1129</v>
      </c>
      <c r="AC5566">
        <v>12</v>
      </c>
      <c r="AD5566">
        <v>23500</v>
      </c>
      <c r="AE5566" t="s">
        <v>10376</v>
      </c>
      <c r="AF5566" t="s">
        <v>10373</v>
      </c>
      <c r="AG5566">
        <v>24188</v>
      </c>
      <c r="AH5566">
        <v>688</v>
      </c>
      <c r="AI5566">
        <v>-562</v>
      </c>
      <c r="AJ5566">
        <f t="shared" si="435"/>
        <v>2.8443856457747642E-2</v>
      </c>
      <c r="AK5566">
        <f t="shared" si="431"/>
        <v>0</v>
      </c>
      <c r="AL5566">
        <f t="shared" si="432"/>
        <v>0</v>
      </c>
      <c r="AM5566">
        <f t="shared" si="433"/>
        <v>0</v>
      </c>
      <c r="AN5566">
        <f t="shared" si="434"/>
        <v>0</v>
      </c>
    </row>
    <row r="5567" spans="1:40" x14ac:dyDescent="0.35">
      <c r="A5567" t="s">
        <v>262</v>
      </c>
      <c r="B5567" t="s">
        <v>108</v>
      </c>
      <c r="C5567" t="s">
        <v>37</v>
      </c>
      <c r="D5567">
        <v>2020</v>
      </c>
      <c r="E5567" t="s">
        <v>807</v>
      </c>
      <c r="F5567" t="s">
        <v>10331</v>
      </c>
      <c r="G5567">
        <v>5</v>
      </c>
      <c r="H5567">
        <v>5</v>
      </c>
      <c r="I5567" t="s">
        <v>185</v>
      </c>
      <c r="J5567" t="s">
        <v>98</v>
      </c>
      <c r="K5567" t="s">
        <v>42</v>
      </c>
      <c r="M5567" t="s">
        <v>52</v>
      </c>
      <c r="N5567" t="s">
        <v>92</v>
      </c>
      <c r="O5567">
        <v>6</v>
      </c>
      <c r="Q5567">
        <v>1</v>
      </c>
      <c r="R5567">
        <v>0</v>
      </c>
      <c r="S5567">
        <v>1332</v>
      </c>
      <c r="T5567" t="s">
        <v>252</v>
      </c>
      <c r="U5567">
        <v>4</v>
      </c>
      <c r="V5567">
        <v>0</v>
      </c>
      <c r="X5567">
        <v>0</v>
      </c>
      <c r="Y5567" t="s">
        <v>1584</v>
      </c>
      <c r="Z5567" t="s">
        <v>10332</v>
      </c>
      <c r="AA5567" t="s">
        <v>47</v>
      </c>
      <c r="AB5567" t="s">
        <v>1585</v>
      </c>
      <c r="AC5567">
        <v>41</v>
      </c>
      <c r="AD5567">
        <v>22890</v>
      </c>
      <c r="AE5567" t="s">
        <v>10377</v>
      </c>
      <c r="AF5567" t="s">
        <v>10378</v>
      </c>
      <c r="AG5567">
        <v>24188</v>
      </c>
      <c r="AH5567">
        <v>1298</v>
      </c>
      <c r="AI5567">
        <v>48</v>
      </c>
      <c r="AJ5567">
        <f t="shared" si="435"/>
        <v>5.3662973375227387E-2</v>
      </c>
      <c r="AK5567">
        <f t="shared" si="431"/>
        <v>0</v>
      </c>
      <c r="AL5567">
        <f t="shared" si="432"/>
        <v>1</v>
      </c>
      <c r="AM5567">
        <f t="shared" si="433"/>
        <v>0</v>
      </c>
      <c r="AN5567">
        <f t="shared" si="434"/>
        <v>0</v>
      </c>
    </row>
    <row r="5568" spans="1:40" x14ac:dyDescent="0.35">
      <c r="A5568" t="s">
        <v>262</v>
      </c>
      <c r="B5568" t="s">
        <v>108</v>
      </c>
      <c r="C5568" t="s">
        <v>37</v>
      </c>
      <c r="D5568">
        <v>2020</v>
      </c>
      <c r="E5568" t="s">
        <v>807</v>
      </c>
      <c r="F5568" t="s">
        <v>10331</v>
      </c>
      <c r="G5568">
        <v>5</v>
      </c>
      <c r="H5568">
        <v>5</v>
      </c>
      <c r="I5568" t="s">
        <v>185</v>
      </c>
      <c r="J5568" t="s">
        <v>98</v>
      </c>
      <c r="K5568" t="s">
        <v>42</v>
      </c>
      <c r="M5568" t="s">
        <v>52</v>
      </c>
      <c r="N5568" t="s">
        <v>92</v>
      </c>
      <c r="O5568">
        <v>6</v>
      </c>
      <c r="Q5568">
        <v>1</v>
      </c>
      <c r="R5568">
        <v>0</v>
      </c>
      <c r="S5568">
        <v>1332</v>
      </c>
      <c r="T5568" t="s">
        <v>252</v>
      </c>
      <c r="U5568">
        <v>4</v>
      </c>
      <c r="V5568">
        <v>0</v>
      </c>
      <c r="X5568">
        <v>0</v>
      </c>
      <c r="Y5568" t="s">
        <v>1584</v>
      </c>
      <c r="Z5568" t="s">
        <v>10332</v>
      </c>
      <c r="AA5568" t="s">
        <v>47</v>
      </c>
      <c r="AB5568" t="s">
        <v>1585</v>
      </c>
      <c r="AC5568">
        <v>41</v>
      </c>
      <c r="AD5568">
        <v>23340</v>
      </c>
      <c r="AE5568" t="s">
        <v>10379</v>
      </c>
      <c r="AF5568" t="s">
        <v>10380</v>
      </c>
      <c r="AG5568">
        <v>24188</v>
      </c>
      <c r="AH5568">
        <v>848</v>
      </c>
      <c r="AI5568">
        <v>-402</v>
      </c>
      <c r="AJ5568">
        <f t="shared" si="435"/>
        <v>3.5058706796758723E-2</v>
      </c>
      <c r="AK5568">
        <f t="shared" si="431"/>
        <v>0</v>
      </c>
      <c r="AL5568">
        <f t="shared" si="432"/>
        <v>0</v>
      </c>
      <c r="AM5568">
        <f t="shared" si="433"/>
        <v>0</v>
      </c>
      <c r="AN5568">
        <f t="shared" si="434"/>
        <v>0</v>
      </c>
    </row>
    <row r="5569" spans="1:40" x14ac:dyDescent="0.35">
      <c r="A5569" t="s">
        <v>262</v>
      </c>
      <c r="B5569" t="s">
        <v>108</v>
      </c>
      <c r="C5569" t="s">
        <v>37</v>
      </c>
      <c r="D5569">
        <v>2020</v>
      </c>
      <c r="E5569" t="s">
        <v>807</v>
      </c>
      <c r="F5569" t="s">
        <v>10331</v>
      </c>
      <c r="G5569">
        <v>5</v>
      </c>
      <c r="H5569">
        <v>5</v>
      </c>
      <c r="I5569" t="s">
        <v>185</v>
      </c>
      <c r="J5569" t="s">
        <v>98</v>
      </c>
      <c r="K5569" t="s">
        <v>42</v>
      </c>
      <c r="M5569" t="s">
        <v>52</v>
      </c>
      <c r="N5569" t="s">
        <v>92</v>
      </c>
      <c r="O5569">
        <v>6</v>
      </c>
      <c r="Q5569">
        <v>1</v>
      </c>
      <c r="R5569">
        <v>0</v>
      </c>
      <c r="S5569">
        <v>1332</v>
      </c>
      <c r="T5569" t="s">
        <v>252</v>
      </c>
      <c r="U5569">
        <v>4</v>
      </c>
      <c r="V5569">
        <v>0</v>
      </c>
      <c r="X5569">
        <v>0</v>
      </c>
      <c r="Y5569" t="s">
        <v>1584</v>
      </c>
      <c r="Z5569" t="s">
        <v>10332</v>
      </c>
      <c r="AA5569" t="s">
        <v>47</v>
      </c>
      <c r="AB5569" t="s">
        <v>1585</v>
      </c>
      <c r="AC5569">
        <v>41</v>
      </c>
      <c r="AD5569">
        <v>22890</v>
      </c>
      <c r="AE5569" t="s">
        <v>10381</v>
      </c>
      <c r="AF5569" t="s">
        <v>10378</v>
      </c>
      <c r="AG5569">
        <v>24188</v>
      </c>
      <c r="AH5569">
        <v>1298</v>
      </c>
      <c r="AI5569">
        <v>48</v>
      </c>
      <c r="AJ5569">
        <f t="shared" si="435"/>
        <v>5.3662973375227387E-2</v>
      </c>
      <c r="AK5569">
        <f t="shared" si="431"/>
        <v>0</v>
      </c>
      <c r="AL5569">
        <f t="shared" si="432"/>
        <v>1</v>
      </c>
      <c r="AM5569">
        <f t="shared" si="433"/>
        <v>0</v>
      </c>
      <c r="AN5569">
        <f t="shared" si="434"/>
        <v>0</v>
      </c>
    </row>
    <row r="5570" spans="1:40" x14ac:dyDescent="0.35">
      <c r="A5570" t="s">
        <v>262</v>
      </c>
      <c r="B5570" t="s">
        <v>108</v>
      </c>
      <c r="C5570" t="s">
        <v>37</v>
      </c>
      <c r="D5570">
        <v>2020</v>
      </c>
      <c r="E5570" t="s">
        <v>807</v>
      </c>
      <c r="F5570" t="s">
        <v>10331</v>
      </c>
      <c r="I5570" t="s">
        <v>40</v>
      </c>
      <c r="J5570" t="s">
        <v>98</v>
      </c>
      <c r="K5570" t="s">
        <v>42</v>
      </c>
      <c r="M5570" t="s">
        <v>52</v>
      </c>
      <c r="N5570" t="s">
        <v>92</v>
      </c>
      <c r="O5570">
        <v>7</v>
      </c>
      <c r="Q5570">
        <v>1</v>
      </c>
      <c r="R5570">
        <v>0</v>
      </c>
      <c r="S5570">
        <v>1290</v>
      </c>
      <c r="T5570" t="s">
        <v>252</v>
      </c>
      <c r="U5570">
        <v>4</v>
      </c>
      <c r="V5570">
        <v>0</v>
      </c>
      <c r="X5570">
        <v>0</v>
      </c>
      <c r="Y5570" t="s">
        <v>1584</v>
      </c>
      <c r="Z5570" t="s">
        <v>10332</v>
      </c>
      <c r="AA5570" t="s">
        <v>47</v>
      </c>
      <c r="AB5570" t="s">
        <v>1585</v>
      </c>
      <c r="AC5570">
        <v>41</v>
      </c>
      <c r="AD5570">
        <v>25490</v>
      </c>
      <c r="AE5570" t="s">
        <v>10382</v>
      </c>
      <c r="AF5570" t="s">
        <v>10383</v>
      </c>
      <c r="AG5570">
        <v>24188</v>
      </c>
      <c r="AH5570">
        <v>-1302</v>
      </c>
      <c r="AI5570">
        <v>-2552</v>
      </c>
      <c r="AJ5570">
        <f t="shared" si="435"/>
        <v>-5.382834463370266E-2</v>
      </c>
      <c r="AK5570">
        <f t="shared" si="431"/>
        <v>0</v>
      </c>
      <c r="AL5570">
        <f t="shared" si="432"/>
        <v>0</v>
      </c>
      <c r="AM5570">
        <f t="shared" si="433"/>
        <v>0</v>
      </c>
      <c r="AN5570">
        <f t="shared" si="434"/>
        <v>0</v>
      </c>
    </row>
    <row r="5571" spans="1:40" x14ac:dyDescent="0.35">
      <c r="A5571" t="s">
        <v>262</v>
      </c>
      <c r="B5571" t="s">
        <v>108</v>
      </c>
      <c r="C5571" t="s">
        <v>37</v>
      </c>
      <c r="D5571">
        <v>2020</v>
      </c>
      <c r="E5571" t="s">
        <v>807</v>
      </c>
      <c r="F5571" t="s">
        <v>10331</v>
      </c>
      <c r="G5571">
        <v>5</v>
      </c>
      <c r="H5571">
        <v>5</v>
      </c>
      <c r="I5571" t="s">
        <v>185</v>
      </c>
      <c r="J5571" t="s">
        <v>98</v>
      </c>
      <c r="K5571" t="s">
        <v>42</v>
      </c>
      <c r="M5571" t="s">
        <v>52</v>
      </c>
      <c r="N5571" t="s">
        <v>92</v>
      </c>
      <c r="O5571">
        <v>6</v>
      </c>
      <c r="Q5571">
        <v>1</v>
      </c>
      <c r="R5571">
        <v>0</v>
      </c>
      <c r="S5571">
        <v>1332</v>
      </c>
      <c r="T5571" t="s">
        <v>252</v>
      </c>
      <c r="U5571">
        <v>4</v>
      </c>
      <c r="V5571">
        <v>0</v>
      </c>
      <c r="X5571">
        <v>0</v>
      </c>
      <c r="Y5571" t="s">
        <v>1584</v>
      </c>
      <c r="Z5571" t="s">
        <v>10332</v>
      </c>
      <c r="AA5571" t="s">
        <v>47</v>
      </c>
      <c r="AB5571" t="s">
        <v>1585</v>
      </c>
      <c r="AC5571">
        <v>12</v>
      </c>
      <c r="AD5571">
        <v>22890</v>
      </c>
      <c r="AE5571" t="s">
        <v>10384</v>
      </c>
      <c r="AF5571" t="s">
        <v>10378</v>
      </c>
      <c r="AG5571">
        <v>24188</v>
      </c>
      <c r="AH5571">
        <v>1298</v>
      </c>
      <c r="AI5571">
        <v>48</v>
      </c>
      <c r="AJ5571">
        <f t="shared" si="435"/>
        <v>5.3662973375227387E-2</v>
      </c>
      <c r="AK5571">
        <f t="shared" ref="AK5571:AK5634" si="436">+IF(AJ5571&gt;0.35,1,0)</f>
        <v>0</v>
      </c>
      <c r="AL5571">
        <f t="shared" ref="AL5571:AL5634" si="437">+IF(AJ5571&gt;0.05,1,0)</f>
        <v>1</v>
      </c>
      <c r="AM5571">
        <f t="shared" ref="AM5571:AM5634" si="438">+IF(AJ5571&gt;0.1,1,0)</f>
        <v>0</v>
      </c>
      <c r="AN5571">
        <f t="shared" ref="AN5571:AN5634" si="439">+IF(AJ5571&gt;0.2,1,0)</f>
        <v>0</v>
      </c>
    </row>
    <row r="5572" spans="1:40" x14ac:dyDescent="0.35">
      <c r="A5572" t="s">
        <v>262</v>
      </c>
      <c r="B5572" t="s">
        <v>108</v>
      </c>
      <c r="C5572" t="s">
        <v>37</v>
      </c>
      <c r="D5572">
        <v>2019</v>
      </c>
      <c r="E5572" t="s">
        <v>807</v>
      </c>
      <c r="F5572" t="s">
        <v>10331</v>
      </c>
      <c r="G5572">
        <v>5</v>
      </c>
      <c r="H5572">
        <v>5</v>
      </c>
      <c r="I5572" t="s">
        <v>185</v>
      </c>
      <c r="J5572" t="s">
        <v>98</v>
      </c>
      <c r="K5572" t="s">
        <v>51</v>
      </c>
      <c r="M5572" t="s">
        <v>52</v>
      </c>
      <c r="N5572" t="s">
        <v>92</v>
      </c>
      <c r="O5572">
        <v>6</v>
      </c>
      <c r="Q5572">
        <v>1</v>
      </c>
      <c r="R5572">
        <v>0</v>
      </c>
      <c r="S5572">
        <v>1332</v>
      </c>
      <c r="T5572" t="s">
        <v>252</v>
      </c>
      <c r="U5572">
        <v>4</v>
      </c>
      <c r="V5572">
        <v>0</v>
      </c>
      <c r="X5572">
        <v>0</v>
      </c>
      <c r="Y5572" t="s">
        <v>1584</v>
      </c>
      <c r="Z5572" t="s">
        <v>10332</v>
      </c>
      <c r="AA5572" t="s">
        <v>47</v>
      </c>
      <c r="AB5572" t="s">
        <v>1585</v>
      </c>
      <c r="AC5572">
        <v>12</v>
      </c>
      <c r="AD5572">
        <v>19890</v>
      </c>
      <c r="AE5572" t="s">
        <v>10385</v>
      </c>
      <c r="AF5572" t="s">
        <v>10378</v>
      </c>
      <c r="AG5572">
        <v>24188</v>
      </c>
      <c r="AH5572">
        <v>4298</v>
      </c>
      <c r="AI5572">
        <v>3048</v>
      </c>
      <c r="AJ5572">
        <f t="shared" si="435"/>
        <v>0.17769141723168513</v>
      </c>
      <c r="AK5572">
        <f t="shared" si="436"/>
        <v>0</v>
      </c>
      <c r="AL5572">
        <f t="shared" si="437"/>
        <v>1</v>
      </c>
      <c r="AM5572">
        <f t="shared" si="438"/>
        <v>1</v>
      </c>
      <c r="AN5572">
        <f t="shared" si="439"/>
        <v>0</v>
      </c>
    </row>
    <row r="5573" spans="1:40" x14ac:dyDescent="0.35">
      <c r="A5573" t="s">
        <v>262</v>
      </c>
      <c r="B5573" t="s">
        <v>108</v>
      </c>
      <c r="C5573" t="s">
        <v>37</v>
      </c>
      <c r="D5573">
        <v>2019</v>
      </c>
      <c r="E5573" t="s">
        <v>807</v>
      </c>
      <c r="F5573" t="s">
        <v>10331</v>
      </c>
      <c r="G5573">
        <v>5</v>
      </c>
      <c r="H5573">
        <v>5</v>
      </c>
      <c r="I5573" t="s">
        <v>185</v>
      </c>
      <c r="J5573" t="s">
        <v>98</v>
      </c>
      <c r="K5573" t="s">
        <v>71</v>
      </c>
      <c r="M5573" t="s">
        <v>52</v>
      </c>
      <c r="N5573" t="s">
        <v>92</v>
      </c>
      <c r="O5573">
        <v>6</v>
      </c>
      <c r="Q5573">
        <v>1</v>
      </c>
      <c r="R5573">
        <v>0</v>
      </c>
      <c r="S5573">
        <v>1332</v>
      </c>
      <c r="T5573" t="s">
        <v>252</v>
      </c>
      <c r="U5573">
        <v>4</v>
      </c>
      <c r="V5573">
        <v>0</v>
      </c>
      <c r="X5573">
        <v>0</v>
      </c>
      <c r="Y5573" t="s">
        <v>1584</v>
      </c>
      <c r="Z5573" t="s">
        <v>10332</v>
      </c>
      <c r="AA5573" t="s">
        <v>47</v>
      </c>
      <c r="AB5573" t="s">
        <v>1585</v>
      </c>
      <c r="AC5573">
        <v>12</v>
      </c>
      <c r="AD5573">
        <v>19890</v>
      </c>
      <c r="AE5573" t="s">
        <v>10386</v>
      </c>
      <c r="AF5573" t="s">
        <v>10378</v>
      </c>
      <c r="AG5573">
        <v>24188</v>
      </c>
      <c r="AH5573">
        <v>4298</v>
      </c>
      <c r="AI5573">
        <v>3048</v>
      </c>
      <c r="AJ5573">
        <f t="shared" si="435"/>
        <v>0.17769141723168513</v>
      </c>
      <c r="AK5573">
        <f t="shared" si="436"/>
        <v>0</v>
      </c>
      <c r="AL5573">
        <f t="shared" si="437"/>
        <v>1</v>
      </c>
      <c r="AM5573">
        <f t="shared" si="438"/>
        <v>1</v>
      </c>
      <c r="AN5573">
        <f t="shared" si="439"/>
        <v>0</v>
      </c>
    </row>
    <row r="5574" spans="1:40" x14ac:dyDescent="0.35">
      <c r="A5574" t="s">
        <v>262</v>
      </c>
      <c r="B5574" t="s">
        <v>108</v>
      </c>
      <c r="C5574" t="s">
        <v>37</v>
      </c>
      <c r="D5574">
        <v>2018</v>
      </c>
      <c r="E5574" t="s">
        <v>807</v>
      </c>
      <c r="F5574" t="s">
        <v>10331</v>
      </c>
      <c r="G5574">
        <v>5</v>
      </c>
      <c r="H5574">
        <v>5</v>
      </c>
      <c r="I5574" t="s">
        <v>185</v>
      </c>
      <c r="J5574" t="s">
        <v>98</v>
      </c>
      <c r="K5574" t="s">
        <v>91</v>
      </c>
      <c r="N5574" t="s">
        <v>44</v>
      </c>
      <c r="O5574">
        <v>6</v>
      </c>
      <c r="Q5574">
        <v>0</v>
      </c>
      <c r="R5574">
        <v>0</v>
      </c>
      <c r="S5574">
        <v>1197</v>
      </c>
      <c r="U5574">
        <v>4</v>
      </c>
      <c r="V5574">
        <v>0</v>
      </c>
      <c r="X5574">
        <v>0</v>
      </c>
      <c r="Y5574" t="s">
        <v>363</v>
      </c>
      <c r="Z5574" t="s">
        <v>10332</v>
      </c>
      <c r="AA5574" t="s">
        <v>47</v>
      </c>
      <c r="AB5574" t="s">
        <v>364</v>
      </c>
      <c r="AC5574">
        <v>2</v>
      </c>
      <c r="AD5574">
        <v>21700</v>
      </c>
      <c r="AE5574" t="s">
        <v>10387</v>
      </c>
      <c r="AF5574" t="s">
        <v>10388</v>
      </c>
      <c r="AG5574">
        <v>24188</v>
      </c>
      <c r="AH5574">
        <v>2488</v>
      </c>
      <c r="AI5574">
        <v>1238</v>
      </c>
      <c r="AJ5574">
        <f t="shared" si="435"/>
        <v>0.10286092277162229</v>
      </c>
      <c r="AK5574">
        <f t="shared" si="436"/>
        <v>0</v>
      </c>
      <c r="AL5574">
        <f t="shared" si="437"/>
        <v>1</v>
      </c>
      <c r="AM5574">
        <f t="shared" si="438"/>
        <v>1</v>
      </c>
      <c r="AN5574">
        <f t="shared" si="439"/>
        <v>0</v>
      </c>
    </row>
    <row r="5575" spans="1:40" x14ac:dyDescent="0.35">
      <c r="A5575" t="s">
        <v>262</v>
      </c>
      <c r="B5575" t="s">
        <v>108</v>
      </c>
      <c r="C5575" t="s">
        <v>37</v>
      </c>
      <c r="D5575">
        <v>2019</v>
      </c>
      <c r="E5575" t="s">
        <v>807</v>
      </c>
      <c r="F5575" t="s">
        <v>10331</v>
      </c>
      <c r="G5575">
        <v>5</v>
      </c>
      <c r="H5575">
        <v>5</v>
      </c>
      <c r="I5575" t="s">
        <v>185</v>
      </c>
      <c r="J5575" t="s">
        <v>98</v>
      </c>
      <c r="K5575" t="s">
        <v>42</v>
      </c>
      <c r="L5575">
        <v>130</v>
      </c>
      <c r="N5575" t="s">
        <v>92</v>
      </c>
      <c r="O5575">
        <v>6</v>
      </c>
      <c r="Q5575">
        <v>0</v>
      </c>
      <c r="R5575">
        <v>0</v>
      </c>
      <c r="S5575">
        <v>1332</v>
      </c>
      <c r="T5575" t="s">
        <v>123</v>
      </c>
      <c r="U5575">
        <v>4</v>
      </c>
      <c r="V5575">
        <v>0</v>
      </c>
      <c r="W5575">
        <v>5.7</v>
      </c>
      <c r="X5575">
        <v>0</v>
      </c>
      <c r="Y5575" t="s">
        <v>1445</v>
      </c>
      <c r="Z5575" t="s">
        <v>10332</v>
      </c>
      <c r="AA5575" t="s">
        <v>47</v>
      </c>
      <c r="AB5575" t="s">
        <v>1452</v>
      </c>
      <c r="AC5575">
        <v>12</v>
      </c>
      <c r="AD5575">
        <v>25400</v>
      </c>
      <c r="AE5575" t="s">
        <v>10389</v>
      </c>
      <c r="AF5575" t="s">
        <v>10390</v>
      </c>
      <c r="AG5575">
        <v>24188</v>
      </c>
      <c r="AH5575">
        <v>-1212</v>
      </c>
      <c r="AI5575">
        <v>-2462</v>
      </c>
      <c r="AJ5575">
        <f t="shared" si="435"/>
        <v>-5.0107491318008929E-2</v>
      </c>
      <c r="AK5575">
        <f t="shared" si="436"/>
        <v>0</v>
      </c>
      <c r="AL5575">
        <f t="shared" si="437"/>
        <v>0</v>
      </c>
      <c r="AM5575">
        <f t="shared" si="438"/>
        <v>0</v>
      </c>
      <c r="AN5575">
        <f t="shared" si="439"/>
        <v>0</v>
      </c>
    </row>
    <row r="5576" spans="1:40" x14ac:dyDescent="0.35">
      <c r="A5576" t="s">
        <v>262</v>
      </c>
      <c r="B5576" t="s">
        <v>108</v>
      </c>
      <c r="C5576" t="s">
        <v>37</v>
      </c>
      <c r="D5576">
        <v>2020</v>
      </c>
      <c r="E5576" t="s">
        <v>807</v>
      </c>
      <c r="F5576" t="s">
        <v>10331</v>
      </c>
      <c r="G5576">
        <v>5</v>
      </c>
      <c r="H5576">
        <v>5</v>
      </c>
      <c r="I5576" t="s">
        <v>185</v>
      </c>
      <c r="J5576" t="s">
        <v>98</v>
      </c>
      <c r="K5576" t="s">
        <v>42</v>
      </c>
      <c r="L5576">
        <v>130</v>
      </c>
      <c r="M5576" t="s">
        <v>52</v>
      </c>
      <c r="N5576" t="s">
        <v>92</v>
      </c>
      <c r="O5576">
        <v>6</v>
      </c>
      <c r="P5576">
        <v>1375</v>
      </c>
      <c r="Q5576">
        <v>0</v>
      </c>
      <c r="R5576">
        <v>0</v>
      </c>
      <c r="S5576">
        <v>1332</v>
      </c>
      <c r="T5576" t="s">
        <v>252</v>
      </c>
      <c r="U5576">
        <v>4</v>
      </c>
      <c r="V5576">
        <v>0</v>
      </c>
      <c r="W5576">
        <v>5.7</v>
      </c>
      <c r="X5576">
        <v>0</v>
      </c>
      <c r="Y5576" t="s">
        <v>4663</v>
      </c>
      <c r="Z5576" t="s">
        <v>10332</v>
      </c>
      <c r="AA5576" t="s">
        <v>47</v>
      </c>
      <c r="AB5576" t="s">
        <v>4664</v>
      </c>
      <c r="AC5576">
        <v>2</v>
      </c>
      <c r="AD5576">
        <v>23500</v>
      </c>
      <c r="AE5576" t="s">
        <v>10391</v>
      </c>
      <c r="AF5576" t="s">
        <v>10358</v>
      </c>
      <c r="AG5576">
        <v>24188</v>
      </c>
      <c r="AH5576">
        <v>688</v>
      </c>
      <c r="AI5576">
        <v>-562</v>
      </c>
      <c r="AJ5576">
        <f t="shared" si="435"/>
        <v>2.8443856457747642E-2</v>
      </c>
      <c r="AK5576">
        <f t="shared" si="436"/>
        <v>0</v>
      </c>
      <c r="AL5576">
        <f t="shared" si="437"/>
        <v>0</v>
      </c>
      <c r="AM5576">
        <f t="shared" si="438"/>
        <v>0</v>
      </c>
      <c r="AN5576">
        <f t="shared" si="439"/>
        <v>0</v>
      </c>
    </row>
    <row r="5577" spans="1:40" x14ac:dyDescent="0.35">
      <c r="A5577" t="s">
        <v>262</v>
      </c>
      <c r="B5577" t="s">
        <v>108</v>
      </c>
      <c r="C5577" t="s">
        <v>37</v>
      </c>
      <c r="D5577">
        <v>2020</v>
      </c>
      <c r="E5577" t="s">
        <v>807</v>
      </c>
      <c r="F5577" t="s">
        <v>10331</v>
      </c>
      <c r="G5577">
        <v>5</v>
      </c>
      <c r="H5577">
        <v>5</v>
      </c>
      <c r="I5577" t="s">
        <v>185</v>
      </c>
      <c r="J5577" t="s">
        <v>98</v>
      </c>
      <c r="K5577" t="s">
        <v>51</v>
      </c>
      <c r="L5577">
        <v>130</v>
      </c>
      <c r="M5577" t="s">
        <v>42</v>
      </c>
      <c r="N5577" t="s">
        <v>92</v>
      </c>
      <c r="O5577">
        <v>6</v>
      </c>
      <c r="P5577">
        <v>1375</v>
      </c>
      <c r="Q5577">
        <v>0</v>
      </c>
      <c r="R5577">
        <v>0</v>
      </c>
      <c r="S5577">
        <v>1332</v>
      </c>
      <c r="T5577" t="s">
        <v>252</v>
      </c>
      <c r="U5577">
        <v>4</v>
      </c>
      <c r="V5577">
        <v>0</v>
      </c>
      <c r="W5577">
        <v>5.7</v>
      </c>
      <c r="X5577">
        <v>0</v>
      </c>
      <c r="Y5577" t="s">
        <v>300</v>
      </c>
      <c r="Z5577" t="s">
        <v>10332</v>
      </c>
      <c r="AA5577" t="s">
        <v>47</v>
      </c>
      <c r="AB5577" t="s">
        <v>5043</v>
      </c>
      <c r="AC5577">
        <v>41</v>
      </c>
      <c r="AD5577">
        <v>22900</v>
      </c>
      <c r="AE5577" t="s">
        <v>10392</v>
      </c>
      <c r="AF5577" t="s">
        <v>10393</v>
      </c>
      <c r="AG5577">
        <v>24188</v>
      </c>
      <c r="AH5577">
        <v>1288</v>
      </c>
      <c r="AI5577">
        <v>38</v>
      </c>
      <c r="AJ5577">
        <f t="shared" si="435"/>
        <v>5.3249545229039193E-2</v>
      </c>
      <c r="AK5577">
        <f t="shared" si="436"/>
        <v>0</v>
      </c>
      <c r="AL5577">
        <f t="shared" si="437"/>
        <v>1</v>
      </c>
      <c r="AM5577">
        <f t="shared" si="438"/>
        <v>0</v>
      </c>
      <c r="AN5577">
        <f t="shared" si="439"/>
        <v>0</v>
      </c>
    </row>
    <row r="5578" spans="1:40" x14ac:dyDescent="0.35">
      <c r="A5578" t="s">
        <v>262</v>
      </c>
      <c r="B5578" t="s">
        <v>108</v>
      </c>
      <c r="C5578" t="s">
        <v>37</v>
      </c>
      <c r="D5578">
        <v>2020</v>
      </c>
      <c r="E5578" t="s">
        <v>807</v>
      </c>
      <c r="F5578" t="s">
        <v>10331</v>
      </c>
      <c r="G5578">
        <v>5</v>
      </c>
      <c r="H5578">
        <v>5</v>
      </c>
      <c r="I5578" t="s">
        <v>185</v>
      </c>
      <c r="J5578" t="s">
        <v>98</v>
      </c>
      <c r="K5578" t="s">
        <v>42</v>
      </c>
      <c r="M5578" t="s">
        <v>52</v>
      </c>
      <c r="N5578" t="s">
        <v>92</v>
      </c>
      <c r="O5578">
        <v>6</v>
      </c>
      <c r="Q5578">
        <v>1</v>
      </c>
      <c r="R5578">
        <v>0</v>
      </c>
      <c r="S5578">
        <v>1332</v>
      </c>
      <c r="T5578" t="s">
        <v>252</v>
      </c>
      <c r="U5578">
        <v>4</v>
      </c>
      <c r="V5578">
        <v>0</v>
      </c>
      <c r="X5578">
        <v>0</v>
      </c>
      <c r="Y5578" t="s">
        <v>1584</v>
      </c>
      <c r="Z5578" t="s">
        <v>10332</v>
      </c>
      <c r="AA5578" t="s">
        <v>1747</v>
      </c>
      <c r="AB5578" t="s">
        <v>47</v>
      </c>
      <c r="AC5578">
        <v>41</v>
      </c>
      <c r="AD5578">
        <v>22890</v>
      </c>
      <c r="AE5578" t="s">
        <v>10394</v>
      </c>
      <c r="AF5578" t="s">
        <v>10378</v>
      </c>
      <c r="AG5578">
        <v>24188</v>
      </c>
      <c r="AH5578">
        <v>1298</v>
      </c>
      <c r="AI5578">
        <v>48</v>
      </c>
      <c r="AJ5578">
        <f t="shared" si="435"/>
        <v>5.3662973375227387E-2</v>
      </c>
      <c r="AK5578">
        <f t="shared" si="436"/>
        <v>0</v>
      </c>
      <c r="AL5578">
        <f t="shared" si="437"/>
        <v>1</v>
      </c>
      <c r="AM5578">
        <f t="shared" si="438"/>
        <v>0</v>
      </c>
      <c r="AN5578">
        <f t="shared" si="439"/>
        <v>0</v>
      </c>
    </row>
    <row r="5579" spans="1:40" x14ac:dyDescent="0.35">
      <c r="A5579" t="s">
        <v>262</v>
      </c>
      <c r="B5579" t="s">
        <v>108</v>
      </c>
      <c r="C5579" t="s">
        <v>37</v>
      </c>
      <c r="D5579">
        <v>2020</v>
      </c>
      <c r="E5579" t="s">
        <v>807</v>
      </c>
      <c r="F5579" t="s">
        <v>10331</v>
      </c>
      <c r="I5579" t="s">
        <v>40</v>
      </c>
      <c r="J5579" t="s">
        <v>98</v>
      </c>
      <c r="K5579" t="s">
        <v>51</v>
      </c>
      <c r="M5579" t="s">
        <v>147</v>
      </c>
      <c r="N5579" t="s">
        <v>92</v>
      </c>
      <c r="O5579">
        <v>7</v>
      </c>
      <c r="Q5579">
        <v>1</v>
      </c>
      <c r="R5579">
        <v>0</v>
      </c>
      <c r="S5579">
        <v>1290</v>
      </c>
      <c r="T5579" t="s">
        <v>252</v>
      </c>
      <c r="V5579">
        <v>0</v>
      </c>
      <c r="X5579">
        <v>0</v>
      </c>
      <c r="Y5579" t="s">
        <v>1584</v>
      </c>
      <c r="Z5579" t="s">
        <v>10332</v>
      </c>
      <c r="AA5579" t="s">
        <v>47</v>
      </c>
      <c r="AB5579" t="s">
        <v>1585</v>
      </c>
      <c r="AC5579">
        <v>12</v>
      </c>
      <c r="AD5579">
        <v>24990</v>
      </c>
      <c r="AE5579" t="s">
        <v>10395</v>
      </c>
      <c r="AF5579" t="s">
        <v>10396</v>
      </c>
      <c r="AG5579">
        <v>24188</v>
      </c>
      <c r="AH5579">
        <v>-802</v>
      </c>
      <c r="AI5579">
        <v>-2052</v>
      </c>
      <c r="AJ5579">
        <f t="shared" si="435"/>
        <v>-3.3156937324293041E-2</v>
      </c>
      <c r="AK5579">
        <f t="shared" si="436"/>
        <v>0</v>
      </c>
      <c r="AL5579">
        <f t="shared" si="437"/>
        <v>0</v>
      </c>
      <c r="AM5579">
        <f t="shared" si="438"/>
        <v>0</v>
      </c>
      <c r="AN5579">
        <f t="shared" si="439"/>
        <v>0</v>
      </c>
    </row>
    <row r="5580" spans="1:40" x14ac:dyDescent="0.35">
      <c r="A5580" t="s">
        <v>262</v>
      </c>
      <c r="B5580" t="s">
        <v>108</v>
      </c>
      <c r="C5580" t="s">
        <v>37</v>
      </c>
      <c r="D5580">
        <v>2020</v>
      </c>
      <c r="E5580" t="s">
        <v>807</v>
      </c>
      <c r="F5580" t="s">
        <v>10331</v>
      </c>
      <c r="G5580">
        <v>5</v>
      </c>
      <c r="H5580">
        <v>5</v>
      </c>
      <c r="I5580" t="s">
        <v>185</v>
      </c>
      <c r="J5580" t="s">
        <v>98</v>
      </c>
      <c r="K5580" t="s">
        <v>71</v>
      </c>
      <c r="M5580" t="s">
        <v>52</v>
      </c>
      <c r="N5580" t="s">
        <v>92</v>
      </c>
      <c r="O5580">
        <v>6</v>
      </c>
      <c r="Q5580">
        <v>1</v>
      </c>
      <c r="R5580">
        <v>0</v>
      </c>
      <c r="S5580">
        <v>1332</v>
      </c>
      <c r="T5580" t="s">
        <v>252</v>
      </c>
      <c r="U5580">
        <v>4</v>
      </c>
      <c r="V5580">
        <v>0</v>
      </c>
      <c r="X5580">
        <v>0</v>
      </c>
      <c r="Y5580" t="s">
        <v>1584</v>
      </c>
      <c r="Z5580" t="s">
        <v>10332</v>
      </c>
      <c r="AA5580" t="s">
        <v>47</v>
      </c>
      <c r="AB5580" t="s">
        <v>1585</v>
      </c>
      <c r="AC5580">
        <v>41</v>
      </c>
      <c r="AD5580">
        <v>22890</v>
      </c>
      <c r="AE5580" t="s">
        <v>10397</v>
      </c>
      <c r="AF5580" t="s">
        <v>10378</v>
      </c>
      <c r="AG5580">
        <v>24188</v>
      </c>
      <c r="AH5580">
        <v>1298</v>
      </c>
      <c r="AI5580">
        <v>48</v>
      </c>
      <c r="AJ5580">
        <f t="shared" si="435"/>
        <v>5.3662973375227387E-2</v>
      </c>
      <c r="AK5580">
        <f t="shared" si="436"/>
        <v>0</v>
      </c>
      <c r="AL5580">
        <f t="shared" si="437"/>
        <v>1</v>
      </c>
      <c r="AM5580">
        <f t="shared" si="438"/>
        <v>0</v>
      </c>
      <c r="AN5580">
        <f t="shared" si="439"/>
        <v>0</v>
      </c>
    </row>
    <row r="5581" spans="1:40" x14ac:dyDescent="0.35">
      <c r="A5581" t="s">
        <v>262</v>
      </c>
      <c r="B5581" t="s">
        <v>108</v>
      </c>
      <c r="C5581" t="s">
        <v>37</v>
      </c>
      <c r="D5581">
        <v>2020</v>
      </c>
      <c r="E5581" t="s">
        <v>807</v>
      </c>
      <c r="F5581" t="s">
        <v>10331</v>
      </c>
      <c r="G5581">
        <v>5</v>
      </c>
      <c r="H5581">
        <v>5</v>
      </c>
      <c r="I5581" t="s">
        <v>185</v>
      </c>
      <c r="J5581" t="s">
        <v>98</v>
      </c>
      <c r="K5581" t="s">
        <v>66</v>
      </c>
      <c r="M5581" t="s">
        <v>52</v>
      </c>
      <c r="N5581" t="s">
        <v>92</v>
      </c>
      <c r="O5581">
        <v>6</v>
      </c>
      <c r="Q5581">
        <v>1</v>
      </c>
      <c r="R5581">
        <v>0</v>
      </c>
      <c r="S5581">
        <v>1332</v>
      </c>
      <c r="T5581" t="s">
        <v>252</v>
      </c>
      <c r="U5581">
        <v>4</v>
      </c>
      <c r="V5581">
        <v>0</v>
      </c>
      <c r="X5581">
        <v>0</v>
      </c>
      <c r="Y5581" t="s">
        <v>1584</v>
      </c>
      <c r="Z5581" t="s">
        <v>10332</v>
      </c>
      <c r="AA5581" t="s">
        <v>47</v>
      </c>
      <c r="AB5581" t="s">
        <v>1585</v>
      </c>
      <c r="AC5581">
        <v>41</v>
      </c>
      <c r="AD5581">
        <v>22890</v>
      </c>
      <c r="AE5581" t="s">
        <v>10398</v>
      </c>
      <c r="AF5581" t="s">
        <v>10378</v>
      </c>
      <c r="AG5581">
        <v>24188</v>
      </c>
      <c r="AH5581">
        <v>1298</v>
      </c>
      <c r="AI5581">
        <v>48</v>
      </c>
      <c r="AJ5581">
        <f t="shared" si="435"/>
        <v>5.3662973375227387E-2</v>
      </c>
      <c r="AK5581">
        <f t="shared" si="436"/>
        <v>0</v>
      </c>
      <c r="AL5581">
        <f t="shared" si="437"/>
        <v>1</v>
      </c>
      <c r="AM5581">
        <f t="shared" si="438"/>
        <v>0</v>
      </c>
      <c r="AN5581">
        <f t="shared" si="439"/>
        <v>0</v>
      </c>
    </row>
    <row r="5582" spans="1:40" x14ac:dyDescent="0.35">
      <c r="A5582" t="s">
        <v>57</v>
      </c>
      <c r="B5582" t="s">
        <v>108</v>
      </c>
      <c r="C5582" t="s">
        <v>37</v>
      </c>
      <c r="D5582">
        <v>2019</v>
      </c>
      <c r="E5582" t="s">
        <v>807</v>
      </c>
      <c r="F5582" t="s">
        <v>10331</v>
      </c>
      <c r="G5582">
        <v>5</v>
      </c>
      <c r="H5582">
        <v>5</v>
      </c>
      <c r="I5582" t="s">
        <v>185</v>
      </c>
      <c r="J5582" t="s">
        <v>98</v>
      </c>
      <c r="K5582" t="s">
        <v>42</v>
      </c>
      <c r="L5582">
        <v>130</v>
      </c>
      <c r="N5582" t="s">
        <v>92</v>
      </c>
      <c r="O5582">
        <v>6</v>
      </c>
      <c r="P5582">
        <v>1375</v>
      </c>
      <c r="Q5582">
        <v>1</v>
      </c>
      <c r="R5582">
        <v>0</v>
      </c>
      <c r="S5582">
        <v>1332</v>
      </c>
      <c r="T5582" t="s">
        <v>123</v>
      </c>
      <c r="U5582">
        <v>4</v>
      </c>
      <c r="V5582">
        <v>0</v>
      </c>
      <c r="W5582">
        <v>5.7</v>
      </c>
      <c r="X5582">
        <v>0</v>
      </c>
      <c r="Y5582" t="s">
        <v>1644</v>
      </c>
      <c r="Z5582" t="s">
        <v>10332</v>
      </c>
      <c r="AA5582" t="s">
        <v>47</v>
      </c>
      <c r="AB5582" t="s">
        <v>956</v>
      </c>
      <c r="AC5582">
        <v>12</v>
      </c>
      <c r="AD5582">
        <v>23900</v>
      </c>
      <c r="AE5582" t="s">
        <v>10399</v>
      </c>
      <c r="AF5582" t="s">
        <v>10358</v>
      </c>
      <c r="AG5582">
        <v>24188</v>
      </c>
      <c r="AH5582">
        <v>288</v>
      </c>
      <c r="AI5582">
        <v>-962</v>
      </c>
      <c r="AJ5582">
        <f t="shared" si="435"/>
        <v>1.1906730610219943E-2</v>
      </c>
      <c r="AK5582">
        <f t="shared" si="436"/>
        <v>0</v>
      </c>
      <c r="AL5582">
        <f t="shared" si="437"/>
        <v>0</v>
      </c>
      <c r="AM5582">
        <f t="shared" si="438"/>
        <v>0</v>
      </c>
      <c r="AN5582">
        <f t="shared" si="439"/>
        <v>0</v>
      </c>
    </row>
    <row r="5583" spans="1:40" x14ac:dyDescent="0.35">
      <c r="A5583" t="s">
        <v>230</v>
      </c>
      <c r="B5583" t="s">
        <v>108</v>
      </c>
      <c r="C5583" t="s">
        <v>37</v>
      </c>
      <c r="D5583">
        <v>2020</v>
      </c>
      <c r="E5583" t="s">
        <v>807</v>
      </c>
      <c r="F5583" t="s">
        <v>10331</v>
      </c>
      <c r="G5583">
        <v>5</v>
      </c>
      <c r="H5583">
        <v>5</v>
      </c>
      <c r="I5583" t="s">
        <v>40</v>
      </c>
      <c r="J5583" t="s">
        <v>98</v>
      </c>
      <c r="K5583" t="s">
        <v>71</v>
      </c>
      <c r="L5583">
        <v>131</v>
      </c>
      <c r="M5583" t="s">
        <v>52</v>
      </c>
      <c r="N5583" t="s">
        <v>92</v>
      </c>
      <c r="O5583">
        <v>7</v>
      </c>
      <c r="P5583">
        <v>1390</v>
      </c>
      <c r="Q5583">
        <v>0</v>
      </c>
      <c r="R5583">
        <v>0</v>
      </c>
      <c r="S5583">
        <v>1332</v>
      </c>
      <c r="T5583" t="s">
        <v>252</v>
      </c>
      <c r="U5583">
        <v>4</v>
      </c>
      <c r="V5583">
        <v>0</v>
      </c>
      <c r="W5583">
        <v>5.8</v>
      </c>
      <c r="X5583">
        <v>0</v>
      </c>
      <c r="Y5583" t="s">
        <v>2906</v>
      </c>
      <c r="Z5583" t="s">
        <v>10332</v>
      </c>
      <c r="AA5583" t="s">
        <v>47</v>
      </c>
      <c r="AB5583" t="s">
        <v>4377</v>
      </c>
      <c r="AC5583">
        <v>2</v>
      </c>
      <c r="AD5583">
        <v>25990</v>
      </c>
      <c r="AE5583" t="s">
        <v>10400</v>
      </c>
      <c r="AF5583" t="s">
        <v>10355</v>
      </c>
      <c r="AG5583">
        <v>24188</v>
      </c>
      <c r="AH5583">
        <v>-1802</v>
      </c>
      <c r="AI5583">
        <v>-3052</v>
      </c>
      <c r="AJ5583">
        <f t="shared" si="435"/>
        <v>-7.4499751943112286E-2</v>
      </c>
      <c r="AK5583">
        <f t="shared" si="436"/>
        <v>0</v>
      </c>
      <c r="AL5583">
        <f t="shared" si="437"/>
        <v>0</v>
      </c>
      <c r="AM5583">
        <f t="shared" si="438"/>
        <v>0</v>
      </c>
      <c r="AN5583">
        <f t="shared" si="439"/>
        <v>0</v>
      </c>
    </row>
    <row r="5584" spans="1:40" x14ac:dyDescent="0.35">
      <c r="A5584" t="s">
        <v>230</v>
      </c>
      <c r="B5584" t="s">
        <v>108</v>
      </c>
      <c r="C5584" t="s">
        <v>37</v>
      </c>
      <c r="D5584">
        <v>2020</v>
      </c>
      <c r="E5584" t="s">
        <v>807</v>
      </c>
      <c r="F5584" t="s">
        <v>10331</v>
      </c>
      <c r="G5584">
        <v>5</v>
      </c>
      <c r="H5584">
        <v>5</v>
      </c>
      <c r="I5584" t="s">
        <v>40</v>
      </c>
      <c r="J5584" t="s">
        <v>98</v>
      </c>
      <c r="K5584" t="s">
        <v>51</v>
      </c>
      <c r="L5584">
        <v>131</v>
      </c>
      <c r="M5584" t="s">
        <v>52</v>
      </c>
      <c r="N5584" t="s">
        <v>92</v>
      </c>
      <c r="O5584">
        <v>7</v>
      </c>
      <c r="P5584">
        <v>1390</v>
      </c>
      <c r="Q5584">
        <v>0</v>
      </c>
      <c r="R5584">
        <v>0</v>
      </c>
      <c r="S5584">
        <v>1332</v>
      </c>
      <c r="T5584" t="s">
        <v>252</v>
      </c>
      <c r="U5584">
        <v>4</v>
      </c>
      <c r="V5584">
        <v>0</v>
      </c>
      <c r="W5584">
        <v>5.8</v>
      </c>
      <c r="X5584">
        <v>0</v>
      </c>
      <c r="Y5584" t="s">
        <v>2906</v>
      </c>
      <c r="Z5584" t="s">
        <v>10332</v>
      </c>
      <c r="AA5584" t="s">
        <v>47</v>
      </c>
      <c r="AB5584" t="s">
        <v>4377</v>
      </c>
      <c r="AC5584">
        <v>2</v>
      </c>
      <c r="AD5584">
        <v>25990</v>
      </c>
      <c r="AE5584" t="s">
        <v>10401</v>
      </c>
      <c r="AF5584" t="s">
        <v>10355</v>
      </c>
      <c r="AG5584">
        <v>24188</v>
      </c>
      <c r="AH5584">
        <v>-1802</v>
      </c>
      <c r="AI5584">
        <v>-3052</v>
      </c>
      <c r="AJ5584">
        <f t="shared" si="435"/>
        <v>-7.4499751943112286E-2</v>
      </c>
      <c r="AK5584">
        <f t="shared" si="436"/>
        <v>0</v>
      </c>
      <c r="AL5584">
        <f t="shared" si="437"/>
        <v>0</v>
      </c>
      <c r="AM5584">
        <f t="shared" si="438"/>
        <v>0</v>
      </c>
      <c r="AN5584">
        <f t="shared" si="439"/>
        <v>0</v>
      </c>
    </row>
    <row r="5585" spans="1:40" x14ac:dyDescent="0.35">
      <c r="A5585" t="s">
        <v>230</v>
      </c>
      <c r="B5585" t="s">
        <v>108</v>
      </c>
      <c r="C5585" t="s">
        <v>37</v>
      </c>
      <c r="D5585">
        <v>2020</v>
      </c>
      <c r="E5585" t="s">
        <v>807</v>
      </c>
      <c r="F5585" t="s">
        <v>10331</v>
      </c>
      <c r="G5585">
        <v>5</v>
      </c>
      <c r="H5585">
        <v>5</v>
      </c>
      <c r="I5585" t="s">
        <v>40</v>
      </c>
      <c r="J5585" t="s">
        <v>98</v>
      </c>
      <c r="K5585" t="s">
        <v>51</v>
      </c>
      <c r="L5585">
        <v>131</v>
      </c>
      <c r="M5585" t="s">
        <v>72</v>
      </c>
      <c r="N5585" t="s">
        <v>92</v>
      </c>
      <c r="O5585">
        <v>7</v>
      </c>
      <c r="P5585">
        <v>1390</v>
      </c>
      <c r="Q5585">
        <v>1</v>
      </c>
      <c r="R5585">
        <v>0</v>
      </c>
      <c r="S5585">
        <v>1332</v>
      </c>
      <c r="T5585" t="s">
        <v>252</v>
      </c>
      <c r="U5585">
        <v>4</v>
      </c>
      <c r="V5585">
        <v>0</v>
      </c>
      <c r="W5585">
        <v>5.8</v>
      </c>
      <c r="X5585">
        <v>0</v>
      </c>
      <c r="Y5585" t="s">
        <v>2906</v>
      </c>
      <c r="Z5585" t="s">
        <v>10332</v>
      </c>
      <c r="AA5585" t="s">
        <v>47</v>
      </c>
      <c r="AB5585" t="s">
        <v>1790</v>
      </c>
      <c r="AC5585">
        <v>31</v>
      </c>
      <c r="AD5585">
        <v>25990</v>
      </c>
      <c r="AE5585" t="s">
        <v>10402</v>
      </c>
      <c r="AF5585" t="s">
        <v>10355</v>
      </c>
      <c r="AG5585">
        <v>24188</v>
      </c>
      <c r="AH5585">
        <v>-1802</v>
      </c>
      <c r="AI5585">
        <v>-3052</v>
      </c>
      <c r="AJ5585">
        <f t="shared" si="435"/>
        <v>-7.4499751943112286E-2</v>
      </c>
      <c r="AK5585">
        <f t="shared" si="436"/>
        <v>0</v>
      </c>
      <c r="AL5585">
        <f t="shared" si="437"/>
        <v>0</v>
      </c>
      <c r="AM5585">
        <f t="shared" si="438"/>
        <v>0</v>
      </c>
      <c r="AN5585">
        <f t="shared" si="439"/>
        <v>0</v>
      </c>
    </row>
    <row r="5586" spans="1:40" x14ac:dyDescent="0.35">
      <c r="A5586" t="s">
        <v>230</v>
      </c>
      <c r="B5586" t="s">
        <v>108</v>
      </c>
      <c r="C5586" t="s">
        <v>37</v>
      </c>
      <c r="D5586">
        <v>2020</v>
      </c>
      <c r="E5586" t="s">
        <v>807</v>
      </c>
      <c r="F5586" t="s">
        <v>10331</v>
      </c>
      <c r="G5586">
        <v>5</v>
      </c>
      <c r="H5586">
        <v>5</v>
      </c>
      <c r="I5586" t="s">
        <v>40</v>
      </c>
      <c r="J5586" t="s">
        <v>98</v>
      </c>
      <c r="K5586" t="s">
        <v>51</v>
      </c>
      <c r="L5586">
        <v>131</v>
      </c>
      <c r="M5586" t="s">
        <v>72</v>
      </c>
      <c r="N5586" t="s">
        <v>92</v>
      </c>
      <c r="O5586">
        <v>7</v>
      </c>
      <c r="P5586">
        <v>1390</v>
      </c>
      <c r="Q5586">
        <v>1</v>
      </c>
      <c r="R5586">
        <v>0</v>
      </c>
      <c r="S5586">
        <v>1332</v>
      </c>
      <c r="T5586" t="s">
        <v>252</v>
      </c>
      <c r="U5586">
        <v>4</v>
      </c>
      <c r="V5586">
        <v>0</v>
      </c>
      <c r="W5586">
        <v>5.8</v>
      </c>
      <c r="X5586">
        <v>0</v>
      </c>
      <c r="Y5586" t="s">
        <v>2906</v>
      </c>
      <c r="Z5586" t="s">
        <v>10332</v>
      </c>
      <c r="AA5586" t="s">
        <v>47</v>
      </c>
      <c r="AB5586" t="s">
        <v>1790</v>
      </c>
      <c r="AC5586">
        <v>31</v>
      </c>
      <c r="AD5586">
        <v>25990</v>
      </c>
      <c r="AE5586" t="s">
        <v>10403</v>
      </c>
      <c r="AF5586" t="s">
        <v>10355</v>
      </c>
      <c r="AG5586">
        <v>24188</v>
      </c>
      <c r="AH5586">
        <v>-1802</v>
      </c>
      <c r="AI5586">
        <v>-3052</v>
      </c>
      <c r="AJ5586">
        <f t="shared" si="435"/>
        <v>-7.4499751943112286E-2</v>
      </c>
      <c r="AK5586">
        <f t="shared" si="436"/>
        <v>0</v>
      </c>
      <c r="AL5586">
        <f t="shared" si="437"/>
        <v>0</v>
      </c>
      <c r="AM5586">
        <f t="shared" si="438"/>
        <v>0</v>
      </c>
      <c r="AN5586">
        <f t="shared" si="439"/>
        <v>0</v>
      </c>
    </row>
    <row r="5587" spans="1:40" x14ac:dyDescent="0.35">
      <c r="A5587" t="s">
        <v>230</v>
      </c>
      <c r="B5587" t="s">
        <v>108</v>
      </c>
      <c r="C5587" t="s">
        <v>37</v>
      </c>
      <c r="D5587">
        <v>2020</v>
      </c>
      <c r="E5587" t="s">
        <v>807</v>
      </c>
      <c r="F5587" t="s">
        <v>10331</v>
      </c>
      <c r="G5587">
        <v>5</v>
      </c>
      <c r="H5587">
        <v>5</v>
      </c>
      <c r="I5587" t="s">
        <v>40</v>
      </c>
      <c r="J5587" t="s">
        <v>98</v>
      </c>
      <c r="K5587" t="s">
        <v>71</v>
      </c>
      <c r="L5587">
        <v>131</v>
      </c>
      <c r="M5587" t="s">
        <v>147</v>
      </c>
      <c r="N5587" t="s">
        <v>92</v>
      </c>
      <c r="O5587">
        <v>7</v>
      </c>
      <c r="P5587">
        <v>1390</v>
      </c>
      <c r="Q5587">
        <v>1</v>
      </c>
      <c r="R5587">
        <v>0</v>
      </c>
      <c r="S5587">
        <v>1332</v>
      </c>
      <c r="T5587" t="s">
        <v>252</v>
      </c>
      <c r="U5587">
        <v>4</v>
      </c>
      <c r="V5587">
        <v>1</v>
      </c>
      <c r="W5587">
        <v>5.8</v>
      </c>
      <c r="X5587">
        <v>0</v>
      </c>
      <c r="Y5587" t="s">
        <v>10404</v>
      </c>
      <c r="Z5587" t="s">
        <v>10332</v>
      </c>
      <c r="AA5587" t="s">
        <v>47</v>
      </c>
      <c r="AB5587" t="s">
        <v>10405</v>
      </c>
      <c r="AC5587">
        <v>2</v>
      </c>
      <c r="AD5587">
        <v>26900</v>
      </c>
      <c r="AE5587" t="s">
        <v>10406</v>
      </c>
      <c r="AF5587" t="s">
        <v>10355</v>
      </c>
      <c r="AG5587">
        <v>24188</v>
      </c>
      <c r="AH5587">
        <v>-2712</v>
      </c>
      <c r="AI5587">
        <v>-3962</v>
      </c>
      <c r="AJ5587">
        <f t="shared" si="435"/>
        <v>-0.11212171324623781</v>
      </c>
      <c r="AK5587">
        <f t="shared" si="436"/>
        <v>0</v>
      </c>
      <c r="AL5587">
        <f t="shared" si="437"/>
        <v>0</v>
      </c>
      <c r="AM5587">
        <f t="shared" si="438"/>
        <v>0</v>
      </c>
      <c r="AN5587">
        <f t="shared" si="439"/>
        <v>0</v>
      </c>
    </row>
    <row r="5588" spans="1:40" x14ac:dyDescent="0.35">
      <c r="A5588" t="s">
        <v>230</v>
      </c>
      <c r="B5588" t="s">
        <v>108</v>
      </c>
      <c r="C5588" t="s">
        <v>37</v>
      </c>
      <c r="D5588">
        <v>2020</v>
      </c>
      <c r="E5588" t="s">
        <v>807</v>
      </c>
      <c r="F5588" t="s">
        <v>10331</v>
      </c>
      <c r="G5588">
        <v>5</v>
      </c>
      <c r="H5588">
        <v>5</v>
      </c>
      <c r="I5588" t="s">
        <v>185</v>
      </c>
      <c r="J5588" t="s">
        <v>98</v>
      </c>
      <c r="K5588" t="s">
        <v>42</v>
      </c>
      <c r="L5588">
        <v>130</v>
      </c>
      <c r="M5588" t="s">
        <v>52</v>
      </c>
      <c r="N5588" t="s">
        <v>92</v>
      </c>
      <c r="O5588">
        <v>6</v>
      </c>
      <c r="P5588">
        <v>1375</v>
      </c>
      <c r="Q5588">
        <v>0</v>
      </c>
      <c r="R5588">
        <v>0</v>
      </c>
      <c r="S5588">
        <v>1332</v>
      </c>
      <c r="T5588" t="s">
        <v>252</v>
      </c>
      <c r="U5588">
        <v>4</v>
      </c>
      <c r="V5588">
        <v>0</v>
      </c>
      <c r="W5588">
        <v>5.7</v>
      </c>
      <c r="X5588">
        <v>0</v>
      </c>
      <c r="Y5588" t="s">
        <v>5085</v>
      </c>
      <c r="Z5588" t="s">
        <v>10332</v>
      </c>
      <c r="AA5588" t="s">
        <v>47</v>
      </c>
      <c r="AB5588" t="s">
        <v>5086</v>
      </c>
      <c r="AC5588">
        <v>2</v>
      </c>
      <c r="AD5588">
        <v>26600</v>
      </c>
      <c r="AE5588" t="s">
        <v>10407</v>
      </c>
      <c r="AF5588" t="s">
        <v>10358</v>
      </c>
      <c r="AG5588">
        <v>24188</v>
      </c>
      <c r="AH5588">
        <v>-2412</v>
      </c>
      <c r="AI5588">
        <v>-3662</v>
      </c>
      <c r="AJ5588">
        <f t="shared" si="435"/>
        <v>-9.971886886059203E-2</v>
      </c>
      <c r="AK5588">
        <f t="shared" si="436"/>
        <v>0</v>
      </c>
      <c r="AL5588">
        <f t="shared" si="437"/>
        <v>0</v>
      </c>
      <c r="AM5588">
        <f t="shared" si="438"/>
        <v>0</v>
      </c>
      <c r="AN5588">
        <f t="shared" si="439"/>
        <v>0</v>
      </c>
    </row>
    <row r="5589" spans="1:40" x14ac:dyDescent="0.35">
      <c r="A5589" t="s">
        <v>230</v>
      </c>
      <c r="B5589" t="s">
        <v>108</v>
      </c>
      <c r="C5589" t="s">
        <v>37</v>
      </c>
      <c r="D5589">
        <v>2020</v>
      </c>
      <c r="E5589" t="s">
        <v>807</v>
      </c>
      <c r="F5589" t="s">
        <v>10331</v>
      </c>
      <c r="G5589">
        <v>5</v>
      </c>
      <c r="H5589">
        <v>5</v>
      </c>
      <c r="I5589" t="s">
        <v>185</v>
      </c>
      <c r="J5589" t="s">
        <v>98</v>
      </c>
      <c r="K5589" t="s">
        <v>42</v>
      </c>
      <c r="L5589">
        <v>130</v>
      </c>
      <c r="M5589" t="s">
        <v>52</v>
      </c>
      <c r="N5589" t="s">
        <v>92</v>
      </c>
      <c r="O5589">
        <v>6</v>
      </c>
      <c r="P5589">
        <v>1375</v>
      </c>
      <c r="Q5589">
        <v>1</v>
      </c>
      <c r="R5589">
        <v>0</v>
      </c>
      <c r="S5589">
        <v>1332</v>
      </c>
      <c r="T5589" t="s">
        <v>252</v>
      </c>
      <c r="U5589">
        <v>4</v>
      </c>
      <c r="V5589">
        <v>0</v>
      </c>
      <c r="W5589">
        <v>5.7</v>
      </c>
      <c r="X5589">
        <v>0</v>
      </c>
      <c r="Y5589" t="s">
        <v>7722</v>
      </c>
      <c r="Z5589" t="s">
        <v>10332</v>
      </c>
      <c r="AA5589" t="s">
        <v>47</v>
      </c>
      <c r="AB5589" t="s">
        <v>2044</v>
      </c>
      <c r="AC5589">
        <v>2</v>
      </c>
      <c r="AD5589">
        <v>22550</v>
      </c>
      <c r="AE5589" t="s">
        <v>10408</v>
      </c>
      <c r="AF5589" t="s">
        <v>10358</v>
      </c>
      <c r="AG5589">
        <v>24188</v>
      </c>
      <c r="AH5589">
        <v>1638</v>
      </c>
      <c r="AI5589">
        <v>388</v>
      </c>
      <c r="AJ5589">
        <f t="shared" si="435"/>
        <v>6.7719530345625931E-2</v>
      </c>
      <c r="AK5589">
        <f t="shared" si="436"/>
        <v>0</v>
      </c>
      <c r="AL5589">
        <f t="shared" si="437"/>
        <v>1</v>
      </c>
      <c r="AM5589">
        <f t="shared" si="438"/>
        <v>0</v>
      </c>
      <c r="AN5589">
        <f t="shared" si="439"/>
        <v>0</v>
      </c>
    </row>
    <row r="5590" spans="1:40" x14ac:dyDescent="0.35">
      <c r="A5590" t="s">
        <v>230</v>
      </c>
      <c r="B5590" t="s">
        <v>108</v>
      </c>
      <c r="C5590" t="s">
        <v>37</v>
      </c>
      <c r="D5590">
        <v>2020</v>
      </c>
      <c r="E5590" t="s">
        <v>807</v>
      </c>
      <c r="F5590" t="s">
        <v>10331</v>
      </c>
      <c r="G5590">
        <v>5</v>
      </c>
      <c r="H5590">
        <v>5</v>
      </c>
      <c r="I5590" t="s">
        <v>185</v>
      </c>
      <c r="K5590" t="s">
        <v>51</v>
      </c>
      <c r="L5590">
        <v>130</v>
      </c>
      <c r="N5590" t="s">
        <v>92</v>
      </c>
      <c r="O5590">
        <v>6</v>
      </c>
      <c r="P5590">
        <v>1375</v>
      </c>
      <c r="Q5590">
        <v>0</v>
      </c>
      <c r="R5590">
        <v>0</v>
      </c>
      <c r="S5590">
        <v>1332</v>
      </c>
      <c r="T5590" t="s">
        <v>252</v>
      </c>
      <c r="U5590">
        <v>4</v>
      </c>
      <c r="V5590">
        <v>0</v>
      </c>
      <c r="W5590">
        <v>5.7</v>
      </c>
      <c r="X5590">
        <v>0</v>
      </c>
      <c r="Y5590" t="s">
        <v>1081</v>
      </c>
      <c r="Z5590" t="s">
        <v>10332</v>
      </c>
      <c r="AA5590" t="s">
        <v>47</v>
      </c>
      <c r="AB5590" t="s">
        <v>1082</v>
      </c>
      <c r="AC5590">
        <v>2</v>
      </c>
      <c r="AD5590">
        <v>24950</v>
      </c>
      <c r="AE5590" t="s">
        <v>10409</v>
      </c>
      <c r="AF5590" t="s">
        <v>10358</v>
      </c>
      <c r="AG5590">
        <v>24188</v>
      </c>
      <c r="AH5590">
        <v>-762</v>
      </c>
      <c r="AI5590">
        <v>-2012</v>
      </c>
      <c r="AJ5590">
        <f t="shared" si="435"/>
        <v>-3.1503224739540266E-2</v>
      </c>
      <c r="AK5590">
        <f t="shared" si="436"/>
        <v>0</v>
      </c>
      <c r="AL5590">
        <f t="shared" si="437"/>
        <v>0</v>
      </c>
      <c r="AM5590">
        <f t="shared" si="438"/>
        <v>0</v>
      </c>
      <c r="AN5590">
        <f t="shared" si="439"/>
        <v>0</v>
      </c>
    </row>
    <row r="5591" spans="1:40" x14ac:dyDescent="0.35">
      <c r="A5591" t="s">
        <v>230</v>
      </c>
      <c r="B5591" t="s">
        <v>108</v>
      </c>
      <c r="C5591" t="s">
        <v>37</v>
      </c>
      <c r="D5591">
        <v>2020</v>
      </c>
      <c r="E5591" t="s">
        <v>807</v>
      </c>
      <c r="F5591" t="s">
        <v>10331</v>
      </c>
      <c r="G5591">
        <v>5</v>
      </c>
      <c r="H5591">
        <v>5</v>
      </c>
      <c r="I5591" t="s">
        <v>185</v>
      </c>
      <c r="J5591" t="s">
        <v>98</v>
      </c>
      <c r="K5591" t="s">
        <v>42</v>
      </c>
      <c r="L5591">
        <v>130</v>
      </c>
      <c r="M5591" t="s">
        <v>52</v>
      </c>
      <c r="N5591" t="s">
        <v>92</v>
      </c>
      <c r="O5591">
        <v>6</v>
      </c>
      <c r="P5591">
        <v>1375</v>
      </c>
      <c r="Q5591">
        <v>0</v>
      </c>
      <c r="R5591">
        <v>0</v>
      </c>
      <c r="S5591">
        <v>1332</v>
      </c>
      <c r="T5591" t="s">
        <v>252</v>
      </c>
      <c r="U5591">
        <v>4</v>
      </c>
      <c r="V5591">
        <v>0</v>
      </c>
      <c r="W5591">
        <v>5.7</v>
      </c>
      <c r="X5591">
        <v>0</v>
      </c>
      <c r="Y5591" t="s">
        <v>4663</v>
      </c>
      <c r="Z5591" t="s">
        <v>10332</v>
      </c>
      <c r="AA5591" t="s">
        <v>47</v>
      </c>
      <c r="AB5591" t="s">
        <v>4664</v>
      </c>
      <c r="AC5591">
        <v>2</v>
      </c>
      <c r="AD5591">
        <v>25200</v>
      </c>
      <c r="AE5591" t="s">
        <v>10410</v>
      </c>
      <c r="AF5591" t="s">
        <v>10411</v>
      </c>
      <c r="AG5591">
        <v>24188</v>
      </c>
      <c r="AH5591">
        <v>-1012</v>
      </c>
      <c r="AI5591">
        <v>-2262</v>
      </c>
      <c r="AJ5591">
        <f t="shared" si="435"/>
        <v>-4.1838928394245078E-2</v>
      </c>
      <c r="AK5591">
        <f t="shared" si="436"/>
        <v>0</v>
      </c>
      <c r="AL5591">
        <f t="shared" si="437"/>
        <v>0</v>
      </c>
      <c r="AM5591">
        <f t="shared" si="438"/>
        <v>0</v>
      </c>
      <c r="AN5591">
        <f t="shared" si="439"/>
        <v>0</v>
      </c>
    </row>
    <row r="5592" spans="1:40" x14ac:dyDescent="0.35">
      <c r="A5592" t="s">
        <v>230</v>
      </c>
      <c r="B5592" t="s">
        <v>108</v>
      </c>
      <c r="C5592" t="s">
        <v>37</v>
      </c>
      <c r="D5592">
        <v>2020</v>
      </c>
      <c r="E5592" t="s">
        <v>807</v>
      </c>
      <c r="F5592" t="s">
        <v>10331</v>
      </c>
      <c r="G5592">
        <v>5</v>
      </c>
      <c r="H5592">
        <v>5</v>
      </c>
      <c r="I5592" t="s">
        <v>185</v>
      </c>
      <c r="K5592" t="s">
        <v>71</v>
      </c>
      <c r="L5592">
        <v>130</v>
      </c>
      <c r="N5592" t="s">
        <v>92</v>
      </c>
      <c r="O5592">
        <v>6</v>
      </c>
      <c r="P5592">
        <v>1375</v>
      </c>
      <c r="Q5592">
        <v>0</v>
      </c>
      <c r="R5592">
        <v>0</v>
      </c>
      <c r="S5592">
        <v>1332</v>
      </c>
      <c r="T5592" t="s">
        <v>252</v>
      </c>
      <c r="U5592">
        <v>4</v>
      </c>
      <c r="V5592">
        <v>0</v>
      </c>
      <c r="W5592">
        <v>5.7</v>
      </c>
      <c r="X5592">
        <v>0</v>
      </c>
      <c r="Y5592" t="s">
        <v>1081</v>
      </c>
      <c r="Z5592" t="s">
        <v>10332</v>
      </c>
      <c r="AA5592" t="s">
        <v>47</v>
      </c>
      <c r="AB5592" t="s">
        <v>1082</v>
      </c>
      <c r="AC5592">
        <v>2</v>
      </c>
      <c r="AD5592">
        <v>21250</v>
      </c>
      <c r="AE5592" t="s">
        <v>10412</v>
      </c>
      <c r="AF5592" t="s">
        <v>10413</v>
      </c>
      <c r="AG5592">
        <v>24188</v>
      </c>
      <c r="AH5592">
        <v>2938</v>
      </c>
      <c r="AI5592">
        <v>1688</v>
      </c>
      <c r="AJ5592">
        <f t="shared" si="435"/>
        <v>0.12146518935009096</v>
      </c>
      <c r="AK5592">
        <f t="shared" si="436"/>
        <v>0</v>
      </c>
      <c r="AL5592">
        <f t="shared" si="437"/>
        <v>1</v>
      </c>
      <c r="AM5592">
        <f t="shared" si="438"/>
        <v>1</v>
      </c>
      <c r="AN5592">
        <f t="shared" si="439"/>
        <v>0</v>
      </c>
    </row>
    <row r="5593" spans="1:40" x14ac:dyDescent="0.35">
      <c r="A5593" t="s">
        <v>230</v>
      </c>
      <c r="B5593" t="s">
        <v>108</v>
      </c>
      <c r="C5593" t="s">
        <v>37</v>
      </c>
      <c r="D5593">
        <v>2020</v>
      </c>
      <c r="E5593" t="s">
        <v>807</v>
      </c>
      <c r="F5593" t="s">
        <v>10331</v>
      </c>
      <c r="G5593">
        <v>5</v>
      </c>
      <c r="H5593">
        <v>5</v>
      </c>
      <c r="I5593" t="s">
        <v>185</v>
      </c>
      <c r="K5593" t="s">
        <v>71</v>
      </c>
      <c r="L5593">
        <v>130</v>
      </c>
      <c r="N5593" t="s">
        <v>92</v>
      </c>
      <c r="O5593">
        <v>6</v>
      </c>
      <c r="P5593">
        <v>1375</v>
      </c>
      <c r="Q5593">
        <v>0</v>
      </c>
      <c r="R5593">
        <v>0</v>
      </c>
      <c r="S5593">
        <v>1332</v>
      </c>
      <c r="T5593" t="s">
        <v>252</v>
      </c>
      <c r="U5593">
        <v>4</v>
      </c>
      <c r="V5593">
        <v>0</v>
      </c>
      <c r="W5593">
        <v>5.7</v>
      </c>
      <c r="X5593">
        <v>0</v>
      </c>
      <c r="Y5593" t="s">
        <v>1081</v>
      </c>
      <c r="Z5593" t="s">
        <v>10332</v>
      </c>
      <c r="AA5593" t="s">
        <v>47</v>
      </c>
      <c r="AB5593" t="s">
        <v>1082</v>
      </c>
      <c r="AC5593">
        <v>2</v>
      </c>
      <c r="AD5593">
        <v>24950</v>
      </c>
      <c r="AE5593" t="s">
        <v>10414</v>
      </c>
      <c r="AF5593" t="s">
        <v>10415</v>
      </c>
      <c r="AG5593">
        <v>24188</v>
      </c>
      <c r="AH5593">
        <v>-762</v>
      </c>
      <c r="AI5593">
        <v>-2012</v>
      </c>
      <c r="AJ5593">
        <f t="shared" si="435"/>
        <v>-3.1503224739540266E-2</v>
      </c>
      <c r="AK5593">
        <f t="shared" si="436"/>
        <v>0</v>
      </c>
      <c r="AL5593">
        <f t="shared" si="437"/>
        <v>0</v>
      </c>
      <c r="AM5593">
        <f t="shared" si="438"/>
        <v>0</v>
      </c>
      <c r="AN5593">
        <f t="shared" si="439"/>
        <v>0</v>
      </c>
    </row>
    <row r="5594" spans="1:40" x14ac:dyDescent="0.35">
      <c r="A5594" t="s">
        <v>230</v>
      </c>
      <c r="B5594" t="s">
        <v>108</v>
      </c>
      <c r="C5594" t="s">
        <v>37</v>
      </c>
      <c r="D5594">
        <v>2020</v>
      </c>
      <c r="E5594" t="s">
        <v>807</v>
      </c>
      <c r="F5594" t="s">
        <v>10331</v>
      </c>
      <c r="G5594">
        <v>5</v>
      </c>
      <c r="H5594">
        <v>5</v>
      </c>
      <c r="I5594" t="s">
        <v>185</v>
      </c>
      <c r="K5594" t="s">
        <v>42</v>
      </c>
      <c r="L5594">
        <v>130</v>
      </c>
      <c r="O5594">
        <v>6</v>
      </c>
      <c r="P5594">
        <v>1375</v>
      </c>
      <c r="Q5594">
        <v>0</v>
      </c>
      <c r="R5594">
        <v>0</v>
      </c>
      <c r="S5594">
        <v>1332</v>
      </c>
      <c r="T5594" t="s">
        <v>252</v>
      </c>
      <c r="U5594">
        <v>4</v>
      </c>
      <c r="V5594">
        <v>0</v>
      </c>
      <c r="W5594">
        <v>5.7</v>
      </c>
      <c r="X5594">
        <v>0</v>
      </c>
      <c r="Y5594" t="s">
        <v>1081</v>
      </c>
      <c r="Z5594" t="s">
        <v>10332</v>
      </c>
      <c r="AA5594" t="s">
        <v>47</v>
      </c>
      <c r="AB5594" t="s">
        <v>1082</v>
      </c>
      <c r="AC5594">
        <v>2</v>
      </c>
      <c r="AD5594">
        <v>24950</v>
      </c>
      <c r="AE5594" t="s">
        <v>10416</v>
      </c>
      <c r="AF5594" t="s">
        <v>10417</v>
      </c>
      <c r="AG5594">
        <v>24188</v>
      </c>
      <c r="AH5594">
        <v>-762</v>
      </c>
      <c r="AI5594">
        <v>-2012</v>
      </c>
      <c r="AJ5594">
        <f t="shared" si="435"/>
        <v>-3.1503224739540266E-2</v>
      </c>
      <c r="AK5594">
        <f t="shared" si="436"/>
        <v>0</v>
      </c>
      <c r="AL5594">
        <f t="shared" si="437"/>
        <v>0</v>
      </c>
      <c r="AM5594">
        <f t="shared" si="438"/>
        <v>0</v>
      </c>
      <c r="AN5594">
        <f t="shared" si="439"/>
        <v>0</v>
      </c>
    </row>
    <row r="5595" spans="1:40" x14ac:dyDescent="0.35">
      <c r="A5595" t="s">
        <v>230</v>
      </c>
      <c r="B5595" t="s">
        <v>108</v>
      </c>
      <c r="C5595" t="s">
        <v>37</v>
      </c>
      <c r="D5595">
        <v>2020</v>
      </c>
      <c r="E5595" t="s">
        <v>807</v>
      </c>
      <c r="F5595" t="s">
        <v>10331</v>
      </c>
      <c r="G5595">
        <v>5</v>
      </c>
      <c r="H5595">
        <v>5</v>
      </c>
      <c r="I5595" t="s">
        <v>185</v>
      </c>
      <c r="K5595" t="s">
        <v>42</v>
      </c>
      <c r="L5595">
        <v>130</v>
      </c>
      <c r="N5595" t="s">
        <v>92</v>
      </c>
      <c r="O5595">
        <v>6</v>
      </c>
      <c r="P5595">
        <v>1375</v>
      </c>
      <c r="Q5595">
        <v>0</v>
      </c>
      <c r="R5595">
        <v>0</v>
      </c>
      <c r="S5595">
        <v>1332</v>
      </c>
      <c r="T5595" t="s">
        <v>252</v>
      </c>
      <c r="U5595">
        <v>4</v>
      </c>
      <c r="V5595">
        <v>0</v>
      </c>
      <c r="W5595">
        <v>5.7</v>
      </c>
      <c r="X5595">
        <v>0</v>
      </c>
      <c r="Y5595" t="s">
        <v>1081</v>
      </c>
      <c r="Z5595" t="s">
        <v>10332</v>
      </c>
      <c r="AA5595" t="s">
        <v>47</v>
      </c>
      <c r="AB5595" t="s">
        <v>1082</v>
      </c>
      <c r="AC5595">
        <v>2</v>
      </c>
      <c r="AD5595">
        <v>25650</v>
      </c>
      <c r="AE5595" t="s">
        <v>10418</v>
      </c>
      <c r="AF5595" t="s">
        <v>10419</v>
      </c>
      <c r="AG5595">
        <v>24188</v>
      </c>
      <c r="AH5595">
        <v>-1462</v>
      </c>
      <c r="AI5595">
        <v>-2712</v>
      </c>
      <c r="AJ5595">
        <f t="shared" si="435"/>
        <v>-6.0443194972713742E-2</v>
      </c>
      <c r="AK5595">
        <f t="shared" si="436"/>
        <v>0</v>
      </c>
      <c r="AL5595">
        <f t="shared" si="437"/>
        <v>0</v>
      </c>
      <c r="AM5595">
        <f t="shared" si="438"/>
        <v>0</v>
      </c>
      <c r="AN5595">
        <f t="shared" si="439"/>
        <v>0</v>
      </c>
    </row>
    <row r="5596" spans="1:40" x14ac:dyDescent="0.35">
      <c r="A5596" t="s">
        <v>230</v>
      </c>
      <c r="B5596" t="s">
        <v>108</v>
      </c>
      <c r="C5596" t="s">
        <v>37</v>
      </c>
      <c r="D5596">
        <v>2020</v>
      </c>
      <c r="E5596" t="s">
        <v>807</v>
      </c>
      <c r="F5596" t="s">
        <v>10331</v>
      </c>
      <c r="G5596">
        <v>5</v>
      </c>
      <c r="I5596" t="s">
        <v>185</v>
      </c>
      <c r="K5596" t="s">
        <v>42</v>
      </c>
      <c r="N5596" t="s">
        <v>92</v>
      </c>
      <c r="Q5596">
        <v>1</v>
      </c>
      <c r="R5596">
        <v>0</v>
      </c>
      <c r="S5596">
        <v>1332</v>
      </c>
      <c r="U5596">
        <v>4</v>
      </c>
      <c r="V5596">
        <v>0</v>
      </c>
      <c r="X5596">
        <v>0</v>
      </c>
      <c r="Y5596" t="s">
        <v>4666</v>
      </c>
      <c r="Z5596" t="s">
        <v>10332</v>
      </c>
      <c r="AA5596" t="s">
        <v>47</v>
      </c>
      <c r="AB5596" t="s">
        <v>4667</v>
      </c>
      <c r="AC5596">
        <v>1</v>
      </c>
      <c r="AD5596">
        <v>25500</v>
      </c>
      <c r="AE5596" t="s">
        <v>10420</v>
      </c>
      <c r="AF5596" t="s">
        <v>10421</v>
      </c>
      <c r="AG5596">
        <v>24188</v>
      </c>
      <c r="AH5596">
        <v>-1312</v>
      </c>
      <c r="AI5596">
        <v>-2562</v>
      </c>
      <c r="AJ5596">
        <f t="shared" si="435"/>
        <v>-5.4241772779890854E-2</v>
      </c>
      <c r="AK5596">
        <f t="shared" si="436"/>
        <v>0</v>
      </c>
      <c r="AL5596">
        <f t="shared" si="437"/>
        <v>0</v>
      </c>
      <c r="AM5596">
        <f t="shared" si="438"/>
        <v>0</v>
      </c>
      <c r="AN5596">
        <f t="shared" si="439"/>
        <v>0</v>
      </c>
    </row>
    <row r="5597" spans="1:40" x14ac:dyDescent="0.35">
      <c r="A5597" t="s">
        <v>230</v>
      </c>
      <c r="B5597" t="s">
        <v>108</v>
      </c>
      <c r="C5597" t="s">
        <v>37</v>
      </c>
      <c r="D5597">
        <v>2020</v>
      </c>
      <c r="E5597" t="s">
        <v>807</v>
      </c>
      <c r="F5597" t="s">
        <v>10331</v>
      </c>
      <c r="G5597">
        <v>5</v>
      </c>
      <c r="I5597" t="s">
        <v>185</v>
      </c>
      <c r="K5597" t="s">
        <v>71</v>
      </c>
      <c r="N5597" t="s">
        <v>92</v>
      </c>
      <c r="Q5597">
        <v>1</v>
      </c>
      <c r="R5597">
        <v>0</v>
      </c>
      <c r="S5597">
        <v>1332</v>
      </c>
      <c r="U5597">
        <v>4</v>
      </c>
      <c r="V5597">
        <v>0</v>
      </c>
      <c r="X5597">
        <v>0</v>
      </c>
      <c r="Y5597" t="s">
        <v>4666</v>
      </c>
      <c r="Z5597" t="s">
        <v>10332</v>
      </c>
      <c r="AA5597" t="s">
        <v>47</v>
      </c>
      <c r="AB5597" t="s">
        <v>4667</v>
      </c>
      <c r="AC5597">
        <v>1</v>
      </c>
      <c r="AD5597">
        <v>25900</v>
      </c>
      <c r="AE5597" t="s">
        <v>10422</v>
      </c>
      <c r="AF5597" t="s">
        <v>10423</v>
      </c>
      <c r="AG5597">
        <v>24188</v>
      </c>
      <c r="AH5597">
        <v>-1712</v>
      </c>
      <c r="AI5597">
        <v>-2962</v>
      </c>
      <c r="AJ5597">
        <f t="shared" si="435"/>
        <v>-7.0778898627418554E-2</v>
      </c>
      <c r="AK5597">
        <f t="shared" si="436"/>
        <v>0</v>
      </c>
      <c r="AL5597">
        <f t="shared" si="437"/>
        <v>0</v>
      </c>
      <c r="AM5597">
        <f t="shared" si="438"/>
        <v>0</v>
      </c>
      <c r="AN5597">
        <f t="shared" si="439"/>
        <v>0</v>
      </c>
    </row>
    <row r="5598" spans="1:40" x14ac:dyDescent="0.35">
      <c r="A5598" t="s">
        <v>230</v>
      </c>
      <c r="B5598" t="s">
        <v>108</v>
      </c>
      <c r="C5598" t="s">
        <v>37</v>
      </c>
      <c r="D5598">
        <v>2019</v>
      </c>
      <c r="E5598" t="s">
        <v>807</v>
      </c>
      <c r="F5598" t="s">
        <v>10331</v>
      </c>
      <c r="G5598">
        <v>5</v>
      </c>
      <c r="H5598">
        <v>5</v>
      </c>
      <c r="I5598" t="s">
        <v>185</v>
      </c>
      <c r="J5598" t="s">
        <v>98</v>
      </c>
      <c r="K5598" t="s">
        <v>71</v>
      </c>
      <c r="M5598" t="s">
        <v>52</v>
      </c>
      <c r="N5598" t="s">
        <v>44</v>
      </c>
      <c r="O5598">
        <v>6</v>
      </c>
      <c r="Q5598">
        <v>0</v>
      </c>
      <c r="R5598">
        <v>0</v>
      </c>
      <c r="S5598">
        <v>1598</v>
      </c>
      <c r="U5598">
        <v>4</v>
      </c>
      <c r="V5598">
        <v>0</v>
      </c>
      <c r="X5598">
        <v>0</v>
      </c>
      <c r="Y5598" t="s">
        <v>10424</v>
      </c>
      <c r="Z5598" t="s">
        <v>10332</v>
      </c>
      <c r="AA5598" t="s">
        <v>47</v>
      </c>
      <c r="AB5598" t="s">
        <v>10425</v>
      </c>
      <c r="AC5598">
        <v>2</v>
      </c>
      <c r="AD5598">
        <v>24900</v>
      </c>
      <c r="AE5598" t="s">
        <v>10426</v>
      </c>
      <c r="AF5598" t="s">
        <v>10427</v>
      </c>
      <c r="AG5598">
        <v>24188</v>
      </c>
      <c r="AH5598">
        <v>-712</v>
      </c>
      <c r="AI5598">
        <v>-1962</v>
      </c>
      <c r="AJ5598">
        <f t="shared" si="435"/>
        <v>-2.9436084008599307E-2</v>
      </c>
      <c r="AK5598">
        <f t="shared" si="436"/>
        <v>0</v>
      </c>
      <c r="AL5598">
        <f t="shared" si="437"/>
        <v>0</v>
      </c>
      <c r="AM5598">
        <f t="shared" si="438"/>
        <v>0</v>
      </c>
      <c r="AN5598">
        <f t="shared" si="439"/>
        <v>0</v>
      </c>
    </row>
    <row r="5599" spans="1:40" x14ac:dyDescent="0.35">
      <c r="A5599" t="s">
        <v>230</v>
      </c>
      <c r="B5599" t="s">
        <v>108</v>
      </c>
      <c r="C5599" t="s">
        <v>37</v>
      </c>
      <c r="D5599">
        <v>2019</v>
      </c>
      <c r="E5599" t="s">
        <v>807</v>
      </c>
      <c r="F5599" t="s">
        <v>10331</v>
      </c>
      <c r="G5599">
        <v>5</v>
      </c>
      <c r="H5599">
        <v>5</v>
      </c>
      <c r="I5599" t="s">
        <v>185</v>
      </c>
      <c r="J5599" t="s">
        <v>98</v>
      </c>
      <c r="K5599" t="s">
        <v>71</v>
      </c>
      <c r="L5599">
        <v>121</v>
      </c>
      <c r="M5599" t="s">
        <v>138</v>
      </c>
      <c r="N5599" t="s">
        <v>92</v>
      </c>
      <c r="O5599">
        <v>6</v>
      </c>
      <c r="P5599">
        <v>1375</v>
      </c>
      <c r="Q5599">
        <v>1</v>
      </c>
      <c r="R5599">
        <v>0</v>
      </c>
      <c r="S5599">
        <v>1332</v>
      </c>
      <c r="T5599" t="s">
        <v>252</v>
      </c>
      <c r="U5599">
        <v>4</v>
      </c>
      <c r="V5599">
        <v>0</v>
      </c>
      <c r="W5599">
        <v>5.3</v>
      </c>
      <c r="X5599">
        <v>0</v>
      </c>
      <c r="Y5599" t="s">
        <v>7722</v>
      </c>
      <c r="Z5599" t="s">
        <v>10332</v>
      </c>
      <c r="AA5599" t="s">
        <v>47</v>
      </c>
      <c r="AB5599" t="s">
        <v>2044</v>
      </c>
      <c r="AC5599">
        <v>2</v>
      </c>
      <c r="AD5599">
        <v>18990</v>
      </c>
      <c r="AE5599" t="s">
        <v>10428</v>
      </c>
      <c r="AF5599" t="s">
        <v>10429</v>
      </c>
      <c r="AG5599">
        <v>24188</v>
      </c>
      <c r="AH5599">
        <v>5198</v>
      </c>
      <c r="AI5599">
        <v>3948</v>
      </c>
      <c r="AJ5599">
        <f t="shared" si="435"/>
        <v>0.21489995038862245</v>
      </c>
      <c r="AK5599">
        <f t="shared" si="436"/>
        <v>0</v>
      </c>
      <c r="AL5599">
        <f t="shared" si="437"/>
        <v>1</v>
      </c>
      <c r="AM5599">
        <f t="shared" si="438"/>
        <v>1</v>
      </c>
      <c r="AN5599">
        <f t="shared" si="439"/>
        <v>1</v>
      </c>
    </row>
    <row r="5600" spans="1:40" x14ac:dyDescent="0.35">
      <c r="A5600" t="s">
        <v>230</v>
      </c>
      <c r="B5600" t="s">
        <v>108</v>
      </c>
      <c r="C5600" t="s">
        <v>37</v>
      </c>
      <c r="D5600">
        <v>2020</v>
      </c>
      <c r="E5600" t="s">
        <v>807</v>
      </c>
      <c r="F5600" t="s">
        <v>10331</v>
      </c>
      <c r="G5600">
        <v>5</v>
      </c>
      <c r="H5600">
        <v>5</v>
      </c>
      <c r="I5600" t="s">
        <v>40</v>
      </c>
      <c r="J5600" t="s">
        <v>98</v>
      </c>
      <c r="K5600" t="s">
        <v>71</v>
      </c>
      <c r="L5600">
        <v>131</v>
      </c>
      <c r="M5600" t="s">
        <v>99</v>
      </c>
      <c r="N5600" t="s">
        <v>92</v>
      </c>
      <c r="O5600">
        <v>7</v>
      </c>
      <c r="P5600">
        <v>1390</v>
      </c>
      <c r="Q5600">
        <v>1</v>
      </c>
      <c r="R5600">
        <v>0</v>
      </c>
      <c r="S5600">
        <v>1332</v>
      </c>
      <c r="T5600" t="s">
        <v>252</v>
      </c>
      <c r="U5600">
        <v>4</v>
      </c>
      <c r="V5600">
        <v>0</v>
      </c>
      <c r="W5600">
        <v>5.8</v>
      </c>
      <c r="X5600">
        <v>0</v>
      </c>
      <c r="Y5600" t="s">
        <v>253</v>
      </c>
      <c r="Z5600" t="s">
        <v>10332</v>
      </c>
      <c r="AA5600" t="s">
        <v>47</v>
      </c>
      <c r="AB5600" t="s">
        <v>254</v>
      </c>
      <c r="AC5600">
        <v>1</v>
      </c>
      <c r="AD5600">
        <v>27800</v>
      </c>
      <c r="AE5600" t="s">
        <v>10430</v>
      </c>
      <c r="AF5600" t="s">
        <v>10431</v>
      </c>
      <c r="AG5600">
        <v>24188</v>
      </c>
      <c r="AH5600">
        <v>-3612</v>
      </c>
      <c r="AI5600">
        <v>-4862</v>
      </c>
      <c r="AJ5600">
        <f t="shared" si="435"/>
        <v>-0.14933024640317513</v>
      </c>
      <c r="AK5600">
        <f t="shared" si="436"/>
        <v>0</v>
      </c>
      <c r="AL5600">
        <f t="shared" si="437"/>
        <v>0</v>
      </c>
      <c r="AM5600">
        <f t="shared" si="438"/>
        <v>0</v>
      </c>
      <c r="AN5600">
        <f t="shared" si="439"/>
        <v>0</v>
      </c>
    </row>
    <row r="5601" spans="1:40" x14ac:dyDescent="0.35">
      <c r="A5601" t="s">
        <v>237</v>
      </c>
      <c r="B5601" t="s">
        <v>275</v>
      </c>
      <c r="C5601" t="s">
        <v>37</v>
      </c>
      <c r="D5601">
        <v>2018</v>
      </c>
      <c r="E5601" t="s">
        <v>807</v>
      </c>
      <c r="F5601" t="s">
        <v>10331</v>
      </c>
      <c r="G5601">
        <v>5</v>
      </c>
      <c r="H5601">
        <v>5</v>
      </c>
      <c r="I5601" t="s">
        <v>185</v>
      </c>
      <c r="J5601" t="s">
        <v>98</v>
      </c>
      <c r="K5601" t="s">
        <v>71</v>
      </c>
      <c r="L5601">
        <v>99</v>
      </c>
      <c r="N5601" t="s">
        <v>769</v>
      </c>
      <c r="O5601">
        <v>6</v>
      </c>
      <c r="Q5601">
        <v>0</v>
      </c>
      <c r="R5601">
        <v>0</v>
      </c>
      <c r="S5601">
        <v>1461</v>
      </c>
      <c r="T5601" t="s">
        <v>123</v>
      </c>
      <c r="U5601">
        <v>4</v>
      </c>
      <c r="V5601">
        <v>0</v>
      </c>
      <c r="W5601">
        <v>3.8</v>
      </c>
      <c r="X5601">
        <v>0</v>
      </c>
      <c r="Y5601" t="s">
        <v>2390</v>
      </c>
      <c r="Z5601" t="s">
        <v>10332</v>
      </c>
      <c r="AA5601" t="s">
        <v>47</v>
      </c>
      <c r="AB5601" t="s">
        <v>2391</v>
      </c>
      <c r="AC5601">
        <v>12</v>
      </c>
      <c r="AD5601">
        <v>18900</v>
      </c>
      <c r="AE5601" t="s">
        <v>10432</v>
      </c>
      <c r="AF5601" t="s">
        <v>10433</v>
      </c>
      <c r="AG5601">
        <v>24188</v>
      </c>
      <c r="AH5601">
        <v>5288</v>
      </c>
      <c r="AI5601">
        <v>4038</v>
      </c>
      <c r="AJ5601">
        <f t="shared" si="435"/>
        <v>0.21862080370431619</v>
      </c>
      <c r="AK5601">
        <f t="shared" si="436"/>
        <v>0</v>
      </c>
      <c r="AL5601">
        <f t="shared" si="437"/>
        <v>1</v>
      </c>
      <c r="AM5601">
        <f t="shared" si="438"/>
        <v>1</v>
      </c>
      <c r="AN5601">
        <f t="shared" si="439"/>
        <v>1</v>
      </c>
    </row>
    <row r="5602" spans="1:40" x14ac:dyDescent="0.35">
      <c r="A5602" t="s">
        <v>237</v>
      </c>
      <c r="B5602" t="s">
        <v>275</v>
      </c>
      <c r="C5602" t="s">
        <v>37</v>
      </c>
      <c r="D5602">
        <v>2020</v>
      </c>
      <c r="E5602" t="s">
        <v>807</v>
      </c>
      <c r="F5602" t="s">
        <v>10331</v>
      </c>
      <c r="G5602">
        <v>5</v>
      </c>
      <c r="H5602">
        <v>5</v>
      </c>
      <c r="I5602" t="s">
        <v>185</v>
      </c>
      <c r="J5602" t="s">
        <v>98</v>
      </c>
      <c r="K5602" t="s">
        <v>51</v>
      </c>
      <c r="L5602">
        <v>100</v>
      </c>
      <c r="M5602" t="s">
        <v>138</v>
      </c>
      <c r="O5602">
        <v>6</v>
      </c>
      <c r="Q5602">
        <v>0</v>
      </c>
      <c r="R5602">
        <v>0</v>
      </c>
      <c r="S5602">
        <v>1461</v>
      </c>
      <c r="T5602" t="s">
        <v>123</v>
      </c>
      <c r="U5602">
        <v>4</v>
      </c>
      <c r="V5602">
        <v>0</v>
      </c>
      <c r="W5602">
        <v>3.8</v>
      </c>
      <c r="X5602">
        <v>0</v>
      </c>
      <c r="Y5602" t="s">
        <v>281</v>
      </c>
      <c r="Z5602" t="s">
        <v>10332</v>
      </c>
      <c r="AA5602" t="s">
        <v>47</v>
      </c>
      <c r="AB5602" t="s">
        <v>282</v>
      </c>
      <c r="AC5602">
        <v>12</v>
      </c>
      <c r="AD5602">
        <v>24300</v>
      </c>
      <c r="AE5602" t="s">
        <v>10434</v>
      </c>
      <c r="AF5602" t="s">
        <v>10435</v>
      </c>
      <c r="AG5602">
        <v>24188</v>
      </c>
      <c r="AH5602">
        <v>-112</v>
      </c>
      <c r="AI5602">
        <v>-1362</v>
      </c>
      <c r="AJ5602">
        <f t="shared" si="435"/>
        <v>-4.6303952373077557E-3</v>
      </c>
      <c r="AK5602">
        <f t="shared" si="436"/>
        <v>0</v>
      </c>
      <c r="AL5602">
        <f t="shared" si="437"/>
        <v>0</v>
      </c>
      <c r="AM5602">
        <f t="shared" si="438"/>
        <v>0</v>
      </c>
      <c r="AN5602">
        <f t="shared" si="439"/>
        <v>0</v>
      </c>
    </row>
    <row r="5603" spans="1:40" x14ac:dyDescent="0.35">
      <c r="A5603" t="s">
        <v>237</v>
      </c>
      <c r="B5603" t="s">
        <v>275</v>
      </c>
      <c r="C5603" t="s">
        <v>37</v>
      </c>
      <c r="D5603">
        <v>2020</v>
      </c>
      <c r="E5603" t="s">
        <v>807</v>
      </c>
      <c r="F5603" t="s">
        <v>10331</v>
      </c>
      <c r="G5603">
        <v>5</v>
      </c>
      <c r="H5603">
        <v>5</v>
      </c>
      <c r="I5603" t="s">
        <v>185</v>
      </c>
      <c r="J5603" t="s">
        <v>98</v>
      </c>
      <c r="K5603" t="s">
        <v>71</v>
      </c>
      <c r="L5603">
        <v>110</v>
      </c>
      <c r="M5603" t="s">
        <v>138</v>
      </c>
      <c r="Q5603">
        <v>0</v>
      </c>
      <c r="R5603">
        <v>0</v>
      </c>
      <c r="S5603">
        <v>1700</v>
      </c>
      <c r="T5603" t="s">
        <v>123</v>
      </c>
      <c r="U5603">
        <v>4</v>
      </c>
      <c r="V5603">
        <v>0</v>
      </c>
      <c r="W5603">
        <v>4.2</v>
      </c>
      <c r="X5603">
        <v>0</v>
      </c>
      <c r="Y5603" t="s">
        <v>281</v>
      </c>
      <c r="Z5603" t="s">
        <v>10332</v>
      </c>
      <c r="AA5603" t="s">
        <v>47</v>
      </c>
      <c r="AB5603" t="s">
        <v>282</v>
      </c>
      <c r="AC5603">
        <v>12</v>
      </c>
      <c r="AD5603">
        <v>23955</v>
      </c>
      <c r="AE5603" t="s">
        <v>10436</v>
      </c>
      <c r="AF5603" t="s">
        <v>10437</v>
      </c>
      <c r="AG5603">
        <v>24188</v>
      </c>
      <c r="AH5603">
        <v>233</v>
      </c>
      <c r="AI5603">
        <v>-1017</v>
      </c>
      <c r="AJ5603">
        <f t="shared" si="435"/>
        <v>9.6328758061848853E-3</v>
      </c>
      <c r="AK5603">
        <f t="shared" si="436"/>
        <v>0</v>
      </c>
      <c r="AL5603">
        <f t="shared" si="437"/>
        <v>0</v>
      </c>
      <c r="AM5603">
        <f t="shared" si="438"/>
        <v>0</v>
      </c>
      <c r="AN5603">
        <f t="shared" si="439"/>
        <v>0</v>
      </c>
    </row>
    <row r="5604" spans="1:40" x14ac:dyDescent="0.35">
      <c r="A5604" t="s">
        <v>237</v>
      </c>
      <c r="B5604" t="s">
        <v>275</v>
      </c>
      <c r="C5604" t="s">
        <v>37</v>
      </c>
      <c r="D5604">
        <v>2020</v>
      </c>
      <c r="E5604" t="s">
        <v>807</v>
      </c>
      <c r="F5604" t="s">
        <v>10331</v>
      </c>
      <c r="G5604">
        <v>5</v>
      </c>
      <c r="H5604">
        <v>5</v>
      </c>
      <c r="I5604" t="s">
        <v>185</v>
      </c>
      <c r="J5604" t="s">
        <v>98</v>
      </c>
      <c r="K5604" t="s">
        <v>91</v>
      </c>
      <c r="L5604">
        <v>130</v>
      </c>
      <c r="M5604" t="s">
        <v>138</v>
      </c>
      <c r="O5604">
        <v>6</v>
      </c>
      <c r="Q5604">
        <v>0</v>
      </c>
      <c r="R5604">
        <v>0</v>
      </c>
      <c r="S5604">
        <v>1500</v>
      </c>
      <c r="T5604" t="s">
        <v>123</v>
      </c>
      <c r="U5604">
        <v>4</v>
      </c>
      <c r="V5604">
        <v>0</v>
      </c>
      <c r="W5604">
        <v>5.7</v>
      </c>
      <c r="X5604">
        <v>0</v>
      </c>
      <c r="Y5604" t="s">
        <v>281</v>
      </c>
      <c r="Z5604" t="s">
        <v>10332</v>
      </c>
      <c r="AA5604" t="s">
        <v>47</v>
      </c>
      <c r="AB5604" t="s">
        <v>282</v>
      </c>
      <c r="AC5604">
        <v>12</v>
      </c>
      <c r="AD5604">
        <v>25700</v>
      </c>
      <c r="AE5604" t="s">
        <v>10438</v>
      </c>
      <c r="AF5604" t="s">
        <v>10439</v>
      </c>
      <c r="AG5604">
        <v>24188</v>
      </c>
      <c r="AH5604">
        <v>-1512</v>
      </c>
      <c r="AI5604">
        <v>-2762</v>
      </c>
      <c r="AJ5604">
        <f t="shared" si="435"/>
        <v>-6.2510335703654704E-2</v>
      </c>
      <c r="AK5604">
        <f t="shared" si="436"/>
        <v>0</v>
      </c>
      <c r="AL5604">
        <f t="shared" si="437"/>
        <v>0</v>
      </c>
      <c r="AM5604">
        <f t="shared" si="438"/>
        <v>0</v>
      </c>
      <c r="AN5604">
        <f t="shared" si="439"/>
        <v>0</v>
      </c>
    </row>
    <row r="5605" spans="1:40" x14ac:dyDescent="0.35">
      <c r="A5605" t="s">
        <v>237</v>
      </c>
      <c r="B5605" t="s">
        <v>275</v>
      </c>
      <c r="C5605" t="s">
        <v>37</v>
      </c>
      <c r="D5605">
        <v>2020</v>
      </c>
      <c r="E5605" t="s">
        <v>807</v>
      </c>
      <c r="F5605" t="s">
        <v>10331</v>
      </c>
      <c r="G5605">
        <v>5</v>
      </c>
      <c r="H5605">
        <v>5</v>
      </c>
      <c r="I5605" t="s">
        <v>185</v>
      </c>
      <c r="J5605" t="s">
        <v>98</v>
      </c>
      <c r="K5605" t="s">
        <v>42</v>
      </c>
      <c r="L5605">
        <v>110</v>
      </c>
      <c r="M5605" t="s">
        <v>138</v>
      </c>
      <c r="O5605">
        <v>6</v>
      </c>
      <c r="Q5605">
        <v>0</v>
      </c>
      <c r="R5605">
        <v>0</v>
      </c>
      <c r="S5605">
        <v>1461</v>
      </c>
      <c r="T5605" t="s">
        <v>123</v>
      </c>
      <c r="U5605">
        <v>4</v>
      </c>
      <c r="V5605">
        <v>0</v>
      </c>
      <c r="W5605">
        <v>4.2</v>
      </c>
      <c r="X5605">
        <v>0</v>
      </c>
      <c r="Y5605" t="s">
        <v>281</v>
      </c>
      <c r="Z5605" t="s">
        <v>10332</v>
      </c>
      <c r="AA5605" t="s">
        <v>47</v>
      </c>
      <c r="AB5605" t="s">
        <v>282</v>
      </c>
      <c r="AC5605">
        <v>12</v>
      </c>
      <c r="AD5605">
        <v>25300</v>
      </c>
      <c r="AE5605" t="s">
        <v>10440</v>
      </c>
      <c r="AF5605" t="s">
        <v>10441</v>
      </c>
      <c r="AG5605">
        <v>24188</v>
      </c>
      <c r="AH5605">
        <v>-1112</v>
      </c>
      <c r="AI5605">
        <v>-2362</v>
      </c>
      <c r="AJ5605">
        <f t="shared" si="435"/>
        <v>-4.5973209856127004E-2</v>
      </c>
      <c r="AK5605">
        <f t="shared" si="436"/>
        <v>0</v>
      </c>
      <c r="AL5605">
        <f t="shared" si="437"/>
        <v>0</v>
      </c>
      <c r="AM5605">
        <f t="shared" si="438"/>
        <v>0</v>
      </c>
      <c r="AN5605">
        <f t="shared" si="439"/>
        <v>0</v>
      </c>
    </row>
    <row r="5606" spans="1:40" x14ac:dyDescent="0.35">
      <c r="A5606" t="s">
        <v>237</v>
      </c>
      <c r="B5606" t="s">
        <v>275</v>
      </c>
      <c r="C5606" t="s">
        <v>37</v>
      </c>
      <c r="D5606">
        <v>2020</v>
      </c>
      <c r="E5606" t="s">
        <v>807</v>
      </c>
      <c r="F5606" t="s">
        <v>10331</v>
      </c>
      <c r="G5606">
        <v>5</v>
      </c>
      <c r="H5606">
        <v>5</v>
      </c>
      <c r="I5606" t="s">
        <v>40</v>
      </c>
      <c r="J5606" t="s">
        <v>98</v>
      </c>
      <c r="K5606" t="s">
        <v>42</v>
      </c>
      <c r="L5606">
        <v>112</v>
      </c>
      <c r="M5606" t="s">
        <v>280</v>
      </c>
      <c r="O5606">
        <v>7</v>
      </c>
      <c r="Q5606">
        <v>0</v>
      </c>
      <c r="R5606">
        <v>0</v>
      </c>
      <c r="S5606">
        <v>1461</v>
      </c>
      <c r="T5606" t="s">
        <v>123</v>
      </c>
      <c r="U5606">
        <v>4</v>
      </c>
      <c r="V5606">
        <v>0</v>
      </c>
      <c r="W5606">
        <v>4.2</v>
      </c>
      <c r="X5606">
        <v>0</v>
      </c>
      <c r="Y5606" t="s">
        <v>281</v>
      </c>
      <c r="Z5606" t="s">
        <v>10332</v>
      </c>
      <c r="AA5606" t="s">
        <v>47</v>
      </c>
      <c r="AB5606" t="s">
        <v>282</v>
      </c>
      <c r="AC5606">
        <v>12</v>
      </c>
      <c r="AD5606">
        <v>29300</v>
      </c>
      <c r="AE5606" t="s">
        <v>10442</v>
      </c>
      <c r="AF5606" t="s">
        <v>10443</v>
      </c>
      <c r="AG5606">
        <v>24188</v>
      </c>
      <c r="AH5606">
        <v>-5112</v>
      </c>
      <c r="AI5606">
        <v>-6362</v>
      </c>
      <c r="AJ5606">
        <f t="shared" si="435"/>
        <v>-0.211344468331404</v>
      </c>
      <c r="AK5606">
        <f t="shared" si="436"/>
        <v>0</v>
      </c>
      <c r="AL5606">
        <f t="shared" si="437"/>
        <v>0</v>
      </c>
      <c r="AM5606">
        <f t="shared" si="438"/>
        <v>0</v>
      </c>
      <c r="AN5606">
        <f t="shared" si="439"/>
        <v>0</v>
      </c>
    </row>
    <row r="5607" spans="1:40" x14ac:dyDescent="0.35">
      <c r="A5607" t="s">
        <v>237</v>
      </c>
      <c r="B5607" t="s">
        <v>275</v>
      </c>
      <c r="C5607" t="s">
        <v>37</v>
      </c>
      <c r="D5607">
        <v>2020</v>
      </c>
      <c r="E5607" t="s">
        <v>807</v>
      </c>
      <c r="F5607" t="s">
        <v>10331</v>
      </c>
      <c r="G5607">
        <v>5</v>
      </c>
      <c r="H5607">
        <v>4</v>
      </c>
      <c r="I5607" t="s">
        <v>40</v>
      </c>
      <c r="J5607" t="s">
        <v>98</v>
      </c>
      <c r="K5607" t="s">
        <v>71</v>
      </c>
      <c r="L5607">
        <v>110</v>
      </c>
      <c r="M5607" t="s">
        <v>138</v>
      </c>
      <c r="Q5607">
        <v>0</v>
      </c>
      <c r="R5607">
        <v>0</v>
      </c>
      <c r="S5607">
        <v>1461</v>
      </c>
      <c r="T5607" t="s">
        <v>123</v>
      </c>
      <c r="U5607">
        <v>4</v>
      </c>
      <c r="V5607">
        <v>0</v>
      </c>
      <c r="W5607">
        <v>4.2</v>
      </c>
      <c r="X5607">
        <v>0</v>
      </c>
      <c r="Y5607" t="s">
        <v>281</v>
      </c>
      <c r="Z5607" t="s">
        <v>10332</v>
      </c>
      <c r="AA5607" t="s">
        <v>47</v>
      </c>
      <c r="AB5607" t="s">
        <v>282</v>
      </c>
      <c r="AC5607">
        <v>2</v>
      </c>
      <c r="AD5607">
        <v>20350</v>
      </c>
      <c r="AE5607" t="s">
        <v>10444</v>
      </c>
      <c r="AF5607" t="s">
        <v>10445</v>
      </c>
      <c r="AG5607">
        <v>24188</v>
      </c>
      <c r="AH5607">
        <v>3838</v>
      </c>
      <c r="AI5607">
        <v>2588</v>
      </c>
      <c r="AJ5607">
        <f t="shared" si="435"/>
        <v>0.15867372250702827</v>
      </c>
      <c r="AK5607">
        <f t="shared" si="436"/>
        <v>0</v>
      </c>
      <c r="AL5607">
        <f t="shared" si="437"/>
        <v>1</v>
      </c>
      <c r="AM5607">
        <f t="shared" si="438"/>
        <v>1</v>
      </c>
      <c r="AN5607">
        <f t="shared" si="439"/>
        <v>0</v>
      </c>
    </row>
    <row r="5608" spans="1:40" x14ac:dyDescent="0.35">
      <c r="A5608" t="s">
        <v>237</v>
      </c>
      <c r="B5608" t="s">
        <v>275</v>
      </c>
      <c r="C5608" t="s">
        <v>37</v>
      </c>
      <c r="D5608">
        <v>2020</v>
      </c>
      <c r="E5608" t="s">
        <v>807</v>
      </c>
      <c r="F5608" t="s">
        <v>10331</v>
      </c>
      <c r="G5608">
        <v>5</v>
      </c>
      <c r="H5608">
        <v>5</v>
      </c>
      <c r="I5608" t="s">
        <v>185</v>
      </c>
      <c r="J5608" t="s">
        <v>98</v>
      </c>
      <c r="K5608" t="s">
        <v>51</v>
      </c>
      <c r="L5608">
        <v>110</v>
      </c>
      <c r="M5608" t="s">
        <v>280</v>
      </c>
      <c r="O5608">
        <v>6</v>
      </c>
      <c r="Q5608">
        <v>0</v>
      </c>
      <c r="R5608">
        <v>0</v>
      </c>
      <c r="S5608">
        <v>1461</v>
      </c>
      <c r="T5608" t="s">
        <v>123</v>
      </c>
      <c r="U5608">
        <v>4</v>
      </c>
      <c r="V5608">
        <v>0</v>
      </c>
      <c r="W5608">
        <v>4.2</v>
      </c>
      <c r="X5608">
        <v>0</v>
      </c>
      <c r="Y5608" t="s">
        <v>281</v>
      </c>
      <c r="Z5608" t="s">
        <v>10332</v>
      </c>
      <c r="AA5608" t="s">
        <v>47</v>
      </c>
      <c r="AB5608" t="s">
        <v>282</v>
      </c>
      <c r="AC5608">
        <v>12</v>
      </c>
      <c r="AD5608">
        <v>28700</v>
      </c>
      <c r="AE5608" t="s">
        <v>10446</v>
      </c>
      <c r="AF5608" t="s">
        <v>10447</v>
      </c>
      <c r="AG5608">
        <v>24188</v>
      </c>
      <c r="AH5608">
        <v>-4512</v>
      </c>
      <c r="AI5608">
        <v>-5762</v>
      </c>
      <c r="AJ5608">
        <f t="shared" si="435"/>
        <v>-0.18653877956011244</v>
      </c>
      <c r="AK5608">
        <f t="shared" si="436"/>
        <v>0</v>
      </c>
      <c r="AL5608">
        <f t="shared" si="437"/>
        <v>0</v>
      </c>
      <c r="AM5608">
        <f t="shared" si="438"/>
        <v>0</v>
      </c>
      <c r="AN5608">
        <f t="shared" si="439"/>
        <v>0</v>
      </c>
    </row>
    <row r="5609" spans="1:40" x14ac:dyDescent="0.35">
      <c r="A5609" t="s">
        <v>237</v>
      </c>
      <c r="B5609" t="s">
        <v>275</v>
      </c>
      <c r="C5609" t="s">
        <v>37</v>
      </c>
      <c r="D5609">
        <v>2020</v>
      </c>
      <c r="E5609" t="s">
        <v>807</v>
      </c>
      <c r="F5609" t="s">
        <v>10331</v>
      </c>
      <c r="G5609">
        <v>5</v>
      </c>
      <c r="H5609">
        <v>5</v>
      </c>
      <c r="I5609" t="s">
        <v>185</v>
      </c>
      <c r="J5609" t="s">
        <v>98</v>
      </c>
      <c r="K5609" t="s">
        <v>71</v>
      </c>
      <c r="L5609">
        <v>110</v>
      </c>
      <c r="M5609" t="s">
        <v>280</v>
      </c>
      <c r="O5609">
        <v>6</v>
      </c>
      <c r="Q5609">
        <v>0</v>
      </c>
      <c r="R5609">
        <v>0</v>
      </c>
      <c r="S5609">
        <v>1461</v>
      </c>
      <c r="T5609" t="s">
        <v>123</v>
      </c>
      <c r="U5609">
        <v>4</v>
      </c>
      <c r="V5609">
        <v>0</v>
      </c>
      <c r="W5609">
        <v>4.2</v>
      </c>
      <c r="X5609">
        <v>0</v>
      </c>
      <c r="Y5609" t="s">
        <v>281</v>
      </c>
      <c r="Z5609" t="s">
        <v>10332</v>
      </c>
      <c r="AA5609" t="s">
        <v>47</v>
      </c>
      <c r="AB5609" t="s">
        <v>282</v>
      </c>
      <c r="AC5609">
        <v>12</v>
      </c>
      <c r="AD5609">
        <v>28700</v>
      </c>
      <c r="AE5609" t="s">
        <v>10448</v>
      </c>
      <c r="AF5609" t="s">
        <v>10447</v>
      </c>
      <c r="AG5609">
        <v>24188</v>
      </c>
      <c r="AH5609">
        <v>-4512</v>
      </c>
      <c r="AI5609">
        <v>-5762</v>
      </c>
      <c r="AJ5609">
        <f t="shared" si="435"/>
        <v>-0.18653877956011244</v>
      </c>
      <c r="AK5609">
        <f t="shared" si="436"/>
        <v>0</v>
      </c>
      <c r="AL5609">
        <f t="shared" si="437"/>
        <v>0</v>
      </c>
      <c r="AM5609">
        <f t="shared" si="438"/>
        <v>0</v>
      </c>
      <c r="AN5609">
        <f t="shared" si="439"/>
        <v>0</v>
      </c>
    </row>
    <row r="5610" spans="1:40" x14ac:dyDescent="0.35">
      <c r="A5610" t="s">
        <v>237</v>
      </c>
      <c r="B5610" t="s">
        <v>275</v>
      </c>
      <c r="C5610" t="s">
        <v>37</v>
      </c>
      <c r="D5610">
        <v>2020</v>
      </c>
      <c r="E5610" t="s">
        <v>807</v>
      </c>
      <c r="F5610" t="s">
        <v>10331</v>
      </c>
      <c r="G5610">
        <v>5</v>
      </c>
      <c r="H5610">
        <v>5</v>
      </c>
      <c r="I5610" t="s">
        <v>40</v>
      </c>
      <c r="J5610" t="s">
        <v>98</v>
      </c>
      <c r="K5610" t="s">
        <v>42</v>
      </c>
      <c r="L5610">
        <v>106</v>
      </c>
      <c r="M5610" t="s">
        <v>138</v>
      </c>
      <c r="O5610">
        <v>7</v>
      </c>
      <c r="Q5610">
        <v>0</v>
      </c>
      <c r="R5610">
        <v>0</v>
      </c>
      <c r="S5610">
        <v>1461</v>
      </c>
      <c r="T5610" t="s">
        <v>123</v>
      </c>
      <c r="U5610">
        <v>4</v>
      </c>
      <c r="V5610">
        <v>0</v>
      </c>
      <c r="W5610">
        <v>4</v>
      </c>
      <c r="X5610">
        <v>0</v>
      </c>
      <c r="Y5610" t="s">
        <v>281</v>
      </c>
      <c r="Z5610" t="s">
        <v>10332</v>
      </c>
      <c r="AA5610" t="s">
        <v>47</v>
      </c>
      <c r="AB5610" t="s">
        <v>282</v>
      </c>
      <c r="AC5610">
        <v>12</v>
      </c>
      <c r="AD5610">
        <v>25650</v>
      </c>
      <c r="AE5610" t="s">
        <v>10449</v>
      </c>
      <c r="AF5610" t="s">
        <v>10450</v>
      </c>
      <c r="AG5610">
        <v>24188</v>
      </c>
      <c r="AH5610">
        <v>-1462</v>
      </c>
      <c r="AI5610">
        <v>-2712</v>
      </c>
      <c r="AJ5610">
        <f t="shared" si="435"/>
        <v>-6.0443194972713742E-2</v>
      </c>
      <c r="AK5610">
        <f t="shared" si="436"/>
        <v>0</v>
      </c>
      <c r="AL5610">
        <f t="shared" si="437"/>
        <v>0</v>
      </c>
      <c r="AM5610">
        <f t="shared" si="438"/>
        <v>0</v>
      </c>
      <c r="AN5610">
        <f t="shared" si="439"/>
        <v>0</v>
      </c>
    </row>
    <row r="5611" spans="1:40" x14ac:dyDescent="0.35">
      <c r="A5611" t="s">
        <v>237</v>
      </c>
      <c r="B5611" t="s">
        <v>275</v>
      </c>
      <c r="C5611" t="s">
        <v>37</v>
      </c>
      <c r="D5611">
        <v>2020</v>
      </c>
      <c r="E5611" t="s">
        <v>807</v>
      </c>
      <c r="F5611" t="s">
        <v>10331</v>
      </c>
      <c r="G5611">
        <v>5</v>
      </c>
      <c r="H5611">
        <v>5</v>
      </c>
      <c r="I5611" t="s">
        <v>40</v>
      </c>
      <c r="J5611" t="s">
        <v>98</v>
      </c>
      <c r="K5611" t="s">
        <v>42</v>
      </c>
      <c r="L5611">
        <v>110</v>
      </c>
      <c r="M5611" t="s">
        <v>138</v>
      </c>
      <c r="Q5611">
        <v>0</v>
      </c>
      <c r="R5611">
        <v>0</v>
      </c>
      <c r="S5611">
        <v>1461</v>
      </c>
      <c r="T5611" t="s">
        <v>123</v>
      </c>
      <c r="U5611">
        <v>4</v>
      </c>
      <c r="V5611">
        <v>0</v>
      </c>
      <c r="W5611">
        <v>4.2</v>
      </c>
      <c r="X5611">
        <v>0</v>
      </c>
      <c r="Y5611" t="s">
        <v>281</v>
      </c>
      <c r="Z5611" t="s">
        <v>10332</v>
      </c>
      <c r="AA5611" t="s">
        <v>47</v>
      </c>
      <c r="AB5611" t="s">
        <v>282</v>
      </c>
      <c r="AC5611">
        <v>12</v>
      </c>
      <c r="AD5611">
        <v>27600</v>
      </c>
      <c r="AE5611" t="s">
        <v>10451</v>
      </c>
      <c r="AF5611" t="s">
        <v>10452</v>
      </c>
      <c r="AG5611">
        <v>24188</v>
      </c>
      <c r="AH5611">
        <v>-3412</v>
      </c>
      <c r="AI5611">
        <v>-4662</v>
      </c>
      <c r="AJ5611">
        <f t="shared" si="435"/>
        <v>-0.14106168347941128</v>
      </c>
      <c r="AK5611">
        <f t="shared" si="436"/>
        <v>0</v>
      </c>
      <c r="AL5611">
        <f t="shared" si="437"/>
        <v>0</v>
      </c>
      <c r="AM5611">
        <f t="shared" si="438"/>
        <v>0</v>
      </c>
      <c r="AN5611">
        <f t="shared" si="439"/>
        <v>0</v>
      </c>
    </row>
    <row r="5612" spans="1:40" x14ac:dyDescent="0.35">
      <c r="A5612" t="s">
        <v>237</v>
      </c>
      <c r="B5612" t="s">
        <v>275</v>
      </c>
      <c r="C5612" t="s">
        <v>37</v>
      </c>
      <c r="D5612">
        <v>2020</v>
      </c>
      <c r="E5612" t="s">
        <v>807</v>
      </c>
      <c r="F5612" t="s">
        <v>10331</v>
      </c>
      <c r="G5612">
        <v>5</v>
      </c>
      <c r="H5612">
        <v>5</v>
      </c>
      <c r="I5612" t="s">
        <v>185</v>
      </c>
      <c r="J5612" t="s">
        <v>98</v>
      </c>
      <c r="K5612" t="s">
        <v>6043</v>
      </c>
      <c r="L5612">
        <v>110</v>
      </c>
      <c r="M5612" t="s">
        <v>138</v>
      </c>
      <c r="O5612">
        <v>6</v>
      </c>
      <c r="Q5612">
        <v>0</v>
      </c>
      <c r="R5612">
        <v>0</v>
      </c>
      <c r="S5612">
        <v>1461</v>
      </c>
      <c r="T5612" t="s">
        <v>123</v>
      </c>
      <c r="U5612">
        <v>4</v>
      </c>
      <c r="V5612">
        <v>0</v>
      </c>
      <c r="W5612">
        <v>4.2</v>
      </c>
      <c r="X5612">
        <v>0</v>
      </c>
      <c r="Y5612" t="s">
        <v>281</v>
      </c>
      <c r="Z5612" t="s">
        <v>10332</v>
      </c>
      <c r="AA5612" t="s">
        <v>47</v>
      </c>
      <c r="AB5612" t="s">
        <v>282</v>
      </c>
      <c r="AC5612">
        <v>12</v>
      </c>
      <c r="AD5612">
        <v>26500</v>
      </c>
      <c r="AE5612" t="s">
        <v>10453</v>
      </c>
      <c r="AF5612" t="s">
        <v>10441</v>
      </c>
      <c r="AG5612">
        <v>24188</v>
      </c>
      <c r="AH5612">
        <v>-2312</v>
      </c>
      <c r="AI5612">
        <v>-3562</v>
      </c>
      <c r="AJ5612">
        <f t="shared" si="435"/>
        <v>-9.5584587398710105E-2</v>
      </c>
      <c r="AK5612">
        <f t="shared" si="436"/>
        <v>0</v>
      </c>
      <c r="AL5612">
        <f t="shared" si="437"/>
        <v>0</v>
      </c>
      <c r="AM5612">
        <f t="shared" si="438"/>
        <v>0</v>
      </c>
      <c r="AN5612">
        <f t="shared" si="439"/>
        <v>0</v>
      </c>
    </row>
    <row r="5613" spans="1:40" x14ac:dyDescent="0.35">
      <c r="A5613" t="s">
        <v>237</v>
      </c>
      <c r="B5613" t="s">
        <v>275</v>
      </c>
      <c r="C5613" t="s">
        <v>37</v>
      </c>
      <c r="D5613">
        <v>2020</v>
      </c>
      <c r="E5613" t="s">
        <v>807</v>
      </c>
      <c r="F5613" t="s">
        <v>10331</v>
      </c>
      <c r="G5613">
        <v>5</v>
      </c>
      <c r="H5613">
        <v>5</v>
      </c>
      <c r="I5613" t="s">
        <v>185</v>
      </c>
      <c r="J5613" t="s">
        <v>98</v>
      </c>
      <c r="K5613" t="s">
        <v>42</v>
      </c>
      <c r="L5613">
        <v>110</v>
      </c>
      <c r="M5613" t="s">
        <v>138</v>
      </c>
      <c r="O5613">
        <v>6</v>
      </c>
      <c r="Q5613">
        <v>0</v>
      </c>
      <c r="R5613">
        <v>0</v>
      </c>
      <c r="S5613">
        <v>1461</v>
      </c>
      <c r="T5613" t="s">
        <v>123</v>
      </c>
      <c r="U5613">
        <v>4</v>
      </c>
      <c r="V5613">
        <v>0</v>
      </c>
      <c r="W5613">
        <v>4.2</v>
      </c>
      <c r="X5613">
        <v>0</v>
      </c>
      <c r="Y5613" t="s">
        <v>281</v>
      </c>
      <c r="Z5613" t="s">
        <v>10332</v>
      </c>
      <c r="AA5613" t="s">
        <v>47</v>
      </c>
      <c r="AB5613" t="s">
        <v>282</v>
      </c>
      <c r="AC5613">
        <v>12</v>
      </c>
      <c r="AD5613">
        <v>26500</v>
      </c>
      <c r="AE5613" t="s">
        <v>10454</v>
      </c>
      <c r="AF5613" t="s">
        <v>10441</v>
      </c>
      <c r="AG5613">
        <v>24188</v>
      </c>
      <c r="AH5613">
        <v>-2312</v>
      </c>
      <c r="AI5613">
        <v>-3562</v>
      </c>
      <c r="AJ5613">
        <f t="shared" si="435"/>
        <v>-9.5584587398710105E-2</v>
      </c>
      <c r="AK5613">
        <f t="shared" si="436"/>
        <v>0</v>
      </c>
      <c r="AL5613">
        <f t="shared" si="437"/>
        <v>0</v>
      </c>
      <c r="AM5613">
        <f t="shared" si="438"/>
        <v>0</v>
      </c>
      <c r="AN5613">
        <f t="shared" si="439"/>
        <v>0</v>
      </c>
    </row>
    <row r="5614" spans="1:40" x14ac:dyDescent="0.35">
      <c r="A5614" t="s">
        <v>237</v>
      </c>
      <c r="B5614" t="s">
        <v>275</v>
      </c>
      <c r="C5614" t="s">
        <v>37</v>
      </c>
      <c r="D5614">
        <v>2020</v>
      </c>
      <c r="E5614" t="s">
        <v>807</v>
      </c>
      <c r="F5614" t="s">
        <v>10331</v>
      </c>
      <c r="G5614">
        <v>5</v>
      </c>
      <c r="H5614">
        <v>5</v>
      </c>
      <c r="I5614" t="s">
        <v>185</v>
      </c>
      <c r="J5614" t="s">
        <v>98</v>
      </c>
      <c r="K5614" t="s">
        <v>66</v>
      </c>
      <c r="L5614">
        <v>110</v>
      </c>
      <c r="M5614" t="s">
        <v>138</v>
      </c>
      <c r="O5614">
        <v>6</v>
      </c>
      <c r="Q5614">
        <v>0</v>
      </c>
      <c r="R5614">
        <v>0</v>
      </c>
      <c r="S5614">
        <v>1461</v>
      </c>
      <c r="T5614" t="s">
        <v>123</v>
      </c>
      <c r="U5614">
        <v>4</v>
      </c>
      <c r="V5614">
        <v>0</v>
      </c>
      <c r="W5614">
        <v>4.2</v>
      </c>
      <c r="X5614">
        <v>0</v>
      </c>
      <c r="Y5614" t="s">
        <v>281</v>
      </c>
      <c r="Z5614" t="s">
        <v>10332</v>
      </c>
      <c r="AA5614" t="s">
        <v>47</v>
      </c>
      <c r="AB5614" t="s">
        <v>282</v>
      </c>
      <c r="AC5614">
        <v>12</v>
      </c>
      <c r="AD5614">
        <v>26500</v>
      </c>
      <c r="AE5614" t="s">
        <v>10455</v>
      </c>
      <c r="AF5614" t="s">
        <v>10441</v>
      </c>
      <c r="AG5614">
        <v>24188</v>
      </c>
      <c r="AH5614">
        <v>-2312</v>
      </c>
      <c r="AI5614">
        <v>-3562</v>
      </c>
      <c r="AJ5614">
        <f t="shared" si="435"/>
        <v>-9.5584587398710105E-2</v>
      </c>
      <c r="AK5614">
        <f t="shared" si="436"/>
        <v>0</v>
      </c>
      <c r="AL5614">
        <f t="shared" si="437"/>
        <v>0</v>
      </c>
      <c r="AM5614">
        <f t="shared" si="438"/>
        <v>0</v>
      </c>
      <c r="AN5614">
        <f t="shared" si="439"/>
        <v>0</v>
      </c>
    </row>
    <row r="5615" spans="1:40" x14ac:dyDescent="0.35">
      <c r="A5615" t="s">
        <v>237</v>
      </c>
      <c r="B5615" t="s">
        <v>275</v>
      </c>
      <c r="C5615" t="s">
        <v>37</v>
      </c>
      <c r="D5615">
        <v>2020</v>
      </c>
      <c r="E5615" t="s">
        <v>807</v>
      </c>
      <c r="F5615" t="s">
        <v>10331</v>
      </c>
      <c r="G5615">
        <v>5</v>
      </c>
      <c r="H5615">
        <v>5</v>
      </c>
      <c r="I5615" t="s">
        <v>185</v>
      </c>
      <c r="J5615" t="s">
        <v>98</v>
      </c>
      <c r="K5615" t="s">
        <v>71</v>
      </c>
      <c r="L5615">
        <v>127</v>
      </c>
      <c r="M5615" t="s">
        <v>138</v>
      </c>
      <c r="O5615">
        <v>6</v>
      </c>
      <c r="Q5615">
        <v>0</v>
      </c>
      <c r="R5615">
        <v>0</v>
      </c>
      <c r="S5615">
        <v>1749</v>
      </c>
      <c r="T5615" t="s">
        <v>123</v>
      </c>
      <c r="U5615">
        <v>4</v>
      </c>
      <c r="V5615">
        <v>0</v>
      </c>
      <c r="W5615">
        <v>4.8</v>
      </c>
      <c r="X5615">
        <v>0</v>
      </c>
      <c r="Y5615" t="s">
        <v>281</v>
      </c>
      <c r="Z5615" t="s">
        <v>10332</v>
      </c>
      <c r="AA5615" t="s">
        <v>47</v>
      </c>
      <c r="AB5615" t="s">
        <v>282</v>
      </c>
      <c r="AC5615">
        <v>12</v>
      </c>
      <c r="AD5615">
        <v>30000</v>
      </c>
      <c r="AE5615" t="s">
        <v>10456</v>
      </c>
      <c r="AF5615" t="s">
        <v>10457</v>
      </c>
      <c r="AG5615">
        <v>24188</v>
      </c>
      <c r="AH5615">
        <v>-5812</v>
      </c>
      <c r="AI5615">
        <v>-7062</v>
      </c>
      <c r="AJ5615">
        <f t="shared" si="435"/>
        <v>-0.24028443856457748</v>
      </c>
      <c r="AK5615">
        <f t="shared" si="436"/>
        <v>0</v>
      </c>
      <c r="AL5615">
        <f t="shared" si="437"/>
        <v>0</v>
      </c>
      <c r="AM5615">
        <f t="shared" si="438"/>
        <v>0</v>
      </c>
      <c r="AN5615">
        <f t="shared" si="439"/>
        <v>0</v>
      </c>
    </row>
    <row r="5616" spans="1:40" x14ac:dyDescent="0.35">
      <c r="A5616" t="s">
        <v>237</v>
      </c>
      <c r="B5616" t="s">
        <v>275</v>
      </c>
      <c r="C5616" t="s">
        <v>37</v>
      </c>
      <c r="D5616">
        <v>2020</v>
      </c>
      <c r="E5616" t="s">
        <v>807</v>
      </c>
      <c r="F5616" t="s">
        <v>10331</v>
      </c>
      <c r="G5616">
        <v>5</v>
      </c>
      <c r="H5616">
        <v>5</v>
      </c>
      <c r="I5616" t="s">
        <v>185</v>
      </c>
      <c r="J5616" t="s">
        <v>98</v>
      </c>
      <c r="K5616" t="s">
        <v>51</v>
      </c>
      <c r="L5616">
        <v>110</v>
      </c>
      <c r="M5616" t="s">
        <v>138</v>
      </c>
      <c r="O5616">
        <v>6</v>
      </c>
      <c r="Q5616">
        <v>0</v>
      </c>
      <c r="R5616">
        <v>0</v>
      </c>
      <c r="S5616">
        <v>1461</v>
      </c>
      <c r="T5616" t="s">
        <v>123</v>
      </c>
      <c r="U5616">
        <v>4</v>
      </c>
      <c r="V5616">
        <v>0</v>
      </c>
      <c r="W5616">
        <v>4.2</v>
      </c>
      <c r="X5616">
        <v>0</v>
      </c>
      <c r="Y5616" t="s">
        <v>281</v>
      </c>
      <c r="Z5616" t="s">
        <v>10332</v>
      </c>
      <c r="AA5616" t="s">
        <v>47</v>
      </c>
      <c r="AB5616" t="s">
        <v>282</v>
      </c>
      <c r="AC5616">
        <v>12</v>
      </c>
      <c r="AD5616">
        <v>25700</v>
      </c>
      <c r="AE5616" t="s">
        <v>10458</v>
      </c>
      <c r="AF5616" t="s">
        <v>10441</v>
      </c>
      <c r="AG5616">
        <v>24188</v>
      </c>
      <c r="AH5616">
        <v>-1512</v>
      </c>
      <c r="AI5616">
        <v>-2762</v>
      </c>
      <c r="AJ5616">
        <f t="shared" si="435"/>
        <v>-6.2510335703654704E-2</v>
      </c>
      <c r="AK5616">
        <f t="shared" si="436"/>
        <v>0</v>
      </c>
      <c r="AL5616">
        <f t="shared" si="437"/>
        <v>0</v>
      </c>
      <c r="AM5616">
        <f t="shared" si="438"/>
        <v>0</v>
      </c>
      <c r="AN5616">
        <f t="shared" si="439"/>
        <v>0</v>
      </c>
    </row>
    <row r="5617" spans="1:40" x14ac:dyDescent="0.35">
      <c r="A5617" t="s">
        <v>237</v>
      </c>
      <c r="B5617" t="s">
        <v>275</v>
      </c>
      <c r="C5617" t="s">
        <v>37</v>
      </c>
      <c r="D5617">
        <v>2020</v>
      </c>
      <c r="E5617" t="s">
        <v>807</v>
      </c>
      <c r="F5617" t="s">
        <v>10331</v>
      </c>
      <c r="G5617">
        <v>5</v>
      </c>
      <c r="H5617">
        <v>5</v>
      </c>
      <c r="I5617" t="s">
        <v>185</v>
      </c>
      <c r="J5617" t="s">
        <v>98</v>
      </c>
      <c r="K5617" t="s">
        <v>42</v>
      </c>
      <c r="L5617">
        <v>130</v>
      </c>
      <c r="M5617" t="s">
        <v>138</v>
      </c>
      <c r="O5617">
        <v>6</v>
      </c>
      <c r="Q5617">
        <v>0</v>
      </c>
      <c r="R5617">
        <v>0</v>
      </c>
      <c r="S5617">
        <v>1500</v>
      </c>
      <c r="T5617" t="s">
        <v>123</v>
      </c>
      <c r="U5617">
        <v>4</v>
      </c>
      <c r="V5617">
        <v>0</v>
      </c>
      <c r="W5617">
        <v>5.7</v>
      </c>
      <c r="X5617">
        <v>0</v>
      </c>
      <c r="Y5617" t="s">
        <v>281</v>
      </c>
      <c r="Z5617" t="s">
        <v>10332</v>
      </c>
      <c r="AA5617" t="s">
        <v>47</v>
      </c>
      <c r="AB5617" t="s">
        <v>282</v>
      </c>
      <c r="AC5617">
        <v>12</v>
      </c>
      <c r="AD5617">
        <v>25700</v>
      </c>
      <c r="AE5617" t="s">
        <v>10459</v>
      </c>
      <c r="AF5617" t="s">
        <v>10439</v>
      </c>
      <c r="AG5617">
        <v>24188</v>
      </c>
      <c r="AH5617">
        <v>-1512</v>
      </c>
      <c r="AI5617">
        <v>-2762</v>
      </c>
      <c r="AJ5617">
        <f t="shared" si="435"/>
        <v>-6.2510335703654704E-2</v>
      </c>
      <c r="AK5617">
        <f t="shared" si="436"/>
        <v>0</v>
      </c>
      <c r="AL5617">
        <f t="shared" si="437"/>
        <v>0</v>
      </c>
      <c r="AM5617">
        <f t="shared" si="438"/>
        <v>0</v>
      </c>
      <c r="AN5617">
        <f t="shared" si="439"/>
        <v>0</v>
      </c>
    </row>
    <row r="5618" spans="1:40" x14ac:dyDescent="0.35">
      <c r="A5618" t="s">
        <v>237</v>
      </c>
      <c r="B5618" t="s">
        <v>275</v>
      </c>
      <c r="C5618" t="s">
        <v>37</v>
      </c>
      <c r="D5618">
        <v>2020</v>
      </c>
      <c r="E5618" t="s">
        <v>807</v>
      </c>
      <c r="F5618" t="s">
        <v>10331</v>
      </c>
      <c r="G5618">
        <v>5</v>
      </c>
      <c r="H5618">
        <v>5</v>
      </c>
      <c r="I5618" t="s">
        <v>185</v>
      </c>
      <c r="J5618" t="s">
        <v>98</v>
      </c>
      <c r="K5618" t="s">
        <v>91</v>
      </c>
      <c r="L5618">
        <v>110</v>
      </c>
      <c r="M5618" t="s">
        <v>138</v>
      </c>
      <c r="O5618">
        <v>6</v>
      </c>
      <c r="Q5618">
        <v>0</v>
      </c>
      <c r="R5618">
        <v>0</v>
      </c>
      <c r="S5618">
        <v>1461</v>
      </c>
      <c r="T5618" t="s">
        <v>123</v>
      </c>
      <c r="U5618">
        <v>4</v>
      </c>
      <c r="V5618">
        <v>0</v>
      </c>
      <c r="W5618">
        <v>4.2</v>
      </c>
      <c r="X5618">
        <v>0</v>
      </c>
      <c r="Y5618" t="s">
        <v>281</v>
      </c>
      <c r="Z5618" t="s">
        <v>10332</v>
      </c>
      <c r="AA5618" t="s">
        <v>47</v>
      </c>
      <c r="AB5618" t="s">
        <v>282</v>
      </c>
      <c r="AC5618">
        <v>12</v>
      </c>
      <c r="AD5618">
        <v>25700</v>
      </c>
      <c r="AE5618" t="s">
        <v>10460</v>
      </c>
      <c r="AF5618" t="s">
        <v>10441</v>
      </c>
      <c r="AG5618">
        <v>24188</v>
      </c>
      <c r="AH5618">
        <v>-1512</v>
      </c>
      <c r="AI5618">
        <v>-2762</v>
      </c>
      <c r="AJ5618">
        <f t="shared" si="435"/>
        <v>-6.2510335703654704E-2</v>
      </c>
      <c r="AK5618">
        <f t="shared" si="436"/>
        <v>0</v>
      </c>
      <c r="AL5618">
        <f t="shared" si="437"/>
        <v>0</v>
      </c>
      <c r="AM5618">
        <f t="shared" si="438"/>
        <v>0</v>
      </c>
      <c r="AN5618">
        <f t="shared" si="439"/>
        <v>0</v>
      </c>
    </row>
    <row r="5619" spans="1:40" x14ac:dyDescent="0.35">
      <c r="A5619" t="s">
        <v>237</v>
      </c>
      <c r="B5619" t="s">
        <v>275</v>
      </c>
      <c r="C5619" t="s">
        <v>37</v>
      </c>
      <c r="D5619">
        <v>2020</v>
      </c>
      <c r="E5619" t="s">
        <v>807</v>
      </c>
      <c r="F5619" t="s">
        <v>10331</v>
      </c>
      <c r="G5619">
        <v>5</v>
      </c>
      <c r="H5619">
        <v>5</v>
      </c>
      <c r="I5619" t="s">
        <v>185</v>
      </c>
      <c r="J5619" t="s">
        <v>98</v>
      </c>
      <c r="K5619" t="s">
        <v>71</v>
      </c>
      <c r="L5619">
        <v>110</v>
      </c>
      <c r="M5619" t="s">
        <v>138</v>
      </c>
      <c r="O5619">
        <v>6</v>
      </c>
      <c r="Q5619">
        <v>0</v>
      </c>
      <c r="R5619">
        <v>0</v>
      </c>
      <c r="S5619">
        <v>1461</v>
      </c>
      <c r="T5619" t="s">
        <v>123</v>
      </c>
      <c r="U5619">
        <v>4</v>
      </c>
      <c r="V5619">
        <v>0</v>
      </c>
      <c r="W5619">
        <v>4.2</v>
      </c>
      <c r="X5619">
        <v>0</v>
      </c>
      <c r="Y5619" t="s">
        <v>281</v>
      </c>
      <c r="Z5619" t="s">
        <v>10332</v>
      </c>
      <c r="AA5619" t="s">
        <v>47</v>
      </c>
      <c r="AB5619" t="s">
        <v>282</v>
      </c>
      <c r="AC5619">
        <v>12</v>
      </c>
      <c r="AD5619">
        <v>25300</v>
      </c>
      <c r="AE5619" t="s">
        <v>10461</v>
      </c>
      <c r="AF5619" t="s">
        <v>10441</v>
      </c>
      <c r="AG5619">
        <v>24188</v>
      </c>
      <c r="AH5619">
        <v>-1112</v>
      </c>
      <c r="AI5619">
        <v>-2362</v>
      </c>
      <c r="AJ5619">
        <f t="shared" si="435"/>
        <v>-4.5973209856127004E-2</v>
      </c>
      <c r="AK5619">
        <f t="shared" si="436"/>
        <v>0</v>
      </c>
      <c r="AL5619">
        <f t="shared" si="437"/>
        <v>0</v>
      </c>
      <c r="AM5619">
        <f t="shared" si="438"/>
        <v>0</v>
      </c>
      <c r="AN5619">
        <f t="shared" si="439"/>
        <v>0</v>
      </c>
    </row>
    <row r="5620" spans="1:40" x14ac:dyDescent="0.35">
      <c r="A5620" t="s">
        <v>237</v>
      </c>
      <c r="B5620" t="s">
        <v>275</v>
      </c>
      <c r="C5620" t="s">
        <v>37</v>
      </c>
      <c r="D5620">
        <v>2020</v>
      </c>
      <c r="E5620" t="s">
        <v>807</v>
      </c>
      <c r="F5620" t="s">
        <v>10331</v>
      </c>
      <c r="G5620">
        <v>5</v>
      </c>
      <c r="H5620">
        <v>5</v>
      </c>
      <c r="I5620" t="s">
        <v>185</v>
      </c>
      <c r="J5620" t="s">
        <v>257</v>
      </c>
      <c r="K5620" t="s">
        <v>71</v>
      </c>
      <c r="L5620">
        <v>99</v>
      </c>
      <c r="M5620" t="s">
        <v>138</v>
      </c>
      <c r="O5620">
        <v>6</v>
      </c>
      <c r="Q5620">
        <v>0</v>
      </c>
      <c r="R5620">
        <v>0</v>
      </c>
      <c r="S5620">
        <v>1700</v>
      </c>
      <c r="T5620" t="s">
        <v>123</v>
      </c>
      <c r="V5620">
        <v>0</v>
      </c>
      <c r="W5620">
        <v>3.8</v>
      </c>
      <c r="X5620">
        <v>0</v>
      </c>
      <c r="Y5620" t="s">
        <v>281</v>
      </c>
      <c r="Z5620" t="s">
        <v>10332</v>
      </c>
      <c r="AA5620" t="s">
        <v>47</v>
      </c>
      <c r="AB5620" t="s">
        <v>282</v>
      </c>
      <c r="AC5620">
        <v>12</v>
      </c>
      <c r="AD5620">
        <v>26900</v>
      </c>
      <c r="AE5620" t="s">
        <v>10462</v>
      </c>
      <c r="AF5620" t="s">
        <v>10463</v>
      </c>
      <c r="AG5620">
        <v>24188</v>
      </c>
      <c r="AH5620">
        <v>-2712</v>
      </c>
      <c r="AI5620">
        <v>-3962</v>
      </c>
      <c r="AJ5620">
        <f t="shared" ref="AJ5620:AJ5683" si="440">AH5620/AG5620</f>
        <v>-0.11212171324623781</v>
      </c>
      <c r="AK5620">
        <f t="shared" si="436"/>
        <v>0</v>
      </c>
      <c r="AL5620">
        <f t="shared" si="437"/>
        <v>0</v>
      </c>
      <c r="AM5620">
        <f t="shared" si="438"/>
        <v>0</v>
      </c>
      <c r="AN5620">
        <f t="shared" si="439"/>
        <v>0</v>
      </c>
    </row>
    <row r="5621" spans="1:40" x14ac:dyDescent="0.35">
      <c r="A5621" t="s">
        <v>237</v>
      </c>
      <c r="B5621" t="s">
        <v>275</v>
      </c>
      <c r="C5621" t="s">
        <v>37</v>
      </c>
      <c r="D5621">
        <v>2020</v>
      </c>
      <c r="E5621" t="s">
        <v>807</v>
      </c>
      <c r="F5621" t="s">
        <v>10331</v>
      </c>
      <c r="G5621">
        <v>5</v>
      </c>
      <c r="H5621">
        <v>5</v>
      </c>
      <c r="I5621" t="s">
        <v>40</v>
      </c>
      <c r="J5621" t="s">
        <v>98</v>
      </c>
      <c r="K5621" t="s">
        <v>51</v>
      </c>
      <c r="L5621">
        <v>112</v>
      </c>
      <c r="M5621" t="s">
        <v>138</v>
      </c>
      <c r="O5621">
        <v>7</v>
      </c>
      <c r="P5621">
        <v>1460</v>
      </c>
      <c r="Q5621">
        <v>0</v>
      </c>
      <c r="R5621">
        <v>0</v>
      </c>
      <c r="S5621">
        <v>1461</v>
      </c>
      <c r="T5621" t="s">
        <v>252</v>
      </c>
      <c r="U5621">
        <v>4</v>
      </c>
      <c r="V5621">
        <v>0</v>
      </c>
      <c r="W5621">
        <v>4.2</v>
      </c>
      <c r="X5621">
        <v>0</v>
      </c>
      <c r="Y5621" t="s">
        <v>4862</v>
      </c>
      <c r="Z5621" t="s">
        <v>10332</v>
      </c>
      <c r="AA5621" t="s">
        <v>47</v>
      </c>
      <c r="AB5621" t="s">
        <v>4863</v>
      </c>
      <c r="AC5621">
        <v>12</v>
      </c>
      <c r="AD5621">
        <v>24990</v>
      </c>
      <c r="AE5621" t="s">
        <v>10464</v>
      </c>
      <c r="AF5621" t="s">
        <v>10465</v>
      </c>
      <c r="AG5621">
        <v>24188</v>
      </c>
      <c r="AH5621">
        <v>-802</v>
      </c>
      <c r="AI5621">
        <v>-2052</v>
      </c>
      <c r="AJ5621">
        <f t="shared" si="440"/>
        <v>-3.3156937324293041E-2</v>
      </c>
      <c r="AK5621">
        <f t="shared" si="436"/>
        <v>0</v>
      </c>
      <c r="AL5621">
        <f t="shared" si="437"/>
        <v>0</v>
      </c>
      <c r="AM5621">
        <f t="shared" si="438"/>
        <v>0</v>
      </c>
      <c r="AN5621">
        <f t="shared" si="439"/>
        <v>0</v>
      </c>
    </row>
    <row r="5622" spans="1:40" x14ac:dyDescent="0.35">
      <c r="A5622" t="s">
        <v>237</v>
      </c>
      <c r="B5622" t="s">
        <v>275</v>
      </c>
      <c r="C5622" t="s">
        <v>37</v>
      </c>
      <c r="D5622">
        <v>2020</v>
      </c>
      <c r="E5622" t="s">
        <v>807</v>
      </c>
      <c r="F5622" t="s">
        <v>10331</v>
      </c>
      <c r="G5622">
        <v>5</v>
      </c>
      <c r="H5622">
        <v>5</v>
      </c>
      <c r="I5622" t="s">
        <v>185</v>
      </c>
      <c r="J5622" t="s">
        <v>98</v>
      </c>
      <c r="K5622" t="s">
        <v>42</v>
      </c>
      <c r="L5622">
        <v>110</v>
      </c>
      <c r="M5622" t="s">
        <v>43</v>
      </c>
      <c r="O5622">
        <v>6</v>
      </c>
      <c r="Q5622">
        <v>0</v>
      </c>
      <c r="R5622">
        <v>0</v>
      </c>
      <c r="S5622">
        <v>1461</v>
      </c>
      <c r="U5622">
        <v>4</v>
      </c>
      <c r="V5622">
        <v>0</v>
      </c>
      <c r="W5622">
        <v>4.2</v>
      </c>
      <c r="X5622">
        <v>0</v>
      </c>
      <c r="Y5622" t="s">
        <v>3713</v>
      </c>
      <c r="Z5622" t="s">
        <v>10332</v>
      </c>
      <c r="AA5622" t="s">
        <v>47</v>
      </c>
      <c r="AB5622" t="s">
        <v>3714</v>
      </c>
      <c r="AC5622">
        <v>31</v>
      </c>
      <c r="AD5622">
        <v>22499</v>
      </c>
      <c r="AE5622" t="s">
        <v>10466</v>
      </c>
      <c r="AF5622" t="s">
        <v>10467</v>
      </c>
      <c r="AG5622">
        <v>24188</v>
      </c>
      <c r="AH5622">
        <v>1689</v>
      </c>
      <c r="AI5622">
        <v>439</v>
      </c>
      <c r="AJ5622">
        <f t="shared" si="440"/>
        <v>6.9828013891185717E-2</v>
      </c>
      <c r="AK5622">
        <f t="shared" si="436"/>
        <v>0</v>
      </c>
      <c r="AL5622">
        <f t="shared" si="437"/>
        <v>1</v>
      </c>
      <c r="AM5622">
        <f t="shared" si="438"/>
        <v>0</v>
      </c>
      <c r="AN5622">
        <f t="shared" si="439"/>
        <v>0</v>
      </c>
    </row>
    <row r="5623" spans="1:40" x14ac:dyDescent="0.35">
      <c r="A5623" t="s">
        <v>237</v>
      </c>
      <c r="B5623" t="s">
        <v>275</v>
      </c>
      <c r="C5623" t="s">
        <v>37</v>
      </c>
      <c r="D5623">
        <v>2020</v>
      </c>
      <c r="E5623" t="s">
        <v>807</v>
      </c>
      <c r="F5623" t="s">
        <v>10331</v>
      </c>
      <c r="G5623">
        <v>5</v>
      </c>
      <c r="H5623">
        <v>5</v>
      </c>
      <c r="I5623" t="s">
        <v>185</v>
      </c>
      <c r="J5623" t="s">
        <v>98</v>
      </c>
      <c r="L5623">
        <v>110</v>
      </c>
      <c r="O5623">
        <v>6</v>
      </c>
      <c r="Q5623">
        <v>0</v>
      </c>
      <c r="R5623">
        <v>0</v>
      </c>
      <c r="S5623">
        <v>1461</v>
      </c>
      <c r="T5623" t="s">
        <v>123</v>
      </c>
      <c r="U5623">
        <v>4</v>
      </c>
      <c r="V5623">
        <v>0</v>
      </c>
      <c r="W5623">
        <v>4.2</v>
      </c>
      <c r="X5623">
        <v>0</v>
      </c>
      <c r="Y5623" t="s">
        <v>2062</v>
      </c>
      <c r="Z5623" t="s">
        <v>10332</v>
      </c>
      <c r="AA5623" t="s">
        <v>47</v>
      </c>
      <c r="AB5623" t="s">
        <v>1822</v>
      </c>
      <c r="AC5623">
        <v>1</v>
      </c>
      <c r="AD5623">
        <v>22990</v>
      </c>
      <c r="AE5623" t="s">
        <v>10468</v>
      </c>
      <c r="AF5623" t="s">
        <v>10467</v>
      </c>
      <c r="AG5623">
        <v>24188</v>
      </c>
      <c r="AH5623">
        <v>1198</v>
      </c>
      <c r="AI5623">
        <v>-52</v>
      </c>
      <c r="AJ5623">
        <f t="shared" si="440"/>
        <v>4.9528691913345461E-2</v>
      </c>
      <c r="AK5623">
        <f t="shared" si="436"/>
        <v>0</v>
      </c>
      <c r="AL5623">
        <f t="shared" si="437"/>
        <v>0</v>
      </c>
      <c r="AM5623">
        <f t="shared" si="438"/>
        <v>0</v>
      </c>
      <c r="AN5623">
        <f t="shared" si="439"/>
        <v>0</v>
      </c>
    </row>
    <row r="5624" spans="1:40" x14ac:dyDescent="0.35">
      <c r="A5624" t="s">
        <v>237</v>
      </c>
      <c r="B5624" t="s">
        <v>275</v>
      </c>
      <c r="C5624" t="s">
        <v>37</v>
      </c>
      <c r="D5624">
        <v>2019</v>
      </c>
      <c r="E5624" t="s">
        <v>807</v>
      </c>
      <c r="F5624" t="s">
        <v>10331</v>
      </c>
      <c r="G5624">
        <v>5</v>
      </c>
      <c r="H5624">
        <v>5</v>
      </c>
      <c r="I5624" t="s">
        <v>185</v>
      </c>
      <c r="J5624" t="s">
        <v>98</v>
      </c>
      <c r="K5624" t="s">
        <v>71</v>
      </c>
      <c r="L5624">
        <v>110</v>
      </c>
      <c r="M5624" t="s">
        <v>147</v>
      </c>
      <c r="N5624" t="s">
        <v>44</v>
      </c>
      <c r="O5624">
        <v>6</v>
      </c>
      <c r="P5624">
        <v>1460</v>
      </c>
      <c r="Q5624">
        <v>1</v>
      </c>
      <c r="R5624">
        <v>0</v>
      </c>
      <c r="S5624">
        <v>1461</v>
      </c>
      <c r="T5624" t="s">
        <v>123</v>
      </c>
      <c r="U5624">
        <v>4</v>
      </c>
      <c r="V5624">
        <v>1</v>
      </c>
      <c r="W5624">
        <v>4.2</v>
      </c>
      <c r="X5624">
        <v>0</v>
      </c>
      <c r="Y5624" t="s">
        <v>9006</v>
      </c>
      <c r="Z5624" t="s">
        <v>10332</v>
      </c>
      <c r="AA5624" t="s">
        <v>47</v>
      </c>
      <c r="AB5624" t="s">
        <v>9007</v>
      </c>
      <c r="AC5624">
        <v>31</v>
      </c>
      <c r="AD5624">
        <v>24990</v>
      </c>
      <c r="AE5624" t="s">
        <v>10469</v>
      </c>
      <c r="AF5624" t="s">
        <v>10470</v>
      </c>
      <c r="AG5624">
        <v>24188</v>
      </c>
      <c r="AH5624">
        <v>-802</v>
      </c>
      <c r="AI5624">
        <v>-2052</v>
      </c>
      <c r="AJ5624">
        <f t="shared" si="440"/>
        <v>-3.3156937324293041E-2</v>
      </c>
      <c r="AK5624">
        <f t="shared" si="436"/>
        <v>0</v>
      </c>
      <c r="AL5624">
        <f t="shared" si="437"/>
        <v>0</v>
      </c>
      <c r="AM5624">
        <f t="shared" si="438"/>
        <v>0</v>
      </c>
      <c r="AN5624">
        <f t="shared" si="439"/>
        <v>0</v>
      </c>
    </row>
    <row r="5625" spans="1:40" x14ac:dyDescent="0.35">
      <c r="A5625" t="s">
        <v>237</v>
      </c>
      <c r="B5625" t="s">
        <v>275</v>
      </c>
      <c r="C5625" t="s">
        <v>37</v>
      </c>
      <c r="D5625">
        <v>2020</v>
      </c>
      <c r="E5625" t="s">
        <v>807</v>
      </c>
      <c r="F5625" t="s">
        <v>10331</v>
      </c>
      <c r="G5625">
        <v>5</v>
      </c>
      <c r="H5625">
        <v>5</v>
      </c>
      <c r="I5625" t="s">
        <v>185</v>
      </c>
      <c r="J5625" t="s">
        <v>98</v>
      </c>
      <c r="K5625" t="s">
        <v>71</v>
      </c>
      <c r="L5625">
        <v>144</v>
      </c>
      <c r="M5625" t="s">
        <v>52</v>
      </c>
      <c r="O5625">
        <v>6</v>
      </c>
      <c r="Q5625">
        <v>0</v>
      </c>
      <c r="R5625">
        <v>0</v>
      </c>
      <c r="S5625">
        <v>1700</v>
      </c>
      <c r="T5625" t="s">
        <v>123</v>
      </c>
      <c r="V5625">
        <v>0</v>
      </c>
      <c r="X5625">
        <v>0</v>
      </c>
      <c r="Y5625" t="s">
        <v>10471</v>
      </c>
      <c r="Z5625" t="s">
        <v>10332</v>
      </c>
      <c r="AA5625" t="s">
        <v>47</v>
      </c>
      <c r="AB5625" t="s">
        <v>10472</v>
      </c>
      <c r="AC5625">
        <v>12</v>
      </c>
      <c r="AD5625">
        <v>19800</v>
      </c>
      <c r="AE5625" t="s">
        <v>10473</v>
      </c>
      <c r="AF5625" t="s">
        <v>10474</v>
      </c>
      <c r="AG5625">
        <v>24188</v>
      </c>
      <c r="AH5625">
        <v>4388</v>
      </c>
      <c r="AI5625">
        <v>3138</v>
      </c>
      <c r="AJ5625">
        <f t="shared" si="440"/>
        <v>0.18141227054737888</v>
      </c>
      <c r="AK5625">
        <f t="shared" si="436"/>
        <v>0</v>
      </c>
      <c r="AL5625">
        <f t="shared" si="437"/>
        <v>1</v>
      </c>
      <c r="AM5625">
        <f t="shared" si="438"/>
        <v>1</v>
      </c>
      <c r="AN5625">
        <f t="shared" si="439"/>
        <v>0</v>
      </c>
    </row>
    <row r="5626" spans="1:40" x14ac:dyDescent="0.35">
      <c r="A5626" t="s">
        <v>237</v>
      </c>
      <c r="B5626" t="s">
        <v>275</v>
      </c>
      <c r="C5626" t="s">
        <v>37</v>
      </c>
      <c r="D5626">
        <v>2020</v>
      </c>
      <c r="E5626" t="s">
        <v>807</v>
      </c>
      <c r="F5626" t="s">
        <v>10331</v>
      </c>
      <c r="G5626">
        <v>5</v>
      </c>
      <c r="H5626">
        <v>5</v>
      </c>
      <c r="I5626" t="s">
        <v>185</v>
      </c>
      <c r="J5626" t="s">
        <v>98</v>
      </c>
      <c r="L5626">
        <v>110</v>
      </c>
      <c r="O5626">
        <v>6</v>
      </c>
      <c r="Q5626">
        <v>0</v>
      </c>
      <c r="R5626">
        <v>0</v>
      </c>
      <c r="S5626">
        <v>1461</v>
      </c>
      <c r="T5626" t="s">
        <v>123</v>
      </c>
      <c r="U5626">
        <v>4</v>
      </c>
      <c r="V5626">
        <v>0</v>
      </c>
      <c r="W5626">
        <v>4.2</v>
      </c>
      <c r="X5626">
        <v>0</v>
      </c>
      <c r="Y5626" t="s">
        <v>2062</v>
      </c>
      <c r="Z5626" t="s">
        <v>10332</v>
      </c>
      <c r="AA5626" t="s">
        <v>47</v>
      </c>
      <c r="AB5626" t="s">
        <v>1822</v>
      </c>
      <c r="AC5626">
        <v>2</v>
      </c>
      <c r="AD5626">
        <v>22990</v>
      </c>
      <c r="AE5626" t="s">
        <v>10475</v>
      </c>
      <c r="AF5626" t="s">
        <v>10467</v>
      </c>
      <c r="AG5626">
        <v>24188</v>
      </c>
      <c r="AH5626">
        <v>1198</v>
      </c>
      <c r="AI5626">
        <v>-52</v>
      </c>
      <c r="AJ5626">
        <f t="shared" si="440"/>
        <v>4.9528691913345461E-2</v>
      </c>
      <c r="AK5626">
        <f t="shared" si="436"/>
        <v>0</v>
      </c>
      <c r="AL5626">
        <f t="shared" si="437"/>
        <v>0</v>
      </c>
      <c r="AM5626">
        <f t="shared" si="438"/>
        <v>0</v>
      </c>
      <c r="AN5626">
        <f t="shared" si="439"/>
        <v>0</v>
      </c>
    </row>
    <row r="5627" spans="1:40" x14ac:dyDescent="0.35">
      <c r="A5627" t="s">
        <v>237</v>
      </c>
      <c r="B5627" t="s">
        <v>275</v>
      </c>
      <c r="C5627" t="s">
        <v>37</v>
      </c>
      <c r="D5627">
        <v>2020</v>
      </c>
      <c r="E5627" t="s">
        <v>807</v>
      </c>
      <c r="F5627" t="s">
        <v>10331</v>
      </c>
      <c r="G5627">
        <v>5</v>
      </c>
      <c r="H5627">
        <v>5</v>
      </c>
      <c r="I5627" t="s">
        <v>185</v>
      </c>
      <c r="J5627" t="s">
        <v>98</v>
      </c>
      <c r="K5627" t="s">
        <v>71</v>
      </c>
      <c r="L5627">
        <v>99</v>
      </c>
      <c r="M5627" t="s">
        <v>147</v>
      </c>
      <c r="N5627" t="s">
        <v>92</v>
      </c>
      <c r="O5627">
        <v>6</v>
      </c>
      <c r="P5627">
        <v>1385</v>
      </c>
      <c r="Q5627">
        <v>1</v>
      </c>
      <c r="R5627">
        <v>0</v>
      </c>
      <c r="S5627">
        <v>1461</v>
      </c>
      <c r="T5627" t="s">
        <v>252</v>
      </c>
      <c r="U5627">
        <v>4</v>
      </c>
      <c r="V5627">
        <v>1</v>
      </c>
      <c r="W5627">
        <v>3.8</v>
      </c>
      <c r="X5627">
        <v>1</v>
      </c>
      <c r="Y5627" t="s">
        <v>1557</v>
      </c>
      <c r="Z5627" t="s">
        <v>10332</v>
      </c>
      <c r="AA5627" t="s">
        <v>47</v>
      </c>
      <c r="AB5627" t="s">
        <v>1558</v>
      </c>
      <c r="AC5627">
        <v>12</v>
      </c>
      <c r="AD5627">
        <v>23900</v>
      </c>
      <c r="AE5627" t="s">
        <v>10476</v>
      </c>
      <c r="AF5627" t="s">
        <v>10477</v>
      </c>
      <c r="AG5627">
        <v>24188</v>
      </c>
      <c r="AH5627">
        <v>288</v>
      </c>
      <c r="AI5627">
        <v>-962</v>
      </c>
      <c r="AJ5627">
        <f t="shared" si="440"/>
        <v>1.1906730610219943E-2</v>
      </c>
      <c r="AK5627">
        <f t="shared" si="436"/>
        <v>0</v>
      </c>
      <c r="AL5627">
        <f t="shared" si="437"/>
        <v>0</v>
      </c>
      <c r="AM5627">
        <f t="shared" si="438"/>
        <v>0</v>
      </c>
      <c r="AN5627">
        <f t="shared" si="439"/>
        <v>0</v>
      </c>
    </row>
    <row r="5628" spans="1:40" x14ac:dyDescent="0.35">
      <c r="A5628" t="s">
        <v>237</v>
      </c>
      <c r="B5628" t="s">
        <v>275</v>
      </c>
      <c r="C5628" t="s">
        <v>37</v>
      </c>
      <c r="D5628">
        <v>2020</v>
      </c>
      <c r="E5628" t="s">
        <v>807</v>
      </c>
      <c r="F5628" t="s">
        <v>10331</v>
      </c>
      <c r="G5628">
        <v>5</v>
      </c>
      <c r="H5628">
        <v>5</v>
      </c>
      <c r="I5628" t="s">
        <v>185</v>
      </c>
      <c r="J5628" t="s">
        <v>98</v>
      </c>
      <c r="K5628" t="s">
        <v>42</v>
      </c>
      <c r="L5628">
        <v>99</v>
      </c>
      <c r="M5628" t="s">
        <v>99</v>
      </c>
      <c r="N5628" t="s">
        <v>92</v>
      </c>
      <c r="O5628">
        <v>6</v>
      </c>
      <c r="P5628">
        <v>1385</v>
      </c>
      <c r="Q5628">
        <v>1</v>
      </c>
      <c r="R5628">
        <v>0</v>
      </c>
      <c r="S5628">
        <v>1461</v>
      </c>
      <c r="T5628" t="s">
        <v>252</v>
      </c>
      <c r="U5628">
        <v>4</v>
      </c>
      <c r="V5628">
        <v>1</v>
      </c>
      <c r="W5628">
        <v>3.8</v>
      </c>
      <c r="X5628">
        <v>1</v>
      </c>
      <c r="Y5628" t="s">
        <v>1557</v>
      </c>
      <c r="Z5628" t="s">
        <v>10332</v>
      </c>
      <c r="AA5628" t="s">
        <v>47</v>
      </c>
      <c r="AB5628" t="s">
        <v>1558</v>
      </c>
      <c r="AC5628">
        <v>12</v>
      </c>
      <c r="AD5628">
        <v>24900</v>
      </c>
      <c r="AE5628" t="s">
        <v>10478</v>
      </c>
      <c r="AF5628" t="s">
        <v>10479</v>
      </c>
      <c r="AG5628">
        <v>24188</v>
      </c>
      <c r="AH5628">
        <v>-712</v>
      </c>
      <c r="AI5628">
        <v>-1962</v>
      </c>
      <c r="AJ5628">
        <f t="shared" si="440"/>
        <v>-2.9436084008599307E-2</v>
      </c>
      <c r="AK5628">
        <f t="shared" si="436"/>
        <v>0</v>
      </c>
      <c r="AL5628">
        <f t="shared" si="437"/>
        <v>0</v>
      </c>
      <c r="AM5628">
        <f t="shared" si="438"/>
        <v>0</v>
      </c>
      <c r="AN5628">
        <f t="shared" si="439"/>
        <v>0</v>
      </c>
    </row>
    <row r="5629" spans="1:40" x14ac:dyDescent="0.35">
      <c r="A5629" t="s">
        <v>237</v>
      </c>
      <c r="B5629" t="s">
        <v>275</v>
      </c>
      <c r="C5629" t="s">
        <v>37</v>
      </c>
      <c r="D5629">
        <v>2020</v>
      </c>
      <c r="E5629" t="s">
        <v>807</v>
      </c>
      <c r="F5629" t="s">
        <v>10331</v>
      </c>
      <c r="G5629">
        <v>5</v>
      </c>
      <c r="H5629">
        <v>5</v>
      </c>
      <c r="I5629" t="s">
        <v>185</v>
      </c>
      <c r="J5629" t="s">
        <v>98</v>
      </c>
      <c r="K5629" t="s">
        <v>66</v>
      </c>
      <c r="L5629">
        <v>123</v>
      </c>
      <c r="M5629" t="s">
        <v>147</v>
      </c>
      <c r="N5629" t="s">
        <v>92</v>
      </c>
      <c r="O5629">
        <v>6</v>
      </c>
      <c r="P5629">
        <v>1525</v>
      </c>
      <c r="Q5629">
        <v>1</v>
      </c>
      <c r="R5629">
        <v>0</v>
      </c>
      <c r="S5629">
        <v>1749</v>
      </c>
      <c r="T5629" t="s">
        <v>252</v>
      </c>
      <c r="U5629">
        <v>4</v>
      </c>
      <c r="V5629">
        <v>1</v>
      </c>
      <c r="W5629">
        <v>4.7</v>
      </c>
      <c r="X5629">
        <v>1</v>
      </c>
      <c r="Y5629" t="s">
        <v>1557</v>
      </c>
      <c r="Z5629" t="s">
        <v>10332</v>
      </c>
      <c r="AA5629" t="s">
        <v>47</v>
      </c>
      <c r="AB5629" t="s">
        <v>1558</v>
      </c>
      <c r="AC5629">
        <v>12</v>
      </c>
      <c r="AD5629">
        <v>24390</v>
      </c>
      <c r="AE5629" t="s">
        <v>10480</v>
      </c>
      <c r="AF5629" t="s">
        <v>10481</v>
      </c>
      <c r="AG5629">
        <v>24188</v>
      </c>
      <c r="AH5629">
        <v>-202</v>
      </c>
      <c r="AI5629">
        <v>-1452</v>
      </c>
      <c r="AJ5629">
        <f t="shared" si="440"/>
        <v>-8.3512485530014887E-3</v>
      </c>
      <c r="AK5629">
        <f t="shared" si="436"/>
        <v>0</v>
      </c>
      <c r="AL5629">
        <f t="shared" si="437"/>
        <v>0</v>
      </c>
      <c r="AM5629">
        <f t="shared" si="438"/>
        <v>0</v>
      </c>
      <c r="AN5629">
        <f t="shared" si="439"/>
        <v>0</v>
      </c>
    </row>
    <row r="5630" spans="1:40" x14ac:dyDescent="0.35">
      <c r="A5630" t="s">
        <v>237</v>
      </c>
      <c r="B5630" t="s">
        <v>275</v>
      </c>
      <c r="C5630" t="s">
        <v>37</v>
      </c>
      <c r="D5630">
        <v>2020</v>
      </c>
      <c r="E5630" t="s">
        <v>807</v>
      </c>
      <c r="F5630" t="s">
        <v>10331</v>
      </c>
      <c r="G5630">
        <v>5</v>
      </c>
      <c r="H5630">
        <v>5</v>
      </c>
      <c r="I5630" t="s">
        <v>185</v>
      </c>
      <c r="J5630" t="s">
        <v>98</v>
      </c>
      <c r="K5630" t="s">
        <v>51</v>
      </c>
      <c r="L5630">
        <v>99</v>
      </c>
      <c r="M5630" t="s">
        <v>147</v>
      </c>
      <c r="N5630" t="s">
        <v>92</v>
      </c>
      <c r="O5630">
        <v>6</v>
      </c>
      <c r="P5630">
        <v>1385</v>
      </c>
      <c r="Q5630">
        <v>1</v>
      </c>
      <c r="R5630">
        <v>0</v>
      </c>
      <c r="S5630">
        <v>1461</v>
      </c>
      <c r="T5630" t="s">
        <v>252</v>
      </c>
      <c r="U5630">
        <v>4</v>
      </c>
      <c r="V5630">
        <v>1</v>
      </c>
      <c r="W5630">
        <v>3.8</v>
      </c>
      <c r="X5630">
        <v>1</v>
      </c>
      <c r="Y5630" t="s">
        <v>1557</v>
      </c>
      <c r="Z5630" t="s">
        <v>10332</v>
      </c>
      <c r="AA5630" t="s">
        <v>47</v>
      </c>
      <c r="AB5630" t="s">
        <v>1558</v>
      </c>
      <c r="AC5630">
        <v>12</v>
      </c>
      <c r="AD5630">
        <v>23900</v>
      </c>
      <c r="AE5630" t="s">
        <v>10482</v>
      </c>
      <c r="AF5630" t="s">
        <v>10477</v>
      </c>
      <c r="AG5630">
        <v>24188</v>
      </c>
      <c r="AH5630">
        <v>288</v>
      </c>
      <c r="AI5630">
        <v>-962</v>
      </c>
      <c r="AJ5630">
        <f t="shared" si="440"/>
        <v>1.1906730610219943E-2</v>
      </c>
      <c r="AK5630">
        <f t="shared" si="436"/>
        <v>0</v>
      </c>
      <c r="AL5630">
        <f t="shared" si="437"/>
        <v>0</v>
      </c>
      <c r="AM5630">
        <f t="shared" si="438"/>
        <v>0</v>
      </c>
      <c r="AN5630">
        <f t="shared" si="439"/>
        <v>0</v>
      </c>
    </row>
    <row r="5631" spans="1:40" x14ac:dyDescent="0.35">
      <c r="A5631" t="s">
        <v>237</v>
      </c>
      <c r="B5631" t="s">
        <v>275</v>
      </c>
      <c r="C5631" t="s">
        <v>37</v>
      </c>
      <c r="D5631">
        <v>2020</v>
      </c>
      <c r="E5631" t="s">
        <v>807</v>
      </c>
      <c r="F5631" t="s">
        <v>10331</v>
      </c>
      <c r="G5631">
        <v>5</v>
      </c>
      <c r="H5631">
        <v>5</v>
      </c>
      <c r="I5631" t="s">
        <v>185</v>
      </c>
      <c r="J5631" t="s">
        <v>98</v>
      </c>
      <c r="K5631" t="s">
        <v>51</v>
      </c>
      <c r="L5631">
        <v>123</v>
      </c>
      <c r="M5631" t="s">
        <v>147</v>
      </c>
      <c r="N5631" t="s">
        <v>92</v>
      </c>
      <c r="O5631">
        <v>6</v>
      </c>
      <c r="P5631">
        <v>1525</v>
      </c>
      <c r="Q5631">
        <v>1</v>
      </c>
      <c r="R5631">
        <v>0</v>
      </c>
      <c r="S5631">
        <v>1749</v>
      </c>
      <c r="T5631" t="s">
        <v>252</v>
      </c>
      <c r="U5631">
        <v>4</v>
      </c>
      <c r="V5631">
        <v>1</v>
      </c>
      <c r="W5631">
        <v>4.7</v>
      </c>
      <c r="X5631">
        <v>1</v>
      </c>
      <c r="Y5631" t="s">
        <v>1557</v>
      </c>
      <c r="Z5631" t="s">
        <v>10332</v>
      </c>
      <c r="AA5631" t="s">
        <v>47</v>
      </c>
      <c r="AB5631" t="s">
        <v>1558</v>
      </c>
      <c r="AC5631">
        <v>12</v>
      </c>
      <c r="AD5631">
        <v>24390</v>
      </c>
      <c r="AE5631" t="s">
        <v>10483</v>
      </c>
      <c r="AF5631" t="s">
        <v>10481</v>
      </c>
      <c r="AG5631">
        <v>24188</v>
      </c>
      <c r="AH5631">
        <v>-202</v>
      </c>
      <c r="AI5631">
        <v>-1452</v>
      </c>
      <c r="AJ5631">
        <f t="shared" si="440"/>
        <v>-8.3512485530014887E-3</v>
      </c>
      <c r="AK5631">
        <f t="shared" si="436"/>
        <v>0</v>
      </c>
      <c r="AL5631">
        <f t="shared" si="437"/>
        <v>0</v>
      </c>
      <c r="AM5631">
        <f t="shared" si="438"/>
        <v>0</v>
      </c>
      <c r="AN5631">
        <f t="shared" si="439"/>
        <v>0</v>
      </c>
    </row>
    <row r="5632" spans="1:40" x14ac:dyDescent="0.35">
      <c r="A5632" t="s">
        <v>237</v>
      </c>
      <c r="B5632" t="s">
        <v>275</v>
      </c>
      <c r="C5632" t="s">
        <v>37</v>
      </c>
      <c r="D5632">
        <v>2020</v>
      </c>
      <c r="E5632" t="s">
        <v>807</v>
      </c>
      <c r="F5632" t="s">
        <v>10331</v>
      </c>
      <c r="G5632">
        <v>5</v>
      </c>
      <c r="H5632">
        <v>5</v>
      </c>
      <c r="I5632" t="s">
        <v>185</v>
      </c>
      <c r="J5632" t="s">
        <v>98</v>
      </c>
      <c r="K5632" t="s">
        <v>51</v>
      </c>
      <c r="L5632">
        <v>99</v>
      </c>
      <c r="M5632" t="s">
        <v>147</v>
      </c>
      <c r="N5632" t="s">
        <v>92</v>
      </c>
      <c r="O5632">
        <v>6</v>
      </c>
      <c r="P5632">
        <v>1310</v>
      </c>
      <c r="Q5632">
        <v>1</v>
      </c>
      <c r="R5632">
        <v>0</v>
      </c>
      <c r="S5632">
        <v>1461</v>
      </c>
      <c r="T5632" t="s">
        <v>252</v>
      </c>
      <c r="U5632">
        <v>4</v>
      </c>
      <c r="V5632">
        <v>1</v>
      </c>
      <c r="W5632">
        <v>3.8</v>
      </c>
      <c r="X5632">
        <v>1</v>
      </c>
      <c r="Y5632" t="s">
        <v>1557</v>
      </c>
      <c r="Z5632" t="s">
        <v>10332</v>
      </c>
      <c r="AA5632" t="s">
        <v>1563</v>
      </c>
      <c r="AB5632" t="s">
        <v>47</v>
      </c>
      <c r="AC5632">
        <v>12</v>
      </c>
      <c r="AD5632">
        <v>22480</v>
      </c>
      <c r="AE5632" t="s">
        <v>10484</v>
      </c>
      <c r="AF5632" t="s">
        <v>10485</v>
      </c>
      <c r="AG5632">
        <v>24188</v>
      </c>
      <c r="AH5632">
        <v>1708</v>
      </c>
      <c r="AI5632">
        <v>458</v>
      </c>
      <c r="AJ5632">
        <f t="shared" si="440"/>
        <v>7.0613527368943274E-2</v>
      </c>
      <c r="AK5632">
        <f t="shared" si="436"/>
        <v>0</v>
      </c>
      <c r="AL5632">
        <f t="shared" si="437"/>
        <v>1</v>
      </c>
      <c r="AM5632">
        <f t="shared" si="438"/>
        <v>0</v>
      </c>
      <c r="AN5632">
        <f t="shared" si="439"/>
        <v>0</v>
      </c>
    </row>
    <row r="5633" spans="1:40" x14ac:dyDescent="0.35">
      <c r="A5633" t="s">
        <v>237</v>
      </c>
      <c r="B5633" t="s">
        <v>275</v>
      </c>
      <c r="C5633" t="s">
        <v>37</v>
      </c>
      <c r="D5633">
        <v>2020</v>
      </c>
      <c r="E5633" t="s">
        <v>807</v>
      </c>
      <c r="F5633" t="s">
        <v>10331</v>
      </c>
      <c r="G5633">
        <v>5</v>
      </c>
      <c r="H5633">
        <v>5</v>
      </c>
      <c r="I5633" t="s">
        <v>185</v>
      </c>
      <c r="J5633" t="s">
        <v>98</v>
      </c>
      <c r="K5633" t="s">
        <v>42</v>
      </c>
      <c r="L5633">
        <v>99</v>
      </c>
      <c r="M5633" t="s">
        <v>147</v>
      </c>
      <c r="N5633" t="s">
        <v>92</v>
      </c>
      <c r="O5633">
        <v>6</v>
      </c>
      <c r="P5633">
        <v>1310</v>
      </c>
      <c r="Q5633">
        <v>1</v>
      </c>
      <c r="R5633">
        <v>0</v>
      </c>
      <c r="S5633">
        <v>1461</v>
      </c>
      <c r="T5633" t="s">
        <v>252</v>
      </c>
      <c r="U5633">
        <v>4</v>
      </c>
      <c r="V5633">
        <v>1</v>
      </c>
      <c r="W5633">
        <v>3.8</v>
      </c>
      <c r="X5633">
        <v>1</v>
      </c>
      <c r="Y5633" t="s">
        <v>1557</v>
      </c>
      <c r="Z5633" t="s">
        <v>10332</v>
      </c>
      <c r="AA5633" t="s">
        <v>47</v>
      </c>
      <c r="AB5633" t="s">
        <v>1558</v>
      </c>
      <c r="AC5633">
        <v>12</v>
      </c>
      <c r="AD5633">
        <v>22480</v>
      </c>
      <c r="AE5633" t="s">
        <v>10486</v>
      </c>
      <c r="AF5633" t="s">
        <v>10487</v>
      </c>
      <c r="AG5633">
        <v>24188</v>
      </c>
      <c r="AH5633">
        <v>1708</v>
      </c>
      <c r="AI5633">
        <v>458</v>
      </c>
      <c r="AJ5633">
        <f t="shared" si="440"/>
        <v>7.0613527368943274E-2</v>
      </c>
      <c r="AK5633">
        <f t="shared" si="436"/>
        <v>0</v>
      </c>
      <c r="AL5633">
        <f t="shared" si="437"/>
        <v>1</v>
      </c>
      <c r="AM5633">
        <f t="shared" si="438"/>
        <v>0</v>
      </c>
      <c r="AN5633">
        <f t="shared" si="439"/>
        <v>0</v>
      </c>
    </row>
    <row r="5634" spans="1:40" x14ac:dyDescent="0.35">
      <c r="A5634" t="s">
        <v>237</v>
      </c>
      <c r="B5634" t="s">
        <v>275</v>
      </c>
      <c r="C5634" t="s">
        <v>37</v>
      </c>
      <c r="D5634">
        <v>2020</v>
      </c>
      <c r="E5634" t="s">
        <v>807</v>
      </c>
      <c r="F5634" t="s">
        <v>10331</v>
      </c>
      <c r="G5634">
        <v>5</v>
      </c>
      <c r="H5634">
        <v>5</v>
      </c>
      <c r="I5634" t="s">
        <v>185</v>
      </c>
      <c r="J5634" t="s">
        <v>98</v>
      </c>
      <c r="K5634" t="s">
        <v>71</v>
      </c>
      <c r="L5634">
        <v>99</v>
      </c>
      <c r="M5634" t="s">
        <v>147</v>
      </c>
      <c r="N5634" t="s">
        <v>92</v>
      </c>
      <c r="O5634">
        <v>6</v>
      </c>
      <c r="P5634">
        <v>1310</v>
      </c>
      <c r="Q5634">
        <v>1</v>
      </c>
      <c r="R5634">
        <v>0</v>
      </c>
      <c r="S5634">
        <v>1461</v>
      </c>
      <c r="T5634" t="s">
        <v>252</v>
      </c>
      <c r="U5634">
        <v>4</v>
      </c>
      <c r="V5634">
        <v>1</v>
      </c>
      <c r="W5634">
        <v>3.8</v>
      </c>
      <c r="X5634">
        <v>1</v>
      </c>
      <c r="Y5634" t="s">
        <v>1557</v>
      </c>
      <c r="Z5634" t="s">
        <v>10332</v>
      </c>
      <c r="AA5634" t="s">
        <v>47</v>
      </c>
      <c r="AB5634" t="s">
        <v>1558</v>
      </c>
      <c r="AC5634">
        <v>12</v>
      </c>
      <c r="AD5634">
        <v>22480</v>
      </c>
      <c r="AE5634" t="s">
        <v>10488</v>
      </c>
      <c r="AF5634" t="s">
        <v>10485</v>
      </c>
      <c r="AG5634">
        <v>24188</v>
      </c>
      <c r="AH5634">
        <v>1708</v>
      </c>
      <c r="AI5634">
        <v>458</v>
      </c>
      <c r="AJ5634">
        <f t="shared" si="440"/>
        <v>7.0613527368943274E-2</v>
      </c>
      <c r="AK5634">
        <f t="shared" si="436"/>
        <v>0</v>
      </c>
      <c r="AL5634">
        <f t="shared" si="437"/>
        <v>1</v>
      </c>
      <c r="AM5634">
        <f t="shared" si="438"/>
        <v>0</v>
      </c>
      <c r="AN5634">
        <f t="shared" si="439"/>
        <v>0</v>
      </c>
    </row>
    <row r="5635" spans="1:40" x14ac:dyDescent="0.35">
      <c r="A5635" t="s">
        <v>237</v>
      </c>
      <c r="B5635" t="s">
        <v>275</v>
      </c>
      <c r="C5635" t="s">
        <v>37</v>
      </c>
      <c r="D5635">
        <v>2020</v>
      </c>
      <c r="E5635" t="s">
        <v>807</v>
      </c>
      <c r="F5635" t="s">
        <v>10331</v>
      </c>
      <c r="G5635">
        <v>5</v>
      </c>
      <c r="H5635">
        <v>5</v>
      </c>
      <c r="I5635" t="s">
        <v>185</v>
      </c>
      <c r="J5635" t="s">
        <v>98</v>
      </c>
      <c r="K5635" t="s">
        <v>71</v>
      </c>
      <c r="L5635">
        <v>99</v>
      </c>
      <c r="M5635" t="s">
        <v>52</v>
      </c>
      <c r="N5635" t="s">
        <v>92</v>
      </c>
      <c r="O5635">
        <v>6</v>
      </c>
      <c r="P5635">
        <v>1310</v>
      </c>
      <c r="Q5635">
        <v>1</v>
      </c>
      <c r="R5635">
        <v>0</v>
      </c>
      <c r="S5635">
        <v>1461</v>
      </c>
      <c r="T5635" t="s">
        <v>252</v>
      </c>
      <c r="U5635">
        <v>4</v>
      </c>
      <c r="V5635">
        <v>1</v>
      </c>
      <c r="W5635">
        <v>3.8</v>
      </c>
      <c r="X5635">
        <v>0</v>
      </c>
      <c r="Y5635" t="s">
        <v>1557</v>
      </c>
      <c r="Z5635" t="s">
        <v>10332</v>
      </c>
      <c r="AA5635" t="s">
        <v>47</v>
      </c>
      <c r="AB5635" t="s">
        <v>1558</v>
      </c>
      <c r="AC5635">
        <v>12</v>
      </c>
      <c r="AD5635">
        <v>19900</v>
      </c>
      <c r="AE5635" t="s">
        <v>10489</v>
      </c>
      <c r="AF5635" t="s">
        <v>10490</v>
      </c>
      <c r="AG5635">
        <v>24188</v>
      </c>
      <c r="AH5635">
        <v>4288</v>
      </c>
      <c r="AI5635">
        <v>3038</v>
      </c>
      <c r="AJ5635">
        <f t="shared" si="440"/>
        <v>0.17727798908549694</v>
      </c>
      <c r="AK5635">
        <f t="shared" ref="AK5635:AK5698" si="441">+IF(AJ5635&gt;0.35,1,0)</f>
        <v>0</v>
      </c>
      <c r="AL5635">
        <f t="shared" ref="AL5635:AL5698" si="442">+IF(AJ5635&gt;0.05,1,0)</f>
        <v>1</v>
      </c>
      <c r="AM5635">
        <f t="shared" ref="AM5635:AM5698" si="443">+IF(AJ5635&gt;0.1,1,0)</f>
        <v>1</v>
      </c>
      <c r="AN5635">
        <f t="shared" ref="AN5635:AN5698" si="444">+IF(AJ5635&gt;0.2,1,0)</f>
        <v>0</v>
      </c>
    </row>
    <row r="5636" spans="1:40" x14ac:dyDescent="0.35">
      <c r="A5636" t="s">
        <v>237</v>
      </c>
      <c r="B5636" t="s">
        <v>275</v>
      </c>
      <c r="C5636" t="s">
        <v>37</v>
      </c>
      <c r="D5636">
        <v>2020</v>
      </c>
      <c r="E5636" t="s">
        <v>807</v>
      </c>
      <c r="F5636" t="s">
        <v>10331</v>
      </c>
      <c r="G5636">
        <v>5</v>
      </c>
      <c r="H5636">
        <v>5</v>
      </c>
      <c r="I5636" t="s">
        <v>185</v>
      </c>
      <c r="J5636" t="s">
        <v>98</v>
      </c>
      <c r="K5636" t="s">
        <v>51</v>
      </c>
      <c r="L5636">
        <v>99</v>
      </c>
      <c r="M5636" t="s">
        <v>52</v>
      </c>
      <c r="N5636" t="s">
        <v>92</v>
      </c>
      <c r="O5636">
        <v>6</v>
      </c>
      <c r="P5636">
        <v>1310</v>
      </c>
      <c r="Q5636">
        <v>1</v>
      </c>
      <c r="R5636">
        <v>0</v>
      </c>
      <c r="S5636">
        <v>1461</v>
      </c>
      <c r="T5636" t="s">
        <v>252</v>
      </c>
      <c r="U5636">
        <v>4</v>
      </c>
      <c r="V5636">
        <v>1</v>
      </c>
      <c r="W5636">
        <v>3.8</v>
      </c>
      <c r="X5636">
        <v>1</v>
      </c>
      <c r="Y5636" t="s">
        <v>1557</v>
      </c>
      <c r="Z5636" t="s">
        <v>10332</v>
      </c>
      <c r="AA5636" t="s">
        <v>47</v>
      </c>
      <c r="AB5636" t="s">
        <v>1558</v>
      </c>
      <c r="AC5636">
        <v>12</v>
      </c>
      <c r="AD5636">
        <v>19900</v>
      </c>
      <c r="AE5636" t="s">
        <v>10491</v>
      </c>
      <c r="AF5636" t="s">
        <v>10492</v>
      </c>
      <c r="AG5636">
        <v>24188</v>
      </c>
      <c r="AH5636">
        <v>4288</v>
      </c>
      <c r="AI5636">
        <v>3038</v>
      </c>
      <c r="AJ5636">
        <f t="shared" si="440"/>
        <v>0.17727798908549694</v>
      </c>
      <c r="AK5636">
        <f t="shared" si="441"/>
        <v>0</v>
      </c>
      <c r="AL5636">
        <f t="shared" si="442"/>
        <v>1</v>
      </c>
      <c r="AM5636">
        <f t="shared" si="443"/>
        <v>1</v>
      </c>
      <c r="AN5636">
        <f t="shared" si="444"/>
        <v>0</v>
      </c>
    </row>
    <row r="5637" spans="1:40" x14ac:dyDescent="0.35">
      <c r="A5637" t="s">
        <v>237</v>
      </c>
      <c r="B5637" t="s">
        <v>275</v>
      </c>
      <c r="C5637" t="s">
        <v>37</v>
      </c>
      <c r="D5637">
        <v>2020</v>
      </c>
      <c r="E5637" t="s">
        <v>807</v>
      </c>
      <c r="F5637" t="s">
        <v>10331</v>
      </c>
      <c r="G5637">
        <v>5</v>
      </c>
      <c r="H5637">
        <v>5</v>
      </c>
      <c r="I5637" t="s">
        <v>40</v>
      </c>
      <c r="J5637" t="s">
        <v>98</v>
      </c>
      <c r="K5637" t="s">
        <v>51</v>
      </c>
      <c r="L5637">
        <v>112</v>
      </c>
      <c r="M5637" t="s">
        <v>333</v>
      </c>
      <c r="N5637" t="s">
        <v>92</v>
      </c>
      <c r="O5637">
        <v>7</v>
      </c>
      <c r="P5637">
        <v>1460</v>
      </c>
      <c r="Q5637">
        <v>1</v>
      </c>
      <c r="R5637">
        <v>0</v>
      </c>
      <c r="S5637">
        <v>1461</v>
      </c>
      <c r="T5637" t="s">
        <v>252</v>
      </c>
      <c r="U5637">
        <v>4</v>
      </c>
      <c r="V5637">
        <v>1</v>
      </c>
      <c r="W5637">
        <v>4.2</v>
      </c>
      <c r="X5637">
        <v>1</v>
      </c>
      <c r="Y5637" t="s">
        <v>1557</v>
      </c>
      <c r="Z5637" t="s">
        <v>10332</v>
      </c>
      <c r="AA5637" t="s">
        <v>47</v>
      </c>
      <c r="AB5637" t="s">
        <v>1558</v>
      </c>
      <c r="AC5637">
        <v>12</v>
      </c>
      <c r="AD5637">
        <v>23900</v>
      </c>
      <c r="AE5637" t="s">
        <v>10493</v>
      </c>
      <c r="AF5637" t="s">
        <v>10494</v>
      </c>
      <c r="AG5637">
        <v>24188</v>
      </c>
      <c r="AH5637">
        <v>288</v>
      </c>
      <c r="AI5637">
        <v>-962</v>
      </c>
      <c r="AJ5637">
        <f t="shared" si="440"/>
        <v>1.1906730610219943E-2</v>
      </c>
      <c r="AK5637">
        <f t="shared" si="441"/>
        <v>0</v>
      </c>
      <c r="AL5637">
        <f t="shared" si="442"/>
        <v>0</v>
      </c>
      <c r="AM5637">
        <f t="shared" si="443"/>
        <v>0</v>
      </c>
      <c r="AN5637">
        <f t="shared" si="444"/>
        <v>0</v>
      </c>
    </row>
    <row r="5638" spans="1:40" x14ac:dyDescent="0.35">
      <c r="A5638" t="s">
        <v>237</v>
      </c>
      <c r="B5638" t="s">
        <v>275</v>
      </c>
      <c r="C5638" t="s">
        <v>37</v>
      </c>
      <c r="D5638">
        <v>2020</v>
      </c>
      <c r="E5638" t="s">
        <v>807</v>
      </c>
      <c r="F5638" t="s">
        <v>10331</v>
      </c>
      <c r="G5638">
        <v>5</v>
      </c>
      <c r="H5638">
        <v>5</v>
      </c>
      <c r="I5638" t="s">
        <v>40</v>
      </c>
      <c r="J5638" t="s">
        <v>257</v>
      </c>
      <c r="K5638" t="s">
        <v>42</v>
      </c>
      <c r="L5638">
        <v>145</v>
      </c>
      <c r="M5638" t="s">
        <v>67</v>
      </c>
      <c r="N5638" t="s">
        <v>92</v>
      </c>
      <c r="P5638">
        <v>1655</v>
      </c>
      <c r="Q5638">
        <v>1</v>
      </c>
      <c r="R5638">
        <v>0</v>
      </c>
      <c r="S5638">
        <v>1749</v>
      </c>
      <c r="T5638" t="s">
        <v>123</v>
      </c>
      <c r="U5638">
        <v>4</v>
      </c>
      <c r="V5638">
        <v>0</v>
      </c>
      <c r="W5638">
        <v>5.5</v>
      </c>
      <c r="X5638">
        <v>0</v>
      </c>
      <c r="Y5638" t="s">
        <v>10495</v>
      </c>
      <c r="Z5638" t="s">
        <v>10332</v>
      </c>
      <c r="AA5638" t="s">
        <v>47</v>
      </c>
      <c r="AB5638" t="s">
        <v>10496</v>
      </c>
      <c r="AC5638">
        <v>12</v>
      </c>
      <c r="AD5638">
        <v>25900</v>
      </c>
      <c r="AE5638" t="s">
        <v>10497</v>
      </c>
      <c r="AF5638" t="s">
        <v>10498</v>
      </c>
      <c r="AG5638">
        <v>24188</v>
      </c>
      <c r="AH5638">
        <v>-1712</v>
      </c>
      <c r="AI5638">
        <v>-2962</v>
      </c>
      <c r="AJ5638">
        <f t="shared" si="440"/>
        <v>-7.0778898627418554E-2</v>
      </c>
      <c r="AK5638">
        <f t="shared" si="441"/>
        <v>0</v>
      </c>
      <c r="AL5638">
        <f t="shared" si="442"/>
        <v>0</v>
      </c>
      <c r="AM5638">
        <f t="shared" si="443"/>
        <v>0</v>
      </c>
      <c r="AN5638">
        <f t="shared" si="444"/>
        <v>0</v>
      </c>
    </row>
    <row r="5639" spans="1:40" x14ac:dyDescent="0.35">
      <c r="A5639" t="s">
        <v>237</v>
      </c>
      <c r="B5639" t="s">
        <v>275</v>
      </c>
      <c r="C5639" t="s">
        <v>37</v>
      </c>
      <c r="D5639">
        <v>2020</v>
      </c>
      <c r="E5639" t="s">
        <v>807</v>
      </c>
      <c r="F5639" t="s">
        <v>10331</v>
      </c>
      <c r="G5639">
        <v>5</v>
      </c>
      <c r="H5639">
        <v>5</v>
      </c>
      <c r="I5639" t="s">
        <v>185</v>
      </c>
      <c r="J5639" t="s">
        <v>98</v>
      </c>
      <c r="K5639" t="s">
        <v>71</v>
      </c>
      <c r="L5639">
        <v>110</v>
      </c>
      <c r="M5639" t="s">
        <v>52</v>
      </c>
      <c r="N5639" t="s">
        <v>92</v>
      </c>
      <c r="O5639">
        <v>6</v>
      </c>
      <c r="P5639">
        <v>1460</v>
      </c>
      <c r="Q5639">
        <v>1</v>
      </c>
      <c r="R5639">
        <v>0</v>
      </c>
      <c r="S5639">
        <v>1461</v>
      </c>
      <c r="T5639" t="s">
        <v>252</v>
      </c>
      <c r="U5639">
        <v>4</v>
      </c>
      <c r="V5639">
        <v>0</v>
      </c>
      <c r="W5639">
        <v>4.2</v>
      </c>
      <c r="X5639">
        <v>0</v>
      </c>
      <c r="Y5639" t="s">
        <v>1311</v>
      </c>
      <c r="Z5639" t="s">
        <v>10332</v>
      </c>
      <c r="AA5639" t="s">
        <v>47</v>
      </c>
      <c r="AB5639" t="s">
        <v>1312</v>
      </c>
      <c r="AC5639">
        <v>12</v>
      </c>
      <c r="AD5639">
        <v>22990</v>
      </c>
      <c r="AE5639" t="s">
        <v>10499</v>
      </c>
      <c r="AF5639" t="s">
        <v>10500</v>
      </c>
      <c r="AG5639">
        <v>24188</v>
      </c>
      <c r="AH5639">
        <v>1198</v>
      </c>
      <c r="AI5639">
        <v>-52</v>
      </c>
      <c r="AJ5639">
        <f t="shared" si="440"/>
        <v>4.9528691913345461E-2</v>
      </c>
      <c r="AK5639">
        <f t="shared" si="441"/>
        <v>0</v>
      </c>
      <c r="AL5639">
        <f t="shared" si="442"/>
        <v>0</v>
      </c>
      <c r="AM5639">
        <f t="shared" si="443"/>
        <v>0</v>
      </c>
      <c r="AN5639">
        <f t="shared" si="444"/>
        <v>0</v>
      </c>
    </row>
    <row r="5640" spans="1:40" x14ac:dyDescent="0.35">
      <c r="A5640" t="s">
        <v>237</v>
      </c>
      <c r="B5640" t="s">
        <v>275</v>
      </c>
      <c r="C5640" t="s">
        <v>37</v>
      </c>
      <c r="D5640">
        <v>2020</v>
      </c>
      <c r="E5640" t="s">
        <v>807</v>
      </c>
      <c r="F5640" t="s">
        <v>10331</v>
      </c>
      <c r="G5640">
        <v>5</v>
      </c>
      <c r="H5640">
        <v>5</v>
      </c>
      <c r="I5640" t="s">
        <v>185</v>
      </c>
      <c r="J5640" t="s">
        <v>98</v>
      </c>
      <c r="L5640">
        <v>110</v>
      </c>
      <c r="O5640">
        <v>6</v>
      </c>
      <c r="Q5640">
        <v>0</v>
      </c>
      <c r="R5640">
        <v>0</v>
      </c>
      <c r="S5640">
        <v>1461</v>
      </c>
      <c r="T5640" t="s">
        <v>123</v>
      </c>
      <c r="U5640">
        <v>4</v>
      </c>
      <c r="V5640">
        <v>0</v>
      </c>
      <c r="W5640">
        <v>4.2</v>
      </c>
      <c r="X5640">
        <v>0</v>
      </c>
      <c r="Y5640" t="s">
        <v>2062</v>
      </c>
      <c r="Z5640" t="s">
        <v>10332</v>
      </c>
      <c r="AA5640" t="s">
        <v>47</v>
      </c>
      <c r="AB5640" t="s">
        <v>1822</v>
      </c>
      <c r="AC5640">
        <v>2</v>
      </c>
      <c r="AD5640">
        <v>22990</v>
      </c>
      <c r="AE5640" t="s">
        <v>10501</v>
      </c>
      <c r="AF5640" t="s">
        <v>10502</v>
      </c>
      <c r="AG5640">
        <v>24188</v>
      </c>
      <c r="AH5640">
        <v>1198</v>
      </c>
      <c r="AI5640">
        <v>-52</v>
      </c>
      <c r="AJ5640">
        <f t="shared" si="440"/>
        <v>4.9528691913345461E-2</v>
      </c>
      <c r="AK5640">
        <f t="shared" si="441"/>
        <v>0</v>
      </c>
      <c r="AL5640">
        <f t="shared" si="442"/>
        <v>0</v>
      </c>
      <c r="AM5640">
        <f t="shared" si="443"/>
        <v>0</v>
      </c>
      <c r="AN5640">
        <f t="shared" si="444"/>
        <v>0</v>
      </c>
    </row>
    <row r="5641" spans="1:40" x14ac:dyDescent="0.35">
      <c r="A5641" t="s">
        <v>237</v>
      </c>
      <c r="B5641" t="s">
        <v>275</v>
      </c>
      <c r="C5641" t="s">
        <v>37</v>
      </c>
      <c r="D5641">
        <v>2020</v>
      </c>
      <c r="E5641" t="s">
        <v>807</v>
      </c>
      <c r="F5641" t="s">
        <v>10331</v>
      </c>
      <c r="G5641">
        <v>5</v>
      </c>
      <c r="H5641">
        <v>5</v>
      </c>
      <c r="I5641" t="s">
        <v>185</v>
      </c>
      <c r="J5641" t="s">
        <v>98</v>
      </c>
      <c r="L5641">
        <v>110</v>
      </c>
      <c r="O5641">
        <v>6</v>
      </c>
      <c r="Q5641">
        <v>0</v>
      </c>
      <c r="R5641">
        <v>0</v>
      </c>
      <c r="S5641">
        <v>1461</v>
      </c>
      <c r="T5641" t="s">
        <v>123</v>
      </c>
      <c r="U5641">
        <v>4</v>
      </c>
      <c r="V5641">
        <v>0</v>
      </c>
      <c r="W5641">
        <v>4.2</v>
      </c>
      <c r="X5641">
        <v>0</v>
      </c>
      <c r="Y5641" t="s">
        <v>2062</v>
      </c>
      <c r="Z5641" t="s">
        <v>10332</v>
      </c>
      <c r="AA5641" t="s">
        <v>47</v>
      </c>
      <c r="AB5641" t="s">
        <v>1822</v>
      </c>
      <c r="AC5641">
        <v>1</v>
      </c>
      <c r="AD5641">
        <v>22990</v>
      </c>
      <c r="AE5641" t="s">
        <v>10503</v>
      </c>
      <c r="AF5641" t="s">
        <v>10502</v>
      </c>
      <c r="AG5641">
        <v>24188</v>
      </c>
      <c r="AH5641">
        <v>1198</v>
      </c>
      <c r="AI5641">
        <v>-52</v>
      </c>
      <c r="AJ5641">
        <f t="shared" si="440"/>
        <v>4.9528691913345461E-2</v>
      </c>
      <c r="AK5641">
        <f t="shared" si="441"/>
        <v>0</v>
      </c>
      <c r="AL5641">
        <f t="shared" si="442"/>
        <v>0</v>
      </c>
      <c r="AM5641">
        <f t="shared" si="443"/>
        <v>0</v>
      </c>
      <c r="AN5641">
        <f t="shared" si="444"/>
        <v>0</v>
      </c>
    </row>
    <row r="5642" spans="1:40" x14ac:dyDescent="0.35">
      <c r="A5642" t="s">
        <v>262</v>
      </c>
      <c r="B5642" t="s">
        <v>275</v>
      </c>
      <c r="C5642" t="s">
        <v>37</v>
      </c>
      <c r="D5642">
        <v>2020</v>
      </c>
      <c r="E5642" t="s">
        <v>807</v>
      </c>
      <c r="F5642" t="s">
        <v>10331</v>
      </c>
      <c r="G5642">
        <v>5</v>
      </c>
      <c r="H5642">
        <v>5</v>
      </c>
      <c r="I5642" t="s">
        <v>185</v>
      </c>
      <c r="J5642" t="s">
        <v>98</v>
      </c>
      <c r="K5642" t="s">
        <v>51</v>
      </c>
      <c r="L5642">
        <v>99</v>
      </c>
      <c r="M5642" t="s">
        <v>52</v>
      </c>
      <c r="N5642" t="s">
        <v>92</v>
      </c>
      <c r="O5642">
        <v>6</v>
      </c>
      <c r="Q5642">
        <v>1</v>
      </c>
      <c r="R5642">
        <v>0</v>
      </c>
      <c r="S5642">
        <v>1461</v>
      </c>
      <c r="T5642" t="s">
        <v>252</v>
      </c>
      <c r="U5642">
        <v>4</v>
      </c>
      <c r="V5642">
        <v>0</v>
      </c>
      <c r="X5642">
        <v>0</v>
      </c>
      <c r="Y5642" t="s">
        <v>1584</v>
      </c>
      <c r="Z5642" t="s">
        <v>10332</v>
      </c>
      <c r="AA5642" t="s">
        <v>47</v>
      </c>
      <c r="AB5642" t="s">
        <v>1585</v>
      </c>
      <c r="AC5642">
        <v>12</v>
      </c>
      <c r="AD5642">
        <v>22990</v>
      </c>
      <c r="AE5642" t="s">
        <v>10504</v>
      </c>
      <c r="AF5642" t="s">
        <v>10505</v>
      </c>
      <c r="AG5642">
        <v>24188</v>
      </c>
      <c r="AH5642">
        <v>1198</v>
      </c>
      <c r="AI5642">
        <v>-52</v>
      </c>
      <c r="AJ5642">
        <f t="shared" si="440"/>
        <v>4.9528691913345461E-2</v>
      </c>
      <c r="AK5642">
        <f t="shared" si="441"/>
        <v>0</v>
      </c>
      <c r="AL5642">
        <f t="shared" si="442"/>
        <v>0</v>
      </c>
      <c r="AM5642">
        <f t="shared" si="443"/>
        <v>0</v>
      </c>
      <c r="AN5642">
        <f t="shared" si="444"/>
        <v>0</v>
      </c>
    </row>
    <row r="5643" spans="1:40" x14ac:dyDescent="0.35">
      <c r="A5643" t="s">
        <v>262</v>
      </c>
      <c r="B5643" t="s">
        <v>275</v>
      </c>
      <c r="C5643" t="s">
        <v>37</v>
      </c>
      <c r="D5643">
        <v>2020</v>
      </c>
      <c r="E5643" t="s">
        <v>807</v>
      </c>
      <c r="F5643" t="s">
        <v>10331</v>
      </c>
      <c r="G5643">
        <v>5</v>
      </c>
      <c r="H5643">
        <v>5</v>
      </c>
      <c r="I5643" t="s">
        <v>185</v>
      </c>
      <c r="J5643" t="s">
        <v>98</v>
      </c>
      <c r="K5643" t="s">
        <v>42</v>
      </c>
      <c r="L5643">
        <v>99</v>
      </c>
      <c r="M5643" t="s">
        <v>52</v>
      </c>
      <c r="N5643" t="s">
        <v>92</v>
      </c>
      <c r="O5643">
        <v>6</v>
      </c>
      <c r="Q5643">
        <v>1</v>
      </c>
      <c r="R5643">
        <v>0</v>
      </c>
      <c r="S5643">
        <v>1461</v>
      </c>
      <c r="T5643" t="s">
        <v>252</v>
      </c>
      <c r="U5643">
        <v>4</v>
      </c>
      <c r="V5643">
        <v>0</v>
      </c>
      <c r="X5643">
        <v>0</v>
      </c>
      <c r="Y5643" t="s">
        <v>1584</v>
      </c>
      <c r="Z5643" t="s">
        <v>10332</v>
      </c>
      <c r="AA5643" t="s">
        <v>47</v>
      </c>
      <c r="AB5643" t="s">
        <v>1585</v>
      </c>
      <c r="AC5643">
        <v>12</v>
      </c>
      <c r="AD5643">
        <v>22990</v>
      </c>
      <c r="AE5643" t="s">
        <v>10506</v>
      </c>
      <c r="AF5643" t="s">
        <v>10505</v>
      </c>
      <c r="AG5643">
        <v>24188</v>
      </c>
      <c r="AH5643">
        <v>1198</v>
      </c>
      <c r="AI5643">
        <v>-52</v>
      </c>
      <c r="AJ5643">
        <f t="shared" si="440"/>
        <v>4.9528691913345461E-2</v>
      </c>
      <c r="AK5643">
        <f t="shared" si="441"/>
        <v>0</v>
      </c>
      <c r="AL5643">
        <f t="shared" si="442"/>
        <v>0</v>
      </c>
      <c r="AM5643">
        <f t="shared" si="443"/>
        <v>0</v>
      </c>
      <c r="AN5643">
        <f t="shared" si="444"/>
        <v>0</v>
      </c>
    </row>
    <row r="5644" spans="1:40" x14ac:dyDescent="0.35">
      <c r="A5644" t="s">
        <v>262</v>
      </c>
      <c r="B5644" t="s">
        <v>275</v>
      </c>
      <c r="C5644" t="s">
        <v>37</v>
      </c>
      <c r="D5644">
        <v>2020</v>
      </c>
      <c r="E5644" t="s">
        <v>807</v>
      </c>
      <c r="F5644" t="s">
        <v>10331</v>
      </c>
      <c r="G5644">
        <v>5</v>
      </c>
      <c r="H5644">
        <v>5</v>
      </c>
      <c r="I5644" t="s">
        <v>185</v>
      </c>
      <c r="J5644" t="s">
        <v>98</v>
      </c>
      <c r="K5644" t="s">
        <v>71</v>
      </c>
      <c r="M5644" t="s">
        <v>52</v>
      </c>
      <c r="N5644" t="s">
        <v>44</v>
      </c>
      <c r="O5644">
        <v>6</v>
      </c>
      <c r="Q5644">
        <v>1</v>
      </c>
      <c r="R5644">
        <v>0</v>
      </c>
      <c r="S5644">
        <v>1461</v>
      </c>
      <c r="T5644" t="s">
        <v>252</v>
      </c>
      <c r="U5644">
        <v>4</v>
      </c>
      <c r="V5644">
        <v>0</v>
      </c>
      <c r="X5644">
        <v>0</v>
      </c>
      <c r="Y5644" t="s">
        <v>1584</v>
      </c>
      <c r="Z5644" t="s">
        <v>10332</v>
      </c>
      <c r="AA5644" t="s">
        <v>47</v>
      </c>
      <c r="AB5644" t="s">
        <v>1585</v>
      </c>
      <c r="AC5644">
        <v>12</v>
      </c>
      <c r="AD5644">
        <v>22990</v>
      </c>
      <c r="AE5644" t="s">
        <v>10507</v>
      </c>
      <c r="AF5644" t="s">
        <v>10505</v>
      </c>
      <c r="AG5644">
        <v>24188</v>
      </c>
      <c r="AH5644">
        <v>1198</v>
      </c>
      <c r="AI5644">
        <v>-52</v>
      </c>
      <c r="AJ5644">
        <f t="shared" si="440"/>
        <v>4.9528691913345461E-2</v>
      </c>
      <c r="AK5644">
        <f t="shared" si="441"/>
        <v>0</v>
      </c>
      <c r="AL5644">
        <f t="shared" si="442"/>
        <v>0</v>
      </c>
      <c r="AM5644">
        <f t="shared" si="443"/>
        <v>0</v>
      </c>
      <c r="AN5644">
        <f t="shared" si="444"/>
        <v>0</v>
      </c>
    </row>
    <row r="5645" spans="1:40" x14ac:dyDescent="0.35">
      <c r="A5645" t="s">
        <v>262</v>
      </c>
      <c r="B5645" t="s">
        <v>275</v>
      </c>
      <c r="C5645" t="s">
        <v>37</v>
      </c>
      <c r="D5645">
        <v>2020</v>
      </c>
      <c r="E5645" t="s">
        <v>807</v>
      </c>
      <c r="F5645" t="s">
        <v>10331</v>
      </c>
      <c r="G5645">
        <v>5</v>
      </c>
      <c r="H5645">
        <v>5</v>
      </c>
      <c r="I5645" t="s">
        <v>185</v>
      </c>
      <c r="J5645" t="s">
        <v>98</v>
      </c>
      <c r="K5645" t="s">
        <v>42</v>
      </c>
      <c r="L5645">
        <v>99</v>
      </c>
      <c r="M5645" t="s">
        <v>52</v>
      </c>
      <c r="N5645" t="s">
        <v>92</v>
      </c>
      <c r="O5645">
        <v>6</v>
      </c>
      <c r="Q5645">
        <v>1</v>
      </c>
      <c r="R5645">
        <v>0</v>
      </c>
      <c r="S5645">
        <v>1461</v>
      </c>
      <c r="T5645" t="s">
        <v>252</v>
      </c>
      <c r="U5645">
        <v>4</v>
      </c>
      <c r="V5645">
        <v>0</v>
      </c>
      <c r="X5645">
        <v>0</v>
      </c>
      <c r="Y5645" t="s">
        <v>1584</v>
      </c>
      <c r="Z5645" t="s">
        <v>10332</v>
      </c>
      <c r="AA5645" t="s">
        <v>47</v>
      </c>
      <c r="AB5645" t="s">
        <v>1585</v>
      </c>
      <c r="AC5645">
        <v>41</v>
      </c>
      <c r="AD5645">
        <v>22990</v>
      </c>
      <c r="AE5645" t="s">
        <v>10508</v>
      </c>
      <c r="AF5645" t="s">
        <v>10505</v>
      </c>
      <c r="AG5645">
        <v>24188</v>
      </c>
      <c r="AH5645">
        <v>1198</v>
      </c>
      <c r="AI5645">
        <v>-52</v>
      </c>
      <c r="AJ5645">
        <f t="shared" si="440"/>
        <v>4.9528691913345461E-2</v>
      </c>
      <c r="AK5645">
        <f t="shared" si="441"/>
        <v>0</v>
      </c>
      <c r="AL5645">
        <f t="shared" si="442"/>
        <v>0</v>
      </c>
      <c r="AM5645">
        <f t="shared" si="443"/>
        <v>0</v>
      </c>
      <c r="AN5645">
        <f t="shared" si="444"/>
        <v>0</v>
      </c>
    </row>
    <row r="5646" spans="1:40" x14ac:dyDescent="0.35">
      <c r="A5646" t="s">
        <v>57</v>
      </c>
      <c r="B5646" t="s">
        <v>275</v>
      </c>
      <c r="C5646" t="s">
        <v>37</v>
      </c>
      <c r="D5646">
        <v>2020</v>
      </c>
      <c r="E5646" t="s">
        <v>807</v>
      </c>
      <c r="F5646" t="s">
        <v>10331</v>
      </c>
      <c r="G5646">
        <v>5</v>
      </c>
      <c r="H5646">
        <v>5</v>
      </c>
      <c r="I5646" t="s">
        <v>185</v>
      </c>
      <c r="J5646" t="s">
        <v>98</v>
      </c>
      <c r="K5646" t="s">
        <v>51</v>
      </c>
      <c r="L5646">
        <v>110</v>
      </c>
      <c r="N5646" t="s">
        <v>92</v>
      </c>
      <c r="O5646">
        <v>6</v>
      </c>
      <c r="P5646">
        <v>1460</v>
      </c>
      <c r="Q5646">
        <v>1</v>
      </c>
      <c r="R5646">
        <v>0</v>
      </c>
      <c r="S5646">
        <v>1461</v>
      </c>
      <c r="T5646" t="s">
        <v>123</v>
      </c>
      <c r="U5646">
        <v>4</v>
      </c>
      <c r="V5646">
        <v>0</v>
      </c>
      <c r="W5646">
        <v>4.2</v>
      </c>
      <c r="X5646">
        <v>0</v>
      </c>
      <c r="Y5646" t="s">
        <v>1644</v>
      </c>
      <c r="Z5646" t="s">
        <v>10332</v>
      </c>
      <c r="AA5646" t="s">
        <v>47</v>
      </c>
      <c r="AB5646" t="s">
        <v>956</v>
      </c>
      <c r="AC5646">
        <v>12</v>
      </c>
      <c r="AD5646">
        <v>24500</v>
      </c>
      <c r="AE5646" t="s">
        <v>10509</v>
      </c>
      <c r="AF5646" t="s">
        <v>10467</v>
      </c>
      <c r="AG5646">
        <v>24188</v>
      </c>
      <c r="AH5646">
        <v>-312</v>
      </c>
      <c r="AI5646">
        <v>-1562</v>
      </c>
      <c r="AJ5646">
        <f t="shared" si="440"/>
        <v>-1.2898958161071606E-2</v>
      </c>
      <c r="AK5646">
        <f t="shared" si="441"/>
        <v>0</v>
      </c>
      <c r="AL5646">
        <f t="shared" si="442"/>
        <v>0</v>
      </c>
      <c r="AM5646">
        <f t="shared" si="443"/>
        <v>0</v>
      </c>
      <c r="AN5646">
        <f t="shared" si="444"/>
        <v>0</v>
      </c>
    </row>
    <row r="5647" spans="1:40" x14ac:dyDescent="0.35">
      <c r="A5647" t="s">
        <v>230</v>
      </c>
      <c r="B5647" t="s">
        <v>275</v>
      </c>
      <c r="C5647" t="s">
        <v>37</v>
      </c>
      <c r="D5647">
        <v>2018</v>
      </c>
      <c r="E5647" t="s">
        <v>807</v>
      </c>
      <c r="F5647" t="s">
        <v>10331</v>
      </c>
      <c r="G5647">
        <v>5</v>
      </c>
      <c r="H5647">
        <v>5</v>
      </c>
      <c r="I5647" t="s">
        <v>185</v>
      </c>
      <c r="J5647" t="s">
        <v>98</v>
      </c>
      <c r="K5647" t="s">
        <v>51</v>
      </c>
      <c r="L5647">
        <v>116</v>
      </c>
      <c r="M5647" t="s">
        <v>52</v>
      </c>
      <c r="N5647" t="s">
        <v>92</v>
      </c>
      <c r="O5647">
        <v>6</v>
      </c>
      <c r="P5647">
        <v>1440</v>
      </c>
      <c r="Q5647">
        <v>0</v>
      </c>
      <c r="R5647">
        <v>0</v>
      </c>
      <c r="S5647">
        <v>1598</v>
      </c>
      <c r="T5647" t="s">
        <v>123</v>
      </c>
      <c r="U5647">
        <v>4</v>
      </c>
      <c r="V5647">
        <v>0</v>
      </c>
      <c r="W5647">
        <v>4.4000000000000004</v>
      </c>
      <c r="X5647">
        <v>0</v>
      </c>
      <c r="Y5647" t="s">
        <v>5085</v>
      </c>
      <c r="Z5647" t="s">
        <v>10332</v>
      </c>
      <c r="AA5647" t="s">
        <v>47</v>
      </c>
      <c r="AB5647" t="s">
        <v>5086</v>
      </c>
      <c r="AC5647">
        <v>1</v>
      </c>
      <c r="AD5647">
        <v>23950</v>
      </c>
      <c r="AE5647" t="s">
        <v>10510</v>
      </c>
      <c r="AF5647" t="s">
        <v>10511</v>
      </c>
      <c r="AG5647">
        <v>24188</v>
      </c>
      <c r="AH5647">
        <v>238</v>
      </c>
      <c r="AI5647">
        <v>-1012</v>
      </c>
      <c r="AJ5647">
        <f t="shared" si="440"/>
        <v>9.8395898792789805E-3</v>
      </c>
      <c r="AK5647">
        <f t="shared" si="441"/>
        <v>0</v>
      </c>
      <c r="AL5647">
        <f t="shared" si="442"/>
        <v>0</v>
      </c>
      <c r="AM5647">
        <f t="shared" si="443"/>
        <v>0</v>
      </c>
      <c r="AN5647">
        <f t="shared" si="444"/>
        <v>0</v>
      </c>
    </row>
    <row r="5648" spans="1:40" x14ac:dyDescent="0.35">
      <c r="A5648" t="s">
        <v>230</v>
      </c>
      <c r="B5648" t="s">
        <v>275</v>
      </c>
      <c r="C5648" t="s">
        <v>37</v>
      </c>
      <c r="D5648">
        <v>2019</v>
      </c>
      <c r="E5648" t="s">
        <v>807</v>
      </c>
      <c r="F5648" t="s">
        <v>10331</v>
      </c>
      <c r="G5648">
        <v>5</v>
      </c>
      <c r="H5648">
        <v>5</v>
      </c>
      <c r="I5648" t="s">
        <v>185</v>
      </c>
      <c r="J5648" t="s">
        <v>98</v>
      </c>
      <c r="K5648" t="s">
        <v>71</v>
      </c>
      <c r="L5648">
        <v>99</v>
      </c>
      <c r="M5648" t="s">
        <v>52</v>
      </c>
      <c r="O5648">
        <v>6</v>
      </c>
      <c r="P5648">
        <v>1385</v>
      </c>
      <c r="Q5648">
        <v>0</v>
      </c>
      <c r="R5648">
        <v>0</v>
      </c>
      <c r="S5648">
        <v>1461</v>
      </c>
      <c r="T5648" t="s">
        <v>123</v>
      </c>
      <c r="U5648">
        <v>4</v>
      </c>
      <c r="V5648">
        <v>0</v>
      </c>
      <c r="W5648">
        <v>3.8</v>
      </c>
      <c r="X5648">
        <v>0</v>
      </c>
      <c r="Y5648" t="s">
        <v>5085</v>
      </c>
      <c r="Z5648" t="s">
        <v>10332</v>
      </c>
      <c r="AA5648" t="s">
        <v>47</v>
      </c>
      <c r="AB5648" t="s">
        <v>5086</v>
      </c>
      <c r="AC5648">
        <v>1</v>
      </c>
      <c r="AD5648">
        <v>20950</v>
      </c>
      <c r="AE5648" t="s">
        <v>10512</v>
      </c>
      <c r="AF5648" t="s">
        <v>10513</v>
      </c>
      <c r="AG5648">
        <v>24188</v>
      </c>
      <c r="AH5648">
        <v>3238</v>
      </c>
      <c r="AI5648">
        <v>1988</v>
      </c>
      <c r="AJ5648">
        <f t="shared" si="440"/>
        <v>0.13386803373573672</v>
      </c>
      <c r="AK5648">
        <f t="shared" si="441"/>
        <v>0</v>
      </c>
      <c r="AL5648">
        <f t="shared" si="442"/>
        <v>1</v>
      </c>
      <c r="AM5648">
        <f t="shared" si="443"/>
        <v>1</v>
      </c>
      <c r="AN5648">
        <f t="shared" si="444"/>
        <v>0</v>
      </c>
    </row>
    <row r="5649" spans="1:40" x14ac:dyDescent="0.35">
      <c r="A5649" t="s">
        <v>230</v>
      </c>
      <c r="B5649" t="s">
        <v>275</v>
      </c>
      <c r="C5649" t="s">
        <v>37</v>
      </c>
      <c r="D5649">
        <v>2020</v>
      </c>
      <c r="E5649" t="s">
        <v>807</v>
      </c>
      <c r="F5649" t="s">
        <v>10331</v>
      </c>
      <c r="G5649">
        <v>5</v>
      </c>
      <c r="H5649">
        <v>5</v>
      </c>
      <c r="I5649" t="s">
        <v>40</v>
      </c>
      <c r="J5649" t="s">
        <v>98</v>
      </c>
      <c r="K5649" t="s">
        <v>51</v>
      </c>
      <c r="L5649">
        <v>99</v>
      </c>
      <c r="O5649">
        <v>7</v>
      </c>
      <c r="P5649">
        <v>1385</v>
      </c>
      <c r="Q5649">
        <v>1</v>
      </c>
      <c r="R5649">
        <v>0</v>
      </c>
      <c r="S5649">
        <v>1461</v>
      </c>
      <c r="T5649" t="s">
        <v>252</v>
      </c>
      <c r="U5649">
        <v>4</v>
      </c>
      <c r="V5649">
        <v>0</v>
      </c>
      <c r="W5649">
        <v>3.8</v>
      </c>
      <c r="X5649">
        <v>0</v>
      </c>
      <c r="Y5649" t="s">
        <v>5089</v>
      </c>
      <c r="Z5649" t="s">
        <v>10332</v>
      </c>
      <c r="AA5649" t="s">
        <v>47</v>
      </c>
      <c r="AB5649" t="s">
        <v>5090</v>
      </c>
      <c r="AC5649">
        <v>12</v>
      </c>
      <c r="AD5649">
        <v>25500</v>
      </c>
      <c r="AE5649" t="s">
        <v>10514</v>
      </c>
      <c r="AF5649" t="s">
        <v>10515</v>
      </c>
      <c r="AG5649">
        <v>24188</v>
      </c>
      <c r="AH5649">
        <v>-1312</v>
      </c>
      <c r="AI5649">
        <v>-2562</v>
      </c>
      <c r="AJ5649">
        <f t="shared" si="440"/>
        <v>-5.4241772779890854E-2</v>
      </c>
      <c r="AK5649">
        <f t="shared" si="441"/>
        <v>0</v>
      </c>
      <c r="AL5649">
        <f t="shared" si="442"/>
        <v>0</v>
      </c>
      <c r="AM5649">
        <f t="shared" si="443"/>
        <v>0</v>
      </c>
      <c r="AN5649">
        <f t="shared" si="444"/>
        <v>0</v>
      </c>
    </row>
    <row r="5650" spans="1:40" x14ac:dyDescent="0.35">
      <c r="A5650" t="s">
        <v>230</v>
      </c>
      <c r="B5650" t="s">
        <v>275</v>
      </c>
      <c r="C5650" t="s">
        <v>37</v>
      </c>
      <c r="D5650">
        <v>2020</v>
      </c>
      <c r="E5650" t="s">
        <v>807</v>
      </c>
      <c r="F5650" t="s">
        <v>10331</v>
      </c>
      <c r="G5650">
        <v>5</v>
      </c>
      <c r="H5650">
        <v>5</v>
      </c>
      <c r="I5650" t="s">
        <v>185</v>
      </c>
      <c r="J5650" t="s">
        <v>98</v>
      </c>
      <c r="K5650" t="s">
        <v>91</v>
      </c>
      <c r="L5650">
        <v>127</v>
      </c>
      <c r="M5650" t="s">
        <v>52</v>
      </c>
      <c r="N5650" t="s">
        <v>92</v>
      </c>
      <c r="O5650">
        <v>6</v>
      </c>
      <c r="P5650">
        <v>1525</v>
      </c>
      <c r="Q5650">
        <v>0</v>
      </c>
      <c r="R5650">
        <v>0</v>
      </c>
      <c r="S5650">
        <v>1749</v>
      </c>
      <c r="T5650" t="s">
        <v>252</v>
      </c>
      <c r="U5650">
        <v>4</v>
      </c>
      <c r="V5650">
        <v>0</v>
      </c>
      <c r="W5650">
        <v>4.8</v>
      </c>
      <c r="X5650">
        <v>0</v>
      </c>
      <c r="Y5650" t="s">
        <v>2906</v>
      </c>
      <c r="Z5650" t="s">
        <v>10332</v>
      </c>
      <c r="AA5650" t="s">
        <v>47</v>
      </c>
      <c r="AB5650" t="s">
        <v>4377</v>
      </c>
      <c r="AC5650">
        <v>2</v>
      </c>
      <c r="AD5650">
        <v>24290</v>
      </c>
      <c r="AE5650" t="s">
        <v>10516</v>
      </c>
      <c r="AF5650" t="s">
        <v>10517</v>
      </c>
      <c r="AG5650">
        <v>24188</v>
      </c>
      <c r="AH5650">
        <v>-102</v>
      </c>
      <c r="AI5650">
        <v>-1352</v>
      </c>
      <c r="AJ5650">
        <f t="shared" si="440"/>
        <v>-4.2169670911195636E-3</v>
      </c>
      <c r="AK5650">
        <f t="shared" si="441"/>
        <v>0</v>
      </c>
      <c r="AL5650">
        <f t="shared" si="442"/>
        <v>0</v>
      </c>
      <c r="AM5650">
        <f t="shared" si="443"/>
        <v>0</v>
      </c>
      <c r="AN5650">
        <f t="shared" si="444"/>
        <v>0</v>
      </c>
    </row>
    <row r="5651" spans="1:40" x14ac:dyDescent="0.35">
      <c r="A5651" t="s">
        <v>230</v>
      </c>
      <c r="B5651" t="s">
        <v>275</v>
      </c>
      <c r="C5651" t="s">
        <v>37</v>
      </c>
      <c r="D5651">
        <v>2020</v>
      </c>
      <c r="E5651" t="s">
        <v>807</v>
      </c>
      <c r="F5651" t="s">
        <v>10331</v>
      </c>
      <c r="G5651">
        <v>5</v>
      </c>
      <c r="I5651" t="s">
        <v>185</v>
      </c>
      <c r="K5651" t="s">
        <v>71</v>
      </c>
      <c r="N5651" t="s">
        <v>92</v>
      </c>
      <c r="Q5651">
        <v>1</v>
      </c>
      <c r="R5651">
        <v>0</v>
      </c>
      <c r="S5651">
        <v>1461</v>
      </c>
      <c r="U5651">
        <v>4</v>
      </c>
      <c r="V5651">
        <v>0</v>
      </c>
      <c r="X5651">
        <v>0</v>
      </c>
      <c r="Y5651" t="s">
        <v>4666</v>
      </c>
      <c r="Z5651" t="s">
        <v>10332</v>
      </c>
      <c r="AA5651" t="s">
        <v>47</v>
      </c>
      <c r="AB5651" t="s">
        <v>4667</v>
      </c>
      <c r="AC5651">
        <v>1</v>
      </c>
      <c r="AD5651">
        <v>26900</v>
      </c>
      <c r="AE5651" t="s">
        <v>10518</v>
      </c>
      <c r="AF5651" t="s">
        <v>10519</v>
      </c>
      <c r="AG5651">
        <v>24188</v>
      </c>
      <c r="AH5651">
        <v>-2712</v>
      </c>
      <c r="AI5651">
        <v>-3962</v>
      </c>
      <c r="AJ5651">
        <f t="shared" si="440"/>
        <v>-0.11212171324623781</v>
      </c>
      <c r="AK5651">
        <f t="shared" si="441"/>
        <v>0</v>
      </c>
      <c r="AL5651">
        <f t="shared" si="442"/>
        <v>0</v>
      </c>
      <c r="AM5651">
        <f t="shared" si="443"/>
        <v>0</v>
      </c>
      <c r="AN5651">
        <f t="shared" si="444"/>
        <v>0</v>
      </c>
    </row>
    <row r="5652" spans="1:40" x14ac:dyDescent="0.35">
      <c r="A5652" t="s">
        <v>230</v>
      </c>
      <c r="B5652" t="s">
        <v>275</v>
      </c>
      <c r="C5652" t="s">
        <v>37</v>
      </c>
      <c r="D5652">
        <v>2020</v>
      </c>
      <c r="E5652" t="s">
        <v>807</v>
      </c>
      <c r="F5652" t="s">
        <v>10331</v>
      </c>
      <c r="G5652">
        <v>5</v>
      </c>
      <c r="I5652" t="s">
        <v>40</v>
      </c>
      <c r="K5652" t="s">
        <v>51</v>
      </c>
      <c r="N5652" t="s">
        <v>92</v>
      </c>
      <c r="Q5652">
        <v>1</v>
      </c>
      <c r="R5652">
        <v>0</v>
      </c>
      <c r="S5652">
        <v>1461</v>
      </c>
      <c r="U5652">
        <v>4</v>
      </c>
      <c r="V5652">
        <v>0</v>
      </c>
      <c r="X5652">
        <v>0</v>
      </c>
      <c r="Y5652" t="s">
        <v>4666</v>
      </c>
      <c r="Z5652" t="s">
        <v>10332</v>
      </c>
      <c r="AA5652" t="s">
        <v>47</v>
      </c>
      <c r="AB5652" t="s">
        <v>4667</v>
      </c>
      <c r="AC5652">
        <v>1</v>
      </c>
      <c r="AD5652">
        <v>29900</v>
      </c>
      <c r="AE5652" t="s">
        <v>10520</v>
      </c>
      <c r="AF5652" t="s">
        <v>10521</v>
      </c>
      <c r="AG5652">
        <v>24188</v>
      </c>
      <c r="AH5652">
        <v>-5712</v>
      </c>
      <c r="AI5652">
        <v>-6962</v>
      </c>
      <c r="AJ5652">
        <f t="shared" si="440"/>
        <v>-0.23615015710269555</v>
      </c>
      <c r="AK5652">
        <f t="shared" si="441"/>
        <v>0</v>
      </c>
      <c r="AL5652">
        <f t="shared" si="442"/>
        <v>0</v>
      </c>
      <c r="AM5652">
        <f t="shared" si="443"/>
        <v>0</v>
      </c>
      <c r="AN5652">
        <f t="shared" si="444"/>
        <v>0</v>
      </c>
    </row>
    <row r="5653" spans="1:40" x14ac:dyDescent="0.35">
      <c r="A5653" t="s">
        <v>230</v>
      </c>
      <c r="B5653" t="s">
        <v>275</v>
      </c>
      <c r="C5653" t="s">
        <v>37</v>
      </c>
      <c r="D5653">
        <v>2019</v>
      </c>
      <c r="E5653" t="s">
        <v>807</v>
      </c>
      <c r="F5653" t="s">
        <v>10331</v>
      </c>
      <c r="G5653">
        <v>5</v>
      </c>
      <c r="H5653">
        <v>5</v>
      </c>
      <c r="I5653" t="s">
        <v>185</v>
      </c>
      <c r="J5653" t="s">
        <v>98</v>
      </c>
      <c r="K5653" t="s">
        <v>42</v>
      </c>
      <c r="M5653" t="s">
        <v>147</v>
      </c>
      <c r="N5653" t="s">
        <v>92</v>
      </c>
      <c r="O5653">
        <v>6</v>
      </c>
      <c r="Q5653">
        <v>0</v>
      </c>
      <c r="R5653">
        <v>0</v>
      </c>
      <c r="S5653">
        <v>1498</v>
      </c>
      <c r="U5653">
        <v>4</v>
      </c>
      <c r="V5653">
        <v>0</v>
      </c>
      <c r="X5653">
        <v>0</v>
      </c>
      <c r="Y5653" t="s">
        <v>10424</v>
      </c>
      <c r="Z5653" t="s">
        <v>10332</v>
      </c>
      <c r="AA5653" t="s">
        <v>47</v>
      </c>
      <c r="AB5653" t="s">
        <v>10425</v>
      </c>
      <c r="AC5653">
        <v>1</v>
      </c>
      <c r="AD5653">
        <v>25900</v>
      </c>
      <c r="AE5653" t="s">
        <v>10522</v>
      </c>
      <c r="AF5653" t="s">
        <v>10523</v>
      </c>
      <c r="AG5653">
        <v>24188</v>
      </c>
      <c r="AH5653">
        <v>-1712</v>
      </c>
      <c r="AI5653">
        <v>-2962</v>
      </c>
      <c r="AJ5653">
        <f t="shared" si="440"/>
        <v>-7.0778898627418554E-2</v>
      </c>
      <c r="AK5653">
        <f t="shared" si="441"/>
        <v>0</v>
      </c>
      <c r="AL5653">
        <f t="shared" si="442"/>
        <v>0</v>
      </c>
      <c r="AM5653">
        <f t="shared" si="443"/>
        <v>0</v>
      </c>
      <c r="AN5653">
        <f t="shared" si="444"/>
        <v>0</v>
      </c>
    </row>
    <row r="5654" spans="1:40" x14ac:dyDescent="0.35">
      <c r="A5654" t="s">
        <v>230</v>
      </c>
      <c r="B5654" t="s">
        <v>275</v>
      </c>
      <c r="C5654" t="s">
        <v>37</v>
      </c>
      <c r="D5654">
        <v>2018</v>
      </c>
      <c r="E5654" t="s">
        <v>807</v>
      </c>
      <c r="F5654" t="s">
        <v>10331</v>
      </c>
      <c r="G5654">
        <v>5</v>
      </c>
      <c r="H5654">
        <v>5</v>
      </c>
      <c r="I5654" t="s">
        <v>185</v>
      </c>
      <c r="J5654" t="s">
        <v>98</v>
      </c>
      <c r="K5654" t="s">
        <v>42</v>
      </c>
      <c r="M5654" t="s">
        <v>52</v>
      </c>
      <c r="N5654" t="s">
        <v>92</v>
      </c>
      <c r="O5654">
        <v>6</v>
      </c>
      <c r="Q5654">
        <v>0</v>
      </c>
      <c r="R5654">
        <v>0</v>
      </c>
      <c r="S5654">
        <v>1461</v>
      </c>
      <c r="U5654">
        <v>4</v>
      </c>
      <c r="V5654">
        <v>0</v>
      </c>
      <c r="X5654">
        <v>0</v>
      </c>
      <c r="Y5654" t="s">
        <v>10424</v>
      </c>
      <c r="Z5654" t="s">
        <v>10332</v>
      </c>
      <c r="AA5654" t="s">
        <v>47</v>
      </c>
      <c r="AB5654" t="s">
        <v>10425</v>
      </c>
      <c r="AC5654">
        <v>1</v>
      </c>
      <c r="AD5654">
        <v>22600</v>
      </c>
      <c r="AE5654" t="s">
        <v>10524</v>
      </c>
      <c r="AF5654" t="s">
        <v>10525</v>
      </c>
      <c r="AG5654">
        <v>24188</v>
      </c>
      <c r="AH5654">
        <v>1588</v>
      </c>
      <c r="AI5654">
        <v>338</v>
      </c>
      <c r="AJ5654">
        <f t="shared" si="440"/>
        <v>6.5652389614684961E-2</v>
      </c>
      <c r="AK5654">
        <f t="shared" si="441"/>
        <v>0</v>
      </c>
      <c r="AL5654">
        <f t="shared" si="442"/>
        <v>1</v>
      </c>
      <c r="AM5654">
        <f t="shared" si="443"/>
        <v>0</v>
      </c>
      <c r="AN5654">
        <f t="shared" si="444"/>
        <v>0</v>
      </c>
    </row>
    <row r="5655" spans="1:40" x14ac:dyDescent="0.35">
      <c r="A5655" t="s">
        <v>230</v>
      </c>
      <c r="B5655" t="s">
        <v>275</v>
      </c>
      <c r="C5655" t="s">
        <v>37</v>
      </c>
      <c r="D5655">
        <v>2018</v>
      </c>
      <c r="E5655" t="s">
        <v>807</v>
      </c>
      <c r="F5655" t="s">
        <v>10331</v>
      </c>
      <c r="G5655">
        <v>5</v>
      </c>
      <c r="H5655">
        <v>5</v>
      </c>
      <c r="I5655" t="s">
        <v>185</v>
      </c>
      <c r="J5655" t="s">
        <v>98</v>
      </c>
      <c r="K5655" t="s">
        <v>71</v>
      </c>
      <c r="M5655" t="s">
        <v>52</v>
      </c>
      <c r="N5655" t="s">
        <v>44</v>
      </c>
      <c r="O5655">
        <v>6</v>
      </c>
      <c r="Q5655">
        <v>0</v>
      </c>
      <c r="R5655">
        <v>0</v>
      </c>
      <c r="S5655">
        <v>1461</v>
      </c>
      <c r="U5655">
        <v>4</v>
      </c>
      <c r="V5655">
        <v>0</v>
      </c>
      <c r="X5655">
        <v>0</v>
      </c>
      <c r="Y5655" t="s">
        <v>10424</v>
      </c>
      <c r="Z5655" t="s">
        <v>10332</v>
      </c>
      <c r="AA5655" t="s">
        <v>47</v>
      </c>
      <c r="AB5655" t="s">
        <v>10425</v>
      </c>
      <c r="AC5655">
        <v>1</v>
      </c>
      <c r="AD5655">
        <v>20800</v>
      </c>
      <c r="AE5655" t="s">
        <v>10526</v>
      </c>
      <c r="AF5655" t="s">
        <v>10527</v>
      </c>
      <c r="AG5655">
        <v>24188</v>
      </c>
      <c r="AH5655">
        <v>3388</v>
      </c>
      <c r="AI5655">
        <v>2138</v>
      </c>
      <c r="AJ5655">
        <f t="shared" si="440"/>
        <v>0.14006945592855963</v>
      </c>
      <c r="AK5655">
        <f t="shared" si="441"/>
        <v>0</v>
      </c>
      <c r="AL5655">
        <f t="shared" si="442"/>
        <v>1</v>
      </c>
      <c r="AM5655">
        <f t="shared" si="443"/>
        <v>1</v>
      </c>
      <c r="AN5655">
        <f t="shared" si="444"/>
        <v>0</v>
      </c>
    </row>
    <row r="5656" spans="1:40" x14ac:dyDescent="0.35">
      <c r="A5656" t="s">
        <v>230</v>
      </c>
      <c r="B5656" t="s">
        <v>275</v>
      </c>
      <c r="C5656" t="s">
        <v>37</v>
      </c>
      <c r="D5656">
        <v>2018</v>
      </c>
      <c r="E5656" t="s">
        <v>807</v>
      </c>
      <c r="F5656" t="s">
        <v>10331</v>
      </c>
      <c r="G5656">
        <v>5</v>
      </c>
      <c r="H5656">
        <v>5</v>
      </c>
      <c r="I5656" t="s">
        <v>185</v>
      </c>
      <c r="J5656" t="s">
        <v>98</v>
      </c>
      <c r="K5656" t="s">
        <v>42</v>
      </c>
      <c r="M5656" t="s">
        <v>52</v>
      </c>
      <c r="N5656" t="s">
        <v>92</v>
      </c>
      <c r="O5656">
        <v>6</v>
      </c>
      <c r="Q5656">
        <v>0</v>
      </c>
      <c r="R5656">
        <v>0</v>
      </c>
      <c r="S5656">
        <v>1461</v>
      </c>
      <c r="U5656">
        <v>4</v>
      </c>
      <c r="V5656">
        <v>0</v>
      </c>
      <c r="X5656">
        <v>0</v>
      </c>
      <c r="Y5656" t="s">
        <v>10424</v>
      </c>
      <c r="Z5656" t="s">
        <v>10332</v>
      </c>
      <c r="AA5656" t="s">
        <v>47</v>
      </c>
      <c r="AB5656" t="s">
        <v>10425</v>
      </c>
      <c r="AC5656">
        <v>1</v>
      </c>
      <c r="AD5656">
        <v>21950</v>
      </c>
      <c r="AE5656" t="s">
        <v>10528</v>
      </c>
      <c r="AF5656" t="s">
        <v>10527</v>
      </c>
      <c r="AG5656">
        <v>24188</v>
      </c>
      <c r="AH5656">
        <v>2238</v>
      </c>
      <c r="AI5656">
        <v>988</v>
      </c>
      <c r="AJ5656">
        <f t="shared" si="440"/>
        <v>9.2525219116917481E-2</v>
      </c>
      <c r="AK5656">
        <f t="shared" si="441"/>
        <v>0</v>
      </c>
      <c r="AL5656">
        <f t="shared" si="442"/>
        <v>1</v>
      </c>
      <c r="AM5656">
        <f t="shared" si="443"/>
        <v>0</v>
      </c>
      <c r="AN5656">
        <f t="shared" si="444"/>
        <v>0</v>
      </c>
    </row>
    <row r="5657" spans="1:40" x14ac:dyDescent="0.35">
      <c r="A5657" t="s">
        <v>230</v>
      </c>
      <c r="B5657" t="s">
        <v>275</v>
      </c>
      <c r="C5657" t="s">
        <v>37</v>
      </c>
      <c r="D5657">
        <v>2019</v>
      </c>
      <c r="E5657" t="s">
        <v>807</v>
      </c>
      <c r="F5657" t="s">
        <v>10331</v>
      </c>
      <c r="G5657">
        <v>5</v>
      </c>
      <c r="H5657">
        <v>5</v>
      </c>
      <c r="I5657" t="s">
        <v>185</v>
      </c>
      <c r="J5657" t="s">
        <v>98</v>
      </c>
      <c r="K5657" t="s">
        <v>51</v>
      </c>
      <c r="M5657" t="s">
        <v>147</v>
      </c>
      <c r="N5657" t="s">
        <v>92</v>
      </c>
      <c r="O5657">
        <v>6</v>
      </c>
      <c r="Q5657">
        <v>0</v>
      </c>
      <c r="R5657">
        <v>0</v>
      </c>
      <c r="S5657">
        <v>1498</v>
      </c>
      <c r="U5657">
        <v>4</v>
      </c>
      <c r="V5657">
        <v>0</v>
      </c>
      <c r="X5657">
        <v>0</v>
      </c>
      <c r="Y5657" t="s">
        <v>10424</v>
      </c>
      <c r="Z5657" t="s">
        <v>10332</v>
      </c>
      <c r="AA5657" t="s">
        <v>47</v>
      </c>
      <c r="AB5657" t="s">
        <v>10425</v>
      </c>
      <c r="AC5657">
        <v>1</v>
      </c>
      <c r="AD5657">
        <v>25900</v>
      </c>
      <c r="AE5657" t="s">
        <v>10529</v>
      </c>
      <c r="AF5657" t="s">
        <v>10530</v>
      </c>
      <c r="AG5657">
        <v>24188</v>
      </c>
      <c r="AH5657">
        <v>-1712</v>
      </c>
      <c r="AI5657">
        <v>-2962</v>
      </c>
      <c r="AJ5657">
        <f t="shared" si="440"/>
        <v>-7.0778898627418554E-2</v>
      </c>
      <c r="AK5657">
        <f t="shared" si="441"/>
        <v>0</v>
      </c>
      <c r="AL5657">
        <f t="shared" si="442"/>
        <v>0</v>
      </c>
      <c r="AM5657">
        <f t="shared" si="443"/>
        <v>0</v>
      </c>
      <c r="AN5657">
        <f t="shared" si="444"/>
        <v>0</v>
      </c>
    </row>
    <row r="5658" spans="1:40" x14ac:dyDescent="0.35">
      <c r="A5658" t="s">
        <v>230</v>
      </c>
      <c r="B5658" t="s">
        <v>275</v>
      </c>
      <c r="C5658" t="s">
        <v>37</v>
      </c>
      <c r="D5658">
        <v>2019</v>
      </c>
      <c r="E5658" t="s">
        <v>807</v>
      </c>
      <c r="F5658" t="s">
        <v>10331</v>
      </c>
      <c r="G5658">
        <v>5</v>
      </c>
      <c r="H5658">
        <v>5</v>
      </c>
      <c r="I5658" t="s">
        <v>185</v>
      </c>
      <c r="J5658" t="s">
        <v>98</v>
      </c>
      <c r="K5658" t="s">
        <v>71</v>
      </c>
      <c r="M5658" t="s">
        <v>147</v>
      </c>
      <c r="N5658" t="s">
        <v>92</v>
      </c>
      <c r="O5658">
        <v>6</v>
      </c>
      <c r="Q5658">
        <v>0</v>
      </c>
      <c r="R5658">
        <v>0</v>
      </c>
      <c r="S5658">
        <v>1498</v>
      </c>
      <c r="U5658">
        <v>4</v>
      </c>
      <c r="V5658">
        <v>0</v>
      </c>
      <c r="X5658">
        <v>0</v>
      </c>
      <c r="Y5658" t="s">
        <v>10424</v>
      </c>
      <c r="Z5658" t="s">
        <v>10332</v>
      </c>
      <c r="AA5658" t="s">
        <v>47</v>
      </c>
      <c r="AB5658" t="s">
        <v>10425</v>
      </c>
      <c r="AC5658">
        <v>1</v>
      </c>
      <c r="AD5658">
        <v>25900</v>
      </c>
      <c r="AE5658" t="s">
        <v>10531</v>
      </c>
      <c r="AF5658" t="s">
        <v>10532</v>
      </c>
      <c r="AG5658">
        <v>24188</v>
      </c>
      <c r="AH5658">
        <v>-1712</v>
      </c>
      <c r="AI5658">
        <v>-2962</v>
      </c>
      <c r="AJ5658">
        <f t="shared" si="440"/>
        <v>-7.0778898627418554E-2</v>
      </c>
      <c r="AK5658">
        <f t="shared" si="441"/>
        <v>0</v>
      </c>
      <c r="AL5658">
        <f t="shared" si="442"/>
        <v>0</v>
      </c>
      <c r="AM5658">
        <f t="shared" si="443"/>
        <v>0</v>
      </c>
      <c r="AN5658">
        <f t="shared" si="444"/>
        <v>0</v>
      </c>
    </row>
    <row r="5659" spans="1:40" x14ac:dyDescent="0.35">
      <c r="A5659" t="s">
        <v>230</v>
      </c>
      <c r="B5659" t="s">
        <v>275</v>
      </c>
      <c r="C5659" t="s">
        <v>37</v>
      </c>
      <c r="D5659">
        <v>2019</v>
      </c>
      <c r="E5659" t="s">
        <v>807</v>
      </c>
      <c r="F5659" t="s">
        <v>10331</v>
      </c>
      <c r="G5659">
        <v>5</v>
      </c>
      <c r="H5659">
        <v>5</v>
      </c>
      <c r="I5659" t="s">
        <v>185</v>
      </c>
      <c r="J5659" t="s">
        <v>98</v>
      </c>
      <c r="K5659" t="s">
        <v>71</v>
      </c>
      <c r="M5659" t="s">
        <v>99</v>
      </c>
      <c r="N5659" t="s">
        <v>92</v>
      </c>
      <c r="O5659">
        <v>6</v>
      </c>
      <c r="Q5659">
        <v>0</v>
      </c>
      <c r="R5659">
        <v>0</v>
      </c>
      <c r="S5659">
        <v>1598</v>
      </c>
      <c r="U5659">
        <v>4</v>
      </c>
      <c r="V5659">
        <v>0</v>
      </c>
      <c r="X5659">
        <v>0</v>
      </c>
      <c r="Y5659" t="s">
        <v>10424</v>
      </c>
      <c r="Z5659" t="s">
        <v>10332</v>
      </c>
      <c r="AA5659" t="s">
        <v>47</v>
      </c>
      <c r="AB5659" t="s">
        <v>10425</v>
      </c>
      <c r="AC5659">
        <v>1</v>
      </c>
      <c r="AD5659">
        <v>26800</v>
      </c>
      <c r="AE5659" t="s">
        <v>10533</v>
      </c>
      <c r="AF5659" t="s">
        <v>10534</v>
      </c>
      <c r="AG5659">
        <v>24188</v>
      </c>
      <c r="AH5659">
        <v>-2612</v>
      </c>
      <c r="AI5659">
        <v>-3862</v>
      </c>
      <c r="AJ5659">
        <f t="shared" si="440"/>
        <v>-0.10798743178435588</v>
      </c>
      <c r="AK5659">
        <f t="shared" si="441"/>
        <v>0</v>
      </c>
      <c r="AL5659">
        <f t="shared" si="442"/>
        <v>0</v>
      </c>
      <c r="AM5659">
        <f t="shared" si="443"/>
        <v>0</v>
      </c>
      <c r="AN5659">
        <f t="shared" si="444"/>
        <v>0</v>
      </c>
    </row>
    <row r="5660" spans="1:40" x14ac:dyDescent="0.35">
      <c r="A5660" t="s">
        <v>230</v>
      </c>
      <c r="B5660" t="s">
        <v>275</v>
      </c>
      <c r="C5660" t="s">
        <v>37</v>
      </c>
      <c r="D5660">
        <v>2019</v>
      </c>
      <c r="E5660" t="s">
        <v>807</v>
      </c>
      <c r="F5660" t="s">
        <v>10331</v>
      </c>
      <c r="G5660">
        <v>5</v>
      </c>
      <c r="H5660">
        <v>5</v>
      </c>
      <c r="I5660" t="s">
        <v>185</v>
      </c>
      <c r="J5660" t="s">
        <v>257</v>
      </c>
      <c r="K5660" t="s">
        <v>42</v>
      </c>
      <c r="N5660" t="s">
        <v>92</v>
      </c>
      <c r="O5660">
        <v>6</v>
      </c>
      <c r="Q5660">
        <v>0</v>
      </c>
      <c r="R5660">
        <v>0</v>
      </c>
      <c r="S5660">
        <v>1598</v>
      </c>
      <c r="U5660">
        <v>4</v>
      </c>
      <c r="V5660">
        <v>0</v>
      </c>
      <c r="X5660">
        <v>0</v>
      </c>
      <c r="Y5660" t="s">
        <v>10424</v>
      </c>
      <c r="Z5660" t="s">
        <v>10332</v>
      </c>
      <c r="AA5660" t="s">
        <v>47</v>
      </c>
      <c r="AB5660" t="s">
        <v>10425</v>
      </c>
      <c r="AC5660">
        <v>1</v>
      </c>
      <c r="AD5660">
        <v>28000</v>
      </c>
      <c r="AE5660" t="s">
        <v>10535</v>
      </c>
      <c r="AF5660" t="s">
        <v>10536</v>
      </c>
      <c r="AG5660">
        <v>24188</v>
      </c>
      <c r="AH5660">
        <v>-3812</v>
      </c>
      <c r="AI5660">
        <v>-5062</v>
      </c>
      <c r="AJ5660">
        <f t="shared" si="440"/>
        <v>-0.15759880932693898</v>
      </c>
      <c r="AK5660">
        <f t="shared" si="441"/>
        <v>0</v>
      </c>
      <c r="AL5660">
        <f t="shared" si="442"/>
        <v>0</v>
      </c>
      <c r="AM5660">
        <f t="shared" si="443"/>
        <v>0</v>
      </c>
      <c r="AN5660">
        <f t="shared" si="444"/>
        <v>0</v>
      </c>
    </row>
    <row r="5661" spans="1:40" x14ac:dyDescent="0.35">
      <c r="A5661" t="s">
        <v>230</v>
      </c>
      <c r="B5661" t="s">
        <v>275</v>
      </c>
      <c r="C5661" t="s">
        <v>37</v>
      </c>
      <c r="D5661">
        <v>2020</v>
      </c>
      <c r="E5661" t="s">
        <v>807</v>
      </c>
      <c r="F5661" t="s">
        <v>10331</v>
      </c>
      <c r="G5661">
        <v>5</v>
      </c>
      <c r="H5661">
        <v>5</v>
      </c>
      <c r="I5661" t="s">
        <v>185</v>
      </c>
      <c r="J5661" t="s">
        <v>98</v>
      </c>
      <c r="K5661" t="s">
        <v>71</v>
      </c>
      <c r="L5661">
        <v>110</v>
      </c>
      <c r="M5661" t="s">
        <v>67</v>
      </c>
      <c r="N5661" t="s">
        <v>92</v>
      </c>
      <c r="O5661">
        <v>6</v>
      </c>
      <c r="P5661">
        <v>1460</v>
      </c>
      <c r="Q5661">
        <v>0</v>
      </c>
      <c r="R5661">
        <v>0</v>
      </c>
      <c r="S5661">
        <v>1461</v>
      </c>
      <c r="T5661" t="s">
        <v>252</v>
      </c>
      <c r="U5661">
        <v>4</v>
      </c>
      <c r="V5661">
        <v>0</v>
      </c>
      <c r="W5661">
        <v>4.2</v>
      </c>
      <c r="X5661">
        <v>0</v>
      </c>
      <c r="Y5661" t="s">
        <v>1410</v>
      </c>
      <c r="Z5661" t="s">
        <v>10332</v>
      </c>
      <c r="AA5661" t="s">
        <v>47</v>
      </c>
      <c r="AB5661" t="s">
        <v>1411</v>
      </c>
      <c r="AC5661">
        <v>1</v>
      </c>
      <c r="AD5661">
        <v>24500</v>
      </c>
      <c r="AE5661" t="s">
        <v>10537</v>
      </c>
      <c r="AF5661" t="s">
        <v>10467</v>
      </c>
      <c r="AG5661">
        <v>24188</v>
      </c>
      <c r="AH5661">
        <v>-312</v>
      </c>
      <c r="AI5661">
        <v>-1562</v>
      </c>
      <c r="AJ5661">
        <f t="shared" si="440"/>
        <v>-1.2898958161071606E-2</v>
      </c>
      <c r="AK5661">
        <f t="shared" si="441"/>
        <v>0</v>
      </c>
      <c r="AL5661">
        <f t="shared" si="442"/>
        <v>0</v>
      </c>
      <c r="AM5661">
        <f t="shared" si="443"/>
        <v>0</v>
      </c>
      <c r="AN5661">
        <f t="shared" si="444"/>
        <v>0</v>
      </c>
    </row>
    <row r="5662" spans="1:40" x14ac:dyDescent="0.35">
      <c r="A5662" t="s">
        <v>230</v>
      </c>
      <c r="B5662" t="s">
        <v>275</v>
      </c>
      <c r="C5662" t="s">
        <v>37</v>
      </c>
      <c r="D5662">
        <v>2020</v>
      </c>
      <c r="E5662" t="s">
        <v>807</v>
      </c>
      <c r="F5662" t="s">
        <v>10331</v>
      </c>
      <c r="G5662">
        <v>5</v>
      </c>
      <c r="H5662">
        <v>5</v>
      </c>
      <c r="I5662" t="s">
        <v>185</v>
      </c>
      <c r="J5662" t="s">
        <v>98</v>
      </c>
      <c r="K5662" t="s">
        <v>51</v>
      </c>
      <c r="L5662">
        <v>110</v>
      </c>
      <c r="M5662" t="s">
        <v>147</v>
      </c>
      <c r="N5662" t="s">
        <v>92</v>
      </c>
      <c r="O5662">
        <v>6</v>
      </c>
      <c r="P5662">
        <v>1460</v>
      </c>
      <c r="Q5662">
        <v>0</v>
      </c>
      <c r="R5662">
        <v>0</v>
      </c>
      <c r="S5662">
        <v>1461</v>
      </c>
      <c r="T5662" t="s">
        <v>252</v>
      </c>
      <c r="U5662">
        <v>4</v>
      </c>
      <c r="V5662">
        <v>0</v>
      </c>
      <c r="W5662">
        <v>4.2</v>
      </c>
      <c r="X5662">
        <v>0</v>
      </c>
      <c r="Y5662" t="s">
        <v>6133</v>
      </c>
      <c r="Z5662" t="s">
        <v>10332</v>
      </c>
      <c r="AA5662" t="s">
        <v>47</v>
      </c>
      <c r="AB5662" t="s">
        <v>6134</v>
      </c>
      <c r="AC5662">
        <v>41</v>
      </c>
      <c r="AD5662">
        <v>23900</v>
      </c>
      <c r="AE5662" t="s">
        <v>10538</v>
      </c>
      <c r="AF5662" t="s">
        <v>10539</v>
      </c>
      <c r="AG5662">
        <v>24188</v>
      </c>
      <c r="AH5662">
        <v>288</v>
      </c>
      <c r="AI5662">
        <v>-962</v>
      </c>
      <c r="AJ5662">
        <f t="shared" si="440"/>
        <v>1.1906730610219943E-2</v>
      </c>
      <c r="AK5662">
        <f t="shared" si="441"/>
        <v>0</v>
      </c>
      <c r="AL5662">
        <f t="shared" si="442"/>
        <v>0</v>
      </c>
      <c r="AM5662">
        <f t="shared" si="443"/>
        <v>0</v>
      </c>
      <c r="AN5662">
        <f t="shared" si="444"/>
        <v>0</v>
      </c>
    </row>
    <row r="5663" spans="1:40" x14ac:dyDescent="0.35">
      <c r="A5663" t="s">
        <v>230</v>
      </c>
      <c r="B5663" t="s">
        <v>275</v>
      </c>
      <c r="C5663" t="s">
        <v>37</v>
      </c>
      <c r="D5663">
        <v>2019</v>
      </c>
      <c r="E5663" t="s">
        <v>807</v>
      </c>
      <c r="F5663" t="s">
        <v>10331</v>
      </c>
      <c r="G5663">
        <v>5</v>
      </c>
      <c r="I5663" t="s">
        <v>185</v>
      </c>
      <c r="K5663" t="s">
        <v>71</v>
      </c>
      <c r="N5663" t="s">
        <v>92</v>
      </c>
      <c r="Q5663">
        <v>1</v>
      </c>
      <c r="R5663">
        <v>0</v>
      </c>
      <c r="S5663">
        <v>1461</v>
      </c>
      <c r="U5663">
        <v>4</v>
      </c>
      <c r="V5663">
        <v>0</v>
      </c>
      <c r="X5663">
        <v>0</v>
      </c>
      <c r="Y5663" t="s">
        <v>4666</v>
      </c>
      <c r="Z5663" t="s">
        <v>10332</v>
      </c>
      <c r="AA5663" t="s">
        <v>47</v>
      </c>
      <c r="AB5663" t="s">
        <v>4667</v>
      </c>
      <c r="AC5663">
        <v>1</v>
      </c>
      <c r="AD5663">
        <v>26900</v>
      </c>
      <c r="AE5663" t="s">
        <v>10540</v>
      </c>
      <c r="AF5663" t="s">
        <v>10519</v>
      </c>
      <c r="AG5663">
        <v>24188</v>
      </c>
      <c r="AH5663">
        <v>-2712</v>
      </c>
      <c r="AI5663">
        <v>-3962</v>
      </c>
      <c r="AJ5663">
        <f t="shared" si="440"/>
        <v>-0.11212171324623781</v>
      </c>
      <c r="AK5663">
        <f t="shared" si="441"/>
        <v>0</v>
      </c>
      <c r="AL5663">
        <f t="shared" si="442"/>
        <v>0</v>
      </c>
      <c r="AM5663">
        <f t="shared" si="443"/>
        <v>0</v>
      </c>
      <c r="AN5663">
        <f t="shared" si="444"/>
        <v>0</v>
      </c>
    </row>
    <row r="5664" spans="1:40" x14ac:dyDescent="0.35">
      <c r="A5664" t="s">
        <v>237</v>
      </c>
      <c r="B5664" t="s">
        <v>108</v>
      </c>
      <c r="C5664" t="s">
        <v>37</v>
      </c>
      <c r="D5664">
        <v>2019</v>
      </c>
      <c r="E5664" t="s">
        <v>807</v>
      </c>
      <c r="F5664" t="s">
        <v>10541</v>
      </c>
      <c r="H5664">
        <v>5</v>
      </c>
      <c r="I5664" t="s">
        <v>185</v>
      </c>
      <c r="J5664" t="s">
        <v>257</v>
      </c>
      <c r="K5664" t="s">
        <v>71</v>
      </c>
      <c r="N5664" t="s">
        <v>44</v>
      </c>
      <c r="Q5664">
        <v>0</v>
      </c>
      <c r="R5664">
        <v>0</v>
      </c>
      <c r="S5664">
        <v>1995</v>
      </c>
      <c r="V5664">
        <v>0</v>
      </c>
      <c r="X5664">
        <v>0</v>
      </c>
      <c r="Y5664" t="s">
        <v>840</v>
      </c>
      <c r="Z5664" t="s">
        <v>10542</v>
      </c>
      <c r="AA5664" t="s">
        <v>47</v>
      </c>
      <c r="AB5664" t="s">
        <v>841</v>
      </c>
      <c r="AC5664">
        <v>2</v>
      </c>
      <c r="AD5664">
        <v>26900</v>
      </c>
      <c r="AE5664" t="s">
        <v>10543</v>
      </c>
      <c r="AF5664" t="s">
        <v>10544</v>
      </c>
      <c r="AG5664">
        <v>27145</v>
      </c>
      <c r="AH5664">
        <v>245</v>
      </c>
      <c r="AI5664">
        <v>-1005</v>
      </c>
      <c r="AJ5664">
        <f t="shared" si="440"/>
        <v>9.0256032418493271E-3</v>
      </c>
      <c r="AK5664">
        <f t="shared" si="441"/>
        <v>0</v>
      </c>
      <c r="AL5664">
        <f t="shared" si="442"/>
        <v>0</v>
      </c>
      <c r="AM5664">
        <f t="shared" si="443"/>
        <v>0</v>
      </c>
      <c r="AN5664">
        <f t="shared" si="444"/>
        <v>0</v>
      </c>
    </row>
    <row r="5665" spans="1:40" x14ac:dyDescent="0.35">
      <c r="A5665" t="s">
        <v>237</v>
      </c>
      <c r="B5665" t="s">
        <v>108</v>
      </c>
      <c r="C5665" t="s">
        <v>37</v>
      </c>
      <c r="D5665">
        <v>2019</v>
      </c>
      <c r="E5665" t="s">
        <v>807</v>
      </c>
      <c r="F5665" t="s">
        <v>10541</v>
      </c>
      <c r="H5665">
        <v>5</v>
      </c>
      <c r="I5665" t="s">
        <v>40</v>
      </c>
      <c r="J5665" t="s">
        <v>257</v>
      </c>
      <c r="K5665" t="s">
        <v>51</v>
      </c>
      <c r="N5665" t="s">
        <v>92</v>
      </c>
      <c r="Q5665">
        <v>0</v>
      </c>
      <c r="R5665">
        <v>0</v>
      </c>
      <c r="S5665">
        <v>1995</v>
      </c>
      <c r="V5665">
        <v>0</v>
      </c>
      <c r="X5665">
        <v>0</v>
      </c>
      <c r="Y5665" t="s">
        <v>840</v>
      </c>
      <c r="Z5665" t="s">
        <v>10542</v>
      </c>
      <c r="AA5665" t="s">
        <v>47</v>
      </c>
      <c r="AB5665" t="s">
        <v>841</v>
      </c>
      <c r="AC5665">
        <v>1</v>
      </c>
      <c r="AD5665">
        <v>30900</v>
      </c>
      <c r="AE5665" t="s">
        <v>10545</v>
      </c>
      <c r="AF5665" t="s">
        <v>10546</v>
      </c>
      <c r="AG5665">
        <v>27145</v>
      </c>
      <c r="AH5665">
        <v>-3755</v>
      </c>
      <c r="AI5665">
        <v>-5005</v>
      </c>
      <c r="AJ5665">
        <f t="shared" si="440"/>
        <v>-0.13833118438018052</v>
      </c>
      <c r="AK5665">
        <f t="shared" si="441"/>
        <v>0</v>
      </c>
      <c r="AL5665">
        <f t="shared" si="442"/>
        <v>0</v>
      </c>
      <c r="AM5665">
        <f t="shared" si="443"/>
        <v>0</v>
      </c>
      <c r="AN5665">
        <f t="shared" si="444"/>
        <v>0</v>
      </c>
    </row>
    <row r="5666" spans="1:40" x14ac:dyDescent="0.35">
      <c r="A5666" t="s">
        <v>237</v>
      </c>
      <c r="B5666" t="s">
        <v>108</v>
      </c>
      <c r="C5666" t="s">
        <v>37</v>
      </c>
      <c r="D5666">
        <v>2020</v>
      </c>
      <c r="E5666" t="s">
        <v>807</v>
      </c>
      <c r="F5666" t="s">
        <v>10541</v>
      </c>
      <c r="G5666">
        <v>5</v>
      </c>
      <c r="H5666">
        <v>5</v>
      </c>
      <c r="I5666" t="s">
        <v>40</v>
      </c>
      <c r="J5666" t="s">
        <v>98</v>
      </c>
      <c r="K5666" t="s">
        <v>71</v>
      </c>
      <c r="L5666">
        <v>145</v>
      </c>
      <c r="M5666" t="s">
        <v>138</v>
      </c>
      <c r="O5666">
        <v>7</v>
      </c>
      <c r="Q5666">
        <v>0</v>
      </c>
      <c r="R5666">
        <v>0</v>
      </c>
      <c r="S5666">
        <v>1332</v>
      </c>
      <c r="T5666" t="s">
        <v>123</v>
      </c>
      <c r="U5666">
        <v>4</v>
      </c>
      <c r="V5666">
        <v>0</v>
      </c>
      <c r="W5666">
        <v>6.3</v>
      </c>
      <c r="X5666">
        <v>0</v>
      </c>
      <c r="Y5666" t="s">
        <v>281</v>
      </c>
      <c r="Z5666" t="s">
        <v>10542</v>
      </c>
      <c r="AA5666" t="s">
        <v>47</v>
      </c>
      <c r="AB5666" t="s">
        <v>282</v>
      </c>
      <c r="AC5666">
        <v>12</v>
      </c>
      <c r="AD5666">
        <v>31500</v>
      </c>
      <c r="AE5666" t="s">
        <v>10547</v>
      </c>
      <c r="AF5666" t="s">
        <v>10548</v>
      </c>
      <c r="AG5666">
        <v>27145</v>
      </c>
      <c r="AH5666">
        <v>-4355</v>
      </c>
      <c r="AI5666">
        <v>-5605</v>
      </c>
      <c r="AJ5666">
        <f t="shared" si="440"/>
        <v>-0.16043470252348499</v>
      </c>
      <c r="AK5666">
        <f t="shared" si="441"/>
        <v>0</v>
      </c>
      <c r="AL5666">
        <f t="shared" si="442"/>
        <v>0</v>
      </c>
      <c r="AM5666">
        <f t="shared" si="443"/>
        <v>0</v>
      </c>
      <c r="AN5666">
        <f t="shared" si="444"/>
        <v>0</v>
      </c>
    </row>
    <row r="5667" spans="1:40" x14ac:dyDescent="0.35">
      <c r="A5667" t="s">
        <v>230</v>
      </c>
      <c r="B5667" t="s">
        <v>108</v>
      </c>
      <c r="C5667" t="s">
        <v>37</v>
      </c>
      <c r="D5667">
        <v>2020</v>
      </c>
      <c r="E5667" t="s">
        <v>807</v>
      </c>
      <c r="F5667" t="s">
        <v>10541</v>
      </c>
      <c r="G5667">
        <v>5</v>
      </c>
      <c r="H5667">
        <v>5</v>
      </c>
      <c r="I5667" t="s">
        <v>40</v>
      </c>
      <c r="J5667" t="s">
        <v>98</v>
      </c>
      <c r="K5667" t="s">
        <v>51</v>
      </c>
      <c r="L5667">
        <v>145</v>
      </c>
      <c r="M5667" t="s">
        <v>52</v>
      </c>
      <c r="O5667">
        <v>7</v>
      </c>
      <c r="P5667">
        <v>1575</v>
      </c>
      <c r="Q5667">
        <v>0</v>
      </c>
      <c r="R5667">
        <v>0</v>
      </c>
      <c r="S5667">
        <v>1332</v>
      </c>
      <c r="T5667" t="s">
        <v>252</v>
      </c>
      <c r="U5667">
        <v>4</v>
      </c>
      <c r="V5667">
        <v>0</v>
      </c>
      <c r="W5667">
        <v>6.3</v>
      </c>
      <c r="X5667">
        <v>0</v>
      </c>
      <c r="Y5667" t="s">
        <v>253</v>
      </c>
      <c r="Z5667" t="s">
        <v>10542</v>
      </c>
      <c r="AA5667" t="s">
        <v>47</v>
      </c>
      <c r="AB5667" t="s">
        <v>254</v>
      </c>
      <c r="AC5667">
        <v>12</v>
      </c>
      <c r="AD5667">
        <v>29900</v>
      </c>
      <c r="AE5667" t="s">
        <v>10549</v>
      </c>
      <c r="AF5667" t="s">
        <v>10550</v>
      </c>
      <c r="AG5667">
        <v>27145</v>
      </c>
      <c r="AH5667">
        <v>-2755</v>
      </c>
      <c r="AI5667">
        <v>-4005</v>
      </c>
      <c r="AJ5667">
        <f t="shared" si="440"/>
        <v>-0.10149198747467306</v>
      </c>
      <c r="AK5667">
        <f t="shared" si="441"/>
        <v>0</v>
      </c>
      <c r="AL5667">
        <f t="shared" si="442"/>
        <v>0</v>
      </c>
      <c r="AM5667">
        <f t="shared" si="443"/>
        <v>0</v>
      </c>
      <c r="AN5667">
        <f t="shared" si="444"/>
        <v>0</v>
      </c>
    </row>
    <row r="5668" spans="1:40" x14ac:dyDescent="0.35">
      <c r="A5668" t="s">
        <v>237</v>
      </c>
      <c r="B5668" t="s">
        <v>275</v>
      </c>
      <c r="C5668" t="s">
        <v>37</v>
      </c>
      <c r="D5668">
        <v>2020</v>
      </c>
      <c r="E5668" t="s">
        <v>807</v>
      </c>
      <c r="F5668" t="s">
        <v>10541</v>
      </c>
      <c r="G5668">
        <v>5</v>
      </c>
      <c r="H5668">
        <v>7</v>
      </c>
      <c r="I5668" t="s">
        <v>40</v>
      </c>
      <c r="J5668" t="s">
        <v>98</v>
      </c>
      <c r="K5668" t="s">
        <v>51</v>
      </c>
      <c r="L5668">
        <v>145</v>
      </c>
      <c r="M5668" t="s">
        <v>280</v>
      </c>
      <c r="Q5668">
        <v>0</v>
      </c>
      <c r="R5668">
        <v>0</v>
      </c>
      <c r="S5668">
        <v>1749</v>
      </c>
      <c r="T5668" t="s">
        <v>123</v>
      </c>
      <c r="U5668">
        <v>4</v>
      </c>
      <c r="V5668">
        <v>0</v>
      </c>
      <c r="W5668">
        <v>5.5</v>
      </c>
      <c r="X5668">
        <v>0</v>
      </c>
      <c r="Y5668" t="s">
        <v>281</v>
      </c>
      <c r="Z5668" t="s">
        <v>10542</v>
      </c>
      <c r="AA5668" t="s">
        <v>47</v>
      </c>
      <c r="AB5668" t="s">
        <v>282</v>
      </c>
      <c r="AC5668">
        <v>12</v>
      </c>
      <c r="AD5668">
        <v>35400</v>
      </c>
      <c r="AE5668" t="s">
        <v>10551</v>
      </c>
      <c r="AF5668" t="s">
        <v>10552</v>
      </c>
      <c r="AG5668">
        <v>27145</v>
      </c>
      <c r="AH5668">
        <v>-8255</v>
      </c>
      <c r="AI5668">
        <v>-9505</v>
      </c>
      <c r="AJ5668">
        <f t="shared" si="440"/>
        <v>-0.30410757045496406</v>
      </c>
      <c r="AK5668">
        <f t="shared" si="441"/>
        <v>0</v>
      </c>
      <c r="AL5668">
        <f t="shared" si="442"/>
        <v>0</v>
      </c>
      <c r="AM5668">
        <f t="shared" si="443"/>
        <v>0</v>
      </c>
      <c r="AN5668">
        <f t="shared" si="444"/>
        <v>0</v>
      </c>
    </row>
    <row r="5669" spans="1:40" x14ac:dyDescent="0.35">
      <c r="A5669" t="s">
        <v>237</v>
      </c>
      <c r="B5669" t="s">
        <v>275</v>
      </c>
      <c r="C5669" t="s">
        <v>37</v>
      </c>
      <c r="D5669">
        <v>2020</v>
      </c>
      <c r="E5669" t="s">
        <v>807</v>
      </c>
      <c r="F5669" t="s">
        <v>10541</v>
      </c>
      <c r="G5669">
        <v>5</v>
      </c>
      <c r="H5669">
        <v>7</v>
      </c>
      <c r="I5669" t="s">
        <v>40</v>
      </c>
      <c r="J5669" t="s">
        <v>98</v>
      </c>
      <c r="K5669" t="s">
        <v>71</v>
      </c>
      <c r="L5669">
        <v>145</v>
      </c>
      <c r="M5669" t="s">
        <v>138</v>
      </c>
      <c r="Q5669">
        <v>0</v>
      </c>
      <c r="R5669">
        <v>0</v>
      </c>
      <c r="S5669">
        <v>1749</v>
      </c>
      <c r="T5669" t="s">
        <v>123</v>
      </c>
      <c r="U5669">
        <v>4</v>
      </c>
      <c r="V5669">
        <v>0</v>
      </c>
      <c r="W5669">
        <v>5.5</v>
      </c>
      <c r="X5669">
        <v>0</v>
      </c>
      <c r="Y5669" t="s">
        <v>281</v>
      </c>
      <c r="Z5669" t="s">
        <v>10542</v>
      </c>
      <c r="AA5669" t="s">
        <v>47</v>
      </c>
      <c r="AB5669" t="s">
        <v>282</v>
      </c>
      <c r="AC5669">
        <v>12</v>
      </c>
      <c r="AD5669">
        <v>35900</v>
      </c>
      <c r="AE5669" t="s">
        <v>10553</v>
      </c>
      <c r="AF5669" t="s">
        <v>10552</v>
      </c>
      <c r="AG5669">
        <v>27145</v>
      </c>
      <c r="AH5669">
        <v>-8755</v>
      </c>
      <c r="AI5669">
        <v>-10005</v>
      </c>
      <c r="AJ5669">
        <f t="shared" si="440"/>
        <v>-0.32252716890771782</v>
      </c>
      <c r="AK5669">
        <f t="shared" si="441"/>
        <v>0</v>
      </c>
      <c r="AL5669">
        <f t="shared" si="442"/>
        <v>0</v>
      </c>
      <c r="AM5669">
        <f t="shared" si="443"/>
        <v>0</v>
      </c>
      <c r="AN5669">
        <f t="shared" si="444"/>
        <v>0</v>
      </c>
    </row>
    <row r="5670" spans="1:40" x14ac:dyDescent="0.35">
      <c r="A5670" t="s">
        <v>237</v>
      </c>
      <c r="B5670" t="s">
        <v>275</v>
      </c>
      <c r="C5670" t="s">
        <v>37</v>
      </c>
      <c r="D5670">
        <v>2020</v>
      </c>
      <c r="E5670" t="s">
        <v>807</v>
      </c>
      <c r="F5670" t="s">
        <v>10541</v>
      </c>
      <c r="G5670">
        <v>5</v>
      </c>
      <c r="H5670">
        <v>5</v>
      </c>
      <c r="I5670" t="s">
        <v>185</v>
      </c>
      <c r="J5670" t="s">
        <v>257</v>
      </c>
      <c r="K5670" t="s">
        <v>51</v>
      </c>
      <c r="L5670">
        <v>151</v>
      </c>
      <c r="M5670" t="s">
        <v>138</v>
      </c>
      <c r="O5670">
        <v>6</v>
      </c>
      <c r="Q5670">
        <v>0</v>
      </c>
      <c r="R5670">
        <v>0</v>
      </c>
      <c r="S5670">
        <v>1749</v>
      </c>
      <c r="T5670" t="s">
        <v>123</v>
      </c>
      <c r="U5670">
        <v>4</v>
      </c>
      <c r="V5670">
        <v>0</v>
      </c>
      <c r="W5670">
        <v>5.7</v>
      </c>
      <c r="X5670">
        <v>0</v>
      </c>
      <c r="Y5670" t="s">
        <v>281</v>
      </c>
      <c r="Z5670" t="s">
        <v>10542</v>
      </c>
      <c r="AA5670" t="s">
        <v>47</v>
      </c>
      <c r="AB5670" t="s">
        <v>282</v>
      </c>
      <c r="AC5670">
        <v>12</v>
      </c>
      <c r="AD5670">
        <v>31500</v>
      </c>
      <c r="AE5670" t="s">
        <v>10554</v>
      </c>
      <c r="AF5670" t="s">
        <v>10555</v>
      </c>
      <c r="AG5670">
        <v>27145</v>
      </c>
      <c r="AH5670">
        <v>-4355</v>
      </c>
      <c r="AI5670">
        <v>-5605</v>
      </c>
      <c r="AJ5670">
        <f t="shared" si="440"/>
        <v>-0.16043470252348499</v>
      </c>
      <c r="AK5670">
        <f t="shared" si="441"/>
        <v>0</v>
      </c>
      <c r="AL5670">
        <f t="shared" si="442"/>
        <v>0</v>
      </c>
      <c r="AM5670">
        <f t="shared" si="443"/>
        <v>0</v>
      </c>
      <c r="AN5670">
        <f t="shared" si="444"/>
        <v>0</v>
      </c>
    </row>
    <row r="5671" spans="1:40" x14ac:dyDescent="0.35">
      <c r="A5671" t="s">
        <v>237</v>
      </c>
      <c r="B5671" t="s">
        <v>275</v>
      </c>
      <c r="C5671" t="s">
        <v>37</v>
      </c>
      <c r="D5671">
        <v>2020</v>
      </c>
      <c r="E5671" t="s">
        <v>807</v>
      </c>
      <c r="F5671" t="s">
        <v>10541</v>
      </c>
      <c r="G5671">
        <v>5</v>
      </c>
      <c r="H5671">
        <v>7</v>
      </c>
      <c r="I5671" t="s">
        <v>40</v>
      </c>
      <c r="J5671" t="s">
        <v>98</v>
      </c>
      <c r="K5671" t="s">
        <v>51</v>
      </c>
      <c r="L5671">
        <v>145</v>
      </c>
      <c r="M5671" t="s">
        <v>138</v>
      </c>
      <c r="Q5671">
        <v>0</v>
      </c>
      <c r="R5671">
        <v>0</v>
      </c>
      <c r="S5671">
        <v>1749</v>
      </c>
      <c r="T5671" t="s">
        <v>123</v>
      </c>
      <c r="U5671">
        <v>4</v>
      </c>
      <c r="V5671">
        <v>0</v>
      </c>
      <c r="W5671">
        <v>5.5</v>
      </c>
      <c r="X5671">
        <v>0</v>
      </c>
      <c r="Y5671" t="s">
        <v>281</v>
      </c>
      <c r="Z5671" t="s">
        <v>10542</v>
      </c>
      <c r="AA5671" t="s">
        <v>47</v>
      </c>
      <c r="AB5671" t="s">
        <v>282</v>
      </c>
      <c r="AC5671">
        <v>12</v>
      </c>
      <c r="AD5671">
        <v>35900</v>
      </c>
      <c r="AE5671" t="s">
        <v>10556</v>
      </c>
      <c r="AF5671" t="s">
        <v>10552</v>
      </c>
      <c r="AG5671">
        <v>27145</v>
      </c>
      <c r="AH5671">
        <v>-8755</v>
      </c>
      <c r="AI5671">
        <v>-10005</v>
      </c>
      <c r="AJ5671">
        <f t="shared" si="440"/>
        <v>-0.32252716890771782</v>
      </c>
      <c r="AK5671">
        <f t="shared" si="441"/>
        <v>0</v>
      </c>
      <c r="AL5671">
        <f t="shared" si="442"/>
        <v>0</v>
      </c>
      <c r="AM5671">
        <f t="shared" si="443"/>
        <v>0</v>
      </c>
      <c r="AN5671">
        <f t="shared" si="444"/>
        <v>0</v>
      </c>
    </row>
    <row r="5672" spans="1:40" x14ac:dyDescent="0.35">
      <c r="A5672" t="s">
        <v>237</v>
      </c>
      <c r="B5672" t="s">
        <v>275</v>
      </c>
      <c r="C5672" t="s">
        <v>37</v>
      </c>
      <c r="D5672">
        <v>2020</v>
      </c>
      <c r="E5672" t="s">
        <v>807</v>
      </c>
      <c r="F5672" t="s">
        <v>10541</v>
      </c>
      <c r="G5672">
        <v>5</v>
      </c>
      <c r="H5672">
        <v>5</v>
      </c>
      <c r="I5672" t="s">
        <v>185</v>
      </c>
      <c r="J5672" t="s">
        <v>98</v>
      </c>
      <c r="K5672" t="s">
        <v>51</v>
      </c>
      <c r="L5672">
        <v>137</v>
      </c>
      <c r="M5672" t="s">
        <v>138</v>
      </c>
      <c r="O5672">
        <v>6</v>
      </c>
      <c r="Q5672">
        <v>0</v>
      </c>
      <c r="R5672">
        <v>0</v>
      </c>
      <c r="S5672">
        <v>1749</v>
      </c>
      <c r="T5672" t="s">
        <v>123</v>
      </c>
      <c r="U5672">
        <v>4</v>
      </c>
      <c r="V5672">
        <v>0</v>
      </c>
      <c r="W5672">
        <v>5.2</v>
      </c>
      <c r="X5672">
        <v>0</v>
      </c>
      <c r="Y5672" t="s">
        <v>281</v>
      </c>
      <c r="Z5672" t="s">
        <v>10542</v>
      </c>
      <c r="AA5672" t="s">
        <v>47</v>
      </c>
      <c r="AB5672" t="s">
        <v>282</v>
      </c>
      <c r="AC5672">
        <v>12</v>
      </c>
      <c r="AD5672">
        <v>29500</v>
      </c>
      <c r="AE5672" t="s">
        <v>10557</v>
      </c>
      <c r="AF5672" t="s">
        <v>10558</v>
      </c>
      <c r="AG5672">
        <v>27145</v>
      </c>
      <c r="AH5672">
        <v>-2355</v>
      </c>
      <c r="AI5672">
        <v>-3605</v>
      </c>
      <c r="AJ5672">
        <f t="shared" si="440"/>
        <v>-8.6756308712470073E-2</v>
      </c>
      <c r="AK5672">
        <f t="shared" si="441"/>
        <v>0</v>
      </c>
      <c r="AL5672">
        <f t="shared" si="442"/>
        <v>0</v>
      </c>
      <c r="AM5672">
        <f t="shared" si="443"/>
        <v>0</v>
      </c>
      <c r="AN5672">
        <f t="shared" si="444"/>
        <v>0</v>
      </c>
    </row>
    <row r="5673" spans="1:40" x14ac:dyDescent="0.35">
      <c r="A5673" t="s">
        <v>237</v>
      </c>
      <c r="B5673" t="s">
        <v>275</v>
      </c>
      <c r="C5673" t="s">
        <v>37</v>
      </c>
      <c r="D5673">
        <v>2020</v>
      </c>
      <c r="E5673" t="s">
        <v>807</v>
      </c>
      <c r="F5673" t="s">
        <v>10541</v>
      </c>
      <c r="G5673">
        <v>5</v>
      </c>
      <c r="H5673">
        <v>5</v>
      </c>
      <c r="I5673" t="s">
        <v>40</v>
      </c>
      <c r="J5673" t="s">
        <v>257</v>
      </c>
      <c r="K5673" t="s">
        <v>71</v>
      </c>
      <c r="L5673">
        <v>158</v>
      </c>
      <c r="M5673" t="s">
        <v>138</v>
      </c>
      <c r="Q5673">
        <v>0</v>
      </c>
      <c r="R5673">
        <v>0</v>
      </c>
      <c r="S5673">
        <v>1749</v>
      </c>
      <c r="T5673" t="s">
        <v>123</v>
      </c>
      <c r="U5673">
        <v>4</v>
      </c>
      <c r="V5673">
        <v>0</v>
      </c>
      <c r="W5673">
        <v>7</v>
      </c>
      <c r="X5673">
        <v>0</v>
      </c>
      <c r="Y5673" t="s">
        <v>281</v>
      </c>
      <c r="Z5673" t="s">
        <v>10542</v>
      </c>
      <c r="AA5673" t="s">
        <v>47</v>
      </c>
      <c r="AB5673" t="s">
        <v>282</v>
      </c>
      <c r="AC5673">
        <v>12</v>
      </c>
      <c r="AD5673">
        <v>34800</v>
      </c>
      <c r="AE5673" t="s">
        <v>10559</v>
      </c>
      <c r="AF5673" t="s">
        <v>10560</v>
      </c>
      <c r="AG5673">
        <v>27145</v>
      </c>
      <c r="AH5673">
        <v>-7655</v>
      </c>
      <c r="AI5673">
        <v>-8905</v>
      </c>
      <c r="AJ5673">
        <f t="shared" si="440"/>
        <v>-0.28200405231165959</v>
      </c>
      <c r="AK5673">
        <f t="shared" si="441"/>
        <v>0</v>
      </c>
      <c r="AL5673">
        <f t="shared" si="442"/>
        <v>0</v>
      </c>
      <c r="AM5673">
        <f t="shared" si="443"/>
        <v>0</v>
      </c>
      <c r="AN5673">
        <f t="shared" si="444"/>
        <v>0</v>
      </c>
    </row>
    <row r="5674" spans="1:40" x14ac:dyDescent="0.35">
      <c r="A5674" t="s">
        <v>237</v>
      </c>
      <c r="B5674" t="s">
        <v>275</v>
      </c>
      <c r="C5674" t="s">
        <v>37</v>
      </c>
      <c r="D5674">
        <v>2020</v>
      </c>
      <c r="E5674" t="s">
        <v>807</v>
      </c>
      <c r="F5674" t="s">
        <v>10541</v>
      </c>
      <c r="G5674">
        <v>5</v>
      </c>
      <c r="H5674">
        <v>5</v>
      </c>
      <c r="I5674" t="s">
        <v>40</v>
      </c>
      <c r="J5674" t="s">
        <v>98</v>
      </c>
      <c r="K5674" t="s">
        <v>51</v>
      </c>
      <c r="L5674">
        <v>145</v>
      </c>
      <c r="M5674" t="s">
        <v>138</v>
      </c>
      <c r="Q5674">
        <v>0</v>
      </c>
      <c r="R5674">
        <v>0</v>
      </c>
      <c r="S5674">
        <v>1749</v>
      </c>
      <c r="T5674" t="s">
        <v>123</v>
      </c>
      <c r="U5674">
        <v>4</v>
      </c>
      <c r="V5674">
        <v>0</v>
      </c>
      <c r="W5674">
        <v>5.5</v>
      </c>
      <c r="X5674">
        <v>0</v>
      </c>
      <c r="Y5674" t="s">
        <v>281</v>
      </c>
      <c r="Z5674" t="s">
        <v>10542</v>
      </c>
      <c r="AA5674" t="s">
        <v>47</v>
      </c>
      <c r="AB5674" t="s">
        <v>282</v>
      </c>
      <c r="AC5674">
        <v>12</v>
      </c>
      <c r="AD5674">
        <v>31400</v>
      </c>
      <c r="AE5674" t="s">
        <v>10561</v>
      </c>
      <c r="AF5674" t="s">
        <v>10562</v>
      </c>
      <c r="AG5674">
        <v>27145</v>
      </c>
      <c r="AH5674">
        <v>-4255</v>
      </c>
      <c r="AI5674">
        <v>-5505</v>
      </c>
      <c r="AJ5674">
        <f t="shared" si="440"/>
        <v>-0.15675078283293425</v>
      </c>
      <c r="AK5674">
        <f t="shared" si="441"/>
        <v>0</v>
      </c>
      <c r="AL5674">
        <f t="shared" si="442"/>
        <v>0</v>
      </c>
      <c r="AM5674">
        <f t="shared" si="443"/>
        <v>0</v>
      </c>
      <c r="AN5674">
        <f t="shared" si="444"/>
        <v>0</v>
      </c>
    </row>
    <row r="5675" spans="1:40" x14ac:dyDescent="0.35">
      <c r="A5675" t="s">
        <v>237</v>
      </c>
      <c r="B5675" t="s">
        <v>275</v>
      </c>
      <c r="C5675" t="s">
        <v>37</v>
      </c>
      <c r="D5675">
        <v>2020</v>
      </c>
      <c r="E5675" t="s">
        <v>807</v>
      </c>
      <c r="F5675" t="s">
        <v>10541</v>
      </c>
      <c r="G5675">
        <v>5</v>
      </c>
      <c r="H5675">
        <v>5</v>
      </c>
      <c r="I5675" t="s">
        <v>40</v>
      </c>
      <c r="J5675" t="s">
        <v>257</v>
      </c>
      <c r="K5675" t="s">
        <v>51</v>
      </c>
      <c r="L5675">
        <v>158</v>
      </c>
      <c r="M5675" t="s">
        <v>138</v>
      </c>
      <c r="Q5675">
        <v>0</v>
      </c>
      <c r="R5675">
        <v>0</v>
      </c>
      <c r="S5675">
        <v>1749</v>
      </c>
      <c r="T5675" t="s">
        <v>123</v>
      </c>
      <c r="U5675">
        <v>4</v>
      </c>
      <c r="V5675">
        <v>0</v>
      </c>
      <c r="W5675">
        <v>7</v>
      </c>
      <c r="X5675">
        <v>0</v>
      </c>
      <c r="Y5675" t="s">
        <v>281</v>
      </c>
      <c r="Z5675" t="s">
        <v>10542</v>
      </c>
      <c r="AA5675" t="s">
        <v>47</v>
      </c>
      <c r="AB5675" t="s">
        <v>282</v>
      </c>
      <c r="AC5675">
        <v>12</v>
      </c>
      <c r="AD5675">
        <v>33900</v>
      </c>
      <c r="AE5675" t="s">
        <v>10563</v>
      </c>
      <c r="AF5675" t="s">
        <v>10560</v>
      </c>
      <c r="AG5675">
        <v>27145</v>
      </c>
      <c r="AH5675">
        <v>-6755</v>
      </c>
      <c r="AI5675">
        <v>-8005</v>
      </c>
      <c r="AJ5675">
        <f t="shared" si="440"/>
        <v>-0.24884877509670289</v>
      </c>
      <c r="AK5675">
        <f t="shared" si="441"/>
        <v>0</v>
      </c>
      <c r="AL5675">
        <f t="shared" si="442"/>
        <v>0</v>
      </c>
      <c r="AM5675">
        <f t="shared" si="443"/>
        <v>0</v>
      </c>
      <c r="AN5675">
        <f t="shared" si="444"/>
        <v>0</v>
      </c>
    </row>
    <row r="5676" spans="1:40" x14ac:dyDescent="0.35">
      <c r="A5676" t="s">
        <v>237</v>
      </c>
      <c r="B5676" t="s">
        <v>275</v>
      </c>
      <c r="C5676" t="s">
        <v>37</v>
      </c>
      <c r="D5676">
        <v>2020</v>
      </c>
      <c r="E5676" t="s">
        <v>807</v>
      </c>
      <c r="F5676" t="s">
        <v>10541</v>
      </c>
      <c r="G5676">
        <v>5</v>
      </c>
      <c r="H5676">
        <v>5</v>
      </c>
      <c r="I5676" t="s">
        <v>185</v>
      </c>
      <c r="J5676" t="s">
        <v>257</v>
      </c>
      <c r="K5676" t="s">
        <v>51</v>
      </c>
      <c r="L5676">
        <v>151</v>
      </c>
      <c r="M5676" t="s">
        <v>138</v>
      </c>
      <c r="O5676">
        <v>6</v>
      </c>
      <c r="Q5676">
        <v>0</v>
      </c>
      <c r="R5676">
        <v>0</v>
      </c>
      <c r="S5676">
        <v>1749</v>
      </c>
      <c r="T5676" t="s">
        <v>123</v>
      </c>
      <c r="U5676">
        <v>4</v>
      </c>
      <c r="V5676">
        <v>0</v>
      </c>
      <c r="W5676">
        <v>6.7</v>
      </c>
      <c r="X5676">
        <v>0</v>
      </c>
      <c r="Y5676" t="s">
        <v>281</v>
      </c>
      <c r="Z5676" t="s">
        <v>10542</v>
      </c>
      <c r="AA5676" t="s">
        <v>47</v>
      </c>
      <c r="AB5676" t="s">
        <v>282</v>
      </c>
      <c r="AC5676">
        <v>12</v>
      </c>
      <c r="AD5676">
        <v>29500</v>
      </c>
      <c r="AE5676" t="s">
        <v>10564</v>
      </c>
      <c r="AF5676" t="s">
        <v>10565</v>
      </c>
      <c r="AG5676">
        <v>27145</v>
      </c>
      <c r="AH5676">
        <v>-2355</v>
      </c>
      <c r="AI5676">
        <v>-3605</v>
      </c>
      <c r="AJ5676">
        <f t="shared" si="440"/>
        <v>-8.6756308712470073E-2</v>
      </c>
      <c r="AK5676">
        <f t="shared" si="441"/>
        <v>0</v>
      </c>
      <c r="AL5676">
        <f t="shared" si="442"/>
        <v>0</v>
      </c>
      <c r="AM5676">
        <f t="shared" si="443"/>
        <v>0</v>
      </c>
      <c r="AN5676">
        <f t="shared" si="444"/>
        <v>0</v>
      </c>
    </row>
    <row r="5677" spans="1:40" x14ac:dyDescent="0.35">
      <c r="A5677" t="s">
        <v>237</v>
      </c>
      <c r="B5677" t="s">
        <v>275</v>
      </c>
      <c r="C5677" t="s">
        <v>37</v>
      </c>
      <c r="D5677">
        <v>2020</v>
      </c>
      <c r="E5677" t="s">
        <v>807</v>
      </c>
      <c r="F5677" t="s">
        <v>10541</v>
      </c>
      <c r="G5677">
        <v>5</v>
      </c>
      <c r="H5677">
        <v>5</v>
      </c>
      <c r="I5677" t="s">
        <v>185</v>
      </c>
      <c r="J5677" t="s">
        <v>257</v>
      </c>
      <c r="K5677" t="s">
        <v>42</v>
      </c>
      <c r="L5677">
        <v>137</v>
      </c>
      <c r="M5677" t="s">
        <v>99</v>
      </c>
      <c r="O5677">
        <v>6</v>
      </c>
      <c r="Q5677">
        <v>0</v>
      </c>
      <c r="R5677">
        <v>0</v>
      </c>
      <c r="S5677">
        <v>1749</v>
      </c>
      <c r="T5677" t="s">
        <v>123</v>
      </c>
      <c r="U5677">
        <v>4</v>
      </c>
      <c r="V5677">
        <v>0</v>
      </c>
      <c r="W5677">
        <v>5.2</v>
      </c>
      <c r="X5677">
        <v>0</v>
      </c>
      <c r="Y5677" t="s">
        <v>281</v>
      </c>
      <c r="Z5677" t="s">
        <v>10542</v>
      </c>
      <c r="AA5677" t="s">
        <v>47</v>
      </c>
      <c r="AB5677" t="s">
        <v>282</v>
      </c>
      <c r="AC5677">
        <v>12</v>
      </c>
      <c r="AD5677">
        <v>35500</v>
      </c>
      <c r="AE5677" t="s">
        <v>10566</v>
      </c>
      <c r="AF5677" t="s">
        <v>10567</v>
      </c>
      <c r="AG5677">
        <v>27145</v>
      </c>
      <c r="AH5677">
        <v>-8355</v>
      </c>
      <c r="AI5677">
        <v>-9605</v>
      </c>
      <c r="AJ5677">
        <f t="shared" si="440"/>
        <v>-0.30779149014551482</v>
      </c>
      <c r="AK5677">
        <f t="shared" si="441"/>
        <v>0</v>
      </c>
      <c r="AL5677">
        <f t="shared" si="442"/>
        <v>0</v>
      </c>
      <c r="AM5677">
        <f t="shared" si="443"/>
        <v>0</v>
      </c>
      <c r="AN5677">
        <f t="shared" si="444"/>
        <v>0</v>
      </c>
    </row>
    <row r="5678" spans="1:40" x14ac:dyDescent="0.35">
      <c r="A5678" t="s">
        <v>237</v>
      </c>
      <c r="B5678" t="s">
        <v>275</v>
      </c>
      <c r="C5678" t="s">
        <v>37</v>
      </c>
      <c r="D5678">
        <v>2020</v>
      </c>
      <c r="E5678" t="s">
        <v>807</v>
      </c>
      <c r="F5678" t="s">
        <v>10541</v>
      </c>
      <c r="G5678">
        <v>5</v>
      </c>
      <c r="H5678">
        <v>5</v>
      </c>
      <c r="I5678" t="s">
        <v>185</v>
      </c>
      <c r="J5678" t="s">
        <v>257</v>
      </c>
      <c r="K5678" t="s">
        <v>71</v>
      </c>
      <c r="L5678">
        <v>137</v>
      </c>
      <c r="M5678" t="s">
        <v>99</v>
      </c>
      <c r="O5678">
        <v>6</v>
      </c>
      <c r="Q5678">
        <v>0</v>
      </c>
      <c r="R5678">
        <v>0</v>
      </c>
      <c r="S5678">
        <v>1749</v>
      </c>
      <c r="T5678" t="s">
        <v>123</v>
      </c>
      <c r="U5678">
        <v>4</v>
      </c>
      <c r="V5678">
        <v>0</v>
      </c>
      <c r="W5678">
        <v>5.2</v>
      </c>
      <c r="X5678">
        <v>0</v>
      </c>
      <c r="Y5678" t="s">
        <v>281</v>
      </c>
      <c r="Z5678" t="s">
        <v>10542</v>
      </c>
      <c r="AA5678" t="s">
        <v>47</v>
      </c>
      <c r="AB5678" t="s">
        <v>282</v>
      </c>
      <c r="AC5678">
        <v>12</v>
      </c>
      <c r="AD5678">
        <v>32950</v>
      </c>
      <c r="AE5678" t="s">
        <v>10568</v>
      </c>
      <c r="AF5678" t="s">
        <v>10567</v>
      </c>
      <c r="AG5678">
        <v>27145</v>
      </c>
      <c r="AH5678">
        <v>-5805</v>
      </c>
      <c r="AI5678">
        <v>-7055</v>
      </c>
      <c r="AJ5678">
        <f t="shared" si="440"/>
        <v>-0.21385153803647081</v>
      </c>
      <c r="AK5678">
        <f t="shared" si="441"/>
        <v>0</v>
      </c>
      <c r="AL5678">
        <f t="shared" si="442"/>
        <v>0</v>
      </c>
      <c r="AM5678">
        <f t="shared" si="443"/>
        <v>0</v>
      </c>
      <c r="AN5678">
        <f t="shared" si="444"/>
        <v>0</v>
      </c>
    </row>
    <row r="5679" spans="1:40" x14ac:dyDescent="0.35">
      <c r="A5679" t="s">
        <v>237</v>
      </c>
      <c r="B5679" t="s">
        <v>275</v>
      </c>
      <c r="C5679" t="s">
        <v>37</v>
      </c>
      <c r="D5679">
        <v>2020</v>
      </c>
      <c r="E5679" t="s">
        <v>807</v>
      </c>
      <c r="F5679" t="s">
        <v>10541</v>
      </c>
      <c r="G5679">
        <v>5</v>
      </c>
      <c r="H5679">
        <v>5</v>
      </c>
      <c r="I5679" t="s">
        <v>185</v>
      </c>
      <c r="J5679" t="s">
        <v>98</v>
      </c>
      <c r="K5679" t="s">
        <v>51</v>
      </c>
      <c r="L5679">
        <v>137</v>
      </c>
      <c r="M5679" t="s">
        <v>477</v>
      </c>
      <c r="O5679">
        <v>6</v>
      </c>
      <c r="Q5679">
        <v>0</v>
      </c>
      <c r="R5679">
        <v>0</v>
      </c>
      <c r="S5679">
        <v>1749</v>
      </c>
      <c r="T5679" t="s">
        <v>123</v>
      </c>
      <c r="U5679">
        <v>4</v>
      </c>
      <c r="V5679">
        <v>0</v>
      </c>
      <c r="W5679">
        <v>5.2</v>
      </c>
      <c r="X5679">
        <v>0</v>
      </c>
      <c r="Y5679" t="s">
        <v>281</v>
      </c>
      <c r="Z5679" t="s">
        <v>10542</v>
      </c>
      <c r="AA5679" t="s">
        <v>47</v>
      </c>
      <c r="AB5679" t="s">
        <v>282</v>
      </c>
      <c r="AC5679">
        <v>12</v>
      </c>
      <c r="AD5679">
        <v>32800</v>
      </c>
      <c r="AE5679" t="s">
        <v>10569</v>
      </c>
      <c r="AF5679" t="s">
        <v>10570</v>
      </c>
      <c r="AG5679">
        <v>27145</v>
      </c>
      <c r="AH5679">
        <v>-5655</v>
      </c>
      <c r="AI5679">
        <v>-6905</v>
      </c>
      <c r="AJ5679">
        <f t="shared" si="440"/>
        <v>-0.20832565850064469</v>
      </c>
      <c r="AK5679">
        <f t="shared" si="441"/>
        <v>0</v>
      </c>
      <c r="AL5679">
        <f t="shared" si="442"/>
        <v>0</v>
      </c>
      <c r="AM5679">
        <f t="shared" si="443"/>
        <v>0</v>
      </c>
      <c r="AN5679">
        <f t="shared" si="444"/>
        <v>0</v>
      </c>
    </row>
    <row r="5680" spans="1:40" x14ac:dyDescent="0.35">
      <c r="A5680" t="s">
        <v>237</v>
      </c>
      <c r="B5680" t="s">
        <v>275</v>
      </c>
      <c r="C5680" t="s">
        <v>37</v>
      </c>
      <c r="D5680">
        <v>2020</v>
      </c>
      <c r="E5680" t="s">
        <v>807</v>
      </c>
      <c r="F5680" t="s">
        <v>10541</v>
      </c>
      <c r="G5680">
        <v>5</v>
      </c>
      <c r="H5680">
        <v>5</v>
      </c>
      <c r="I5680" t="s">
        <v>185</v>
      </c>
      <c r="J5680" t="s">
        <v>257</v>
      </c>
      <c r="K5680" t="s">
        <v>71</v>
      </c>
      <c r="L5680">
        <v>151</v>
      </c>
      <c r="M5680" t="s">
        <v>138</v>
      </c>
      <c r="O5680">
        <v>6</v>
      </c>
      <c r="Q5680">
        <v>0</v>
      </c>
      <c r="R5680">
        <v>0</v>
      </c>
      <c r="S5680">
        <v>1749</v>
      </c>
      <c r="T5680" t="s">
        <v>123</v>
      </c>
      <c r="U5680">
        <v>4</v>
      </c>
      <c r="V5680">
        <v>0</v>
      </c>
      <c r="W5680">
        <v>6.7</v>
      </c>
      <c r="X5680">
        <v>0</v>
      </c>
      <c r="Y5680" t="s">
        <v>281</v>
      </c>
      <c r="Z5680" t="s">
        <v>10542</v>
      </c>
      <c r="AA5680" t="s">
        <v>47</v>
      </c>
      <c r="AB5680" t="s">
        <v>282</v>
      </c>
      <c r="AC5680">
        <v>12</v>
      </c>
      <c r="AD5680">
        <v>29500</v>
      </c>
      <c r="AE5680" t="s">
        <v>10571</v>
      </c>
      <c r="AF5680" t="s">
        <v>10565</v>
      </c>
      <c r="AG5680">
        <v>27145</v>
      </c>
      <c r="AH5680">
        <v>-2355</v>
      </c>
      <c r="AI5680">
        <v>-3605</v>
      </c>
      <c r="AJ5680">
        <f t="shared" si="440"/>
        <v>-8.6756308712470073E-2</v>
      </c>
      <c r="AK5680">
        <f t="shared" si="441"/>
        <v>0</v>
      </c>
      <c r="AL5680">
        <f t="shared" si="442"/>
        <v>0</v>
      </c>
      <c r="AM5680">
        <f t="shared" si="443"/>
        <v>0</v>
      </c>
      <c r="AN5680">
        <f t="shared" si="444"/>
        <v>0</v>
      </c>
    </row>
    <row r="5681" spans="1:40" x14ac:dyDescent="0.35">
      <c r="A5681" t="s">
        <v>237</v>
      </c>
      <c r="B5681" t="s">
        <v>275</v>
      </c>
      <c r="C5681" t="s">
        <v>37</v>
      </c>
      <c r="D5681">
        <v>2020</v>
      </c>
      <c r="E5681" t="s">
        <v>807</v>
      </c>
      <c r="F5681" t="s">
        <v>10541</v>
      </c>
      <c r="G5681">
        <v>5</v>
      </c>
      <c r="H5681">
        <v>5</v>
      </c>
      <c r="I5681" t="s">
        <v>185</v>
      </c>
      <c r="J5681" t="s">
        <v>98</v>
      </c>
      <c r="K5681" t="s">
        <v>3104</v>
      </c>
      <c r="L5681">
        <v>137</v>
      </c>
      <c r="M5681" t="s">
        <v>477</v>
      </c>
      <c r="O5681">
        <v>6</v>
      </c>
      <c r="Q5681">
        <v>0</v>
      </c>
      <c r="R5681">
        <v>0</v>
      </c>
      <c r="S5681">
        <v>1749</v>
      </c>
      <c r="T5681" t="s">
        <v>123</v>
      </c>
      <c r="U5681">
        <v>4</v>
      </c>
      <c r="V5681">
        <v>0</v>
      </c>
      <c r="W5681">
        <v>5.2</v>
      </c>
      <c r="X5681">
        <v>0</v>
      </c>
      <c r="Y5681" t="s">
        <v>281</v>
      </c>
      <c r="Z5681" t="s">
        <v>10542</v>
      </c>
      <c r="AA5681" t="s">
        <v>47</v>
      </c>
      <c r="AB5681" t="s">
        <v>282</v>
      </c>
      <c r="AC5681">
        <v>12</v>
      </c>
      <c r="AD5681">
        <v>34050</v>
      </c>
      <c r="AE5681" t="s">
        <v>10572</v>
      </c>
      <c r="AF5681" t="s">
        <v>10570</v>
      </c>
      <c r="AG5681">
        <v>27145</v>
      </c>
      <c r="AH5681">
        <v>-6905</v>
      </c>
      <c r="AI5681">
        <v>-8155</v>
      </c>
      <c r="AJ5681">
        <f t="shared" si="440"/>
        <v>-0.25437465463252901</v>
      </c>
      <c r="AK5681">
        <f t="shared" si="441"/>
        <v>0</v>
      </c>
      <c r="AL5681">
        <f t="shared" si="442"/>
        <v>0</v>
      </c>
      <c r="AM5681">
        <f t="shared" si="443"/>
        <v>0</v>
      </c>
      <c r="AN5681">
        <f t="shared" si="444"/>
        <v>0</v>
      </c>
    </row>
    <row r="5682" spans="1:40" x14ac:dyDescent="0.35">
      <c r="A5682" t="s">
        <v>237</v>
      </c>
      <c r="B5682" t="s">
        <v>275</v>
      </c>
      <c r="C5682" t="s">
        <v>37</v>
      </c>
      <c r="D5682">
        <v>2020</v>
      </c>
      <c r="E5682" t="s">
        <v>807</v>
      </c>
      <c r="F5682" t="s">
        <v>10541</v>
      </c>
      <c r="G5682">
        <v>5</v>
      </c>
      <c r="H5682">
        <v>5</v>
      </c>
      <c r="I5682" t="s">
        <v>185</v>
      </c>
      <c r="J5682" t="s">
        <v>98</v>
      </c>
      <c r="K5682" t="s">
        <v>3104</v>
      </c>
      <c r="L5682">
        <v>137</v>
      </c>
      <c r="M5682" t="s">
        <v>477</v>
      </c>
      <c r="O5682">
        <v>6</v>
      </c>
      <c r="Q5682">
        <v>0</v>
      </c>
      <c r="R5682">
        <v>0</v>
      </c>
      <c r="S5682">
        <v>1749</v>
      </c>
      <c r="T5682" t="s">
        <v>123</v>
      </c>
      <c r="U5682">
        <v>4</v>
      </c>
      <c r="V5682">
        <v>0</v>
      </c>
      <c r="W5682">
        <v>5.2</v>
      </c>
      <c r="X5682">
        <v>0</v>
      </c>
      <c r="Y5682" t="s">
        <v>281</v>
      </c>
      <c r="Z5682" t="s">
        <v>10542</v>
      </c>
      <c r="AA5682" t="s">
        <v>47</v>
      </c>
      <c r="AB5682" t="s">
        <v>282</v>
      </c>
      <c r="AC5682">
        <v>12</v>
      </c>
      <c r="AD5682">
        <v>33950</v>
      </c>
      <c r="AE5682" t="s">
        <v>10573</v>
      </c>
      <c r="AF5682" t="s">
        <v>10570</v>
      </c>
      <c r="AG5682">
        <v>27145</v>
      </c>
      <c r="AH5682">
        <v>-6805</v>
      </c>
      <c r="AI5682">
        <v>-8055</v>
      </c>
      <c r="AJ5682">
        <f t="shared" si="440"/>
        <v>-0.25069073494197824</v>
      </c>
      <c r="AK5682">
        <f t="shared" si="441"/>
        <v>0</v>
      </c>
      <c r="AL5682">
        <f t="shared" si="442"/>
        <v>0</v>
      </c>
      <c r="AM5682">
        <f t="shared" si="443"/>
        <v>0</v>
      </c>
      <c r="AN5682">
        <f t="shared" si="444"/>
        <v>0</v>
      </c>
    </row>
    <row r="5683" spans="1:40" x14ac:dyDescent="0.35">
      <c r="A5683" t="s">
        <v>237</v>
      </c>
      <c r="B5683" t="s">
        <v>275</v>
      </c>
      <c r="C5683" t="s">
        <v>37</v>
      </c>
      <c r="D5683">
        <v>2020</v>
      </c>
      <c r="E5683" t="s">
        <v>807</v>
      </c>
      <c r="F5683" t="s">
        <v>10541</v>
      </c>
      <c r="G5683">
        <v>5</v>
      </c>
      <c r="H5683">
        <v>5</v>
      </c>
      <c r="I5683" t="s">
        <v>185</v>
      </c>
      <c r="J5683" t="s">
        <v>98</v>
      </c>
      <c r="K5683" t="s">
        <v>42</v>
      </c>
      <c r="L5683">
        <v>137</v>
      </c>
      <c r="M5683" t="s">
        <v>138</v>
      </c>
      <c r="O5683">
        <v>6</v>
      </c>
      <c r="Q5683">
        <v>0</v>
      </c>
      <c r="R5683">
        <v>0</v>
      </c>
      <c r="S5683">
        <v>1749</v>
      </c>
      <c r="T5683" t="s">
        <v>123</v>
      </c>
      <c r="U5683">
        <v>4</v>
      </c>
      <c r="V5683">
        <v>0</v>
      </c>
      <c r="W5683">
        <v>5.2</v>
      </c>
      <c r="X5683">
        <v>0</v>
      </c>
      <c r="Y5683" t="s">
        <v>281</v>
      </c>
      <c r="Z5683" t="s">
        <v>10542</v>
      </c>
      <c r="AA5683" t="s">
        <v>47</v>
      </c>
      <c r="AB5683" t="s">
        <v>282</v>
      </c>
      <c r="AC5683">
        <v>12</v>
      </c>
      <c r="AD5683">
        <v>28550</v>
      </c>
      <c r="AE5683" t="s">
        <v>10574</v>
      </c>
      <c r="AF5683" t="s">
        <v>10575</v>
      </c>
      <c r="AG5683">
        <v>27145</v>
      </c>
      <c r="AH5683">
        <v>-1405</v>
      </c>
      <c r="AI5683">
        <v>-2655</v>
      </c>
      <c r="AJ5683">
        <f t="shared" si="440"/>
        <v>-5.1759071652237983E-2</v>
      </c>
      <c r="AK5683">
        <f t="shared" si="441"/>
        <v>0</v>
      </c>
      <c r="AL5683">
        <f t="shared" si="442"/>
        <v>0</v>
      </c>
      <c r="AM5683">
        <f t="shared" si="443"/>
        <v>0</v>
      </c>
      <c r="AN5683">
        <f t="shared" si="444"/>
        <v>0</v>
      </c>
    </row>
    <row r="5684" spans="1:40" x14ac:dyDescent="0.35">
      <c r="A5684" t="s">
        <v>237</v>
      </c>
      <c r="B5684" t="s">
        <v>275</v>
      </c>
      <c r="C5684" t="s">
        <v>37</v>
      </c>
      <c r="D5684">
        <v>2020</v>
      </c>
      <c r="E5684" t="s">
        <v>807</v>
      </c>
      <c r="F5684" t="s">
        <v>10541</v>
      </c>
      <c r="G5684">
        <v>5</v>
      </c>
      <c r="H5684">
        <v>5</v>
      </c>
      <c r="I5684" t="s">
        <v>185</v>
      </c>
      <c r="J5684" t="s">
        <v>257</v>
      </c>
      <c r="K5684" t="s">
        <v>51</v>
      </c>
      <c r="L5684">
        <v>137</v>
      </c>
      <c r="M5684" t="s">
        <v>138</v>
      </c>
      <c r="O5684">
        <v>6</v>
      </c>
      <c r="Q5684">
        <v>0</v>
      </c>
      <c r="R5684">
        <v>0</v>
      </c>
      <c r="S5684">
        <v>1749</v>
      </c>
      <c r="T5684" t="s">
        <v>123</v>
      </c>
      <c r="U5684">
        <v>4</v>
      </c>
      <c r="V5684">
        <v>0</v>
      </c>
      <c r="W5684">
        <v>5.2</v>
      </c>
      <c r="X5684">
        <v>0</v>
      </c>
      <c r="Y5684" t="s">
        <v>281</v>
      </c>
      <c r="Z5684" t="s">
        <v>10542</v>
      </c>
      <c r="AA5684" t="s">
        <v>47</v>
      </c>
      <c r="AB5684" t="s">
        <v>282</v>
      </c>
      <c r="AC5684">
        <v>12</v>
      </c>
      <c r="AD5684">
        <v>30750</v>
      </c>
      <c r="AE5684" t="s">
        <v>10576</v>
      </c>
      <c r="AF5684" t="s">
        <v>10577</v>
      </c>
      <c r="AG5684">
        <v>27145</v>
      </c>
      <c r="AH5684">
        <v>-3605</v>
      </c>
      <c r="AI5684">
        <v>-4855</v>
      </c>
      <c r="AJ5684">
        <f t="shared" ref="AJ5684:AJ5747" si="445">AH5684/AG5684</f>
        <v>-0.1328053048443544</v>
      </c>
      <c r="AK5684">
        <f t="shared" si="441"/>
        <v>0</v>
      </c>
      <c r="AL5684">
        <f t="shared" si="442"/>
        <v>0</v>
      </c>
      <c r="AM5684">
        <f t="shared" si="443"/>
        <v>0</v>
      </c>
      <c r="AN5684">
        <f t="shared" si="444"/>
        <v>0</v>
      </c>
    </row>
    <row r="5685" spans="1:40" x14ac:dyDescent="0.35">
      <c r="A5685" t="s">
        <v>237</v>
      </c>
      <c r="B5685" t="s">
        <v>275</v>
      </c>
      <c r="C5685" t="s">
        <v>37</v>
      </c>
      <c r="D5685">
        <v>2020</v>
      </c>
      <c r="E5685" t="s">
        <v>807</v>
      </c>
      <c r="F5685" t="s">
        <v>10541</v>
      </c>
      <c r="G5685">
        <v>5</v>
      </c>
      <c r="H5685">
        <v>5</v>
      </c>
      <c r="I5685" t="s">
        <v>185</v>
      </c>
      <c r="J5685" t="s">
        <v>98</v>
      </c>
      <c r="K5685" t="s">
        <v>71</v>
      </c>
      <c r="L5685">
        <v>137</v>
      </c>
      <c r="M5685" t="s">
        <v>138</v>
      </c>
      <c r="O5685">
        <v>6</v>
      </c>
      <c r="Q5685">
        <v>0</v>
      </c>
      <c r="R5685">
        <v>0</v>
      </c>
      <c r="S5685">
        <v>1749</v>
      </c>
      <c r="T5685" t="s">
        <v>123</v>
      </c>
      <c r="U5685">
        <v>4</v>
      </c>
      <c r="V5685">
        <v>0</v>
      </c>
      <c r="W5685">
        <v>5.2</v>
      </c>
      <c r="X5685">
        <v>0</v>
      </c>
      <c r="Y5685" t="s">
        <v>281</v>
      </c>
      <c r="Z5685" t="s">
        <v>10542</v>
      </c>
      <c r="AA5685" t="s">
        <v>47</v>
      </c>
      <c r="AB5685" t="s">
        <v>282</v>
      </c>
      <c r="AC5685">
        <v>12</v>
      </c>
      <c r="AD5685">
        <v>28550</v>
      </c>
      <c r="AE5685" t="s">
        <v>10578</v>
      </c>
      <c r="AF5685" t="s">
        <v>10575</v>
      </c>
      <c r="AG5685">
        <v>27145</v>
      </c>
      <c r="AH5685">
        <v>-1405</v>
      </c>
      <c r="AI5685">
        <v>-2655</v>
      </c>
      <c r="AJ5685">
        <f t="shared" si="445"/>
        <v>-5.1759071652237983E-2</v>
      </c>
      <c r="AK5685">
        <f t="shared" si="441"/>
        <v>0</v>
      </c>
      <c r="AL5685">
        <f t="shared" si="442"/>
        <v>0</v>
      </c>
      <c r="AM5685">
        <f t="shared" si="443"/>
        <v>0</v>
      </c>
      <c r="AN5685">
        <f t="shared" si="444"/>
        <v>0</v>
      </c>
    </row>
    <row r="5686" spans="1:40" x14ac:dyDescent="0.35">
      <c r="A5686" t="s">
        <v>237</v>
      </c>
      <c r="B5686" t="s">
        <v>275</v>
      </c>
      <c r="C5686" t="s">
        <v>37</v>
      </c>
      <c r="D5686">
        <v>2020</v>
      </c>
      <c r="E5686" t="s">
        <v>807</v>
      </c>
      <c r="F5686" t="s">
        <v>10541</v>
      </c>
      <c r="G5686">
        <v>5</v>
      </c>
      <c r="H5686">
        <v>5</v>
      </c>
      <c r="I5686" t="s">
        <v>185</v>
      </c>
      <c r="J5686" t="s">
        <v>257</v>
      </c>
      <c r="K5686" t="s">
        <v>42</v>
      </c>
      <c r="L5686">
        <v>137</v>
      </c>
      <c r="M5686" t="s">
        <v>99</v>
      </c>
      <c r="O5686">
        <v>6</v>
      </c>
      <c r="Q5686">
        <v>0</v>
      </c>
      <c r="R5686">
        <v>0</v>
      </c>
      <c r="S5686">
        <v>1749</v>
      </c>
      <c r="T5686" t="s">
        <v>123</v>
      </c>
      <c r="U5686">
        <v>4</v>
      </c>
      <c r="V5686">
        <v>0</v>
      </c>
      <c r="W5686">
        <v>5.2</v>
      </c>
      <c r="X5686">
        <v>0</v>
      </c>
      <c r="Y5686" t="s">
        <v>281</v>
      </c>
      <c r="Z5686" t="s">
        <v>10542</v>
      </c>
      <c r="AA5686" t="s">
        <v>47</v>
      </c>
      <c r="AB5686" t="s">
        <v>282</v>
      </c>
      <c r="AC5686">
        <v>12</v>
      </c>
      <c r="AD5686">
        <v>34050</v>
      </c>
      <c r="AE5686" t="s">
        <v>10579</v>
      </c>
      <c r="AF5686" t="s">
        <v>10567</v>
      </c>
      <c r="AG5686">
        <v>27145</v>
      </c>
      <c r="AH5686">
        <v>-6905</v>
      </c>
      <c r="AI5686">
        <v>-8155</v>
      </c>
      <c r="AJ5686">
        <f t="shared" si="445"/>
        <v>-0.25437465463252901</v>
      </c>
      <c r="AK5686">
        <f t="shared" si="441"/>
        <v>0</v>
      </c>
      <c r="AL5686">
        <f t="shared" si="442"/>
        <v>0</v>
      </c>
      <c r="AM5686">
        <f t="shared" si="443"/>
        <v>0</v>
      </c>
      <c r="AN5686">
        <f t="shared" si="444"/>
        <v>0</v>
      </c>
    </row>
    <row r="5687" spans="1:40" x14ac:dyDescent="0.35">
      <c r="A5687" t="s">
        <v>237</v>
      </c>
      <c r="B5687" t="s">
        <v>275</v>
      </c>
      <c r="C5687" t="s">
        <v>37</v>
      </c>
      <c r="D5687">
        <v>2020</v>
      </c>
      <c r="E5687" t="s">
        <v>807</v>
      </c>
      <c r="F5687" t="s">
        <v>10541</v>
      </c>
      <c r="G5687">
        <v>5</v>
      </c>
      <c r="H5687">
        <v>5</v>
      </c>
      <c r="I5687" t="s">
        <v>185</v>
      </c>
      <c r="J5687" t="s">
        <v>98</v>
      </c>
      <c r="K5687" t="s">
        <v>3104</v>
      </c>
      <c r="L5687">
        <v>137</v>
      </c>
      <c r="M5687" t="s">
        <v>99</v>
      </c>
      <c r="O5687">
        <v>6</v>
      </c>
      <c r="Q5687">
        <v>0</v>
      </c>
      <c r="R5687">
        <v>0</v>
      </c>
      <c r="S5687">
        <v>1749</v>
      </c>
      <c r="T5687" t="s">
        <v>123</v>
      </c>
      <c r="U5687">
        <v>4</v>
      </c>
      <c r="V5687">
        <v>0</v>
      </c>
      <c r="W5687">
        <v>5.2</v>
      </c>
      <c r="X5687">
        <v>0</v>
      </c>
      <c r="Y5687" t="s">
        <v>281</v>
      </c>
      <c r="Z5687" t="s">
        <v>10542</v>
      </c>
      <c r="AA5687" t="s">
        <v>47</v>
      </c>
      <c r="AB5687" t="s">
        <v>282</v>
      </c>
      <c r="AC5687">
        <v>12</v>
      </c>
      <c r="AD5687">
        <v>31950</v>
      </c>
      <c r="AE5687" t="s">
        <v>10580</v>
      </c>
      <c r="AF5687" t="s">
        <v>10581</v>
      </c>
      <c r="AG5687">
        <v>27145</v>
      </c>
      <c r="AH5687">
        <v>-4805</v>
      </c>
      <c r="AI5687">
        <v>-6055</v>
      </c>
      <c r="AJ5687">
        <f t="shared" si="445"/>
        <v>-0.17701234113096334</v>
      </c>
      <c r="AK5687">
        <f t="shared" si="441"/>
        <v>0</v>
      </c>
      <c r="AL5687">
        <f t="shared" si="442"/>
        <v>0</v>
      </c>
      <c r="AM5687">
        <f t="shared" si="443"/>
        <v>0</v>
      </c>
      <c r="AN5687">
        <f t="shared" si="444"/>
        <v>0</v>
      </c>
    </row>
    <row r="5688" spans="1:40" x14ac:dyDescent="0.35">
      <c r="A5688" t="s">
        <v>237</v>
      </c>
      <c r="B5688" t="s">
        <v>275</v>
      </c>
      <c r="C5688" t="s">
        <v>37</v>
      </c>
      <c r="D5688">
        <v>2020</v>
      </c>
      <c r="E5688" t="s">
        <v>807</v>
      </c>
      <c r="F5688" t="s">
        <v>10541</v>
      </c>
      <c r="G5688">
        <v>5</v>
      </c>
      <c r="H5688">
        <v>5</v>
      </c>
      <c r="I5688" t="s">
        <v>40</v>
      </c>
      <c r="J5688" t="s">
        <v>98</v>
      </c>
      <c r="K5688" t="s">
        <v>71</v>
      </c>
      <c r="L5688">
        <v>137</v>
      </c>
      <c r="M5688" t="s">
        <v>138</v>
      </c>
      <c r="Q5688">
        <v>0</v>
      </c>
      <c r="R5688">
        <v>0</v>
      </c>
      <c r="S5688">
        <v>1749</v>
      </c>
      <c r="T5688" t="s">
        <v>123</v>
      </c>
      <c r="U5688">
        <v>4</v>
      </c>
      <c r="V5688">
        <v>0</v>
      </c>
      <c r="W5688">
        <v>5.2</v>
      </c>
      <c r="X5688">
        <v>0</v>
      </c>
      <c r="Y5688" t="s">
        <v>281</v>
      </c>
      <c r="Z5688" t="s">
        <v>10542</v>
      </c>
      <c r="AA5688" t="s">
        <v>47</v>
      </c>
      <c r="AB5688" t="s">
        <v>282</v>
      </c>
      <c r="AC5688">
        <v>12</v>
      </c>
      <c r="AD5688">
        <v>29750</v>
      </c>
      <c r="AE5688" t="s">
        <v>10582</v>
      </c>
      <c r="AF5688" t="s">
        <v>10583</v>
      </c>
      <c r="AG5688">
        <v>27145</v>
      </c>
      <c r="AH5688">
        <v>-2605</v>
      </c>
      <c r="AI5688">
        <v>-3855</v>
      </c>
      <c r="AJ5688">
        <f t="shared" si="445"/>
        <v>-9.596610793884694E-2</v>
      </c>
      <c r="AK5688">
        <f t="shared" si="441"/>
        <v>0</v>
      </c>
      <c r="AL5688">
        <f t="shared" si="442"/>
        <v>0</v>
      </c>
      <c r="AM5688">
        <f t="shared" si="443"/>
        <v>0</v>
      </c>
      <c r="AN5688">
        <f t="shared" si="444"/>
        <v>0</v>
      </c>
    </row>
    <row r="5689" spans="1:40" x14ac:dyDescent="0.35">
      <c r="A5689" t="s">
        <v>237</v>
      </c>
      <c r="B5689" t="s">
        <v>275</v>
      </c>
      <c r="C5689" t="s">
        <v>37</v>
      </c>
      <c r="D5689">
        <v>2020</v>
      </c>
      <c r="E5689" t="s">
        <v>807</v>
      </c>
      <c r="F5689" t="s">
        <v>10541</v>
      </c>
      <c r="G5689">
        <v>5</v>
      </c>
      <c r="H5689">
        <v>7</v>
      </c>
      <c r="I5689" t="s">
        <v>40</v>
      </c>
      <c r="J5689" t="s">
        <v>98</v>
      </c>
      <c r="K5689" t="s">
        <v>71</v>
      </c>
      <c r="L5689">
        <v>137</v>
      </c>
      <c r="M5689" t="s">
        <v>138</v>
      </c>
      <c r="Q5689">
        <v>0</v>
      </c>
      <c r="R5689">
        <v>0</v>
      </c>
      <c r="S5689">
        <v>1749</v>
      </c>
      <c r="T5689" t="s">
        <v>123</v>
      </c>
      <c r="U5689">
        <v>4</v>
      </c>
      <c r="V5689">
        <v>0</v>
      </c>
      <c r="W5689">
        <v>5.2</v>
      </c>
      <c r="X5689">
        <v>0</v>
      </c>
      <c r="Y5689" t="s">
        <v>281</v>
      </c>
      <c r="Z5689" t="s">
        <v>10542</v>
      </c>
      <c r="AA5689" t="s">
        <v>47</v>
      </c>
      <c r="AB5689" t="s">
        <v>282</v>
      </c>
      <c r="AC5689">
        <v>12</v>
      </c>
      <c r="AD5689">
        <v>31900</v>
      </c>
      <c r="AE5689" t="s">
        <v>10584</v>
      </c>
      <c r="AF5689" t="s">
        <v>10583</v>
      </c>
      <c r="AG5689">
        <v>27145</v>
      </c>
      <c r="AH5689">
        <v>-4755</v>
      </c>
      <c r="AI5689">
        <v>-6005</v>
      </c>
      <c r="AJ5689">
        <f t="shared" si="445"/>
        <v>-0.17517038128568796</v>
      </c>
      <c r="AK5689">
        <f t="shared" si="441"/>
        <v>0</v>
      </c>
      <c r="AL5689">
        <f t="shared" si="442"/>
        <v>0</v>
      </c>
      <c r="AM5689">
        <f t="shared" si="443"/>
        <v>0</v>
      </c>
      <c r="AN5689">
        <f t="shared" si="444"/>
        <v>0</v>
      </c>
    </row>
    <row r="5690" spans="1:40" x14ac:dyDescent="0.35">
      <c r="A5690" t="s">
        <v>230</v>
      </c>
      <c r="B5690" t="s">
        <v>275</v>
      </c>
      <c r="C5690" t="s">
        <v>37</v>
      </c>
      <c r="D5690">
        <v>2019</v>
      </c>
      <c r="E5690" t="s">
        <v>807</v>
      </c>
      <c r="F5690" t="s">
        <v>10541</v>
      </c>
      <c r="G5690">
        <v>5</v>
      </c>
      <c r="H5690">
        <v>5</v>
      </c>
      <c r="I5690" t="s">
        <v>185</v>
      </c>
      <c r="J5690" t="s">
        <v>257</v>
      </c>
      <c r="K5690" t="s">
        <v>71</v>
      </c>
      <c r="M5690" t="s">
        <v>99</v>
      </c>
      <c r="N5690" t="s">
        <v>92</v>
      </c>
      <c r="O5690">
        <v>6</v>
      </c>
      <c r="Q5690">
        <v>0</v>
      </c>
      <c r="R5690">
        <v>0</v>
      </c>
      <c r="S5690">
        <v>1598</v>
      </c>
      <c r="U5690">
        <v>4</v>
      </c>
      <c r="V5690">
        <v>0</v>
      </c>
      <c r="X5690">
        <v>0</v>
      </c>
      <c r="Y5690" t="s">
        <v>10424</v>
      </c>
      <c r="Z5690" t="s">
        <v>10542</v>
      </c>
      <c r="AA5690" t="s">
        <v>47</v>
      </c>
      <c r="AB5690" t="s">
        <v>10425</v>
      </c>
      <c r="AC5690">
        <v>1</v>
      </c>
      <c r="AD5690">
        <v>32500</v>
      </c>
      <c r="AE5690" t="s">
        <v>10585</v>
      </c>
      <c r="AF5690" t="s">
        <v>10586</v>
      </c>
      <c r="AG5690">
        <v>27145</v>
      </c>
      <c r="AH5690">
        <v>-5355</v>
      </c>
      <c r="AI5690">
        <v>-6605</v>
      </c>
      <c r="AJ5690">
        <f t="shared" si="445"/>
        <v>-0.19727389942899246</v>
      </c>
      <c r="AK5690">
        <f t="shared" si="441"/>
        <v>0</v>
      </c>
      <c r="AL5690">
        <f t="shared" si="442"/>
        <v>0</v>
      </c>
      <c r="AM5690">
        <f t="shared" si="443"/>
        <v>0</v>
      </c>
      <c r="AN5690">
        <f t="shared" si="444"/>
        <v>0</v>
      </c>
    </row>
    <row r="5691" spans="1:40" x14ac:dyDescent="0.35">
      <c r="A5691" t="s">
        <v>230</v>
      </c>
      <c r="B5691" t="s">
        <v>275</v>
      </c>
      <c r="C5691" t="s">
        <v>37</v>
      </c>
      <c r="D5691">
        <v>2017</v>
      </c>
      <c r="E5691" t="s">
        <v>807</v>
      </c>
      <c r="F5691" t="s">
        <v>10541</v>
      </c>
      <c r="G5691">
        <v>5</v>
      </c>
      <c r="H5691">
        <v>5</v>
      </c>
      <c r="I5691" t="s">
        <v>185</v>
      </c>
      <c r="J5691" t="s">
        <v>98</v>
      </c>
      <c r="K5691" t="s">
        <v>71</v>
      </c>
      <c r="M5691" t="s">
        <v>99</v>
      </c>
      <c r="N5691" t="s">
        <v>92</v>
      </c>
      <c r="O5691">
        <v>6</v>
      </c>
      <c r="Q5691">
        <v>0</v>
      </c>
      <c r="R5691">
        <v>0</v>
      </c>
      <c r="S5691">
        <v>1598</v>
      </c>
      <c r="U5691">
        <v>4</v>
      </c>
      <c r="V5691">
        <v>0</v>
      </c>
      <c r="X5691">
        <v>0</v>
      </c>
      <c r="Y5691" t="s">
        <v>10424</v>
      </c>
      <c r="Z5691" t="s">
        <v>10542</v>
      </c>
      <c r="AA5691" t="s">
        <v>47</v>
      </c>
      <c r="AB5691" t="s">
        <v>10425</v>
      </c>
      <c r="AC5691">
        <v>1</v>
      </c>
      <c r="AD5691">
        <v>26900</v>
      </c>
      <c r="AE5691" t="s">
        <v>10587</v>
      </c>
      <c r="AF5691" t="s">
        <v>10588</v>
      </c>
      <c r="AG5691">
        <v>27145</v>
      </c>
      <c r="AH5691">
        <v>245</v>
      </c>
      <c r="AI5691">
        <v>-1005</v>
      </c>
      <c r="AJ5691">
        <f t="shared" si="445"/>
        <v>9.0256032418493271E-3</v>
      </c>
      <c r="AK5691">
        <f t="shared" si="441"/>
        <v>0</v>
      </c>
      <c r="AL5691">
        <f t="shared" si="442"/>
        <v>0</v>
      </c>
      <c r="AM5691">
        <f t="shared" si="443"/>
        <v>0</v>
      </c>
      <c r="AN5691">
        <f t="shared" si="444"/>
        <v>0</v>
      </c>
    </row>
    <row r="5692" spans="1:40" x14ac:dyDescent="0.35">
      <c r="A5692" t="s">
        <v>230</v>
      </c>
      <c r="B5692" t="s">
        <v>275</v>
      </c>
      <c r="C5692" t="s">
        <v>37</v>
      </c>
      <c r="D5692">
        <v>2018</v>
      </c>
      <c r="E5692" t="s">
        <v>807</v>
      </c>
      <c r="F5692" t="s">
        <v>10541</v>
      </c>
      <c r="G5692">
        <v>5</v>
      </c>
      <c r="H5692">
        <v>7</v>
      </c>
      <c r="I5692" t="s">
        <v>185</v>
      </c>
      <c r="J5692" t="s">
        <v>98</v>
      </c>
      <c r="K5692" t="s">
        <v>91</v>
      </c>
      <c r="M5692" t="s">
        <v>99</v>
      </c>
      <c r="N5692" t="s">
        <v>92</v>
      </c>
      <c r="O5692">
        <v>6</v>
      </c>
      <c r="Q5692">
        <v>0</v>
      </c>
      <c r="R5692">
        <v>0</v>
      </c>
      <c r="S5692">
        <v>1598</v>
      </c>
      <c r="U5692">
        <v>4</v>
      </c>
      <c r="V5692">
        <v>0</v>
      </c>
      <c r="X5692">
        <v>0</v>
      </c>
      <c r="Y5692" t="s">
        <v>10424</v>
      </c>
      <c r="Z5692" t="s">
        <v>10542</v>
      </c>
      <c r="AA5692" t="s">
        <v>47</v>
      </c>
      <c r="AB5692" t="s">
        <v>10425</v>
      </c>
      <c r="AC5692">
        <v>1</v>
      </c>
      <c r="AD5692">
        <v>28900</v>
      </c>
      <c r="AE5692" t="s">
        <v>10589</v>
      </c>
      <c r="AF5692" t="s">
        <v>10590</v>
      </c>
      <c r="AG5692">
        <v>27145</v>
      </c>
      <c r="AH5692">
        <v>-1755</v>
      </c>
      <c r="AI5692">
        <v>-3005</v>
      </c>
      <c r="AJ5692">
        <f t="shared" si="445"/>
        <v>-6.4652790569165591E-2</v>
      </c>
      <c r="AK5692">
        <f t="shared" si="441"/>
        <v>0</v>
      </c>
      <c r="AL5692">
        <f t="shared" si="442"/>
        <v>0</v>
      </c>
      <c r="AM5692">
        <f t="shared" si="443"/>
        <v>0</v>
      </c>
      <c r="AN5692">
        <f t="shared" si="444"/>
        <v>0</v>
      </c>
    </row>
    <row r="5693" spans="1:40" x14ac:dyDescent="0.35">
      <c r="A5693" t="s">
        <v>230</v>
      </c>
      <c r="B5693" t="s">
        <v>275</v>
      </c>
      <c r="C5693" t="s">
        <v>37</v>
      </c>
      <c r="D5693">
        <v>2019</v>
      </c>
      <c r="E5693" t="s">
        <v>807</v>
      </c>
      <c r="F5693" t="s">
        <v>10541</v>
      </c>
      <c r="G5693">
        <v>5</v>
      </c>
      <c r="H5693">
        <v>7</v>
      </c>
      <c r="I5693" t="s">
        <v>185</v>
      </c>
      <c r="J5693" t="s">
        <v>98</v>
      </c>
      <c r="K5693" t="s">
        <v>6043</v>
      </c>
      <c r="M5693" t="s">
        <v>99</v>
      </c>
      <c r="N5693" t="s">
        <v>92</v>
      </c>
      <c r="O5693">
        <v>6</v>
      </c>
      <c r="Q5693">
        <v>0</v>
      </c>
      <c r="R5693">
        <v>0</v>
      </c>
      <c r="S5693">
        <v>1598</v>
      </c>
      <c r="U5693">
        <v>4</v>
      </c>
      <c r="V5693">
        <v>0</v>
      </c>
      <c r="X5693">
        <v>0</v>
      </c>
      <c r="Y5693" t="s">
        <v>10424</v>
      </c>
      <c r="Z5693" t="s">
        <v>10542</v>
      </c>
      <c r="AA5693" t="s">
        <v>47</v>
      </c>
      <c r="AB5693" t="s">
        <v>10425</v>
      </c>
      <c r="AC5693">
        <v>1</v>
      </c>
      <c r="AD5693">
        <v>29950</v>
      </c>
      <c r="AE5693" t="s">
        <v>10591</v>
      </c>
      <c r="AF5693" t="s">
        <v>10592</v>
      </c>
      <c r="AG5693">
        <v>27145</v>
      </c>
      <c r="AH5693">
        <v>-2805</v>
      </c>
      <c r="AI5693">
        <v>-4055</v>
      </c>
      <c r="AJ5693">
        <f t="shared" si="445"/>
        <v>-0.10333394731994842</v>
      </c>
      <c r="AK5693">
        <f t="shared" si="441"/>
        <v>0</v>
      </c>
      <c r="AL5693">
        <f t="shared" si="442"/>
        <v>0</v>
      </c>
      <c r="AM5693">
        <f t="shared" si="443"/>
        <v>0</v>
      </c>
      <c r="AN5693">
        <f t="shared" si="444"/>
        <v>0</v>
      </c>
    </row>
    <row r="5694" spans="1:40" x14ac:dyDescent="0.35">
      <c r="A5694" t="s">
        <v>230</v>
      </c>
      <c r="B5694" t="s">
        <v>275</v>
      </c>
      <c r="C5694" t="s">
        <v>37</v>
      </c>
      <c r="D5694">
        <v>2019</v>
      </c>
      <c r="E5694" t="s">
        <v>807</v>
      </c>
      <c r="F5694" t="s">
        <v>10541</v>
      </c>
      <c r="G5694">
        <v>5</v>
      </c>
      <c r="H5694">
        <v>5</v>
      </c>
      <c r="I5694" t="s">
        <v>40</v>
      </c>
      <c r="J5694" t="s">
        <v>257</v>
      </c>
      <c r="K5694" t="s">
        <v>71</v>
      </c>
      <c r="M5694" t="s">
        <v>99</v>
      </c>
      <c r="N5694" t="s">
        <v>92</v>
      </c>
      <c r="O5694">
        <v>6</v>
      </c>
      <c r="Q5694">
        <v>0</v>
      </c>
      <c r="R5694">
        <v>0</v>
      </c>
      <c r="S5694">
        <v>1995</v>
      </c>
      <c r="U5694">
        <v>4</v>
      </c>
      <c r="V5694">
        <v>0</v>
      </c>
      <c r="X5694">
        <v>0</v>
      </c>
      <c r="Y5694" t="s">
        <v>10424</v>
      </c>
      <c r="Z5694" t="s">
        <v>10542</v>
      </c>
      <c r="AA5694" t="s">
        <v>47</v>
      </c>
      <c r="AB5694" t="s">
        <v>10425</v>
      </c>
      <c r="AC5694">
        <v>1</v>
      </c>
      <c r="AD5694">
        <v>33900</v>
      </c>
      <c r="AE5694" t="s">
        <v>10593</v>
      </c>
      <c r="AF5694" t="s">
        <v>10594</v>
      </c>
      <c r="AG5694">
        <v>27145</v>
      </c>
      <c r="AH5694">
        <v>-6755</v>
      </c>
      <c r="AI5694">
        <v>-8005</v>
      </c>
      <c r="AJ5694">
        <f t="shared" si="445"/>
        <v>-0.24884877509670289</v>
      </c>
      <c r="AK5694">
        <f t="shared" si="441"/>
        <v>0</v>
      </c>
      <c r="AL5694">
        <f t="shared" si="442"/>
        <v>0</v>
      </c>
      <c r="AM5694">
        <f t="shared" si="443"/>
        <v>0</v>
      </c>
      <c r="AN5694">
        <f t="shared" si="444"/>
        <v>0</v>
      </c>
    </row>
    <row r="5695" spans="1:40" x14ac:dyDescent="0.35">
      <c r="A5695" t="s">
        <v>230</v>
      </c>
      <c r="B5695" t="s">
        <v>275</v>
      </c>
      <c r="C5695" t="s">
        <v>37</v>
      </c>
      <c r="D5695">
        <v>2019</v>
      </c>
      <c r="E5695" t="s">
        <v>807</v>
      </c>
      <c r="F5695" t="s">
        <v>10541</v>
      </c>
      <c r="G5695">
        <v>5</v>
      </c>
      <c r="H5695">
        <v>5</v>
      </c>
      <c r="I5695" t="s">
        <v>185</v>
      </c>
      <c r="J5695" t="s">
        <v>257</v>
      </c>
      <c r="K5695" t="s">
        <v>71</v>
      </c>
      <c r="M5695" t="s">
        <v>99</v>
      </c>
      <c r="N5695" t="s">
        <v>92</v>
      </c>
      <c r="O5695">
        <v>6</v>
      </c>
      <c r="Q5695">
        <v>0</v>
      </c>
      <c r="R5695">
        <v>0</v>
      </c>
      <c r="S5695">
        <v>1598</v>
      </c>
      <c r="U5695">
        <v>4</v>
      </c>
      <c r="V5695">
        <v>0</v>
      </c>
      <c r="X5695">
        <v>0</v>
      </c>
      <c r="Y5695" t="s">
        <v>10424</v>
      </c>
      <c r="Z5695" t="s">
        <v>10542</v>
      </c>
      <c r="AA5695" t="s">
        <v>47</v>
      </c>
      <c r="AB5695" t="s">
        <v>10425</v>
      </c>
      <c r="AC5695">
        <v>1</v>
      </c>
      <c r="AD5695">
        <v>32500</v>
      </c>
      <c r="AE5695" t="s">
        <v>10595</v>
      </c>
      <c r="AF5695" t="s">
        <v>10596</v>
      </c>
      <c r="AG5695">
        <v>27145</v>
      </c>
      <c r="AH5695">
        <v>-5355</v>
      </c>
      <c r="AI5695">
        <v>-6605</v>
      </c>
      <c r="AJ5695">
        <f t="shared" si="445"/>
        <v>-0.19727389942899246</v>
      </c>
      <c r="AK5695">
        <f t="shared" si="441"/>
        <v>0</v>
      </c>
      <c r="AL5695">
        <f t="shared" si="442"/>
        <v>0</v>
      </c>
      <c r="AM5695">
        <f t="shared" si="443"/>
        <v>0</v>
      </c>
      <c r="AN5695">
        <f t="shared" si="444"/>
        <v>0</v>
      </c>
    </row>
    <row r="5696" spans="1:40" x14ac:dyDescent="0.35">
      <c r="A5696" t="s">
        <v>230</v>
      </c>
      <c r="B5696" t="s">
        <v>275</v>
      </c>
      <c r="C5696" t="s">
        <v>37</v>
      </c>
      <c r="D5696">
        <v>2019</v>
      </c>
      <c r="E5696" t="s">
        <v>807</v>
      </c>
      <c r="F5696" t="s">
        <v>10541</v>
      </c>
      <c r="G5696">
        <v>5</v>
      </c>
      <c r="H5696">
        <v>5</v>
      </c>
      <c r="I5696" t="s">
        <v>185</v>
      </c>
      <c r="J5696" t="s">
        <v>98</v>
      </c>
      <c r="K5696" t="s">
        <v>42</v>
      </c>
      <c r="M5696" t="s">
        <v>67</v>
      </c>
      <c r="N5696" t="s">
        <v>92</v>
      </c>
      <c r="O5696">
        <v>6</v>
      </c>
      <c r="Q5696">
        <v>0</v>
      </c>
      <c r="R5696">
        <v>0</v>
      </c>
      <c r="S5696">
        <v>1700</v>
      </c>
      <c r="U5696">
        <v>4</v>
      </c>
      <c r="V5696">
        <v>0</v>
      </c>
      <c r="X5696">
        <v>0</v>
      </c>
      <c r="Y5696" t="s">
        <v>10424</v>
      </c>
      <c r="Z5696" t="s">
        <v>10542</v>
      </c>
      <c r="AA5696" t="s">
        <v>47</v>
      </c>
      <c r="AB5696" t="s">
        <v>10425</v>
      </c>
      <c r="AC5696">
        <v>1</v>
      </c>
      <c r="AD5696">
        <v>30500</v>
      </c>
      <c r="AE5696" t="s">
        <v>10597</v>
      </c>
      <c r="AF5696" t="s">
        <v>10598</v>
      </c>
      <c r="AG5696">
        <v>27145</v>
      </c>
      <c r="AH5696">
        <v>-3355</v>
      </c>
      <c r="AI5696">
        <v>-4605</v>
      </c>
      <c r="AJ5696">
        <f t="shared" si="445"/>
        <v>-0.12359550561797752</v>
      </c>
      <c r="AK5696">
        <f t="shared" si="441"/>
        <v>0</v>
      </c>
      <c r="AL5696">
        <f t="shared" si="442"/>
        <v>0</v>
      </c>
      <c r="AM5696">
        <f t="shared" si="443"/>
        <v>0</v>
      </c>
      <c r="AN5696">
        <f t="shared" si="444"/>
        <v>0</v>
      </c>
    </row>
    <row r="5697" spans="1:40" x14ac:dyDescent="0.35">
      <c r="A5697" t="s">
        <v>230</v>
      </c>
      <c r="B5697" t="s">
        <v>275</v>
      </c>
      <c r="C5697" t="s">
        <v>37</v>
      </c>
      <c r="D5697">
        <v>2017</v>
      </c>
      <c r="E5697" t="s">
        <v>807</v>
      </c>
      <c r="F5697" t="s">
        <v>10541</v>
      </c>
      <c r="G5697">
        <v>5</v>
      </c>
      <c r="H5697">
        <v>5</v>
      </c>
      <c r="I5697" t="s">
        <v>185</v>
      </c>
      <c r="J5697" t="s">
        <v>257</v>
      </c>
      <c r="K5697" t="s">
        <v>955</v>
      </c>
      <c r="M5697" t="s">
        <v>99</v>
      </c>
      <c r="N5697" t="s">
        <v>92</v>
      </c>
      <c r="O5697">
        <v>6</v>
      </c>
      <c r="Q5697">
        <v>0</v>
      </c>
      <c r="R5697">
        <v>0</v>
      </c>
      <c r="S5697">
        <v>1995</v>
      </c>
      <c r="U5697">
        <v>4</v>
      </c>
      <c r="V5697">
        <v>0</v>
      </c>
      <c r="X5697">
        <v>0</v>
      </c>
      <c r="Y5697" t="s">
        <v>10424</v>
      </c>
      <c r="Z5697" t="s">
        <v>10542</v>
      </c>
      <c r="AA5697" t="s">
        <v>47</v>
      </c>
      <c r="AB5697" t="s">
        <v>10425</v>
      </c>
      <c r="AC5697">
        <v>1</v>
      </c>
      <c r="AD5697">
        <v>29500</v>
      </c>
      <c r="AE5697" t="s">
        <v>10599</v>
      </c>
      <c r="AF5697" t="s">
        <v>10600</v>
      </c>
      <c r="AG5697">
        <v>27145</v>
      </c>
      <c r="AH5697">
        <v>-2355</v>
      </c>
      <c r="AI5697">
        <v>-3605</v>
      </c>
      <c r="AJ5697">
        <f t="shared" si="445"/>
        <v>-8.6756308712470073E-2</v>
      </c>
      <c r="AK5697">
        <f t="shared" si="441"/>
        <v>0</v>
      </c>
      <c r="AL5697">
        <f t="shared" si="442"/>
        <v>0</v>
      </c>
      <c r="AM5697">
        <f t="shared" si="443"/>
        <v>0</v>
      </c>
      <c r="AN5697">
        <f t="shared" si="444"/>
        <v>0</v>
      </c>
    </row>
    <row r="5698" spans="1:40" x14ac:dyDescent="0.35">
      <c r="A5698" t="s">
        <v>237</v>
      </c>
      <c r="B5698" t="s">
        <v>108</v>
      </c>
      <c r="C5698" t="s">
        <v>37</v>
      </c>
      <c r="D5698">
        <v>2020</v>
      </c>
      <c r="E5698" t="s">
        <v>4773</v>
      </c>
      <c r="F5698" t="s">
        <v>10601</v>
      </c>
      <c r="G5698">
        <v>3</v>
      </c>
      <c r="H5698">
        <v>4</v>
      </c>
      <c r="I5698" t="s">
        <v>185</v>
      </c>
      <c r="J5698" t="s">
        <v>257</v>
      </c>
      <c r="K5698" t="s">
        <v>71</v>
      </c>
      <c r="L5698">
        <v>230</v>
      </c>
      <c r="O5698">
        <v>8</v>
      </c>
      <c r="Q5698">
        <v>0</v>
      </c>
      <c r="R5698">
        <v>0</v>
      </c>
      <c r="S5698">
        <v>1995</v>
      </c>
      <c r="T5698" t="s">
        <v>123</v>
      </c>
      <c r="U5698">
        <v>4</v>
      </c>
      <c r="V5698">
        <v>0</v>
      </c>
      <c r="W5698">
        <v>9.6999999999999993</v>
      </c>
      <c r="X5698">
        <v>0</v>
      </c>
      <c r="Y5698" t="s">
        <v>457</v>
      </c>
      <c r="Z5698" t="s">
        <v>10602</v>
      </c>
      <c r="AA5698" t="s">
        <v>47</v>
      </c>
      <c r="AB5698" t="s">
        <v>458</v>
      </c>
      <c r="AC5698">
        <v>31</v>
      </c>
      <c r="AD5698">
        <v>45990</v>
      </c>
      <c r="AE5698" t="s">
        <v>10603</v>
      </c>
      <c r="AF5698" t="s">
        <v>10604</v>
      </c>
      <c r="AG5698">
        <v>56095</v>
      </c>
      <c r="AH5698">
        <v>10105</v>
      </c>
      <c r="AI5698">
        <v>8855</v>
      </c>
      <c r="AJ5698">
        <f t="shared" si="445"/>
        <v>0.18014083251626706</v>
      </c>
      <c r="AK5698">
        <f t="shared" si="441"/>
        <v>0</v>
      </c>
      <c r="AL5698">
        <f t="shared" si="442"/>
        <v>1</v>
      </c>
      <c r="AM5698">
        <f t="shared" si="443"/>
        <v>1</v>
      </c>
      <c r="AN5698">
        <f t="shared" si="444"/>
        <v>0</v>
      </c>
    </row>
    <row r="5699" spans="1:40" x14ac:dyDescent="0.35">
      <c r="A5699" t="s">
        <v>237</v>
      </c>
      <c r="B5699" t="s">
        <v>108</v>
      </c>
      <c r="C5699" t="s">
        <v>37</v>
      </c>
      <c r="D5699">
        <v>2020</v>
      </c>
      <c r="E5699" t="s">
        <v>4773</v>
      </c>
      <c r="F5699" t="s">
        <v>10601</v>
      </c>
      <c r="G5699">
        <v>3</v>
      </c>
      <c r="H5699">
        <v>4</v>
      </c>
      <c r="I5699" t="s">
        <v>185</v>
      </c>
      <c r="J5699" t="s">
        <v>257</v>
      </c>
      <c r="K5699" t="s">
        <v>42</v>
      </c>
      <c r="L5699">
        <v>230</v>
      </c>
      <c r="O5699">
        <v>8</v>
      </c>
      <c r="Q5699">
        <v>0</v>
      </c>
      <c r="R5699">
        <v>0</v>
      </c>
      <c r="S5699">
        <v>1995</v>
      </c>
      <c r="T5699" t="s">
        <v>123</v>
      </c>
      <c r="U5699">
        <v>4</v>
      </c>
      <c r="V5699">
        <v>0</v>
      </c>
      <c r="W5699">
        <v>9.6999999999999993</v>
      </c>
      <c r="X5699">
        <v>0</v>
      </c>
      <c r="Y5699" t="s">
        <v>457</v>
      </c>
      <c r="Z5699" t="s">
        <v>10602</v>
      </c>
      <c r="AA5699" t="s">
        <v>47</v>
      </c>
      <c r="AB5699" t="s">
        <v>458</v>
      </c>
      <c r="AC5699">
        <v>31</v>
      </c>
      <c r="AD5699">
        <v>47490</v>
      </c>
      <c r="AE5699" t="s">
        <v>10605</v>
      </c>
      <c r="AF5699" t="s">
        <v>10604</v>
      </c>
      <c r="AG5699">
        <v>56095</v>
      </c>
      <c r="AH5699">
        <v>8605</v>
      </c>
      <c r="AI5699">
        <v>7355</v>
      </c>
      <c r="AJ5699">
        <f t="shared" si="445"/>
        <v>0.15340048132632142</v>
      </c>
      <c r="AK5699">
        <f t="shared" ref="AK5699:AK5762" si="446">+IF(AJ5699&gt;0.35,1,0)</f>
        <v>0</v>
      </c>
      <c r="AL5699">
        <f t="shared" ref="AL5699:AL5762" si="447">+IF(AJ5699&gt;0.05,1,0)</f>
        <v>1</v>
      </c>
      <c r="AM5699">
        <f t="shared" ref="AM5699:AM5762" si="448">+IF(AJ5699&gt;0.1,1,0)</f>
        <v>1</v>
      </c>
      <c r="AN5699">
        <f t="shared" ref="AN5699:AN5762" si="449">+IF(AJ5699&gt;0.2,1,0)</f>
        <v>0</v>
      </c>
    </row>
    <row r="5700" spans="1:40" x14ac:dyDescent="0.35">
      <c r="A5700" t="s">
        <v>88</v>
      </c>
      <c r="B5700" t="s">
        <v>275</v>
      </c>
      <c r="C5700" t="s">
        <v>37</v>
      </c>
      <c r="D5700">
        <v>2020</v>
      </c>
      <c r="E5700" t="s">
        <v>4773</v>
      </c>
      <c r="F5700" t="s">
        <v>10601</v>
      </c>
      <c r="G5700">
        <v>5</v>
      </c>
      <c r="H5700">
        <v>5</v>
      </c>
      <c r="I5700" t="s">
        <v>40</v>
      </c>
      <c r="J5700" t="s">
        <v>257</v>
      </c>
      <c r="K5700" t="s">
        <v>42</v>
      </c>
      <c r="L5700">
        <v>192</v>
      </c>
      <c r="M5700" t="s">
        <v>447</v>
      </c>
      <c r="O5700">
        <v>8</v>
      </c>
      <c r="Q5700">
        <v>1</v>
      </c>
      <c r="R5700">
        <v>0</v>
      </c>
      <c r="S5700">
        <v>2143</v>
      </c>
      <c r="U5700">
        <v>4</v>
      </c>
      <c r="V5700">
        <v>0</v>
      </c>
      <c r="W5700">
        <v>7.6</v>
      </c>
      <c r="X5700">
        <v>0</v>
      </c>
      <c r="Y5700" t="s">
        <v>3084</v>
      </c>
      <c r="Z5700" t="s">
        <v>10602</v>
      </c>
      <c r="AA5700" t="s">
        <v>10606</v>
      </c>
      <c r="AB5700" t="s">
        <v>47</v>
      </c>
      <c r="AC5700">
        <v>2</v>
      </c>
      <c r="AD5700">
        <v>55900</v>
      </c>
      <c r="AE5700" t="s">
        <v>10607</v>
      </c>
      <c r="AF5700" t="s">
        <v>10608</v>
      </c>
      <c r="AG5700">
        <v>56095</v>
      </c>
      <c r="AH5700">
        <v>195</v>
      </c>
      <c r="AI5700">
        <v>-1055</v>
      </c>
      <c r="AJ5700">
        <f t="shared" si="445"/>
        <v>3.4762456546929316E-3</v>
      </c>
      <c r="AK5700">
        <f t="shared" si="446"/>
        <v>0</v>
      </c>
      <c r="AL5700">
        <f t="shared" si="447"/>
        <v>0</v>
      </c>
      <c r="AM5700">
        <f t="shared" si="448"/>
        <v>0</v>
      </c>
      <c r="AN5700">
        <f t="shared" si="449"/>
        <v>0</v>
      </c>
    </row>
    <row r="5701" spans="1:40" x14ac:dyDescent="0.35">
      <c r="A5701" t="s">
        <v>237</v>
      </c>
      <c r="B5701" t="s">
        <v>275</v>
      </c>
      <c r="C5701" t="s">
        <v>37</v>
      </c>
      <c r="D5701">
        <v>2020</v>
      </c>
      <c r="E5701" t="s">
        <v>4773</v>
      </c>
      <c r="F5701" t="s">
        <v>10601</v>
      </c>
      <c r="G5701">
        <v>5</v>
      </c>
      <c r="H5701">
        <v>5</v>
      </c>
      <c r="I5701" t="s">
        <v>185</v>
      </c>
      <c r="J5701" t="s">
        <v>257</v>
      </c>
      <c r="K5701" t="s">
        <v>42</v>
      </c>
      <c r="L5701">
        <v>202</v>
      </c>
      <c r="O5701">
        <v>8</v>
      </c>
      <c r="Q5701">
        <v>0</v>
      </c>
      <c r="R5701">
        <v>0</v>
      </c>
      <c r="S5701">
        <v>2143</v>
      </c>
      <c r="T5701" t="s">
        <v>123</v>
      </c>
      <c r="U5701">
        <v>4</v>
      </c>
      <c r="V5701">
        <v>0</v>
      </c>
      <c r="W5701">
        <v>7.6</v>
      </c>
      <c r="X5701">
        <v>0</v>
      </c>
      <c r="Y5701" t="s">
        <v>457</v>
      </c>
      <c r="Z5701" t="s">
        <v>10602</v>
      </c>
      <c r="AA5701" t="s">
        <v>47</v>
      </c>
      <c r="AB5701" t="s">
        <v>458</v>
      </c>
      <c r="AC5701">
        <v>41</v>
      </c>
      <c r="AD5701">
        <v>43990</v>
      </c>
      <c r="AE5701" t="s">
        <v>10609</v>
      </c>
      <c r="AF5701" t="s">
        <v>10610</v>
      </c>
      <c r="AG5701">
        <v>56095</v>
      </c>
      <c r="AH5701">
        <v>12105</v>
      </c>
      <c r="AI5701">
        <v>10855</v>
      </c>
      <c r="AJ5701">
        <f t="shared" si="445"/>
        <v>0.2157946341028612</v>
      </c>
      <c r="AK5701">
        <f t="shared" si="446"/>
        <v>0</v>
      </c>
      <c r="AL5701">
        <f t="shared" si="447"/>
        <v>1</v>
      </c>
      <c r="AM5701">
        <f t="shared" si="448"/>
        <v>1</v>
      </c>
      <c r="AN5701">
        <f t="shared" si="449"/>
        <v>1</v>
      </c>
    </row>
    <row r="5702" spans="1:40" x14ac:dyDescent="0.35">
      <c r="A5702" t="s">
        <v>237</v>
      </c>
      <c r="B5702" t="s">
        <v>275</v>
      </c>
      <c r="C5702" t="s">
        <v>37</v>
      </c>
      <c r="D5702">
        <v>2020</v>
      </c>
      <c r="E5702" t="s">
        <v>4773</v>
      </c>
      <c r="F5702" t="s">
        <v>10601</v>
      </c>
      <c r="G5702">
        <v>3</v>
      </c>
      <c r="H5702">
        <v>4</v>
      </c>
      <c r="I5702" t="s">
        <v>185</v>
      </c>
      <c r="J5702" t="s">
        <v>257</v>
      </c>
      <c r="K5702" t="s">
        <v>66</v>
      </c>
      <c r="L5702">
        <v>195</v>
      </c>
      <c r="O5702">
        <v>8</v>
      </c>
      <c r="Q5702">
        <v>0</v>
      </c>
      <c r="R5702">
        <v>0</v>
      </c>
      <c r="S5702">
        <v>2143</v>
      </c>
      <c r="T5702" t="s">
        <v>123</v>
      </c>
      <c r="U5702">
        <v>4</v>
      </c>
      <c r="V5702">
        <v>0</v>
      </c>
      <c r="W5702">
        <v>7.4</v>
      </c>
      <c r="X5702">
        <v>0</v>
      </c>
      <c r="Y5702" t="s">
        <v>457</v>
      </c>
      <c r="Z5702" t="s">
        <v>10602</v>
      </c>
      <c r="AA5702" t="s">
        <v>47</v>
      </c>
      <c r="AB5702" t="s">
        <v>2082</v>
      </c>
      <c r="AC5702">
        <v>41</v>
      </c>
      <c r="AD5702">
        <v>49490</v>
      </c>
      <c r="AE5702" t="s">
        <v>10611</v>
      </c>
      <c r="AF5702" t="s">
        <v>10612</v>
      </c>
      <c r="AG5702">
        <v>56095</v>
      </c>
      <c r="AH5702">
        <v>6605</v>
      </c>
      <c r="AI5702">
        <v>5355</v>
      </c>
      <c r="AJ5702">
        <f t="shared" si="445"/>
        <v>0.11774667973972724</v>
      </c>
      <c r="AK5702">
        <f t="shared" si="446"/>
        <v>0</v>
      </c>
      <c r="AL5702">
        <f t="shared" si="447"/>
        <v>1</v>
      </c>
      <c r="AM5702">
        <f t="shared" si="448"/>
        <v>1</v>
      </c>
      <c r="AN5702">
        <f t="shared" si="449"/>
        <v>0</v>
      </c>
    </row>
    <row r="5703" spans="1:40" x14ac:dyDescent="0.35">
      <c r="A5703" t="s">
        <v>237</v>
      </c>
      <c r="B5703" t="s">
        <v>275</v>
      </c>
      <c r="C5703" t="s">
        <v>37</v>
      </c>
      <c r="D5703">
        <v>2020</v>
      </c>
      <c r="E5703" t="s">
        <v>4773</v>
      </c>
      <c r="F5703" t="s">
        <v>10601</v>
      </c>
      <c r="G5703">
        <v>5</v>
      </c>
      <c r="H5703">
        <v>5</v>
      </c>
      <c r="I5703" t="s">
        <v>185</v>
      </c>
      <c r="J5703" t="s">
        <v>257</v>
      </c>
      <c r="K5703" t="s">
        <v>42</v>
      </c>
      <c r="L5703">
        <v>202</v>
      </c>
      <c r="O5703">
        <v>8</v>
      </c>
      <c r="Q5703">
        <v>0</v>
      </c>
      <c r="R5703">
        <v>0</v>
      </c>
      <c r="S5703">
        <v>2143</v>
      </c>
      <c r="T5703" t="s">
        <v>123</v>
      </c>
      <c r="U5703">
        <v>4</v>
      </c>
      <c r="V5703">
        <v>0</v>
      </c>
      <c r="W5703">
        <v>7.6</v>
      </c>
      <c r="X5703">
        <v>0</v>
      </c>
      <c r="Y5703" t="s">
        <v>457</v>
      </c>
      <c r="Z5703" t="s">
        <v>10602</v>
      </c>
      <c r="AA5703" t="s">
        <v>47</v>
      </c>
      <c r="AB5703" t="s">
        <v>2082</v>
      </c>
      <c r="AC5703">
        <v>41</v>
      </c>
      <c r="AD5703">
        <v>43990</v>
      </c>
      <c r="AE5703" t="s">
        <v>10613</v>
      </c>
      <c r="AF5703" t="s">
        <v>10610</v>
      </c>
      <c r="AG5703">
        <v>56095</v>
      </c>
      <c r="AH5703">
        <v>12105</v>
      </c>
      <c r="AI5703">
        <v>10855</v>
      </c>
      <c r="AJ5703">
        <f t="shared" si="445"/>
        <v>0.2157946341028612</v>
      </c>
      <c r="AK5703">
        <f t="shared" si="446"/>
        <v>0</v>
      </c>
      <c r="AL5703">
        <f t="shared" si="447"/>
        <v>1</v>
      </c>
      <c r="AM5703">
        <f t="shared" si="448"/>
        <v>1</v>
      </c>
      <c r="AN5703">
        <f t="shared" si="449"/>
        <v>1</v>
      </c>
    </row>
    <row r="5704" spans="1:40" x14ac:dyDescent="0.35">
      <c r="A5704" t="s">
        <v>237</v>
      </c>
      <c r="B5704" t="s">
        <v>275</v>
      </c>
      <c r="C5704" t="s">
        <v>37</v>
      </c>
      <c r="D5704">
        <v>2020</v>
      </c>
      <c r="E5704" t="s">
        <v>4773</v>
      </c>
      <c r="F5704" t="s">
        <v>10601</v>
      </c>
      <c r="G5704">
        <v>5</v>
      </c>
      <c r="H5704">
        <v>5</v>
      </c>
      <c r="I5704" t="s">
        <v>40</v>
      </c>
      <c r="J5704" t="s">
        <v>257</v>
      </c>
      <c r="K5704" t="s">
        <v>71</v>
      </c>
      <c r="L5704">
        <v>202</v>
      </c>
      <c r="M5704" t="s">
        <v>52</v>
      </c>
      <c r="O5704">
        <v>8</v>
      </c>
      <c r="Q5704">
        <v>0</v>
      </c>
      <c r="R5704">
        <v>0</v>
      </c>
      <c r="S5704">
        <v>2143</v>
      </c>
      <c r="T5704" t="s">
        <v>123</v>
      </c>
      <c r="U5704">
        <v>4</v>
      </c>
      <c r="V5704">
        <v>0</v>
      </c>
      <c r="W5704">
        <v>7.6</v>
      </c>
      <c r="X5704">
        <v>0</v>
      </c>
      <c r="Y5704" t="s">
        <v>703</v>
      </c>
      <c r="Z5704" t="s">
        <v>10602</v>
      </c>
      <c r="AA5704" t="s">
        <v>704</v>
      </c>
      <c r="AB5704" t="s">
        <v>47</v>
      </c>
      <c r="AC5704">
        <v>12</v>
      </c>
      <c r="AD5704">
        <v>44500</v>
      </c>
      <c r="AE5704" t="s">
        <v>10614</v>
      </c>
      <c r="AF5704" t="s">
        <v>10615</v>
      </c>
      <c r="AG5704">
        <v>56095</v>
      </c>
      <c r="AH5704">
        <v>11595</v>
      </c>
      <c r="AI5704">
        <v>10345</v>
      </c>
      <c r="AJ5704">
        <f t="shared" si="445"/>
        <v>0.2067029146982797</v>
      </c>
      <c r="AK5704">
        <f t="shared" si="446"/>
        <v>0</v>
      </c>
      <c r="AL5704">
        <f t="shared" si="447"/>
        <v>1</v>
      </c>
      <c r="AM5704">
        <f t="shared" si="448"/>
        <v>1</v>
      </c>
      <c r="AN5704">
        <f t="shared" si="449"/>
        <v>1</v>
      </c>
    </row>
    <row r="5705" spans="1:40" x14ac:dyDescent="0.35">
      <c r="A5705" t="s">
        <v>237</v>
      </c>
      <c r="B5705" t="s">
        <v>275</v>
      </c>
      <c r="C5705" t="s">
        <v>37</v>
      </c>
      <c r="D5705">
        <v>2018</v>
      </c>
      <c r="E5705" t="s">
        <v>4773</v>
      </c>
      <c r="F5705" t="s">
        <v>10601</v>
      </c>
      <c r="G5705">
        <v>5</v>
      </c>
      <c r="H5705">
        <v>5</v>
      </c>
      <c r="I5705" t="s">
        <v>40</v>
      </c>
      <c r="J5705" t="s">
        <v>257</v>
      </c>
      <c r="K5705" t="s">
        <v>71</v>
      </c>
      <c r="L5705">
        <v>235</v>
      </c>
      <c r="M5705" t="s">
        <v>99</v>
      </c>
      <c r="N5705" t="s">
        <v>44</v>
      </c>
      <c r="O5705">
        <v>5</v>
      </c>
      <c r="P5705">
        <v>2148</v>
      </c>
      <c r="Q5705">
        <v>1</v>
      </c>
      <c r="R5705">
        <v>0</v>
      </c>
      <c r="S5705">
        <v>2776</v>
      </c>
      <c r="T5705" t="s">
        <v>123</v>
      </c>
      <c r="U5705">
        <v>4</v>
      </c>
      <c r="V5705">
        <v>1</v>
      </c>
      <c r="W5705">
        <v>9</v>
      </c>
      <c r="X5705">
        <v>0</v>
      </c>
      <c r="Y5705" t="s">
        <v>10616</v>
      </c>
      <c r="Z5705" t="s">
        <v>10602</v>
      </c>
      <c r="AA5705" t="s">
        <v>47</v>
      </c>
      <c r="AB5705" t="s">
        <v>10617</v>
      </c>
      <c r="AC5705">
        <v>12</v>
      </c>
      <c r="AD5705">
        <v>37900</v>
      </c>
      <c r="AE5705" t="s">
        <v>10618</v>
      </c>
      <c r="AF5705" t="s">
        <v>10619</v>
      </c>
      <c r="AG5705">
        <v>56095</v>
      </c>
      <c r="AH5705">
        <v>18195</v>
      </c>
      <c r="AI5705">
        <v>16945</v>
      </c>
      <c r="AJ5705">
        <f t="shared" si="445"/>
        <v>0.32436045993404045</v>
      </c>
      <c r="AK5705">
        <f t="shared" si="446"/>
        <v>0</v>
      </c>
      <c r="AL5705">
        <f t="shared" si="447"/>
        <v>1</v>
      </c>
      <c r="AM5705">
        <f t="shared" si="448"/>
        <v>1</v>
      </c>
      <c r="AN5705">
        <f t="shared" si="449"/>
        <v>1</v>
      </c>
    </row>
    <row r="5706" spans="1:40" x14ac:dyDescent="0.35">
      <c r="A5706" t="s">
        <v>230</v>
      </c>
      <c r="B5706" t="s">
        <v>275</v>
      </c>
      <c r="C5706" t="s">
        <v>37</v>
      </c>
      <c r="D5706">
        <v>2019</v>
      </c>
      <c r="E5706" t="s">
        <v>4773</v>
      </c>
      <c r="F5706" t="s">
        <v>10601</v>
      </c>
      <c r="G5706">
        <v>5</v>
      </c>
      <c r="H5706">
        <v>5</v>
      </c>
      <c r="I5706" t="s">
        <v>40</v>
      </c>
      <c r="J5706" t="s">
        <v>257</v>
      </c>
      <c r="K5706" t="s">
        <v>51</v>
      </c>
      <c r="L5706">
        <v>240</v>
      </c>
      <c r="M5706" t="s">
        <v>447</v>
      </c>
      <c r="O5706">
        <v>8</v>
      </c>
      <c r="P5706">
        <v>2100</v>
      </c>
      <c r="Q5706">
        <v>0</v>
      </c>
      <c r="R5706">
        <v>0</v>
      </c>
      <c r="S5706">
        <v>1995</v>
      </c>
      <c r="T5706" t="s">
        <v>252</v>
      </c>
      <c r="U5706">
        <v>4</v>
      </c>
      <c r="V5706">
        <v>0</v>
      </c>
      <c r="W5706">
        <v>10</v>
      </c>
      <c r="X5706">
        <v>0</v>
      </c>
      <c r="Y5706" t="s">
        <v>1423</v>
      </c>
      <c r="Z5706" t="s">
        <v>10602</v>
      </c>
      <c r="AA5706" t="s">
        <v>47</v>
      </c>
      <c r="AB5706" t="s">
        <v>1424</v>
      </c>
      <c r="AC5706">
        <v>1</v>
      </c>
      <c r="AD5706">
        <v>54500</v>
      </c>
      <c r="AE5706" t="s">
        <v>10620</v>
      </c>
      <c r="AF5706" t="s">
        <v>10621</v>
      </c>
      <c r="AG5706">
        <v>56095</v>
      </c>
      <c r="AH5706">
        <v>1595</v>
      </c>
      <c r="AI5706">
        <v>345</v>
      </c>
      <c r="AJ5706">
        <f t="shared" si="445"/>
        <v>2.8433906765308849E-2</v>
      </c>
      <c r="AK5706">
        <f t="shared" si="446"/>
        <v>0</v>
      </c>
      <c r="AL5706">
        <f t="shared" si="447"/>
        <v>0</v>
      </c>
      <c r="AM5706">
        <f t="shared" si="448"/>
        <v>0</v>
      </c>
      <c r="AN5706">
        <f t="shared" si="449"/>
        <v>0</v>
      </c>
    </row>
    <row r="5707" spans="1:40" x14ac:dyDescent="0.35">
      <c r="A5707" t="s">
        <v>230</v>
      </c>
      <c r="B5707" t="s">
        <v>275</v>
      </c>
      <c r="C5707" t="s">
        <v>37</v>
      </c>
      <c r="D5707">
        <v>2020</v>
      </c>
      <c r="E5707" t="s">
        <v>4773</v>
      </c>
      <c r="F5707" t="s">
        <v>10601</v>
      </c>
      <c r="G5707">
        <v>5</v>
      </c>
      <c r="H5707">
        <v>5</v>
      </c>
      <c r="I5707" t="s">
        <v>40</v>
      </c>
      <c r="J5707" t="s">
        <v>98</v>
      </c>
      <c r="K5707" t="s">
        <v>42</v>
      </c>
      <c r="L5707">
        <v>192</v>
      </c>
      <c r="M5707" t="s">
        <v>67</v>
      </c>
      <c r="O5707">
        <v>8</v>
      </c>
      <c r="P5707">
        <v>2207</v>
      </c>
      <c r="Q5707">
        <v>1</v>
      </c>
      <c r="R5707">
        <v>0</v>
      </c>
      <c r="S5707">
        <v>2143</v>
      </c>
      <c r="T5707" t="s">
        <v>252</v>
      </c>
      <c r="U5707">
        <v>4</v>
      </c>
      <c r="V5707">
        <v>0</v>
      </c>
      <c r="W5707">
        <v>7.6</v>
      </c>
      <c r="X5707">
        <v>0</v>
      </c>
      <c r="Y5707" t="s">
        <v>5005</v>
      </c>
      <c r="Z5707" t="s">
        <v>10602</v>
      </c>
      <c r="AA5707" t="s">
        <v>47</v>
      </c>
      <c r="AB5707" t="s">
        <v>5006</v>
      </c>
      <c r="AC5707">
        <v>1</v>
      </c>
      <c r="AD5707">
        <v>46900</v>
      </c>
      <c r="AE5707" t="s">
        <v>10622</v>
      </c>
      <c r="AF5707" t="s">
        <v>10610</v>
      </c>
      <c r="AG5707">
        <v>56095</v>
      </c>
      <c r="AH5707">
        <v>9195</v>
      </c>
      <c r="AI5707">
        <v>7945</v>
      </c>
      <c r="AJ5707">
        <f t="shared" si="445"/>
        <v>0.1639183527943667</v>
      </c>
      <c r="AK5707">
        <f t="shared" si="446"/>
        <v>0</v>
      </c>
      <c r="AL5707">
        <f t="shared" si="447"/>
        <v>1</v>
      </c>
      <c r="AM5707">
        <f t="shared" si="448"/>
        <v>1</v>
      </c>
      <c r="AN5707">
        <f t="shared" si="449"/>
        <v>0</v>
      </c>
    </row>
    <row r="5708" spans="1:40" x14ac:dyDescent="0.35">
      <c r="A5708" t="s">
        <v>237</v>
      </c>
      <c r="B5708" t="s">
        <v>108</v>
      </c>
      <c r="C5708" t="s">
        <v>37</v>
      </c>
      <c r="D5708">
        <v>2020</v>
      </c>
      <c r="E5708" t="s">
        <v>8572</v>
      </c>
      <c r="F5708" t="s">
        <v>10623</v>
      </c>
      <c r="G5708">
        <v>5</v>
      </c>
      <c r="H5708">
        <v>5</v>
      </c>
      <c r="I5708" t="s">
        <v>185</v>
      </c>
      <c r="J5708" t="s">
        <v>98</v>
      </c>
      <c r="K5708" t="s">
        <v>66</v>
      </c>
      <c r="L5708">
        <v>111</v>
      </c>
      <c r="M5708" t="s">
        <v>52</v>
      </c>
      <c r="N5708" t="s">
        <v>92</v>
      </c>
      <c r="O5708">
        <v>6</v>
      </c>
      <c r="P5708">
        <v>1250</v>
      </c>
      <c r="Q5708">
        <v>1</v>
      </c>
      <c r="R5708">
        <v>0</v>
      </c>
      <c r="S5708">
        <v>999</v>
      </c>
      <c r="T5708" t="s">
        <v>123</v>
      </c>
      <c r="U5708">
        <v>3</v>
      </c>
      <c r="V5708">
        <v>0</v>
      </c>
      <c r="W5708">
        <v>4.9000000000000004</v>
      </c>
      <c r="X5708">
        <v>0</v>
      </c>
      <c r="Y5708" t="s">
        <v>1268</v>
      </c>
      <c r="Z5708" t="s">
        <v>10624</v>
      </c>
      <c r="AA5708" t="s">
        <v>47</v>
      </c>
      <c r="AB5708" t="s">
        <v>530</v>
      </c>
      <c r="AC5708">
        <v>12</v>
      </c>
      <c r="AD5708">
        <v>22500</v>
      </c>
      <c r="AE5708" t="s">
        <v>10625</v>
      </c>
      <c r="AF5708" t="s">
        <v>10626</v>
      </c>
      <c r="AG5708">
        <v>20900</v>
      </c>
      <c r="AH5708">
        <v>-1600</v>
      </c>
      <c r="AI5708">
        <v>-2850</v>
      </c>
      <c r="AJ5708">
        <f t="shared" si="445"/>
        <v>-7.6555023923444973E-2</v>
      </c>
      <c r="AK5708">
        <f t="shared" si="446"/>
        <v>0</v>
      </c>
      <c r="AL5708">
        <f t="shared" si="447"/>
        <v>0</v>
      </c>
      <c r="AM5708">
        <f t="shared" si="448"/>
        <v>0</v>
      </c>
      <c r="AN5708">
        <f t="shared" si="449"/>
        <v>0</v>
      </c>
    </row>
    <row r="5709" spans="1:40" x14ac:dyDescent="0.35">
      <c r="A5709" t="s">
        <v>237</v>
      </c>
      <c r="B5709" t="s">
        <v>108</v>
      </c>
      <c r="C5709" t="s">
        <v>37</v>
      </c>
      <c r="D5709">
        <v>2020</v>
      </c>
      <c r="E5709" t="s">
        <v>8572</v>
      </c>
      <c r="F5709" t="s">
        <v>10623</v>
      </c>
      <c r="G5709">
        <v>5</v>
      </c>
      <c r="H5709">
        <v>5</v>
      </c>
      <c r="I5709" t="s">
        <v>185</v>
      </c>
      <c r="J5709" t="s">
        <v>98</v>
      </c>
      <c r="K5709" t="s">
        <v>42</v>
      </c>
      <c r="L5709">
        <v>111</v>
      </c>
      <c r="M5709" t="s">
        <v>52</v>
      </c>
      <c r="N5709" t="s">
        <v>44</v>
      </c>
      <c r="O5709">
        <v>6</v>
      </c>
      <c r="P5709">
        <v>1250</v>
      </c>
      <c r="Q5709">
        <v>1</v>
      </c>
      <c r="R5709">
        <v>0</v>
      </c>
      <c r="S5709">
        <v>999</v>
      </c>
      <c r="T5709" t="s">
        <v>123</v>
      </c>
      <c r="U5709">
        <v>3</v>
      </c>
      <c r="V5709">
        <v>0</v>
      </c>
      <c r="W5709">
        <v>4.9000000000000004</v>
      </c>
      <c r="X5709">
        <v>0</v>
      </c>
      <c r="Y5709" t="s">
        <v>1325</v>
      </c>
      <c r="Z5709" t="s">
        <v>10624</v>
      </c>
      <c r="AA5709" t="s">
        <v>47</v>
      </c>
      <c r="AB5709" t="s">
        <v>1326</v>
      </c>
      <c r="AC5709">
        <v>12</v>
      </c>
      <c r="AD5709">
        <v>21990</v>
      </c>
      <c r="AE5709" t="s">
        <v>10627</v>
      </c>
      <c r="AF5709" t="s">
        <v>10628</v>
      </c>
      <c r="AG5709">
        <v>20900</v>
      </c>
      <c r="AH5709">
        <v>-1090</v>
      </c>
      <c r="AI5709">
        <v>-2340</v>
      </c>
      <c r="AJ5709">
        <f t="shared" si="445"/>
        <v>-5.2153110047846889E-2</v>
      </c>
      <c r="AK5709">
        <f t="shared" si="446"/>
        <v>0</v>
      </c>
      <c r="AL5709">
        <f t="shared" si="447"/>
        <v>0</v>
      </c>
      <c r="AM5709">
        <f t="shared" si="448"/>
        <v>0</v>
      </c>
      <c r="AN5709">
        <f t="shared" si="449"/>
        <v>0</v>
      </c>
    </row>
    <row r="5710" spans="1:40" x14ac:dyDescent="0.35">
      <c r="A5710" t="s">
        <v>230</v>
      </c>
      <c r="B5710" t="s">
        <v>108</v>
      </c>
      <c r="C5710" t="s">
        <v>37</v>
      </c>
      <c r="D5710">
        <v>2020</v>
      </c>
      <c r="E5710" t="s">
        <v>8572</v>
      </c>
      <c r="F5710" t="s">
        <v>10623</v>
      </c>
      <c r="G5710">
        <v>5</v>
      </c>
      <c r="H5710">
        <v>5</v>
      </c>
      <c r="I5710" t="s">
        <v>185</v>
      </c>
      <c r="K5710" t="s">
        <v>42</v>
      </c>
      <c r="L5710">
        <v>111</v>
      </c>
      <c r="N5710" t="s">
        <v>92</v>
      </c>
      <c r="O5710">
        <v>6</v>
      </c>
      <c r="P5710">
        <v>1250</v>
      </c>
      <c r="Q5710">
        <v>0</v>
      </c>
      <c r="R5710">
        <v>0</v>
      </c>
      <c r="S5710">
        <v>999</v>
      </c>
      <c r="T5710" t="s">
        <v>252</v>
      </c>
      <c r="U5710">
        <v>3</v>
      </c>
      <c r="V5710">
        <v>0</v>
      </c>
      <c r="W5710">
        <v>4.9000000000000004</v>
      </c>
      <c r="X5710">
        <v>0</v>
      </c>
      <c r="Y5710" t="s">
        <v>3677</v>
      </c>
      <c r="Z5710" t="s">
        <v>10624</v>
      </c>
      <c r="AA5710" t="s">
        <v>47</v>
      </c>
      <c r="AB5710" t="s">
        <v>3678</v>
      </c>
      <c r="AC5710">
        <v>1</v>
      </c>
      <c r="AD5710">
        <v>22500</v>
      </c>
      <c r="AE5710" t="s">
        <v>10629</v>
      </c>
      <c r="AF5710" t="s">
        <v>10628</v>
      </c>
      <c r="AG5710">
        <v>20900</v>
      </c>
      <c r="AH5710">
        <v>-1600</v>
      </c>
      <c r="AI5710">
        <v>-2850</v>
      </c>
      <c r="AJ5710">
        <f t="shared" si="445"/>
        <v>-7.6555023923444973E-2</v>
      </c>
      <c r="AK5710">
        <f t="shared" si="446"/>
        <v>0</v>
      </c>
      <c r="AL5710">
        <f t="shared" si="447"/>
        <v>0</v>
      </c>
      <c r="AM5710">
        <f t="shared" si="448"/>
        <v>0</v>
      </c>
      <c r="AN5710">
        <f t="shared" si="449"/>
        <v>0</v>
      </c>
    </row>
    <row r="5711" spans="1:40" x14ac:dyDescent="0.35">
      <c r="A5711" t="s">
        <v>230</v>
      </c>
      <c r="B5711" t="s">
        <v>108</v>
      </c>
      <c r="C5711" t="s">
        <v>37</v>
      </c>
      <c r="D5711">
        <v>2020</v>
      </c>
      <c r="E5711" t="s">
        <v>8572</v>
      </c>
      <c r="F5711" t="s">
        <v>10623</v>
      </c>
      <c r="G5711">
        <v>5</v>
      </c>
      <c r="H5711">
        <v>5</v>
      </c>
      <c r="I5711" t="s">
        <v>40</v>
      </c>
      <c r="J5711" t="s">
        <v>98</v>
      </c>
      <c r="K5711" t="s">
        <v>42</v>
      </c>
      <c r="L5711">
        <v>112</v>
      </c>
      <c r="M5711" t="s">
        <v>52</v>
      </c>
      <c r="N5711" t="s">
        <v>92</v>
      </c>
      <c r="O5711">
        <v>7</v>
      </c>
      <c r="P5711">
        <v>1270</v>
      </c>
      <c r="Q5711">
        <v>1</v>
      </c>
      <c r="R5711">
        <v>0</v>
      </c>
      <c r="S5711">
        <v>999</v>
      </c>
      <c r="T5711" t="s">
        <v>252</v>
      </c>
      <c r="U5711">
        <v>3</v>
      </c>
      <c r="V5711">
        <v>0</v>
      </c>
      <c r="W5711">
        <v>4.9000000000000004</v>
      </c>
      <c r="X5711">
        <v>0</v>
      </c>
      <c r="Y5711" t="s">
        <v>170</v>
      </c>
      <c r="Z5711" t="s">
        <v>10624</v>
      </c>
      <c r="AA5711" t="s">
        <v>47</v>
      </c>
      <c r="AB5711" t="s">
        <v>171</v>
      </c>
      <c r="AC5711">
        <v>12</v>
      </c>
      <c r="AD5711">
        <v>26500</v>
      </c>
      <c r="AE5711" t="s">
        <v>10630</v>
      </c>
      <c r="AF5711" t="s">
        <v>10631</v>
      </c>
      <c r="AG5711">
        <v>20900</v>
      </c>
      <c r="AH5711">
        <v>-5600</v>
      </c>
      <c r="AI5711">
        <v>-6850</v>
      </c>
      <c r="AJ5711">
        <f t="shared" si="445"/>
        <v>-0.26794258373205743</v>
      </c>
      <c r="AK5711">
        <f t="shared" si="446"/>
        <v>0</v>
      </c>
      <c r="AL5711">
        <f t="shared" si="447"/>
        <v>0</v>
      </c>
      <c r="AM5711">
        <f t="shared" si="448"/>
        <v>0</v>
      </c>
      <c r="AN5711">
        <f t="shared" si="449"/>
        <v>0</v>
      </c>
    </row>
    <row r="5712" spans="1:40" x14ac:dyDescent="0.35">
      <c r="A5712" t="s">
        <v>230</v>
      </c>
      <c r="B5712" t="s">
        <v>108</v>
      </c>
      <c r="C5712" t="s">
        <v>37</v>
      </c>
      <c r="D5712">
        <v>2020</v>
      </c>
      <c r="E5712" t="s">
        <v>8572</v>
      </c>
      <c r="F5712" t="s">
        <v>10623</v>
      </c>
      <c r="G5712">
        <v>5</v>
      </c>
      <c r="H5712">
        <v>5</v>
      </c>
      <c r="I5712" t="s">
        <v>185</v>
      </c>
      <c r="K5712" t="s">
        <v>42</v>
      </c>
      <c r="L5712">
        <v>112</v>
      </c>
      <c r="M5712" t="s">
        <v>52</v>
      </c>
      <c r="N5712" t="s">
        <v>92</v>
      </c>
      <c r="O5712">
        <v>7</v>
      </c>
      <c r="P5712">
        <v>1270</v>
      </c>
      <c r="Q5712">
        <v>1</v>
      </c>
      <c r="R5712">
        <v>0</v>
      </c>
      <c r="S5712">
        <v>999</v>
      </c>
      <c r="T5712" t="s">
        <v>252</v>
      </c>
      <c r="U5712">
        <v>3</v>
      </c>
      <c r="V5712">
        <v>0</v>
      </c>
      <c r="W5712">
        <v>4.9000000000000004</v>
      </c>
      <c r="X5712">
        <v>0</v>
      </c>
      <c r="Y5712" t="s">
        <v>2194</v>
      </c>
      <c r="Z5712" t="s">
        <v>10624</v>
      </c>
      <c r="AA5712" t="s">
        <v>47</v>
      </c>
      <c r="AB5712" t="s">
        <v>2195</v>
      </c>
      <c r="AC5712">
        <v>12</v>
      </c>
      <c r="AD5712">
        <v>23650</v>
      </c>
      <c r="AE5712" t="s">
        <v>10632</v>
      </c>
      <c r="AF5712" t="s">
        <v>10628</v>
      </c>
      <c r="AG5712">
        <v>20900</v>
      </c>
      <c r="AH5712">
        <v>-2750</v>
      </c>
      <c r="AI5712">
        <v>-4000</v>
      </c>
      <c r="AJ5712">
        <f t="shared" si="445"/>
        <v>-0.13157894736842105</v>
      </c>
      <c r="AK5712">
        <f t="shared" si="446"/>
        <v>0</v>
      </c>
      <c r="AL5712">
        <f t="shared" si="447"/>
        <v>0</v>
      </c>
      <c r="AM5712">
        <f t="shared" si="448"/>
        <v>0</v>
      </c>
      <c r="AN5712">
        <f t="shared" si="449"/>
        <v>0</v>
      </c>
    </row>
    <row r="5713" spans="1:40" x14ac:dyDescent="0.35">
      <c r="A5713" t="s">
        <v>230</v>
      </c>
      <c r="B5713" t="s">
        <v>108</v>
      </c>
      <c r="C5713" t="s">
        <v>37</v>
      </c>
      <c r="D5713">
        <v>2020</v>
      </c>
      <c r="E5713" t="s">
        <v>8572</v>
      </c>
      <c r="F5713" t="s">
        <v>10623</v>
      </c>
      <c r="G5713">
        <v>5</v>
      </c>
      <c r="H5713">
        <v>5</v>
      </c>
      <c r="I5713" t="s">
        <v>40</v>
      </c>
      <c r="J5713" t="s">
        <v>98</v>
      </c>
      <c r="K5713" t="s">
        <v>91</v>
      </c>
      <c r="L5713">
        <v>114</v>
      </c>
      <c r="N5713" t="s">
        <v>92</v>
      </c>
      <c r="O5713">
        <v>7</v>
      </c>
      <c r="Q5713">
        <v>0</v>
      </c>
      <c r="R5713">
        <v>0</v>
      </c>
      <c r="S5713">
        <v>999</v>
      </c>
      <c r="T5713" t="s">
        <v>123</v>
      </c>
      <c r="U5713">
        <v>3</v>
      </c>
      <c r="V5713">
        <v>0</v>
      </c>
      <c r="W5713">
        <v>4.9000000000000004</v>
      </c>
      <c r="X5713">
        <v>0</v>
      </c>
      <c r="Y5713" t="s">
        <v>8642</v>
      </c>
      <c r="Z5713" t="s">
        <v>10624</v>
      </c>
      <c r="AA5713" t="s">
        <v>47</v>
      </c>
      <c r="AB5713" t="s">
        <v>426</v>
      </c>
      <c r="AC5713">
        <v>12</v>
      </c>
      <c r="AD5713">
        <v>23500</v>
      </c>
      <c r="AE5713" t="s">
        <v>10633</v>
      </c>
      <c r="AF5713" t="s">
        <v>10314</v>
      </c>
      <c r="AG5713">
        <v>20900</v>
      </c>
      <c r="AH5713">
        <v>-2600</v>
      </c>
      <c r="AI5713">
        <v>-3850</v>
      </c>
      <c r="AJ5713">
        <f t="shared" si="445"/>
        <v>-0.12440191387559808</v>
      </c>
      <c r="AK5713">
        <f t="shared" si="446"/>
        <v>0</v>
      </c>
      <c r="AL5713">
        <f t="shared" si="447"/>
        <v>0</v>
      </c>
      <c r="AM5713">
        <f t="shared" si="448"/>
        <v>0</v>
      </c>
      <c r="AN5713">
        <f t="shared" si="449"/>
        <v>0</v>
      </c>
    </row>
    <row r="5714" spans="1:40" x14ac:dyDescent="0.35">
      <c r="A5714" t="s">
        <v>237</v>
      </c>
      <c r="B5714" t="s">
        <v>275</v>
      </c>
      <c r="C5714" t="s">
        <v>37</v>
      </c>
      <c r="D5714">
        <v>2020</v>
      </c>
      <c r="E5714" t="s">
        <v>8572</v>
      </c>
      <c r="F5714" t="s">
        <v>10623</v>
      </c>
      <c r="G5714">
        <v>5</v>
      </c>
      <c r="H5714">
        <v>5</v>
      </c>
      <c r="I5714" t="s">
        <v>40</v>
      </c>
      <c r="J5714" t="s">
        <v>98</v>
      </c>
      <c r="K5714" t="s">
        <v>42</v>
      </c>
      <c r="L5714">
        <v>110</v>
      </c>
      <c r="M5714" t="s">
        <v>52</v>
      </c>
      <c r="N5714" t="s">
        <v>44</v>
      </c>
      <c r="O5714">
        <v>6</v>
      </c>
      <c r="P5714">
        <v>1365</v>
      </c>
      <c r="Q5714">
        <v>1</v>
      </c>
      <c r="R5714">
        <v>1</v>
      </c>
      <c r="S5714">
        <v>1598</v>
      </c>
      <c r="T5714" t="s">
        <v>123</v>
      </c>
      <c r="U5714">
        <v>4</v>
      </c>
      <c r="V5714">
        <v>0</v>
      </c>
      <c r="W5714">
        <v>4.2</v>
      </c>
      <c r="X5714">
        <v>0</v>
      </c>
      <c r="Y5714" t="s">
        <v>1325</v>
      </c>
      <c r="Z5714" t="s">
        <v>10624</v>
      </c>
      <c r="AA5714" t="s">
        <v>47</v>
      </c>
      <c r="AB5714" t="s">
        <v>1326</v>
      </c>
      <c r="AC5714">
        <v>12</v>
      </c>
      <c r="AD5714">
        <v>24990</v>
      </c>
      <c r="AE5714" t="s">
        <v>10634</v>
      </c>
      <c r="AF5714" t="s">
        <v>10635</v>
      </c>
      <c r="AG5714">
        <v>20900</v>
      </c>
      <c r="AH5714">
        <v>-4090</v>
      </c>
      <c r="AI5714">
        <v>-5340</v>
      </c>
      <c r="AJ5714">
        <f t="shared" si="445"/>
        <v>-0.19569377990430623</v>
      </c>
      <c r="AK5714">
        <f t="shared" si="446"/>
        <v>0</v>
      </c>
      <c r="AL5714">
        <f t="shared" si="447"/>
        <v>0</v>
      </c>
      <c r="AM5714">
        <f t="shared" si="448"/>
        <v>0</v>
      </c>
      <c r="AN5714">
        <f t="shared" si="449"/>
        <v>0</v>
      </c>
    </row>
    <row r="5715" spans="1:40" x14ac:dyDescent="0.35">
      <c r="A5715" t="s">
        <v>237</v>
      </c>
      <c r="B5715" t="s">
        <v>275</v>
      </c>
      <c r="C5715" t="s">
        <v>37</v>
      </c>
      <c r="D5715">
        <v>2020</v>
      </c>
      <c r="E5715" t="s">
        <v>8572</v>
      </c>
      <c r="F5715" t="s">
        <v>10623</v>
      </c>
      <c r="G5715">
        <v>5</v>
      </c>
      <c r="H5715">
        <v>5</v>
      </c>
      <c r="I5715" t="s">
        <v>40</v>
      </c>
      <c r="J5715" t="s">
        <v>98</v>
      </c>
      <c r="K5715" t="s">
        <v>66</v>
      </c>
      <c r="L5715">
        <v>110</v>
      </c>
      <c r="M5715" t="s">
        <v>43</v>
      </c>
      <c r="N5715" t="s">
        <v>92</v>
      </c>
      <c r="O5715">
        <v>7</v>
      </c>
      <c r="Q5715">
        <v>1</v>
      </c>
      <c r="R5715">
        <v>0</v>
      </c>
      <c r="S5715">
        <v>1598</v>
      </c>
      <c r="U5715">
        <v>4</v>
      </c>
      <c r="V5715">
        <v>0</v>
      </c>
      <c r="W5715">
        <v>4.2</v>
      </c>
      <c r="X5715">
        <v>0</v>
      </c>
      <c r="Y5715" t="s">
        <v>10636</v>
      </c>
      <c r="Z5715" t="s">
        <v>10624</v>
      </c>
      <c r="AA5715" t="s">
        <v>47</v>
      </c>
      <c r="AB5715" t="s">
        <v>10637</v>
      </c>
      <c r="AC5715">
        <v>12</v>
      </c>
      <c r="AD5715">
        <v>25900</v>
      </c>
      <c r="AE5715" t="s">
        <v>10638</v>
      </c>
      <c r="AF5715" t="s">
        <v>10639</v>
      </c>
      <c r="AG5715">
        <v>20900</v>
      </c>
      <c r="AH5715">
        <v>-5000</v>
      </c>
      <c r="AI5715">
        <v>-6250</v>
      </c>
      <c r="AJ5715">
        <f t="shared" si="445"/>
        <v>-0.23923444976076555</v>
      </c>
      <c r="AK5715">
        <f t="shared" si="446"/>
        <v>0</v>
      </c>
      <c r="AL5715">
        <f t="shared" si="447"/>
        <v>0</v>
      </c>
      <c r="AM5715">
        <f t="shared" si="448"/>
        <v>0</v>
      </c>
      <c r="AN5715">
        <f t="shared" si="449"/>
        <v>0</v>
      </c>
    </row>
    <row r="5716" spans="1:40" x14ac:dyDescent="0.35">
      <c r="A5716" t="s">
        <v>237</v>
      </c>
      <c r="B5716" t="s">
        <v>275</v>
      </c>
      <c r="C5716" t="s">
        <v>37</v>
      </c>
      <c r="D5716">
        <v>2020</v>
      </c>
      <c r="E5716" t="s">
        <v>8572</v>
      </c>
      <c r="F5716" t="s">
        <v>10623</v>
      </c>
      <c r="G5716">
        <v>5</v>
      </c>
      <c r="H5716">
        <v>5</v>
      </c>
      <c r="I5716" t="s">
        <v>185</v>
      </c>
      <c r="J5716" t="s">
        <v>98</v>
      </c>
      <c r="K5716" t="s">
        <v>71</v>
      </c>
      <c r="L5716">
        <v>110</v>
      </c>
      <c r="M5716" t="s">
        <v>43</v>
      </c>
      <c r="O5716">
        <v>5</v>
      </c>
      <c r="Q5716">
        <v>1</v>
      </c>
      <c r="R5716">
        <v>0</v>
      </c>
      <c r="S5716">
        <v>1598</v>
      </c>
      <c r="U5716">
        <v>4</v>
      </c>
      <c r="V5716">
        <v>0</v>
      </c>
      <c r="W5716">
        <v>4.2</v>
      </c>
      <c r="X5716">
        <v>0</v>
      </c>
      <c r="Y5716" t="s">
        <v>8574</v>
      </c>
      <c r="Z5716" t="s">
        <v>10624</v>
      </c>
      <c r="AA5716" t="s">
        <v>47</v>
      </c>
      <c r="AB5716" t="s">
        <v>8576</v>
      </c>
      <c r="AC5716">
        <v>12</v>
      </c>
      <c r="AD5716">
        <v>24800</v>
      </c>
      <c r="AE5716" t="s">
        <v>10640</v>
      </c>
      <c r="AF5716" t="s">
        <v>10641</v>
      </c>
      <c r="AG5716">
        <v>20900</v>
      </c>
      <c r="AH5716">
        <v>-3900</v>
      </c>
      <c r="AI5716">
        <v>-5150</v>
      </c>
      <c r="AJ5716">
        <f t="shared" si="445"/>
        <v>-0.18660287081339713</v>
      </c>
      <c r="AK5716">
        <f t="shared" si="446"/>
        <v>0</v>
      </c>
      <c r="AL5716">
        <f t="shared" si="447"/>
        <v>0</v>
      </c>
      <c r="AM5716">
        <f t="shared" si="448"/>
        <v>0</v>
      </c>
      <c r="AN5716">
        <f t="shared" si="449"/>
        <v>0</v>
      </c>
    </row>
    <row r="5717" spans="1:40" x14ac:dyDescent="0.35">
      <c r="A5717" t="s">
        <v>230</v>
      </c>
      <c r="B5717" t="s">
        <v>275</v>
      </c>
      <c r="C5717" t="s">
        <v>37</v>
      </c>
      <c r="D5717">
        <v>2020</v>
      </c>
      <c r="E5717" t="s">
        <v>8572</v>
      </c>
      <c r="F5717" t="s">
        <v>10623</v>
      </c>
      <c r="G5717">
        <v>5</v>
      </c>
      <c r="H5717">
        <v>5</v>
      </c>
      <c r="I5717" t="s">
        <v>185</v>
      </c>
      <c r="J5717" t="s">
        <v>98</v>
      </c>
      <c r="K5717" t="s">
        <v>51</v>
      </c>
      <c r="L5717">
        <v>110</v>
      </c>
      <c r="M5717" t="s">
        <v>52</v>
      </c>
      <c r="N5717" t="s">
        <v>92</v>
      </c>
      <c r="O5717">
        <v>5</v>
      </c>
      <c r="P5717">
        <v>1365</v>
      </c>
      <c r="Q5717">
        <v>0</v>
      </c>
      <c r="R5717">
        <v>1</v>
      </c>
      <c r="S5717">
        <v>1598</v>
      </c>
      <c r="T5717" t="s">
        <v>252</v>
      </c>
      <c r="U5717">
        <v>4</v>
      </c>
      <c r="V5717">
        <v>0</v>
      </c>
      <c r="W5717">
        <v>4.2</v>
      </c>
      <c r="X5717">
        <v>0</v>
      </c>
      <c r="Y5717" t="s">
        <v>178</v>
      </c>
      <c r="Z5717" t="s">
        <v>10624</v>
      </c>
      <c r="AA5717" t="s">
        <v>47</v>
      </c>
      <c r="AB5717" t="s">
        <v>179</v>
      </c>
      <c r="AC5717">
        <v>41</v>
      </c>
      <c r="AD5717">
        <v>20500</v>
      </c>
      <c r="AE5717" t="s">
        <v>10642</v>
      </c>
      <c r="AF5717" t="s">
        <v>10643</v>
      </c>
      <c r="AG5717">
        <v>20900</v>
      </c>
      <c r="AH5717">
        <v>400</v>
      </c>
      <c r="AI5717">
        <v>-850</v>
      </c>
      <c r="AJ5717">
        <f t="shared" si="445"/>
        <v>1.9138755980861243E-2</v>
      </c>
      <c r="AK5717">
        <f t="shared" si="446"/>
        <v>0</v>
      </c>
      <c r="AL5717">
        <f t="shared" si="447"/>
        <v>0</v>
      </c>
      <c r="AM5717">
        <f t="shared" si="448"/>
        <v>0</v>
      </c>
      <c r="AN5717">
        <f t="shared" si="449"/>
        <v>0</v>
      </c>
    </row>
    <row r="5718" spans="1:40" x14ac:dyDescent="0.35">
      <c r="A5718" t="s">
        <v>230</v>
      </c>
      <c r="B5718" t="s">
        <v>275</v>
      </c>
      <c r="C5718" t="s">
        <v>37</v>
      </c>
      <c r="D5718">
        <v>2020</v>
      </c>
      <c r="E5718" t="s">
        <v>8572</v>
      </c>
      <c r="F5718" t="s">
        <v>10623</v>
      </c>
      <c r="G5718">
        <v>5</v>
      </c>
      <c r="H5718">
        <v>5</v>
      </c>
      <c r="I5718" t="s">
        <v>185</v>
      </c>
      <c r="J5718" t="s">
        <v>98</v>
      </c>
      <c r="K5718" t="s">
        <v>42</v>
      </c>
      <c r="L5718">
        <v>110</v>
      </c>
      <c r="M5718" t="s">
        <v>67</v>
      </c>
      <c r="N5718" t="s">
        <v>92</v>
      </c>
      <c r="O5718">
        <v>5</v>
      </c>
      <c r="P5718">
        <v>1365</v>
      </c>
      <c r="Q5718">
        <v>1</v>
      </c>
      <c r="R5718">
        <v>1</v>
      </c>
      <c r="S5718">
        <v>1598</v>
      </c>
      <c r="T5718" t="s">
        <v>252</v>
      </c>
      <c r="U5718">
        <v>4</v>
      </c>
      <c r="V5718">
        <v>1</v>
      </c>
      <c r="W5718">
        <v>4.2</v>
      </c>
      <c r="X5718">
        <v>1</v>
      </c>
      <c r="Y5718" t="s">
        <v>10644</v>
      </c>
      <c r="Z5718" t="s">
        <v>10624</v>
      </c>
      <c r="AA5718" t="s">
        <v>47</v>
      </c>
      <c r="AB5718" t="s">
        <v>10645</v>
      </c>
      <c r="AC5718">
        <v>1</v>
      </c>
      <c r="AD5718">
        <v>20500</v>
      </c>
      <c r="AE5718" t="s">
        <v>10646</v>
      </c>
      <c r="AF5718" t="s">
        <v>10647</v>
      </c>
      <c r="AG5718">
        <v>20900</v>
      </c>
      <c r="AH5718">
        <v>400</v>
      </c>
      <c r="AI5718">
        <v>-850</v>
      </c>
      <c r="AJ5718">
        <f t="shared" si="445"/>
        <v>1.9138755980861243E-2</v>
      </c>
      <c r="AK5718">
        <f t="shared" si="446"/>
        <v>0</v>
      </c>
      <c r="AL5718">
        <f t="shared" si="447"/>
        <v>0</v>
      </c>
      <c r="AM5718">
        <f t="shared" si="448"/>
        <v>0</v>
      </c>
      <c r="AN5718">
        <f t="shared" si="449"/>
        <v>0</v>
      </c>
    </row>
    <row r="5719" spans="1:40" x14ac:dyDescent="0.35">
      <c r="A5719" t="s">
        <v>230</v>
      </c>
      <c r="B5719" t="s">
        <v>275</v>
      </c>
      <c r="C5719" t="s">
        <v>37</v>
      </c>
      <c r="D5719">
        <v>2020</v>
      </c>
      <c r="E5719" t="s">
        <v>8572</v>
      </c>
      <c r="F5719" t="s">
        <v>10623</v>
      </c>
      <c r="G5719">
        <v>5</v>
      </c>
      <c r="H5719">
        <v>5</v>
      </c>
      <c r="I5719" t="s">
        <v>185</v>
      </c>
      <c r="K5719" t="s">
        <v>51</v>
      </c>
      <c r="L5719">
        <v>110</v>
      </c>
      <c r="M5719" t="s">
        <v>52</v>
      </c>
      <c r="O5719">
        <v>5</v>
      </c>
      <c r="P5719">
        <v>1365</v>
      </c>
      <c r="Q5719">
        <v>0</v>
      </c>
      <c r="R5719">
        <v>1</v>
      </c>
      <c r="S5719">
        <v>1598</v>
      </c>
      <c r="T5719" t="s">
        <v>252</v>
      </c>
      <c r="U5719">
        <v>4</v>
      </c>
      <c r="V5719">
        <v>0</v>
      </c>
      <c r="W5719">
        <v>4.2</v>
      </c>
      <c r="X5719">
        <v>0</v>
      </c>
      <c r="Y5719" t="s">
        <v>8526</v>
      </c>
      <c r="Z5719" t="s">
        <v>10624</v>
      </c>
      <c r="AA5719" t="s">
        <v>47</v>
      </c>
      <c r="AB5719" t="s">
        <v>6281</v>
      </c>
      <c r="AC5719">
        <v>1</v>
      </c>
      <c r="AD5719">
        <v>20500</v>
      </c>
      <c r="AE5719" t="s">
        <v>10648</v>
      </c>
      <c r="AF5719" t="s">
        <v>10649</v>
      </c>
      <c r="AG5719">
        <v>20900</v>
      </c>
      <c r="AH5719">
        <v>400</v>
      </c>
      <c r="AI5719">
        <v>-850</v>
      </c>
      <c r="AJ5719">
        <f t="shared" si="445"/>
        <v>1.9138755980861243E-2</v>
      </c>
      <c r="AK5719">
        <f t="shared" si="446"/>
        <v>0</v>
      </c>
      <c r="AL5719">
        <f t="shared" si="447"/>
        <v>0</v>
      </c>
      <c r="AM5719">
        <f t="shared" si="448"/>
        <v>0</v>
      </c>
      <c r="AN5719">
        <f t="shared" si="449"/>
        <v>0</v>
      </c>
    </row>
    <row r="5720" spans="1:40" x14ac:dyDescent="0.35">
      <c r="A5720" t="s">
        <v>230</v>
      </c>
      <c r="B5720" t="s">
        <v>275</v>
      </c>
      <c r="C5720" t="s">
        <v>37</v>
      </c>
      <c r="D5720">
        <v>2020</v>
      </c>
      <c r="E5720" t="s">
        <v>8572</v>
      </c>
      <c r="F5720" t="s">
        <v>10623</v>
      </c>
      <c r="G5720">
        <v>5</v>
      </c>
      <c r="H5720">
        <v>5</v>
      </c>
      <c r="I5720" t="s">
        <v>40</v>
      </c>
      <c r="J5720" t="s">
        <v>98</v>
      </c>
      <c r="K5720" t="s">
        <v>42</v>
      </c>
      <c r="L5720">
        <v>107</v>
      </c>
      <c r="O5720">
        <v>7</v>
      </c>
      <c r="Q5720">
        <v>0</v>
      </c>
      <c r="R5720">
        <v>0</v>
      </c>
      <c r="S5720">
        <v>1598</v>
      </c>
      <c r="T5720" t="s">
        <v>123</v>
      </c>
      <c r="U5720">
        <v>4</v>
      </c>
      <c r="V5720">
        <v>0</v>
      </c>
      <c r="W5720">
        <v>4.2</v>
      </c>
      <c r="X5720">
        <v>0</v>
      </c>
      <c r="Y5720" t="s">
        <v>8642</v>
      </c>
      <c r="Z5720" t="s">
        <v>10624</v>
      </c>
      <c r="AA5720" t="s">
        <v>9926</v>
      </c>
      <c r="AB5720" t="s">
        <v>47</v>
      </c>
      <c r="AC5720">
        <v>12</v>
      </c>
      <c r="AD5720">
        <v>25000</v>
      </c>
      <c r="AE5720" t="s">
        <v>10650</v>
      </c>
      <c r="AF5720" t="s">
        <v>10651</v>
      </c>
      <c r="AG5720">
        <v>20900</v>
      </c>
      <c r="AH5720">
        <v>-4100</v>
      </c>
      <c r="AI5720">
        <v>-5350</v>
      </c>
      <c r="AJ5720">
        <f t="shared" si="445"/>
        <v>-0.19617224880382775</v>
      </c>
      <c r="AK5720">
        <f t="shared" si="446"/>
        <v>0</v>
      </c>
      <c r="AL5720">
        <f t="shared" si="447"/>
        <v>0</v>
      </c>
      <c r="AM5720">
        <f t="shared" si="448"/>
        <v>0</v>
      </c>
      <c r="AN5720">
        <f t="shared" si="449"/>
        <v>0</v>
      </c>
    </row>
    <row r="5721" spans="1:40" x14ac:dyDescent="0.35">
      <c r="A5721" t="s">
        <v>230</v>
      </c>
      <c r="B5721" t="s">
        <v>275</v>
      </c>
      <c r="C5721" t="s">
        <v>37</v>
      </c>
      <c r="D5721">
        <v>2020</v>
      </c>
      <c r="E5721" t="s">
        <v>8572</v>
      </c>
      <c r="F5721" t="s">
        <v>10623</v>
      </c>
      <c r="G5721">
        <v>5</v>
      </c>
      <c r="H5721">
        <v>5</v>
      </c>
      <c r="I5721" t="s">
        <v>40</v>
      </c>
      <c r="J5721" t="s">
        <v>98</v>
      </c>
      <c r="K5721" t="s">
        <v>42</v>
      </c>
      <c r="L5721">
        <v>107</v>
      </c>
      <c r="O5721">
        <v>7</v>
      </c>
      <c r="Q5721">
        <v>0</v>
      </c>
      <c r="R5721">
        <v>0</v>
      </c>
      <c r="S5721">
        <v>1598</v>
      </c>
      <c r="T5721" t="s">
        <v>123</v>
      </c>
      <c r="U5721">
        <v>4</v>
      </c>
      <c r="V5721">
        <v>0</v>
      </c>
      <c r="W5721">
        <v>4.2</v>
      </c>
      <c r="X5721">
        <v>0</v>
      </c>
      <c r="Y5721" t="s">
        <v>8642</v>
      </c>
      <c r="Z5721" t="s">
        <v>10624</v>
      </c>
      <c r="AA5721" t="s">
        <v>47</v>
      </c>
      <c r="AB5721" t="s">
        <v>426</v>
      </c>
      <c r="AC5721">
        <v>12</v>
      </c>
      <c r="AD5721">
        <v>25000</v>
      </c>
      <c r="AE5721" t="s">
        <v>10652</v>
      </c>
      <c r="AF5721" t="s">
        <v>10651</v>
      </c>
      <c r="AG5721">
        <v>20900</v>
      </c>
      <c r="AH5721">
        <v>-4100</v>
      </c>
      <c r="AI5721">
        <v>-5350</v>
      </c>
      <c r="AJ5721">
        <f t="shared" si="445"/>
        <v>-0.19617224880382775</v>
      </c>
      <c r="AK5721">
        <f t="shared" si="446"/>
        <v>0</v>
      </c>
      <c r="AL5721">
        <f t="shared" si="447"/>
        <v>0</v>
      </c>
      <c r="AM5721">
        <f t="shared" si="448"/>
        <v>0</v>
      </c>
      <c r="AN5721">
        <f t="shared" si="449"/>
        <v>0</v>
      </c>
    </row>
    <row r="5722" spans="1:40" x14ac:dyDescent="0.35">
      <c r="A5722" t="s">
        <v>230</v>
      </c>
      <c r="B5722" t="s">
        <v>275</v>
      </c>
      <c r="C5722" t="s">
        <v>37</v>
      </c>
      <c r="D5722">
        <v>2020</v>
      </c>
      <c r="E5722" t="s">
        <v>8572</v>
      </c>
      <c r="F5722" t="s">
        <v>10623</v>
      </c>
      <c r="G5722">
        <v>5</v>
      </c>
      <c r="H5722">
        <v>5</v>
      </c>
      <c r="I5722" t="s">
        <v>185</v>
      </c>
      <c r="J5722" t="s">
        <v>98</v>
      </c>
      <c r="K5722" t="s">
        <v>42</v>
      </c>
      <c r="L5722">
        <v>118</v>
      </c>
      <c r="O5722">
        <v>5</v>
      </c>
      <c r="Q5722">
        <v>1</v>
      </c>
      <c r="R5722">
        <v>0</v>
      </c>
      <c r="S5722">
        <v>1598</v>
      </c>
      <c r="T5722" t="s">
        <v>123</v>
      </c>
      <c r="U5722">
        <v>4</v>
      </c>
      <c r="V5722">
        <v>0</v>
      </c>
      <c r="W5722">
        <v>4.2</v>
      </c>
      <c r="X5722">
        <v>0</v>
      </c>
      <c r="Y5722" t="s">
        <v>564</v>
      </c>
      <c r="Z5722" t="s">
        <v>10624</v>
      </c>
      <c r="AA5722" t="s">
        <v>47</v>
      </c>
      <c r="AB5722" t="s">
        <v>565</v>
      </c>
      <c r="AC5722">
        <v>41</v>
      </c>
      <c r="AD5722">
        <v>19500</v>
      </c>
      <c r="AE5722" t="s">
        <v>10653</v>
      </c>
      <c r="AF5722" t="s">
        <v>10654</v>
      </c>
      <c r="AG5722">
        <v>20900</v>
      </c>
      <c r="AH5722">
        <v>1400</v>
      </c>
      <c r="AI5722">
        <v>150</v>
      </c>
      <c r="AJ5722">
        <f t="shared" si="445"/>
        <v>6.6985645933014357E-2</v>
      </c>
      <c r="AK5722">
        <f t="shared" si="446"/>
        <v>0</v>
      </c>
      <c r="AL5722">
        <f t="shared" si="447"/>
        <v>1</v>
      </c>
      <c r="AM5722">
        <f t="shared" si="448"/>
        <v>0</v>
      </c>
      <c r="AN5722">
        <f t="shared" si="449"/>
        <v>0</v>
      </c>
    </row>
    <row r="5723" spans="1:40" x14ac:dyDescent="0.35">
      <c r="A5723" t="s">
        <v>230</v>
      </c>
      <c r="B5723" t="s">
        <v>275</v>
      </c>
      <c r="C5723" t="s">
        <v>37</v>
      </c>
      <c r="D5723">
        <v>2020</v>
      </c>
      <c r="E5723" t="s">
        <v>8572</v>
      </c>
      <c r="F5723" t="s">
        <v>10623</v>
      </c>
      <c r="G5723">
        <v>5</v>
      </c>
      <c r="H5723">
        <v>5</v>
      </c>
      <c r="I5723" t="s">
        <v>185</v>
      </c>
      <c r="J5723" t="s">
        <v>98</v>
      </c>
      <c r="K5723" t="s">
        <v>66</v>
      </c>
      <c r="L5723">
        <v>118</v>
      </c>
      <c r="N5723" t="s">
        <v>92</v>
      </c>
      <c r="O5723">
        <v>5</v>
      </c>
      <c r="Q5723">
        <v>1</v>
      </c>
      <c r="R5723">
        <v>0</v>
      </c>
      <c r="S5723">
        <v>1598</v>
      </c>
      <c r="T5723" t="s">
        <v>123</v>
      </c>
      <c r="U5723">
        <v>4</v>
      </c>
      <c r="V5723">
        <v>0</v>
      </c>
      <c r="W5723">
        <v>4.2</v>
      </c>
      <c r="X5723">
        <v>0</v>
      </c>
      <c r="Y5723" t="s">
        <v>564</v>
      </c>
      <c r="Z5723" t="s">
        <v>10624</v>
      </c>
      <c r="AA5723" t="s">
        <v>47</v>
      </c>
      <c r="AB5723" t="s">
        <v>565</v>
      </c>
      <c r="AC5723">
        <v>41</v>
      </c>
      <c r="AD5723">
        <v>19500</v>
      </c>
      <c r="AE5723" t="s">
        <v>10655</v>
      </c>
      <c r="AF5723" t="s">
        <v>10654</v>
      </c>
      <c r="AG5723">
        <v>20900</v>
      </c>
      <c r="AH5723">
        <v>1400</v>
      </c>
      <c r="AI5723">
        <v>150</v>
      </c>
      <c r="AJ5723">
        <f t="shared" si="445"/>
        <v>6.6985645933014357E-2</v>
      </c>
      <c r="AK5723">
        <f t="shared" si="446"/>
        <v>0</v>
      </c>
      <c r="AL5723">
        <f t="shared" si="447"/>
        <v>1</v>
      </c>
      <c r="AM5723">
        <f t="shared" si="448"/>
        <v>0</v>
      </c>
      <c r="AN5723">
        <f t="shared" si="449"/>
        <v>0</v>
      </c>
    </row>
    <row r="5724" spans="1:40" x14ac:dyDescent="0.35">
      <c r="A5724" t="s">
        <v>230</v>
      </c>
      <c r="B5724" t="s">
        <v>275</v>
      </c>
      <c r="C5724" t="s">
        <v>37</v>
      </c>
      <c r="D5724">
        <v>2020</v>
      </c>
      <c r="E5724" t="s">
        <v>8572</v>
      </c>
      <c r="F5724" t="s">
        <v>10623</v>
      </c>
      <c r="G5724">
        <v>5</v>
      </c>
      <c r="H5724">
        <v>5</v>
      </c>
      <c r="I5724" t="s">
        <v>185</v>
      </c>
      <c r="J5724" t="s">
        <v>98</v>
      </c>
      <c r="K5724" t="s">
        <v>66</v>
      </c>
      <c r="L5724">
        <v>118</v>
      </c>
      <c r="N5724" t="s">
        <v>92</v>
      </c>
      <c r="O5724">
        <v>5</v>
      </c>
      <c r="Q5724">
        <v>1</v>
      </c>
      <c r="R5724">
        <v>0</v>
      </c>
      <c r="S5724">
        <v>1598</v>
      </c>
      <c r="T5724" t="s">
        <v>123</v>
      </c>
      <c r="U5724">
        <v>4</v>
      </c>
      <c r="V5724">
        <v>0</v>
      </c>
      <c r="W5724">
        <v>4.2</v>
      </c>
      <c r="X5724">
        <v>0</v>
      </c>
      <c r="Y5724" t="s">
        <v>564</v>
      </c>
      <c r="Z5724" t="s">
        <v>10624</v>
      </c>
      <c r="AA5724" t="s">
        <v>47</v>
      </c>
      <c r="AB5724" t="s">
        <v>565</v>
      </c>
      <c r="AC5724">
        <v>41</v>
      </c>
      <c r="AD5724">
        <v>19500</v>
      </c>
      <c r="AE5724" t="s">
        <v>10656</v>
      </c>
      <c r="AF5724" t="s">
        <v>10654</v>
      </c>
      <c r="AG5724">
        <v>20900</v>
      </c>
      <c r="AH5724">
        <v>1400</v>
      </c>
      <c r="AI5724">
        <v>150</v>
      </c>
      <c r="AJ5724">
        <f t="shared" si="445"/>
        <v>6.6985645933014357E-2</v>
      </c>
      <c r="AK5724">
        <f t="shared" si="446"/>
        <v>0</v>
      </c>
      <c r="AL5724">
        <f t="shared" si="447"/>
        <v>1</v>
      </c>
      <c r="AM5724">
        <f t="shared" si="448"/>
        <v>0</v>
      </c>
      <c r="AN5724">
        <f t="shared" si="449"/>
        <v>0</v>
      </c>
    </row>
    <row r="5725" spans="1:40" x14ac:dyDescent="0.35">
      <c r="A5725" t="s">
        <v>230</v>
      </c>
      <c r="B5725" t="s">
        <v>275</v>
      </c>
      <c r="C5725" t="s">
        <v>37</v>
      </c>
      <c r="D5725">
        <v>2020</v>
      </c>
      <c r="E5725" t="s">
        <v>8572</v>
      </c>
      <c r="F5725" t="s">
        <v>10623</v>
      </c>
      <c r="G5725">
        <v>5</v>
      </c>
      <c r="H5725">
        <v>5</v>
      </c>
      <c r="I5725" t="s">
        <v>185</v>
      </c>
      <c r="J5725" t="s">
        <v>98</v>
      </c>
      <c r="K5725" t="s">
        <v>91</v>
      </c>
      <c r="L5725">
        <v>110</v>
      </c>
      <c r="M5725" t="s">
        <v>52</v>
      </c>
      <c r="N5725" t="s">
        <v>92</v>
      </c>
      <c r="O5725">
        <v>5</v>
      </c>
      <c r="P5725">
        <v>1365</v>
      </c>
      <c r="Q5725">
        <v>0</v>
      </c>
      <c r="R5725">
        <v>1</v>
      </c>
      <c r="S5725">
        <v>1598</v>
      </c>
      <c r="T5725" t="s">
        <v>252</v>
      </c>
      <c r="U5725">
        <v>4</v>
      </c>
      <c r="V5725">
        <v>0</v>
      </c>
      <c r="W5725">
        <v>4.2</v>
      </c>
      <c r="X5725">
        <v>0</v>
      </c>
      <c r="Y5725" t="s">
        <v>5345</v>
      </c>
      <c r="Z5725" t="s">
        <v>10624</v>
      </c>
      <c r="AA5725" t="s">
        <v>47</v>
      </c>
      <c r="AB5725" t="s">
        <v>5346</v>
      </c>
      <c r="AC5725">
        <v>1</v>
      </c>
      <c r="AD5725">
        <v>23700</v>
      </c>
      <c r="AE5725" t="s">
        <v>10657</v>
      </c>
      <c r="AF5725" t="s">
        <v>10658</v>
      </c>
      <c r="AG5725">
        <v>20900</v>
      </c>
      <c r="AH5725">
        <v>-2800</v>
      </c>
      <c r="AI5725">
        <v>-4050</v>
      </c>
      <c r="AJ5725">
        <f t="shared" si="445"/>
        <v>-0.13397129186602871</v>
      </c>
      <c r="AK5725">
        <f t="shared" si="446"/>
        <v>0</v>
      </c>
      <c r="AL5725">
        <f t="shared" si="447"/>
        <v>0</v>
      </c>
      <c r="AM5725">
        <f t="shared" si="448"/>
        <v>0</v>
      </c>
      <c r="AN5725">
        <f t="shared" si="449"/>
        <v>0</v>
      </c>
    </row>
    <row r="5726" spans="1:40" x14ac:dyDescent="0.35">
      <c r="A5726" t="s">
        <v>237</v>
      </c>
      <c r="B5726" t="s">
        <v>108</v>
      </c>
      <c r="C5726" t="s">
        <v>37</v>
      </c>
      <c r="D5726">
        <v>2019</v>
      </c>
      <c r="E5726" t="s">
        <v>238</v>
      </c>
      <c r="F5726" t="s">
        <v>10659</v>
      </c>
      <c r="G5726">
        <v>5</v>
      </c>
      <c r="H5726">
        <v>5</v>
      </c>
      <c r="I5726" t="s">
        <v>40</v>
      </c>
      <c r="J5726" t="s">
        <v>98</v>
      </c>
      <c r="K5726" t="s">
        <v>42</v>
      </c>
      <c r="L5726">
        <v>121</v>
      </c>
      <c r="M5726" t="s">
        <v>138</v>
      </c>
      <c r="O5726">
        <v>7</v>
      </c>
      <c r="Q5726">
        <v>0</v>
      </c>
      <c r="R5726">
        <v>0</v>
      </c>
      <c r="S5726">
        <v>1498</v>
      </c>
      <c r="T5726" t="s">
        <v>123</v>
      </c>
      <c r="U5726">
        <v>4</v>
      </c>
      <c r="V5726">
        <v>0</v>
      </c>
      <c r="W5726">
        <v>5.3</v>
      </c>
      <c r="X5726">
        <v>0</v>
      </c>
      <c r="Y5726" t="s">
        <v>281</v>
      </c>
      <c r="Z5726" t="s">
        <v>10660</v>
      </c>
      <c r="AA5726" t="s">
        <v>47</v>
      </c>
      <c r="AB5726" t="s">
        <v>282</v>
      </c>
      <c r="AC5726">
        <v>12</v>
      </c>
      <c r="AD5726">
        <v>31900</v>
      </c>
      <c r="AE5726" t="s">
        <v>10661</v>
      </c>
      <c r="AF5726" t="s">
        <v>10662</v>
      </c>
      <c r="AG5726">
        <v>29650</v>
      </c>
      <c r="AH5726">
        <v>-2250</v>
      </c>
      <c r="AI5726">
        <v>-3500</v>
      </c>
      <c r="AJ5726">
        <f t="shared" si="445"/>
        <v>-7.5885328836424959E-2</v>
      </c>
      <c r="AK5726">
        <f t="shared" si="446"/>
        <v>0</v>
      </c>
      <c r="AL5726">
        <f t="shared" si="447"/>
        <v>0</v>
      </c>
      <c r="AM5726">
        <f t="shared" si="448"/>
        <v>0</v>
      </c>
      <c r="AN5726">
        <f t="shared" si="449"/>
        <v>0</v>
      </c>
    </row>
    <row r="5727" spans="1:40" x14ac:dyDescent="0.35">
      <c r="A5727" t="s">
        <v>237</v>
      </c>
      <c r="B5727" t="s">
        <v>108</v>
      </c>
      <c r="C5727" t="s">
        <v>37</v>
      </c>
      <c r="D5727">
        <v>2020</v>
      </c>
      <c r="E5727" t="s">
        <v>238</v>
      </c>
      <c r="F5727" t="s">
        <v>10659</v>
      </c>
      <c r="G5727">
        <v>5</v>
      </c>
      <c r="H5727">
        <v>5</v>
      </c>
      <c r="I5727" t="s">
        <v>270</v>
      </c>
      <c r="J5727" t="s">
        <v>98</v>
      </c>
      <c r="K5727" t="s">
        <v>42</v>
      </c>
      <c r="L5727">
        <v>119</v>
      </c>
      <c r="M5727" t="s">
        <v>52</v>
      </c>
      <c r="N5727" t="s">
        <v>92</v>
      </c>
      <c r="O5727">
        <v>7</v>
      </c>
      <c r="P5727">
        <v>1365</v>
      </c>
      <c r="Q5727">
        <v>1</v>
      </c>
      <c r="R5727">
        <v>0</v>
      </c>
      <c r="S5727">
        <v>1498</v>
      </c>
      <c r="T5727" t="s">
        <v>252</v>
      </c>
      <c r="U5727">
        <v>4</v>
      </c>
      <c r="V5727">
        <v>1</v>
      </c>
      <c r="W5727">
        <v>5.3</v>
      </c>
      <c r="X5727">
        <v>1</v>
      </c>
      <c r="Y5727" t="s">
        <v>4247</v>
      </c>
      <c r="Z5727" t="s">
        <v>10660</v>
      </c>
      <c r="AA5727" t="s">
        <v>47</v>
      </c>
      <c r="AB5727" t="s">
        <v>4248</v>
      </c>
      <c r="AC5727">
        <v>2</v>
      </c>
      <c r="AD5727">
        <v>30900</v>
      </c>
      <c r="AE5727" t="s">
        <v>10663</v>
      </c>
      <c r="AF5727" t="s">
        <v>10664</v>
      </c>
      <c r="AG5727">
        <v>29650</v>
      </c>
      <c r="AH5727">
        <v>-1250</v>
      </c>
      <c r="AI5727">
        <v>-2500</v>
      </c>
      <c r="AJ5727">
        <f t="shared" si="445"/>
        <v>-4.2158516020236091E-2</v>
      </c>
      <c r="AK5727">
        <f t="shared" si="446"/>
        <v>0</v>
      </c>
      <c r="AL5727">
        <f t="shared" si="447"/>
        <v>0</v>
      </c>
      <c r="AM5727">
        <f t="shared" si="448"/>
        <v>0</v>
      </c>
      <c r="AN5727">
        <f t="shared" si="449"/>
        <v>0</v>
      </c>
    </row>
    <row r="5728" spans="1:40" x14ac:dyDescent="0.35">
      <c r="A5728" t="s">
        <v>237</v>
      </c>
      <c r="B5728" t="s">
        <v>108</v>
      </c>
      <c r="C5728" t="s">
        <v>37</v>
      </c>
      <c r="D5728">
        <v>2020</v>
      </c>
      <c r="E5728" t="s">
        <v>238</v>
      </c>
      <c r="F5728" t="s">
        <v>10659</v>
      </c>
      <c r="G5728">
        <v>5</v>
      </c>
      <c r="H5728">
        <v>5</v>
      </c>
      <c r="I5728" t="s">
        <v>40</v>
      </c>
      <c r="J5728" t="s">
        <v>98</v>
      </c>
      <c r="K5728" t="s">
        <v>51</v>
      </c>
      <c r="L5728">
        <v>119</v>
      </c>
      <c r="M5728" t="s">
        <v>72</v>
      </c>
      <c r="O5728">
        <v>7</v>
      </c>
      <c r="Q5728">
        <v>1</v>
      </c>
      <c r="R5728">
        <v>0</v>
      </c>
      <c r="S5728">
        <v>1498</v>
      </c>
      <c r="U5728">
        <v>4</v>
      </c>
      <c r="V5728">
        <v>0</v>
      </c>
      <c r="W5728">
        <v>5.3</v>
      </c>
      <c r="X5728">
        <v>0</v>
      </c>
      <c r="Y5728" t="s">
        <v>599</v>
      </c>
      <c r="Z5728" t="s">
        <v>10660</v>
      </c>
      <c r="AA5728" t="s">
        <v>47</v>
      </c>
      <c r="AB5728" t="s">
        <v>600</v>
      </c>
      <c r="AC5728">
        <v>12</v>
      </c>
      <c r="AD5728">
        <v>33900</v>
      </c>
      <c r="AE5728" t="s">
        <v>10665</v>
      </c>
      <c r="AF5728" t="s">
        <v>10666</v>
      </c>
      <c r="AG5728">
        <v>29650</v>
      </c>
      <c r="AH5728">
        <v>-4250</v>
      </c>
      <c r="AI5728">
        <v>-5500</v>
      </c>
      <c r="AJ5728">
        <f t="shared" si="445"/>
        <v>-0.14333895446880271</v>
      </c>
      <c r="AK5728">
        <f t="shared" si="446"/>
        <v>0</v>
      </c>
      <c r="AL5728">
        <f t="shared" si="447"/>
        <v>0</v>
      </c>
      <c r="AM5728">
        <f t="shared" si="448"/>
        <v>0</v>
      </c>
      <c r="AN5728">
        <f t="shared" si="449"/>
        <v>0</v>
      </c>
    </row>
    <row r="5729" spans="1:40" x14ac:dyDescent="0.35">
      <c r="A5729" t="s">
        <v>262</v>
      </c>
      <c r="B5729" t="s">
        <v>108</v>
      </c>
      <c r="C5729" t="s">
        <v>37</v>
      </c>
      <c r="D5729">
        <v>2020</v>
      </c>
      <c r="E5729" t="s">
        <v>238</v>
      </c>
      <c r="F5729" t="s">
        <v>10659</v>
      </c>
      <c r="G5729">
        <v>5</v>
      </c>
      <c r="H5729">
        <v>5</v>
      </c>
      <c r="I5729" t="s">
        <v>185</v>
      </c>
      <c r="J5729" t="s">
        <v>98</v>
      </c>
      <c r="K5729" t="s">
        <v>71</v>
      </c>
      <c r="L5729">
        <v>117</v>
      </c>
      <c r="O5729">
        <v>6</v>
      </c>
      <c r="P5729">
        <v>1205</v>
      </c>
      <c r="Q5729">
        <v>1</v>
      </c>
      <c r="R5729">
        <v>0</v>
      </c>
      <c r="S5729">
        <v>999</v>
      </c>
      <c r="T5729" t="s">
        <v>123</v>
      </c>
      <c r="U5729">
        <v>3</v>
      </c>
      <c r="V5729">
        <v>0</v>
      </c>
      <c r="W5729">
        <v>5.0999999999999996</v>
      </c>
      <c r="X5729">
        <v>0</v>
      </c>
      <c r="Y5729" t="s">
        <v>413</v>
      </c>
      <c r="Z5729" t="s">
        <v>10660</v>
      </c>
      <c r="AA5729" t="s">
        <v>47</v>
      </c>
      <c r="AB5729" t="s">
        <v>414</v>
      </c>
      <c r="AC5729">
        <v>12</v>
      </c>
      <c r="AD5729">
        <v>22600</v>
      </c>
      <c r="AE5729" t="s">
        <v>10667</v>
      </c>
      <c r="AF5729" t="s">
        <v>10668</v>
      </c>
      <c r="AG5729">
        <v>29650</v>
      </c>
      <c r="AH5729">
        <v>7050</v>
      </c>
      <c r="AI5729">
        <v>5800</v>
      </c>
      <c r="AJ5729">
        <f t="shared" si="445"/>
        <v>0.23777403035413153</v>
      </c>
      <c r="AK5729">
        <f t="shared" si="446"/>
        <v>0</v>
      </c>
      <c r="AL5729">
        <f t="shared" si="447"/>
        <v>1</v>
      </c>
      <c r="AM5729">
        <f t="shared" si="448"/>
        <v>1</v>
      </c>
      <c r="AN5729">
        <f t="shared" si="449"/>
        <v>1</v>
      </c>
    </row>
    <row r="5730" spans="1:40" x14ac:dyDescent="0.35">
      <c r="A5730" t="s">
        <v>230</v>
      </c>
      <c r="B5730" t="s">
        <v>108</v>
      </c>
      <c r="C5730" t="s">
        <v>37</v>
      </c>
      <c r="D5730">
        <v>2020</v>
      </c>
      <c r="E5730" t="s">
        <v>238</v>
      </c>
      <c r="F5730" t="s">
        <v>10659</v>
      </c>
      <c r="G5730">
        <v>5</v>
      </c>
      <c r="H5730">
        <v>5</v>
      </c>
      <c r="I5730" t="s">
        <v>185</v>
      </c>
      <c r="K5730" t="s">
        <v>42</v>
      </c>
      <c r="L5730">
        <v>118</v>
      </c>
      <c r="O5730">
        <v>6</v>
      </c>
      <c r="P5730">
        <v>1300</v>
      </c>
      <c r="Q5730">
        <v>0</v>
      </c>
      <c r="R5730">
        <v>0</v>
      </c>
      <c r="S5730">
        <v>999</v>
      </c>
      <c r="T5730" t="s">
        <v>252</v>
      </c>
      <c r="U5730">
        <v>3</v>
      </c>
      <c r="V5730">
        <v>0</v>
      </c>
      <c r="W5730">
        <v>5.3</v>
      </c>
      <c r="X5730">
        <v>0</v>
      </c>
      <c r="Y5730" t="s">
        <v>758</v>
      </c>
      <c r="Z5730" t="s">
        <v>10660</v>
      </c>
      <c r="AA5730" t="s">
        <v>47</v>
      </c>
      <c r="AB5730" t="s">
        <v>759</v>
      </c>
      <c r="AC5730">
        <v>2</v>
      </c>
      <c r="AD5730">
        <v>24700</v>
      </c>
      <c r="AE5730" t="s">
        <v>10669</v>
      </c>
      <c r="AF5730" t="s">
        <v>10670</v>
      </c>
      <c r="AG5730">
        <v>29650</v>
      </c>
      <c r="AH5730">
        <v>4950</v>
      </c>
      <c r="AI5730">
        <v>3700</v>
      </c>
      <c r="AJ5730">
        <f t="shared" si="445"/>
        <v>0.16694772344013492</v>
      </c>
      <c r="AK5730">
        <f t="shared" si="446"/>
        <v>0</v>
      </c>
      <c r="AL5730">
        <f t="shared" si="447"/>
        <v>1</v>
      </c>
      <c r="AM5730">
        <f t="shared" si="448"/>
        <v>1</v>
      </c>
      <c r="AN5730">
        <f t="shared" si="449"/>
        <v>0</v>
      </c>
    </row>
    <row r="5731" spans="1:40" x14ac:dyDescent="0.35">
      <c r="A5731" t="s">
        <v>230</v>
      </c>
      <c r="B5731" t="s">
        <v>108</v>
      </c>
      <c r="C5731" t="s">
        <v>37</v>
      </c>
      <c r="D5731">
        <v>2020</v>
      </c>
      <c r="E5731" t="s">
        <v>238</v>
      </c>
      <c r="F5731" t="s">
        <v>10659</v>
      </c>
      <c r="G5731">
        <v>5</v>
      </c>
      <c r="H5731">
        <v>5</v>
      </c>
      <c r="I5731" t="s">
        <v>185</v>
      </c>
      <c r="J5731" t="s">
        <v>98</v>
      </c>
      <c r="K5731" t="s">
        <v>71</v>
      </c>
      <c r="L5731">
        <v>118</v>
      </c>
      <c r="N5731" t="s">
        <v>92</v>
      </c>
      <c r="O5731">
        <v>6</v>
      </c>
      <c r="Q5731">
        <v>1</v>
      </c>
      <c r="R5731">
        <v>0</v>
      </c>
      <c r="S5731">
        <v>999</v>
      </c>
      <c r="T5731" t="s">
        <v>123</v>
      </c>
      <c r="U5731">
        <v>3</v>
      </c>
      <c r="V5731">
        <v>0</v>
      </c>
      <c r="W5731">
        <v>5.3</v>
      </c>
      <c r="X5731">
        <v>0</v>
      </c>
      <c r="Y5731" t="s">
        <v>564</v>
      </c>
      <c r="Z5731" t="s">
        <v>10660</v>
      </c>
      <c r="AA5731" t="s">
        <v>47</v>
      </c>
      <c r="AB5731" t="s">
        <v>565</v>
      </c>
      <c r="AC5731">
        <v>12</v>
      </c>
      <c r="AD5731">
        <v>25900</v>
      </c>
      <c r="AE5731" t="s">
        <v>10671</v>
      </c>
      <c r="AF5731" t="s">
        <v>10672</v>
      </c>
      <c r="AG5731">
        <v>29650</v>
      </c>
      <c r="AH5731">
        <v>3750</v>
      </c>
      <c r="AI5731">
        <v>2500</v>
      </c>
      <c r="AJ5731">
        <f t="shared" si="445"/>
        <v>0.12647554806070826</v>
      </c>
      <c r="AK5731">
        <f t="shared" si="446"/>
        <v>0</v>
      </c>
      <c r="AL5731">
        <f t="shared" si="447"/>
        <v>1</v>
      </c>
      <c r="AM5731">
        <f t="shared" si="448"/>
        <v>1</v>
      </c>
      <c r="AN5731">
        <f t="shared" si="449"/>
        <v>0</v>
      </c>
    </row>
    <row r="5732" spans="1:40" x14ac:dyDescent="0.35">
      <c r="A5732" t="s">
        <v>230</v>
      </c>
      <c r="B5732" t="s">
        <v>108</v>
      </c>
      <c r="C5732" t="s">
        <v>37</v>
      </c>
      <c r="D5732">
        <v>2020</v>
      </c>
      <c r="E5732" t="s">
        <v>238</v>
      </c>
      <c r="F5732" t="s">
        <v>10659</v>
      </c>
      <c r="G5732">
        <v>5</v>
      </c>
      <c r="H5732">
        <v>5</v>
      </c>
      <c r="I5732" t="s">
        <v>185</v>
      </c>
      <c r="J5732" t="s">
        <v>98</v>
      </c>
      <c r="K5732" t="s">
        <v>51</v>
      </c>
      <c r="L5732">
        <v>118</v>
      </c>
      <c r="M5732" t="s">
        <v>52</v>
      </c>
      <c r="O5732">
        <v>6</v>
      </c>
      <c r="P5732">
        <v>1300</v>
      </c>
      <c r="Q5732">
        <v>0</v>
      </c>
      <c r="R5732">
        <v>0</v>
      </c>
      <c r="S5732">
        <v>999</v>
      </c>
      <c r="T5732" t="s">
        <v>252</v>
      </c>
      <c r="U5732">
        <v>3</v>
      </c>
      <c r="V5732">
        <v>0</v>
      </c>
      <c r="W5732">
        <v>5.3</v>
      </c>
      <c r="X5732">
        <v>0</v>
      </c>
      <c r="Y5732" t="s">
        <v>2194</v>
      </c>
      <c r="Z5732" t="s">
        <v>10660</v>
      </c>
      <c r="AA5732" t="s">
        <v>47</v>
      </c>
      <c r="AB5732" t="s">
        <v>2195</v>
      </c>
      <c r="AC5732">
        <v>12</v>
      </c>
      <c r="AD5732">
        <v>26500</v>
      </c>
      <c r="AE5732" t="s">
        <v>10673</v>
      </c>
      <c r="AF5732" t="s">
        <v>10674</v>
      </c>
      <c r="AG5732">
        <v>29650</v>
      </c>
      <c r="AH5732">
        <v>3150</v>
      </c>
      <c r="AI5732">
        <v>1900</v>
      </c>
      <c r="AJ5732">
        <f t="shared" si="445"/>
        <v>0.10623946037099494</v>
      </c>
      <c r="AK5732">
        <f t="shared" si="446"/>
        <v>0</v>
      </c>
      <c r="AL5732">
        <f t="shared" si="447"/>
        <v>1</v>
      </c>
      <c r="AM5732">
        <f t="shared" si="448"/>
        <v>1</v>
      </c>
      <c r="AN5732">
        <f t="shared" si="449"/>
        <v>0</v>
      </c>
    </row>
    <row r="5733" spans="1:40" x14ac:dyDescent="0.35">
      <c r="A5733" t="s">
        <v>230</v>
      </c>
      <c r="B5733" t="s">
        <v>108</v>
      </c>
      <c r="C5733" t="s">
        <v>37</v>
      </c>
      <c r="D5733">
        <v>2020</v>
      </c>
      <c r="E5733" t="s">
        <v>238</v>
      </c>
      <c r="F5733" t="s">
        <v>10659</v>
      </c>
      <c r="G5733">
        <v>5</v>
      </c>
      <c r="H5733">
        <v>5</v>
      </c>
      <c r="I5733" t="s">
        <v>270</v>
      </c>
      <c r="K5733" t="s">
        <v>51</v>
      </c>
      <c r="L5733">
        <v>119</v>
      </c>
      <c r="M5733" t="s">
        <v>52</v>
      </c>
      <c r="N5733" t="s">
        <v>92</v>
      </c>
      <c r="O5733">
        <v>7</v>
      </c>
      <c r="P5733">
        <v>1365</v>
      </c>
      <c r="Q5733">
        <v>0</v>
      </c>
      <c r="R5733">
        <v>0</v>
      </c>
      <c r="S5733">
        <v>1498</v>
      </c>
      <c r="T5733" t="s">
        <v>252</v>
      </c>
      <c r="U5733">
        <v>4</v>
      </c>
      <c r="V5733">
        <v>0</v>
      </c>
      <c r="W5733">
        <v>5.3</v>
      </c>
      <c r="X5733">
        <v>0</v>
      </c>
      <c r="Y5733" t="s">
        <v>10675</v>
      </c>
      <c r="Z5733" t="s">
        <v>10660</v>
      </c>
      <c r="AA5733" t="s">
        <v>47</v>
      </c>
      <c r="AB5733" t="s">
        <v>10676</v>
      </c>
      <c r="AC5733">
        <v>2</v>
      </c>
      <c r="AD5733">
        <v>30500</v>
      </c>
      <c r="AE5733" t="s">
        <v>10677</v>
      </c>
      <c r="AF5733" t="s">
        <v>10678</v>
      </c>
      <c r="AG5733">
        <v>29650</v>
      </c>
      <c r="AH5733">
        <v>-850</v>
      </c>
      <c r="AI5733">
        <v>-2100</v>
      </c>
      <c r="AJ5733">
        <f t="shared" si="445"/>
        <v>-2.866779089376054E-2</v>
      </c>
      <c r="AK5733">
        <f t="shared" si="446"/>
        <v>0</v>
      </c>
      <c r="AL5733">
        <f t="shared" si="447"/>
        <v>0</v>
      </c>
      <c r="AM5733">
        <f t="shared" si="448"/>
        <v>0</v>
      </c>
      <c r="AN5733">
        <f t="shared" si="449"/>
        <v>0</v>
      </c>
    </row>
    <row r="5734" spans="1:40" x14ac:dyDescent="0.35">
      <c r="A5734" t="s">
        <v>230</v>
      </c>
      <c r="B5734" t="s">
        <v>108</v>
      </c>
      <c r="C5734" t="s">
        <v>37</v>
      </c>
      <c r="D5734">
        <v>2019</v>
      </c>
      <c r="E5734" t="s">
        <v>238</v>
      </c>
      <c r="F5734" t="s">
        <v>10659</v>
      </c>
      <c r="G5734">
        <v>5</v>
      </c>
      <c r="H5734">
        <v>5</v>
      </c>
      <c r="I5734" t="s">
        <v>185</v>
      </c>
      <c r="K5734" t="s">
        <v>71</v>
      </c>
      <c r="L5734">
        <v>118</v>
      </c>
      <c r="O5734">
        <v>6</v>
      </c>
      <c r="P5734">
        <v>1300</v>
      </c>
      <c r="Q5734">
        <v>0</v>
      </c>
      <c r="R5734">
        <v>0</v>
      </c>
      <c r="S5734">
        <v>999</v>
      </c>
      <c r="U5734">
        <v>3</v>
      </c>
      <c r="V5734">
        <v>0</v>
      </c>
      <c r="W5734">
        <v>5.3</v>
      </c>
      <c r="X5734">
        <v>0</v>
      </c>
      <c r="Y5734" t="s">
        <v>3677</v>
      </c>
      <c r="Z5734" t="s">
        <v>10660</v>
      </c>
      <c r="AA5734" t="s">
        <v>47</v>
      </c>
      <c r="AB5734" t="s">
        <v>3678</v>
      </c>
      <c r="AC5734">
        <v>12</v>
      </c>
      <c r="AD5734">
        <v>26900</v>
      </c>
      <c r="AE5734" t="s">
        <v>10679</v>
      </c>
      <c r="AF5734" t="s">
        <v>10680</v>
      </c>
      <c r="AG5734">
        <v>29650</v>
      </c>
      <c r="AH5734">
        <v>2750</v>
      </c>
      <c r="AI5734">
        <v>1500</v>
      </c>
      <c r="AJ5734">
        <f t="shared" si="445"/>
        <v>9.274873524451939E-2</v>
      </c>
      <c r="AK5734">
        <f t="shared" si="446"/>
        <v>0</v>
      </c>
      <c r="AL5734">
        <f t="shared" si="447"/>
        <v>1</v>
      </c>
      <c r="AM5734">
        <f t="shared" si="448"/>
        <v>0</v>
      </c>
      <c r="AN5734">
        <f t="shared" si="449"/>
        <v>0</v>
      </c>
    </row>
    <row r="5735" spans="1:40" x14ac:dyDescent="0.35">
      <c r="A5735" t="s">
        <v>230</v>
      </c>
      <c r="B5735" t="s">
        <v>108</v>
      </c>
      <c r="C5735" t="s">
        <v>37</v>
      </c>
      <c r="D5735">
        <v>2019</v>
      </c>
      <c r="E5735" t="s">
        <v>238</v>
      </c>
      <c r="F5735" t="s">
        <v>10659</v>
      </c>
      <c r="G5735">
        <v>5</v>
      </c>
      <c r="H5735">
        <v>5</v>
      </c>
      <c r="I5735" t="s">
        <v>185</v>
      </c>
      <c r="K5735" t="s">
        <v>42</v>
      </c>
      <c r="L5735">
        <v>118</v>
      </c>
      <c r="N5735" t="s">
        <v>92</v>
      </c>
      <c r="O5735">
        <v>6</v>
      </c>
      <c r="P5735">
        <v>1300</v>
      </c>
      <c r="Q5735">
        <v>0</v>
      </c>
      <c r="R5735">
        <v>0</v>
      </c>
      <c r="S5735">
        <v>999</v>
      </c>
      <c r="U5735">
        <v>3</v>
      </c>
      <c r="V5735">
        <v>0</v>
      </c>
      <c r="W5735">
        <v>5.3</v>
      </c>
      <c r="X5735">
        <v>0</v>
      </c>
      <c r="Y5735" t="s">
        <v>413</v>
      </c>
      <c r="Z5735" t="s">
        <v>10660</v>
      </c>
      <c r="AA5735" t="s">
        <v>47</v>
      </c>
      <c r="AB5735" t="s">
        <v>414</v>
      </c>
      <c r="AC5735">
        <v>12</v>
      </c>
      <c r="AD5735">
        <v>26650</v>
      </c>
      <c r="AE5735" t="s">
        <v>10681</v>
      </c>
      <c r="AF5735" t="s">
        <v>10682</v>
      </c>
      <c r="AG5735">
        <v>29650</v>
      </c>
      <c r="AH5735">
        <v>3000</v>
      </c>
      <c r="AI5735">
        <v>1750</v>
      </c>
      <c r="AJ5735">
        <f t="shared" si="445"/>
        <v>0.10118043844856661</v>
      </c>
      <c r="AK5735">
        <f t="shared" si="446"/>
        <v>0</v>
      </c>
      <c r="AL5735">
        <f t="shared" si="447"/>
        <v>1</v>
      </c>
      <c r="AM5735">
        <f t="shared" si="448"/>
        <v>1</v>
      </c>
      <c r="AN5735">
        <f t="shared" si="449"/>
        <v>0</v>
      </c>
    </row>
    <row r="5736" spans="1:40" x14ac:dyDescent="0.35">
      <c r="A5736" t="s">
        <v>237</v>
      </c>
      <c r="B5736" t="s">
        <v>275</v>
      </c>
      <c r="C5736" t="s">
        <v>37</v>
      </c>
      <c r="D5736">
        <v>2020</v>
      </c>
      <c r="E5736" t="s">
        <v>238</v>
      </c>
      <c r="F5736" t="s">
        <v>10659</v>
      </c>
      <c r="G5736">
        <v>5</v>
      </c>
      <c r="H5736">
        <v>5</v>
      </c>
      <c r="I5736" t="s">
        <v>40</v>
      </c>
      <c r="J5736" t="s">
        <v>98</v>
      </c>
      <c r="K5736" t="s">
        <v>71</v>
      </c>
      <c r="L5736">
        <v>118</v>
      </c>
      <c r="M5736" t="s">
        <v>52</v>
      </c>
      <c r="O5736">
        <v>7</v>
      </c>
      <c r="P5736">
        <v>1570</v>
      </c>
      <c r="Q5736">
        <v>1</v>
      </c>
      <c r="R5736">
        <v>0</v>
      </c>
      <c r="S5736">
        <v>1598</v>
      </c>
      <c r="T5736" t="s">
        <v>252</v>
      </c>
      <c r="U5736">
        <v>4</v>
      </c>
      <c r="V5736">
        <v>0</v>
      </c>
      <c r="W5736">
        <v>4.5</v>
      </c>
      <c r="X5736">
        <v>0</v>
      </c>
      <c r="Y5736" t="s">
        <v>582</v>
      </c>
      <c r="Z5736" t="s">
        <v>10660</v>
      </c>
      <c r="AA5736" t="s">
        <v>583</v>
      </c>
      <c r="AB5736" t="s">
        <v>47</v>
      </c>
      <c r="AC5736">
        <v>12</v>
      </c>
      <c r="AD5736">
        <v>30900</v>
      </c>
      <c r="AE5736" t="s">
        <v>10683</v>
      </c>
      <c r="AF5736" t="s">
        <v>10684</v>
      </c>
      <c r="AG5736">
        <v>29650</v>
      </c>
      <c r="AH5736">
        <v>-1250</v>
      </c>
      <c r="AI5736">
        <v>-2500</v>
      </c>
      <c r="AJ5736">
        <f t="shared" si="445"/>
        <v>-4.2158516020236091E-2</v>
      </c>
      <c r="AK5736">
        <f t="shared" si="446"/>
        <v>0</v>
      </c>
      <c r="AL5736">
        <f t="shared" si="447"/>
        <v>0</v>
      </c>
      <c r="AM5736">
        <f t="shared" si="448"/>
        <v>0</v>
      </c>
      <c r="AN5736">
        <f t="shared" si="449"/>
        <v>0</v>
      </c>
    </row>
    <row r="5737" spans="1:40" x14ac:dyDescent="0.35">
      <c r="A5737" t="s">
        <v>237</v>
      </c>
      <c r="B5737" t="s">
        <v>275</v>
      </c>
      <c r="C5737" t="s">
        <v>37</v>
      </c>
      <c r="D5737">
        <v>2020</v>
      </c>
      <c r="E5737" t="s">
        <v>238</v>
      </c>
      <c r="F5737" t="s">
        <v>10659</v>
      </c>
      <c r="G5737">
        <v>5</v>
      </c>
      <c r="H5737">
        <v>5</v>
      </c>
      <c r="I5737" t="s">
        <v>40</v>
      </c>
      <c r="J5737" t="s">
        <v>98</v>
      </c>
      <c r="K5737" t="s">
        <v>42</v>
      </c>
      <c r="L5737">
        <v>118</v>
      </c>
      <c r="M5737" t="s">
        <v>52</v>
      </c>
      <c r="N5737" t="s">
        <v>92</v>
      </c>
      <c r="O5737">
        <v>7</v>
      </c>
      <c r="P5737">
        <v>1570</v>
      </c>
      <c r="Q5737">
        <v>1</v>
      </c>
      <c r="R5737">
        <v>0</v>
      </c>
      <c r="S5737">
        <v>1598</v>
      </c>
      <c r="T5737" t="s">
        <v>252</v>
      </c>
      <c r="U5737">
        <v>4</v>
      </c>
      <c r="V5737">
        <v>0</v>
      </c>
      <c r="W5737">
        <v>4.5</v>
      </c>
      <c r="X5737">
        <v>0</v>
      </c>
      <c r="Y5737" t="s">
        <v>582</v>
      </c>
      <c r="Z5737" t="s">
        <v>10660</v>
      </c>
      <c r="AA5737" t="s">
        <v>583</v>
      </c>
      <c r="AB5737" t="s">
        <v>47</v>
      </c>
      <c r="AC5737">
        <v>41</v>
      </c>
      <c r="AD5737">
        <v>30900</v>
      </c>
      <c r="AE5737" t="s">
        <v>10685</v>
      </c>
      <c r="AF5737" t="s">
        <v>10684</v>
      </c>
      <c r="AG5737">
        <v>29650</v>
      </c>
      <c r="AH5737">
        <v>-1250</v>
      </c>
      <c r="AI5737">
        <v>-2500</v>
      </c>
      <c r="AJ5737">
        <f t="shared" si="445"/>
        <v>-4.2158516020236091E-2</v>
      </c>
      <c r="AK5737">
        <f t="shared" si="446"/>
        <v>0</v>
      </c>
      <c r="AL5737">
        <f t="shared" si="447"/>
        <v>0</v>
      </c>
      <c r="AM5737">
        <f t="shared" si="448"/>
        <v>0</v>
      </c>
      <c r="AN5737">
        <f t="shared" si="449"/>
        <v>0</v>
      </c>
    </row>
    <row r="5738" spans="1:40" x14ac:dyDescent="0.35">
      <c r="A5738" t="s">
        <v>237</v>
      </c>
      <c r="B5738" t="s">
        <v>275</v>
      </c>
      <c r="C5738" t="s">
        <v>37</v>
      </c>
      <c r="D5738">
        <v>2019</v>
      </c>
      <c r="E5738" t="s">
        <v>238</v>
      </c>
      <c r="F5738" t="s">
        <v>10659</v>
      </c>
      <c r="G5738">
        <v>5</v>
      </c>
      <c r="H5738">
        <v>5</v>
      </c>
      <c r="I5738" t="s">
        <v>185</v>
      </c>
      <c r="J5738" t="s">
        <v>98</v>
      </c>
      <c r="K5738" t="s">
        <v>71</v>
      </c>
      <c r="L5738">
        <v>114</v>
      </c>
      <c r="M5738" t="s">
        <v>42</v>
      </c>
      <c r="N5738" t="s">
        <v>92</v>
      </c>
      <c r="O5738">
        <v>6</v>
      </c>
      <c r="Q5738">
        <v>0</v>
      </c>
      <c r="R5738">
        <v>0</v>
      </c>
      <c r="S5738">
        <v>1598</v>
      </c>
      <c r="T5738" t="s">
        <v>123</v>
      </c>
      <c r="U5738">
        <v>4</v>
      </c>
      <c r="V5738">
        <v>0</v>
      </c>
      <c r="W5738">
        <v>4.4000000000000004</v>
      </c>
      <c r="X5738">
        <v>0</v>
      </c>
      <c r="Y5738" t="s">
        <v>628</v>
      </c>
      <c r="Z5738" t="s">
        <v>10660</v>
      </c>
      <c r="AA5738" t="s">
        <v>47</v>
      </c>
      <c r="AB5738" t="s">
        <v>629</v>
      </c>
      <c r="AC5738">
        <v>12</v>
      </c>
      <c r="AD5738">
        <v>26000</v>
      </c>
      <c r="AE5738" t="s">
        <v>10686</v>
      </c>
      <c r="AF5738" t="s">
        <v>10687</v>
      </c>
      <c r="AG5738">
        <v>29650</v>
      </c>
      <c r="AH5738">
        <v>3650</v>
      </c>
      <c r="AI5738">
        <v>2400</v>
      </c>
      <c r="AJ5738">
        <f t="shared" si="445"/>
        <v>0.12310286677908938</v>
      </c>
      <c r="AK5738">
        <f t="shared" si="446"/>
        <v>0</v>
      </c>
      <c r="AL5738">
        <f t="shared" si="447"/>
        <v>1</v>
      </c>
      <c r="AM5738">
        <f t="shared" si="448"/>
        <v>1</v>
      </c>
      <c r="AN5738">
        <f t="shared" si="449"/>
        <v>0</v>
      </c>
    </row>
    <row r="5739" spans="1:40" x14ac:dyDescent="0.35">
      <c r="A5739" t="s">
        <v>237</v>
      </c>
      <c r="B5739" t="s">
        <v>275</v>
      </c>
      <c r="C5739" t="s">
        <v>37</v>
      </c>
      <c r="D5739">
        <v>2019</v>
      </c>
      <c r="E5739" t="s">
        <v>238</v>
      </c>
      <c r="F5739" t="s">
        <v>10659</v>
      </c>
      <c r="G5739">
        <v>5</v>
      </c>
      <c r="H5739">
        <v>5</v>
      </c>
      <c r="I5739" t="s">
        <v>40</v>
      </c>
      <c r="J5739" t="s">
        <v>98</v>
      </c>
      <c r="K5739" t="s">
        <v>51</v>
      </c>
      <c r="M5739" t="s">
        <v>42</v>
      </c>
      <c r="O5739">
        <v>7</v>
      </c>
      <c r="P5739">
        <v>1465</v>
      </c>
      <c r="Q5739">
        <v>1</v>
      </c>
      <c r="R5739">
        <v>0</v>
      </c>
      <c r="S5739">
        <v>1968</v>
      </c>
      <c r="U5739">
        <v>4</v>
      </c>
      <c r="V5739">
        <v>0</v>
      </c>
      <c r="X5739">
        <v>1</v>
      </c>
      <c r="Y5739" t="s">
        <v>10688</v>
      </c>
      <c r="Z5739" t="s">
        <v>10660</v>
      </c>
      <c r="AA5739" t="s">
        <v>47</v>
      </c>
      <c r="AB5739" t="s">
        <v>10689</v>
      </c>
      <c r="AC5739">
        <v>12</v>
      </c>
      <c r="AD5739">
        <v>26500</v>
      </c>
      <c r="AE5739" t="s">
        <v>10690</v>
      </c>
      <c r="AF5739" t="s">
        <v>10691</v>
      </c>
      <c r="AG5739">
        <v>29650</v>
      </c>
      <c r="AH5739">
        <v>3150</v>
      </c>
      <c r="AI5739">
        <v>1900</v>
      </c>
      <c r="AJ5739">
        <f t="shared" si="445"/>
        <v>0.10623946037099494</v>
      </c>
      <c r="AK5739">
        <f t="shared" si="446"/>
        <v>0</v>
      </c>
      <c r="AL5739">
        <f t="shared" si="447"/>
        <v>1</v>
      </c>
      <c r="AM5739">
        <f t="shared" si="448"/>
        <v>1</v>
      </c>
      <c r="AN5739">
        <f t="shared" si="449"/>
        <v>0</v>
      </c>
    </row>
    <row r="5740" spans="1:40" x14ac:dyDescent="0.35">
      <c r="A5740" t="s">
        <v>237</v>
      </c>
      <c r="B5740" t="s">
        <v>275</v>
      </c>
      <c r="C5740" t="s">
        <v>37</v>
      </c>
      <c r="D5740">
        <v>2019</v>
      </c>
      <c r="E5740" t="s">
        <v>238</v>
      </c>
      <c r="F5740" t="s">
        <v>10659</v>
      </c>
      <c r="G5740">
        <v>5</v>
      </c>
      <c r="H5740">
        <v>5</v>
      </c>
      <c r="I5740" t="s">
        <v>40</v>
      </c>
      <c r="J5740" t="s">
        <v>98</v>
      </c>
      <c r="K5740" t="s">
        <v>51</v>
      </c>
      <c r="M5740" t="s">
        <v>42</v>
      </c>
      <c r="O5740">
        <v>7</v>
      </c>
      <c r="P5740">
        <v>1465</v>
      </c>
      <c r="Q5740">
        <v>1</v>
      </c>
      <c r="R5740">
        <v>0</v>
      </c>
      <c r="S5740">
        <v>1968</v>
      </c>
      <c r="U5740">
        <v>4</v>
      </c>
      <c r="V5740">
        <v>0</v>
      </c>
      <c r="X5740">
        <v>1</v>
      </c>
      <c r="Y5740" t="s">
        <v>10688</v>
      </c>
      <c r="Z5740" t="s">
        <v>10660</v>
      </c>
      <c r="AA5740" t="s">
        <v>47</v>
      </c>
      <c r="AB5740" t="s">
        <v>8204</v>
      </c>
      <c r="AC5740">
        <v>12</v>
      </c>
      <c r="AD5740">
        <v>26500</v>
      </c>
      <c r="AE5740" t="s">
        <v>10692</v>
      </c>
      <c r="AF5740" t="s">
        <v>10691</v>
      </c>
      <c r="AG5740">
        <v>29650</v>
      </c>
      <c r="AH5740">
        <v>3150</v>
      </c>
      <c r="AI5740">
        <v>1900</v>
      </c>
      <c r="AJ5740">
        <f t="shared" si="445"/>
        <v>0.10623946037099494</v>
      </c>
      <c r="AK5740">
        <f t="shared" si="446"/>
        <v>0</v>
      </c>
      <c r="AL5740">
        <f t="shared" si="447"/>
        <v>1</v>
      </c>
      <c r="AM5740">
        <f t="shared" si="448"/>
        <v>1</v>
      </c>
      <c r="AN5740">
        <f t="shared" si="449"/>
        <v>0</v>
      </c>
    </row>
    <row r="5741" spans="1:40" x14ac:dyDescent="0.35">
      <c r="A5741" t="s">
        <v>237</v>
      </c>
      <c r="B5741" t="s">
        <v>275</v>
      </c>
      <c r="C5741" t="s">
        <v>37</v>
      </c>
      <c r="D5741">
        <v>2019</v>
      </c>
      <c r="E5741" t="s">
        <v>238</v>
      </c>
      <c r="F5741" t="s">
        <v>10659</v>
      </c>
      <c r="G5741">
        <v>5</v>
      </c>
      <c r="H5741">
        <v>5</v>
      </c>
      <c r="I5741" t="s">
        <v>40</v>
      </c>
      <c r="J5741" t="s">
        <v>98</v>
      </c>
      <c r="K5741" t="s">
        <v>51</v>
      </c>
      <c r="M5741" t="s">
        <v>42</v>
      </c>
      <c r="O5741">
        <v>7</v>
      </c>
      <c r="P5741">
        <v>1465</v>
      </c>
      <c r="Q5741">
        <v>1</v>
      </c>
      <c r="R5741">
        <v>0</v>
      </c>
      <c r="S5741">
        <v>1968</v>
      </c>
      <c r="U5741">
        <v>4</v>
      </c>
      <c r="V5741">
        <v>0</v>
      </c>
      <c r="X5741">
        <v>1</v>
      </c>
      <c r="Y5741" t="s">
        <v>10688</v>
      </c>
      <c r="Z5741" t="s">
        <v>10660</v>
      </c>
      <c r="AA5741" t="s">
        <v>47</v>
      </c>
      <c r="AB5741" t="s">
        <v>10693</v>
      </c>
      <c r="AC5741">
        <v>12</v>
      </c>
      <c r="AD5741">
        <v>26500</v>
      </c>
      <c r="AE5741" t="s">
        <v>10694</v>
      </c>
      <c r="AF5741" t="s">
        <v>10691</v>
      </c>
      <c r="AG5741">
        <v>29650</v>
      </c>
      <c r="AH5741">
        <v>3150</v>
      </c>
      <c r="AI5741">
        <v>1900</v>
      </c>
      <c r="AJ5741">
        <f t="shared" si="445"/>
        <v>0.10623946037099494</v>
      </c>
      <c r="AK5741">
        <f t="shared" si="446"/>
        <v>0</v>
      </c>
      <c r="AL5741">
        <f t="shared" si="447"/>
        <v>1</v>
      </c>
      <c r="AM5741">
        <f t="shared" si="448"/>
        <v>1</v>
      </c>
      <c r="AN5741">
        <f t="shared" si="449"/>
        <v>0</v>
      </c>
    </row>
    <row r="5742" spans="1:40" x14ac:dyDescent="0.35">
      <c r="A5742" t="s">
        <v>237</v>
      </c>
      <c r="B5742" t="s">
        <v>275</v>
      </c>
      <c r="C5742" t="s">
        <v>37</v>
      </c>
      <c r="D5742">
        <v>2019</v>
      </c>
      <c r="E5742" t="s">
        <v>238</v>
      </c>
      <c r="F5742" t="s">
        <v>10659</v>
      </c>
      <c r="G5742">
        <v>5</v>
      </c>
      <c r="H5742">
        <v>5</v>
      </c>
      <c r="I5742" t="s">
        <v>40</v>
      </c>
      <c r="J5742" t="s">
        <v>98</v>
      </c>
      <c r="K5742" t="s">
        <v>51</v>
      </c>
      <c r="M5742" t="s">
        <v>42</v>
      </c>
      <c r="O5742">
        <v>7</v>
      </c>
      <c r="P5742">
        <v>1465</v>
      </c>
      <c r="Q5742">
        <v>1</v>
      </c>
      <c r="R5742">
        <v>0</v>
      </c>
      <c r="S5742">
        <v>1968</v>
      </c>
      <c r="U5742">
        <v>4</v>
      </c>
      <c r="V5742">
        <v>0</v>
      </c>
      <c r="X5742">
        <v>1</v>
      </c>
      <c r="Y5742" t="s">
        <v>10688</v>
      </c>
      <c r="Z5742" t="s">
        <v>10660</v>
      </c>
      <c r="AA5742" t="s">
        <v>47</v>
      </c>
      <c r="AB5742" t="s">
        <v>10695</v>
      </c>
      <c r="AC5742">
        <v>12</v>
      </c>
      <c r="AD5742">
        <v>26500</v>
      </c>
      <c r="AE5742" t="s">
        <v>10696</v>
      </c>
      <c r="AF5742" t="s">
        <v>10691</v>
      </c>
      <c r="AG5742">
        <v>29650</v>
      </c>
      <c r="AH5742">
        <v>3150</v>
      </c>
      <c r="AI5742">
        <v>1900</v>
      </c>
      <c r="AJ5742">
        <f t="shared" si="445"/>
        <v>0.10623946037099494</v>
      </c>
      <c r="AK5742">
        <f t="shared" si="446"/>
        <v>0</v>
      </c>
      <c r="AL5742">
        <f t="shared" si="447"/>
        <v>1</v>
      </c>
      <c r="AM5742">
        <f t="shared" si="448"/>
        <v>1</v>
      </c>
      <c r="AN5742">
        <f t="shared" si="449"/>
        <v>0</v>
      </c>
    </row>
    <row r="5743" spans="1:40" x14ac:dyDescent="0.35">
      <c r="A5743" t="s">
        <v>237</v>
      </c>
      <c r="B5743" t="s">
        <v>275</v>
      </c>
      <c r="C5743" t="s">
        <v>37</v>
      </c>
      <c r="D5743">
        <v>2019</v>
      </c>
      <c r="E5743" t="s">
        <v>238</v>
      </c>
      <c r="F5743" t="s">
        <v>10659</v>
      </c>
      <c r="G5743">
        <v>5</v>
      </c>
      <c r="H5743">
        <v>5</v>
      </c>
      <c r="I5743" t="s">
        <v>40</v>
      </c>
      <c r="J5743" t="s">
        <v>98</v>
      </c>
      <c r="K5743" t="s">
        <v>51</v>
      </c>
      <c r="M5743" t="s">
        <v>42</v>
      </c>
      <c r="O5743">
        <v>7</v>
      </c>
      <c r="P5743">
        <v>1465</v>
      </c>
      <c r="Q5743">
        <v>1</v>
      </c>
      <c r="R5743">
        <v>0</v>
      </c>
      <c r="S5743">
        <v>1968</v>
      </c>
      <c r="U5743">
        <v>4</v>
      </c>
      <c r="V5743">
        <v>0</v>
      </c>
      <c r="X5743">
        <v>1</v>
      </c>
      <c r="Y5743" t="s">
        <v>10688</v>
      </c>
      <c r="Z5743" t="s">
        <v>10660</v>
      </c>
      <c r="AA5743" t="s">
        <v>47</v>
      </c>
      <c r="AB5743" t="s">
        <v>10697</v>
      </c>
      <c r="AC5743">
        <v>12</v>
      </c>
      <c r="AD5743">
        <v>26500</v>
      </c>
      <c r="AE5743" t="s">
        <v>10698</v>
      </c>
      <c r="AF5743" t="s">
        <v>10691</v>
      </c>
      <c r="AG5743">
        <v>29650</v>
      </c>
      <c r="AH5743">
        <v>3150</v>
      </c>
      <c r="AI5743">
        <v>1900</v>
      </c>
      <c r="AJ5743">
        <f t="shared" si="445"/>
        <v>0.10623946037099494</v>
      </c>
      <c r="AK5743">
        <f t="shared" si="446"/>
        <v>0</v>
      </c>
      <c r="AL5743">
        <f t="shared" si="447"/>
        <v>1</v>
      </c>
      <c r="AM5743">
        <f t="shared" si="448"/>
        <v>1</v>
      </c>
      <c r="AN5743">
        <f t="shared" si="449"/>
        <v>0</v>
      </c>
    </row>
    <row r="5744" spans="1:40" x14ac:dyDescent="0.35">
      <c r="A5744" t="s">
        <v>230</v>
      </c>
      <c r="B5744" t="s">
        <v>275</v>
      </c>
      <c r="C5744" t="s">
        <v>37</v>
      </c>
      <c r="D5744">
        <v>2020</v>
      </c>
      <c r="E5744" t="s">
        <v>238</v>
      </c>
      <c r="F5744" t="s">
        <v>10659</v>
      </c>
      <c r="G5744">
        <v>5</v>
      </c>
      <c r="H5744">
        <v>5</v>
      </c>
      <c r="I5744" t="s">
        <v>40</v>
      </c>
      <c r="J5744" t="s">
        <v>257</v>
      </c>
      <c r="K5744" t="s">
        <v>51</v>
      </c>
      <c r="L5744">
        <v>134</v>
      </c>
      <c r="O5744">
        <v>7</v>
      </c>
      <c r="Q5744">
        <v>1</v>
      </c>
      <c r="R5744">
        <v>0</v>
      </c>
      <c r="S5744">
        <v>1968</v>
      </c>
      <c r="T5744" t="s">
        <v>123</v>
      </c>
      <c r="U5744">
        <v>4</v>
      </c>
      <c r="V5744">
        <v>0</v>
      </c>
      <c r="W5744">
        <v>4.8</v>
      </c>
      <c r="X5744">
        <v>0</v>
      </c>
      <c r="Y5744" t="s">
        <v>564</v>
      </c>
      <c r="Z5744" t="s">
        <v>10660</v>
      </c>
      <c r="AA5744" t="s">
        <v>47</v>
      </c>
      <c r="AB5744" t="s">
        <v>565</v>
      </c>
      <c r="AC5744">
        <v>41</v>
      </c>
      <c r="AD5744">
        <v>39900</v>
      </c>
      <c r="AE5744" t="s">
        <v>10699</v>
      </c>
      <c r="AF5744" t="s">
        <v>10700</v>
      </c>
      <c r="AG5744">
        <v>29650</v>
      </c>
      <c r="AH5744">
        <v>-10250</v>
      </c>
      <c r="AI5744">
        <v>-11500</v>
      </c>
      <c r="AJ5744">
        <f t="shared" si="445"/>
        <v>-0.34569983136593591</v>
      </c>
      <c r="AK5744">
        <f t="shared" si="446"/>
        <v>0</v>
      </c>
      <c r="AL5744">
        <f t="shared" si="447"/>
        <v>0</v>
      </c>
      <c r="AM5744">
        <f t="shared" si="448"/>
        <v>0</v>
      </c>
      <c r="AN5744">
        <f t="shared" si="449"/>
        <v>0</v>
      </c>
    </row>
    <row r="5745" spans="1:40" x14ac:dyDescent="0.35">
      <c r="A5745" t="s">
        <v>230</v>
      </c>
      <c r="B5745" t="s">
        <v>275</v>
      </c>
      <c r="C5745" t="s">
        <v>37</v>
      </c>
      <c r="D5745">
        <v>2020</v>
      </c>
      <c r="E5745" t="s">
        <v>238</v>
      </c>
      <c r="F5745" t="s">
        <v>10659</v>
      </c>
      <c r="G5745">
        <v>5</v>
      </c>
      <c r="H5745">
        <v>5</v>
      </c>
      <c r="J5745" t="s">
        <v>98</v>
      </c>
      <c r="K5745" t="s">
        <v>71</v>
      </c>
      <c r="L5745">
        <v>122</v>
      </c>
      <c r="Q5745">
        <v>1</v>
      </c>
      <c r="R5745">
        <v>0</v>
      </c>
      <c r="S5745">
        <v>1598</v>
      </c>
      <c r="T5745" t="s">
        <v>123</v>
      </c>
      <c r="U5745">
        <v>4</v>
      </c>
      <c r="V5745">
        <v>0</v>
      </c>
      <c r="W5745">
        <v>4.7</v>
      </c>
      <c r="X5745">
        <v>0</v>
      </c>
      <c r="Y5745" t="s">
        <v>696</v>
      </c>
      <c r="Z5745" t="s">
        <v>10660</v>
      </c>
      <c r="AA5745" t="s">
        <v>47</v>
      </c>
      <c r="AB5745" t="s">
        <v>698</v>
      </c>
      <c r="AC5745">
        <v>41</v>
      </c>
      <c r="AD5745">
        <v>27900</v>
      </c>
      <c r="AE5745" t="s">
        <v>10701</v>
      </c>
      <c r="AF5745" t="s">
        <v>10702</v>
      </c>
      <c r="AG5745">
        <v>29650</v>
      </c>
      <c r="AH5745">
        <v>1750</v>
      </c>
      <c r="AI5745">
        <v>500</v>
      </c>
      <c r="AJ5745">
        <f t="shared" si="445"/>
        <v>5.9021922428330521E-2</v>
      </c>
      <c r="AK5745">
        <f t="shared" si="446"/>
        <v>0</v>
      </c>
      <c r="AL5745">
        <f t="shared" si="447"/>
        <v>1</v>
      </c>
      <c r="AM5745">
        <f t="shared" si="448"/>
        <v>0</v>
      </c>
      <c r="AN5745">
        <f t="shared" si="449"/>
        <v>0</v>
      </c>
    </row>
    <row r="5746" spans="1:40" x14ac:dyDescent="0.35">
      <c r="A5746" t="s">
        <v>230</v>
      </c>
      <c r="B5746" t="s">
        <v>275</v>
      </c>
      <c r="C5746" t="s">
        <v>37</v>
      </c>
      <c r="D5746">
        <v>2020</v>
      </c>
      <c r="E5746" t="s">
        <v>238</v>
      </c>
      <c r="F5746" t="s">
        <v>10659</v>
      </c>
      <c r="G5746">
        <v>5</v>
      </c>
      <c r="H5746">
        <v>5</v>
      </c>
      <c r="I5746" t="s">
        <v>40</v>
      </c>
      <c r="K5746" t="s">
        <v>71</v>
      </c>
      <c r="L5746">
        <v>118</v>
      </c>
      <c r="O5746">
        <v>7</v>
      </c>
      <c r="P5746">
        <v>1570</v>
      </c>
      <c r="Q5746">
        <v>0</v>
      </c>
      <c r="R5746">
        <v>0</v>
      </c>
      <c r="S5746">
        <v>1598</v>
      </c>
      <c r="T5746" t="s">
        <v>252</v>
      </c>
      <c r="U5746">
        <v>4</v>
      </c>
      <c r="V5746">
        <v>0</v>
      </c>
      <c r="W5746">
        <v>4.5</v>
      </c>
      <c r="X5746">
        <v>0</v>
      </c>
      <c r="Y5746" t="s">
        <v>4576</v>
      </c>
      <c r="Z5746" t="s">
        <v>10660</v>
      </c>
      <c r="AA5746" t="s">
        <v>47</v>
      </c>
      <c r="AB5746" t="s">
        <v>872</v>
      </c>
      <c r="AC5746">
        <v>1</v>
      </c>
      <c r="AD5746">
        <v>32900</v>
      </c>
      <c r="AE5746" t="s">
        <v>10703</v>
      </c>
      <c r="AF5746" t="s">
        <v>10704</v>
      </c>
      <c r="AG5746">
        <v>29650</v>
      </c>
      <c r="AH5746">
        <v>-3250</v>
      </c>
      <c r="AI5746">
        <v>-4500</v>
      </c>
      <c r="AJ5746">
        <f t="shared" si="445"/>
        <v>-0.10961214165261383</v>
      </c>
      <c r="AK5746">
        <f t="shared" si="446"/>
        <v>0</v>
      </c>
      <c r="AL5746">
        <f t="shared" si="447"/>
        <v>0</v>
      </c>
      <c r="AM5746">
        <f t="shared" si="448"/>
        <v>0</v>
      </c>
      <c r="AN5746">
        <f t="shared" si="449"/>
        <v>0</v>
      </c>
    </row>
    <row r="5747" spans="1:40" x14ac:dyDescent="0.35">
      <c r="A5747" t="s">
        <v>230</v>
      </c>
      <c r="B5747" t="s">
        <v>275</v>
      </c>
      <c r="C5747" t="s">
        <v>37</v>
      </c>
      <c r="D5747">
        <v>2020</v>
      </c>
      <c r="E5747" t="s">
        <v>238</v>
      </c>
      <c r="F5747" t="s">
        <v>10659</v>
      </c>
      <c r="G5747">
        <v>5</v>
      </c>
      <c r="H5747">
        <v>5</v>
      </c>
      <c r="I5747" t="s">
        <v>40</v>
      </c>
      <c r="K5747" t="s">
        <v>51</v>
      </c>
      <c r="L5747">
        <v>116</v>
      </c>
      <c r="M5747" t="s">
        <v>138</v>
      </c>
      <c r="N5747" t="s">
        <v>92</v>
      </c>
      <c r="O5747">
        <v>7</v>
      </c>
      <c r="P5747">
        <v>1465</v>
      </c>
      <c r="Q5747">
        <v>0</v>
      </c>
      <c r="R5747">
        <v>0</v>
      </c>
      <c r="S5747">
        <v>1968</v>
      </c>
      <c r="T5747" t="s">
        <v>252</v>
      </c>
      <c r="U5747">
        <v>4</v>
      </c>
      <c r="V5747">
        <v>0</v>
      </c>
      <c r="W5747">
        <v>4.4000000000000004</v>
      </c>
      <c r="X5747">
        <v>0</v>
      </c>
      <c r="Y5747" t="s">
        <v>304</v>
      </c>
      <c r="Z5747" t="s">
        <v>10660</v>
      </c>
      <c r="AA5747" t="s">
        <v>47</v>
      </c>
      <c r="AB5747" t="s">
        <v>305</v>
      </c>
      <c r="AC5747">
        <v>41</v>
      </c>
      <c r="AD5747">
        <v>31350</v>
      </c>
      <c r="AE5747" t="s">
        <v>10705</v>
      </c>
      <c r="AF5747" t="s">
        <v>10706</v>
      </c>
      <c r="AG5747">
        <v>29650</v>
      </c>
      <c r="AH5747">
        <v>-1700</v>
      </c>
      <c r="AI5747">
        <v>-2950</v>
      </c>
      <c r="AJ5747">
        <f t="shared" si="445"/>
        <v>-5.733558178752108E-2</v>
      </c>
      <c r="AK5747">
        <f t="shared" si="446"/>
        <v>0</v>
      </c>
      <c r="AL5747">
        <f t="shared" si="447"/>
        <v>0</v>
      </c>
      <c r="AM5747">
        <f t="shared" si="448"/>
        <v>0</v>
      </c>
      <c r="AN5747">
        <f t="shared" si="449"/>
        <v>0</v>
      </c>
    </row>
    <row r="5748" spans="1:40" x14ac:dyDescent="0.35">
      <c r="A5748" t="s">
        <v>230</v>
      </c>
      <c r="B5748" t="s">
        <v>275</v>
      </c>
      <c r="C5748" t="s">
        <v>37</v>
      </c>
      <c r="D5748">
        <v>2020</v>
      </c>
      <c r="E5748" t="s">
        <v>238</v>
      </c>
      <c r="F5748" t="s">
        <v>10659</v>
      </c>
      <c r="G5748">
        <v>5</v>
      </c>
      <c r="H5748">
        <v>5</v>
      </c>
      <c r="I5748" t="s">
        <v>40</v>
      </c>
      <c r="J5748" t="s">
        <v>98</v>
      </c>
      <c r="K5748" t="s">
        <v>51</v>
      </c>
      <c r="L5748">
        <v>118</v>
      </c>
      <c r="M5748" t="s">
        <v>72</v>
      </c>
      <c r="O5748">
        <v>7</v>
      </c>
      <c r="P5748">
        <v>1570</v>
      </c>
      <c r="Q5748">
        <v>1</v>
      </c>
      <c r="R5748">
        <v>0</v>
      </c>
      <c r="S5748">
        <v>1598</v>
      </c>
      <c r="T5748" t="s">
        <v>252</v>
      </c>
      <c r="U5748">
        <v>4</v>
      </c>
      <c r="V5748">
        <v>0</v>
      </c>
      <c r="W5748">
        <v>4.5</v>
      </c>
      <c r="X5748">
        <v>0</v>
      </c>
      <c r="Y5748" t="s">
        <v>10707</v>
      </c>
      <c r="Z5748" t="s">
        <v>10660</v>
      </c>
      <c r="AA5748" t="s">
        <v>47</v>
      </c>
      <c r="AB5748" t="s">
        <v>5169</v>
      </c>
      <c r="AC5748">
        <v>21</v>
      </c>
      <c r="AD5748">
        <v>30500</v>
      </c>
      <c r="AE5748" t="s">
        <v>10708</v>
      </c>
      <c r="AF5748" t="s">
        <v>10709</v>
      </c>
      <c r="AG5748">
        <v>29650</v>
      </c>
      <c r="AH5748">
        <v>-850</v>
      </c>
      <c r="AI5748">
        <v>-2100</v>
      </c>
      <c r="AJ5748">
        <f t="shared" ref="AJ5748:AJ5811" si="450">AH5748/AG5748</f>
        <v>-2.866779089376054E-2</v>
      </c>
      <c r="AK5748">
        <f t="shared" si="446"/>
        <v>0</v>
      </c>
      <c r="AL5748">
        <f t="shared" si="447"/>
        <v>0</v>
      </c>
      <c r="AM5748">
        <f t="shared" si="448"/>
        <v>0</v>
      </c>
      <c r="AN5748">
        <f t="shared" si="449"/>
        <v>0</v>
      </c>
    </row>
    <row r="5749" spans="1:40" x14ac:dyDescent="0.35">
      <c r="A5749" t="s">
        <v>230</v>
      </c>
      <c r="B5749" t="s">
        <v>275</v>
      </c>
      <c r="C5749" t="s">
        <v>37</v>
      </c>
      <c r="D5749">
        <v>2020</v>
      </c>
      <c r="E5749" t="s">
        <v>238</v>
      </c>
      <c r="F5749" t="s">
        <v>10659</v>
      </c>
      <c r="G5749">
        <v>5</v>
      </c>
      <c r="H5749">
        <v>5</v>
      </c>
      <c r="I5749" t="s">
        <v>40</v>
      </c>
      <c r="K5749" t="s">
        <v>71</v>
      </c>
      <c r="L5749">
        <v>116</v>
      </c>
      <c r="M5749" t="s">
        <v>138</v>
      </c>
      <c r="N5749" t="s">
        <v>92</v>
      </c>
      <c r="O5749">
        <v>7</v>
      </c>
      <c r="Q5749">
        <v>0</v>
      </c>
      <c r="R5749">
        <v>0</v>
      </c>
      <c r="S5749">
        <v>1968</v>
      </c>
      <c r="T5749" t="s">
        <v>252</v>
      </c>
      <c r="U5749">
        <v>4</v>
      </c>
      <c r="V5749">
        <v>0</v>
      </c>
      <c r="W5749">
        <v>4.4000000000000004</v>
      </c>
      <c r="X5749">
        <v>0</v>
      </c>
      <c r="Y5749" t="s">
        <v>304</v>
      </c>
      <c r="Z5749" t="s">
        <v>10660</v>
      </c>
      <c r="AA5749" t="s">
        <v>47</v>
      </c>
      <c r="AB5749" t="s">
        <v>305</v>
      </c>
      <c r="AC5749">
        <v>1</v>
      </c>
      <c r="AD5749">
        <v>31350</v>
      </c>
      <c r="AE5749" t="s">
        <v>10710</v>
      </c>
      <c r="AF5749" t="s">
        <v>10706</v>
      </c>
      <c r="AG5749">
        <v>29650</v>
      </c>
      <c r="AH5749">
        <v>-1700</v>
      </c>
      <c r="AI5749">
        <v>-2950</v>
      </c>
      <c r="AJ5749">
        <f t="shared" si="450"/>
        <v>-5.733558178752108E-2</v>
      </c>
      <c r="AK5749">
        <f t="shared" si="446"/>
        <v>0</v>
      </c>
      <c r="AL5749">
        <f t="shared" si="447"/>
        <v>0</v>
      </c>
      <c r="AM5749">
        <f t="shared" si="448"/>
        <v>0</v>
      </c>
      <c r="AN5749">
        <f t="shared" si="449"/>
        <v>0</v>
      </c>
    </row>
    <row r="5750" spans="1:40" x14ac:dyDescent="0.35">
      <c r="A5750" t="s">
        <v>237</v>
      </c>
      <c r="B5750" t="s">
        <v>108</v>
      </c>
      <c r="C5750" t="s">
        <v>37</v>
      </c>
      <c r="D5750">
        <v>2020</v>
      </c>
      <c r="E5750" t="s">
        <v>8572</v>
      </c>
      <c r="F5750" t="s">
        <v>10711</v>
      </c>
      <c r="G5750">
        <v>5</v>
      </c>
      <c r="H5750">
        <v>5</v>
      </c>
      <c r="I5750" t="s">
        <v>40</v>
      </c>
      <c r="J5750" t="s">
        <v>98</v>
      </c>
      <c r="K5750" t="s">
        <v>51</v>
      </c>
      <c r="L5750">
        <v>132</v>
      </c>
      <c r="M5750" t="s">
        <v>52</v>
      </c>
      <c r="N5750" t="s">
        <v>92</v>
      </c>
      <c r="O5750">
        <v>6</v>
      </c>
      <c r="P5750">
        <v>1550</v>
      </c>
      <c r="Q5750">
        <v>1</v>
      </c>
      <c r="R5750">
        <v>0</v>
      </c>
      <c r="S5750">
        <v>1498</v>
      </c>
      <c r="T5750" t="s">
        <v>252</v>
      </c>
      <c r="U5750">
        <v>4</v>
      </c>
      <c r="V5750">
        <v>0</v>
      </c>
      <c r="W5750">
        <v>6.1</v>
      </c>
      <c r="X5750">
        <v>0</v>
      </c>
      <c r="Y5750" t="s">
        <v>170</v>
      </c>
      <c r="Z5750" t="s">
        <v>10712</v>
      </c>
      <c r="AA5750" t="s">
        <v>47</v>
      </c>
      <c r="AB5750" t="s">
        <v>171</v>
      </c>
      <c r="AC5750">
        <v>12</v>
      </c>
      <c r="AD5750">
        <v>32900</v>
      </c>
      <c r="AE5750" t="s">
        <v>10713</v>
      </c>
      <c r="AF5750" t="s">
        <v>10714</v>
      </c>
      <c r="AG5750">
        <v>34600</v>
      </c>
      <c r="AH5750">
        <v>1700</v>
      </c>
      <c r="AI5750">
        <v>450</v>
      </c>
      <c r="AJ5750">
        <f t="shared" si="450"/>
        <v>4.9132947976878616E-2</v>
      </c>
      <c r="AK5750">
        <f t="shared" si="446"/>
        <v>0</v>
      </c>
      <c r="AL5750">
        <f t="shared" si="447"/>
        <v>0</v>
      </c>
      <c r="AM5750">
        <f t="shared" si="448"/>
        <v>0</v>
      </c>
      <c r="AN5750">
        <f t="shared" si="449"/>
        <v>0</v>
      </c>
    </row>
    <row r="5751" spans="1:40" x14ac:dyDescent="0.35">
      <c r="A5751" t="s">
        <v>237</v>
      </c>
      <c r="B5751" t="s">
        <v>108</v>
      </c>
      <c r="C5751" t="s">
        <v>37</v>
      </c>
      <c r="D5751">
        <v>2020</v>
      </c>
      <c r="E5751" t="s">
        <v>8572</v>
      </c>
      <c r="F5751" t="s">
        <v>10711</v>
      </c>
      <c r="G5751">
        <v>5</v>
      </c>
      <c r="H5751">
        <v>5</v>
      </c>
      <c r="I5751" t="s">
        <v>40</v>
      </c>
      <c r="J5751" t="s">
        <v>98</v>
      </c>
      <c r="K5751" t="s">
        <v>91</v>
      </c>
      <c r="L5751">
        <v>132</v>
      </c>
      <c r="M5751" t="s">
        <v>43</v>
      </c>
      <c r="O5751">
        <v>6</v>
      </c>
      <c r="Q5751">
        <v>1</v>
      </c>
      <c r="R5751">
        <v>0</v>
      </c>
      <c r="S5751">
        <v>1498</v>
      </c>
      <c r="U5751">
        <v>4</v>
      </c>
      <c r="V5751">
        <v>0</v>
      </c>
      <c r="W5751">
        <v>6.1</v>
      </c>
      <c r="X5751">
        <v>0</v>
      </c>
      <c r="Y5751" t="s">
        <v>8574</v>
      </c>
      <c r="Z5751" t="s">
        <v>10712</v>
      </c>
      <c r="AA5751" t="s">
        <v>47</v>
      </c>
      <c r="AB5751" t="s">
        <v>8576</v>
      </c>
      <c r="AC5751">
        <v>12</v>
      </c>
      <c r="AD5751">
        <v>30600</v>
      </c>
      <c r="AE5751" t="s">
        <v>10715</v>
      </c>
      <c r="AF5751" t="s">
        <v>10716</v>
      </c>
      <c r="AG5751">
        <v>34600</v>
      </c>
      <c r="AH5751">
        <v>4000</v>
      </c>
      <c r="AI5751">
        <v>2750</v>
      </c>
      <c r="AJ5751">
        <f t="shared" si="450"/>
        <v>0.11560693641618497</v>
      </c>
      <c r="AK5751">
        <f t="shared" si="446"/>
        <v>0</v>
      </c>
      <c r="AL5751">
        <f t="shared" si="447"/>
        <v>1</v>
      </c>
      <c r="AM5751">
        <f t="shared" si="448"/>
        <v>1</v>
      </c>
      <c r="AN5751">
        <f t="shared" si="449"/>
        <v>0</v>
      </c>
    </row>
    <row r="5752" spans="1:40" x14ac:dyDescent="0.35">
      <c r="A5752" t="s">
        <v>230</v>
      </c>
      <c r="B5752" t="s">
        <v>108</v>
      </c>
      <c r="C5752" t="s">
        <v>37</v>
      </c>
      <c r="D5752">
        <v>2020</v>
      </c>
      <c r="E5752" t="s">
        <v>8572</v>
      </c>
      <c r="F5752" t="s">
        <v>10711</v>
      </c>
      <c r="G5752">
        <v>5</v>
      </c>
      <c r="H5752">
        <v>5</v>
      </c>
      <c r="I5752" t="s">
        <v>270</v>
      </c>
      <c r="K5752" t="s">
        <v>51</v>
      </c>
      <c r="L5752">
        <v>132</v>
      </c>
      <c r="M5752" t="s">
        <v>230</v>
      </c>
      <c r="N5752" t="s">
        <v>92</v>
      </c>
      <c r="O5752">
        <v>6</v>
      </c>
      <c r="P5752">
        <v>1550</v>
      </c>
      <c r="Q5752">
        <v>0</v>
      </c>
      <c r="R5752">
        <v>0</v>
      </c>
      <c r="S5752">
        <v>1498</v>
      </c>
      <c r="T5752" t="s">
        <v>252</v>
      </c>
      <c r="U5752">
        <v>4</v>
      </c>
      <c r="V5752">
        <v>0</v>
      </c>
      <c r="W5752">
        <v>6.1</v>
      </c>
      <c r="X5752">
        <v>0</v>
      </c>
      <c r="Y5752" t="s">
        <v>9016</v>
      </c>
      <c r="Z5752" t="s">
        <v>10712</v>
      </c>
      <c r="AA5752" t="s">
        <v>47</v>
      </c>
      <c r="AB5752" t="s">
        <v>9017</v>
      </c>
      <c r="AC5752">
        <v>2</v>
      </c>
      <c r="AD5752">
        <v>28500</v>
      </c>
      <c r="AE5752" t="s">
        <v>10717</v>
      </c>
      <c r="AF5752" t="s">
        <v>10718</v>
      </c>
      <c r="AG5752">
        <v>34600</v>
      </c>
      <c r="AH5752">
        <v>6100</v>
      </c>
      <c r="AI5752">
        <v>4850</v>
      </c>
      <c r="AJ5752">
        <f t="shared" si="450"/>
        <v>0.17630057803468208</v>
      </c>
      <c r="AK5752">
        <f t="shared" si="446"/>
        <v>0</v>
      </c>
      <c r="AL5752">
        <f t="shared" si="447"/>
        <v>1</v>
      </c>
      <c r="AM5752">
        <f t="shared" si="448"/>
        <v>1</v>
      </c>
      <c r="AN5752">
        <f t="shared" si="449"/>
        <v>0</v>
      </c>
    </row>
    <row r="5753" spans="1:40" x14ac:dyDescent="0.35">
      <c r="A5753" t="s">
        <v>230</v>
      </c>
      <c r="B5753" t="s">
        <v>108</v>
      </c>
      <c r="C5753" t="s">
        <v>37</v>
      </c>
      <c r="D5753">
        <v>2019</v>
      </c>
      <c r="E5753" t="s">
        <v>8572</v>
      </c>
      <c r="F5753" t="s">
        <v>10711</v>
      </c>
      <c r="G5753">
        <v>5</v>
      </c>
      <c r="H5753">
        <v>5</v>
      </c>
      <c r="I5753" t="s">
        <v>40</v>
      </c>
      <c r="K5753" t="s">
        <v>51</v>
      </c>
      <c r="L5753">
        <v>128</v>
      </c>
      <c r="O5753">
        <v>6</v>
      </c>
      <c r="P5753">
        <v>1520</v>
      </c>
      <c r="Q5753">
        <v>0</v>
      </c>
      <c r="R5753">
        <v>0</v>
      </c>
      <c r="S5753">
        <v>1498</v>
      </c>
      <c r="T5753" t="s">
        <v>252</v>
      </c>
      <c r="U5753">
        <v>4</v>
      </c>
      <c r="V5753">
        <v>0</v>
      </c>
      <c r="W5753">
        <v>5.7</v>
      </c>
      <c r="X5753">
        <v>0</v>
      </c>
      <c r="Y5753" t="s">
        <v>293</v>
      </c>
      <c r="Z5753" t="s">
        <v>10712</v>
      </c>
      <c r="AA5753" t="s">
        <v>47</v>
      </c>
      <c r="AB5753" t="s">
        <v>294</v>
      </c>
      <c r="AC5753">
        <v>2</v>
      </c>
      <c r="AD5753">
        <v>32989</v>
      </c>
      <c r="AE5753" t="s">
        <v>10719</v>
      </c>
      <c r="AF5753" t="s">
        <v>10720</v>
      </c>
      <c r="AG5753">
        <v>34600</v>
      </c>
      <c r="AH5753">
        <v>1611</v>
      </c>
      <c r="AI5753">
        <v>361</v>
      </c>
      <c r="AJ5753">
        <f t="shared" si="450"/>
        <v>4.6560693641618495E-2</v>
      </c>
      <c r="AK5753">
        <f t="shared" si="446"/>
        <v>0</v>
      </c>
      <c r="AL5753">
        <f t="shared" si="447"/>
        <v>0</v>
      </c>
      <c r="AM5753">
        <f t="shared" si="448"/>
        <v>0</v>
      </c>
      <c r="AN5753">
        <f t="shared" si="449"/>
        <v>0</v>
      </c>
    </row>
    <row r="5754" spans="1:40" x14ac:dyDescent="0.35">
      <c r="A5754" t="s">
        <v>230</v>
      </c>
      <c r="B5754" t="s">
        <v>108</v>
      </c>
      <c r="C5754" t="s">
        <v>37</v>
      </c>
      <c r="D5754">
        <v>2020</v>
      </c>
      <c r="E5754" t="s">
        <v>8572</v>
      </c>
      <c r="F5754" t="s">
        <v>10711</v>
      </c>
      <c r="G5754">
        <v>5</v>
      </c>
      <c r="H5754">
        <v>5</v>
      </c>
      <c r="I5754" t="s">
        <v>270</v>
      </c>
      <c r="J5754" t="s">
        <v>98</v>
      </c>
      <c r="K5754" t="s">
        <v>42</v>
      </c>
      <c r="L5754">
        <v>132</v>
      </c>
      <c r="M5754" t="s">
        <v>43</v>
      </c>
      <c r="N5754" t="s">
        <v>92</v>
      </c>
      <c r="O5754">
        <v>6</v>
      </c>
      <c r="P5754">
        <v>1550</v>
      </c>
      <c r="Q5754">
        <v>0</v>
      </c>
      <c r="R5754">
        <v>0</v>
      </c>
      <c r="S5754">
        <v>1498</v>
      </c>
      <c r="T5754" t="s">
        <v>252</v>
      </c>
      <c r="U5754">
        <v>4</v>
      </c>
      <c r="V5754">
        <v>0</v>
      </c>
      <c r="W5754">
        <v>6.1</v>
      </c>
      <c r="X5754">
        <v>0</v>
      </c>
      <c r="Y5754" t="s">
        <v>9016</v>
      </c>
      <c r="Z5754" t="s">
        <v>10712</v>
      </c>
      <c r="AA5754" t="s">
        <v>47</v>
      </c>
      <c r="AB5754" t="s">
        <v>9017</v>
      </c>
      <c r="AC5754">
        <v>2</v>
      </c>
      <c r="AD5754">
        <v>29900</v>
      </c>
      <c r="AE5754" t="s">
        <v>10721</v>
      </c>
      <c r="AF5754" t="s">
        <v>10722</v>
      </c>
      <c r="AG5754">
        <v>34600</v>
      </c>
      <c r="AH5754">
        <v>4700</v>
      </c>
      <c r="AI5754">
        <v>3450</v>
      </c>
      <c r="AJ5754">
        <f t="shared" si="450"/>
        <v>0.13583815028901733</v>
      </c>
      <c r="AK5754">
        <f t="shared" si="446"/>
        <v>0</v>
      </c>
      <c r="AL5754">
        <f t="shared" si="447"/>
        <v>1</v>
      </c>
      <c r="AM5754">
        <f t="shared" si="448"/>
        <v>1</v>
      </c>
      <c r="AN5754">
        <f t="shared" si="449"/>
        <v>0</v>
      </c>
    </row>
    <row r="5755" spans="1:40" x14ac:dyDescent="0.35">
      <c r="A5755" t="s">
        <v>230</v>
      </c>
      <c r="B5755" t="s">
        <v>108</v>
      </c>
      <c r="C5755" t="s">
        <v>37</v>
      </c>
      <c r="D5755">
        <v>2020</v>
      </c>
      <c r="E5755" t="s">
        <v>8572</v>
      </c>
      <c r="F5755" t="s">
        <v>10711</v>
      </c>
      <c r="K5755" t="s">
        <v>42</v>
      </c>
      <c r="Q5755">
        <v>0</v>
      </c>
      <c r="R5755">
        <v>0</v>
      </c>
      <c r="S5755">
        <v>1498</v>
      </c>
      <c r="V5755">
        <v>0</v>
      </c>
      <c r="X5755">
        <v>0</v>
      </c>
      <c r="Y5755" t="s">
        <v>8642</v>
      </c>
      <c r="Z5755" t="s">
        <v>10712</v>
      </c>
      <c r="AA5755" t="s">
        <v>47</v>
      </c>
      <c r="AB5755" t="s">
        <v>426</v>
      </c>
      <c r="AC5755">
        <v>12</v>
      </c>
      <c r="AD5755">
        <v>34500</v>
      </c>
      <c r="AE5755" t="s">
        <v>10723</v>
      </c>
      <c r="AF5755" t="s">
        <v>10724</v>
      </c>
      <c r="AG5755">
        <v>34600</v>
      </c>
      <c r="AH5755">
        <v>100</v>
      </c>
      <c r="AI5755">
        <v>-1150</v>
      </c>
      <c r="AJ5755">
        <f t="shared" si="450"/>
        <v>2.8901734104046241E-3</v>
      </c>
      <c r="AK5755">
        <f t="shared" si="446"/>
        <v>0</v>
      </c>
      <c r="AL5755">
        <f t="shared" si="447"/>
        <v>0</v>
      </c>
      <c r="AM5755">
        <f t="shared" si="448"/>
        <v>0</v>
      </c>
      <c r="AN5755">
        <f t="shared" si="449"/>
        <v>0</v>
      </c>
    </row>
    <row r="5756" spans="1:40" x14ac:dyDescent="0.35">
      <c r="A5756" t="s">
        <v>237</v>
      </c>
      <c r="B5756" t="s">
        <v>275</v>
      </c>
      <c r="C5756" t="s">
        <v>37</v>
      </c>
      <c r="D5756">
        <v>2019</v>
      </c>
      <c r="E5756" t="s">
        <v>8572</v>
      </c>
      <c r="F5756" t="s">
        <v>10711</v>
      </c>
      <c r="G5756">
        <v>5</v>
      </c>
      <c r="H5756">
        <v>5</v>
      </c>
      <c r="I5756" t="s">
        <v>185</v>
      </c>
      <c r="J5756" t="s">
        <v>98</v>
      </c>
      <c r="K5756" t="s">
        <v>71</v>
      </c>
      <c r="L5756">
        <v>125</v>
      </c>
      <c r="M5756" t="s">
        <v>52</v>
      </c>
      <c r="N5756" t="s">
        <v>92</v>
      </c>
      <c r="O5756">
        <v>6</v>
      </c>
      <c r="P5756">
        <v>1605</v>
      </c>
      <c r="Q5756">
        <v>1</v>
      </c>
      <c r="R5756">
        <v>0</v>
      </c>
      <c r="S5756">
        <v>1968</v>
      </c>
      <c r="T5756" t="s">
        <v>252</v>
      </c>
      <c r="U5756">
        <v>4</v>
      </c>
      <c r="V5756">
        <v>0</v>
      </c>
      <c r="W5756">
        <v>4.8</v>
      </c>
      <c r="X5756">
        <v>0</v>
      </c>
      <c r="Y5756" t="s">
        <v>1377</v>
      </c>
      <c r="Z5756" t="s">
        <v>10712</v>
      </c>
      <c r="AA5756" t="s">
        <v>47</v>
      </c>
      <c r="AB5756" t="s">
        <v>10725</v>
      </c>
      <c r="AC5756">
        <v>1</v>
      </c>
      <c r="AD5756">
        <v>29980</v>
      </c>
      <c r="AE5756" t="s">
        <v>10726</v>
      </c>
      <c r="AF5756" t="s">
        <v>10727</v>
      </c>
      <c r="AG5756">
        <v>34600</v>
      </c>
      <c r="AH5756">
        <v>4620</v>
      </c>
      <c r="AI5756">
        <v>3370</v>
      </c>
      <c r="AJ5756">
        <f t="shared" si="450"/>
        <v>0.13352601156069363</v>
      </c>
      <c r="AK5756">
        <f t="shared" si="446"/>
        <v>0</v>
      </c>
      <c r="AL5756">
        <f t="shared" si="447"/>
        <v>1</v>
      </c>
      <c r="AM5756">
        <f t="shared" si="448"/>
        <v>1</v>
      </c>
      <c r="AN5756">
        <f t="shared" si="449"/>
        <v>0</v>
      </c>
    </row>
    <row r="5757" spans="1:40" x14ac:dyDescent="0.35">
      <c r="A5757" t="s">
        <v>237</v>
      </c>
      <c r="B5757" t="s">
        <v>275</v>
      </c>
      <c r="C5757" t="s">
        <v>37</v>
      </c>
      <c r="D5757">
        <v>2020</v>
      </c>
      <c r="E5757" t="s">
        <v>8572</v>
      </c>
      <c r="F5757" t="s">
        <v>10711</v>
      </c>
      <c r="G5757">
        <v>5</v>
      </c>
      <c r="H5757">
        <v>5</v>
      </c>
      <c r="I5757" t="s">
        <v>40</v>
      </c>
      <c r="J5757" t="s">
        <v>257</v>
      </c>
      <c r="K5757" t="s">
        <v>91</v>
      </c>
      <c r="L5757">
        <v>149</v>
      </c>
      <c r="M5757" t="s">
        <v>67</v>
      </c>
      <c r="N5757" t="s">
        <v>92</v>
      </c>
      <c r="O5757">
        <v>7</v>
      </c>
      <c r="P5757">
        <v>1673</v>
      </c>
      <c r="Q5757">
        <v>1</v>
      </c>
      <c r="R5757">
        <v>0</v>
      </c>
      <c r="S5757">
        <v>1968</v>
      </c>
      <c r="T5757" t="s">
        <v>252</v>
      </c>
      <c r="U5757">
        <v>4</v>
      </c>
      <c r="V5757">
        <v>0</v>
      </c>
      <c r="W5757">
        <v>5.7</v>
      </c>
      <c r="X5757">
        <v>0</v>
      </c>
      <c r="Y5757" t="s">
        <v>1262</v>
      </c>
      <c r="Z5757" t="s">
        <v>10712</v>
      </c>
      <c r="AA5757" t="s">
        <v>47</v>
      </c>
      <c r="AB5757" t="s">
        <v>1263</v>
      </c>
      <c r="AC5757">
        <v>12</v>
      </c>
      <c r="AD5757">
        <v>37490</v>
      </c>
      <c r="AE5757" t="s">
        <v>10728</v>
      </c>
      <c r="AF5757" t="s">
        <v>10729</v>
      </c>
      <c r="AG5757">
        <v>34600</v>
      </c>
      <c r="AH5757">
        <v>-2890</v>
      </c>
      <c r="AI5757">
        <v>-4140</v>
      </c>
      <c r="AJ5757">
        <f t="shared" si="450"/>
        <v>-8.3526011560693642E-2</v>
      </c>
      <c r="AK5757">
        <f t="shared" si="446"/>
        <v>0</v>
      </c>
      <c r="AL5757">
        <f t="shared" si="447"/>
        <v>0</v>
      </c>
      <c r="AM5757">
        <f t="shared" si="448"/>
        <v>0</v>
      </c>
      <c r="AN5757">
        <f t="shared" si="449"/>
        <v>0</v>
      </c>
    </row>
    <row r="5758" spans="1:40" x14ac:dyDescent="0.35">
      <c r="A5758" t="s">
        <v>237</v>
      </c>
      <c r="B5758" t="s">
        <v>275</v>
      </c>
      <c r="C5758" t="s">
        <v>37</v>
      </c>
      <c r="D5758">
        <v>2020</v>
      </c>
      <c r="E5758" t="s">
        <v>8572</v>
      </c>
      <c r="F5758" t="s">
        <v>10711</v>
      </c>
      <c r="G5758">
        <v>5</v>
      </c>
      <c r="H5758">
        <v>5</v>
      </c>
      <c r="I5758" t="s">
        <v>40</v>
      </c>
      <c r="J5758" t="s">
        <v>257</v>
      </c>
      <c r="K5758" t="s">
        <v>42</v>
      </c>
      <c r="L5758">
        <v>145</v>
      </c>
      <c r="M5758" t="s">
        <v>52</v>
      </c>
      <c r="N5758" t="s">
        <v>92</v>
      </c>
      <c r="O5758">
        <v>6</v>
      </c>
      <c r="P5758">
        <v>1690</v>
      </c>
      <c r="Q5758">
        <v>0</v>
      </c>
      <c r="R5758">
        <v>0</v>
      </c>
      <c r="S5758">
        <v>1968</v>
      </c>
      <c r="T5758" t="s">
        <v>123</v>
      </c>
      <c r="U5758">
        <v>4</v>
      </c>
      <c r="V5758">
        <v>0</v>
      </c>
      <c r="W5758">
        <v>5.5</v>
      </c>
      <c r="X5758">
        <v>0</v>
      </c>
      <c r="Y5758" t="s">
        <v>1702</v>
      </c>
      <c r="Z5758" t="s">
        <v>10712</v>
      </c>
      <c r="AA5758" t="s">
        <v>47</v>
      </c>
      <c r="AB5758" t="s">
        <v>1703</v>
      </c>
      <c r="AC5758">
        <v>41</v>
      </c>
      <c r="AD5758">
        <v>38800</v>
      </c>
      <c r="AE5758" t="s">
        <v>10730</v>
      </c>
      <c r="AF5758" t="s">
        <v>10731</v>
      </c>
      <c r="AG5758">
        <v>34600</v>
      </c>
      <c r="AH5758">
        <v>-4200</v>
      </c>
      <c r="AI5758">
        <v>-5450</v>
      </c>
      <c r="AJ5758">
        <f t="shared" si="450"/>
        <v>-0.12138728323699421</v>
      </c>
      <c r="AK5758">
        <f t="shared" si="446"/>
        <v>0</v>
      </c>
      <c r="AL5758">
        <f t="shared" si="447"/>
        <v>0</v>
      </c>
      <c r="AM5758">
        <f t="shared" si="448"/>
        <v>0</v>
      </c>
      <c r="AN5758">
        <f t="shared" si="449"/>
        <v>0</v>
      </c>
    </row>
    <row r="5759" spans="1:40" x14ac:dyDescent="0.35">
      <c r="A5759" t="s">
        <v>230</v>
      </c>
      <c r="B5759" t="s">
        <v>275</v>
      </c>
      <c r="C5759" t="s">
        <v>37</v>
      </c>
      <c r="D5759">
        <v>2020</v>
      </c>
      <c r="E5759" t="s">
        <v>8572</v>
      </c>
      <c r="F5759" t="s">
        <v>10711</v>
      </c>
      <c r="G5759">
        <v>5</v>
      </c>
      <c r="H5759">
        <v>5</v>
      </c>
      <c r="I5759" t="s">
        <v>185</v>
      </c>
      <c r="J5759" t="s">
        <v>257</v>
      </c>
      <c r="K5759" t="s">
        <v>71</v>
      </c>
      <c r="L5759">
        <v>145</v>
      </c>
      <c r="M5759" t="s">
        <v>510</v>
      </c>
      <c r="O5759">
        <v>6</v>
      </c>
      <c r="P5759">
        <v>1690</v>
      </c>
      <c r="Q5759">
        <v>0</v>
      </c>
      <c r="R5759">
        <v>0</v>
      </c>
      <c r="S5759">
        <v>1968</v>
      </c>
      <c r="T5759" t="s">
        <v>252</v>
      </c>
      <c r="U5759">
        <v>4</v>
      </c>
      <c r="V5759">
        <v>0</v>
      </c>
      <c r="W5759">
        <v>5.5</v>
      </c>
      <c r="X5759">
        <v>1</v>
      </c>
      <c r="Y5759" t="s">
        <v>9278</v>
      </c>
      <c r="Z5759" t="s">
        <v>10712</v>
      </c>
      <c r="AA5759" t="s">
        <v>47</v>
      </c>
      <c r="AB5759" t="s">
        <v>9279</v>
      </c>
      <c r="AC5759">
        <v>1</v>
      </c>
      <c r="AD5759">
        <v>33800</v>
      </c>
      <c r="AE5759" t="s">
        <v>10732</v>
      </c>
      <c r="AF5759" t="s">
        <v>10733</v>
      </c>
      <c r="AG5759">
        <v>34600</v>
      </c>
      <c r="AH5759">
        <v>800</v>
      </c>
      <c r="AI5759">
        <v>-450</v>
      </c>
      <c r="AJ5759">
        <f t="shared" si="450"/>
        <v>2.3121387283236993E-2</v>
      </c>
      <c r="AK5759">
        <f t="shared" si="446"/>
        <v>0</v>
      </c>
      <c r="AL5759">
        <f t="shared" si="447"/>
        <v>0</v>
      </c>
      <c r="AM5759">
        <f t="shared" si="448"/>
        <v>0</v>
      </c>
      <c r="AN5759">
        <f t="shared" si="449"/>
        <v>0</v>
      </c>
    </row>
    <row r="5760" spans="1:40" x14ac:dyDescent="0.35">
      <c r="A5760" t="s">
        <v>230</v>
      </c>
      <c r="B5760" t="s">
        <v>275</v>
      </c>
      <c r="C5760" t="s">
        <v>37</v>
      </c>
      <c r="D5760">
        <v>2020</v>
      </c>
      <c r="E5760" t="s">
        <v>8572</v>
      </c>
      <c r="F5760" t="s">
        <v>10711</v>
      </c>
      <c r="G5760">
        <v>5</v>
      </c>
      <c r="H5760">
        <v>5</v>
      </c>
      <c r="I5760" t="s">
        <v>40</v>
      </c>
      <c r="J5760" t="s">
        <v>257</v>
      </c>
      <c r="K5760" t="s">
        <v>71</v>
      </c>
      <c r="L5760">
        <v>140</v>
      </c>
      <c r="M5760" t="s">
        <v>67</v>
      </c>
      <c r="N5760" t="s">
        <v>44</v>
      </c>
      <c r="O5760">
        <v>7</v>
      </c>
      <c r="P5760">
        <v>1725</v>
      </c>
      <c r="Q5760">
        <v>1</v>
      </c>
      <c r="R5760">
        <v>0</v>
      </c>
      <c r="S5760">
        <v>1968</v>
      </c>
      <c r="T5760" t="s">
        <v>123</v>
      </c>
      <c r="U5760">
        <v>4</v>
      </c>
      <c r="V5760">
        <v>1</v>
      </c>
      <c r="W5760">
        <v>5.4</v>
      </c>
      <c r="X5760">
        <v>0</v>
      </c>
      <c r="Y5760" t="s">
        <v>2491</v>
      </c>
      <c r="Z5760" t="s">
        <v>10712</v>
      </c>
      <c r="AA5760" t="s">
        <v>47</v>
      </c>
      <c r="AB5760" t="s">
        <v>1889</v>
      </c>
      <c r="AC5760">
        <v>41</v>
      </c>
      <c r="AD5760">
        <v>35950</v>
      </c>
      <c r="AE5760" t="s">
        <v>10734</v>
      </c>
      <c r="AF5760" t="s">
        <v>10735</v>
      </c>
      <c r="AG5760">
        <v>34600</v>
      </c>
      <c r="AH5760">
        <v>-1350</v>
      </c>
      <c r="AI5760">
        <v>-2600</v>
      </c>
      <c r="AJ5760">
        <f t="shared" si="450"/>
        <v>-3.9017341040462429E-2</v>
      </c>
      <c r="AK5760">
        <f t="shared" si="446"/>
        <v>0</v>
      </c>
      <c r="AL5760">
        <f t="shared" si="447"/>
        <v>0</v>
      </c>
      <c r="AM5760">
        <f t="shared" si="448"/>
        <v>0</v>
      </c>
      <c r="AN5760">
        <f t="shared" si="449"/>
        <v>0</v>
      </c>
    </row>
    <row r="5761" spans="1:40" x14ac:dyDescent="0.35">
      <c r="A5761" t="s">
        <v>230</v>
      </c>
      <c r="B5761" t="s">
        <v>275</v>
      </c>
      <c r="C5761" t="s">
        <v>37</v>
      </c>
      <c r="D5761">
        <v>2020</v>
      </c>
      <c r="E5761" t="s">
        <v>8572</v>
      </c>
      <c r="F5761" t="s">
        <v>10711</v>
      </c>
      <c r="G5761">
        <v>5</v>
      </c>
      <c r="H5761">
        <v>5</v>
      </c>
      <c r="I5761" t="s">
        <v>185</v>
      </c>
      <c r="J5761" t="s">
        <v>257</v>
      </c>
      <c r="K5761" t="s">
        <v>51</v>
      </c>
      <c r="L5761">
        <v>145</v>
      </c>
      <c r="M5761" t="s">
        <v>52</v>
      </c>
      <c r="N5761" t="s">
        <v>92</v>
      </c>
      <c r="O5761">
        <v>6</v>
      </c>
      <c r="P5761">
        <v>1690</v>
      </c>
      <c r="Q5761">
        <v>1</v>
      </c>
      <c r="R5761">
        <v>0</v>
      </c>
      <c r="S5761">
        <v>1968</v>
      </c>
      <c r="T5761" t="s">
        <v>252</v>
      </c>
      <c r="U5761">
        <v>4</v>
      </c>
      <c r="V5761">
        <v>1</v>
      </c>
      <c r="W5761">
        <v>5.5</v>
      </c>
      <c r="X5761">
        <v>1</v>
      </c>
      <c r="Y5761" t="s">
        <v>3856</v>
      </c>
      <c r="Z5761" t="s">
        <v>10712</v>
      </c>
      <c r="AA5761" t="s">
        <v>47</v>
      </c>
      <c r="AB5761" t="s">
        <v>2483</v>
      </c>
      <c r="AC5761">
        <v>2</v>
      </c>
      <c r="AD5761">
        <v>31500</v>
      </c>
      <c r="AE5761" t="s">
        <v>10736</v>
      </c>
      <c r="AF5761" t="s">
        <v>10737</v>
      </c>
      <c r="AG5761">
        <v>34600</v>
      </c>
      <c r="AH5761">
        <v>3100</v>
      </c>
      <c r="AI5761">
        <v>1850</v>
      </c>
      <c r="AJ5761">
        <f t="shared" si="450"/>
        <v>8.9595375722543349E-2</v>
      </c>
      <c r="AK5761">
        <f t="shared" si="446"/>
        <v>0</v>
      </c>
      <c r="AL5761">
        <f t="shared" si="447"/>
        <v>1</v>
      </c>
      <c r="AM5761">
        <f t="shared" si="448"/>
        <v>0</v>
      </c>
      <c r="AN5761">
        <f t="shared" si="449"/>
        <v>0</v>
      </c>
    </row>
    <row r="5762" spans="1:40" x14ac:dyDescent="0.35">
      <c r="A5762" t="s">
        <v>230</v>
      </c>
      <c r="B5762" t="s">
        <v>275</v>
      </c>
      <c r="C5762" t="s">
        <v>37</v>
      </c>
      <c r="D5762">
        <v>2020</v>
      </c>
      <c r="E5762" t="s">
        <v>8572</v>
      </c>
      <c r="F5762" t="s">
        <v>10711</v>
      </c>
      <c r="G5762">
        <v>5</v>
      </c>
      <c r="H5762">
        <v>5</v>
      </c>
      <c r="I5762" t="s">
        <v>40</v>
      </c>
      <c r="J5762" t="s">
        <v>257</v>
      </c>
      <c r="K5762" t="s">
        <v>51</v>
      </c>
      <c r="L5762">
        <v>140</v>
      </c>
      <c r="M5762" t="s">
        <v>52</v>
      </c>
      <c r="N5762" t="s">
        <v>92</v>
      </c>
      <c r="O5762">
        <v>7</v>
      </c>
      <c r="P5762">
        <v>1725</v>
      </c>
      <c r="Q5762">
        <v>1</v>
      </c>
      <c r="R5762">
        <v>0</v>
      </c>
      <c r="S5762">
        <v>1968</v>
      </c>
      <c r="T5762" t="s">
        <v>252</v>
      </c>
      <c r="U5762">
        <v>4</v>
      </c>
      <c r="V5762">
        <v>1</v>
      </c>
      <c r="W5762">
        <v>5.4</v>
      </c>
      <c r="X5762">
        <v>1</v>
      </c>
      <c r="Y5762" t="s">
        <v>3856</v>
      </c>
      <c r="Z5762" t="s">
        <v>10712</v>
      </c>
      <c r="AA5762" t="s">
        <v>47</v>
      </c>
      <c r="AB5762" t="s">
        <v>2483</v>
      </c>
      <c r="AC5762">
        <v>2</v>
      </c>
      <c r="AD5762">
        <v>34000</v>
      </c>
      <c r="AE5762" t="s">
        <v>10738</v>
      </c>
      <c r="AF5762" t="s">
        <v>10739</v>
      </c>
      <c r="AG5762">
        <v>34600</v>
      </c>
      <c r="AH5762">
        <v>600</v>
      </c>
      <c r="AI5762">
        <v>-650</v>
      </c>
      <c r="AJ5762">
        <f t="shared" si="450"/>
        <v>1.7341040462427744E-2</v>
      </c>
      <c r="AK5762">
        <f t="shared" si="446"/>
        <v>0</v>
      </c>
      <c r="AL5762">
        <f t="shared" si="447"/>
        <v>0</v>
      </c>
      <c r="AM5762">
        <f t="shared" si="448"/>
        <v>0</v>
      </c>
      <c r="AN5762">
        <f t="shared" si="449"/>
        <v>0</v>
      </c>
    </row>
    <row r="5763" spans="1:40" x14ac:dyDescent="0.35">
      <c r="A5763" t="s">
        <v>230</v>
      </c>
      <c r="B5763" t="s">
        <v>275</v>
      </c>
      <c r="C5763" t="s">
        <v>37</v>
      </c>
      <c r="D5763">
        <v>2020</v>
      </c>
      <c r="E5763" t="s">
        <v>8572</v>
      </c>
      <c r="F5763" t="s">
        <v>10711</v>
      </c>
      <c r="G5763">
        <v>5</v>
      </c>
      <c r="H5763">
        <v>7</v>
      </c>
      <c r="J5763" t="s">
        <v>257</v>
      </c>
      <c r="K5763" t="s">
        <v>71</v>
      </c>
      <c r="L5763">
        <v>142</v>
      </c>
      <c r="Q5763">
        <v>0</v>
      </c>
      <c r="R5763">
        <v>0</v>
      </c>
      <c r="S5763">
        <v>1968</v>
      </c>
      <c r="T5763" t="s">
        <v>123</v>
      </c>
      <c r="U5763">
        <v>4</v>
      </c>
      <c r="V5763">
        <v>0</v>
      </c>
      <c r="W5763">
        <v>5.9</v>
      </c>
      <c r="X5763">
        <v>0</v>
      </c>
      <c r="Y5763" t="s">
        <v>8642</v>
      </c>
      <c r="Z5763" t="s">
        <v>10712</v>
      </c>
      <c r="AA5763" t="s">
        <v>9926</v>
      </c>
      <c r="AB5763" t="s">
        <v>47</v>
      </c>
      <c r="AC5763">
        <v>12</v>
      </c>
      <c r="AD5763">
        <v>46000</v>
      </c>
      <c r="AE5763" t="s">
        <v>10740</v>
      </c>
      <c r="AF5763" t="s">
        <v>10741</v>
      </c>
      <c r="AG5763">
        <v>34600</v>
      </c>
      <c r="AH5763">
        <v>-11400</v>
      </c>
      <c r="AI5763">
        <v>-12650</v>
      </c>
      <c r="AJ5763">
        <f t="shared" si="450"/>
        <v>-0.32947976878612717</v>
      </c>
      <c r="AK5763">
        <f t="shared" ref="AK5763:AK5826" si="451">+IF(AJ5763&gt;0.35,1,0)</f>
        <v>0</v>
      </c>
      <c r="AL5763">
        <f t="shared" ref="AL5763:AL5826" si="452">+IF(AJ5763&gt;0.05,1,0)</f>
        <v>0</v>
      </c>
      <c r="AM5763">
        <f t="shared" ref="AM5763:AM5826" si="453">+IF(AJ5763&gt;0.1,1,0)</f>
        <v>0</v>
      </c>
      <c r="AN5763">
        <f t="shared" ref="AN5763:AN5826" si="454">+IF(AJ5763&gt;0.2,1,0)</f>
        <v>0</v>
      </c>
    </row>
    <row r="5764" spans="1:40" x14ac:dyDescent="0.35">
      <c r="A5764" t="s">
        <v>230</v>
      </c>
      <c r="B5764" t="s">
        <v>275</v>
      </c>
      <c r="C5764" t="s">
        <v>37</v>
      </c>
      <c r="D5764">
        <v>2020</v>
      </c>
      <c r="E5764" t="s">
        <v>8572</v>
      </c>
      <c r="F5764" t="s">
        <v>10711</v>
      </c>
      <c r="G5764">
        <v>5</v>
      </c>
      <c r="H5764">
        <v>5</v>
      </c>
      <c r="I5764" t="s">
        <v>40</v>
      </c>
      <c r="J5764" t="s">
        <v>257</v>
      </c>
      <c r="K5764" t="s">
        <v>71</v>
      </c>
      <c r="L5764">
        <v>134</v>
      </c>
      <c r="O5764">
        <v>7</v>
      </c>
      <c r="Q5764">
        <v>0</v>
      </c>
      <c r="R5764">
        <v>0</v>
      </c>
      <c r="S5764">
        <v>1968</v>
      </c>
      <c r="T5764" t="s">
        <v>123</v>
      </c>
      <c r="U5764">
        <v>4</v>
      </c>
      <c r="V5764">
        <v>0</v>
      </c>
      <c r="W5764">
        <v>5.4</v>
      </c>
      <c r="X5764">
        <v>0</v>
      </c>
      <c r="Y5764" t="s">
        <v>8642</v>
      </c>
      <c r="Z5764" t="s">
        <v>10712</v>
      </c>
      <c r="AA5764" t="s">
        <v>9926</v>
      </c>
      <c r="AB5764" t="s">
        <v>47</v>
      </c>
      <c r="AC5764">
        <v>12</v>
      </c>
      <c r="AD5764">
        <v>39500</v>
      </c>
      <c r="AE5764" t="s">
        <v>10742</v>
      </c>
      <c r="AF5764" t="s">
        <v>10743</v>
      </c>
      <c r="AG5764">
        <v>34600</v>
      </c>
      <c r="AH5764">
        <v>-4900</v>
      </c>
      <c r="AI5764">
        <v>-6150</v>
      </c>
      <c r="AJ5764">
        <f t="shared" si="450"/>
        <v>-0.1416184971098266</v>
      </c>
      <c r="AK5764">
        <f t="shared" si="451"/>
        <v>0</v>
      </c>
      <c r="AL5764">
        <f t="shared" si="452"/>
        <v>0</v>
      </c>
      <c r="AM5764">
        <f t="shared" si="453"/>
        <v>0</v>
      </c>
      <c r="AN5764">
        <f t="shared" si="454"/>
        <v>0</v>
      </c>
    </row>
    <row r="5765" spans="1:40" x14ac:dyDescent="0.35">
      <c r="A5765" t="s">
        <v>230</v>
      </c>
      <c r="B5765" t="s">
        <v>275</v>
      </c>
      <c r="C5765" t="s">
        <v>37</v>
      </c>
      <c r="D5765">
        <v>2020</v>
      </c>
      <c r="E5765" t="s">
        <v>8572</v>
      </c>
      <c r="F5765" t="s">
        <v>10711</v>
      </c>
      <c r="G5765">
        <v>5</v>
      </c>
      <c r="H5765">
        <v>5</v>
      </c>
      <c r="I5765" t="s">
        <v>40</v>
      </c>
      <c r="J5765" t="s">
        <v>257</v>
      </c>
      <c r="K5765" t="s">
        <v>71</v>
      </c>
      <c r="L5765">
        <v>134</v>
      </c>
      <c r="O5765">
        <v>7</v>
      </c>
      <c r="Q5765">
        <v>0</v>
      </c>
      <c r="R5765">
        <v>0</v>
      </c>
      <c r="S5765">
        <v>1968</v>
      </c>
      <c r="T5765" t="s">
        <v>123</v>
      </c>
      <c r="U5765">
        <v>4</v>
      </c>
      <c r="V5765">
        <v>0</v>
      </c>
      <c r="W5765">
        <v>5.4</v>
      </c>
      <c r="X5765">
        <v>0</v>
      </c>
      <c r="Y5765" t="s">
        <v>8642</v>
      </c>
      <c r="Z5765" t="s">
        <v>10712</v>
      </c>
      <c r="AA5765" t="s">
        <v>9926</v>
      </c>
      <c r="AB5765" t="s">
        <v>47</v>
      </c>
      <c r="AC5765">
        <v>12</v>
      </c>
      <c r="AD5765">
        <v>39900</v>
      </c>
      <c r="AE5765" t="s">
        <v>10744</v>
      </c>
      <c r="AF5765" t="s">
        <v>10743</v>
      </c>
      <c r="AG5765">
        <v>34600</v>
      </c>
      <c r="AH5765">
        <v>-5300</v>
      </c>
      <c r="AI5765">
        <v>-6550</v>
      </c>
      <c r="AJ5765">
        <f t="shared" si="450"/>
        <v>-0.15317919075144509</v>
      </c>
      <c r="AK5765">
        <f t="shared" si="451"/>
        <v>0</v>
      </c>
      <c r="AL5765">
        <f t="shared" si="452"/>
        <v>0</v>
      </c>
      <c r="AM5765">
        <f t="shared" si="453"/>
        <v>0</v>
      </c>
      <c r="AN5765">
        <f t="shared" si="454"/>
        <v>0</v>
      </c>
    </row>
    <row r="5766" spans="1:40" x14ac:dyDescent="0.35">
      <c r="A5766" t="s">
        <v>230</v>
      </c>
      <c r="B5766" t="s">
        <v>275</v>
      </c>
      <c r="C5766" t="s">
        <v>37</v>
      </c>
      <c r="D5766">
        <v>2020</v>
      </c>
      <c r="E5766" t="s">
        <v>8572</v>
      </c>
      <c r="F5766" t="s">
        <v>10711</v>
      </c>
      <c r="G5766">
        <v>5</v>
      </c>
      <c r="H5766">
        <v>5</v>
      </c>
      <c r="I5766" t="s">
        <v>40</v>
      </c>
      <c r="K5766" t="s">
        <v>71</v>
      </c>
      <c r="L5766">
        <v>140</v>
      </c>
      <c r="O5766">
        <v>7</v>
      </c>
      <c r="P5766">
        <v>1725</v>
      </c>
      <c r="Q5766">
        <v>0</v>
      </c>
      <c r="R5766">
        <v>0</v>
      </c>
      <c r="S5766">
        <v>1968</v>
      </c>
      <c r="T5766" t="s">
        <v>252</v>
      </c>
      <c r="U5766">
        <v>4</v>
      </c>
      <c r="V5766">
        <v>0</v>
      </c>
      <c r="W5766">
        <v>5.4</v>
      </c>
      <c r="X5766">
        <v>0</v>
      </c>
      <c r="Y5766" t="s">
        <v>293</v>
      </c>
      <c r="Z5766" t="s">
        <v>10712</v>
      </c>
      <c r="AA5766" t="s">
        <v>47</v>
      </c>
      <c r="AB5766" t="s">
        <v>294</v>
      </c>
      <c r="AC5766">
        <v>2</v>
      </c>
      <c r="AD5766">
        <v>36500</v>
      </c>
      <c r="AE5766" t="s">
        <v>10745</v>
      </c>
      <c r="AF5766" t="s">
        <v>10746</v>
      </c>
      <c r="AG5766">
        <v>34600</v>
      </c>
      <c r="AH5766">
        <v>-1900</v>
      </c>
      <c r="AI5766">
        <v>-3150</v>
      </c>
      <c r="AJ5766">
        <f t="shared" si="450"/>
        <v>-5.4913294797687862E-2</v>
      </c>
      <c r="AK5766">
        <f t="shared" si="451"/>
        <v>0</v>
      </c>
      <c r="AL5766">
        <f t="shared" si="452"/>
        <v>0</v>
      </c>
      <c r="AM5766">
        <f t="shared" si="453"/>
        <v>0</v>
      </c>
      <c r="AN5766">
        <f t="shared" si="454"/>
        <v>0</v>
      </c>
    </row>
    <row r="5767" spans="1:40" x14ac:dyDescent="0.35">
      <c r="A5767" t="s">
        <v>230</v>
      </c>
      <c r="B5767" t="s">
        <v>275</v>
      </c>
      <c r="C5767" t="s">
        <v>37</v>
      </c>
      <c r="D5767">
        <v>2020</v>
      </c>
      <c r="E5767" t="s">
        <v>8572</v>
      </c>
      <c r="F5767" t="s">
        <v>10711</v>
      </c>
      <c r="G5767">
        <v>5</v>
      </c>
      <c r="H5767">
        <v>5</v>
      </c>
      <c r="I5767" t="s">
        <v>40</v>
      </c>
      <c r="J5767" t="s">
        <v>257</v>
      </c>
      <c r="K5767" t="s">
        <v>51</v>
      </c>
      <c r="L5767">
        <v>134</v>
      </c>
      <c r="N5767" t="s">
        <v>92</v>
      </c>
      <c r="O5767">
        <v>7</v>
      </c>
      <c r="Q5767">
        <v>1</v>
      </c>
      <c r="R5767">
        <v>0</v>
      </c>
      <c r="S5767">
        <v>1968</v>
      </c>
      <c r="T5767" t="s">
        <v>123</v>
      </c>
      <c r="U5767">
        <v>4</v>
      </c>
      <c r="V5767">
        <v>0</v>
      </c>
      <c r="W5767">
        <v>5.3</v>
      </c>
      <c r="X5767">
        <v>0</v>
      </c>
      <c r="Y5767" t="s">
        <v>564</v>
      </c>
      <c r="Z5767" t="s">
        <v>10712</v>
      </c>
      <c r="AA5767" t="s">
        <v>47</v>
      </c>
      <c r="AB5767" t="s">
        <v>565</v>
      </c>
      <c r="AC5767">
        <v>12</v>
      </c>
      <c r="AD5767">
        <v>33900</v>
      </c>
      <c r="AE5767" t="s">
        <v>10747</v>
      </c>
      <c r="AF5767" t="s">
        <v>10748</v>
      </c>
      <c r="AG5767">
        <v>34600</v>
      </c>
      <c r="AH5767">
        <v>700</v>
      </c>
      <c r="AI5767">
        <v>-550</v>
      </c>
      <c r="AJ5767">
        <f t="shared" si="450"/>
        <v>2.023121387283237E-2</v>
      </c>
      <c r="AK5767">
        <f t="shared" si="451"/>
        <v>0</v>
      </c>
      <c r="AL5767">
        <f t="shared" si="452"/>
        <v>0</v>
      </c>
      <c r="AM5767">
        <f t="shared" si="453"/>
        <v>0</v>
      </c>
      <c r="AN5767">
        <f t="shared" si="454"/>
        <v>0</v>
      </c>
    </row>
    <row r="5768" spans="1:40" x14ac:dyDescent="0.35">
      <c r="A5768" t="s">
        <v>230</v>
      </c>
      <c r="B5768" t="s">
        <v>275</v>
      </c>
      <c r="C5768" t="s">
        <v>37</v>
      </c>
      <c r="D5768">
        <v>2020</v>
      </c>
      <c r="E5768" t="s">
        <v>8572</v>
      </c>
      <c r="F5768" t="s">
        <v>10711</v>
      </c>
      <c r="G5768">
        <v>5</v>
      </c>
      <c r="H5768">
        <v>5</v>
      </c>
      <c r="I5768" t="s">
        <v>40</v>
      </c>
      <c r="J5768" t="s">
        <v>257</v>
      </c>
      <c r="K5768" t="s">
        <v>51</v>
      </c>
      <c r="L5768">
        <v>134</v>
      </c>
      <c r="N5768" t="s">
        <v>92</v>
      </c>
      <c r="O5768">
        <v>7</v>
      </c>
      <c r="Q5768">
        <v>1</v>
      </c>
      <c r="R5768">
        <v>0</v>
      </c>
      <c r="S5768">
        <v>1968</v>
      </c>
      <c r="T5768" t="s">
        <v>123</v>
      </c>
      <c r="U5768">
        <v>4</v>
      </c>
      <c r="V5768">
        <v>0</v>
      </c>
      <c r="W5768">
        <v>5.3</v>
      </c>
      <c r="X5768">
        <v>0</v>
      </c>
      <c r="Y5768" t="s">
        <v>564</v>
      </c>
      <c r="Z5768" t="s">
        <v>10712</v>
      </c>
      <c r="AA5768" t="s">
        <v>47</v>
      </c>
      <c r="AB5768" t="s">
        <v>565</v>
      </c>
      <c r="AC5768">
        <v>12</v>
      </c>
      <c r="AD5768">
        <v>34400</v>
      </c>
      <c r="AE5768" t="s">
        <v>10749</v>
      </c>
      <c r="AF5768" t="s">
        <v>10748</v>
      </c>
      <c r="AG5768">
        <v>34600</v>
      </c>
      <c r="AH5768">
        <v>200</v>
      </c>
      <c r="AI5768">
        <v>-1050</v>
      </c>
      <c r="AJ5768">
        <f t="shared" si="450"/>
        <v>5.7803468208092483E-3</v>
      </c>
      <c r="AK5768">
        <f t="shared" si="451"/>
        <v>0</v>
      </c>
      <c r="AL5768">
        <f t="shared" si="452"/>
        <v>0</v>
      </c>
      <c r="AM5768">
        <f t="shared" si="453"/>
        <v>0</v>
      </c>
      <c r="AN5768">
        <f t="shared" si="454"/>
        <v>0</v>
      </c>
    </row>
    <row r="5769" spans="1:40" x14ac:dyDescent="0.35">
      <c r="A5769" t="s">
        <v>230</v>
      </c>
      <c r="B5769" t="s">
        <v>275</v>
      </c>
      <c r="C5769" t="s">
        <v>37</v>
      </c>
      <c r="D5769">
        <v>2019</v>
      </c>
      <c r="E5769" t="s">
        <v>8572</v>
      </c>
      <c r="F5769" t="s">
        <v>10711</v>
      </c>
      <c r="G5769">
        <v>5</v>
      </c>
      <c r="H5769">
        <v>5</v>
      </c>
      <c r="I5769" t="s">
        <v>185</v>
      </c>
      <c r="J5769" t="s">
        <v>98</v>
      </c>
      <c r="K5769" t="s">
        <v>71</v>
      </c>
      <c r="L5769">
        <v>125</v>
      </c>
      <c r="M5769" t="s">
        <v>67</v>
      </c>
      <c r="O5769">
        <v>6</v>
      </c>
      <c r="P5769">
        <v>1605</v>
      </c>
      <c r="Q5769">
        <v>1</v>
      </c>
      <c r="R5769">
        <v>0</v>
      </c>
      <c r="S5769">
        <v>1968</v>
      </c>
      <c r="T5769" t="s">
        <v>252</v>
      </c>
      <c r="U5769">
        <v>4</v>
      </c>
      <c r="V5769">
        <v>0</v>
      </c>
      <c r="W5769">
        <v>4.8</v>
      </c>
      <c r="X5769">
        <v>0</v>
      </c>
      <c r="Y5769" t="s">
        <v>1008</v>
      </c>
      <c r="Z5769" t="s">
        <v>10712</v>
      </c>
      <c r="AA5769" t="s">
        <v>47</v>
      </c>
      <c r="AB5769" t="s">
        <v>1009</v>
      </c>
      <c r="AC5769">
        <v>41</v>
      </c>
      <c r="AD5769">
        <v>30900</v>
      </c>
      <c r="AE5769" t="s">
        <v>10750</v>
      </c>
      <c r="AF5769" t="s">
        <v>10751</v>
      </c>
      <c r="AG5769">
        <v>34600</v>
      </c>
      <c r="AH5769">
        <v>3700</v>
      </c>
      <c r="AI5769">
        <v>2450</v>
      </c>
      <c r="AJ5769">
        <f t="shared" si="450"/>
        <v>0.1069364161849711</v>
      </c>
      <c r="AK5769">
        <f t="shared" si="451"/>
        <v>0</v>
      </c>
      <c r="AL5769">
        <f t="shared" si="452"/>
        <v>1</v>
      </c>
      <c r="AM5769">
        <f t="shared" si="453"/>
        <v>1</v>
      </c>
      <c r="AN5769">
        <f t="shared" si="454"/>
        <v>0</v>
      </c>
    </row>
    <row r="5770" spans="1:40" x14ac:dyDescent="0.35">
      <c r="A5770" t="s">
        <v>230</v>
      </c>
      <c r="B5770" t="s">
        <v>275</v>
      </c>
      <c r="C5770" t="s">
        <v>37</v>
      </c>
      <c r="D5770">
        <v>2019</v>
      </c>
      <c r="E5770" t="s">
        <v>8572</v>
      </c>
      <c r="F5770" t="s">
        <v>10711</v>
      </c>
      <c r="G5770">
        <v>5</v>
      </c>
      <c r="H5770">
        <v>5</v>
      </c>
      <c r="I5770" t="s">
        <v>185</v>
      </c>
      <c r="K5770" t="s">
        <v>42</v>
      </c>
      <c r="L5770">
        <v>125</v>
      </c>
      <c r="N5770" t="s">
        <v>92</v>
      </c>
      <c r="O5770">
        <v>6</v>
      </c>
      <c r="P5770">
        <v>1605</v>
      </c>
      <c r="Q5770">
        <v>1</v>
      </c>
      <c r="R5770">
        <v>0</v>
      </c>
      <c r="S5770">
        <v>1968</v>
      </c>
      <c r="T5770" t="s">
        <v>252</v>
      </c>
      <c r="U5770">
        <v>4</v>
      </c>
      <c r="V5770">
        <v>0</v>
      </c>
      <c r="W5770">
        <v>4.8</v>
      </c>
      <c r="X5770">
        <v>0</v>
      </c>
      <c r="Y5770" t="s">
        <v>10752</v>
      </c>
      <c r="Z5770" t="s">
        <v>10712</v>
      </c>
      <c r="AA5770" t="s">
        <v>47</v>
      </c>
      <c r="AB5770" t="s">
        <v>2680</v>
      </c>
      <c r="AC5770">
        <v>41</v>
      </c>
      <c r="AD5770">
        <v>30900</v>
      </c>
      <c r="AE5770" t="s">
        <v>10753</v>
      </c>
      <c r="AF5770" t="s">
        <v>10751</v>
      </c>
      <c r="AG5770">
        <v>34600</v>
      </c>
      <c r="AH5770">
        <v>3700</v>
      </c>
      <c r="AI5770">
        <v>2450</v>
      </c>
      <c r="AJ5770">
        <f t="shared" si="450"/>
        <v>0.1069364161849711</v>
      </c>
      <c r="AK5770">
        <f t="shared" si="451"/>
        <v>0</v>
      </c>
      <c r="AL5770">
        <f t="shared" si="452"/>
        <v>1</v>
      </c>
      <c r="AM5770">
        <f t="shared" si="453"/>
        <v>1</v>
      </c>
      <c r="AN5770">
        <f t="shared" si="454"/>
        <v>0</v>
      </c>
    </row>
    <row r="5771" spans="1:40" x14ac:dyDescent="0.35">
      <c r="A5771" t="s">
        <v>230</v>
      </c>
      <c r="B5771" t="s">
        <v>275</v>
      </c>
      <c r="C5771" t="s">
        <v>37</v>
      </c>
      <c r="D5771">
        <v>2019</v>
      </c>
      <c r="E5771" t="s">
        <v>8572</v>
      </c>
      <c r="F5771" t="s">
        <v>10711</v>
      </c>
      <c r="G5771">
        <v>5</v>
      </c>
      <c r="H5771">
        <v>5</v>
      </c>
      <c r="I5771" t="s">
        <v>40</v>
      </c>
      <c r="J5771" t="s">
        <v>98</v>
      </c>
      <c r="K5771" t="s">
        <v>51</v>
      </c>
      <c r="L5771">
        <v>128</v>
      </c>
      <c r="M5771" t="s">
        <v>67</v>
      </c>
      <c r="N5771" t="s">
        <v>92</v>
      </c>
      <c r="O5771">
        <v>7</v>
      </c>
      <c r="P5771">
        <v>1645</v>
      </c>
      <c r="Q5771">
        <v>1</v>
      </c>
      <c r="R5771">
        <v>0</v>
      </c>
      <c r="S5771">
        <v>1968</v>
      </c>
      <c r="T5771" t="s">
        <v>252</v>
      </c>
      <c r="U5771">
        <v>4</v>
      </c>
      <c r="V5771">
        <v>0</v>
      </c>
      <c r="W5771">
        <v>4.9000000000000004</v>
      </c>
      <c r="X5771">
        <v>0</v>
      </c>
      <c r="Y5771" t="s">
        <v>5173</v>
      </c>
      <c r="Z5771" t="s">
        <v>10712</v>
      </c>
      <c r="AA5771" t="s">
        <v>47</v>
      </c>
      <c r="AB5771" t="s">
        <v>5174</v>
      </c>
      <c r="AC5771">
        <v>12</v>
      </c>
      <c r="AD5771">
        <v>32800</v>
      </c>
      <c r="AE5771" t="s">
        <v>10754</v>
      </c>
      <c r="AF5771" t="s">
        <v>10755</v>
      </c>
      <c r="AG5771">
        <v>34600</v>
      </c>
      <c r="AH5771">
        <v>1800</v>
      </c>
      <c r="AI5771">
        <v>550</v>
      </c>
      <c r="AJ5771">
        <f t="shared" si="450"/>
        <v>5.2023121387283239E-2</v>
      </c>
      <c r="AK5771">
        <f t="shared" si="451"/>
        <v>0</v>
      </c>
      <c r="AL5771">
        <f t="shared" si="452"/>
        <v>1</v>
      </c>
      <c r="AM5771">
        <f t="shared" si="453"/>
        <v>0</v>
      </c>
      <c r="AN5771">
        <f t="shared" si="454"/>
        <v>0</v>
      </c>
    </row>
    <row r="5772" spans="1:40" x14ac:dyDescent="0.35">
      <c r="A5772" t="s">
        <v>262</v>
      </c>
      <c r="B5772" t="s">
        <v>108</v>
      </c>
      <c r="C5772" t="s">
        <v>37</v>
      </c>
      <c r="D5772">
        <v>2020</v>
      </c>
      <c r="E5772" t="s">
        <v>8932</v>
      </c>
      <c r="F5772" t="s">
        <v>10756</v>
      </c>
      <c r="G5772">
        <v>5</v>
      </c>
      <c r="H5772">
        <v>5</v>
      </c>
      <c r="I5772" t="s">
        <v>40</v>
      </c>
      <c r="J5772" t="s">
        <v>98</v>
      </c>
      <c r="K5772" t="s">
        <v>91</v>
      </c>
      <c r="L5772">
        <v>116</v>
      </c>
      <c r="M5772" t="s">
        <v>42</v>
      </c>
      <c r="N5772" t="s">
        <v>92</v>
      </c>
      <c r="O5772">
        <v>7</v>
      </c>
      <c r="Q5772">
        <v>1</v>
      </c>
      <c r="R5772">
        <v>0</v>
      </c>
      <c r="S5772">
        <v>1498</v>
      </c>
      <c r="T5772" t="s">
        <v>123</v>
      </c>
      <c r="U5772">
        <v>3</v>
      </c>
      <c r="V5772">
        <v>0</v>
      </c>
      <c r="W5772">
        <v>5.0999999999999996</v>
      </c>
      <c r="X5772">
        <v>0</v>
      </c>
      <c r="Y5772" t="s">
        <v>564</v>
      </c>
      <c r="Z5772" t="s">
        <v>10757</v>
      </c>
      <c r="AA5772" t="s">
        <v>47</v>
      </c>
      <c r="AB5772" t="s">
        <v>565</v>
      </c>
      <c r="AC5772">
        <v>12</v>
      </c>
      <c r="AD5772">
        <v>23500</v>
      </c>
      <c r="AE5772" t="s">
        <v>10758</v>
      </c>
      <c r="AF5772" t="s">
        <v>10759</v>
      </c>
      <c r="AG5772">
        <v>25881</v>
      </c>
      <c r="AH5772">
        <v>2381</v>
      </c>
      <c r="AI5772">
        <v>1131</v>
      </c>
      <c r="AJ5772">
        <f t="shared" si="450"/>
        <v>9.1997990804064761E-2</v>
      </c>
      <c r="AK5772">
        <f t="shared" si="451"/>
        <v>0</v>
      </c>
      <c r="AL5772">
        <f t="shared" si="452"/>
        <v>1</v>
      </c>
      <c r="AM5772">
        <f t="shared" si="453"/>
        <v>0</v>
      </c>
      <c r="AN5772">
        <f t="shared" si="454"/>
        <v>0</v>
      </c>
    </row>
    <row r="5773" spans="1:40" x14ac:dyDescent="0.35">
      <c r="A5773" t="s">
        <v>262</v>
      </c>
      <c r="B5773" t="s">
        <v>108</v>
      </c>
      <c r="C5773" t="s">
        <v>37</v>
      </c>
      <c r="D5773">
        <v>2019</v>
      </c>
      <c r="E5773" t="s">
        <v>8932</v>
      </c>
      <c r="F5773" t="s">
        <v>10756</v>
      </c>
      <c r="G5773">
        <v>5</v>
      </c>
      <c r="H5773">
        <v>5</v>
      </c>
      <c r="I5773" t="s">
        <v>40</v>
      </c>
      <c r="J5773" t="s">
        <v>98</v>
      </c>
      <c r="K5773" t="s">
        <v>91</v>
      </c>
      <c r="L5773">
        <v>114</v>
      </c>
      <c r="M5773" t="s">
        <v>52</v>
      </c>
      <c r="N5773" t="s">
        <v>92</v>
      </c>
      <c r="O5773">
        <v>7</v>
      </c>
      <c r="Q5773">
        <v>1</v>
      </c>
      <c r="R5773">
        <v>0</v>
      </c>
      <c r="S5773">
        <v>999</v>
      </c>
      <c r="U5773">
        <v>3</v>
      </c>
      <c r="V5773">
        <v>0</v>
      </c>
      <c r="W5773">
        <v>5</v>
      </c>
      <c r="X5773">
        <v>0</v>
      </c>
      <c r="Y5773" t="s">
        <v>535</v>
      </c>
      <c r="Z5773" t="s">
        <v>10757</v>
      </c>
      <c r="AA5773" t="s">
        <v>47</v>
      </c>
      <c r="AB5773" t="s">
        <v>537</v>
      </c>
      <c r="AC5773">
        <v>12</v>
      </c>
      <c r="AD5773">
        <v>19900</v>
      </c>
      <c r="AE5773" t="s">
        <v>10760</v>
      </c>
      <c r="AF5773" t="s">
        <v>10761</v>
      </c>
      <c r="AG5773">
        <v>25881</v>
      </c>
      <c r="AH5773">
        <v>5981</v>
      </c>
      <c r="AI5773">
        <v>4731</v>
      </c>
      <c r="AJ5773">
        <f t="shared" si="450"/>
        <v>0.23109617093620802</v>
      </c>
      <c r="AK5773">
        <f t="shared" si="451"/>
        <v>0</v>
      </c>
      <c r="AL5773">
        <f t="shared" si="452"/>
        <v>1</v>
      </c>
      <c r="AM5773">
        <f t="shared" si="453"/>
        <v>1</v>
      </c>
      <c r="AN5773">
        <f t="shared" si="454"/>
        <v>1</v>
      </c>
    </row>
    <row r="5774" spans="1:40" x14ac:dyDescent="0.35">
      <c r="A5774" t="s">
        <v>262</v>
      </c>
      <c r="B5774" t="s">
        <v>108</v>
      </c>
      <c r="C5774" t="s">
        <v>37</v>
      </c>
      <c r="D5774">
        <v>2019</v>
      </c>
      <c r="E5774" t="s">
        <v>8932</v>
      </c>
      <c r="F5774" t="s">
        <v>10756</v>
      </c>
      <c r="G5774">
        <v>5</v>
      </c>
      <c r="H5774">
        <v>5</v>
      </c>
      <c r="I5774" t="s">
        <v>40</v>
      </c>
      <c r="J5774" t="s">
        <v>98</v>
      </c>
      <c r="K5774" t="s">
        <v>51</v>
      </c>
      <c r="L5774">
        <v>114</v>
      </c>
      <c r="M5774" t="s">
        <v>52</v>
      </c>
      <c r="N5774" t="s">
        <v>92</v>
      </c>
      <c r="O5774">
        <v>7</v>
      </c>
      <c r="P5774">
        <v>1268</v>
      </c>
      <c r="Q5774">
        <v>0</v>
      </c>
      <c r="R5774">
        <v>0</v>
      </c>
      <c r="S5774">
        <v>999</v>
      </c>
      <c r="T5774" t="s">
        <v>252</v>
      </c>
      <c r="U5774">
        <v>3</v>
      </c>
      <c r="V5774">
        <v>0</v>
      </c>
      <c r="W5774">
        <v>5</v>
      </c>
      <c r="X5774">
        <v>0</v>
      </c>
      <c r="Y5774" t="s">
        <v>10004</v>
      </c>
      <c r="Z5774" t="s">
        <v>10757</v>
      </c>
      <c r="AA5774" t="s">
        <v>47</v>
      </c>
      <c r="AB5774" t="s">
        <v>4143</v>
      </c>
      <c r="AC5774">
        <v>12</v>
      </c>
      <c r="AD5774">
        <v>19400</v>
      </c>
      <c r="AE5774" t="s">
        <v>10762</v>
      </c>
      <c r="AF5774" t="s">
        <v>10763</v>
      </c>
      <c r="AG5774">
        <v>25881</v>
      </c>
      <c r="AH5774">
        <v>6481</v>
      </c>
      <c r="AI5774">
        <v>5231</v>
      </c>
      <c r="AJ5774">
        <f t="shared" si="450"/>
        <v>0.25041536262122793</v>
      </c>
      <c r="AK5774">
        <f t="shared" si="451"/>
        <v>0</v>
      </c>
      <c r="AL5774">
        <f t="shared" si="452"/>
        <v>1</v>
      </c>
      <c r="AM5774">
        <f t="shared" si="453"/>
        <v>1</v>
      </c>
      <c r="AN5774">
        <f t="shared" si="454"/>
        <v>1</v>
      </c>
    </row>
    <row r="5775" spans="1:40" x14ac:dyDescent="0.35">
      <c r="A5775" t="s">
        <v>262</v>
      </c>
      <c r="B5775" t="s">
        <v>108</v>
      </c>
      <c r="C5775" t="s">
        <v>37</v>
      </c>
      <c r="D5775">
        <v>2019</v>
      </c>
      <c r="E5775" t="s">
        <v>8932</v>
      </c>
      <c r="F5775" t="s">
        <v>10756</v>
      </c>
      <c r="G5775">
        <v>5</v>
      </c>
      <c r="H5775">
        <v>5</v>
      </c>
      <c r="I5775" t="s">
        <v>185</v>
      </c>
      <c r="J5775" t="s">
        <v>98</v>
      </c>
      <c r="K5775" t="s">
        <v>91</v>
      </c>
      <c r="L5775">
        <v>124</v>
      </c>
      <c r="M5775" t="s">
        <v>72</v>
      </c>
      <c r="N5775" t="s">
        <v>92</v>
      </c>
      <c r="O5775">
        <v>6</v>
      </c>
      <c r="Q5775">
        <v>1</v>
      </c>
      <c r="R5775">
        <v>0</v>
      </c>
      <c r="S5775">
        <v>1498</v>
      </c>
      <c r="U5775">
        <v>4</v>
      </c>
      <c r="V5775">
        <v>0</v>
      </c>
      <c r="W5775">
        <v>5.4</v>
      </c>
      <c r="X5775">
        <v>0</v>
      </c>
      <c r="Y5775" t="s">
        <v>10764</v>
      </c>
      <c r="Z5775" t="s">
        <v>10757</v>
      </c>
      <c r="AA5775" t="s">
        <v>47</v>
      </c>
      <c r="AB5775" t="s">
        <v>187</v>
      </c>
      <c r="AC5775">
        <v>12</v>
      </c>
      <c r="AD5775">
        <v>19900</v>
      </c>
      <c r="AE5775" t="s">
        <v>10765</v>
      </c>
      <c r="AF5775" t="s">
        <v>10766</v>
      </c>
      <c r="AG5775">
        <v>25881</v>
      </c>
      <c r="AH5775">
        <v>5981</v>
      </c>
      <c r="AI5775">
        <v>4731</v>
      </c>
      <c r="AJ5775">
        <f t="shared" si="450"/>
        <v>0.23109617093620802</v>
      </c>
      <c r="AK5775">
        <f t="shared" si="451"/>
        <v>0</v>
      </c>
      <c r="AL5775">
        <f t="shared" si="452"/>
        <v>1</v>
      </c>
      <c r="AM5775">
        <f t="shared" si="453"/>
        <v>1</v>
      </c>
      <c r="AN5775">
        <f t="shared" si="454"/>
        <v>1</v>
      </c>
    </row>
    <row r="5776" spans="1:40" x14ac:dyDescent="0.35">
      <c r="A5776" t="s">
        <v>262</v>
      </c>
      <c r="B5776" t="s">
        <v>108</v>
      </c>
      <c r="C5776" t="s">
        <v>37</v>
      </c>
      <c r="D5776">
        <v>2019</v>
      </c>
      <c r="E5776" t="s">
        <v>8932</v>
      </c>
      <c r="F5776" t="s">
        <v>10756</v>
      </c>
      <c r="G5776">
        <v>5</v>
      </c>
      <c r="H5776">
        <v>5</v>
      </c>
      <c r="I5776" t="s">
        <v>40</v>
      </c>
      <c r="J5776" t="s">
        <v>98</v>
      </c>
      <c r="K5776" t="s">
        <v>51</v>
      </c>
      <c r="L5776">
        <v>114</v>
      </c>
      <c r="M5776" t="s">
        <v>52</v>
      </c>
      <c r="N5776" t="s">
        <v>92</v>
      </c>
      <c r="O5776">
        <v>7</v>
      </c>
      <c r="Q5776">
        <v>1</v>
      </c>
      <c r="R5776">
        <v>0</v>
      </c>
      <c r="S5776">
        <v>999</v>
      </c>
      <c r="U5776">
        <v>3</v>
      </c>
      <c r="V5776">
        <v>0</v>
      </c>
      <c r="W5776">
        <v>5</v>
      </c>
      <c r="X5776">
        <v>0</v>
      </c>
      <c r="Y5776" t="s">
        <v>535</v>
      </c>
      <c r="Z5776" t="s">
        <v>10757</v>
      </c>
      <c r="AA5776" t="s">
        <v>10767</v>
      </c>
      <c r="AB5776" t="s">
        <v>47</v>
      </c>
      <c r="AC5776">
        <v>12</v>
      </c>
      <c r="AD5776">
        <v>19900</v>
      </c>
      <c r="AE5776" t="s">
        <v>10768</v>
      </c>
      <c r="AF5776" t="s">
        <v>10761</v>
      </c>
      <c r="AG5776">
        <v>25881</v>
      </c>
      <c r="AH5776">
        <v>5981</v>
      </c>
      <c r="AI5776">
        <v>4731</v>
      </c>
      <c r="AJ5776">
        <f t="shared" si="450"/>
        <v>0.23109617093620802</v>
      </c>
      <c r="AK5776">
        <f t="shared" si="451"/>
        <v>0</v>
      </c>
      <c r="AL5776">
        <f t="shared" si="452"/>
        <v>1</v>
      </c>
      <c r="AM5776">
        <f t="shared" si="453"/>
        <v>1</v>
      </c>
      <c r="AN5776">
        <f t="shared" si="454"/>
        <v>1</v>
      </c>
    </row>
    <row r="5777" spans="1:40" x14ac:dyDescent="0.35">
      <c r="A5777" t="s">
        <v>262</v>
      </c>
      <c r="B5777" t="s">
        <v>108</v>
      </c>
      <c r="C5777" t="s">
        <v>37</v>
      </c>
      <c r="D5777">
        <v>2020</v>
      </c>
      <c r="E5777" t="s">
        <v>8932</v>
      </c>
      <c r="F5777" t="s">
        <v>10756</v>
      </c>
      <c r="G5777">
        <v>5</v>
      </c>
      <c r="H5777">
        <v>5</v>
      </c>
      <c r="I5777" t="s">
        <v>185</v>
      </c>
      <c r="J5777" t="s">
        <v>98</v>
      </c>
      <c r="K5777" t="s">
        <v>66</v>
      </c>
      <c r="L5777">
        <v>99</v>
      </c>
      <c r="O5777">
        <v>5</v>
      </c>
      <c r="P5777">
        <v>1252</v>
      </c>
      <c r="Q5777">
        <v>0</v>
      </c>
      <c r="R5777">
        <v>0</v>
      </c>
      <c r="S5777">
        <v>1498</v>
      </c>
      <c r="T5777" t="s">
        <v>123</v>
      </c>
      <c r="U5777">
        <v>4</v>
      </c>
      <c r="V5777">
        <v>0</v>
      </c>
      <c r="W5777">
        <v>3.8</v>
      </c>
      <c r="X5777">
        <v>0</v>
      </c>
      <c r="Y5777" t="s">
        <v>413</v>
      </c>
      <c r="Z5777" t="s">
        <v>10757</v>
      </c>
      <c r="AA5777" t="s">
        <v>47</v>
      </c>
      <c r="AB5777" t="s">
        <v>414</v>
      </c>
      <c r="AC5777">
        <v>12</v>
      </c>
      <c r="AD5777">
        <v>18850</v>
      </c>
      <c r="AE5777" t="s">
        <v>10769</v>
      </c>
      <c r="AF5777" t="s">
        <v>10770</v>
      </c>
      <c r="AG5777">
        <v>25881</v>
      </c>
      <c r="AH5777">
        <v>7031</v>
      </c>
      <c r="AI5777">
        <v>5781</v>
      </c>
      <c r="AJ5777">
        <f t="shared" si="450"/>
        <v>0.27166647347474981</v>
      </c>
      <c r="AK5777">
        <f t="shared" si="451"/>
        <v>0</v>
      </c>
      <c r="AL5777">
        <f t="shared" si="452"/>
        <v>1</v>
      </c>
      <c r="AM5777">
        <f t="shared" si="453"/>
        <v>1</v>
      </c>
      <c r="AN5777">
        <f t="shared" si="454"/>
        <v>1</v>
      </c>
    </row>
    <row r="5778" spans="1:40" x14ac:dyDescent="0.35">
      <c r="A5778" t="s">
        <v>262</v>
      </c>
      <c r="B5778" t="s">
        <v>591</v>
      </c>
      <c r="C5778" t="s">
        <v>37</v>
      </c>
      <c r="D5778">
        <v>2019</v>
      </c>
      <c r="E5778" t="s">
        <v>8932</v>
      </c>
      <c r="F5778" t="s">
        <v>10756</v>
      </c>
      <c r="G5778">
        <v>5</v>
      </c>
      <c r="H5778">
        <v>5</v>
      </c>
      <c r="I5778" t="s">
        <v>185</v>
      </c>
      <c r="J5778" t="s">
        <v>98</v>
      </c>
      <c r="K5778" t="s">
        <v>71</v>
      </c>
      <c r="N5778" t="s">
        <v>92</v>
      </c>
      <c r="O5778">
        <v>7</v>
      </c>
      <c r="Q5778">
        <v>0</v>
      </c>
      <c r="R5778">
        <v>0</v>
      </c>
      <c r="S5778">
        <v>1498</v>
      </c>
      <c r="U5778">
        <v>4</v>
      </c>
      <c r="V5778">
        <v>0</v>
      </c>
      <c r="X5778">
        <v>0</v>
      </c>
      <c r="Y5778" t="s">
        <v>10075</v>
      </c>
      <c r="Z5778" t="s">
        <v>10757</v>
      </c>
      <c r="AA5778" t="s">
        <v>47</v>
      </c>
      <c r="AB5778" t="s">
        <v>10076</v>
      </c>
      <c r="AC5778">
        <v>1</v>
      </c>
      <c r="AD5778">
        <v>21500</v>
      </c>
      <c r="AE5778" t="s">
        <v>10771</v>
      </c>
      <c r="AF5778" t="s">
        <v>10772</v>
      </c>
      <c r="AG5778">
        <v>25881</v>
      </c>
      <c r="AH5778">
        <v>4381</v>
      </c>
      <c r="AI5778">
        <v>3131</v>
      </c>
      <c r="AJ5778">
        <f t="shared" si="450"/>
        <v>0.16927475754414437</v>
      </c>
      <c r="AK5778">
        <f t="shared" si="451"/>
        <v>0</v>
      </c>
      <c r="AL5778">
        <f t="shared" si="452"/>
        <v>1</v>
      </c>
      <c r="AM5778">
        <f t="shared" si="453"/>
        <v>1</v>
      </c>
      <c r="AN5778">
        <f t="shared" si="454"/>
        <v>0</v>
      </c>
    </row>
    <row r="5779" spans="1:40" x14ac:dyDescent="0.35">
      <c r="A5779" t="s">
        <v>262</v>
      </c>
      <c r="B5779" t="s">
        <v>591</v>
      </c>
      <c r="C5779" t="s">
        <v>37</v>
      </c>
      <c r="D5779">
        <v>2020</v>
      </c>
      <c r="E5779" t="s">
        <v>8932</v>
      </c>
      <c r="F5779" t="s">
        <v>10756</v>
      </c>
      <c r="G5779">
        <v>5</v>
      </c>
      <c r="I5779" t="s">
        <v>40</v>
      </c>
      <c r="J5779" t="s">
        <v>98</v>
      </c>
      <c r="K5779" t="s">
        <v>71</v>
      </c>
      <c r="M5779" t="s">
        <v>52</v>
      </c>
      <c r="O5779">
        <v>7</v>
      </c>
      <c r="P5779">
        <v>1314</v>
      </c>
      <c r="Q5779">
        <v>1</v>
      </c>
      <c r="R5779">
        <v>0</v>
      </c>
      <c r="S5779">
        <v>4000</v>
      </c>
      <c r="T5779" t="s">
        <v>123</v>
      </c>
      <c r="U5779">
        <v>4</v>
      </c>
      <c r="V5779">
        <v>1</v>
      </c>
      <c r="X5779">
        <v>1</v>
      </c>
      <c r="Y5779" t="s">
        <v>592</v>
      </c>
      <c r="Z5779" t="s">
        <v>10757</v>
      </c>
      <c r="AA5779" t="s">
        <v>47</v>
      </c>
      <c r="AB5779" t="s">
        <v>593</v>
      </c>
      <c r="AC5779">
        <v>31</v>
      </c>
      <c r="AD5779">
        <v>21500</v>
      </c>
      <c r="AE5779" t="s">
        <v>10773</v>
      </c>
      <c r="AF5779" t="s">
        <v>10774</v>
      </c>
      <c r="AG5779">
        <v>25881</v>
      </c>
      <c r="AH5779">
        <v>4381</v>
      </c>
      <c r="AI5779">
        <v>3131</v>
      </c>
      <c r="AJ5779">
        <f t="shared" si="450"/>
        <v>0.16927475754414437</v>
      </c>
      <c r="AK5779">
        <f t="shared" si="451"/>
        <v>0</v>
      </c>
      <c r="AL5779">
        <f t="shared" si="452"/>
        <v>1</v>
      </c>
      <c r="AM5779">
        <f t="shared" si="453"/>
        <v>1</v>
      </c>
      <c r="AN5779">
        <f t="shared" si="454"/>
        <v>0</v>
      </c>
    </row>
    <row r="5780" spans="1:40" x14ac:dyDescent="0.35">
      <c r="A5780" t="s">
        <v>262</v>
      </c>
      <c r="B5780" t="s">
        <v>591</v>
      </c>
      <c r="C5780" t="s">
        <v>37</v>
      </c>
      <c r="D5780">
        <v>2020</v>
      </c>
      <c r="E5780" t="s">
        <v>8932</v>
      </c>
      <c r="F5780" t="s">
        <v>10756</v>
      </c>
      <c r="G5780">
        <v>5</v>
      </c>
      <c r="I5780" t="s">
        <v>40</v>
      </c>
      <c r="J5780" t="s">
        <v>98</v>
      </c>
      <c r="K5780" t="s">
        <v>42</v>
      </c>
      <c r="M5780" t="s">
        <v>52</v>
      </c>
      <c r="O5780">
        <v>7</v>
      </c>
      <c r="P5780">
        <v>1314</v>
      </c>
      <c r="Q5780">
        <v>1</v>
      </c>
      <c r="R5780">
        <v>0</v>
      </c>
      <c r="S5780">
        <v>4000</v>
      </c>
      <c r="T5780" t="s">
        <v>123</v>
      </c>
      <c r="U5780">
        <v>4</v>
      </c>
      <c r="V5780">
        <v>1</v>
      </c>
      <c r="X5780">
        <v>1</v>
      </c>
      <c r="Y5780" t="s">
        <v>592</v>
      </c>
      <c r="Z5780" t="s">
        <v>10757</v>
      </c>
      <c r="AA5780" t="s">
        <v>47</v>
      </c>
      <c r="AB5780" t="s">
        <v>593</v>
      </c>
      <c r="AC5780">
        <v>31</v>
      </c>
      <c r="AD5780">
        <v>21500</v>
      </c>
      <c r="AE5780" t="s">
        <v>10775</v>
      </c>
      <c r="AF5780" t="s">
        <v>10774</v>
      </c>
      <c r="AG5780">
        <v>25881</v>
      </c>
      <c r="AH5780">
        <v>4381</v>
      </c>
      <c r="AI5780">
        <v>3131</v>
      </c>
      <c r="AJ5780">
        <f t="shared" si="450"/>
        <v>0.16927475754414437</v>
      </c>
      <c r="AK5780">
        <f t="shared" si="451"/>
        <v>0</v>
      </c>
      <c r="AL5780">
        <f t="shared" si="452"/>
        <v>1</v>
      </c>
      <c r="AM5780">
        <f t="shared" si="453"/>
        <v>1</v>
      </c>
      <c r="AN5780">
        <f t="shared" si="454"/>
        <v>0</v>
      </c>
    </row>
    <row r="5781" spans="1:40" x14ac:dyDescent="0.35">
      <c r="A5781" t="s">
        <v>262</v>
      </c>
      <c r="B5781" t="s">
        <v>591</v>
      </c>
      <c r="C5781" t="s">
        <v>37</v>
      </c>
      <c r="D5781">
        <v>2020</v>
      </c>
      <c r="E5781" t="s">
        <v>8932</v>
      </c>
      <c r="F5781" t="s">
        <v>10756</v>
      </c>
      <c r="G5781">
        <v>5</v>
      </c>
      <c r="I5781" t="s">
        <v>40</v>
      </c>
      <c r="J5781" t="s">
        <v>98</v>
      </c>
      <c r="K5781" t="s">
        <v>71</v>
      </c>
      <c r="M5781" t="s">
        <v>52</v>
      </c>
      <c r="O5781">
        <v>7</v>
      </c>
      <c r="P5781">
        <v>1314</v>
      </c>
      <c r="Q5781">
        <v>1</v>
      </c>
      <c r="R5781">
        <v>0</v>
      </c>
      <c r="S5781">
        <v>4000</v>
      </c>
      <c r="T5781" t="s">
        <v>123</v>
      </c>
      <c r="U5781">
        <v>4</v>
      </c>
      <c r="V5781">
        <v>1</v>
      </c>
      <c r="X5781">
        <v>1</v>
      </c>
      <c r="Y5781" t="s">
        <v>592</v>
      </c>
      <c r="Z5781" t="s">
        <v>10757</v>
      </c>
      <c r="AA5781" t="s">
        <v>47</v>
      </c>
      <c r="AB5781" t="s">
        <v>593</v>
      </c>
      <c r="AC5781">
        <v>31</v>
      </c>
      <c r="AD5781">
        <v>21500</v>
      </c>
      <c r="AE5781" t="s">
        <v>10776</v>
      </c>
      <c r="AF5781" t="s">
        <v>10774</v>
      </c>
      <c r="AG5781">
        <v>25881</v>
      </c>
      <c r="AH5781">
        <v>4381</v>
      </c>
      <c r="AI5781">
        <v>3131</v>
      </c>
      <c r="AJ5781">
        <f t="shared" si="450"/>
        <v>0.16927475754414437</v>
      </c>
      <c r="AK5781">
        <f t="shared" si="451"/>
        <v>0</v>
      </c>
      <c r="AL5781">
        <f t="shared" si="452"/>
        <v>1</v>
      </c>
      <c r="AM5781">
        <f t="shared" si="453"/>
        <v>1</v>
      </c>
      <c r="AN5781">
        <f t="shared" si="454"/>
        <v>0</v>
      </c>
    </row>
    <row r="5782" spans="1:40" x14ac:dyDescent="0.35">
      <c r="A5782" t="s">
        <v>262</v>
      </c>
      <c r="B5782" t="s">
        <v>591</v>
      </c>
      <c r="C5782" t="s">
        <v>37</v>
      </c>
      <c r="D5782">
        <v>2020</v>
      </c>
      <c r="E5782" t="s">
        <v>8932</v>
      </c>
      <c r="F5782" t="s">
        <v>10756</v>
      </c>
      <c r="G5782">
        <v>5</v>
      </c>
      <c r="I5782" t="s">
        <v>40</v>
      </c>
      <c r="J5782" t="s">
        <v>98</v>
      </c>
      <c r="K5782" t="s">
        <v>71</v>
      </c>
      <c r="M5782" t="s">
        <v>52</v>
      </c>
      <c r="O5782">
        <v>7</v>
      </c>
      <c r="P5782">
        <v>1314</v>
      </c>
      <c r="Q5782">
        <v>1</v>
      </c>
      <c r="R5782">
        <v>0</v>
      </c>
      <c r="S5782">
        <v>4000</v>
      </c>
      <c r="T5782" t="s">
        <v>123</v>
      </c>
      <c r="U5782">
        <v>4</v>
      </c>
      <c r="V5782">
        <v>1</v>
      </c>
      <c r="X5782">
        <v>1</v>
      </c>
      <c r="Y5782" t="s">
        <v>596</v>
      </c>
      <c r="Z5782" t="s">
        <v>10757</v>
      </c>
      <c r="AA5782" t="s">
        <v>597</v>
      </c>
      <c r="AB5782" t="s">
        <v>47</v>
      </c>
      <c r="AC5782">
        <v>31</v>
      </c>
      <c r="AD5782">
        <v>21500</v>
      </c>
      <c r="AE5782" t="s">
        <v>10777</v>
      </c>
      <c r="AF5782" t="s">
        <v>10774</v>
      </c>
      <c r="AG5782">
        <v>25881</v>
      </c>
      <c r="AH5782">
        <v>4381</v>
      </c>
      <c r="AI5782">
        <v>3131</v>
      </c>
      <c r="AJ5782">
        <f t="shared" si="450"/>
        <v>0.16927475754414437</v>
      </c>
      <c r="AK5782">
        <f t="shared" si="451"/>
        <v>0</v>
      </c>
      <c r="AL5782">
        <f t="shared" si="452"/>
        <v>1</v>
      </c>
      <c r="AM5782">
        <f t="shared" si="453"/>
        <v>1</v>
      </c>
      <c r="AN5782">
        <f t="shared" si="454"/>
        <v>0</v>
      </c>
    </row>
    <row r="5783" spans="1:40" x14ac:dyDescent="0.35">
      <c r="A5783" t="s">
        <v>262</v>
      </c>
      <c r="B5783" t="s">
        <v>591</v>
      </c>
      <c r="C5783" t="s">
        <v>37</v>
      </c>
      <c r="D5783">
        <v>2020</v>
      </c>
      <c r="E5783" t="s">
        <v>8932</v>
      </c>
      <c r="F5783" t="s">
        <v>10756</v>
      </c>
      <c r="G5783">
        <v>5</v>
      </c>
      <c r="I5783" t="s">
        <v>40</v>
      </c>
      <c r="J5783" t="s">
        <v>98</v>
      </c>
      <c r="K5783" t="s">
        <v>42</v>
      </c>
      <c r="M5783" t="s">
        <v>52</v>
      </c>
      <c r="O5783">
        <v>7</v>
      </c>
      <c r="P5783">
        <v>1314</v>
      </c>
      <c r="Q5783">
        <v>1</v>
      </c>
      <c r="R5783">
        <v>0</v>
      </c>
      <c r="S5783">
        <v>4000</v>
      </c>
      <c r="T5783" t="s">
        <v>123</v>
      </c>
      <c r="U5783">
        <v>4</v>
      </c>
      <c r="V5783">
        <v>1</v>
      </c>
      <c r="X5783">
        <v>1</v>
      </c>
      <c r="Y5783" t="s">
        <v>596</v>
      </c>
      <c r="Z5783" t="s">
        <v>10757</v>
      </c>
      <c r="AA5783" t="s">
        <v>47</v>
      </c>
      <c r="AB5783" t="s">
        <v>1489</v>
      </c>
      <c r="AC5783">
        <v>31</v>
      </c>
      <c r="AD5783">
        <v>21500</v>
      </c>
      <c r="AE5783" t="s">
        <v>10778</v>
      </c>
      <c r="AF5783" t="s">
        <v>10774</v>
      </c>
      <c r="AG5783">
        <v>25881</v>
      </c>
      <c r="AH5783">
        <v>4381</v>
      </c>
      <c r="AI5783">
        <v>3131</v>
      </c>
      <c r="AJ5783">
        <f t="shared" si="450"/>
        <v>0.16927475754414437</v>
      </c>
      <c r="AK5783">
        <f t="shared" si="451"/>
        <v>0</v>
      </c>
      <c r="AL5783">
        <f t="shared" si="452"/>
        <v>1</v>
      </c>
      <c r="AM5783">
        <f t="shared" si="453"/>
        <v>1</v>
      </c>
      <c r="AN5783">
        <f t="shared" si="454"/>
        <v>0</v>
      </c>
    </row>
    <row r="5784" spans="1:40" x14ac:dyDescent="0.35">
      <c r="A5784" t="s">
        <v>262</v>
      </c>
      <c r="B5784" t="s">
        <v>591</v>
      </c>
      <c r="C5784" t="s">
        <v>37</v>
      </c>
      <c r="D5784">
        <v>2020</v>
      </c>
      <c r="E5784" t="s">
        <v>8932</v>
      </c>
      <c r="F5784" t="s">
        <v>10756</v>
      </c>
      <c r="G5784">
        <v>5</v>
      </c>
      <c r="I5784" t="s">
        <v>40</v>
      </c>
      <c r="J5784" t="s">
        <v>98</v>
      </c>
      <c r="K5784" t="s">
        <v>71</v>
      </c>
      <c r="M5784" t="s">
        <v>52</v>
      </c>
      <c r="O5784">
        <v>7</v>
      </c>
      <c r="P5784">
        <v>1314</v>
      </c>
      <c r="Q5784">
        <v>1</v>
      </c>
      <c r="R5784">
        <v>0</v>
      </c>
      <c r="S5784">
        <v>4000</v>
      </c>
      <c r="T5784" t="s">
        <v>123</v>
      </c>
      <c r="U5784">
        <v>4</v>
      </c>
      <c r="V5784">
        <v>1</v>
      </c>
      <c r="X5784">
        <v>1</v>
      </c>
      <c r="Y5784" t="s">
        <v>596</v>
      </c>
      <c r="Z5784" t="s">
        <v>10757</v>
      </c>
      <c r="AA5784" t="s">
        <v>47</v>
      </c>
      <c r="AB5784" t="s">
        <v>1489</v>
      </c>
      <c r="AC5784">
        <v>31</v>
      </c>
      <c r="AD5784">
        <v>21500</v>
      </c>
      <c r="AE5784" t="s">
        <v>10779</v>
      </c>
      <c r="AF5784" t="s">
        <v>10774</v>
      </c>
      <c r="AG5784">
        <v>25881</v>
      </c>
      <c r="AH5784">
        <v>4381</v>
      </c>
      <c r="AI5784">
        <v>3131</v>
      </c>
      <c r="AJ5784">
        <f t="shared" si="450"/>
        <v>0.16927475754414437</v>
      </c>
      <c r="AK5784">
        <f t="shared" si="451"/>
        <v>0</v>
      </c>
      <c r="AL5784">
        <f t="shared" si="452"/>
        <v>1</v>
      </c>
      <c r="AM5784">
        <f t="shared" si="453"/>
        <v>1</v>
      </c>
      <c r="AN5784">
        <f t="shared" si="454"/>
        <v>0</v>
      </c>
    </row>
    <row r="5785" spans="1:40" x14ac:dyDescent="0.35">
      <c r="A5785" t="s">
        <v>262</v>
      </c>
      <c r="B5785" t="s">
        <v>591</v>
      </c>
      <c r="C5785" t="s">
        <v>37</v>
      </c>
      <c r="D5785">
        <v>2020</v>
      </c>
      <c r="E5785" t="s">
        <v>8932</v>
      </c>
      <c r="F5785" t="s">
        <v>10756</v>
      </c>
      <c r="G5785">
        <v>5</v>
      </c>
      <c r="H5785">
        <v>5</v>
      </c>
      <c r="I5785" t="s">
        <v>270</v>
      </c>
      <c r="J5785" t="s">
        <v>98</v>
      </c>
      <c r="K5785" t="s">
        <v>51</v>
      </c>
      <c r="L5785">
        <v>96</v>
      </c>
      <c r="M5785" t="s">
        <v>52</v>
      </c>
      <c r="N5785" t="s">
        <v>92</v>
      </c>
      <c r="O5785">
        <v>7</v>
      </c>
      <c r="P5785">
        <v>1389</v>
      </c>
      <c r="Q5785">
        <v>0</v>
      </c>
      <c r="R5785">
        <v>0</v>
      </c>
      <c r="S5785">
        <v>1498</v>
      </c>
      <c r="T5785" t="s">
        <v>252</v>
      </c>
      <c r="U5785">
        <v>4</v>
      </c>
      <c r="V5785">
        <v>0</v>
      </c>
      <c r="W5785">
        <v>3.9</v>
      </c>
      <c r="X5785">
        <v>0</v>
      </c>
      <c r="Y5785" t="s">
        <v>2065</v>
      </c>
      <c r="Z5785" t="s">
        <v>10757</v>
      </c>
      <c r="AA5785" t="s">
        <v>47</v>
      </c>
      <c r="AB5785" t="s">
        <v>2066</v>
      </c>
      <c r="AC5785">
        <v>1</v>
      </c>
      <c r="AD5785">
        <v>21950</v>
      </c>
      <c r="AE5785" t="s">
        <v>10780</v>
      </c>
      <c r="AF5785" t="s">
        <v>10772</v>
      </c>
      <c r="AG5785">
        <v>25881</v>
      </c>
      <c r="AH5785">
        <v>3931</v>
      </c>
      <c r="AI5785">
        <v>2681</v>
      </c>
      <c r="AJ5785">
        <f t="shared" si="450"/>
        <v>0.15188748502762645</v>
      </c>
      <c r="AK5785">
        <f t="shared" si="451"/>
        <v>0</v>
      </c>
      <c r="AL5785">
        <f t="shared" si="452"/>
        <v>1</v>
      </c>
      <c r="AM5785">
        <f t="shared" si="453"/>
        <v>1</v>
      </c>
      <c r="AN5785">
        <f t="shared" si="454"/>
        <v>0</v>
      </c>
    </row>
    <row r="5786" spans="1:40" x14ac:dyDescent="0.35">
      <c r="A5786" t="s">
        <v>262</v>
      </c>
      <c r="B5786" t="s">
        <v>591</v>
      </c>
      <c r="C5786" t="s">
        <v>37</v>
      </c>
      <c r="D5786">
        <v>2020</v>
      </c>
      <c r="E5786" t="s">
        <v>8932</v>
      </c>
      <c r="F5786" t="s">
        <v>10756</v>
      </c>
      <c r="G5786">
        <v>5</v>
      </c>
      <c r="H5786">
        <v>5</v>
      </c>
      <c r="I5786" t="s">
        <v>40</v>
      </c>
      <c r="J5786" t="s">
        <v>98</v>
      </c>
      <c r="K5786" t="s">
        <v>91</v>
      </c>
      <c r="L5786">
        <v>116</v>
      </c>
      <c r="M5786" t="s">
        <v>67</v>
      </c>
      <c r="N5786" t="s">
        <v>92</v>
      </c>
      <c r="O5786">
        <v>7</v>
      </c>
      <c r="P5786">
        <v>1389</v>
      </c>
      <c r="Q5786">
        <v>1</v>
      </c>
      <c r="R5786">
        <v>0</v>
      </c>
      <c r="S5786">
        <v>1498</v>
      </c>
      <c r="T5786" t="s">
        <v>123</v>
      </c>
      <c r="U5786">
        <v>4</v>
      </c>
      <c r="V5786">
        <v>0</v>
      </c>
      <c r="W5786">
        <v>5.4</v>
      </c>
      <c r="X5786">
        <v>0</v>
      </c>
      <c r="Y5786" t="s">
        <v>2682</v>
      </c>
      <c r="Z5786" t="s">
        <v>10757</v>
      </c>
      <c r="AA5786" t="s">
        <v>47</v>
      </c>
      <c r="AB5786" t="s">
        <v>2683</v>
      </c>
      <c r="AC5786">
        <v>31</v>
      </c>
      <c r="AD5786">
        <v>23000</v>
      </c>
      <c r="AE5786" t="s">
        <v>10781</v>
      </c>
      <c r="AF5786" t="s">
        <v>10772</v>
      </c>
      <c r="AG5786">
        <v>25881</v>
      </c>
      <c r="AH5786">
        <v>2881</v>
      </c>
      <c r="AI5786">
        <v>1631</v>
      </c>
      <c r="AJ5786">
        <f t="shared" si="450"/>
        <v>0.11131718248908466</v>
      </c>
      <c r="AK5786">
        <f t="shared" si="451"/>
        <v>0</v>
      </c>
      <c r="AL5786">
        <f t="shared" si="452"/>
        <v>1</v>
      </c>
      <c r="AM5786">
        <f t="shared" si="453"/>
        <v>1</v>
      </c>
      <c r="AN5786">
        <f t="shared" si="454"/>
        <v>0</v>
      </c>
    </row>
    <row r="5787" spans="1:40" x14ac:dyDescent="0.35">
      <c r="A5787" t="s">
        <v>262</v>
      </c>
      <c r="B5787" t="s">
        <v>591</v>
      </c>
      <c r="C5787" t="s">
        <v>37</v>
      </c>
      <c r="D5787">
        <v>2020</v>
      </c>
      <c r="E5787" t="s">
        <v>8932</v>
      </c>
      <c r="F5787" t="s">
        <v>10756</v>
      </c>
      <c r="G5787">
        <v>5</v>
      </c>
      <c r="I5787" t="s">
        <v>40</v>
      </c>
      <c r="J5787" t="s">
        <v>98</v>
      </c>
      <c r="K5787" t="s">
        <v>91</v>
      </c>
      <c r="M5787" t="s">
        <v>52</v>
      </c>
      <c r="O5787">
        <v>7</v>
      </c>
      <c r="P5787">
        <v>1314</v>
      </c>
      <c r="Q5787">
        <v>1</v>
      </c>
      <c r="R5787">
        <v>0</v>
      </c>
      <c r="S5787">
        <v>4000</v>
      </c>
      <c r="T5787" t="s">
        <v>123</v>
      </c>
      <c r="U5787">
        <v>4</v>
      </c>
      <c r="V5787">
        <v>1</v>
      </c>
      <c r="X5787">
        <v>1</v>
      </c>
      <c r="Y5787" t="s">
        <v>596</v>
      </c>
      <c r="Z5787" t="s">
        <v>10757</v>
      </c>
      <c r="AA5787" t="s">
        <v>597</v>
      </c>
      <c r="AB5787" t="s">
        <v>47</v>
      </c>
      <c r="AC5787">
        <v>12</v>
      </c>
      <c r="AD5787">
        <v>21500</v>
      </c>
      <c r="AE5787" t="s">
        <v>10782</v>
      </c>
      <c r="AF5787" t="s">
        <v>10774</v>
      </c>
      <c r="AG5787">
        <v>25881</v>
      </c>
      <c r="AH5787">
        <v>4381</v>
      </c>
      <c r="AI5787">
        <v>3131</v>
      </c>
      <c r="AJ5787">
        <f t="shared" si="450"/>
        <v>0.16927475754414437</v>
      </c>
      <c r="AK5787">
        <f t="shared" si="451"/>
        <v>0</v>
      </c>
      <c r="AL5787">
        <f t="shared" si="452"/>
        <v>1</v>
      </c>
      <c r="AM5787">
        <f t="shared" si="453"/>
        <v>1</v>
      </c>
      <c r="AN5787">
        <f t="shared" si="454"/>
        <v>0</v>
      </c>
    </row>
    <row r="5788" spans="1:40" x14ac:dyDescent="0.35">
      <c r="A5788" t="s">
        <v>262</v>
      </c>
      <c r="B5788" t="s">
        <v>591</v>
      </c>
      <c r="C5788" t="s">
        <v>37</v>
      </c>
      <c r="D5788">
        <v>2020</v>
      </c>
      <c r="E5788" t="s">
        <v>8932</v>
      </c>
      <c r="F5788" t="s">
        <v>10756</v>
      </c>
      <c r="I5788" t="s">
        <v>185</v>
      </c>
      <c r="J5788" t="s">
        <v>98</v>
      </c>
      <c r="K5788" t="s">
        <v>91</v>
      </c>
      <c r="Q5788">
        <v>1</v>
      </c>
      <c r="R5788">
        <v>0</v>
      </c>
      <c r="S5788">
        <v>1498</v>
      </c>
      <c r="V5788">
        <v>0</v>
      </c>
      <c r="X5788">
        <v>0</v>
      </c>
      <c r="Y5788" t="s">
        <v>1017</v>
      </c>
      <c r="Z5788" t="s">
        <v>10757</v>
      </c>
      <c r="AA5788" t="s">
        <v>47</v>
      </c>
      <c r="AB5788" t="s">
        <v>1018</v>
      </c>
      <c r="AC5788">
        <v>2</v>
      </c>
      <c r="AD5788">
        <v>23900</v>
      </c>
      <c r="AE5788" t="s">
        <v>10783</v>
      </c>
      <c r="AF5788" t="s">
        <v>10784</v>
      </c>
      <c r="AG5788">
        <v>25881</v>
      </c>
      <c r="AH5788">
        <v>1981</v>
      </c>
      <c r="AI5788">
        <v>731</v>
      </c>
      <c r="AJ5788">
        <f t="shared" si="450"/>
        <v>7.6542637456048834E-2</v>
      </c>
      <c r="AK5788">
        <f t="shared" si="451"/>
        <v>0</v>
      </c>
      <c r="AL5788">
        <f t="shared" si="452"/>
        <v>1</v>
      </c>
      <c r="AM5788">
        <f t="shared" si="453"/>
        <v>0</v>
      </c>
      <c r="AN5788">
        <f t="shared" si="454"/>
        <v>0</v>
      </c>
    </row>
    <row r="5789" spans="1:40" x14ac:dyDescent="0.35">
      <c r="A5789" t="s">
        <v>262</v>
      </c>
      <c r="B5789" t="s">
        <v>591</v>
      </c>
      <c r="C5789" t="s">
        <v>37</v>
      </c>
      <c r="D5789">
        <v>2020</v>
      </c>
      <c r="E5789" t="s">
        <v>8932</v>
      </c>
      <c r="F5789" t="s">
        <v>10756</v>
      </c>
      <c r="G5789">
        <v>5</v>
      </c>
      <c r="I5789" t="s">
        <v>40</v>
      </c>
      <c r="J5789" t="s">
        <v>98</v>
      </c>
      <c r="K5789" t="s">
        <v>91</v>
      </c>
      <c r="M5789" t="s">
        <v>52</v>
      </c>
      <c r="O5789">
        <v>7</v>
      </c>
      <c r="P5789">
        <v>1314</v>
      </c>
      <c r="Q5789">
        <v>1</v>
      </c>
      <c r="R5789">
        <v>0</v>
      </c>
      <c r="S5789">
        <v>4000</v>
      </c>
      <c r="T5789" t="s">
        <v>123</v>
      </c>
      <c r="U5789">
        <v>4</v>
      </c>
      <c r="V5789">
        <v>1</v>
      </c>
      <c r="X5789">
        <v>1</v>
      </c>
      <c r="Y5789" t="s">
        <v>592</v>
      </c>
      <c r="Z5789" t="s">
        <v>10757</v>
      </c>
      <c r="AA5789" t="s">
        <v>597</v>
      </c>
      <c r="AB5789" t="s">
        <v>47</v>
      </c>
      <c r="AC5789">
        <v>12</v>
      </c>
      <c r="AD5789">
        <v>21500</v>
      </c>
      <c r="AE5789" t="s">
        <v>10785</v>
      </c>
      <c r="AF5789" t="s">
        <v>10774</v>
      </c>
      <c r="AG5789">
        <v>25881</v>
      </c>
      <c r="AH5789">
        <v>4381</v>
      </c>
      <c r="AI5789">
        <v>3131</v>
      </c>
      <c r="AJ5789">
        <f t="shared" si="450"/>
        <v>0.16927475754414437</v>
      </c>
      <c r="AK5789">
        <f t="shared" si="451"/>
        <v>0</v>
      </c>
      <c r="AL5789">
        <f t="shared" si="452"/>
        <v>1</v>
      </c>
      <c r="AM5789">
        <f t="shared" si="453"/>
        <v>1</v>
      </c>
      <c r="AN5789">
        <f t="shared" si="454"/>
        <v>0</v>
      </c>
    </row>
    <row r="5790" spans="1:40" x14ac:dyDescent="0.35">
      <c r="A5790" t="s">
        <v>262</v>
      </c>
      <c r="B5790" t="s">
        <v>591</v>
      </c>
      <c r="C5790" t="s">
        <v>37</v>
      </c>
      <c r="D5790">
        <v>2020</v>
      </c>
      <c r="E5790" t="s">
        <v>8932</v>
      </c>
      <c r="F5790" t="s">
        <v>10756</v>
      </c>
      <c r="G5790">
        <v>5</v>
      </c>
      <c r="I5790" t="s">
        <v>40</v>
      </c>
      <c r="J5790" t="s">
        <v>98</v>
      </c>
      <c r="K5790" t="s">
        <v>91</v>
      </c>
      <c r="M5790" t="s">
        <v>52</v>
      </c>
      <c r="O5790">
        <v>7</v>
      </c>
      <c r="P5790">
        <v>1314</v>
      </c>
      <c r="Q5790">
        <v>1</v>
      </c>
      <c r="R5790">
        <v>0</v>
      </c>
      <c r="S5790">
        <v>4000</v>
      </c>
      <c r="T5790" t="s">
        <v>123</v>
      </c>
      <c r="U5790">
        <v>4</v>
      </c>
      <c r="V5790">
        <v>1</v>
      </c>
      <c r="X5790">
        <v>1</v>
      </c>
      <c r="Y5790" t="s">
        <v>596</v>
      </c>
      <c r="Z5790" t="s">
        <v>10757</v>
      </c>
      <c r="AA5790" t="s">
        <v>597</v>
      </c>
      <c r="AB5790" t="s">
        <v>47</v>
      </c>
      <c r="AC5790">
        <v>12</v>
      </c>
      <c r="AD5790">
        <v>21500</v>
      </c>
      <c r="AE5790" t="s">
        <v>10786</v>
      </c>
      <c r="AF5790" t="s">
        <v>10774</v>
      </c>
      <c r="AG5790">
        <v>25881</v>
      </c>
      <c r="AH5790">
        <v>4381</v>
      </c>
      <c r="AI5790">
        <v>3131</v>
      </c>
      <c r="AJ5790">
        <f t="shared" si="450"/>
        <v>0.16927475754414437</v>
      </c>
      <c r="AK5790">
        <f t="shared" si="451"/>
        <v>0</v>
      </c>
      <c r="AL5790">
        <f t="shared" si="452"/>
        <v>1</v>
      </c>
      <c r="AM5790">
        <f t="shared" si="453"/>
        <v>1</v>
      </c>
      <c r="AN5790">
        <f t="shared" si="454"/>
        <v>0</v>
      </c>
    </row>
    <row r="5791" spans="1:40" x14ac:dyDescent="0.35">
      <c r="A5791" t="s">
        <v>262</v>
      </c>
      <c r="B5791" t="s">
        <v>591</v>
      </c>
      <c r="C5791" t="s">
        <v>37</v>
      </c>
      <c r="D5791">
        <v>2020</v>
      </c>
      <c r="E5791" t="s">
        <v>8932</v>
      </c>
      <c r="F5791" t="s">
        <v>10756</v>
      </c>
      <c r="G5791">
        <v>5</v>
      </c>
      <c r="H5791">
        <v>5</v>
      </c>
      <c r="I5791" t="s">
        <v>40</v>
      </c>
      <c r="K5791" t="s">
        <v>66</v>
      </c>
      <c r="L5791">
        <v>96</v>
      </c>
      <c r="O5791">
        <v>7</v>
      </c>
      <c r="P5791">
        <v>1389</v>
      </c>
      <c r="Q5791">
        <v>0</v>
      </c>
      <c r="R5791">
        <v>0</v>
      </c>
      <c r="S5791">
        <v>1498</v>
      </c>
      <c r="T5791" t="s">
        <v>252</v>
      </c>
      <c r="U5791">
        <v>4</v>
      </c>
      <c r="V5791">
        <v>0</v>
      </c>
      <c r="W5791">
        <v>3.9</v>
      </c>
      <c r="X5791">
        <v>0</v>
      </c>
      <c r="Y5791" t="s">
        <v>413</v>
      </c>
      <c r="Z5791" t="s">
        <v>10757</v>
      </c>
      <c r="AA5791" t="s">
        <v>47</v>
      </c>
      <c r="AB5791" t="s">
        <v>414</v>
      </c>
      <c r="AC5791">
        <v>2</v>
      </c>
      <c r="AD5791">
        <v>25100</v>
      </c>
      <c r="AE5791" t="s">
        <v>10787</v>
      </c>
      <c r="AF5791" t="s">
        <v>10788</v>
      </c>
      <c r="AG5791">
        <v>25881</v>
      </c>
      <c r="AH5791">
        <v>781</v>
      </c>
      <c r="AI5791">
        <v>-469</v>
      </c>
      <c r="AJ5791">
        <f t="shared" si="450"/>
        <v>3.0176577412001082E-2</v>
      </c>
      <c r="AK5791">
        <f t="shared" si="451"/>
        <v>0</v>
      </c>
      <c r="AL5791">
        <f t="shared" si="452"/>
        <v>0</v>
      </c>
      <c r="AM5791">
        <f t="shared" si="453"/>
        <v>0</v>
      </c>
      <c r="AN5791">
        <f t="shared" si="454"/>
        <v>0</v>
      </c>
    </row>
    <row r="5792" spans="1:40" x14ac:dyDescent="0.35">
      <c r="A5792" t="s">
        <v>262</v>
      </c>
      <c r="B5792" t="s">
        <v>591</v>
      </c>
      <c r="C5792" t="s">
        <v>37</v>
      </c>
      <c r="D5792">
        <v>2020</v>
      </c>
      <c r="E5792" t="s">
        <v>8932</v>
      </c>
      <c r="F5792" t="s">
        <v>10756</v>
      </c>
      <c r="G5792">
        <v>5</v>
      </c>
      <c r="H5792">
        <v>5</v>
      </c>
      <c r="I5792" t="s">
        <v>40</v>
      </c>
      <c r="J5792" t="s">
        <v>98</v>
      </c>
      <c r="K5792" t="s">
        <v>71</v>
      </c>
      <c r="L5792">
        <v>116</v>
      </c>
      <c r="M5792" t="s">
        <v>52</v>
      </c>
      <c r="N5792" t="s">
        <v>92</v>
      </c>
      <c r="O5792">
        <v>7</v>
      </c>
      <c r="Q5792">
        <v>1</v>
      </c>
      <c r="R5792">
        <v>0</v>
      </c>
      <c r="S5792">
        <v>1498</v>
      </c>
      <c r="T5792" t="s">
        <v>252</v>
      </c>
      <c r="U5792">
        <v>4</v>
      </c>
      <c r="V5792">
        <v>0</v>
      </c>
      <c r="W5792">
        <v>8.3000000000000007</v>
      </c>
      <c r="X5792">
        <v>0</v>
      </c>
      <c r="Y5792" t="s">
        <v>8944</v>
      </c>
      <c r="Z5792" t="s">
        <v>10757</v>
      </c>
      <c r="AA5792" t="s">
        <v>8945</v>
      </c>
      <c r="AB5792" t="s">
        <v>47</v>
      </c>
      <c r="AC5792">
        <v>2</v>
      </c>
      <c r="AD5792">
        <v>21400</v>
      </c>
      <c r="AE5792" t="s">
        <v>10789</v>
      </c>
      <c r="AF5792" t="s">
        <v>10772</v>
      </c>
      <c r="AG5792">
        <v>25881</v>
      </c>
      <c r="AH5792">
        <v>4481</v>
      </c>
      <c r="AI5792">
        <v>3231</v>
      </c>
      <c r="AJ5792">
        <f t="shared" si="450"/>
        <v>0.17313859588114833</v>
      </c>
      <c r="AK5792">
        <f t="shared" si="451"/>
        <v>0</v>
      </c>
      <c r="AL5792">
        <f t="shared" si="452"/>
        <v>1</v>
      </c>
      <c r="AM5792">
        <f t="shared" si="453"/>
        <v>1</v>
      </c>
      <c r="AN5792">
        <f t="shared" si="454"/>
        <v>0</v>
      </c>
    </row>
    <row r="5793" spans="1:40" x14ac:dyDescent="0.35">
      <c r="A5793" t="s">
        <v>262</v>
      </c>
      <c r="B5793" t="s">
        <v>591</v>
      </c>
      <c r="C5793" t="s">
        <v>37</v>
      </c>
      <c r="D5793">
        <v>2020</v>
      </c>
      <c r="E5793" t="s">
        <v>8932</v>
      </c>
      <c r="F5793" t="s">
        <v>10756</v>
      </c>
      <c r="G5793">
        <v>5</v>
      </c>
      <c r="H5793">
        <v>5</v>
      </c>
      <c r="J5793" t="s">
        <v>98</v>
      </c>
      <c r="K5793" t="s">
        <v>91</v>
      </c>
      <c r="L5793">
        <v>96</v>
      </c>
      <c r="M5793" t="s">
        <v>52</v>
      </c>
      <c r="O5793">
        <v>7</v>
      </c>
      <c r="Q5793">
        <v>0</v>
      </c>
      <c r="R5793">
        <v>0</v>
      </c>
      <c r="S5793">
        <v>1498</v>
      </c>
      <c r="T5793" t="s">
        <v>123</v>
      </c>
      <c r="U5793">
        <v>4</v>
      </c>
      <c r="V5793">
        <v>0</v>
      </c>
      <c r="W5793">
        <v>3.9</v>
      </c>
      <c r="X5793">
        <v>0</v>
      </c>
      <c r="Y5793" t="s">
        <v>7493</v>
      </c>
      <c r="Z5793" t="s">
        <v>10757</v>
      </c>
      <c r="AA5793" t="s">
        <v>7824</v>
      </c>
      <c r="AB5793" t="s">
        <v>47</v>
      </c>
      <c r="AC5793">
        <v>2</v>
      </c>
      <c r="AD5793">
        <v>21500</v>
      </c>
      <c r="AE5793" t="s">
        <v>10790</v>
      </c>
      <c r="AF5793" t="s">
        <v>10772</v>
      </c>
      <c r="AG5793">
        <v>25881</v>
      </c>
      <c r="AH5793">
        <v>4381</v>
      </c>
      <c r="AI5793">
        <v>3131</v>
      </c>
      <c r="AJ5793">
        <f t="shared" si="450"/>
        <v>0.16927475754414437</v>
      </c>
      <c r="AK5793">
        <f t="shared" si="451"/>
        <v>0</v>
      </c>
      <c r="AL5793">
        <f t="shared" si="452"/>
        <v>1</v>
      </c>
      <c r="AM5793">
        <f t="shared" si="453"/>
        <v>1</v>
      </c>
      <c r="AN5793">
        <f t="shared" si="454"/>
        <v>0</v>
      </c>
    </row>
    <row r="5794" spans="1:40" x14ac:dyDescent="0.35">
      <c r="A5794" t="s">
        <v>262</v>
      </c>
      <c r="B5794" t="s">
        <v>591</v>
      </c>
      <c r="C5794" t="s">
        <v>37</v>
      </c>
      <c r="D5794">
        <v>2020</v>
      </c>
      <c r="E5794" t="s">
        <v>8932</v>
      </c>
      <c r="F5794" t="s">
        <v>10756</v>
      </c>
      <c r="G5794">
        <v>5</v>
      </c>
      <c r="H5794">
        <v>5</v>
      </c>
      <c r="J5794" t="s">
        <v>98</v>
      </c>
      <c r="K5794" t="s">
        <v>42</v>
      </c>
      <c r="L5794">
        <v>96</v>
      </c>
      <c r="M5794" t="s">
        <v>52</v>
      </c>
      <c r="O5794">
        <v>7</v>
      </c>
      <c r="Q5794">
        <v>0</v>
      </c>
      <c r="R5794">
        <v>0</v>
      </c>
      <c r="S5794">
        <v>1498</v>
      </c>
      <c r="T5794" t="s">
        <v>123</v>
      </c>
      <c r="U5794">
        <v>4</v>
      </c>
      <c r="V5794">
        <v>0</v>
      </c>
      <c r="W5794">
        <v>3.9</v>
      </c>
      <c r="X5794">
        <v>0</v>
      </c>
      <c r="Y5794" t="s">
        <v>7493</v>
      </c>
      <c r="Z5794" t="s">
        <v>10757</v>
      </c>
      <c r="AA5794" t="s">
        <v>7824</v>
      </c>
      <c r="AB5794" t="s">
        <v>47</v>
      </c>
      <c r="AC5794">
        <v>2</v>
      </c>
      <c r="AD5794">
        <v>21500</v>
      </c>
      <c r="AE5794" t="s">
        <v>10791</v>
      </c>
      <c r="AF5794" t="s">
        <v>10772</v>
      </c>
      <c r="AG5794">
        <v>25881</v>
      </c>
      <c r="AH5794">
        <v>4381</v>
      </c>
      <c r="AI5794">
        <v>3131</v>
      </c>
      <c r="AJ5794">
        <f t="shared" si="450"/>
        <v>0.16927475754414437</v>
      </c>
      <c r="AK5794">
        <f t="shared" si="451"/>
        <v>0</v>
      </c>
      <c r="AL5794">
        <f t="shared" si="452"/>
        <v>1</v>
      </c>
      <c r="AM5794">
        <f t="shared" si="453"/>
        <v>1</v>
      </c>
      <c r="AN5794">
        <f t="shared" si="454"/>
        <v>0</v>
      </c>
    </row>
    <row r="5795" spans="1:40" x14ac:dyDescent="0.35">
      <c r="A5795" t="s">
        <v>262</v>
      </c>
      <c r="B5795" t="s">
        <v>591</v>
      </c>
      <c r="C5795" t="s">
        <v>37</v>
      </c>
      <c r="D5795">
        <v>2020</v>
      </c>
      <c r="E5795" t="s">
        <v>8932</v>
      </c>
      <c r="F5795" t="s">
        <v>10756</v>
      </c>
      <c r="G5795">
        <v>5</v>
      </c>
      <c r="H5795">
        <v>5</v>
      </c>
      <c r="I5795" t="s">
        <v>40</v>
      </c>
      <c r="J5795" t="s">
        <v>98</v>
      </c>
      <c r="K5795" t="s">
        <v>91</v>
      </c>
      <c r="L5795">
        <v>96</v>
      </c>
      <c r="M5795" t="s">
        <v>42</v>
      </c>
      <c r="N5795" t="s">
        <v>92</v>
      </c>
      <c r="O5795">
        <v>7</v>
      </c>
      <c r="Q5795">
        <v>1</v>
      </c>
      <c r="R5795">
        <v>0</v>
      </c>
      <c r="S5795">
        <v>1498</v>
      </c>
      <c r="T5795" t="s">
        <v>123</v>
      </c>
      <c r="U5795">
        <v>4</v>
      </c>
      <c r="V5795">
        <v>0</v>
      </c>
      <c r="W5795">
        <v>5.4</v>
      </c>
      <c r="X5795">
        <v>0</v>
      </c>
      <c r="Y5795" t="s">
        <v>564</v>
      </c>
      <c r="Z5795" t="s">
        <v>10757</v>
      </c>
      <c r="AA5795" t="s">
        <v>47</v>
      </c>
      <c r="AB5795" t="s">
        <v>565</v>
      </c>
      <c r="AC5795">
        <v>12</v>
      </c>
      <c r="AD5795">
        <v>21900</v>
      </c>
      <c r="AE5795" t="s">
        <v>10792</v>
      </c>
      <c r="AF5795" t="s">
        <v>10793</v>
      </c>
      <c r="AG5795">
        <v>25881</v>
      </c>
      <c r="AH5795">
        <v>3981</v>
      </c>
      <c r="AI5795">
        <v>2731</v>
      </c>
      <c r="AJ5795">
        <f t="shared" si="450"/>
        <v>0.15381940419612844</v>
      </c>
      <c r="AK5795">
        <f t="shared" si="451"/>
        <v>0</v>
      </c>
      <c r="AL5795">
        <f t="shared" si="452"/>
        <v>1</v>
      </c>
      <c r="AM5795">
        <f t="shared" si="453"/>
        <v>1</v>
      </c>
      <c r="AN5795">
        <f t="shared" si="454"/>
        <v>0</v>
      </c>
    </row>
    <row r="5796" spans="1:40" x14ac:dyDescent="0.35">
      <c r="A5796" t="s">
        <v>262</v>
      </c>
      <c r="B5796" t="s">
        <v>591</v>
      </c>
      <c r="C5796" t="s">
        <v>37</v>
      </c>
      <c r="D5796">
        <v>2020</v>
      </c>
      <c r="E5796" t="s">
        <v>8932</v>
      </c>
      <c r="F5796" t="s">
        <v>10756</v>
      </c>
      <c r="G5796">
        <v>5</v>
      </c>
      <c r="H5796">
        <v>5</v>
      </c>
      <c r="I5796" t="s">
        <v>40</v>
      </c>
      <c r="J5796" t="s">
        <v>98</v>
      </c>
      <c r="K5796" t="s">
        <v>91</v>
      </c>
      <c r="L5796">
        <v>96</v>
      </c>
      <c r="M5796" t="s">
        <v>42</v>
      </c>
      <c r="N5796" t="s">
        <v>92</v>
      </c>
      <c r="O5796">
        <v>7</v>
      </c>
      <c r="Q5796">
        <v>1</v>
      </c>
      <c r="R5796">
        <v>0</v>
      </c>
      <c r="S5796">
        <v>1498</v>
      </c>
      <c r="T5796" t="s">
        <v>123</v>
      </c>
      <c r="U5796">
        <v>4</v>
      </c>
      <c r="V5796">
        <v>0</v>
      </c>
      <c r="W5796">
        <v>5.4</v>
      </c>
      <c r="X5796">
        <v>0</v>
      </c>
      <c r="Y5796" t="s">
        <v>564</v>
      </c>
      <c r="Z5796" t="s">
        <v>10757</v>
      </c>
      <c r="AA5796" t="s">
        <v>47</v>
      </c>
      <c r="AB5796" t="s">
        <v>565</v>
      </c>
      <c r="AC5796">
        <v>12</v>
      </c>
      <c r="AD5796">
        <v>21900</v>
      </c>
      <c r="AE5796" t="s">
        <v>10794</v>
      </c>
      <c r="AF5796" t="s">
        <v>10793</v>
      </c>
      <c r="AG5796">
        <v>25881</v>
      </c>
      <c r="AH5796">
        <v>3981</v>
      </c>
      <c r="AI5796">
        <v>2731</v>
      </c>
      <c r="AJ5796">
        <f t="shared" si="450"/>
        <v>0.15381940419612844</v>
      </c>
      <c r="AK5796">
        <f t="shared" si="451"/>
        <v>0</v>
      </c>
      <c r="AL5796">
        <f t="shared" si="452"/>
        <v>1</v>
      </c>
      <c r="AM5796">
        <f t="shared" si="453"/>
        <v>1</v>
      </c>
      <c r="AN5796">
        <f t="shared" si="454"/>
        <v>0</v>
      </c>
    </row>
    <row r="5797" spans="1:40" x14ac:dyDescent="0.35">
      <c r="A5797" t="s">
        <v>262</v>
      </c>
      <c r="B5797" t="s">
        <v>591</v>
      </c>
      <c r="C5797" t="s">
        <v>37</v>
      </c>
      <c r="D5797">
        <v>2020</v>
      </c>
      <c r="E5797" t="s">
        <v>8932</v>
      </c>
      <c r="F5797" t="s">
        <v>10756</v>
      </c>
      <c r="G5797">
        <v>5</v>
      </c>
      <c r="H5797">
        <v>5</v>
      </c>
      <c r="I5797" t="s">
        <v>40</v>
      </c>
      <c r="J5797" t="s">
        <v>98</v>
      </c>
      <c r="K5797" t="s">
        <v>71</v>
      </c>
      <c r="L5797">
        <v>96</v>
      </c>
      <c r="M5797" t="s">
        <v>42</v>
      </c>
      <c r="N5797" t="s">
        <v>92</v>
      </c>
      <c r="O5797">
        <v>7</v>
      </c>
      <c r="Q5797">
        <v>1</v>
      </c>
      <c r="R5797">
        <v>0</v>
      </c>
      <c r="S5797">
        <v>1498</v>
      </c>
      <c r="T5797" t="s">
        <v>123</v>
      </c>
      <c r="U5797">
        <v>4</v>
      </c>
      <c r="V5797">
        <v>0</v>
      </c>
      <c r="W5797">
        <v>5.4</v>
      </c>
      <c r="X5797">
        <v>0</v>
      </c>
      <c r="Y5797" t="s">
        <v>564</v>
      </c>
      <c r="Z5797" t="s">
        <v>10757</v>
      </c>
      <c r="AA5797" t="s">
        <v>47</v>
      </c>
      <c r="AB5797" t="s">
        <v>565</v>
      </c>
      <c r="AC5797">
        <v>12</v>
      </c>
      <c r="AD5797">
        <v>21500</v>
      </c>
      <c r="AE5797" t="s">
        <v>10795</v>
      </c>
      <c r="AF5797" t="s">
        <v>10793</v>
      </c>
      <c r="AG5797">
        <v>25881</v>
      </c>
      <c r="AH5797">
        <v>4381</v>
      </c>
      <c r="AI5797">
        <v>3131</v>
      </c>
      <c r="AJ5797">
        <f t="shared" si="450"/>
        <v>0.16927475754414437</v>
      </c>
      <c r="AK5797">
        <f t="shared" si="451"/>
        <v>0</v>
      </c>
      <c r="AL5797">
        <f t="shared" si="452"/>
        <v>1</v>
      </c>
      <c r="AM5797">
        <f t="shared" si="453"/>
        <v>1</v>
      </c>
      <c r="AN5797">
        <f t="shared" si="454"/>
        <v>0</v>
      </c>
    </row>
    <row r="5798" spans="1:40" x14ac:dyDescent="0.35">
      <c r="A5798" t="s">
        <v>262</v>
      </c>
      <c r="B5798" t="s">
        <v>591</v>
      </c>
      <c r="C5798" t="s">
        <v>37</v>
      </c>
      <c r="D5798">
        <v>2020</v>
      </c>
      <c r="E5798" t="s">
        <v>8932</v>
      </c>
      <c r="F5798" t="s">
        <v>10756</v>
      </c>
      <c r="G5798">
        <v>5</v>
      </c>
      <c r="H5798">
        <v>5</v>
      </c>
      <c r="I5798" t="s">
        <v>40</v>
      </c>
      <c r="J5798" t="s">
        <v>98</v>
      </c>
      <c r="K5798" t="s">
        <v>91</v>
      </c>
      <c r="L5798">
        <v>96</v>
      </c>
      <c r="M5798" t="s">
        <v>42</v>
      </c>
      <c r="N5798" t="s">
        <v>92</v>
      </c>
      <c r="O5798">
        <v>7</v>
      </c>
      <c r="Q5798">
        <v>1</v>
      </c>
      <c r="R5798">
        <v>0</v>
      </c>
      <c r="S5798">
        <v>1498</v>
      </c>
      <c r="T5798" t="s">
        <v>123</v>
      </c>
      <c r="U5798">
        <v>4</v>
      </c>
      <c r="V5798">
        <v>0</v>
      </c>
      <c r="W5798">
        <v>5.4</v>
      </c>
      <c r="X5798">
        <v>0</v>
      </c>
      <c r="Y5798" t="s">
        <v>564</v>
      </c>
      <c r="Z5798" t="s">
        <v>10757</v>
      </c>
      <c r="AA5798" t="s">
        <v>47</v>
      </c>
      <c r="AB5798" t="s">
        <v>565</v>
      </c>
      <c r="AC5798">
        <v>12</v>
      </c>
      <c r="AD5798">
        <v>21500</v>
      </c>
      <c r="AE5798" t="s">
        <v>10796</v>
      </c>
      <c r="AF5798" t="s">
        <v>10793</v>
      </c>
      <c r="AG5798">
        <v>25881</v>
      </c>
      <c r="AH5798">
        <v>4381</v>
      </c>
      <c r="AI5798">
        <v>3131</v>
      </c>
      <c r="AJ5798">
        <f t="shared" si="450"/>
        <v>0.16927475754414437</v>
      </c>
      <c r="AK5798">
        <f t="shared" si="451"/>
        <v>0</v>
      </c>
      <c r="AL5798">
        <f t="shared" si="452"/>
        <v>1</v>
      </c>
      <c r="AM5798">
        <f t="shared" si="453"/>
        <v>1</v>
      </c>
      <c r="AN5798">
        <f t="shared" si="454"/>
        <v>0</v>
      </c>
    </row>
    <row r="5799" spans="1:40" x14ac:dyDescent="0.35">
      <c r="A5799" t="s">
        <v>262</v>
      </c>
      <c r="B5799" t="s">
        <v>591</v>
      </c>
      <c r="C5799" t="s">
        <v>37</v>
      </c>
      <c r="D5799">
        <v>2020</v>
      </c>
      <c r="E5799" t="s">
        <v>8932</v>
      </c>
      <c r="F5799" t="s">
        <v>10756</v>
      </c>
      <c r="G5799">
        <v>5</v>
      </c>
      <c r="H5799">
        <v>5</v>
      </c>
      <c r="I5799" t="s">
        <v>40</v>
      </c>
      <c r="J5799" t="s">
        <v>98</v>
      </c>
      <c r="K5799" t="s">
        <v>91</v>
      </c>
      <c r="L5799">
        <v>96</v>
      </c>
      <c r="M5799" t="s">
        <v>42</v>
      </c>
      <c r="N5799" t="s">
        <v>92</v>
      </c>
      <c r="O5799">
        <v>7</v>
      </c>
      <c r="Q5799">
        <v>1</v>
      </c>
      <c r="R5799">
        <v>0</v>
      </c>
      <c r="S5799">
        <v>1498</v>
      </c>
      <c r="T5799" t="s">
        <v>123</v>
      </c>
      <c r="U5799">
        <v>4</v>
      </c>
      <c r="V5799">
        <v>0</v>
      </c>
      <c r="W5799">
        <v>5.4</v>
      </c>
      <c r="X5799">
        <v>0</v>
      </c>
      <c r="Y5799" t="s">
        <v>564</v>
      </c>
      <c r="Z5799" t="s">
        <v>10757</v>
      </c>
      <c r="AA5799" t="s">
        <v>47</v>
      </c>
      <c r="AB5799" t="s">
        <v>565</v>
      </c>
      <c r="AC5799">
        <v>12</v>
      </c>
      <c r="AD5799">
        <v>21800</v>
      </c>
      <c r="AE5799" t="s">
        <v>10797</v>
      </c>
      <c r="AF5799" t="s">
        <v>10793</v>
      </c>
      <c r="AG5799">
        <v>25881</v>
      </c>
      <c r="AH5799">
        <v>4081</v>
      </c>
      <c r="AI5799">
        <v>2831</v>
      </c>
      <c r="AJ5799">
        <f t="shared" si="450"/>
        <v>0.1576832425331324</v>
      </c>
      <c r="AK5799">
        <f t="shared" si="451"/>
        <v>0</v>
      </c>
      <c r="AL5799">
        <f t="shared" si="452"/>
        <v>1</v>
      </c>
      <c r="AM5799">
        <f t="shared" si="453"/>
        <v>1</v>
      </c>
      <c r="AN5799">
        <f t="shared" si="454"/>
        <v>0</v>
      </c>
    </row>
    <row r="5800" spans="1:40" x14ac:dyDescent="0.35">
      <c r="A5800" t="s">
        <v>262</v>
      </c>
      <c r="B5800" t="s">
        <v>591</v>
      </c>
      <c r="C5800" t="s">
        <v>37</v>
      </c>
      <c r="D5800">
        <v>2020</v>
      </c>
      <c r="E5800" t="s">
        <v>8932</v>
      </c>
      <c r="F5800" t="s">
        <v>10756</v>
      </c>
      <c r="G5800">
        <v>5</v>
      </c>
      <c r="H5800">
        <v>5</v>
      </c>
      <c r="I5800" t="s">
        <v>40</v>
      </c>
      <c r="J5800" t="s">
        <v>98</v>
      </c>
      <c r="K5800" t="s">
        <v>42</v>
      </c>
      <c r="L5800">
        <v>96</v>
      </c>
      <c r="M5800" t="s">
        <v>42</v>
      </c>
      <c r="O5800">
        <v>7</v>
      </c>
      <c r="Q5800">
        <v>1</v>
      </c>
      <c r="R5800">
        <v>0</v>
      </c>
      <c r="S5800">
        <v>1498</v>
      </c>
      <c r="T5800" t="s">
        <v>123</v>
      </c>
      <c r="U5800">
        <v>4</v>
      </c>
      <c r="V5800">
        <v>0</v>
      </c>
      <c r="W5800">
        <v>5.4</v>
      </c>
      <c r="X5800">
        <v>0</v>
      </c>
      <c r="Y5800" t="s">
        <v>564</v>
      </c>
      <c r="Z5800" t="s">
        <v>10757</v>
      </c>
      <c r="AA5800" t="s">
        <v>47</v>
      </c>
      <c r="AB5800" t="s">
        <v>565</v>
      </c>
      <c r="AC5800">
        <v>12</v>
      </c>
      <c r="AD5800">
        <v>22000</v>
      </c>
      <c r="AE5800" t="s">
        <v>10798</v>
      </c>
      <c r="AF5800" t="s">
        <v>10793</v>
      </c>
      <c r="AG5800">
        <v>25881</v>
      </c>
      <c r="AH5800">
        <v>3881</v>
      </c>
      <c r="AI5800">
        <v>2631</v>
      </c>
      <c r="AJ5800">
        <f t="shared" si="450"/>
        <v>0.14995556585912445</v>
      </c>
      <c r="AK5800">
        <f t="shared" si="451"/>
        <v>0</v>
      </c>
      <c r="AL5800">
        <f t="shared" si="452"/>
        <v>1</v>
      </c>
      <c r="AM5800">
        <f t="shared" si="453"/>
        <v>1</v>
      </c>
      <c r="AN5800">
        <f t="shared" si="454"/>
        <v>0</v>
      </c>
    </row>
    <row r="5801" spans="1:40" x14ac:dyDescent="0.35">
      <c r="A5801" t="s">
        <v>262</v>
      </c>
      <c r="B5801" t="s">
        <v>591</v>
      </c>
      <c r="C5801" t="s">
        <v>37</v>
      </c>
      <c r="D5801">
        <v>2020</v>
      </c>
      <c r="E5801" t="s">
        <v>8932</v>
      </c>
      <c r="F5801" t="s">
        <v>10756</v>
      </c>
      <c r="G5801">
        <v>5</v>
      </c>
      <c r="H5801">
        <v>5</v>
      </c>
      <c r="I5801" t="s">
        <v>40</v>
      </c>
      <c r="J5801" t="s">
        <v>98</v>
      </c>
      <c r="K5801" t="s">
        <v>91</v>
      </c>
      <c r="L5801">
        <v>96</v>
      </c>
      <c r="M5801" t="s">
        <v>42</v>
      </c>
      <c r="N5801" t="s">
        <v>92</v>
      </c>
      <c r="O5801">
        <v>7</v>
      </c>
      <c r="Q5801">
        <v>1</v>
      </c>
      <c r="R5801">
        <v>0</v>
      </c>
      <c r="S5801">
        <v>1498</v>
      </c>
      <c r="T5801" t="s">
        <v>123</v>
      </c>
      <c r="U5801">
        <v>4</v>
      </c>
      <c r="V5801">
        <v>0</v>
      </c>
      <c r="W5801">
        <v>5.4</v>
      </c>
      <c r="X5801">
        <v>0</v>
      </c>
      <c r="Y5801" t="s">
        <v>564</v>
      </c>
      <c r="Z5801" t="s">
        <v>10757</v>
      </c>
      <c r="AA5801" t="s">
        <v>47</v>
      </c>
      <c r="AB5801" t="s">
        <v>565</v>
      </c>
      <c r="AC5801">
        <v>12</v>
      </c>
      <c r="AD5801">
        <v>21900</v>
      </c>
      <c r="AE5801" t="s">
        <v>10799</v>
      </c>
      <c r="AF5801" t="s">
        <v>10793</v>
      </c>
      <c r="AG5801">
        <v>25881</v>
      </c>
      <c r="AH5801">
        <v>3981</v>
      </c>
      <c r="AI5801">
        <v>2731</v>
      </c>
      <c r="AJ5801">
        <f t="shared" si="450"/>
        <v>0.15381940419612844</v>
      </c>
      <c r="AK5801">
        <f t="shared" si="451"/>
        <v>0</v>
      </c>
      <c r="AL5801">
        <f t="shared" si="452"/>
        <v>1</v>
      </c>
      <c r="AM5801">
        <f t="shared" si="453"/>
        <v>1</v>
      </c>
      <c r="AN5801">
        <f t="shared" si="454"/>
        <v>0</v>
      </c>
    </row>
    <row r="5802" spans="1:40" x14ac:dyDescent="0.35">
      <c r="A5802" t="s">
        <v>262</v>
      </c>
      <c r="B5802" t="s">
        <v>591</v>
      </c>
      <c r="C5802" t="s">
        <v>37</v>
      </c>
      <c r="D5802">
        <v>2020</v>
      </c>
      <c r="E5802" t="s">
        <v>8932</v>
      </c>
      <c r="F5802" t="s">
        <v>10756</v>
      </c>
      <c r="G5802">
        <v>5</v>
      </c>
      <c r="H5802">
        <v>5</v>
      </c>
      <c r="I5802" t="s">
        <v>40</v>
      </c>
      <c r="J5802" t="s">
        <v>98</v>
      </c>
      <c r="K5802" t="s">
        <v>42</v>
      </c>
      <c r="L5802">
        <v>96</v>
      </c>
      <c r="M5802" t="s">
        <v>42</v>
      </c>
      <c r="O5802">
        <v>7</v>
      </c>
      <c r="Q5802">
        <v>1</v>
      </c>
      <c r="R5802">
        <v>0</v>
      </c>
      <c r="S5802">
        <v>1498</v>
      </c>
      <c r="T5802" t="s">
        <v>123</v>
      </c>
      <c r="U5802">
        <v>4</v>
      </c>
      <c r="V5802">
        <v>0</v>
      </c>
      <c r="W5802">
        <v>5.4</v>
      </c>
      <c r="X5802">
        <v>0</v>
      </c>
      <c r="Y5802" t="s">
        <v>564</v>
      </c>
      <c r="Z5802" t="s">
        <v>10757</v>
      </c>
      <c r="AA5802" t="s">
        <v>47</v>
      </c>
      <c r="AB5802" t="s">
        <v>565</v>
      </c>
      <c r="AC5802">
        <v>12</v>
      </c>
      <c r="AD5802">
        <v>21900</v>
      </c>
      <c r="AE5802" t="s">
        <v>10800</v>
      </c>
      <c r="AF5802" t="s">
        <v>10793</v>
      </c>
      <c r="AG5802">
        <v>25881</v>
      </c>
      <c r="AH5802">
        <v>3981</v>
      </c>
      <c r="AI5802">
        <v>2731</v>
      </c>
      <c r="AJ5802">
        <f t="shared" si="450"/>
        <v>0.15381940419612844</v>
      </c>
      <c r="AK5802">
        <f t="shared" si="451"/>
        <v>0</v>
      </c>
      <c r="AL5802">
        <f t="shared" si="452"/>
        <v>1</v>
      </c>
      <c r="AM5802">
        <f t="shared" si="453"/>
        <v>1</v>
      </c>
      <c r="AN5802">
        <f t="shared" si="454"/>
        <v>0</v>
      </c>
    </row>
    <row r="5803" spans="1:40" x14ac:dyDescent="0.35">
      <c r="A5803" t="s">
        <v>262</v>
      </c>
      <c r="B5803" t="s">
        <v>591</v>
      </c>
      <c r="C5803" t="s">
        <v>37</v>
      </c>
      <c r="D5803">
        <v>2020</v>
      </c>
      <c r="E5803" t="s">
        <v>8932</v>
      </c>
      <c r="F5803" t="s">
        <v>10756</v>
      </c>
      <c r="G5803">
        <v>5</v>
      </c>
      <c r="H5803">
        <v>5</v>
      </c>
      <c r="I5803" t="s">
        <v>40</v>
      </c>
      <c r="J5803" t="s">
        <v>98</v>
      </c>
      <c r="K5803" t="s">
        <v>71</v>
      </c>
      <c r="L5803">
        <v>96</v>
      </c>
      <c r="M5803" t="s">
        <v>42</v>
      </c>
      <c r="O5803">
        <v>7</v>
      </c>
      <c r="Q5803">
        <v>1</v>
      </c>
      <c r="R5803">
        <v>0</v>
      </c>
      <c r="S5803">
        <v>1498</v>
      </c>
      <c r="T5803" t="s">
        <v>123</v>
      </c>
      <c r="U5803">
        <v>4</v>
      </c>
      <c r="V5803">
        <v>0</v>
      </c>
      <c r="W5803">
        <v>5.4</v>
      </c>
      <c r="X5803">
        <v>0</v>
      </c>
      <c r="Y5803" t="s">
        <v>564</v>
      </c>
      <c r="Z5803" t="s">
        <v>10757</v>
      </c>
      <c r="AA5803" t="s">
        <v>47</v>
      </c>
      <c r="AB5803" t="s">
        <v>565</v>
      </c>
      <c r="AC5803">
        <v>12</v>
      </c>
      <c r="AD5803">
        <v>21500</v>
      </c>
      <c r="AE5803" t="s">
        <v>10801</v>
      </c>
      <c r="AF5803" t="s">
        <v>10793</v>
      </c>
      <c r="AG5803">
        <v>25881</v>
      </c>
      <c r="AH5803">
        <v>4381</v>
      </c>
      <c r="AI5803">
        <v>3131</v>
      </c>
      <c r="AJ5803">
        <f t="shared" si="450"/>
        <v>0.16927475754414437</v>
      </c>
      <c r="AK5803">
        <f t="shared" si="451"/>
        <v>0</v>
      </c>
      <c r="AL5803">
        <f t="shared" si="452"/>
        <v>1</v>
      </c>
      <c r="AM5803">
        <f t="shared" si="453"/>
        <v>1</v>
      </c>
      <c r="AN5803">
        <f t="shared" si="454"/>
        <v>0</v>
      </c>
    </row>
    <row r="5804" spans="1:40" x14ac:dyDescent="0.35">
      <c r="A5804" t="s">
        <v>262</v>
      </c>
      <c r="B5804" t="s">
        <v>591</v>
      </c>
      <c r="C5804" t="s">
        <v>37</v>
      </c>
      <c r="D5804">
        <v>2020</v>
      </c>
      <c r="E5804" t="s">
        <v>8932</v>
      </c>
      <c r="F5804" t="s">
        <v>10756</v>
      </c>
      <c r="G5804">
        <v>5</v>
      </c>
      <c r="H5804">
        <v>5</v>
      </c>
      <c r="I5804" t="s">
        <v>40</v>
      </c>
      <c r="J5804" t="s">
        <v>98</v>
      </c>
      <c r="K5804" t="s">
        <v>71</v>
      </c>
      <c r="L5804">
        <v>96</v>
      </c>
      <c r="M5804" t="s">
        <v>42</v>
      </c>
      <c r="O5804">
        <v>7</v>
      </c>
      <c r="Q5804">
        <v>1</v>
      </c>
      <c r="R5804">
        <v>0</v>
      </c>
      <c r="S5804">
        <v>1498</v>
      </c>
      <c r="T5804" t="s">
        <v>123</v>
      </c>
      <c r="U5804">
        <v>4</v>
      </c>
      <c r="V5804">
        <v>0</v>
      </c>
      <c r="W5804">
        <v>5.4</v>
      </c>
      <c r="X5804">
        <v>0</v>
      </c>
      <c r="Y5804" t="s">
        <v>564</v>
      </c>
      <c r="Z5804" t="s">
        <v>10757</v>
      </c>
      <c r="AA5804" t="s">
        <v>47</v>
      </c>
      <c r="AB5804" t="s">
        <v>565</v>
      </c>
      <c r="AC5804">
        <v>12</v>
      </c>
      <c r="AD5804">
        <v>21500</v>
      </c>
      <c r="AE5804" t="s">
        <v>10802</v>
      </c>
      <c r="AF5804" t="s">
        <v>10793</v>
      </c>
      <c r="AG5804">
        <v>25881</v>
      </c>
      <c r="AH5804">
        <v>4381</v>
      </c>
      <c r="AI5804">
        <v>3131</v>
      </c>
      <c r="AJ5804">
        <f t="shared" si="450"/>
        <v>0.16927475754414437</v>
      </c>
      <c r="AK5804">
        <f t="shared" si="451"/>
        <v>0</v>
      </c>
      <c r="AL5804">
        <f t="shared" si="452"/>
        <v>1</v>
      </c>
      <c r="AM5804">
        <f t="shared" si="453"/>
        <v>1</v>
      </c>
      <c r="AN5804">
        <f t="shared" si="454"/>
        <v>0</v>
      </c>
    </row>
    <row r="5805" spans="1:40" x14ac:dyDescent="0.35">
      <c r="A5805" t="s">
        <v>262</v>
      </c>
      <c r="B5805" t="s">
        <v>591</v>
      </c>
      <c r="C5805" t="s">
        <v>37</v>
      </c>
      <c r="D5805">
        <v>2020</v>
      </c>
      <c r="E5805" t="s">
        <v>8932</v>
      </c>
      <c r="F5805" t="s">
        <v>10756</v>
      </c>
      <c r="G5805">
        <v>5</v>
      </c>
      <c r="H5805">
        <v>5</v>
      </c>
      <c r="I5805" t="s">
        <v>40</v>
      </c>
      <c r="J5805" t="s">
        <v>98</v>
      </c>
      <c r="K5805" t="s">
        <v>42</v>
      </c>
      <c r="L5805">
        <v>96</v>
      </c>
      <c r="M5805" t="s">
        <v>42</v>
      </c>
      <c r="O5805">
        <v>7</v>
      </c>
      <c r="Q5805">
        <v>1</v>
      </c>
      <c r="R5805">
        <v>0</v>
      </c>
      <c r="S5805">
        <v>1498</v>
      </c>
      <c r="T5805" t="s">
        <v>123</v>
      </c>
      <c r="U5805">
        <v>4</v>
      </c>
      <c r="V5805">
        <v>0</v>
      </c>
      <c r="W5805">
        <v>5.4</v>
      </c>
      <c r="X5805">
        <v>0</v>
      </c>
      <c r="Y5805" t="s">
        <v>564</v>
      </c>
      <c r="Z5805" t="s">
        <v>10757</v>
      </c>
      <c r="AA5805" t="s">
        <v>47</v>
      </c>
      <c r="AB5805" t="s">
        <v>565</v>
      </c>
      <c r="AC5805">
        <v>12</v>
      </c>
      <c r="AD5805">
        <v>21900</v>
      </c>
      <c r="AE5805" t="s">
        <v>10803</v>
      </c>
      <c r="AF5805" t="s">
        <v>10793</v>
      </c>
      <c r="AG5805">
        <v>25881</v>
      </c>
      <c r="AH5805">
        <v>3981</v>
      </c>
      <c r="AI5805">
        <v>2731</v>
      </c>
      <c r="AJ5805">
        <f t="shared" si="450"/>
        <v>0.15381940419612844</v>
      </c>
      <c r="AK5805">
        <f t="shared" si="451"/>
        <v>0</v>
      </c>
      <c r="AL5805">
        <f t="shared" si="452"/>
        <v>1</v>
      </c>
      <c r="AM5805">
        <f t="shared" si="453"/>
        <v>1</v>
      </c>
      <c r="AN5805">
        <f t="shared" si="454"/>
        <v>0</v>
      </c>
    </row>
    <row r="5806" spans="1:40" x14ac:dyDescent="0.35">
      <c r="A5806" t="s">
        <v>262</v>
      </c>
      <c r="B5806" t="s">
        <v>591</v>
      </c>
      <c r="C5806" t="s">
        <v>37</v>
      </c>
      <c r="D5806">
        <v>2020</v>
      </c>
      <c r="E5806" t="s">
        <v>8932</v>
      </c>
      <c r="F5806" t="s">
        <v>10756</v>
      </c>
      <c r="G5806">
        <v>5</v>
      </c>
      <c r="H5806">
        <v>5</v>
      </c>
      <c r="I5806" t="s">
        <v>270</v>
      </c>
      <c r="J5806" t="s">
        <v>98</v>
      </c>
      <c r="K5806" t="s">
        <v>91</v>
      </c>
      <c r="L5806">
        <v>96</v>
      </c>
      <c r="M5806" t="s">
        <v>52</v>
      </c>
      <c r="N5806" t="s">
        <v>92</v>
      </c>
      <c r="O5806">
        <v>7</v>
      </c>
      <c r="P5806">
        <v>1389</v>
      </c>
      <c r="Q5806">
        <v>0</v>
      </c>
      <c r="R5806">
        <v>0</v>
      </c>
      <c r="S5806">
        <v>1498</v>
      </c>
      <c r="T5806" t="s">
        <v>252</v>
      </c>
      <c r="U5806">
        <v>4</v>
      </c>
      <c r="V5806">
        <v>0</v>
      </c>
      <c r="W5806">
        <v>3.9</v>
      </c>
      <c r="X5806">
        <v>0</v>
      </c>
      <c r="Y5806" t="s">
        <v>10804</v>
      </c>
      <c r="Z5806" t="s">
        <v>10757</v>
      </c>
      <c r="AA5806" t="s">
        <v>10805</v>
      </c>
      <c r="AB5806" t="s">
        <v>47</v>
      </c>
      <c r="AC5806">
        <v>12</v>
      </c>
      <c r="AD5806">
        <v>21790</v>
      </c>
      <c r="AE5806" t="s">
        <v>10806</v>
      </c>
      <c r="AF5806" t="s">
        <v>10807</v>
      </c>
      <c r="AG5806">
        <v>25881</v>
      </c>
      <c r="AH5806">
        <v>4091</v>
      </c>
      <c r="AI5806">
        <v>2841</v>
      </c>
      <c r="AJ5806">
        <f t="shared" si="450"/>
        <v>0.1580696263668328</v>
      </c>
      <c r="AK5806">
        <f t="shared" si="451"/>
        <v>0</v>
      </c>
      <c r="AL5806">
        <f t="shared" si="452"/>
        <v>1</v>
      </c>
      <c r="AM5806">
        <f t="shared" si="453"/>
        <v>1</v>
      </c>
      <c r="AN5806">
        <f t="shared" si="454"/>
        <v>0</v>
      </c>
    </row>
    <row r="5807" spans="1:40" x14ac:dyDescent="0.35">
      <c r="A5807" t="s">
        <v>262</v>
      </c>
      <c r="B5807" t="s">
        <v>591</v>
      </c>
      <c r="C5807" t="s">
        <v>37</v>
      </c>
      <c r="D5807">
        <v>2020</v>
      </c>
      <c r="E5807" t="s">
        <v>8932</v>
      </c>
      <c r="F5807" t="s">
        <v>10756</v>
      </c>
      <c r="G5807">
        <v>5</v>
      </c>
      <c r="H5807">
        <v>5</v>
      </c>
      <c r="I5807" t="s">
        <v>40</v>
      </c>
      <c r="J5807" t="s">
        <v>98</v>
      </c>
      <c r="K5807" t="s">
        <v>42</v>
      </c>
      <c r="L5807">
        <v>96</v>
      </c>
      <c r="M5807" t="s">
        <v>42</v>
      </c>
      <c r="O5807">
        <v>7</v>
      </c>
      <c r="Q5807">
        <v>0</v>
      </c>
      <c r="R5807">
        <v>0</v>
      </c>
      <c r="S5807">
        <v>1498</v>
      </c>
      <c r="T5807" t="s">
        <v>123</v>
      </c>
      <c r="U5807">
        <v>4</v>
      </c>
      <c r="V5807">
        <v>0</v>
      </c>
      <c r="W5807">
        <v>3.9</v>
      </c>
      <c r="X5807">
        <v>0</v>
      </c>
      <c r="Y5807" t="s">
        <v>324</v>
      </c>
      <c r="Z5807" t="s">
        <v>10757</v>
      </c>
      <c r="AA5807" t="s">
        <v>47</v>
      </c>
      <c r="AB5807" t="s">
        <v>157</v>
      </c>
      <c r="AC5807">
        <v>12</v>
      </c>
      <c r="AD5807">
        <v>23500</v>
      </c>
      <c r="AE5807" t="s">
        <v>10808</v>
      </c>
      <c r="AF5807" t="s">
        <v>10809</v>
      </c>
      <c r="AG5807">
        <v>25881</v>
      </c>
      <c r="AH5807">
        <v>2381</v>
      </c>
      <c r="AI5807">
        <v>1131</v>
      </c>
      <c r="AJ5807">
        <f t="shared" si="450"/>
        <v>9.1997990804064761E-2</v>
      </c>
      <c r="AK5807">
        <f t="shared" si="451"/>
        <v>0</v>
      </c>
      <c r="AL5807">
        <f t="shared" si="452"/>
        <v>1</v>
      </c>
      <c r="AM5807">
        <f t="shared" si="453"/>
        <v>0</v>
      </c>
      <c r="AN5807">
        <f t="shared" si="454"/>
        <v>0</v>
      </c>
    </row>
    <row r="5808" spans="1:40" x14ac:dyDescent="0.35">
      <c r="A5808" t="s">
        <v>262</v>
      </c>
      <c r="B5808" t="s">
        <v>591</v>
      </c>
      <c r="C5808" t="s">
        <v>37</v>
      </c>
      <c r="D5808">
        <v>2020</v>
      </c>
      <c r="E5808" t="s">
        <v>8932</v>
      </c>
      <c r="F5808" t="s">
        <v>10756</v>
      </c>
      <c r="G5808">
        <v>5</v>
      </c>
      <c r="I5808" t="s">
        <v>40</v>
      </c>
      <c r="J5808" t="s">
        <v>98</v>
      </c>
      <c r="K5808" t="s">
        <v>91</v>
      </c>
      <c r="M5808" t="s">
        <v>52</v>
      </c>
      <c r="O5808">
        <v>7</v>
      </c>
      <c r="P5808">
        <v>1314</v>
      </c>
      <c r="Q5808">
        <v>1</v>
      </c>
      <c r="R5808">
        <v>0</v>
      </c>
      <c r="S5808">
        <v>4000</v>
      </c>
      <c r="T5808" t="s">
        <v>123</v>
      </c>
      <c r="U5808">
        <v>4</v>
      </c>
      <c r="V5808">
        <v>1</v>
      </c>
      <c r="X5808">
        <v>1</v>
      </c>
      <c r="Y5808" t="s">
        <v>592</v>
      </c>
      <c r="Z5808" t="s">
        <v>10757</v>
      </c>
      <c r="AA5808" t="s">
        <v>47</v>
      </c>
      <c r="AB5808" t="s">
        <v>593</v>
      </c>
      <c r="AC5808">
        <v>12</v>
      </c>
      <c r="AD5808">
        <v>21500</v>
      </c>
      <c r="AE5808" t="s">
        <v>10810</v>
      </c>
      <c r="AF5808" t="s">
        <v>10774</v>
      </c>
      <c r="AG5808">
        <v>25881</v>
      </c>
      <c r="AH5808">
        <v>4381</v>
      </c>
      <c r="AI5808">
        <v>3131</v>
      </c>
      <c r="AJ5808">
        <f t="shared" si="450"/>
        <v>0.16927475754414437</v>
      </c>
      <c r="AK5808">
        <f t="shared" si="451"/>
        <v>0</v>
      </c>
      <c r="AL5808">
        <f t="shared" si="452"/>
        <v>1</v>
      </c>
      <c r="AM5808">
        <f t="shared" si="453"/>
        <v>1</v>
      </c>
      <c r="AN5808">
        <f t="shared" si="454"/>
        <v>0</v>
      </c>
    </row>
    <row r="5809" spans="1:40" x14ac:dyDescent="0.35">
      <c r="A5809" t="s">
        <v>262</v>
      </c>
      <c r="B5809" t="s">
        <v>591</v>
      </c>
      <c r="C5809" t="s">
        <v>37</v>
      </c>
      <c r="D5809">
        <v>2020</v>
      </c>
      <c r="E5809" t="s">
        <v>8932</v>
      </c>
      <c r="F5809" t="s">
        <v>10756</v>
      </c>
      <c r="G5809">
        <v>5</v>
      </c>
      <c r="H5809">
        <v>5</v>
      </c>
      <c r="J5809" t="s">
        <v>98</v>
      </c>
      <c r="K5809" t="s">
        <v>71</v>
      </c>
      <c r="L5809">
        <v>96</v>
      </c>
      <c r="M5809" t="s">
        <v>42</v>
      </c>
      <c r="O5809">
        <v>7</v>
      </c>
      <c r="Q5809">
        <v>0</v>
      </c>
      <c r="R5809">
        <v>0</v>
      </c>
      <c r="S5809">
        <v>1498</v>
      </c>
      <c r="T5809" t="s">
        <v>123</v>
      </c>
      <c r="U5809">
        <v>4</v>
      </c>
      <c r="V5809">
        <v>0</v>
      </c>
      <c r="W5809">
        <v>3.9</v>
      </c>
      <c r="X5809">
        <v>0</v>
      </c>
      <c r="Y5809" t="s">
        <v>2166</v>
      </c>
      <c r="Z5809" t="s">
        <v>10757</v>
      </c>
      <c r="AA5809" t="s">
        <v>47</v>
      </c>
      <c r="AB5809" t="s">
        <v>2167</v>
      </c>
      <c r="AC5809">
        <v>12</v>
      </c>
      <c r="AD5809">
        <v>21900</v>
      </c>
      <c r="AE5809" t="s">
        <v>10811</v>
      </c>
      <c r="AF5809" t="s">
        <v>10772</v>
      </c>
      <c r="AG5809">
        <v>25881</v>
      </c>
      <c r="AH5809">
        <v>3981</v>
      </c>
      <c r="AI5809">
        <v>2731</v>
      </c>
      <c r="AJ5809">
        <f t="shared" si="450"/>
        <v>0.15381940419612844</v>
      </c>
      <c r="AK5809">
        <f t="shared" si="451"/>
        <v>0</v>
      </c>
      <c r="AL5809">
        <f t="shared" si="452"/>
        <v>1</v>
      </c>
      <c r="AM5809">
        <f t="shared" si="453"/>
        <v>1</v>
      </c>
      <c r="AN5809">
        <f t="shared" si="454"/>
        <v>0</v>
      </c>
    </row>
    <row r="5810" spans="1:40" x14ac:dyDescent="0.35">
      <c r="A5810" t="s">
        <v>262</v>
      </c>
      <c r="B5810" t="s">
        <v>591</v>
      </c>
      <c r="C5810" t="s">
        <v>37</v>
      </c>
      <c r="D5810">
        <v>2020</v>
      </c>
      <c r="E5810" t="s">
        <v>8932</v>
      </c>
      <c r="F5810" t="s">
        <v>10756</v>
      </c>
      <c r="G5810">
        <v>5</v>
      </c>
      <c r="H5810">
        <v>5</v>
      </c>
      <c r="J5810" t="s">
        <v>98</v>
      </c>
      <c r="K5810" t="s">
        <v>51</v>
      </c>
      <c r="L5810">
        <v>96</v>
      </c>
      <c r="M5810" t="s">
        <v>42</v>
      </c>
      <c r="O5810">
        <v>7</v>
      </c>
      <c r="Q5810">
        <v>0</v>
      </c>
      <c r="R5810">
        <v>0</v>
      </c>
      <c r="S5810">
        <v>1498</v>
      </c>
      <c r="T5810" t="s">
        <v>123</v>
      </c>
      <c r="U5810">
        <v>4</v>
      </c>
      <c r="V5810">
        <v>0</v>
      </c>
      <c r="W5810">
        <v>3.9</v>
      </c>
      <c r="X5810">
        <v>0</v>
      </c>
      <c r="Y5810" t="s">
        <v>2166</v>
      </c>
      <c r="Z5810" t="s">
        <v>10757</v>
      </c>
      <c r="AA5810" t="s">
        <v>47</v>
      </c>
      <c r="AB5810" t="s">
        <v>2167</v>
      </c>
      <c r="AC5810">
        <v>12</v>
      </c>
      <c r="AD5810">
        <v>22200</v>
      </c>
      <c r="AE5810" t="s">
        <v>10812</v>
      </c>
      <c r="AF5810" t="s">
        <v>10772</v>
      </c>
      <c r="AG5810">
        <v>25881</v>
      </c>
      <c r="AH5810">
        <v>3681</v>
      </c>
      <c r="AI5810">
        <v>2431</v>
      </c>
      <c r="AJ5810">
        <f t="shared" si="450"/>
        <v>0.1422278891851165</v>
      </c>
      <c r="AK5810">
        <f t="shared" si="451"/>
        <v>0</v>
      </c>
      <c r="AL5810">
        <f t="shared" si="452"/>
        <v>1</v>
      </c>
      <c r="AM5810">
        <f t="shared" si="453"/>
        <v>1</v>
      </c>
      <c r="AN5810">
        <f t="shared" si="454"/>
        <v>0</v>
      </c>
    </row>
    <row r="5811" spans="1:40" x14ac:dyDescent="0.35">
      <c r="A5811" t="s">
        <v>262</v>
      </c>
      <c r="B5811" t="s">
        <v>591</v>
      </c>
      <c r="C5811" t="s">
        <v>37</v>
      </c>
      <c r="D5811">
        <v>2020</v>
      </c>
      <c r="E5811" t="s">
        <v>8932</v>
      </c>
      <c r="F5811" t="s">
        <v>10756</v>
      </c>
      <c r="G5811">
        <v>5</v>
      </c>
      <c r="H5811">
        <v>5</v>
      </c>
      <c r="J5811" t="s">
        <v>98</v>
      </c>
      <c r="K5811" t="s">
        <v>42</v>
      </c>
      <c r="L5811">
        <v>96</v>
      </c>
      <c r="M5811" t="s">
        <v>42</v>
      </c>
      <c r="O5811">
        <v>7</v>
      </c>
      <c r="Q5811">
        <v>0</v>
      </c>
      <c r="R5811">
        <v>0</v>
      </c>
      <c r="S5811">
        <v>1498</v>
      </c>
      <c r="T5811" t="s">
        <v>123</v>
      </c>
      <c r="U5811">
        <v>4</v>
      </c>
      <c r="V5811">
        <v>0</v>
      </c>
      <c r="W5811">
        <v>3.9</v>
      </c>
      <c r="X5811">
        <v>0</v>
      </c>
      <c r="Y5811" t="s">
        <v>2166</v>
      </c>
      <c r="Z5811" t="s">
        <v>10757</v>
      </c>
      <c r="AA5811" t="s">
        <v>47</v>
      </c>
      <c r="AB5811" t="s">
        <v>2167</v>
      </c>
      <c r="AC5811">
        <v>12</v>
      </c>
      <c r="AD5811">
        <v>21800</v>
      </c>
      <c r="AE5811" t="s">
        <v>10813</v>
      </c>
      <c r="AF5811" t="s">
        <v>10772</v>
      </c>
      <c r="AG5811">
        <v>25881</v>
      </c>
      <c r="AH5811">
        <v>4081</v>
      </c>
      <c r="AI5811">
        <v>2831</v>
      </c>
      <c r="AJ5811">
        <f t="shared" si="450"/>
        <v>0.1576832425331324</v>
      </c>
      <c r="AK5811">
        <f t="shared" si="451"/>
        <v>0</v>
      </c>
      <c r="AL5811">
        <f t="shared" si="452"/>
        <v>1</v>
      </c>
      <c r="AM5811">
        <f t="shared" si="453"/>
        <v>1</v>
      </c>
      <c r="AN5811">
        <f t="shared" si="454"/>
        <v>0</v>
      </c>
    </row>
    <row r="5812" spans="1:40" x14ac:dyDescent="0.35">
      <c r="A5812" t="s">
        <v>262</v>
      </c>
      <c r="B5812" t="s">
        <v>591</v>
      </c>
      <c r="C5812" t="s">
        <v>37</v>
      </c>
      <c r="D5812">
        <v>2020</v>
      </c>
      <c r="E5812" t="s">
        <v>8932</v>
      </c>
      <c r="F5812" t="s">
        <v>10756</v>
      </c>
      <c r="G5812">
        <v>5</v>
      </c>
      <c r="H5812">
        <v>5</v>
      </c>
      <c r="J5812" t="s">
        <v>98</v>
      </c>
      <c r="K5812" t="s">
        <v>71</v>
      </c>
      <c r="L5812">
        <v>96</v>
      </c>
      <c r="N5812" t="s">
        <v>44</v>
      </c>
      <c r="O5812">
        <v>7</v>
      </c>
      <c r="Q5812">
        <v>1</v>
      </c>
      <c r="R5812">
        <v>0</v>
      </c>
      <c r="S5812">
        <v>1498</v>
      </c>
      <c r="T5812" t="s">
        <v>123</v>
      </c>
      <c r="U5812">
        <v>4</v>
      </c>
      <c r="V5812">
        <v>0</v>
      </c>
      <c r="W5812">
        <v>3.9</v>
      </c>
      <c r="X5812">
        <v>0</v>
      </c>
      <c r="Y5812" t="s">
        <v>1438</v>
      </c>
      <c r="Z5812" t="s">
        <v>10757</v>
      </c>
      <c r="AA5812" t="s">
        <v>47</v>
      </c>
      <c r="AB5812" t="s">
        <v>1439</v>
      </c>
      <c r="AC5812">
        <v>12</v>
      </c>
      <c r="AD5812">
        <v>23700</v>
      </c>
      <c r="AE5812" t="s">
        <v>10814</v>
      </c>
      <c r="AF5812" t="s">
        <v>10772</v>
      </c>
      <c r="AG5812">
        <v>25881</v>
      </c>
      <c r="AH5812">
        <v>2181</v>
      </c>
      <c r="AI5812">
        <v>931</v>
      </c>
      <c r="AJ5812">
        <f t="shared" ref="AJ5812:AJ5875" si="455">AH5812/AG5812</f>
        <v>8.4270314130056798E-2</v>
      </c>
      <c r="AK5812">
        <f t="shared" si="451"/>
        <v>0</v>
      </c>
      <c r="AL5812">
        <f t="shared" si="452"/>
        <v>1</v>
      </c>
      <c r="AM5812">
        <f t="shared" si="453"/>
        <v>0</v>
      </c>
      <c r="AN5812">
        <f t="shared" si="454"/>
        <v>0</v>
      </c>
    </row>
    <row r="5813" spans="1:40" x14ac:dyDescent="0.35">
      <c r="A5813" t="s">
        <v>262</v>
      </c>
      <c r="B5813" t="s">
        <v>591</v>
      </c>
      <c r="C5813" t="s">
        <v>37</v>
      </c>
      <c r="D5813">
        <v>2020</v>
      </c>
      <c r="E5813" t="s">
        <v>8932</v>
      </c>
      <c r="F5813" t="s">
        <v>10756</v>
      </c>
      <c r="G5813">
        <v>5</v>
      </c>
      <c r="H5813">
        <v>5</v>
      </c>
      <c r="I5813" t="s">
        <v>40</v>
      </c>
      <c r="J5813" t="s">
        <v>98</v>
      </c>
      <c r="K5813" t="s">
        <v>51</v>
      </c>
      <c r="L5813">
        <v>96</v>
      </c>
      <c r="M5813" t="s">
        <v>52</v>
      </c>
      <c r="N5813" t="s">
        <v>92</v>
      </c>
      <c r="O5813">
        <v>7</v>
      </c>
      <c r="P5813">
        <v>1389</v>
      </c>
      <c r="Q5813">
        <v>0</v>
      </c>
      <c r="R5813">
        <v>0</v>
      </c>
      <c r="S5813">
        <v>1498</v>
      </c>
      <c r="T5813" t="s">
        <v>252</v>
      </c>
      <c r="U5813">
        <v>4</v>
      </c>
      <c r="V5813">
        <v>0</v>
      </c>
      <c r="W5813">
        <v>3.9</v>
      </c>
      <c r="X5813">
        <v>0</v>
      </c>
      <c r="Y5813" t="s">
        <v>2340</v>
      </c>
      <c r="Z5813" t="s">
        <v>10757</v>
      </c>
      <c r="AA5813" t="s">
        <v>2344</v>
      </c>
      <c r="AB5813" t="s">
        <v>47</v>
      </c>
      <c r="AC5813">
        <v>2</v>
      </c>
      <c r="AD5813">
        <v>21600</v>
      </c>
      <c r="AE5813" t="s">
        <v>10815</v>
      </c>
      <c r="AF5813" t="s">
        <v>10816</v>
      </c>
      <c r="AG5813">
        <v>25881</v>
      </c>
      <c r="AH5813">
        <v>4281</v>
      </c>
      <c r="AI5813">
        <v>3031</v>
      </c>
      <c r="AJ5813">
        <f t="shared" si="455"/>
        <v>0.16541091920714038</v>
      </c>
      <c r="AK5813">
        <f t="shared" si="451"/>
        <v>0</v>
      </c>
      <c r="AL5813">
        <f t="shared" si="452"/>
        <v>1</v>
      </c>
      <c r="AM5813">
        <f t="shared" si="453"/>
        <v>1</v>
      </c>
      <c r="AN5813">
        <f t="shared" si="454"/>
        <v>0</v>
      </c>
    </row>
    <row r="5814" spans="1:40" x14ac:dyDescent="0.35">
      <c r="A5814" t="s">
        <v>262</v>
      </c>
      <c r="B5814" t="s">
        <v>591</v>
      </c>
      <c r="C5814" t="s">
        <v>37</v>
      </c>
      <c r="D5814">
        <v>2020</v>
      </c>
      <c r="E5814" t="s">
        <v>8932</v>
      </c>
      <c r="F5814" t="s">
        <v>10756</v>
      </c>
      <c r="G5814">
        <v>5</v>
      </c>
      <c r="H5814">
        <v>5</v>
      </c>
      <c r="I5814" t="s">
        <v>40</v>
      </c>
      <c r="J5814" t="s">
        <v>98</v>
      </c>
      <c r="K5814" t="s">
        <v>71</v>
      </c>
      <c r="L5814">
        <v>116</v>
      </c>
      <c r="N5814" t="s">
        <v>44</v>
      </c>
      <c r="O5814">
        <v>7</v>
      </c>
      <c r="P5814">
        <v>1389</v>
      </c>
      <c r="Q5814">
        <v>1</v>
      </c>
      <c r="R5814">
        <v>0</v>
      </c>
      <c r="S5814">
        <v>1498</v>
      </c>
      <c r="T5814" t="s">
        <v>123</v>
      </c>
      <c r="U5814">
        <v>4</v>
      </c>
      <c r="V5814">
        <v>0</v>
      </c>
      <c r="W5814">
        <v>5.4</v>
      </c>
      <c r="X5814">
        <v>0</v>
      </c>
      <c r="Y5814" t="s">
        <v>363</v>
      </c>
      <c r="Z5814" t="s">
        <v>10757</v>
      </c>
      <c r="AA5814" t="s">
        <v>47</v>
      </c>
      <c r="AB5814" t="s">
        <v>364</v>
      </c>
      <c r="AC5814">
        <v>12</v>
      </c>
      <c r="AD5814">
        <v>21900</v>
      </c>
      <c r="AE5814" t="s">
        <v>10817</v>
      </c>
      <c r="AF5814" t="s">
        <v>10818</v>
      </c>
      <c r="AG5814">
        <v>25881</v>
      </c>
      <c r="AH5814">
        <v>3981</v>
      </c>
      <c r="AI5814">
        <v>2731</v>
      </c>
      <c r="AJ5814">
        <f t="shared" si="455"/>
        <v>0.15381940419612844</v>
      </c>
      <c r="AK5814">
        <f t="shared" si="451"/>
        <v>0</v>
      </c>
      <c r="AL5814">
        <f t="shared" si="452"/>
        <v>1</v>
      </c>
      <c r="AM5814">
        <f t="shared" si="453"/>
        <v>1</v>
      </c>
      <c r="AN5814">
        <f t="shared" si="454"/>
        <v>0</v>
      </c>
    </row>
    <row r="5815" spans="1:40" x14ac:dyDescent="0.35">
      <c r="A5815" t="s">
        <v>262</v>
      </c>
      <c r="B5815" t="s">
        <v>591</v>
      </c>
      <c r="C5815" t="s">
        <v>37</v>
      </c>
      <c r="D5815">
        <v>2020</v>
      </c>
      <c r="E5815" t="s">
        <v>8932</v>
      </c>
      <c r="F5815" t="s">
        <v>10756</v>
      </c>
      <c r="G5815">
        <v>5</v>
      </c>
      <c r="H5815">
        <v>5</v>
      </c>
      <c r="I5815" t="s">
        <v>40</v>
      </c>
      <c r="J5815" t="s">
        <v>98</v>
      </c>
      <c r="K5815" t="s">
        <v>71</v>
      </c>
      <c r="L5815">
        <v>96</v>
      </c>
      <c r="M5815" t="s">
        <v>52</v>
      </c>
      <c r="O5815">
        <v>7</v>
      </c>
      <c r="P5815">
        <v>1389</v>
      </c>
      <c r="Q5815">
        <v>0</v>
      </c>
      <c r="R5815">
        <v>0</v>
      </c>
      <c r="S5815">
        <v>1498</v>
      </c>
      <c r="T5815" t="s">
        <v>252</v>
      </c>
      <c r="U5815">
        <v>4</v>
      </c>
      <c r="V5815">
        <v>0</v>
      </c>
      <c r="W5815">
        <v>3.9</v>
      </c>
      <c r="X5815">
        <v>0</v>
      </c>
      <c r="Y5815" t="s">
        <v>2478</v>
      </c>
      <c r="Z5815" t="s">
        <v>10757</v>
      </c>
      <c r="AA5815" t="s">
        <v>47</v>
      </c>
      <c r="AB5815" t="s">
        <v>2479</v>
      </c>
      <c r="AC5815">
        <v>2</v>
      </c>
      <c r="AD5815">
        <v>23000</v>
      </c>
      <c r="AE5815" t="s">
        <v>10819</v>
      </c>
      <c r="AF5815" t="s">
        <v>10820</v>
      </c>
      <c r="AG5815">
        <v>25881</v>
      </c>
      <c r="AH5815">
        <v>2881</v>
      </c>
      <c r="AI5815">
        <v>1631</v>
      </c>
      <c r="AJ5815">
        <f t="shared" si="455"/>
        <v>0.11131718248908466</v>
      </c>
      <c r="AK5815">
        <f t="shared" si="451"/>
        <v>0</v>
      </c>
      <c r="AL5815">
        <f t="shared" si="452"/>
        <v>1</v>
      </c>
      <c r="AM5815">
        <f t="shared" si="453"/>
        <v>1</v>
      </c>
      <c r="AN5815">
        <f t="shared" si="454"/>
        <v>0</v>
      </c>
    </row>
    <row r="5816" spans="1:40" x14ac:dyDescent="0.35">
      <c r="A5816" t="s">
        <v>262</v>
      </c>
      <c r="B5816" t="s">
        <v>591</v>
      </c>
      <c r="C5816" t="s">
        <v>37</v>
      </c>
      <c r="D5816">
        <v>2020</v>
      </c>
      <c r="E5816" t="s">
        <v>8932</v>
      </c>
      <c r="F5816" t="s">
        <v>10756</v>
      </c>
      <c r="G5816">
        <v>5</v>
      </c>
      <c r="H5816">
        <v>5</v>
      </c>
      <c r="I5816" t="s">
        <v>40</v>
      </c>
      <c r="J5816" t="s">
        <v>98</v>
      </c>
      <c r="K5816" t="s">
        <v>51</v>
      </c>
      <c r="L5816">
        <v>116</v>
      </c>
      <c r="N5816" t="s">
        <v>92</v>
      </c>
      <c r="O5816">
        <v>7</v>
      </c>
      <c r="P5816">
        <v>1389</v>
      </c>
      <c r="Q5816">
        <v>1</v>
      </c>
      <c r="R5816">
        <v>0</v>
      </c>
      <c r="S5816">
        <v>1498</v>
      </c>
      <c r="T5816" t="s">
        <v>123</v>
      </c>
      <c r="U5816">
        <v>4</v>
      </c>
      <c r="V5816">
        <v>0</v>
      </c>
      <c r="W5816">
        <v>5.4</v>
      </c>
      <c r="X5816">
        <v>1</v>
      </c>
      <c r="Y5816" t="s">
        <v>8842</v>
      </c>
      <c r="Z5816" t="s">
        <v>10757</v>
      </c>
      <c r="AA5816" t="s">
        <v>47</v>
      </c>
      <c r="AB5816" t="s">
        <v>8197</v>
      </c>
      <c r="AC5816">
        <v>12</v>
      </c>
      <c r="AD5816">
        <v>21500</v>
      </c>
      <c r="AE5816" t="s">
        <v>10821</v>
      </c>
      <c r="AF5816" t="s">
        <v>10772</v>
      </c>
      <c r="AG5816">
        <v>25881</v>
      </c>
      <c r="AH5816">
        <v>4381</v>
      </c>
      <c r="AI5816">
        <v>3131</v>
      </c>
      <c r="AJ5816">
        <f t="shared" si="455"/>
        <v>0.16927475754414437</v>
      </c>
      <c r="AK5816">
        <f t="shared" si="451"/>
        <v>0</v>
      </c>
      <c r="AL5816">
        <f t="shared" si="452"/>
        <v>1</v>
      </c>
      <c r="AM5816">
        <f t="shared" si="453"/>
        <v>1</v>
      </c>
      <c r="AN5816">
        <f t="shared" si="454"/>
        <v>0</v>
      </c>
    </row>
    <row r="5817" spans="1:40" x14ac:dyDescent="0.35">
      <c r="A5817" t="s">
        <v>262</v>
      </c>
      <c r="B5817" t="s">
        <v>591</v>
      </c>
      <c r="C5817" t="s">
        <v>37</v>
      </c>
      <c r="D5817">
        <v>2020</v>
      </c>
      <c r="E5817" t="s">
        <v>8932</v>
      </c>
      <c r="F5817" t="s">
        <v>10756</v>
      </c>
      <c r="G5817">
        <v>5</v>
      </c>
      <c r="H5817">
        <v>5</v>
      </c>
      <c r="I5817" t="s">
        <v>40</v>
      </c>
      <c r="J5817" t="s">
        <v>98</v>
      </c>
      <c r="K5817" t="s">
        <v>42</v>
      </c>
      <c r="L5817">
        <v>116</v>
      </c>
      <c r="N5817" t="s">
        <v>92</v>
      </c>
      <c r="O5817">
        <v>7</v>
      </c>
      <c r="P5817">
        <v>1389</v>
      </c>
      <c r="Q5817">
        <v>1</v>
      </c>
      <c r="R5817">
        <v>0</v>
      </c>
      <c r="S5817">
        <v>1498</v>
      </c>
      <c r="T5817" t="s">
        <v>123</v>
      </c>
      <c r="U5817">
        <v>4</v>
      </c>
      <c r="V5817">
        <v>0</v>
      </c>
      <c r="W5817">
        <v>5.4</v>
      </c>
      <c r="X5817">
        <v>1</v>
      </c>
      <c r="Y5817" t="s">
        <v>8842</v>
      </c>
      <c r="Z5817" t="s">
        <v>10757</v>
      </c>
      <c r="AA5817" t="s">
        <v>47</v>
      </c>
      <c r="AB5817" t="s">
        <v>8197</v>
      </c>
      <c r="AC5817">
        <v>12</v>
      </c>
      <c r="AD5817">
        <v>21900</v>
      </c>
      <c r="AE5817" t="s">
        <v>10822</v>
      </c>
      <c r="AF5817" t="s">
        <v>10772</v>
      </c>
      <c r="AG5817">
        <v>25881</v>
      </c>
      <c r="AH5817">
        <v>3981</v>
      </c>
      <c r="AI5817">
        <v>2731</v>
      </c>
      <c r="AJ5817">
        <f t="shared" si="455"/>
        <v>0.15381940419612844</v>
      </c>
      <c r="AK5817">
        <f t="shared" si="451"/>
        <v>0</v>
      </c>
      <c r="AL5817">
        <f t="shared" si="452"/>
        <v>1</v>
      </c>
      <c r="AM5817">
        <f t="shared" si="453"/>
        <v>1</v>
      </c>
      <c r="AN5817">
        <f t="shared" si="454"/>
        <v>0</v>
      </c>
    </row>
    <row r="5818" spans="1:40" x14ac:dyDescent="0.35">
      <c r="A5818" t="s">
        <v>262</v>
      </c>
      <c r="B5818" t="s">
        <v>591</v>
      </c>
      <c r="C5818" t="s">
        <v>37</v>
      </c>
      <c r="D5818">
        <v>2020</v>
      </c>
      <c r="E5818" t="s">
        <v>8932</v>
      </c>
      <c r="F5818" t="s">
        <v>10756</v>
      </c>
      <c r="G5818">
        <v>5</v>
      </c>
      <c r="H5818">
        <v>5</v>
      </c>
      <c r="I5818" t="s">
        <v>40</v>
      </c>
      <c r="J5818" t="s">
        <v>98</v>
      </c>
      <c r="K5818" t="s">
        <v>71</v>
      </c>
      <c r="L5818">
        <v>116</v>
      </c>
      <c r="N5818" t="s">
        <v>92</v>
      </c>
      <c r="O5818">
        <v>7</v>
      </c>
      <c r="P5818">
        <v>1389</v>
      </c>
      <c r="Q5818">
        <v>1</v>
      </c>
      <c r="R5818">
        <v>0</v>
      </c>
      <c r="S5818">
        <v>1498</v>
      </c>
      <c r="T5818" t="s">
        <v>123</v>
      </c>
      <c r="U5818">
        <v>4</v>
      </c>
      <c r="V5818">
        <v>0</v>
      </c>
      <c r="W5818">
        <v>5.4</v>
      </c>
      <c r="X5818">
        <v>1</v>
      </c>
      <c r="Y5818" t="s">
        <v>8842</v>
      </c>
      <c r="Z5818" t="s">
        <v>10757</v>
      </c>
      <c r="AA5818" t="s">
        <v>47</v>
      </c>
      <c r="AB5818" t="s">
        <v>8197</v>
      </c>
      <c r="AC5818">
        <v>12</v>
      </c>
      <c r="AD5818">
        <v>21700</v>
      </c>
      <c r="AE5818" t="s">
        <v>10823</v>
      </c>
      <c r="AF5818" t="s">
        <v>10772</v>
      </c>
      <c r="AG5818">
        <v>25881</v>
      </c>
      <c r="AH5818">
        <v>4181</v>
      </c>
      <c r="AI5818">
        <v>2931</v>
      </c>
      <c r="AJ5818">
        <f t="shared" si="455"/>
        <v>0.16154708087013639</v>
      </c>
      <c r="AK5818">
        <f t="shared" si="451"/>
        <v>0</v>
      </c>
      <c r="AL5818">
        <f t="shared" si="452"/>
        <v>1</v>
      </c>
      <c r="AM5818">
        <f t="shared" si="453"/>
        <v>1</v>
      </c>
      <c r="AN5818">
        <f t="shared" si="454"/>
        <v>0</v>
      </c>
    </row>
    <row r="5819" spans="1:40" x14ac:dyDescent="0.35">
      <c r="A5819" t="s">
        <v>262</v>
      </c>
      <c r="B5819" t="s">
        <v>591</v>
      </c>
      <c r="C5819" t="s">
        <v>37</v>
      </c>
      <c r="D5819">
        <v>2019</v>
      </c>
      <c r="E5819" t="s">
        <v>8932</v>
      </c>
      <c r="F5819" t="s">
        <v>10756</v>
      </c>
      <c r="G5819">
        <v>5</v>
      </c>
      <c r="H5819">
        <v>5</v>
      </c>
      <c r="I5819" t="s">
        <v>40</v>
      </c>
      <c r="J5819" t="s">
        <v>98</v>
      </c>
      <c r="K5819" t="s">
        <v>91</v>
      </c>
      <c r="L5819">
        <v>116</v>
      </c>
      <c r="N5819" t="s">
        <v>92</v>
      </c>
      <c r="O5819">
        <v>7</v>
      </c>
      <c r="P5819">
        <v>1389</v>
      </c>
      <c r="Q5819">
        <v>0</v>
      </c>
      <c r="R5819">
        <v>0</v>
      </c>
      <c r="S5819">
        <v>1498</v>
      </c>
      <c r="T5819" t="s">
        <v>123</v>
      </c>
      <c r="U5819">
        <v>4</v>
      </c>
      <c r="V5819">
        <v>0</v>
      </c>
      <c r="W5819">
        <v>5.4</v>
      </c>
      <c r="X5819">
        <v>0</v>
      </c>
      <c r="Y5819" t="s">
        <v>8842</v>
      </c>
      <c r="Z5819" t="s">
        <v>10757</v>
      </c>
      <c r="AA5819" t="s">
        <v>47</v>
      </c>
      <c r="AB5819" t="s">
        <v>9211</v>
      </c>
      <c r="AC5819">
        <v>12</v>
      </c>
      <c r="AD5819">
        <v>21900</v>
      </c>
      <c r="AE5819" t="s">
        <v>10824</v>
      </c>
      <c r="AF5819" t="s">
        <v>10772</v>
      </c>
      <c r="AG5819">
        <v>25881</v>
      </c>
      <c r="AH5819">
        <v>3981</v>
      </c>
      <c r="AI5819">
        <v>2731</v>
      </c>
      <c r="AJ5819">
        <f t="shared" si="455"/>
        <v>0.15381940419612844</v>
      </c>
      <c r="AK5819">
        <f t="shared" si="451"/>
        <v>0</v>
      </c>
      <c r="AL5819">
        <f t="shared" si="452"/>
        <v>1</v>
      </c>
      <c r="AM5819">
        <f t="shared" si="453"/>
        <v>1</v>
      </c>
      <c r="AN5819">
        <f t="shared" si="454"/>
        <v>0</v>
      </c>
    </row>
    <row r="5820" spans="1:40" x14ac:dyDescent="0.35">
      <c r="A5820" t="s">
        <v>262</v>
      </c>
      <c r="B5820" t="s">
        <v>591</v>
      </c>
      <c r="C5820" t="s">
        <v>37</v>
      </c>
      <c r="D5820">
        <v>2020</v>
      </c>
      <c r="E5820" t="s">
        <v>8932</v>
      </c>
      <c r="F5820" t="s">
        <v>10756</v>
      </c>
      <c r="G5820">
        <v>5</v>
      </c>
      <c r="H5820">
        <v>5</v>
      </c>
      <c r="I5820" t="s">
        <v>40</v>
      </c>
      <c r="J5820" t="s">
        <v>98</v>
      </c>
      <c r="K5820" t="s">
        <v>91</v>
      </c>
      <c r="L5820">
        <v>116</v>
      </c>
      <c r="N5820" t="s">
        <v>92</v>
      </c>
      <c r="O5820">
        <v>7</v>
      </c>
      <c r="P5820">
        <v>1389</v>
      </c>
      <c r="Q5820">
        <v>0</v>
      </c>
      <c r="R5820">
        <v>0</v>
      </c>
      <c r="S5820">
        <v>1498</v>
      </c>
      <c r="T5820" t="s">
        <v>123</v>
      </c>
      <c r="U5820">
        <v>4</v>
      </c>
      <c r="V5820">
        <v>0</v>
      </c>
      <c r="W5820">
        <v>5.4</v>
      </c>
      <c r="X5820">
        <v>0</v>
      </c>
      <c r="Y5820" t="s">
        <v>8842</v>
      </c>
      <c r="Z5820" t="s">
        <v>10757</v>
      </c>
      <c r="AA5820" t="s">
        <v>47</v>
      </c>
      <c r="AB5820" t="s">
        <v>9211</v>
      </c>
      <c r="AC5820">
        <v>12</v>
      </c>
      <c r="AD5820">
        <v>23300</v>
      </c>
      <c r="AE5820" t="s">
        <v>10825</v>
      </c>
      <c r="AF5820" t="s">
        <v>10826</v>
      </c>
      <c r="AG5820">
        <v>25881</v>
      </c>
      <c r="AH5820">
        <v>2581</v>
      </c>
      <c r="AI5820">
        <v>1331</v>
      </c>
      <c r="AJ5820">
        <f t="shared" si="455"/>
        <v>9.9725667478072724E-2</v>
      </c>
      <c r="AK5820">
        <f t="shared" si="451"/>
        <v>0</v>
      </c>
      <c r="AL5820">
        <f t="shared" si="452"/>
        <v>1</v>
      </c>
      <c r="AM5820">
        <f t="shared" si="453"/>
        <v>0</v>
      </c>
      <c r="AN5820">
        <f t="shared" si="454"/>
        <v>0</v>
      </c>
    </row>
    <row r="5821" spans="1:40" x14ac:dyDescent="0.35">
      <c r="A5821" t="s">
        <v>262</v>
      </c>
      <c r="B5821" t="s">
        <v>591</v>
      </c>
      <c r="C5821" t="s">
        <v>37</v>
      </c>
      <c r="D5821">
        <v>2020</v>
      </c>
      <c r="E5821" t="s">
        <v>8932</v>
      </c>
      <c r="F5821" t="s">
        <v>10756</v>
      </c>
      <c r="G5821">
        <v>5</v>
      </c>
      <c r="H5821">
        <v>5</v>
      </c>
      <c r="I5821" t="s">
        <v>40</v>
      </c>
      <c r="J5821" t="s">
        <v>98</v>
      </c>
      <c r="K5821" t="s">
        <v>51</v>
      </c>
      <c r="L5821">
        <v>116</v>
      </c>
      <c r="M5821" t="s">
        <v>52</v>
      </c>
      <c r="N5821" t="s">
        <v>92</v>
      </c>
      <c r="O5821">
        <v>7</v>
      </c>
      <c r="P5821">
        <v>1389</v>
      </c>
      <c r="Q5821">
        <v>0</v>
      </c>
      <c r="R5821">
        <v>0</v>
      </c>
      <c r="S5821">
        <v>1498</v>
      </c>
      <c r="T5821" t="s">
        <v>123</v>
      </c>
      <c r="U5821">
        <v>4</v>
      </c>
      <c r="V5821">
        <v>0</v>
      </c>
      <c r="W5821">
        <v>5.4</v>
      </c>
      <c r="X5821">
        <v>0</v>
      </c>
      <c r="Y5821" t="s">
        <v>7381</v>
      </c>
      <c r="Z5821" t="s">
        <v>10757</v>
      </c>
      <c r="AA5821" t="s">
        <v>47</v>
      </c>
      <c r="AB5821" t="s">
        <v>7382</v>
      </c>
      <c r="AC5821">
        <v>12</v>
      </c>
      <c r="AD5821">
        <v>22500</v>
      </c>
      <c r="AE5821" t="s">
        <v>10827</v>
      </c>
      <c r="AF5821" t="s">
        <v>10772</v>
      </c>
      <c r="AG5821">
        <v>25881</v>
      </c>
      <c r="AH5821">
        <v>3381</v>
      </c>
      <c r="AI5821">
        <v>2131</v>
      </c>
      <c r="AJ5821">
        <f t="shared" si="455"/>
        <v>0.13063637417410456</v>
      </c>
      <c r="AK5821">
        <f t="shared" si="451"/>
        <v>0</v>
      </c>
      <c r="AL5821">
        <f t="shared" si="452"/>
        <v>1</v>
      </c>
      <c r="AM5821">
        <f t="shared" si="453"/>
        <v>1</v>
      </c>
      <c r="AN5821">
        <f t="shared" si="454"/>
        <v>0</v>
      </c>
    </row>
    <row r="5822" spans="1:40" x14ac:dyDescent="0.35">
      <c r="A5822" t="s">
        <v>262</v>
      </c>
      <c r="B5822" t="s">
        <v>591</v>
      </c>
      <c r="C5822" t="s">
        <v>37</v>
      </c>
      <c r="D5822">
        <v>2019</v>
      </c>
      <c r="E5822" t="s">
        <v>8932</v>
      </c>
      <c r="F5822" t="s">
        <v>10756</v>
      </c>
      <c r="G5822">
        <v>5</v>
      </c>
      <c r="H5822">
        <v>5</v>
      </c>
      <c r="I5822" t="s">
        <v>40</v>
      </c>
      <c r="J5822" t="s">
        <v>98</v>
      </c>
      <c r="K5822" t="s">
        <v>71</v>
      </c>
      <c r="L5822">
        <v>116</v>
      </c>
      <c r="N5822" t="s">
        <v>92</v>
      </c>
      <c r="O5822">
        <v>7</v>
      </c>
      <c r="P5822">
        <v>1389</v>
      </c>
      <c r="Q5822">
        <v>1</v>
      </c>
      <c r="R5822">
        <v>0</v>
      </c>
      <c r="S5822">
        <v>1498</v>
      </c>
      <c r="T5822" t="s">
        <v>252</v>
      </c>
      <c r="U5822">
        <v>4</v>
      </c>
      <c r="V5822">
        <v>1</v>
      </c>
      <c r="W5822">
        <v>5.4</v>
      </c>
      <c r="X5822">
        <v>0</v>
      </c>
      <c r="Y5822" t="s">
        <v>8842</v>
      </c>
      <c r="Z5822" t="s">
        <v>10757</v>
      </c>
      <c r="AA5822" t="s">
        <v>47</v>
      </c>
      <c r="AB5822" t="s">
        <v>8197</v>
      </c>
      <c r="AC5822">
        <v>12</v>
      </c>
      <c r="AD5822">
        <v>22800</v>
      </c>
      <c r="AE5822" t="s">
        <v>10828</v>
      </c>
      <c r="AF5822" t="s">
        <v>10772</v>
      </c>
      <c r="AG5822">
        <v>25881</v>
      </c>
      <c r="AH5822">
        <v>3081</v>
      </c>
      <c r="AI5822">
        <v>1831</v>
      </c>
      <c r="AJ5822">
        <f t="shared" si="455"/>
        <v>0.11904485916309261</v>
      </c>
      <c r="AK5822">
        <f t="shared" si="451"/>
        <v>0</v>
      </c>
      <c r="AL5822">
        <f t="shared" si="452"/>
        <v>1</v>
      </c>
      <c r="AM5822">
        <f t="shared" si="453"/>
        <v>1</v>
      </c>
      <c r="AN5822">
        <f t="shared" si="454"/>
        <v>0</v>
      </c>
    </row>
    <row r="5823" spans="1:40" x14ac:dyDescent="0.35">
      <c r="A5823" t="s">
        <v>262</v>
      </c>
      <c r="B5823" t="s">
        <v>591</v>
      </c>
      <c r="C5823" t="s">
        <v>37</v>
      </c>
      <c r="D5823">
        <v>2019</v>
      </c>
      <c r="E5823" t="s">
        <v>8932</v>
      </c>
      <c r="F5823" t="s">
        <v>10756</v>
      </c>
      <c r="G5823">
        <v>5</v>
      </c>
      <c r="H5823">
        <v>5</v>
      </c>
      <c r="I5823" t="s">
        <v>40</v>
      </c>
      <c r="J5823" t="s">
        <v>98</v>
      </c>
      <c r="K5823" t="s">
        <v>71</v>
      </c>
      <c r="L5823">
        <v>96</v>
      </c>
      <c r="M5823" t="s">
        <v>52</v>
      </c>
      <c r="N5823" t="s">
        <v>92</v>
      </c>
      <c r="O5823">
        <v>7</v>
      </c>
      <c r="P5823">
        <v>1389</v>
      </c>
      <c r="Q5823">
        <v>1</v>
      </c>
      <c r="R5823">
        <v>0</v>
      </c>
      <c r="S5823">
        <v>1498</v>
      </c>
      <c r="T5823" t="s">
        <v>252</v>
      </c>
      <c r="U5823">
        <v>4</v>
      </c>
      <c r="V5823">
        <v>0</v>
      </c>
      <c r="W5823">
        <v>3.9</v>
      </c>
      <c r="X5823">
        <v>0</v>
      </c>
      <c r="Y5823" t="s">
        <v>10004</v>
      </c>
      <c r="Z5823" t="s">
        <v>10757</v>
      </c>
      <c r="AA5823" t="s">
        <v>47</v>
      </c>
      <c r="AB5823" t="s">
        <v>4143</v>
      </c>
      <c r="AC5823">
        <v>12</v>
      </c>
      <c r="AD5823">
        <v>23500</v>
      </c>
      <c r="AE5823" t="s">
        <v>10829</v>
      </c>
      <c r="AF5823" t="s">
        <v>10830</v>
      </c>
      <c r="AG5823">
        <v>25881</v>
      </c>
      <c r="AH5823">
        <v>2381</v>
      </c>
      <c r="AI5823">
        <v>1131</v>
      </c>
      <c r="AJ5823">
        <f t="shared" si="455"/>
        <v>9.1997990804064761E-2</v>
      </c>
      <c r="AK5823">
        <f t="shared" si="451"/>
        <v>0</v>
      </c>
      <c r="AL5823">
        <f t="shared" si="452"/>
        <v>1</v>
      </c>
      <c r="AM5823">
        <f t="shared" si="453"/>
        <v>0</v>
      </c>
      <c r="AN5823">
        <f t="shared" si="454"/>
        <v>0</v>
      </c>
    </row>
    <row r="5824" spans="1:40" x14ac:dyDescent="0.35">
      <c r="A5824" t="s">
        <v>262</v>
      </c>
      <c r="B5824" t="s">
        <v>591</v>
      </c>
      <c r="C5824" t="s">
        <v>37</v>
      </c>
      <c r="D5824">
        <v>2019</v>
      </c>
      <c r="E5824" t="s">
        <v>8932</v>
      </c>
      <c r="F5824" t="s">
        <v>10756</v>
      </c>
      <c r="G5824">
        <v>5</v>
      </c>
      <c r="H5824">
        <v>5</v>
      </c>
      <c r="I5824" t="s">
        <v>40</v>
      </c>
      <c r="J5824" t="s">
        <v>98</v>
      </c>
      <c r="K5824" t="s">
        <v>66</v>
      </c>
      <c r="L5824">
        <v>116</v>
      </c>
      <c r="M5824" t="s">
        <v>72</v>
      </c>
      <c r="N5824" t="s">
        <v>92</v>
      </c>
      <c r="O5824">
        <v>7</v>
      </c>
      <c r="Q5824">
        <v>1</v>
      </c>
      <c r="R5824">
        <v>0</v>
      </c>
      <c r="S5824">
        <v>1498</v>
      </c>
      <c r="U5824">
        <v>4</v>
      </c>
      <c r="V5824">
        <v>0</v>
      </c>
      <c r="W5824">
        <v>8.3000000000000007</v>
      </c>
      <c r="X5824">
        <v>0</v>
      </c>
      <c r="Y5824" t="s">
        <v>9066</v>
      </c>
      <c r="Z5824" t="s">
        <v>10757</v>
      </c>
      <c r="AA5824" t="s">
        <v>47</v>
      </c>
      <c r="AB5824" t="s">
        <v>1029</v>
      </c>
      <c r="AC5824">
        <v>12</v>
      </c>
      <c r="AD5824">
        <v>23500</v>
      </c>
      <c r="AE5824" t="s">
        <v>10831</v>
      </c>
      <c r="AF5824" t="s">
        <v>10832</v>
      </c>
      <c r="AG5824">
        <v>25881</v>
      </c>
      <c r="AH5824">
        <v>2381</v>
      </c>
      <c r="AI5824">
        <v>1131</v>
      </c>
      <c r="AJ5824">
        <f t="shared" si="455"/>
        <v>9.1997990804064761E-2</v>
      </c>
      <c r="AK5824">
        <f t="shared" si="451"/>
        <v>0</v>
      </c>
      <c r="AL5824">
        <f t="shared" si="452"/>
        <v>1</v>
      </c>
      <c r="AM5824">
        <f t="shared" si="453"/>
        <v>0</v>
      </c>
      <c r="AN5824">
        <f t="shared" si="454"/>
        <v>0</v>
      </c>
    </row>
    <row r="5825" spans="1:40" x14ac:dyDescent="0.35">
      <c r="A5825" t="s">
        <v>230</v>
      </c>
      <c r="B5825" t="s">
        <v>591</v>
      </c>
      <c r="C5825" t="s">
        <v>37</v>
      </c>
      <c r="D5825">
        <v>2020</v>
      </c>
      <c r="E5825" t="s">
        <v>8932</v>
      </c>
      <c r="F5825" t="s">
        <v>10756</v>
      </c>
      <c r="G5825">
        <v>5</v>
      </c>
      <c r="H5825">
        <v>5</v>
      </c>
      <c r="I5825" t="s">
        <v>40</v>
      </c>
      <c r="J5825" t="s">
        <v>98</v>
      </c>
      <c r="K5825" t="s">
        <v>71</v>
      </c>
      <c r="L5825">
        <v>96</v>
      </c>
      <c r="M5825" t="s">
        <v>42</v>
      </c>
      <c r="N5825" t="s">
        <v>92</v>
      </c>
      <c r="O5825">
        <v>7</v>
      </c>
      <c r="Q5825">
        <v>1</v>
      </c>
      <c r="R5825">
        <v>0</v>
      </c>
      <c r="S5825">
        <v>1498</v>
      </c>
      <c r="T5825" t="s">
        <v>123</v>
      </c>
      <c r="U5825">
        <v>4</v>
      </c>
      <c r="V5825">
        <v>0</v>
      </c>
      <c r="W5825">
        <v>5.4</v>
      </c>
      <c r="X5825">
        <v>0</v>
      </c>
      <c r="Y5825" t="s">
        <v>564</v>
      </c>
      <c r="Z5825" t="s">
        <v>10757</v>
      </c>
      <c r="AA5825" t="s">
        <v>47</v>
      </c>
      <c r="AB5825" t="s">
        <v>565</v>
      </c>
      <c r="AC5825">
        <v>41</v>
      </c>
      <c r="AD5825">
        <v>21500</v>
      </c>
      <c r="AE5825" t="s">
        <v>10833</v>
      </c>
      <c r="AF5825" t="s">
        <v>10793</v>
      </c>
      <c r="AG5825">
        <v>25881</v>
      </c>
      <c r="AH5825">
        <v>4381</v>
      </c>
      <c r="AI5825">
        <v>3131</v>
      </c>
      <c r="AJ5825">
        <f t="shared" si="455"/>
        <v>0.16927475754414437</v>
      </c>
      <c r="AK5825">
        <f t="shared" si="451"/>
        <v>0</v>
      </c>
      <c r="AL5825">
        <f t="shared" si="452"/>
        <v>1</v>
      </c>
      <c r="AM5825">
        <f t="shared" si="453"/>
        <v>1</v>
      </c>
      <c r="AN5825">
        <f t="shared" si="454"/>
        <v>0</v>
      </c>
    </row>
    <row r="5826" spans="1:40" x14ac:dyDescent="0.35">
      <c r="A5826" t="s">
        <v>230</v>
      </c>
      <c r="B5826" t="s">
        <v>591</v>
      </c>
      <c r="C5826" t="s">
        <v>37</v>
      </c>
      <c r="D5826">
        <v>2020</v>
      </c>
      <c r="E5826" t="s">
        <v>8932</v>
      </c>
      <c r="F5826" t="s">
        <v>10756</v>
      </c>
      <c r="G5826">
        <v>5</v>
      </c>
      <c r="H5826">
        <v>5</v>
      </c>
      <c r="I5826" t="s">
        <v>40</v>
      </c>
      <c r="J5826" t="s">
        <v>98</v>
      </c>
      <c r="K5826" t="s">
        <v>71</v>
      </c>
      <c r="L5826">
        <v>96</v>
      </c>
      <c r="M5826" t="s">
        <v>42</v>
      </c>
      <c r="N5826" t="s">
        <v>92</v>
      </c>
      <c r="O5826">
        <v>7</v>
      </c>
      <c r="Q5826">
        <v>1</v>
      </c>
      <c r="R5826">
        <v>0</v>
      </c>
      <c r="S5826">
        <v>1498</v>
      </c>
      <c r="T5826" t="s">
        <v>123</v>
      </c>
      <c r="U5826">
        <v>4</v>
      </c>
      <c r="V5826">
        <v>0</v>
      </c>
      <c r="W5826">
        <v>5.4</v>
      </c>
      <c r="X5826">
        <v>0</v>
      </c>
      <c r="Y5826" t="s">
        <v>564</v>
      </c>
      <c r="Z5826" t="s">
        <v>10757</v>
      </c>
      <c r="AA5826" t="s">
        <v>47</v>
      </c>
      <c r="AB5826" t="s">
        <v>565</v>
      </c>
      <c r="AC5826">
        <v>41</v>
      </c>
      <c r="AD5826">
        <v>20766</v>
      </c>
      <c r="AE5826" t="s">
        <v>10834</v>
      </c>
      <c r="AF5826" t="s">
        <v>10793</v>
      </c>
      <c r="AG5826">
        <v>25881</v>
      </c>
      <c r="AH5826">
        <v>5115</v>
      </c>
      <c r="AI5826">
        <v>3865</v>
      </c>
      <c r="AJ5826">
        <f t="shared" si="455"/>
        <v>0.19763533093775357</v>
      </c>
      <c r="AK5826">
        <f t="shared" si="451"/>
        <v>0</v>
      </c>
      <c r="AL5826">
        <f t="shared" si="452"/>
        <v>1</v>
      </c>
      <c r="AM5826">
        <f t="shared" si="453"/>
        <v>1</v>
      </c>
      <c r="AN5826">
        <f t="shared" si="454"/>
        <v>0</v>
      </c>
    </row>
    <row r="5827" spans="1:40" x14ac:dyDescent="0.35">
      <c r="A5827" t="s">
        <v>230</v>
      </c>
      <c r="B5827" t="s">
        <v>591</v>
      </c>
      <c r="C5827" t="s">
        <v>37</v>
      </c>
      <c r="D5827">
        <v>2020</v>
      </c>
      <c r="E5827" t="s">
        <v>8932</v>
      </c>
      <c r="F5827" t="s">
        <v>10756</v>
      </c>
      <c r="G5827">
        <v>5</v>
      </c>
      <c r="H5827">
        <v>5</v>
      </c>
      <c r="I5827" t="s">
        <v>40</v>
      </c>
      <c r="J5827" t="s">
        <v>98</v>
      </c>
      <c r="K5827" t="s">
        <v>51</v>
      </c>
      <c r="L5827">
        <v>96</v>
      </c>
      <c r="M5827" t="s">
        <v>42</v>
      </c>
      <c r="N5827" t="s">
        <v>92</v>
      </c>
      <c r="O5827">
        <v>7</v>
      </c>
      <c r="Q5827">
        <v>1</v>
      </c>
      <c r="R5827">
        <v>0</v>
      </c>
      <c r="S5827">
        <v>1498</v>
      </c>
      <c r="T5827" t="s">
        <v>123</v>
      </c>
      <c r="U5827">
        <v>4</v>
      </c>
      <c r="V5827">
        <v>0</v>
      </c>
      <c r="W5827">
        <v>5.4</v>
      </c>
      <c r="X5827">
        <v>0</v>
      </c>
      <c r="Y5827" t="s">
        <v>564</v>
      </c>
      <c r="Z5827" t="s">
        <v>10757</v>
      </c>
      <c r="AA5827" t="s">
        <v>47</v>
      </c>
      <c r="AB5827" t="s">
        <v>565</v>
      </c>
      <c r="AC5827">
        <v>41</v>
      </c>
      <c r="AD5827">
        <v>21900</v>
      </c>
      <c r="AE5827" t="s">
        <v>10835</v>
      </c>
      <c r="AF5827" t="s">
        <v>10793</v>
      </c>
      <c r="AG5827">
        <v>25881</v>
      </c>
      <c r="AH5827">
        <v>3981</v>
      </c>
      <c r="AI5827">
        <v>2731</v>
      </c>
      <c r="AJ5827">
        <f t="shared" si="455"/>
        <v>0.15381940419612844</v>
      </c>
      <c r="AK5827">
        <f t="shared" ref="AK5827:AK5890" si="456">+IF(AJ5827&gt;0.35,1,0)</f>
        <v>0</v>
      </c>
      <c r="AL5827">
        <f t="shared" ref="AL5827:AL5890" si="457">+IF(AJ5827&gt;0.05,1,0)</f>
        <v>1</v>
      </c>
      <c r="AM5827">
        <f t="shared" ref="AM5827:AM5890" si="458">+IF(AJ5827&gt;0.1,1,0)</f>
        <v>1</v>
      </c>
      <c r="AN5827">
        <f t="shared" ref="AN5827:AN5890" si="459">+IF(AJ5827&gt;0.2,1,0)</f>
        <v>0</v>
      </c>
    </row>
    <row r="5828" spans="1:40" x14ac:dyDescent="0.35">
      <c r="A5828" t="s">
        <v>262</v>
      </c>
      <c r="B5828" t="s">
        <v>275</v>
      </c>
      <c r="C5828" t="s">
        <v>37</v>
      </c>
      <c r="D5828">
        <v>2020</v>
      </c>
      <c r="E5828" t="s">
        <v>8932</v>
      </c>
      <c r="F5828" t="s">
        <v>10756</v>
      </c>
      <c r="G5828">
        <v>5</v>
      </c>
      <c r="H5828">
        <v>5</v>
      </c>
      <c r="I5828" t="s">
        <v>40</v>
      </c>
      <c r="J5828" t="s">
        <v>98</v>
      </c>
      <c r="K5828" t="s">
        <v>51</v>
      </c>
      <c r="L5828">
        <v>117</v>
      </c>
      <c r="M5828" t="s">
        <v>72</v>
      </c>
      <c r="N5828" t="s">
        <v>92</v>
      </c>
      <c r="O5828">
        <v>7</v>
      </c>
      <c r="Q5828">
        <v>0</v>
      </c>
      <c r="R5828">
        <v>0</v>
      </c>
      <c r="S5828">
        <v>1968</v>
      </c>
      <c r="U5828">
        <v>4</v>
      </c>
      <c r="V5828">
        <v>0</v>
      </c>
      <c r="W5828">
        <v>4.5</v>
      </c>
      <c r="X5828">
        <v>0</v>
      </c>
      <c r="Y5828" t="s">
        <v>8944</v>
      </c>
      <c r="Z5828" t="s">
        <v>10757</v>
      </c>
      <c r="AA5828" t="s">
        <v>47</v>
      </c>
      <c r="AB5828" t="s">
        <v>8998</v>
      </c>
      <c r="AC5828">
        <v>41</v>
      </c>
      <c r="AD5828">
        <v>22900</v>
      </c>
      <c r="AE5828" t="s">
        <v>10836</v>
      </c>
      <c r="AF5828" t="s">
        <v>10837</v>
      </c>
      <c r="AG5828">
        <v>25881</v>
      </c>
      <c r="AH5828">
        <v>2981</v>
      </c>
      <c r="AI5828">
        <v>1731</v>
      </c>
      <c r="AJ5828">
        <f t="shared" si="455"/>
        <v>0.11518102082608864</v>
      </c>
      <c r="AK5828">
        <f t="shared" si="456"/>
        <v>0</v>
      </c>
      <c r="AL5828">
        <f t="shared" si="457"/>
        <v>1</v>
      </c>
      <c r="AM5828">
        <f t="shared" si="458"/>
        <v>1</v>
      </c>
      <c r="AN5828">
        <f t="shared" si="459"/>
        <v>0</v>
      </c>
    </row>
    <row r="5829" spans="1:40" x14ac:dyDescent="0.35">
      <c r="A5829" t="s">
        <v>262</v>
      </c>
      <c r="B5829" t="s">
        <v>275</v>
      </c>
      <c r="C5829" t="s">
        <v>37</v>
      </c>
      <c r="D5829">
        <v>2020</v>
      </c>
      <c r="E5829" t="s">
        <v>8932</v>
      </c>
      <c r="F5829" t="s">
        <v>10756</v>
      </c>
      <c r="G5829">
        <v>5</v>
      </c>
      <c r="H5829">
        <v>5</v>
      </c>
      <c r="J5829" t="s">
        <v>98</v>
      </c>
      <c r="K5829" t="s">
        <v>51</v>
      </c>
      <c r="L5829">
        <v>97</v>
      </c>
      <c r="M5829" t="s">
        <v>42</v>
      </c>
      <c r="N5829" t="s">
        <v>92</v>
      </c>
      <c r="O5829">
        <v>7</v>
      </c>
      <c r="Q5829">
        <v>0</v>
      </c>
      <c r="R5829">
        <v>0</v>
      </c>
      <c r="S5829">
        <v>1968</v>
      </c>
      <c r="T5829" t="s">
        <v>123</v>
      </c>
      <c r="U5829">
        <v>4</v>
      </c>
      <c r="V5829">
        <v>0</v>
      </c>
      <c r="W5829">
        <v>3.7</v>
      </c>
      <c r="X5829">
        <v>0</v>
      </c>
      <c r="Y5829" t="s">
        <v>10060</v>
      </c>
      <c r="Z5829" t="s">
        <v>10757</v>
      </c>
      <c r="AA5829" t="s">
        <v>47</v>
      </c>
      <c r="AB5829" t="s">
        <v>10061</v>
      </c>
      <c r="AC5829">
        <v>41</v>
      </c>
      <c r="AD5829">
        <v>31500</v>
      </c>
      <c r="AE5829" t="s">
        <v>10838</v>
      </c>
      <c r="AF5829" t="s">
        <v>10839</v>
      </c>
      <c r="AG5829">
        <v>25881</v>
      </c>
      <c r="AH5829">
        <v>-5619</v>
      </c>
      <c r="AI5829">
        <v>-6869</v>
      </c>
      <c r="AJ5829">
        <f t="shared" si="455"/>
        <v>-0.21710907615625363</v>
      </c>
      <c r="AK5829">
        <f t="shared" si="456"/>
        <v>0</v>
      </c>
      <c r="AL5829">
        <f t="shared" si="457"/>
        <v>0</v>
      </c>
      <c r="AM5829">
        <f t="shared" si="458"/>
        <v>0</v>
      </c>
      <c r="AN5829">
        <f t="shared" si="459"/>
        <v>0</v>
      </c>
    </row>
    <row r="5830" spans="1:40" x14ac:dyDescent="0.35">
      <c r="A5830" t="s">
        <v>262</v>
      </c>
      <c r="B5830" t="s">
        <v>275</v>
      </c>
      <c r="C5830" t="s">
        <v>37</v>
      </c>
      <c r="D5830">
        <v>2020</v>
      </c>
      <c r="E5830" t="s">
        <v>8932</v>
      </c>
      <c r="F5830" t="s">
        <v>10756</v>
      </c>
      <c r="G5830">
        <v>5</v>
      </c>
      <c r="H5830">
        <v>5</v>
      </c>
      <c r="J5830" t="s">
        <v>98</v>
      </c>
      <c r="K5830" t="s">
        <v>51</v>
      </c>
      <c r="L5830">
        <v>97</v>
      </c>
      <c r="M5830" t="s">
        <v>52</v>
      </c>
      <c r="N5830" t="s">
        <v>92</v>
      </c>
      <c r="O5830">
        <v>7</v>
      </c>
      <c r="Q5830">
        <v>0</v>
      </c>
      <c r="R5830">
        <v>0</v>
      </c>
      <c r="S5830">
        <v>1968</v>
      </c>
      <c r="T5830" t="s">
        <v>123</v>
      </c>
      <c r="U5830">
        <v>4</v>
      </c>
      <c r="V5830">
        <v>0</v>
      </c>
      <c r="W5830">
        <v>3.7</v>
      </c>
      <c r="X5830">
        <v>0</v>
      </c>
      <c r="Y5830" t="s">
        <v>10840</v>
      </c>
      <c r="Z5830" t="s">
        <v>10757</v>
      </c>
      <c r="AA5830" t="s">
        <v>47</v>
      </c>
      <c r="AB5830" t="s">
        <v>10841</v>
      </c>
      <c r="AC5830">
        <v>12</v>
      </c>
      <c r="AD5830">
        <v>29800</v>
      </c>
      <c r="AE5830" t="s">
        <v>10842</v>
      </c>
      <c r="AF5830" t="s">
        <v>10843</v>
      </c>
      <c r="AG5830">
        <v>25881</v>
      </c>
      <c r="AH5830">
        <v>-3919</v>
      </c>
      <c r="AI5830">
        <v>-5169</v>
      </c>
      <c r="AJ5830">
        <f t="shared" si="455"/>
        <v>-0.15142382442718597</v>
      </c>
      <c r="AK5830">
        <f t="shared" si="456"/>
        <v>0</v>
      </c>
      <c r="AL5830">
        <f t="shared" si="457"/>
        <v>0</v>
      </c>
      <c r="AM5830">
        <f t="shared" si="458"/>
        <v>0</v>
      </c>
      <c r="AN5830">
        <f t="shared" si="459"/>
        <v>0</v>
      </c>
    </row>
    <row r="5831" spans="1:40" x14ac:dyDescent="0.35">
      <c r="A5831" t="s">
        <v>262</v>
      </c>
      <c r="B5831" t="s">
        <v>275</v>
      </c>
      <c r="C5831" t="s">
        <v>37</v>
      </c>
      <c r="D5831">
        <v>2020</v>
      </c>
      <c r="E5831" t="s">
        <v>8932</v>
      </c>
      <c r="F5831" t="s">
        <v>10756</v>
      </c>
      <c r="G5831">
        <v>5</v>
      </c>
      <c r="H5831">
        <v>5</v>
      </c>
      <c r="I5831" t="s">
        <v>185</v>
      </c>
      <c r="J5831" t="s">
        <v>98</v>
      </c>
      <c r="K5831" t="s">
        <v>42</v>
      </c>
      <c r="L5831">
        <v>119</v>
      </c>
      <c r="M5831" t="s">
        <v>42</v>
      </c>
      <c r="O5831">
        <v>6</v>
      </c>
      <c r="Q5831">
        <v>0</v>
      </c>
      <c r="R5831">
        <v>0</v>
      </c>
      <c r="S5831">
        <v>1968</v>
      </c>
      <c r="T5831" t="s">
        <v>123</v>
      </c>
      <c r="U5831">
        <v>4</v>
      </c>
      <c r="V5831">
        <v>0</v>
      </c>
      <c r="W5831">
        <v>4.5999999999999996</v>
      </c>
      <c r="X5831">
        <v>0</v>
      </c>
      <c r="Y5831" t="s">
        <v>324</v>
      </c>
      <c r="Z5831" t="s">
        <v>10757</v>
      </c>
      <c r="AA5831" t="s">
        <v>47</v>
      </c>
      <c r="AB5831" t="s">
        <v>157</v>
      </c>
      <c r="AC5831">
        <v>12</v>
      </c>
      <c r="AD5831">
        <v>25300</v>
      </c>
      <c r="AE5831" t="s">
        <v>10844</v>
      </c>
      <c r="AF5831" t="s">
        <v>10845</v>
      </c>
      <c r="AG5831">
        <v>25881</v>
      </c>
      <c r="AH5831">
        <v>581</v>
      </c>
      <c r="AI5831">
        <v>-669</v>
      </c>
      <c r="AJ5831">
        <f t="shared" si="455"/>
        <v>2.2448900737993122E-2</v>
      </c>
      <c r="AK5831">
        <f t="shared" si="456"/>
        <v>0</v>
      </c>
      <c r="AL5831">
        <f t="shared" si="457"/>
        <v>0</v>
      </c>
      <c r="AM5831">
        <f t="shared" si="458"/>
        <v>0</v>
      </c>
      <c r="AN5831">
        <f t="shared" si="459"/>
        <v>0</v>
      </c>
    </row>
    <row r="5832" spans="1:40" x14ac:dyDescent="0.35">
      <c r="A5832" t="s">
        <v>262</v>
      </c>
      <c r="B5832" t="s">
        <v>108</v>
      </c>
      <c r="C5832" t="s">
        <v>37</v>
      </c>
      <c r="D5832">
        <v>2020</v>
      </c>
      <c r="E5832" t="s">
        <v>777</v>
      </c>
      <c r="F5832" t="s">
        <v>10846</v>
      </c>
      <c r="G5832">
        <v>5</v>
      </c>
      <c r="H5832">
        <v>5</v>
      </c>
      <c r="I5832" t="s">
        <v>185</v>
      </c>
      <c r="J5832" t="s">
        <v>98</v>
      </c>
      <c r="K5832" t="s">
        <v>71</v>
      </c>
      <c r="L5832">
        <v>125</v>
      </c>
      <c r="M5832" t="s">
        <v>138</v>
      </c>
      <c r="O5832">
        <v>6</v>
      </c>
      <c r="Q5832">
        <v>0</v>
      </c>
      <c r="R5832">
        <v>0</v>
      </c>
      <c r="S5832">
        <v>1330</v>
      </c>
      <c r="T5832" t="s">
        <v>123</v>
      </c>
      <c r="U5832">
        <v>4</v>
      </c>
      <c r="V5832">
        <v>0</v>
      </c>
      <c r="W5832">
        <v>5.5</v>
      </c>
      <c r="X5832">
        <v>0</v>
      </c>
      <c r="Y5832" t="s">
        <v>281</v>
      </c>
      <c r="Z5832" t="s">
        <v>10847</v>
      </c>
      <c r="AA5832" t="s">
        <v>47</v>
      </c>
      <c r="AB5832" t="s">
        <v>282</v>
      </c>
      <c r="AC5832">
        <v>12</v>
      </c>
      <c r="AD5832">
        <v>19550</v>
      </c>
      <c r="AE5832" t="s">
        <v>10848</v>
      </c>
      <c r="AF5832" t="s">
        <v>10849</v>
      </c>
      <c r="AG5832">
        <v>20600</v>
      </c>
      <c r="AH5832">
        <v>1050</v>
      </c>
      <c r="AI5832">
        <v>-200</v>
      </c>
      <c r="AJ5832">
        <f t="shared" si="455"/>
        <v>5.0970873786407765E-2</v>
      </c>
      <c r="AK5832">
        <f t="shared" si="456"/>
        <v>0</v>
      </c>
      <c r="AL5832">
        <f t="shared" si="457"/>
        <v>1</v>
      </c>
      <c r="AM5832">
        <f t="shared" si="458"/>
        <v>0</v>
      </c>
      <c r="AN5832">
        <f t="shared" si="459"/>
        <v>0</v>
      </c>
    </row>
    <row r="5833" spans="1:40" x14ac:dyDescent="0.35">
      <c r="A5833" t="s">
        <v>262</v>
      </c>
      <c r="B5833" t="s">
        <v>108</v>
      </c>
      <c r="C5833" t="s">
        <v>37</v>
      </c>
      <c r="D5833">
        <v>2020</v>
      </c>
      <c r="E5833" t="s">
        <v>777</v>
      </c>
      <c r="F5833" t="s">
        <v>10846</v>
      </c>
      <c r="G5833">
        <v>5</v>
      </c>
      <c r="H5833">
        <v>5</v>
      </c>
      <c r="I5833" t="s">
        <v>185</v>
      </c>
      <c r="J5833" t="s">
        <v>98</v>
      </c>
      <c r="K5833" t="s">
        <v>66</v>
      </c>
      <c r="M5833" t="s">
        <v>52</v>
      </c>
      <c r="N5833" t="s">
        <v>92</v>
      </c>
      <c r="O5833">
        <v>6</v>
      </c>
      <c r="Q5833">
        <v>0</v>
      </c>
      <c r="R5833">
        <v>0</v>
      </c>
      <c r="S5833">
        <v>1330</v>
      </c>
      <c r="T5833" t="s">
        <v>123</v>
      </c>
      <c r="U5833">
        <v>4</v>
      </c>
      <c r="V5833">
        <v>0</v>
      </c>
      <c r="W5833">
        <v>5.4</v>
      </c>
      <c r="X5833">
        <v>0</v>
      </c>
      <c r="Y5833" t="s">
        <v>10850</v>
      </c>
      <c r="Z5833" t="s">
        <v>10847</v>
      </c>
      <c r="AA5833" t="s">
        <v>47</v>
      </c>
      <c r="AB5833" t="s">
        <v>10851</v>
      </c>
      <c r="AC5833">
        <v>2</v>
      </c>
      <c r="AD5833">
        <v>19800</v>
      </c>
      <c r="AE5833" t="s">
        <v>10852</v>
      </c>
      <c r="AF5833" t="s">
        <v>10853</v>
      </c>
      <c r="AG5833">
        <v>20600</v>
      </c>
      <c r="AH5833">
        <v>800</v>
      </c>
      <c r="AI5833">
        <v>-450</v>
      </c>
      <c r="AJ5833">
        <f t="shared" si="455"/>
        <v>3.8834951456310676E-2</v>
      </c>
      <c r="AK5833">
        <f t="shared" si="456"/>
        <v>0</v>
      </c>
      <c r="AL5833">
        <f t="shared" si="457"/>
        <v>0</v>
      </c>
      <c r="AM5833">
        <f t="shared" si="458"/>
        <v>0</v>
      </c>
      <c r="AN5833">
        <f t="shared" si="459"/>
        <v>0</v>
      </c>
    </row>
    <row r="5834" spans="1:40" x14ac:dyDescent="0.35">
      <c r="A5834" t="s">
        <v>262</v>
      </c>
      <c r="B5834" t="s">
        <v>108</v>
      </c>
      <c r="C5834" t="s">
        <v>37</v>
      </c>
      <c r="D5834">
        <v>2019</v>
      </c>
      <c r="E5834" t="s">
        <v>777</v>
      </c>
      <c r="F5834" t="s">
        <v>10846</v>
      </c>
      <c r="G5834">
        <v>5</v>
      </c>
      <c r="H5834">
        <v>5</v>
      </c>
      <c r="I5834" t="s">
        <v>185</v>
      </c>
      <c r="J5834" t="s">
        <v>98</v>
      </c>
      <c r="K5834" t="s">
        <v>66</v>
      </c>
      <c r="L5834">
        <v>125</v>
      </c>
      <c r="N5834" t="s">
        <v>92</v>
      </c>
      <c r="O5834">
        <v>6</v>
      </c>
      <c r="Q5834">
        <v>0</v>
      </c>
      <c r="R5834">
        <v>0</v>
      </c>
      <c r="S5834">
        <v>1330</v>
      </c>
      <c r="T5834" t="s">
        <v>123</v>
      </c>
      <c r="U5834">
        <v>4</v>
      </c>
      <c r="V5834">
        <v>0</v>
      </c>
      <c r="W5834">
        <v>5.5</v>
      </c>
      <c r="X5834">
        <v>0</v>
      </c>
      <c r="Y5834" t="s">
        <v>10854</v>
      </c>
      <c r="Z5834" t="s">
        <v>10847</v>
      </c>
      <c r="AA5834" t="s">
        <v>47</v>
      </c>
      <c r="AB5834" t="s">
        <v>2386</v>
      </c>
      <c r="AC5834">
        <v>2</v>
      </c>
      <c r="AD5834">
        <v>19900</v>
      </c>
      <c r="AE5834" t="s">
        <v>10855</v>
      </c>
      <c r="AF5834" t="s">
        <v>10856</v>
      </c>
      <c r="AG5834">
        <v>20600</v>
      </c>
      <c r="AH5834">
        <v>700</v>
      </c>
      <c r="AI5834">
        <v>-550</v>
      </c>
      <c r="AJ5834">
        <f t="shared" si="455"/>
        <v>3.3980582524271843E-2</v>
      </c>
      <c r="AK5834">
        <f t="shared" si="456"/>
        <v>0</v>
      </c>
      <c r="AL5834">
        <f t="shared" si="457"/>
        <v>0</v>
      </c>
      <c r="AM5834">
        <f t="shared" si="458"/>
        <v>0</v>
      </c>
      <c r="AN5834">
        <f t="shared" si="459"/>
        <v>0</v>
      </c>
    </row>
    <row r="5835" spans="1:40" x14ac:dyDescent="0.35">
      <c r="A5835" t="s">
        <v>262</v>
      </c>
      <c r="B5835" t="s">
        <v>108</v>
      </c>
      <c r="C5835" t="s">
        <v>37</v>
      </c>
      <c r="D5835">
        <v>2020</v>
      </c>
      <c r="E5835" t="s">
        <v>777</v>
      </c>
      <c r="F5835" t="s">
        <v>10846</v>
      </c>
      <c r="G5835">
        <v>5</v>
      </c>
      <c r="H5835">
        <v>5</v>
      </c>
      <c r="I5835" t="s">
        <v>40</v>
      </c>
      <c r="J5835" t="s">
        <v>98</v>
      </c>
      <c r="K5835" t="s">
        <v>51</v>
      </c>
      <c r="L5835">
        <v>133</v>
      </c>
      <c r="O5835">
        <v>7</v>
      </c>
      <c r="Q5835">
        <v>0</v>
      </c>
      <c r="R5835">
        <v>0</v>
      </c>
      <c r="S5835">
        <v>1332</v>
      </c>
      <c r="T5835" t="s">
        <v>123</v>
      </c>
      <c r="U5835">
        <v>4</v>
      </c>
      <c r="V5835">
        <v>0</v>
      </c>
      <c r="W5835">
        <v>5.8</v>
      </c>
      <c r="X5835">
        <v>0</v>
      </c>
      <c r="Y5835" t="s">
        <v>1147</v>
      </c>
      <c r="Z5835" t="s">
        <v>10847</v>
      </c>
      <c r="AA5835" t="s">
        <v>47</v>
      </c>
      <c r="AB5835" t="s">
        <v>1148</v>
      </c>
      <c r="AC5835">
        <v>1</v>
      </c>
      <c r="AD5835">
        <v>21600</v>
      </c>
      <c r="AE5835" t="s">
        <v>10857</v>
      </c>
      <c r="AF5835" t="s">
        <v>10858</v>
      </c>
      <c r="AG5835">
        <v>20600</v>
      </c>
      <c r="AH5835">
        <v>-1000</v>
      </c>
      <c r="AI5835">
        <v>-2250</v>
      </c>
      <c r="AJ5835">
        <f t="shared" si="455"/>
        <v>-4.8543689320388349E-2</v>
      </c>
      <c r="AK5835">
        <f t="shared" si="456"/>
        <v>0</v>
      </c>
      <c r="AL5835">
        <f t="shared" si="457"/>
        <v>0</v>
      </c>
      <c r="AM5835">
        <f t="shared" si="458"/>
        <v>0</v>
      </c>
      <c r="AN5835">
        <f t="shared" si="459"/>
        <v>0</v>
      </c>
    </row>
    <row r="5836" spans="1:40" x14ac:dyDescent="0.35">
      <c r="A5836" t="s">
        <v>262</v>
      </c>
      <c r="B5836" t="s">
        <v>108</v>
      </c>
      <c r="C5836" t="s">
        <v>37</v>
      </c>
      <c r="D5836">
        <v>2020</v>
      </c>
      <c r="E5836" t="s">
        <v>777</v>
      </c>
      <c r="F5836" t="s">
        <v>10846</v>
      </c>
      <c r="G5836">
        <v>5</v>
      </c>
      <c r="H5836">
        <v>5</v>
      </c>
      <c r="I5836" t="s">
        <v>185</v>
      </c>
      <c r="J5836" t="s">
        <v>98</v>
      </c>
      <c r="K5836" t="s">
        <v>42</v>
      </c>
      <c r="L5836">
        <v>125</v>
      </c>
      <c r="M5836" t="s">
        <v>52</v>
      </c>
      <c r="N5836" t="s">
        <v>92</v>
      </c>
      <c r="O5836">
        <v>6</v>
      </c>
      <c r="Q5836">
        <v>1</v>
      </c>
      <c r="R5836">
        <v>0</v>
      </c>
      <c r="S5836">
        <v>1330</v>
      </c>
      <c r="T5836" t="s">
        <v>123</v>
      </c>
      <c r="U5836">
        <v>4</v>
      </c>
      <c r="V5836">
        <v>0</v>
      </c>
      <c r="W5836">
        <v>5.5</v>
      </c>
      <c r="X5836">
        <v>0</v>
      </c>
      <c r="Y5836" t="s">
        <v>6526</v>
      </c>
      <c r="Z5836" t="s">
        <v>10847</v>
      </c>
      <c r="AA5836" t="s">
        <v>47</v>
      </c>
      <c r="AB5836" t="s">
        <v>6527</v>
      </c>
      <c r="AC5836">
        <v>12</v>
      </c>
      <c r="AD5836">
        <v>21750</v>
      </c>
      <c r="AE5836" t="s">
        <v>10859</v>
      </c>
      <c r="AF5836" t="s">
        <v>10860</v>
      </c>
      <c r="AG5836">
        <v>20600</v>
      </c>
      <c r="AH5836">
        <v>-1150</v>
      </c>
      <c r="AI5836">
        <v>-2400</v>
      </c>
      <c r="AJ5836">
        <f t="shared" si="455"/>
        <v>-5.5825242718446605E-2</v>
      </c>
      <c r="AK5836">
        <f t="shared" si="456"/>
        <v>0</v>
      </c>
      <c r="AL5836">
        <f t="shared" si="457"/>
        <v>0</v>
      </c>
      <c r="AM5836">
        <f t="shared" si="458"/>
        <v>0</v>
      </c>
      <c r="AN5836">
        <f t="shared" si="459"/>
        <v>0</v>
      </c>
    </row>
    <row r="5837" spans="1:40" x14ac:dyDescent="0.35">
      <c r="A5837" t="s">
        <v>262</v>
      </c>
      <c r="B5837" t="s">
        <v>108</v>
      </c>
      <c r="C5837" t="s">
        <v>37</v>
      </c>
      <c r="D5837">
        <v>2020</v>
      </c>
      <c r="E5837" t="s">
        <v>777</v>
      </c>
      <c r="F5837" t="s">
        <v>10846</v>
      </c>
      <c r="G5837">
        <v>5</v>
      </c>
      <c r="H5837">
        <v>5</v>
      </c>
      <c r="I5837" t="s">
        <v>185</v>
      </c>
      <c r="J5837" t="s">
        <v>98</v>
      </c>
      <c r="K5837" t="s">
        <v>71</v>
      </c>
      <c r="L5837">
        <v>125</v>
      </c>
      <c r="M5837" t="s">
        <v>138</v>
      </c>
      <c r="O5837">
        <v>6</v>
      </c>
      <c r="Q5837">
        <v>0</v>
      </c>
      <c r="R5837">
        <v>0</v>
      </c>
      <c r="S5837">
        <v>1330</v>
      </c>
      <c r="T5837" t="s">
        <v>123</v>
      </c>
      <c r="U5837">
        <v>4</v>
      </c>
      <c r="V5837">
        <v>0</v>
      </c>
      <c r="W5837">
        <v>5.5</v>
      </c>
      <c r="X5837">
        <v>0</v>
      </c>
      <c r="Y5837" t="s">
        <v>790</v>
      </c>
      <c r="Z5837" t="s">
        <v>10847</v>
      </c>
      <c r="AA5837" t="s">
        <v>47</v>
      </c>
      <c r="AB5837" t="s">
        <v>791</v>
      </c>
      <c r="AC5837">
        <v>12</v>
      </c>
      <c r="AD5837">
        <v>19550</v>
      </c>
      <c r="AE5837" t="s">
        <v>10861</v>
      </c>
      <c r="AF5837" t="s">
        <v>10849</v>
      </c>
      <c r="AG5837">
        <v>20600</v>
      </c>
      <c r="AH5837">
        <v>1050</v>
      </c>
      <c r="AI5837">
        <v>-200</v>
      </c>
      <c r="AJ5837">
        <f t="shared" si="455"/>
        <v>5.0970873786407765E-2</v>
      </c>
      <c r="AK5837">
        <f t="shared" si="456"/>
        <v>0</v>
      </c>
      <c r="AL5837">
        <f t="shared" si="457"/>
        <v>1</v>
      </c>
      <c r="AM5837">
        <f t="shared" si="458"/>
        <v>0</v>
      </c>
      <c r="AN5837">
        <f t="shared" si="459"/>
        <v>0</v>
      </c>
    </row>
    <row r="5838" spans="1:40" x14ac:dyDescent="0.35">
      <c r="A5838" t="s">
        <v>262</v>
      </c>
      <c r="B5838" t="s">
        <v>108</v>
      </c>
      <c r="C5838" t="s">
        <v>37</v>
      </c>
      <c r="D5838">
        <v>2020</v>
      </c>
      <c r="E5838" t="s">
        <v>777</v>
      </c>
      <c r="F5838" t="s">
        <v>10846</v>
      </c>
      <c r="G5838">
        <v>5</v>
      </c>
      <c r="H5838">
        <v>5</v>
      </c>
      <c r="I5838" t="s">
        <v>40</v>
      </c>
      <c r="J5838" t="s">
        <v>98</v>
      </c>
      <c r="K5838" t="s">
        <v>71</v>
      </c>
      <c r="L5838">
        <v>133</v>
      </c>
      <c r="O5838">
        <v>7</v>
      </c>
      <c r="Q5838">
        <v>0</v>
      </c>
      <c r="R5838">
        <v>0</v>
      </c>
      <c r="S5838">
        <v>1332</v>
      </c>
      <c r="T5838" t="s">
        <v>123</v>
      </c>
      <c r="U5838">
        <v>4</v>
      </c>
      <c r="V5838">
        <v>0</v>
      </c>
      <c r="W5838">
        <v>5.8</v>
      </c>
      <c r="X5838">
        <v>0</v>
      </c>
      <c r="Y5838" t="s">
        <v>10862</v>
      </c>
      <c r="Z5838" t="s">
        <v>10847</v>
      </c>
      <c r="AA5838" t="s">
        <v>47</v>
      </c>
      <c r="AB5838" t="s">
        <v>10863</v>
      </c>
      <c r="AC5838">
        <v>2</v>
      </c>
      <c r="AD5838">
        <v>19900</v>
      </c>
      <c r="AE5838" t="s">
        <v>10864</v>
      </c>
      <c r="AF5838" t="s">
        <v>10865</v>
      </c>
      <c r="AG5838">
        <v>20600</v>
      </c>
      <c r="AH5838">
        <v>700</v>
      </c>
      <c r="AI5838">
        <v>-550</v>
      </c>
      <c r="AJ5838">
        <f t="shared" si="455"/>
        <v>3.3980582524271843E-2</v>
      </c>
      <c r="AK5838">
        <f t="shared" si="456"/>
        <v>0</v>
      </c>
      <c r="AL5838">
        <f t="shared" si="457"/>
        <v>0</v>
      </c>
      <c r="AM5838">
        <f t="shared" si="458"/>
        <v>0</v>
      </c>
      <c r="AN5838">
        <f t="shared" si="459"/>
        <v>0</v>
      </c>
    </row>
    <row r="5839" spans="1:40" x14ac:dyDescent="0.35">
      <c r="A5839" t="s">
        <v>262</v>
      </c>
      <c r="B5839" t="s">
        <v>108</v>
      </c>
      <c r="C5839" t="s">
        <v>37</v>
      </c>
      <c r="D5839">
        <v>2019</v>
      </c>
      <c r="E5839" t="s">
        <v>777</v>
      </c>
      <c r="F5839" t="s">
        <v>10846</v>
      </c>
      <c r="G5839">
        <v>5</v>
      </c>
      <c r="H5839">
        <v>5</v>
      </c>
      <c r="I5839" t="s">
        <v>40</v>
      </c>
      <c r="K5839" t="s">
        <v>71</v>
      </c>
      <c r="L5839">
        <v>125</v>
      </c>
      <c r="O5839">
        <v>7</v>
      </c>
      <c r="Q5839">
        <v>1</v>
      </c>
      <c r="R5839">
        <v>0</v>
      </c>
      <c r="S5839">
        <v>1332</v>
      </c>
      <c r="T5839" t="s">
        <v>123</v>
      </c>
      <c r="U5839">
        <v>4</v>
      </c>
      <c r="V5839">
        <v>0</v>
      </c>
      <c r="W5839">
        <v>5.5</v>
      </c>
      <c r="X5839">
        <v>0</v>
      </c>
      <c r="Y5839" t="s">
        <v>6422</v>
      </c>
      <c r="Z5839" t="s">
        <v>10847</v>
      </c>
      <c r="AA5839" t="s">
        <v>47</v>
      </c>
      <c r="AB5839" t="s">
        <v>863</v>
      </c>
      <c r="AC5839">
        <v>12</v>
      </c>
      <c r="AD5839">
        <v>23900</v>
      </c>
      <c r="AE5839" t="s">
        <v>10866</v>
      </c>
      <c r="AF5839" t="s">
        <v>10867</v>
      </c>
      <c r="AG5839">
        <v>20600</v>
      </c>
      <c r="AH5839">
        <v>-3300</v>
      </c>
      <c r="AI5839">
        <v>-4550</v>
      </c>
      <c r="AJ5839">
        <f t="shared" si="455"/>
        <v>-0.16019417475728157</v>
      </c>
      <c r="AK5839">
        <f t="shared" si="456"/>
        <v>0</v>
      </c>
      <c r="AL5839">
        <f t="shared" si="457"/>
        <v>0</v>
      </c>
      <c r="AM5839">
        <f t="shared" si="458"/>
        <v>0</v>
      </c>
      <c r="AN5839">
        <f t="shared" si="459"/>
        <v>0</v>
      </c>
    </row>
    <row r="5840" spans="1:40" x14ac:dyDescent="0.35">
      <c r="A5840" t="s">
        <v>262</v>
      </c>
      <c r="B5840" t="s">
        <v>108</v>
      </c>
      <c r="C5840" t="s">
        <v>37</v>
      </c>
      <c r="D5840">
        <v>2020</v>
      </c>
      <c r="E5840" t="s">
        <v>777</v>
      </c>
      <c r="F5840" t="s">
        <v>10846</v>
      </c>
      <c r="G5840">
        <v>5</v>
      </c>
      <c r="H5840">
        <v>5</v>
      </c>
      <c r="I5840" t="s">
        <v>185</v>
      </c>
      <c r="J5840" t="s">
        <v>98</v>
      </c>
      <c r="K5840" t="s">
        <v>42</v>
      </c>
      <c r="L5840">
        <v>125</v>
      </c>
      <c r="M5840" t="s">
        <v>147</v>
      </c>
      <c r="N5840" t="s">
        <v>92</v>
      </c>
      <c r="O5840">
        <v>6</v>
      </c>
      <c r="P5840">
        <v>1291</v>
      </c>
      <c r="Q5840">
        <v>1</v>
      </c>
      <c r="R5840">
        <v>0</v>
      </c>
      <c r="S5840">
        <v>1330</v>
      </c>
      <c r="T5840" t="s">
        <v>123</v>
      </c>
      <c r="U5840">
        <v>4</v>
      </c>
      <c r="V5840">
        <v>1</v>
      </c>
      <c r="W5840">
        <v>5.5</v>
      </c>
      <c r="X5840">
        <v>0</v>
      </c>
      <c r="Y5840" t="s">
        <v>6526</v>
      </c>
      <c r="Z5840" t="s">
        <v>10847</v>
      </c>
      <c r="AA5840" t="s">
        <v>10868</v>
      </c>
      <c r="AB5840" t="s">
        <v>47</v>
      </c>
      <c r="AC5840">
        <v>12</v>
      </c>
      <c r="AD5840">
        <v>20150</v>
      </c>
      <c r="AE5840" t="s">
        <v>10869</v>
      </c>
      <c r="AF5840" t="s">
        <v>10870</v>
      </c>
      <c r="AG5840">
        <v>20600</v>
      </c>
      <c r="AH5840">
        <v>450</v>
      </c>
      <c r="AI5840">
        <v>-800</v>
      </c>
      <c r="AJ5840">
        <f t="shared" si="455"/>
        <v>2.1844660194174758E-2</v>
      </c>
      <c r="AK5840">
        <f t="shared" si="456"/>
        <v>0</v>
      </c>
      <c r="AL5840">
        <f t="shared" si="457"/>
        <v>0</v>
      </c>
      <c r="AM5840">
        <f t="shared" si="458"/>
        <v>0</v>
      </c>
      <c r="AN5840">
        <f t="shared" si="459"/>
        <v>0</v>
      </c>
    </row>
    <row r="5841" spans="1:40" x14ac:dyDescent="0.35">
      <c r="A5841" t="s">
        <v>262</v>
      </c>
      <c r="B5841" t="s">
        <v>108</v>
      </c>
      <c r="C5841" t="s">
        <v>37</v>
      </c>
      <c r="D5841">
        <v>2020</v>
      </c>
      <c r="E5841" t="s">
        <v>777</v>
      </c>
      <c r="F5841" t="s">
        <v>10846</v>
      </c>
      <c r="G5841">
        <v>5</v>
      </c>
      <c r="H5841">
        <v>5</v>
      </c>
      <c r="I5841" t="s">
        <v>40</v>
      </c>
      <c r="J5841" t="s">
        <v>98</v>
      </c>
      <c r="K5841" t="s">
        <v>66</v>
      </c>
      <c r="L5841">
        <v>133</v>
      </c>
      <c r="O5841">
        <v>7</v>
      </c>
      <c r="P5841">
        <v>1315</v>
      </c>
      <c r="Q5841">
        <v>0</v>
      </c>
      <c r="R5841">
        <v>0</v>
      </c>
      <c r="S5841">
        <v>1332</v>
      </c>
      <c r="T5841" t="s">
        <v>123</v>
      </c>
      <c r="U5841">
        <v>4</v>
      </c>
      <c r="V5841">
        <v>0</v>
      </c>
      <c r="W5841">
        <v>5.8</v>
      </c>
      <c r="X5841">
        <v>0</v>
      </c>
      <c r="Y5841" t="s">
        <v>1147</v>
      </c>
      <c r="Z5841" t="s">
        <v>10847</v>
      </c>
      <c r="AA5841" t="s">
        <v>47</v>
      </c>
      <c r="AB5841" t="s">
        <v>1148</v>
      </c>
      <c r="AC5841">
        <v>2</v>
      </c>
      <c r="AD5841">
        <v>21600</v>
      </c>
      <c r="AE5841" t="s">
        <v>10871</v>
      </c>
      <c r="AF5841" t="s">
        <v>10858</v>
      </c>
      <c r="AG5841">
        <v>20600</v>
      </c>
      <c r="AH5841">
        <v>-1000</v>
      </c>
      <c r="AI5841">
        <v>-2250</v>
      </c>
      <c r="AJ5841">
        <f t="shared" si="455"/>
        <v>-4.8543689320388349E-2</v>
      </c>
      <c r="AK5841">
        <f t="shared" si="456"/>
        <v>0</v>
      </c>
      <c r="AL5841">
        <f t="shared" si="457"/>
        <v>0</v>
      </c>
      <c r="AM5841">
        <f t="shared" si="458"/>
        <v>0</v>
      </c>
      <c r="AN5841">
        <f t="shared" si="459"/>
        <v>0</v>
      </c>
    </row>
    <row r="5842" spans="1:40" x14ac:dyDescent="0.35">
      <c r="A5842" t="s">
        <v>262</v>
      </c>
      <c r="B5842" t="s">
        <v>108</v>
      </c>
      <c r="C5842" t="s">
        <v>37</v>
      </c>
      <c r="D5842">
        <v>2020</v>
      </c>
      <c r="E5842" t="s">
        <v>777</v>
      </c>
      <c r="F5842" t="s">
        <v>10846</v>
      </c>
      <c r="G5842">
        <v>5</v>
      </c>
      <c r="H5842">
        <v>5</v>
      </c>
      <c r="I5842" t="s">
        <v>185</v>
      </c>
      <c r="J5842" t="s">
        <v>98</v>
      </c>
      <c r="K5842" t="s">
        <v>66</v>
      </c>
      <c r="L5842">
        <v>125</v>
      </c>
      <c r="O5842">
        <v>6</v>
      </c>
      <c r="P5842">
        <v>1291</v>
      </c>
      <c r="Q5842">
        <v>0</v>
      </c>
      <c r="R5842">
        <v>0</v>
      </c>
      <c r="S5842">
        <v>1330</v>
      </c>
      <c r="T5842" t="s">
        <v>123</v>
      </c>
      <c r="U5842">
        <v>4</v>
      </c>
      <c r="V5842">
        <v>0</v>
      </c>
      <c r="W5842">
        <v>5.5</v>
      </c>
      <c r="X5842">
        <v>0</v>
      </c>
      <c r="Y5842" t="s">
        <v>1147</v>
      </c>
      <c r="Z5842" t="s">
        <v>10847</v>
      </c>
      <c r="AA5842" t="s">
        <v>47</v>
      </c>
      <c r="AB5842" t="s">
        <v>1148</v>
      </c>
      <c r="AC5842">
        <v>2</v>
      </c>
      <c r="AD5842">
        <v>20050</v>
      </c>
      <c r="AE5842" t="s">
        <v>10872</v>
      </c>
      <c r="AF5842" t="s">
        <v>10856</v>
      </c>
      <c r="AG5842">
        <v>20600</v>
      </c>
      <c r="AH5842">
        <v>550</v>
      </c>
      <c r="AI5842">
        <v>-700</v>
      </c>
      <c r="AJ5842">
        <f t="shared" si="455"/>
        <v>2.6699029126213591E-2</v>
      </c>
      <c r="AK5842">
        <f t="shared" si="456"/>
        <v>0</v>
      </c>
      <c r="AL5842">
        <f t="shared" si="457"/>
        <v>0</v>
      </c>
      <c r="AM5842">
        <f t="shared" si="458"/>
        <v>0</v>
      </c>
      <c r="AN5842">
        <f t="shared" si="459"/>
        <v>0</v>
      </c>
    </row>
    <row r="5843" spans="1:40" x14ac:dyDescent="0.35">
      <c r="A5843" t="s">
        <v>262</v>
      </c>
      <c r="B5843" t="s">
        <v>108</v>
      </c>
      <c r="C5843" t="s">
        <v>37</v>
      </c>
      <c r="D5843">
        <v>2019</v>
      </c>
      <c r="E5843" t="s">
        <v>777</v>
      </c>
      <c r="F5843" t="s">
        <v>10846</v>
      </c>
      <c r="G5843">
        <v>5</v>
      </c>
      <c r="H5843">
        <v>5</v>
      </c>
      <c r="I5843" t="s">
        <v>185</v>
      </c>
      <c r="J5843" t="s">
        <v>98</v>
      </c>
      <c r="K5843" t="s">
        <v>71</v>
      </c>
      <c r="O5843">
        <v>6</v>
      </c>
      <c r="Q5843">
        <v>0</v>
      </c>
      <c r="R5843">
        <v>0</v>
      </c>
      <c r="U5843">
        <v>4</v>
      </c>
      <c r="V5843">
        <v>0</v>
      </c>
      <c r="X5843">
        <v>0</v>
      </c>
      <c r="Y5843" t="s">
        <v>10873</v>
      </c>
      <c r="Z5843" t="s">
        <v>10847</v>
      </c>
      <c r="AA5843" t="s">
        <v>47</v>
      </c>
      <c r="AB5843" t="s">
        <v>8155</v>
      </c>
      <c r="AC5843">
        <v>2</v>
      </c>
      <c r="AD5843">
        <v>21600</v>
      </c>
      <c r="AE5843" t="s">
        <v>10874</v>
      </c>
      <c r="AF5843" t="s">
        <v>10875</v>
      </c>
      <c r="AG5843">
        <v>20600</v>
      </c>
      <c r="AH5843">
        <v>-1000</v>
      </c>
      <c r="AI5843">
        <v>-2250</v>
      </c>
      <c r="AJ5843">
        <f t="shared" si="455"/>
        <v>-4.8543689320388349E-2</v>
      </c>
      <c r="AK5843">
        <f t="shared" si="456"/>
        <v>0</v>
      </c>
      <c r="AL5843">
        <f t="shared" si="457"/>
        <v>0</v>
      </c>
      <c r="AM5843">
        <f t="shared" si="458"/>
        <v>0</v>
      </c>
      <c r="AN5843">
        <f t="shared" si="459"/>
        <v>0</v>
      </c>
    </row>
    <row r="5844" spans="1:40" x14ac:dyDescent="0.35">
      <c r="A5844" t="s">
        <v>262</v>
      </c>
      <c r="B5844" t="s">
        <v>108</v>
      </c>
      <c r="C5844" t="s">
        <v>37</v>
      </c>
      <c r="D5844">
        <v>2019</v>
      </c>
      <c r="E5844" t="s">
        <v>777</v>
      </c>
      <c r="F5844" t="s">
        <v>10846</v>
      </c>
      <c r="G5844">
        <v>5</v>
      </c>
      <c r="H5844">
        <v>5</v>
      </c>
      <c r="I5844" t="s">
        <v>40</v>
      </c>
      <c r="K5844" t="s">
        <v>66</v>
      </c>
      <c r="L5844">
        <v>122</v>
      </c>
      <c r="N5844" t="s">
        <v>92</v>
      </c>
      <c r="O5844">
        <v>7</v>
      </c>
      <c r="Q5844">
        <v>1</v>
      </c>
      <c r="R5844">
        <v>0</v>
      </c>
      <c r="S5844">
        <v>1198</v>
      </c>
      <c r="T5844" t="s">
        <v>123</v>
      </c>
      <c r="U5844">
        <v>4</v>
      </c>
      <c r="V5844">
        <v>0</v>
      </c>
      <c r="W5844">
        <v>5.4</v>
      </c>
      <c r="X5844">
        <v>0</v>
      </c>
      <c r="Y5844" t="s">
        <v>6422</v>
      </c>
      <c r="Z5844" t="s">
        <v>10847</v>
      </c>
      <c r="AA5844" t="s">
        <v>47</v>
      </c>
      <c r="AB5844" t="s">
        <v>863</v>
      </c>
      <c r="AC5844">
        <v>12</v>
      </c>
      <c r="AD5844">
        <v>20800</v>
      </c>
      <c r="AE5844" t="s">
        <v>10876</v>
      </c>
      <c r="AF5844" t="s">
        <v>10877</v>
      </c>
      <c r="AG5844">
        <v>20600</v>
      </c>
      <c r="AH5844">
        <v>-200</v>
      </c>
      <c r="AI5844">
        <v>-1450</v>
      </c>
      <c r="AJ5844">
        <f t="shared" si="455"/>
        <v>-9.7087378640776691E-3</v>
      </c>
      <c r="AK5844">
        <f t="shared" si="456"/>
        <v>0</v>
      </c>
      <c r="AL5844">
        <f t="shared" si="457"/>
        <v>0</v>
      </c>
      <c r="AM5844">
        <f t="shared" si="458"/>
        <v>0</v>
      </c>
      <c r="AN5844">
        <f t="shared" si="459"/>
        <v>0</v>
      </c>
    </row>
    <row r="5845" spans="1:40" x14ac:dyDescent="0.35">
      <c r="A5845" t="s">
        <v>262</v>
      </c>
      <c r="B5845" t="s">
        <v>108</v>
      </c>
      <c r="C5845" t="s">
        <v>37</v>
      </c>
      <c r="D5845">
        <v>2019</v>
      </c>
      <c r="E5845" t="s">
        <v>777</v>
      </c>
      <c r="F5845" t="s">
        <v>10846</v>
      </c>
      <c r="G5845">
        <v>5</v>
      </c>
      <c r="I5845" t="s">
        <v>40</v>
      </c>
      <c r="K5845" t="s">
        <v>51</v>
      </c>
      <c r="N5845" t="s">
        <v>92</v>
      </c>
      <c r="Q5845">
        <v>1</v>
      </c>
      <c r="R5845">
        <v>0</v>
      </c>
      <c r="S5845">
        <v>1332</v>
      </c>
      <c r="U5845">
        <v>4</v>
      </c>
      <c r="V5845">
        <v>0</v>
      </c>
      <c r="X5845">
        <v>0</v>
      </c>
      <c r="Y5845" t="s">
        <v>4666</v>
      </c>
      <c r="Z5845" t="s">
        <v>10847</v>
      </c>
      <c r="AA5845" t="s">
        <v>47</v>
      </c>
      <c r="AB5845" t="s">
        <v>4667</v>
      </c>
      <c r="AC5845">
        <v>1</v>
      </c>
      <c r="AD5845">
        <v>20900</v>
      </c>
      <c r="AE5845" t="s">
        <v>10878</v>
      </c>
      <c r="AF5845" t="s">
        <v>10879</v>
      </c>
      <c r="AG5845">
        <v>20600</v>
      </c>
      <c r="AH5845">
        <v>-300</v>
      </c>
      <c r="AI5845">
        <v>-1550</v>
      </c>
      <c r="AJ5845">
        <f t="shared" si="455"/>
        <v>-1.4563106796116505E-2</v>
      </c>
      <c r="AK5845">
        <f t="shared" si="456"/>
        <v>0</v>
      </c>
      <c r="AL5845">
        <f t="shared" si="457"/>
        <v>0</v>
      </c>
      <c r="AM5845">
        <f t="shared" si="458"/>
        <v>0</v>
      </c>
      <c r="AN5845">
        <f t="shared" si="459"/>
        <v>0</v>
      </c>
    </row>
    <row r="5846" spans="1:40" x14ac:dyDescent="0.35">
      <c r="A5846" t="s">
        <v>262</v>
      </c>
      <c r="B5846" t="s">
        <v>108</v>
      </c>
      <c r="C5846" t="s">
        <v>37</v>
      </c>
      <c r="D5846">
        <v>2020</v>
      </c>
      <c r="E5846" t="s">
        <v>777</v>
      </c>
      <c r="F5846" t="s">
        <v>10846</v>
      </c>
      <c r="G5846">
        <v>5</v>
      </c>
      <c r="H5846">
        <v>5</v>
      </c>
      <c r="I5846" t="s">
        <v>185</v>
      </c>
      <c r="J5846" t="s">
        <v>98</v>
      </c>
      <c r="K5846" t="s">
        <v>350</v>
      </c>
      <c r="L5846">
        <v>124</v>
      </c>
      <c r="M5846" t="s">
        <v>67</v>
      </c>
      <c r="N5846" t="s">
        <v>92</v>
      </c>
      <c r="O5846">
        <v>6</v>
      </c>
      <c r="P5846">
        <v>1287</v>
      </c>
      <c r="Q5846">
        <v>1</v>
      </c>
      <c r="R5846">
        <v>0</v>
      </c>
      <c r="S5846">
        <v>1333</v>
      </c>
      <c r="T5846" t="s">
        <v>962</v>
      </c>
      <c r="U5846">
        <v>4</v>
      </c>
      <c r="V5846">
        <v>0</v>
      </c>
      <c r="W5846">
        <v>5.4</v>
      </c>
      <c r="X5846">
        <v>0</v>
      </c>
      <c r="Y5846" t="s">
        <v>795</v>
      </c>
      <c r="Z5846" t="s">
        <v>10847</v>
      </c>
      <c r="AA5846" t="s">
        <v>47</v>
      </c>
      <c r="AB5846" t="s">
        <v>796</v>
      </c>
      <c r="AC5846">
        <v>41</v>
      </c>
      <c r="AD5846">
        <v>15850</v>
      </c>
      <c r="AE5846" t="s">
        <v>10880</v>
      </c>
      <c r="AF5846" t="s">
        <v>10881</v>
      </c>
      <c r="AG5846">
        <v>20600</v>
      </c>
      <c r="AH5846">
        <v>4750</v>
      </c>
      <c r="AI5846">
        <v>3500</v>
      </c>
      <c r="AJ5846">
        <f t="shared" si="455"/>
        <v>0.23058252427184467</v>
      </c>
      <c r="AK5846">
        <f t="shared" si="456"/>
        <v>0</v>
      </c>
      <c r="AL5846">
        <f t="shared" si="457"/>
        <v>1</v>
      </c>
      <c r="AM5846">
        <f t="shared" si="458"/>
        <v>1</v>
      </c>
      <c r="AN5846">
        <f t="shared" si="459"/>
        <v>1</v>
      </c>
    </row>
    <row r="5847" spans="1:40" x14ac:dyDescent="0.35">
      <c r="A5847" t="s">
        <v>57</v>
      </c>
      <c r="B5847" t="s">
        <v>108</v>
      </c>
      <c r="C5847" t="s">
        <v>37</v>
      </c>
      <c r="D5847">
        <v>2020</v>
      </c>
      <c r="E5847" t="s">
        <v>777</v>
      </c>
      <c r="F5847" t="s">
        <v>10846</v>
      </c>
      <c r="G5847">
        <v>5</v>
      </c>
      <c r="I5847" t="s">
        <v>185</v>
      </c>
      <c r="K5847" t="s">
        <v>51</v>
      </c>
      <c r="N5847" t="s">
        <v>92</v>
      </c>
      <c r="Q5847">
        <v>0</v>
      </c>
      <c r="R5847">
        <v>0</v>
      </c>
      <c r="S5847">
        <v>1332</v>
      </c>
      <c r="U5847">
        <v>4</v>
      </c>
      <c r="V5847">
        <v>0</v>
      </c>
      <c r="X5847">
        <v>0</v>
      </c>
      <c r="Y5847" t="s">
        <v>10882</v>
      </c>
      <c r="Z5847" t="s">
        <v>10847</v>
      </c>
      <c r="AA5847" t="s">
        <v>47</v>
      </c>
      <c r="AB5847" t="s">
        <v>1452</v>
      </c>
      <c r="AC5847">
        <v>2</v>
      </c>
      <c r="AD5847">
        <v>19500</v>
      </c>
      <c r="AE5847" t="s">
        <v>10883</v>
      </c>
      <c r="AF5847" t="s">
        <v>10884</v>
      </c>
      <c r="AG5847">
        <v>20600</v>
      </c>
      <c r="AH5847">
        <v>1100</v>
      </c>
      <c r="AI5847">
        <v>-150</v>
      </c>
      <c r="AJ5847">
        <f t="shared" si="455"/>
        <v>5.3398058252427182E-2</v>
      </c>
      <c r="AK5847">
        <f t="shared" si="456"/>
        <v>0</v>
      </c>
      <c r="AL5847">
        <f t="shared" si="457"/>
        <v>1</v>
      </c>
      <c r="AM5847">
        <f t="shared" si="458"/>
        <v>0</v>
      </c>
      <c r="AN5847">
        <f t="shared" si="459"/>
        <v>0</v>
      </c>
    </row>
    <row r="5848" spans="1:40" x14ac:dyDescent="0.35">
      <c r="A5848" t="s">
        <v>57</v>
      </c>
      <c r="B5848" t="s">
        <v>108</v>
      </c>
      <c r="C5848" t="s">
        <v>37</v>
      </c>
      <c r="D5848">
        <v>2020</v>
      </c>
      <c r="E5848" t="s">
        <v>777</v>
      </c>
      <c r="F5848" t="s">
        <v>10846</v>
      </c>
      <c r="G5848">
        <v>5</v>
      </c>
      <c r="H5848">
        <v>5</v>
      </c>
      <c r="I5848" t="s">
        <v>185</v>
      </c>
      <c r="J5848" t="s">
        <v>98</v>
      </c>
      <c r="K5848" t="s">
        <v>66</v>
      </c>
      <c r="L5848">
        <v>125</v>
      </c>
      <c r="M5848" t="s">
        <v>138</v>
      </c>
      <c r="O5848">
        <v>6</v>
      </c>
      <c r="Q5848">
        <v>0</v>
      </c>
      <c r="R5848">
        <v>0</v>
      </c>
      <c r="S5848">
        <v>1330</v>
      </c>
      <c r="T5848" t="s">
        <v>123</v>
      </c>
      <c r="U5848">
        <v>4</v>
      </c>
      <c r="V5848">
        <v>0</v>
      </c>
      <c r="W5848">
        <v>5.5</v>
      </c>
      <c r="X5848">
        <v>0</v>
      </c>
      <c r="Y5848" t="s">
        <v>281</v>
      </c>
      <c r="Z5848" t="s">
        <v>10847</v>
      </c>
      <c r="AA5848" t="s">
        <v>47</v>
      </c>
      <c r="AB5848" t="s">
        <v>282</v>
      </c>
      <c r="AC5848">
        <v>12</v>
      </c>
      <c r="AD5848">
        <v>19990</v>
      </c>
      <c r="AE5848" t="s">
        <v>10885</v>
      </c>
      <c r="AF5848" t="s">
        <v>10886</v>
      </c>
      <c r="AG5848">
        <v>20600</v>
      </c>
      <c r="AH5848">
        <v>610</v>
      </c>
      <c r="AI5848">
        <v>-640</v>
      </c>
      <c r="AJ5848">
        <f t="shared" si="455"/>
        <v>2.9611650485436892E-2</v>
      </c>
      <c r="AK5848">
        <f t="shared" si="456"/>
        <v>0</v>
      </c>
      <c r="AL5848">
        <f t="shared" si="457"/>
        <v>0</v>
      </c>
      <c r="AM5848">
        <f t="shared" si="458"/>
        <v>0</v>
      </c>
      <c r="AN5848">
        <f t="shared" si="459"/>
        <v>0</v>
      </c>
    </row>
    <row r="5849" spans="1:40" x14ac:dyDescent="0.35">
      <c r="A5849" t="s">
        <v>57</v>
      </c>
      <c r="B5849" t="s">
        <v>108</v>
      </c>
      <c r="C5849" t="s">
        <v>37</v>
      </c>
      <c r="D5849">
        <v>2019</v>
      </c>
      <c r="E5849" t="s">
        <v>777</v>
      </c>
      <c r="F5849" t="s">
        <v>10846</v>
      </c>
      <c r="G5849">
        <v>5</v>
      </c>
      <c r="H5849">
        <v>5</v>
      </c>
      <c r="I5849" t="s">
        <v>40</v>
      </c>
      <c r="J5849" t="s">
        <v>98</v>
      </c>
      <c r="K5849" t="s">
        <v>66</v>
      </c>
      <c r="L5849">
        <v>125</v>
      </c>
      <c r="M5849" t="s">
        <v>138</v>
      </c>
      <c r="O5849">
        <v>7</v>
      </c>
      <c r="Q5849">
        <v>0</v>
      </c>
      <c r="R5849">
        <v>0</v>
      </c>
      <c r="S5849">
        <v>1332</v>
      </c>
      <c r="T5849" t="s">
        <v>123</v>
      </c>
      <c r="U5849">
        <v>4</v>
      </c>
      <c r="V5849">
        <v>0</v>
      </c>
      <c r="W5849">
        <v>5.4</v>
      </c>
      <c r="X5849">
        <v>0</v>
      </c>
      <c r="Y5849" t="s">
        <v>281</v>
      </c>
      <c r="Z5849" t="s">
        <v>10847</v>
      </c>
      <c r="AA5849" t="s">
        <v>47</v>
      </c>
      <c r="AB5849" t="s">
        <v>282</v>
      </c>
      <c r="AC5849">
        <v>12</v>
      </c>
      <c r="AD5849">
        <v>19340</v>
      </c>
      <c r="AE5849" t="s">
        <v>10887</v>
      </c>
      <c r="AF5849" t="s">
        <v>10888</v>
      </c>
      <c r="AG5849">
        <v>20600</v>
      </c>
      <c r="AH5849">
        <v>1260</v>
      </c>
      <c r="AI5849">
        <v>10</v>
      </c>
      <c r="AJ5849">
        <f t="shared" si="455"/>
        <v>6.1165048543689322E-2</v>
      </c>
      <c r="AK5849">
        <f t="shared" si="456"/>
        <v>0</v>
      </c>
      <c r="AL5849">
        <f t="shared" si="457"/>
        <v>1</v>
      </c>
      <c r="AM5849">
        <f t="shared" si="458"/>
        <v>0</v>
      </c>
      <c r="AN5849">
        <f t="shared" si="459"/>
        <v>0</v>
      </c>
    </row>
    <row r="5850" spans="1:40" x14ac:dyDescent="0.35">
      <c r="A5850" t="s">
        <v>182</v>
      </c>
      <c r="B5850" t="s">
        <v>275</v>
      </c>
      <c r="C5850" t="s">
        <v>37</v>
      </c>
      <c r="D5850">
        <v>2018</v>
      </c>
      <c r="E5850" t="s">
        <v>777</v>
      </c>
      <c r="F5850" t="s">
        <v>10846</v>
      </c>
      <c r="H5850">
        <v>5</v>
      </c>
      <c r="I5850" t="s">
        <v>40</v>
      </c>
      <c r="J5850" t="s">
        <v>98</v>
      </c>
      <c r="K5850" t="s">
        <v>71</v>
      </c>
      <c r="M5850" t="s">
        <v>147</v>
      </c>
      <c r="Q5850">
        <v>0</v>
      </c>
      <c r="R5850">
        <v>0</v>
      </c>
      <c r="S5850">
        <v>1498</v>
      </c>
      <c r="T5850" t="s">
        <v>962</v>
      </c>
      <c r="V5850">
        <v>1</v>
      </c>
      <c r="W5850">
        <v>3.8</v>
      </c>
      <c r="X5850">
        <v>0</v>
      </c>
      <c r="Y5850" t="s">
        <v>5005</v>
      </c>
      <c r="Z5850" t="s">
        <v>10847</v>
      </c>
      <c r="AA5850" t="s">
        <v>47</v>
      </c>
      <c r="AB5850" t="s">
        <v>5006</v>
      </c>
      <c r="AC5850">
        <v>12</v>
      </c>
      <c r="AD5850">
        <v>20900</v>
      </c>
      <c r="AE5850" t="s">
        <v>10889</v>
      </c>
      <c r="AF5850" t="s">
        <v>10890</v>
      </c>
      <c r="AG5850">
        <v>20600</v>
      </c>
      <c r="AH5850">
        <v>-300</v>
      </c>
      <c r="AI5850">
        <v>-1550</v>
      </c>
      <c r="AJ5850">
        <f t="shared" si="455"/>
        <v>-1.4563106796116505E-2</v>
      </c>
      <c r="AK5850">
        <f t="shared" si="456"/>
        <v>0</v>
      </c>
      <c r="AL5850">
        <f t="shared" si="457"/>
        <v>0</v>
      </c>
      <c r="AM5850">
        <f t="shared" si="458"/>
        <v>0</v>
      </c>
      <c r="AN5850">
        <f t="shared" si="459"/>
        <v>0</v>
      </c>
    </row>
    <row r="5851" spans="1:40" x14ac:dyDescent="0.35">
      <c r="A5851" t="s">
        <v>262</v>
      </c>
      <c r="B5851" t="s">
        <v>275</v>
      </c>
      <c r="C5851" t="s">
        <v>37</v>
      </c>
      <c r="D5851">
        <v>2019</v>
      </c>
      <c r="E5851" t="s">
        <v>777</v>
      </c>
      <c r="F5851" t="s">
        <v>10846</v>
      </c>
      <c r="G5851">
        <v>5</v>
      </c>
      <c r="H5851">
        <v>5</v>
      </c>
      <c r="I5851" t="s">
        <v>185</v>
      </c>
      <c r="J5851" t="s">
        <v>98</v>
      </c>
      <c r="K5851" t="s">
        <v>42</v>
      </c>
      <c r="L5851">
        <v>102</v>
      </c>
      <c r="N5851" t="s">
        <v>92</v>
      </c>
      <c r="O5851">
        <v>6</v>
      </c>
      <c r="P5851">
        <v>1367</v>
      </c>
      <c r="Q5851">
        <v>1</v>
      </c>
      <c r="R5851">
        <v>0</v>
      </c>
      <c r="S5851">
        <v>1461</v>
      </c>
      <c r="T5851" t="s">
        <v>123</v>
      </c>
      <c r="U5851">
        <v>4</v>
      </c>
      <c r="V5851">
        <v>0</v>
      </c>
      <c r="W5851">
        <v>3.9</v>
      </c>
      <c r="X5851">
        <v>0</v>
      </c>
      <c r="Y5851" t="s">
        <v>3931</v>
      </c>
      <c r="Z5851" t="s">
        <v>10847</v>
      </c>
      <c r="AA5851" t="s">
        <v>47</v>
      </c>
      <c r="AB5851" t="s">
        <v>3932</v>
      </c>
      <c r="AC5851">
        <v>41</v>
      </c>
      <c r="AD5851">
        <v>19500</v>
      </c>
      <c r="AE5851" t="s">
        <v>10891</v>
      </c>
      <c r="AF5851" t="s">
        <v>10892</v>
      </c>
      <c r="AG5851">
        <v>20600</v>
      </c>
      <c r="AH5851">
        <v>1100</v>
      </c>
      <c r="AI5851">
        <v>-150</v>
      </c>
      <c r="AJ5851">
        <f t="shared" si="455"/>
        <v>5.3398058252427182E-2</v>
      </c>
      <c r="AK5851">
        <f t="shared" si="456"/>
        <v>0</v>
      </c>
      <c r="AL5851">
        <f t="shared" si="457"/>
        <v>1</v>
      </c>
      <c r="AM5851">
        <f t="shared" si="458"/>
        <v>0</v>
      </c>
      <c r="AN5851">
        <f t="shared" si="459"/>
        <v>0</v>
      </c>
    </row>
    <row r="5852" spans="1:40" x14ac:dyDescent="0.35">
      <c r="A5852" t="s">
        <v>262</v>
      </c>
      <c r="B5852" t="s">
        <v>275</v>
      </c>
      <c r="C5852" t="s">
        <v>37</v>
      </c>
      <c r="D5852">
        <v>2019</v>
      </c>
      <c r="E5852" t="s">
        <v>777</v>
      </c>
      <c r="F5852" t="s">
        <v>10846</v>
      </c>
      <c r="G5852">
        <v>5</v>
      </c>
      <c r="H5852">
        <v>5</v>
      </c>
      <c r="I5852" t="s">
        <v>185</v>
      </c>
      <c r="J5852" t="s">
        <v>98</v>
      </c>
      <c r="K5852" t="s">
        <v>51</v>
      </c>
      <c r="L5852">
        <v>102</v>
      </c>
      <c r="O5852">
        <v>5</v>
      </c>
      <c r="Q5852">
        <v>0</v>
      </c>
      <c r="R5852">
        <v>0</v>
      </c>
      <c r="S5852">
        <v>1461</v>
      </c>
      <c r="T5852" t="s">
        <v>123</v>
      </c>
      <c r="U5852">
        <v>4</v>
      </c>
      <c r="V5852">
        <v>0</v>
      </c>
      <c r="W5852">
        <v>4.3</v>
      </c>
      <c r="X5852">
        <v>0</v>
      </c>
      <c r="Y5852" t="s">
        <v>4619</v>
      </c>
      <c r="Z5852" t="s">
        <v>10847</v>
      </c>
      <c r="AA5852" t="s">
        <v>47</v>
      </c>
      <c r="AB5852" t="s">
        <v>4620</v>
      </c>
      <c r="AC5852">
        <v>2</v>
      </c>
      <c r="AD5852">
        <v>20750</v>
      </c>
      <c r="AE5852" t="s">
        <v>10893</v>
      </c>
      <c r="AF5852" t="s">
        <v>10894</v>
      </c>
      <c r="AG5852">
        <v>20600</v>
      </c>
      <c r="AH5852">
        <v>-150</v>
      </c>
      <c r="AI5852">
        <v>-1400</v>
      </c>
      <c r="AJ5852">
        <f t="shared" si="455"/>
        <v>-7.2815533980582527E-3</v>
      </c>
      <c r="AK5852">
        <f t="shared" si="456"/>
        <v>0</v>
      </c>
      <c r="AL5852">
        <f t="shared" si="457"/>
        <v>0</v>
      </c>
      <c r="AM5852">
        <f t="shared" si="458"/>
        <v>0</v>
      </c>
      <c r="AN5852">
        <f t="shared" si="459"/>
        <v>0</v>
      </c>
    </row>
    <row r="5853" spans="1:40" x14ac:dyDescent="0.35">
      <c r="A5853" t="s">
        <v>262</v>
      </c>
      <c r="B5853" t="s">
        <v>275</v>
      </c>
      <c r="C5853" t="s">
        <v>37</v>
      </c>
      <c r="D5853">
        <v>2019</v>
      </c>
      <c r="E5853" t="s">
        <v>777</v>
      </c>
      <c r="F5853" t="s">
        <v>10846</v>
      </c>
      <c r="G5853">
        <v>5</v>
      </c>
      <c r="H5853">
        <v>5</v>
      </c>
      <c r="I5853" t="s">
        <v>40</v>
      </c>
      <c r="K5853" t="s">
        <v>51</v>
      </c>
      <c r="L5853">
        <v>108</v>
      </c>
      <c r="N5853" t="s">
        <v>92</v>
      </c>
      <c r="O5853">
        <v>6</v>
      </c>
      <c r="Q5853">
        <v>0</v>
      </c>
      <c r="R5853">
        <v>0</v>
      </c>
      <c r="S5853">
        <v>1461</v>
      </c>
      <c r="T5853" t="s">
        <v>123</v>
      </c>
      <c r="U5853">
        <v>4</v>
      </c>
      <c r="V5853">
        <v>0</v>
      </c>
      <c r="W5853">
        <v>4.0999999999999996</v>
      </c>
      <c r="X5853">
        <v>0</v>
      </c>
      <c r="Y5853" t="s">
        <v>10895</v>
      </c>
      <c r="Z5853" t="s">
        <v>10847</v>
      </c>
      <c r="AA5853" t="s">
        <v>47</v>
      </c>
      <c r="AB5853" t="s">
        <v>6726</v>
      </c>
      <c r="AC5853">
        <v>21</v>
      </c>
      <c r="AD5853">
        <v>19900</v>
      </c>
      <c r="AE5853" t="s">
        <v>10896</v>
      </c>
      <c r="AF5853" t="s">
        <v>10897</v>
      </c>
      <c r="AG5853">
        <v>20600</v>
      </c>
      <c r="AH5853">
        <v>700</v>
      </c>
      <c r="AI5853">
        <v>-550</v>
      </c>
      <c r="AJ5853">
        <f t="shared" si="455"/>
        <v>3.3980582524271843E-2</v>
      </c>
      <c r="AK5853">
        <f t="shared" si="456"/>
        <v>0</v>
      </c>
      <c r="AL5853">
        <f t="shared" si="457"/>
        <v>0</v>
      </c>
      <c r="AM5853">
        <f t="shared" si="458"/>
        <v>0</v>
      </c>
      <c r="AN5853">
        <f t="shared" si="459"/>
        <v>0</v>
      </c>
    </row>
    <row r="5854" spans="1:40" x14ac:dyDescent="0.35">
      <c r="A5854" t="s">
        <v>262</v>
      </c>
      <c r="B5854" t="s">
        <v>275</v>
      </c>
      <c r="C5854" t="s">
        <v>37</v>
      </c>
      <c r="D5854">
        <v>2020</v>
      </c>
      <c r="E5854" t="s">
        <v>777</v>
      </c>
      <c r="F5854" t="s">
        <v>10846</v>
      </c>
      <c r="G5854">
        <v>5</v>
      </c>
      <c r="H5854">
        <v>5</v>
      </c>
      <c r="I5854" t="s">
        <v>40</v>
      </c>
      <c r="K5854" t="s">
        <v>66</v>
      </c>
      <c r="L5854">
        <v>108</v>
      </c>
      <c r="N5854" t="s">
        <v>92</v>
      </c>
      <c r="O5854">
        <v>7</v>
      </c>
      <c r="Q5854">
        <v>1</v>
      </c>
      <c r="R5854">
        <v>0</v>
      </c>
      <c r="S5854">
        <v>1461</v>
      </c>
      <c r="T5854" t="s">
        <v>123</v>
      </c>
      <c r="U5854">
        <v>4</v>
      </c>
      <c r="V5854">
        <v>0</v>
      </c>
      <c r="W5854">
        <v>4.0999999999999996</v>
      </c>
      <c r="X5854">
        <v>0</v>
      </c>
      <c r="Y5854" t="s">
        <v>10898</v>
      </c>
      <c r="Z5854" t="s">
        <v>10847</v>
      </c>
      <c r="AA5854" t="s">
        <v>47</v>
      </c>
      <c r="AB5854" t="s">
        <v>464</v>
      </c>
      <c r="AC5854">
        <v>41</v>
      </c>
      <c r="AD5854">
        <v>19800</v>
      </c>
      <c r="AE5854" t="s">
        <v>10899</v>
      </c>
      <c r="AF5854" t="s">
        <v>10900</v>
      </c>
      <c r="AG5854">
        <v>20600</v>
      </c>
      <c r="AH5854">
        <v>800</v>
      </c>
      <c r="AI5854">
        <v>-450</v>
      </c>
      <c r="AJ5854">
        <f t="shared" si="455"/>
        <v>3.8834951456310676E-2</v>
      </c>
      <c r="AK5854">
        <f t="shared" si="456"/>
        <v>0</v>
      </c>
      <c r="AL5854">
        <f t="shared" si="457"/>
        <v>0</v>
      </c>
      <c r="AM5854">
        <f t="shared" si="458"/>
        <v>0</v>
      </c>
      <c r="AN5854">
        <f t="shared" si="459"/>
        <v>0</v>
      </c>
    </row>
    <row r="5855" spans="1:40" x14ac:dyDescent="0.35">
      <c r="A5855" t="s">
        <v>57</v>
      </c>
      <c r="B5855" t="s">
        <v>275</v>
      </c>
      <c r="C5855" t="s">
        <v>37</v>
      </c>
      <c r="D5855">
        <v>2020</v>
      </c>
      <c r="E5855" t="s">
        <v>777</v>
      </c>
      <c r="F5855" t="s">
        <v>10846</v>
      </c>
      <c r="G5855">
        <v>5</v>
      </c>
      <c r="H5855">
        <v>5</v>
      </c>
      <c r="I5855" t="s">
        <v>40</v>
      </c>
      <c r="J5855" t="s">
        <v>98</v>
      </c>
      <c r="K5855" t="s">
        <v>42</v>
      </c>
      <c r="L5855">
        <v>102</v>
      </c>
      <c r="M5855" t="s">
        <v>138</v>
      </c>
      <c r="O5855">
        <v>6</v>
      </c>
      <c r="Q5855">
        <v>0</v>
      </c>
      <c r="R5855">
        <v>0</v>
      </c>
      <c r="S5855">
        <v>1461</v>
      </c>
      <c r="T5855" t="s">
        <v>123</v>
      </c>
      <c r="U5855">
        <v>4</v>
      </c>
      <c r="V5855">
        <v>0</v>
      </c>
      <c r="W5855">
        <v>4.3</v>
      </c>
      <c r="X5855">
        <v>0</v>
      </c>
      <c r="Y5855" t="s">
        <v>281</v>
      </c>
      <c r="Z5855" t="s">
        <v>10847</v>
      </c>
      <c r="AA5855" t="s">
        <v>47</v>
      </c>
      <c r="AB5855" t="s">
        <v>282</v>
      </c>
      <c r="AC5855">
        <v>12</v>
      </c>
      <c r="AD5855">
        <v>25900</v>
      </c>
      <c r="AE5855" t="s">
        <v>10901</v>
      </c>
      <c r="AF5855" t="s">
        <v>10902</v>
      </c>
      <c r="AG5855">
        <v>20600</v>
      </c>
      <c r="AH5855">
        <v>-5300</v>
      </c>
      <c r="AI5855">
        <v>-6550</v>
      </c>
      <c r="AJ5855">
        <f t="shared" si="455"/>
        <v>-0.25728155339805825</v>
      </c>
      <c r="AK5855">
        <f t="shared" si="456"/>
        <v>0</v>
      </c>
      <c r="AL5855">
        <f t="shared" si="457"/>
        <v>0</v>
      </c>
      <c r="AM5855">
        <f t="shared" si="458"/>
        <v>0</v>
      </c>
      <c r="AN5855">
        <f t="shared" si="459"/>
        <v>0</v>
      </c>
    </row>
    <row r="5856" spans="1:40" x14ac:dyDescent="0.35">
      <c r="A5856" t="s">
        <v>57</v>
      </c>
      <c r="B5856" t="s">
        <v>275</v>
      </c>
      <c r="C5856" t="s">
        <v>37</v>
      </c>
      <c r="D5856">
        <v>2020</v>
      </c>
      <c r="E5856" t="s">
        <v>777</v>
      </c>
      <c r="F5856" t="s">
        <v>10846</v>
      </c>
      <c r="G5856">
        <v>5</v>
      </c>
      <c r="H5856">
        <v>5</v>
      </c>
      <c r="I5856" t="s">
        <v>40</v>
      </c>
      <c r="J5856" t="s">
        <v>98</v>
      </c>
      <c r="K5856" t="s">
        <v>51</v>
      </c>
      <c r="L5856">
        <v>102</v>
      </c>
      <c r="M5856" t="s">
        <v>138</v>
      </c>
      <c r="O5856">
        <v>6</v>
      </c>
      <c r="Q5856">
        <v>0</v>
      </c>
      <c r="R5856">
        <v>0</v>
      </c>
      <c r="S5856">
        <v>1461</v>
      </c>
      <c r="T5856" t="s">
        <v>123</v>
      </c>
      <c r="U5856">
        <v>4</v>
      </c>
      <c r="V5856">
        <v>0</v>
      </c>
      <c r="W5856">
        <v>3.9</v>
      </c>
      <c r="X5856">
        <v>0</v>
      </c>
      <c r="Y5856" t="s">
        <v>281</v>
      </c>
      <c r="Z5856" t="s">
        <v>10847</v>
      </c>
      <c r="AA5856" t="s">
        <v>47</v>
      </c>
      <c r="AB5856" t="s">
        <v>282</v>
      </c>
      <c r="AC5856">
        <v>12</v>
      </c>
      <c r="AD5856">
        <v>21800</v>
      </c>
      <c r="AE5856" t="s">
        <v>10903</v>
      </c>
      <c r="AF5856" t="s">
        <v>10904</v>
      </c>
      <c r="AG5856">
        <v>20600</v>
      </c>
      <c r="AH5856">
        <v>-1200</v>
      </c>
      <c r="AI5856">
        <v>-2450</v>
      </c>
      <c r="AJ5856">
        <f t="shared" si="455"/>
        <v>-5.8252427184466021E-2</v>
      </c>
      <c r="AK5856">
        <f t="shared" si="456"/>
        <v>0</v>
      </c>
      <c r="AL5856">
        <f t="shared" si="457"/>
        <v>0</v>
      </c>
      <c r="AM5856">
        <f t="shared" si="458"/>
        <v>0</v>
      </c>
      <c r="AN5856">
        <f t="shared" si="459"/>
        <v>0</v>
      </c>
    </row>
    <row r="5857" spans="1:40" x14ac:dyDescent="0.35">
      <c r="A5857" t="s">
        <v>57</v>
      </c>
      <c r="B5857" t="s">
        <v>275</v>
      </c>
      <c r="C5857" t="s">
        <v>37</v>
      </c>
      <c r="D5857">
        <v>2020</v>
      </c>
      <c r="E5857" t="s">
        <v>777</v>
      </c>
      <c r="F5857" t="s">
        <v>10846</v>
      </c>
      <c r="G5857">
        <v>5</v>
      </c>
      <c r="H5857">
        <v>5</v>
      </c>
      <c r="I5857" t="s">
        <v>185</v>
      </c>
      <c r="J5857" t="s">
        <v>98</v>
      </c>
      <c r="K5857" t="s">
        <v>66</v>
      </c>
      <c r="L5857">
        <v>102</v>
      </c>
      <c r="M5857" t="s">
        <v>138</v>
      </c>
      <c r="O5857">
        <v>6</v>
      </c>
      <c r="Q5857">
        <v>0</v>
      </c>
      <c r="R5857">
        <v>0</v>
      </c>
      <c r="S5857">
        <v>1461</v>
      </c>
      <c r="T5857" t="s">
        <v>123</v>
      </c>
      <c r="U5857">
        <v>4</v>
      </c>
      <c r="V5857">
        <v>0</v>
      </c>
      <c r="W5857">
        <v>4.3</v>
      </c>
      <c r="X5857">
        <v>0</v>
      </c>
      <c r="Y5857" t="s">
        <v>281</v>
      </c>
      <c r="Z5857" t="s">
        <v>10847</v>
      </c>
      <c r="AA5857" t="s">
        <v>47</v>
      </c>
      <c r="AB5857" t="s">
        <v>282</v>
      </c>
      <c r="AC5857">
        <v>12</v>
      </c>
      <c r="AD5857">
        <v>23850</v>
      </c>
      <c r="AE5857" t="s">
        <v>10905</v>
      </c>
      <c r="AF5857" t="s">
        <v>10906</v>
      </c>
      <c r="AG5857">
        <v>20600</v>
      </c>
      <c r="AH5857">
        <v>-3250</v>
      </c>
      <c r="AI5857">
        <v>-4500</v>
      </c>
      <c r="AJ5857">
        <f t="shared" si="455"/>
        <v>-0.15776699029126215</v>
      </c>
      <c r="AK5857">
        <f t="shared" si="456"/>
        <v>0</v>
      </c>
      <c r="AL5857">
        <f t="shared" si="457"/>
        <v>0</v>
      </c>
      <c r="AM5857">
        <f t="shared" si="458"/>
        <v>0</v>
      </c>
      <c r="AN5857">
        <f t="shared" si="459"/>
        <v>0</v>
      </c>
    </row>
    <row r="5858" spans="1:40" x14ac:dyDescent="0.35">
      <c r="A5858" t="s">
        <v>57</v>
      </c>
      <c r="B5858" t="s">
        <v>275</v>
      </c>
      <c r="C5858" t="s">
        <v>37</v>
      </c>
      <c r="D5858">
        <v>2020</v>
      </c>
      <c r="E5858" t="s">
        <v>777</v>
      </c>
      <c r="F5858" t="s">
        <v>10846</v>
      </c>
      <c r="G5858">
        <v>5</v>
      </c>
      <c r="H5858">
        <v>5</v>
      </c>
      <c r="I5858" t="s">
        <v>185</v>
      </c>
      <c r="J5858" t="s">
        <v>98</v>
      </c>
      <c r="K5858" t="s">
        <v>51</v>
      </c>
      <c r="L5858">
        <v>102</v>
      </c>
      <c r="M5858" t="s">
        <v>138</v>
      </c>
      <c r="O5858">
        <v>5</v>
      </c>
      <c r="Q5858">
        <v>0</v>
      </c>
      <c r="R5858">
        <v>0</v>
      </c>
      <c r="S5858">
        <v>1461</v>
      </c>
      <c r="T5858" t="s">
        <v>123</v>
      </c>
      <c r="U5858">
        <v>4</v>
      </c>
      <c r="V5858">
        <v>0</v>
      </c>
      <c r="W5858">
        <v>4.3</v>
      </c>
      <c r="X5858">
        <v>0</v>
      </c>
      <c r="Y5858" t="s">
        <v>281</v>
      </c>
      <c r="Z5858" t="s">
        <v>10847</v>
      </c>
      <c r="AA5858" t="s">
        <v>47</v>
      </c>
      <c r="AB5858" t="s">
        <v>282</v>
      </c>
      <c r="AC5858">
        <v>12</v>
      </c>
      <c r="AD5858">
        <v>18600</v>
      </c>
      <c r="AE5858" t="s">
        <v>10907</v>
      </c>
      <c r="AF5858" t="s">
        <v>10908</v>
      </c>
      <c r="AG5858">
        <v>20600</v>
      </c>
      <c r="AH5858">
        <v>2000</v>
      </c>
      <c r="AI5858">
        <v>750</v>
      </c>
      <c r="AJ5858">
        <f t="shared" si="455"/>
        <v>9.7087378640776698E-2</v>
      </c>
      <c r="AK5858">
        <f t="shared" si="456"/>
        <v>0</v>
      </c>
      <c r="AL5858">
        <f t="shared" si="457"/>
        <v>1</v>
      </c>
      <c r="AM5858">
        <f t="shared" si="458"/>
        <v>0</v>
      </c>
      <c r="AN5858">
        <f t="shared" si="459"/>
        <v>0</v>
      </c>
    </row>
    <row r="5859" spans="1:40" x14ac:dyDescent="0.35">
      <c r="A5859" t="s">
        <v>57</v>
      </c>
      <c r="B5859" t="s">
        <v>275</v>
      </c>
      <c r="C5859" t="s">
        <v>37</v>
      </c>
      <c r="D5859">
        <v>2020</v>
      </c>
      <c r="E5859" t="s">
        <v>777</v>
      </c>
      <c r="F5859" t="s">
        <v>10846</v>
      </c>
      <c r="G5859">
        <v>5</v>
      </c>
      <c r="H5859">
        <v>5</v>
      </c>
      <c r="I5859" t="s">
        <v>185</v>
      </c>
      <c r="J5859" t="s">
        <v>98</v>
      </c>
      <c r="K5859" t="s">
        <v>71</v>
      </c>
      <c r="L5859">
        <v>102</v>
      </c>
      <c r="M5859" t="s">
        <v>138</v>
      </c>
      <c r="O5859">
        <v>5</v>
      </c>
      <c r="Q5859">
        <v>0</v>
      </c>
      <c r="R5859">
        <v>0</v>
      </c>
      <c r="S5859">
        <v>1461</v>
      </c>
      <c r="T5859" t="s">
        <v>123</v>
      </c>
      <c r="U5859">
        <v>4</v>
      </c>
      <c r="V5859">
        <v>0</v>
      </c>
      <c r="W5859">
        <v>4.3</v>
      </c>
      <c r="X5859">
        <v>0</v>
      </c>
      <c r="Y5859" t="s">
        <v>281</v>
      </c>
      <c r="Z5859" t="s">
        <v>10847</v>
      </c>
      <c r="AA5859" t="s">
        <v>47</v>
      </c>
      <c r="AB5859" t="s">
        <v>282</v>
      </c>
      <c r="AC5859">
        <v>12</v>
      </c>
      <c r="AD5859">
        <v>19980</v>
      </c>
      <c r="AE5859" t="s">
        <v>10909</v>
      </c>
      <c r="AF5859" t="s">
        <v>10910</v>
      </c>
      <c r="AG5859">
        <v>20600</v>
      </c>
      <c r="AH5859">
        <v>620</v>
      </c>
      <c r="AI5859">
        <v>-630</v>
      </c>
      <c r="AJ5859">
        <f t="shared" si="455"/>
        <v>3.0097087378640777E-2</v>
      </c>
      <c r="AK5859">
        <f t="shared" si="456"/>
        <v>0</v>
      </c>
      <c r="AL5859">
        <f t="shared" si="457"/>
        <v>0</v>
      </c>
      <c r="AM5859">
        <f t="shared" si="458"/>
        <v>0</v>
      </c>
      <c r="AN5859">
        <f t="shared" si="459"/>
        <v>0</v>
      </c>
    </row>
    <row r="5860" spans="1:40" x14ac:dyDescent="0.35">
      <c r="A5860" t="s">
        <v>57</v>
      </c>
      <c r="B5860" t="s">
        <v>275</v>
      </c>
      <c r="C5860" t="s">
        <v>37</v>
      </c>
      <c r="D5860">
        <v>2020</v>
      </c>
      <c r="E5860" t="s">
        <v>777</v>
      </c>
      <c r="F5860" t="s">
        <v>10846</v>
      </c>
      <c r="G5860">
        <v>5</v>
      </c>
      <c r="H5860">
        <v>5</v>
      </c>
      <c r="I5860" t="s">
        <v>185</v>
      </c>
      <c r="J5860" t="s">
        <v>98</v>
      </c>
      <c r="K5860" t="s">
        <v>3561</v>
      </c>
      <c r="L5860">
        <v>102</v>
      </c>
      <c r="M5860" t="s">
        <v>138</v>
      </c>
      <c r="O5860">
        <v>5</v>
      </c>
      <c r="Q5860">
        <v>0</v>
      </c>
      <c r="R5860">
        <v>0</v>
      </c>
      <c r="S5860">
        <v>1461</v>
      </c>
      <c r="T5860" t="s">
        <v>123</v>
      </c>
      <c r="U5860">
        <v>4</v>
      </c>
      <c r="V5860">
        <v>0</v>
      </c>
      <c r="W5860">
        <v>3.9</v>
      </c>
      <c r="X5860">
        <v>0</v>
      </c>
      <c r="Y5860" t="s">
        <v>281</v>
      </c>
      <c r="Z5860" t="s">
        <v>10847</v>
      </c>
      <c r="AA5860" t="s">
        <v>47</v>
      </c>
      <c r="AB5860" t="s">
        <v>282</v>
      </c>
      <c r="AC5860">
        <v>12</v>
      </c>
      <c r="AD5860">
        <v>15600</v>
      </c>
      <c r="AE5860" t="s">
        <v>10911</v>
      </c>
      <c r="AF5860" t="s">
        <v>10912</v>
      </c>
      <c r="AG5860">
        <v>20600</v>
      </c>
      <c r="AH5860">
        <v>5000</v>
      </c>
      <c r="AI5860">
        <v>3750</v>
      </c>
      <c r="AJ5860">
        <f t="shared" si="455"/>
        <v>0.24271844660194175</v>
      </c>
      <c r="AK5860">
        <f t="shared" si="456"/>
        <v>0</v>
      </c>
      <c r="AL5860">
        <f t="shared" si="457"/>
        <v>1</v>
      </c>
      <c r="AM5860">
        <f t="shared" si="458"/>
        <v>1</v>
      </c>
      <c r="AN5860">
        <f t="shared" si="459"/>
        <v>1</v>
      </c>
    </row>
    <row r="5861" spans="1:40" x14ac:dyDescent="0.35">
      <c r="A5861" t="s">
        <v>57</v>
      </c>
      <c r="B5861" t="s">
        <v>275</v>
      </c>
      <c r="C5861" t="s">
        <v>37</v>
      </c>
      <c r="D5861">
        <v>2020</v>
      </c>
      <c r="E5861" t="s">
        <v>777</v>
      </c>
      <c r="F5861" t="s">
        <v>10846</v>
      </c>
      <c r="G5861">
        <v>5</v>
      </c>
      <c r="H5861">
        <v>5</v>
      </c>
      <c r="I5861" t="s">
        <v>185</v>
      </c>
      <c r="J5861" t="s">
        <v>98</v>
      </c>
      <c r="K5861" t="s">
        <v>51</v>
      </c>
      <c r="L5861">
        <v>102</v>
      </c>
      <c r="M5861" t="s">
        <v>138</v>
      </c>
      <c r="O5861">
        <v>5</v>
      </c>
      <c r="Q5861">
        <v>0</v>
      </c>
      <c r="R5861">
        <v>0</v>
      </c>
      <c r="S5861">
        <v>1461</v>
      </c>
      <c r="T5861" t="s">
        <v>123</v>
      </c>
      <c r="U5861">
        <v>4</v>
      </c>
      <c r="V5861">
        <v>0</v>
      </c>
      <c r="W5861">
        <v>4.3</v>
      </c>
      <c r="X5861">
        <v>0</v>
      </c>
      <c r="Y5861" t="s">
        <v>281</v>
      </c>
      <c r="Z5861" t="s">
        <v>10847</v>
      </c>
      <c r="AA5861" t="s">
        <v>47</v>
      </c>
      <c r="AB5861" t="s">
        <v>282</v>
      </c>
      <c r="AC5861">
        <v>12</v>
      </c>
      <c r="AD5861">
        <v>21300</v>
      </c>
      <c r="AE5861" t="s">
        <v>10913</v>
      </c>
      <c r="AF5861" t="s">
        <v>10914</v>
      </c>
      <c r="AG5861">
        <v>20600</v>
      </c>
      <c r="AH5861">
        <v>-700</v>
      </c>
      <c r="AI5861">
        <v>-1950</v>
      </c>
      <c r="AJ5861">
        <f t="shared" si="455"/>
        <v>-3.3980582524271843E-2</v>
      </c>
      <c r="AK5861">
        <f t="shared" si="456"/>
        <v>0</v>
      </c>
      <c r="AL5861">
        <f t="shared" si="457"/>
        <v>0</v>
      </c>
      <c r="AM5861">
        <f t="shared" si="458"/>
        <v>0</v>
      </c>
      <c r="AN5861">
        <f t="shared" si="459"/>
        <v>0</v>
      </c>
    </row>
    <row r="5862" spans="1:40" x14ac:dyDescent="0.35">
      <c r="A5862" t="s">
        <v>57</v>
      </c>
      <c r="B5862" t="s">
        <v>275</v>
      </c>
      <c r="C5862" t="s">
        <v>37</v>
      </c>
      <c r="D5862">
        <v>2020</v>
      </c>
      <c r="E5862" t="s">
        <v>777</v>
      </c>
      <c r="F5862" t="s">
        <v>10846</v>
      </c>
      <c r="G5862">
        <v>5</v>
      </c>
      <c r="H5862">
        <v>5</v>
      </c>
      <c r="I5862" t="s">
        <v>40</v>
      </c>
      <c r="J5862" t="s">
        <v>98</v>
      </c>
      <c r="K5862" t="s">
        <v>42</v>
      </c>
      <c r="L5862">
        <v>102</v>
      </c>
      <c r="M5862" t="s">
        <v>138</v>
      </c>
      <c r="O5862">
        <v>6</v>
      </c>
      <c r="Q5862">
        <v>0</v>
      </c>
      <c r="R5862">
        <v>0</v>
      </c>
      <c r="S5862">
        <v>1461</v>
      </c>
      <c r="T5862" t="s">
        <v>123</v>
      </c>
      <c r="U5862">
        <v>4</v>
      </c>
      <c r="V5862">
        <v>0</v>
      </c>
      <c r="W5862">
        <v>3.9</v>
      </c>
      <c r="X5862">
        <v>0</v>
      </c>
      <c r="Y5862" t="s">
        <v>281</v>
      </c>
      <c r="Z5862" t="s">
        <v>10847</v>
      </c>
      <c r="AA5862" t="s">
        <v>47</v>
      </c>
      <c r="AB5862" t="s">
        <v>282</v>
      </c>
      <c r="AC5862">
        <v>12</v>
      </c>
      <c r="AD5862">
        <v>23300</v>
      </c>
      <c r="AE5862" t="s">
        <v>10915</v>
      </c>
      <c r="AF5862" t="s">
        <v>4688</v>
      </c>
      <c r="AG5862">
        <v>20600</v>
      </c>
      <c r="AH5862">
        <v>-2700</v>
      </c>
      <c r="AI5862">
        <v>-3950</v>
      </c>
      <c r="AJ5862">
        <f t="shared" si="455"/>
        <v>-0.13106796116504854</v>
      </c>
      <c r="AK5862">
        <f t="shared" si="456"/>
        <v>0</v>
      </c>
      <c r="AL5862">
        <f t="shared" si="457"/>
        <v>0</v>
      </c>
      <c r="AM5862">
        <f t="shared" si="458"/>
        <v>0</v>
      </c>
      <c r="AN5862">
        <f t="shared" si="459"/>
        <v>0</v>
      </c>
    </row>
    <row r="5863" spans="1:40" x14ac:dyDescent="0.35">
      <c r="A5863" t="s">
        <v>57</v>
      </c>
      <c r="B5863" t="s">
        <v>275</v>
      </c>
      <c r="C5863" t="s">
        <v>37</v>
      </c>
      <c r="D5863">
        <v>2020</v>
      </c>
      <c r="E5863" t="s">
        <v>777</v>
      </c>
      <c r="F5863" t="s">
        <v>10846</v>
      </c>
      <c r="G5863">
        <v>5</v>
      </c>
      <c r="H5863">
        <v>5</v>
      </c>
      <c r="I5863" t="s">
        <v>185</v>
      </c>
      <c r="J5863" t="s">
        <v>98</v>
      </c>
      <c r="K5863" t="s">
        <v>51</v>
      </c>
      <c r="L5863">
        <v>102</v>
      </c>
      <c r="M5863" t="s">
        <v>138</v>
      </c>
      <c r="O5863">
        <v>5</v>
      </c>
      <c r="Q5863">
        <v>0</v>
      </c>
      <c r="R5863">
        <v>0</v>
      </c>
      <c r="S5863">
        <v>1461</v>
      </c>
      <c r="T5863" t="s">
        <v>123</v>
      </c>
      <c r="U5863">
        <v>4</v>
      </c>
      <c r="V5863">
        <v>0</v>
      </c>
      <c r="W5863">
        <v>4.3</v>
      </c>
      <c r="X5863">
        <v>0</v>
      </c>
      <c r="Y5863" t="s">
        <v>281</v>
      </c>
      <c r="Z5863" t="s">
        <v>10847</v>
      </c>
      <c r="AA5863" t="s">
        <v>47</v>
      </c>
      <c r="AB5863" t="s">
        <v>282</v>
      </c>
      <c r="AC5863">
        <v>12</v>
      </c>
      <c r="AD5863">
        <v>23000</v>
      </c>
      <c r="AE5863" t="s">
        <v>10916</v>
      </c>
      <c r="AF5863" t="s">
        <v>4690</v>
      </c>
      <c r="AG5863">
        <v>20600</v>
      </c>
      <c r="AH5863">
        <v>-2400</v>
      </c>
      <c r="AI5863">
        <v>-3650</v>
      </c>
      <c r="AJ5863">
        <f t="shared" si="455"/>
        <v>-0.11650485436893204</v>
      </c>
      <c r="AK5863">
        <f t="shared" si="456"/>
        <v>0</v>
      </c>
      <c r="AL5863">
        <f t="shared" si="457"/>
        <v>0</v>
      </c>
      <c r="AM5863">
        <f t="shared" si="458"/>
        <v>0</v>
      </c>
      <c r="AN5863">
        <f t="shared" si="459"/>
        <v>0</v>
      </c>
    </row>
    <row r="5864" spans="1:40" x14ac:dyDescent="0.35">
      <c r="A5864" t="s">
        <v>57</v>
      </c>
      <c r="B5864" t="s">
        <v>275</v>
      </c>
      <c r="C5864" t="s">
        <v>37</v>
      </c>
      <c r="D5864">
        <v>2020</v>
      </c>
      <c r="E5864" t="s">
        <v>777</v>
      </c>
      <c r="F5864" t="s">
        <v>10846</v>
      </c>
      <c r="G5864">
        <v>5</v>
      </c>
      <c r="H5864">
        <v>5</v>
      </c>
      <c r="I5864" t="s">
        <v>185</v>
      </c>
      <c r="J5864" t="s">
        <v>98</v>
      </c>
      <c r="K5864" t="s">
        <v>42</v>
      </c>
      <c r="L5864">
        <v>102</v>
      </c>
      <c r="M5864" t="s">
        <v>138</v>
      </c>
      <c r="O5864">
        <v>5</v>
      </c>
      <c r="Q5864">
        <v>0</v>
      </c>
      <c r="R5864">
        <v>0</v>
      </c>
      <c r="S5864">
        <v>1461</v>
      </c>
      <c r="T5864" t="s">
        <v>123</v>
      </c>
      <c r="U5864">
        <v>4</v>
      </c>
      <c r="V5864">
        <v>0</v>
      </c>
      <c r="W5864">
        <v>4.3</v>
      </c>
      <c r="X5864">
        <v>0</v>
      </c>
      <c r="Y5864" t="s">
        <v>281</v>
      </c>
      <c r="Z5864" t="s">
        <v>10847</v>
      </c>
      <c r="AA5864" t="s">
        <v>47</v>
      </c>
      <c r="AB5864" t="s">
        <v>282</v>
      </c>
      <c r="AC5864">
        <v>12</v>
      </c>
      <c r="AD5864">
        <v>17500</v>
      </c>
      <c r="AE5864" t="s">
        <v>10917</v>
      </c>
      <c r="AF5864" t="s">
        <v>10918</v>
      </c>
      <c r="AG5864">
        <v>20600</v>
      </c>
      <c r="AH5864">
        <v>3100</v>
      </c>
      <c r="AI5864">
        <v>1850</v>
      </c>
      <c r="AJ5864">
        <f t="shared" si="455"/>
        <v>0.15048543689320387</v>
      </c>
      <c r="AK5864">
        <f t="shared" si="456"/>
        <v>0</v>
      </c>
      <c r="AL5864">
        <f t="shared" si="457"/>
        <v>1</v>
      </c>
      <c r="AM5864">
        <f t="shared" si="458"/>
        <v>1</v>
      </c>
      <c r="AN5864">
        <f t="shared" si="459"/>
        <v>0</v>
      </c>
    </row>
    <row r="5865" spans="1:40" x14ac:dyDescent="0.35">
      <c r="A5865" t="s">
        <v>57</v>
      </c>
      <c r="B5865" t="s">
        <v>275</v>
      </c>
      <c r="C5865" t="s">
        <v>37</v>
      </c>
      <c r="D5865">
        <v>2020</v>
      </c>
      <c r="E5865" t="s">
        <v>777</v>
      </c>
      <c r="F5865" t="s">
        <v>10846</v>
      </c>
      <c r="G5865">
        <v>5</v>
      </c>
      <c r="H5865">
        <v>5</v>
      </c>
      <c r="I5865" t="s">
        <v>185</v>
      </c>
      <c r="J5865" t="s">
        <v>98</v>
      </c>
      <c r="K5865" t="s">
        <v>51</v>
      </c>
      <c r="L5865">
        <v>102</v>
      </c>
      <c r="N5865" t="s">
        <v>92</v>
      </c>
      <c r="O5865">
        <v>6</v>
      </c>
      <c r="P5865">
        <v>1315</v>
      </c>
      <c r="Q5865">
        <v>0</v>
      </c>
      <c r="R5865">
        <v>0</v>
      </c>
      <c r="S5865">
        <v>1461</v>
      </c>
      <c r="T5865" t="s">
        <v>252</v>
      </c>
      <c r="U5865">
        <v>4</v>
      </c>
      <c r="V5865">
        <v>1</v>
      </c>
      <c r="W5865">
        <v>3.9</v>
      </c>
      <c r="X5865">
        <v>0</v>
      </c>
      <c r="Y5865" t="s">
        <v>10919</v>
      </c>
      <c r="Z5865" t="s">
        <v>10847</v>
      </c>
      <c r="AA5865" t="s">
        <v>47</v>
      </c>
      <c r="AB5865" t="s">
        <v>10920</v>
      </c>
      <c r="AC5865">
        <v>2</v>
      </c>
      <c r="AD5865">
        <v>19950</v>
      </c>
      <c r="AE5865" t="s">
        <v>10921</v>
      </c>
      <c r="AF5865" t="s">
        <v>10922</v>
      </c>
      <c r="AG5865">
        <v>20600</v>
      </c>
      <c r="AH5865">
        <v>650</v>
      </c>
      <c r="AI5865">
        <v>-600</v>
      </c>
      <c r="AJ5865">
        <f t="shared" si="455"/>
        <v>3.1553398058252427E-2</v>
      </c>
      <c r="AK5865">
        <f t="shared" si="456"/>
        <v>0</v>
      </c>
      <c r="AL5865">
        <f t="shared" si="457"/>
        <v>0</v>
      </c>
      <c r="AM5865">
        <f t="shared" si="458"/>
        <v>0</v>
      </c>
      <c r="AN5865">
        <f t="shared" si="459"/>
        <v>0</v>
      </c>
    </row>
    <row r="5866" spans="1:40" x14ac:dyDescent="0.35">
      <c r="A5866" t="s">
        <v>57</v>
      </c>
      <c r="B5866" t="s">
        <v>275</v>
      </c>
      <c r="C5866" t="s">
        <v>37</v>
      </c>
      <c r="D5866">
        <v>2018</v>
      </c>
      <c r="E5866" t="s">
        <v>777</v>
      </c>
      <c r="F5866" t="s">
        <v>10846</v>
      </c>
      <c r="G5866">
        <v>5</v>
      </c>
      <c r="H5866">
        <v>5</v>
      </c>
      <c r="I5866" t="s">
        <v>40</v>
      </c>
      <c r="J5866" t="s">
        <v>98</v>
      </c>
      <c r="K5866" t="s">
        <v>42</v>
      </c>
      <c r="L5866">
        <v>95</v>
      </c>
      <c r="M5866" t="s">
        <v>52</v>
      </c>
      <c r="N5866" t="s">
        <v>44</v>
      </c>
      <c r="O5866">
        <v>6</v>
      </c>
      <c r="P5866">
        <v>1416</v>
      </c>
      <c r="Q5866">
        <v>1</v>
      </c>
      <c r="R5866">
        <v>0</v>
      </c>
      <c r="S5866">
        <v>1461</v>
      </c>
      <c r="T5866" t="s">
        <v>123</v>
      </c>
      <c r="U5866">
        <v>4</v>
      </c>
      <c r="V5866">
        <v>0</v>
      </c>
      <c r="W5866">
        <v>3.7</v>
      </c>
      <c r="X5866">
        <v>0</v>
      </c>
      <c r="Y5866" t="s">
        <v>10923</v>
      </c>
      <c r="Z5866" t="s">
        <v>10847</v>
      </c>
      <c r="AA5866" t="s">
        <v>1153</v>
      </c>
      <c r="AB5866" t="s">
        <v>47</v>
      </c>
      <c r="AC5866">
        <v>41</v>
      </c>
      <c r="AD5866">
        <v>18880</v>
      </c>
      <c r="AE5866" t="s">
        <v>10924</v>
      </c>
      <c r="AF5866" t="s">
        <v>10925</v>
      </c>
      <c r="AG5866">
        <v>20600</v>
      </c>
      <c r="AH5866">
        <v>1720</v>
      </c>
      <c r="AI5866">
        <v>470</v>
      </c>
      <c r="AJ5866">
        <f t="shared" si="455"/>
        <v>8.3495145631067955E-2</v>
      </c>
      <c r="AK5866">
        <f t="shared" si="456"/>
        <v>0</v>
      </c>
      <c r="AL5866">
        <f t="shared" si="457"/>
        <v>1</v>
      </c>
      <c r="AM5866">
        <f t="shared" si="458"/>
        <v>0</v>
      </c>
      <c r="AN5866">
        <f t="shared" si="459"/>
        <v>0</v>
      </c>
    </row>
    <row r="5867" spans="1:40" x14ac:dyDescent="0.35">
      <c r="A5867" t="s">
        <v>57</v>
      </c>
      <c r="B5867" t="s">
        <v>275</v>
      </c>
      <c r="C5867" t="s">
        <v>37</v>
      </c>
      <c r="D5867">
        <v>2020</v>
      </c>
      <c r="E5867" t="s">
        <v>777</v>
      </c>
      <c r="F5867" t="s">
        <v>10846</v>
      </c>
      <c r="G5867">
        <v>5</v>
      </c>
      <c r="H5867">
        <v>5</v>
      </c>
      <c r="I5867" t="s">
        <v>40</v>
      </c>
      <c r="J5867" t="s">
        <v>98</v>
      </c>
      <c r="K5867" t="s">
        <v>42</v>
      </c>
      <c r="L5867">
        <v>102</v>
      </c>
      <c r="M5867" t="s">
        <v>138</v>
      </c>
      <c r="O5867">
        <v>6</v>
      </c>
      <c r="Q5867">
        <v>0</v>
      </c>
      <c r="R5867">
        <v>0</v>
      </c>
      <c r="S5867">
        <v>1461</v>
      </c>
      <c r="T5867" t="s">
        <v>123</v>
      </c>
      <c r="U5867">
        <v>4</v>
      </c>
      <c r="V5867">
        <v>0</v>
      </c>
      <c r="W5867">
        <v>4.3</v>
      </c>
      <c r="X5867">
        <v>0</v>
      </c>
      <c r="Y5867" t="s">
        <v>790</v>
      </c>
      <c r="Z5867" t="s">
        <v>10847</v>
      </c>
      <c r="AA5867" t="s">
        <v>47</v>
      </c>
      <c r="AB5867" t="s">
        <v>791</v>
      </c>
      <c r="AC5867">
        <v>41</v>
      </c>
      <c r="AD5867">
        <v>25900</v>
      </c>
      <c r="AE5867" t="s">
        <v>10926</v>
      </c>
      <c r="AF5867" t="s">
        <v>10902</v>
      </c>
      <c r="AG5867">
        <v>20600</v>
      </c>
      <c r="AH5867">
        <v>-5300</v>
      </c>
      <c r="AI5867">
        <v>-6550</v>
      </c>
      <c r="AJ5867">
        <f t="shared" si="455"/>
        <v>-0.25728155339805825</v>
      </c>
      <c r="AK5867">
        <f t="shared" si="456"/>
        <v>0</v>
      </c>
      <c r="AL5867">
        <f t="shared" si="457"/>
        <v>0</v>
      </c>
      <c r="AM5867">
        <f t="shared" si="458"/>
        <v>0</v>
      </c>
      <c r="AN5867">
        <f t="shared" si="459"/>
        <v>0</v>
      </c>
    </row>
    <row r="5868" spans="1:40" x14ac:dyDescent="0.35">
      <c r="A5868" t="s">
        <v>57</v>
      </c>
      <c r="B5868" t="s">
        <v>275</v>
      </c>
      <c r="C5868" t="s">
        <v>37</v>
      </c>
      <c r="D5868">
        <v>2020</v>
      </c>
      <c r="E5868" t="s">
        <v>777</v>
      </c>
      <c r="F5868" t="s">
        <v>10846</v>
      </c>
      <c r="G5868">
        <v>5</v>
      </c>
      <c r="H5868">
        <v>5</v>
      </c>
      <c r="I5868" t="s">
        <v>185</v>
      </c>
      <c r="J5868" t="s">
        <v>98</v>
      </c>
      <c r="K5868" t="s">
        <v>66</v>
      </c>
      <c r="L5868">
        <v>102</v>
      </c>
      <c r="M5868" t="s">
        <v>138</v>
      </c>
      <c r="O5868">
        <v>6</v>
      </c>
      <c r="Q5868">
        <v>0</v>
      </c>
      <c r="R5868">
        <v>0</v>
      </c>
      <c r="S5868">
        <v>1461</v>
      </c>
      <c r="T5868" t="s">
        <v>123</v>
      </c>
      <c r="U5868">
        <v>4</v>
      </c>
      <c r="V5868">
        <v>0</v>
      </c>
      <c r="W5868">
        <v>4.3</v>
      </c>
      <c r="X5868">
        <v>0</v>
      </c>
      <c r="Y5868" t="s">
        <v>790</v>
      </c>
      <c r="Z5868" t="s">
        <v>10847</v>
      </c>
      <c r="AA5868" t="s">
        <v>47</v>
      </c>
      <c r="AB5868" t="s">
        <v>791</v>
      </c>
      <c r="AC5868">
        <v>41</v>
      </c>
      <c r="AD5868">
        <v>23850</v>
      </c>
      <c r="AE5868" t="s">
        <v>10927</v>
      </c>
      <c r="AF5868" t="s">
        <v>10906</v>
      </c>
      <c r="AG5868">
        <v>20600</v>
      </c>
      <c r="AH5868">
        <v>-3250</v>
      </c>
      <c r="AI5868">
        <v>-4500</v>
      </c>
      <c r="AJ5868">
        <f t="shared" si="455"/>
        <v>-0.15776699029126215</v>
      </c>
      <c r="AK5868">
        <f t="shared" si="456"/>
        <v>0</v>
      </c>
      <c r="AL5868">
        <f t="shared" si="457"/>
        <v>0</v>
      </c>
      <c r="AM5868">
        <f t="shared" si="458"/>
        <v>0</v>
      </c>
      <c r="AN5868">
        <f t="shared" si="459"/>
        <v>0</v>
      </c>
    </row>
    <row r="5869" spans="1:40" x14ac:dyDescent="0.35">
      <c r="A5869" t="s">
        <v>57</v>
      </c>
      <c r="B5869" t="s">
        <v>275</v>
      </c>
      <c r="C5869" t="s">
        <v>37</v>
      </c>
      <c r="D5869">
        <v>2020</v>
      </c>
      <c r="E5869" t="s">
        <v>777</v>
      </c>
      <c r="F5869" t="s">
        <v>10846</v>
      </c>
      <c r="G5869">
        <v>5</v>
      </c>
      <c r="H5869">
        <v>5</v>
      </c>
      <c r="I5869" t="s">
        <v>40</v>
      </c>
      <c r="J5869" t="s">
        <v>98</v>
      </c>
      <c r="K5869" t="s">
        <v>51</v>
      </c>
      <c r="L5869">
        <v>102</v>
      </c>
      <c r="M5869" t="s">
        <v>138</v>
      </c>
      <c r="O5869">
        <v>6</v>
      </c>
      <c r="Q5869">
        <v>0</v>
      </c>
      <c r="R5869">
        <v>0</v>
      </c>
      <c r="S5869">
        <v>1461</v>
      </c>
      <c r="T5869" t="s">
        <v>123</v>
      </c>
      <c r="U5869">
        <v>4</v>
      </c>
      <c r="V5869">
        <v>0</v>
      </c>
      <c r="W5869">
        <v>3.9</v>
      </c>
      <c r="X5869">
        <v>0</v>
      </c>
      <c r="Y5869" t="s">
        <v>790</v>
      </c>
      <c r="Z5869" t="s">
        <v>10847</v>
      </c>
      <c r="AA5869" t="s">
        <v>47</v>
      </c>
      <c r="AB5869" t="s">
        <v>791</v>
      </c>
      <c r="AC5869">
        <v>41</v>
      </c>
      <c r="AD5869">
        <v>21800</v>
      </c>
      <c r="AE5869" t="s">
        <v>10928</v>
      </c>
      <c r="AF5869" t="s">
        <v>10904</v>
      </c>
      <c r="AG5869">
        <v>20600</v>
      </c>
      <c r="AH5869">
        <v>-1200</v>
      </c>
      <c r="AI5869">
        <v>-2450</v>
      </c>
      <c r="AJ5869">
        <f t="shared" si="455"/>
        <v>-5.8252427184466021E-2</v>
      </c>
      <c r="AK5869">
        <f t="shared" si="456"/>
        <v>0</v>
      </c>
      <c r="AL5869">
        <f t="shared" si="457"/>
        <v>0</v>
      </c>
      <c r="AM5869">
        <f t="shared" si="458"/>
        <v>0</v>
      </c>
      <c r="AN5869">
        <f t="shared" si="459"/>
        <v>0</v>
      </c>
    </row>
    <row r="5870" spans="1:40" x14ac:dyDescent="0.35">
      <c r="A5870" t="s">
        <v>57</v>
      </c>
      <c r="B5870" t="s">
        <v>275</v>
      </c>
      <c r="C5870" t="s">
        <v>37</v>
      </c>
      <c r="D5870">
        <v>2020</v>
      </c>
      <c r="E5870" t="s">
        <v>777</v>
      </c>
      <c r="F5870" t="s">
        <v>10846</v>
      </c>
      <c r="G5870">
        <v>5</v>
      </c>
      <c r="H5870">
        <v>5</v>
      </c>
      <c r="I5870" t="s">
        <v>185</v>
      </c>
      <c r="J5870" t="s">
        <v>98</v>
      </c>
      <c r="K5870" t="s">
        <v>51</v>
      </c>
      <c r="L5870">
        <v>102</v>
      </c>
      <c r="M5870" t="s">
        <v>138</v>
      </c>
      <c r="O5870">
        <v>5</v>
      </c>
      <c r="Q5870">
        <v>0</v>
      </c>
      <c r="R5870">
        <v>0</v>
      </c>
      <c r="S5870">
        <v>1461</v>
      </c>
      <c r="T5870" t="s">
        <v>123</v>
      </c>
      <c r="U5870">
        <v>4</v>
      </c>
      <c r="V5870">
        <v>0</v>
      </c>
      <c r="W5870">
        <v>4.3</v>
      </c>
      <c r="X5870">
        <v>0</v>
      </c>
      <c r="Y5870" t="s">
        <v>790</v>
      </c>
      <c r="Z5870" t="s">
        <v>10847</v>
      </c>
      <c r="AA5870" t="s">
        <v>47</v>
      </c>
      <c r="AB5870" t="s">
        <v>791</v>
      </c>
      <c r="AC5870">
        <v>41</v>
      </c>
      <c r="AD5870">
        <v>18600</v>
      </c>
      <c r="AE5870" t="s">
        <v>10929</v>
      </c>
      <c r="AF5870" t="s">
        <v>10908</v>
      </c>
      <c r="AG5870">
        <v>20600</v>
      </c>
      <c r="AH5870">
        <v>2000</v>
      </c>
      <c r="AI5870">
        <v>750</v>
      </c>
      <c r="AJ5870">
        <f t="shared" si="455"/>
        <v>9.7087378640776698E-2</v>
      </c>
      <c r="AK5870">
        <f t="shared" si="456"/>
        <v>0</v>
      </c>
      <c r="AL5870">
        <f t="shared" si="457"/>
        <v>1</v>
      </c>
      <c r="AM5870">
        <f t="shared" si="458"/>
        <v>0</v>
      </c>
      <c r="AN5870">
        <f t="shared" si="459"/>
        <v>0</v>
      </c>
    </row>
    <row r="5871" spans="1:40" x14ac:dyDescent="0.35">
      <c r="A5871" t="s">
        <v>262</v>
      </c>
      <c r="B5871" t="s">
        <v>108</v>
      </c>
      <c r="C5871" t="s">
        <v>37</v>
      </c>
      <c r="D5871">
        <v>2019</v>
      </c>
      <c r="E5871" t="s">
        <v>777</v>
      </c>
      <c r="F5871" t="s">
        <v>10930</v>
      </c>
      <c r="G5871">
        <v>5</v>
      </c>
      <c r="H5871">
        <v>5</v>
      </c>
      <c r="I5871" t="s">
        <v>40</v>
      </c>
      <c r="J5871" t="s">
        <v>98</v>
      </c>
      <c r="K5871" t="s">
        <v>66</v>
      </c>
      <c r="L5871">
        <v>135</v>
      </c>
      <c r="M5871" t="s">
        <v>138</v>
      </c>
      <c r="O5871">
        <v>7</v>
      </c>
      <c r="Q5871">
        <v>0</v>
      </c>
      <c r="R5871">
        <v>0</v>
      </c>
      <c r="S5871">
        <v>1618</v>
      </c>
      <c r="T5871" t="s">
        <v>123</v>
      </c>
      <c r="U5871">
        <v>4</v>
      </c>
      <c r="V5871">
        <v>0</v>
      </c>
      <c r="W5871">
        <v>6</v>
      </c>
      <c r="X5871">
        <v>0</v>
      </c>
      <c r="Y5871" t="s">
        <v>281</v>
      </c>
      <c r="Z5871" t="s">
        <v>10931</v>
      </c>
      <c r="AA5871" t="s">
        <v>47</v>
      </c>
      <c r="AB5871" t="s">
        <v>282</v>
      </c>
      <c r="AC5871">
        <v>12</v>
      </c>
      <c r="AD5871">
        <v>22990</v>
      </c>
      <c r="AE5871" t="s">
        <v>10932</v>
      </c>
      <c r="AF5871" t="s">
        <v>10933</v>
      </c>
      <c r="AG5871">
        <v>38200</v>
      </c>
      <c r="AH5871">
        <v>15210</v>
      </c>
      <c r="AI5871">
        <v>13960</v>
      </c>
      <c r="AJ5871">
        <f t="shared" si="455"/>
        <v>0.3981675392670157</v>
      </c>
      <c r="AK5871">
        <f t="shared" si="456"/>
        <v>1</v>
      </c>
      <c r="AL5871">
        <f t="shared" si="457"/>
        <v>1</v>
      </c>
      <c r="AM5871">
        <f t="shared" si="458"/>
        <v>1</v>
      </c>
      <c r="AN5871">
        <f t="shared" si="459"/>
        <v>1</v>
      </c>
    </row>
    <row r="5872" spans="1:40" x14ac:dyDescent="0.35">
      <c r="A5872" t="s">
        <v>262</v>
      </c>
      <c r="B5872" t="s">
        <v>108</v>
      </c>
      <c r="C5872" t="s">
        <v>37</v>
      </c>
      <c r="D5872">
        <v>2020</v>
      </c>
      <c r="E5872" t="s">
        <v>777</v>
      </c>
      <c r="F5872" t="s">
        <v>10930</v>
      </c>
      <c r="G5872">
        <v>5</v>
      </c>
      <c r="H5872">
        <v>5</v>
      </c>
      <c r="I5872" t="s">
        <v>40</v>
      </c>
      <c r="J5872" t="s">
        <v>98</v>
      </c>
      <c r="K5872" t="s">
        <v>66</v>
      </c>
      <c r="L5872">
        <v>128</v>
      </c>
      <c r="M5872" t="s">
        <v>471</v>
      </c>
      <c r="N5872" t="s">
        <v>92</v>
      </c>
      <c r="O5872">
        <v>6</v>
      </c>
      <c r="Q5872">
        <v>1</v>
      </c>
      <c r="R5872">
        <v>0</v>
      </c>
      <c r="S5872">
        <v>1332</v>
      </c>
      <c r="T5872" t="s">
        <v>123</v>
      </c>
      <c r="U5872">
        <v>4</v>
      </c>
      <c r="V5872">
        <v>0</v>
      </c>
      <c r="W5872">
        <v>5.6</v>
      </c>
      <c r="X5872">
        <v>0</v>
      </c>
      <c r="Y5872" t="s">
        <v>6526</v>
      </c>
      <c r="Z5872" t="s">
        <v>10931</v>
      </c>
      <c r="AA5872" t="s">
        <v>47</v>
      </c>
      <c r="AB5872" t="s">
        <v>6527</v>
      </c>
      <c r="AC5872">
        <v>12</v>
      </c>
      <c r="AD5872">
        <v>31299</v>
      </c>
      <c r="AE5872" t="s">
        <v>10934</v>
      </c>
      <c r="AF5872" t="s">
        <v>10935</v>
      </c>
      <c r="AG5872">
        <v>38200</v>
      </c>
      <c r="AH5872">
        <v>6901</v>
      </c>
      <c r="AI5872">
        <v>5651</v>
      </c>
      <c r="AJ5872">
        <f t="shared" si="455"/>
        <v>0.18065445026178009</v>
      </c>
      <c r="AK5872">
        <f t="shared" si="456"/>
        <v>0</v>
      </c>
      <c r="AL5872">
        <f t="shared" si="457"/>
        <v>1</v>
      </c>
      <c r="AM5872">
        <f t="shared" si="458"/>
        <v>1</v>
      </c>
      <c r="AN5872">
        <f t="shared" si="459"/>
        <v>0</v>
      </c>
    </row>
    <row r="5873" spans="1:40" x14ac:dyDescent="0.35">
      <c r="A5873" t="s">
        <v>262</v>
      </c>
      <c r="B5873" t="s">
        <v>108</v>
      </c>
      <c r="C5873" t="s">
        <v>37</v>
      </c>
      <c r="D5873">
        <v>2020</v>
      </c>
      <c r="E5873" t="s">
        <v>777</v>
      </c>
      <c r="F5873" t="s">
        <v>10930</v>
      </c>
      <c r="G5873">
        <v>5</v>
      </c>
      <c r="H5873">
        <v>5</v>
      </c>
      <c r="I5873" t="s">
        <v>40</v>
      </c>
      <c r="J5873" t="s">
        <v>98</v>
      </c>
      <c r="K5873" t="s">
        <v>51</v>
      </c>
      <c r="L5873">
        <v>126</v>
      </c>
      <c r="Q5873">
        <v>1</v>
      </c>
      <c r="R5873">
        <v>0</v>
      </c>
      <c r="S5873">
        <v>1332</v>
      </c>
      <c r="T5873" t="s">
        <v>123</v>
      </c>
      <c r="U5873">
        <v>4</v>
      </c>
      <c r="V5873">
        <v>0</v>
      </c>
      <c r="X5873">
        <v>0</v>
      </c>
      <c r="Y5873" t="s">
        <v>10245</v>
      </c>
      <c r="Z5873" t="s">
        <v>10931</v>
      </c>
      <c r="AA5873" t="s">
        <v>47</v>
      </c>
      <c r="AB5873" t="s">
        <v>10936</v>
      </c>
      <c r="AC5873">
        <v>12</v>
      </c>
      <c r="AD5873">
        <v>31861</v>
      </c>
      <c r="AE5873" t="s">
        <v>10937</v>
      </c>
      <c r="AF5873" t="s">
        <v>10938</v>
      </c>
      <c r="AG5873">
        <v>38200</v>
      </c>
      <c r="AH5873">
        <v>6339</v>
      </c>
      <c r="AI5873">
        <v>5089</v>
      </c>
      <c r="AJ5873">
        <f t="shared" si="455"/>
        <v>0.16594240837696336</v>
      </c>
      <c r="AK5873">
        <f t="shared" si="456"/>
        <v>0</v>
      </c>
      <c r="AL5873">
        <f t="shared" si="457"/>
        <v>1</v>
      </c>
      <c r="AM5873">
        <f t="shared" si="458"/>
        <v>1</v>
      </c>
      <c r="AN5873">
        <f t="shared" si="459"/>
        <v>0</v>
      </c>
    </row>
    <row r="5874" spans="1:40" x14ac:dyDescent="0.35">
      <c r="A5874" t="s">
        <v>262</v>
      </c>
      <c r="B5874" t="s">
        <v>108</v>
      </c>
      <c r="C5874" t="s">
        <v>37</v>
      </c>
      <c r="D5874">
        <v>2019</v>
      </c>
      <c r="E5874" t="s">
        <v>777</v>
      </c>
      <c r="F5874" t="s">
        <v>10930</v>
      </c>
      <c r="G5874">
        <v>5</v>
      </c>
      <c r="H5874">
        <v>5</v>
      </c>
      <c r="I5874" t="s">
        <v>40</v>
      </c>
      <c r="J5874" t="s">
        <v>98</v>
      </c>
      <c r="K5874" t="s">
        <v>66</v>
      </c>
      <c r="L5874">
        <v>135</v>
      </c>
      <c r="M5874" t="s">
        <v>138</v>
      </c>
      <c r="O5874">
        <v>7</v>
      </c>
      <c r="P5874">
        <v>1565</v>
      </c>
      <c r="Q5874">
        <v>0</v>
      </c>
      <c r="R5874">
        <v>0</v>
      </c>
      <c r="S5874">
        <v>1618</v>
      </c>
      <c r="T5874" t="s">
        <v>123</v>
      </c>
      <c r="U5874">
        <v>4</v>
      </c>
      <c r="V5874">
        <v>0</v>
      </c>
      <c r="W5874">
        <v>6</v>
      </c>
      <c r="X5874">
        <v>0</v>
      </c>
      <c r="Y5874" t="s">
        <v>790</v>
      </c>
      <c r="Z5874" t="s">
        <v>10931</v>
      </c>
      <c r="AA5874" t="s">
        <v>47</v>
      </c>
      <c r="AB5874" t="s">
        <v>791</v>
      </c>
      <c r="AC5874">
        <v>12</v>
      </c>
      <c r="AD5874">
        <v>22990</v>
      </c>
      <c r="AE5874" t="s">
        <v>10939</v>
      </c>
      <c r="AF5874" t="s">
        <v>10933</v>
      </c>
      <c r="AG5874">
        <v>38200</v>
      </c>
      <c r="AH5874">
        <v>15210</v>
      </c>
      <c r="AI5874">
        <v>13960</v>
      </c>
      <c r="AJ5874">
        <f t="shared" si="455"/>
        <v>0.3981675392670157</v>
      </c>
      <c r="AK5874">
        <f t="shared" si="456"/>
        <v>1</v>
      </c>
      <c r="AL5874">
        <f t="shared" si="457"/>
        <v>1</v>
      </c>
      <c r="AM5874">
        <f t="shared" si="458"/>
        <v>1</v>
      </c>
      <c r="AN5874">
        <f t="shared" si="459"/>
        <v>1</v>
      </c>
    </row>
    <row r="5875" spans="1:40" x14ac:dyDescent="0.35">
      <c r="A5875" t="s">
        <v>230</v>
      </c>
      <c r="B5875" t="s">
        <v>108</v>
      </c>
      <c r="C5875" t="s">
        <v>37</v>
      </c>
      <c r="D5875">
        <v>2019</v>
      </c>
      <c r="E5875" t="s">
        <v>777</v>
      </c>
      <c r="F5875" t="s">
        <v>10930</v>
      </c>
      <c r="G5875">
        <v>5</v>
      </c>
      <c r="H5875">
        <v>5</v>
      </c>
      <c r="I5875" t="s">
        <v>185</v>
      </c>
      <c r="J5875" t="s">
        <v>98</v>
      </c>
      <c r="K5875" t="s">
        <v>51</v>
      </c>
      <c r="O5875">
        <v>6</v>
      </c>
      <c r="Q5875">
        <v>0</v>
      </c>
      <c r="R5875">
        <v>0</v>
      </c>
      <c r="S5875">
        <v>1332</v>
      </c>
      <c r="U5875">
        <v>1</v>
      </c>
      <c r="V5875">
        <v>0</v>
      </c>
      <c r="X5875">
        <v>0</v>
      </c>
      <c r="Y5875" t="s">
        <v>3945</v>
      </c>
      <c r="Z5875" t="s">
        <v>10931</v>
      </c>
      <c r="AA5875" t="s">
        <v>47</v>
      </c>
      <c r="AB5875" t="s">
        <v>153</v>
      </c>
      <c r="AC5875">
        <v>1</v>
      </c>
      <c r="AD5875">
        <v>26800</v>
      </c>
      <c r="AE5875" t="s">
        <v>10940</v>
      </c>
      <c r="AF5875" t="s">
        <v>10941</v>
      </c>
      <c r="AG5875">
        <v>38200</v>
      </c>
      <c r="AH5875">
        <v>11400</v>
      </c>
      <c r="AI5875">
        <v>10150</v>
      </c>
      <c r="AJ5875">
        <f t="shared" si="455"/>
        <v>0.29842931937172773</v>
      </c>
      <c r="AK5875">
        <f t="shared" si="456"/>
        <v>0</v>
      </c>
      <c r="AL5875">
        <f t="shared" si="457"/>
        <v>1</v>
      </c>
      <c r="AM5875">
        <f t="shared" si="458"/>
        <v>1</v>
      </c>
      <c r="AN5875">
        <f t="shared" si="459"/>
        <v>1</v>
      </c>
    </row>
    <row r="5876" spans="1:40" x14ac:dyDescent="0.35">
      <c r="A5876" t="s">
        <v>262</v>
      </c>
      <c r="B5876" t="s">
        <v>275</v>
      </c>
      <c r="C5876" t="s">
        <v>37</v>
      </c>
      <c r="D5876">
        <v>2020</v>
      </c>
      <c r="E5876" t="s">
        <v>777</v>
      </c>
      <c r="F5876" t="s">
        <v>10930</v>
      </c>
      <c r="G5876">
        <v>5</v>
      </c>
      <c r="H5876">
        <v>5</v>
      </c>
      <c r="I5876" t="s">
        <v>40</v>
      </c>
      <c r="J5876" t="s">
        <v>98</v>
      </c>
      <c r="K5876" t="s">
        <v>66</v>
      </c>
      <c r="L5876">
        <v>126</v>
      </c>
      <c r="M5876" t="s">
        <v>280</v>
      </c>
      <c r="O5876">
        <v>6</v>
      </c>
      <c r="Q5876">
        <v>0</v>
      </c>
      <c r="R5876">
        <v>0</v>
      </c>
      <c r="S5876">
        <v>1997</v>
      </c>
      <c r="T5876" t="s">
        <v>123</v>
      </c>
      <c r="U5876">
        <v>4</v>
      </c>
      <c r="V5876">
        <v>0</v>
      </c>
      <c r="W5876">
        <v>4.8</v>
      </c>
      <c r="X5876">
        <v>0</v>
      </c>
      <c r="Y5876" t="s">
        <v>281</v>
      </c>
      <c r="Z5876" t="s">
        <v>10931</v>
      </c>
      <c r="AA5876" t="s">
        <v>47</v>
      </c>
      <c r="AB5876" t="s">
        <v>282</v>
      </c>
      <c r="AC5876">
        <v>12</v>
      </c>
      <c r="AD5876">
        <v>35600</v>
      </c>
      <c r="AE5876" t="s">
        <v>10942</v>
      </c>
      <c r="AF5876" t="s">
        <v>10943</v>
      </c>
      <c r="AG5876">
        <v>38200</v>
      </c>
      <c r="AH5876">
        <v>2600</v>
      </c>
      <c r="AI5876">
        <v>1350</v>
      </c>
      <c r="AJ5876">
        <f t="shared" ref="AJ5876:AJ5939" si="460">AH5876/AG5876</f>
        <v>6.8062827225130892E-2</v>
      </c>
      <c r="AK5876">
        <f t="shared" si="456"/>
        <v>0</v>
      </c>
      <c r="AL5876">
        <f t="shared" si="457"/>
        <v>1</v>
      </c>
      <c r="AM5876">
        <f t="shared" si="458"/>
        <v>0</v>
      </c>
      <c r="AN5876">
        <f t="shared" si="459"/>
        <v>0</v>
      </c>
    </row>
    <row r="5877" spans="1:40" x14ac:dyDescent="0.35">
      <c r="A5877" t="s">
        <v>262</v>
      </c>
      <c r="B5877" t="s">
        <v>275</v>
      </c>
      <c r="C5877" t="s">
        <v>37</v>
      </c>
      <c r="D5877">
        <v>2019</v>
      </c>
      <c r="E5877" t="s">
        <v>777</v>
      </c>
      <c r="F5877" t="s">
        <v>10930</v>
      </c>
      <c r="G5877">
        <v>5</v>
      </c>
      <c r="H5877">
        <v>5</v>
      </c>
      <c r="I5877" t="s">
        <v>270</v>
      </c>
      <c r="K5877" t="s">
        <v>66</v>
      </c>
      <c r="L5877">
        <v>130</v>
      </c>
      <c r="M5877" t="s">
        <v>72</v>
      </c>
      <c r="N5877" t="s">
        <v>92</v>
      </c>
      <c r="O5877">
        <v>6</v>
      </c>
      <c r="P5877">
        <v>1713</v>
      </c>
      <c r="Q5877">
        <v>1</v>
      </c>
      <c r="R5877">
        <v>0</v>
      </c>
      <c r="S5877">
        <v>1598</v>
      </c>
      <c r="T5877" t="s">
        <v>252</v>
      </c>
      <c r="U5877">
        <v>4</v>
      </c>
      <c r="V5877">
        <v>1</v>
      </c>
      <c r="W5877">
        <v>4.9000000000000004</v>
      </c>
      <c r="X5877">
        <v>1</v>
      </c>
      <c r="Y5877" t="s">
        <v>10944</v>
      </c>
      <c r="Z5877" t="s">
        <v>10931</v>
      </c>
      <c r="AA5877" t="s">
        <v>47</v>
      </c>
      <c r="AB5877" t="s">
        <v>10945</v>
      </c>
      <c r="AC5877">
        <v>2</v>
      </c>
      <c r="AD5877">
        <v>27900</v>
      </c>
      <c r="AE5877" t="s">
        <v>10946</v>
      </c>
      <c r="AF5877" t="s">
        <v>10947</v>
      </c>
      <c r="AG5877">
        <v>38200</v>
      </c>
      <c r="AH5877">
        <v>10300</v>
      </c>
      <c r="AI5877">
        <v>9050</v>
      </c>
      <c r="AJ5877">
        <f t="shared" si="460"/>
        <v>0.26963350785340312</v>
      </c>
      <c r="AK5877">
        <f t="shared" si="456"/>
        <v>0</v>
      </c>
      <c r="AL5877">
        <f t="shared" si="457"/>
        <v>1</v>
      </c>
      <c r="AM5877">
        <f t="shared" si="458"/>
        <v>1</v>
      </c>
      <c r="AN5877">
        <f t="shared" si="459"/>
        <v>1</v>
      </c>
    </row>
    <row r="5878" spans="1:40" x14ac:dyDescent="0.35">
      <c r="A5878" t="s">
        <v>262</v>
      </c>
      <c r="B5878" t="s">
        <v>275</v>
      </c>
      <c r="C5878" t="s">
        <v>37</v>
      </c>
      <c r="D5878">
        <v>2020</v>
      </c>
      <c r="E5878" t="s">
        <v>777</v>
      </c>
      <c r="F5878" t="s">
        <v>10930</v>
      </c>
      <c r="G5878">
        <v>5</v>
      </c>
      <c r="H5878">
        <v>5</v>
      </c>
      <c r="J5878" t="s">
        <v>98</v>
      </c>
      <c r="K5878" t="s">
        <v>42</v>
      </c>
      <c r="L5878">
        <v>130</v>
      </c>
      <c r="M5878" t="s">
        <v>471</v>
      </c>
      <c r="N5878" t="s">
        <v>92</v>
      </c>
      <c r="O5878">
        <v>6</v>
      </c>
      <c r="Q5878">
        <v>0</v>
      </c>
      <c r="R5878">
        <v>0</v>
      </c>
      <c r="S5878">
        <v>1997</v>
      </c>
      <c r="T5878" t="s">
        <v>123</v>
      </c>
      <c r="U5878">
        <v>4</v>
      </c>
      <c r="V5878">
        <v>0</v>
      </c>
      <c r="W5878">
        <v>4.9000000000000004</v>
      </c>
      <c r="X5878">
        <v>0</v>
      </c>
      <c r="Y5878" t="s">
        <v>1153</v>
      </c>
      <c r="Z5878" t="s">
        <v>10931</v>
      </c>
      <c r="AA5878" t="s">
        <v>47</v>
      </c>
      <c r="AB5878" t="s">
        <v>1154</v>
      </c>
      <c r="AC5878">
        <v>41</v>
      </c>
      <c r="AD5878">
        <v>27900</v>
      </c>
      <c r="AE5878" t="s">
        <v>10948</v>
      </c>
      <c r="AF5878" t="s">
        <v>10949</v>
      </c>
      <c r="AG5878">
        <v>38200</v>
      </c>
      <c r="AH5878">
        <v>10300</v>
      </c>
      <c r="AI5878">
        <v>9050</v>
      </c>
      <c r="AJ5878">
        <f t="shared" si="460"/>
        <v>0.26963350785340312</v>
      </c>
      <c r="AK5878">
        <f t="shared" si="456"/>
        <v>0</v>
      </c>
      <c r="AL5878">
        <f t="shared" si="457"/>
        <v>1</v>
      </c>
      <c r="AM5878">
        <f t="shared" si="458"/>
        <v>1</v>
      </c>
      <c r="AN5878">
        <f t="shared" si="459"/>
        <v>1</v>
      </c>
    </row>
    <row r="5879" spans="1:40" x14ac:dyDescent="0.35">
      <c r="A5879" t="s">
        <v>262</v>
      </c>
      <c r="B5879" t="s">
        <v>275</v>
      </c>
      <c r="C5879" t="s">
        <v>37</v>
      </c>
      <c r="D5879">
        <v>2020</v>
      </c>
      <c r="E5879" t="s">
        <v>777</v>
      </c>
      <c r="F5879" t="s">
        <v>10930</v>
      </c>
      <c r="G5879">
        <v>5</v>
      </c>
      <c r="H5879">
        <v>5</v>
      </c>
      <c r="J5879" t="s">
        <v>98</v>
      </c>
      <c r="K5879" t="s">
        <v>51</v>
      </c>
      <c r="L5879">
        <v>130</v>
      </c>
      <c r="M5879" t="s">
        <v>471</v>
      </c>
      <c r="N5879" t="s">
        <v>92</v>
      </c>
      <c r="O5879">
        <v>6</v>
      </c>
      <c r="Q5879">
        <v>0</v>
      </c>
      <c r="R5879">
        <v>0</v>
      </c>
      <c r="S5879">
        <v>1997</v>
      </c>
      <c r="T5879" t="s">
        <v>123</v>
      </c>
      <c r="U5879">
        <v>4</v>
      </c>
      <c r="V5879">
        <v>0</v>
      </c>
      <c r="W5879">
        <v>4.9000000000000004</v>
      </c>
      <c r="X5879">
        <v>0</v>
      </c>
      <c r="Y5879" t="s">
        <v>1153</v>
      </c>
      <c r="Z5879" t="s">
        <v>10931</v>
      </c>
      <c r="AA5879" t="s">
        <v>47</v>
      </c>
      <c r="AB5879" t="s">
        <v>1154</v>
      </c>
      <c r="AC5879">
        <v>41</v>
      </c>
      <c r="AD5879">
        <v>27900</v>
      </c>
      <c r="AE5879" t="s">
        <v>10950</v>
      </c>
      <c r="AF5879" t="s">
        <v>10949</v>
      </c>
      <c r="AG5879">
        <v>38200</v>
      </c>
      <c r="AH5879">
        <v>10300</v>
      </c>
      <c r="AI5879">
        <v>9050</v>
      </c>
      <c r="AJ5879">
        <f t="shared" si="460"/>
        <v>0.26963350785340312</v>
      </c>
      <c r="AK5879">
        <f t="shared" si="456"/>
        <v>0</v>
      </c>
      <c r="AL5879">
        <f t="shared" si="457"/>
        <v>1</v>
      </c>
      <c r="AM5879">
        <f t="shared" si="458"/>
        <v>1</v>
      </c>
      <c r="AN5879">
        <f t="shared" si="459"/>
        <v>1</v>
      </c>
    </row>
    <row r="5880" spans="1:40" x14ac:dyDescent="0.35">
      <c r="A5880" t="s">
        <v>262</v>
      </c>
      <c r="B5880" t="s">
        <v>275</v>
      </c>
      <c r="C5880" t="s">
        <v>37</v>
      </c>
      <c r="D5880">
        <v>2020</v>
      </c>
      <c r="E5880" t="s">
        <v>777</v>
      </c>
      <c r="F5880" t="s">
        <v>10930</v>
      </c>
      <c r="G5880">
        <v>5</v>
      </c>
      <c r="H5880">
        <v>5</v>
      </c>
      <c r="I5880" t="s">
        <v>185</v>
      </c>
      <c r="J5880" t="s">
        <v>98</v>
      </c>
      <c r="K5880" t="s">
        <v>71</v>
      </c>
      <c r="L5880">
        <v>122</v>
      </c>
      <c r="M5880" t="s">
        <v>2321</v>
      </c>
      <c r="O5880">
        <v>6</v>
      </c>
      <c r="P5880">
        <v>1635</v>
      </c>
      <c r="Q5880">
        <v>0</v>
      </c>
      <c r="R5880">
        <v>0</v>
      </c>
      <c r="S5880">
        <v>1749</v>
      </c>
      <c r="T5880" t="s">
        <v>252</v>
      </c>
      <c r="U5880">
        <v>4</v>
      </c>
      <c r="V5880">
        <v>1</v>
      </c>
      <c r="W5880">
        <v>4.5999999999999996</v>
      </c>
      <c r="X5880">
        <v>0</v>
      </c>
      <c r="Y5880" t="s">
        <v>801</v>
      </c>
      <c r="Z5880" t="s">
        <v>10931</v>
      </c>
      <c r="AA5880" t="s">
        <v>47</v>
      </c>
      <c r="AB5880" t="s">
        <v>802</v>
      </c>
      <c r="AC5880">
        <v>1</v>
      </c>
      <c r="AD5880">
        <v>33900</v>
      </c>
      <c r="AE5880" t="s">
        <v>10951</v>
      </c>
      <c r="AF5880" t="s">
        <v>10952</v>
      </c>
      <c r="AG5880">
        <v>38200</v>
      </c>
      <c r="AH5880">
        <v>4300</v>
      </c>
      <c r="AI5880">
        <v>3050</v>
      </c>
      <c r="AJ5880">
        <f t="shared" si="460"/>
        <v>0.112565445026178</v>
      </c>
      <c r="AK5880">
        <f t="shared" si="456"/>
        <v>0</v>
      </c>
      <c r="AL5880">
        <f t="shared" si="457"/>
        <v>1</v>
      </c>
      <c r="AM5880">
        <f t="shared" si="458"/>
        <v>1</v>
      </c>
      <c r="AN5880">
        <f t="shared" si="459"/>
        <v>0</v>
      </c>
    </row>
    <row r="5881" spans="1:40" x14ac:dyDescent="0.35">
      <c r="A5881" t="s">
        <v>262</v>
      </c>
      <c r="B5881" t="s">
        <v>275</v>
      </c>
      <c r="C5881" t="s">
        <v>37</v>
      </c>
      <c r="D5881">
        <v>2016</v>
      </c>
      <c r="E5881" t="s">
        <v>777</v>
      </c>
      <c r="F5881" t="s">
        <v>10930</v>
      </c>
      <c r="G5881">
        <v>5</v>
      </c>
      <c r="I5881" t="s">
        <v>40</v>
      </c>
      <c r="K5881" t="s">
        <v>71</v>
      </c>
      <c r="N5881" t="s">
        <v>44</v>
      </c>
      <c r="Q5881">
        <v>1</v>
      </c>
      <c r="R5881">
        <v>0</v>
      </c>
      <c r="S5881">
        <v>1461</v>
      </c>
      <c r="U5881">
        <v>4</v>
      </c>
      <c r="V5881">
        <v>0</v>
      </c>
      <c r="X5881">
        <v>0</v>
      </c>
      <c r="Y5881" t="s">
        <v>4658</v>
      </c>
      <c r="Z5881" t="s">
        <v>10931</v>
      </c>
      <c r="AA5881" t="s">
        <v>47</v>
      </c>
      <c r="AB5881" t="s">
        <v>530</v>
      </c>
      <c r="AC5881">
        <v>2</v>
      </c>
      <c r="AD5881">
        <v>19000</v>
      </c>
      <c r="AE5881" t="s">
        <v>10953</v>
      </c>
      <c r="AF5881" t="s">
        <v>10954</v>
      </c>
      <c r="AG5881">
        <v>38200</v>
      </c>
      <c r="AH5881">
        <v>19200</v>
      </c>
      <c r="AI5881">
        <v>17950</v>
      </c>
      <c r="AJ5881">
        <f t="shared" si="460"/>
        <v>0.50261780104712039</v>
      </c>
      <c r="AK5881">
        <f t="shared" si="456"/>
        <v>1</v>
      </c>
      <c r="AL5881">
        <f t="shared" si="457"/>
        <v>1</v>
      </c>
      <c r="AM5881">
        <f t="shared" si="458"/>
        <v>1</v>
      </c>
      <c r="AN5881">
        <f t="shared" si="459"/>
        <v>1</v>
      </c>
    </row>
    <row r="5882" spans="1:40" x14ac:dyDescent="0.35">
      <c r="A5882" t="s">
        <v>262</v>
      </c>
      <c r="B5882" t="s">
        <v>275</v>
      </c>
      <c r="C5882" t="s">
        <v>37</v>
      </c>
      <c r="D5882">
        <v>2020</v>
      </c>
      <c r="E5882" t="s">
        <v>777</v>
      </c>
      <c r="F5882" t="s">
        <v>10930</v>
      </c>
      <c r="G5882">
        <v>5</v>
      </c>
      <c r="H5882">
        <v>5</v>
      </c>
      <c r="I5882" t="s">
        <v>185</v>
      </c>
      <c r="J5882" t="s">
        <v>98</v>
      </c>
      <c r="K5882" t="s">
        <v>42</v>
      </c>
      <c r="L5882">
        <v>122</v>
      </c>
      <c r="M5882" t="s">
        <v>99</v>
      </c>
      <c r="N5882" t="s">
        <v>92</v>
      </c>
      <c r="O5882">
        <v>6</v>
      </c>
      <c r="Q5882">
        <v>0</v>
      </c>
      <c r="R5882">
        <v>0</v>
      </c>
      <c r="S5882">
        <v>1749</v>
      </c>
      <c r="T5882" t="s">
        <v>123</v>
      </c>
      <c r="U5882">
        <v>4</v>
      </c>
      <c r="V5882">
        <v>0</v>
      </c>
      <c r="W5882">
        <v>4.5999999999999996</v>
      </c>
      <c r="X5882">
        <v>0</v>
      </c>
      <c r="Y5882" t="s">
        <v>1153</v>
      </c>
      <c r="Z5882" t="s">
        <v>10931</v>
      </c>
      <c r="AA5882" t="s">
        <v>47</v>
      </c>
      <c r="AB5882" t="s">
        <v>1154</v>
      </c>
      <c r="AC5882">
        <v>12</v>
      </c>
      <c r="AD5882">
        <v>28100</v>
      </c>
      <c r="AE5882" t="s">
        <v>10955</v>
      </c>
      <c r="AF5882" t="s">
        <v>10956</v>
      </c>
      <c r="AG5882">
        <v>38200</v>
      </c>
      <c r="AH5882">
        <v>10100</v>
      </c>
      <c r="AI5882">
        <v>8850</v>
      </c>
      <c r="AJ5882">
        <f t="shared" si="460"/>
        <v>0.26439790575916228</v>
      </c>
      <c r="AK5882">
        <f t="shared" si="456"/>
        <v>0</v>
      </c>
      <c r="AL5882">
        <f t="shared" si="457"/>
        <v>1</v>
      </c>
      <c r="AM5882">
        <f t="shared" si="458"/>
        <v>1</v>
      </c>
      <c r="AN5882">
        <f t="shared" si="459"/>
        <v>1</v>
      </c>
    </row>
    <row r="5883" spans="1:40" x14ac:dyDescent="0.35">
      <c r="A5883" t="s">
        <v>262</v>
      </c>
      <c r="B5883" t="s">
        <v>275</v>
      </c>
      <c r="C5883" t="s">
        <v>37</v>
      </c>
      <c r="D5883">
        <v>2020</v>
      </c>
      <c r="E5883" t="s">
        <v>777</v>
      </c>
      <c r="F5883" t="s">
        <v>10930</v>
      </c>
      <c r="G5883">
        <v>5</v>
      </c>
      <c r="H5883">
        <v>5</v>
      </c>
      <c r="J5883" t="s">
        <v>98</v>
      </c>
      <c r="K5883" t="s">
        <v>71</v>
      </c>
      <c r="L5883">
        <v>130</v>
      </c>
      <c r="M5883" t="s">
        <v>471</v>
      </c>
      <c r="N5883" t="s">
        <v>44</v>
      </c>
      <c r="O5883">
        <v>6</v>
      </c>
      <c r="Q5883">
        <v>0</v>
      </c>
      <c r="R5883">
        <v>0</v>
      </c>
      <c r="S5883">
        <v>1997</v>
      </c>
      <c r="T5883" t="s">
        <v>123</v>
      </c>
      <c r="U5883">
        <v>4</v>
      </c>
      <c r="V5883">
        <v>0</v>
      </c>
      <c r="W5883">
        <v>4.9000000000000004</v>
      </c>
      <c r="X5883">
        <v>0</v>
      </c>
      <c r="Y5883" t="s">
        <v>1153</v>
      </c>
      <c r="Z5883" t="s">
        <v>10931</v>
      </c>
      <c r="AA5883" t="s">
        <v>47</v>
      </c>
      <c r="AB5883" t="s">
        <v>1154</v>
      </c>
      <c r="AC5883">
        <v>12</v>
      </c>
      <c r="AD5883">
        <v>27900</v>
      </c>
      <c r="AE5883" t="s">
        <v>10957</v>
      </c>
      <c r="AF5883" t="s">
        <v>10949</v>
      </c>
      <c r="AG5883">
        <v>38200</v>
      </c>
      <c r="AH5883">
        <v>10300</v>
      </c>
      <c r="AI5883">
        <v>9050</v>
      </c>
      <c r="AJ5883">
        <f t="shared" si="460"/>
        <v>0.26963350785340312</v>
      </c>
      <c r="AK5883">
        <f t="shared" si="456"/>
        <v>0</v>
      </c>
      <c r="AL5883">
        <f t="shared" si="457"/>
        <v>1</v>
      </c>
      <c r="AM5883">
        <f t="shared" si="458"/>
        <v>1</v>
      </c>
      <c r="AN5883">
        <f t="shared" si="459"/>
        <v>1</v>
      </c>
    </row>
    <row r="5884" spans="1:40" x14ac:dyDescent="0.35">
      <c r="A5884" t="s">
        <v>57</v>
      </c>
      <c r="B5884" t="s">
        <v>275</v>
      </c>
      <c r="C5884" t="s">
        <v>37</v>
      </c>
      <c r="D5884">
        <v>2019</v>
      </c>
      <c r="E5884" t="s">
        <v>777</v>
      </c>
      <c r="F5884" t="s">
        <v>10930</v>
      </c>
      <c r="G5884">
        <v>5</v>
      </c>
      <c r="H5884">
        <v>5</v>
      </c>
      <c r="I5884" t="s">
        <v>40</v>
      </c>
      <c r="J5884" t="s">
        <v>98</v>
      </c>
      <c r="K5884" t="s">
        <v>51</v>
      </c>
      <c r="L5884">
        <v>118</v>
      </c>
      <c r="N5884" t="s">
        <v>92</v>
      </c>
      <c r="O5884">
        <v>6</v>
      </c>
      <c r="P5884">
        <v>1633</v>
      </c>
      <c r="Q5884">
        <v>1</v>
      </c>
      <c r="R5884">
        <v>0</v>
      </c>
      <c r="S5884">
        <v>1598</v>
      </c>
      <c r="T5884" t="s">
        <v>123</v>
      </c>
      <c r="U5884">
        <v>4</v>
      </c>
      <c r="V5884">
        <v>0</v>
      </c>
      <c r="W5884">
        <v>4.5</v>
      </c>
      <c r="X5884">
        <v>0</v>
      </c>
      <c r="Y5884" t="s">
        <v>3931</v>
      </c>
      <c r="Z5884" t="s">
        <v>10931</v>
      </c>
      <c r="AA5884" t="s">
        <v>47</v>
      </c>
      <c r="AB5884" t="s">
        <v>3932</v>
      </c>
      <c r="AC5884">
        <v>41</v>
      </c>
      <c r="AD5884">
        <v>29000</v>
      </c>
      <c r="AE5884" t="s">
        <v>10958</v>
      </c>
      <c r="AF5884" t="s">
        <v>10959</v>
      </c>
      <c r="AG5884">
        <v>38200</v>
      </c>
      <c r="AH5884">
        <v>9200</v>
      </c>
      <c r="AI5884">
        <v>7950</v>
      </c>
      <c r="AJ5884">
        <f t="shared" si="460"/>
        <v>0.24083769633507854</v>
      </c>
      <c r="AK5884">
        <f t="shared" si="456"/>
        <v>0</v>
      </c>
      <c r="AL5884">
        <f t="shared" si="457"/>
        <v>1</v>
      </c>
      <c r="AM5884">
        <f t="shared" si="458"/>
        <v>1</v>
      </c>
      <c r="AN5884">
        <f t="shared" si="459"/>
        <v>1</v>
      </c>
    </row>
    <row r="5885" spans="1:40" x14ac:dyDescent="0.35">
      <c r="A5885" t="s">
        <v>57</v>
      </c>
      <c r="B5885" t="s">
        <v>275</v>
      </c>
      <c r="C5885" t="s">
        <v>37</v>
      </c>
      <c r="D5885">
        <v>2020</v>
      </c>
      <c r="E5885" t="s">
        <v>777</v>
      </c>
      <c r="F5885" t="s">
        <v>10930</v>
      </c>
      <c r="G5885">
        <v>5</v>
      </c>
      <c r="H5885">
        <v>5</v>
      </c>
      <c r="I5885" t="s">
        <v>40</v>
      </c>
      <c r="J5885" t="s">
        <v>98</v>
      </c>
      <c r="K5885" t="s">
        <v>51</v>
      </c>
      <c r="L5885">
        <v>126</v>
      </c>
      <c r="M5885" t="s">
        <v>138</v>
      </c>
      <c r="O5885">
        <v>6</v>
      </c>
      <c r="Q5885">
        <v>0</v>
      </c>
      <c r="R5885">
        <v>0</v>
      </c>
      <c r="S5885">
        <v>1997</v>
      </c>
      <c r="T5885" t="s">
        <v>123</v>
      </c>
      <c r="U5885">
        <v>4</v>
      </c>
      <c r="V5885">
        <v>0</v>
      </c>
      <c r="W5885">
        <v>4.8</v>
      </c>
      <c r="X5885">
        <v>0</v>
      </c>
      <c r="Y5885" t="s">
        <v>281</v>
      </c>
      <c r="Z5885" t="s">
        <v>10931</v>
      </c>
      <c r="AA5885" t="s">
        <v>47</v>
      </c>
      <c r="AB5885" t="s">
        <v>282</v>
      </c>
      <c r="AC5885">
        <v>12</v>
      </c>
      <c r="AD5885">
        <v>31250</v>
      </c>
      <c r="AE5885" t="s">
        <v>10960</v>
      </c>
      <c r="AF5885" t="s">
        <v>10961</v>
      </c>
      <c r="AG5885">
        <v>38200</v>
      </c>
      <c r="AH5885">
        <v>6950</v>
      </c>
      <c r="AI5885">
        <v>5700</v>
      </c>
      <c r="AJ5885">
        <f t="shared" si="460"/>
        <v>0.18193717277486912</v>
      </c>
      <c r="AK5885">
        <f t="shared" si="456"/>
        <v>0</v>
      </c>
      <c r="AL5885">
        <f t="shared" si="457"/>
        <v>1</v>
      </c>
      <c r="AM5885">
        <f t="shared" si="458"/>
        <v>1</v>
      </c>
      <c r="AN5885">
        <f t="shared" si="459"/>
        <v>0</v>
      </c>
    </row>
    <row r="5886" spans="1:40" x14ac:dyDescent="0.35">
      <c r="A5886" t="s">
        <v>57</v>
      </c>
      <c r="B5886" t="s">
        <v>275</v>
      </c>
      <c r="C5886" t="s">
        <v>37</v>
      </c>
      <c r="D5886">
        <v>2020</v>
      </c>
      <c r="E5886" t="s">
        <v>777</v>
      </c>
      <c r="F5886" t="s">
        <v>10930</v>
      </c>
      <c r="G5886">
        <v>5</v>
      </c>
      <c r="H5886">
        <v>5</v>
      </c>
      <c r="I5886" t="s">
        <v>40</v>
      </c>
      <c r="J5886" t="s">
        <v>98</v>
      </c>
      <c r="K5886" t="s">
        <v>51</v>
      </c>
      <c r="L5886">
        <v>126</v>
      </c>
      <c r="M5886" t="s">
        <v>138</v>
      </c>
      <c r="O5886">
        <v>6</v>
      </c>
      <c r="Q5886">
        <v>0</v>
      </c>
      <c r="R5886">
        <v>0</v>
      </c>
      <c r="S5886">
        <v>1997</v>
      </c>
      <c r="T5886" t="s">
        <v>123</v>
      </c>
      <c r="U5886">
        <v>4</v>
      </c>
      <c r="V5886">
        <v>0</v>
      </c>
      <c r="W5886">
        <v>4.8</v>
      </c>
      <c r="X5886">
        <v>0</v>
      </c>
      <c r="Y5886" t="s">
        <v>281</v>
      </c>
      <c r="Z5886" t="s">
        <v>10931</v>
      </c>
      <c r="AA5886" t="s">
        <v>47</v>
      </c>
      <c r="AB5886" t="s">
        <v>282</v>
      </c>
      <c r="AC5886">
        <v>12</v>
      </c>
      <c r="AD5886">
        <v>34500</v>
      </c>
      <c r="AE5886" t="s">
        <v>10962</v>
      </c>
      <c r="AF5886" t="s">
        <v>10963</v>
      </c>
      <c r="AG5886">
        <v>38200</v>
      </c>
      <c r="AH5886">
        <v>3700</v>
      </c>
      <c r="AI5886">
        <v>2450</v>
      </c>
      <c r="AJ5886">
        <f t="shared" si="460"/>
        <v>9.6858638743455502E-2</v>
      </c>
      <c r="AK5886">
        <f t="shared" si="456"/>
        <v>0</v>
      </c>
      <c r="AL5886">
        <f t="shared" si="457"/>
        <v>1</v>
      </c>
      <c r="AM5886">
        <f t="shared" si="458"/>
        <v>0</v>
      </c>
      <c r="AN5886">
        <f t="shared" si="459"/>
        <v>0</v>
      </c>
    </row>
    <row r="5887" spans="1:40" x14ac:dyDescent="0.35">
      <c r="A5887" t="s">
        <v>57</v>
      </c>
      <c r="B5887" t="s">
        <v>275</v>
      </c>
      <c r="C5887" t="s">
        <v>37</v>
      </c>
      <c r="D5887">
        <v>2018</v>
      </c>
      <c r="E5887" t="s">
        <v>777</v>
      </c>
      <c r="F5887" t="s">
        <v>10930</v>
      </c>
      <c r="G5887">
        <v>5</v>
      </c>
      <c r="H5887">
        <v>5</v>
      </c>
      <c r="I5887" t="s">
        <v>40</v>
      </c>
      <c r="J5887" t="s">
        <v>98</v>
      </c>
      <c r="K5887" t="s">
        <v>51</v>
      </c>
      <c r="L5887">
        <v>98</v>
      </c>
      <c r="M5887" t="s">
        <v>138</v>
      </c>
      <c r="O5887">
        <v>6</v>
      </c>
      <c r="Q5887">
        <v>0</v>
      </c>
      <c r="R5887">
        <v>0</v>
      </c>
      <c r="S5887">
        <v>1461</v>
      </c>
      <c r="T5887" t="s">
        <v>123</v>
      </c>
      <c r="U5887">
        <v>4</v>
      </c>
      <c r="V5887">
        <v>0</v>
      </c>
      <c r="W5887">
        <v>3.7</v>
      </c>
      <c r="X5887">
        <v>0</v>
      </c>
      <c r="Y5887" t="s">
        <v>281</v>
      </c>
      <c r="Z5887" t="s">
        <v>10931</v>
      </c>
      <c r="AA5887" t="s">
        <v>47</v>
      </c>
      <c r="AB5887" t="s">
        <v>282</v>
      </c>
      <c r="AC5887">
        <v>12</v>
      </c>
      <c r="AD5887">
        <v>22990</v>
      </c>
      <c r="AE5887" t="s">
        <v>10964</v>
      </c>
      <c r="AF5887" t="s">
        <v>10965</v>
      </c>
      <c r="AG5887">
        <v>38200</v>
      </c>
      <c r="AH5887">
        <v>15210</v>
      </c>
      <c r="AI5887">
        <v>13960</v>
      </c>
      <c r="AJ5887">
        <f t="shared" si="460"/>
        <v>0.3981675392670157</v>
      </c>
      <c r="AK5887">
        <f t="shared" si="456"/>
        <v>1</v>
      </c>
      <c r="AL5887">
        <f t="shared" si="457"/>
        <v>1</v>
      </c>
      <c r="AM5887">
        <f t="shared" si="458"/>
        <v>1</v>
      </c>
      <c r="AN5887">
        <f t="shared" si="459"/>
        <v>1</v>
      </c>
    </row>
    <row r="5888" spans="1:40" x14ac:dyDescent="0.35">
      <c r="A5888" t="s">
        <v>57</v>
      </c>
      <c r="B5888" t="s">
        <v>275</v>
      </c>
      <c r="C5888" t="s">
        <v>37</v>
      </c>
      <c r="D5888">
        <v>2019</v>
      </c>
      <c r="E5888" t="s">
        <v>777</v>
      </c>
      <c r="F5888" t="s">
        <v>10930</v>
      </c>
      <c r="G5888">
        <v>5</v>
      </c>
      <c r="H5888">
        <v>5</v>
      </c>
      <c r="I5888" t="s">
        <v>185</v>
      </c>
      <c r="K5888" t="s">
        <v>66</v>
      </c>
      <c r="L5888">
        <v>122</v>
      </c>
      <c r="M5888" t="s">
        <v>471</v>
      </c>
      <c r="N5888" t="s">
        <v>92</v>
      </c>
      <c r="O5888">
        <v>6</v>
      </c>
      <c r="P5888">
        <v>1608</v>
      </c>
      <c r="Q5888">
        <v>1</v>
      </c>
      <c r="R5888">
        <v>0</v>
      </c>
      <c r="S5888">
        <v>1749</v>
      </c>
      <c r="T5888" t="s">
        <v>252</v>
      </c>
      <c r="U5888">
        <v>4</v>
      </c>
      <c r="V5888">
        <v>0</v>
      </c>
      <c r="W5888">
        <v>4.5999999999999996</v>
      </c>
      <c r="X5888">
        <v>0</v>
      </c>
      <c r="Y5888" t="s">
        <v>10966</v>
      </c>
      <c r="Z5888" t="s">
        <v>10931</v>
      </c>
      <c r="AA5888" t="s">
        <v>47</v>
      </c>
      <c r="AB5888" t="s">
        <v>10967</v>
      </c>
      <c r="AC5888">
        <v>41</v>
      </c>
      <c r="AD5888">
        <v>31499</v>
      </c>
      <c r="AE5888" t="s">
        <v>10968</v>
      </c>
      <c r="AF5888" t="s">
        <v>10969</v>
      </c>
      <c r="AG5888">
        <v>38200</v>
      </c>
      <c r="AH5888">
        <v>6701</v>
      </c>
      <c r="AI5888">
        <v>5451</v>
      </c>
      <c r="AJ5888">
        <f t="shared" si="460"/>
        <v>0.17541884816753928</v>
      </c>
      <c r="AK5888">
        <f t="shared" si="456"/>
        <v>0</v>
      </c>
      <c r="AL5888">
        <f t="shared" si="457"/>
        <v>1</v>
      </c>
      <c r="AM5888">
        <f t="shared" si="458"/>
        <v>1</v>
      </c>
      <c r="AN5888">
        <f t="shared" si="459"/>
        <v>0</v>
      </c>
    </row>
    <row r="5889" spans="1:40" x14ac:dyDescent="0.35">
      <c r="A5889" t="s">
        <v>57</v>
      </c>
      <c r="B5889" t="s">
        <v>275</v>
      </c>
      <c r="C5889" t="s">
        <v>37</v>
      </c>
      <c r="D5889">
        <v>2019</v>
      </c>
      <c r="E5889" t="s">
        <v>777</v>
      </c>
      <c r="F5889" t="s">
        <v>10930</v>
      </c>
      <c r="G5889">
        <v>5</v>
      </c>
      <c r="H5889">
        <v>5</v>
      </c>
      <c r="I5889" t="s">
        <v>40</v>
      </c>
      <c r="K5889" t="s">
        <v>66</v>
      </c>
      <c r="L5889">
        <v>126</v>
      </c>
      <c r="M5889" t="s">
        <v>280</v>
      </c>
      <c r="O5889">
        <v>6</v>
      </c>
      <c r="P5889">
        <v>1670</v>
      </c>
      <c r="Q5889">
        <v>1</v>
      </c>
      <c r="R5889">
        <v>0</v>
      </c>
      <c r="S5889">
        <v>1997</v>
      </c>
      <c r="T5889" t="s">
        <v>123</v>
      </c>
      <c r="U5889">
        <v>4</v>
      </c>
      <c r="V5889">
        <v>0</v>
      </c>
      <c r="W5889">
        <v>4.8</v>
      </c>
      <c r="X5889">
        <v>0</v>
      </c>
      <c r="Y5889" t="s">
        <v>3288</v>
      </c>
      <c r="Z5889" t="s">
        <v>10931</v>
      </c>
      <c r="AA5889" t="s">
        <v>47</v>
      </c>
      <c r="AB5889" t="s">
        <v>1939</v>
      </c>
      <c r="AC5889">
        <v>41</v>
      </c>
      <c r="AD5889">
        <v>26950</v>
      </c>
      <c r="AE5889" t="s">
        <v>10970</v>
      </c>
      <c r="AF5889" t="s">
        <v>10971</v>
      </c>
      <c r="AG5889">
        <v>38200</v>
      </c>
      <c r="AH5889">
        <v>11250</v>
      </c>
      <c r="AI5889">
        <v>10000</v>
      </c>
      <c r="AJ5889">
        <f t="shared" si="460"/>
        <v>0.29450261780104714</v>
      </c>
      <c r="AK5889">
        <f t="shared" si="456"/>
        <v>0</v>
      </c>
      <c r="AL5889">
        <f t="shared" si="457"/>
        <v>1</v>
      </c>
      <c r="AM5889">
        <f t="shared" si="458"/>
        <v>1</v>
      </c>
      <c r="AN5889">
        <f t="shared" si="459"/>
        <v>1</v>
      </c>
    </row>
    <row r="5890" spans="1:40" x14ac:dyDescent="0.35">
      <c r="A5890" t="s">
        <v>262</v>
      </c>
      <c r="B5890" t="s">
        <v>108</v>
      </c>
      <c r="C5890" t="s">
        <v>37</v>
      </c>
      <c r="D5890">
        <v>2020</v>
      </c>
      <c r="E5890" t="s">
        <v>947</v>
      </c>
      <c r="F5890" t="s">
        <v>10972</v>
      </c>
      <c r="G5890">
        <v>5</v>
      </c>
      <c r="H5890">
        <v>5</v>
      </c>
      <c r="I5890" t="s">
        <v>185</v>
      </c>
      <c r="K5890" t="s">
        <v>91</v>
      </c>
      <c r="N5890" t="s">
        <v>44</v>
      </c>
      <c r="Q5890">
        <v>1</v>
      </c>
      <c r="R5890">
        <v>0</v>
      </c>
      <c r="S5890">
        <v>1199</v>
      </c>
      <c r="T5890" t="s">
        <v>123</v>
      </c>
      <c r="V5890">
        <v>0</v>
      </c>
      <c r="X5890">
        <v>0</v>
      </c>
      <c r="Y5890" t="s">
        <v>8426</v>
      </c>
      <c r="Z5890" t="s">
        <v>10973</v>
      </c>
      <c r="AA5890" t="s">
        <v>47</v>
      </c>
      <c r="AB5890" t="s">
        <v>3033</v>
      </c>
      <c r="AC5890">
        <v>12</v>
      </c>
      <c r="AD5890">
        <v>17900</v>
      </c>
      <c r="AE5890" t="s">
        <v>10974</v>
      </c>
      <c r="AF5890" t="s">
        <v>10975</v>
      </c>
      <c r="AG5890">
        <v>22675</v>
      </c>
      <c r="AH5890">
        <v>4775</v>
      </c>
      <c r="AI5890">
        <v>3525</v>
      </c>
      <c r="AJ5890">
        <f t="shared" si="460"/>
        <v>0.2105843439911797</v>
      </c>
      <c r="AK5890">
        <f t="shared" si="456"/>
        <v>0</v>
      </c>
      <c r="AL5890">
        <f t="shared" si="457"/>
        <v>1</v>
      </c>
      <c r="AM5890">
        <f t="shared" si="458"/>
        <v>1</v>
      </c>
      <c r="AN5890">
        <f t="shared" si="459"/>
        <v>1</v>
      </c>
    </row>
    <row r="5891" spans="1:40" x14ac:dyDescent="0.35">
      <c r="A5891" t="s">
        <v>262</v>
      </c>
      <c r="B5891" t="s">
        <v>108</v>
      </c>
      <c r="C5891" t="s">
        <v>37</v>
      </c>
      <c r="D5891">
        <v>2020</v>
      </c>
      <c r="E5891" t="s">
        <v>947</v>
      </c>
      <c r="F5891" t="s">
        <v>10972</v>
      </c>
      <c r="G5891">
        <v>5</v>
      </c>
      <c r="H5891">
        <v>5</v>
      </c>
      <c r="I5891" t="s">
        <v>185</v>
      </c>
      <c r="J5891" t="s">
        <v>98</v>
      </c>
      <c r="K5891" t="s">
        <v>51</v>
      </c>
      <c r="L5891">
        <v>102</v>
      </c>
      <c r="M5891" t="s">
        <v>52</v>
      </c>
      <c r="N5891" t="s">
        <v>92</v>
      </c>
      <c r="O5891">
        <v>6</v>
      </c>
      <c r="P5891">
        <v>1288</v>
      </c>
      <c r="Q5891">
        <v>1</v>
      </c>
      <c r="R5891">
        <v>0</v>
      </c>
      <c r="S5891">
        <v>1199</v>
      </c>
      <c r="T5891" t="s">
        <v>123</v>
      </c>
      <c r="U5891">
        <v>3</v>
      </c>
      <c r="V5891">
        <v>0</v>
      </c>
      <c r="W5891">
        <v>4.5</v>
      </c>
      <c r="X5891">
        <v>0</v>
      </c>
      <c r="Y5891" t="s">
        <v>967</v>
      </c>
      <c r="Z5891" t="s">
        <v>10973</v>
      </c>
      <c r="AA5891" t="s">
        <v>47</v>
      </c>
      <c r="AB5891" t="s">
        <v>970</v>
      </c>
      <c r="AC5891">
        <v>12</v>
      </c>
      <c r="AD5891">
        <v>19900</v>
      </c>
      <c r="AE5891" t="s">
        <v>10976</v>
      </c>
      <c r="AF5891" t="s">
        <v>10977</v>
      </c>
      <c r="AG5891">
        <v>22675</v>
      </c>
      <c r="AH5891">
        <v>2775</v>
      </c>
      <c r="AI5891">
        <v>1525</v>
      </c>
      <c r="AJ5891">
        <f t="shared" si="460"/>
        <v>0.12238147739801543</v>
      </c>
      <c r="AK5891">
        <f t="shared" ref="AK5891:AK5954" si="461">+IF(AJ5891&gt;0.35,1,0)</f>
        <v>0</v>
      </c>
      <c r="AL5891">
        <f t="shared" ref="AL5891:AL5954" si="462">+IF(AJ5891&gt;0.05,1,0)</f>
        <v>1</v>
      </c>
      <c r="AM5891">
        <f t="shared" ref="AM5891:AM5954" si="463">+IF(AJ5891&gt;0.1,1,0)</f>
        <v>1</v>
      </c>
      <c r="AN5891">
        <f t="shared" ref="AN5891:AN5954" si="464">+IF(AJ5891&gt;0.2,1,0)</f>
        <v>0</v>
      </c>
    </row>
    <row r="5892" spans="1:40" x14ac:dyDescent="0.35">
      <c r="A5892" t="s">
        <v>262</v>
      </c>
      <c r="B5892" t="s">
        <v>108</v>
      </c>
      <c r="C5892" t="s">
        <v>37</v>
      </c>
      <c r="D5892">
        <v>2020</v>
      </c>
      <c r="E5892" t="s">
        <v>947</v>
      </c>
      <c r="F5892" t="s">
        <v>10972</v>
      </c>
      <c r="G5892">
        <v>5</v>
      </c>
      <c r="H5892">
        <v>5</v>
      </c>
      <c r="I5892" t="s">
        <v>185</v>
      </c>
      <c r="J5892" t="s">
        <v>98</v>
      </c>
      <c r="K5892" t="s">
        <v>71</v>
      </c>
      <c r="L5892">
        <v>102</v>
      </c>
      <c r="M5892" t="s">
        <v>71</v>
      </c>
      <c r="O5892">
        <v>6</v>
      </c>
      <c r="Q5892">
        <v>0</v>
      </c>
      <c r="R5892">
        <v>0</v>
      </c>
      <c r="S5892">
        <v>1199</v>
      </c>
      <c r="T5892" t="s">
        <v>123</v>
      </c>
      <c r="U5892">
        <v>3</v>
      </c>
      <c r="V5892">
        <v>0</v>
      </c>
      <c r="W5892">
        <v>4.5</v>
      </c>
      <c r="X5892">
        <v>0</v>
      </c>
      <c r="Y5892" t="s">
        <v>10978</v>
      </c>
      <c r="Z5892" t="s">
        <v>10973</v>
      </c>
      <c r="AA5892" t="s">
        <v>47</v>
      </c>
      <c r="AB5892" t="s">
        <v>10979</v>
      </c>
      <c r="AC5892">
        <v>12</v>
      </c>
      <c r="AD5892">
        <v>20400</v>
      </c>
      <c r="AE5892" t="s">
        <v>10980</v>
      </c>
      <c r="AF5892" t="s">
        <v>10981</v>
      </c>
      <c r="AG5892">
        <v>22675</v>
      </c>
      <c r="AH5892">
        <v>2275</v>
      </c>
      <c r="AI5892">
        <v>1025</v>
      </c>
      <c r="AJ5892">
        <f t="shared" si="460"/>
        <v>0.10033076074972437</v>
      </c>
      <c r="AK5892">
        <f t="shared" si="461"/>
        <v>0</v>
      </c>
      <c r="AL5892">
        <f t="shared" si="462"/>
        <v>1</v>
      </c>
      <c r="AM5892">
        <f t="shared" si="463"/>
        <v>1</v>
      </c>
      <c r="AN5892">
        <f t="shared" si="464"/>
        <v>0</v>
      </c>
    </row>
    <row r="5893" spans="1:40" x14ac:dyDescent="0.35">
      <c r="A5893" t="s">
        <v>262</v>
      </c>
      <c r="B5893" t="s">
        <v>108</v>
      </c>
      <c r="C5893" t="s">
        <v>37</v>
      </c>
      <c r="D5893">
        <v>2020</v>
      </c>
      <c r="E5893" t="s">
        <v>947</v>
      </c>
      <c r="F5893" t="s">
        <v>10972</v>
      </c>
      <c r="G5893">
        <v>5</v>
      </c>
      <c r="H5893">
        <v>5</v>
      </c>
      <c r="I5893" t="s">
        <v>185</v>
      </c>
      <c r="J5893" t="s">
        <v>98</v>
      </c>
      <c r="K5893" t="s">
        <v>51</v>
      </c>
      <c r="L5893">
        <v>102</v>
      </c>
      <c r="M5893" t="s">
        <v>52</v>
      </c>
      <c r="N5893" t="s">
        <v>92</v>
      </c>
      <c r="O5893">
        <v>6</v>
      </c>
      <c r="P5893">
        <v>1288</v>
      </c>
      <c r="Q5893">
        <v>1</v>
      </c>
      <c r="R5893">
        <v>0</v>
      </c>
      <c r="S5893">
        <v>1199</v>
      </c>
      <c r="T5893" t="s">
        <v>962</v>
      </c>
      <c r="U5893">
        <v>3</v>
      </c>
      <c r="V5893">
        <v>1</v>
      </c>
      <c r="W5893">
        <v>4.5</v>
      </c>
      <c r="X5893">
        <v>0</v>
      </c>
      <c r="Y5893" t="s">
        <v>978</v>
      </c>
      <c r="Z5893" t="s">
        <v>10973</v>
      </c>
      <c r="AA5893" t="s">
        <v>47</v>
      </c>
      <c r="AB5893" t="s">
        <v>979</v>
      </c>
      <c r="AC5893">
        <v>2</v>
      </c>
      <c r="AD5893">
        <v>17900</v>
      </c>
      <c r="AE5893" t="s">
        <v>10982</v>
      </c>
      <c r="AF5893" t="s">
        <v>10983</v>
      </c>
      <c r="AG5893">
        <v>22675</v>
      </c>
      <c r="AH5893">
        <v>4775</v>
      </c>
      <c r="AI5893">
        <v>3525</v>
      </c>
      <c r="AJ5893">
        <f t="shared" si="460"/>
        <v>0.2105843439911797</v>
      </c>
      <c r="AK5893">
        <f t="shared" si="461"/>
        <v>0</v>
      </c>
      <c r="AL5893">
        <f t="shared" si="462"/>
        <v>1</v>
      </c>
      <c r="AM5893">
        <f t="shared" si="463"/>
        <v>1</v>
      </c>
      <c r="AN5893">
        <f t="shared" si="464"/>
        <v>1</v>
      </c>
    </row>
    <row r="5894" spans="1:40" x14ac:dyDescent="0.35">
      <c r="A5894" t="s">
        <v>262</v>
      </c>
      <c r="B5894" t="s">
        <v>108</v>
      </c>
      <c r="C5894" t="s">
        <v>37</v>
      </c>
      <c r="D5894">
        <v>2020</v>
      </c>
      <c r="E5894" t="s">
        <v>947</v>
      </c>
      <c r="F5894" t="s">
        <v>10972</v>
      </c>
      <c r="G5894">
        <v>5</v>
      </c>
      <c r="H5894">
        <v>5</v>
      </c>
      <c r="I5894" t="s">
        <v>185</v>
      </c>
      <c r="J5894" t="s">
        <v>98</v>
      </c>
      <c r="K5894" t="s">
        <v>42</v>
      </c>
      <c r="L5894">
        <v>102</v>
      </c>
      <c r="M5894" t="s">
        <v>147</v>
      </c>
      <c r="N5894" t="s">
        <v>92</v>
      </c>
      <c r="O5894">
        <v>6</v>
      </c>
      <c r="P5894">
        <v>1288</v>
      </c>
      <c r="Q5894">
        <v>1</v>
      </c>
      <c r="R5894">
        <v>0</v>
      </c>
      <c r="S5894">
        <v>1199</v>
      </c>
      <c r="T5894" t="s">
        <v>252</v>
      </c>
      <c r="U5894">
        <v>3</v>
      </c>
      <c r="V5894">
        <v>0</v>
      </c>
      <c r="W5894">
        <v>4.5</v>
      </c>
      <c r="X5894">
        <v>0</v>
      </c>
      <c r="Y5894" t="s">
        <v>978</v>
      </c>
      <c r="Z5894" t="s">
        <v>10973</v>
      </c>
      <c r="AA5894" t="s">
        <v>47</v>
      </c>
      <c r="AB5894" t="s">
        <v>979</v>
      </c>
      <c r="AC5894">
        <v>12</v>
      </c>
      <c r="AD5894">
        <v>18900</v>
      </c>
      <c r="AE5894" t="s">
        <v>10984</v>
      </c>
      <c r="AF5894" t="s">
        <v>10985</v>
      </c>
      <c r="AG5894">
        <v>22675</v>
      </c>
      <c r="AH5894">
        <v>3775</v>
      </c>
      <c r="AI5894">
        <v>2525</v>
      </c>
      <c r="AJ5894">
        <f t="shared" si="460"/>
        <v>0.16648291069459759</v>
      </c>
      <c r="AK5894">
        <f t="shared" si="461"/>
        <v>0</v>
      </c>
      <c r="AL5894">
        <f t="shared" si="462"/>
        <v>1</v>
      </c>
      <c r="AM5894">
        <f t="shared" si="463"/>
        <v>1</v>
      </c>
      <c r="AN5894">
        <f t="shared" si="464"/>
        <v>0</v>
      </c>
    </row>
    <row r="5895" spans="1:40" x14ac:dyDescent="0.35">
      <c r="A5895" t="s">
        <v>262</v>
      </c>
      <c r="B5895" t="s">
        <v>108</v>
      </c>
      <c r="C5895" t="s">
        <v>37</v>
      </c>
      <c r="D5895">
        <v>2019</v>
      </c>
      <c r="E5895" t="s">
        <v>947</v>
      </c>
      <c r="F5895" t="s">
        <v>10972</v>
      </c>
      <c r="G5895">
        <v>5</v>
      </c>
      <c r="H5895">
        <v>5</v>
      </c>
      <c r="I5895" t="s">
        <v>40</v>
      </c>
      <c r="J5895" t="s">
        <v>98</v>
      </c>
      <c r="K5895" t="s">
        <v>42</v>
      </c>
      <c r="L5895">
        <v>135</v>
      </c>
      <c r="M5895" t="s">
        <v>99</v>
      </c>
      <c r="N5895" t="s">
        <v>92</v>
      </c>
      <c r="O5895">
        <v>6</v>
      </c>
      <c r="Q5895">
        <v>0</v>
      </c>
      <c r="R5895">
        <v>0</v>
      </c>
      <c r="S5895">
        <v>1399</v>
      </c>
      <c r="T5895" t="s">
        <v>123</v>
      </c>
      <c r="U5895">
        <v>4</v>
      </c>
      <c r="V5895">
        <v>0</v>
      </c>
      <c r="W5895">
        <v>5.8</v>
      </c>
      <c r="X5895">
        <v>0</v>
      </c>
      <c r="Y5895" t="s">
        <v>952</v>
      </c>
      <c r="Z5895" t="s">
        <v>10973</v>
      </c>
      <c r="AA5895" t="s">
        <v>47</v>
      </c>
      <c r="AB5895" t="s">
        <v>956</v>
      </c>
      <c r="AC5895">
        <v>12</v>
      </c>
      <c r="AD5895">
        <v>21300</v>
      </c>
      <c r="AE5895" t="s">
        <v>10986</v>
      </c>
      <c r="AF5895" t="s">
        <v>10987</v>
      </c>
      <c r="AG5895">
        <v>22675</v>
      </c>
      <c r="AH5895">
        <v>1375</v>
      </c>
      <c r="AI5895">
        <v>125</v>
      </c>
      <c r="AJ5895">
        <f t="shared" si="460"/>
        <v>6.0639470782800443E-2</v>
      </c>
      <c r="AK5895">
        <f t="shared" si="461"/>
        <v>0</v>
      </c>
      <c r="AL5895">
        <f t="shared" si="462"/>
        <v>1</v>
      </c>
      <c r="AM5895">
        <f t="shared" si="463"/>
        <v>0</v>
      </c>
      <c r="AN5895">
        <f t="shared" si="464"/>
        <v>0</v>
      </c>
    </row>
    <row r="5896" spans="1:40" x14ac:dyDescent="0.35">
      <c r="A5896" t="s">
        <v>262</v>
      </c>
      <c r="B5896" t="s">
        <v>108</v>
      </c>
      <c r="C5896" t="s">
        <v>37</v>
      </c>
      <c r="D5896">
        <v>2019</v>
      </c>
      <c r="E5896" t="s">
        <v>947</v>
      </c>
      <c r="F5896" t="s">
        <v>10972</v>
      </c>
      <c r="G5896">
        <v>5</v>
      </c>
      <c r="H5896">
        <v>5</v>
      </c>
      <c r="I5896" t="s">
        <v>185</v>
      </c>
      <c r="K5896" t="s">
        <v>71</v>
      </c>
      <c r="L5896">
        <v>102</v>
      </c>
      <c r="M5896" t="s">
        <v>52</v>
      </c>
      <c r="O5896">
        <v>6</v>
      </c>
      <c r="P5896">
        <v>1288</v>
      </c>
      <c r="Q5896">
        <v>0</v>
      </c>
      <c r="R5896">
        <v>0</v>
      </c>
      <c r="S5896">
        <v>1199</v>
      </c>
      <c r="T5896" t="s">
        <v>962</v>
      </c>
      <c r="U5896">
        <v>3</v>
      </c>
      <c r="V5896">
        <v>1</v>
      </c>
      <c r="W5896">
        <v>4.5</v>
      </c>
      <c r="X5896">
        <v>0</v>
      </c>
      <c r="Y5896" t="s">
        <v>978</v>
      </c>
      <c r="Z5896" t="s">
        <v>10973</v>
      </c>
      <c r="AA5896" t="s">
        <v>47</v>
      </c>
      <c r="AB5896" t="s">
        <v>979</v>
      </c>
      <c r="AC5896">
        <v>2</v>
      </c>
      <c r="AD5896">
        <v>19500</v>
      </c>
      <c r="AE5896" t="s">
        <v>10988</v>
      </c>
      <c r="AF5896" t="s">
        <v>10989</v>
      </c>
      <c r="AG5896">
        <v>22675</v>
      </c>
      <c r="AH5896">
        <v>3175</v>
      </c>
      <c r="AI5896">
        <v>1925</v>
      </c>
      <c r="AJ5896">
        <f t="shared" si="460"/>
        <v>0.14002205071664828</v>
      </c>
      <c r="AK5896">
        <f t="shared" si="461"/>
        <v>0</v>
      </c>
      <c r="AL5896">
        <f t="shared" si="462"/>
        <v>1</v>
      </c>
      <c r="AM5896">
        <f t="shared" si="463"/>
        <v>1</v>
      </c>
      <c r="AN5896">
        <f t="shared" si="464"/>
        <v>0</v>
      </c>
    </row>
    <row r="5897" spans="1:40" x14ac:dyDescent="0.35">
      <c r="A5897" t="s">
        <v>262</v>
      </c>
      <c r="B5897" t="s">
        <v>108</v>
      </c>
      <c r="C5897" t="s">
        <v>37</v>
      </c>
      <c r="D5897">
        <v>2019</v>
      </c>
      <c r="E5897" t="s">
        <v>947</v>
      </c>
      <c r="F5897" t="s">
        <v>10972</v>
      </c>
      <c r="G5897">
        <v>5</v>
      </c>
      <c r="H5897">
        <v>5</v>
      </c>
      <c r="I5897" t="s">
        <v>185</v>
      </c>
      <c r="J5897" t="s">
        <v>98</v>
      </c>
      <c r="K5897" t="s">
        <v>91</v>
      </c>
      <c r="L5897">
        <v>141</v>
      </c>
      <c r="O5897">
        <v>6</v>
      </c>
      <c r="Q5897">
        <v>0</v>
      </c>
      <c r="R5897">
        <v>0</v>
      </c>
      <c r="S5897">
        <v>1399</v>
      </c>
      <c r="T5897" t="s">
        <v>123</v>
      </c>
      <c r="U5897">
        <v>4</v>
      </c>
      <c r="V5897">
        <v>0</v>
      </c>
      <c r="W5897">
        <v>6.1</v>
      </c>
      <c r="X5897">
        <v>0</v>
      </c>
      <c r="Y5897" t="s">
        <v>972</v>
      </c>
      <c r="Z5897" t="s">
        <v>10973</v>
      </c>
      <c r="AA5897" t="s">
        <v>47</v>
      </c>
      <c r="AB5897" t="s">
        <v>976</v>
      </c>
      <c r="AC5897">
        <v>2</v>
      </c>
      <c r="AD5897">
        <v>17900</v>
      </c>
      <c r="AE5897" t="s">
        <v>10990</v>
      </c>
      <c r="AF5897" t="s">
        <v>10991</v>
      </c>
      <c r="AG5897">
        <v>22675</v>
      </c>
      <c r="AH5897">
        <v>4775</v>
      </c>
      <c r="AI5897">
        <v>3525</v>
      </c>
      <c r="AJ5897">
        <f t="shared" si="460"/>
        <v>0.2105843439911797</v>
      </c>
      <c r="AK5897">
        <f t="shared" si="461"/>
        <v>0</v>
      </c>
      <c r="AL5897">
        <f t="shared" si="462"/>
        <v>1</v>
      </c>
      <c r="AM5897">
        <f t="shared" si="463"/>
        <v>1</v>
      </c>
      <c r="AN5897">
        <f t="shared" si="464"/>
        <v>1</v>
      </c>
    </row>
    <row r="5898" spans="1:40" x14ac:dyDescent="0.35">
      <c r="A5898" t="s">
        <v>262</v>
      </c>
      <c r="B5898" t="s">
        <v>108</v>
      </c>
      <c r="C5898" t="s">
        <v>37</v>
      </c>
      <c r="D5898">
        <v>2019</v>
      </c>
      <c r="E5898" t="s">
        <v>947</v>
      </c>
      <c r="F5898" t="s">
        <v>10972</v>
      </c>
      <c r="G5898">
        <v>5</v>
      </c>
      <c r="H5898">
        <v>5</v>
      </c>
      <c r="I5898" t="s">
        <v>185</v>
      </c>
      <c r="J5898" t="s">
        <v>98</v>
      </c>
      <c r="K5898" t="s">
        <v>91</v>
      </c>
      <c r="L5898">
        <v>141</v>
      </c>
      <c r="O5898">
        <v>6</v>
      </c>
      <c r="Q5898">
        <v>0</v>
      </c>
      <c r="R5898">
        <v>0</v>
      </c>
      <c r="S5898">
        <v>1399</v>
      </c>
      <c r="T5898" t="s">
        <v>123</v>
      </c>
      <c r="U5898">
        <v>4</v>
      </c>
      <c r="V5898">
        <v>0</v>
      </c>
      <c r="W5898">
        <v>6.1</v>
      </c>
      <c r="X5898">
        <v>0</v>
      </c>
      <c r="Y5898" t="s">
        <v>972</v>
      </c>
      <c r="Z5898" t="s">
        <v>10973</v>
      </c>
      <c r="AA5898" t="s">
        <v>47</v>
      </c>
      <c r="AB5898" t="s">
        <v>973</v>
      </c>
      <c r="AC5898">
        <v>2</v>
      </c>
      <c r="AD5898">
        <v>17900</v>
      </c>
      <c r="AE5898" t="s">
        <v>10992</v>
      </c>
      <c r="AF5898" t="s">
        <v>10991</v>
      </c>
      <c r="AG5898">
        <v>22675</v>
      </c>
      <c r="AH5898">
        <v>4775</v>
      </c>
      <c r="AI5898">
        <v>3525</v>
      </c>
      <c r="AJ5898">
        <f t="shared" si="460"/>
        <v>0.2105843439911797</v>
      </c>
      <c r="AK5898">
        <f t="shared" si="461"/>
        <v>0</v>
      </c>
      <c r="AL5898">
        <f t="shared" si="462"/>
        <v>1</v>
      </c>
      <c r="AM5898">
        <f t="shared" si="463"/>
        <v>1</v>
      </c>
      <c r="AN5898">
        <f t="shared" si="464"/>
        <v>1</v>
      </c>
    </row>
    <row r="5899" spans="1:40" x14ac:dyDescent="0.35">
      <c r="A5899" t="s">
        <v>262</v>
      </c>
      <c r="B5899" t="s">
        <v>108</v>
      </c>
      <c r="C5899" t="s">
        <v>37</v>
      </c>
      <c r="D5899">
        <v>2020</v>
      </c>
      <c r="E5899" t="s">
        <v>947</v>
      </c>
      <c r="F5899" t="s">
        <v>10972</v>
      </c>
      <c r="G5899">
        <v>5</v>
      </c>
      <c r="H5899">
        <v>5</v>
      </c>
      <c r="I5899" t="s">
        <v>185</v>
      </c>
      <c r="J5899" t="s">
        <v>98</v>
      </c>
      <c r="K5899" t="s">
        <v>91</v>
      </c>
      <c r="L5899">
        <v>102</v>
      </c>
      <c r="M5899" t="s">
        <v>147</v>
      </c>
      <c r="N5899" t="s">
        <v>92</v>
      </c>
      <c r="O5899">
        <v>6</v>
      </c>
      <c r="P5899">
        <v>1288</v>
      </c>
      <c r="Q5899">
        <v>1</v>
      </c>
      <c r="R5899">
        <v>0</v>
      </c>
      <c r="S5899">
        <v>1199</v>
      </c>
      <c r="T5899" t="s">
        <v>962</v>
      </c>
      <c r="U5899">
        <v>3</v>
      </c>
      <c r="V5899">
        <v>1</v>
      </c>
      <c r="W5899">
        <v>4.5</v>
      </c>
      <c r="X5899">
        <v>0</v>
      </c>
      <c r="Y5899" t="s">
        <v>978</v>
      </c>
      <c r="Z5899" t="s">
        <v>10973</v>
      </c>
      <c r="AA5899" t="s">
        <v>47</v>
      </c>
      <c r="AB5899" t="s">
        <v>979</v>
      </c>
      <c r="AC5899">
        <v>1</v>
      </c>
      <c r="AD5899">
        <v>19500</v>
      </c>
      <c r="AE5899" t="s">
        <v>10993</v>
      </c>
      <c r="AF5899" t="s">
        <v>10994</v>
      </c>
      <c r="AG5899">
        <v>22675</v>
      </c>
      <c r="AH5899">
        <v>3175</v>
      </c>
      <c r="AI5899">
        <v>1925</v>
      </c>
      <c r="AJ5899">
        <f t="shared" si="460"/>
        <v>0.14002205071664828</v>
      </c>
      <c r="AK5899">
        <f t="shared" si="461"/>
        <v>0</v>
      </c>
      <c r="AL5899">
        <f t="shared" si="462"/>
        <v>1</v>
      </c>
      <c r="AM5899">
        <f t="shared" si="463"/>
        <v>1</v>
      </c>
      <c r="AN5899">
        <f t="shared" si="464"/>
        <v>0</v>
      </c>
    </row>
    <row r="5900" spans="1:40" x14ac:dyDescent="0.35">
      <c r="A5900" t="s">
        <v>262</v>
      </c>
      <c r="B5900" t="s">
        <v>108</v>
      </c>
      <c r="C5900" t="s">
        <v>37</v>
      </c>
      <c r="D5900">
        <v>2019</v>
      </c>
      <c r="E5900" t="s">
        <v>947</v>
      </c>
      <c r="F5900" t="s">
        <v>10972</v>
      </c>
      <c r="G5900">
        <v>5</v>
      </c>
      <c r="H5900">
        <v>5</v>
      </c>
      <c r="I5900" t="s">
        <v>40</v>
      </c>
      <c r="J5900" t="s">
        <v>98</v>
      </c>
      <c r="K5900" t="s">
        <v>51</v>
      </c>
      <c r="L5900">
        <v>122</v>
      </c>
      <c r="M5900" t="s">
        <v>52</v>
      </c>
      <c r="N5900" t="s">
        <v>92</v>
      </c>
      <c r="O5900">
        <v>6</v>
      </c>
      <c r="P5900">
        <v>1322</v>
      </c>
      <c r="Q5900">
        <v>0</v>
      </c>
      <c r="R5900">
        <v>0</v>
      </c>
      <c r="S5900">
        <v>1399</v>
      </c>
      <c r="U5900">
        <v>4</v>
      </c>
      <c r="V5900">
        <v>1</v>
      </c>
      <c r="W5900">
        <v>5.3</v>
      </c>
      <c r="X5900">
        <v>0</v>
      </c>
      <c r="Y5900" t="s">
        <v>5777</v>
      </c>
      <c r="Z5900" t="s">
        <v>10973</v>
      </c>
      <c r="AA5900" t="s">
        <v>47</v>
      </c>
      <c r="AB5900" t="s">
        <v>294</v>
      </c>
      <c r="AC5900">
        <v>1</v>
      </c>
      <c r="AD5900">
        <v>18900</v>
      </c>
      <c r="AE5900" t="s">
        <v>10995</v>
      </c>
      <c r="AF5900" t="s">
        <v>10996</v>
      </c>
      <c r="AG5900">
        <v>22675</v>
      </c>
      <c r="AH5900">
        <v>3775</v>
      </c>
      <c r="AI5900">
        <v>2525</v>
      </c>
      <c r="AJ5900">
        <f t="shared" si="460"/>
        <v>0.16648291069459759</v>
      </c>
      <c r="AK5900">
        <f t="shared" si="461"/>
        <v>0</v>
      </c>
      <c r="AL5900">
        <f t="shared" si="462"/>
        <v>1</v>
      </c>
      <c r="AM5900">
        <f t="shared" si="463"/>
        <v>1</v>
      </c>
      <c r="AN5900">
        <f t="shared" si="464"/>
        <v>0</v>
      </c>
    </row>
    <row r="5901" spans="1:40" x14ac:dyDescent="0.35">
      <c r="A5901" t="s">
        <v>262</v>
      </c>
      <c r="B5901" t="s">
        <v>108</v>
      </c>
      <c r="C5901" t="s">
        <v>37</v>
      </c>
      <c r="D5901">
        <v>2019</v>
      </c>
      <c r="E5901" t="s">
        <v>947</v>
      </c>
      <c r="F5901" t="s">
        <v>10972</v>
      </c>
      <c r="G5901">
        <v>5</v>
      </c>
      <c r="H5901">
        <v>5</v>
      </c>
      <c r="I5901" t="s">
        <v>40</v>
      </c>
      <c r="J5901" t="s">
        <v>98</v>
      </c>
      <c r="K5901" t="s">
        <v>42</v>
      </c>
      <c r="L5901">
        <v>135</v>
      </c>
      <c r="O5901">
        <v>6</v>
      </c>
      <c r="Q5901">
        <v>0</v>
      </c>
      <c r="R5901">
        <v>0</v>
      </c>
      <c r="S5901">
        <v>1399</v>
      </c>
      <c r="T5901" t="s">
        <v>123</v>
      </c>
      <c r="U5901">
        <v>4</v>
      </c>
      <c r="V5901">
        <v>0</v>
      </c>
      <c r="W5901">
        <v>5.8</v>
      </c>
      <c r="X5901">
        <v>0</v>
      </c>
      <c r="Y5901" t="s">
        <v>2295</v>
      </c>
      <c r="Z5901" t="s">
        <v>10973</v>
      </c>
      <c r="AA5901" t="s">
        <v>47</v>
      </c>
      <c r="AB5901" t="s">
        <v>389</v>
      </c>
      <c r="AC5901">
        <v>41</v>
      </c>
      <c r="AD5901">
        <v>19990</v>
      </c>
      <c r="AE5901" t="s">
        <v>10997</v>
      </c>
      <c r="AF5901" t="s">
        <v>10987</v>
      </c>
      <c r="AG5901">
        <v>22675</v>
      </c>
      <c r="AH5901">
        <v>2685</v>
      </c>
      <c r="AI5901">
        <v>1435</v>
      </c>
      <c r="AJ5901">
        <f t="shared" si="460"/>
        <v>0.11841234840132304</v>
      </c>
      <c r="AK5901">
        <f t="shared" si="461"/>
        <v>0</v>
      </c>
      <c r="AL5901">
        <f t="shared" si="462"/>
        <v>1</v>
      </c>
      <c r="AM5901">
        <f t="shared" si="463"/>
        <v>1</v>
      </c>
      <c r="AN5901">
        <f t="shared" si="464"/>
        <v>0</v>
      </c>
    </row>
    <row r="5902" spans="1:40" x14ac:dyDescent="0.35">
      <c r="A5902" t="s">
        <v>262</v>
      </c>
      <c r="B5902" t="s">
        <v>108</v>
      </c>
      <c r="C5902" t="s">
        <v>37</v>
      </c>
      <c r="D5902">
        <v>2020</v>
      </c>
      <c r="E5902" t="s">
        <v>947</v>
      </c>
      <c r="F5902" t="s">
        <v>10972</v>
      </c>
      <c r="G5902">
        <v>5</v>
      </c>
      <c r="H5902">
        <v>5</v>
      </c>
      <c r="I5902" t="s">
        <v>185</v>
      </c>
      <c r="J5902" t="s">
        <v>98</v>
      </c>
      <c r="K5902" t="s">
        <v>71</v>
      </c>
      <c r="L5902">
        <v>102</v>
      </c>
      <c r="M5902" t="s">
        <v>147</v>
      </c>
      <c r="O5902">
        <v>6</v>
      </c>
      <c r="P5902">
        <v>1288</v>
      </c>
      <c r="Q5902">
        <v>1</v>
      </c>
      <c r="R5902">
        <v>0</v>
      </c>
      <c r="S5902">
        <v>1199</v>
      </c>
      <c r="T5902" t="s">
        <v>252</v>
      </c>
      <c r="U5902">
        <v>3</v>
      </c>
      <c r="V5902">
        <v>0</v>
      </c>
      <c r="W5902">
        <v>4.5</v>
      </c>
      <c r="X5902">
        <v>0</v>
      </c>
      <c r="Y5902" t="s">
        <v>10998</v>
      </c>
      <c r="Z5902" t="s">
        <v>10973</v>
      </c>
      <c r="AA5902" t="s">
        <v>47</v>
      </c>
      <c r="AB5902" t="s">
        <v>10999</v>
      </c>
      <c r="AC5902">
        <v>12</v>
      </c>
      <c r="AD5902">
        <v>20450</v>
      </c>
      <c r="AE5902" t="s">
        <v>11000</v>
      </c>
      <c r="AF5902" t="s">
        <v>11001</v>
      </c>
      <c r="AG5902">
        <v>22675</v>
      </c>
      <c r="AH5902">
        <v>2225</v>
      </c>
      <c r="AI5902">
        <v>975</v>
      </c>
      <c r="AJ5902">
        <f t="shared" si="460"/>
        <v>9.812568908489526E-2</v>
      </c>
      <c r="AK5902">
        <f t="shared" si="461"/>
        <v>0</v>
      </c>
      <c r="AL5902">
        <f t="shared" si="462"/>
        <v>1</v>
      </c>
      <c r="AM5902">
        <f t="shared" si="463"/>
        <v>0</v>
      </c>
      <c r="AN5902">
        <f t="shared" si="464"/>
        <v>0</v>
      </c>
    </row>
    <row r="5903" spans="1:40" x14ac:dyDescent="0.35">
      <c r="A5903" t="s">
        <v>262</v>
      </c>
      <c r="B5903" t="s">
        <v>108</v>
      </c>
      <c r="C5903" t="s">
        <v>37</v>
      </c>
      <c r="D5903">
        <v>2020</v>
      </c>
      <c r="E5903" t="s">
        <v>947</v>
      </c>
      <c r="F5903" t="s">
        <v>10972</v>
      </c>
      <c r="G5903">
        <v>5</v>
      </c>
      <c r="H5903">
        <v>5</v>
      </c>
      <c r="I5903" t="s">
        <v>185</v>
      </c>
      <c r="J5903" t="s">
        <v>98</v>
      </c>
      <c r="K5903" t="s">
        <v>71</v>
      </c>
      <c r="L5903">
        <v>102</v>
      </c>
      <c r="M5903" t="s">
        <v>52</v>
      </c>
      <c r="O5903">
        <v>6</v>
      </c>
      <c r="P5903">
        <v>1288</v>
      </c>
      <c r="Q5903">
        <v>0</v>
      </c>
      <c r="R5903">
        <v>0</v>
      </c>
      <c r="S5903">
        <v>1199</v>
      </c>
      <c r="T5903" t="s">
        <v>252</v>
      </c>
      <c r="U5903">
        <v>3</v>
      </c>
      <c r="V5903">
        <v>0</v>
      </c>
      <c r="W5903">
        <v>4.5</v>
      </c>
      <c r="X5903">
        <v>0</v>
      </c>
      <c r="Y5903" t="s">
        <v>1008</v>
      </c>
      <c r="Z5903" t="s">
        <v>10973</v>
      </c>
      <c r="AA5903" t="s">
        <v>47</v>
      </c>
      <c r="AB5903" t="s">
        <v>1009</v>
      </c>
      <c r="AC5903">
        <v>12</v>
      </c>
      <c r="AD5903">
        <v>19900</v>
      </c>
      <c r="AE5903" t="s">
        <v>11002</v>
      </c>
      <c r="AF5903" t="s">
        <v>11003</v>
      </c>
      <c r="AG5903">
        <v>22675</v>
      </c>
      <c r="AH5903">
        <v>2775</v>
      </c>
      <c r="AI5903">
        <v>1525</v>
      </c>
      <c r="AJ5903">
        <f t="shared" si="460"/>
        <v>0.12238147739801543</v>
      </c>
      <c r="AK5903">
        <f t="shared" si="461"/>
        <v>0</v>
      </c>
      <c r="AL5903">
        <f t="shared" si="462"/>
        <v>1</v>
      </c>
      <c r="AM5903">
        <f t="shared" si="463"/>
        <v>1</v>
      </c>
      <c r="AN5903">
        <f t="shared" si="464"/>
        <v>0</v>
      </c>
    </row>
    <row r="5904" spans="1:40" x14ac:dyDescent="0.35">
      <c r="A5904" t="s">
        <v>262</v>
      </c>
      <c r="B5904" t="s">
        <v>108</v>
      </c>
      <c r="C5904" t="s">
        <v>37</v>
      </c>
      <c r="D5904">
        <v>2019</v>
      </c>
      <c r="E5904" t="s">
        <v>947</v>
      </c>
      <c r="F5904" t="s">
        <v>10972</v>
      </c>
      <c r="G5904">
        <v>5</v>
      </c>
      <c r="H5904">
        <v>5</v>
      </c>
      <c r="I5904" t="s">
        <v>185</v>
      </c>
      <c r="J5904" t="s">
        <v>98</v>
      </c>
      <c r="K5904" t="s">
        <v>71</v>
      </c>
      <c r="L5904">
        <v>102</v>
      </c>
      <c r="M5904" t="s">
        <v>52</v>
      </c>
      <c r="N5904" t="s">
        <v>44</v>
      </c>
      <c r="O5904">
        <v>6</v>
      </c>
      <c r="P5904">
        <v>1288</v>
      </c>
      <c r="Q5904">
        <v>1</v>
      </c>
      <c r="R5904">
        <v>0</v>
      </c>
      <c r="S5904">
        <v>1199</v>
      </c>
      <c r="T5904" t="s">
        <v>123</v>
      </c>
      <c r="U5904">
        <v>3</v>
      </c>
      <c r="V5904">
        <v>1</v>
      </c>
      <c r="W5904">
        <v>4.5</v>
      </c>
      <c r="X5904">
        <v>0</v>
      </c>
      <c r="Y5904" t="s">
        <v>5756</v>
      </c>
      <c r="Z5904" t="s">
        <v>10973</v>
      </c>
      <c r="AA5904" t="s">
        <v>47</v>
      </c>
      <c r="AB5904" t="s">
        <v>2161</v>
      </c>
      <c r="AC5904">
        <v>2</v>
      </c>
      <c r="AD5904">
        <v>20600</v>
      </c>
      <c r="AE5904" t="s">
        <v>11004</v>
      </c>
      <c r="AF5904" t="s">
        <v>11005</v>
      </c>
      <c r="AG5904">
        <v>22675</v>
      </c>
      <c r="AH5904">
        <v>2075</v>
      </c>
      <c r="AI5904">
        <v>825</v>
      </c>
      <c r="AJ5904">
        <f t="shared" si="460"/>
        <v>9.1510474090407939E-2</v>
      </c>
      <c r="AK5904">
        <f t="shared" si="461"/>
        <v>0</v>
      </c>
      <c r="AL5904">
        <f t="shared" si="462"/>
        <v>1</v>
      </c>
      <c r="AM5904">
        <f t="shared" si="463"/>
        <v>0</v>
      </c>
      <c r="AN5904">
        <f t="shared" si="464"/>
        <v>0</v>
      </c>
    </row>
    <row r="5905" spans="1:40" x14ac:dyDescent="0.35">
      <c r="A5905" t="s">
        <v>262</v>
      </c>
      <c r="B5905" t="s">
        <v>108</v>
      </c>
      <c r="C5905" t="s">
        <v>37</v>
      </c>
      <c r="D5905">
        <v>2019</v>
      </c>
      <c r="E5905" t="s">
        <v>947</v>
      </c>
      <c r="F5905" t="s">
        <v>10972</v>
      </c>
      <c r="G5905">
        <v>5</v>
      </c>
      <c r="H5905">
        <v>5</v>
      </c>
      <c r="I5905" t="s">
        <v>185</v>
      </c>
      <c r="J5905" t="s">
        <v>98</v>
      </c>
      <c r="K5905" t="s">
        <v>71</v>
      </c>
      <c r="L5905">
        <v>122</v>
      </c>
      <c r="M5905" t="s">
        <v>147</v>
      </c>
      <c r="O5905">
        <v>6</v>
      </c>
      <c r="P5905">
        <v>1322</v>
      </c>
      <c r="Q5905">
        <v>1</v>
      </c>
      <c r="R5905">
        <v>0</v>
      </c>
      <c r="S5905">
        <v>1399</v>
      </c>
      <c r="T5905" t="s">
        <v>252</v>
      </c>
      <c r="U5905">
        <v>4</v>
      </c>
      <c r="V5905">
        <v>1</v>
      </c>
      <c r="W5905">
        <v>5.3</v>
      </c>
      <c r="X5905">
        <v>0</v>
      </c>
      <c r="Y5905" t="s">
        <v>2994</v>
      </c>
      <c r="Z5905" t="s">
        <v>10973</v>
      </c>
      <c r="AA5905" t="s">
        <v>47</v>
      </c>
      <c r="AB5905" t="s">
        <v>2995</v>
      </c>
      <c r="AC5905">
        <v>12</v>
      </c>
      <c r="AD5905">
        <v>17800</v>
      </c>
      <c r="AE5905" t="s">
        <v>11006</v>
      </c>
      <c r="AF5905" t="s">
        <v>11007</v>
      </c>
      <c r="AG5905">
        <v>22675</v>
      </c>
      <c r="AH5905">
        <v>4875</v>
      </c>
      <c r="AI5905">
        <v>3625</v>
      </c>
      <c r="AJ5905">
        <f t="shared" si="460"/>
        <v>0.21499448732083792</v>
      </c>
      <c r="AK5905">
        <f t="shared" si="461"/>
        <v>0</v>
      </c>
      <c r="AL5905">
        <f t="shared" si="462"/>
        <v>1</v>
      </c>
      <c r="AM5905">
        <f t="shared" si="463"/>
        <v>1</v>
      </c>
      <c r="AN5905">
        <f t="shared" si="464"/>
        <v>1</v>
      </c>
    </row>
    <row r="5906" spans="1:40" x14ac:dyDescent="0.35">
      <c r="A5906" t="s">
        <v>262</v>
      </c>
      <c r="B5906" t="s">
        <v>108</v>
      </c>
      <c r="C5906" t="s">
        <v>37</v>
      </c>
      <c r="D5906">
        <v>2019</v>
      </c>
      <c r="E5906" t="s">
        <v>947</v>
      </c>
      <c r="F5906" t="s">
        <v>10972</v>
      </c>
      <c r="G5906">
        <v>5</v>
      </c>
      <c r="H5906">
        <v>5</v>
      </c>
      <c r="I5906" t="s">
        <v>185</v>
      </c>
      <c r="J5906" t="s">
        <v>98</v>
      </c>
      <c r="K5906" t="s">
        <v>71</v>
      </c>
      <c r="L5906">
        <v>122</v>
      </c>
      <c r="M5906" t="s">
        <v>147</v>
      </c>
      <c r="O5906">
        <v>6</v>
      </c>
      <c r="P5906">
        <v>1322</v>
      </c>
      <c r="Q5906">
        <v>0</v>
      </c>
      <c r="R5906">
        <v>0</v>
      </c>
      <c r="S5906">
        <v>1399</v>
      </c>
      <c r="T5906" t="s">
        <v>252</v>
      </c>
      <c r="U5906">
        <v>4</v>
      </c>
      <c r="V5906">
        <v>0</v>
      </c>
      <c r="W5906">
        <v>5.3</v>
      </c>
      <c r="X5906">
        <v>0</v>
      </c>
      <c r="Y5906" t="s">
        <v>11008</v>
      </c>
      <c r="Z5906" t="s">
        <v>10973</v>
      </c>
      <c r="AA5906" t="s">
        <v>47</v>
      </c>
      <c r="AB5906" t="s">
        <v>1352</v>
      </c>
      <c r="AC5906">
        <v>12</v>
      </c>
      <c r="AD5906">
        <v>17900</v>
      </c>
      <c r="AE5906" t="s">
        <v>11009</v>
      </c>
      <c r="AF5906" t="s">
        <v>11010</v>
      </c>
      <c r="AG5906">
        <v>22675</v>
      </c>
      <c r="AH5906">
        <v>4775</v>
      </c>
      <c r="AI5906">
        <v>3525</v>
      </c>
      <c r="AJ5906">
        <f t="shared" si="460"/>
        <v>0.2105843439911797</v>
      </c>
      <c r="AK5906">
        <f t="shared" si="461"/>
        <v>0</v>
      </c>
      <c r="AL5906">
        <f t="shared" si="462"/>
        <v>1</v>
      </c>
      <c r="AM5906">
        <f t="shared" si="463"/>
        <v>1</v>
      </c>
      <c r="AN5906">
        <f t="shared" si="464"/>
        <v>1</v>
      </c>
    </row>
    <row r="5907" spans="1:40" x14ac:dyDescent="0.35">
      <c r="A5907" t="s">
        <v>262</v>
      </c>
      <c r="B5907" t="s">
        <v>108</v>
      </c>
      <c r="C5907" t="s">
        <v>37</v>
      </c>
      <c r="D5907">
        <v>2019</v>
      </c>
      <c r="E5907" t="s">
        <v>947</v>
      </c>
      <c r="F5907" t="s">
        <v>10972</v>
      </c>
      <c r="G5907">
        <v>5</v>
      </c>
      <c r="H5907">
        <v>5</v>
      </c>
      <c r="I5907" t="s">
        <v>185</v>
      </c>
      <c r="J5907" t="s">
        <v>98</v>
      </c>
      <c r="K5907" t="s">
        <v>91</v>
      </c>
      <c r="L5907">
        <v>102</v>
      </c>
      <c r="M5907" t="s">
        <v>333</v>
      </c>
      <c r="N5907" t="s">
        <v>92</v>
      </c>
      <c r="O5907">
        <v>6</v>
      </c>
      <c r="P5907">
        <v>1288</v>
      </c>
      <c r="Q5907">
        <v>1</v>
      </c>
      <c r="R5907">
        <v>0</v>
      </c>
      <c r="S5907">
        <v>1199</v>
      </c>
      <c r="T5907" t="s">
        <v>123</v>
      </c>
      <c r="U5907">
        <v>3</v>
      </c>
      <c r="V5907">
        <v>0</v>
      </c>
      <c r="W5907">
        <v>4.5</v>
      </c>
      <c r="X5907">
        <v>0</v>
      </c>
      <c r="Y5907" t="s">
        <v>369</v>
      </c>
      <c r="Z5907" t="s">
        <v>10973</v>
      </c>
      <c r="AA5907" t="s">
        <v>47</v>
      </c>
      <c r="AB5907" t="s">
        <v>222</v>
      </c>
      <c r="AC5907">
        <v>12</v>
      </c>
      <c r="AD5907">
        <v>19900</v>
      </c>
      <c r="AE5907" t="s">
        <v>11011</v>
      </c>
      <c r="AF5907" t="s">
        <v>10977</v>
      </c>
      <c r="AG5907">
        <v>22675</v>
      </c>
      <c r="AH5907">
        <v>2775</v>
      </c>
      <c r="AI5907">
        <v>1525</v>
      </c>
      <c r="AJ5907">
        <f t="shared" si="460"/>
        <v>0.12238147739801543</v>
      </c>
      <c r="AK5907">
        <f t="shared" si="461"/>
        <v>0</v>
      </c>
      <c r="AL5907">
        <f t="shared" si="462"/>
        <v>1</v>
      </c>
      <c r="AM5907">
        <f t="shared" si="463"/>
        <v>1</v>
      </c>
      <c r="AN5907">
        <f t="shared" si="464"/>
        <v>0</v>
      </c>
    </row>
    <row r="5908" spans="1:40" x14ac:dyDescent="0.35">
      <c r="A5908" t="s">
        <v>262</v>
      </c>
      <c r="B5908" t="s">
        <v>108</v>
      </c>
      <c r="C5908" t="s">
        <v>37</v>
      </c>
      <c r="D5908">
        <v>2019</v>
      </c>
      <c r="E5908" t="s">
        <v>947</v>
      </c>
      <c r="F5908" t="s">
        <v>10972</v>
      </c>
      <c r="G5908">
        <v>5</v>
      </c>
      <c r="H5908">
        <v>5</v>
      </c>
      <c r="I5908" t="s">
        <v>185</v>
      </c>
      <c r="J5908" t="s">
        <v>98</v>
      </c>
      <c r="K5908" t="s">
        <v>51</v>
      </c>
      <c r="N5908" t="s">
        <v>92</v>
      </c>
      <c r="O5908">
        <v>6</v>
      </c>
      <c r="P5908">
        <v>1288</v>
      </c>
      <c r="Q5908">
        <v>1</v>
      </c>
      <c r="R5908">
        <v>0</v>
      </c>
      <c r="S5908">
        <v>1199</v>
      </c>
      <c r="T5908" t="s">
        <v>123</v>
      </c>
      <c r="U5908">
        <v>3</v>
      </c>
      <c r="V5908">
        <v>0</v>
      </c>
      <c r="X5908">
        <v>0</v>
      </c>
      <c r="Y5908" t="s">
        <v>1017</v>
      </c>
      <c r="Z5908" t="s">
        <v>10973</v>
      </c>
      <c r="AA5908" t="s">
        <v>47</v>
      </c>
      <c r="AB5908" t="s">
        <v>1018</v>
      </c>
      <c r="AC5908">
        <v>2</v>
      </c>
      <c r="AD5908">
        <v>21900</v>
      </c>
      <c r="AE5908" t="s">
        <v>11012</v>
      </c>
      <c r="AF5908" t="s">
        <v>11013</v>
      </c>
      <c r="AG5908">
        <v>22675</v>
      </c>
      <c r="AH5908">
        <v>775</v>
      </c>
      <c r="AI5908">
        <v>-475</v>
      </c>
      <c r="AJ5908">
        <f t="shared" si="460"/>
        <v>3.4178610804851156E-2</v>
      </c>
      <c r="AK5908">
        <f t="shared" si="461"/>
        <v>0</v>
      </c>
      <c r="AL5908">
        <f t="shared" si="462"/>
        <v>0</v>
      </c>
      <c r="AM5908">
        <f t="shared" si="463"/>
        <v>0</v>
      </c>
      <c r="AN5908">
        <f t="shared" si="464"/>
        <v>0</v>
      </c>
    </row>
    <row r="5909" spans="1:40" x14ac:dyDescent="0.35">
      <c r="A5909" t="s">
        <v>262</v>
      </c>
      <c r="B5909" t="s">
        <v>108</v>
      </c>
      <c r="C5909" t="s">
        <v>37</v>
      </c>
      <c r="D5909">
        <v>2019</v>
      </c>
      <c r="E5909" t="s">
        <v>947</v>
      </c>
      <c r="F5909" t="s">
        <v>10972</v>
      </c>
      <c r="G5909">
        <v>5</v>
      </c>
      <c r="H5909">
        <v>5</v>
      </c>
      <c r="I5909" t="s">
        <v>40</v>
      </c>
      <c r="J5909" t="s">
        <v>98</v>
      </c>
      <c r="K5909" t="s">
        <v>42</v>
      </c>
      <c r="L5909">
        <v>127</v>
      </c>
      <c r="M5909" t="s">
        <v>147</v>
      </c>
      <c r="N5909" t="s">
        <v>92</v>
      </c>
      <c r="O5909">
        <v>6</v>
      </c>
      <c r="P5909">
        <v>1350</v>
      </c>
      <c r="Q5909">
        <v>0</v>
      </c>
      <c r="R5909">
        <v>0</v>
      </c>
      <c r="S5909">
        <v>1399</v>
      </c>
      <c r="T5909" t="s">
        <v>252</v>
      </c>
      <c r="U5909">
        <v>4</v>
      </c>
      <c r="V5909">
        <v>0</v>
      </c>
      <c r="W5909">
        <v>7</v>
      </c>
      <c r="X5909">
        <v>0</v>
      </c>
      <c r="Y5909" t="s">
        <v>1001</v>
      </c>
      <c r="Z5909" t="s">
        <v>10973</v>
      </c>
      <c r="AA5909" t="s">
        <v>47</v>
      </c>
      <c r="AB5909" t="s">
        <v>1002</v>
      </c>
      <c r="AC5909">
        <v>41</v>
      </c>
      <c r="AD5909">
        <v>20490</v>
      </c>
      <c r="AE5909" t="s">
        <v>11014</v>
      </c>
      <c r="AF5909" t="s">
        <v>11015</v>
      </c>
      <c r="AG5909">
        <v>22675</v>
      </c>
      <c r="AH5909">
        <v>2185</v>
      </c>
      <c r="AI5909">
        <v>935</v>
      </c>
      <c r="AJ5909">
        <f t="shared" si="460"/>
        <v>9.6361631753031973E-2</v>
      </c>
      <c r="AK5909">
        <f t="shared" si="461"/>
        <v>0</v>
      </c>
      <c r="AL5909">
        <f t="shared" si="462"/>
        <v>1</v>
      </c>
      <c r="AM5909">
        <f t="shared" si="463"/>
        <v>0</v>
      </c>
      <c r="AN5909">
        <f t="shared" si="464"/>
        <v>0</v>
      </c>
    </row>
    <row r="5910" spans="1:40" x14ac:dyDescent="0.35">
      <c r="A5910" t="s">
        <v>262</v>
      </c>
      <c r="B5910" t="s">
        <v>108</v>
      </c>
      <c r="C5910" t="s">
        <v>37</v>
      </c>
      <c r="D5910">
        <v>2019</v>
      </c>
      <c r="E5910" t="s">
        <v>947</v>
      </c>
      <c r="F5910" t="s">
        <v>10972</v>
      </c>
      <c r="G5910">
        <v>5</v>
      </c>
      <c r="H5910">
        <v>5</v>
      </c>
      <c r="I5910" t="s">
        <v>185</v>
      </c>
      <c r="J5910" t="s">
        <v>98</v>
      </c>
      <c r="K5910" t="s">
        <v>91</v>
      </c>
      <c r="L5910">
        <v>141</v>
      </c>
      <c r="M5910" t="s">
        <v>113</v>
      </c>
      <c r="N5910" t="s">
        <v>92</v>
      </c>
      <c r="O5910">
        <v>6</v>
      </c>
      <c r="P5910">
        <v>1322</v>
      </c>
      <c r="Q5910">
        <v>0</v>
      </c>
      <c r="R5910">
        <v>0</v>
      </c>
      <c r="S5910">
        <v>1399</v>
      </c>
      <c r="T5910" t="s">
        <v>123</v>
      </c>
      <c r="U5910">
        <v>4</v>
      </c>
      <c r="V5910">
        <v>0</v>
      </c>
      <c r="W5910">
        <v>6.1</v>
      </c>
      <c r="X5910">
        <v>0</v>
      </c>
      <c r="Y5910" t="s">
        <v>11016</v>
      </c>
      <c r="Z5910" t="s">
        <v>10973</v>
      </c>
      <c r="AA5910" t="s">
        <v>47</v>
      </c>
      <c r="AB5910" t="s">
        <v>2621</v>
      </c>
      <c r="AC5910">
        <v>2</v>
      </c>
      <c r="AD5910">
        <v>19500</v>
      </c>
      <c r="AE5910" t="s">
        <v>11017</v>
      </c>
      <c r="AF5910" t="s">
        <v>10991</v>
      </c>
      <c r="AG5910">
        <v>22675</v>
      </c>
      <c r="AH5910">
        <v>3175</v>
      </c>
      <c r="AI5910">
        <v>1925</v>
      </c>
      <c r="AJ5910">
        <f t="shared" si="460"/>
        <v>0.14002205071664828</v>
      </c>
      <c r="AK5910">
        <f t="shared" si="461"/>
        <v>0</v>
      </c>
      <c r="AL5910">
        <f t="shared" si="462"/>
        <v>1</v>
      </c>
      <c r="AM5910">
        <f t="shared" si="463"/>
        <v>1</v>
      </c>
      <c r="AN5910">
        <f t="shared" si="464"/>
        <v>0</v>
      </c>
    </row>
    <row r="5911" spans="1:40" x14ac:dyDescent="0.35">
      <c r="A5911" t="s">
        <v>262</v>
      </c>
      <c r="B5911" t="s">
        <v>108</v>
      </c>
      <c r="C5911" t="s">
        <v>37</v>
      </c>
      <c r="D5911">
        <v>2019</v>
      </c>
      <c r="E5911" t="s">
        <v>947</v>
      </c>
      <c r="F5911" t="s">
        <v>10972</v>
      </c>
      <c r="G5911">
        <v>5</v>
      </c>
      <c r="H5911">
        <v>5</v>
      </c>
      <c r="I5911" t="s">
        <v>185</v>
      </c>
      <c r="J5911" t="s">
        <v>98</v>
      </c>
      <c r="K5911" t="s">
        <v>91</v>
      </c>
      <c r="L5911">
        <v>110</v>
      </c>
      <c r="M5911" t="s">
        <v>52</v>
      </c>
      <c r="N5911" t="s">
        <v>92</v>
      </c>
      <c r="O5911">
        <v>6</v>
      </c>
      <c r="Q5911">
        <v>1</v>
      </c>
      <c r="R5911">
        <v>0</v>
      </c>
      <c r="S5911">
        <v>1400</v>
      </c>
      <c r="T5911" t="s">
        <v>123</v>
      </c>
      <c r="U5911">
        <v>4</v>
      </c>
      <c r="V5911">
        <v>1</v>
      </c>
      <c r="W5911">
        <v>16</v>
      </c>
      <c r="X5911">
        <v>1</v>
      </c>
      <c r="Y5911" t="s">
        <v>5521</v>
      </c>
      <c r="Z5911" t="s">
        <v>10973</v>
      </c>
      <c r="AA5911" t="s">
        <v>47</v>
      </c>
      <c r="AB5911" t="s">
        <v>5522</v>
      </c>
      <c r="AC5911">
        <v>1</v>
      </c>
      <c r="AD5911">
        <v>19300</v>
      </c>
      <c r="AE5911" t="s">
        <v>11018</v>
      </c>
      <c r="AF5911" t="s">
        <v>11019</v>
      </c>
      <c r="AG5911">
        <v>22675</v>
      </c>
      <c r="AH5911">
        <v>3375</v>
      </c>
      <c r="AI5911">
        <v>2125</v>
      </c>
      <c r="AJ5911">
        <f t="shared" si="460"/>
        <v>0.14884233737596472</v>
      </c>
      <c r="AK5911">
        <f t="shared" si="461"/>
        <v>0</v>
      </c>
      <c r="AL5911">
        <f t="shared" si="462"/>
        <v>1</v>
      </c>
      <c r="AM5911">
        <f t="shared" si="463"/>
        <v>1</v>
      </c>
      <c r="AN5911">
        <f t="shared" si="464"/>
        <v>0</v>
      </c>
    </row>
    <row r="5912" spans="1:40" x14ac:dyDescent="0.35">
      <c r="A5912" t="s">
        <v>262</v>
      </c>
      <c r="B5912" t="s">
        <v>108</v>
      </c>
      <c r="C5912" t="s">
        <v>37</v>
      </c>
      <c r="D5912">
        <v>2017</v>
      </c>
      <c r="E5912" t="s">
        <v>947</v>
      </c>
      <c r="F5912" t="s">
        <v>10972</v>
      </c>
      <c r="G5912">
        <v>5</v>
      </c>
      <c r="H5912">
        <v>5</v>
      </c>
      <c r="I5912" t="s">
        <v>185</v>
      </c>
      <c r="J5912" t="s">
        <v>98</v>
      </c>
      <c r="K5912" t="s">
        <v>66</v>
      </c>
      <c r="L5912">
        <v>131</v>
      </c>
      <c r="M5912" t="s">
        <v>138</v>
      </c>
      <c r="O5912">
        <v>5</v>
      </c>
      <c r="P5912">
        <v>1198</v>
      </c>
      <c r="Q5912">
        <v>0</v>
      </c>
      <c r="R5912">
        <v>0</v>
      </c>
      <c r="S5912">
        <v>1398</v>
      </c>
      <c r="T5912" t="s">
        <v>123</v>
      </c>
      <c r="U5912">
        <v>4</v>
      </c>
      <c r="V5912">
        <v>0</v>
      </c>
      <c r="W5912">
        <v>5.7</v>
      </c>
      <c r="X5912">
        <v>0</v>
      </c>
      <c r="Y5912" t="s">
        <v>11020</v>
      </c>
      <c r="Z5912" t="s">
        <v>10973</v>
      </c>
      <c r="AA5912" t="s">
        <v>47</v>
      </c>
      <c r="AB5912" t="s">
        <v>11021</v>
      </c>
      <c r="AC5912">
        <v>12</v>
      </c>
      <c r="AD5912">
        <v>16900</v>
      </c>
      <c r="AE5912" t="s">
        <v>11022</v>
      </c>
      <c r="AF5912" t="s">
        <v>11023</v>
      </c>
      <c r="AG5912">
        <v>22675</v>
      </c>
      <c r="AH5912">
        <v>5775</v>
      </c>
      <c r="AI5912">
        <v>4525</v>
      </c>
      <c r="AJ5912">
        <f t="shared" si="460"/>
        <v>0.25468577728776187</v>
      </c>
      <c r="AK5912">
        <f t="shared" si="461"/>
        <v>0</v>
      </c>
      <c r="AL5912">
        <f t="shared" si="462"/>
        <v>1</v>
      </c>
      <c r="AM5912">
        <f t="shared" si="463"/>
        <v>1</v>
      </c>
      <c r="AN5912">
        <f t="shared" si="464"/>
        <v>1</v>
      </c>
    </row>
    <row r="5913" spans="1:40" x14ac:dyDescent="0.35">
      <c r="A5913" t="s">
        <v>230</v>
      </c>
      <c r="B5913" t="s">
        <v>108</v>
      </c>
      <c r="C5913" t="s">
        <v>37</v>
      </c>
      <c r="D5913">
        <v>2020</v>
      </c>
      <c r="E5913" t="s">
        <v>947</v>
      </c>
      <c r="F5913" t="s">
        <v>10972</v>
      </c>
      <c r="I5913" t="s">
        <v>185</v>
      </c>
      <c r="J5913" t="s">
        <v>98</v>
      </c>
      <c r="K5913" t="s">
        <v>91</v>
      </c>
      <c r="Q5913">
        <v>0</v>
      </c>
      <c r="R5913">
        <v>0</v>
      </c>
      <c r="S5913">
        <v>1199</v>
      </c>
      <c r="V5913">
        <v>0</v>
      </c>
      <c r="X5913">
        <v>0</v>
      </c>
      <c r="Y5913" t="s">
        <v>996</v>
      </c>
      <c r="Z5913" t="s">
        <v>10973</v>
      </c>
      <c r="AA5913" t="s">
        <v>47</v>
      </c>
      <c r="AB5913" t="s">
        <v>997</v>
      </c>
      <c r="AC5913">
        <v>1</v>
      </c>
      <c r="AD5913">
        <v>18900</v>
      </c>
      <c r="AE5913" t="s">
        <v>11024</v>
      </c>
      <c r="AF5913" t="s">
        <v>11025</v>
      </c>
      <c r="AG5913">
        <v>22675</v>
      </c>
      <c r="AH5913">
        <v>3775</v>
      </c>
      <c r="AI5913">
        <v>2525</v>
      </c>
      <c r="AJ5913">
        <f t="shared" si="460"/>
        <v>0.16648291069459759</v>
      </c>
      <c r="AK5913">
        <f t="shared" si="461"/>
        <v>0</v>
      </c>
      <c r="AL5913">
        <f t="shared" si="462"/>
        <v>1</v>
      </c>
      <c r="AM5913">
        <f t="shared" si="463"/>
        <v>1</v>
      </c>
      <c r="AN5913">
        <f t="shared" si="464"/>
        <v>0</v>
      </c>
    </row>
    <row r="5914" spans="1:40" x14ac:dyDescent="0.35">
      <c r="A5914" t="s">
        <v>230</v>
      </c>
      <c r="B5914" t="s">
        <v>108</v>
      </c>
      <c r="C5914" t="s">
        <v>37</v>
      </c>
      <c r="D5914">
        <v>2020</v>
      </c>
      <c r="E5914" t="s">
        <v>947</v>
      </c>
      <c r="F5914" t="s">
        <v>10972</v>
      </c>
      <c r="I5914" t="s">
        <v>185</v>
      </c>
      <c r="K5914" t="s">
        <v>91</v>
      </c>
      <c r="Q5914">
        <v>0</v>
      </c>
      <c r="R5914">
        <v>0</v>
      </c>
      <c r="S5914">
        <v>1199</v>
      </c>
      <c r="V5914">
        <v>0</v>
      </c>
      <c r="X5914">
        <v>0</v>
      </c>
      <c r="Y5914" t="s">
        <v>996</v>
      </c>
      <c r="Z5914" t="s">
        <v>10973</v>
      </c>
      <c r="AA5914" t="s">
        <v>47</v>
      </c>
      <c r="AB5914" t="s">
        <v>997</v>
      </c>
      <c r="AC5914">
        <v>1</v>
      </c>
      <c r="AD5914">
        <v>18900</v>
      </c>
      <c r="AE5914" t="s">
        <v>11026</v>
      </c>
      <c r="AF5914" t="s">
        <v>11025</v>
      </c>
      <c r="AG5914">
        <v>22675</v>
      </c>
      <c r="AH5914">
        <v>3775</v>
      </c>
      <c r="AI5914">
        <v>2525</v>
      </c>
      <c r="AJ5914">
        <f t="shared" si="460"/>
        <v>0.16648291069459759</v>
      </c>
      <c r="AK5914">
        <f t="shared" si="461"/>
        <v>0</v>
      </c>
      <c r="AL5914">
        <f t="shared" si="462"/>
        <v>1</v>
      </c>
      <c r="AM5914">
        <f t="shared" si="463"/>
        <v>1</v>
      </c>
      <c r="AN5914">
        <f t="shared" si="464"/>
        <v>0</v>
      </c>
    </row>
    <row r="5915" spans="1:40" x14ac:dyDescent="0.35">
      <c r="A5915" t="s">
        <v>230</v>
      </c>
      <c r="B5915" t="s">
        <v>108</v>
      </c>
      <c r="C5915" t="s">
        <v>37</v>
      </c>
      <c r="D5915">
        <v>2020</v>
      </c>
      <c r="E5915" t="s">
        <v>947</v>
      </c>
      <c r="F5915" t="s">
        <v>10972</v>
      </c>
      <c r="H5915">
        <v>5</v>
      </c>
      <c r="I5915" t="s">
        <v>185</v>
      </c>
      <c r="J5915" t="s">
        <v>98</v>
      </c>
      <c r="K5915" t="s">
        <v>91</v>
      </c>
      <c r="Q5915">
        <v>0</v>
      </c>
      <c r="R5915">
        <v>0</v>
      </c>
      <c r="S5915">
        <v>1199</v>
      </c>
      <c r="V5915">
        <v>0</v>
      </c>
      <c r="X5915">
        <v>0</v>
      </c>
      <c r="Y5915" t="s">
        <v>996</v>
      </c>
      <c r="Z5915" t="s">
        <v>10973</v>
      </c>
      <c r="AA5915" t="s">
        <v>47</v>
      </c>
      <c r="AB5915" t="s">
        <v>997</v>
      </c>
      <c r="AC5915">
        <v>2</v>
      </c>
      <c r="AD5915">
        <v>20900</v>
      </c>
      <c r="AE5915" t="s">
        <v>11027</v>
      </c>
      <c r="AF5915" t="s">
        <v>11028</v>
      </c>
      <c r="AG5915">
        <v>22675</v>
      </c>
      <c r="AH5915">
        <v>1775</v>
      </c>
      <c r="AI5915">
        <v>525</v>
      </c>
      <c r="AJ5915">
        <f t="shared" si="460"/>
        <v>7.8280044101433299E-2</v>
      </c>
      <c r="AK5915">
        <f t="shared" si="461"/>
        <v>0</v>
      </c>
      <c r="AL5915">
        <f t="shared" si="462"/>
        <v>1</v>
      </c>
      <c r="AM5915">
        <f t="shared" si="463"/>
        <v>0</v>
      </c>
      <c r="AN5915">
        <f t="shared" si="464"/>
        <v>0</v>
      </c>
    </row>
    <row r="5916" spans="1:40" x14ac:dyDescent="0.35">
      <c r="A5916" t="s">
        <v>230</v>
      </c>
      <c r="B5916" t="s">
        <v>108</v>
      </c>
      <c r="C5916" t="s">
        <v>37</v>
      </c>
      <c r="D5916">
        <v>2020</v>
      </c>
      <c r="E5916" t="s">
        <v>947</v>
      </c>
      <c r="F5916" t="s">
        <v>10972</v>
      </c>
      <c r="I5916" t="s">
        <v>185</v>
      </c>
      <c r="K5916" t="s">
        <v>71</v>
      </c>
      <c r="Q5916">
        <v>0</v>
      </c>
      <c r="R5916">
        <v>0</v>
      </c>
      <c r="S5916">
        <v>1199</v>
      </c>
      <c r="V5916">
        <v>0</v>
      </c>
      <c r="X5916">
        <v>0</v>
      </c>
      <c r="Y5916" t="s">
        <v>996</v>
      </c>
      <c r="Z5916" t="s">
        <v>10973</v>
      </c>
      <c r="AA5916" t="s">
        <v>47</v>
      </c>
      <c r="AB5916" t="s">
        <v>997</v>
      </c>
      <c r="AC5916">
        <v>2</v>
      </c>
      <c r="AD5916">
        <v>18900</v>
      </c>
      <c r="AE5916" t="s">
        <v>11029</v>
      </c>
      <c r="AF5916" t="s">
        <v>11025</v>
      </c>
      <c r="AG5916">
        <v>22675</v>
      </c>
      <c r="AH5916">
        <v>3775</v>
      </c>
      <c r="AI5916">
        <v>2525</v>
      </c>
      <c r="AJ5916">
        <f t="shared" si="460"/>
        <v>0.16648291069459759</v>
      </c>
      <c r="AK5916">
        <f t="shared" si="461"/>
        <v>0</v>
      </c>
      <c r="AL5916">
        <f t="shared" si="462"/>
        <v>1</v>
      </c>
      <c r="AM5916">
        <f t="shared" si="463"/>
        <v>1</v>
      </c>
      <c r="AN5916">
        <f t="shared" si="464"/>
        <v>0</v>
      </c>
    </row>
    <row r="5917" spans="1:40" x14ac:dyDescent="0.35">
      <c r="A5917" t="s">
        <v>230</v>
      </c>
      <c r="B5917" t="s">
        <v>108</v>
      </c>
      <c r="C5917" t="s">
        <v>37</v>
      </c>
      <c r="D5917">
        <v>2020</v>
      </c>
      <c r="E5917" t="s">
        <v>947</v>
      </c>
      <c r="F5917" t="s">
        <v>10972</v>
      </c>
      <c r="H5917">
        <v>5</v>
      </c>
      <c r="I5917" t="s">
        <v>185</v>
      </c>
      <c r="J5917" t="s">
        <v>98</v>
      </c>
      <c r="K5917" t="s">
        <v>51</v>
      </c>
      <c r="Q5917">
        <v>0</v>
      </c>
      <c r="R5917">
        <v>0</v>
      </c>
      <c r="S5917">
        <v>1199</v>
      </c>
      <c r="V5917">
        <v>0</v>
      </c>
      <c r="X5917">
        <v>0</v>
      </c>
      <c r="Y5917" t="s">
        <v>996</v>
      </c>
      <c r="Z5917" t="s">
        <v>10973</v>
      </c>
      <c r="AA5917" t="s">
        <v>47</v>
      </c>
      <c r="AB5917" t="s">
        <v>997</v>
      </c>
      <c r="AC5917">
        <v>2</v>
      </c>
      <c r="AD5917">
        <v>19900</v>
      </c>
      <c r="AE5917" t="s">
        <v>11030</v>
      </c>
      <c r="AF5917" t="s">
        <v>11028</v>
      </c>
      <c r="AG5917">
        <v>22675</v>
      </c>
      <c r="AH5917">
        <v>2775</v>
      </c>
      <c r="AI5917">
        <v>1525</v>
      </c>
      <c r="AJ5917">
        <f t="shared" si="460"/>
        <v>0.12238147739801543</v>
      </c>
      <c r="AK5917">
        <f t="shared" si="461"/>
        <v>0</v>
      </c>
      <c r="AL5917">
        <f t="shared" si="462"/>
        <v>1</v>
      </c>
      <c r="AM5917">
        <f t="shared" si="463"/>
        <v>1</v>
      </c>
      <c r="AN5917">
        <f t="shared" si="464"/>
        <v>0</v>
      </c>
    </row>
    <row r="5918" spans="1:40" x14ac:dyDescent="0.35">
      <c r="A5918" t="s">
        <v>230</v>
      </c>
      <c r="B5918" t="s">
        <v>108</v>
      </c>
      <c r="C5918" t="s">
        <v>37</v>
      </c>
      <c r="D5918">
        <v>2020</v>
      </c>
      <c r="E5918" t="s">
        <v>947</v>
      </c>
      <c r="F5918" t="s">
        <v>10972</v>
      </c>
      <c r="I5918" t="s">
        <v>185</v>
      </c>
      <c r="K5918" t="s">
        <v>71</v>
      </c>
      <c r="Q5918">
        <v>0</v>
      </c>
      <c r="R5918">
        <v>0</v>
      </c>
      <c r="S5918">
        <v>1199</v>
      </c>
      <c r="V5918">
        <v>0</v>
      </c>
      <c r="X5918">
        <v>0</v>
      </c>
      <c r="Y5918" t="s">
        <v>996</v>
      </c>
      <c r="Z5918" t="s">
        <v>10973</v>
      </c>
      <c r="AA5918" t="s">
        <v>47</v>
      </c>
      <c r="AB5918" t="s">
        <v>997</v>
      </c>
      <c r="AC5918">
        <v>2</v>
      </c>
      <c r="AD5918">
        <v>19600</v>
      </c>
      <c r="AE5918" t="s">
        <v>11031</v>
      </c>
      <c r="AF5918" t="s">
        <v>11032</v>
      </c>
      <c r="AG5918">
        <v>22675</v>
      </c>
      <c r="AH5918">
        <v>3075</v>
      </c>
      <c r="AI5918">
        <v>1825</v>
      </c>
      <c r="AJ5918">
        <f t="shared" si="460"/>
        <v>0.13561190738699008</v>
      </c>
      <c r="AK5918">
        <f t="shared" si="461"/>
        <v>0</v>
      </c>
      <c r="AL5918">
        <f t="shared" si="462"/>
        <v>1</v>
      </c>
      <c r="AM5918">
        <f t="shared" si="463"/>
        <v>1</v>
      </c>
      <c r="AN5918">
        <f t="shared" si="464"/>
        <v>0</v>
      </c>
    </row>
    <row r="5919" spans="1:40" x14ac:dyDescent="0.35">
      <c r="A5919" t="s">
        <v>230</v>
      </c>
      <c r="B5919" t="s">
        <v>108</v>
      </c>
      <c r="C5919" t="s">
        <v>37</v>
      </c>
      <c r="D5919">
        <v>2020</v>
      </c>
      <c r="E5919" t="s">
        <v>947</v>
      </c>
      <c r="F5919" t="s">
        <v>10972</v>
      </c>
      <c r="I5919" t="s">
        <v>185</v>
      </c>
      <c r="K5919" t="s">
        <v>71</v>
      </c>
      <c r="Q5919">
        <v>0</v>
      </c>
      <c r="R5919">
        <v>0</v>
      </c>
      <c r="S5919">
        <v>1199</v>
      </c>
      <c r="V5919">
        <v>0</v>
      </c>
      <c r="X5919">
        <v>0</v>
      </c>
      <c r="Y5919" t="s">
        <v>996</v>
      </c>
      <c r="Z5919" t="s">
        <v>10973</v>
      </c>
      <c r="AA5919" t="s">
        <v>47</v>
      </c>
      <c r="AB5919" t="s">
        <v>997</v>
      </c>
      <c r="AC5919">
        <v>2</v>
      </c>
      <c r="AD5919">
        <v>18900</v>
      </c>
      <c r="AE5919" t="s">
        <v>11033</v>
      </c>
      <c r="AF5919" t="s">
        <v>11025</v>
      </c>
      <c r="AG5919">
        <v>22675</v>
      </c>
      <c r="AH5919">
        <v>3775</v>
      </c>
      <c r="AI5919">
        <v>2525</v>
      </c>
      <c r="AJ5919">
        <f t="shared" si="460"/>
        <v>0.16648291069459759</v>
      </c>
      <c r="AK5919">
        <f t="shared" si="461"/>
        <v>0</v>
      </c>
      <c r="AL5919">
        <f t="shared" si="462"/>
        <v>1</v>
      </c>
      <c r="AM5919">
        <f t="shared" si="463"/>
        <v>1</v>
      </c>
      <c r="AN5919">
        <f t="shared" si="464"/>
        <v>0</v>
      </c>
    </row>
    <row r="5920" spans="1:40" x14ac:dyDescent="0.35">
      <c r="A5920" t="s">
        <v>230</v>
      </c>
      <c r="B5920" t="s">
        <v>108</v>
      </c>
      <c r="C5920" t="s">
        <v>37</v>
      </c>
      <c r="D5920">
        <v>2020</v>
      </c>
      <c r="E5920" t="s">
        <v>947</v>
      </c>
      <c r="F5920" t="s">
        <v>10972</v>
      </c>
      <c r="I5920" t="s">
        <v>185</v>
      </c>
      <c r="K5920" t="s">
        <v>91</v>
      </c>
      <c r="Q5920">
        <v>0</v>
      </c>
      <c r="R5920">
        <v>0</v>
      </c>
      <c r="S5920">
        <v>1199</v>
      </c>
      <c r="V5920">
        <v>0</v>
      </c>
      <c r="X5920">
        <v>0</v>
      </c>
      <c r="Y5920" t="s">
        <v>996</v>
      </c>
      <c r="Z5920" t="s">
        <v>10973</v>
      </c>
      <c r="AA5920" t="s">
        <v>47</v>
      </c>
      <c r="AB5920" t="s">
        <v>997</v>
      </c>
      <c r="AC5920">
        <v>2</v>
      </c>
      <c r="AD5920">
        <v>18900</v>
      </c>
      <c r="AE5920" t="s">
        <v>11034</v>
      </c>
      <c r="AF5920" t="s">
        <v>11025</v>
      </c>
      <c r="AG5920">
        <v>22675</v>
      </c>
      <c r="AH5920">
        <v>3775</v>
      </c>
      <c r="AI5920">
        <v>2525</v>
      </c>
      <c r="AJ5920">
        <f t="shared" si="460"/>
        <v>0.16648291069459759</v>
      </c>
      <c r="AK5920">
        <f t="shared" si="461"/>
        <v>0</v>
      </c>
      <c r="AL5920">
        <f t="shared" si="462"/>
        <v>1</v>
      </c>
      <c r="AM5920">
        <f t="shared" si="463"/>
        <v>1</v>
      </c>
      <c r="AN5920">
        <f t="shared" si="464"/>
        <v>0</v>
      </c>
    </row>
    <row r="5921" spans="1:40" x14ac:dyDescent="0.35">
      <c r="A5921" t="s">
        <v>230</v>
      </c>
      <c r="B5921" t="s">
        <v>108</v>
      </c>
      <c r="C5921" t="s">
        <v>37</v>
      </c>
      <c r="D5921">
        <v>2020</v>
      </c>
      <c r="E5921" t="s">
        <v>947</v>
      </c>
      <c r="F5921" t="s">
        <v>10972</v>
      </c>
      <c r="H5921">
        <v>5</v>
      </c>
      <c r="I5921" t="s">
        <v>185</v>
      </c>
      <c r="J5921" t="s">
        <v>98</v>
      </c>
      <c r="K5921" t="s">
        <v>71</v>
      </c>
      <c r="L5921">
        <v>102</v>
      </c>
      <c r="M5921" t="s">
        <v>42</v>
      </c>
      <c r="O5921">
        <v>6</v>
      </c>
      <c r="P5921">
        <v>1288</v>
      </c>
      <c r="Q5921">
        <v>0</v>
      </c>
      <c r="R5921">
        <v>0</v>
      </c>
      <c r="S5921">
        <v>1199</v>
      </c>
      <c r="T5921" t="s">
        <v>123</v>
      </c>
      <c r="U5921">
        <v>3</v>
      </c>
      <c r="V5921">
        <v>0</v>
      </c>
      <c r="W5921">
        <v>4.5</v>
      </c>
      <c r="X5921">
        <v>0</v>
      </c>
      <c r="Y5921" t="s">
        <v>996</v>
      </c>
      <c r="Z5921" t="s">
        <v>10973</v>
      </c>
      <c r="AA5921" t="s">
        <v>47</v>
      </c>
      <c r="AB5921" t="s">
        <v>997</v>
      </c>
      <c r="AC5921">
        <v>2</v>
      </c>
      <c r="AD5921">
        <v>19600</v>
      </c>
      <c r="AE5921" t="s">
        <v>11035</v>
      </c>
      <c r="AF5921" t="s">
        <v>11032</v>
      </c>
      <c r="AG5921">
        <v>22675</v>
      </c>
      <c r="AH5921">
        <v>3075</v>
      </c>
      <c r="AI5921">
        <v>1825</v>
      </c>
      <c r="AJ5921">
        <f t="shared" si="460"/>
        <v>0.13561190738699008</v>
      </c>
      <c r="AK5921">
        <f t="shared" si="461"/>
        <v>0</v>
      </c>
      <c r="AL5921">
        <f t="shared" si="462"/>
        <v>1</v>
      </c>
      <c r="AM5921">
        <f t="shared" si="463"/>
        <v>1</v>
      </c>
      <c r="AN5921">
        <f t="shared" si="464"/>
        <v>0</v>
      </c>
    </row>
    <row r="5922" spans="1:40" x14ac:dyDescent="0.35">
      <c r="A5922" t="s">
        <v>262</v>
      </c>
      <c r="B5922" t="s">
        <v>591</v>
      </c>
      <c r="C5922" t="s">
        <v>37</v>
      </c>
      <c r="D5922">
        <v>2019</v>
      </c>
      <c r="E5922" t="s">
        <v>947</v>
      </c>
      <c r="F5922" t="s">
        <v>10972</v>
      </c>
      <c r="G5922">
        <v>5</v>
      </c>
      <c r="H5922">
        <v>5</v>
      </c>
      <c r="I5922" t="s">
        <v>185</v>
      </c>
      <c r="K5922" t="s">
        <v>42</v>
      </c>
      <c r="L5922">
        <v>116</v>
      </c>
      <c r="M5922" t="s">
        <v>52</v>
      </c>
      <c r="N5922" t="s">
        <v>92</v>
      </c>
      <c r="O5922">
        <v>6</v>
      </c>
      <c r="P5922">
        <v>1350</v>
      </c>
      <c r="Q5922">
        <v>0</v>
      </c>
      <c r="R5922">
        <v>0</v>
      </c>
      <c r="S5922">
        <v>1399</v>
      </c>
      <c r="U5922">
        <v>4</v>
      </c>
      <c r="V5922">
        <v>0</v>
      </c>
      <c r="W5922">
        <v>3.8</v>
      </c>
      <c r="X5922">
        <v>0</v>
      </c>
      <c r="Y5922" t="s">
        <v>5749</v>
      </c>
      <c r="Z5922" t="s">
        <v>10973</v>
      </c>
      <c r="AA5922" t="s">
        <v>47</v>
      </c>
      <c r="AB5922" t="s">
        <v>5169</v>
      </c>
      <c r="AC5922">
        <v>2</v>
      </c>
      <c r="AD5922">
        <v>19200</v>
      </c>
      <c r="AE5922" t="s">
        <v>11036</v>
      </c>
      <c r="AF5922" t="s">
        <v>11037</v>
      </c>
      <c r="AG5922">
        <v>22675</v>
      </c>
      <c r="AH5922">
        <v>3475</v>
      </c>
      <c r="AI5922">
        <v>2225</v>
      </c>
      <c r="AJ5922">
        <f t="shared" si="460"/>
        <v>0.15325248070562295</v>
      </c>
      <c r="AK5922">
        <f t="shared" si="461"/>
        <v>0</v>
      </c>
      <c r="AL5922">
        <f t="shared" si="462"/>
        <v>1</v>
      </c>
      <c r="AM5922">
        <f t="shared" si="463"/>
        <v>1</v>
      </c>
      <c r="AN5922">
        <f t="shared" si="464"/>
        <v>0</v>
      </c>
    </row>
    <row r="5923" spans="1:40" x14ac:dyDescent="0.35">
      <c r="A5923" t="s">
        <v>57</v>
      </c>
      <c r="B5923" t="s">
        <v>591</v>
      </c>
      <c r="C5923" t="s">
        <v>37</v>
      </c>
      <c r="D5923">
        <v>2019</v>
      </c>
      <c r="E5923" t="s">
        <v>947</v>
      </c>
      <c r="F5923" t="s">
        <v>10972</v>
      </c>
      <c r="G5923">
        <v>5</v>
      </c>
      <c r="H5923">
        <v>5</v>
      </c>
      <c r="I5923" t="s">
        <v>185</v>
      </c>
      <c r="K5923" t="s">
        <v>71</v>
      </c>
      <c r="L5923">
        <v>113</v>
      </c>
      <c r="M5923" t="s">
        <v>138</v>
      </c>
      <c r="O5923">
        <v>6</v>
      </c>
      <c r="P5923">
        <v>1308</v>
      </c>
      <c r="Q5923">
        <v>0</v>
      </c>
      <c r="R5923">
        <v>0</v>
      </c>
      <c r="S5923">
        <v>1399</v>
      </c>
      <c r="U5923">
        <v>4</v>
      </c>
      <c r="V5923">
        <v>0</v>
      </c>
      <c r="W5923">
        <v>3.6</v>
      </c>
      <c r="X5923">
        <v>0</v>
      </c>
      <c r="Y5923" t="s">
        <v>963</v>
      </c>
      <c r="Z5923" t="s">
        <v>10973</v>
      </c>
      <c r="AA5923" t="s">
        <v>47</v>
      </c>
      <c r="AB5923" t="s">
        <v>964</v>
      </c>
      <c r="AC5923">
        <v>41</v>
      </c>
      <c r="AD5923">
        <v>19400</v>
      </c>
      <c r="AE5923" t="s">
        <v>11038</v>
      </c>
      <c r="AF5923" t="s">
        <v>11039</v>
      </c>
      <c r="AG5923">
        <v>22675</v>
      </c>
      <c r="AH5923">
        <v>3275</v>
      </c>
      <c r="AI5923">
        <v>2025</v>
      </c>
      <c r="AJ5923">
        <f t="shared" si="460"/>
        <v>0.1444321940463065</v>
      </c>
      <c r="AK5923">
        <f t="shared" si="461"/>
        <v>0</v>
      </c>
      <c r="AL5923">
        <f t="shared" si="462"/>
        <v>1</v>
      </c>
      <c r="AM5923">
        <f t="shared" si="463"/>
        <v>1</v>
      </c>
      <c r="AN5923">
        <f t="shared" si="464"/>
        <v>0</v>
      </c>
    </row>
    <row r="5924" spans="1:40" x14ac:dyDescent="0.35">
      <c r="A5924" t="s">
        <v>35</v>
      </c>
      <c r="B5924" t="s">
        <v>275</v>
      </c>
      <c r="C5924" t="s">
        <v>37</v>
      </c>
      <c r="D5924">
        <v>2020</v>
      </c>
      <c r="E5924" t="s">
        <v>947</v>
      </c>
      <c r="F5924" t="s">
        <v>10972</v>
      </c>
      <c r="G5924">
        <v>5</v>
      </c>
      <c r="H5924">
        <v>5</v>
      </c>
      <c r="I5924" t="s">
        <v>185</v>
      </c>
      <c r="J5924" t="s">
        <v>98</v>
      </c>
      <c r="K5924" t="s">
        <v>51</v>
      </c>
      <c r="L5924">
        <v>90</v>
      </c>
      <c r="M5924" t="s">
        <v>67</v>
      </c>
      <c r="N5924" t="s">
        <v>92</v>
      </c>
      <c r="O5924">
        <v>5</v>
      </c>
      <c r="Q5924">
        <v>1</v>
      </c>
      <c r="R5924">
        <v>0</v>
      </c>
      <c r="S5924">
        <v>1499</v>
      </c>
      <c r="T5924" t="s">
        <v>123</v>
      </c>
      <c r="U5924">
        <v>3</v>
      </c>
      <c r="V5924">
        <v>0</v>
      </c>
      <c r="W5924">
        <v>4</v>
      </c>
      <c r="X5924">
        <v>0</v>
      </c>
      <c r="Y5924" t="s">
        <v>886</v>
      </c>
      <c r="Z5924" t="s">
        <v>10973</v>
      </c>
      <c r="AA5924" t="s">
        <v>1005</v>
      </c>
      <c r="AB5924" t="s">
        <v>47</v>
      </c>
      <c r="AC5924">
        <v>12</v>
      </c>
      <c r="AD5924">
        <v>16937</v>
      </c>
      <c r="AE5924" t="s">
        <v>11040</v>
      </c>
      <c r="AF5924" t="s">
        <v>11041</v>
      </c>
      <c r="AG5924">
        <v>22675</v>
      </c>
      <c r="AH5924">
        <v>5738</v>
      </c>
      <c r="AI5924">
        <v>4488</v>
      </c>
      <c r="AJ5924">
        <f t="shared" si="460"/>
        <v>0.25305402425578832</v>
      </c>
      <c r="AK5924">
        <f t="shared" si="461"/>
        <v>0</v>
      </c>
      <c r="AL5924">
        <f t="shared" si="462"/>
        <v>1</v>
      </c>
      <c r="AM5924">
        <f t="shared" si="463"/>
        <v>1</v>
      </c>
      <c r="AN5924">
        <f t="shared" si="464"/>
        <v>1</v>
      </c>
    </row>
    <row r="5925" spans="1:40" x14ac:dyDescent="0.35">
      <c r="A5925" t="s">
        <v>35</v>
      </c>
      <c r="B5925" t="s">
        <v>275</v>
      </c>
      <c r="C5925" t="s">
        <v>37</v>
      </c>
      <c r="D5925">
        <v>2020</v>
      </c>
      <c r="E5925" t="s">
        <v>947</v>
      </c>
      <c r="F5925" t="s">
        <v>10972</v>
      </c>
      <c r="G5925">
        <v>5</v>
      </c>
      <c r="H5925">
        <v>5</v>
      </c>
      <c r="I5925" t="s">
        <v>185</v>
      </c>
      <c r="J5925" t="s">
        <v>98</v>
      </c>
      <c r="K5925" t="s">
        <v>51</v>
      </c>
      <c r="L5925">
        <v>90</v>
      </c>
      <c r="M5925" t="s">
        <v>67</v>
      </c>
      <c r="N5925" t="s">
        <v>92</v>
      </c>
      <c r="O5925">
        <v>5</v>
      </c>
      <c r="Q5925">
        <v>1</v>
      </c>
      <c r="R5925">
        <v>0</v>
      </c>
      <c r="S5925">
        <v>1499</v>
      </c>
      <c r="T5925" t="s">
        <v>123</v>
      </c>
      <c r="U5925">
        <v>3</v>
      </c>
      <c r="V5925">
        <v>0</v>
      </c>
      <c r="W5925">
        <v>4</v>
      </c>
      <c r="X5925">
        <v>0</v>
      </c>
      <c r="Y5925" t="s">
        <v>886</v>
      </c>
      <c r="Z5925" t="s">
        <v>10973</v>
      </c>
      <c r="AA5925" t="s">
        <v>47</v>
      </c>
      <c r="AB5925" t="s">
        <v>887</v>
      </c>
      <c r="AC5925">
        <v>12</v>
      </c>
      <c r="AD5925">
        <v>17737</v>
      </c>
      <c r="AE5925" t="s">
        <v>11042</v>
      </c>
      <c r="AF5925" t="s">
        <v>11041</v>
      </c>
      <c r="AG5925">
        <v>22675</v>
      </c>
      <c r="AH5925">
        <v>4938</v>
      </c>
      <c r="AI5925">
        <v>3688</v>
      </c>
      <c r="AJ5925">
        <f t="shared" si="460"/>
        <v>0.2177728776185226</v>
      </c>
      <c r="AK5925">
        <f t="shared" si="461"/>
        <v>0</v>
      </c>
      <c r="AL5925">
        <f t="shared" si="462"/>
        <v>1</v>
      </c>
      <c r="AM5925">
        <f t="shared" si="463"/>
        <v>1</v>
      </c>
      <c r="AN5925">
        <f t="shared" si="464"/>
        <v>1</v>
      </c>
    </row>
    <row r="5926" spans="1:40" x14ac:dyDescent="0.35">
      <c r="A5926" t="s">
        <v>35</v>
      </c>
      <c r="B5926" t="s">
        <v>275</v>
      </c>
      <c r="C5926" t="s">
        <v>37</v>
      </c>
      <c r="D5926">
        <v>2019</v>
      </c>
      <c r="E5926" t="s">
        <v>947</v>
      </c>
      <c r="F5926" t="s">
        <v>10972</v>
      </c>
      <c r="G5926">
        <v>5</v>
      </c>
      <c r="H5926">
        <v>5</v>
      </c>
      <c r="I5926" t="s">
        <v>185</v>
      </c>
      <c r="K5926" t="s">
        <v>51</v>
      </c>
      <c r="M5926" t="s">
        <v>138</v>
      </c>
      <c r="O5926">
        <v>6</v>
      </c>
      <c r="Q5926">
        <v>0</v>
      </c>
      <c r="R5926">
        <v>0</v>
      </c>
      <c r="S5926">
        <v>1598</v>
      </c>
      <c r="U5926">
        <v>4</v>
      </c>
      <c r="V5926">
        <v>0</v>
      </c>
      <c r="W5926">
        <v>3.5</v>
      </c>
      <c r="X5926">
        <v>0</v>
      </c>
      <c r="Y5926" t="s">
        <v>3260</v>
      </c>
      <c r="Z5926" t="s">
        <v>10973</v>
      </c>
      <c r="AA5926" t="s">
        <v>47</v>
      </c>
      <c r="AB5926" t="s">
        <v>3261</v>
      </c>
      <c r="AC5926">
        <v>2</v>
      </c>
      <c r="AD5926">
        <v>20800</v>
      </c>
      <c r="AE5926" t="s">
        <v>11043</v>
      </c>
      <c r="AF5926" t="s">
        <v>11044</v>
      </c>
      <c r="AG5926">
        <v>22675</v>
      </c>
      <c r="AH5926">
        <v>1875</v>
      </c>
      <c r="AI5926">
        <v>625</v>
      </c>
      <c r="AJ5926">
        <f t="shared" si="460"/>
        <v>8.2690187431091508E-2</v>
      </c>
      <c r="AK5926">
        <f t="shared" si="461"/>
        <v>0</v>
      </c>
      <c r="AL5926">
        <f t="shared" si="462"/>
        <v>1</v>
      </c>
      <c r="AM5926">
        <f t="shared" si="463"/>
        <v>0</v>
      </c>
      <c r="AN5926">
        <f t="shared" si="464"/>
        <v>0</v>
      </c>
    </row>
    <row r="5927" spans="1:40" x14ac:dyDescent="0.35">
      <c r="A5927" t="s">
        <v>262</v>
      </c>
      <c r="B5927" t="s">
        <v>275</v>
      </c>
      <c r="C5927" t="s">
        <v>37</v>
      </c>
      <c r="D5927">
        <v>2019</v>
      </c>
      <c r="E5927" t="s">
        <v>947</v>
      </c>
      <c r="F5927" t="s">
        <v>10972</v>
      </c>
      <c r="G5927">
        <v>5</v>
      </c>
      <c r="H5927">
        <v>5</v>
      </c>
      <c r="I5927" t="s">
        <v>185</v>
      </c>
      <c r="J5927" t="s">
        <v>98</v>
      </c>
      <c r="K5927" t="s">
        <v>71</v>
      </c>
      <c r="L5927">
        <v>121</v>
      </c>
      <c r="M5927" t="s">
        <v>42</v>
      </c>
      <c r="N5927" t="s">
        <v>44</v>
      </c>
      <c r="O5927">
        <v>6</v>
      </c>
      <c r="Q5927">
        <v>0</v>
      </c>
      <c r="R5927">
        <v>0</v>
      </c>
      <c r="S5927">
        <v>1598</v>
      </c>
      <c r="T5927" t="s">
        <v>123</v>
      </c>
      <c r="U5927">
        <v>4</v>
      </c>
      <c r="V5927">
        <v>0</v>
      </c>
      <c r="W5927">
        <v>4.5999999999999996</v>
      </c>
      <c r="X5927">
        <v>0</v>
      </c>
      <c r="Y5927" t="s">
        <v>2990</v>
      </c>
      <c r="Z5927" t="s">
        <v>10973</v>
      </c>
      <c r="AA5927" t="s">
        <v>47</v>
      </c>
      <c r="AB5927" t="s">
        <v>1029</v>
      </c>
      <c r="AC5927">
        <v>41</v>
      </c>
      <c r="AD5927">
        <v>20300</v>
      </c>
      <c r="AE5927" t="s">
        <v>11045</v>
      </c>
      <c r="AF5927" t="s">
        <v>11046</v>
      </c>
      <c r="AG5927">
        <v>22675</v>
      </c>
      <c r="AH5927">
        <v>2375</v>
      </c>
      <c r="AI5927">
        <v>1125</v>
      </c>
      <c r="AJ5927">
        <f t="shared" si="460"/>
        <v>0.10474090407938258</v>
      </c>
      <c r="AK5927">
        <f t="shared" si="461"/>
        <v>0</v>
      </c>
      <c r="AL5927">
        <f t="shared" si="462"/>
        <v>1</v>
      </c>
      <c r="AM5927">
        <f t="shared" si="463"/>
        <v>1</v>
      </c>
      <c r="AN5927">
        <f t="shared" si="464"/>
        <v>0</v>
      </c>
    </row>
    <row r="5928" spans="1:40" x14ac:dyDescent="0.35">
      <c r="A5928" t="s">
        <v>262</v>
      </c>
      <c r="B5928" t="s">
        <v>275</v>
      </c>
      <c r="C5928" t="s">
        <v>37</v>
      </c>
      <c r="D5928">
        <v>2020</v>
      </c>
      <c r="E5928" t="s">
        <v>947</v>
      </c>
      <c r="F5928" t="s">
        <v>10972</v>
      </c>
      <c r="G5928">
        <v>5</v>
      </c>
      <c r="H5928">
        <v>5</v>
      </c>
      <c r="I5928" t="s">
        <v>40</v>
      </c>
      <c r="J5928" t="s">
        <v>98</v>
      </c>
      <c r="K5928" t="s">
        <v>91</v>
      </c>
      <c r="L5928">
        <v>112</v>
      </c>
      <c r="M5928" t="s">
        <v>147</v>
      </c>
      <c r="N5928" t="s">
        <v>92</v>
      </c>
      <c r="O5928">
        <v>9</v>
      </c>
      <c r="P5928">
        <v>1430</v>
      </c>
      <c r="Q5928">
        <v>1</v>
      </c>
      <c r="R5928">
        <v>0</v>
      </c>
      <c r="S5928">
        <v>1496</v>
      </c>
      <c r="T5928" t="s">
        <v>252</v>
      </c>
      <c r="U5928">
        <v>3</v>
      </c>
      <c r="V5928">
        <v>0</v>
      </c>
      <c r="W5928">
        <v>4.2</v>
      </c>
      <c r="X5928">
        <v>0</v>
      </c>
      <c r="Y5928" t="s">
        <v>5787</v>
      </c>
      <c r="Z5928" t="s">
        <v>10973</v>
      </c>
      <c r="AA5928" t="s">
        <v>47</v>
      </c>
      <c r="AB5928" t="s">
        <v>5788</v>
      </c>
      <c r="AC5928">
        <v>41</v>
      </c>
      <c r="AD5928">
        <v>24900</v>
      </c>
      <c r="AE5928" t="s">
        <v>11047</v>
      </c>
      <c r="AF5928" t="s">
        <v>11048</v>
      </c>
      <c r="AG5928">
        <v>22675</v>
      </c>
      <c r="AH5928">
        <v>-2225</v>
      </c>
      <c r="AI5928">
        <v>-3475</v>
      </c>
      <c r="AJ5928">
        <f t="shared" si="460"/>
        <v>-9.812568908489526E-2</v>
      </c>
      <c r="AK5928">
        <f t="shared" si="461"/>
        <v>0</v>
      </c>
      <c r="AL5928">
        <f t="shared" si="462"/>
        <v>0</v>
      </c>
      <c r="AM5928">
        <f t="shared" si="463"/>
        <v>0</v>
      </c>
      <c r="AN5928">
        <f t="shared" si="464"/>
        <v>0</v>
      </c>
    </row>
    <row r="5929" spans="1:40" x14ac:dyDescent="0.35">
      <c r="A5929" t="s">
        <v>262</v>
      </c>
      <c r="B5929" t="s">
        <v>275</v>
      </c>
      <c r="C5929" t="s">
        <v>37</v>
      </c>
      <c r="D5929">
        <v>2020</v>
      </c>
      <c r="E5929" t="s">
        <v>947</v>
      </c>
      <c r="F5929" t="s">
        <v>10972</v>
      </c>
      <c r="G5929">
        <v>5</v>
      </c>
      <c r="H5929">
        <v>5</v>
      </c>
      <c r="I5929" t="s">
        <v>40</v>
      </c>
      <c r="J5929" t="s">
        <v>98</v>
      </c>
      <c r="K5929" t="s">
        <v>71</v>
      </c>
      <c r="L5929">
        <v>92</v>
      </c>
      <c r="O5929">
        <v>9</v>
      </c>
      <c r="P5929">
        <v>1400</v>
      </c>
      <c r="Q5929">
        <v>1</v>
      </c>
      <c r="R5929">
        <v>0</v>
      </c>
      <c r="S5929">
        <v>1496</v>
      </c>
      <c r="T5929" t="s">
        <v>252</v>
      </c>
      <c r="U5929">
        <v>3</v>
      </c>
      <c r="V5929">
        <v>0</v>
      </c>
      <c r="W5929">
        <v>3.5</v>
      </c>
      <c r="X5929">
        <v>0</v>
      </c>
      <c r="Y5929" t="s">
        <v>1008</v>
      </c>
      <c r="Z5929" t="s">
        <v>10973</v>
      </c>
      <c r="AA5929" t="s">
        <v>47</v>
      </c>
      <c r="AB5929" t="s">
        <v>1009</v>
      </c>
      <c r="AC5929">
        <v>41</v>
      </c>
      <c r="AD5929">
        <v>22900</v>
      </c>
      <c r="AE5929" t="s">
        <v>11049</v>
      </c>
      <c r="AF5929" t="s">
        <v>11050</v>
      </c>
      <c r="AG5929">
        <v>22675</v>
      </c>
      <c r="AH5929">
        <v>-225</v>
      </c>
      <c r="AI5929">
        <v>-1475</v>
      </c>
      <c r="AJ5929">
        <f t="shared" si="460"/>
        <v>-9.9228224917309819E-3</v>
      </c>
      <c r="AK5929">
        <f t="shared" si="461"/>
        <v>0</v>
      </c>
      <c r="AL5929">
        <f t="shared" si="462"/>
        <v>0</v>
      </c>
      <c r="AM5929">
        <f t="shared" si="463"/>
        <v>0</v>
      </c>
      <c r="AN5929">
        <f t="shared" si="464"/>
        <v>0</v>
      </c>
    </row>
    <row r="5930" spans="1:40" x14ac:dyDescent="0.35">
      <c r="A5930" t="s">
        <v>262</v>
      </c>
      <c r="B5930" t="s">
        <v>275</v>
      </c>
      <c r="C5930" t="s">
        <v>37</v>
      </c>
      <c r="D5930">
        <v>2020</v>
      </c>
      <c r="E5930" t="s">
        <v>947</v>
      </c>
      <c r="F5930" t="s">
        <v>10972</v>
      </c>
      <c r="G5930">
        <v>5</v>
      </c>
      <c r="H5930">
        <v>5</v>
      </c>
      <c r="I5930" t="s">
        <v>185</v>
      </c>
      <c r="J5930" t="s">
        <v>98</v>
      </c>
      <c r="K5930" t="s">
        <v>91</v>
      </c>
      <c r="L5930">
        <v>90</v>
      </c>
      <c r="N5930" t="s">
        <v>92</v>
      </c>
      <c r="O5930">
        <v>6</v>
      </c>
      <c r="P5930">
        <v>1400</v>
      </c>
      <c r="Q5930">
        <v>1</v>
      </c>
      <c r="R5930">
        <v>0</v>
      </c>
      <c r="S5930">
        <v>1496</v>
      </c>
      <c r="T5930" t="s">
        <v>252</v>
      </c>
      <c r="U5930">
        <v>3</v>
      </c>
      <c r="V5930">
        <v>0</v>
      </c>
      <c r="W5930">
        <v>3.4</v>
      </c>
      <c r="X5930">
        <v>0</v>
      </c>
      <c r="Y5930" t="s">
        <v>1008</v>
      </c>
      <c r="Z5930" t="s">
        <v>10973</v>
      </c>
      <c r="AA5930" t="s">
        <v>47</v>
      </c>
      <c r="AB5930" t="s">
        <v>1009</v>
      </c>
      <c r="AC5930">
        <v>41</v>
      </c>
      <c r="AD5930">
        <v>20900</v>
      </c>
      <c r="AE5930" t="s">
        <v>11051</v>
      </c>
      <c r="AF5930" t="s">
        <v>11052</v>
      </c>
      <c r="AG5930">
        <v>22675</v>
      </c>
      <c r="AH5930">
        <v>1775</v>
      </c>
      <c r="AI5930">
        <v>525</v>
      </c>
      <c r="AJ5930">
        <f t="shared" si="460"/>
        <v>7.8280044101433299E-2</v>
      </c>
      <c r="AK5930">
        <f t="shared" si="461"/>
        <v>0</v>
      </c>
      <c r="AL5930">
        <f t="shared" si="462"/>
        <v>1</v>
      </c>
      <c r="AM5930">
        <f t="shared" si="463"/>
        <v>0</v>
      </c>
      <c r="AN5930">
        <f t="shared" si="464"/>
        <v>0</v>
      </c>
    </row>
    <row r="5931" spans="1:40" x14ac:dyDescent="0.35">
      <c r="A5931" t="s">
        <v>262</v>
      </c>
      <c r="B5931" t="s">
        <v>275</v>
      </c>
      <c r="C5931" t="s">
        <v>37</v>
      </c>
      <c r="D5931">
        <v>2019</v>
      </c>
      <c r="E5931" t="s">
        <v>947</v>
      </c>
      <c r="F5931" t="s">
        <v>10972</v>
      </c>
      <c r="G5931">
        <v>5</v>
      </c>
      <c r="H5931">
        <v>5</v>
      </c>
      <c r="I5931" t="s">
        <v>185</v>
      </c>
      <c r="J5931" t="s">
        <v>98</v>
      </c>
      <c r="K5931" t="s">
        <v>51</v>
      </c>
      <c r="L5931">
        <v>92</v>
      </c>
      <c r="M5931" t="s">
        <v>113</v>
      </c>
      <c r="N5931" t="s">
        <v>92</v>
      </c>
      <c r="O5931">
        <v>6</v>
      </c>
      <c r="Q5931">
        <v>0</v>
      </c>
      <c r="R5931">
        <v>0</v>
      </c>
      <c r="S5931">
        <v>1496</v>
      </c>
      <c r="T5931" t="s">
        <v>123</v>
      </c>
      <c r="U5931">
        <v>3</v>
      </c>
      <c r="V5931">
        <v>0</v>
      </c>
      <c r="W5931">
        <v>3.5</v>
      </c>
      <c r="X5931">
        <v>0</v>
      </c>
      <c r="Y5931" t="s">
        <v>11053</v>
      </c>
      <c r="Z5931" t="s">
        <v>10973</v>
      </c>
      <c r="AA5931" t="s">
        <v>47</v>
      </c>
      <c r="AB5931" t="s">
        <v>11054</v>
      </c>
      <c r="AC5931">
        <v>1</v>
      </c>
      <c r="AD5931">
        <v>19200</v>
      </c>
      <c r="AE5931" t="s">
        <v>11055</v>
      </c>
      <c r="AF5931" t="s">
        <v>11056</v>
      </c>
      <c r="AG5931">
        <v>22675</v>
      </c>
      <c r="AH5931">
        <v>3475</v>
      </c>
      <c r="AI5931">
        <v>2225</v>
      </c>
      <c r="AJ5931">
        <f t="shared" si="460"/>
        <v>0.15325248070562295</v>
      </c>
      <c r="AK5931">
        <f t="shared" si="461"/>
        <v>0</v>
      </c>
      <c r="AL5931">
        <f t="shared" si="462"/>
        <v>1</v>
      </c>
      <c r="AM5931">
        <f t="shared" si="463"/>
        <v>1</v>
      </c>
      <c r="AN5931">
        <f t="shared" si="464"/>
        <v>0</v>
      </c>
    </row>
    <row r="5932" spans="1:40" x14ac:dyDescent="0.35">
      <c r="A5932" t="s">
        <v>262</v>
      </c>
      <c r="B5932" t="s">
        <v>275</v>
      </c>
      <c r="C5932" t="s">
        <v>37</v>
      </c>
      <c r="D5932">
        <v>2020</v>
      </c>
      <c r="E5932" t="s">
        <v>947</v>
      </c>
      <c r="F5932" t="s">
        <v>10972</v>
      </c>
      <c r="G5932">
        <v>5</v>
      </c>
      <c r="H5932">
        <v>5</v>
      </c>
      <c r="I5932" t="s">
        <v>185</v>
      </c>
      <c r="J5932" t="s">
        <v>98</v>
      </c>
      <c r="K5932" t="s">
        <v>66</v>
      </c>
      <c r="L5932">
        <v>92</v>
      </c>
      <c r="N5932" t="s">
        <v>92</v>
      </c>
      <c r="O5932">
        <v>6</v>
      </c>
      <c r="P5932">
        <v>1400</v>
      </c>
      <c r="Q5932">
        <v>0</v>
      </c>
      <c r="R5932">
        <v>0</v>
      </c>
      <c r="S5932">
        <v>1496</v>
      </c>
      <c r="T5932" t="s">
        <v>962</v>
      </c>
      <c r="U5932">
        <v>3</v>
      </c>
      <c r="V5932">
        <v>0</v>
      </c>
      <c r="W5932">
        <v>3.5</v>
      </c>
      <c r="X5932">
        <v>0</v>
      </c>
      <c r="Y5932" t="s">
        <v>900</v>
      </c>
      <c r="Z5932" t="s">
        <v>10973</v>
      </c>
      <c r="AA5932" t="s">
        <v>47</v>
      </c>
      <c r="AB5932" t="s">
        <v>901</v>
      </c>
      <c r="AC5932">
        <v>1</v>
      </c>
      <c r="AD5932">
        <v>21650</v>
      </c>
      <c r="AE5932" t="s">
        <v>11057</v>
      </c>
      <c r="AF5932" t="s">
        <v>11058</v>
      </c>
      <c r="AG5932">
        <v>22675</v>
      </c>
      <c r="AH5932">
        <v>1025</v>
      </c>
      <c r="AI5932">
        <v>-225</v>
      </c>
      <c r="AJ5932">
        <f t="shared" si="460"/>
        <v>4.5203969128996692E-2</v>
      </c>
      <c r="AK5932">
        <f t="shared" si="461"/>
        <v>0</v>
      </c>
      <c r="AL5932">
        <f t="shared" si="462"/>
        <v>0</v>
      </c>
      <c r="AM5932">
        <f t="shared" si="463"/>
        <v>0</v>
      </c>
      <c r="AN5932">
        <f t="shared" si="464"/>
        <v>0</v>
      </c>
    </row>
    <row r="5933" spans="1:40" x14ac:dyDescent="0.35">
      <c r="A5933" t="s">
        <v>262</v>
      </c>
      <c r="B5933" t="s">
        <v>275</v>
      </c>
      <c r="C5933" t="s">
        <v>37</v>
      </c>
      <c r="D5933">
        <v>2019</v>
      </c>
      <c r="E5933" t="s">
        <v>947</v>
      </c>
      <c r="F5933" t="s">
        <v>10972</v>
      </c>
      <c r="G5933">
        <v>5</v>
      </c>
      <c r="H5933">
        <v>5</v>
      </c>
      <c r="I5933" t="s">
        <v>40</v>
      </c>
      <c r="J5933" t="s">
        <v>98</v>
      </c>
      <c r="K5933" t="s">
        <v>51</v>
      </c>
      <c r="M5933" t="s">
        <v>67</v>
      </c>
      <c r="N5933" t="s">
        <v>92</v>
      </c>
      <c r="O5933">
        <v>5</v>
      </c>
      <c r="Q5933">
        <v>1</v>
      </c>
      <c r="R5933">
        <v>0</v>
      </c>
      <c r="S5933">
        <v>1499</v>
      </c>
      <c r="T5933" t="s">
        <v>123</v>
      </c>
      <c r="V5933">
        <v>0</v>
      </c>
      <c r="X5933">
        <v>0</v>
      </c>
      <c r="Y5933" t="s">
        <v>886</v>
      </c>
      <c r="Z5933" t="s">
        <v>10973</v>
      </c>
      <c r="AA5933" t="s">
        <v>47</v>
      </c>
      <c r="AB5933" t="s">
        <v>887</v>
      </c>
      <c r="AC5933">
        <v>12</v>
      </c>
      <c r="AD5933">
        <v>19636</v>
      </c>
      <c r="AE5933" t="s">
        <v>11059</v>
      </c>
      <c r="AF5933" t="s">
        <v>11060</v>
      </c>
      <c r="AG5933">
        <v>22675</v>
      </c>
      <c r="AH5933">
        <v>3039</v>
      </c>
      <c r="AI5933">
        <v>1789</v>
      </c>
      <c r="AJ5933">
        <f t="shared" si="460"/>
        <v>0.13402425578831312</v>
      </c>
      <c r="AK5933">
        <f t="shared" si="461"/>
        <v>0</v>
      </c>
      <c r="AL5933">
        <f t="shared" si="462"/>
        <v>1</v>
      </c>
      <c r="AM5933">
        <f t="shared" si="463"/>
        <v>1</v>
      </c>
      <c r="AN5933">
        <f t="shared" si="464"/>
        <v>0</v>
      </c>
    </row>
    <row r="5934" spans="1:40" x14ac:dyDescent="0.35">
      <c r="A5934" t="s">
        <v>262</v>
      </c>
      <c r="B5934" t="s">
        <v>275</v>
      </c>
      <c r="C5934" t="s">
        <v>37</v>
      </c>
      <c r="D5934">
        <v>2019</v>
      </c>
      <c r="E5934" t="s">
        <v>947</v>
      </c>
      <c r="F5934" t="s">
        <v>10972</v>
      </c>
      <c r="G5934">
        <v>5</v>
      </c>
      <c r="H5934">
        <v>5</v>
      </c>
      <c r="I5934" t="s">
        <v>185</v>
      </c>
      <c r="J5934" t="s">
        <v>98</v>
      </c>
      <c r="K5934" t="s">
        <v>91</v>
      </c>
      <c r="L5934">
        <v>121</v>
      </c>
      <c r="M5934" t="s">
        <v>52</v>
      </c>
      <c r="N5934" t="s">
        <v>92</v>
      </c>
      <c r="O5934">
        <v>6</v>
      </c>
      <c r="P5934">
        <v>1403</v>
      </c>
      <c r="Q5934">
        <v>0</v>
      </c>
      <c r="R5934">
        <v>0</v>
      </c>
      <c r="S5934">
        <v>1598</v>
      </c>
      <c r="T5934" t="s">
        <v>252</v>
      </c>
      <c r="U5934">
        <v>4</v>
      </c>
      <c r="V5934">
        <v>0</v>
      </c>
      <c r="W5934">
        <v>4.5999999999999996</v>
      </c>
      <c r="X5934">
        <v>0</v>
      </c>
      <c r="Y5934" t="s">
        <v>5787</v>
      </c>
      <c r="Z5934" t="s">
        <v>10973</v>
      </c>
      <c r="AA5934" t="s">
        <v>47</v>
      </c>
      <c r="AB5934" t="s">
        <v>5788</v>
      </c>
      <c r="AC5934">
        <v>2</v>
      </c>
      <c r="AD5934">
        <v>17950</v>
      </c>
      <c r="AE5934" t="s">
        <v>11061</v>
      </c>
      <c r="AF5934" t="s">
        <v>11062</v>
      </c>
      <c r="AG5934">
        <v>22675</v>
      </c>
      <c r="AH5934">
        <v>4725</v>
      </c>
      <c r="AI5934">
        <v>3475</v>
      </c>
      <c r="AJ5934">
        <f t="shared" si="460"/>
        <v>0.20837927232635062</v>
      </c>
      <c r="AK5934">
        <f t="shared" si="461"/>
        <v>0</v>
      </c>
      <c r="AL5934">
        <f t="shared" si="462"/>
        <v>1</v>
      </c>
      <c r="AM5934">
        <f t="shared" si="463"/>
        <v>1</v>
      </c>
      <c r="AN5934">
        <f t="shared" si="464"/>
        <v>1</v>
      </c>
    </row>
    <row r="5935" spans="1:40" x14ac:dyDescent="0.35">
      <c r="A5935" t="s">
        <v>262</v>
      </c>
      <c r="B5935" t="s">
        <v>275</v>
      </c>
      <c r="C5935" t="s">
        <v>37</v>
      </c>
      <c r="D5935">
        <v>2019</v>
      </c>
      <c r="E5935" t="s">
        <v>947</v>
      </c>
      <c r="F5935" t="s">
        <v>10972</v>
      </c>
      <c r="G5935">
        <v>5</v>
      </c>
      <c r="H5935">
        <v>5</v>
      </c>
      <c r="I5935" t="s">
        <v>40</v>
      </c>
      <c r="J5935" t="s">
        <v>98</v>
      </c>
      <c r="K5935" t="s">
        <v>51</v>
      </c>
      <c r="M5935" t="s">
        <v>67</v>
      </c>
      <c r="N5935" t="s">
        <v>92</v>
      </c>
      <c r="O5935">
        <v>5</v>
      </c>
      <c r="Q5935">
        <v>1</v>
      </c>
      <c r="R5935">
        <v>0</v>
      </c>
      <c r="S5935">
        <v>1499</v>
      </c>
      <c r="T5935" t="s">
        <v>123</v>
      </c>
      <c r="V5935">
        <v>0</v>
      </c>
      <c r="X5935">
        <v>0</v>
      </c>
      <c r="Y5935" t="s">
        <v>886</v>
      </c>
      <c r="Z5935" t="s">
        <v>10973</v>
      </c>
      <c r="AA5935" t="s">
        <v>47</v>
      </c>
      <c r="AB5935" t="s">
        <v>887</v>
      </c>
      <c r="AC5935">
        <v>12</v>
      </c>
      <c r="AD5935">
        <v>19945</v>
      </c>
      <c r="AE5935" t="s">
        <v>11063</v>
      </c>
      <c r="AF5935" t="s">
        <v>11060</v>
      </c>
      <c r="AG5935">
        <v>22675</v>
      </c>
      <c r="AH5935">
        <v>2730</v>
      </c>
      <c r="AI5935">
        <v>1480</v>
      </c>
      <c r="AJ5935">
        <f t="shared" si="460"/>
        <v>0.12039691289966924</v>
      </c>
      <c r="AK5935">
        <f t="shared" si="461"/>
        <v>0</v>
      </c>
      <c r="AL5935">
        <f t="shared" si="462"/>
        <v>1</v>
      </c>
      <c r="AM5935">
        <f t="shared" si="463"/>
        <v>1</v>
      </c>
      <c r="AN5935">
        <f t="shared" si="464"/>
        <v>0</v>
      </c>
    </row>
    <row r="5936" spans="1:40" x14ac:dyDescent="0.35">
      <c r="A5936" t="s">
        <v>262</v>
      </c>
      <c r="B5936" t="s">
        <v>275</v>
      </c>
      <c r="C5936" t="s">
        <v>37</v>
      </c>
      <c r="D5936">
        <v>2019</v>
      </c>
      <c r="E5936" t="s">
        <v>947</v>
      </c>
      <c r="F5936" t="s">
        <v>10972</v>
      </c>
      <c r="G5936">
        <v>5</v>
      </c>
      <c r="H5936">
        <v>5</v>
      </c>
      <c r="I5936" t="s">
        <v>40</v>
      </c>
      <c r="J5936" t="s">
        <v>98</v>
      </c>
      <c r="K5936" t="s">
        <v>51</v>
      </c>
      <c r="M5936" t="s">
        <v>67</v>
      </c>
      <c r="N5936" t="s">
        <v>92</v>
      </c>
      <c r="O5936">
        <v>5</v>
      </c>
      <c r="Q5936">
        <v>1</v>
      </c>
      <c r="R5936">
        <v>0</v>
      </c>
      <c r="S5936">
        <v>1499</v>
      </c>
      <c r="T5936" t="s">
        <v>123</v>
      </c>
      <c r="V5936">
        <v>0</v>
      </c>
      <c r="X5936">
        <v>0</v>
      </c>
      <c r="Y5936" t="s">
        <v>886</v>
      </c>
      <c r="Z5936" t="s">
        <v>10973</v>
      </c>
      <c r="AA5936" t="s">
        <v>47</v>
      </c>
      <c r="AB5936" t="s">
        <v>887</v>
      </c>
      <c r="AC5936">
        <v>12</v>
      </c>
      <c r="AD5936">
        <v>19945</v>
      </c>
      <c r="AE5936" t="s">
        <v>11064</v>
      </c>
      <c r="AF5936" t="s">
        <v>11060</v>
      </c>
      <c r="AG5936">
        <v>22675</v>
      </c>
      <c r="AH5936">
        <v>2730</v>
      </c>
      <c r="AI5936">
        <v>1480</v>
      </c>
      <c r="AJ5936">
        <f t="shared" si="460"/>
        <v>0.12039691289966924</v>
      </c>
      <c r="AK5936">
        <f t="shared" si="461"/>
        <v>0</v>
      </c>
      <c r="AL5936">
        <f t="shared" si="462"/>
        <v>1</v>
      </c>
      <c r="AM5936">
        <f t="shared" si="463"/>
        <v>1</v>
      </c>
      <c r="AN5936">
        <f t="shared" si="464"/>
        <v>0</v>
      </c>
    </row>
    <row r="5937" spans="1:40" x14ac:dyDescent="0.35">
      <c r="A5937" t="s">
        <v>262</v>
      </c>
      <c r="B5937" t="s">
        <v>275</v>
      </c>
      <c r="C5937" t="s">
        <v>37</v>
      </c>
      <c r="D5937">
        <v>2019</v>
      </c>
      <c r="E5937" t="s">
        <v>947</v>
      </c>
      <c r="F5937" t="s">
        <v>10972</v>
      </c>
      <c r="G5937">
        <v>5</v>
      </c>
      <c r="H5937">
        <v>5</v>
      </c>
      <c r="I5937" t="s">
        <v>185</v>
      </c>
      <c r="J5937" t="s">
        <v>98</v>
      </c>
      <c r="K5937" t="s">
        <v>91</v>
      </c>
      <c r="L5937">
        <v>92</v>
      </c>
      <c r="M5937" t="s">
        <v>52</v>
      </c>
      <c r="N5937" t="s">
        <v>92</v>
      </c>
      <c r="O5937">
        <v>6</v>
      </c>
      <c r="P5937">
        <v>1400</v>
      </c>
      <c r="Q5937">
        <v>0</v>
      </c>
      <c r="R5937">
        <v>0</v>
      </c>
      <c r="S5937">
        <v>1496</v>
      </c>
      <c r="T5937" t="s">
        <v>252</v>
      </c>
      <c r="U5937">
        <v>3</v>
      </c>
      <c r="V5937">
        <v>0</v>
      </c>
      <c r="W5937">
        <v>3.5</v>
      </c>
      <c r="X5937">
        <v>1</v>
      </c>
      <c r="Y5937" t="s">
        <v>1021</v>
      </c>
      <c r="Z5937" t="s">
        <v>10973</v>
      </c>
      <c r="AA5937" t="s">
        <v>47</v>
      </c>
      <c r="AB5937" t="s">
        <v>1022</v>
      </c>
      <c r="AC5937">
        <v>2</v>
      </c>
      <c r="AD5937">
        <v>18200</v>
      </c>
      <c r="AE5937" t="s">
        <v>11065</v>
      </c>
      <c r="AF5937" t="s">
        <v>11066</v>
      </c>
      <c r="AG5937">
        <v>22675</v>
      </c>
      <c r="AH5937">
        <v>4475</v>
      </c>
      <c r="AI5937">
        <v>3225</v>
      </c>
      <c r="AJ5937">
        <f t="shared" si="460"/>
        <v>0.19735391400220506</v>
      </c>
      <c r="AK5937">
        <f t="shared" si="461"/>
        <v>0</v>
      </c>
      <c r="AL5937">
        <f t="shared" si="462"/>
        <v>1</v>
      </c>
      <c r="AM5937">
        <f t="shared" si="463"/>
        <v>1</v>
      </c>
      <c r="AN5937">
        <f t="shared" si="464"/>
        <v>0</v>
      </c>
    </row>
    <row r="5938" spans="1:40" x14ac:dyDescent="0.35">
      <c r="A5938" t="s">
        <v>262</v>
      </c>
      <c r="B5938" t="s">
        <v>275</v>
      </c>
      <c r="C5938" t="s">
        <v>37</v>
      </c>
      <c r="D5938">
        <v>2019</v>
      </c>
      <c r="E5938" t="s">
        <v>947</v>
      </c>
      <c r="F5938" t="s">
        <v>10972</v>
      </c>
      <c r="G5938">
        <v>5</v>
      </c>
      <c r="H5938">
        <v>5</v>
      </c>
      <c r="I5938" t="s">
        <v>185</v>
      </c>
      <c r="J5938" t="s">
        <v>98</v>
      </c>
      <c r="K5938" t="s">
        <v>91</v>
      </c>
      <c r="L5938">
        <v>121</v>
      </c>
      <c r="M5938" t="s">
        <v>52</v>
      </c>
      <c r="N5938" t="s">
        <v>92</v>
      </c>
      <c r="O5938">
        <v>6</v>
      </c>
      <c r="P5938">
        <v>1403</v>
      </c>
      <c r="Q5938">
        <v>1</v>
      </c>
      <c r="R5938">
        <v>0</v>
      </c>
      <c r="S5938">
        <v>1598</v>
      </c>
      <c r="T5938" t="s">
        <v>252</v>
      </c>
      <c r="U5938">
        <v>4</v>
      </c>
      <c r="V5938">
        <v>0</v>
      </c>
      <c r="W5938">
        <v>4.5999999999999996</v>
      </c>
      <c r="X5938">
        <v>0</v>
      </c>
      <c r="Y5938" t="s">
        <v>5913</v>
      </c>
      <c r="Z5938" t="s">
        <v>10973</v>
      </c>
      <c r="AA5938" t="s">
        <v>47</v>
      </c>
      <c r="AB5938" t="s">
        <v>5914</v>
      </c>
      <c r="AC5938">
        <v>1</v>
      </c>
      <c r="AD5938">
        <v>16900</v>
      </c>
      <c r="AE5938" t="s">
        <v>11067</v>
      </c>
      <c r="AF5938" t="s">
        <v>11068</v>
      </c>
      <c r="AG5938">
        <v>22675</v>
      </c>
      <c r="AH5938">
        <v>5775</v>
      </c>
      <c r="AI5938">
        <v>4525</v>
      </c>
      <c r="AJ5938">
        <f t="shared" si="460"/>
        <v>0.25468577728776187</v>
      </c>
      <c r="AK5938">
        <f t="shared" si="461"/>
        <v>0</v>
      </c>
      <c r="AL5938">
        <f t="shared" si="462"/>
        <v>1</v>
      </c>
      <c r="AM5938">
        <f t="shared" si="463"/>
        <v>1</v>
      </c>
      <c r="AN5938">
        <f t="shared" si="464"/>
        <v>1</v>
      </c>
    </row>
    <row r="5939" spans="1:40" x14ac:dyDescent="0.35">
      <c r="A5939" t="s">
        <v>262</v>
      </c>
      <c r="B5939" t="s">
        <v>275</v>
      </c>
      <c r="C5939" t="s">
        <v>37</v>
      </c>
      <c r="D5939">
        <v>2019</v>
      </c>
      <c r="E5939" t="s">
        <v>947</v>
      </c>
      <c r="F5939" t="s">
        <v>10972</v>
      </c>
      <c r="G5939">
        <v>5</v>
      </c>
      <c r="H5939">
        <v>5</v>
      </c>
      <c r="I5939" t="s">
        <v>185</v>
      </c>
      <c r="J5939" t="s">
        <v>98</v>
      </c>
      <c r="K5939" t="s">
        <v>91</v>
      </c>
      <c r="L5939">
        <v>121</v>
      </c>
      <c r="M5939" t="s">
        <v>52</v>
      </c>
      <c r="N5939" t="s">
        <v>92</v>
      </c>
      <c r="O5939">
        <v>6</v>
      </c>
      <c r="P5939">
        <v>1403</v>
      </c>
      <c r="Q5939">
        <v>1</v>
      </c>
      <c r="R5939">
        <v>0</v>
      </c>
      <c r="S5939">
        <v>1598</v>
      </c>
      <c r="T5939" t="s">
        <v>252</v>
      </c>
      <c r="U5939">
        <v>4</v>
      </c>
      <c r="V5939">
        <v>0</v>
      </c>
      <c r="W5939">
        <v>4.5999999999999996</v>
      </c>
      <c r="X5939">
        <v>0</v>
      </c>
      <c r="Y5939" t="s">
        <v>5913</v>
      </c>
      <c r="Z5939" t="s">
        <v>10973</v>
      </c>
      <c r="AA5939" t="s">
        <v>47</v>
      </c>
      <c r="AB5939" t="s">
        <v>5914</v>
      </c>
      <c r="AC5939">
        <v>1</v>
      </c>
      <c r="AD5939">
        <v>16900</v>
      </c>
      <c r="AE5939" t="s">
        <v>11069</v>
      </c>
      <c r="AF5939" t="s">
        <v>11068</v>
      </c>
      <c r="AG5939">
        <v>22675</v>
      </c>
      <c r="AH5939">
        <v>5775</v>
      </c>
      <c r="AI5939">
        <v>4525</v>
      </c>
      <c r="AJ5939">
        <f t="shared" si="460"/>
        <v>0.25468577728776187</v>
      </c>
      <c r="AK5939">
        <f t="shared" si="461"/>
        <v>0</v>
      </c>
      <c r="AL5939">
        <f t="shared" si="462"/>
        <v>1</v>
      </c>
      <c r="AM5939">
        <f t="shared" si="463"/>
        <v>1</v>
      </c>
      <c r="AN5939">
        <f t="shared" si="464"/>
        <v>1</v>
      </c>
    </row>
    <row r="5940" spans="1:40" x14ac:dyDescent="0.35">
      <c r="A5940" t="s">
        <v>262</v>
      </c>
      <c r="B5940" t="s">
        <v>275</v>
      </c>
      <c r="C5940" t="s">
        <v>37</v>
      </c>
      <c r="D5940">
        <v>2019</v>
      </c>
      <c r="E5940" t="s">
        <v>947</v>
      </c>
      <c r="F5940" t="s">
        <v>10972</v>
      </c>
      <c r="G5940">
        <v>5</v>
      </c>
      <c r="H5940">
        <v>5</v>
      </c>
      <c r="I5940" t="s">
        <v>185</v>
      </c>
      <c r="J5940" t="s">
        <v>98</v>
      </c>
      <c r="K5940" t="s">
        <v>91</v>
      </c>
      <c r="L5940">
        <v>121</v>
      </c>
      <c r="M5940" t="s">
        <v>147</v>
      </c>
      <c r="N5940" t="s">
        <v>92</v>
      </c>
      <c r="O5940">
        <v>6</v>
      </c>
      <c r="P5940">
        <v>1403</v>
      </c>
      <c r="Q5940">
        <v>1</v>
      </c>
      <c r="R5940">
        <v>0</v>
      </c>
      <c r="S5940">
        <v>1598</v>
      </c>
      <c r="T5940" t="s">
        <v>252</v>
      </c>
      <c r="U5940">
        <v>4</v>
      </c>
      <c r="V5940">
        <v>0</v>
      </c>
      <c r="W5940">
        <v>4.5999999999999996</v>
      </c>
      <c r="X5940">
        <v>0</v>
      </c>
      <c r="Y5940" t="s">
        <v>5913</v>
      </c>
      <c r="Z5940" t="s">
        <v>10973</v>
      </c>
      <c r="AA5940" t="s">
        <v>47</v>
      </c>
      <c r="AB5940" t="s">
        <v>5914</v>
      </c>
      <c r="AC5940">
        <v>2</v>
      </c>
      <c r="AD5940">
        <v>17900</v>
      </c>
      <c r="AE5940" t="s">
        <v>11070</v>
      </c>
      <c r="AF5940" t="s">
        <v>11071</v>
      </c>
      <c r="AG5940">
        <v>22675</v>
      </c>
      <c r="AH5940">
        <v>4775</v>
      </c>
      <c r="AI5940">
        <v>3525</v>
      </c>
      <c r="AJ5940">
        <f t="shared" ref="AJ5940:AJ6003" si="465">AH5940/AG5940</f>
        <v>0.2105843439911797</v>
      </c>
      <c r="AK5940">
        <f t="shared" si="461"/>
        <v>0</v>
      </c>
      <c r="AL5940">
        <f t="shared" si="462"/>
        <v>1</v>
      </c>
      <c r="AM5940">
        <f t="shared" si="463"/>
        <v>1</v>
      </c>
      <c r="AN5940">
        <f t="shared" si="464"/>
        <v>1</v>
      </c>
    </row>
    <row r="5941" spans="1:40" x14ac:dyDescent="0.35">
      <c r="A5941" t="s">
        <v>262</v>
      </c>
      <c r="B5941" t="s">
        <v>275</v>
      </c>
      <c r="C5941" t="s">
        <v>37</v>
      </c>
      <c r="D5941">
        <v>2019</v>
      </c>
      <c r="E5941" t="s">
        <v>947</v>
      </c>
      <c r="F5941" t="s">
        <v>10972</v>
      </c>
      <c r="G5941">
        <v>5</v>
      </c>
      <c r="H5941">
        <v>5</v>
      </c>
      <c r="I5941" t="s">
        <v>40</v>
      </c>
      <c r="J5941" t="s">
        <v>98</v>
      </c>
      <c r="K5941" t="s">
        <v>91</v>
      </c>
      <c r="Q5941">
        <v>1</v>
      </c>
      <c r="R5941">
        <v>0</v>
      </c>
      <c r="S5941">
        <v>1496</v>
      </c>
      <c r="V5941">
        <v>0</v>
      </c>
      <c r="X5941">
        <v>0</v>
      </c>
      <c r="Y5941" t="s">
        <v>1017</v>
      </c>
      <c r="Z5941" t="s">
        <v>10973</v>
      </c>
      <c r="AA5941" t="s">
        <v>47</v>
      </c>
      <c r="AB5941" t="s">
        <v>1018</v>
      </c>
      <c r="AC5941">
        <v>2</v>
      </c>
      <c r="AD5941">
        <v>24900</v>
      </c>
      <c r="AE5941" t="s">
        <v>11072</v>
      </c>
      <c r="AF5941" t="s">
        <v>11073</v>
      </c>
      <c r="AG5941">
        <v>22675</v>
      </c>
      <c r="AH5941">
        <v>-2225</v>
      </c>
      <c r="AI5941">
        <v>-3475</v>
      </c>
      <c r="AJ5941">
        <f t="shared" si="465"/>
        <v>-9.812568908489526E-2</v>
      </c>
      <c r="AK5941">
        <f t="shared" si="461"/>
        <v>0</v>
      </c>
      <c r="AL5941">
        <f t="shared" si="462"/>
        <v>0</v>
      </c>
      <c r="AM5941">
        <f t="shared" si="463"/>
        <v>0</v>
      </c>
      <c r="AN5941">
        <f t="shared" si="464"/>
        <v>0</v>
      </c>
    </row>
    <row r="5942" spans="1:40" x14ac:dyDescent="0.35">
      <c r="A5942" t="s">
        <v>262</v>
      </c>
      <c r="B5942" t="s">
        <v>275</v>
      </c>
      <c r="C5942" t="s">
        <v>37</v>
      </c>
      <c r="D5942">
        <v>2020</v>
      </c>
      <c r="E5942" t="s">
        <v>947</v>
      </c>
      <c r="F5942" t="s">
        <v>10972</v>
      </c>
      <c r="G5942">
        <v>5</v>
      </c>
      <c r="H5942">
        <v>5</v>
      </c>
      <c r="I5942" t="s">
        <v>185</v>
      </c>
      <c r="J5942" t="s">
        <v>98</v>
      </c>
      <c r="K5942" t="s">
        <v>71</v>
      </c>
      <c r="L5942">
        <v>90</v>
      </c>
      <c r="M5942" t="s">
        <v>99</v>
      </c>
      <c r="O5942">
        <v>6</v>
      </c>
      <c r="Q5942">
        <v>0</v>
      </c>
      <c r="R5942">
        <v>0</v>
      </c>
      <c r="S5942">
        <v>1496</v>
      </c>
      <c r="T5942" t="s">
        <v>123</v>
      </c>
      <c r="U5942">
        <v>3</v>
      </c>
      <c r="V5942">
        <v>0</v>
      </c>
      <c r="W5942">
        <v>3.4</v>
      </c>
      <c r="X5942">
        <v>0</v>
      </c>
      <c r="Y5942" t="s">
        <v>7493</v>
      </c>
      <c r="Z5942" t="s">
        <v>10973</v>
      </c>
      <c r="AA5942" t="s">
        <v>47</v>
      </c>
      <c r="AB5942" t="s">
        <v>7494</v>
      </c>
      <c r="AC5942">
        <v>2</v>
      </c>
      <c r="AD5942">
        <v>19300</v>
      </c>
      <c r="AE5942" t="s">
        <v>11074</v>
      </c>
      <c r="AF5942" t="s">
        <v>11075</v>
      </c>
      <c r="AG5942">
        <v>22675</v>
      </c>
      <c r="AH5942">
        <v>3375</v>
      </c>
      <c r="AI5942">
        <v>2125</v>
      </c>
      <c r="AJ5942">
        <f t="shared" si="465"/>
        <v>0.14884233737596472</v>
      </c>
      <c r="AK5942">
        <f t="shared" si="461"/>
        <v>0</v>
      </c>
      <c r="AL5942">
        <f t="shared" si="462"/>
        <v>1</v>
      </c>
      <c r="AM5942">
        <f t="shared" si="463"/>
        <v>1</v>
      </c>
      <c r="AN5942">
        <f t="shared" si="464"/>
        <v>0</v>
      </c>
    </row>
    <row r="5943" spans="1:40" x14ac:dyDescent="0.35">
      <c r="A5943" t="s">
        <v>262</v>
      </c>
      <c r="B5943" t="s">
        <v>275</v>
      </c>
      <c r="C5943" t="s">
        <v>37</v>
      </c>
      <c r="D5943">
        <v>2019</v>
      </c>
      <c r="E5943" t="s">
        <v>947</v>
      </c>
      <c r="F5943" t="s">
        <v>10972</v>
      </c>
      <c r="G5943">
        <v>5</v>
      </c>
      <c r="H5943">
        <v>5</v>
      </c>
      <c r="I5943" t="s">
        <v>185</v>
      </c>
      <c r="J5943" t="s">
        <v>98</v>
      </c>
      <c r="K5943" t="s">
        <v>42</v>
      </c>
      <c r="L5943">
        <v>121</v>
      </c>
      <c r="M5943" t="s">
        <v>42</v>
      </c>
      <c r="O5943">
        <v>6</v>
      </c>
      <c r="Q5943">
        <v>0</v>
      </c>
      <c r="R5943">
        <v>0</v>
      </c>
      <c r="S5943">
        <v>1598</v>
      </c>
      <c r="T5943" t="s">
        <v>123</v>
      </c>
      <c r="U5943">
        <v>4</v>
      </c>
      <c r="V5943">
        <v>0</v>
      </c>
      <c r="W5943">
        <v>4.5999999999999996</v>
      </c>
      <c r="X5943">
        <v>0</v>
      </c>
      <c r="Y5943" t="s">
        <v>11020</v>
      </c>
      <c r="Z5943" t="s">
        <v>10973</v>
      </c>
      <c r="AA5943" t="s">
        <v>47</v>
      </c>
      <c r="AB5943" t="s">
        <v>11021</v>
      </c>
      <c r="AC5943">
        <v>41</v>
      </c>
      <c r="AD5943">
        <v>17600</v>
      </c>
      <c r="AE5943" t="s">
        <v>11076</v>
      </c>
      <c r="AF5943" t="s">
        <v>11077</v>
      </c>
      <c r="AG5943">
        <v>22675</v>
      </c>
      <c r="AH5943">
        <v>5075</v>
      </c>
      <c r="AI5943">
        <v>3825</v>
      </c>
      <c r="AJ5943">
        <f t="shared" si="465"/>
        <v>0.22381477398015434</v>
      </c>
      <c r="AK5943">
        <f t="shared" si="461"/>
        <v>0</v>
      </c>
      <c r="AL5943">
        <f t="shared" si="462"/>
        <v>1</v>
      </c>
      <c r="AM5943">
        <f t="shared" si="463"/>
        <v>1</v>
      </c>
      <c r="AN5943">
        <f t="shared" si="464"/>
        <v>1</v>
      </c>
    </row>
    <row r="5944" spans="1:40" x14ac:dyDescent="0.35">
      <c r="A5944" t="s">
        <v>262</v>
      </c>
      <c r="B5944" t="s">
        <v>275</v>
      </c>
      <c r="C5944" t="s">
        <v>37</v>
      </c>
      <c r="D5944">
        <v>2019</v>
      </c>
      <c r="E5944" t="s">
        <v>947</v>
      </c>
      <c r="F5944" t="s">
        <v>10972</v>
      </c>
      <c r="G5944">
        <v>5</v>
      </c>
      <c r="H5944">
        <v>5</v>
      </c>
      <c r="I5944" t="s">
        <v>185</v>
      </c>
      <c r="J5944" t="s">
        <v>98</v>
      </c>
      <c r="K5944" t="s">
        <v>71</v>
      </c>
      <c r="L5944">
        <v>121</v>
      </c>
      <c r="M5944" t="s">
        <v>71</v>
      </c>
      <c r="O5944">
        <v>6</v>
      </c>
      <c r="Q5944">
        <v>0</v>
      </c>
      <c r="R5944">
        <v>0</v>
      </c>
      <c r="S5944">
        <v>1598</v>
      </c>
      <c r="T5944" t="s">
        <v>123</v>
      </c>
      <c r="U5944">
        <v>4</v>
      </c>
      <c r="V5944">
        <v>0</v>
      </c>
      <c r="W5944">
        <v>4.5999999999999996</v>
      </c>
      <c r="X5944">
        <v>0</v>
      </c>
      <c r="Y5944" t="s">
        <v>11020</v>
      </c>
      <c r="Z5944" t="s">
        <v>10973</v>
      </c>
      <c r="AA5944" t="s">
        <v>47</v>
      </c>
      <c r="AB5944" t="s">
        <v>11021</v>
      </c>
      <c r="AC5944">
        <v>41</v>
      </c>
      <c r="AD5944">
        <v>19400</v>
      </c>
      <c r="AE5944" t="s">
        <v>11078</v>
      </c>
      <c r="AF5944" t="s">
        <v>11077</v>
      </c>
      <c r="AG5944">
        <v>22675</v>
      </c>
      <c r="AH5944">
        <v>3275</v>
      </c>
      <c r="AI5944">
        <v>2025</v>
      </c>
      <c r="AJ5944">
        <f t="shared" si="465"/>
        <v>0.1444321940463065</v>
      </c>
      <c r="AK5944">
        <f t="shared" si="461"/>
        <v>0</v>
      </c>
      <c r="AL5944">
        <f t="shared" si="462"/>
        <v>1</v>
      </c>
      <c r="AM5944">
        <f t="shared" si="463"/>
        <v>1</v>
      </c>
      <c r="AN5944">
        <f t="shared" si="464"/>
        <v>0</v>
      </c>
    </row>
    <row r="5945" spans="1:40" x14ac:dyDescent="0.35">
      <c r="A5945" t="s">
        <v>262</v>
      </c>
      <c r="B5945" t="s">
        <v>275</v>
      </c>
      <c r="C5945" t="s">
        <v>37</v>
      </c>
      <c r="D5945">
        <v>2019</v>
      </c>
      <c r="E5945" t="s">
        <v>947</v>
      </c>
      <c r="F5945" t="s">
        <v>10972</v>
      </c>
      <c r="G5945">
        <v>5</v>
      </c>
      <c r="H5945">
        <v>5</v>
      </c>
      <c r="I5945" t="s">
        <v>185</v>
      </c>
      <c r="J5945" t="s">
        <v>98</v>
      </c>
      <c r="K5945" t="s">
        <v>42</v>
      </c>
      <c r="L5945">
        <v>121</v>
      </c>
      <c r="M5945" t="s">
        <v>42</v>
      </c>
      <c r="O5945">
        <v>6</v>
      </c>
      <c r="Q5945">
        <v>0</v>
      </c>
      <c r="R5945">
        <v>0</v>
      </c>
      <c r="S5945">
        <v>1598</v>
      </c>
      <c r="T5945" t="s">
        <v>123</v>
      </c>
      <c r="U5945">
        <v>4</v>
      </c>
      <c r="V5945">
        <v>0</v>
      </c>
      <c r="W5945">
        <v>4.5999999999999996</v>
      </c>
      <c r="X5945">
        <v>0</v>
      </c>
      <c r="Y5945" t="s">
        <v>11020</v>
      </c>
      <c r="Z5945" t="s">
        <v>10973</v>
      </c>
      <c r="AA5945" t="s">
        <v>47</v>
      </c>
      <c r="AB5945" t="s">
        <v>11021</v>
      </c>
      <c r="AC5945">
        <v>41</v>
      </c>
      <c r="AD5945">
        <v>19400</v>
      </c>
      <c r="AE5945" t="s">
        <v>11079</v>
      </c>
      <c r="AF5945" t="s">
        <v>11077</v>
      </c>
      <c r="AG5945">
        <v>22675</v>
      </c>
      <c r="AH5945">
        <v>3275</v>
      </c>
      <c r="AI5945">
        <v>2025</v>
      </c>
      <c r="AJ5945">
        <f t="shared" si="465"/>
        <v>0.1444321940463065</v>
      </c>
      <c r="AK5945">
        <f t="shared" si="461"/>
        <v>0</v>
      </c>
      <c r="AL5945">
        <f t="shared" si="462"/>
        <v>1</v>
      </c>
      <c r="AM5945">
        <f t="shared" si="463"/>
        <v>1</v>
      </c>
      <c r="AN5945">
        <f t="shared" si="464"/>
        <v>0</v>
      </c>
    </row>
    <row r="5946" spans="1:40" x14ac:dyDescent="0.35">
      <c r="A5946" t="s">
        <v>262</v>
      </c>
      <c r="B5946" t="s">
        <v>275</v>
      </c>
      <c r="C5946" t="s">
        <v>37</v>
      </c>
      <c r="D5946">
        <v>2019</v>
      </c>
      <c r="E5946" t="s">
        <v>947</v>
      </c>
      <c r="F5946" t="s">
        <v>10972</v>
      </c>
      <c r="G5946">
        <v>5</v>
      </c>
      <c r="H5946">
        <v>5</v>
      </c>
      <c r="I5946" t="s">
        <v>185</v>
      </c>
      <c r="J5946" t="s">
        <v>98</v>
      </c>
      <c r="K5946" t="s">
        <v>71</v>
      </c>
      <c r="L5946">
        <v>121</v>
      </c>
      <c r="M5946" t="s">
        <v>230</v>
      </c>
      <c r="O5946">
        <v>6</v>
      </c>
      <c r="Q5946">
        <v>0</v>
      </c>
      <c r="R5946">
        <v>0</v>
      </c>
      <c r="S5946">
        <v>1598</v>
      </c>
      <c r="T5946" t="s">
        <v>123</v>
      </c>
      <c r="U5946">
        <v>4</v>
      </c>
      <c r="V5946">
        <v>0</v>
      </c>
      <c r="W5946">
        <v>4.5999999999999996</v>
      </c>
      <c r="X5946">
        <v>0</v>
      </c>
      <c r="Y5946" t="s">
        <v>11020</v>
      </c>
      <c r="Z5946" t="s">
        <v>10973</v>
      </c>
      <c r="AA5946" t="s">
        <v>47</v>
      </c>
      <c r="AB5946" t="s">
        <v>11021</v>
      </c>
      <c r="AC5946">
        <v>41</v>
      </c>
      <c r="AD5946">
        <v>18500</v>
      </c>
      <c r="AE5946" t="s">
        <v>11080</v>
      </c>
      <c r="AF5946" t="s">
        <v>11077</v>
      </c>
      <c r="AG5946">
        <v>22675</v>
      </c>
      <c r="AH5946">
        <v>4175</v>
      </c>
      <c r="AI5946">
        <v>2925</v>
      </c>
      <c r="AJ5946">
        <f t="shared" si="465"/>
        <v>0.18412348401323042</v>
      </c>
      <c r="AK5946">
        <f t="shared" si="461"/>
        <v>0</v>
      </c>
      <c r="AL5946">
        <f t="shared" si="462"/>
        <v>1</v>
      </c>
      <c r="AM5946">
        <f t="shared" si="463"/>
        <v>1</v>
      </c>
      <c r="AN5946">
        <f t="shared" si="464"/>
        <v>0</v>
      </c>
    </row>
    <row r="5947" spans="1:40" x14ac:dyDescent="0.35">
      <c r="A5947" t="s">
        <v>262</v>
      </c>
      <c r="B5947" t="s">
        <v>275</v>
      </c>
      <c r="C5947" t="s">
        <v>37</v>
      </c>
      <c r="D5947">
        <v>2019</v>
      </c>
      <c r="E5947" t="s">
        <v>947</v>
      </c>
      <c r="F5947" t="s">
        <v>10972</v>
      </c>
      <c r="G5947">
        <v>5</v>
      </c>
      <c r="H5947">
        <v>5</v>
      </c>
      <c r="I5947" t="s">
        <v>185</v>
      </c>
      <c r="J5947" t="s">
        <v>98</v>
      </c>
      <c r="K5947" t="s">
        <v>71</v>
      </c>
      <c r="L5947">
        <v>121</v>
      </c>
      <c r="M5947" t="s">
        <v>3561</v>
      </c>
      <c r="O5947">
        <v>6</v>
      </c>
      <c r="Q5947">
        <v>0</v>
      </c>
      <c r="R5947">
        <v>0</v>
      </c>
      <c r="S5947">
        <v>1598</v>
      </c>
      <c r="T5947" t="s">
        <v>123</v>
      </c>
      <c r="U5947">
        <v>4</v>
      </c>
      <c r="V5947">
        <v>0</v>
      </c>
      <c r="W5947">
        <v>4.5999999999999996</v>
      </c>
      <c r="X5947">
        <v>0</v>
      </c>
      <c r="Y5947" t="s">
        <v>11020</v>
      </c>
      <c r="Z5947" t="s">
        <v>10973</v>
      </c>
      <c r="AA5947" t="s">
        <v>47</v>
      </c>
      <c r="AB5947" t="s">
        <v>11021</v>
      </c>
      <c r="AC5947">
        <v>41</v>
      </c>
      <c r="AD5947">
        <v>19500</v>
      </c>
      <c r="AE5947" t="s">
        <v>11081</v>
      </c>
      <c r="AF5947" t="s">
        <v>11077</v>
      </c>
      <c r="AG5947">
        <v>22675</v>
      </c>
      <c r="AH5947">
        <v>3175</v>
      </c>
      <c r="AI5947">
        <v>1925</v>
      </c>
      <c r="AJ5947">
        <f t="shared" si="465"/>
        <v>0.14002205071664828</v>
      </c>
      <c r="AK5947">
        <f t="shared" si="461"/>
        <v>0</v>
      </c>
      <c r="AL5947">
        <f t="shared" si="462"/>
        <v>1</v>
      </c>
      <c r="AM5947">
        <f t="shared" si="463"/>
        <v>1</v>
      </c>
      <c r="AN5947">
        <f t="shared" si="464"/>
        <v>0</v>
      </c>
    </row>
    <row r="5948" spans="1:40" x14ac:dyDescent="0.35">
      <c r="A5948" t="s">
        <v>262</v>
      </c>
      <c r="B5948" t="s">
        <v>275</v>
      </c>
      <c r="C5948" t="s">
        <v>37</v>
      </c>
      <c r="D5948">
        <v>2019</v>
      </c>
      <c r="E5948" t="s">
        <v>947</v>
      </c>
      <c r="F5948" t="s">
        <v>10972</v>
      </c>
      <c r="G5948">
        <v>5</v>
      </c>
      <c r="H5948">
        <v>5</v>
      </c>
      <c r="I5948" t="s">
        <v>185</v>
      </c>
      <c r="J5948" t="s">
        <v>98</v>
      </c>
      <c r="K5948" t="s">
        <v>71</v>
      </c>
      <c r="L5948">
        <v>121</v>
      </c>
      <c r="M5948" t="s">
        <v>42</v>
      </c>
      <c r="O5948">
        <v>6</v>
      </c>
      <c r="Q5948">
        <v>0</v>
      </c>
      <c r="R5948">
        <v>0</v>
      </c>
      <c r="S5948">
        <v>1598</v>
      </c>
      <c r="T5948" t="s">
        <v>123</v>
      </c>
      <c r="U5948">
        <v>4</v>
      </c>
      <c r="V5948">
        <v>0</v>
      </c>
      <c r="W5948">
        <v>4.5999999999999996</v>
      </c>
      <c r="X5948">
        <v>0</v>
      </c>
      <c r="Y5948" t="s">
        <v>11020</v>
      </c>
      <c r="Z5948" t="s">
        <v>10973</v>
      </c>
      <c r="AA5948" t="s">
        <v>47</v>
      </c>
      <c r="AB5948" t="s">
        <v>11021</v>
      </c>
      <c r="AC5948">
        <v>41</v>
      </c>
      <c r="AD5948">
        <v>19100</v>
      </c>
      <c r="AE5948" t="s">
        <v>11082</v>
      </c>
      <c r="AF5948" t="s">
        <v>11077</v>
      </c>
      <c r="AG5948">
        <v>22675</v>
      </c>
      <c r="AH5948">
        <v>3575</v>
      </c>
      <c r="AI5948">
        <v>2325</v>
      </c>
      <c r="AJ5948">
        <f t="shared" si="465"/>
        <v>0.15766262403528114</v>
      </c>
      <c r="AK5948">
        <f t="shared" si="461"/>
        <v>0</v>
      </c>
      <c r="AL5948">
        <f t="shared" si="462"/>
        <v>1</v>
      </c>
      <c r="AM5948">
        <f t="shared" si="463"/>
        <v>1</v>
      </c>
      <c r="AN5948">
        <f t="shared" si="464"/>
        <v>0</v>
      </c>
    </row>
    <row r="5949" spans="1:40" x14ac:dyDescent="0.35">
      <c r="A5949" t="s">
        <v>262</v>
      </c>
      <c r="B5949" t="s">
        <v>275</v>
      </c>
      <c r="C5949" t="s">
        <v>37</v>
      </c>
      <c r="D5949">
        <v>2019</v>
      </c>
      <c r="E5949" t="s">
        <v>947</v>
      </c>
      <c r="F5949" t="s">
        <v>10972</v>
      </c>
      <c r="G5949">
        <v>5</v>
      </c>
      <c r="H5949">
        <v>5</v>
      </c>
      <c r="I5949" t="s">
        <v>185</v>
      </c>
      <c r="J5949" t="s">
        <v>98</v>
      </c>
      <c r="K5949" t="s">
        <v>71</v>
      </c>
      <c r="L5949">
        <v>134</v>
      </c>
      <c r="M5949" t="s">
        <v>51</v>
      </c>
      <c r="O5949">
        <v>6</v>
      </c>
      <c r="Q5949">
        <v>0</v>
      </c>
      <c r="R5949">
        <v>0</v>
      </c>
      <c r="S5949">
        <v>1598</v>
      </c>
      <c r="T5949" t="s">
        <v>123</v>
      </c>
      <c r="U5949">
        <v>4</v>
      </c>
      <c r="V5949">
        <v>0</v>
      </c>
      <c r="W5949">
        <v>4.7</v>
      </c>
      <c r="X5949">
        <v>0</v>
      </c>
      <c r="Y5949" t="s">
        <v>11020</v>
      </c>
      <c r="Z5949" t="s">
        <v>10973</v>
      </c>
      <c r="AA5949" t="s">
        <v>47</v>
      </c>
      <c r="AB5949" t="s">
        <v>11021</v>
      </c>
      <c r="AC5949">
        <v>41</v>
      </c>
      <c r="AD5949">
        <v>20500</v>
      </c>
      <c r="AE5949" t="s">
        <v>11083</v>
      </c>
      <c r="AF5949" t="s">
        <v>11084</v>
      </c>
      <c r="AG5949">
        <v>22675</v>
      </c>
      <c r="AH5949">
        <v>2175</v>
      </c>
      <c r="AI5949">
        <v>925</v>
      </c>
      <c r="AJ5949">
        <f t="shared" si="465"/>
        <v>9.5920617420066148E-2</v>
      </c>
      <c r="AK5949">
        <f t="shared" si="461"/>
        <v>0</v>
      </c>
      <c r="AL5949">
        <f t="shared" si="462"/>
        <v>1</v>
      </c>
      <c r="AM5949">
        <f t="shared" si="463"/>
        <v>0</v>
      </c>
      <c r="AN5949">
        <f t="shared" si="464"/>
        <v>0</v>
      </c>
    </row>
    <row r="5950" spans="1:40" x14ac:dyDescent="0.35">
      <c r="A5950" t="s">
        <v>262</v>
      </c>
      <c r="B5950" t="s">
        <v>275</v>
      </c>
      <c r="C5950" t="s">
        <v>37</v>
      </c>
      <c r="D5950">
        <v>2019</v>
      </c>
      <c r="E5950" t="s">
        <v>947</v>
      </c>
      <c r="F5950" t="s">
        <v>10972</v>
      </c>
      <c r="G5950">
        <v>5</v>
      </c>
      <c r="H5950">
        <v>5</v>
      </c>
      <c r="I5950" t="s">
        <v>40</v>
      </c>
      <c r="J5950" t="s">
        <v>98</v>
      </c>
      <c r="K5950" t="s">
        <v>42</v>
      </c>
      <c r="L5950">
        <v>130</v>
      </c>
      <c r="M5950" t="s">
        <v>42</v>
      </c>
      <c r="O5950">
        <v>6</v>
      </c>
      <c r="Q5950">
        <v>0</v>
      </c>
      <c r="R5950">
        <v>0</v>
      </c>
      <c r="S5950">
        <v>1598</v>
      </c>
      <c r="T5950" t="s">
        <v>123</v>
      </c>
      <c r="U5950">
        <v>4</v>
      </c>
      <c r="V5950">
        <v>0</v>
      </c>
      <c r="W5950">
        <v>4.7</v>
      </c>
      <c r="X5950">
        <v>0</v>
      </c>
      <c r="Y5950" t="s">
        <v>11020</v>
      </c>
      <c r="Z5950" t="s">
        <v>10973</v>
      </c>
      <c r="AA5950" t="s">
        <v>47</v>
      </c>
      <c r="AB5950" t="s">
        <v>11021</v>
      </c>
      <c r="AC5950">
        <v>41</v>
      </c>
      <c r="AD5950">
        <v>20800</v>
      </c>
      <c r="AE5950" t="s">
        <v>11085</v>
      </c>
      <c r="AF5950" t="s">
        <v>11084</v>
      </c>
      <c r="AG5950">
        <v>22675</v>
      </c>
      <c r="AH5950">
        <v>1875</v>
      </c>
      <c r="AI5950">
        <v>625</v>
      </c>
      <c r="AJ5950">
        <f t="shared" si="465"/>
        <v>8.2690187431091508E-2</v>
      </c>
      <c r="AK5950">
        <f t="shared" si="461"/>
        <v>0</v>
      </c>
      <c r="AL5950">
        <f t="shared" si="462"/>
        <v>1</v>
      </c>
      <c r="AM5950">
        <f t="shared" si="463"/>
        <v>0</v>
      </c>
      <c r="AN5950">
        <f t="shared" si="464"/>
        <v>0</v>
      </c>
    </row>
    <row r="5951" spans="1:40" x14ac:dyDescent="0.35">
      <c r="A5951" t="s">
        <v>262</v>
      </c>
      <c r="B5951" t="s">
        <v>275</v>
      </c>
      <c r="C5951" t="s">
        <v>37</v>
      </c>
      <c r="D5951">
        <v>2019</v>
      </c>
      <c r="E5951" t="s">
        <v>947</v>
      </c>
      <c r="F5951" t="s">
        <v>10972</v>
      </c>
      <c r="G5951">
        <v>5</v>
      </c>
      <c r="H5951">
        <v>5</v>
      </c>
      <c r="I5951" t="s">
        <v>185</v>
      </c>
      <c r="J5951" t="s">
        <v>98</v>
      </c>
      <c r="K5951" t="s">
        <v>71</v>
      </c>
      <c r="L5951">
        <v>121</v>
      </c>
      <c r="M5951" t="s">
        <v>113</v>
      </c>
      <c r="N5951" t="s">
        <v>44</v>
      </c>
      <c r="O5951">
        <v>6</v>
      </c>
      <c r="Q5951">
        <v>0</v>
      </c>
      <c r="R5951">
        <v>0</v>
      </c>
      <c r="S5951">
        <v>1598</v>
      </c>
      <c r="T5951" t="s">
        <v>123</v>
      </c>
      <c r="U5951">
        <v>4</v>
      </c>
      <c r="V5951">
        <v>0</v>
      </c>
      <c r="W5951">
        <v>4.5999999999999996</v>
      </c>
      <c r="X5951">
        <v>0</v>
      </c>
      <c r="Y5951" t="s">
        <v>11016</v>
      </c>
      <c r="Z5951" t="s">
        <v>10973</v>
      </c>
      <c r="AA5951" t="s">
        <v>47</v>
      </c>
      <c r="AB5951" t="s">
        <v>2621</v>
      </c>
      <c r="AC5951">
        <v>41</v>
      </c>
      <c r="AD5951">
        <v>20400</v>
      </c>
      <c r="AE5951" t="s">
        <v>11086</v>
      </c>
      <c r="AF5951" t="s">
        <v>11087</v>
      </c>
      <c r="AG5951">
        <v>22675</v>
      </c>
      <c r="AH5951">
        <v>2275</v>
      </c>
      <c r="AI5951">
        <v>1025</v>
      </c>
      <c r="AJ5951">
        <f t="shared" si="465"/>
        <v>0.10033076074972437</v>
      </c>
      <c r="AK5951">
        <f t="shared" si="461"/>
        <v>0</v>
      </c>
      <c r="AL5951">
        <f t="shared" si="462"/>
        <v>1</v>
      </c>
      <c r="AM5951">
        <f t="shared" si="463"/>
        <v>1</v>
      </c>
      <c r="AN5951">
        <f t="shared" si="464"/>
        <v>0</v>
      </c>
    </row>
    <row r="5952" spans="1:40" x14ac:dyDescent="0.35">
      <c r="A5952" t="s">
        <v>262</v>
      </c>
      <c r="B5952" t="s">
        <v>275</v>
      </c>
      <c r="C5952" t="s">
        <v>37</v>
      </c>
      <c r="D5952">
        <v>2020</v>
      </c>
      <c r="E5952" t="s">
        <v>947</v>
      </c>
      <c r="F5952" t="s">
        <v>10972</v>
      </c>
      <c r="G5952">
        <v>5</v>
      </c>
      <c r="H5952">
        <v>5</v>
      </c>
      <c r="I5952" t="s">
        <v>185</v>
      </c>
      <c r="J5952" t="s">
        <v>98</v>
      </c>
      <c r="K5952" t="s">
        <v>71</v>
      </c>
      <c r="L5952">
        <v>92</v>
      </c>
      <c r="M5952" t="s">
        <v>67</v>
      </c>
      <c r="N5952" t="s">
        <v>44</v>
      </c>
      <c r="O5952">
        <v>6</v>
      </c>
      <c r="P5952">
        <v>1400</v>
      </c>
      <c r="Q5952">
        <v>1</v>
      </c>
      <c r="R5952">
        <v>0</v>
      </c>
      <c r="S5952">
        <v>1496</v>
      </c>
      <c r="T5952" t="s">
        <v>123</v>
      </c>
      <c r="U5952">
        <v>3</v>
      </c>
      <c r="V5952">
        <v>0</v>
      </c>
      <c r="W5952">
        <v>3.5</v>
      </c>
      <c r="X5952">
        <v>0</v>
      </c>
      <c r="Y5952" t="s">
        <v>369</v>
      </c>
      <c r="Z5952" t="s">
        <v>10973</v>
      </c>
      <c r="AA5952" t="s">
        <v>47</v>
      </c>
      <c r="AB5952" t="s">
        <v>222</v>
      </c>
      <c r="AC5952">
        <v>41</v>
      </c>
      <c r="AD5952">
        <v>17500</v>
      </c>
      <c r="AE5952" t="s">
        <v>11088</v>
      </c>
      <c r="AF5952" t="s">
        <v>11089</v>
      </c>
      <c r="AG5952">
        <v>22675</v>
      </c>
      <c r="AH5952">
        <v>5175</v>
      </c>
      <c r="AI5952">
        <v>3925</v>
      </c>
      <c r="AJ5952">
        <f t="shared" si="465"/>
        <v>0.22822491730981256</v>
      </c>
      <c r="AK5952">
        <f t="shared" si="461"/>
        <v>0</v>
      </c>
      <c r="AL5952">
        <f t="shared" si="462"/>
        <v>1</v>
      </c>
      <c r="AM5952">
        <f t="shared" si="463"/>
        <v>1</v>
      </c>
      <c r="AN5952">
        <f t="shared" si="464"/>
        <v>1</v>
      </c>
    </row>
    <row r="5953" spans="1:40" x14ac:dyDescent="0.35">
      <c r="A5953" t="s">
        <v>262</v>
      </c>
      <c r="B5953" t="s">
        <v>275</v>
      </c>
      <c r="C5953" t="s">
        <v>37</v>
      </c>
      <c r="D5953">
        <v>2019</v>
      </c>
      <c r="E5953" t="s">
        <v>947</v>
      </c>
      <c r="F5953" t="s">
        <v>10972</v>
      </c>
      <c r="G5953">
        <v>5</v>
      </c>
      <c r="H5953">
        <v>5</v>
      </c>
      <c r="I5953" t="s">
        <v>185</v>
      </c>
      <c r="J5953" t="s">
        <v>98</v>
      </c>
      <c r="K5953" t="s">
        <v>51</v>
      </c>
      <c r="L5953">
        <v>121</v>
      </c>
      <c r="M5953" t="s">
        <v>67</v>
      </c>
      <c r="N5953" t="s">
        <v>92</v>
      </c>
      <c r="O5953">
        <v>6</v>
      </c>
      <c r="P5953">
        <v>1403</v>
      </c>
      <c r="Q5953">
        <v>1</v>
      </c>
      <c r="R5953">
        <v>0</v>
      </c>
      <c r="S5953">
        <v>1598</v>
      </c>
      <c r="T5953" t="s">
        <v>123</v>
      </c>
      <c r="U5953">
        <v>4</v>
      </c>
      <c r="V5953">
        <v>0</v>
      </c>
      <c r="W5953">
        <v>4.5999999999999996</v>
      </c>
      <c r="X5953">
        <v>0</v>
      </c>
      <c r="Y5953" t="s">
        <v>369</v>
      </c>
      <c r="Z5953" t="s">
        <v>10973</v>
      </c>
      <c r="AA5953" t="s">
        <v>47</v>
      </c>
      <c r="AB5953" t="s">
        <v>222</v>
      </c>
      <c r="AC5953">
        <v>41</v>
      </c>
      <c r="AD5953">
        <v>16900</v>
      </c>
      <c r="AE5953" t="s">
        <v>11090</v>
      </c>
      <c r="AF5953" t="s">
        <v>11091</v>
      </c>
      <c r="AG5953">
        <v>22675</v>
      </c>
      <c r="AH5953">
        <v>5775</v>
      </c>
      <c r="AI5953">
        <v>4525</v>
      </c>
      <c r="AJ5953">
        <f t="shared" si="465"/>
        <v>0.25468577728776187</v>
      </c>
      <c r="AK5953">
        <f t="shared" si="461"/>
        <v>0</v>
      </c>
      <c r="AL5953">
        <f t="shared" si="462"/>
        <v>1</v>
      </c>
      <c r="AM5953">
        <f t="shared" si="463"/>
        <v>1</v>
      </c>
      <c r="AN5953">
        <f t="shared" si="464"/>
        <v>1</v>
      </c>
    </row>
    <row r="5954" spans="1:40" x14ac:dyDescent="0.35">
      <c r="A5954" t="s">
        <v>262</v>
      </c>
      <c r="B5954" t="s">
        <v>275</v>
      </c>
      <c r="C5954" t="s">
        <v>37</v>
      </c>
      <c r="D5954">
        <v>2019</v>
      </c>
      <c r="E5954" t="s">
        <v>947</v>
      </c>
      <c r="F5954" t="s">
        <v>10972</v>
      </c>
      <c r="G5954">
        <v>5</v>
      </c>
      <c r="H5954">
        <v>5</v>
      </c>
      <c r="I5954" t="s">
        <v>40</v>
      </c>
      <c r="J5954" t="s">
        <v>98</v>
      </c>
      <c r="K5954" t="s">
        <v>91</v>
      </c>
      <c r="L5954">
        <v>130</v>
      </c>
      <c r="M5954" t="s">
        <v>67</v>
      </c>
      <c r="N5954" t="s">
        <v>92</v>
      </c>
      <c r="O5954">
        <v>6</v>
      </c>
      <c r="P5954">
        <v>1425</v>
      </c>
      <c r="Q5954">
        <v>1</v>
      </c>
      <c r="R5954">
        <v>0</v>
      </c>
      <c r="S5954">
        <v>1598</v>
      </c>
      <c r="T5954" t="s">
        <v>123</v>
      </c>
      <c r="U5954">
        <v>4</v>
      </c>
      <c r="V5954">
        <v>0</v>
      </c>
      <c r="W5954">
        <v>4.7</v>
      </c>
      <c r="X5954">
        <v>0</v>
      </c>
      <c r="Y5954" t="s">
        <v>2682</v>
      </c>
      <c r="Z5954" t="s">
        <v>10973</v>
      </c>
      <c r="AA5954" t="s">
        <v>47</v>
      </c>
      <c r="AB5954" t="s">
        <v>2683</v>
      </c>
      <c r="AC5954">
        <v>12</v>
      </c>
      <c r="AD5954">
        <v>21000</v>
      </c>
      <c r="AE5954" t="s">
        <v>11092</v>
      </c>
      <c r="AF5954" t="s">
        <v>11093</v>
      </c>
      <c r="AG5954">
        <v>22675</v>
      </c>
      <c r="AH5954">
        <v>1675</v>
      </c>
      <c r="AI5954">
        <v>425</v>
      </c>
      <c r="AJ5954">
        <f t="shared" si="465"/>
        <v>7.3869900771775077E-2</v>
      </c>
      <c r="AK5954">
        <f t="shared" si="461"/>
        <v>0</v>
      </c>
      <c r="AL5954">
        <f t="shared" si="462"/>
        <v>1</v>
      </c>
      <c r="AM5954">
        <f t="shared" si="463"/>
        <v>0</v>
      </c>
      <c r="AN5954">
        <f t="shared" si="464"/>
        <v>0</v>
      </c>
    </row>
    <row r="5955" spans="1:40" x14ac:dyDescent="0.35">
      <c r="A5955" t="s">
        <v>262</v>
      </c>
      <c r="B5955" t="s">
        <v>275</v>
      </c>
      <c r="C5955" t="s">
        <v>37</v>
      </c>
      <c r="D5955">
        <v>2020</v>
      </c>
      <c r="E5955" t="s">
        <v>947</v>
      </c>
      <c r="F5955" t="s">
        <v>10972</v>
      </c>
      <c r="G5955">
        <v>5</v>
      </c>
      <c r="H5955">
        <v>5</v>
      </c>
      <c r="I5955" t="s">
        <v>40</v>
      </c>
      <c r="J5955" t="s">
        <v>98</v>
      </c>
      <c r="K5955" t="s">
        <v>91</v>
      </c>
      <c r="L5955">
        <v>112</v>
      </c>
      <c r="M5955" t="s">
        <v>333</v>
      </c>
      <c r="N5955" t="s">
        <v>92</v>
      </c>
      <c r="O5955">
        <v>9</v>
      </c>
      <c r="P5955">
        <v>1430</v>
      </c>
      <c r="Q5955">
        <v>1</v>
      </c>
      <c r="R5955">
        <v>0</v>
      </c>
      <c r="S5955">
        <v>1496</v>
      </c>
      <c r="T5955" t="s">
        <v>252</v>
      </c>
      <c r="U5955">
        <v>3</v>
      </c>
      <c r="V5955">
        <v>1</v>
      </c>
      <c r="W5955">
        <v>4.2</v>
      </c>
      <c r="X5955">
        <v>0</v>
      </c>
      <c r="Y5955" t="s">
        <v>1830</v>
      </c>
      <c r="Z5955" t="s">
        <v>10973</v>
      </c>
      <c r="AA5955" t="s">
        <v>11094</v>
      </c>
      <c r="AB5955" t="s">
        <v>47</v>
      </c>
      <c r="AC5955">
        <v>12</v>
      </c>
      <c r="AD5955">
        <v>22900</v>
      </c>
      <c r="AE5955" t="s">
        <v>11095</v>
      </c>
      <c r="AF5955" t="s">
        <v>11096</v>
      </c>
      <c r="AG5955">
        <v>22675</v>
      </c>
      <c r="AH5955">
        <v>-225</v>
      </c>
      <c r="AI5955">
        <v>-1475</v>
      </c>
      <c r="AJ5955">
        <f t="shared" si="465"/>
        <v>-9.9228224917309819E-3</v>
      </c>
      <c r="AK5955">
        <f t="shared" ref="AK5955:AK6018" si="466">+IF(AJ5955&gt;0.35,1,0)</f>
        <v>0</v>
      </c>
      <c r="AL5955">
        <f t="shared" ref="AL5955:AL6018" si="467">+IF(AJ5955&gt;0.05,1,0)</f>
        <v>0</v>
      </c>
      <c r="AM5955">
        <f t="shared" ref="AM5955:AM6018" si="468">+IF(AJ5955&gt;0.1,1,0)</f>
        <v>0</v>
      </c>
      <c r="AN5955">
        <f t="shared" ref="AN5955:AN6018" si="469">+IF(AJ5955&gt;0.2,1,0)</f>
        <v>0</v>
      </c>
    </row>
    <row r="5956" spans="1:40" x14ac:dyDescent="0.35">
      <c r="A5956" t="s">
        <v>57</v>
      </c>
      <c r="B5956" t="s">
        <v>275</v>
      </c>
      <c r="C5956" t="s">
        <v>37</v>
      </c>
      <c r="D5956">
        <v>2019</v>
      </c>
      <c r="E5956" t="s">
        <v>947</v>
      </c>
      <c r="F5956" t="s">
        <v>10972</v>
      </c>
      <c r="G5956">
        <v>5</v>
      </c>
      <c r="H5956">
        <v>5</v>
      </c>
      <c r="I5956" t="s">
        <v>185</v>
      </c>
      <c r="J5956" t="s">
        <v>98</v>
      </c>
      <c r="K5956" t="s">
        <v>42</v>
      </c>
      <c r="L5956">
        <v>121</v>
      </c>
      <c r="M5956" t="s">
        <v>147</v>
      </c>
      <c r="N5956" t="s">
        <v>92</v>
      </c>
      <c r="O5956">
        <v>6</v>
      </c>
      <c r="P5956">
        <v>1360</v>
      </c>
      <c r="Q5956">
        <v>0</v>
      </c>
      <c r="R5956">
        <v>0</v>
      </c>
      <c r="S5956">
        <v>1598</v>
      </c>
      <c r="T5956" t="s">
        <v>252</v>
      </c>
      <c r="U5956">
        <v>4</v>
      </c>
      <c r="V5956">
        <v>0</v>
      </c>
      <c r="W5956">
        <v>4.5999999999999996</v>
      </c>
      <c r="X5956">
        <v>0</v>
      </c>
      <c r="Y5956" t="s">
        <v>5787</v>
      </c>
      <c r="Z5956" t="s">
        <v>10973</v>
      </c>
      <c r="AA5956" t="s">
        <v>47</v>
      </c>
      <c r="AB5956" t="s">
        <v>5788</v>
      </c>
      <c r="AC5956">
        <v>2</v>
      </c>
      <c r="AD5956">
        <v>17950</v>
      </c>
      <c r="AE5956" t="s">
        <v>11097</v>
      </c>
      <c r="AF5956" t="s">
        <v>11098</v>
      </c>
      <c r="AG5956">
        <v>22675</v>
      </c>
      <c r="AH5956">
        <v>4725</v>
      </c>
      <c r="AI5956">
        <v>3475</v>
      </c>
      <c r="AJ5956">
        <f t="shared" si="465"/>
        <v>0.20837927232635062</v>
      </c>
      <c r="AK5956">
        <f t="shared" si="466"/>
        <v>0</v>
      </c>
      <c r="AL5956">
        <f t="shared" si="467"/>
        <v>1</v>
      </c>
      <c r="AM5956">
        <f t="shared" si="468"/>
        <v>1</v>
      </c>
      <c r="AN5956">
        <f t="shared" si="469"/>
        <v>1</v>
      </c>
    </row>
    <row r="5957" spans="1:40" x14ac:dyDescent="0.35">
      <c r="A5957" t="s">
        <v>57</v>
      </c>
      <c r="B5957" t="s">
        <v>275</v>
      </c>
      <c r="C5957" t="s">
        <v>37</v>
      </c>
      <c r="D5957">
        <v>2019</v>
      </c>
      <c r="E5957" t="s">
        <v>947</v>
      </c>
      <c r="F5957" t="s">
        <v>10972</v>
      </c>
      <c r="G5957">
        <v>5</v>
      </c>
      <c r="H5957">
        <v>5</v>
      </c>
      <c r="I5957" t="s">
        <v>40</v>
      </c>
      <c r="J5957" t="s">
        <v>98</v>
      </c>
      <c r="K5957" t="s">
        <v>66</v>
      </c>
      <c r="L5957">
        <v>112</v>
      </c>
      <c r="M5957" t="s">
        <v>147</v>
      </c>
      <c r="N5957" t="s">
        <v>92</v>
      </c>
      <c r="O5957">
        <v>9</v>
      </c>
      <c r="P5957">
        <v>1430</v>
      </c>
      <c r="Q5957">
        <v>1</v>
      </c>
      <c r="R5957">
        <v>0</v>
      </c>
      <c r="S5957">
        <v>1496</v>
      </c>
      <c r="T5957" t="s">
        <v>252</v>
      </c>
      <c r="U5957">
        <v>3</v>
      </c>
      <c r="V5957">
        <v>0</v>
      </c>
      <c r="W5957">
        <v>4.2</v>
      </c>
      <c r="X5957">
        <v>0</v>
      </c>
      <c r="Y5957" t="s">
        <v>5913</v>
      </c>
      <c r="Z5957" t="s">
        <v>10973</v>
      </c>
      <c r="AA5957" t="s">
        <v>47</v>
      </c>
      <c r="AB5957" t="s">
        <v>5914</v>
      </c>
      <c r="AC5957">
        <v>2</v>
      </c>
      <c r="AD5957">
        <v>20900</v>
      </c>
      <c r="AE5957" t="s">
        <v>11099</v>
      </c>
      <c r="AF5957" t="s">
        <v>11100</v>
      </c>
      <c r="AG5957">
        <v>22675</v>
      </c>
      <c r="AH5957">
        <v>1775</v>
      </c>
      <c r="AI5957">
        <v>525</v>
      </c>
      <c r="AJ5957">
        <f t="shared" si="465"/>
        <v>7.8280044101433299E-2</v>
      </c>
      <c r="AK5957">
        <f t="shared" si="466"/>
        <v>0</v>
      </c>
      <c r="AL5957">
        <f t="shared" si="467"/>
        <v>1</v>
      </c>
      <c r="AM5957">
        <f t="shared" si="468"/>
        <v>0</v>
      </c>
      <c r="AN5957">
        <f t="shared" si="469"/>
        <v>0</v>
      </c>
    </row>
    <row r="5958" spans="1:40" x14ac:dyDescent="0.35">
      <c r="A5958" t="s">
        <v>57</v>
      </c>
      <c r="B5958" t="s">
        <v>275</v>
      </c>
      <c r="C5958" t="s">
        <v>37</v>
      </c>
      <c r="D5958">
        <v>2019</v>
      </c>
      <c r="E5958" t="s">
        <v>947</v>
      </c>
      <c r="F5958" t="s">
        <v>10972</v>
      </c>
      <c r="G5958">
        <v>5</v>
      </c>
      <c r="H5958">
        <v>5</v>
      </c>
      <c r="I5958" t="s">
        <v>40</v>
      </c>
      <c r="J5958" t="s">
        <v>98</v>
      </c>
      <c r="K5958" t="s">
        <v>66</v>
      </c>
      <c r="L5958">
        <v>112</v>
      </c>
      <c r="M5958" t="s">
        <v>147</v>
      </c>
      <c r="N5958" t="s">
        <v>92</v>
      </c>
      <c r="O5958">
        <v>9</v>
      </c>
      <c r="P5958">
        <v>1430</v>
      </c>
      <c r="Q5958">
        <v>1</v>
      </c>
      <c r="R5958">
        <v>0</v>
      </c>
      <c r="S5958">
        <v>1496</v>
      </c>
      <c r="T5958" t="s">
        <v>252</v>
      </c>
      <c r="U5958">
        <v>3</v>
      </c>
      <c r="V5958">
        <v>0</v>
      </c>
      <c r="W5958">
        <v>4.2</v>
      </c>
      <c r="X5958">
        <v>0</v>
      </c>
      <c r="Y5958" t="s">
        <v>5913</v>
      </c>
      <c r="Z5958" t="s">
        <v>10973</v>
      </c>
      <c r="AA5958" t="s">
        <v>47</v>
      </c>
      <c r="AB5958" t="s">
        <v>5914</v>
      </c>
      <c r="AC5958">
        <v>2</v>
      </c>
      <c r="AD5958">
        <v>20900</v>
      </c>
      <c r="AE5958" t="s">
        <v>11101</v>
      </c>
      <c r="AF5958" t="s">
        <v>11100</v>
      </c>
      <c r="AG5958">
        <v>22675</v>
      </c>
      <c r="AH5958">
        <v>1775</v>
      </c>
      <c r="AI5958">
        <v>525</v>
      </c>
      <c r="AJ5958">
        <f t="shared" si="465"/>
        <v>7.8280044101433299E-2</v>
      </c>
      <c r="AK5958">
        <f t="shared" si="466"/>
        <v>0</v>
      </c>
      <c r="AL5958">
        <f t="shared" si="467"/>
        <v>1</v>
      </c>
      <c r="AM5958">
        <f t="shared" si="468"/>
        <v>0</v>
      </c>
      <c r="AN5958">
        <f t="shared" si="469"/>
        <v>0</v>
      </c>
    </row>
    <row r="5959" spans="1:40" x14ac:dyDescent="0.35">
      <c r="A5959" t="s">
        <v>230</v>
      </c>
      <c r="B5959" t="s">
        <v>275</v>
      </c>
      <c r="C5959" t="s">
        <v>37</v>
      </c>
      <c r="D5959">
        <v>2020</v>
      </c>
      <c r="E5959" t="s">
        <v>947</v>
      </c>
      <c r="F5959" t="s">
        <v>10972</v>
      </c>
      <c r="I5959" t="s">
        <v>40</v>
      </c>
      <c r="K5959" t="s">
        <v>91</v>
      </c>
      <c r="Q5959">
        <v>0</v>
      </c>
      <c r="R5959">
        <v>0</v>
      </c>
      <c r="S5959">
        <v>1496</v>
      </c>
      <c r="V5959">
        <v>0</v>
      </c>
      <c r="X5959">
        <v>0</v>
      </c>
      <c r="Y5959" t="s">
        <v>996</v>
      </c>
      <c r="Z5959" t="s">
        <v>10973</v>
      </c>
      <c r="AA5959" t="s">
        <v>47</v>
      </c>
      <c r="AB5959" t="s">
        <v>997</v>
      </c>
      <c r="AC5959">
        <v>2</v>
      </c>
      <c r="AD5959">
        <v>22600</v>
      </c>
      <c r="AE5959" t="s">
        <v>11102</v>
      </c>
      <c r="AF5959" t="s">
        <v>11103</v>
      </c>
      <c r="AG5959">
        <v>22675</v>
      </c>
      <c r="AH5959">
        <v>75</v>
      </c>
      <c r="AI5959">
        <v>-1175</v>
      </c>
      <c r="AJ5959">
        <f t="shared" si="465"/>
        <v>3.3076074972436605E-3</v>
      </c>
      <c r="AK5959">
        <f t="shared" si="466"/>
        <v>0</v>
      </c>
      <c r="AL5959">
        <f t="shared" si="467"/>
        <v>0</v>
      </c>
      <c r="AM5959">
        <f t="shared" si="468"/>
        <v>0</v>
      </c>
      <c r="AN5959">
        <f t="shared" si="469"/>
        <v>0</v>
      </c>
    </row>
    <row r="5960" spans="1:40" x14ac:dyDescent="0.35">
      <c r="A5960" t="s">
        <v>230</v>
      </c>
      <c r="B5960" t="s">
        <v>275</v>
      </c>
      <c r="C5960" t="s">
        <v>37</v>
      </c>
      <c r="D5960">
        <v>2020</v>
      </c>
      <c r="E5960" t="s">
        <v>947</v>
      </c>
      <c r="F5960" t="s">
        <v>10972</v>
      </c>
      <c r="I5960" t="s">
        <v>40</v>
      </c>
      <c r="K5960" t="s">
        <v>91</v>
      </c>
      <c r="Q5960">
        <v>0</v>
      </c>
      <c r="R5960">
        <v>0</v>
      </c>
      <c r="S5960">
        <v>1496</v>
      </c>
      <c r="V5960">
        <v>0</v>
      </c>
      <c r="X5960">
        <v>0</v>
      </c>
      <c r="Y5960" t="s">
        <v>996</v>
      </c>
      <c r="Z5960" t="s">
        <v>10973</v>
      </c>
      <c r="AA5960" t="s">
        <v>47</v>
      </c>
      <c r="AB5960" t="s">
        <v>997</v>
      </c>
      <c r="AC5960">
        <v>2</v>
      </c>
      <c r="AD5960">
        <v>21900</v>
      </c>
      <c r="AE5960" t="s">
        <v>11104</v>
      </c>
      <c r="AF5960" t="s">
        <v>11103</v>
      </c>
      <c r="AG5960">
        <v>22675</v>
      </c>
      <c r="AH5960">
        <v>775</v>
      </c>
      <c r="AI5960">
        <v>-475</v>
      </c>
      <c r="AJ5960">
        <f t="shared" si="465"/>
        <v>3.4178610804851156E-2</v>
      </c>
      <c r="AK5960">
        <f t="shared" si="466"/>
        <v>0</v>
      </c>
      <c r="AL5960">
        <f t="shared" si="467"/>
        <v>0</v>
      </c>
      <c r="AM5960">
        <f t="shared" si="468"/>
        <v>0</v>
      </c>
      <c r="AN5960">
        <f t="shared" si="469"/>
        <v>0</v>
      </c>
    </row>
    <row r="5961" spans="1:40" x14ac:dyDescent="0.35">
      <c r="A5961" t="s">
        <v>230</v>
      </c>
      <c r="B5961" t="s">
        <v>275</v>
      </c>
      <c r="C5961" t="s">
        <v>37</v>
      </c>
      <c r="D5961">
        <v>2020</v>
      </c>
      <c r="E5961" t="s">
        <v>947</v>
      </c>
      <c r="F5961" t="s">
        <v>10972</v>
      </c>
      <c r="I5961" t="s">
        <v>185</v>
      </c>
      <c r="K5961" t="s">
        <v>91</v>
      </c>
      <c r="Q5961">
        <v>0</v>
      </c>
      <c r="R5961">
        <v>0</v>
      </c>
      <c r="S5961">
        <v>1496</v>
      </c>
      <c r="V5961">
        <v>0</v>
      </c>
      <c r="X5961">
        <v>0</v>
      </c>
      <c r="Y5961" t="s">
        <v>996</v>
      </c>
      <c r="Z5961" t="s">
        <v>10973</v>
      </c>
      <c r="AA5961" t="s">
        <v>47</v>
      </c>
      <c r="AB5961" t="s">
        <v>997</v>
      </c>
      <c r="AC5961">
        <v>2</v>
      </c>
      <c r="AD5961">
        <v>19600</v>
      </c>
      <c r="AE5961" t="s">
        <v>11105</v>
      </c>
      <c r="AF5961" t="s">
        <v>11106</v>
      </c>
      <c r="AG5961">
        <v>22675</v>
      </c>
      <c r="AH5961">
        <v>3075</v>
      </c>
      <c r="AI5961">
        <v>1825</v>
      </c>
      <c r="AJ5961">
        <f t="shared" si="465"/>
        <v>0.13561190738699008</v>
      </c>
      <c r="AK5961">
        <f t="shared" si="466"/>
        <v>0</v>
      </c>
      <c r="AL5961">
        <f t="shared" si="467"/>
        <v>1</v>
      </c>
      <c r="AM5961">
        <f t="shared" si="468"/>
        <v>1</v>
      </c>
      <c r="AN5961">
        <f t="shared" si="469"/>
        <v>0</v>
      </c>
    </row>
    <row r="5962" spans="1:40" x14ac:dyDescent="0.35">
      <c r="A5962" t="s">
        <v>230</v>
      </c>
      <c r="B5962" t="s">
        <v>275</v>
      </c>
      <c r="C5962" t="s">
        <v>37</v>
      </c>
      <c r="D5962">
        <v>2020</v>
      </c>
      <c r="E5962" t="s">
        <v>947</v>
      </c>
      <c r="F5962" t="s">
        <v>10972</v>
      </c>
      <c r="I5962" t="s">
        <v>40</v>
      </c>
      <c r="K5962" t="s">
        <v>42</v>
      </c>
      <c r="Q5962">
        <v>0</v>
      </c>
      <c r="R5962">
        <v>0</v>
      </c>
      <c r="S5962">
        <v>1496</v>
      </c>
      <c r="V5962">
        <v>0</v>
      </c>
      <c r="X5962">
        <v>0</v>
      </c>
      <c r="Y5962" t="s">
        <v>996</v>
      </c>
      <c r="Z5962" t="s">
        <v>10973</v>
      </c>
      <c r="AA5962" t="s">
        <v>47</v>
      </c>
      <c r="AB5962" t="s">
        <v>997</v>
      </c>
      <c r="AC5962">
        <v>1</v>
      </c>
      <c r="AD5962">
        <v>24900</v>
      </c>
      <c r="AE5962" t="s">
        <v>11107</v>
      </c>
      <c r="AF5962" t="s">
        <v>11108</v>
      </c>
      <c r="AG5962">
        <v>22675</v>
      </c>
      <c r="AH5962">
        <v>-2225</v>
      </c>
      <c r="AI5962">
        <v>-3475</v>
      </c>
      <c r="AJ5962">
        <f t="shared" si="465"/>
        <v>-9.812568908489526E-2</v>
      </c>
      <c r="AK5962">
        <f t="shared" si="466"/>
        <v>0</v>
      </c>
      <c r="AL5962">
        <f t="shared" si="467"/>
        <v>0</v>
      </c>
      <c r="AM5962">
        <f t="shared" si="468"/>
        <v>0</v>
      </c>
      <c r="AN5962">
        <f t="shared" si="469"/>
        <v>0</v>
      </c>
    </row>
    <row r="5963" spans="1:40" x14ac:dyDescent="0.35">
      <c r="A5963" t="s">
        <v>230</v>
      </c>
      <c r="B5963" t="s">
        <v>275</v>
      </c>
      <c r="C5963" t="s">
        <v>37</v>
      </c>
      <c r="D5963">
        <v>2019</v>
      </c>
      <c r="E5963" t="s">
        <v>947</v>
      </c>
      <c r="F5963" t="s">
        <v>10972</v>
      </c>
      <c r="H5963">
        <v>5</v>
      </c>
      <c r="I5963" t="s">
        <v>185</v>
      </c>
      <c r="J5963" t="s">
        <v>98</v>
      </c>
      <c r="K5963" t="s">
        <v>71</v>
      </c>
      <c r="L5963">
        <v>125</v>
      </c>
      <c r="M5963" t="s">
        <v>42</v>
      </c>
      <c r="O5963">
        <v>6</v>
      </c>
      <c r="Q5963">
        <v>0</v>
      </c>
      <c r="R5963">
        <v>0</v>
      </c>
      <c r="S5963">
        <v>1598</v>
      </c>
      <c r="T5963" t="s">
        <v>123</v>
      </c>
      <c r="U5963">
        <v>4</v>
      </c>
      <c r="V5963">
        <v>0</v>
      </c>
      <c r="W5963">
        <v>3.9</v>
      </c>
      <c r="X5963">
        <v>0</v>
      </c>
      <c r="Y5963" t="s">
        <v>996</v>
      </c>
      <c r="Z5963" t="s">
        <v>10973</v>
      </c>
      <c r="AA5963" t="s">
        <v>47</v>
      </c>
      <c r="AB5963" t="s">
        <v>997</v>
      </c>
      <c r="AC5963">
        <v>1</v>
      </c>
      <c r="AD5963">
        <v>19300</v>
      </c>
      <c r="AE5963" t="s">
        <v>11109</v>
      </c>
      <c r="AF5963" t="s">
        <v>11110</v>
      </c>
      <c r="AG5963">
        <v>22675</v>
      </c>
      <c r="AH5963">
        <v>3375</v>
      </c>
      <c r="AI5963">
        <v>2125</v>
      </c>
      <c r="AJ5963">
        <f t="shared" si="465"/>
        <v>0.14884233737596472</v>
      </c>
      <c r="AK5963">
        <f t="shared" si="466"/>
        <v>0</v>
      </c>
      <c r="AL5963">
        <f t="shared" si="467"/>
        <v>1</v>
      </c>
      <c r="AM5963">
        <f t="shared" si="468"/>
        <v>1</v>
      </c>
      <c r="AN5963">
        <f t="shared" si="469"/>
        <v>0</v>
      </c>
    </row>
    <row r="5964" spans="1:40" x14ac:dyDescent="0.35">
      <c r="A5964" t="s">
        <v>230</v>
      </c>
      <c r="B5964" t="s">
        <v>275</v>
      </c>
      <c r="C5964" t="s">
        <v>37</v>
      </c>
      <c r="D5964">
        <v>2020</v>
      </c>
      <c r="E5964" t="s">
        <v>947</v>
      </c>
      <c r="F5964" t="s">
        <v>10972</v>
      </c>
      <c r="I5964" t="s">
        <v>185</v>
      </c>
      <c r="K5964" t="s">
        <v>91</v>
      </c>
      <c r="Q5964">
        <v>0</v>
      </c>
      <c r="R5964">
        <v>0</v>
      </c>
      <c r="S5964">
        <v>1496</v>
      </c>
      <c r="V5964">
        <v>0</v>
      </c>
      <c r="X5964">
        <v>0</v>
      </c>
      <c r="Y5964" t="s">
        <v>996</v>
      </c>
      <c r="Z5964" t="s">
        <v>10973</v>
      </c>
      <c r="AA5964" t="s">
        <v>47</v>
      </c>
      <c r="AB5964" t="s">
        <v>997</v>
      </c>
      <c r="AC5964">
        <v>1</v>
      </c>
      <c r="AD5964">
        <v>19900</v>
      </c>
      <c r="AE5964" t="s">
        <v>11111</v>
      </c>
      <c r="AF5964" t="s">
        <v>11106</v>
      </c>
      <c r="AG5964">
        <v>22675</v>
      </c>
      <c r="AH5964">
        <v>2775</v>
      </c>
      <c r="AI5964">
        <v>1525</v>
      </c>
      <c r="AJ5964">
        <f t="shared" si="465"/>
        <v>0.12238147739801543</v>
      </c>
      <c r="AK5964">
        <f t="shared" si="466"/>
        <v>0</v>
      </c>
      <c r="AL5964">
        <f t="shared" si="467"/>
        <v>1</v>
      </c>
      <c r="AM5964">
        <f t="shared" si="468"/>
        <v>1</v>
      </c>
      <c r="AN5964">
        <f t="shared" si="469"/>
        <v>0</v>
      </c>
    </row>
    <row r="5965" spans="1:40" x14ac:dyDescent="0.35">
      <c r="A5965" t="s">
        <v>230</v>
      </c>
      <c r="B5965" t="s">
        <v>275</v>
      </c>
      <c r="C5965" t="s">
        <v>37</v>
      </c>
      <c r="D5965">
        <v>2020</v>
      </c>
      <c r="E5965" t="s">
        <v>947</v>
      </c>
      <c r="F5965" t="s">
        <v>10972</v>
      </c>
      <c r="I5965" t="s">
        <v>40</v>
      </c>
      <c r="K5965" t="s">
        <v>71</v>
      </c>
      <c r="Q5965">
        <v>0</v>
      </c>
      <c r="R5965">
        <v>0</v>
      </c>
      <c r="S5965">
        <v>1496</v>
      </c>
      <c r="V5965">
        <v>0</v>
      </c>
      <c r="X5965">
        <v>0</v>
      </c>
      <c r="Y5965" t="s">
        <v>996</v>
      </c>
      <c r="Z5965" t="s">
        <v>10973</v>
      </c>
      <c r="AA5965" t="s">
        <v>47</v>
      </c>
      <c r="AB5965" t="s">
        <v>997</v>
      </c>
      <c r="AC5965">
        <v>2</v>
      </c>
      <c r="AD5965">
        <v>21900</v>
      </c>
      <c r="AE5965" t="s">
        <v>11112</v>
      </c>
      <c r="AF5965" t="s">
        <v>11103</v>
      </c>
      <c r="AG5965">
        <v>22675</v>
      </c>
      <c r="AH5965">
        <v>775</v>
      </c>
      <c r="AI5965">
        <v>-475</v>
      </c>
      <c r="AJ5965">
        <f t="shared" si="465"/>
        <v>3.4178610804851156E-2</v>
      </c>
      <c r="AK5965">
        <f t="shared" si="466"/>
        <v>0</v>
      </c>
      <c r="AL5965">
        <f t="shared" si="467"/>
        <v>0</v>
      </c>
      <c r="AM5965">
        <f t="shared" si="468"/>
        <v>0</v>
      </c>
      <c r="AN5965">
        <f t="shared" si="469"/>
        <v>0</v>
      </c>
    </row>
    <row r="5966" spans="1:40" x14ac:dyDescent="0.35">
      <c r="A5966" t="s">
        <v>262</v>
      </c>
      <c r="B5966" t="s">
        <v>108</v>
      </c>
      <c r="C5966" t="s">
        <v>37</v>
      </c>
      <c r="D5966">
        <v>2020</v>
      </c>
      <c r="E5966" t="s">
        <v>445</v>
      </c>
      <c r="F5966" t="s">
        <v>11113</v>
      </c>
      <c r="G5966">
        <v>5</v>
      </c>
      <c r="H5966">
        <v>5</v>
      </c>
      <c r="I5966" t="s">
        <v>185</v>
      </c>
      <c r="J5966" t="s">
        <v>98</v>
      </c>
      <c r="K5966" t="s">
        <v>91</v>
      </c>
      <c r="L5966">
        <v>101</v>
      </c>
      <c r="M5966" t="s">
        <v>52</v>
      </c>
      <c r="N5966" t="s">
        <v>92</v>
      </c>
      <c r="O5966">
        <v>6</v>
      </c>
      <c r="P5966">
        <v>1383</v>
      </c>
      <c r="Q5966">
        <v>1</v>
      </c>
      <c r="R5966">
        <v>0</v>
      </c>
      <c r="S5966">
        <v>999</v>
      </c>
      <c r="T5966" t="s">
        <v>252</v>
      </c>
      <c r="U5966">
        <v>3</v>
      </c>
      <c r="V5966">
        <v>0</v>
      </c>
      <c r="W5966">
        <v>4.9000000000000004</v>
      </c>
      <c r="X5966">
        <v>0</v>
      </c>
      <c r="Y5966" t="s">
        <v>8067</v>
      </c>
      <c r="Z5966" t="s">
        <v>11114</v>
      </c>
      <c r="AA5966" t="s">
        <v>47</v>
      </c>
      <c r="AB5966" t="s">
        <v>556</v>
      </c>
      <c r="AC5966">
        <v>12</v>
      </c>
      <c r="AD5966">
        <v>21550</v>
      </c>
      <c r="AE5966" t="s">
        <v>11115</v>
      </c>
      <c r="AF5966" t="s">
        <v>11116</v>
      </c>
      <c r="AG5966">
        <v>22750</v>
      </c>
      <c r="AH5966">
        <v>1200</v>
      </c>
      <c r="AI5966">
        <v>-50</v>
      </c>
      <c r="AJ5966">
        <f t="shared" si="465"/>
        <v>5.2747252747252747E-2</v>
      </c>
      <c r="AK5966">
        <f t="shared" si="466"/>
        <v>0</v>
      </c>
      <c r="AL5966">
        <f t="shared" si="467"/>
        <v>1</v>
      </c>
      <c r="AM5966">
        <f t="shared" si="468"/>
        <v>0</v>
      </c>
      <c r="AN5966">
        <f t="shared" si="469"/>
        <v>0</v>
      </c>
    </row>
    <row r="5967" spans="1:40" x14ac:dyDescent="0.35">
      <c r="A5967" t="s">
        <v>262</v>
      </c>
      <c r="B5967" t="s">
        <v>108</v>
      </c>
      <c r="C5967" t="s">
        <v>37</v>
      </c>
      <c r="D5967">
        <v>2020</v>
      </c>
      <c r="E5967" t="s">
        <v>445</v>
      </c>
      <c r="F5967" t="s">
        <v>11113</v>
      </c>
      <c r="G5967">
        <v>5</v>
      </c>
      <c r="H5967">
        <v>5</v>
      </c>
      <c r="I5967" t="s">
        <v>40</v>
      </c>
      <c r="J5967" t="s">
        <v>98</v>
      </c>
      <c r="K5967" t="s">
        <v>42</v>
      </c>
      <c r="L5967">
        <v>117</v>
      </c>
      <c r="M5967" t="s">
        <v>52</v>
      </c>
      <c r="O5967">
        <v>8</v>
      </c>
      <c r="P5967">
        <v>1431</v>
      </c>
      <c r="Q5967">
        <v>0</v>
      </c>
      <c r="R5967">
        <v>0</v>
      </c>
      <c r="S5967">
        <v>999</v>
      </c>
      <c r="T5967" t="s">
        <v>252</v>
      </c>
      <c r="U5967">
        <v>3</v>
      </c>
      <c r="V5967">
        <v>0</v>
      </c>
      <c r="W5967">
        <v>5.8</v>
      </c>
      <c r="X5967">
        <v>0</v>
      </c>
      <c r="Y5967" t="s">
        <v>2478</v>
      </c>
      <c r="Z5967" t="s">
        <v>11114</v>
      </c>
      <c r="AA5967" t="s">
        <v>47</v>
      </c>
      <c r="AB5967" t="s">
        <v>2479</v>
      </c>
      <c r="AC5967">
        <v>1</v>
      </c>
      <c r="AD5967">
        <v>21000</v>
      </c>
      <c r="AE5967" t="s">
        <v>11117</v>
      </c>
      <c r="AF5967" t="s">
        <v>11118</v>
      </c>
      <c r="AG5967">
        <v>22750</v>
      </c>
      <c r="AH5967">
        <v>1750</v>
      </c>
      <c r="AI5967">
        <v>500</v>
      </c>
      <c r="AJ5967">
        <f t="shared" si="465"/>
        <v>7.6923076923076927E-2</v>
      </c>
      <c r="AK5967">
        <f t="shared" si="466"/>
        <v>0</v>
      </c>
      <c r="AL5967">
        <f t="shared" si="467"/>
        <v>1</v>
      </c>
      <c r="AM5967">
        <f t="shared" si="468"/>
        <v>0</v>
      </c>
      <c r="AN5967">
        <f t="shared" si="469"/>
        <v>0</v>
      </c>
    </row>
    <row r="5968" spans="1:40" x14ac:dyDescent="0.35">
      <c r="A5968" t="s">
        <v>262</v>
      </c>
      <c r="B5968" t="s">
        <v>108</v>
      </c>
      <c r="C5968" t="s">
        <v>37</v>
      </c>
      <c r="D5968">
        <v>2020</v>
      </c>
      <c r="E5968" t="s">
        <v>445</v>
      </c>
      <c r="F5968" t="s">
        <v>11113</v>
      </c>
      <c r="G5968">
        <v>5</v>
      </c>
      <c r="H5968">
        <v>5</v>
      </c>
      <c r="I5968" t="s">
        <v>40</v>
      </c>
      <c r="J5968" t="s">
        <v>98</v>
      </c>
      <c r="K5968" t="s">
        <v>42</v>
      </c>
      <c r="L5968">
        <v>130</v>
      </c>
      <c r="M5968" t="s">
        <v>2554</v>
      </c>
      <c r="Q5968">
        <v>0</v>
      </c>
      <c r="R5968">
        <v>0</v>
      </c>
      <c r="S5968">
        <v>999</v>
      </c>
      <c r="T5968" t="s">
        <v>123</v>
      </c>
      <c r="U5968">
        <v>3</v>
      </c>
      <c r="V5968">
        <v>0</v>
      </c>
      <c r="W5968">
        <v>5.8</v>
      </c>
      <c r="X5968">
        <v>0</v>
      </c>
      <c r="Y5968" t="s">
        <v>6706</v>
      </c>
      <c r="Z5968" t="s">
        <v>11114</v>
      </c>
      <c r="AA5968" t="s">
        <v>47</v>
      </c>
      <c r="AB5968" t="s">
        <v>6707</v>
      </c>
      <c r="AC5968">
        <v>1</v>
      </c>
      <c r="AD5968">
        <v>21700</v>
      </c>
      <c r="AE5968" t="s">
        <v>11119</v>
      </c>
      <c r="AF5968" t="s">
        <v>11120</v>
      </c>
      <c r="AG5968">
        <v>22750</v>
      </c>
      <c r="AH5968">
        <v>1050</v>
      </c>
      <c r="AI5968">
        <v>-200</v>
      </c>
      <c r="AJ5968">
        <f t="shared" si="465"/>
        <v>4.6153846153846156E-2</v>
      </c>
      <c r="AK5968">
        <f t="shared" si="466"/>
        <v>0</v>
      </c>
      <c r="AL5968">
        <f t="shared" si="467"/>
        <v>0</v>
      </c>
      <c r="AM5968">
        <f t="shared" si="468"/>
        <v>0</v>
      </c>
      <c r="AN5968">
        <f t="shared" si="469"/>
        <v>0</v>
      </c>
    </row>
    <row r="5969" spans="1:40" x14ac:dyDescent="0.35">
      <c r="A5969" t="s">
        <v>262</v>
      </c>
      <c r="B5969" t="s">
        <v>108</v>
      </c>
      <c r="C5969" t="s">
        <v>37</v>
      </c>
      <c r="D5969">
        <v>2020</v>
      </c>
      <c r="E5969" t="s">
        <v>445</v>
      </c>
      <c r="F5969" t="s">
        <v>11113</v>
      </c>
      <c r="G5969">
        <v>5</v>
      </c>
      <c r="H5969">
        <v>5</v>
      </c>
      <c r="I5969" t="s">
        <v>40</v>
      </c>
      <c r="J5969" t="s">
        <v>98</v>
      </c>
      <c r="K5969" t="s">
        <v>66</v>
      </c>
      <c r="L5969">
        <v>117</v>
      </c>
      <c r="M5969" t="s">
        <v>52</v>
      </c>
      <c r="N5969" t="s">
        <v>92</v>
      </c>
      <c r="O5969">
        <v>8</v>
      </c>
      <c r="Q5969">
        <v>1</v>
      </c>
      <c r="R5969">
        <v>0</v>
      </c>
      <c r="S5969">
        <v>999</v>
      </c>
      <c r="U5969">
        <v>3</v>
      </c>
      <c r="V5969">
        <v>0</v>
      </c>
      <c r="W5969">
        <v>5.9</v>
      </c>
      <c r="X5969">
        <v>0</v>
      </c>
      <c r="Y5969" t="s">
        <v>11121</v>
      </c>
      <c r="Z5969" t="s">
        <v>11114</v>
      </c>
      <c r="AA5969" t="s">
        <v>47</v>
      </c>
      <c r="AB5969" t="s">
        <v>643</v>
      </c>
      <c r="AC5969">
        <v>12</v>
      </c>
      <c r="AD5969">
        <v>23900</v>
      </c>
      <c r="AE5969" t="s">
        <v>11122</v>
      </c>
      <c r="AF5969" t="s">
        <v>11123</v>
      </c>
      <c r="AG5969">
        <v>22750</v>
      </c>
      <c r="AH5969">
        <v>-1150</v>
      </c>
      <c r="AI5969">
        <v>-2400</v>
      </c>
      <c r="AJ5969">
        <f t="shared" si="465"/>
        <v>-5.054945054945055E-2</v>
      </c>
      <c r="AK5969">
        <f t="shared" si="466"/>
        <v>0</v>
      </c>
      <c r="AL5969">
        <f t="shared" si="467"/>
        <v>0</v>
      </c>
      <c r="AM5969">
        <f t="shared" si="468"/>
        <v>0</v>
      </c>
      <c r="AN5969">
        <f t="shared" si="469"/>
        <v>0</v>
      </c>
    </row>
    <row r="5970" spans="1:40" x14ac:dyDescent="0.35">
      <c r="A5970" t="s">
        <v>262</v>
      </c>
      <c r="B5970" t="s">
        <v>108</v>
      </c>
      <c r="C5970" t="s">
        <v>37</v>
      </c>
      <c r="D5970">
        <v>2020</v>
      </c>
      <c r="E5970" t="s">
        <v>445</v>
      </c>
      <c r="F5970" t="s">
        <v>11113</v>
      </c>
      <c r="G5970">
        <v>5</v>
      </c>
      <c r="H5970">
        <v>5</v>
      </c>
      <c r="I5970" t="s">
        <v>185</v>
      </c>
      <c r="J5970" t="s">
        <v>98</v>
      </c>
      <c r="K5970" t="s">
        <v>66</v>
      </c>
      <c r="L5970">
        <v>101</v>
      </c>
      <c r="N5970" t="s">
        <v>44</v>
      </c>
      <c r="Q5970">
        <v>1</v>
      </c>
      <c r="R5970">
        <v>0</v>
      </c>
      <c r="S5970">
        <v>998</v>
      </c>
      <c r="V5970">
        <v>0</v>
      </c>
      <c r="W5970">
        <v>4.9000000000000004</v>
      </c>
      <c r="X5970">
        <v>0</v>
      </c>
      <c r="Y5970" t="s">
        <v>460</v>
      </c>
      <c r="Z5970" t="s">
        <v>11114</v>
      </c>
      <c r="AA5970" t="s">
        <v>47</v>
      </c>
      <c r="AB5970" t="s">
        <v>464</v>
      </c>
      <c r="AC5970">
        <v>1</v>
      </c>
      <c r="AD5970">
        <v>20900</v>
      </c>
      <c r="AE5970" t="s">
        <v>11124</v>
      </c>
      <c r="AF5970" t="s">
        <v>11125</v>
      </c>
      <c r="AG5970">
        <v>22750</v>
      </c>
      <c r="AH5970">
        <v>1850</v>
      </c>
      <c r="AI5970">
        <v>600</v>
      </c>
      <c r="AJ5970">
        <f t="shared" si="465"/>
        <v>8.1318681318681321E-2</v>
      </c>
      <c r="AK5970">
        <f t="shared" si="466"/>
        <v>0</v>
      </c>
      <c r="AL5970">
        <f t="shared" si="467"/>
        <v>1</v>
      </c>
      <c r="AM5970">
        <f t="shared" si="468"/>
        <v>0</v>
      </c>
      <c r="AN5970">
        <f t="shared" si="469"/>
        <v>0</v>
      </c>
    </row>
    <row r="5971" spans="1:40" x14ac:dyDescent="0.35">
      <c r="A5971" t="s">
        <v>262</v>
      </c>
      <c r="B5971" t="s">
        <v>108</v>
      </c>
      <c r="C5971" t="s">
        <v>37</v>
      </c>
      <c r="D5971">
        <v>2019</v>
      </c>
      <c r="E5971" t="s">
        <v>445</v>
      </c>
      <c r="F5971" t="s">
        <v>11113</v>
      </c>
      <c r="G5971">
        <v>5</v>
      </c>
      <c r="H5971">
        <v>5</v>
      </c>
      <c r="I5971" t="s">
        <v>185</v>
      </c>
      <c r="J5971" t="s">
        <v>98</v>
      </c>
      <c r="K5971" t="s">
        <v>51</v>
      </c>
      <c r="L5971">
        <v>108</v>
      </c>
      <c r="M5971" t="s">
        <v>42</v>
      </c>
      <c r="O5971">
        <v>6</v>
      </c>
      <c r="Q5971">
        <v>0</v>
      </c>
      <c r="R5971">
        <v>0</v>
      </c>
      <c r="S5971">
        <v>999</v>
      </c>
      <c r="T5971" t="s">
        <v>123</v>
      </c>
      <c r="U5971">
        <v>3</v>
      </c>
      <c r="V5971">
        <v>0</v>
      </c>
      <c r="W5971">
        <v>4.8</v>
      </c>
      <c r="X5971">
        <v>0</v>
      </c>
      <c r="Y5971" t="s">
        <v>324</v>
      </c>
      <c r="Z5971" t="s">
        <v>11114</v>
      </c>
      <c r="AA5971" t="s">
        <v>47</v>
      </c>
      <c r="AB5971" t="s">
        <v>157</v>
      </c>
      <c r="AC5971">
        <v>41</v>
      </c>
      <c r="AD5971">
        <v>21500</v>
      </c>
      <c r="AE5971" t="s">
        <v>11126</v>
      </c>
      <c r="AF5971" t="s">
        <v>11127</v>
      </c>
      <c r="AG5971">
        <v>22750</v>
      </c>
      <c r="AH5971">
        <v>1250</v>
      </c>
      <c r="AI5971">
        <v>0</v>
      </c>
      <c r="AJ5971">
        <f t="shared" si="465"/>
        <v>5.4945054945054944E-2</v>
      </c>
      <c r="AK5971">
        <f t="shared" si="466"/>
        <v>0</v>
      </c>
      <c r="AL5971">
        <f t="shared" si="467"/>
        <v>1</v>
      </c>
      <c r="AM5971">
        <f t="shared" si="468"/>
        <v>0</v>
      </c>
      <c r="AN5971">
        <f t="shared" si="469"/>
        <v>0</v>
      </c>
    </row>
    <row r="5972" spans="1:40" x14ac:dyDescent="0.35">
      <c r="A5972" t="s">
        <v>57</v>
      </c>
      <c r="B5972" t="s">
        <v>108</v>
      </c>
      <c r="C5972" t="s">
        <v>37</v>
      </c>
      <c r="D5972">
        <v>2020</v>
      </c>
      <c r="E5972" t="s">
        <v>445</v>
      </c>
      <c r="F5972" t="s">
        <v>11113</v>
      </c>
      <c r="G5972">
        <v>5</v>
      </c>
      <c r="H5972">
        <v>5</v>
      </c>
      <c r="I5972" t="s">
        <v>185</v>
      </c>
      <c r="J5972" t="s">
        <v>98</v>
      </c>
      <c r="K5972" t="s">
        <v>51</v>
      </c>
      <c r="L5972">
        <v>97</v>
      </c>
      <c r="M5972" t="s">
        <v>43</v>
      </c>
      <c r="N5972" t="s">
        <v>92</v>
      </c>
      <c r="O5972">
        <v>6</v>
      </c>
      <c r="Q5972">
        <v>1</v>
      </c>
      <c r="R5972">
        <v>0</v>
      </c>
      <c r="S5972">
        <v>999</v>
      </c>
      <c r="U5972">
        <v>3</v>
      </c>
      <c r="V5972">
        <v>0</v>
      </c>
      <c r="W5972">
        <v>4.9000000000000004</v>
      </c>
      <c r="X5972">
        <v>0</v>
      </c>
      <c r="Y5972" t="s">
        <v>11128</v>
      </c>
      <c r="Z5972" t="s">
        <v>11114</v>
      </c>
      <c r="AA5972" t="s">
        <v>47</v>
      </c>
      <c r="AB5972" t="s">
        <v>4755</v>
      </c>
      <c r="AC5972">
        <v>2</v>
      </c>
      <c r="AD5972">
        <v>19900</v>
      </c>
      <c r="AE5972" t="s">
        <v>11129</v>
      </c>
      <c r="AF5972" t="s">
        <v>11130</v>
      </c>
      <c r="AG5972">
        <v>22750</v>
      </c>
      <c r="AH5972">
        <v>2850</v>
      </c>
      <c r="AI5972">
        <v>1600</v>
      </c>
      <c r="AJ5972">
        <f t="shared" si="465"/>
        <v>0.12527472527472527</v>
      </c>
      <c r="AK5972">
        <f t="shared" si="466"/>
        <v>0</v>
      </c>
      <c r="AL5972">
        <f t="shared" si="467"/>
        <v>1</v>
      </c>
      <c r="AM5972">
        <f t="shared" si="468"/>
        <v>1</v>
      </c>
      <c r="AN5972">
        <f t="shared" si="469"/>
        <v>0</v>
      </c>
    </row>
    <row r="5973" spans="1:40" x14ac:dyDescent="0.35">
      <c r="A5973" t="s">
        <v>262</v>
      </c>
      <c r="B5973" t="s">
        <v>275</v>
      </c>
      <c r="C5973" t="s">
        <v>37</v>
      </c>
      <c r="D5973">
        <v>2019</v>
      </c>
      <c r="E5973" t="s">
        <v>445</v>
      </c>
      <c r="F5973" t="s">
        <v>11113</v>
      </c>
      <c r="G5973">
        <v>5</v>
      </c>
      <c r="H5973">
        <v>5</v>
      </c>
      <c r="I5973" t="s">
        <v>185</v>
      </c>
      <c r="K5973" t="s">
        <v>42</v>
      </c>
      <c r="L5973">
        <v>93</v>
      </c>
      <c r="M5973" t="s">
        <v>52</v>
      </c>
      <c r="N5973" t="s">
        <v>92</v>
      </c>
      <c r="O5973">
        <v>6</v>
      </c>
      <c r="P5973">
        <v>1413</v>
      </c>
      <c r="Q5973">
        <v>0</v>
      </c>
      <c r="R5973">
        <v>0</v>
      </c>
      <c r="S5973">
        <v>1499</v>
      </c>
      <c r="T5973" t="s">
        <v>252</v>
      </c>
      <c r="U5973">
        <v>4</v>
      </c>
      <c r="V5973">
        <v>0</v>
      </c>
      <c r="W5973">
        <v>3.8</v>
      </c>
      <c r="X5973">
        <v>0</v>
      </c>
      <c r="Y5973" t="s">
        <v>2340</v>
      </c>
      <c r="Z5973" t="s">
        <v>11114</v>
      </c>
      <c r="AA5973" t="s">
        <v>2344</v>
      </c>
      <c r="AB5973" t="s">
        <v>47</v>
      </c>
      <c r="AC5973">
        <v>2</v>
      </c>
      <c r="AD5973">
        <v>23990</v>
      </c>
      <c r="AE5973" t="s">
        <v>11131</v>
      </c>
      <c r="AF5973" t="s">
        <v>11132</v>
      </c>
      <c r="AG5973">
        <v>22750</v>
      </c>
      <c r="AH5973">
        <v>-1240</v>
      </c>
      <c r="AI5973">
        <v>-2490</v>
      </c>
      <c r="AJ5973">
        <f t="shared" si="465"/>
        <v>-5.4505494505494509E-2</v>
      </c>
      <c r="AK5973">
        <f t="shared" si="466"/>
        <v>0</v>
      </c>
      <c r="AL5973">
        <f t="shared" si="467"/>
        <v>0</v>
      </c>
      <c r="AM5973">
        <f t="shared" si="468"/>
        <v>0</v>
      </c>
      <c r="AN5973">
        <f t="shared" si="469"/>
        <v>0</v>
      </c>
    </row>
    <row r="5974" spans="1:40" x14ac:dyDescent="0.35">
      <c r="A5974" t="s">
        <v>262</v>
      </c>
      <c r="B5974" t="s">
        <v>275</v>
      </c>
      <c r="C5974" t="s">
        <v>37</v>
      </c>
      <c r="D5974">
        <v>2020</v>
      </c>
      <c r="E5974" t="s">
        <v>445</v>
      </c>
      <c r="F5974" t="s">
        <v>11113</v>
      </c>
      <c r="G5974">
        <v>5</v>
      </c>
      <c r="H5974">
        <v>5</v>
      </c>
      <c r="I5974" t="s">
        <v>40</v>
      </c>
      <c r="J5974" t="s">
        <v>98</v>
      </c>
      <c r="K5974" t="s">
        <v>66</v>
      </c>
      <c r="L5974">
        <v>104</v>
      </c>
      <c r="M5974" t="s">
        <v>52</v>
      </c>
      <c r="N5974" t="s">
        <v>92</v>
      </c>
      <c r="O5974">
        <v>8</v>
      </c>
      <c r="P5974">
        <v>1470</v>
      </c>
      <c r="Q5974">
        <v>1</v>
      </c>
      <c r="R5974">
        <v>0</v>
      </c>
      <c r="S5974">
        <v>4000</v>
      </c>
      <c r="T5974" t="s">
        <v>123</v>
      </c>
      <c r="U5974">
        <v>4</v>
      </c>
      <c r="V5974">
        <v>1</v>
      </c>
      <c r="W5974">
        <v>4.3</v>
      </c>
      <c r="X5974">
        <v>1</v>
      </c>
      <c r="Y5974" t="s">
        <v>592</v>
      </c>
      <c r="Z5974" t="s">
        <v>11114</v>
      </c>
      <c r="AA5974" t="s">
        <v>47</v>
      </c>
      <c r="AB5974" t="s">
        <v>593</v>
      </c>
      <c r="AC5974">
        <v>12</v>
      </c>
      <c r="AD5974">
        <v>23200</v>
      </c>
      <c r="AE5974" t="s">
        <v>11133</v>
      </c>
      <c r="AF5974" t="s">
        <v>11134</v>
      </c>
      <c r="AG5974">
        <v>22750</v>
      </c>
      <c r="AH5974">
        <v>-450</v>
      </c>
      <c r="AI5974">
        <v>-1700</v>
      </c>
      <c r="AJ5974">
        <f t="shared" si="465"/>
        <v>-1.9780219780219779E-2</v>
      </c>
      <c r="AK5974">
        <f t="shared" si="466"/>
        <v>0</v>
      </c>
      <c r="AL5974">
        <f t="shared" si="467"/>
        <v>0</v>
      </c>
      <c r="AM5974">
        <f t="shared" si="468"/>
        <v>0</v>
      </c>
      <c r="AN5974">
        <f t="shared" si="469"/>
        <v>0</v>
      </c>
    </row>
    <row r="5975" spans="1:40" x14ac:dyDescent="0.35">
      <c r="A5975" t="s">
        <v>262</v>
      </c>
      <c r="B5975" t="s">
        <v>275</v>
      </c>
      <c r="C5975" t="s">
        <v>37</v>
      </c>
      <c r="D5975">
        <v>2020</v>
      </c>
      <c r="E5975" t="s">
        <v>445</v>
      </c>
      <c r="F5975" t="s">
        <v>11113</v>
      </c>
      <c r="G5975">
        <v>5</v>
      </c>
      <c r="H5975">
        <v>5</v>
      </c>
      <c r="I5975" t="s">
        <v>40</v>
      </c>
      <c r="J5975" t="s">
        <v>98</v>
      </c>
      <c r="K5975" t="s">
        <v>66</v>
      </c>
      <c r="L5975">
        <v>104</v>
      </c>
      <c r="M5975" t="s">
        <v>52</v>
      </c>
      <c r="N5975" t="s">
        <v>92</v>
      </c>
      <c r="O5975">
        <v>8</v>
      </c>
      <c r="P5975">
        <v>1470</v>
      </c>
      <c r="Q5975">
        <v>1</v>
      </c>
      <c r="R5975">
        <v>0</v>
      </c>
      <c r="S5975">
        <v>4000</v>
      </c>
      <c r="T5975" t="s">
        <v>123</v>
      </c>
      <c r="U5975">
        <v>4</v>
      </c>
      <c r="V5975">
        <v>1</v>
      </c>
      <c r="W5975">
        <v>4.3</v>
      </c>
      <c r="X5975">
        <v>1</v>
      </c>
      <c r="Y5975" t="s">
        <v>596</v>
      </c>
      <c r="Z5975" t="s">
        <v>11114</v>
      </c>
      <c r="AA5975" t="s">
        <v>597</v>
      </c>
      <c r="AB5975" t="s">
        <v>47</v>
      </c>
      <c r="AC5975">
        <v>12</v>
      </c>
      <c r="AD5975">
        <v>23200</v>
      </c>
      <c r="AE5975" t="s">
        <v>11135</v>
      </c>
      <c r="AF5975" t="s">
        <v>11134</v>
      </c>
      <c r="AG5975">
        <v>22750</v>
      </c>
      <c r="AH5975">
        <v>-450</v>
      </c>
      <c r="AI5975">
        <v>-1700</v>
      </c>
      <c r="AJ5975">
        <f t="shared" si="465"/>
        <v>-1.9780219780219779E-2</v>
      </c>
      <c r="AK5975">
        <f t="shared" si="466"/>
        <v>0</v>
      </c>
      <c r="AL5975">
        <f t="shared" si="467"/>
        <v>0</v>
      </c>
      <c r="AM5975">
        <f t="shared" si="468"/>
        <v>0</v>
      </c>
      <c r="AN5975">
        <f t="shared" si="469"/>
        <v>0</v>
      </c>
    </row>
    <row r="5976" spans="1:40" x14ac:dyDescent="0.35">
      <c r="A5976" t="s">
        <v>262</v>
      </c>
      <c r="B5976" t="s">
        <v>108</v>
      </c>
      <c r="C5976" t="s">
        <v>37</v>
      </c>
      <c r="D5976">
        <v>2020</v>
      </c>
      <c r="E5976" t="s">
        <v>8572</v>
      </c>
      <c r="F5976" t="s">
        <v>11136</v>
      </c>
      <c r="G5976">
        <v>5</v>
      </c>
      <c r="H5976">
        <v>5</v>
      </c>
      <c r="I5976" t="s">
        <v>185</v>
      </c>
      <c r="J5976" t="s">
        <v>98</v>
      </c>
      <c r="K5976" t="s">
        <v>91</v>
      </c>
      <c r="L5976">
        <v>113</v>
      </c>
      <c r="M5976" t="s">
        <v>52</v>
      </c>
      <c r="N5976" t="s">
        <v>92</v>
      </c>
      <c r="O5976">
        <v>6</v>
      </c>
      <c r="P5976">
        <v>1370</v>
      </c>
      <c r="Q5976">
        <v>0</v>
      </c>
      <c r="R5976">
        <v>0</v>
      </c>
      <c r="S5976">
        <v>1498</v>
      </c>
      <c r="T5976" t="s">
        <v>252</v>
      </c>
      <c r="U5976">
        <v>4</v>
      </c>
      <c r="V5976">
        <v>0</v>
      </c>
      <c r="W5976">
        <v>5</v>
      </c>
      <c r="X5976">
        <v>0</v>
      </c>
      <c r="Y5976" t="s">
        <v>4247</v>
      </c>
      <c r="Z5976" t="s">
        <v>11137</v>
      </c>
      <c r="AA5976" t="s">
        <v>47</v>
      </c>
      <c r="AB5976" t="s">
        <v>4248</v>
      </c>
      <c r="AC5976">
        <v>2</v>
      </c>
      <c r="AD5976">
        <v>19000</v>
      </c>
      <c r="AE5976" t="s">
        <v>11138</v>
      </c>
      <c r="AF5976" t="s">
        <v>11139</v>
      </c>
      <c r="AG5976">
        <v>27999</v>
      </c>
      <c r="AH5976">
        <v>8999</v>
      </c>
      <c r="AI5976">
        <v>7749</v>
      </c>
      <c r="AJ5976">
        <f t="shared" si="465"/>
        <v>0.32140433586913819</v>
      </c>
      <c r="AK5976">
        <f t="shared" si="466"/>
        <v>0</v>
      </c>
      <c r="AL5976">
        <f t="shared" si="467"/>
        <v>1</v>
      </c>
      <c r="AM5976">
        <f t="shared" si="468"/>
        <v>1</v>
      </c>
      <c r="AN5976">
        <f t="shared" si="469"/>
        <v>1</v>
      </c>
    </row>
    <row r="5977" spans="1:40" x14ac:dyDescent="0.35">
      <c r="A5977" t="s">
        <v>262</v>
      </c>
      <c r="B5977" t="s">
        <v>108</v>
      </c>
      <c r="C5977" t="s">
        <v>37</v>
      </c>
      <c r="D5977">
        <v>2020</v>
      </c>
      <c r="E5977" t="s">
        <v>8572</v>
      </c>
      <c r="F5977" t="s">
        <v>11136</v>
      </c>
      <c r="G5977">
        <v>5</v>
      </c>
      <c r="H5977">
        <v>5</v>
      </c>
      <c r="I5977" t="s">
        <v>185</v>
      </c>
      <c r="J5977" t="s">
        <v>98</v>
      </c>
      <c r="K5977" t="s">
        <v>51</v>
      </c>
      <c r="L5977">
        <v>113</v>
      </c>
      <c r="M5977" t="s">
        <v>43</v>
      </c>
      <c r="N5977" t="s">
        <v>92</v>
      </c>
      <c r="O5977">
        <v>6</v>
      </c>
      <c r="Q5977">
        <v>1</v>
      </c>
      <c r="R5977">
        <v>0</v>
      </c>
      <c r="S5977">
        <v>1498</v>
      </c>
      <c r="U5977">
        <v>4</v>
      </c>
      <c r="V5977">
        <v>0</v>
      </c>
      <c r="W5977">
        <v>5</v>
      </c>
      <c r="X5977">
        <v>0</v>
      </c>
      <c r="Y5977" t="s">
        <v>8579</v>
      </c>
      <c r="Z5977" t="s">
        <v>11137</v>
      </c>
      <c r="AA5977" t="s">
        <v>47</v>
      </c>
      <c r="AB5977" t="s">
        <v>8580</v>
      </c>
      <c r="AC5977">
        <v>41</v>
      </c>
      <c r="AD5977">
        <v>21800</v>
      </c>
      <c r="AE5977" t="s">
        <v>11140</v>
      </c>
      <c r="AF5977" t="s">
        <v>11141</v>
      </c>
      <c r="AG5977">
        <v>27999</v>
      </c>
      <c r="AH5977">
        <v>6199</v>
      </c>
      <c r="AI5977">
        <v>4949</v>
      </c>
      <c r="AJ5977">
        <f t="shared" si="465"/>
        <v>0.22140076431301117</v>
      </c>
      <c r="AK5977">
        <f t="shared" si="466"/>
        <v>0</v>
      </c>
      <c r="AL5977">
        <f t="shared" si="467"/>
        <v>1</v>
      </c>
      <c r="AM5977">
        <f t="shared" si="468"/>
        <v>1</v>
      </c>
      <c r="AN5977">
        <f t="shared" si="469"/>
        <v>1</v>
      </c>
    </row>
    <row r="5978" spans="1:40" x14ac:dyDescent="0.35">
      <c r="A5978" t="s">
        <v>262</v>
      </c>
      <c r="B5978" t="s">
        <v>108</v>
      </c>
      <c r="C5978" t="s">
        <v>37</v>
      </c>
      <c r="D5978">
        <v>2019</v>
      </c>
      <c r="E5978" t="s">
        <v>8572</v>
      </c>
      <c r="F5978" t="s">
        <v>11136</v>
      </c>
      <c r="G5978">
        <v>5</v>
      </c>
      <c r="H5978">
        <v>5</v>
      </c>
      <c r="I5978" t="s">
        <v>40</v>
      </c>
      <c r="J5978" t="s">
        <v>98</v>
      </c>
      <c r="K5978" t="s">
        <v>42</v>
      </c>
      <c r="L5978">
        <v>112</v>
      </c>
      <c r="M5978" t="s">
        <v>67</v>
      </c>
      <c r="N5978" t="s">
        <v>92</v>
      </c>
      <c r="O5978">
        <v>7</v>
      </c>
      <c r="P5978">
        <v>1330</v>
      </c>
      <c r="Q5978">
        <v>1</v>
      </c>
      <c r="R5978">
        <v>0</v>
      </c>
      <c r="S5978">
        <v>999</v>
      </c>
      <c r="T5978" t="s">
        <v>252</v>
      </c>
      <c r="U5978">
        <v>3</v>
      </c>
      <c r="V5978">
        <v>1</v>
      </c>
      <c r="W5978">
        <v>4.9000000000000004</v>
      </c>
      <c r="X5978">
        <v>0</v>
      </c>
      <c r="Y5978" t="s">
        <v>109</v>
      </c>
      <c r="Z5978" t="s">
        <v>11137</v>
      </c>
      <c r="AA5978" t="s">
        <v>47</v>
      </c>
      <c r="AB5978" t="s">
        <v>110</v>
      </c>
      <c r="AC5978">
        <v>12</v>
      </c>
      <c r="AD5978">
        <v>21950</v>
      </c>
      <c r="AE5978" t="s">
        <v>11142</v>
      </c>
      <c r="AF5978" t="s">
        <v>11143</v>
      </c>
      <c r="AG5978">
        <v>27999</v>
      </c>
      <c r="AH5978">
        <v>6049</v>
      </c>
      <c r="AI5978">
        <v>4799</v>
      </c>
      <c r="AJ5978">
        <f t="shared" si="465"/>
        <v>0.21604343012250438</v>
      </c>
      <c r="AK5978">
        <f t="shared" si="466"/>
        <v>0</v>
      </c>
      <c r="AL5978">
        <f t="shared" si="467"/>
        <v>1</v>
      </c>
      <c r="AM5978">
        <f t="shared" si="468"/>
        <v>1</v>
      </c>
      <c r="AN5978">
        <f t="shared" si="469"/>
        <v>1</v>
      </c>
    </row>
    <row r="5979" spans="1:40" x14ac:dyDescent="0.35">
      <c r="A5979" t="s">
        <v>262</v>
      </c>
      <c r="B5979" t="s">
        <v>108</v>
      </c>
      <c r="C5979" t="s">
        <v>37</v>
      </c>
      <c r="D5979">
        <v>2019</v>
      </c>
      <c r="E5979" t="s">
        <v>8572</v>
      </c>
      <c r="F5979" t="s">
        <v>11136</v>
      </c>
      <c r="G5979">
        <v>5</v>
      </c>
      <c r="H5979">
        <v>5</v>
      </c>
      <c r="I5979" t="s">
        <v>185</v>
      </c>
      <c r="J5979" t="s">
        <v>98</v>
      </c>
      <c r="K5979" t="s">
        <v>51</v>
      </c>
      <c r="L5979">
        <v>112</v>
      </c>
      <c r="M5979" t="s">
        <v>52</v>
      </c>
      <c r="O5979">
        <v>6</v>
      </c>
      <c r="Q5979">
        <v>1</v>
      </c>
      <c r="R5979">
        <v>0</v>
      </c>
      <c r="S5979">
        <v>999</v>
      </c>
      <c r="T5979" t="s">
        <v>962</v>
      </c>
      <c r="U5979">
        <v>3</v>
      </c>
      <c r="V5979">
        <v>0</v>
      </c>
      <c r="W5979">
        <v>4.9000000000000004</v>
      </c>
      <c r="X5979">
        <v>1</v>
      </c>
      <c r="Y5979" t="s">
        <v>11144</v>
      </c>
      <c r="Z5979" t="s">
        <v>11137</v>
      </c>
      <c r="AA5979" t="s">
        <v>47</v>
      </c>
      <c r="AB5979" t="s">
        <v>9609</v>
      </c>
      <c r="AC5979">
        <v>2</v>
      </c>
      <c r="AD5979">
        <v>19900</v>
      </c>
      <c r="AE5979" t="s">
        <v>11145</v>
      </c>
      <c r="AF5979" t="s">
        <v>11146</v>
      </c>
      <c r="AG5979">
        <v>27999</v>
      </c>
      <c r="AH5979">
        <v>8099</v>
      </c>
      <c r="AI5979">
        <v>6849</v>
      </c>
      <c r="AJ5979">
        <f t="shared" si="465"/>
        <v>0.28926033072609736</v>
      </c>
      <c r="AK5979">
        <f t="shared" si="466"/>
        <v>0</v>
      </c>
      <c r="AL5979">
        <f t="shared" si="467"/>
        <v>1</v>
      </c>
      <c r="AM5979">
        <f t="shared" si="468"/>
        <v>1</v>
      </c>
      <c r="AN5979">
        <f t="shared" si="469"/>
        <v>1</v>
      </c>
    </row>
    <row r="5980" spans="1:40" x14ac:dyDescent="0.35">
      <c r="A5980" t="s">
        <v>262</v>
      </c>
      <c r="B5980" t="s">
        <v>591</v>
      </c>
      <c r="C5980" t="s">
        <v>37</v>
      </c>
      <c r="D5980">
        <v>2020</v>
      </c>
      <c r="E5980" t="s">
        <v>8572</v>
      </c>
      <c r="F5980" t="s">
        <v>11136</v>
      </c>
      <c r="G5980">
        <v>5</v>
      </c>
      <c r="H5980">
        <v>5</v>
      </c>
      <c r="I5980" t="s">
        <v>40</v>
      </c>
      <c r="J5980" t="s">
        <v>98</v>
      </c>
      <c r="K5980" t="s">
        <v>71</v>
      </c>
      <c r="L5980">
        <v>99</v>
      </c>
      <c r="M5980" t="s">
        <v>67</v>
      </c>
      <c r="O5980">
        <v>7</v>
      </c>
      <c r="P5980">
        <v>1415</v>
      </c>
      <c r="Q5980">
        <v>1</v>
      </c>
      <c r="R5980">
        <v>0</v>
      </c>
      <c r="S5980">
        <v>1498</v>
      </c>
      <c r="T5980" t="s">
        <v>252</v>
      </c>
      <c r="U5980">
        <v>4</v>
      </c>
      <c r="V5980">
        <v>0</v>
      </c>
      <c r="W5980">
        <v>5.5</v>
      </c>
      <c r="X5980">
        <v>0</v>
      </c>
      <c r="Y5980" t="s">
        <v>6162</v>
      </c>
      <c r="Z5980" t="s">
        <v>11137</v>
      </c>
      <c r="AA5980" t="s">
        <v>47</v>
      </c>
      <c r="AB5980" t="s">
        <v>6163</v>
      </c>
      <c r="AC5980">
        <v>31</v>
      </c>
      <c r="AD5980">
        <v>23000</v>
      </c>
      <c r="AE5980" t="s">
        <v>11147</v>
      </c>
      <c r="AF5980" t="s">
        <v>11148</v>
      </c>
      <c r="AG5980">
        <v>27999</v>
      </c>
      <c r="AH5980">
        <v>4999</v>
      </c>
      <c r="AI5980">
        <v>3749</v>
      </c>
      <c r="AJ5980">
        <f t="shared" si="465"/>
        <v>0.17854209078895675</v>
      </c>
      <c r="AK5980">
        <f t="shared" si="466"/>
        <v>0</v>
      </c>
      <c r="AL5980">
        <f t="shared" si="467"/>
        <v>1</v>
      </c>
      <c r="AM5980">
        <f t="shared" si="468"/>
        <v>1</v>
      </c>
      <c r="AN5980">
        <f t="shared" si="469"/>
        <v>0</v>
      </c>
    </row>
    <row r="5981" spans="1:40" x14ac:dyDescent="0.35">
      <c r="A5981" t="s">
        <v>262</v>
      </c>
      <c r="B5981" t="s">
        <v>591</v>
      </c>
      <c r="C5981" t="s">
        <v>37</v>
      </c>
      <c r="D5981">
        <v>2020</v>
      </c>
      <c r="E5981" t="s">
        <v>8572</v>
      </c>
      <c r="F5981" t="s">
        <v>11136</v>
      </c>
      <c r="G5981">
        <v>5</v>
      </c>
      <c r="H5981">
        <v>5</v>
      </c>
      <c r="I5981" t="s">
        <v>40</v>
      </c>
      <c r="J5981" t="s">
        <v>98</v>
      </c>
      <c r="K5981" t="s">
        <v>91</v>
      </c>
      <c r="L5981">
        <v>95</v>
      </c>
      <c r="O5981">
        <v>7</v>
      </c>
      <c r="Q5981">
        <v>0</v>
      </c>
      <c r="R5981">
        <v>0</v>
      </c>
      <c r="S5981">
        <v>1498</v>
      </c>
      <c r="T5981" t="s">
        <v>123</v>
      </c>
      <c r="U5981">
        <v>4</v>
      </c>
      <c r="V5981">
        <v>0</v>
      </c>
      <c r="W5981">
        <v>5</v>
      </c>
      <c r="X5981">
        <v>0</v>
      </c>
      <c r="Y5981" t="s">
        <v>628</v>
      </c>
      <c r="Z5981" t="s">
        <v>11137</v>
      </c>
      <c r="AA5981" t="s">
        <v>47</v>
      </c>
      <c r="AB5981" t="s">
        <v>629</v>
      </c>
      <c r="AC5981">
        <v>31</v>
      </c>
      <c r="AD5981">
        <v>23300</v>
      </c>
      <c r="AE5981" t="s">
        <v>11149</v>
      </c>
      <c r="AF5981" t="s">
        <v>11150</v>
      </c>
      <c r="AG5981">
        <v>27999</v>
      </c>
      <c r="AH5981">
        <v>4699</v>
      </c>
      <c r="AI5981">
        <v>3449</v>
      </c>
      <c r="AJ5981">
        <f t="shared" si="465"/>
        <v>0.16782742240794313</v>
      </c>
      <c r="AK5981">
        <f t="shared" si="466"/>
        <v>0</v>
      </c>
      <c r="AL5981">
        <f t="shared" si="467"/>
        <v>1</v>
      </c>
      <c r="AM5981">
        <f t="shared" si="468"/>
        <v>1</v>
      </c>
      <c r="AN5981">
        <f t="shared" si="469"/>
        <v>0</v>
      </c>
    </row>
    <row r="5982" spans="1:40" x14ac:dyDescent="0.35">
      <c r="A5982" t="s">
        <v>262</v>
      </c>
      <c r="B5982" t="s">
        <v>591</v>
      </c>
      <c r="C5982" t="s">
        <v>37</v>
      </c>
      <c r="D5982">
        <v>2020</v>
      </c>
      <c r="E5982" t="s">
        <v>8572</v>
      </c>
      <c r="F5982" t="s">
        <v>11136</v>
      </c>
      <c r="G5982">
        <v>5</v>
      </c>
      <c r="H5982">
        <v>5</v>
      </c>
      <c r="J5982" t="s">
        <v>98</v>
      </c>
      <c r="K5982" t="s">
        <v>91</v>
      </c>
      <c r="L5982">
        <v>99</v>
      </c>
      <c r="M5982" t="s">
        <v>52</v>
      </c>
      <c r="N5982" t="s">
        <v>92</v>
      </c>
      <c r="O5982">
        <v>7</v>
      </c>
      <c r="Q5982">
        <v>0</v>
      </c>
      <c r="R5982">
        <v>0</v>
      </c>
      <c r="S5982">
        <v>1498</v>
      </c>
      <c r="T5982" t="s">
        <v>123</v>
      </c>
      <c r="U5982">
        <v>4</v>
      </c>
      <c r="V5982">
        <v>0</v>
      </c>
      <c r="W5982">
        <v>5.5</v>
      </c>
      <c r="X5982">
        <v>0</v>
      </c>
      <c r="Y5982" t="s">
        <v>628</v>
      </c>
      <c r="Z5982" t="s">
        <v>11137</v>
      </c>
      <c r="AA5982" t="s">
        <v>47</v>
      </c>
      <c r="AB5982" t="s">
        <v>629</v>
      </c>
      <c r="AC5982">
        <v>12</v>
      </c>
      <c r="AD5982">
        <v>25900</v>
      </c>
      <c r="AE5982" t="s">
        <v>11151</v>
      </c>
      <c r="AF5982" t="s">
        <v>11152</v>
      </c>
      <c r="AG5982">
        <v>27999</v>
      </c>
      <c r="AH5982">
        <v>2099</v>
      </c>
      <c r="AI5982">
        <v>849</v>
      </c>
      <c r="AJ5982">
        <f t="shared" si="465"/>
        <v>7.4966963105825207E-2</v>
      </c>
      <c r="AK5982">
        <f t="shared" si="466"/>
        <v>0</v>
      </c>
      <c r="AL5982">
        <f t="shared" si="467"/>
        <v>1</v>
      </c>
      <c r="AM5982">
        <f t="shared" si="468"/>
        <v>0</v>
      </c>
      <c r="AN5982">
        <f t="shared" si="469"/>
        <v>0</v>
      </c>
    </row>
    <row r="5983" spans="1:40" x14ac:dyDescent="0.35">
      <c r="A5983" t="s">
        <v>262</v>
      </c>
      <c r="B5983" t="s">
        <v>275</v>
      </c>
      <c r="C5983" t="s">
        <v>37</v>
      </c>
      <c r="D5983">
        <v>2020</v>
      </c>
      <c r="E5983" t="s">
        <v>8572</v>
      </c>
      <c r="F5983" t="s">
        <v>11136</v>
      </c>
      <c r="G5983">
        <v>5</v>
      </c>
      <c r="H5983">
        <v>5</v>
      </c>
      <c r="I5983" t="s">
        <v>185</v>
      </c>
      <c r="J5983" t="s">
        <v>98</v>
      </c>
      <c r="K5983" t="s">
        <v>71</v>
      </c>
      <c r="L5983">
        <v>106</v>
      </c>
      <c r="M5983" t="s">
        <v>319</v>
      </c>
      <c r="N5983" t="s">
        <v>44</v>
      </c>
      <c r="Q5983">
        <v>0</v>
      </c>
      <c r="R5983">
        <v>0</v>
      </c>
      <c r="S5983">
        <v>1598</v>
      </c>
      <c r="V5983">
        <v>0</v>
      </c>
      <c r="W5983">
        <v>4.0999999999999996</v>
      </c>
      <c r="X5983">
        <v>0</v>
      </c>
      <c r="Y5983" t="s">
        <v>577</v>
      </c>
      <c r="Z5983" t="s">
        <v>11137</v>
      </c>
      <c r="AA5983" t="s">
        <v>47</v>
      </c>
      <c r="AB5983" t="s">
        <v>2211</v>
      </c>
      <c r="AC5983">
        <v>2</v>
      </c>
      <c r="AD5983">
        <v>20900</v>
      </c>
      <c r="AE5983" t="s">
        <v>11153</v>
      </c>
      <c r="AF5983" t="s">
        <v>11154</v>
      </c>
      <c r="AG5983">
        <v>27999</v>
      </c>
      <c r="AH5983">
        <v>7099</v>
      </c>
      <c r="AI5983">
        <v>5849</v>
      </c>
      <c r="AJ5983">
        <f t="shared" si="465"/>
        <v>0.25354476945605198</v>
      </c>
      <c r="AK5983">
        <f t="shared" si="466"/>
        <v>0</v>
      </c>
      <c r="AL5983">
        <f t="shared" si="467"/>
        <v>1</v>
      </c>
      <c r="AM5983">
        <f t="shared" si="468"/>
        <v>1</v>
      </c>
      <c r="AN5983">
        <f t="shared" si="469"/>
        <v>1</v>
      </c>
    </row>
    <row r="5984" spans="1:40" x14ac:dyDescent="0.35">
      <c r="A5984" t="s">
        <v>262</v>
      </c>
      <c r="B5984" t="s">
        <v>275</v>
      </c>
      <c r="C5984" t="s">
        <v>37</v>
      </c>
      <c r="D5984">
        <v>2020</v>
      </c>
      <c r="E5984" t="s">
        <v>8572</v>
      </c>
      <c r="F5984" t="s">
        <v>11136</v>
      </c>
      <c r="G5984">
        <v>5</v>
      </c>
      <c r="H5984">
        <v>5</v>
      </c>
      <c r="I5984" t="s">
        <v>185</v>
      </c>
      <c r="J5984" t="s">
        <v>98</v>
      </c>
      <c r="K5984" t="s">
        <v>91</v>
      </c>
      <c r="L5984">
        <v>106</v>
      </c>
      <c r="N5984" t="s">
        <v>92</v>
      </c>
      <c r="O5984">
        <v>5</v>
      </c>
      <c r="Q5984">
        <v>1</v>
      </c>
      <c r="R5984">
        <v>0</v>
      </c>
      <c r="S5984">
        <v>1598</v>
      </c>
      <c r="T5984" t="s">
        <v>123</v>
      </c>
      <c r="U5984">
        <v>4</v>
      </c>
      <c r="V5984">
        <v>0</v>
      </c>
      <c r="W5984">
        <v>4.0999999999999996</v>
      </c>
      <c r="X5984">
        <v>0</v>
      </c>
      <c r="Y5984" t="s">
        <v>564</v>
      </c>
      <c r="Z5984" t="s">
        <v>11137</v>
      </c>
      <c r="AA5984" t="s">
        <v>47</v>
      </c>
      <c r="AB5984" t="s">
        <v>565</v>
      </c>
      <c r="AC5984">
        <v>12</v>
      </c>
      <c r="AD5984">
        <v>22900</v>
      </c>
      <c r="AE5984" t="s">
        <v>11155</v>
      </c>
      <c r="AF5984" t="s">
        <v>11156</v>
      </c>
      <c r="AG5984">
        <v>27999</v>
      </c>
      <c r="AH5984">
        <v>5099</v>
      </c>
      <c r="AI5984">
        <v>3849</v>
      </c>
      <c r="AJ5984">
        <f t="shared" si="465"/>
        <v>0.1821136469159613</v>
      </c>
      <c r="AK5984">
        <f t="shared" si="466"/>
        <v>0</v>
      </c>
      <c r="AL5984">
        <f t="shared" si="467"/>
        <v>1</v>
      </c>
      <c r="AM5984">
        <f t="shared" si="468"/>
        <v>1</v>
      </c>
      <c r="AN5984">
        <f t="shared" si="469"/>
        <v>0</v>
      </c>
    </row>
    <row r="5985" spans="1:40" x14ac:dyDescent="0.35">
      <c r="A5985" t="s">
        <v>262</v>
      </c>
      <c r="B5985" t="s">
        <v>275</v>
      </c>
      <c r="C5985" t="s">
        <v>37</v>
      </c>
      <c r="D5985">
        <v>2020</v>
      </c>
      <c r="E5985" t="s">
        <v>8572</v>
      </c>
      <c r="F5985" t="s">
        <v>11136</v>
      </c>
      <c r="G5985">
        <v>5</v>
      </c>
      <c r="H5985">
        <v>5</v>
      </c>
      <c r="I5985" t="s">
        <v>185</v>
      </c>
      <c r="J5985" t="s">
        <v>98</v>
      </c>
      <c r="K5985" t="s">
        <v>51</v>
      </c>
      <c r="L5985">
        <v>106</v>
      </c>
      <c r="N5985" t="s">
        <v>92</v>
      </c>
      <c r="O5985">
        <v>5</v>
      </c>
      <c r="Q5985">
        <v>1</v>
      </c>
      <c r="R5985">
        <v>0</v>
      </c>
      <c r="S5985">
        <v>1598</v>
      </c>
      <c r="T5985" t="s">
        <v>123</v>
      </c>
      <c r="U5985">
        <v>4</v>
      </c>
      <c r="V5985">
        <v>0</v>
      </c>
      <c r="W5985">
        <v>4.0999999999999996</v>
      </c>
      <c r="X5985">
        <v>0</v>
      </c>
      <c r="Y5985" t="s">
        <v>564</v>
      </c>
      <c r="Z5985" t="s">
        <v>11137</v>
      </c>
      <c r="AA5985" t="s">
        <v>47</v>
      </c>
      <c r="AB5985" t="s">
        <v>565</v>
      </c>
      <c r="AC5985">
        <v>12</v>
      </c>
      <c r="AD5985">
        <v>22900</v>
      </c>
      <c r="AE5985" t="s">
        <v>11157</v>
      </c>
      <c r="AF5985" t="s">
        <v>11156</v>
      </c>
      <c r="AG5985">
        <v>27999</v>
      </c>
      <c r="AH5985">
        <v>5099</v>
      </c>
      <c r="AI5985">
        <v>3849</v>
      </c>
      <c r="AJ5985">
        <f t="shared" si="465"/>
        <v>0.1821136469159613</v>
      </c>
      <c r="AK5985">
        <f t="shared" si="466"/>
        <v>0</v>
      </c>
      <c r="AL5985">
        <f t="shared" si="467"/>
        <v>1</v>
      </c>
      <c r="AM5985">
        <f t="shared" si="468"/>
        <v>1</v>
      </c>
      <c r="AN5985">
        <f t="shared" si="469"/>
        <v>0</v>
      </c>
    </row>
    <row r="5986" spans="1:40" x14ac:dyDescent="0.35">
      <c r="A5986" t="s">
        <v>230</v>
      </c>
      <c r="B5986" t="s">
        <v>275</v>
      </c>
      <c r="C5986" t="s">
        <v>37</v>
      </c>
      <c r="D5986">
        <v>2020</v>
      </c>
      <c r="E5986" t="s">
        <v>8572</v>
      </c>
      <c r="F5986" t="s">
        <v>11136</v>
      </c>
      <c r="G5986">
        <v>5</v>
      </c>
      <c r="H5986">
        <v>5</v>
      </c>
      <c r="I5986" t="s">
        <v>185</v>
      </c>
      <c r="J5986" t="s">
        <v>98</v>
      </c>
      <c r="K5986" t="s">
        <v>91</v>
      </c>
      <c r="L5986">
        <v>106</v>
      </c>
      <c r="N5986" t="s">
        <v>92</v>
      </c>
      <c r="O5986">
        <v>5</v>
      </c>
      <c r="Q5986">
        <v>0</v>
      </c>
      <c r="R5986">
        <v>0</v>
      </c>
      <c r="S5986">
        <v>1598</v>
      </c>
      <c r="T5986" t="s">
        <v>123</v>
      </c>
      <c r="U5986">
        <v>4</v>
      </c>
      <c r="V5986">
        <v>0</v>
      </c>
      <c r="W5986">
        <v>4.0999999999999996</v>
      </c>
      <c r="X5986">
        <v>0</v>
      </c>
      <c r="Y5986" t="s">
        <v>8642</v>
      </c>
      <c r="Z5986" t="s">
        <v>11137</v>
      </c>
      <c r="AA5986" t="s">
        <v>47</v>
      </c>
      <c r="AB5986" t="s">
        <v>426</v>
      </c>
      <c r="AC5986">
        <v>12</v>
      </c>
      <c r="AD5986">
        <v>22900</v>
      </c>
      <c r="AE5986" t="s">
        <v>11158</v>
      </c>
      <c r="AF5986" t="s">
        <v>11156</v>
      </c>
      <c r="AG5986">
        <v>27999</v>
      </c>
      <c r="AH5986">
        <v>5099</v>
      </c>
      <c r="AI5986">
        <v>3849</v>
      </c>
      <c r="AJ5986">
        <f t="shared" si="465"/>
        <v>0.1821136469159613</v>
      </c>
      <c r="AK5986">
        <f t="shared" si="466"/>
        <v>0</v>
      </c>
      <c r="AL5986">
        <f t="shared" si="467"/>
        <v>1</v>
      </c>
      <c r="AM5986">
        <f t="shared" si="468"/>
        <v>1</v>
      </c>
      <c r="AN5986">
        <f t="shared" si="469"/>
        <v>0</v>
      </c>
    </row>
    <row r="5987" spans="1:40" x14ac:dyDescent="0.35">
      <c r="A5987" t="s">
        <v>230</v>
      </c>
      <c r="B5987" t="s">
        <v>275</v>
      </c>
      <c r="C5987" t="s">
        <v>37</v>
      </c>
      <c r="D5987">
        <v>2020</v>
      </c>
      <c r="E5987" t="s">
        <v>8572</v>
      </c>
      <c r="F5987" t="s">
        <v>11136</v>
      </c>
      <c r="G5987">
        <v>5</v>
      </c>
      <c r="H5987">
        <v>5</v>
      </c>
      <c r="I5987" t="s">
        <v>185</v>
      </c>
      <c r="J5987" t="s">
        <v>98</v>
      </c>
      <c r="K5987" t="s">
        <v>51</v>
      </c>
      <c r="L5987">
        <v>106</v>
      </c>
      <c r="N5987" t="s">
        <v>92</v>
      </c>
      <c r="O5987">
        <v>5</v>
      </c>
      <c r="Q5987">
        <v>1</v>
      </c>
      <c r="R5987">
        <v>0</v>
      </c>
      <c r="S5987">
        <v>1598</v>
      </c>
      <c r="T5987" t="s">
        <v>123</v>
      </c>
      <c r="U5987">
        <v>4</v>
      </c>
      <c r="V5987">
        <v>0</v>
      </c>
      <c r="W5987">
        <v>4.0999999999999996</v>
      </c>
      <c r="X5987">
        <v>0</v>
      </c>
      <c r="Y5987" t="s">
        <v>564</v>
      </c>
      <c r="Z5987" t="s">
        <v>11137</v>
      </c>
      <c r="AA5987" t="s">
        <v>47</v>
      </c>
      <c r="AB5987" t="s">
        <v>565</v>
      </c>
      <c r="AC5987">
        <v>12</v>
      </c>
      <c r="AD5987">
        <v>26900</v>
      </c>
      <c r="AE5987" t="s">
        <v>11159</v>
      </c>
      <c r="AF5987" t="s">
        <v>11160</v>
      </c>
      <c r="AG5987">
        <v>27999</v>
      </c>
      <c r="AH5987">
        <v>1099</v>
      </c>
      <c r="AI5987">
        <v>-151</v>
      </c>
      <c r="AJ5987">
        <f t="shared" si="465"/>
        <v>3.9251401835779846E-2</v>
      </c>
      <c r="AK5987">
        <f t="shared" si="466"/>
        <v>0</v>
      </c>
      <c r="AL5987">
        <f t="shared" si="467"/>
        <v>0</v>
      </c>
      <c r="AM5987">
        <f t="shared" si="468"/>
        <v>0</v>
      </c>
      <c r="AN5987">
        <f t="shared" si="469"/>
        <v>0</v>
      </c>
    </row>
    <row r="5988" spans="1:40" x14ac:dyDescent="0.35">
      <c r="A5988" t="s">
        <v>230</v>
      </c>
      <c r="B5988" t="s">
        <v>275</v>
      </c>
      <c r="C5988" t="s">
        <v>37</v>
      </c>
      <c r="D5988">
        <v>2018</v>
      </c>
      <c r="E5988" t="s">
        <v>8572</v>
      </c>
      <c r="F5988" t="s">
        <v>11136</v>
      </c>
      <c r="G5988">
        <v>5</v>
      </c>
      <c r="H5988">
        <v>5</v>
      </c>
      <c r="I5988" t="s">
        <v>185</v>
      </c>
      <c r="J5988" t="s">
        <v>98</v>
      </c>
      <c r="K5988" t="s">
        <v>71</v>
      </c>
      <c r="L5988">
        <v>106</v>
      </c>
      <c r="O5988">
        <v>5</v>
      </c>
      <c r="Q5988">
        <v>0</v>
      </c>
      <c r="R5988">
        <v>0</v>
      </c>
      <c r="S5988">
        <v>1598</v>
      </c>
      <c r="T5988" t="s">
        <v>123</v>
      </c>
      <c r="U5988">
        <v>4</v>
      </c>
      <c r="V5988">
        <v>0</v>
      </c>
      <c r="W5988">
        <v>4.0999999999999996</v>
      </c>
      <c r="X5988">
        <v>0</v>
      </c>
      <c r="Y5988" t="s">
        <v>5703</v>
      </c>
      <c r="Z5988" t="s">
        <v>11137</v>
      </c>
      <c r="AA5988" t="s">
        <v>47</v>
      </c>
      <c r="AB5988" t="s">
        <v>157</v>
      </c>
      <c r="AC5988">
        <v>41</v>
      </c>
      <c r="AD5988">
        <v>17800</v>
      </c>
      <c r="AE5988" t="s">
        <v>11161</v>
      </c>
      <c r="AF5988" t="s">
        <v>11162</v>
      </c>
      <c r="AG5988">
        <v>27999</v>
      </c>
      <c r="AH5988">
        <v>10199</v>
      </c>
      <c r="AI5988">
        <v>8949</v>
      </c>
      <c r="AJ5988">
        <f t="shared" si="465"/>
        <v>0.36426300939319262</v>
      </c>
      <c r="AK5988">
        <f t="shared" si="466"/>
        <v>1</v>
      </c>
      <c r="AL5988">
        <f t="shared" si="467"/>
        <v>1</v>
      </c>
      <c r="AM5988">
        <f t="shared" si="468"/>
        <v>1</v>
      </c>
      <c r="AN5988">
        <f t="shared" si="469"/>
        <v>1</v>
      </c>
    </row>
    <row r="5989" spans="1:40" x14ac:dyDescent="0.35">
      <c r="A5989" t="s">
        <v>230</v>
      </c>
      <c r="B5989" t="s">
        <v>275</v>
      </c>
      <c r="C5989" t="s">
        <v>37</v>
      </c>
      <c r="D5989">
        <v>2018</v>
      </c>
      <c r="E5989" t="s">
        <v>8572</v>
      </c>
      <c r="F5989" t="s">
        <v>11136</v>
      </c>
      <c r="G5989">
        <v>5</v>
      </c>
      <c r="H5989">
        <v>5</v>
      </c>
      <c r="I5989" t="s">
        <v>185</v>
      </c>
      <c r="J5989" t="s">
        <v>98</v>
      </c>
      <c r="K5989" t="s">
        <v>71</v>
      </c>
      <c r="L5989">
        <v>106</v>
      </c>
      <c r="O5989">
        <v>5</v>
      </c>
      <c r="Q5989">
        <v>0</v>
      </c>
      <c r="R5989">
        <v>0</v>
      </c>
      <c r="S5989">
        <v>1598</v>
      </c>
      <c r="T5989" t="s">
        <v>123</v>
      </c>
      <c r="U5989">
        <v>4</v>
      </c>
      <c r="V5989">
        <v>0</v>
      </c>
      <c r="W5989">
        <v>4.0999999999999996</v>
      </c>
      <c r="X5989">
        <v>0</v>
      </c>
      <c r="Y5989" t="s">
        <v>5703</v>
      </c>
      <c r="Z5989" t="s">
        <v>11137</v>
      </c>
      <c r="AA5989" t="s">
        <v>47</v>
      </c>
      <c r="AB5989" t="s">
        <v>157</v>
      </c>
      <c r="AC5989">
        <v>41</v>
      </c>
      <c r="AD5989">
        <v>17700</v>
      </c>
      <c r="AE5989" t="s">
        <v>11163</v>
      </c>
      <c r="AF5989" t="s">
        <v>11162</v>
      </c>
      <c r="AG5989">
        <v>27999</v>
      </c>
      <c r="AH5989">
        <v>10299</v>
      </c>
      <c r="AI5989">
        <v>9049</v>
      </c>
      <c r="AJ5989">
        <f t="shared" si="465"/>
        <v>0.36783456552019717</v>
      </c>
      <c r="AK5989">
        <f t="shared" si="466"/>
        <v>1</v>
      </c>
      <c r="AL5989">
        <f t="shared" si="467"/>
        <v>1</v>
      </c>
      <c r="AM5989">
        <f t="shared" si="468"/>
        <v>1</v>
      </c>
      <c r="AN5989">
        <f t="shared" si="469"/>
        <v>1</v>
      </c>
    </row>
    <row r="5990" spans="1:40" x14ac:dyDescent="0.35">
      <c r="A5990" t="s">
        <v>262</v>
      </c>
      <c r="B5990" t="s">
        <v>108</v>
      </c>
      <c r="C5990" t="s">
        <v>37</v>
      </c>
      <c r="D5990">
        <v>2020</v>
      </c>
      <c r="E5990" t="s">
        <v>445</v>
      </c>
      <c r="F5990" t="s">
        <v>11164</v>
      </c>
      <c r="G5990">
        <v>5</v>
      </c>
      <c r="H5990">
        <v>5</v>
      </c>
      <c r="I5990" t="s">
        <v>40</v>
      </c>
      <c r="J5990" t="s">
        <v>98</v>
      </c>
      <c r="K5990" t="s">
        <v>51</v>
      </c>
      <c r="L5990">
        <v>120</v>
      </c>
      <c r="M5990" t="s">
        <v>42</v>
      </c>
      <c r="N5990" t="s">
        <v>92</v>
      </c>
      <c r="O5990">
        <v>6</v>
      </c>
      <c r="Q5990">
        <v>0</v>
      </c>
      <c r="R5990">
        <v>0</v>
      </c>
      <c r="S5990">
        <v>998</v>
      </c>
      <c r="T5990" t="s">
        <v>123</v>
      </c>
      <c r="U5990">
        <v>3</v>
      </c>
      <c r="V5990">
        <v>0</v>
      </c>
      <c r="W5990">
        <v>5.3</v>
      </c>
      <c r="X5990">
        <v>0</v>
      </c>
      <c r="Y5990" t="s">
        <v>6706</v>
      </c>
      <c r="Z5990" t="s">
        <v>11165</v>
      </c>
      <c r="AA5990" t="s">
        <v>47</v>
      </c>
      <c r="AB5990" t="s">
        <v>6707</v>
      </c>
      <c r="AC5990">
        <v>2</v>
      </c>
      <c r="AD5990">
        <v>20650</v>
      </c>
      <c r="AE5990" t="s">
        <v>11166</v>
      </c>
      <c r="AF5990" t="s">
        <v>11167</v>
      </c>
      <c r="AG5990">
        <v>19500</v>
      </c>
      <c r="AH5990">
        <v>-1150</v>
      </c>
      <c r="AI5990">
        <v>-2400</v>
      </c>
      <c r="AJ5990">
        <f t="shared" si="465"/>
        <v>-5.8974358974358973E-2</v>
      </c>
      <c r="AK5990">
        <f t="shared" si="466"/>
        <v>0</v>
      </c>
      <c r="AL5990">
        <f t="shared" si="467"/>
        <v>0</v>
      </c>
      <c r="AM5990">
        <f t="shared" si="468"/>
        <v>0</v>
      </c>
      <c r="AN5990">
        <f t="shared" si="469"/>
        <v>0</v>
      </c>
    </row>
    <row r="5991" spans="1:40" x14ac:dyDescent="0.35">
      <c r="A5991" t="s">
        <v>262</v>
      </c>
      <c r="B5991" t="s">
        <v>108</v>
      </c>
      <c r="C5991" t="s">
        <v>37</v>
      </c>
      <c r="D5991">
        <v>2020</v>
      </c>
      <c r="E5991" t="s">
        <v>7717</v>
      </c>
      <c r="F5991" t="s">
        <v>11168</v>
      </c>
      <c r="G5991">
        <v>5</v>
      </c>
      <c r="H5991">
        <v>5</v>
      </c>
      <c r="I5991" t="s">
        <v>185</v>
      </c>
      <c r="J5991" t="s">
        <v>98</v>
      </c>
      <c r="K5991" t="s">
        <v>66</v>
      </c>
      <c r="L5991">
        <v>135</v>
      </c>
      <c r="N5991" t="s">
        <v>92</v>
      </c>
      <c r="O5991">
        <v>6</v>
      </c>
      <c r="Q5991">
        <v>0</v>
      </c>
      <c r="R5991">
        <v>0</v>
      </c>
      <c r="S5991">
        <v>1498</v>
      </c>
      <c r="T5991" t="s">
        <v>123</v>
      </c>
      <c r="U5991">
        <v>4</v>
      </c>
      <c r="V5991">
        <v>0</v>
      </c>
      <c r="W5991">
        <v>5.9</v>
      </c>
      <c r="X5991">
        <v>0</v>
      </c>
      <c r="Y5991" t="s">
        <v>1445</v>
      </c>
      <c r="Z5991" t="s">
        <v>11169</v>
      </c>
      <c r="AA5991" t="s">
        <v>3069</v>
      </c>
      <c r="AB5991" t="s">
        <v>47</v>
      </c>
      <c r="AC5991">
        <v>41</v>
      </c>
      <c r="AD5991">
        <v>24000</v>
      </c>
      <c r="AE5991" t="s">
        <v>11170</v>
      </c>
      <c r="AF5991" t="s">
        <v>11171</v>
      </c>
      <c r="AG5991">
        <v>24750</v>
      </c>
      <c r="AH5991">
        <v>750</v>
      </c>
      <c r="AI5991">
        <v>-500</v>
      </c>
      <c r="AJ5991">
        <f t="shared" si="465"/>
        <v>3.0303030303030304E-2</v>
      </c>
      <c r="AK5991">
        <f t="shared" si="466"/>
        <v>0</v>
      </c>
      <c r="AL5991">
        <f t="shared" si="467"/>
        <v>0</v>
      </c>
      <c r="AM5991">
        <f t="shared" si="468"/>
        <v>0</v>
      </c>
      <c r="AN5991">
        <f t="shared" si="469"/>
        <v>0</v>
      </c>
    </row>
    <row r="5992" spans="1:40" x14ac:dyDescent="0.35">
      <c r="A5992" t="s">
        <v>262</v>
      </c>
      <c r="B5992" t="s">
        <v>108</v>
      </c>
      <c r="C5992" t="s">
        <v>37</v>
      </c>
      <c r="D5992">
        <v>2020</v>
      </c>
      <c r="E5992" t="s">
        <v>7717</v>
      </c>
      <c r="F5992" t="s">
        <v>11168</v>
      </c>
      <c r="G5992">
        <v>5</v>
      </c>
      <c r="H5992">
        <v>5</v>
      </c>
      <c r="I5992" t="s">
        <v>185</v>
      </c>
      <c r="J5992" t="s">
        <v>98</v>
      </c>
      <c r="K5992" t="s">
        <v>66</v>
      </c>
      <c r="L5992">
        <v>135</v>
      </c>
      <c r="N5992" t="s">
        <v>92</v>
      </c>
      <c r="O5992">
        <v>6</v>
      </c>
      <c r="Q5992">
        <v>0</v>
      </c>
      <c r="R5992">
        <v>0</v>
      </c>
      <c r="S5992">
        <v>1498</v>
      </c>
      <c r="T5992" t="s">
        <v>123</v>
      </c>
      <c r="U5992">
        <v>4</v>
      </c>
      <c r="V5992">
        <v>0</v>
      </c>
      <c r="W5992">
        <v>5.9</v>
      </c>
      <c r="X5992">
        <v>0</v>
      </c>
      <c r="Y5992" t="s">
        <v>1445</v>
      </c>
      <c r="Z5992" t="s">
        <v>11169</v>
      </c>
      <c r="AA5992" t="s">
        <v>3069</v>
      </c>
      <c r="AB5992" t="s">
        <v>47</v>
      </c>
      <c r="AC5992">
        <v>41</v>
      </c>
      <c r="AD5992">
        <v>24000</v>
      </c>
      <c r="AE5992" t="s">
        <v>11172</v>
      </c>
      <c r="AF5992" t="s">
        <v>11171</v>
      </c>
      <c r="AG5992">
        <v>24750</v>
      </c>
      <c r="AH5992">
        <v>750</v>
      </c>
      <c r="AI5992">
        <v>-500</v>
      </c>
      <c r="AJ5992">
        <f t="shared" si="465"/>
        <v>3.0303030303030304E-2</v>
      </c>
      <c r="AK5992">
        <f t="shared" si="466"/>
        <v>0</v>
      </c>
      <c r="AL5992">
        <f t="shared" si="467"/>
        <v>0</v>
      </c>
      <c r="AM5992">
        <f t="shared" si="468"/>
        <v>0</v>
      </c>
      <c r="AN5992">
        <f t="shared" si="469"/>
        <v>0</v>
      </c>
    </row>
    <row r="5993" spans="1:40" x14ac:dyDescent="0.35">
      <c r="A5993" t="s">
        <v>262</v>
      </c>
      <c r="B5993" t="s">
        <v>108</v>
      </c>
      <c r="C5993" t="s">
        <v>37</v>
      </c>
      <c r="D5993">
        <v>2020</v>
      </c>
      <c r="E5993" t="s">
        <v>7717</v>
      </c>
      <c r="F5993" t="s">
        <v>11168</v>
      </c>
      <c r="G5993">
        <v>5</v>
      </c>
      <c r="H5993">
        <v>5</v>
      </c>
      <c r="I5993" t="s">
        <v>185</v>
      </c>
      <c r="J5993" t="s">
        <v>98</v>
      </c>
      <c r="K5993" t="s">
        <v>66</v>
      </c>
      <c r="L5993">
        <v>130</v>
      </c>
      <c r="N5993" t="s">
        <v>92</v>
      </c>
      <c r="O5993">
        <v>6</v>
      </c>
      <c r="Q5993">
        <v>0</v>
      </c>
      <c r="R5993">
        <v>0</v>
      </c>
      <c r="S5993">
        <v>1498</v>
      </c>
      <c r="T5993" t="s">
        <v>123</v>
      </c>
      <c r="U5993">
        <v>4</v>
      </c>
      <c r="V5993">
        <v>0</v>
      </c>
      <c r="W5993">
        <v>5.7</v>
      </c>
      <c r="X5993">
        <v>0</v>
      </c>
      <c r="Y5993" t="s">
        <v>1445</v>
      </c>
      <c r="Z5993" t="s">
        <v>11169</v>
      </c>
      <c r="AA5993" t="s">
        <v>3069</v>
      </c>
      <c r="AB5993" t="s">
        <v>47</v>
      </c>
      <c r="AC5993">
        <v>12</v>
      </c>
      <c r="AD5993">
        <v>20500</v>
      </c>
      <c r="AE5993" t="s">
        <v>11173</v>
      </c>
      <c r="AF5993" t="s">
        <v>11174</v>
      </c>
      <c r="AG5993">
        <v>24750</v>
      </c>
      <c r="AH5993">
        <v>4250</v>
      </c>
      <c r="AI5993">
        <v>3000</v>
      </c>
      <c r="AJ5993">
        <f t="shared" si="465"/>
        <v>0.17171717171717171</v>
      </c>
      <c r="AK5993">
        <f t="shared" si="466"/>
        <v>0</v>
      </c>
      <c r="AL5993">
        <f t="shared" si="467"/>
        <v>1</v>
      </c>
      <c r="AM5993">
        <f t="shared" si="468"/>
        <v>1</v>
      </c>
      <c r="AN5993">
        <f t="shared" si="469"/>
        <v>0</v>
      </c>
    </row>
    <row r="5994" spans="1:40" x14ac:dyDescent="0.35">
      <c r="A5994" t="s">
        <v>262</v>
      </c>
      <c r="B5994" t="s">
        <v>108</v>
      </c>
      <c r="C5994" t="s">
        <v>37</v>
      </c>
      <c r="D5994">
        <v>2020</v>
      </c>
      <c r="E5994" t="s">
        <v>7717</v>
      </c>
      <c r="F5994" t="s">
        <v>11168</v>
      </c>
      <c r="G5994">
        <v>5</v>
      </c>
      <c r="H5994">
        <v>5</v>
      </c>
      <c r="I5994" t="s">
        <v>185</v>
      </c>
      <c r="J5994" t="s">
        <v>98</v>
      </c>
      <c r="K5994" t="s">
        <v>51</v>
      </c>
      <c r="L5994">
        <v>130</v>
      </c>
      <c r="M5994" t="s">
        <v>67</v>
      </c>
      <c r="N5994" t="s">
        <v>92</v>
      </c>
      <c r="O5994">
        <v>6</v>
      </c>
      <c r="P5994">
        <v>1316</v>
      </c>
      <c r="Q5994">
        <v>0</v>
      </c>
      <c r="R5994">
        <v>0</v>
      </c>
      <c r="S5994">
        <v>1498</v>
      </c>
      <c r="U5994">
        <v>4</v>
      </c>
      <c r="V5994">
        <v>0</v>
      </c>
      <c r="W5994">
        <v>5.7</v>
      </c>
      <c r="X5994">
        <v>0</v>
      </c>
      <c r="Y5994" t="s">
        <v>7722</v>
      </c>
      <c r="Z5994" t="s">
        <v>11169</v>
      </c>
      <c r="AA5994" t="s">
        <v>47</v>
      </c>
      <c r="AB5994" t="s">
        <v>2044</v>
      </c>
      <c r="AC5994">
        <v>2</v>
      </c>
      <c r="AD5994">
        <v>21900</v>
      </c>
      <c r="AE5994" t="s">
        <v>11175</v>
      </c>
      <c r="AF5994" t="s">
        <v>11176</v>
      </c>
      <c r="AG5994">
        <v>24750</v>
      </c>
      <c r="AH5994">
        <v>2850</v>
      </c>
      <c r="AI5994">
        <v>1600</v>
      </c>
      <c r="AJ5994">
        <f t="shared" si="465"/>
        <v>0.11515151515151516</v>
      </c>
      <c r="AK5994">
        <f t="shared" si="466"/>
        <v>0</v>
      </c>
      <c r="AL5994">
        <f t="shared" si="467"/>
        <v>1</v>
      </c>
      <c r="AM5994">
        <f t="shared" si="468"/>
        <v>1</v>
      </c>
      <c r="AN5994">
        <f t="shared" si="469"/>
        <v>0</v>
      </c>
    </row>
    <row r="5995" spans="1:40" x14ac:dyDescent="0.35">
      <c r="A5995" t="s">
        <v>230</v>
      </c>
      <c r="B5995" t="s">
        <v>108</v>
      </c>
      <c r="C5995" t="s">
        <v>37</v>
      </c>
      <c r="D5995">
        <v>2020</v>
      </c>
      <c r="E5995" t="s">
        <v>7717</v>
      </c>
      <c r="F5995" t="s">
        <v>11168</v>
      </c>
      <c r="G5995">
        <v>5</v>
      </c>
      <c r="H5995">
        <v>5</v>
      </c>
      <c r="I5995" t="s">
        <v>185</v>
      </c>
      <c r="J5995" t="s">
        <v>98</v>
      </c>
      <c r="K5995" t="s">
        <v>51</v>
      </c>
      <c r="L5995">
        <v>135</v>
      </c>
      <c r="M5995" t="s">
        <v>8950</v>
      </c>
      <c r="N5995" t="s">
        <v>92</v>
      </c>
      <c r="O5995">
        <v>6</v>
      </c>
      <c r="P5995">
        <v>1416</v>
      </c>
      <c r="Q5995">
        <v>1</v>
      </c>
      <c r="R5995">
        <v>0</v>
      </c>
      <c r="S5995">
        <v>1498</v>
      </c>
      <c r="T5995" t="s">
        <v>252</v>
      </c>
      <c r="U5995">
        <v>4</v>
      </c>
      <c r="V5995">
        <v>0</v>
      </c>
      <c r="W5995">
        <v>5.9</v>
      </c>
      <c r="X5995">
        <v>0</v>
      </c>
      <c r="Y5995" t="s">
        <v>7722</v>
      </c>
      <c r="Z5995" t="s">
        <v>11169</v>
      </c>
      <c r="AA5995" t="s">
        <v>47</v>
      </c>
      <c r="AB5995" t="s">
        <v>2044</v>
      </c>
      <c r="AC5995">
        <v>2</v>
      </c>
      <c r="AD5995">
        <v>24900</v>
      </c>
      <c r="AE5995" t="s">
        <v>11177</v>
      </c>
      <c r="AF5995" t="s">
        <v>11178</v>
      </c>
      <c r="AG5995">
        <v>24750</v>
      </c>
      <c r="AH5995">
        <v>-150</v>
      </c>
      <c r="AI5995">
        <v>-1400</v>
      </c>
      <c r="AJ5995">
        <f t="shared" si="465"/>
        <v>-6.0606060606060606E-3</v>
      </c>
      <c r="AK5995">
        <f t="shared" si="466"/>
        <v>0</v>
      </c>
      <c r="AL5995">
        <f t="shared" si="467"/>
        <v>0</v>
      </c>
      <c r="AM5995">
        <f t="shared" si="468"/>
        <v>0</v>
      </c>
      <c r="AN5995">
        <f t="shared" si="469"/>
        <v>0</v>
      </c>
    </row>
    <row r="5996" spans="1:40" x14ac:dyDescent="0.35">
      <c r="A5996" t="s">
        <v>262</v>
      </c>
      <c r="B5996" t="s">
        <v>108</v>
      </c>
      <c r="C5996" t="s">
        <v>37</v>
      </c>
      <c r="D5996">
        <v>2020</v>
      </c>
      <c r="E5996" t="s">
        <v>312</v>
      </c>
      <c r="F5996" t="s">
        <v>11179</v>
      </c>
      <c r="G5996">
        <v>5</v>
      </c>
      <c r="H5996">
        <v>5</v>
      </c>
      <c r="I5996" t="s">
        <v>40</v>
      </c>
      <c r="J5996" t="s">
        <v>98</v>
      </c>
      <c r="K5996" t="s">
        <v>42</v>
      </c>
      <c r="L5996">
        <v>124</v>
      </c>
      <c r="M5996" t="s">
        <v>43</v>
      </c>
      <c r="N5996" t="s">
        <v>92</v>
      </c>
      <c r="O5996">
        <v>8</v>
      </c>
      <c r="Q5996">
        <v>1</v>
      </c>
      <c r="R5996">
        <v>0</v>
      </c>
      <c r="S5996">
        <v>1199</v>
      </c>
      <c r="T5996" t="s">
        <v>123</v>
      </c>
      <c r="U5996">
        <v>3</v>
      </c>
      <c r="V5996">
        <v>0</v>
      </c>
      <c r="W5996">
        <v>5.4</v>
      </c>
      <c r="X5996">
        <v>0</v>
      </c>
      <c r="Y5996" t="s">
        <v>2932</v>
      </c>
      <c r="Z5996" t="s">
        <v>11180</v>
      </c>
      <c r="AA5996" t="s">
        <v>2933</v>
      </c>
      <c r="AB5996" t="s">
        <v>47</v>
      </c>
      <c r="AC5996">
        <v>41</v>
      </c>
      <c r="AD5996">
        <v>20600</v>
      </c>
      <c r="AE5996" t="s">
        <v>11181</v>
      </c>
      <c r="AF5996" t="s">
        <v>11182</v>
      </c>
      <c r="AG5996">
        <v>20000</v>
      </c>
      <c r="AH5996">
        <v>-600</v>
      </c>
      <c r="AI5996">
        <v>-1850</v>
      </c>
      <c r="AJ5996">
        <f t="shared" si="465"/>
        <v>-0.03</v>
      </c>
      <c r="AK5996">
        <f t="shared" si="466"/>
        <v>0</v>
      </c>
      <c r="AL5996">
        <f t="shared" si="467"/>
        <v>0</v>
      </c>
      <c r="AM5996">
        <f t="shared" si="468"/>
        <v>0</v>
      </c>
      <c r="AN5996">
        <f t="shared" si="469"/>
        <v>0</v>
      </c>
    </row>
    <row r="5997" spans="1:40" x14ac:dyDescent="0.35">
      <c r="A5997" t="s">
        <v>262</v>
      </c>
      <c r="B5997" t="s">
        <v>108</v>
      </c>
      <c r="C5997" t="s">
        <v>37</v>
      </c>
      <c r="D5997">
        <v>2020</v>
      </c>
      <c r="E5997" t="s">
        <v>312</v>
      </c>
      <c r="F5997" t="s">
        <v>11179</v>
      </c>
      <c r="G5997">
        <v>5</v>
      </c>
      <c r="H5997">
        <v>5</v>
      </c>
      <c r="I5997" t="s">
        <v>185</v>
      </c>
      <c r="J5997" t="s">
        <v>98</v>
      </c>
      <c r="K5997" t="s">
        <v>42</v>
      </c>
      <c r="L5997">
        <v>118</v>
      </c>
      <c r="M5997" t="s">
        <v>72</v>
      </c>
      <c r="N5997" t="s">
        <v>92</v>
      </c>
      <c r="O5997">
        <v>6</v>
      </c>
      <c r="Q5997">
        <v>1</v>
      </c>
      <c r="R5997">
        <v>0</v>
      </c>
      <c r="S5997">
        <v>1199</v>
      </c>
      <c r="U5997">
        <v>3</v>
      </c>
      <c r="V5997">
        <v>0</v>
      </c>
      <c r="W5997">
        <v>5.2</v>
      </c>
      <c r="X5997">
        <v>0</v>
      </c>
      <c r="Y5997" t="s">
        <v>1113</v>
      </c>
      <c r="Z5997" t="s">
        <v>11180</v>
      </c>
      <c r="AA5997" t="s">
        <v>47</v>
      </c>
      <c r="AB5997" t="s">
        <v>1114</v>
      </c>
      <c r="AC5997">
        <v>12</v>
      </c>
      <c r="AD5997">
        <v>18500</v>
      </c>
      <c r="AE5997" t="s">
        <v>11183</v>
      </c>
      <c r="AF5997" t="s">
        <v>11184</v>
      </c>
      <c r="AG5997">
        <v>20000</v>
      </c>
      <c r="AH5997">
        <v>1500</v>
      </c>
      <c r="AI5997">
        <v>250</v>
      </c>
      <c r="AJ5997">
        <f t="shared" si="465"/>
        <v>7.4999999999999997E-2</v>
      </c>
      <c r="AK5997">
        <f t="shared" si="466"/>
        <v>0</v>
      </c>
      <c r="AL5997">
        <f t="shared" si="467"/>
        <v>1</v>
      </c>
      <c r="AM5997">
        <f t="shared" si="468"/>
        <v>0</v>
      </c>
      <c r="AN5997">
        <f t="shared" si="469"/>
        <v>0</v>
      </c>
    </row>
    <row r="5998" spans="1:40" x14ac:dyDescent="0.35">
      <c r="A5998" t="s">
        <v>262</v>
      </c>
      <c r="B5998" t="s">
        <v>108</v>
      </c>
      <c r="C5998" t="s">
        <v>37</v>
      </c>
      <c r="D5998">
        <v>2020</v>
      </c>
      <c r="E5998" t="s">
        <v>312</v>
      </c>
      <c r="F5998" t="s">
        <v>11179</v>
      </c>
      <c r="G5998">
        <v>5</v>
      </c>
      <c r="H5998">
        <v>5</v>
      </c>
      <c r="I5998" t="s">
        <v>40</v>
      </c>
      <c r="J5998" t="s">
        <v>98</v>
      </c>
      <c r="K5998" t="s">
        <v>42</v>
      </c>
      <c r="L5998">
        <v>109</v>
      </c>
      <c r="N5998" t="s">
        <v>92</v>
      </c>
      <c r="O5998">
        <v>8</v>
      </c>
      <c r="P5998">
        <v>1385</v>
      </c>
      <c r="Q5998">
        <v>1</v>
      </c>
      <c r="R5998">
        <v>0</v>
      </c>
      <c r="S5998">
        <v>1199</v>
      </c>
      <c r="T5998" t="s">
        <v>123</v>
      </c>
      <c r="U5998">
        <v>3</v>
      </c>
      <c r="V5998">
        <v>0</v>
      </c>
      <c r="W5998">
        <v>4.8</v>
      </c>
      <c r="X5998">
        <v>0</v>
      </c>
      <c r="Y5998" t="s">
        <v>848</v>
      </c>
      <c r="Z5998" t="s">
        <v>11180</v>
      </c>
      <c r="AA5998" t="s">
        <v>47</v>
      </c>
      <c r="AB5998" t="s">
        <v>849</v>
      </c>
      <c r="AC5998">
        <v>12</v>
      </c>
      <c r="AD5998">
        <v>20300</v>
      </c>
      <c r="AE5998" t="s">
        <v>11185</v>
      </c>
      <c r="AF5998" t="s">
        <v>11186</v>
      </c>
      <c r="AG5998">
        <v>20000</v>
      </c>
      <c r="AH5998">
        <v>-300</v>
      </c>
      <c r="AI5998">
        <v>-1550</v>
      </c>
      <c r="AJ5998">
        <f t="shared" si="465"/>
        <v>-1.4999999999999999E-2</v>
      </c>
      <c r="AK5998">
        <f t="shared" si="466"/>
        <v>0</v>
      </c>
      <c r="AL5998">
        <f t="shared" si="467"/>
        <v>0</v>
      </c>
      <c r="AM5998">
        <f t="shared" si="468"/>
        <v>0</v>
      </c>
      <c r="AN5998">
        <f t="shared" si="469"/>
        <v>0</v>
      </c>
    </row>
    <row r="5999" spans="1:40" x14ac:dyDescent="0.35">
      <c r="A5999" t="s">
        <v>262</v>
      </c>
      <c r="B5999" t="s">
        <v>108</v>
      </c>
      <c r="C5999" t="s">
        <v>37</v>
      </c>
      <c r="D5999">
        <v>2020</v>
      </c>
      <c r="E5999" t="s">
        <v>312</v>
      </c>
      <c r="F5999" t="s">
        <v>11179</v>
      </c>
      <c r="G5999">
        <v>5</v>
      </c>
      <c r="H5999">
        <v>5</v>
      </c>
      <c r="I5999" t="s">
        <v>40</v>
      </c>
      <c r="J5999" t="s">
        <v>98</v>
      </c>
      <c r="K5999" t="s">
        <v>42</v>
      </c>
      <c r="L5999">
        <v>109</v>
      </c>
      <c r="N5999" t="s">
        <v>92</v>
      </c>
      <c r="O5999">
        <v>8</v>
      </c>
      <c r="P5999">
        <v>1385</v>
      </c>
      <c r="Q5999">
        <v>1</v>
      </c>
      <c r="R5999">
        <v>0</v>
      </c>
      <c r="S5999">
        <v>1199</v>
      </c>
      <c r="T5999" t="s">
        <v>123</v>
      </c>
      <c r="U5999">
        <v>3</v>
      </c>
      <c r="V5999">
        <v>0</v>
      </c>
      <c r="W5999">
        <v>4.8</v>
      </c>
      <c r="X5999">
        <v>0</v>
      </c>
      <c r="Y5999" t="s">
        <v>848</v>
      </c>
      <c r="Z5999" t="s">
        <v>11180</v>
      </c>
      <c r="AA5999" t="s">
        <v>47</v>
      </c>
      <c r="AB5999" t="s">
        <v>849</v>
      </c>
      <c r="AC5999">
        <v>12</v>
      </c>
      <c r="AD5999">
        <v>18900</v>
      </c>
      <c r="AE5999" t="s">
        <v>11187</v>
      </c>
      <c r="AF5999" t="s">
        <v>11188</v>
      </c>
      <c r="AG5999">
        <v>20000</v>
      </c>
      <c r="AH5999">
        <v>1100</v>
      </c>
      <c r="AI5999">
        <v>-150</v>
      </c>
      <c r="AJ5999">
        <f t="shared" si="465"/>
        <v>5.5E-2</v>
      </c>
      <c r="AK5999">
        <f t="shared" si="466"/>
        <v>0</v>
      </c>
      <c r="AL5999">
        <f t="shared" si="467"/>
        <v>1</v>
      </c>
      <c r="AM5999">
        <f t="shared" si="468"/>
        <v>0</v>
      </c>
      <c r="AN5999">
        <f t="shared" si="469"/>
        <v>0</v>
      </c>
    </row>
    <row r="6000" spans="1:40" x14ac:dyDescent="0.35">
      <c r="A6000" t="s">
        <v>262</v>
      </c>
      <c r="B6000" t="s">
        <v>108</v>
      </c>
      <c r="C6000" t="s">
        <v>37</v>
      </c>
      <c r="D6000">
        <v>2020</v>
      </c>
      <c r="E6000" t="s">
        <v>312</v>
      </c>
      <c r="F6000" t="s">
        <v>11179</v>
      </c>
      <c r="G6000">
        <v>5</v>
      </c>
      <c r="H6000">
        <v>5</v>
      </c>
      <c r="I6000" t="s">
        <v>40</v>
      </c>
      <c r="J6000" t="s">
        <v>98</v>
      </c>
      <c r="K6000" t="s">
        <v>42</v>
      </c>
      <c r="L6000">
        <v>109</v>
      </c>
      <c r="N6000" t="s">
        <v>92</v>
      </c>
      <c r="O6000">
        <v>8</v>
      </c>
      <c r="P6000">
        <v>1385</v>
      </c>
      <c r="Q6000">
        <v>1</v>
      </c>
      <c r="R6000">
        <v>0</v>
      </c>
      <c r="S6000">
        <v>1199</v>
      </c>
      <c r="T6000" t="s">
        <v>123</v>
      </c>
      <c r="U6000">
        <v>3</v>
      </c>
      <c r="V6000">
        <v>0</v>
      </c>
      <c r="W6000">
        <v>4.8</v>
      </c>
      <c r="X6000">
        <v>0</v>
      </c>
      <c r="Y6000" t="s">
        <v>848</v>
      </c>
      <c r="Z6000" t="s">
        <v>11180</v>
      </c>
      <c r="AA6000" t="s">
        <v>47</v>
      </c>
      <c r="AB6000" t="s">
        <v>849</v>
      </c>
      <c r="AC6000">
        <v>12</v>
      </c>
      <c r="AD6000">
        <v>19200</v>
      </c>
      <c r="AE6000" t="s">
        <v>11189</v>
      </c>
      <c r="AF6000" t="s">
        <v>11188</v>
      </c>
      <c r="AG6000">
        <v>20000</v>
      </c>
      <c r="AH6000">
        <v>800</v>
      </c>
      <c r="AI6000">
        <v>-450</v>
      </c>
      <c r="AJ6000">
        <f t="shared" si="465"/>
        <v>0.04</v>
      </c>
      <c r="AK6000">
        <f t="shared" si="466"/>
        <v>0</v>
      </c>
      <c r="AL6000">
        <f t="shared" si="467"/>
        <v>0</v>
      </c>
      <c r="AM6000">
        <f t="shared" si="468"/>
        <v>0</v>
      </c>
      <c r="AN6000">
        <f t="shared" si="469"/>
        <v>0</v>
      </c>
    </row>
    <row r="6001" spans="1:40" x14ac:dyDescent="0.35">
      <c r="A6001" t="s">
        <v>262</v>
      </c>
      <c r="B6001" t="s">
        <v>108</v>
      </c>
      <c r="C6001" t="s">
        <v>37</v>
      </c>
      <c r="D6001">
        <v>2020</v>
      </c>
      <c r="E6001" t="s">
        <v>312</v>
      </c>
      <c r="F6001" t="s">
        <v>11179</v>
      </c>
      <c r="G6001">
        <v>5</v>
      </c>
      <c r="H6001">
        <v>5</v>
      </c>
      <c r="I6001" t="s">
        <v>40</v>
      </c>
      <c r="J6001" t="s">
        <v>98</v>
      </c>
      <c r="K6001" t="s">
        <v>71</v>
      </c>
      <c r="L6001">
        <v>109</v>
      </c>
      <c r="M6001" t="s">
        <v>72</v>
      </c>
      <c r="N6001" t="s">
        <v>92</v>
      </c>
      <c r="O6001">
        <v>8</v>
      </c>
      <c r="Q6001">
        <v>1</v>
      </c>
      <c r="R6001">
        <v>0</v>
      </c>
      <c r="S6001">
        <v>1199</v>
      </c>
      <c r="U6001">
        <v>3</v>
      </c>
      <c r="V6001">
        <v>0</v>
      </c>
      <c r="W6001">
        <v>4.8</v>
      </c>
      <c r="X6001">
        <v>0</v>
      </c>
      <c r="Y6001" t="s">
        <v>11190</v>
      </c>
      <c r="Z6001" t="s">
        <v>11180</v>
      </c>
      <c r="AA6001" t="s">
        <v>47</v>
      </c>
      <c r="AB6001" t="s">
        <v>11191</v>
      </c>
      <c r="AC6001">
        <v>41</v>
      </c>
      <c r="AD6001">
        <v>24500</v>
      </c>
      <c r="AE6001" t="s">
        <v>11192</v>
      </c>
      <c r="AF6001" t="s">
        <v>11186</v>
      </c>
      <c r="AG6001">
        <v>20000</v>
      </c>
      <c r="AH6001">
        <v>-4500</v>
      </c>
      <c r="AI6001">
        <v>-5750</v>
      </c>
      <c r="AJ6001">
        <f t="shared" si="465"/>
        <v>-0.22500000000000001</v>
      </c>
      <c r="AK6001">
        <f t="shared" si="466"/>
        <v>0</v>
      </c>
      <c r="AL6001">
        <f t="shared" si="467"/>
        <v>0</v>
      </c>
      <c r="AM6001">
        <f t="shared" si="468"/>
        <v>0</v>
      </c>
      <c r="AN6001">
        <f t="shared" si="469"/>
        <v>0</v>
      </c>
    </row>
    <row r="6002" spans="1:40" x14ac:dyDescent="0.35">
      <c r="A6002" t="s">
        <v>262</v>
      </c>
      <c r="B6002" t="s">
        <v>108</v>
      </c>
      <c r="C6002" t="s">
        <v>37</v>
      </c>
      <c r="D6002">
        <v>2019</v>
      </c>
      <c r="E6002" t="s">
        <v>312</v>
      </c>
      <c r="F6002" t="s">
        <v>11179</v>
      </c>
      <c r="G6002">
        <v>5</v>
      </c>
      <c r="H6002">
        <v>5</v>
      </c>
      <c r="I6002" t="s">
        <v>40</v>
      </c>
      <c r="J6002" t="s">
        <v>98</v>
      </c>
      <c r="K6002" t="s">
        <v>51</v>
      </c>
      <c r="L6002">
        <v>112</v>
      </c>
      <c r="M6002" t="s">
        <v>113</v>
      </c>
      <c r="N6002" t="s">
        <v>92</v>
      </c>
      <c r="O6002">
        <v>6</v>
      </c>
      <c r="Q6002">
        <v>0</v>
      </c>
      <c r="R6002">
        <v>0</v>
      </c>
      <c r="S6002">
        <v>1199</v>
      </c>
      <c r="T6002" t="s">
        <v>123</v>
      </c>
      <c r="U6002">
        <v>3</v>
      </c>
      <c r="V6002">
        <v>0</v>
      </c>
      <c r="W6002">
        <v>4.9000000000000004</v>
      </c>
      <c r="X6002">
        <v>0</v>
      </c>
      <c r="Y6002" t="s">
        <v>1128</v>
      </c>
      <c r="Z6002" t="s">
        <v>11180</v>
      </c>
      <c r="AA6002" t="s">
        <v>47</v>
      </c>
      <c r="AB6002" t="s">
        <v>1129</v>
      </c>
      <c r="AC6002">
        <v>41</v>
      </c>
      <c r="AD6002">
        <v>19400</v>
      </c>
      <c r="AE6002" t="s">
        <v>11193</v>
      </c>
      <c r="AF6002" t="s">
        <v>11188</v>
      </c>
      <c r="AG6002">
        <v>20000</v>
      </c>
      <c r="AH6002">
        <v>600</v>
      </c>
      <c r="AI6002">
        <v>-650</v>
      </c>
      <c r="AJ6002">
        <f t="shared" si="465"/>
        <v>0.03</v>
      </c>
      <c r="AK6002">
        <f t="shared" si="466"/>
        <v>0</v>
      </c>
      <c r="AL6002">
        <f t="shared" si="467"/>
        <v>0</v>
      </c>
      <c r="AM6002">
        <f t="shared" si="468"/>
        <v>0</v>
      </c>
      <c r="AN6002">
        <f t="shared" si="469"/>
        <v>0</v>
      </c>
    </row>
    <row r="6003" spans="1:40" x14ac:dyDescent="0.35">
      <c r="A6003" t="s">
        <v>262</v>
      </c>
      <c r="B6003" t="s">
        <v>108</v>
      </c>
      <c r="C6003" t="s">
        <v>37</v>
      </c>
      <c r="D6003">
        <v>2020</v>
      </c>
      <c r="E6003" t="s">
        <v>312</v>
      </c>
      <c r="F6003" t="s">
        <v>11179</v>
      </c>
      <c r="G6003">
        <v>5</v>
      </c>
      <c r="H6003">
        <v>5</v>
      </c>
      <c r="I6003" t="s">
        <v>40</v>
      </c>
      <c r="J6003" t="s">
        <v>98</v>
      </c>
      <c r="K6003" t="s">
        <v>42</v>
      </c>
      <c r="L6003">
        <v>112</v>
      </c>
      <c r="M6003" t="s">
        <v>99</v>
      </c>
      <c r="N6003" t="s">
        <v>92</v>
      </c>
      <c r="O6003">
        <v>6</v>
      </c>
      <c r="Q6003">
        <v>0</v>
      </c>
      <c r="R6003">
        <v>0</v>
      </c>
      <c r="S6003">
        <v>1199</v>
      </c>
      <c r="T6003" t="s">
        <v>123</v>
      </c>
      <c r="U6003">
        <v>3</v>
      </c>
      <c r="V6003">
        <v>0</v>
      </c>
      <c r="W6003">
        <v>4.9000000000000004</v>
      </c>
      <c r="X6003">
        <v>0</v>
      </c>
      <c r="Y6003" t="s">
        <v>507</v>
      </c>
      <c r="Z6003" t="s">
        <v>11180</v>
      </c>
      <c r="AA6003" t="s">
        <v>47</v>
      </c>
      <c r="AB6003" t="s">
        <v>508</v>
      </c>
      <c r="AC6003">
        <v>41</v>
      </c>
      <c r="AD6003">
        <v>19650</v>
      </c>
      <c r="AE6003" t="s">
        <v>11194</v>
      </c>
      <c r="AF6003" t="s">
        <v>11188</v>
      </c>
      <c r="AG6003">
        <v>20000</v>
      </c>
      <c r="AH6003">
        <v>350</v>
      </c>
      <c r="AI6003">
        <v>-900</v>
      </c>
      <c r="AJ6003">
        <f t="shared" si="465"/>
        <v>1.7500000000000002E-2</v>
      </c>
      <c r="AK6003">
        <f t="shared" si="466"/>
        <v>0</v>
      </c>
      <c r="AL6003">
        <f t="shared" si="467"/>
        <v>0</v>
      </c>
      <c r="AM6003">
        <f t="shared" si="468"/>
        <v>0</v>
      </c>
      <c r="AN6003">
        <f t="shared" si="469"/>
        <v>0</v>
      </c>
    </row>
    <row r="6004" spans="1:40" x14ac:dyDescent="0.35">
      <c r="A6004" t="s">
        <v>262</v>
      </c>
      <c r="B6004" t="s">
        <v>108</v>
      </c>
      <c r="C6004" t="s">
        <v>37</v>
      </c>
      <c r="D6004">
        <v>2020</v>
      </c>
      <c r="E6004" t="s">
        <v>312</v>
      </c>
      <c r="F6004" t="s">
        <v>11179</v>
      </c>
      <c r="G6004">
        <v>5</v>
      </c>
      <c r="H6004">
        <v>5</v>
      </c>
      <c r="I6004" t="s">
        <v>40</v>
      </c>
      <c r="J6004" t="s">
        <v>98</v>
      </c>
      <c r="K6004" t="s">
        <v>42</v>
      </c>
      <c r="M6004" t="s">
        <v>67</v>
      </c>
      <c r="N6004" t="s">
        <v>92</v>
      </c>
      <c r="O6004">
        <v>5</v>
      </c>
      <c r="Q6004">
        <v>1</v>
      </c>
      <c r="R6004">
        <v>0</v>
      </c>
      <c r="S6004">
        <v>1198</v>
      </c>
      <c r="T6004" t="s">
        <v>123</v>
      </c>
      <c r="U6004">
        <v>3</v>
      </c>
      <c r="V6004">
        <v>0</v>
      </c>
      <c r="X6004">
        <v>0</v>
      </c>
      <c r="Y6004" t="s">
        <v>886</v>
      </c>
      <c r="Z6004" t="s">
        <v>11180</v>
      </c>
      <c r="AA6004" t="s">
        <v>1005</v>
      </c>
      <c r="AB6004" t="s">
        <v>47</v>
      </c>
      <c r="AC6004">
        <v>41</v>
      </c>
      <c r="AD6004">
        <v>21850</v>
      </c>
      <c r="AE6004" t="s">
        <v>11195</v>
      </c>
      <c r="AF6004" t="s">
        <v>11196</v>
      </c>
      <c r="AG6004">
        <v>20000</v>
      </c>
      <c r="AH6004">
        <v>-1850</v>
      </c>
      <c r="AI6004">
        <v>-3100</v>
      </c>
      <c r="AJ6004">
        <f t="shared" ref="AJ6004:AJ6067" si="470">AH6004/AG6004</f>
        <v>-9.2499999999999999E-2</v>
      </c>
      <c r="AK6004">
        <f t="shared" si="466"/>
        <v>0</v>
      </c>
      <c r="AL6004">
        <f t="shared" si="467"/>
        <v>0</v>
      </c>
      <c r="AM6004">
        <f t="shared" si="468"/>
        <v>0</v>
      </c>
      <c r="AN6004">
        <f t="shared" si="469"/>
        <v>0</v>
      </c>
    </row>
    <row r="6005" spans="1:40" x14ac:dyDescent="0.35">
      <c r="A6005" t="s">
        <v>262</v>
      </c>
      <c r="B6005" t="s">
        <v>108</v>
      </c>
      <c r="C6005" t="s">
        <v>37</v>
      </c>
      <c r="D6005">
        <v>2020</v>
      </c>
      <c r="E6005" t="s">
        <v>312</v>
      </c>
      <c r="F6005" t="s">
        <v>11179</v>
      </c>
      <c r="G6005">
        <v>5</v>
      </c>
      <c r="H6005">
        <v>5</v>
      </c>
      <c r="I6005" t="s">
        <v>40</v>
      </c>
      <c r="J6005" t="s">
        <v>98</v>
      </c>
      <c r="K6005" t="s">
        <v>51</v>
      </c>
      <c r="L6005">
        <v>124</v>
      </c>
      <c r="M6005" t="s">
        <v>43</v>
      </c>
      <c r="N6005" t="s">
        <v>92</v>
      </c>
      <c r="O6005">
        <v>8</v>
      </c>
      <c r="Q6005">
        <v>1</v>
      </c>
      <c r="R6005">
        <v>0</v>
      </c>
      <c r="S6005">
        <v>1199</v>
      </c>
      <c r="T6005" t="s">
        <v>962</v>
      </c>
      <c r="U6005">
        <v>3</v>
      </c>
      <c r="V6005">
        <v>0</v>
      </c>
      <c r="W6005">
        <v>5.4</v>
      </c>
      <c r="X6005">
        <v>0</v>
      </c>
      <c r="Y6005" t="s">
        <v>11197</v>
      </c>
      <c r="Z6005" t="s">
        <v>11180</v>
      </c>
      <c r="AA6005" t="s">
        <v>47</v>
      </c>
      <c r="AB6005" t="s">
        <v>11198</v>
      </c>
      <c r="AC6005">
        <v>1</v>
      </c>
      <c r="AD6005">
        <v>22000</v>
      </c>
      <c r="AE6005" t="s">
        <v>11199</v>
      </c>
      <c r="AF6005" t="s">
        <v>11188</v>
      </c>
      <c r="AG6005">
        <v>20000</v>
      </c>
      <c r="AH6005">
        <v>-2000</v>
      </c>
      <c r="AI6005">
        <v>-3250</v>
      </c>
      <c r="AJ6005">
        <f t="shared" si="470"/>
        <v>-0.1</v>
      </c>
      <c r="AK6005">
        <f t="shared" si="466"/>
        <v>0</v>
      </c>
      <c r="AL6005">
        <f t="shared" si="467"/>
        <v>0</v>
      </c>
      <c r="AM6005">
        <f t="shared" si="468"/>
        <v>0</v>
      </c>
      <c r="AN6005">
        <f t="shared" si="469"/>
        <v>0</v>
      </c>
    </row>
    <row r="6006" spans="1:40" x14ac:dyDescent="0.35">
      <c r="A6006" t="s">
        <v>262</v>
      </c>
      <c r="B6006" t="s">
        <v>108</v>
      </c>
      <c r="C6006" t="s">
        <v>37</v>
      </c>
      <c r="D6006">
        <v>2020</v>
      </c>
      <c r="E6006" t="s">
        <v>312</v>
      </c>
      <c r="F6006" t="s">
        <v>11179</v>
      </c>
      <c r="G6006">
        <v>5</v>
      </c>
      <c r="H6006">
        <v>5</v>
      </c>
      <c r="I6006" t="s">
        <v>185</v>
      </c>
      <c r="K6006" t="s">
        <v>42</v>
      </c>
      <c r="N6006" t="s">
        <v>44</v>
      </c>
      <c r="Q6006">
        <v>1</v>
      </c>
      <c r="R6006">
        <v>0</v>
      </c>
      <c r="S6006">
        <v>1199</v>
      </c>
      <c r="T6006" t="s">
        <v>123</v>
      </c>
      <c r="V6006">
        <v>0</v>
      </c>
      <c r="X6006">
        <v>0</v>
      </c>
      <c r="Y6006" t="s">
        <v>8426</v>
      </c>
      <c r="Z6006" t="s">
        <v>11180</v>
      </c>
      <c r="AA6006" t="s">
        <v>47</v>
      </c>
      <c r="AB6006" t="s">
        <v>3033</v>
      </c>
      <c r="AC6006">
        <v>41</v>
      </c>
      <c r="AD6006">
        <v>19500</v>
      </c>
      <c r="AE6006" t="s">
        <v>11200</v>
      </c>
      <c r="AF6006" t="s">
        <v>11201</v>
      </c>
      <c r="AG6006">
        <v>20000</v>
      </c>
      <c r="AH6006">
        <v>500</v>
      </c>
      <c r="AI6006">
        <v>-750</v>
      </c>
      <c r="AJ6006">
        <f t="shared" si="470"/>
        <v>2.5000000000000001E-2</v>
      </c>
      <c r="AK6006">
        <f t="shared" si="466"/>
        <v>0</v>
      </c>
      <c r="AL6006">
        <f t="shared" si="467"/>
        <v>0</v>
      </c>
      <c r="AM6006">
        <f t="shared" si="468"/>
        <v>0</v>
      </c>
      <c r="AN6006">
        <f t="shared" si="469"/>
        <v>0</v>
      </c>
    </row>
    <row r="6007" spans="1:40" x14ac:dyDescent="0.35">
      <c r="A6007" t="s">
        <v>262</v>
      </c>
      <c r="B6007" t="s">
        <v>108</v>
      </c>
      <c r="C6007" t="s">
        <v>37</v>
      </c>
      <c r="D6007">
        <v>2020</v>
      </c>
      <c r="E6007" t="s">
        <v>312</v>
      </c>
      <c r="F6007" t="s">
        <v>11179</v>
      </c>
      <c r="G6007">
        <v>5</v>
      </c>
      <c r="H6007">
        <v>5</v>
      </c>
      <c r="I6007" t="s">
        <v>40</v>
      </c>
      <c r="J6007" t="s">
        <v>98</v>
      </c>
      <c r="K6007" t="s">
        <v>42</v>
      </c>
      <c r="L6007">
        <v>108</v>
      </c>
      <c r="M6007" t="s">
        <v>333</v>
      </c>
      <c r="N6007" t="s">
        <v>92</v>
      </c>
      <c r="O6007">
        <v>8</v>
      </c>
      <c r="Q6007">
        <v>0</v>
      </c>
      <c r="R6007">
        <v>0</v>
      </c>
      <c r="S6007">
        <v>1199</v>
      </c>
      <c r="T6007" t="s">
        <v>123</v>
      </c>
      <c r="V6007">
        <v>0</v>
      </c>
      <c r="W6007">
        <v>4.8</v>
      </c>
      <c r="X6007">
        <v>0</v>
      </c>
      <c r="Y6007" t="s">
        <v>2646</v>
      </c>
      <c r="Z6007" t="s">
        <v>11180</v>
      </c>
      <c r="AA6007" t="s">
        <v>2647</v>
      </c>
      <c r="AB6007" t="s">
        <v>47</v>
      </c>
      <c r="AC6007">
        <v>1</v>
      </c>
      <c r="AD6007">
        <v>20290</v>
      </c>
      <c r="AE6007" t="s">
        <v>11202</v>
      </c>
      <c r="AF6007" t="s">
        <v>11203</v>
      </c>
      <c r="AG6007">
        <v>20000</v>
      </c>
      <c r="AH6007">
        <v>-290</v>
      </c>
      <c r="AI6007">
        <v>-1540</v>
      </c>
      <c r="AJ6007">
        <f t="shared" si="470"/>
        <v>-1.4500000000000001E-2</v>
      </c>
      <c r="AK6007">
        <f t="shared" si="466"/>
        <v>0</v>
      </c>
      <c r="AL6007">
        <f t="shared" si="467"/>
        <v>0</v>
      </c>
      <c r="AM6007">
        <f t="shared" si="468"/>
        <v>0</v>
      </c>
      <c r="AN6007">
        <f t="shared" si="469"/>
        <v>0</v>
      </c>
    </row>
    <row r="6008" spans="1:40" x14ac:dyDescent="0.35">
      <c r="A6008" t="s">
        <v>262</v>
      </c>
      <c r="B6008" t="s">
        <v>108</v>
      </c>
      <c r="C6008" t="s">
        <v>37</v>
      </c>
      <c r="D6008">
        <v>2020</v>
      </c>
      <c r="E6008" t="s">
        <v>312</v>
      </c>
      <c r="F6008" t="s">
        <v>11179</v>
      </c>
      <c r="G6008">
        <v>5</v>
      </c>
      <c r="H6008">
        <v>5</v>
      </c>
      <c r="I6008" t="s">
        <v>40</v>
      </c>
      <c r="J6008" t="s">
        <v>98</v>
      </c>
      <c r="K6008" t="s">
        <v>51</v>
      </c>
      <c r="L6008">
        <v>109</v>
      </c>
      <c r="O6008">
        <v>8</v>
      </c>
      <c r="Q6008">
        <v>1</v>
      </c>
      <c r="R6008">
        <v>0</v>
      </c>
      <c r="S6008">
        <v>1199</v>
      </c>
      <c r="T6008" t="s">
        <v>123</v>
      </c>
      <c r="U6008">
        <v>3</v>
      </c>
      <c r="V6008">
        <v>0</v>
      </c>
      <c r="W6008">
        <v>4.8</v>
      </c>
      <c r="X6008">
        <v>0</v>
      </c>
      <c r="Y6008" t="s">
        <v>324</v>
      </c>
      <c r="Z6008" t="s">
        <v>11180</v>
      </c>
      <c r="AA6008" t="s">
        <v>47</v>
      </c>
      <c r="AB6008" t="s">
        <v>157</v>
      </c>
      <c r="AC6008">
        <v>1</v>
      </c>
      <c r="AD6008">
        <v>21900</v>
      </c>
      <c r="AE6008" t="s">
        <v>11204</v>
      </c>
      <c r="AF6008" t="s">
        <v>11205</v>
      </c>
      <c r="AG6008">
        <v>20000</v>
      </c>
      <c r="AH6008">
        <v>-1900</v>
      </c>
      <c r="AI6008">
        <v>-3150</v>
      </c>
      <c r="AJ6008">
        <f t="shared" si="470"/>
        <v>-9.5000000000000001E-2</v>
      </c>
      <c r="AK6008">
        <f t="shared" si="466"/>
        <v>0</v>
      </c>
      <c r="AL6008">
        <f t="shared" si="467"/>
        <v>0</v>
      </c>
      <c r="AM6008">
        <f t="shared" si="468"/>
        <v>0</v>
      </c>
      <c r="AN6008">
        <f t="shared" si="469"/>
        <v>0</v>
      </c>
    </row>
    <row r="6009" spans="1:40" x14ac:dyDescent="0.35">
      <c r="A6009" t="s">
        <v>262</v>
      </c>
      <c r="B6009" t="s">
        <v>108</v>
      </c>
      <c r="C6009" t="s">
        <v>37</v>
      </c>
      <c r="D6009">
        <v>2020</v>
      </c>
      <c r="E6009" t="s">
        <v>312</v>
      </c>
      <c r="F6009" t="s">
        <v>11179</v>
      </c>
      <c r="G6009">
        <v>5</v>
      </c>
      <c r="H6009">
        <v>5</v>
      </c>
      <c r="I6009" t="s">
        <v>40</v>
      </c>
      <c r="J6009" t="s">
        <v>98</v>
      </c>
      <c r="K6009" t="s">
        <v>42</v>
      </c>
      <c r="L6009">
        <v>112</v>
      </c>
      <c r="M6009" t="s">
        <v>99</v>
      </c>
      <c r="N6009" t="s">
        <v>92</v>
      </c>
      <c r="O6009">
        <v>6</v>
      </c>
      <c r="Q6009">
        <v>0</v>
      </c>
      <c r="R6009">
        <v>0</v>
      </c>
      <c r="S6009">
        <v>1199</v>
      </c>
      <c r="T6009" t="s">
        <v>123</v>
      </c>
      <c r="U6009">
        <v>3</v>
      </c>
      <c r="V6009">
        <v>0</v>
      </c>
      <c r="W6009">
        <v>4.9000000000000004</v>
      </c>
      <c r="X6009">
        <v>0</v>
      </c>
      <c r="Y6009" t="s">
        <v>507</v>
      </c>
      <c r="Z6009" t="s">
        <v>11180</v>
      </c>
      <c r="AA6009" t="s">
        <v>47</v>
      </c>
      <c r="AB6009" t="s">
        <v>508</v>
      </c>
      <c r="AC6009">
        <v>12</v>
      </c>
      <c r="AD6009">
        <v>18950</v>
      </c>
      <c r="AE6009" t="s">
        <v>11206</v>
      </c>
      <c r="AF6009" t="s">
        <v>11188</v>
      </c>
      <c r="AG6009">
        <v>20000</v>
      </c>
      <c r="AH6009">
        <v>1050</v>
      </c>
      <c r="AI6009">
        <v>-200</v>
      </c>
      <c r="AJ6009">
        <f t="shared" si="470"/>
        <v>5.2499999999999998E-2</v>
      </c>
      <c r="AK6009">
        <f t="shared" si="466"/>
        <v>0</v>
      </c>
      <c r="AL6009">
        <f t="shared" si="467"/>
        <v>1</v>
      </c>
      <c r="AM6009">
        <f t="shared" si="468"/>
        <v>0</v>
      </c>
      <c r="AN6009">
        <f t="shared" si="469"/>
        <v>0</v>
      </c>
    </row>
    <row r="6010" spans="1:40" x14ac:dyDescent="0.35">
      <c r="A6010" t="s">
        <v>262</v>
      </c>
      <c r="B6010" t="s">
        <v>108</v>
      </c>
      <c r="C6010" t="s">
        <v>37</v>
      </c>
      <c r="D6010">
        <v>2019</v>
      </c>
      <c r="E6010" t="s">
        <v>312</v>
      </c>
      <c r="F6010" t="s">
        <v>11179</v>
      </c>
      <c r="G6010">
        <v>5</v>
      </c>
      <c r="H6010">
        <v>5</v>
      </c>
      <c r="I6010" t="s">
        <v>185</v>
      </c>
      <c r="J6010" t="s">
        <v>98</v>
      </c>
      <c r="K6010" t="s">
        <v>71</v>
      </c>
      <c r="L6010">
        <v>105</v>
      </c>
      <c r="O6010">
        <v>6</v>
      </c>
      <c r="P6010">
        <v>1280</v>
      </c>
      <c r="Q6010">
        <v>1</v>
      </c>
      <c r="R6010">
        <v>0</v>
      </c>
      <c r="S6010">
        <v>1199</v>
      </c>
      <c r="T6010" t="s">
        <v>123</v>
      </c>
      <c r="U6010">
        <v>3</v>
      </c>
      <c r="V6010">
        <v>0</v>
      </c>
      <c r="W6010">
        <v>4.5999999999999996</v>
      </c>
      <c r="X6010">
        <v>0</v>
      </c>
      <c r="Y6010" t="s">
        <v>6724</v>
      </c>
      <c r="Z6010" t="s">
        <v>11180</v>
      </c>
      <c r="AA6010" t="s">
        <v>47</v>
      </c>
      <c r="AB6010" t="s">
        <v>6726</v>
      </c>
      <c r="AC6010">
        <v>2</v>
      </c>
      <c r="AD6010">
        <v>18300</v>
      </c>
      <c r="AE6010" t="s">
        <v>11207</v>
      </c>
      <c r="AF6010" t="s">
        <v>11184</v>
      </c>
      <c r="AG6010">
        <v>20000</v>
      </c>
      <c r="AH6010">
        <v>1700</v>
      </c>
      <c r="AI6010">
        <v>450</v>
      </c>
      <c r="AJ6010">
        <f t="shared" si="470"/>
        <v>8.5000000000000006E-2</v>
      </c>
      <c r="AK6010">
        <f t="shared" si="466"/>
        <v>0</v>
      </c>
      <c r="AL6010">
        <f t="shared" si="467"/>
        <v>1</v>
      </c>
      <c r="AM6010">
        <f t="shared" si="468"/>
        <v>0</v>
      </c>
      <c r="AN6010">
        <f t="shared" si="469"/>
        <v>0</v>
      </c>
    </row>
    <row r="6011" spans="1:40" x14ac:dyDescent="0.35">
      <c r="A6011" t="s">
        <v>262</v>
      </c>
      <c r="B6011" t="s">
        <v>108</v>
      </c>
      <c r="C6011" t="s">
        <v>37</v>
      </c>
      <c r="D6011">
        <v>2019</v>
      </c>
      <c r="E6011" t="s">
        <v>312</v>
      </c>
      <c r="F6011" t="s">
        <v>11179</v>
      </c>
      <c r="G6011">
        <v>5</v>
      </c>
      <c r="H6011">
        <v>5</v>
      </c>
      <c r="I6011" t="s">
        <v>40</v>
      </c>
      <c r="J6011" t="s">
        <v>98</v>
      </c>
      <c r="K6011" t="s">
        <v>42</v>
      </c>
      <c r="L6011">
        <v>112</v>
      </c>
      <c r="O6011">
        <v>6</v>
      </c>
      <c r="Q6011">
        <v>1</v>
      </c>
      <c r="R6011">
        <v>0</v>
      </c>
      <c r="S6011">
        <v>1199</v>
      </c>
      <c r="T6011" t="s">
        <v>123</v>
      </c>
      <c r="U6011">
        <v>3</v>
      </c>
      <c r="V6011">
        <v>0</v>
      </c>
      <c r="W6011">
        <v>4.9000000000000004</v>
      </c>
      <c r="X6011">
        <v>0</v>
      </c>
      <c r="Y6011" t="s">
        <v>324</v>
      </c>
      <c r="Z6011" t="s">
        <v>11180</v>
      </c>
      <c r="AA6011" t="s">
        <v>47</v>
      </c>
      <c r="AB6011" t="s">
        <v>157</v>
      </c>
      <c r="AC6011">
        <v>12</v>
      </c>
      <c r="AD6011">
        <v>19600</v>
      </c>
      <c r="AE6011" t="s">
        <v>11208</v>
      </c>
      <c r="AF6011" t="s">
        <v>11209</v>
      </c>
      <c r="AG6011">
        <v>20000</v>
      </c>
      <c r="AH6011">
        <v>400</v>
      </c>
      <c r="AI6011">
        <v>-850</v>
      </c>
      <c r="AJ6011">
        <f t="shared" si="470"/>
        <v>0.02</v>
      </c>
      <c r="AK6011">
        <f t="shared" si="466"/>
        <v>0</v>
      </c>
      <c r="AL6011">
        <f t="shared" si="467"/>
        <v>0</v>
      </c>
      <c r="AM6011">
        <f t="shared" si="468"/>
        <v>0</v>
      </c>
      <c r="AN6011">
        <f t="shared" si="469"/>
        <v>0</v>
      </c>
    </row>
    <row r="6012" spans="1:40" x14ac:dyDescent="0.35">
      <c r="A6012" t="s">
        <v>262</v>
      </c>
      <c r="B6012" t="s">
        <v>108</v>
      </c>
      <c r="C6012" t="s">
        <v>37</v>
      </c>
      <c r="D6012">
        <v>2019</v>
      </c>
      <c r="E6012" t="s">
        <v>312</v>
      </c>
      <c r="F6012" t="s">
        <v>11179</v>
      </c>
      <c r="G6012">
        <v>5</v>
      </c>
      <c r="H6012">
        <v>5</v>
      </c>
      <c r="I6012" t="s">
        <v>40</v>
      </c>
      <c r="J6012" t="s">
        <v>98</v>
      </c>
      <c r="K6012" t="s">
        <v>51</v>
      </c>
      <c r="L6012">
        <v>108</v>
      </c>
      <c r="M6012" t="s">
        <v>43</v>
      </c>
      <c r="N6012" t="s">
        <v>92</v>
      </c>
      <c r="O6012">
        <v>8</v>
      </c>
      <c r="Q6012">
        <v>1</v>
      </c>
      <c r="R6012">
        <v>0</v>
      </c>
      <c r="S6012">
        <v>1199</v>
      </c>
      <c r="U6012">
        <v>3</v>
      </c>
      <c r="V6012">
        <v>0</v>
      </c>
      <c r="W6012">
        <v>4.8</v>
      </c>
      <c r="X6012">
        <v>0</v>
      </c>
      <c r="Y6012" t="s">
        <v>11210</v>
      </c>
      <c r="Z6012" t="s">
        <v>11180</v>
      </c>
      <c r="AA6012" t="s">
        <v>47</v>
      </c>
      <c r="AB6012" t="s">
        <v>11211</v>
      </c>
      <c r="AC6012">
        <v>12</v>
      </c>
      <c r="AD6012">
        <v>21850</v>
      </c>
      <c r="AE6012" t="s">
        <v>11212</v>
      </c>
      <c r="AF6012" t="s">
        <v>11188</v>
      </c>
      <c r="AG6012">
        <v>20000</v>
      </c>
      <c r="AH6012">
        <v>-1850</v>
      </c>
      <c r="AI6012">
        <v>-3100</v>
      </c>
      <c r="AJ6012">
        <f t="shared" si="470"/>
        <v>-9.2499999999999999E-2</v>
      </c>
      <c r="AK6012">
        <f t="shared" si="466"/>
        <v>0</v>
      </c>
      <c r="AL6012">
        <f t="shared" si="467"/>
        <v>0</v>
      </c>
      <c r="AM6012">
        <f t="shared" si="468"/>
        <v>0</v>
      </c>
      <c r="AN6012">
        <f t="shared" si="469"/>
        <v>0</v>
      </c>
    </row>
    <row r="6013" spans="1:40" x14ac:dyDescent="0.35">
      <c r="A6013" t="s">
        <v>262</v>
      </c>
      <c r="B6013" t="s">
        <v>108</v>
      </c>
      <c r="C6013" t="s">
        <v>37</v>
      </c>
      <c r="D6013">
        <v>2020</v>
      </c>
      <c r="E6013" t="s">
        <v>312</v>
      </c>
      <c r="F6013" t="s">
        <v>11179</v>
      </c>
      <c r="G6013">
        <v>5</v>
      </c>
      <c r="H6013">
        <v>5</v>
      </c>
      <c r="I6013" t="s">
        <v>40</v>
      </c>
      <c r="J6013" t="s">
        <v>98</v>
      </c>
      <c r="K6013" t="s">
        <v>42</v>
      </c>
      <c r="L6013">
        <v>109</v>
      </c>
      <c r="M6013" t="s">
        <v>67</v>
      </c>
      <c r="N6013" t="s">
        <v>92</v>
      </c>
      <c r="O6013">
        <v>8</v>
      </c>
      <c r="P6013">
        <v>1385</v>
      </c>
      <c r="Q6013">
        <v>1</v>
      </c>
      <c r="R6013">
        <v>0</v>
      </c>
      <c r="S6013">
        <v>1199</v>
      </c>
      <c r="T6013" t="s">
        <v>123</v>
      </c>
      <c r="U6013">
        <v>3</v>
      </c>
      <c r="V6013">
        <v>0</v>
      </c>
      <c r="W6013">
        <v>4.8</v>
      </c>
      <c r="X6013">
        <v>0</v>
      </c>
      <c r="Y6013" t="s">
        <v>472</v>
      </c>
      <c r="Z6013" t="s">
        <v>11180</v>
      </c>
      <c r="AA6013" t="s">
        <v>47</v>
      </c>
      <c r="AB6013" t="s">
        <v>1838</v>
      </c>
      <c r="AC6013">
        <v>12</v>
      </c>
      <c r="AD6013">
        <v>21900</v>
      </c>
      <c r="AE6013" t="s">
        <v>11213</v>
      </c>
      <c r="AF6013" t="s">
        <v>11214</v>
      </c>
      <c r="AG6013">
        <v>20000</v>
      </c>
      <c r="AH6013">
        <v>-1900</v>
      </c>
      <c r="AI6013">
        <v>-3150</v>
      </c>
      <c r="AJ6013">
        <f t="shared" si="470"/>
        <v>-9.5000000000000001E-2</v>
      </c>
      <c r="AK6013">
        <f t="shared" si="466"/>
        <v>0</v>
      </c>
      <c r="AL6013">
        <f t="shared" si="467"/>
        <v>0</v>
      </c>
      <c r="AM6013">
        <f t="shared" si="468"/>
        <v>0</v>
      </c>
      <c r="AN6013">
        <f t="shared" si="469"/>
        <v>0</v>
      </c>
    </row>
    <row r="6014" spans="1:40" x14ac:dyDescent="0.35">
      <c r="A6014" t="s">
        <v>262</v>
      </c>
      <c r="B6014" t="s">
        <v>108</v>
      </c>
      <c r="C6014" t="s">
        <v>37</v>
      </c>
      <c r="D6014">
        <v>2019</v>
      </c>
      <c r="E6014" t="s">
        <v>312</v>
      </c>
      <c r="F6014" t="s">
        <v>11179</v>
      </c>
      <c r="G6014">
        <v>5</v>
      </c>
      <c r="H6014">
        <v>5</v>
      </c>
      <c r="I6014" t="s">
        <v>40</v>
      </c>
      <c r="J6014" t="s">
        <v>98</v>
      </c>
      <c r="K6014" t="s">
        <v>71</v>
      </c>
      <c r="L6014">
        <v>105</v>
      </c>
      <c r="N6014" t="s">
        <v>44</v>
      </c>
      <c r="O6014">
        <v>8</v>
      </c>
      <c r="P6014">
        <v>1280</v>
      </c>
      <c r="Q6014">
        <v>0</v>
      </c>
      <c r="R6014">
        <v>0</v>
      </c>
      <c r="S6014">
        <v>1199</v>
      </c>
      <c r="T6014" t="s">
        <v>252</v>
      </c>
      <c r="U6014">
        <v>3</v>
      </c>
      <c r="V6014">
        <v>0</v>
      </c>
      <c r="W6014">
        <v>4.5999999999999996</v>
      </c>
      <c r="X6014">
        <v>0</v>
      </c>
      <c r="Y6014" t="s">
        <v>1122</v>
      </c>
      <c r="Z6014" t="s">
        <v>11180</v>
      </c>
      <c r="AA6014" t="s">
        <v>47</v>
      </c>
      <c r="AB6014" t="s">
        <v>1123</v>
      </c>
      <c r="AC6014">
        <v>12</v>
      </c>
      <c r="AD6014">
        <v>20900</v>
      </c>
      <c r="AE6014" t="s">
        <v>11215</v>
      </c>
      <c r="AF6014" t="s">
        <v>11216</v>
      </c>
      <c r="AG6014">
        <v>20000</v>
      </c>
      <c r="AH6014">
        <v>-900</v>
      </c>
      <c r="AI6014">
        <v>-2150</v>
      </c>
      <c r="AJ6014">
        <f t="shared" si="470"/>
        <v>-4.4999999999999998E-2</v>
      </c>
      <c r="AK6014">
        <f t="shared" si="466"/>
        <v>0</v>
      </c>
      <c r="AL6014">
        <f t="shared" si="467"/>
        <v>0</v>
      </c>
      <c r="AM6014">
        <f t="shared" si="468"/>
        <v>0</v>
      </c>
      <c r="AN6014">
        <f t="shared" si="469"/>
        <v>0</v>
      </c>
    </row>
    <row r="6015" spans="1:40" x14ac:dyDescent="0.35">
      <c r="A6015" t="s">
        <v>262</v>
      </c>
      <c r="B6015" t="s">
        <v>108</v>
      </c>
      <c r="C6015" t="s">
        <v>37</v>
      </c>
      <c r="D6015">
        <v>2019</v>
      </c>
      <c r="E6015" t="s">
        <v>312</v>
      </c>
      <c r="F6015" t="s">
        <v>11179</v>
      </c>
      <c r="G6015">
        <v>5</v>
      </c>
      <c r="H6015">
        <v>5</v>
      </c>
      <c r="I6015" t="s">
        <v>185</v>
      </c>
      <c r="J6015" t="s">
        <v>98</v>
      </c>
      <c r="L6015">
        <v>105</v>
      </c>
      <c r="O6015">
        <v>6</v>
      </c>
      <c r="P6015">
        <v>1279</v>
      </c>
      <c r="Q6015">
        <v>0</v>
      </c>
      <c r="R6015">
        <v>0</v>
      </c>
      <c r="S6015">
        <v>1199</v>
      </c>
      <c r="T6015" t="s">
        <v>123</v>
      </c>
      <c r="U6015">
        <v>3</v>
      </c>
      <c r="V6015">
        <v>0</v>
      </c>
      <c r="W6015">
        <v>4.5999999999999996</v>
      </c>
      <c r="X6015">
        <v>0</v>
      </c>
      <c r="Y6015" t="s">
        <v>5725</v>
      </c>
      <c r="Z6015" t="s">
        <v>11180</v>
      </c>
      <c r="AA6015" t="s">
        <v>47</v>
      </c>
      <c r="AB6015" t="s">
        <v>802</v>
      </c>
      <c r="AC6015">
        <v>1</v>
      </c>
      <c r="AD6015">
        <v>19000</v>
      </c>
      <c r="AE6015" t="s">
        <v>11217</v>
      </c>
      <c r="AF6015" t="s">
        <v>11218</v>
      </c>
      <c r="AG6015">
        <v>20000</v>
      </c>
      <c r="AH6015">
        <v>1000</v>
      </c>
      <c r="AI6015">
        <v>-250</v>
      </c>
      <c r="AJ6015">
        <f t="shared" si="470"/>
        <v>0.05</v>
      </c>
      <c r="AK6015">
        <f t="shared" si="466"/>
        <v>0</v>
      </c>
      <c r="AL6015">
        <f t="shared" si="467"/>
        <v>0</v>
      </c>
      <c r="AM6015">
        <f t="shared" si="468"/>
        <v>0</v>
      </c>
      <c r="AN6015">
        <f t="shared" si="469"/>
        <v>0</v>
      </c>
    </row>
    <row r="6016" spans="1:40" x14ac:dyDescent="0.35">
      <c r="A6016" t="s">
        <v>262</v>
      </c>
      <c r="B6016" t="s">
        <v>108</v>
      </c>
      <c r="C6016" t="s">
        <v>37</v>
      </c>
      <c r="D6016">
        <v>2019</v>
      </c>
      <c r="E6016" t="s">
        <v>312</v>
      </c>
      <c r="F6016" t="s">
        <v>11179</v>
      </c>
      <c r="G6016">
        <v>5</v>
      </c>
      <c r="H6016">
        <v>5</v>
      </c>
      <c r="I6016" t="s">
        <v>185</v>
      </c>
      <c r="J6016" t="s">
        <v>98</v>
      </c>
      <c r="L6016">
        <v>118</v>
      </c>
      <c r="N6016" t="s">
        <v>92</v>
      </c>
      <c r="O6016">
        <v>6</v>
      </c>
      <c r="P6016">
        <v>1279</v>
      </c>
      <c r="Q6016">
        <v>0</v>
      </c>
      <c r="R6016">
        <v>0</v>
      </c>
      <c r="S6016">
        <v>1199</v>
      </c>
      <c r="T6016" t="s">
        <v>123</v>
      </c>
      <c r="U6016">
        <v>3</v>
      </c>
      <c r="V6016">
        <v>0</v>
      </c>
      <c r="W6016">
        <v>5.2</v>
      </c>
      <c r="X6016">
        <v>0</v>
      </c>
      <c r="Y6016" t="s">
        <v>5725</v>
      </c>
      <c r="Z6016" t="s">
        <v>11180</v>
      </c>
      <c r="AA6016" t="s">
        <v>47</v>
      </c>
      <c r="AB6016" t="s">
        <v>802</v>
      </c>
      <c r="AC6016">
        <v>2</v>
      </c>
      <c r="AD6016">
        <v>18200</v>
      </c>
      <c r="AE6016" t="s">
        <v>11219</v>
      </c>
      <c r="AF6016" t="s">
        <v>11184</v>
      </c>
      <c r="AG6016">
        <v>20000</v>
      </c>
      <c r="AH6016">
        <v>1800</v>
      </c>
      <c r="AI6016">
        <v>550</v>
      </c>
      <c r="AJ6016">
        <f t="shared" si="470"/>
        <v>0.09</v>
      </c>
      <c r="AK6016">
        <f t="shared" si="466"/>
        <v>0</v>
      </c>
      <c r="AL6016">
        <f t="shared" si="467"/>
        <v>1</v>
      </c>
      <c r="AM6016">
        <f t="shared" si="468"/>
        <v>0</v>
      </c>
      <c r="AN6016">
        <f t="shared" si="469"/>
        <v>0</v>
      </c>
    </row>
    <row r="6017" spans="1:40" x14ac:dyDescent="0.35">
      <c r="A6017" t="s">
        <v>57</v>
      </c>
      <c r="B6017" t="s">
        <v>108</v>
      </c>
      <c r="C6017" t="s">
        <v>37</v>
      </c>
      <c r="D6017">
        <v>2020</v>
      </c>
      <c r="E6017" t="s">
        <v>312</v>
      </c>
      <c r="F6017" t="s">
        <v>11179</v>
      </c>
      <c r="G6017">
        <v>5</v>
      </c>
      <c r="H6017">
        <v>5</v>
      </c>
      <c r="I6017" t="s">
        <v>40</v>
      </c>
      <c r="J6017" t="s">
        <v>98</v>
      </c>
      <c r="K6017" t="s">
        <v>71</v>
      </c>
      <c r="L6017">
        <v>105</v>
      </c>
      <c r="N6017" t="s">
        <v>44</v>
      </c>
      <c r="O6017">
        <v>8</v>
      </c>
      <c r="P6017">
        <v>1280</v>
      </c>
      <c r="Q6017">
        <v>0</v>
      </c>
      <c r="R6017">
        <v>0</v>
      </c>
      <c r="S6017">
        <v>1199</v>
      </c>
      <c r="T6017" t="s">
        <v>123</v>
      </c>
      <c r="U6017">
        <v>3</v>
      </c>
      <c r="V6017">
        <v>0</v>
      </c>
      <c r="W6017">
        <v>4.5999999999999996</v>
      </c>
      <c r="X6017">
        <v>0</v>
      </c>
      <c r="Y6017" t="s">
        <v>632</v>
      </c>
      <c r="Z6017" t="s">
        <v>11180</v>
      </c>
      <c r="AA6017" t="s">
        <v>47</v>
      </c>
      <c r="AB6017" t="s">
        <v>633</v>
      </c>
      <c r="AC6017">
        <v>12</v>
      </c>
      <c r="AD6017">
        <v>19690</v>
      </c>
      <c r="AE6017" t="s">
        <v>11220</v>
      </c>
      <c r="AF6017" t="s">
        <v>11221</v>
      </c>
      <c r="AG6017">
        <v>20000</v>
      </c>
      <c r="AH6017">
        <v>310</v>
      </c>
      <c r="AI6017">
        <v>-940</v>
      </c>
      <c r="AJ6017">
        <f t="shared" si="470"/>
        <v>1.55E-2</v>
      </c>
      <c r="AK6017">
        <f t="shared" si="466"/>
        <v>0</v>
      </c>
      <c r="AL6017">
        <f t="shared" si="467"/>
        <v>0</v>
      </c>
      <c r="AM6017">
        <f t="shared" si="468"/>
        <v>0</v>
      </c>
      <c r="AN6017">
        <f t="shared" si="469"/>
        <v>0</v>
      </c>
    </row>
    <row r="6018" spans="1:40" x14ac:dyDescent="0.35">
      <c r="A6018" t="s">
        <v>57</v>
      </c>
      <c r="B6018" t="s">
        <v>108</v>
      </c>
      <c r="C6018" t="s">
        <v>37</v>
      </c>
      <c r="D6018">
        <v>2020</v>
      </c>
      <c r="E6018" t="s">
        <v>312</v>
      </c>
      <c r="F6018" t="s">
        <v>11179</v>
      </c>
      <c r="I6018" t="s">
        <v>185</v>
      </c>
      <c r="K6018" t="s">
        <v>350</v>
      </c>
      <c r="N6018" t="s">
        <v>92</v>
      </c>
      <c r="Q6018">
        <v>0</v>
      </c>
      <c r="R6018">
        <v>0</v>
      </c>
      <c r="S6018">
        <v>1199</v>
      </c>
      <c r="V6018">
        <v>0</v>
      </c>
      <c r="X6018">
        <v>0</v>
      </c>
      <c r="Y6018" t="s">
        <v>632</v>
      </c>
      <c r="Z6018" t="s">
        <v>11180</v>
      </c>
      <c r="AA6018" t="s">
        <v>47</v>
      </c>
      <c r="AB6018" t="s">
        <v>633</v>
      </c>
      <c r="AC6018">
        <v>12</v>
      </c>
      <c r="AD6018">
        <v>17690</v>
      </c>
      <c r="AE6018" t="s">
        <v>11222</v>
      </c>
      <c r="AF6018" t="s">
        <v>11223</v>
      </c>
      <c r="AG6018">
        <v>20000</v>
      </c>
      <c r="AH6018">
        <v>2310</v>
      </c>
      <c r="AI6018">
        <v>1060</v>
      </c>
      <c r="AJ6018">
        <f t="shared" si="470"/>
        <v>0.11550000000000001</v>
      </c>
      <c r="AK6018">
        <f t="shared" si="466"/>
        <v>0</v>
      </c>
      <c r="AL6018">
        <f t="shared" si="467"/>
        <v>1</v>
      </c>
      <c r="AM6018">
        <f t="shared" si="468"/>
        <v>1</v>
      </c>
      <c r="AN6018">
        <f t="shared" si="469"/>
        <v>0</v>
      </c>
    </row>
    <row r="6019" spans="1:40" x14ac:dyDescent="0.35">
      <c r="A6019" t="s">
        <v>262</v>
      </c>
      <c r="B6019" t="s">
        <v>275</v>
      </c>
      <c r="C6019" t="s">
        <v>37</v>
      </c>
      <c r="D6019">
        <v>2020</v>
      </c>
      <c r="E6019" t="s">
        <v>312</v>
      </c>
      <c r="F6019" t="s">
        <v>11179</v>
      </c>
      <c r="G6019">
        <v>5</v>
      </c>
      <c r="H6019">
        <v>5</v>
      </c>
      <c r="I6019" t="s">
        <v>185</v>
      </c>
      <c r="K6019" t="s">
        <v>51</v>
      </c>
      <c r="L6019">
        <v>91</v>
      </c>
      <c r="O6019">
        <v>5</v>
      </c>
      <c r="P6019">
        <v>1280</v>
      </c>
      <c r="Q6019">
        <v>0</v>
      </c>
      <c r="R6019">
        <v>0</v>
      </c>
      <c r="S6019">
        <v>1499</v>
      </c>
      <c r="T6019" t="s">
        <v>252</v>
      </c>
      <c r="U6019">
        <v>4</v>
      </c>
      <c r="V6019">
        <v>0</v>
      </c>
      <c r="W6019">
        <v>3.5</v>
      </c>
      <c r="X6019">
        <v>0</v>
      </c>
      <c r="Y6019" t="s">
        <v>293</v>
      </c>
      <c r="Z6019" t="s">
        <v>11180</v>
      </c>
      <c r="AA6019" t="s">
        <v>47</v>
      </c>
      <c r="AB6019" t="s">
        <v>294</v>
      </c>
      <c r="AC6019">
        <v>1</v>
      </c>
      <c r="AD6019">
        <v>20889</v>
      </c>
      <c r="AE6019" t="s">
        <v>11224</v>
      </c>
      <c r="AF6019" t="s">
        <v>11225</v>
      </c>
      <c r="AG6019">
        <v>20000</v>
      </c>
      <c r="AH6019">
        <v>-889</v>
      </c>
      <c r="AI6019">
        <v>-2139</v>
      </c>
      <c r="AJ6019">
        <f t="shared" si="470"/>
        <v>-4.4450000000000003E-2</v>
      </c>
      <c r="AK6019">
        <f t="shared" ref="AK6019:AK6082" si="471">+IF(AJ6019&gt;0.35,1,0)</f>
        <v>0</v>
      </c>
      <c r="AL6019">
        <f t="shared" ref="AL6019:AL6082" si="472">+IF(AJ6019&gt;0.05,1,0)</f>
        <v>0</v>
      </c>
      <c r="AM6019">
        <f t="shared" ref="AM6019:AM6082" si="473">+IF(AJ6019&gt;0.1,1,0)</f>
        <v>0</v>
      </c>
      <c r="AN6019">
        <f t="shared" ref="AN6019:AN6082" si="474">+IF(AJ6019&gt;0.2,1,0)</f>
        <v>0</v>
      </c>
    </row>
    <row r="6020" spans="1:40" x14ac:dyDescent="0.35">
      <c r="A6020" t="s">
        <v>262</v>
      </c>
      <c r="B6020" t="s">
        <v>275</v>
      </c>
      <c r="C6020" t="s">
        <v>37</v>
      </c>
      <c r="D6020">
        <v>2020</v>
      </c>
      <c r="E6020" t="s">
        <v>312</v>
      </c>
      <c r="F6020" t="s">
        <v>11179</v>
      </c>
      <c r="G6020">
        <v>5</v>
      </c>
      <c r="H6020">
        <v>5</v>
      </c>
      <c r="I6020" t="s">
        <v>185</v>
      </c>
      <c r="J6020" t="s">
        <v>98</v>
      </c>
      <c r="K6020" t="s">
        <v>91</v>
      </c>
      <c r="L6020">
        <v>97</v>
      </c>
      <c r="N6020" t="s">
        <v>92</v>
      </c>
      <c r="O6020">
        <v>6</v>
      </c>
      <c r="Q6020">
        <v>0</v>
      </c>
      <c r="R6020">
        <v>0</v>
      </c>
      <c r="S6020">
        <v>1499</v>
      </c>
      <c r="T6020" t="s">
        <v>123</v>
      </c>
      <c r="U6020">
        <v>4</v>
      </c>
      <c r="V6020">
        <v>0</v>
      </c>
      <c r="W6020">
        <v>3.7</v>
      </c>
      <c r="X6020">
        <v>0</v>
      </c>
      <c r="Y6020" t="s">
        <v>3598</v>
      </c>
      <c r="Z6020" t="s">
        <v>11180</v>
      </c>
      <c r="AA6020" t="s">
        <v>47</v>
      </c>
      <c r="AB6020" t="s">
        <v>3599</v>
      </c>
      <c r="AC6020">
        <v>31</v>
      </c>
      <c r="AD6020">
        <v>19900</v>
      </c>
      <c r="AE6020" t="s">
        <v>11226</v>
      </c>
      <c r="AF6020" t="s">
        <v>11227</v>
      </c>
      <c r="AG6020">
        <v>20000</v>
      </c>
      <c r="AH6020">
        <v>100</v>
      </c>
      <c r="AI6020">
        <v>-1150</v>
      </c>
      <c r="AJ6020">
        <f t="shared" si="470"/>
        <v>5.0000000000000001E-3</v>
      </c>
      <c r="AK6020">
        <f t="shared" si="471"/>
        <v>0</v>
      </c>
      <c r="AL6020">
        <f t="shared" si="472"/>
        <v>0</v>
      </c>
      <c r="AM6020">
        <f t="shared" si="473"/>
        <v>0</v>
      </c>
      <c r="AN6020">
        <f t="shared" si="474"/>
        <v>0</v>
      </c>
    </row>
    <row r="6021" spans="1:40" x14ac:dyDescent="0.35">
      <c r="A6021" t="s">
        <v>262</v>
      </c>
      <c r="B6021" t="s">
        <v>275</v>
      </c>
      <c r="C6021" t="s">
        <v>37</v>
      </c>
      <c r="D6021">
        <v>2020</v>
      </c>
      <c r="E6021" t="s">
        <v>312</v>
      </c>
      <c r="F6021" t="s">
        <v>11179</v>
      </c>
      <c r="I6021" t="s">
        <v>185</v>
      </c>
      <c r="J6021" t="s">
        <v>98</v>
      </c>
      <c r="K6021" t="s">
        <v>42</v>
      </c>
      <c r="M6021" t="s">
        <v>52</v>
      </c>
      <c r="N6021" t="s">
        <v>92</v>
      </c>
      <c r="Q6021">
        <v>1</v>
      </c>
      <c r="R6021">
        <v>0</v>
      </c>
      <c r="S6021">
        <v>1499</v>
      </c>
      <c r="V6021">
        <v>1</v>
      </c>
      <c r="X6021">
        <v>0</v>
      </c>
      <c r="Y6021" t="s">
        <v>8714</v>
      </c>
      <c r="Z6021" t="s">
        <v>11180</v>
      </c>
      <c r="AA6021" t="s">
        <v>47</v>
      </c>
      <c r="AB6021" t="s">
        <v>11228</v>
      </c>
      <c r="AC6021">
        <v>12</v>
      </c>
      <c r="AD6021">
        <v>17900</v>
      </c>
      <c r="AE6021" t="s">
        <v>11229</v>
      </c>
      <c r="AF6021" t="s">
        <v>11230</v>
      </c>
      <c r="AG6021">
        <v>20000</v>
      </c>
      <c r="AH6021">
        <v>2100</v>
      </c>
      <c r="AI6021">
        <v>850</v>
      </c>
      <c r="AJ6021">
        <f t="shared" si="470"/>
        <v>0.105</v>
      </c>
      <c r="AK6021">
        <f t="shared" si="471"/>
        <v>0</v>
      </c>
      <c r="AL6021">
        <f t="shared" si="472"/>
        <v>1</v>
      </c>
      <c r="AM6021">
        <f t="shared" si="473"/>
        <v>1</v>
      </c>
      <c r="AN6021">
        <f t="shared" si="474"/>
        <v>0</v>
      </c>
    </row>
    <row r="6022" spans="1:40" x14ac:dyDescent="0.35">
      <c r="A6022" t="s">
        <v>262</v>
      </c>
      <c r="B6022" t="s">
        <v>275</v>
      </c>
      <c r="C6022" t="s">
        <v>37</v>
      </c>
      <c r="D6022">
        <v>2020</v>
      </c>
      <c r="E6022" t="s">
        <v>312</v>
      </c>
      <c r="F6022" t="s">
        <v>11179</v>
      </c>
      <c r="I6022" t="s">
        <v>185</v>
      </c>
      <c r="J6022" t="s">
        <v>98</v>
      </c>
      <c r="K6022" t="s">
        <v>42</v>
      </c>
      <c r="M6022" t="s">
        <v>52</v>
      </c>
      <c r="N6022" t="s">
        <v>92</v>
      </c>
      <c r="Q6022">
        <v>1</v>
      </c>
      <c r="R6022">
        <v>0</v>
      </c>
      <c r="S6022">
        <v>1499</v>
      </c>
      <c r="V6022">
        <v>1</v>
      </c>
      <c r="X6022">
        <v>0</v>
      </c>
      <c r="Y6022" t="s">
        <v>8711</v>
      </c>
      <c r="Z6022" t="s">
        <v>11180</v>
      </c>
      <c r="AA6022" t="s">
        <v>47</v>
      </c>
      <c r="AB6022" t="s">
        <v>1029</v>
      </c>
      <c r="AC6022">
        <v>12</v>
      </c>
      <c r="AD6022">
        <v>17900</v>
      </c>
      <c r="AE6022" t="s">
        <v>11231</v>
      </c>
      <c r="AF6022" t="s">
        <v>11230</v>
      </c>
      <c r="AG6022">
        <v>20000</v>
      </c>
      <c r="AH6022">
        <v>2100</v>
      </c>
      <c r="AI6022">
        <v>850</v>
      </c>
      <c r="AJ6022">
        <f t="shared" si="470"/>
        <v>0.105</v>
      </c>
      <c r="AK6022">
        <f t="shared" si="471"/>
        <v>0</v>
      </c>
      <c r="AL6022">
        <f t="shared" si="472"/>
        <v>1</v>
      </c>
      <c r="AM6022">
        <f t="shared" si="473"/>
        <v>1</v>
      </c>
      <c r="AN6022">
        <f t="shared" si="474"/>
        <v>0</v>
      </c>
    </row>
    <row r="6023" spans="1:40" x14ac:dyDescent="0.35">
      <c r="A6023" t="s">
        <v>262</v>
      </c>
      <c r="B6023" t="s">
        <v>275</v>
      </c>
      <c r="C6023" t="s">
        <v>37</v>
      </c>
      <c r="D6023">
        <v>2019</v>
      </c>
      <c r="E6023" t="s">
        <v>312</v>
      </c>
      <c r="F6023" t="s">
        <v>11179</v>
      </c>
      <c r="G6023">
        <v>5</v>
      </c>
      <c r="H6023">
        <v>5</v>
      </c>
      <c r="I6023" t="s">
        <v>185</v>
      </c>
      <c r="K6023" t="s">
        <v>66</v>
      </c>
      <c r="L6023">
        <v>98</v>
      </c>
      <c r="M6023" t="s">
        <v>42</v>
      </c>
      <c r="N6023" t="s">
        <v>92</v>
      </c>
      <c r="O6023">
        <v>6</v>
      </c>
      <c r="P6023">
        <v>1370</v>
      </c>
      <c r="Q6023">
        <v>0</v>
      </c>
      <c r="R6023">
        <v>0</v>
      </c>
      <c r="S6023">
        <v>1499</v>
      </c>
      <c r="T6023" t="s">
        <v>252</v>
      </c>
      <c r="U6023">
        <v>4</v>
      </c>
      <c r="V6023">
        <v>0</v>
      </c>
      <c r="W6023">
        <v>3.7</v>
      </c>
      <c r="X6023">
        <v>0</v>
      </c>
      <c r="Y6023" t="s">
        <v>5796</v>
      </c>
      <c r="Z6023" t="s">
        <v>11180</v>
      </c>
      <c r="AA6023" t="s">
        <v>47</v>
      </c>
      <c r="AB6023" t="s">
        <v>5797</v>
      </c>
      <c r="AC6023">
        <v>2</v>
      </c>
      <c r="AD6023">
        <v>20500</v>
      </c>
      <c r="AE6023" t="s">
        <v>11232</v>
      </c>
      <c r="AF6023" t="s">
        <v>11233</v>
      </c>
      <c r="AG6023">
        <v>20000</v>
      </c>
      <c r="AH6023">
        <v>-500</v>
      </c>
      <c r="AI6023">
        <v>-1750</v>
      </c>
      <c r="AJ6023">
        <f t="shared" si="470"/>
        <v>-2.5000000000000001E-2</v>
      </c>
      <c r="AK6023">
        <f t="shared" si="471"/>
        <v>0</v>
      </c>
      <c r="AL6023">
        <f t="shared" si="472"/>
        <v>0</v>
      </c>
      <c r="AM6023">
        <f t="shared" si="473"/>
        <v>0</v>
      </c>
      <c r="AN6023">
        <f t="shared" si="474"/>
        <v>0</v>
      </c>
    </row>
    <row r="6024" spans="1:40" x14ac:dyDescent="0.35">
      <c r="A6024" t="s">
        <v>262</v>
      </c>
      <c r="B6024" t="s">
        <v>275</v>
      </c>
      <c r="C6024" t="s">
        <v>37</v>
      </c>
      <c r="D6024">
        <v>2019</v>
      </c>
      <c r="E6024" t="s">
        <v>312</v>
      </c>
      <c r="F6024" t="s">
        <v>11179</v>
      </c>
      <c r="G6024">
        <v>5</v>
      </c>
      <c r="H6024">
        <v>5</v>
      </c>
      <c r="I6024" t="s">
        <v>185</v>
      </c>
      <c r="J6024" t="s">
        <v>98</v>
      </c>
      <c r="K6024" t="s">
        <v>42</v>
      </c>
      <c r="L6024">
        <v>95</v>
      </c>
      <c r="M6024" t="s">
        <v>72</v>
      </c>
      <c r="O6024">
        <v>6</v>
      </c>
      <c r="Q6024">
        <v>1</v>
      </c>
      <c r="R6024">
        <v>0</v>
      </c>
      <c r="S6024">
        <v>1499</v>
      </c>
      <c r="U6024">
        <v>4</v>
      </c>
      <c r="V6024">
        <v>0</v>
      </c>
      <c r="W6024">
        <v>3.6</v>
      </c>
      <c r="X6024">
        <v>0</v>
      </c>
      <c r="Y6024" t="s">
        <v>11234</v>
      </c>
      <c r="Z6024" t="s">
        <v>11180</v>
      </c>
      <c r="AA6024" t="s">
        <v>11235</v>
      </c>
      <c r="AB6024" t="s">
        <v>47</v>
      </c>
      <c r="AC6024">
        <v>2</v>
      </c>
      <c r="AD6024">
        <v>19300</v>
      </c>
      <c r="AE6024" t="s">
        <v>11236</v>
      </c>
      <c r="AF6024" t="s">
        <v>11237</v>
      </c>
      <c r="AG6024">
        <v>20000</v>
      </c>
      <c r="AH6024">
        <v>700</v>
      </c>
      <c r="AI6024">
        <v>-550</v>
      </c>
      <c r="AJ6024">
        <f t="shared" si="470"/>
        <v>3.5000000000000003E-2</v>
      </c>
      <c r="AK6024">
        <f t="shared" si="471"/>
        <v>0</v>
      </c>
      <c r="AL6024">
        <f t="shared" si="472"/>
        <v>0</v>
      </c>
      <c r="AM6024">
        <f t="shared" si="473"/>
        <v>0</v>
      </c>
      <c r="AN6024">
        <f t="shared" si="474"/>
        <v>0</v>
      </c>
    </row>
    <row r="6025" spans="1:40" x14ac:dyDescent="0.35">
      <c r="A6025" t="s">
        <v>262</v>
      </c>
      <c r="B6025" t="s">
        <v>275</v>
      </c>
      <c r="C6025" t="s">
        <v>37</v>
      </c>
      <c r="D6025">
        <v>2019</v>
      </c>
      <c r="E6025" t="s">
        <v>312</v>
      </c>
      <c r="F6025" t="s">
        <v>11179</v>
      </c>
      <c r="G6025">
        <v>5</v>
      </c>
      <c r="H6025">
        <v>5</v>
      </c>
      <c r="I6025" t="s">
        <v>185</v>
      </c>
      <c r="K6025" t="s">
        <v>71</v>
      </c>
      <c r="L6025">
        <v>98</v>
      </c>
      <c r="M6025" t="s">
        <v>67</v>
      </c>
      <c r="O6025">
        <v>6</v>
      </c>
      <c r="P6025">
        <v>1370</v>
      </c>
      <c r="Q6025">
        <v>0</v>
      </c>
      <c r="R6025">
        <v>0</v>
      </c>
      <c r="S6025">
        <v>1499</v>
      </c>
      <c r="T6025" t="s">
        <v>252</v>
      </c>
      <c r="U6025">
        <v>4</v>
      </c>
      <c r="V6025">
        <v>0</v>
      </c>
      <c r="W6025">
        <v>3.7</v>
      </c>
      <c r="X6025">
        <v>0</v>
      </c>
      <c r="Y6025" t="s">
        <v>3171</v>
      </c>
      <c r="Z6025" t="s">
        <v>11180</v>
      </c>
      <c r="AA6025" t="s">
        <v>47</v>
      </c>
      <c r="AB6025" t="s">
        <v>3172</v>
      </c>
      <c r="AC6025">
        <v>21</v>
      </c>
      <c r="AD6025">
        <v>19750</v>
      </c>
      <c r="AE6025" t="s">
        <v>11238</v>
      </c>
      <c r="AF6025" t="s">
        <v>11239</v>
      </c>
      <c r="AG6025">
        <v>20000</v>
      </c>
      <c r="AH6025">
        <v>250</v>
      </c>
      <c r="AI6025">
        <v>-1000</v>
      </c>
      <c r="AJ6025">
        <f t="shared" si="470"/>
        <v>1.2500000000000001E-2</v>
      </c>
      <c r="AK6025">
        <f t="shared" si="471"/>
        <v>0</v>
      </c>
      <c r="AL6025">
        <f t="shared" si="472"/>
        <v>0</v>
      </c>
      <c r="AM6025">
        <f t="shared" si="473"/>
        <v>0</v>
      </c>
      <c r="AN6025">
        <f t="shared" si="474"/>
        <v>0</v>
      </c>
    </row>
    <row r="6026" spans="1:40" x14ac:dyDescent="0.35">
      <c r="A6026" t="s">
        <v>262</v>
      </c>
      <c r="B6026" t="s">
        <v>275</v>
      </c>
      <c r="C6026" t="s">
        <v>37</v>
      </c>
      <c r="D6026">
        <v>2019</v>
      </c>
      <c r="E6026" t="s">
        <v>312</v>
      </c>
      <c r="F6026" t="s">
        <v>11179</v>
      </c>
      <c r="G6026">
        <v>5</v>
      </c>
      <c r="H6026">
        <v>5</v>
      </c>
      <c r="I6026" t="s">
        <v>40</v>
      </c>
      <c r="J6026" t="s">
        <v>98</v>
      </c>
      <c r="K6026" t="s">
        <v>51</v>
      </c>
      <c r="L6026">
        <v>100</v>
      </c>
      <c r="M6026" t="s">
        <v>67</v>
      </c>
      <c r="N6026" t="s">
        <v>92</v>
      </c>
      <c r="O6026">
        <v>6</v>
      </c>
      <c r="Q6026">
        <v>0</v>
      </c>
      <c r="R6026">
        <v>0</v>
      </c>
      <c r="S6026">
        <v>1499</v>
      </c>
      <c r="T6026" t="s">
        <v>123</v>
      </c>
      <c r="U6026">
        <v>4</v>
      </c>
      <c r="V6026">
        <v>0</v>
      </c>
      <c r="W6026">
        <v>3.8</v>
      </c>
      <c r="X6026">
        <v>0</v>
      </c>
      <c r="Y6026" t="s">
        <v>1128</v>
      </c>
      <c r="Z6026" t="s">
        <v>11180</v>
      </c>
      <c r="AA6026" t="s">
        <v>47</v>
      </c>
      <c r="AB6026" t="s">
        <v>1129</v>
      </c>
      <c r="AC6026">
        <v>41</v>
      </c>
      <c r="AD6026">
        <v>20500</v>
      </c>
      <c r="AE6026" t="s">
        <v>11240</v>
      </c>
      <c r="AF6026" t="s">
        <v>11241</v>
      </c>
      <c r="AG6026">
        <v>20000</v>
      </c>
      <c r="AH6026">
        <v>-500</v>
      </c>
      <c r="AI6026">
        <v>-1750</v>
      </c>
      <c r="AJ6026">
        <f t="shared" si="470"/>
        <v>-2.5000000000000001E-2</v>
      </c>
      <c r="AK6026">
        <f t="shared" si="471"/>
        <v>0</v>
      </c>
      <c r="AL6026">
        <f t="shared" si="472"/>
        <v>0</v>
      </c>
      <c r="AM6026">
        <f t="shared" si="473"/>
        <v>0</v>
      </c>
      <c r="AN6026">
        <f t="shared" si="474"/>
        <v>0</v>
      </c>
    </row>
    <row r="6027" spans="1:40" x14ac:dyDescent="0.35">
      <c r="A6027" t="s">
        <v>262</v>
      </c>
      <c r="B6027" t="s">
        <v>275</v>
      </c>
      <c r="C6027" t="s">
        <v>37</v>
      </c>
      <c r="D6027">
        <v>2019</v>
      </c>
      <c r="E6027" t="s">
        <v>312</v>
      </c>
      <c r="F6027" t="s">
        <v>11179</v>
      </c>
      <c r="G6027">
        <v>5</v>
      </c>
      <c r="H6027">
        <v>5</v>
      </c>
      <c r="I6027" t="s">
        <v>185</v>
      </c>
      <c r="J6027" t="s">
        <v>98</v>
      </c>
      <c r="K6027" t="s">
        <v>66</v>
      </c>
      <c r="L6027">
        <v>97</v>
      </c>
      <c r="N6027" t="s">
        <v>92</v>
      </c>
      <c r="O6027">
        <v>6</v>
      </c>
      <c r="Q6027">
        <v>1</v>
      </c>
      <c r="R6027">
        <v>0</v>
      </c>
      <c r="S6027">
        <v>1499</v>
      </c>
      <c r="T6027" t="s">
        <v>123</v>
      </c>
      <c r="U6027">
        <v>4</v>
      </c>
      <c r="V6027">
        <v>0</v>
      </c>
      <c r="W6027">
        <v>3.7</v>
      </c>
      <c r="X6027">
        <v>0</v>
      </c>
      <c r="Y6027" t="s">
        <v>1438</v>
      </c>
      <c r="Z6027" t="s">
        <v>11180</v>
      </c>
      <c r="AA6027" t="s">
        <v>47</v>
      </c>
      <c r="AB6027" t="s">
        <v>1439</v>
      </c>
      <c r="AC6027">
        <v>41</v>
      </c>
      <c r="AD6027">
        <v>19400</v>
      </c>
      <c r="AE6027" t="s">
        <v>11242</v>
      </c>
      <c r="AF6027" t="s">
        <v>11227</v>
      </c>
      <c r="AG6027">
        <v>20000</v>
      </c>
      <c r="AH6027">
        <v>600</v>
      </c>
      <c r="AI6027">
        <v>-650</v>
      </c>
      <c r="AJ6027">
        <f t="shared" si="470"/>
        <v>0.03</v>
      </c>
      <c r="AK6027">
        <f t="shared" si="471"/>
        <v>0</v>
      </c>
      <c r="AL6027">
        <f t="shared" si="472"/>
        <v>0</v>
      </c>
      <c r="AM6027">
        <f t="shared" si="473"/>
        <v>0</v>
      </c>
      <c r="AN6027">
        <f t="shared" si="474"/>
        <v>0</v>
      </c>
    </row>
    <row r="6028" spans="1:40" x14ac:dyDescent="0.35">
      <c r="A6028" t="s">
        <v>262</v>
      </c>
      <c r="B6028" t="s">
        <v>275</v>
      </c>
      <c r="C6028" t="s">
        <v>37</v>
      </c>
      <c r="D6028">
        <v>2016</v>
      </c>
      <c r="E6028" t="s">
        <v>312</v>
      </c>
      <c r="F6028" t="s">
        <v>11179</v>
      </c>
      <c r="G6028">
        <v>5</v>
      </c>
      <c r="H6028">
        <v>5</v>
      </c>
      <c r="I6028" t="s">
        <v>40</v>
      </c>
      <c r="J6028" t="s">
        <v>98</v>
      </c>
      <c r="K6028" t="s">
        <v>42</v>
      </c>
      <c r="L6028">
        <v>96</v>
      </c>
      <c r="M6028" t="s">
        <v>52</v>
      </c>
      <c r="N6028" t="s">
        <v>92</v>
      </c>
      <c r="O6028">
        <v>6</v>
      </c>
      <c r="P6028">
        <v>1385</v>
      </c>
      <c r="Q6028">
        <v>1</v>
      </c>
      <c r="R6028">
        <v>0</v>
      </c>
      <c r="S6028">
        <v>1560</v>
      </c>
      <c r="T6028" t="s">
        <v>123</v>
      </c>
      <c r="U6028">
        <v>4</v>
      </c>
      <c r="V6028">
        <v>0</v>
      </c>
      <c r="W6028">
        <v>3.7</v>
      </c>
      <c r="X6028">
        <v>0</v>
      </c>
      <c r="Y6028" t="s">
        <v>1623</v>
      </c>
      <c r="Z6028" t="s">
        <v>11180</v>
      </c>
      <c r="AA6028" t="s">
        <v>47</v>
      </c>
      <c r="AB6028" t="s">
        <v>321</v>
      </c>
      <c r="AC6028">
        <v>12</v>
      </c>
      <c r="AD6028">
        <v>15800</v>
      </c>
      <c r="AE6028" t="s">
        <v>11243</v>
      </c>
      <c r="AF6028" t="s">
        <v>11244</v>
      </c>
      <c r="AG6028">
        <v>20000</v>
      </c>
      <c r="AH6028">
        <v>4200</v>
      </c>
      <c r="AI6028">
        <v>2950</v>
      </c>
      <c r="AJ6028">
        <f t="shared" si="470"/>
        <v>0.21</v>
      </c>
      <c r="AK6028">
        <f t="shared" si="471"/>
        <v>0</v>
      </c>
      <c r="AL6028">
        <f t="shared" si="472"/>
        <v>1</v>
      </c>
      <c r="AM6028">
        <f t="shared" si="473"/>
        <v>1</v>
      </c>
      <c r="AN6028">
        <f t="shared" si="474"/>
        <v>1</v>
      </c>
    </row>
    <row r="6029" spans="1:40" x14ac:dyDescent="0.35">
      <c r="A6029" t="s">
        <v>262</v>
      </c>
      <c r="B6029" t="s">
        <v>275</v>
      </c>
      <c r="C6029" t="s">
        <v>37</v>
      </c>
      <c r="D6029">
        <v>2020</v>
      </c>
      <c r="E6029" t="s">
        <v>312</v>
      </c>
      <c r="F6029" t="s">
        <v>11179</v>
      </c>
      <c r="G6029">
        <v>5</v>
      </c>
      <c r="H6029">
        <v>5</v>
      </c>
      <c r="I6029" t="s">
        <v>185</v>
      </c>
      <c r="J6029" t="s">
        <v>98</v>
      </c>
      <c r="K6029" t="s">
        <v>71</v>
      </c>
      <c r="L6029">
        <v>98</v>
      </c>
      <c r="M6029" t="s">
        <v>43</v>
      </c>
      <c r="O6029">
        <v>6</v>
      </c>
      <c r="Q6029">
        <v>1</v>
      </c>
      <c r="R6029">
        <v>0</v>
      </c>
      <c r="S6029">
        <v>1499</v>
      </c>
      <c r="U6029">
        <v>4</v>
      </c>
      <c r="V6029">
        <v>0</v>
      </c>
      <c r="W6029">
        <v>3.7</v>
      </c>
      <c r="X6029">
        <v>0</v>
      </c>
      <c r="Y6029" t="s">
        <v>11245</v>
      </c>
      <c r="Z6029" t="s">
        <v>11180</v>
      </c>
      <c r="AA6029" t="s">
        <v>47</v>
      </c>
      <c r="AB6029" t="s">
        <v>11246</v>
      </c>
      <c r="AC6029">
        <v>12</v>
      </c>
      <c r="AD6029">
        <v>20200</v>
      </c>
      <c r="AE6029" t="s">
        <v>11247</v>
      </c>
      <c r="AF6029" t="s">
        <v>11227</v>
      </c>
      <c r="AG6029">
        <v>20000</v>
      </c>
      <c r="AH6029">
        <v>-200</v>
      </c>
      <c r="AI6029">
        <v>-1450</v>
      </c>
      <c r="AJ6029">
        <f t="shared" si="470"/>
        <v>-0.01</v>
      </c>
      <c r="AK6029">
        <f t="shared" si="471"/>
        <v>0</v>
      </c>
      <c r="AL6029">
        <f t="shared" si="472"/>
        <v>0</v>
      </c>
      <c r="AM6029">
        <f t="shared" si="473"/>
        <v>0</v>
      </c>
      <c r="AN6029">
        <f t="shared" si="474"/>
        <v>0</v>
      </c>
    </row>
    <row r="6030" spans="1:40" x14ac:dyDescent="0.35">
      <c r="A6030" t="s">
        <v>57</v>
      </c>
      <c r="B6030" t="s">
        <v>275</v>
      </c>
      <c r="C6030" t="s">
        <v>37</v>
      </c>
      <c r="D6030">
        <v>2019</v>
      </c>
      <c r="E6030" t="s">
        <v>312</v>
      </c>
      <c r="F6030" t="s">
        <v>11179</v>
      </c>
      <c r="G6030">
        <v>5</v>
      </c>
      <c r="H6030">
        <v>5</v>
      </c>
      <c r="I6030" t="s">
        <v>185</v>
      </c>
      <c r="J6030" t="s">
        <v>98</v>
      </c>
      <c r="K6030" t="s">
        <v>71</v>
      </c>
      <c r="L6030">
        <v>91</v>
      </c>
      <c r="M6030" t="s">
        <v>72</v>
      </c>
      <c r="O6030">
        <v>5</v>
      </c>
      <c r="Q6030">
        <v>1</v>
      </c>
      <c r="R6030">
        <v>0</v>
      </c>
      <c r="S6030">
        <v>1499</v>
      </c>
      <c r="U6030">
        <v>4</v>
      </c>
      <c r="V6030">
        <v>0</v>
      </c>
      <c r="W6030">
        <v>3.4</v>
      </c>
      <c r="X6030">
        <v>0</v>
      </c>
      <c r="Y6030" t="s">
        <v>11234</v>
      </c>
      <c r="Z6030" t="s">
        <v>11180</v>
      </c>
      <c r="AA6030" t="s">
        <v>47</v>
      </c>
      <c r="AB6030" t="s">
        <v>11248</v>
      </c>
      <c r="AC6030">
        <v>2</v>
      </c>
      <c r="AD6030">
        <v>18000</v>
      </c>
      <c r="AE6030" t="s">
        <v>11249</v>
      </c>
      <c r="AF6030" t="s">
        <v>11250</v>
      </c>
      <c r="AG6030">
        <v>20000</v>
      </c>
      <c r="AH6030">
        <v>2000</v>
      </c>
      <c r="AI6030">
        <v>750</v>
      </c>
      <c r="AJ6030">
        <f t="shared" si="470"/>
        <v>0.1</v>
      </c>
      <c r="AK6030">
        <f t="shared" si="471"/>
        <v>0</v>
      </c>
      <c r="AL6030">
        <f t="shared" si="472"/>
        <v>1</v>
      </c>
      <c r="AM6030">
        <f t="shared" si="473"/>
        <v>0</v>
      </c>
      <c r="AN6030">
        <f t="shared" si="474"/>
        <v>0</v>
      </c>
    </row>
    <row r="6031" spans="1:40" x14ac:dyDescent="0.35">
      <c r="A6031" t="s">
        <v>57</v>
      </c>
      <c r="B6031" t="s">
        <v>275</v>
      </c>
      <c r="C6031" t="s">
        <v>37</v>
      </c>
      <c r="D6031">
        <v>2020</v>
      </c>
      <c r="E6031" t="s">
        <v>312</v>
      </c>
      <c r="F6031" t="s">
        <v>11179</v>
      </c>
      <c r="G6031">
        <v>5</v>
      </c>
      <c r="H6031">
        <v>5</v>
      </c>
      <c r="I6031" t="s">
        <v>40</v>
      </c>
      <c r="J6031" t="s">
        <v>98</v>
      </c>
      <c r="K6031" t="s">
        <v>51</v>
      </c>
      <c r="L6031">
        <v>102</v>
      </c>
      <c r="N6031" t="s">
        <v>92</v>
      </c>
      <c r="O6031">
        <v>6</v>
      </c>
      <c r="P6031">
        <v>1279</v>
      </c>
      <c r="Q6031">
        <v>1</v>
      </c>
      <c r="R6031">
        <v>0</v>
      </c>
      <c r="S6031">
        <v>1499</v>
      </c>
      <c r="T6031" t="s">
        <v>123</v>
      </c>
      <c r="U6031">
        <v>4</v>
      </c>
      <c r="V6031">
        <v>0</v>
      </c>
      <c r="W6031">
        <v>3.9</v>
      </c>
      <c r="X6031">
        <v>0</v>
      </c>
      <c r="Y6031" t="s">
        <v>848</v>
      </c>
      <c r="Z6031" t="s">
        <v>11180</v>
      </c>
      <c r="AA6031" t="s">
        <v>47</v>
      </c>
      <c r="AB6031" t="s">
        <v>849</v>
      </c>
      <c r="AC6031">
        <v>12</v>
      </c>
      <c r="AD6031">
        <v>17500</v>
      </c>
      <c r="AE6031" t="s">
        <v>11251</v>
      </c>
      <c r="AF6031" t="s">
        <v>11252</v>
      </c>
      <c r="AG6031">
        <v>20000</v>
      </c>
      <c r="AH6031">
        <v>2500</v>
      </c>
      <c r="AI6031">
        <v>1250</v>
      </c>
      <c r="AJ6031">
        <f t="shared" si="470"/>
        <v>0.125</v>
      </c>
      <c r="AK6031">
        <f t="shared" si="471"/>
        <v>0</v>
      </c>
      <c r="AL6031">
        <f t="shared" si="472"/>
        <v>1</v>
      </c>
      <c r="AM6031">
        <f t="shared" si="473"/>
        <v>1</v>
      </c>
      <c r="AN6031">
        <f t="shared" si="474"/>
        <v>0</v>
      </c>
    </row>
    <row r="6032" spans="1:40" x14ac:dyDescent="0.35">
      <c r="A6032" t="s">
        <v>262</v>
      </c>
      <c r="B6032" t="s">
        <v>108</v>
      </c>
      <c r="C6032" t="s">
        <v>37</v>
      </c>
      <c r="D6032">
        <v>2020</v>
      </c>
      <c r="E6032" t="s">
        <v>8572</v>
      </c>
      <c r="F6032" t="s">
        <v>11253</v>
      </c>
      <c r="G6032">
        <v>5</v>
      </c>
      <c r="H6032">
        <v>5</v>
      </c>
      <c r="I6032" t="s">
        <v>40</v>
      </c>
      <c r="J6032" t="s">
        <v>98</v>
      </c>
      <c r="K6032" t="s">
        <v>66</v>
      </c>
      <c r="L6032">
        <v>120</v>
      </c>
      <c r="M6032" t="s">
        <v>42</v>
      </c>
      <c r="N6032" t="s">
        <v>92</v>
      </c>
      <c r="O6032">
        <v>7</v>
      </c>
      <c r="P6032">
        <v>1470</v>
      </c>
      <c r="Q6032">
        <v>1</v>
      </c>
      <c r="R6032">
        <v>0</v>
      </c>
      <c r="S6032">
        <v>1498</v>
      </c>
      <c r="T6032" t="s">
        <v>123</v>
      </c>
      <c r="U6032">
        <v>4</v>
      </c>
      <c r="V6032">
        <v>0</v>
      </c>
      <c r="W6032">
        <v>5.5</v>
      </c>
      <c r="X6032">
        <v>0</v>
      </c>
      <c r="Y6032" t="s">
        <v>9693</v>
      </c>
      <c r="Z6032" t="s">
        <v>11254</v>
      </c>
      <c r="AA6032" t="s">
        <v>47</v>
      </c>
      <c r="AB6032" t="s">
        <v>9694</v>
      </c>
      <c r="AC6032">
        <v>12</v>
      </c>
      <c r="AD6032">
        <v>32900</v>
      </c>
      <c r="AE6032" t="s">
        <v>11255</v>
      </c>
      <c r="AF6032" t="s">
        <v>11256</v>
      </c>
      <c r="AG6032">
        <v>35300</v>
      </c>
      <c r="AH6032">
        <v>2400</v>
      </c>
      <c r="AI6032">
        <v>1150</v>
      </c>
      <c r="AJ6032">
        <f t="shared" si="470"/>
        <v>6.79886685552408E-2</v>
      </c>
      <c r="AK6032">
        <f t="shared" si="471"/>
        <v>0</v>
      </c>
      <c r="AL6032">
        <f t="shared" si="472"/>
        <v>1</v>
      </c>
      <c r="AM6032">
        <f t="shared" si="473"/>
        <v>0</v>
      </c>
      <c r="AN6032">
        <f t="shared" si="474"/>
        <v>0</v>
      </c>
    </row>
    <row r="6033" spans="1:40" x14ac:dyDescent="0.35">
      <c r="A6033" t="s">
        <v>262</v>
      </c>
      <c r="B6033" t="s">
        <v>275</v>
      </c>
      <c r="C6033" t="s">
        <v>37</v>
      </c>
      <c r="D6033">
        <v>2019</v>
      </c>
      <c r="E6033" t="s">
        <v>8572</v>
      </c>
      <c r="F6033" t="s">
        <v>11253</v>
      </c>
      <c r="G6033">
        <v>5</v>
      </c>
      <c r="H6033">
        <v>5</v>
      </c>
      <c r="I6033" t="s">
        <v>40</v>
      </c>
      <c r="J6033" t="s">
        <v>257</v>
      </c>
      <c r="K6033" t="s">
        <v>91</v>
      </c>
      <c r="L6033">
        <v>136</v>
      </c>
      <c r="M6033" t="s">
        <v>43</v>
      </c>
      <c r="O6033">
        <v>7</v>
      </c>
      <c r="Q6033">
        <v>0</v>
      </c>
      <c r="R6033">
        <v>0</v>
      </c>
      <c r="S6033">
        <v>1968</v>
      </c>
      <c r="T6033" t="s">
        <v>123</v>
      </c>
      <c r="U6033">
        <v>4</v>
      </c>
      <c r="V6033">
        <v>0</v>
      </c>
      <c r="W6033">
        <v>5.2</v>
      </c>
      <c r="X6033">
        <v>0</v>
      </c>
      <c r="Y6033" t="s">
        <v>11257</v>
      </c>
      <c r="Z6033" t="s">
        <v>11254</v>
      </c>
      <c r="AA6033" t="s">
        <v>47</v>
      </c>
      <c r="AB6033" t="s">
        <v>4046</v>
      </c>
      <c r="AC6033">
        <v>41</v>
      </c>
      <c r="AD6033">
        <v>34900</v>
      </c>
      <c r="AE6033" t="s">
        <v>11258</v>
      </c>
      <c r="AF6033" t="s">
        <v>11259</v>
      </c>
      <c r="AG6033">
        <v>35300</v>
      </c>
      <c r="AH6033">
        <v>400</v>
      </c>
      <c r="AI6033">
        <v>-850</v>
      </c>
      <c r="AJ6033">
        <f t="shared" si="470"/>
        <v>1.1331444759206799E-2</v>
      </c>
      <c r="AK6033">
        <f t="shared" si="471"/>
        <v>0</v>
      </c>
      <c r="AL6033">
        <f t="shared" si="472"/>
        <v>0</v>
      </c>
      <c r="AM6033">
        <f t="shared" si="473"/>
        <v>0</v>
      </c>
      <c r="AN6033">
        <f t="shared" si="474"/>
        <v>0</v>
      </c>
    </row>
    <row r="6034" spans="1:40" x14ac:dyDescent="0.35">
      <c r="A6034" t="s">
        <v>262</v>
      </c>
      <c r="B6034" t="s">
        <v>275</v>
      </c>
      <c r="C6034" t="s">
        <v>37</v>
      </c>
      <c r="D6034">
        <v>2020</v>
      </c>
      <c r="E6034" t="s">
        <v>8572</v>
      </c>
      <c r="F6034" t="s">
        <v>11253</v>
      </c>
      <c r="G6034">
        <v>5</v>
      </c>
      <c r="H6034">
        <v>5</v>
      </c>
      <c r="I6034" t="s">
        <v>40</v>
      </c>
      <c r="J6034" t="s">
        <v>98</v>
      </c>
      <c r="K6034" t="s">
        <v>51</v>
      </c>
      <c r="L6034">
        <v>118</v>
      </c>
      <c r="M6034" t="s">
        <v>42</v>
      </c>
      <c r="N6034" t="s">
        <v>92</v>
      </c>
      <c r="O6034">
        <v>7</v>
      </c>
      <c r="P6034">
        <v>1600</v>
      </c>
      <c r="Q6034">
        <v>1</v>
      </c>
      <c r="R6034">
        <v>0</v>
      </c>
      <c r="S6034">
        <v>1968</v>
      </c>
      <c r="T6034" t="s">
        <v>123</v>
      </c>
      <c r="U6034">
        <v>4</v>
      </c>
      <c r="V6034">
        <v>0</v>
      </c>
      <c r="W6034">
        <v>4.5999999999999996</v>
      </c>
      <c r="X6034">
        <v>0</v>
      </c>
      <c r="Y6034" t="s">
        <v>9693</v>
      </c>
      <c r="Z6034" t="s">
        <v>11254</v>
      </c>
      <c r="AA6034" t="s">
        <v>47</v>
      </c>
      <c r="AB6034" t="s">
        <v>9694</v>
      </c>
      <c r="AC6034">
        <v>12</v>
      </c>
      <c r="AD6034">
        <v>38400</v>
      </c>
      <c r="AE6034" t="s">
        <v>11260</v>
      </c>
      <c r="AF6034" t="s">
        <v>8637</v>
      </c>
      <c r="AG6034">
        <v>35300</v>
      </c>
      <c r="AH6034">
        <v>-3100</v>
      </c>
      <c r="AI6034">
        <v>-4350</v>
      </c>
      <c r="AJ6034">
        <f t="shared" si="470"/>
        <v>-8.7818696883852687E-2</v>
      </c>
      <c r="AK6034">
        <f t="shared" si="471"/>
        <v>0</v>
      </c>
      <c r="AL6034">
        <f t="shared" si="472"/>
        <v>0</v>
      </c>
      <c r="AM6034">
        <f t="shared" si="473"/>
        <v>0</v>
      </c>
      <c r="AN6034">
        <f t="shared" si="474"/>
        <v>0</v>
      </c>
    </row>
    <row r="6035" spans="1:40" x14ac:dyDescent="0.35">
      <c r="A6035" t="s">
        <v>262</v>
      </c>
      <c r="B6035" t="s">
        <v>275</v>
      </c>
      <c r="C6035" t="s">
        <v>37</v>
      </c>
      <c r="D6035">
        <v>2020</v>
      </c>
      <c r="E6035" t="s">
        <v>8572</v>
      </c>
      <c r="F6035" t="s">
        <v>11253</v>
      </c>
      <c r="G6035">
        <v>5</v>
      </c>
      <c r="H6035">
        <v>5</v>
      </c>
      <c r="I6035" t="s">
        <v>40</v>
      </c>
      <c r="J6035" t="s">
        <v>98</v>
      </c>
      <c r="K6035" t="s">
        <v>51</v>
      </c>
      <c r="L6035">
        <v>105</v>
      </c>
      <c r="M6035" t="s">
        <v>42</v>
      </c>
      <c r="N6035" t="s">
        <v>92</v>
      </c>
      <c r="O6035">
        <v>7</v>
      </c>
      <c r="P6035">
        <v>1590</v>
      </c>
      <c r="Q6035">
        <v>1</v>
      </c>
      <c r="R6035">
        <v>0</v>
      </c>
      <c r="S6035">
        <v>1968</v>
      </c>
      <c r="T6035" t="s">
        <v>123</v>
      </c>
      <c r="U6035">
        <v>4</v>
      </c>
      <c r="V6035">
        <v>0</v>
      </c>
      <c r="W6035">
        <v>4.0999999999999996</v>
      </c>
      <c r="X6035">
        <v>0</v>
      </c>
      <c r="Y6035" t="s">
        <v>9693</v>
      </c>
      <c r="Z6035" t="s">
        <v>11254</v>
      </c>
      <c r="AA6035" t="s">
        <v>47</v>
      </c>
      <c r="AB6035" t="s">
        <v>9694</v>
      </c>
      <c r="AC6035">
        <v>12</v>
      </c>
      <c r="AD6035">
        <v>34000</v>
      </c>
      <c r="AE6035" t="s">
        <v>11261</v>
      </c>
      <c r="AF6035" t="s">
        <v>8635</v>
      </c>
      <c r="AG6035">
        <v>35300</v>
      </c>
      <c r="AH6035">
        <v>1300</v>
      </c>
      <c r="AI6035">
        <v>50</v>
      </c>
      <c r="AJ6035">
        <f t="shared" si="470"/>
        <v>3.6827195467422094E-2</v>
      </c>
      <c r="AK6035">
        <f t="shared" si="471"/>
        <v>0</v>
      </c>
      <c r="AL6035">
        <f t="shared" si="472"/>
        <v>0</v>
      </c>
      <c r="AM6035">
        <f t="shared" si="473"/>
        <v>0</v>
      </c>
      <c r="AN6035">
        <f t="shared" si="474"/>
        <v>0</v>
      </c>
    </row>
    <row r="6036" spans="1:40" x14ac:dyDescent="0.35">
      <c r="A6036" t="s">
        <v>262</v>
      </c>
      <c r="B6036" t="s">
        <v>275</v>
      </c>
      <c r="C6036" t="s">
        <v>37</v>
      </c>
      <c r="D6036">
        <v>2020</v>
      </c>
      <c r="E6036" t="s">
        <v>8572</v>
      </c>
      <c r="F6036" t="s">
        <v>11253</v>
      </c>
      <c r="G6036">
        <v>5</v>
      </c>
      <c r="H6036">
        <v>5</v>
      </c>
      <c r="I6036" t="s">
        <v>40</v>
      </c>
      <c r="J6036" t="s">
        <v>98</v>
      </c>
      <c r="K6036" t="s">
        <v>91</v>
      </c>
      <c r="L6036">
        <v>111</v>
      </c>
      <c r="M6036" t="s">
        <v>42</v>
      </c>
      <c r="N6036" t="s">
        <v>92</v>
      </c>
      <c r="O6036">
        <v>7</v>
      </c>
      <c r="P6036">
        <v>1545</v>
      </c>
      <c r="Q6036">
        <v>1</v>
      </c>
      <c r="R6036">
        <v>0</v>
      </c>
      <c r="S6036">
        <v>1598</v>
      </c>
      <c r="T6036" t="s">
        <v>123</v>
      </c>
      <c r="U6036">
        <v>4</v>
      </c>
      <c r="V6036">
        <v>0</v>
      </c>
      <c r="W6036">
        <v>4.4000000000000004</v>
      </c>
      <c r="X6036">
        <v>0</v>
      </c>
      <c r="Y6036" t="s">
        <v>9693</v>
      </c>
      <c r="Z6036" t="s">
        <v>11254</v>
      </c>
      <c r="AA6036" t="s">
        <v>47</v>
      </c>
      <c r="AB6036" t="s">
        <v>9694</v>
      </c>
      <c r="AC6036">
        <v>12</v>
      </c>
      <c r="AD6036">
        <v>31200</v>
      </c>
      <c r="AE6036" t="s">
        <v>11262</v>
      </c>
      <c r="AF6036" t="s">
        <v>11263</v>
      </c>
      <c r="AG6036">
        <v>35300</v>
      </c>
      <c r="AH6036">
        <v>4100</v>
      </c>
      <c r="AI6036">
        <v>2850</v>
      </c>
      <c r="AJ6036">
        <f t="shared" si="470"/>
        <v>0.11614730878186968</v>
      </c>
      <c r="AK6036">
        <f t="shared" si="471"/>
        <v>0</v>
      </c>
      <c r="AL6036">
        <f t="shared" si="472"/>
        <v>1</v>
      </c>
      <c r="AM6036">
        <f t="shared" si="473"/>
        <v>1</v>
      </c>
      <c r="AN6036">
        <f t="shared" si="474"/>
        <v>0</v>
      </c>
    </row>
    <row r="6037" spans="1:40" x14ac:dyDescent="0.35">
      <c r="A6037" t="s">
        <v>262</v>
      </c>
      <c r="B6037" t="s">
        <v>275</v>
      </c>
      <c r="C6037" t="s">
        <v>37</v>
      </c>
      <c r="D6037">
        <v>2019</v>
      </c>
      <c r="E6037" t="s">
        <v>8572</v>
      </c>
      <c r="F6037" t="s">
        <v>11253</v>
      </c>
      <c r="G6037">
        <v>5</v>
      </c>
      <c r="H6037">
        <v>5</v>
      </c>
      <c r="I6037" t="s">
        <v>40</v>
      </c>
      <c r="J6037" t="s">
        <v>257</v>
      </c>
      <c r="K6037" t="s">
        <v>42</v>
      </c>
      <c r="L6037">
        <v>137</v>
      </c>
      <c r="M6037" t="s">
        <v>43</v>
      </c>
      <c r="O6037">
        <v>7</v>
      </c>
      <c r="Q6037">
        <v>0</v>
      </c>
      <c r="R6037">
        <v>0</v>
      </c>
      <c r="S6037">
        <v>1968</v>
      </c>
      <c r="T6037" t="s">
        <v>123</v>
      </c>
      <c r="U6037">
        <v>4</v>
      </c>
      <c r="V6037">
        <v>0</v>
      </c>
      <c r="W6037">
        <v>5.2</v>
      </c>
      <c r="X6037">
        <v>0</v>
      </c>
      <c r="Y6037" t="s">
        <v>9483</v>
      </c>
      <c r="Z6037" t="s">
        <v>11254</v>
      </c>
      <c r="AA6037" t="s">
        <v>47</v>
      </c>
      <c r="AB6037" t="s">
        <v>4755</v>
      </c>
      <c r="AC6037">
        <v>12</v>
      </c>
      <c r="AD6037">
        <v>40300</v>
      </c>
      <c r="AE6037" t="s">
        <v>11264</v>
      </c>
      <c r="AF6037" t="s">
        <v>11265</v>
      </c>
      <c r="AG6037">
        <v>35300</v>
      </c>
      <c r="AH6037">
        <v>-5000</v>
      </c>
      <c r="AI6037">
        <v>-6250</v>
      </c>
      <c r="AJ6037">
        <f t="shared" si="470"/>
        <v>-0.14164305949008499</v>
      </c>
      <c r="AK6037">
        <f t="shared" si="471"/>
        <v>0</v>
      </c>
      <c r="AL6037">
        <f t="shared" si="472"/>
        <v>0</v>
      </c>
      <c r="AM6037">
        <f t="shared" si="473"/>
        <v>0</v>
      </c>
      <c r="AN6037">
        <f t="shared" si="474"/>
        <v>0</v>
      </c>
    </row>
    <row r="6038" spans="1:40" x14ac:dyDescent="0.35">
      <c r="A6038" t="s">
        <v>262</v>
      </c>
      <c r="B6038" t="s">
        <v>275</v>
      </c>
      <c r="C6038" t="s">
        <v>37</v>
      </c>
      <c r="D6038">
        <v>2020</v>
      </c>
      <c r="E6038" t="s">
        <v>8572</v>
      </c>
      <c r="F6038" t="s">
        <v>11253</v>
      </c>
      <c r="G6038">
        <v>5</v>
      </c>
      <c r="H6038">
        <v>5</v>
      </c>
      <c r="I6038" t="s">
        <v>40</v>
      </c>
      <c r="J6038" t="s">
        <v>98</v>
      </c>
      <c r="K6038" t="s">
        <v>42</v>
      </c>
      <c r="L6038">
        <v>104</v>
      </c>
      <c r="M6038" t="s">
        <v>43</v>
      </c>
      <c r="O6038">
        <v>7</v>
      </c>
      <c r="Q6038">
        <v>1</v>
      </c>
      <c r="R6038">
        <v>0</v>
      </c>
      <c r="S6038">
        <v>1968</v>
      </c>
      <c r="U6038">
        <v>4</v>
      </c>
      <c r="V6038">
        <v>0</v>
      </c>
      <c r="W6038">
        <v>4</v>
      </c>
      <c r="X6038">
        <v>0</v>
      </c>
      <c r="Y6038" t="s">
        <v>8591</v>
      </c>
      <c r="Z6038" t="s">
        <v>11254</v>
      </c>
      <c r="AA6038" t="s">
        <v>47</v>
      </c>
      <c r="AB6038" t="s">
        <v>9251</v>
      </c>
      <c r="AC6038">
        <v>12</v>
      </c>
      <c r="AD6038">
        <v>34400</v>
      </c>
      <c r="AE6038" t="s">
        <v>11266</v>
      </c>
      <c r="AF6038" t="s">
        <v>11267</v>
      </c>
      <c r="AG6038">
        <v>35300</v>
      </c>
      <c r="AH6038">
        <v>900</v>
      </c>
      <c r="AI6038">
        <v>-350</v>
      </c>
      <c r="AJ6038">
        <f t="shared" si="470"/>
        <v>2.5495750708215296E-2</v>
      </c>
      <c r="AK6038">
        <f t="shared" si="471"/>
        <v>0</v>
      </c>
      <c r="AL6038">
        <f t="shared" si="472"/>
        <v>0</v>
      </c>
      <c r="AM6038">
        <f t="shared" si="473"/>
        <v>0</v>
      </c>
      <c r="AN6038">
        <f t="shared" si="474"/>
        <v>0</v>
      </c>
    </row>
    <row r="6039" spans="1:40" x14ac:dyDescent="0.35">
      <c r="A6039" t="s">
        <v>262</v>
      </c>
      <c r="B6039" t="s">
        <v>275</v>
      </c>
      <c r="C6039" t="s">
        <v>37</v>
      </c>
      <c r="D6039">
        <v>2020</v>
      </c>
      <c r="E6039" t="s">
        <v>8572</v>
      </c>
      <c r="F6039" t="s">
        <v>11253</v>
      </c>
      <c r="G6039">
        <v>5</v>
      </c>
      <c r="H6039">
        <v>5</v>
      </c>
      <c r="I6039" t="s">
        <v>40</v>
      </c>
      <c r="J6039" t="s">
        <v>257</v>
      </c>
      <c r="K6039" t="s">
        <v>71</v>
      </c>
      <c r="L6039">
        <v>133</v>
      </c>
      <c r="M6039" t="s">
        <v>43</v>
      </c>
      <c r="O6039">
        <v>7</v>
      </c>
      <c r="Q6039">
        <v>1</v>
      </c>
      <c r="R6039">
        <v>0</v>
      </c>
      <c r="S6039">
        <v>1968</v>
      </c>
      <c r="U6039">
        <v>4</v>
      </c>
      <c r="V6039">
        <v>0</v>
      </c>
      <c r="W6039">
        <v>5.0999999999999996</v>
      </c>
      <c r="X6039">
        <v>0</v>
      </c>
      <c r="Y6039" t="s">
        <v>8591</v>
      </c>
      <c r="Z6039" t="s">
        <v>11254</v>
      </c>
      <c r="AA6039" t="s">
        <v>8592</v>
      </c>
      <c r="AB6039" t="s">
        <v>47</v>
      </c>
      <c r="AC6039">
        <v>12</v>
      </c>
      <c r="AD6039">
        <v>39400</v>
      </c>
      <c r="AE6039" t="s">
        <v>11268</v>
      </c>
      <c r="AF6039" t="s">
        <v>11265</v>
      </c>
      <c r="AG6039">
        <v>35300</v>
      </c>
      <c r="AH6039">
        <v>-4100</v>
      </c>
      <c r="AI6039">
        <v>-5350</v>
      </c>
      <c r="AJ6039">
        <f t="shared" si="470"/>
        <v>-0.11614730878186968</v>
      </c>
      <c r="AK6039">
        <f t="shared" si="471"/>
        <v>0</v>
      </c>
      <c r="AL6039">
        <f t="shared" si="472"/>
        <v>0</v>
      </c>
      <c r="AM6039">
        <f t="shared" si="473"/>
        <v>0</v>
      </c>
      <c r="AN6039">
        <f t="shared" si="474"/>
        <v>0</v>
      </c>
    </row>
    <row r="6040" spans="1:40" x14ac:dyDescent="0.35">
      <c r="A6040" t="s">
        <v>262</v>
      </c>
      <c r="B6040" t="s">
        <v>275</v>
      </c>
      <c r="C6040" t="s">
        <v>37</v>
      </c>
      <c r="D6040">
        <v>2020</v>
      </c>
      <c r="E6040" t="s">
        <v>8572</v>
      </c>
      <c r="F6040" t="s">
        <v>11253</v>
      </c>
      <c r="G6040">
        <v>5</v>
      </c>
      <c r="H6040">
        <v>5</v>
      </c>
      <c r="I6040" t="s">
        <v>185</v>
      </c>
      <c r="J6040" t="s">
        <v>98</v>
      </c>
      <c r="K6040" t="s">
        <v>71</v>
      </c>
      <c r="L6040">
        <v>104</v>
      </c>
      <c r="M6040" t="s">
        <v>43</v>
      </c>
      <c r="O6040">
        <v>6</v>
      </c>
      <c r="Q6040">
        <v>1</v>
      </c>
      <c r="R6040">
        <v>0</v>
      </c>
      <c r="S6040">
        <v>1968</v>
      </c>
      <c r="U6040">
        <v>4</v>
      </c>
      <c r="V6040">
        <v>0</v>
      </c>
      <c r="W6040">
        <v>4</v>
      </c>
      <c r="X6040">
        <v>0</v>
      </c>
      <c r="Y6040" t="s">
        <v>8591</v>
      </c>
      <c r="Z6040" t="s">
        <v>11254</v>
      </c>
      <c r="AA6040" t="s">
        <v>8592</v>
      </c>
      <c r="AB6040" t="s">
        <v>47</v>
      </c>
      <c r="AC6040">
        <v>12</v>
      </c>
      <c r="AD6040">
        <v>30500</v>
      </c>
      <c r="AE6040" t="s">
        <v>11269</v>
      </c>
      <c r="AF6040" t="s">
        <v>11270</v>
      </c>
      <c r="AG6040">
        <v>35300</v>
      </c>
      <c r="AH6040">
        <v>4800</v>
      </c>
      <c r="AI6040">
        <v>3550</v>
      </c>
      <c r="AJ6040">
        <f t="shared" si="470"/>
        <v>0.1359773371104816</v>
      </c>
      <c r="AK6040">
        <f t="shared" si="471"/>
        <v>0</v>
      </c>
      <c r="AL6040">
        <f t="shared" si="472"/>
        <v>1</v>
      </c>
      <c r="AM6040">
        <f t="shared" si="473"/>
        <v>1</v>
      </c>
      <c r="AN6040">
        <f t="shared" si="474"/>
        <v>0</v>
      </c>
    </row>
    <row r="6041" spans="1:40" x14ac:dyDescent="0.35">
      <c r="A6041" t="s">
        <v>262</v>
      </c>
      <c r="B6041" t="s">
        <v>275</v>
      </c>
      <c r="C6041" t="s">
        <v>37</v>
      </c>
      <c r="D6041">
        <v>2018</v>
      </c>
      <c r="E6041" t="s">
        <v>8572</v>
      </c>
      <c r="F6041" t="s">
        <v>11253</v>
      </c>
      <c r="G6041">
        <v>5</v>
      </c>
      <c r="H6041">
        <v>5</v>
      </c>
      <c r="I6041" t="s">
        <v>185</v>
      </c>
      <c r="J6041" t="s">
        <v>98</v>
      </c>
      <c r="K6041" t="s">
        <v>91</v>
      </c>
      <c r="L6041">
        <v>119</v>
      </c>
      <c r="M6041" t="s">
        <v>319</v>
      </c>
      <c r="N6041" t="s">
        <v>92</v>
      </c>
      <c r="O6041">
        <v>6</v>
      </c>
      <c r="Q6041">
        <v>1</v>
      </c>
      <c r="R6041">
        <v>0</v>
      </c>
      <c r="S6041">
        <v>1968</v>
      </c>
      <c r="T6041" t="s">
        <v>123</v>
      </c>
      <c r="U6041">
        <v>4</v>
      </c>
      <c r="V6041">
        <v>0</v>
      </c>
      <c r="W6041">
        <v>4.5</v>
      </c>
      <c r="X6041">
        <v>0</v>
      </c>
      <c r="Y6041" t="s">
        <v>8944</v>
      </c>
      <c r="Z6041" t="s">
        <v>11254</v>
      </c>
      <c r="AA6041" t="s">
        <v>8945</v>
      </c>
      <c r="AB6041" t="s">
        <v>47</v>
      </c>
      <c r="AC6041">
        <v>2</v>
      </c>
      <c r="AD6041">
        <v>24900</v>
      </c>
      <c r="AE6041" t="s">
        <v>11271</v>
      </c>
      <c r="AF6041" t="s">
        <v>11272</v>
      </c>
      <c r="AG6041">
        <v>35300</v>
      </c>
      <c r="AH6041">
        <v>10400</v>
      </c>
      <c r="AI6041">
        <v>9150</v>
      </c>
      <c r="AJ6041">
        <f t="shared" si="470"/>
        <v>0.29461756373937675</v>
      </c>
      <c r="AK6041">
        <f t="shared" si="471"/>
        <v>0</v>
      </c>
      <c r="AL6041">
        <f t="shared" si="472"/>
        <v>1</v>
      </c>
      <c r="AM6041">
        <f t="shared" si="473"/>
        <v>1</v>
      </c>
      <c r="AN6041">
        <f t="shared" si="474"/>
        <v>1</v>
      </c>
    </row>
    <row r="6042" spans="1:40" x14ac:dyDescent="0.35">
      <c r="A6042" t="s">
        <v>262</v>
      </c>
      <c r="B6042" t="s">
        <v>275</v>
      </c>
      <c r="C6042" t="s">
        <v>37</v>
      </c>
      <c r="D6042">
        <v>2020</v>
      </c>
      <c r="E6042" t="s">
        <v>8572</v>
      </c>
      <c r="F6042" t="s">
        <v>11253</v>
      </c>
      <c r="G6042">
        <v>5</v>
      </c>
      <c r="H6042">
        <v>5</v>
      </c>
      <c r="I6042" t="s">
        <v>40</v>
      </c>
      <c r="J6042" t="s">
        <v>98</v>
      </c>
      <c r="K6042" t="s">
        <v>51</v>
      </c>
      <c r="L6042">
        <v>105</v>
      </c>
      <c r="M6042" t="s">
        <v>42</v>
      </c>
      <c r="N6042" t="s">
        <v>92</v>
      </c>
      <c r="O6042">
        <v>7</v>
      </c>
      <c r="P6042">
        <v>1590</v>
      </c>
      <c r="Q6042">
        <v>1</v>
      </c>
      <c r="R6042">
        <v>0</v>
      </c>
      <c r="S6042">
        <v>1968</v>
      </c>
      <c r="T6042" t="s">
        <v>123</v>
      </c>
      <c r="U6042">
        <v>4</v>
      </c>
      <c r="V6042">
        <v>0</v>
      </c>
      <c r="W6042">
        <v>4.0999999999999996</v>
      </c>
      <c r="X6042">
        <v>0</v>
      </c>
      <c r="Y6042" t="s">
        <v>9693</v>
      </c>
      <c r="Z6042" t="s">
        <v>11254</v>
      </c>
      <c r="AA6042" t="s">
        <v>47</v>
      </c>
      <c r="AB6042" t="s">
        <v>9694</v>
      </c>
      <c r="AC6042">
        <v>12</v>
      </c>
      <c r="AD6042">
        <v>34000</v>
      </c>
      <c r="AE6042" t="s">
        <v>11273</v>
      </c>
      <c r="AF6042" t="s">
        <v>8635</v>
      </c>
      <c r="AG6042">
        <v>35300</v>
      </c>
      <c r="AH6042">
        <v>1300</v>
      </c>
      <c r="AI6042">
        <v>50</v>
      </c>
      <c r="AJ6042">
        <f t="shared" si="470"/>
        <v>3.6827195467422094E-2</v>
      </c>
      <c r="AK6042">
        <f t="shared" si="471"/>
        <v>0</v>
      </c>
      <c r="AL6042">
        <f t="shared" si="472"/>
        <v>0</v>
      </c>
      <c r="AM6042">
        <f t="shared" si="473"/>
        <v>0</v>
      </c>
      <c r="AN6042">
        <f t="shared" si="474"/>
        <v>0</v>
      </c>
    </row>
    <row r="6043" spans="1:40" x14ac:dyDescent="0.35">
      <c r="A6043" t="s">
        <v>262</v>
      </c>
      <c r="B6043" t="s">
        <v>275</v>
      </c>
      <c r="C6043" t="s">
        <v>37</v>
      </c>
      <c r="D6043">
        <v>2019</v>
      </c>
      <c r="E6043" t="s">
        <v>8572</v>
      </c>
      <c r="F6043" t="s">
        <v>11253</v>
      </c>
      <c r="G6043">
        <v>5</v>
      </c>
      <c r="H6043">
        <v>5</v>
      </c>
      <c r="I6043" t="s">
        <v>40</v>
      </c>
      <c r="K6043" t="s">
        <v>91</v>
      </c>
      <c r="L6043">
        <v>132</v>
      </c>
      <c r="M6043" t="s">
        <v>43</v>
      </c>
      <c r="O6043">
        <v>7</v>
      </c>
      <c r="Q6043">
        <v>1</v>
      </c>
      <c r="R6043">
        <v>0</v>
      </c>
      <c r="S6043">
        <v>1968</v>
      </c>
      <c r="U6043">
        <v>4</v>
      </c>
      <c r="V6043">
        <v>0</v>
      </c>
      <c r="W6043">
        <v>5</v>
      </c>
      <c r="X6043">
        <v>0</v>
      </c>
      <c r="Y6043" t="s">
        <v>8607</v>
      </c>
      <c r="Z6043" t="s">
        <v>11254</v>
      </c>
      <c r="AA6043" t="s">
        <v>47</v>
      </c>
      <c r="AB6043" t="s">
        <v>127</v>
      </c>
      <c r="AC6043">
        <v>12</v>
      </c>
      <c r="AD6043">
        <v>34900</v>
      </c>
      <c r="AE6043" t="s">
        <v>11274</v>
      </c>
      <c r="AF6043" t="s">
        <v>11275</v>
      </c>
      <c r="AG6043">
        <v>35300</v>
      </c>
      <c r="AH6043">
        <v>400</v>
      </c>
      <c r="AI6043">
        <v>-850</v>
      </c>
      <c r="AJ6043">
        <f t="shared" si="470"/>
        <v>1.1331444759206799E-2</v>
      </c>
      <c r="AK6043">
        <f t="shared" si="471"/>
        <v>0</v>
      </c>
      <c r="AL6043">
        <f t="shared" si="472"/>
        <v>0</v>
      </c>
      <c r="AM6043">
        <f t="shared" si="473"/>
        <v>0</v>
      </c>
      <c r="AN6043">
        <f t="shared" si="474"/>
        <v>0</v>
      </c>
    </row>
    <row r="6044" spans="1:40" x14ac:dyDescent="0.35">
      <c r="A6044" t="s">
        <v>262</v>
      </c>
      <c r="B6044" t="s">
        <v>275</v>
      </c>
      <c r="C6044" t="s">
        <v>37</v>
      </c>
      <c r="D6044">
        <v>2020</v>
      </c>
      <c r="E6044" t="s">
        <v>8572</v>
      </c>
      <c r="F6044" t="s">
        <v>11253</v>
      </c>
      <c r="G6044">
        <v>5</v>
      </c>
      <c r="H6044">
        <v>5</v>
      </c>
      <c r="I6044" t="s">
        <v>40</v>
      </c>
      <c r="J6044" t="s">
        <v>98</v>
      </c>
      <c r="K6044" t="s">
        <v>51</v>
      </c>
      <c r="L6044">
        <v>120</v>
      </c>
      <c r="M6044" t="s">
        <v>43</v>
      </c>
      <c r="N6044" t="s">
        <v>92</v>
      </c>
      <c r="O6044">
        <v>7</v>
      </c>
      <c r="Q6044">
        <v>0</v>
      </c>
      <c r="R6044">
        <v>0</v>
      </c>
      <c r="S6044">
        <v>1968</v>
      </c>
      <c r="U6044">
        <v>4</v>
      </c>
      <c r="V6044">
        <v>0</v>
      </c>
      <c r="W6044">
        <v>4.5999999999999996</v>
      </c>
      <c r="X6044">
        <v>0</v>
      </c>
      <c r="Y6044" t="s">
        <v>9057</v>
      </c>
      <c r="Z6044" t="s">
        <v>11254</v>
      </c>
      <c r="AA6044" t="s">
        <v>47</v>
      </c>
      <c r="AB6044" t="s">
        <v>11276</v>
      </c>
      <c r="AC6044">
        <v>12</v>
      </c>
      <c r="AD6044">
        <v>37900</v>
      </c>
      <c r="AE6044" t="s">
        <v>11277</v>
      </c>
      <c r="AF6044" t="s">
        <v>8605</v>
      </c>
      <c r="AG6044">
        <v>35300</v>
      </c>
      <c r="AH6044">
        <v>-2600</v>
      </c>
      <c r="AI6044">
        <v>-3850</v>
      </c>
      <c r="AJ6044">
        <f t="shared" si="470"/>
        <v>-7.3654390934844188E-2</v>
      </c>
      <c r="AK6044">
        <f t="shared" si="471"/>
        <v>0</v>
      </c>
      <c r="AL6044">
        <f t="shared" si="472"/>
        <v>0</v>
      </c>
      <c r="AM6044">
        <f t="shared" si="473"/>
        <v>0</v>
      </c>
      <c r="AN6044">
        <f t="shared" si="474"/>
        <v>0</v>
      </c>
    </row>
    <row r="6045" spans="1:40" x14ac:dyDescent="0.35">
      <c r="A6045" t="s">
        <v>262</v>
      </c>
      <c r="B6045" t="s">
        <v>275</v>
      </c>
      <c r="C6045" t="s">
        <v>37</v>
      </c>
      <c r="D6045">
        <v>2020</v>
      </c>
      <c r="E6045" t="s">
        <v>8572</v>
      </c>
      <c r="F6045" t="s">
        <v>11253</v>
      </c>
      <c r="G6045">
        <v>5</v>
      </c>
      <c r="H6045">
        <v>5</v>
      </c>
      <c r="I6045" t="s">
        <v>40</v>
      </c>
      <c r="J6045" t="s">
        <v>98</v>
      </c>
      <c r="K6045" t="s">
        <v>91</v>
      </c>
      <c r="L6045">
        <v>119</v>
      </c>
      <c r="M6045" t="s">
        <v>43</v>
      </c>
      <c r="N6045" t="s">
        <v>92</v>
      </c>
      <c r="O6045">
        <v>7</v>
      </c>
      <c r="Q6045">
        <v>1</v>
      </c>
      <c r="R6045">
        <v>0</v>
      </c>
      <c r="S6045">
        <v>1968</v>
      </c>
      <c r="T6045" t="s">
        <v>123</v>
      </c>
      <c r="U6045">
        <v>4</v>
      </c>
      <c r="V6045">
        <v>0</v>
      </c>
      <c r="W6045">
        <v>4.5</v>
      </c>
      <c r="X6045">
        <v>0</v>
      </c>
      <c r="Y6045" t="s">
        <v>8612</v>
      </c>
      <c r="Z6045" t="s">
        <v>11254</v>
      </c>
      <c r="AA6045" t="s">
        <v>47</v>
      </c>
      <c r="AB6045" t="s">
        <v>979</v>
      </c>
      <c r="AC6045">
        <v>1</v>
      </c>
      <c r="AD6045">
        <v>29900</v>
      </c>
      <c r="AE6045" t="s">
        <v>11278</v>
      </c>
      <c r="AF6045" t="s">
        <v>8614</v>
      </c>
      <c r="AG6045">
        <v>35300</v>
      </c>
      <c r="AH6045">
        <v>5400</v>
      </c>
      <c r="AI6045">
        <v>4150</v>
      </c>
      <c r="AJ6045">
        <f t="shared" si="470"/>
        <v>0.15297450424929179</v>
      </c>
      <c r="AK6045">
        <f t="shared" si="471"/>
        <v>0</v>
      </c>
      <c r="AL6045">
        <f t="shared" si="472"/>
        <v>1</v>
      </c>
      <c r="AM6045">
        <f t="shared" si="473"/>
        <v>1</v>
      </c>
      <c r="AN6045">
        <f t="shared" si="474"/>
        <v>0</v>
      </c>
    </row>
    <row r="6046" spans="1:40" x14ac:dyDescent="0.35">
      <c r="A6046" t="s">
        <v>262</v>
      </c>
      <c r="B6046" t="s">
        <v>275</v>
      </c>
      <c r="C6046" t="s">
        <v>37</v>
      </c>
      <c r="D6046">
        <v>2020</v>
      </c>
      <c r="E6046" t="s">
        <v>8572</v>
      </c>
      <c r="F6046" t="s">
        <v>11253</v>
      </c>
      <c r="G6046">
        <v>5</v>
      </c>
      <c r="H6046">
        <v>5</v>
      </c>
      <c r="I6046" t="s">
        <v>40</v>
      </c>
      <c r="J6046" t="s">
        <v>98</v>
      </c>
      <c r="K6046" t="s">
        <v>51</v>
      </c>
      <c r="L6046">
        <v>113</v>
      </c>
      <c r="M6046" t="s">
        <v>43</v>
      </c>
      <c r="O6046">
        <v>7</v>
      </c>
      <c r="Q6046">
        <v>0</v>
      </c>
      <c r="R6046">
        <v>0</v>
      </c>
      <c r="S6046">
        <v>1598</v>
      </c>
      <c r="U6046">
        <v>4</v>
      </c>
      <c r="V6046">
        <v>0</v>
      </c>
      <c r="W6046">
        <v>4.3</v>
      </c>
      <c r="X6046">
        <v>0</v>
      </c>
      <c r="Y6046" t="s">
        <v>9156</v>
      </c>
      <c r="Z6046" t="s">
        <v>11254</v>
      </c>
      <c r="AA6046" t="s">
        <v>47</v>
      </c>
      <c r="AB6046" t="s">
        <v>9157</v>
      </c>
      <c r="AC6046">
        <v>1</v>
      </c>
      <c r="AD6046">
        <v>30000</v>
      </c>
      <c r="AE6046" t="s">
        <v>11279</v>
      </c>
      <c r="AF6046" t="s">
        <v>11280</v>
      </c>
      <c r="AG6046">
        <v>35300</v>
      </c>
      <c r="AH6046">
        <v>5300</v>
      </c>
      <c r="AI6046">
        <v>4050</v>
      </c>
      <c r="AJ6046">
        <f t="shared" si="470"/>
        <v>0.1501416430594901</v>
      </c>
      <c r="AK6046">
        <f t="shared" si="471"/>
        <v>0</v>
      </c>
      <c r="AL6046">
        <f t="shared" si="472"/>
        <v>1</v>
      </c>
      <c r="AM6046">
        <f t="shared" si="473"/>
        <v>1</v>
      </c>
      <c r="AN6046">
        <f t="shared" si="474"/>
        <v>0</v>
      </c>
    </row>
    <row r="6047" spans="1:40" x14ac:dyDescent="0.35">
      <c r="A6047" t="s">
        <v>262</v>
      </c>
      <c r="B6047" t="s">
        <v>275</v>
      </c>
      <c r="C6047" t="s">
        <v>37</v>
      </c>
      <c r="D6047">
        <v>2020</v>
      </c>
      <c r="E6047" t="s">
        <v>8572</v>
      </c>
      <c r="F6047" t="s">
        <v>11253</v>
      </c>
      <c r="G6047">
        <v>5</v>
      </c>
      <c r="H6047">
        <v>5</v>
      </c>
      <c r="I6047" t="s">
        <v>40</v>
      </c>
      <c r="J6047" t="s">
        <v>98</v>
      </c>
      <c r="K6047" t="s">
        <v>51</v>
      </c>
      <c r="L6047">
        <v>103</v>
      </c>
      <c r="M6047" t="s">
        <v>43</v>
      </c>
      <c r="N6047" t="s">
        <v>92</v>
      </c>
      <c r="O6047">
        <v>7</v>
      </c>
      <c r="Q6047">
        <v>1</v>
      </c>
      <c r="R6047">
        <v>0</v>
      </c>
      <c r="S6047">
        <v>1968</v>
      </c>
      <c r="U6047">
        <v>4</v>
      </c>
      <c r="V6047">
        <v>0</v>
      </c>
      <c r="W6047">
        <v>3.9</v>
      </c>
      <c r="X6047">
        <v>0</v>
      </c>
      <c r="Y6047" t="s">
        <v>11144</v>
      </c>
      <c r="Z6047" t="s">
        <v>11254</v>
      </c>
      <c r="AA6047" t="s">
        <v>47</v>
      </c>
      <c r="AB6047" t="s">
        <v>9609</v>
      </c>
      <c r="AC6047">
        <v>41</v>
      </c>
      <c r="AD6047">
        <v>34900</v>
      </c>
      <c r="AE6047" t="s">
        <v>11281</v>
      </c>
      <c r="AF6047" t="s">
        <v>11282</v>
      </c>
      <c r="AG6047">
        <v>35300</v>
      </c>
      <c r="AH6047">
        <v>400</v>
      </c>
      <c r="AI6047">
        <v>-850</v>
      </c>
      <c r="AJ6047">
        <f t="shared" si="470"/>
        <v>1.1331444759206799E-2</v>
      </c>
      <c r="AK6047">
        <f t="shared" si="471"/>
        <v>0</v>
      </c>
      <c r="AL6047">
        <f t="shared" si="472"/>
        <v>0</v>
      </c>
      <c r="AM6047">
        <f t="shared" si="473"/>
        <v>0</v>
      </c>
      <c r="AN6047">
        <f t="shared" si="474"/>
        <v>0</v>
      </c>
    </row>
    <row r="6048" spans="1:40" x14ac:dyDescent="0.35">
      <c r="A6048" t="s">
        <v>262</v>
      </c>
      <c r="B6048" t="s">
        <v>275</v>
      </c>
      <c r="C6048" t="s">
        <v>37</v>
      </c>
      <c r="D6048">
        <v>2020</v>
      </c>
      <c r="E6048" t="s">
        <v>8572</v>
      </c>
      <c r="F6048" t="s">
        <v>11253</v>
      </c>
      <c r="I6048" t="s">
        <v>40</v>
      </c>
      <c r="K6048" t="s">
        <v>91</v>
      </c>
      <c r="M6048" t="s">
        <v>319</v>
      </c>
      <c r="N6048" t="s">
        <v>92</v>
      </c>
      <c r="Q6048">
        <v>1</v>
      </c>
      <c r="R6048">
        <v>0</v>
      </c>
      <c r="S6048">
        <v>1598</v>
      </c>
      <c r="V6048">
        <v>0</v>
      </c>
      <c r="X6048">
        <v>0</v>
      </c>
      <c r="Y6048" t="s">
        <v>11283</v>
      </c>
      <c r="Z6048" t="s">
        <v>11254</v>
      </c>
      <c r="AA6048" t="s">
        <v>47</v>
      </c>
      <c r="AB6048" t="s">
        <v>430</v>
      </c>
      <c r="AC6048">
        <v>12</v>
      </c>
      <c r="AD6048">
        <v>29900</v>
      </c>
      <c r="AE6048" t="s">
        <v>11284</v>
      </c>
      <c r="AF6048" t="s">
        <v>11285</v>
      </c>
      <c r="AG6048">
        <v>35300</v>
      </c>
      <c r="AH6048">
        <v>5400</v>
      </c>
      <c r="AI6048">
        <v>4150</v>
      </c>
      <c r="AJ6048">
        <f t="shared" si="470"/>
        <v>0.15297450424929179</v>
      </c>
      <c r="AK6048">
        <f t="shared" si="471"/>
        <v>0</v>
      </c>
      <c r="AL6048">
        <f t="shared" si="472"/>
        <v>1</v>
      </c>
      <c r="AM6048">
        <f t="shared" si="473"/>
        <v>1</v>
      </c>
      <c r="AN6048">
        <f t="shared" si="474"/>
        <v>0</v>
      </c>
    </row>
    <row r="6049" spans="1:40" x14ac:dyDescent="0.35">
      <c r="A6049" t="s">
        <v>262</v>
      </c>
      <c r="B6049" t="s">
        <v>275</v>
      </c>
      <c r="C6049" t="s">
        <v>37</v>
      </c>
      <c r="D6049">
        <v>2020</v>
      </c>
      <c r="E6049" t="s">
        <v>8572</v>
      </c>
      <c r="F6049" t="s">
        <v>11253</v>
      </c>
      <c r="G6049">
        <v>5</v>
      </c>
      <c r="H6049">
        <v>5</v>
      </c>
      <c r="I6049" t="s">
        <v>40</v>
      </c>
      <c r="J6049" t="s">
        <v>98</v>
      </c>
      <c r="K6049" t="s">
        <v>42</v>
      </c>
      <c r="L6049">
        <v>111</v>
      </c>
      <c r="M6049" t="s">
        <v>42</v>
      </c>
      <c r="O6049">
        <v>7</v>
      </c>
      <c r="P6049">
        <v>1545</v>
      </c>
      <c r="Q6049">
        <v>1</v>
      </c>
      <c r="R6049">
        <v>0</v>
      </c>
      <c r="S6049">
        <v>1598</v>
      </c>
      <c r="T6049" t="s">
        <v>123</v>
      </c>
      <c r="U6049">
        <v>4</v>
      </c>
      <c r="V6049">
        <v>0</v>
      </c>
      <c r="W6049">
        <v>4.4000000000000004</v>
      </c>
      <c r="X6049">
        <v>0</v>
      </c>
      <c r="Y6049" t="s">
        <v>9693</v>
      </c>
      <c r="Z6049" t="s">
        <v>11254</v>
      </c>
      <c r="AA6049" t="s">
        <v>47</v>
      </c>
      <c r="AB6049" t="s">
        <v>9694</v>
      </c>
      <c r="AC6049">
        <v>12</v>
      </c>
      <c r="AD6049">
        <v>31500</v>
      </c>
      <c r="AE6049" t="s">
        <v>11286</v>
      </c>
      <c r="AF6049" t="s">
        <v>11263</v>
      </c>
      <c r="AG6049">
        <v>35300</v>
      </c>
      <c r="AH6049">
        <v>3800</v>
      </c>
      <c r="AI6049">
        <v>2550</v>
      </c>
      <c r="AJ6049">
        <f t="shared" si="470"/>
        <v>0.10764872521246459</v>
      </c>
      <c r="AK6049">
        <f t="shared" si="471"/>
        <v>0</v>
      </c>
      <c r="AL6049">
        <f t="shared" si="472"/>
        <v>1</v>
      </c>
      <c r="AM6049">
        <f t="shared" si="473"/>
        <v>1</v>
      </c>
      <c r="AN6049">
        <f t="shared" si="474"/>
        <v>0</v>
      </c>
    </row>
    <row r="6050" spans="1:40" x14ac:dyDescent="0.35">
      <c r="A6050" t="s">
        <v>57</v>
      </c>
      <c r="B6050" t="s">
        <v>275</v>
      </c>
      <c r="C6050" t="s">
        <v>37</v>
      </c>
      <c r="D6050">
        <v>2020</v>
      </c>
      <c r="E6050" t="s">
        <v>8572</v>
      </c>
      <c r="F6050" t="s">
        <v>11253</v>
      </c>
      <c r="G6050">
        <v>5</v>
      </c>
      <c r="H6050">
        <v>5</v>
      </c>
      <c r="I6050" t="s">
        <v>40</v>
      </c>
      <c r="J6050" t="s">
        <v>98</v>
      </c>
      <c r="K6050" t="s">
        <v>91</v>
      </c>
      <c r="L6050">
        <v>107</v>
      </c>
      <c r="M6050" t="s">
        <v>43</v>
      </c>
      <c r="N6050" t="s">
        <v>92</v>
      </c>
      <c r="O6050">
        <v>7</v>
      </c>
      <c r="Q6050">
        <v>1</v>
      </c>
      <c r="R6050">
        <v>0</v>
      </c>
      <c r="S6050">
        <v>1598</v>
      </c>
      <c r="U6050">
        <v>4</v>
      </c>
      <c r="V6050">
        <v>0</v>
      </c>
      <c r="W6050">
        <v>4.0999999999999996</v>
      </c>
      <c r="X6050">
        <v>0</v>
      </c>
      <c r="Y6050" t="s">
        <v>8591</v>
      </c>
      <c r="Z6050" t="s">
        <v>11254</v>
      </c>
      <c r="AA6050" t="s">
        <v>47</v>
      </c>
      <c r="AB6050" t="s">
        <v>9251</v>
      </c>
      <c r="AC6050">
        <v>31</v>
      </c>
      <c r="AD6050">
        <v>28400</v>
      </c>
      <c r="AE6050" t="s">
        <v>11287</v>
      </c>
      <c r="AF6050" t="s">
        <v>11288</v>
      </c>
      <c r="AG6050">
        <v>35300</v>
      </c>
      <c r="AH6050">
        <v>6900</v>
      </c>
      <c r="AI6050">
        <v>5650</v>
      </c>
      <c r="AJ6050">
        <f t="shared" si="470"/>
        <v>0.19546742209631729</v>
      </c>
      <c r="AK6050">
        <f t="shared" si="471"/>
        <v>0</v>
      </c>
      <c r="AL6050">
        <f t="shared" si="472"/>
        <v>1</v>
      </c>
      <c r="AM6050">
        <f t="shared" si="473"/>
        <v>1</v>
      </c>
      <c r="AN6050">
        <f t="shared" si="474"/>
        <v>0</v>
      </c>
    </row>
    <row r="6051" spans="1:40" x14ac:dyDescent="0.35">
      <c r="A6051" t="s">
        <v>57</v>
      </c>
      <c r="B6051" t="s">
        <v>275</v>
      </c>
      <c r="C6051" t="s">
        <v>37</v>
      </c>
      <c r="D6051">
        <v>2020</v>
      </c>
      <c r="E6051" t="s">
        <v>8572</v>
      </c>
      <c r="F6051" t="s">
        <v>11253</v>
      </c>
      <c r="G6051">
        <v>5</v>
      </c>
      <c r="H6051">
        <v>5</v>
      </c>
      <c r="I6051" t="s">
        <v>40</v>
      </c>
      <c r="J6051" t="s">
        <v>98</v>
      </c>
      <c r="K6051" t="s">
        <v>91</v>
      </c>
      <c r="L6051">
        <v>103</v>
      </c>
      <c r="M6051" t="s">
        <v>43</v>
      </c>
      <c r="N6051" t="s">
        <v>92</v>
      </c>
      <c r="O6051">
        <v>7</v>
      </c>
      <c r="Q6051">
        <v>1</v>
      </c>
      <c r="R6051">
        <v>0</v>
      </c>
      <c r="S6051">
        <v>1968</v>
      </c>
      <c r="U6051">
        <v>4</v>
      </c>
      <c r="V6051">
        <v>0</v>
      </c>
      <c r="W6051">
        <v>3.9</v>
      </c>
      <c r="X6051">
        <v>0</v>
      </c>
      <c r="Y6051" t="s">
        <v>8591</v>
      </c>
      <c r="Z6051" t="s">
        <v>11254</v>
      </c>
      <c r="AA6051" t="s">
        <v>47</v>
      </c>
      <c r="AB6051" t="s">
        <v>9251</v>
      </c>
      <c r="AC6051">
        <v>31</v>
      </c>
      <c r="AD6051">
        <v>31400</v>
      </c>
      <c r="AE6051" t="s">
        <v>11289</v>
      </c>
      <c r="AF6051" t="s">
        <v>11290</v>
      </c>
      <c r="AG6051">
        <v>35300</v>
      </c>
      <c r="AH6051">
        <v>3900</v>
      </c>
      <c r="AI6051">
        <v>2650</v>
      </c>
      <c r="AJ6051">
        <f t="shared" si="470"/>
        <v>0.11048158640226628</v>
      </c>
      <c r="AK6051">
        <f t="shared" si="471"/>
        <v>0</v>
      </c>
      <c r="AL6051">
        <f t="shared" si="472"/>
        <v>1</v>
      </c>
      <c r="AM6051">
        <f t="shared" si="473"/>
        <v>1</v>
      </c>
      <c r="AN6051">
        <f t="shared" si="474"/>
        <v>0</v>
      </c>
    </row>
    <row r="6052" spans="1:40" x14ac:dyDescent="0.35">
      <c r="A6052" t="s">
        <v>57</v>
      </c>
      <c r="B6052" t="s">
        <v>275</v>
      </c>
      <c r="C6052" t="s">
        <v>37</v>
      </c>
      <c r="D6052">
        <v>2020</v>
      </c>
      <c r="E6052" t="s">
        <v>8572</v>
      </c>
      <c r="F6052" t="s">
        <v>11253</v>
      </c>
      <c r="G6052">
        <v>5</v>
      </c>
      <c r="H6052">
        <v>5</v>
      </c>
      <c r="J6052" t="s">
        <v>98</v>
      </c>
      <c r="K6052" t="s">
        <v>91</v>
      </c>
      <c r="L6052">
        <v>103</v>
      </c>
      <c r="N6052" t="s">
        <v>92</v>
      </c>
      <c r="O6052">
        <v>7</v>
      </c>
      <c r="Q6052">
        <v>0</v>
      </c>
      <c r="R6052">
        <v>0</v>
      </c>
      <c r="S6052">
        <v>1968</v>
      </c>
      <c r="T6052" t="s">
        <v>123</v>
      </c>
      <c r="U6052">
        <v>4</v>
      </c>
      <c r="V6052">
        <v>0</v>
      </c>
      <c r="W6052">
        <v>3.9</v>
      </c>
      <c r="X6052">
        <v>0</v>
      </c>
      <c r="Y6052" t="s">
        <v>5703</v>
      </c>
      <c r="Z6052" t="s">
        <v>11254</v>
      </c>
      <c r="AA6052" t="s">
        <v>47</v>
      </c>
      <c r="AB6052" t="s">
        <v>157</v>
      </c>
      <c r="AC6052">
        <v>12</v>
      </c>
      <c r="AD6052">
        <v>33900</v>
      </c>
      <c r="AE6052" t="s">
        <v>11291</v>
      </c>
      <c r="AF6052" t="s">
        <v>11292</v>
      </c>
      <c r="AG6052">
        <v>35300</v>
      </c>
      <c r="AH6052">
        <v>1400</v>
      </c>
      <c r="AI6052">
        <v>150</v>
      </c>
      <c r="AJ6052">
        <f t="shared" si="470"/>
        <v>3.9660056657223795E-2</v>
      </c>
      <c r="AK6052">
        <f t="shared" si="471"/>
        <v>0</v>
      </c>
      <c r="AL6052">
        <f t="shared" si="472"/>
        <v>0</v>
      </c>
      <c r="AM6052">
        <f t="shared" si="473"/>
        <v>0</v>
      </c>
      <c r="AN6052">
        <f t="shared" si="474"/>
        <v>0</v>
      </c>
    </row>
    <row r="6053" spans="1:40" x14ac:dyDescent="0.35">
      <c r="A6053" t="s">
        <v>57</v>
      </c>
      <c r="B6053" t="s">
        <v>275</v>
      </c>
      <c r="C6053" t="s">
        <v>37</v>
      </c>
      <c r="D6053">
        <v>2020</v>
      </c>
      <c r="E6053" t="s">
        <v>8572</v>
      </c>
      <c r="F6053" t="s">
        <v>11253</v>
      </c>
      <c r="G6053">
        <v>5</v>
      </c>
      <c r="H6053">
        <v>5</v>
      </c>
      <c r="I6053" t="s">
        <v>40</v>
      </c>
      <c r="J6053" t="s">
        <v>98</v>
      </c>
      <c r="K6053" t="s">
        <v>42</v>
      </c>
      <c r="L6053">
        <v>103</v>
      </c>
      <c r="M6053" t="s">
        <v>319</v>
      </c>
      <c r="N6053" t="s">
        <v>44</v>
      </c>
      <c r="Q6053">
        <v>0</v>
      </c>
      <c r="R6053">
        <v>0</v>
      </c>
      <c r="S6053">
        <v>1968</v>
      </c>
      <c r="V6053">
        <v>0</v>
      </c>
      <c r="W6053">
        <v>3.9</v>
      </c>
      <c r="X6053">
        <v>0</v>
      </c>
      <c r="Y6053" t="s">
        <v>577</v>
      </c>
      <c r="Z6053" t="s">
        <v>11254</v>
      </c>
      <c r="AA6053" t="s">
        <v>47</v>
      </c>
      <c r="AB6053" t="s">
        <v>2211</v>
      </c>
      <c r="AC6053">
        <v>2</v>
      </c>
      <c r="AD6053">
        <v>31500</v>
      </c>
      <c r="AE6053" t="s">
        <v>11293</v>
      </c>
      <c r="AF6053" t="s">
        <v>11294</v>
      </c>
      <c r="AG6053">
        <v>35300</v>
      </c>
      <c r="AH6053">
        <v>3800</v>
      </c>
      <c r="AI6053">
        <v>2550</v>
      </c>
      <c r="AJ6053">
        <f t="shared" si="470"/>
        <v>0.10764872521246459</v>
      </c>
      <c r="AK6053">
        <f t="shared" si="471"/>
        <v>0</v>
      </c>
      <c r="AL6053">
        <f t="shared" si="472"/>
        <v>1</v>
      </c>
      <c r="AM6053">
        <f t="shared" si="473"/>
        <v>1</v>
      </c>
      <c r="AN6053">
        <f t="shared" si="474"/>
        <v>0</v>
      </c>
    </row>
    <row r="6054" spans="1:40" x14ac:dyDescent="0.35">
      <c r="A6054" t="s">
        <v>262</v>
      </c>
      <c r="B6054" t="s">
        <v>108</v>
      </c>
      <c r="C6054" t="s">
        <v>37</v>
      </c>
      <c r="D6054">
        <v>2020</v>
      </c>
      <c r="E6054" t="s">
        <v>3956</v>
      </c>
      <c r="F6054" t="s">
        <v>11295</v>
      </c>
      <c r="G6054">
        <v>5</v>
      </c>
      <c r="H6054">
        <v>5</v>
      </c>
      <c r="I6054" t="s">
        <v>185</v>
      </c>
      <c r="J6054" t="s">
        <v>98</v>
      </c>
      <c r="K6054" t="s">
        <v>71</v>
      </c>
      <c r="Q6054">
        <v>1</v>
      </c>
      <c r="R6054">
        <v>0</v>
      </c>
      <c r="S6054">
        <v>898</v>
      </c>
      <c r="T6054" t="s">
        <v>123</v>
      </c>
      <c r="U6054">
        <v>3</v>
      </c>
      <c r="V6054">
        <v>0</v>
      </c>
      <c r="X6054">
        <v>0</v>
      </c>
      <c r="Y6054" t="s">
        <v>10245</v>
      </c>
      <c r="Z6054" t="s">
        <v>11296</v>
      </c>
      <c r="AA6054" t="s">
        <v>10246</v>
      </c>
      <c r="AB6054" t="s">
        <v>47</v>
      </c>
      <c r="AC6054">
        <v>12</v>
      </c>
      <c r="AD6054">
        <v>13398</v>
      </c>
      <c r="AE6054" t="s">
        <v>11297</v>
      </c>
      <c r="AF6054" t="s">
        <v>11298</v>
      </c>
      <c r="AG6054">
        <v>14849.5</v>
      </c>
      <c r="AH6054">
        <v>1451.5</v>
      </c>
      <c r="AI6054">
        <v>201.5</v>
      </c>
      <c r="AJ6054">
        <f t="shared" si="470"/>
        <v>9.774739890231994E-2</v>
      </c>
      <c r="AK6054">
        <f t="shared" si="471"/>
        <v>0</v>
      </c>
      <c r="AL6054">
        <f t="shared" si="472"/>
        <v>1</v>
      </c>
      <c r="AM6054">
        <f t="shared" si="473"/>
        <v>0</v>
      </c>
      <c r="AN6054">
        <f t="shared" si="474"/>
        <v>0</v>
      </c>
    </row>
    <row r="6055" spans="1:40" x14ac:dyDescent="0.35">
      <c r="A6055" t="s">
        <v>262</v>
      </c>
      <c r="B6055" t="s">
        <v>275</v>
      </c>
      <c r="C6055" t="s">
        <v>37</v>
      </c>
      <c r="D6055">
        <v>2019</v>
      </c>
      <c r="E6055" t="s">
        <v>3956</v>
      </c>
      <c r="F6055" t="s">
        <v>11295</v>
      </c>
      <c r="G6055">
        <v>5</v>
      </c>
      <c r="H6055">
        <v>5</v>
      </c>
      <c r="I6055" t="s">
        <v>185</v>
      </c>
      <c r="J6055" t="s">
        <v>98</v>
      </c>
      <c r="K6055" t="s">
        <v>91</v>
      </c>
      <c r="L6055">
        <v>100</v>
      </c>
      <c r="N6055" t="s">
        <v>92</v>
      </c>
      <c r="O6055">
        <v>5</v>
      </c>
      <c r="P6055">
        <v>1165</v>
      </c>
      <c r="Q6055">
        <v>1</v>
      </c>
      <c r="R6055">
        <v>0</v>
      </c>
      <c r="S6055">
        <v>1461</v>
      </c>
      <c r="T6055" t="s">
        <v>123</v>
      </c>
      <c r="U6055">
        <v>4</v>
      </c>
      <c r="V6055">
        <v>0</v>
      </c>
      <c r="W6055">
        <v>3.9</v>
      </c>
      <c r="X6055">
        <v>0</v>
      </c>
      <c r="Y6055" t="s">
        <v>3931</v>
      </c>
      <c r="Z6055" t="s">
        <v>11296</v>
      </c>
      <c r="AA6055" t="s">
        <v>47</v>
      </c>
      <c r="AB6055" t="s">
        <v>3932</v>
      </c>
      <c r="AC6055">
        <v>41</v>
      </c>
      <c r="AD6055">
        <v>13299</v>
      </c>
      <c r="AE6055" t="s">
        <v>11299</v>
      </c>
      <c r="AF6055" t="s">
        <v>11300</v>
      </c>
      <c r="AG6055">
        <v>14849.5</v>
      </c>
      <c r="AH6055">
        <v>1550.5</v>
      </c>
      <c r="AI6055">
        <v>300.5</v>
      </c>
      <c r="AJ6055">
        <f t="shared" si="470"/>
        <v>0.1044142900434358</v>
      </c>
      <c r="AK6055">
        <f t="shared" si="471"/>
        <v>0</v>
      </c>
      <c r="AL6055">
        <f t="shared" si="472"/>
        <v>1</v>
      </c>
      <c r="AM6055">
        <f t="shared" si="473"/>
        <v>1</v>
      </c>
      <c r="AN6055">
        <f t="shared" si="474"/>
        <v>0</v>
      </c>
    </row>
    <row r="6056" spans="1:40" x14ac:dyDescent="0.35">
      <c r="A6056" t="s">
        <v>262</v>
      </c>
      <c r="B6056" t="s">
        <v>275</v>
      </c>
      <c r="C6056" t="s">
        <v>37</v>
      </c>
      <c r="D6056">
        <v>2020</v>
      </c>
      <c r="E6056" t="s">
        <v>3956</v>
      </c>
      <c r="F6056" t="s">
        <v>11295</v>
      </c>
      <c r="G6056">
        <v>5</v>
      </c>
      <c r="H6056">
        <v>5</v>
      </c>
      <c r="I6056" t="s">
        <v>185</v>
      </c>
      <c r="J6056" t="s">
        <v>98</v>
      </c>
      <c r="K6056" t="s">
        <v>51</v>
      </c>
      <c r="L6056">
        <v>94</v>
      </c>
      <c r="M6056" t="s">
        <v>52</v>
      </c>
      <c r="N6056" t="s">
        <v>92</v>
      </c>
      <c r="O6056">
        <v>5</v>
      </c>
      <c r="Q6056">
        <v>0</v>
      </c>
      <c r="R6056">
        <v>0</v>
      </c>
      <c r="S6056">
        <v>1461</v>
      </c>
      <c r="T6056" t="s">
        <v>123</v>
      </c>
      <c r="U6056">
        <v>4</v>
      </c>
      <c r="V6056">
        <v>0</v>
      </c>
      <c r="W6056">
        <v>3.6</v>
      </c>
      <c r="X6056">
        <v>0</v>
      </c>
      <c r="Y6056" t="s">
        <v>1153</v>
      </c>
      <c r="Z6056" t="s">
        <v>11296</v>
      </c>
      <c r="AA6056" t="s">
        <v>47</v>
      </c>
      <c r="AB6056" t="s">
        <v>1154</v>
      </c>
      <c r="AC6056">
        <v>12</v>
      </c>
      <c r="AD6056">
        <v>11800</v>
      </c>
      <c r="AE6056" t="s">
        <v>11301</v>
      </c>
      <c r="AF6056" t="s">
        <v>11302</v>
      </c>
      <c r="AG6056">
        <v>14849.5</v>
      </c>
      <c r="AH6056">
        <v>3049.5</v>
      </c>
      <c r="AI6056">
        <v>1799.5</v>
      </c>
      <c r="AJ6056">
        <f t="shared" si="470"/>
        <v>0.20536044984679619</v>
      </c>
      <c r="AK6056">
        <f t="shared" si="471"/>
        <v>0</v>
      </c>
      <c r="AL6056">
        <f t="shared" si="472"/>
        <v>1</v>
      </c>
      <c r="AM6056">
        <f t="shared" si="473"/>
        <v>1</v>
      </c>
      <c r="AN6056">
        <f t="shared" si="474"/>
        <v>1</v>
      </c>
    </row>
    <row r="6057" spans="1:40" x14ac:dyDescent="0.35">
      <c r="A6057" t="s">
        <v>262</v>
      </c>
      <c r="B6057" t="s">
        <v>275</v>
      </c>
      <c r="C6057" t="s">
        <v>37</v>
      </c>
      <c r="D6057">
        <v>2020</v>
      </c>
      <c r="E6057" t="s">
        <v>3956</v>
      </c>
      <c r="F6057" t="s">
        <v>11295</v>
      </c>
      <c r="G6057">
        <v>5</v>
      </c>
      <c r="H6057">
        <v>5</v>
      </c>
      <c r="I6057" t="s">
        <v>185</v>
      </c>
      <c r="J6057" t="s">
        <v>98</v>
      </c>
      <c r="K6057" t="s">
        <v>66</v>
      </c>
      <c r="L6057">
        <v>103</v>
      </c>
      <c r="M6057" t="s">
        <v>52</v>
      </c>
      <c r="N6057" t="s">
        <v>92</v>
      </c>
      <c r="O6057">
        <v>5</v>
      </c>
      <c r="Q6057">
        <v>0</v>
      </c>
      <c r="R6057">
        <v>0</v>
      </c>
      <c r="S6057">
        <v>1461</v>
      </c>
      <c r="T6057" t="s">
        <v>123</v>
      </c>
      <c r="U6057">
        <v>4</v>
      </c>
      <c r="V6057">
        <v>0</v>
      </c>
      <c r="W6057">
        <v>3.9</v>
      </c>
      <c r="X6057">
        <v>0</v>
      </c>
      <c r="Y6057" t="s">
        <v>1153</v>
      </c>
      <c r="Z6057" t="s">
        <v>11296</v>
      </c>
      <c r="AA6057" t="s">
        <v>47</v>
      </c>
      <c r="AB6057" t="s">
        <v>1154</v>
      </c>
      <c r="AC6057">
        <v>12</v>
      </c>
      <c r="AD6057">
        <v>13700</v>
      </c>
      <c r="AE6057" t="s">
        <v>11303</v>
      </c>
      <c r="AF6057" t="s">
        <v>11304</v>
      </c>
      <c r="AG6057">
        <v>14849.5</v>
      </c>
      <c r="AH6057">
        <v>1149.5</v>
      </c>
      <c r="AI6057">
        <v>-100.5</v>
      </c>
      <c r="AJ6057">
        <f t="shared" si="470"/>
        <v>7.7410013805178632E-2</v>
      </c>
      <c r="AK6057">
        <f t="shared" si="471"/>
        <v>0</v>
      </c>
      <c r="AL6057">
        <f t="shared" si="472"/>
        <v>1</v>
      </c>
      <c r="AM6057">
        <f t="shared" si="473"/>
        <v>0</v>
      </c>
      <c r="AN6057">
        <f t="shared" si="474"/>
        <v>0</v>
      </c>
    </row>
    <row r="6058" spans="1:40" x14ac:dyDescent="0.35">
      <c r="A6058" t="s">
        <v>262</v>
      </c>
      <c r="B6058" t="s">
        <v>108</v>
      </c>
      <c r="C6058" t="s">
        <v>37</v>
      </c>
      <c r="D6058">
        <v>2019</v>
      </c>
      <c r="E6058" t="s">
        <v>7956</v>
      </c>
      <c r="F6058" t="s">
        <v>11305</v>
      </c>
      <c r="G6058">
        <v>5</v>
      </c>
      <c r="H6058">
        <v>5</v>
      </c>
      <c r="I6058" t="s">
        <v>40</v>
      </c>
      <c r="J6058" t="s">
        <v>41</v>
      </c>
      <c r="K6058" t="s">
        <v>91</v>
      </c>
      <c r="L6058">
        <v>149</v>
      </c>
      <c r="M6058" t="s">
        <v>477</v>
      </c>
      <c r="N6058" t="s">
        <v>92</v>
      </c>
      <c r="O6058">
        <v>9</v>
      </c>
      <c r="Q6058">
        <v>0</v>
      </c>
      <c r="R6058">
        <v>0</v>
      </c>
      <c r="S6058">
        <v>1991</v>
      </c>
      <c r="T6058" t="s">
        <v>123</v>
      </c>
      <c r="U6058">
        <v>4</v>
      </c>
      <c r="V6058">
        <v>0</v>
      </c>
      <c r="W6058">
        <v>6.5</v>
      </c>
      <c r="X6058">
        <v>0</v>
      </c>
      <c r="Y6058" t="s">
        <v>9598</v>
      </c>
      <c r="Z6058" t="s">
        <v>11306</v>
      </c>
      <c r="AA6058" t="s">
        <v>9604</v>
      </c>
      <c r="AB6058" t="s">
        <v>47</v>
      </c>
      <c r="AC6058">
        <v>12</v>
      </c>
      <c r="AD6058">
        <v>38300</v>
      </c>
      <c r="AE6058" t="s">
        <v>11307</v>
      </c>
      <c r="AF6058" t="s">
        <v>11308</v>
      </c>
      <c r="AG6058">
        <v>44200</v>
      </c>
      <c r="AH6058">
        <v>5900</v>
      </c>
      <c r="AI6058">
        <v>4650</v>
      </c>
      <c r="AJ6058">
        <f t="shared" si="470"/>
        <v>0.1334841628959276</v>
      </c>
      <c r="AK6058">
        <f t="shared" si="471"/>
        <v>0</v>
      </c>
      <c r="AL6058">
        <f t="shared" si="472"/>
        <v>1</v>
      </c>
      <c r="AM6058">
        <f t="shared" si="473"/>
        <v>1</v>
      </c>
      <c r="AN6058">
        <f t="shared" si="474"/>
        <v>0</v>
      </c>
    </row>
    <row r="6059" spans="1:40" x14ac:dyDescent="0.35">
      <c r="A6059" t="s">
        <v>262</v>
      </c>
      <c r="B6059" t="s">
        <v>108</v>
      </c>
      <c r="C6059" t="s">
        <v>37</v>
      </c>
      <c r="D6059">
        <v>2019</v>
      </c>
      <c r="E6059" t="s">
        <v>38</v>
      </c>
      <c r="F6059" t="s">
        <v>11309</v>
      </c>
      <c r="G6059">
        <v>5</v>
      </c>
      <c r="H6059">
        <v>5</v>
      </c>
      <c r="I6059" t="s">
        <v>40</v>
      </c>
      <c r="J6059" t="s">
        <v>41</v>
      </c>
      <c r="K6059" t="s">
        <v>42</v>
      </c>
      <c r="L6059">
        <v>136</v>
      </c>
      <c r="M6059" t="s">
        <v>67</v>
      </c>
      <c r="N6059" t="s">
        <v>92</v>
      </c>
      <c r="O6059">
        <v>8</v>
      </c>
      <c r="P6059">
        <v>1565</v>
      </c>
      <c r="Q6059">
        <v>1</v>
      </c>
      <c r="R6059">
        <v>0</v>
      </c>
      <c r="S6059">
        <v>1499</v>
      </c>
      <c r="T6059" t="s">
        <v>123</v>
      </c>
      <c r="U6059">
        <v>3</v>
      </c>
      <c r="V6059">
        <v>0</v>
      </c>
      <c r="W6059">
        <v>6</v>
      </c>
      <c r="X6059">
        <v>0</v>
      </c>
      <c r="Y6059" t="s">
        <v>1813</v>
      </c>
      <c r="Z6059" t="s">
        <v>11310</v>
      </c>
      <c r="AA6059" t="s">
        <v>47</v>
      </c>
      <c r="AB6059" t="s">
        <v>1814</v>
      </c>
      <c r="AC6059">
        <v>2</v>
      </c>
      <c r="AD6059">
        <v>26900</v>
      </c>
      <c r="AE6059" t="s">
        <v>11311</v>
      </c>
      <c r="AF6059" t="s">
        <v>11312</v>
      </c>
      <c r="AG6059">
        <v>46600</v>
      </c>
      <c r="AH6059">
        <v>19700</v>
      </c>
      <c r="AI6059">
        <v>18450</v>
      </c>
      <c r="AJ6059">
        <f t="shared" si="470"/>
        <v>0.42274678111587982</v>
      </c>
      <c r="AK6059">
        <f t="shared" si="471"/>
        <v>1</v>
      </c>
      <c r="AL6059">
        <f t="shared" si="472"/>
        <v>1</v>
      </c>
      <c r="AM6059">
        <f t="shared" si="473"/>
        <v>1</v>
      </c>
      <c r="AN6059">
        <f t="shared" si="474"/>
        <v>1</v>
      </c>
    </row>
    <row r="6060" spans="1:40" x14ac:dyDescent="0.35">
      <c r="A6060" t="s">
        <v>262</v>
      </c>
      <c r="B6060" t="s">
        <v>108</v>
      </c>
      <c r="C6060" t="s">
        <v>37</v>
      </c>
      <c r="D6060">
        <v>2019</v>
      </c>
      <c r="E6060" t="s">
        <v>38</v>
      </c>
      <c r="F6060" t="s">
        <v>11309</v>
      </c>
      <c r="G6060">
        <v>5</v>
      </c>
      <c r="H6060">
        <v>5</v>
      </c>
      <c r="I6060" t="s">
        <v>40</v>
      </c>
      <c r="J6060" t="s">
        <v>41</v>
      </c>
      <c r="K6060" t="s">
        <v>42</v>
      </c>
      <c r="L6060">
        <v>136</v>
      </c>
      <c r="M6060" t="s">
        <v>67</v>
      </c>
      <c r="N6060" t="s">
        <v>92</v>
      </c>
      <c r="O6060">
        <v>8</v>
      </c>
      <c r="P6060">
        <v>1565</v>
      </c>
      <c r="Q6060">
        <v>1</v>
      </c>
      <c r="R6060">
        <v>0</v>
      </c>
      <c r="S6060">
        <v>1499</v>
      </c>
      <c r="T6060" t="s">
        <v>123</v>
      </c>
      <c r="U6060">
        <v>3</v>
      </c>
      <c r="V6060">
        <v>0</v>
      </c>
      <c r="W6060">
        <v>6</v>
      </c>
      <c r="X6060">
        <v>0</v>
      </c>
      <c r="Y6060" t="s">
        <v>1813</v>
      </c>
      <c r="Z6060" t="s">
        <v>11310</v>
      </c>
      <c r="AA6060" t="s">
        <v>47</v>
      </c>
      <c r="AB6060" t="s">
        <v>1814</v>
      </c>
      <c r="AC6060">
        <v>2</v>
      </c>
      <c r="AD6060">
        <v>27900</v>
      </c>
      <c r="AE6060" t="s">
        <v>11313</v>
      </c>
      <c r="AF6060" t="s">
        <v>11312</v>
      </c>
      <c r="AG6060">
        <v>46600</v>
      </c>
      <c r="AH6060">
        <v>18700</v>
      </c>
      <c r="AI6060">
        <v>17450</v>
      </c>
      <c r="AJ6060">
        <f t="shared" si="470"/>
        <v>0.40128755364806867</v>
      </c>
      <c r="AK6060">
        <f t="shared" si="471"/>
        <v>1</v>
      </c>
      <c r="AL6060">
        <f t="shared" si="472"/>
        <v>1</v>
      </c>
      <c r="AM6060">
        <f t="shared" si="473"/>
        <v>1</v>
      </c>
      <c r="AN6060">
        <f t="shared" si="474"/>
        <v>1</v>
      </c>
    </row>
    <row r="6061" spans="1:40" x14ac:dyDescent="0.35">
      <c r="A6061" t="s">
        <v>262</v>
      </c>
      <c r="B6061" t="s">
        <v>108</v>
      </c>
      <c r="C6061" t="s">
        <v>37</v>
      </c>
      <c r="D6061">
        <v>2019</v>
      </c>
      <c r="E6061" t="s">
        <v>38</v>
      </c>
      <c r="F6061" t="s">
        <v>11309</v>
      </c>
      <c r="H6061">
        <v>5</v>
      </c>
      <c r="I6061" t="s">
        <v>40</v>
      </c>
      <c r="J6061" t="s">
        <v>41</v>
      </c>
      <c r="K6061" t="s">
        <v>42</v>
      </c>
      <c r="N6061" t="s">
        <v>92</v>
      </c>
      <c r="Q6061">
        <v>0</v>
      </c>
      <c r="R6061">
        <v>0</v>
      </c>
      <c r="S6061">
        <v>1499</v>
      </c>
      <c r="V6061">
        <v>0</v>
      </c>
      <c r="X6061">
        <v>0</v>
      </c>
      <c r="Y6061" t="s">
        <v>840</v>
      </c>
      <c r="Z6061" t="s">
        <v>11310</v>
      </c>
      <c r="AA6061" t="s">
        <v>5135</v>
      </c>
      <c r="AB6061" t="s">
        <v>47</v>
      </c>
      <c r="AC6061">
        <v>2</v>
      </c>
      <c r="AD6061">
        <v>26990</v>
      </c>
      <c r="AE6061" t="s">
        <v>11314</v>
      </c>
      <c r="AF6061" t="s">
        <v>11312</v>
      </c>
      <c r="AG6061">
        <v>46600</v>
      </c>
      <c r="AH6061">
        <v>19610</v>
      </c>
      <c r="AI6061">
        <v>18360</v>
      </c>
      <c r="AJ6061">
        <f t="shared" si="470"/>
        <v>0.42081545064377684</v>
      </c>
      <c r="AK6061">
        <f t="shared" si="471"/>
        <v>1</v>
      </c>
      <c r="AL6061">
        <f t="shared" si="472"/>
        <v>1</v>
      </c>
      <c r="AM6061">
        <f t="shared" si="473"/>
        <v>1</v>
      </c>
      <c r="AN6061">
        <f t="shared" si="474"/>
        <v>1</v>
      </c>
    </row>
    <row r="6062" spans="1:40" x14ac:dyDescent="0.35">
      <c r="A6062" t="s">
        <v>262</v>
      </c>
      <c r="B6062" t="s">
        <v>275</v>
      </c>
      <c r="C6062" t="s">
        <v>37</v>
      </c>
      <c r="D6062">
        <v>2020</v>
      </c>
      <c r="E6062" t="s">
        <v>38</v>
      </c>
      <c r="F6062" t="s">
        <v>11309</v>
      </c>
      <c r="G6062">
        <v>5</v>
      </c>
      <c r="H6062">
        <v>5</v>
      </c>
      <c r="I6062" t="s">
        <v>40</v>
      </c>
      <c r="J6062" t="s">
        <v>41</v>
      </c>
      <c r="K6062" t="s">
        <v>71</v>
      </c>
      <c r="L6062">
        <v>116</v>
      </c>
      <c r="O6062">
        <v>6</v>
      </c>
      <c r="P6062">
        <v>1650</v>
      </c>
      <c r="Q6062">
        <v>1</v>
      </c>
      <c r="R6062">
        <v>0</v>
      </c>
      <c r="S6062">
        <v>1995</v>
      </c>
      <c r="T6062" t="s">
        <v>123</v>
      </c>
      <c r="U6062">
        <v>4</v>
      </c>
      <c r="V6062">
        <v>0</v>
      </c>
      <c r="W6062">
        <v>4.5</v>
      </c>
      <c r="X6062">
        <v>0</v>
      </c>
      <c r="Y6062" t="s">
        <v>1027</v>
      </c>
      <c r="Z6062" t="s">
        <v>11310</v>
      </c>
      <c r="AA6062" t="s">
        <v>47</v>
      </c>
      <c r="AB6062" t="s">
        <v>1029</v>
      </c>
      <c r="AC6062">
        <v>2</v>
      </c>
      <c r="AD6062">
        <v>46620</v>
      </c>
      <c r="AE6062" t="s">
        <v>11315</v>
      </c>
      <c r="AF6062" t="s">
        <v>11316</v>
      </c>
      <c r="AG6062">
        <v>46600</v>
      </c>
      <c r="AH6062">
        <v>-20</v>
      </c>
      <c r="AI6062">
        <v>-1270</v>
      </c>
      <c r="AJ6062">
        <f t="shared" si="470"/>
        <v>-4.2918454935622315E-4</v>
      </c>
      <c r="AK6062">
        <f t="shared" si="471"/>
        <v>0</v>
      </c>
      <c r="AL6062">
        <f t="shared" si="472"/>
        <v>0</v>
      </c>
      <c r="AM6062">
        <f t="shared" si="473"/>
        <v>0</v>
      </c>
      <c r="AN6062">
        <f t="shared" si="474"/>
        <v>0</v>
      </c>
    </row>
    <row r="6063" spans="1:40" x14ac:dyDescent="0.35">
      <c r="A6063" t="s">
        <v>262</v>
      </c>
      <c r="B6063" t="s">
        <v>275</v>
      </c>
      <c r="C6063" t="s">
        <v>37</v>
      </c>
      <c r="D6063">
        <v>2020</v>
      </c>
      <c r="E6063" t="s">
        <v>38</v>
      </c>
      <c r="F6063" t="s">
        <v>11309</v>
      </c>
      <c r="G6063">
        <v>5</v>
      </c>
      <c r="H6063">
        <v>5</v>
      </c>
      <c r="I6063" t="s">
        <v>40</v>
      </c>
      <c r="J6063" t="s">
        <v>41</v>
      </c>
      <c r="K6063" t="s">
        <v>71</v>
      </c>
      <c r="L6063">
        <v>111</v>
      </c>
      <c r="M6063" t="s">
        <v>147</v>
      </c>
      <c r="O6063">
        <v>8</v>
      </c>
      <c r="P6063">
        <v>1660</v>
      </c>
      <c r="Q6063">
        <v>1</v>
      </c>
      <c r="R6063">
        <v>0</v>
      </c>
      <c r="S6063">
        <v>1995</v>
      </c>
      <c r="T6063" t="s">
        <v>123</v>
      </c>
      <c r="U6063">
        <v>4</v>
      </c>
      <c r="V6063">
        <v>0</v>
      </c>
      <c r="W6063">
        <v>4.2</v>
      </c>
      <c r="X6063">
        <v>0</v>
      </c>
      <c r="Y6063" t="s">
        <v>8746</v>
      </c>
      <c r="Z6063" t="s">
        <v>11310</v>
      </c>
      <c r="AA6063" t="s">
        <v>47</v>
      </c>
      <c r="AB6063" t="s">
        <v>1896</v>
      </c>
      <c r="AC6063">
        <v>12</v>
      </c>
      <c r="AD6063">
        <v>47100</v>
      </c>
      <c r="AE6063" t="s">
        <v>11317</v>
      </c>
      <c r="AF6063" t="s">
        <v>11318</v>
      </c>
      <c r="AG6063">
        <v>46600</v>
      </c>
      <c r="AH6063">
        <v>-500</v>
      </c>
      <c r="AI6063">
        <v>-1750</v>
      </c>
      <c r="AJ6063">
        <f t="shared" si="470"/>
        <v>-1.0729613733905579E-2</v>
      </c>
      <c r="AK6063">
        <f t="shared" si="471"/>
        <v>0</v>
      </c>
      <c r="AL6063">
        <f t="shared" si="472"/>
        <v>0</v>
      </c>
      <c r="AM6063">
        <f t="shared" si="473"/>
        <v>0</v>
      </c>
      <c r="AN6063">
        <f t="shared" si="474"/>
        <v>0</v>
      </c>
    </row>
    <row r="6064" spans="1:40" x14ac:dyDescent="0.35">
      <c r="A6064" t="s">
        <v>262</v>
      </c>
      <c r="B6064" t="s">
        <v>275</v>
      </c>
      <c r="C6064" t="s">
        <v>37</v>
      </c>
      <c r="D6064">
        <v>2020</v>
      </c>
      <c r="E6064" t="s">
        <v>38</v>
      </c>
      <c r="F6064" t="s">
        <v>11309</v>
      </c>
      <c r="G6064">
        <v>5</v>
      </c>
      <c r="H6064">
        <v>5</v>
      </c>
      <c r="I6064" t="s">
        <v>40</v>
      </c>
      <c r="J6064" t="s">
        <v>41</v>
      </c>
      <c r="K6064" t="s">
        <v>42</v>
      </c>
      <c r="L6064">
        <v>111</v>
      </c>
      <c r="M6064" t="s">
        <v>147</v>
      </c>
      <c r="N6064" t="s">
        <v>92</v>
      </c>
      <c r="O6064">
        <v>8</v>
      </c>
      <c r="P6064">
        <v>1660</v>
      </c>
      <c r="Q6064">
        <v>1</v>
      </c>
      <c r="R6064">
        <v>0</v>
      </c>
      <c r="S6064">
        <v>1995</v>
      </c>
      <c r="T6064" t="s">
        <v>123</v>
      </c>
      <c r="U6064">
        <v>4</v>
      </c>
      <c r="V6064">
        <v>0</v>
      </c>
      <c r="W6064">
        <v>4.2</v>
      </c>
      <c r="X6064">
        <v>0</v>
      </c>
      <c r="Y6064" t="s">
        <v>8746</v>
      </c>
      <c r="Z6064" t="s">
        <v>11310</v>
      </c>
      <c r="AA6064" t="s">
        <v>47</v>
      </c>
      <c r="AB6064" t="s">
        <v>1896</v>
      </c>
      <c r="AC6064">
        <v>12</v>
      </c>
      <c r="AD6064">
        <v>47700</v>
      </c>
      <c r="AE6064" t="s">
        <v>11319</v>
      </c>
      <c r="AF6064" t="s">
        <v>11318</v>
      </c>
      <c r="AG6064">
        <v>46600</v>
      </c>
      <c r="AH6064">
        <v>-1100</v>
      </c>
      <c r="AI6064">
        <v>-2350</v>
      </c>
      <c r="AJ6064">
        <f t="shared" si="470"/>
        <v>-2.3605150214592276E-2</v>
      </c>
      <c r="AK6064">
        <f t="shared" si="471"/>
        <v>0</v>
      </c>
      <c r="AL6064">
        <f t="shared" si="472"/>
        <v>0</v>
      </c>
      <c r="AM6064">
        <f t="shared" si="473"/>
        <v>0</v>
      </c>
      <c r="AN6064">
        <f t="shared" si="474"/>
        <v>0</v>
      </c>
    </row>
    <row r="6065" spans="1:40" x14ac:dyDescent="0.35">
      <c r="A6065" t="s">
        <v>262</v>
      </c>
      <c r="B6065" t="s">
        <v>275</v>
      </c>
      <c r="C6065" t="s">
        <v>37</v>
      </c>
      <c r="D6065">
        <v>2020</v>
      </c>
      <c r="E6065" t="s">
        <v>38</v>
      </c>
      <c r="F6065" t="s">
        <v>11309</v>
      </c>
      <c r="G6065">
        <v>5</v>
      </c>
      <c r="H6065">
        <v>5</v>
      </c>
      <c r="I6065" t="s">
        <v>40</v>
      </c>
      <c r="J6065" t="s">
        <v>41</v>
      </c>
      <c r="K6065" t="s">
        <v>51</v>
      </c>
      <c r="L6065">
        <v>111</v>
      </c>
      <c r="M6065" t="s">
        <v>52</v>
      </c>
      <c r="N6065" t="s">
        <v>92</v>
      </c>
      <c r="O6065">
        <v>8</v>
      </c>
      <c r="P6065">
        <v>1660</v>
      </c>
      <c r="Q6065">
        <v>1</v>
      </c>
      <c r="R6065">
        <v>0</v>
      </c>
      <c r="S6065">
        <v>1995</v>
      </c>
      <c r="T6065" t="s">
        <v>123</v>
      </c>
      <c r="U6065">
        <v>4</v>
      </c>
      <c r="V6065">
        <v>0</v>
      </c>
      <c r="W6065">
        <v>4.2</v>
      </c>
      <c r="X6065">
        <v>0</v>
      </c>
      <c r="Y6065" t="s">
        <v>8746</v>
      </c>
      <c r="Z6065" t="s">
        <v>11310</v>
      </c>
      <c r="AA6065" t="s">
        <v>47</v>
      </c>
      <c r="AB6065" t="s">
        <v>1896</v>
      </c>
      <c r="AC6065">
        <v>12</v>
      </c>
      <c r="AD6065">
        <v>44600</v>
      </c>
      <c r="AE6065" t="s">
        <v>11320</v>
      </c>
      <c r="AF6065" t="s">
        <v>11318</v>
      </c>
      <c r="AG6065">
        <v>46600</v>
      </c>
      <c r="AH6065">
        <v>2000</v>
      </c>
      <c r="AI6065">
        <v>750</v>
      </c>
      <c r="AJ6065">
        <f t="shared" si="470"/>
        <v>4.2918454935622317E-2</v>
      </c>
      <c r="AK6065">
        <f t="shared" si="471"/>
        <v>0</v>
      </c>
      <c r="AL6065">
        <f t="shared" si="472"/>
        <v>0</v>
      </c>
      <c r="AM6065">
        <f t="shared" si="473"/>
        <v>0</v>
      </c>
      <c r="AN6065">
        <f t="shared" si="474"/>
        <v>0</v>
      </c>
    </row>
    <row r="6066" spans="1:40" x14ac:dyDescent="0.35">
      <c r="A6066" t="s">
        <v>262</v>
      </c>
      <c r="B6066" t="s">
        <v>275</v>
      </c>
      <c r="C6066" t="s">
        <v>37</v>
      </c>
      <c r="D6066">
        <v>2020</v>
      </c>
      <c r="E6066" t="s">
        <v>38</v>
      </c>
      <c r="F6066" t="s">
        <v>11309</v>
      </c>
      <c r="G6066">
        <v>5</v>
      </c>
      <c r="H6066">
        <v>5</v>
      </c>
      <c r="I6066" t="s">
        <v>40</v>
      </c>
      <c r="J6066" t="s">
        <v>41</v>
      </c>
      <c r="K6066" t="s">
        <v>51</v>
      </c>
      <c r="L6066">
        <v>111</v>
      </c>
      <c r="M6066" t="s">
        <v>52</v>
      </c>
      <c r="N6066" t="s">
        <v>92</v>
      </c>
      <c r="O6066">
        <v>8</v>
      </c>
      <c r="P6066">
        <v>1660</v>
      </c>
      <c r="Q6066">
        <v>1</v>
      </c>
      <c r="R6066">
        <v>0</v>
      </c>
      <c r="S6066">
        <v>1995</v>
      </c>
      <c r="T6066" t="s">
        <v>123</v>
      </c>
      <c r="U6066">
        <v>4</v>
      </c>
      <c r="V6066">
        <v>0</v>
      </c>
      <c r="W6066">
        <v>4.2</v>
      </c>
      <c r="X6066">
        <v>0</v>
      </c>
      <c r="Y6066" t="s">
        <v>8746</v>
      </c>
      <c r="Z6066" t="s">
        <v>11310</v>
      </c>
      <c r="AA6066" t="s">
        <v>47</v>
      </c>
      <c r="AB6066" t="s">
        <v>1896</v>
      </c>
      <c r="AC6066">
        <v>12</v>
      </c>
      <c r="AD6066">
        <v>44700</v>
      </c>
      <c r="AE6066" t="s">
        <v>11321</v>
      </c>
      <c r="AF6066" t="s">
        <v>11318</v>
      </c>
      <c r="AG6066">
        <v>46600</v>
      </c>
      <c r="AH6066">
        <v>1900</v>
      </c>
      <c r="AI6066">
        <v>650</v>
      </c>
      <c r="AJ6066">
        <f t="shared" si="470"/>
        <v>4.07725321888412E-2</v>
      </c>
      <c r="AK6066">
        <f t="shared" si="471"/>
        <v>0</v>
      </c>
      <c r="AL6066">
        <f t="shared" si="472"/>
        <v>0</v>
      </c>
      <c r="AM6066">
        <f t="shared" si="473"/>
        <v>0</v>
      </c>
      <c r="AN6066">
        <f t="shared" si="474"/>
        <v>0</v>
      </c>
    </row>
    <row r="6067" spans="1:40" x14ac:dyDescent="0.35">
      <c r="A6067" t="s">
        <v>262</v>
      </c>
      <c r="B6067" t="s">
        <v>275</v>
      </c>
      <c r="C6067" t="s">
        <v>37</v>
      </c>
      <c r="D6067">
        <v>2019</v>
      </c>
      <c r="E6067" t="s">
        <v>38</v>
      </c>
      <c r="F6067" t="s">
        <v>11309</v>
      </c>
      <c r="G6067">
        <v>5</v>
      </c>
      <c r="H6067">
        <v>5</v>
      </c>
      <c r="I6067" t="s">
        <v>40</v>
      </c>
      <c r="J6067" t="s">
        <v>41</v>
      </c>
      <c r="K6067" t="s">
        <v>42</v>
      </c>
      <c r="L6067">
        <v>116</v>
      </c>
      <c r="M6067" t="s">
        <v>471</v>
      </c>
      <c r="N6067" t="s">
        <v>92</v>
      </c>
      <c r="O6067">
        <v>8</v>
      </c>
      <c r="P6067">
        <v>1650</v>
      </c>
      <c r="Q6067">
        <v>1</v>
      </c>
      <c r="R6067">
        <v>0</v>
      </c>
      <c r="S6067">
        <v>1995</v>
      </c>
      <c r="T6067" t="s">
        <v>123</v>
      </c>
      <c r="U6067">
        <v>4</v>
      </c>
      <c r="V6067">
        <v>0</v>
      </c>
      <c r="W6067">
        <v>4.5</v>
      </c>
      <c r="X6067">
        <v>0</v>
      </c>
      <c r="Y6067" t="s">
        <v>8746</v>
      </c>
      <c r="Z6067" t="s">
        <v>11310</v>
      </c>
      <c r="AA6067" t="s">
        <v>47</v>
      </c>
      <c r="AB6067" t="s">
        <v>1896</v>
      </c>
      <c r="AC6067">
        <v>12</v>
      </c>
      <c r="AD6067">
        <v>50900</v>
      </c>
      <c r="AE6067" t="s">
        <v>11322</v>
      </c>
      <c r="AF6067" t="s">
        <v>11323</v>
      </c>
      <c r="AG6067">
        <v>46600</v>
      </c>
      <c r="AH6067">
        <v>-4300</v>
      </c>
      <c r="AI6067">
        <v>-5550</v>
      </c>
      <c r="AJ6067">
        <f t="shared" si="470"/>
        <v>-9.2274678111587988E-2</v>
      </c>
      <c r="AK6067">
        <f t="shared" si="471"/>
        <v>0</v>
      </c>
      <c r="AL6067">
        <f t="shared" si="472"/>
        <v>0</v>
      </c>
      <c r="AM6067">
        <f t="shared" si="473"/>
        <v>0</v>
      </c>
      <c r="AN6067">
        <f t="shared" si="474"/>
        <v>0</v>
      </c>
    </row>
    <row r="6068" spans="1:40" x14ac:dyDescent="0.35">
      <c r="A6068" t="s">
        <v>262</v>
      </c>
      <c r="B6068" t="s">
        <v>275</v>
      </c>
      <c r="C6068" t="s">
        <v>37</v>
      </c>
      <c r="D6068">
        <v>2020</v>
      </c>
      <c r="E6068" t="s">
        <v>38</v>
      </c>
      <c r="F6068" t="s">
        <v>11309</v>
      </c>
      <c r="G6068">
        <v>5</v>
      </c>
      <c r="H6068">
        <v>5</v>
      </c>
      <c r="I6068" t="s">
        <v>40</v>
      </c>
      <c r="J6068" t="s">
        <v>41</v>
      </c>
      <c r="K6068" t="s">
        <v>71</v>
      </c>
      <c r="L6068">
        <v>111</v>
      </c>
      <c r="M6068" t="s">
        <v>147</v>
      </c>
      <c r="N6068" t="s">
        <v>44</v>
      </c>
      <c r="O6068">
        <v>8</v>
      </c>
      <c r="P6068">
        <v>1660</v>
      </c>
      <c r="Q6068">
        <v>1</v>
      </c>
      <c r="R6068">
        <v>0</v>
      </c>
      <c r="S6068">
        <v>1995</v>
      </c>
      <c r="T6068" t="s">
        <v>123</v>
      </c>
      <c r="U6068">
        <v>4</v>
      </c>
      <c r="V6068">
        <v>0</v>
      </c>
      <c r="W6068">
        <v>4.2</v>
      </c>
      <c r="X6068">
        <v>0</v>
      </c>
      <c r="Y6068" t="s">
        <v>8196</v>
      </c>
      <c r="Z6068" t="s">
        <v>11310</v>
      </c>
      <c r="AA6068" t="s">
        <v>47</v>
      </c>
      <c r="AB6068" t="s">
        <v>8197</v>
      </c>
      <c r="AC6068">
        <v>12</v>
      </c>
      <c r="AD6068">
        <v>47100</v>
      </c>
      <c r="AE6068" t="s">
        <v>11324</v>
      </c>
      <c r="AF6068" t="s">
        <v>11318</v>
      </c>
      <c r="AG6068">
        <v>46600</v>
      </c>
      <c r="AH6068">
        <v>-500</v>
      </c>
      <c r="AI6068">
        <v>-1750</v>
      </c>
      <c r="AJ6068">
        <f t="shared" ref="AJ6068:AJ6131" si="475">AH6068/AG6068</f>
        <v>-1.0729613733905579E-2</v>
      </c>
      <c r="AK6068">
        <f t="shared" si="471"/>
        <v>0</v>
      </c>
      <c r="AL6068">
        <f t="shared" si="472"/>
        <v>0</v>
      </c>
      <c r="AM6068">
        <f t="shared" si="473"/>
        <v>0</v>
      </c>
      <c r="AN6068">
        <f t="shared" si="474"/>
        <v>0</v>
      </c>
    </row>
    <row r="6069" spans="1:40" x14ac:dyDescent="0.35">
      <c r="A6069" t="s">
        <v>262</v>
      </c>
      <c r="B6069" t="s">
        <v>275</v>
      </c>
      <c r="C6069" t="s">
        <v>37</v>
      </c>
      <c r="D6069">
        <v>2020</v>
      </c>
      <c r="E6069" t="s">
        <v>38</v>
      </c>
      <c r="F6069" t="s">
        <v>11309</v>
      </c>
      <c r="G6069">
        <v>5</v>
      </c>
      <c r="H6069">
        <v>5</v>
      </c>
      <c r="I6069" t="s">
        <v>40</v>
      </c>
      <c r="J6069" t="s">
        <v>41</v>
      </c>
      <c r="K6069" t="s">
        <v>51</v>
      </c>
      <c r="L6069">
        <v>111</v>
      </c>
      <c r="M6069" t="s">
        <v>52</v>
      </c>
      <c r="N6069" t="s">
        <v>92</v>
      </c>
      <c r="O6069">
        <v>8</v>
      </c>
      <c r="P6069">
        <v>1660</v>
      </c>
      <c r="Q6069">
        <v>1</v>
      </c>
      <c r="R6069">
        <v>0</v>
      </c>
      <c r="S6069">
        <v>1995</v>
      </c>
      <c r="T6069" t="s">
        <v>123</v>
      </c>
      <c r="U6069">
        <v>4</v>
      </c>
      <c r="V6069">
        <v>0</v>
      </c>
      <c r="W6069">
        <v>4.2</v>
      </c>
      <c r="X6069">
        <v>0</v>
      </c>
      <c r="Y6069" t="s">
        <v>8196</v>
      </c>
      <c r="Z6069" t="s">
        <v>11310</v>
      </c>
      <c r="AA6069" t="s">
        <v>47</v>
      </c>
      <c r="AB6069" t="s">
        <v>8197</v>
      </c>
      <c r="AC6069">
        <v>12</v>
      </c>
      <c r="AD6069">
        <v>44700</v>
      </c>
      <c r="AE6069" t="s">
        <v>11325</v>
      </c>
      <c r="AF6069" t="s">
        <v>11318</v>
      </c>
      <c r="AG6069">
        <v>46600</v>
      </c>
      <c r="AH6069">
        <v>1900</v>
      </c>
      <c r="AI6069">
        <v>650</v>
      </c>
      <c r="AJ6069">
        <f t="shared" si="475"/>
        <v>4.07725321888412E-2</v>
      </c>
      <c r="AK6069">
        <f t="shared" si="471"/>
        <v>0</v>
      </c>
      <c r="AL6069">
        <f t="shared" si="472"/>
        <v>0</v>
      </c>
      <c r="AM6069">
        <f t="shared" si="473"/>
        <v>0</v>
      </c>
      <c r="AN6069">
        <f t="shared" si="474"/>
        <v>0</v>
      </c>
    </row>
    <row r="6070" spans="1:40" x14ac:dyDescent="0.35">
      <c r="A6070" t="s">
        <v>262</v>
      </c>
      <c r="B6070" t="s">
        <v>275</v>
      </c>
      <c r="C6070" t="s">
        <v>37</v>
      </c>
      <c r="D6070">
        <v>2020</v>
      </c>
      <c r="E6070" t="s">
        <v>38</v>
      </c>
      <c r="F6070" t="s">
        <v>11309</v>
      </c>
      <c r="G6070">
        <v>5</v>
      </c>
      <c r="H6070">
        <v>5</v>
      </c>
      <c r="I6070" t="s">
        <v>40</v>
      </c>
      <c r="J6070" t="s">
        <v>41</v>
      </c>
      <c r="K6070" t="s">
        <v>42</v>
      </c>
      <c r="L6070">
        <v>111</v>
      </c>
      <c r="M6070" t="s">
        <v>147</v>
      </c>
      <c r="N6070" t="s">
        <v>92</v>
      </c>
      <c r="O6070">
        <v>8</v>
      </c>
      <c r="P6070">
        <v>1660</v>
      </c>
      <c r="Q6070">
        <v>1</v>
      </c>
      <c r="R6070">
        <v>0</v>
      </c>
      <c r="S6070">
        <v>1995</v>
      </c>
      <c r="T6070" t="s">
        <v>123</v>
      </c>
      <c r="U6070">
        <v>4</v>
      </c>
      <c r="V6070">
        <v>0</v>
      </c>
      <c r="W6070">
        <v>4.2</v>
      </c>
      <c r="X6070">
        <v>0</v>
      </c>
      <c r="Y6070" t="s">
        <v>8196</v>
      </c>
      <c r="Z6070" t="s">
        <v>11310</v>
      </c>
      <c r="AA6070" t="s">
        <v>47</v>
      </c>
      <c r="AB6070" t="s">
        <v>8197</v>
      </c>
      <c r="AC6070">
        <v>12</v>
      </c>
      <c r="AD6070">
        <v>47700</v>
      </c>
      <c r="AE6070" t="s">
        <v>11326</v>
      </c>
      <c r="AF6070" t="s">
        <v>11318</v>
      </c>
      <c r="AG6070">
        <v>46600</v>
      </c>
      <c r="AH6070">
        <v>-1100</v>
      </c>
      <c r="AI6070">
        <v>-2350</v>
      </c>
      <c r="AJ6070">
        <f t="shared" si="475"/>
        <v>-2.3605150214592276E-2</v>
      </c>
      <c r="AK6070">
        <f t="shared" si="471"/>
        <v>0</v>
      </c>
      <c r="AL6070">
        <f t="shared" si="472"/>
        <v>0</v>
      </c>
      <c r="AM6070">
        <f t="shared" si="473"/>
        <v>0</v>
      </c>
      <c r="AN6070">
        <f t="shared" si="474"/>
        <v>0</v>
      </c>
    </row>
    <row r="6071" spans="1:40" x14ac:dyDescent="0.35">
      <c r="A6071" t="s">
        <v>262</v>
      </c>
      <c r="B6071" t="s">
        <v>275</v>
      </c>
      <c r="C6071" t="s">
        <v>37</v>
      </c>
      <c r="D6071">
        <v>2020</v>
      </c>
      <c r="E6071" t="s">
        <v>38</v>
      </c>
      <c r="F6071" t="s">
        <v>11309</v>
      </c>
      <c r="G6071">
        <v>5</v>
      </c>
      <c r="H6071">
        <v>5</v>
      </c>
      <c r="I6071" t="s">
        <v>40</v>
      </c>
      <c r="J6071" t="s">
        <v>41</v>
      </c>
      <c r="K6071" t="s">
        <v>51</v>
      </c>
      <c r="L6071">
        <v>111</v>
      </c>
      <c r="M6071" t="s">
        <v>52</v>
      </c>
      <c r="N6071" t="s">
        <v>92</v>
      </c>
      <c r="O6071">
        <v>8</v>
      </c>
      <c r="P6071">
        <v>1660</v>
      </c>
      <c r="Q6071">
        <v>1</v>
      </c>
      <c r="R6071">
        <v>0</v>
      </c>
      <c r="S6071">
        <v>1995</v>
      </c>
      <c r="T6071" t="s">
        <v>123</v>
      </c>
      <c r="U6071">
        <v>4</v>
      </c>
      <c r="V6071">
        <v>0</v>
      </c>
      <c r="W6071">
        <v>4.2</v>
      </c>
      <c r="X6071">
        <v>0</v>
      </c>
      <c r="Y6071" t="s">
        <v>8196</v>
      </c>
      <c r="Z6071" t="s">
        <v>11310</v>
      </c>
      <c r="AA6071" t="s">
        <v>47</v>
      </c>
      <c r="AB6071" t="s">
        <v>8197</v>
      </c>
      <c r="AC6071">
        <v>12</v>
      </c>
      <c r="AD6071">
        <v>44600</v>
      </c>
      <c r="AE6071" t="s">
        <v>11327</v>
      </c>
      <c r="AF6071" t="s">
        <v>11318</v>
      </c>
      <c r="AG6071">
        <v>46600</v>
      </c>
      <c r="AH6071">
        <v>2000</v>
      </c>
      <c r="AI6071">
        <v>750</v>
      </c>
      <c r="AJ6071">
        <f t="shared" si="475"/>
        <v>4.2918454935622317E-2</v>
      </c>
      <c r="AK6071">
        <f t="shared" si="471"/>
        <v>0</v>
      </c>
      <c r="AL6071">
        <f t="shared" si="472"/>
        <v>0</v>
      </c>
      <c r="AM6071">
        <f t="shared" si="473"/>
        <v>0</v>
      </c>
      <c r="AN6071">
        <f t="shared" si="474"/>
        <v>0</v>
      </c>
    </row>
    <row r="6072" spans="1:40" x14ac:dyDescent="0.35">
      <c r="A6072" t="s">
        <v>262</v>
      </c>
      <c r="B6072" t="s">
        <v>275</v>
      </c>
      <c r="C6072" t="s">
        <v>37</v>
      </c>
      <c r="D6072">
        <v>2020</v>
      </c>
      <c r="E6072" t="s">
        <v>38</v>
      </c>
      <c r="F6072" t="s">
        <v>11309</v>
      </c>
      <c r="G6072">
        <v>5</v>
      </c>
      <c r="H6072">
        <v>5</v>
      </c>
      <c r="I6072" t="s">
        <v>40</v>
      </c>
      <c r="J6072" t="s">
        <v>41</v>
      </c>
      <c r="K6072" t="s">
        <v>51</v>
      </c>
      <c r="L6072">
        <v>114</v>
      </c>
      <c r="M6072" t="s">
        <v>528</v>
      </c>
      <c r="N6072" t="s">
        <v>92</v>
      </c>
      <c r="O6072">
        <v>8</v>
      </c>
      <c r="Q6072">
        <v>1</v>
      </c>
      <c r="R6072">
        <v>0</v>
      </c>
      <c r="S6072">
        <v>1995</v>
      </c>
      <c r="T6072" t="s">
        <v>123</v>
      </c>
      <c r="U6072">
        <v>4</v>
      </c>
      <c r="V6072">
        <v>0</v>
      </c>
      <c r="W6072">
        <v>4.4000000000000004</v>
      </c>
      <c r="X6072">
        <v>0</v>
      </c>
      <c r="Y6072" t="s">
        <v>8743</v>
      </c>
      <c r="Z6072" t="s">
        <v>11310</v>
      </c>
      <c r="AA6072" t="s">
        <v>47</v>
      </c>
      <c r="AB6072" t="s">
        <v>8752</v>
      </c>
      <c r="AC6072">
        <v>12</v>
      </c>
      <c r="AD6072">
        <v>44100</v>
      </c>
      <c r="AE6072" t="s">
        <v>11328</v>
      </c>
      <c r="AF6072" t="s">
        <v>11329</v>
      </c>
      <c r="AG6072">
        <v>46600</v>
      </c>
      <c r="AH6072">
        <v>2500</v>
      </c>
      <c r="AI6072">
        <v>1250</v>
      </c>
      <c r="AJ6072">
        <f t="shared" si="475"/>
        <v>5.3648068669527899E-2</v>
      </c>
      <c r="AK6072">
        <f t="shared" si="471"/>
        <v>0</v>
      </c>
      <c r="AL6072">
        <f t="shared" si="472"/>
        <v>1</v>
      </c>
      <c r="AM6072">
        <f t="shared" si="473"/>
        <v>0</v>
      </c>
      <c r="AN6072">
        <f t="shared" si="474"/>
        <v>0</v>
      </c>
    </row>
    <row r="6073" spans="1:40" x14ac:dyDescent="0.35">
      <c r="A6073" t="s">
        <v>262</v>
      </c>
      <c r="B6073" t="s">
        <v>275</v>
      </c>
      <c r="C6073" t="s">
        <v>37</v>
      </c>
      <c r="D6073">
        <v>2019</v>
      </c>
      <c r="E6073" t="s">
        <v>38</v>
      </c>
      <c r="F6073" t="s">
        <v>11309</v>
      </c>
      <c r="G6073">
        <v>5</v>
      </c>
      <c r="H6073">
        <v>5</v>
      </c>
      <c r="I6073" t="s">
        <v>40</v>
      </c>
      <c r="J6073" t="s">
        <v>41</v>
      </c>
      <c r="K6073" t="s">
        <v>91</v>
      </c>
      <c r="L6073">
        <v>114</v>
      </c>
      <c r="M6073" t="s">
        <v>99</v>
      </c>
      <c r="N6073" t="s">
        <v>92</v>
      </c>
      <c r="O6073">
        <v>8</v>
      </c>
      <c r="P6073">
        <v>1660</v>
      </c>
      <c r="Q6073">
        <v>1</v>
      </c>
      <c r="R6073">
        <v>0</v>
      </c>
      <c r="S6073">
        <v>1995</v>
      </c>
      <c r="T6073" t="s">
        <v>123</v>
      </c>
      <c r="U6073">
        <v>4</v>
      </c>
      <c r="V6073">
        <v>0</v>
      </c>
      <c r="W6073">
        <v>4.4000000000000004</v>
      </c>
      <c r="X6073">
        <v>0</v>
      </c>
      <c r="Y6073" t="s">
        <v>8763</v>
      </c>
      <c r="Z6073" t="s">
        <v>11310</v>
      </c>
      <c r="AA6073" t="s">
        <v>47</v>
      </c>
      <c r="AB6073" t="s">
        <v>3176</v>
      </c>
      <c r="AC6073">
        <v>12</v>
      </c>
      <c r="AD6073">
        <v>34900</v>
      </c>
      <c r="AE6073" t="s">
        <v>11330</v>
      </c>
      <c r="AF6073" t="s">
        <v>11331</v>
      </c>
      <c r="AG6073">
        <v>46600</v>
      </c>
      <c r="AH6073">
        <v>11700</v>
      </c>
      <c r="AI6073">
        <v>10450</v>
      </c>
      <c r="AJ6073">
        <f t="shared" si="475"/>
        <v>0.25107296137339058</v>
      </c>
      <c r="AK6073">
        <f t="shared" si="471"/>
        <v>0</v>
      </c>
      <c r="AL6073">
        <f t="shared" si="472"/>
        <v>1</v>
      </c>
      <c r="AM6073">
        <f t="shared" si="473"/>
        <v>1</v>
      </c>
      <c r="AN6073">
        <f t="shared" si="474"/>
        <v>1</v>
      </c>
    </row>
    <row r="6074" spans="1:40" x14ac:dyDescent="0.35">
      <c r="A6074" t="s">
        <v>262</v>
      </c>
      <c r="B6074" t="s">
        <v>275</v>
      </c>
      <c r="C6074" t="s">
        <v>37</v>
      </c>
      <c r="D6074">
        <v>2019</v>
      </c>
      <c r="E6074" t="s">
        <v>38</v>
      </c>
      <c r="F6074" t="s">
        <v>11309</v>
      </c>
      <c r="G6074">
        <v>5</v>
      </c>
      <c r="H6074">
        <v>5</v>
      </c>
      <c r="I6074" t="s">
        <v>40</v>
      </c>
      <c r="J6074" t="s">
        <v>41</v>
      </c>
      <c r="K6074" t="s">
        <v>91</v>
      </c>
      <c r="L6074">
        <v>114</v>
      </c>
      <c r="M6074" t="s">
        <v>52</v>
      </c>
      <c r="N6074" t="s">
        <v>92</v>
      </c>
      <c r="O6074">
        <v>8</v>
      </c>
      <c r="P6074">
        <v>1660</v>
      </c>
      <c r="Q6074">
        <v>1</v>
      </c>
      <c r="R6074">
        <v>0</v>
      </c>
      <c r="S6074">
        <v>1995</v>
      </c>
      <c r="T6074" t="s">
        <v>123</v>
      </c>
      <c r="U6074">
        <v>4</v>
      </c>
      <c r="V6074">
        <v>0</v>
      </c>
      <c r="W6074">
        <v>4.4000000000000004</v>
      </c>
      <c r="X6074">
        <v>0</v>
      </c>
      <c r="Y6074" t="s">
        <v>8763</v>
      </c>
      <c r="Z6074" t="s">
        <v>11310</v>
      </c>
      <c r="AA6074" t="s">
        <v>47</v>
      </c>
      <c r="AB6074" t="s">
        <v>3176</v>
      </c>
      <c r="AC6074">
        <v>12</v>
      </c>
      <c r="AD6074">
        <v>36900</v>
      </c>
      <c r="AE6074" t="s">
        <v>11332</v>
      </c>
      <c r="AF6074" t="s">
        <v>11331</v>
      </c>
      <c r="AG6074">
        <v>46600</v>
      </c>
      <c r="AH6074">
        <v>9700</v>
      </c>
      <c r="AI6074">
        <v>8450</v>
      </c>
      <c r="AJ6074">
        <f t="shared" si="475"/>
        <v>0.20815450643776823</v>
      </c>
      <c r="AK6074">
        <f t="shared" si="471"/>
        <v>0</v>
      </c>
      <c r="AL6074">
        <f t="shared" si="472"/>
        <v>1</v>
      </c>
      <c r="AM6074">
        <f t="shared" si="473"/>
        <v>1</v>
      </c>
      <c r="AN6074">
        <f t="shared" si="474"/>
        <v>1</v>
      </c>
    </row>
    <row r="6075" spans="1:40" x14ac:dyDescent="0.35">
      <c r="A6075" t="s">
        <v>262</v>
      </c>
      <c r="B6075" t="s">
        <v>275</v>
      </c>
      <c r="C6075" t="s">
        <v>37</v>
      </c>
      <c r="D6075">
        <v>2019</v>
      </c>
      <c r="E6075" t="s">
        <v>38</v>
      </c>
      <c r="F6075" t="s">
        <v>11309</v>
      </c>
      <c r="G6075">
        <v>5</v>
      </c>
      <c r="H6075">
        <v>5</v>
      </c>
      <c r="I6075" t="s">
        <v>40</v>
      </c>
      <c r="J6075" t="s">
        <v>41</v>
      </c>
      <c r="K6075" t="s">
        <v>91</v>
      </c>
      <c r="L6075">
        <v>114</v>
      </c>
      <c r="M6075" t="s">
        <v>52</v>
      </c>
      <c r="N6075" t="s">
        <v>92</v>
      </c>
      <c r="O6075">
        <v>8</v>
      </c>
      <c r="P6075">
        <v>1660</v>
      </c>
      <c r="Q6075">
        <v>1</v>
      </c>
      <c r="R6075">
        <v>0</v>
      </c>
      <c r="S6075">
        <v>1995</v>
      </c>
      <c r="T6075" t="s">
        <v>123</v>
      </c>
      <c r="U6075">
        <v>4</v>
      </c>
      <c r="V6075">
        <v>0</v>
      </c>
      <c r="W6075">
        <v>4.4000000000000004</v>
      </c>
      <c r="X6075">
        <v>0</v>
      </c>
      <c r="Y6075" t="s">
        <v>8763</v>
      </c>
      <c r="Z6075" t="s">
        <v>11310</v>
      </c>
      <c r="AA6075" t="s">
        <v>47</v>
      </c>
      <c r="AB6075" t="s">
        <v>3176</v>
      </c>
      <c r="AC6075">
        <v>12</v>
      </c>
      <c r="AD6075">
        <v>36900</v>
      </c>
      <c r="AE6075" t="s">
        <v>11333</v>
      </c>
      <c r="AF6075" t="s">
        <v>11331</v>
      </c>
      <c r="AG6075">
        <v>46600</v>
      </c>
      <c r="AH6075">
        <v>9700</v>
      </c>
      <c r="AI6075">
        <v>8450</v>
      </c>
      <c r="AJ6075">
        <f t="shared" si="475"/>
        <v>0.20815450643776823</v>
      </c>
      <c r="AK6075">
        <f t="shared" si="471"/>
        <v>0</v>
      </c>
      <c r="AL6075">
        <f t="shared" si="472"/>
        <v>1</v>
      </c>
      <c r="AM6075">
        <f t="shared" si="473"/>
        <v>1</v>
      </c>
      <c r="AN6075">
        <f t="shared" si="474"/>
        <v>1</v>
      </c>
    </row>
    <row r="6076" spans="1:40" x14ac:dyDescent="0.35">
      <c r="A6076" t="s">
        <v>262</v>
      </c>
      <c r="B6076" t="s">
        <v>275</v>
      </c>
      <c r="C6076" t="s">
        <v>37</v>
      </c>
      <c r="D6076">
        <v>2019</v>
      </c>
      <c r="E6076" t="s">
        <v>38</v>
      </c>
      <c r="F6076" t="s">
        <v>11309</v>
      </c>
      <c r="G6076">
        <v>5</v>
      </c>
      <c r="H6076">
        <v>5</v>
      </c>
      <c r="I6076" t="s">
        <v>40</v>
      </c>
      <c r="J6076" t="s">
        <v>41</v>
      </c>
      <c r="K6076" t="s">
        <v>91</v>
      </c>
      <c r="L6076">
        <v>114</v>
      </c>
      <c r="M6076" t="s">
        <v>99</v>
      </c>
      <c r="N6076" t="s">
        <v>92</v>
      </c>
      <c r="O6076">
        <v>8</v>
      </c>
      <c r="P6076">
        <v>1660</v>
      </c>
      <c r="Q6076">
        <v>1</v>
      </c>
      <c r="R6076">
        <v>0</v>
      </c>
      <c r="S6076">
        <v>1995</v>
      </c>
      <c r="T6076" t="s">
        <v>123</v>
      </c>
      <c r="U6076">
        <v>4</v>
      </c>
      <c r="V6076">
        <v>0</v>
      </c>
      <c r="W6076">
        <v>4.4000000000000004</v>
      </c>
      <c r="X6076">
        <v>0</v>
      </c>
      <c r="Y6076" t="s">
        <v>8763</v>
      </c>
      <c r="Z6076" t="s">
        <v>11310</v>
      </c>
      <c r="AA6076" t="s">
        <v>47</v>
      </c>
      <c r="AB6076" t="s">
        <v>3176</v>
      </c>
      <c r="AC6076">
        <v>12</v>
      </c>
      <c r="AD6076">
        <v>34900</v>
      </c>
      <c r="AE6076" t="s">
        <v>11334</v>
      </c>
      <c r="AF6076" t="s">
        <v>11331</v>
      </c>
      <c r="AG6076">
        <v>46600</v>
      </c>
      <c r="AH6076">
        <v>11700</v>
      </c>
      <c r="AI6076">
        <v>10450</v>
      </c>
      <c r="AJ6076">
        <f t="shared" si="475"/>
        <v>0.25107296137339058</v>
      </c>
      <c r="AK6076">
        <f t="shared" si="471"/>
        <v>0</v>
      </c>
      <c r="AL6076">
        <f t="shared" si="472"/>
        <v>1</v>
      </c>
      <c r="AM6076">
        <f t="shared" si="473"/>
        <v>1</v>
      </c>
      <c r="AN6076">
        <f t="shared" si="474"/>
        <v>1</v>
      </c>
    </row>
    <row r="6077" spans="1:40" x14ac:dyDescent="0.35">
      <c r="A6077" t="s">
        <v>262</v>
      </c>
      <c r="B6077" t="s">
        <v>275</v>
      </c>
      <c r="C6077" t="s">
        <v>37</v>
      </c>
      <c r="D6077">
        <v>2019</v>
      </c>
      <c r="E6077" t="s">
        <v>38</v>
      </c>
      <c r="F6077" t="s">
        <v>11309</v>
      </c>
      <c r="G6077">
        <v>5</v>
      </c>
      <c r="H6077">
        <v>5</v>
      </c>
      <c r="I6077" t="s">
        <v>40</v>
      </c>
      <c r="J6077" t="s">
        <v>41</v>
      </c>
      <c r="K6077" t="s">
        <v>91</v>
      </c>
      <c r="L6077">
        <v>114</v>
      </c>
      <c r="M6077" t="s">
        <v>99</v>
      </c>
      <c r="N6077" t="s">
        <v>92</v>
      </c>
      <c r="O6077">
        <v>8</v>
      </c>
      <c r="P6077">
        <v>1660</v>
      </c>
      <c r="Q6077">
        <v>1</v>
      </c>
      <c r="R6077">
        <v>0</v>
      </c>
      <c r="S6077">
        <v>1995</v>
      </c>
      <c r="T6077" t="s">
        <v>123</v>
      </c>
      <c r="U6077">
        <v>4</v>
      </c>
      <c r="V6077">
        <v>0</v>
      </c>
      <c r="W6077">
        <v>4.4000000000000004</v>
      </c>
      <c r="X6077">
        <v>0</v>
      </c>
      <c r="Y6077" t="s">
        <v>8763</v>
      </c>
      <c r="Z6077" t="s">
        <v>11310</v>
      </c>
      <c r="AA6077" t="s">
        <v>47</v>
      </c>
      <c r="AB6077" t="s">
        <v>3176</v>
      </c>
      <c r="AC6077">
        <v>12</v>
      </c>
      <c r="AD6077">
        <v>34900</v>
      </c>
      <c r="AE6077" t="s">
        <v>11335</v>
      </c>
      <c r="AF6077" t="s">
        <v>11331</v>
      </c>
      <c r="AG6077">
        <v>46600</v>
      </c>
      <c r="AH6077">
        <v>11700</v>
      </c>
      <c r="AI6077">
        <v>10450</v>
      </c>
      <c r="AJ6077">
        <f t="shared" si="475"/>
        <v>0.25107296137339058</v>
      </c>
      <c r="AK6077">
        <f t="shared" si="471"/>
        <v>0</v>
      </c>
      <c r="AL6077">
        <f t="shared" si="472"/>
        <v>1</v>
      </c>
      <c r="AM6077">
        <f t="shared" si="473"/>
        <v>1</v>
      </c>
      <c r="AN6077">
        <f t="shared" si="474"/>
        <v>1</v>
      </c>
    </row>
    <row r="6078" spans="1:40" x14ac:dyDescent="0.35">
      <c r="A6078" t="s">
        <v>262</v>
      </c>
      <c r="B6078" t="s">
        <v>275</v>
      </c>
      <c r="C6078" t="s">
        <v>37</v>
      </c>
      <c r="D6078">
        <v>2019</v>
      </c>
      <c r="E6078" t="s">
        <v>38</v>
      </c>
      <c r="F6078" t="s">
        <v>11309</v>
      </c>
      <c r="G6078">
        <v>5</v>
      </c>
      <c r="H6078">
        <v>5</v>
      </c>
      <c r="I6078" t="s">
        <v>40</v>
      </c>
      <c r="J6078" t="s">
        <v>41</v>
      </c>
      <c r="K6078" t="s">
        <v>91</v>
      </c>
      <c r="L6078">
        <v>114</v>
      </c>
      <c r="M6078" t="s">
        <v>99</v>
      </c>
      <c r="N6078" t="s">
        <v>92</v>
      </c>
      <c r="O6078">
        <v>8</v>
      </c>
      <c r="P6078">
        <v>1660</v>
      </c>
      <c r="Q6078">
        <v>1</v>
      </c>
      <c r="R6078">
        <v>0</v>
      </c>
      <c r="S6078">
        <v>1995</v>
      </c>
      <c r="T6078" t="s">
        <v>123</v>
      </c>
      <c r="U6078">
        <v>4</v>
      </c>
      <c r="V6078">
        <v>0</v>
      </c>
      <c r="W6078">
        <v>4.4000000000000004</v>
      </c>
      <c r="X6078">
        <v>0</v>
      </c>
      <c r="Y6078" t="s">
        <v>8763</v>
      </c>
      <c r="Z6078" t="s">
        <v>11310</v>
      </c>
      <c r="AA6078" t="s">
        <v>47</v>
      </c>
      <c r="AB6078" t="s">
        <v>3176</v>
      </c>
      <c r="AC6078">
        <v>12</v>
      </c>
      <c r="AD6078">
        <v>34900</v>
      </c>
      <c r="AE6078" t="s">
        <v>11336</v>
      </c>
      <c r="AF6078" t="s">
        <v>11331</v>
      </c>
      <c r="AG6078">
        <v>46600</v>
      </c>
      <c r="AH6078">
        <v>11700</v>
      </c>
      <c r="AI6078">
        <v>10450</v>
      </c>
      <c r="AJ6078">
        <f t="shared" si="475"/>
        <v>0.25107296137339058</v>
      </c>
      <c r="AK6078">
        <f t="shared" si="471"/>
        <v>0</v>
      </c>
      <c r="AL6078">
        <f t="shared" si="472"/>
        <v>1</v>
      </c>
      <c r="AM6078">
        <f t="shared" si="473"/>
        <v>1</v>
      </c>
      <c r="AN6078">
        <f t="shared" si="474"/>
        <v>1</v>
      </c>
    </row>
    <row r="6079" spans="1:40" x14ac:dyDescent="0.35">
      <c r="A6079" t="s">
        <v>262</v>
      </c>
      <c r="B6079" t="s">
        <v>275</v>
      </c>
      <c r="C6079" t="s">
        <v>37</v>
      </c>
      <c r="D6079">
        <v>2019</v>
      </c>
      <c r="E6079" t="s">
        <v>38</v>
      </c>
      <c r="F6079" t="s">
        <v>11309</v>
      </c>
      <c r="G6079">
        <v>5</v>
      </c>
      <c r="H6079">
        <v>5</v>
      </c>
      <c r="I6079" t="s">
        <v>40</v>
      </c>
      <c r="J6079" t="s">
        <v>41</v>
      </c>
      <c r="K6079" t="s">
        <v>91</v>
      </c>
      <c r="L6079">
        <v>114</v>
      </c>
      <c r="M6079" t="s">
        <v>99</v>
      </c>
      <c r="N6079" t="s">
        <v>92</v>
      </c>
      <c r="O6079">
        <v>8</v>
      </c>
      <c r="P6079">
        <v>1660</v>
      </c>
      <c r="Q6079">
        <v>1</v>
      </c>
      <c r="R6079">
        <v>0</v>
      </c>
      <c r="S6079">
        <v>1995</v>
      </c>
      <c r="T6079" t="s">
        <v>123</v>
      </c>
      <c r="U6079">
        <v>4</v>
      </c>
      <c r="V6079">
        <v>0</v>
      </c>
      <c r="W6079">
        <v>4.4000000000000004</v>
      </c>
      <c r="X6079">
        <v>0</v>
      </c>
      <c r="Y6079" t="s">
        <v>8763</v>
      </c>
      <c r="Z6079" t="s">
        <v>11310</v>
      </c>
      <c r="AA6079" t="s">
        <v>47</v>
      </c>
      <c r="AB6079" t="s">
        <v>3176</v>
      </c>
      <c r="AC6079">
        <v>12</v>
      </c>
      <c r="AD6079">
        <v>34900</v>
      </c>
      <c r="AE6079" t="s">
        <v>11337</v>
      </c>
      <c r="AF6079" t="s">
        <v>11331</v>
      </c>
      <c r="AG6079">
        <v>46600</v>
      </c>
      <c r="AH6079">
        <v>11700</v>
      </c>
      <c r="AI6079">
        <v>10450</v>
      </c>
      <c r="AJ6079">
        <f t="shared" si="475"/>
        <v>0.25107296137339058</v>
      </c>
      <c r="AK6079">
        <f t="shared" si="471"/>
        <v>0</v>
      </c>
      <c r="AL6079">
        <f t="shared" si="472"/>
        <v>1</v>
      </c>
      <c r="AM6079">
        <f t="shared" si="473"/>
        <v>1</v>
      </c>
      <c r="AN6079">
        <f t="shared" si="474"/>
        <v>1</v>
      </c>
    </row>
    <row r="6080" spans="1:40" x14ac:dyDescent="0.35">
      <c r="A6080" t="s">
        <v>262</v>
      </c>
      <c r="B6080" t="s">
        <v>275</v>
      </c>
      <c r="C6080" t="s">
        <v>37</v>
      </c>
      <c r="D6080">
        <v>2019</v>
      </c>
      <c r="E6080" t="s">
        <v>38</v>
      </c>
      <c r="F6080" t="s">
        <v>11309</v>
      </c>
      <c r="G6080">
        <v>5</v>
      </c>
      <c r="H6080">
        <v>5</v>
      </c>
      <c r="I6080" t="s">
        <v>40</v>
      </c>
      <c r="J6080" t="s">
        <v>41</v>
      </c>
      <c r="K6080" t="s">
        <v>91</v>
      </c>
      <c r="L6080">
        <v>114</v>
      </c>
      <c r="M6080" t="s">
        <v>52</v>
      </c>
      <c r="N6080" t="s">
        <v>92</v>
      </c>
      <c r="O6080">
        <v>8</v>
      </c>
      <c r="P6080">
        <v>1660</v>
      </c>
      <c r="Q6080">
        <v>1</v>
      </c>
      <c r="R6080">
        <v>0</v>
      </c>
      <c r="S6080">
        <v>1995</v>
      </c>
      <c r="T6080" t="s">
        <v>123</v>
      </c>
      <c r="U6080">
        <v>4</v>
      </c>
      <c r="V6080">
        <v>0</v>
      </c>
      <c r="W6080">
        <v>4.4000000000000004</v>
      </c>
      <c r="X6080">
        <v>0</v>
      </c>
      <c r="Y6080" t="s">
        <v>8763</v>
      </c>
      <c r="Z6080" t="s">
        <v>11310</v>
      </c>
      <c r="AA6080" t="s">
        <v>47</v>
      </c>
      <c r="AB6080" t="s">
        <v>3176</v>
      </c>
      <c r="AC6080">
        <v>12</v>
      </c>
      <c r="AD6080">
        <v>36900</v>
      </c>
      <c r="AE6080" t="s">
        <v>11338</v>
      </c>
      <c r="AF6080" t="s">
        <v>11331</v>
      </c>
      <c r="AG6080">
        <v>46600</v>
      </c>
      <c r="AH6080">
        <v>9700</v>
      </c>
      <c r="AI6080">
        <v>8450</v>
      </c>
      <c r="AJ6080">
        <f t="shared" si="475"/>
        <v>0.20815450643776823</v>
      </c>
      <c r="AK6080">
        <f t="shared" si="471"/>
        <v>0</v>
      </c>
      <c r="AL6080">
        <f t="shared" si="472"/>
        <v>1</v>
      </c>
      <c r="AM6080">
        <f t="shared" si="473"/>
        <v>1</v>
      </c>
      <c r="AN6080">
        <f t="shared" si="474"/>
        <v>1</v>
      </c>
    </row>
    <row r="6081" spans="1:40" x14ac:dyDescent="0.35">
      <c r="A6081" t="s">
        <v>262</v>
      </c>
      <c r="B6081" t="s">
        <v>275</v>
      </c>
      <c r="C6081" t="s">
        <v>37</v>
      </c>
      <c r="D6081">
        <v>2019</v>
      </c>
      <c r="E6081" t="s">
        <v>38</v>
      </c>
      <c r="F6081" t="s">
        <v>11309</v>
      </c>
      <c r="G6081">
        <v>5</v>
      </c>
      <c r="H6081">
        <v>5</v>
      </c>
      <c r="I6081" t="s">
        <v>40</v>
      </c>
      <c r="J6081" t="s">
        <v>41</v>
      </c>
      <c r="K6081" t="s">
        <v>91</v>
      </c>
      <c r="L6081">
        <v>114</v>
      </c>
      <c r="M6081" t="s">
        <v>52</v>
      </c>
      <c r="N6081" t="s">
        <v>92</v>
      </c>
      <c r="O6081">
        <v>8</v>
      </c>
      <c r="P6081">
        <v>1660</v>
      </c>
      <c r="Q6081">
        <v>1</v>
      </c>
      <c r="R6081">
        <v>0</v>
      </c>
      <c r="S6081">
        <v>1995</v>
      </c>
      <c r="T6081" t="s">
        <v>123</v>
      </c>
      <c r="U6081">
        <v>4</v>
      </c>
      <c r="V6081">
        <v>0</v>
      </c>
      <c r="W6081">
        <v>4.4000000000000004</v>
      </c>
      <c r="X6081">
        <v>0</v>
      </c>
      <c r="Y6081" t="s">
        <v>8763</v>
      </c>
      <c r="Z6081" t="s">
        <v>11310</v>
      </c>
      <c r="AA6081" t="s">
        <v>47</v>
      </c>
      <c r="AB6081" t="s">
        <v>3176</v>
      </c>
      <c r="AC6081">
        <v>12</v>
      </c>
      <c r="AD6081">
        <v>34900</v>
      </c>
      <c r="AE6081" t="s">
        <v>11339</v>
      </c>
      <c r="AF6081" t="s">
        <v>11331</v>
      </c>
      <c r="AG6081">
        <v>46600</v>
      </c>
      <c r="AH6081">
        <v>11700</v>
      </c>
      <c r="AI6081">
        <v>10450</v>
      </c>
      <c r="AJ6081">
        <f t="shared" si="475"/>
        <v>0.25107296137339058</v>
      </c>
      <c r="AK6081">
        <f t="shared" si="471"/>
        <v>0</v>
      </c>
      <c r="AL6081">
        <f t="shared" si="472"/>
        <v>1</v>
      </c>
      <c r="AM6081">
        <f t="shared" si="473"/>
        <v>1</v>
      </c>
      <c r="AN6081">
        <f t="shared" si="474"/>
        <v>1</v>
      </c>
    </row>
    <row r="6082" spans="1:40" x14ac:dyDescent="0.35">
      <c r="A6082" t="s">
        <v>262</v>
      </c>
      <c r="B6082" t="s">
        <v>275</v>
      </c>
      <c r="C6082" t="s">
        <v>37</v>
      </c>
      <c r="D6082">
        <v>2019</v>
      </c>
      <c r="E6082" t="s">
        <v>38</v>
      </c>
      <c r="F6082" t="s">
        <v>11309</v>
      </c>
      <c r="G6082">
        <v>5</v>
      </c>
      <c r="H6082">
        <v>5</v>
      </c>
      <c r="I6082" t="s">
        <v>40</v>
      </c>
      <c r="J6082" t="s">
        <v>41</v>
      </c>
      <c r="K6082" t="s">
        <v>91</v>
      </c>
      <c r="L6082">
        <v>114</v>
      </c>
      <c r="M6082" t="s">
        <v>52</v>
      </c>
      <c r="N6082" t="s">
        <v>92</v>
      </c>
      <c r="O6082">
        <v>8</v>
      </c>
      <c r="P6082">
        <v>1660</v>
      </c>
      <c r="Q6082">
        <v>1</v>
      </c>
      <c r="R6082">
        <v>0</v>
      </c>
      <c r="S6082">
        <v>1995</v>
      </c>
      <c r="T6082" t="s">
        <v>123</v>
      </c>
      <c r="U6082">
        <v>4</v>
      </c>
      <c r="V6082">
        <v>0</v>
      </c>
      <c r="W6082">
        <v>4.4000000000000004</v>
      </c>
      <c r="X6082">
        <v>0</v>
      </c>
      <c r="Y6082" t="s">
        <v>8763</v>
      </c>
      <c r="Z6082" t="s">
        <v>11310</v>
      </c>
      <c r="AA6082" t="s">
        <v>47</v>
      </c>
      <c r="AB6082" t="s">
        <v>3176</v>
      </c>
      <c r="AC6082">
        <v>12</v>
      </c>
      <c r="AD6082">
        <v>34900</v>
      </c>
      <c r="AE6082" t="s">
        <v>11340</v>
      </c>
      <c r="AF6082" t="s">
        <v>11331</v>
      </c>
      <c r="AG6082">
        <v>46600</v>
      </c>
      <c r="AH6082">
        <v>11700</v>
      </c>
      <c r="AI6082">
        <v>10450</v>
      </c>
      <c r="AJ6082">
        <f t="shared" si="475"/>
        <v>0.25107296137339058</v>
      </c>
      <c r="AK6082">
        <f t="shared" si="471"/>
        <v>0</v>
      </c>
      <c r="AL6082">
        <f t="shared" si="472"/>
        <v>1</v>
      </c>
      <c r="AM6082">
        <f t="shared" si="473"/>
        <v>1</v>
      </c>
      <c r="AN6082">
        <f t="shared" si="474"/>
        <v>1</v>
      </c>
    </row>
    <row r="6083" spans="1:40" x14ac:dyDescent="0.35">
      <c r="A6083" t="s">
        <v>262</v>
      </c>
      <c r="B6083" t="s">
        <v>275</v>
      </c>
      <c r="C6083" t="s">
        <v>37</v>
      </c>
      <c r="D6083">
        <v>2019</v>
      </c>
      <c r="E6083" t="s">
        <v>38</v>
      </c>
      <c r="F6083" t="s">
        <v>11309</v>
      </c>
      <c r="G6083">
        <v>5</v>
      </c>
      <c r="H6083">
        <v>5</v>
      </c>
      <c r="I6083" t="s">
        <v>40</v>
      </c>
      <c r="J6083" t="s">
        <v>41</v>
      </c>
      <c r="K6083" t="s">
        <v>91</v>
      </c>
      <c r="L6083">
        <v>114</v>
      </c>
      <c r="M6083" t="s">
        <v>52</v>
      </c>
      <c r="N6083" t="s">
        <v>92</v>
      </c>
      <c r="O6083">
        <v>8</v>
      </c>
      <c r="P6083">
        <v>1660</v>
      </c>
      <c r="Q6083">
        <v>1</v>
      </c>
      <c r="R6083">
        <v>0</v>
      </c>
      <c r="S6083">
        <v>1995</v>
      </c>
      <c r="T6083" t="s">
        <v>123</v>
      </c>
      <c r="U6083">
        <v>4</v>
      </c>
      <c r="V6083">
        <v>0</v>
      </c>
      <c r="W6083">
        <v>4.4000000000000004</v>
      </c>
      <c r="X6083">
        <v>0</v>
      </c>
      <c r="Y6083" t="s">
        <v>8763</v>
      </c>
      <c r="Z6083" t="s">
        <v>11310</v>
      </c>
      <c r="AA6083" t="s">
        <v>47</v>
      </c>
      <c r="AB6083" t="s">
        <v>3176</v>
      </c>
      <c r="AC6083">
        <v>12</v>
      </c>
      <c r="AD6083">
        <v>34900</v>
      </c>
      <c r="AE6083" t="s">
        <v>11341</v>
      </c>
      <c r="AF6083" t="s">
        <v>11331</v>
      </c>
      <c r="AG6083">
        <v>46600</v>
      </c>
      <c r="AH6083">
        <v>11700</v>
      </c>
      <c r="AI6083">
        <v>10450</v>
      </c>
      <c r="AJ6083">
        <f t="shared" si="475"/>
        <v>0.25107296137339058</v>
      </c>
      <c r="AK6083">
        <f t="shared" ref="AK6083:AK6146" si="476">+IF(AJ6083&gt;0.35,1,0)</f>
        <v>0</v>
      </c>
      <c r="AL6083">
        <f t="shared" ref="AL6083:AL6146" si="477">+IF(AJ6083&gt;0.05,1,0)</f>
        <v>1</v>
      </c>
      <c r="AM6083">
        <f t="shared" ref="AM6083:AM6146" si="478">+IF(AJ6083&gt;0.1,1,0)</f>
        <v>1</v>
      </c>
      <c r="AN6083">
        <f t="shared" ref="AN6083:AN6146" si="479">+IF(AJ6083&gt;0.2,1,0)</f>
        <v>1</v>
      </c>
    </row>
    <row r="6084" spans="1:40" x14ac:dyDescent="0.35">
      <c r="A6084" t="s">
        <v>262</v>
      </c>
      <c r="B6084" t="s">
        <v>275</v>
      </c>
      <c r="C6084" t="s">
        <v>37</v>
      </c>
      <c r="D6084">
        <v>2019</v>
      </c>
      <c r="E6084" t="s">
        <v>38</v>
      </c>
      <c r="F6084" t="s">
        <v>11309</v>
      </c>
      <c r="G6084">
        <v>5</v>
      </c>
      <c r="H6084">
        <v>5</v>
      </c>
      <c r="I6084" t="s">
        <v>185</v>
      </c>
      <c r="J6084" t="s">
        <v>41</v>
      </c>
      <c r="K6084" t="s">
        <v>91</v>
      </c>
      <c r="L6084">
        <v>118</v>
      </c>
      <c r="M6084" t="s">
        <v>52</v>
      </c>
      <c r="N6084" t="s">
        <v>92</v>
      </c>
      <c r="O6084">
        <v>6</v>
      </c>
      <c r="P6084">
        <v>1650</v>
      </c>
      <c r="Q6084">
        <v>1</v>
      </c>
      <c r="R6084">
        <v>0</v>
      </c>
      <c r="S6084">
        <v>1995</v>
      </c>
      <c r="T6084" t="s">
        <v>123</v>
      </c>
      <c r="U6084">
        <v>4</v>
      </c>
      <c r="V6084">
        <v>0</v>
      </c>
      <c r="W6084">
        <v>4.5</v>
      </c>
      <c r="X6084">
        <v>0</v>
      </c>
      <c r="Y6084" t="s">
        <v>8763</v>
      </c>
      <c r="Z6084" t="s">
        <v>11310</v>
      </c>
      <c r="AA6084" t="s">
        <v>47</v>
      </c>
      <c r="AB6084" t="s">
        <v>3176</v>
      </c>
      <c r="AC6084">
        <v>12</v>
      </c>
      <c r="AD6084">
        <v>32900</v>
      </c>
      <c r="AE6084" t="s">
        <v>11342</v>
      </c>
      <c r="AF6084" t="s">
        <v>11343</v>
      </c>
      <c r="AG6084">
        <v>46600</v>
      </c>
      <c r="AH6084">
        <v>13700</v>
      </c>
      <c r="AI6084">
        <v>12450</v>
      </c>
      <c r="AJ6084">
        <f t="shared" si="475"/>
        <v>0.29399141630901288</v>
      </c>
      <c r="AK6084">
        <f t="shared" si="476"/>
        <v>0</v>
      </c>
      <c r="AL6084">
        <f t="shared" si="477"/>
        <v>1</v>
      </c>
      <c r="AM6084">
        <f t="shared" si="478"/>
        <v>1</v>
      </c>
      <c r="AN6084">
        <f t="shared" si="479"/>
        <v>1</v>
      </c>
    </row>
    <row r="6085" spans="1:40" x14ac:dyDescent="0.35">
      <c r="A6085" t="s">
        <v>262</v>
      </c>
      <c r="B6085" t="s">
        <v>275</v>
      </c>
      <c r="C6085" t="s">
        <v>37</v>
      </c>
      <c r="D6085">
        <v>2019</v>
      </c>
      <c r="E6085" t="s">
        <v>38</v>
      </c>
      <c r="F6085" t="s">
        <v>11309</v>
      </c>
      <c r="G6085">
        <v>5</v>
      </c>
      <c r="H6085">
        <v>5</v>
      </c>
      <c r="I6085" t="s">
        <v>185</v>
      </c>
      <c r="J6085" t="s">
        <v>41</v>
      </c>
      <c r="K6085" t="s">
        <v>91</v>
      </c>
      <c r="L6085">
        <v>112</v>
      </c>
      <c r="N6085" t="s">
        <v>92</v>
      </c>
      <c r="O6085">
        <v>6</v>
      </c>
      <c r="Q6085">
        <v>0</v>
      </c>
      <c r="R6085">
        <v>0</v>
      </c>
      <c r="S6085">
        <v>1995</v>
      </c>
      <c r="T6085" t="s">
        <v>123</v>
      </c>
      <c r="U6085">
        <v>4</v>
      </c>
      <c r="V6085">
        <v>0</v>
      </c>
      <c r="W6085">
        <v>4.3</v>
      </c>
      <c r="X6085">
        <v>0</v>
      </c>
      <c r="Y6085" t="s">
        <v>1041</v>
      </c>
      <c r="Z6085" t="s">
        <v>11310</v>
      </c>
      <c r="AA6085" t="s">
        <v>47</v>
      </c>
      <c r="AB6085" t="s">
        <v>1042</v>
      </c>
      <c r="AC6085">
        <v>41</v>
      </c>
      <c r="AD6085">
        <v>28900</v>
      </c>
      <c r="AE6085" t="s">
        <v>11344</v>
      </c>
      <c r="AF6085" t="s">
        <v>11345</v>
      </c>
      <c r="AG6085">
        <v>46600</v>
      </c>
      <c r="AH6085">
        <v>17700</v>
      </c>
      <c r="AI6085">
        <v>16450</v>
      </c>
      <c r="AJ6085">
        <f t="shared" si="475"/>
        <v>0.37982832618025753</v>
      </c>
      <c r="AK6085">
        <f t="shared" si="476"/>
        <v>1</v>
      </c>
      <c r="AL6085">
        <f t="shared" si="477"/>
        <v>1</v>
      </c>
      <c r="AM6085">
        <f t="shared" si="478"/>
        <v>1</v>
      </c>
      <c r="AN6085">
        <f t="shared" si="479"/>
        <v>1</v>
      </c>
    </row>
    <row r="6086" spans="1:40" x14ac:dyDescent="0.35">
      <c r="A6086" t="s">
        <v>262</v>
      </c>
      <c r="B6086" t="s">
        <v>275</v>
      </c>
      <c r="C6086" t="s">
        <v>37</v>
      </c>
      <c r="D6086">
        <v>2020</v>
      </c>
      <c r="E6086" t="s">
        <v>38</v>
      </c>
      <c r="F6086" t="s">
        <v>11309</v>
      </c>
      <c r="G6086">
        <v>5</v>
      </c>
      <c r="H6086">
        <v>5</v>
      </c>
      <c r="I6086" t="s">
        <v>185</v>
      </c>
      <c r="J6086" t="s">
        <v>41</v>
      </c>
      <c r="K6086" t="s">
        <v>42</v>
      </c>
      <c r="L6086">
        <v>116</v>
      </c>
      <c r="O6086">
        <v>6</v>
      </c>
      <c r="P6086">
        <v>1650</v>
      </c>
      <c r="Q6086">
        <v>1</v>
      </c>
      <c r="R6086">
        <v>0</v>
      </c>
      <c r="S6086">
        <v>1995</v>
      </c>
      <c r="T6086" t="s">
        <v>123</v>
      </c>
      <c r="U6086">
        <v>4</v>
      </c>
      <c r="V6086">
        <v>0</v>
      </c>
      <c r="W6086">
        <v>4.5</v>
      </c>
      <c r="X6086">
        <v>0</v>
      </c>
      <c r="Y6086" t="s">
        <v>1027</v>
      </c>
      <c r="Z6086" t="s">
        <v>11310</v>
      </c>
      <c r="AA6086" t="s">
        <v>47</v>
      </c>
      <c r="AB6086" t="s">
        <v>1029</v>
      </c>
      <c r="AC6086">
        <v>2</v>
      </c>
      <c r="AD6086">
        <v>46000</v>
      </c>
      <c r="AE6086" t="s">
        <v>11346</v>
      </c>
      <c r="AF6086" t="s">
        <v>11316</v>
      </c>
      <c r="AG6086">
        <v>46600</v>
      </c>
      <c r="AH6086">
        <v>600</v>
      </c>
      <c r="AI6086">
        <v>-650</v>
      </c>
      <c r="AJ6086">
        <f t="shared" si="475"/>
        <v>1.2875536480686695E-2</v>
      </c>
      <c r="AK6086">
        <f t="shared" si="476"/>
        <v>0</v>
      </c>
      <c r="AL6086">
        <f t="shared" si="477"/>
        <v>0</v>
      </c>
      <c r="AM6086">
        <f t="shared" si="478"/>
        <v>0</v>
      </c>
      <c r="AN6086">
        <f t="shared" si="479"/>
        <v>0</v>
      </c>
    </row>
    <row r="6087" spans="1:40" x14ac:dyDescent="0.35">
      <c r="A6087" t="s">
        <v>262</v>
      </c>
      <c r="B6087" t="s">
        <v>275</v>
      </c>
      <c r="C6087" t="s">
        <v>37</v>
      </c>
      <c r="D6087">
        <v>2020</v>
      </c>
      <c r="E6087" t="s">
        <v>38</v>
      </c>
      <c r="F6087" t="s">
        <v>11309</v>
      </c>
      <c r="G6087">
        <v>5</v>
      </c>
      <c r="H6087">
        <v>5</v>
      </c>
      <c r="I6087" t="s">
        <v>40</v>
      </c>
      <c r="J6087" t="s">
        <v>41</v>
      </c>
      <c r="K6087" t="s">
        <v>42</v>
      </c>
      <c r="L6087">
        <v>116</v>
      </c>
      <c r="M6087" t="s">
        <v>510</v>
      </c>
      <c r="N6087" t="s">
        <v>92</v>
      </c>
      <c r="O6087">
        <v>6</v>
      </c>
      <c r="P6087">
        <v>1650</v>
      </c>
      <c r="Q6087">
        <v>0</v>
      </c>
      <c r="R6087">
        <v>0</v>
      </c>
      <c r="S6087">
        <v>1995</v>
      </c>
      <c r="T6087" t="s">
        <v>123</v>
      </c>
      <c r="U6087">
        <v>4</v>
      </c>
      <c r="V6087">
        <v>0</v>
      </c>
      <c r="W6087">
        <v>4.5</v>
      </c>
      <c r="X6087">
        <v>0</v>
      </c>
      <c r="Y6087" t="s">
        <v>7976</v>
      </c>
      <c r="Z6087" t="s">
        <v>11310</v>
      </c>
      <c r="AA6087" t="s">
        <v>47</v>
      </c>
      <c r="AB6087" t="s">
        <v>7978</v>
      </c>
      <c r="AC6087">
        <v>12</v>
      </c>
      <c r="AD6087">
        <v>45900</v>
      </c>
      <c r="AE6087" t="s">
        <v>11347</v>
      </c>
      <c r="AF6087" t="s">
        <v>11348</v>
      </c>
      <c r="AG6087">
        <v>46600</v>
      </c>
      <c r="AH6087">
        <v>700</v>
      </c>
      <c r="AI6087">
        <v>-550</v>
      </c>
      <c r="AJ6087">
        <f t="shared" si="475"/>
        <v>1.5021459227467811E-2</v>
      </c>
      <c r="AK6087">
        <f t="shared" si="476"/>
        <v>0</v>
      </c>
      <c r="AL6087">
        <f t="shared" si="477"/>
        <v>0</v>
      </c>
      <c r="AM6087">
        <f t="shared" si="478"/>
        <v>0</v>
      </c>
      <c r="AN6087">
        <f t="shared" si="479"/>
        <v>0</v>
      </c>
    </row>
    <row r="6088" spans="1:40" x14ac:dyDescent="0.35">
      <c r="A6088" t="s">
        <v>262</v>
      </c>
      <c r="B6088" t="s">
        <v>275</v>
      </c>
      <c r="C6088" t="s">
        <v>37</v>
      </c>
      <c r="D6088">
        <v>2020</v>
      </c>
      <c r="E6088" t="s">
        <v>38</v>
      </c>
      <c r="F6088" t="s">
        <v>11309</v>
      </c>
      <c r="G6088">
        <v>5</v>
      </c>
      <c r="H6088">
        <v>5</v>
      </c>
      <c r="I6088" t="s">
        <v>40</v>
      </c>
      <c r="J6088" t="s">
        <v>41</v>
      </c>
      <c r="K6088" t="s">
        <v>42</v>
      </c>
      <c r="L6088">
        <v>116</v>
      </c>
      <c r="M6088" t="s">
        <v>510</v>
      </c>
      <c r="N6088" t="s">
        <v>92</v>
      </c>
      <c r="O6088">
        <v>6</v>
      </c>
      <c r="P6088">
        <v>1650</v>
      </c>
      <c r="Q6088">
        <v>0</v>
      </c>
      <c r="R6088">
        <v>0</v>
      </c>
      <c r="S6088">
        <v>1995</v>
      </c>
      <c r="T6088" t="s">
        <v>123</v>
      </c>
      <c r="U6088">
        <v>4</v>
      </c>
      <c r="V6088">
        <v>0</v>
      </c>
      <c r="W6088">
        <v>4.5</v>
      </c>
      <c r="X6088">
        <v>0</v>
      </c>
      <c r="Y6088" t="s">
        <v>9321</v>
      </c>
      <c r="Z6088" t="s">
        <v>11310</v>
      </c>
      <c r="AA6088" t="s">
        <v>47</v>
      </c>
      <c r="AB6088" t="s">
        <v>355</v>
      </c>
      <c r="AC6088">
        <v>12</v>
      </c>
      <c r="AD6088">
        <v>45900</v>
      </c>
      <c r="AE6088" t="s">
        <v>11349</v>
      </c>
      <c r="AF6088" t="s">
        <v>11348</v>
      </c>
      <c r="AG6088">
        <v>46600</v>
      </c>
      <c r="AH6088">
        <v>700</v>
      </c>
      <c r="AI6088">
        <v>-550</v>
      </c>
      <c r="AJ6088">
        <f t="shared" si="475"/>
        <v>1.5021459227467811E-2</v>
      </c>
      <c r="AK6088">
        <f t="shared" si="476"/>
        <v>0</v>
      </c>
      <c r="AL6088">
        <f t="shared" si="477"/>
        <v>0</v>
      </c>
      <c r="AM6088">
        <f t="shared" si="478"/>
        <v>0</v>
      </c>
      <c r="AN6088">
        <f t="shared" si="479"/>
        <v>0</v>
      </c>
    </row>
    <row r="6089" spans="1:40" x14ac:dyDescent="0.35">
      <c r="A6089" t="s">
        <v>262</v>
      </c>
      <c r="B6089" t="s">
        <v>275</v>
      </c>
      <c r="C6089" t="s">
        <v>37</v>
      </c>
      <c r="D6089">
        <v>2020</v>
      </c>
      <c r="E6089" t="s">
        <v>38</v>
      </c>
      <c r="F6089" t="s">
        <v>11309</v>
      </c>
      <c r="G6089">
        <v>5</v>
      </c>
      <c r="H6089">
        <v>5</v>
      </c>
      <c r="I6089" t="s">
        <v>40</v>
      </c>
      <c r="J6089" t="s">
        <v>41</v>
      </c>
      <c r="K6089" t="s">
        <v>42</v>
      </c>
      <c r="L6089">
        <v>111</v>
      </c>
      <c r="M6089" t="s">
        <v>43</v>
      </c>
      <c r="N6089" t="s">
        <v>92</v>
      </c>
      <c r="Q6089">
        <v>0</v>
      </c>
      <c r="R6089">
        <v>0</v>
      </c>
      <c r="S6089">
        <v>1995</v>
      </c>
      <c r="V6089">
        <v>0</v>
      </c>
      <c r="W6089">
        <v>4.2</v>
      </c>
      <c r="X6089">
        <v>0</v>
      </c>
      <c r="Y6089" t="s">
        <v>45</v>
      </c>
      <c r="Z6089" t="s">
        <v>11310</v>
      </c>
      <c r="AA6089" t="s">
        <v>47</v>
      </c>
      <c r="AB6089" t="s">
        <v>48</v>
      </c>
      <c r="AC6089">
        <v>2</v>
      </c>
      <c r="AD6089">
        <v>39900</v>
      </c>
      <c r="AE6089" t="s">
        <v>11350</v>
      </c>
      <c r="AF6089" t="s">
        <v>11351</v>
      </c>
      <c r="AG6089">
        <v>46600</v>
      </c>
      <c r="AH6089">
        <v>6700</v>
      </c>
      <c r="AI6089">
        <v>5450</v>
      </c>
      <c r="AJ6089">
        <f t="shared" si="475"/>
        <v>0.14377682403433475</v>
      </c>
      <c r="AK6089">
        <f t="shared" si="476"/>
        <v>0</v>
      </c>
      <c r="AL6089">
        <f t="shared" si="477"/>
        <v>1</v>
      </c>
      <c r="AM6089">
        <f t="shared" si="478"/>
        <v>1</v>
      </c>
      <c r="AN6089">
        <f t="shared" si="479"/>
        <v>0</v>
      </c>
    </row>
    <row r="6090" spans="1:40" x14ac:dyDescent="0.35">
      <c r="A6090" t="s">
        <v>57</v>
      </c>
      <c r="B6090" t="s">
        <v>275</v>
      </c>
      <c r="C6090" t="s">
        <v>37</v>
      </c>
      <c r="D6090">
        <v>2020</v>
      </c>
      <c r="E6090" t="s">
        <v>38</v>
      </c>
      <c r="F6090" t="s">
        <v>11309</v>
      </c>
      <c r="G6090">
        <v>5</v>
      </c>
      <c r="H6090">
        <v>5</v>
      </c>
      <c r="I6090" t="s">
        <v>40</v>
      </c>
      <c r="J6090" t="s">
        <v>41</v>
      </c>
      <c r="K6090" t="s">
        <v>42</v>
      </c>
      <c r="L6090">
        <v>108</v>
      </c>
      <c r="M6090" t="s">
        <v>874</v>
      </c>
      <c r="N6090" t="s">
        <v>92</v>
      </c>
      <c r="O6090">
        <v>6</v>
      </c>
      <c r="P6090">
        <v>1520</v>
      </c>
      <c r="Q6090">
        <v>1</v>
      </c>
      <c r="R6090">
        <v>0</v>
      </c>
      <c r="S6090">
        <v>1995</v>
      </c>
      <c r="T6090" t="s">
        <v>123</v>
      </c>
      <c r="U6090">
        <v>4</v>
      </c>
      <c r="V6090">
        <v>0</v>
      </c>
      <c r="W6090">
        <v>4.2</v>
      </c>
      <c r="X6090">
        <v>0</v>
      </c>
      <c r="Y6090" t="s">
        <v>8481</v>
      </c>
      <c r="Z6090" t="s">
        <v>11310</v>
      </c>
      <c r="AA6090" t="s">
        <v>47</v>
      </c>
      <c r="AB6090" t="s">
        <v>11352</v>
      </c>
      <c r="AC6090">
        <v>12</v>
      </c>
      <c r="AD6090">
        <v>40900</v>
      </c>
      <c r="AE6090" t="s">
        <v>11353</v>
      </c>
      <c r="AF6090" t="s">
        <v>11354</v>
      </c>
      <c r="AG6090">
        <v>46600</v>
      </c>
      <c r="AH6090">
        <v>5700</v>
      </c>
      <c r="AI6090">
        <v>4450</v>
      </c>
      <c r="AJ6090">
        <f t="shared" si="475"/>
        <v>0.12231759656652361</v>
      </c>
      <c r="AK6090">
        <f t="shared" si="476"/>
        <v>0</v>
      </c>
      <c r="AL6090">
        <f t="shared" si="477"/>
        <v>1</v>
      </c>
      <c r="AM6090">
        <f t="shared" si="478"/>
        <v>1</v>
      </c>
      <c r="AN6090">
        <f t="shared" si="479"/>
        <v>0</v>
      </c>
    </row>
    <row r="6091" spans="1:40" x14ac:dyDescent="0.35">
      <c r="A6091" t="s">
        <v>230</v>
      </c>
      <c r="B6091" t="s">
        <v>275</v>
      </c>
      <c r="C6091" t="s">
        <v>37</v>
      </c>
      <c r="D6091">
        <v>2019</v>
      </c>
      <c r="E6091" t="s">
        <v>38</v>
      </c>
      <c r="F6091" t="s">
        <v>11309</v>
      </c>
      <c r="I6091" t="s">
        <v>185</v>
      </c>
      <c r="K6091" t="s">
        <v>91</v>
      </c>
      <c r="N6091" t="s">
        <v>92</v>
      </c>
      <c r="Q6091">
        <v>0</v>
      </c>
      <c r="R6091">
        <v>0</v>
      </c>
      <c r="S6091">
        <v>1995</v>
      </c>
      <c r="V6091">
        <v>0</v>
      </c>
      <c r="X6091">
        <v>0</v>
      </c>
      <c r="Y6091" t="s">
        <v>1041</v>
      </c>
      <c r="Z6091" t="s">
        <v>11310</v>
      </c>
      <c r="AA6091" t="s">
        <v>47</v>
      </c>
      <c r="AB6091" t="s">
        <v>1042</v>
      </c>
      <c r="AC6091">
        <v>41</v>
      </c>
      <c r="AD6091">
        <v>28900</v>
      </c>
      <c r="AE6091" t="s">
        <v>11355</v>
      </c>
      <c r="AF6091" t="s">
        <v>11345</v>
      </c>
      <c r="AG6091">
        <v>46600</v>
      </c>
      <c r="AH6091">
        <v>17700</v>
      </c>
      <c r="AI6091">
        <v>16450</v>
      </c>
      <c r="AJ6091">
        <f t="shared" si="475"/>
        <v>0.37982832618025753</v>
      </c>
      <c r="AK6091">
        <f t="shared" si="476"/>
        <v>1</v>
      </c>
      <c r="AL6091">
        <f t="shared" si="477"/>
        <v>1</v>
      </c>
      <c r="AM6091">
        <f t="shared" si="478"/>
        <v>1</v>
      </c>
      <c r="AN6091">
        <f t="shared" si="479"/>
        <v>1</v>
      </c>
    </row>
    <row r="6092" spans="1:40" x14ac:dyDescent="0.35">
      <c r="A6092" t="s">
        <v>230</v>
      </c>
      <c r="B6092" t="s">
        <v>275</v>
      </c>
      <c r="C6092" t="s">
        <v>37</v>
      </c>
      <c r="D6092">
        <v>2019</v>
      </c>
      <c r="E6092" t="s">
        <v>38</v>
      </c>
      <c r="F6092" t="s">
        <v>11309</v>
      </c>
      <c r="I6092" t="s">
        <v>40</v>
      </c>
      <c r="K6092" t="s">
        <v>42</v>
      </c>
      <c r="M6092" t="s">
        <v>879</v>
      </c>
      <c r="N6092" t="s">
        <v>92</v>
      </c>
      <c r="Q6092">
        <v>0</v>
      </c>
      <c r="R6092">
        <v>0</v>
      </c>
      <c r="S6092">
        <v>1995</v>
      </c>
      <c r="V6092">
        <v>0</v>
      </c>
      <c r="X6092">
        <v>0</v>
      </c>
      <c r="Y6092" t="s">
        <v>1041</v>
      </c>
      <c r="Z6092" t="s">
        <v>11310</v>
      </c>
      <c r="AA6092" t="s">
        <v>47</v>
      </c>
      <c r="AB6092" t="s">
        <v>1042</v>
      </c>
      <c r="AC6092">
        <v>12</v>
      </c>
      <c r="AD6092">
        <v>39900</v>
      </c>
      <c r="AE6092" t="s">
        <v>11356</v>
      </c>
      <c r="AF6092" t="s">
        <v>11357</v>
      </c>
      <c r="AG6092">
        <v>46600</v>
      </c>
      <c r="AH6092">
        <v>6700</v>
      </c>
      <c r="AI6092">
        <v>5450</v>
      </c>
      <c r="AJ6092">
        <f t="shared" si="475"/>
        <v>0.14377682403433475</v>
      </c>
      <c r="AK6092">
        <f t="shared" si="476"/>
        <v>0</v>
      </c>
      <c r="AL6092">
        <f t="shared" si="477"/>
        <v>1</v>
      </c>
      <c r="AM6092">
        <f t="shared" si="478"/>
        <v>1</v>
      </c>
      <c r="AN6092">
        <f t="shared" si="479"/>
        <v>0</v>
      </c>
    </row>
    <row r="6093" spans="1:40" x14ac:dyDescent="0.35">
      <c r="A6093" t="s">
        <v>262</v>
      </c>
      <c r="B6093" t="s">
        <v>108</v>
      </c>
      <c r="C6093" t="s">
        <v>37</v>
      </c>
      <c r="D6093">
        <v>2020</v>
      </c>
      <c r="E6093" t="s">
        <v>8488</v>
      </c>
      <c r="F6093" t="s">
        <v>11358</v>
      </c>
      <c r="G6093">
        <v>5</v>
      </c>
      <c r="H6093">
        <v>5</v>
      </c>
      <c r="I6093" t="s">
        <v>40</v>
      </c>
      <c r="J6093" t="s">
        <v>257</v>
      </c>
      <c r="K6093" t="s">
        <v>51</v>
      </c>
      <c r="L6093">
        <v>176</v>
      </c>
      <c r="M6093" t="s">
        <v>471</v>
      </c>
      <c r="N6093" t="s">
        <v>92</v>
      </c>
      <c r="O6093">
        <v>8</v>
      </c>
      <c r="P6093">
        <v>1834</v>
      </c>
      <c r="Q6093">
        <v>1</v>
      </c>
      <c r="R6093">
        <v>0</v>
      </c>
      <c r="S6093">
        <v>1969</v>
      </c>
      <c r="T6093" t="s">
        <v>252</v>
      </c>
      <c r="U6093">
        <v>4</v>
      </c>
      <c r="V6093">
        <v>0</v>
      </c>
      <c r="W6093">
        <v>7.6</v>
      </c>
      <c r="X6093">
        <v>1</v>
      </c>
      <c r="Y6093" t="s">
        <v>8493</v>
      </c>
      <c r="Z6093" t="s">
        <v>11359</v>
      </c>
      <c r="AA6093" t="s">
        <v>47</v>
      </c>
      <c r="AB6093" t="s">
        <v>8494</v>
      </c>
      <c r="AC6093">
        <v>12</v>
      </c>
      <c r="AD6093">
        <v>46900</v>
      </c>
      <c r="AE6093" t="s">
        <v>11360</v>
      </c>
      <c r="AF6093" t="s">
        <v>11361</v>
      </c>
      <c r="AG6093">
        <v>51900</v>
      </c>
      <c r="AH6093">
        <v>5000</v>
      </c>
      <c r="AI6093">
        <v>3750</v>
      </c>
      <c r="AJ6093">
        <f t="shared" si="475"/>
        <v>9.6339113680154145E-2</v>
      </c>
      <c r="AK6093">
        <f t="shared" si="476"/>
        <v>0</v>
      </c>
      <c r="AL6093">
        <f t="shared" si="477"/>
        <v>1</v>
      </c>
      <c r="AM6093">
        <f t="shared" si="478"/>
        <v>0</v>
      </c>
      <c r="AN6093">
        <f t="shared" si="479"/>
        <v>0</v>
      </c>
    </row>
    <row r="6094" spans="1:40" x14ac:dyDescent="0.35">
      <c r="A6094" t="s">
        <v>262</v>
      </c>
      <c r="B6094" t="s">
        <v>275</v>
      </c>
      <c r="C6094" t="s">
        <v>37</v>
      </c>
      <c r="D6094">
        <v>2020</v>
      </c>
      <c r="E6094" t="s">
        <v>8488</v>
      </c>
      <c r="F6094" t="s">
        <v>11358</v>
      </c>
      <c r="G6094">
        <v>5</v>
      </c>
      <c r="H6094">
        <v>5</v>
      </c>
      <c r="I6094" t="s">
        <v>40</v>
      </c>
      <c r="J6094" t="s">
        <v>257</v>
      </c>
      <c r="K6094" t="s">
        <v>51</v>
      </c>
      <c r="L6094">
        <v>147</v>
      </c>
      <c r="M6094" t="s">
        <v>113</v>
      </c>
      <c r="N6094" t="s">
        <v>92</v>
      </c>
      <c r="O6094">
        <v>8</v>
      </c>
      <c r="P6094">
        <v>1866</v>
      </c>
      <c r="Q6094">
        <v>1</v>
      </c>
      <c r="R6094">
        <v>0</v>
      </c>
      <c r="S6094">
        <v>1969</v>
      </c>
      <c r="T6094" t="s">
        <v>252</v>
      </c>
      <c r="U6094">
        <v>4</v>
      </c>
      <c r="V6094">
        <v>1</v>
      </c>
      <c r="W6094">
        <v>5.6</v>
      </c>
      <c r="X6094">
        <v>0</v>
      </c>
      <c r="Y6094" t="s">
        <v>11362</v>
      </c>
      <c r="Z6094" t="s">
        <v>11359</v>
      </c>
      <c r="AA6094" t="s">
        <v>47</v>
      </c>
      <c r="AB6094" t="s">
        <v>464</v>
      </c>
      <c r="AC6094">
        <v>12</v>
      </c>
      <c r="AD6094">
        <v>52200</v>
      </c>
      <c r="AE6094" t="s">
        <v>11363</v>
      </c>
      <c r="AF6094" t="s">
        <v>11364</v>
      </c>
      <c r="AG6094">
        <v>51900</v>
      </c>
      <c r="AH6094">
        <v>-300</v>
      </c>
      <c r="AI6094">
        <v>-1550</v>
      </c>
      <c r="AJ6094">
        <f t="shared" si="475"/>
        <v>-5.7803468208092483E-3</v>
      </c>
      <c r="AK6094">
        <f t="shared" si="476"/>
        <v>0</v>
      </c>
      <c r="AL6094">
        <f t="shared" si="477"/>
        <v>0</v>
      </c>
      <c r="AM6094">
        <f t="shared" si="478"/>
        <v>0</v>
      </c>
      <c r="AN6094">
        <f t="shared" si="479"/>
        <v>0</v>
      </c>
    </row>
    <row r="6095" spans="1:40" x14ac:dyDescent="0.35">
      <c r="A6095" t="s">
        <v>262</v>
      </c>
      <c r="B6095" t="s">
        <v>275</v>
      </c>
      <c r="C6095" t="s">
        <v>37</v>
      </c>
      <c r="D6095">
        <v>2020</v>
      </c>
      <c r="E6095" t="s">
        <v>8488</v>
      </c>
      <c r="F6095" t="s">
        <v>11358</v>
      </c>
      <c r="G6095">
        <v>5</v>
      </c>
      <c r="H6095">
        <v>5</v>
      </c>
      <c r="I6095" t="s">
        <v>40</v>
      </c>
      <c r="J6095" t="s">
        <v>257</v>
      </c>
      <c r="K6095" t="s">
        <v>51</v>
      </c>
      <c r="L6095">
        <v>147</v>
      </c>
      <c r="M6095" t="s">
        <v>471</v>
      </c>
      <c r="N6095" t="s">
        <v>92</v>
      </c>
      <c r="O6095">
        <v>8</v>
      </c>
      <c r="Q6095">
        <v>1</v>
      </c>
      <c r="R6095">
        <v>0</v>
      </c>
      <c r="S6095">
        <v>1969</v>
      </c>
      <c r="T6095" t="s">
        <v>123</v>
      </c>
      <c r="U6095">
        <v>4</v>
      </c>
      <c r="V6095">
        <v>0</v>
      </c>
      <c r="W6095">
        <v>5.6</v>
      </c>
      <c r="X6095">
        <v>0</v>
      </c>
      <c r="Y6095" t="s">
        <v>472</v>
      </c>
      <c r="Z6095" t="s">
        <v>11359</v>
      </c>
      <c r="AA6095" t="s">
        <v>47</v>
      </c>
      <c r="AB6095" t="s">
        <v>474</v>
      </c>
      <c r="AC6095">
        <v>12</v>
      </c>
      <c r="AD6095">
        <v>56900</v>
      </c>
      <c r="AE6095" t="s">
        <v>11365</v>
      </c>
      <c r="AF6095" t="s">
        <v>11364</v>
      </c>
      <c r="AG6095">
        <v>51900</v>
      </c>
      <c r="AH6095">
        <v>-5000</v>
      </c>
      <c r="AI6095">
        <v>-6250</v>
      </c>
      <c r="AJ6095">
        <f t="shared" si="475"/>
        <v>-9.6339113680154145E-2</v>
      </c>
      <c r="AK6095">
        <f t="shared" si="476"/>
        <v>0</v>
      </c>
      <c r="AL6095">
        <f t="shared" si="477"/>
        <v>0</v>
      </c>
      <c r="AM6095">
        <f t="shared" si="478"/>
        <v>0</v>
      </c>
      <c r="AN6095">
        <f t="shared" si="479"/>
        <v>0</v>
      </c>
    </row>
    <row r="6096" spans="1:40" x14ac:dyDescent="0.35">
      <c r="A6096" t="s">
        <v>57</v>
      </c>
      <c r="B6096" t="s">
        <v>275</v>
      </c>
      <c r="C6096" t="s">
        <v>37</v>
      </c>
      <c r="D6096">
        <v>2020</v>
      </c>
      <c r="E6096" t="s">
        <v>8488</v>
      </c>
      <c r="F6096" t="s">
        <v>11358</v>
      </c>
      <c r="G6096">
        <v>5</v>
      </c>
      <c r="H6096">
        <v>5</v>
      </c>
      <c r="I6096" t="s">
        <v>40</v>
      </c>
      <c r="J6096" t="s">
        <v>257</v>
      </c>
      <c r="K6096" t="s">
        <v>42</v>
      </c>
      <c r="L6096">
        <v>147</v>
      </c>
      <c r="N6096" t="s">
        <v>92</v>
      </c>
      <c r="O6096">
        <v>8</v>
      </c>
      <c r="Q6096">
        <v>0</v>
      </c>
      <c r="R6096">
        <v>0</v>
      </c>
      <c r="S6096">
        <v>1969</v>
      </c>
      <c r="T6096" t="s">
        <v>123</v>
      </c>
      <c r="U6096">
        <v>4</v>
      </c>
      <c r="V6096">
        <v>0</v>
      </c>
      <c r="W6096">
        <v>5.6</v>
      </c>
      <c r="X6096">
        <v>0</v>
      </c>
      <c r="Y6096" t="s">
        <v>186</v>
      </c>
      <c r="Z6096" t="s">
        <v>11359</v>
      </c>
      <c r="AA6096" t="s">
        <v>47</v>
      </c>
      <c r="AB6096" t="s">
        <v>187</v>
      </c>
      <c r="AC6096">
        <v>12</v>
      </c>
      <c r="AD6096">
        <v>49900</v>
      </c>
      <c r="AE6096" t="s">
        <v>11366</v>
      </c>
      <c r="AF6096" t="s">
        <v>11367</v>
      </c>
      <c r="AG6096">
        <v>51900</v>
      </c>
      <c r="AH6096">
        <v>2000</v>
      </c>
      <c r="AI6096">
        <v>750</v>
      </c>
      <c r="AJ6096">
        <f t="shared" si="475"/>
        <v>3.8535645472061654E-2</v>
      </c>
      <c r="AK6096">
        <f t="shared" si="476"/>
        <v>0</v>
      </c>
      <c r="AL6096">
        <f t="shared" si="477"/>
        <v>0</v>
      </c>
      <c r="AM6096">
        <f t="shared" si="478"/>
        <v>0</v>
      </c>
      <c r="AN6096">
        <f t="shared" si="479"/>
        <v>0</v>
      </c>
    </row>
    <row r="6097" spans="1:40" x14ac:dyDescent="0.35">
      <c r="A6097" t="s">
        <v>262</v>
      </c>
      <c r="B6097" t="s">
        <v>108</v>
      </c>
      <c r="C6097" t="s">
        <v>37</v>
      </c>
      <c r="D6097">
        <v>2019</v>
      </c>
      <c r="E6097" t="s">
        <v>7956</v>
      </c>
      <c r="F6097" t="s">
        <v>11368</v>
      </c>
      <c r="G6097">
        <v>5</v>
      </c>
      <c r="H6097">
        <v>5</v>
      </c>
      <c r="I6097" t="s">
        <v>40</v>
      </c>
      <c r="J6097" t="s">
        <v>41</v>
      </c>
      <c r="K6097" t="s">
        <v>51</v>
      </c>
      <c r="L6097">
        <v>196</v>
      </c>
      <c r="M6097" t="s">
        <v>99</v>
      </c>
      <c r="O6097">
        <v>7</v>
      </c>
      <c r="P6097">
        <v>1800</v>
      </c>
      <c r="Q6097">
        <v>1</v>
      </c>
      <c r="R6097">
        <v>0</v>
      </c>
      <c r="S6097">
        <v>3982</v>
      </c>
      <c r="T6097" t="s">
        <v>123</v>
      </c>
      <c r="U6097">
        <v>8</v>
      </c>
      <c r="V6097">
        <v>0</v>
      </c>
      <c r="W6097">
        <v>8.4</v>
      </c>
      <c r="X6097">
        <v>0</v>
      </c>
      <c r="Y6097" t="s">
        <v>143</v>
      </c>
      <c r="Z6097" t="s">
        <v>11369</v>
      </c>
      <c r="AA6097" t="s">
        <v>47</v>
      </c>
      <c r="AB6097" t="s">
        <v>144</v>
      </c>
      <c r="AC6097">
        <v>12</v>
      </c>
      <c r="AD6097">
        <v>84900</v>
      </c>
      <c r="AE6097" t="s">
        <v>11370</v>
      </c>
      <c r="AF6097" t="s">
        <v>11371</v>
      </c>
      <c r="AG6097">
        <v>63839</v>
      </c>
      <c r="AH6097">
        <v>-21061</v>
      </c>
      <c r="AI6097">
        <v>-22311</v>
      </c>
      <c r="AJ6097">
        <f t="shared" si="475"/>
        <v>-0.32990804993812561</v>
      </c>
      <c r="AK6097">
        <f t="shared" si="476"/>
        <v>0</v>
      </c>
      <c r="AL6097">
        <f t="shared" si="477"/>
        <v>0</v>
      </c>
      <c r="AM6097">
        <f t="shared" si="478"/>
        <v>0</v>
      </c>
      <c r="AN6097">
        <f t="shared" si="479"/>
        <v>0</v>
      </c>
    </row>
    <row r="6098" spans="1:40" x14ac:dyDescent="0.35">
      <c r="A6098" t="s">
        <v>262</v>
      </c>
      <c r="B6098" t="s">
        <v>108</v>
      </c>
      <c r="C6098" t="s">
        <v>37</v>
      </c>
      <c r="D6098">
        <v>2019</v>
      </c>
      <c r="E6098" t="s">
        <v>6722</v>
      </c>
      <c r="F6098" t="s">
        <v>11372</v>
      </c>
      <c r="G6098">
        <v>5</v>
      </c>
      <c r="H6098">
        <v>5</v>
      </c>
      <c r="I6098" t="s">
        <v>185</v>
      </c>
      <c r="J6098" t="s">
        <v>98</v>
      </c>
      <c r="K6098" t="s">
        <v>91</v>
      </c>
      <c r="L6098">
        <v>122</v>
      </c>
      <c r="M6098" t="s">
        <v>333</v>
      </c>
      <c r="N6098" t="s">
        <v>92</v>
      </c>
      <c r="O6098">
        <v>6</v>
      </c>
      <c r="P6098">
        <v>1404</v>
      </c>
      <c r="Q6098">
        <v>1</v>
      </c>
      <c r="R6098">
        <v>0</v>
      </c>
      <c r="S6098">
        <v>1199</v>
      </c>
      <c r="T6098" t="s">
        <v>252</v>
      </c>
      <c r="U6098">
        <v>3</v>
      </c>
      <c r="V6098">
        <v>0</v>
      </c>
      <c r="W6098">
        <v>5.3</v>
      </c>
      <c r="X6098">
        <v>0</v>
      </c>
      <c r="Y6098" t="s">
        <v>9593</v>
      </c>
      <c r="Z6098" t="s">
        <v>11373</v>
      </c>
      <c r="AA6098" t="s">
        <v>47</v>
      </c>
      <c r="AB6098" t="s">
        <v>9594</v>
      </c>
      <c r="AC6098">
        <v>1</v>
      </c>
      <c r="AD6098">
        <v>26400</v>
      </c>
      <c r="AE6098" t="s">
        <v>11374</v>
      </c>
      <c r="AF6098" t="s">
        <v>11375</v>
      </c>
      <c r="AG6098">
        <v>26450</v>
      </c>
      <c r="AH6098">
        <v>50</v>
      </c>
      <c r="AI6098">
        <v>-1200</v>
      </c>
      <c r="AJ6098">
        <f t="shared" si="475"/>
        <v>1.890359168241966E-3</v>
      </c>
      <c r="AK6098">
        <f t="shared" si="476"/>
        <v>0</v>
      </c>
      <c r="AL6098">
        <f t="shared" si="477"/>
        <v>0</v>
      </c>
      <c r="AM6098">
        <f t="shared" si="478"/>
        <v>0</v>
      </c>
      <c r="AN6098">
        <f t="shared" si="479"/>
        <v>0</v>
      </c>
    </row>
    <row r="6099" spans="1:40" x14ac:dyDescent="0.35">
      <c r="A6099" t="s">
        <v>237</v>
      </c>
      <c r="B6099" t="s">
        <v>275</v>
      </c>
      <c r="C6099" t="s">
        <v>37</v>
      </c>
      <c r="D6099">
        <v>2020</v>
      </c>
      <c r="E6099" t="s">
        <v>6722</v>
      </c>
      <c r="F6099" t="s">
        <v>11372</v>
      </c>
      <c r="G6099">
        <v>5</v>
      </c>
      <c r="H6099">
        <v>5</v>
      </c>
      <c r="I6099" t="s">
        <v>40</v>
      </c>
      <c r="J6099" t="s">
        <v>98</v>
      </c>
      <c r="K6099" t="s">
        <v>51</v>
      </c>
      <c r="L6099">
        <v>126</v>
      </c>
      <c r="M6099" t="s">
        <v>477</v>
      </c>
      <c r="N6099" t="s">
        <v>92</v>
      </c>
      <c r="O6099">
        <v>8</v>
      </c>
      <c r="Q6099">
        <v>1</v>
      </c>
      <c r="R6099">
        <v>0</v>
      </c>
      <c r="S6099">
        <v>1997</v>
      </c>
      <c r="T6099" t="s">
        <v>123</v>
      </c>
      <c r="U6099">
        <v>4</v>
      </c>
      <c r="V6099">
        <v>0</v>
      </c>
      <c r="W6099">
        <v>4.8</v>
      </c>
      <c r="X6099">
        <v>0</v>
      </c>
      <c r="Y6099" t="s">
        <v>5860</v>
      </c>
      <c r="Z6099" t="s">
        <v>11373</v>
      </c>
      <c r="AA6099" t="s">
        <v>47</v>
      </c>
      <c r="AB6099" t="s">
        <v>3176</v>
      </c>
      <c r="AC6099">
        <v>12</v>
      </c>
      <c r="AD6099">
        <v>33500</v>
      </c>
      <c r="AE6099" t="s">
        <v>11376</v>
      </c>
      <c r="AF6099" t="s">
        <v>11377</v>
      </c>
      <c r="AG6099">
        <v>26450</v>
      </c>
      <c r="AH6099">
        <v>-7050</v>
      </c>
      <c r="AI6099">
        <v>-8300</v>
      </c>
      <c r="AJ6099">
        <f t="shared" si="475"/>
        <v>-0.26654064272211719</v>
      </c>
      <c r="AK6099">
        <f t="shared" si="476"/>
        <v>0</v>
      </c>
      <c r="AL6099">
        <f t="shared" si="477"/>
        <v>0</v>
      </c>
      <c r="AM6099">
        <f t="shared" si="478"/>
        <v>0</v>
      </c>
      <c r="AN6099">
        <f t="shared" si="479"/>
        <v>0</v>
      </c>
    </row>
    <row r="6100" spans="1:40" x14ac:dyDescent="0.35">
      <c r="A6100" t="s">
        <v>237</v>
      </c>
      <c r="B6100" t="s">
        <v>275</v>
      </c>
      <c r="C6100" t="s">
        <v>37</v>
      </c>
      <c r="D6100">
        <v>2020</v>
      </c>
      <c r="E6100" t="s">
        <v>6722</v>
      </c>
      <c r="F6100" t="s">
        <v>11372</v>
      </c>
      <c r="G6100">
        <v>5</v>
      </c>
      <c r="H6100">
        <v>5</v>
      </c>
      <c r="I6100" t="s">
        <v>185</v>
      </c>
      <c r="J6100" t="s">
        <v>98</v>
      </c>
      <c r="K6100" t="s">
        <v>42</v>
      </c>
      <c r="L6100">
        <v>102</v>
      </c>
      <c r="M6100" t="s">
        <v>51</v>
      </c>
      <c r="N6100" t="s">
        <v>44</v>
      </c>
      <c r="O6100">
        <v>6</v>
      </c>
      <c r="P6100">
        <v>1505</v>
      </c>
      <c r="Q6100">
        <v>1</v>
      </c>
      <c r="R6100">
        <v>0</v>
      </c>
      <c r="S6100">
        <v>1499</v>
      </c>
      <c r="T6100" t="s">
        <v>123</v>
      </c>
      <c r="U6100">
        <v>4</v>
      </c>
      <c r="V6100">
        <v>1</v>
      </c>
      <c r="W6100">
        <v>3.9</v>
      </c>
      <c r="X6100">
        <v>1</v>
      </c>
      <c r="Y6100" t="s">
        <v>1557</v>
      </c>
      <c r="Z6100" t="s">
        <v>11373</v>
      </c>
      <c r="AA6100" t="s">
        <v>47</v>
      </c>
      <c r="AB6100" t="s">
        <v>1558</v>
      </c>
      <c r="AC6100">
        <v>12</v>
      </c>
      <c r="AD6100">
        <v>26650</v>
      </c>
      <c r="AE6100" t="s">
        <v>11378</v>
      </c>
      <c r="AF6100" t="s">
        <v>11379</v>
      </c>
      <c r="AG6100">
        <v>26450</v>
      </c>
      <c r="AH6100">
        <v>-200</v>
      </c>
      <c r="AI6100">
        <v>-1450</v>
      </c>
      <c r="AJ6100">
        <f t="shared" si="475"/>
        <v>-7.5614366729678641E-3</v>
      </c>
      <c r="AK6100">
        <f t="shared" si="476"/>
        <v>0</v>
      </c>
      <c r="AL6100">
        <f t="shared" si="477"/>
        <v>0</v>
      </c>
      <c r="AM6100">
        <f t="shared" si="478"/>
        <v>0</v>
      </c>
      <c r="AN6100">
        <f t="shared" si="479"/>
        <v>0</v>
      </c>
    </row>
    <row r="6101" spans="1:40" x14ac:dyDescent="0.35">
      <c r="A6101" t="s">
        <v>230</v>
      </c>
      <c r="B6101" t="s">
        <v>275</v>
      </c>
      <c r="C6101" t="s">
        <v>37</v>
      </c>
      <c r="D6101">
        <v>2020</v>
      </c>
      <c r="E6101" t="s">
        <v>6722</v>
      </c>
      <c r="F6101" t="s">
        <v>11372</v>
      </c>
      <c r="G6101">
        <v>5</v>
      </c>
      <c r="H6101">
        <v>5</v>
      </c>
      <c r="I6101" t="s">
        <v>40</v>
      </c>
      <c r="K6101" t="s">
        <v>71</v>
      </c>
      <c r="L6101">
        <v>100</v>
      </c>
      <c r="O6101">
        <v>8</v>
      </c>
      <c r="P6101">
        <v>1505</v>
      </c>
      <c r="Q6101">
        <v>0</v>
      </c>
      <c r="R6101">
        <v>0</v>
      </c>
      <c r="S6101">
        <v>1499</v>
      </c>
      <c r="T6101" t="s">
        <v>252</v>
      </c>
      <c r="U6101">
        <v>4</v>
      </c>
      <c r="V6101">
        <v>0</v>
      </c>
      <c r="W6101">
        <v>3.8</v>
      </c>
      <c r="X6101">
        <v>0</v>
      </c>
      <c r="Y6101" t="s">
        <v>293</v>
      </c>
      <c r="Z6101" t="s">
        <v>11373</v>
      </c>
      <c r="AA6101" t="s">
        <v>47</v>
      </c>
      <c r="AB6101" t="s">
        <v>294</v>
      </c>
      <c r="AC6101">
        <v>1</v>
      </c>
      <c r="AD6101">
        <v>26950</v>
      </c>
      <c r="AE6101" t="s">
        <v>11380</v>
      </c>
      <c r="AF6101" t="s">
        <v>11381</v>
      </c>
      <c r="AG6101">
        <v>26450</v>
      </c>
      <c r="AH6101">
        <v>-500</v>
      </c>
      <c r="AI6101">
        <v>-1750</v>
      </c>
      <c r="AJ6101">
        <f t="shared" si="475"/>
        <v>-1.890359168241966E-2</v>
      </c>
      <c r="AK6101">
        <f t="shared" si="476"/>
        <v>0</v>
      </c>
      <c r="AL6101">
        <f t="shared" si="477"/>
        <v>0</v>
      </c>
      <c r="AM6101">
        <f t="shared" si="478"/>
        <v>0</v>
      </c>
      <c r="AN6101">
        <f t="shared" si="479"/>
        <v>0</v>
      </c>
    </row>
    <row r="6102" spans="1:40" x14ac:dyDescent="0.35">
      <c r="A6102" t="s">
        <v>57</v>
      </c>
      <c r="B6102" t="s">
        <v>108</v>
      </c>
      <c r="C6102" t="s">
        <v>37</v>
      </c>
      <c r="D6102">
        <v>2019</v>
      </c>
      <c r="E6102" t="s">
        <v>6722</v>
      </c>
      <c r="F6102" t="s">
        <v>11382</v>
      </c>
      <c r="G6102">
        <v>5</v>
      </c>
      <c r="H6102">
        <v>5</v>
      </c>
      <c r="I6102" t="s">
        <v>185</v>
      </c>
      <c r="J6102" t="s">
        <v>98</v>
      </c>
      <c r="K6102" t="s">
        <v>71</v>
      </c>
      <c r="L6102">
        <v>106</v>
      </c>
      <c r="M6102" t="s">
        <v>51</v>
      </c>
      <c r="O6102">
        <v>6</v>
      </c>
      <c r="Q6102">
        <v>0</v>
      </c>
      <c r="R6102">
        <v>0</v>
      </c>
      <c r="S6102">
        <v>1199</v>
      </c>
      <c r="T6102" t="s">
        <v>123</v>
      </c>
      <c r="U6102">
        <v>3</v>
      </c>
      <c r="V6102">
        <v>0</v>
      </c>
      <c r="W6102">
        <v>4.5999999999999996</v>
      </c>
      <c r="X6102">
        <v>0</v>
      </c>
      <c r="Y6102" t="s">
        <v>11383</v>
      </c>
      <c r="Z6102" t="s">
        <v>11384</v>
      </c>
      <c r="AA6102" t="s">
        <v>47</v>
      </c>
      <c r="AB6102" t="s">
        <v>11385</v>
      </c>
      <c r="AC6102">
        <v>2</v>
      </c>
      <c r="AD6102">
        <v>18450</v>
      </c>
      <c r="AE6102" t="s">
        <v>11386</v>
      </c>
      <c r="AF6102" t="s">
        <v>11387</v>
      </c>
      <c r="AG6102">
        <v>15245</v>
      </c>
      <c r="AH6102">
        <v>-3205</v>
      </c>
      <c r="AI6102">
        <v>-4455</v>
      </c>
      <c r="AJ6102">
        <f t="shared" si="475"/>
        <v>-0.21023286323384716</v>
      </c>
      <c r="AK6102">
        <f t="shared" si="476"/>
        <v>0</v>
      </c>
      <c r="AL6102">
        <f t="shared" si="477"/>
        <v>0</v>
      </c>
      <c r="AM6102">
        <f t="shared" si="478"/>
        <v>0</v>
      </c>
      <c r="AN6102">
        <f t="shared" si="479"/>
        <v>0</v>
      </c>
    </row>
    <row r="6103" spans="1:40" x14ac:dyDescent="0.35">
      <c r="A6103" t="s">
        <v>57</v>
      </c>
      <c r="B6103" t="s">
        <v>108</v>
      </c>
      <c r="C6103" t="s">
        <v>37</v>
      </c>
      <c r="D6103">
        <v>2019</v>
      </c>
      <c r="E6103" t="s">
        <v>6722</v>
      </c>
      <c r="F6103" t="s">
        <v>11382</v>
      </c>
      <c r="G6103">
        <v>5</v>
      </c>
      <c r="H6103">
        <v>5</v>
      </c>
      <c r="I6103" t="s">
        <v>185</v>
      </c>
      <c r="J6103" t="s">
        <v>98</v>
      </c>
      <c r="K6103" t="s">
        <v>51</v>
      </c>
      <c r="L6103">
        <v>106</v>
      </c>
      <c r="M6103" t="s">
        <v>51</v>
      </c>
      <c r="O6103">
        <v>5</v>
      </c>
      <c r="Q6103">
        <v>0</v>
      </c>
      <c r="R6103">
        <v>0</v>
      </c>
      <c r="S6103">
        <v>1199</v>
      </c>
      <c r="T6103" t="s">
        <v>123</v>
      </c>
      <c r="U6103">
        <v>3</v>
      </c>
      <c r="V6103">
        <v>0</v>
      </c>
      <c r="W6103">
        <v>4.5999999999999996</v>
      </c>
      <c r="X6103">
        <v>0</v>
      </c>
      <c r="Y6103" t="s">
        <v>11383</v>
      </c>
      <c r="Z6103" t="s">
        <v>11384</v>
      </c>
      <c r="AA6103" t="s">
        <v>47</v>
      </c>
      <c r="AB6103" t="s">
        <v>11385</v>
      </c>
      <c r="AC6103">
        <v>2</v>
      </c>
      <c r="AD6103">
        <v>17600</v>
      </c>
      <c r="AE6103" t="s">
        <v>11388</v>
      </c>
      <c r="AF6103" t="s">
        <v>11387</v>
      </c>
      <c r="AG6103">
        <v>15245</v>
      </c>
      <c r="AH6103">
        <v>-2355</v>
      </c>
      <c r="AI6103">
        <v>-3605</v>
      </c>
      <c r="AJ6103">
        <f t="shared" si="475"/>
        <v>-0.15447687766480814</v>
      </c>
      <c r="AK6103">
        <f t="shared" si="476"/>
        <v>0</v>
      </c>
      <c r="AL6103">
        <f t="shared" si="477"/>
        <v>0</v>
      </c>
      <c r="AM6103">
        <f t="shared" si="478"/>
        <v>0</v>
      </c>
      <c r="AN6103">
        <f t="shared" si="479"/>
        <v>0</v>
      </c>
    </row>
    <row r="6104" spans="1:40" x14ac:dyDescent="0.35">
      <c r="A6104" t="s">
        <v>57</v>
      </c>
      <c r="B6104" t="s">
        <v>108</v>
      </c>
      <c r="C6104" t="s">
        <v>37</v>
      </c>
      <c r="D6104">
        <v>2020</v>
      </c>
      <c r="E6104" t="s">
        <v>6722</v>
      </c>
      <c r="F6104" t="s">
        <v>11382</v>
      </c>
      <c r="G6104">
        <v>5</v>
      </c>
      <c r="H6104">
        <v>5</v>
      </c>
      <c r="I6104" t="s">
        <v>185</v>
      </c>
      <c r="K6104" t="s">
        <v>71</v>
      </c>
      <c r="L6104">
        <v>105</v>
      </c>
      <c r="O6104">
        <v>6</v>
      </c>
      <c r="P6104">
        <v>1160</v>
      </c>
      <c r="Q6104">
        <v>0</v>
      </c>
      <c r="R6104">
        <v>0</v>
      </c>
      <c r="S6104">
        <v>1199</v>
      </c>
      <c r="T6104" t="s">
        <v>252</v>
      </c>
      <c r="U6104">
        <v>3</v>
      </c>
      <c r="V6104">
        <v>0</v>
      </c>
      <c r="W6104">
        <v>4.5999999999999996</v>
      </c>
      <c r="X6104">
        <v>0</v>
      </c>
      <c r="Y6104" t="s">
        <v>11389</v>
      </c>
      <c r="Z6104" t="s">
        <v>11384</v>
      </c>
      <c r="AA6104" t="s">
        <v>47</v>
      </c>
      <c r="AB6104" t="s">
        <v>11390</v>
      </c>
      <c r="AC6104">
        <v>2</v>
      </c>
      <c r="AD6104">
        <v>16900</v>
      </c>
      <c r="AE6104" t="s">
        <v>11391</v>
      </c>
      <c r="AF6104" t="s">
        <v>11392</v>
      </c>
      <c r="AG6104">
        <v>15245</v>
      </c>
      <c r="AH6104">
        <v>-1655</v>
      </c>
      <c r="AI6104">
        <v>-2905</v>
      </c>
      <c r="AJ6104">
        <f t="shared" si="475"/>
        <v>-0.10856018366677599</v>
      </c>
      <c r="AK6104">
        <f t="shared" si="476"/>
        <v>0</v>
      </c>
      <c r="AL6104">
        <f t="shared" si="477"/>
        <v>0</v>
      </c>
      <c r="AM6104">
        <f t="shared" si="478"/>
        <v>0</v>
      </c>
      <c r="AN6104">
        <f t="shared" si="479"/>
        <v>0</v>
      </c>
    </row>
    <row r="6105" spans="1:40" x14ac:dyDescent="0.35">
      <c r="A6105" t="s">
        <v>57</v>
      </c>
      <c r="B6105" t="s">
        <v>108</v>
      </c>
      <c r="C6105" t="s">
        <v>37</v>
      </c>
      <c r="D6105">
        <v>2020</v>
      </c>
      <c r="E6105" t="s">
        <v>6722</v>
      </c>
      <c r="F6105" t="s">
        <v>11382</v>
      </c>
      <c r="G6105">
        <v>5</v>
      </c>
      <c r="H6105">
        <v>5</v>
      </c>
      <c r="I6105" t="s">
        <v>185</v>
      </c>
      <c r="J6105" t="s">
        <v>98</v>
      </c>
      <c r="K6105" t="s">
        <v>71</v>
      </c>
      <c r="L6105">
        <v>106</v>
      </c>
      <c r="O6105">
        <v>6</v>
      </c>
      <c r="Q6105">
        <v>0</v>
      </c>
      <c r="R6105">
        <v>0</v>
      </c>
      <c r="S6105">
        <v>1199</v>
      </c>
      <c r="T6105" t="s">
        <v>123</v>
      </c>
      <c r="U6105">
        <v>3</v>
      </c>
      <c r="V6105">
        <v>0</v>
      </c>
      <c r="W6105">
        <v>4.5999999999999996</v>
      </c>
      <c r="X6105">
        <v>0</v>
      </c>
      <c r="Y6105" t="s">
        <v>340</v>
      </c>
      <c r="Z6105" t="s">
        <v>11384</v>
      </c>
      <c r="AA6105" t="s">
        <v>47</v>
      </c>
      <c r="AB6105" t="s">
        <v>342</v>
      </c>
      <c r="AC6105">
        <v>12</v>
      </c>
      <c r="AD6105">
        <v>14950</v>
      </c>
      <c r="AE6105" t="s">
        <v>11393</v>
      </c>
      <c r="AF6105" t="s">
        <v>11394</v>
      </c>
      <c r="AG6105">
        <v>15245</v>
      </c>
      <c r="AH6105">
        <v>295</v>
      </c>
      <c r="AI6105">
        <v>-955</v>
      </c>
      <c r="AJ6105">
        <f t="shared" si="475"/>
        <v>1.9350606756313546E-2</v>
      </c>
      <c r="AK6105">
        <f t="shared" si="476"/>
        <v>0</v>
      </c>
      <c r="AL6105">
        <f t="shared" si="477"/>
        <v>0</v>
      </c>
      <c r="AM6105">
        <f t="shared" si="478"/>
        <v>0</v>
      </c>
      <c r="AN6105">
        <f t="shared" si="479"/>
        <v>0</v>
      </c>
    </row>
    <row r="6106" spans="1:40" x14ac:dyDescent="0.35">
      <c r="A6106" t="s">
        <v>57</v>
      </c>
      <c r="B6106" t="s">
        <v>108</v>
      </c>
      <c r="C6106" t="s">
        <v>37</v>
      </c>
      <c r="D6106">
        <v>2020</v>
      </c>
      <c r="E6106" t="s">
        <v>6722</v>
      </c>
      <c r="F6106" t="s">
        <v>11382</v>
      </c>
      <c r="G6106">
        <v>5</v>
      </c>
      <c r="H6106">
        <v>5</v>
      </c>
      <c r="I6106" t="s">
        <v>40</v>
      </c>
      <c r="J6106" t="s">
        <v>98</v>
      </c>
      <c r="K6106" t="s">
        <v>71</v>
      </c>
      <c r="L6106">
        <v>118</v>
      </c>
      <c r="O6106">
        <v>6</v>
      </c>
      <c r="Q6106">
        <v>0</v>
      </c>
      <c r="R6106">
        <v>0</v>
      </c>
      <c r="S6106">
        <v>1199</v>
      </c>
      <c r="T6106" t="s">
        <v>123</v>
      </c>
      <c r="U6106">
        <v>3</v>
      </c>
      <c r="V6106">
        <v>0</v>
      </c>
      <c r="W6106">
        <v>5.2</v>
      </c>
      <c r="X6106">
        <v>0</v>
      </c>
      <c r="Y6106" t="s">
        <v>487</v>
      </c>
      <c r="Z6106" t="s">
        <v>11384</v>
      </c>
      <c r="AA6106" t="s">
        <v>47</v>
      </c>
      <c r="AB6106" t="s">
        <v>187</v>
      </c>
      <c r="AC6106">
        <v>41</v>
      </c>
      <c r="AD6106">
        <v>17900</v>
      </c>
      <c r="AE6106" t="s">
        <v>11395</v>
      </c>
      <c r="AF6106" t="s">
        <v>11396</v>
      </c>
      <c r="AG6106">
        <v>15245</v>
      </c>
      <c r="AH6106">
        <v>-2655</v>
      </c>
      <c r="AI6106">
        <v>-3905</v>
      </c>
      <c r="AJ6106">
        <f t="shared" si="475"/>
        <v>-0.1741554608068219</v>
      </c>
      <c r="AK6106">
        <f t="shared" si="476"/>
        <v>0</v>
      </c>
      <c r="AL6106">
        <f t="shared" si="477"/>
        <v>0</v>
      </c>
      <c r="AM6106">
        <f t="shared" si="478"/>
        <v>0</v>
      </c>
      <c r="AN6106">
        <f t="shared" si="479"/>
        <v>0</v>
      </c>
    </row>
    <row r="6107" spans="1:40" x14ac:dyDescent="0.35">
      <c r="A6107" t="s">
        <v>57</v>
      </c>
      <c r="B6107" t="s">
        <v>275</v>
      </c>
      <c r="C6107" t="s">
        <v>37</v>
      </c>
      <c r="D6107">
        <v>2020</v>
      </c>
      <c r="E6107" t="s">
        <v>6722</v>
      </c>
      <c r="F6107" t="s">
        <v>11382</v>
      </c>
      <c r="G6107">
        <v>5</v>
      </c>
      <c r="H6107">
        <v>5</v>
      </c>
      <c r="I6107" t="s">
        <v>185</v>
      </c>
      <c r="J6107" t="s">
        <v>98</v>
      </c>
      <c r="K6107" t="s">
        <v>51</v>
      </c>
      <c r="L6107">
        <v>98</v>
      </c>
      <c r="M6107" t="s">
        <v>67</v>
      </c>
      <c r="N6107" t="s">
        <v>92</v>
      </c>
      <c r="O6107">
        <v>6</v>
      </c>
      <c r="Q6107">
        <v>0</v>
      </c>
      <c r="R6107">
        <v>0</v>
      </c>
      <c r="S6107">
        <v>1499</v>
      </c>
      <c r="T6107" t="s">
        <v>123</v>
      </c>
      <c r="U6107">
        <v>4</v>
      </c>
      <c r="V6107">
        <v>0</v>
      </c>
      <c r="W6107">
        <v>3.7</v>
      </c>
      <c r="X6107">
        <v>0</v>
      </c>
      <c r="Y6107" t="s">
        <v>514</v>
      </c>
      <c r="Z6107" t="s">
        <v>11384</v>
      </c>
      <c r="AA6107" t="s">
        <v>47</v>
      </c>
      <c r="AB6107" t="s">
        <v>515</v>
      </c>
      <c r="AC6107">
        <v>12</v>
      </c>
      <c r="AD6107">
        <v>16900</v>
      </c>
      <c r="AE6107" t="s">
        <v>11397</v>
      </c>
      <c r="AF6107" t="s">
        <v>11398</v>
      </c>
      <c r="AG6107">
        <v>15245</v>
      </c>
      <c r="AH6107">
        <v>-1655</v>
      </c>
      <c r="AI6107">
        <v>-2905</v>
      </c>
      <c r="AJ6107">
        <f t="shared" si="475"/>
        <v>-0.10856018366677599</v>
      </c>
      <c r="AK6107">
        <f t="shared" si="476"/>
        <v>0</v>
      </c>
      <c r="AL6107">
        <f t="shared" si="477"/>
        <v>0</v>
      </c>
      <c r="AM6107">
        <f t="shared" si="478"/>
        <v>0</v>
      </c>
      <c r="AN6107">
        <f t="shared" si="479"/>
        <v>0</v>
      </c>
    </row>
    <row r="6108" spans="1:40" x14ac:dyDescent="0.35">
      <c r="A6108" t="s">
        <v>57</v>
      </c>
      <c r="B6108" t="s">
        <v>275</v>
      </c>
      <c r="C6108" t="s">
        <v>37</v>
      </c>
      <c r="D6108">
        <v>2020</v>
      </c>
      <c r="E6108" t="s">
        <v>6722</v>
      </c>
      <c r="F6108" t="s">
        <v>11382</v>
      </c>
      <c r="G6108">
        <v>5</v>
      </c>
      <c r="H6108">
        <v>5</v>
      </c>
      <c r="I6108" t="s">
        <v>185</v>
      </c>
      <c r="J6108" t="s">
        <v>98</v>
      </c>
      <c r="K6108" t="s">
        <v>51</v>
      </c>
      <c r="L6108">
        <v>98</v>
      </c>
      <c r="M6108" t="s">
        <v>67</v>
      </c>
      <c r="N6108" t="s">
        <v>92</v>
      </c>
      <c r="O6108">
        <v>6</v>
      </c>
      <c r="Q6108">
        <v>1</v>
      </c>
      <c r="R6108">
        <v>0</v>
      </c>
      <c r="S6108">
        <v>1499</v>
      </c>
      <c r="T6108" t="s">
        <v>123</v>
      </c>
      <c r="U6108">
        <v>4</v>
      </c>
      <c r="V6108">
        <v>0</v>
      </c>
      <c r="W6108">
        <v>3.7</v>
      </c>
      <c r="X6108">
        <v>0</v>
      </c>
      <c r="Y6108" t="s">
        <v>514</v>
      </c>
      <c r="Z6108" t="s">
        <v>11384</v>
      </c>
      <c r="AA6108" t="s">
        <v>47</v>
      </c>
      <c r="AB6108" t="s">
        <v>515</v>
      </c>
      <c r="AC6108">
        <v>12</v>
      </c>
      <c r="AD6108">
        <v>17500</v>
      </c>
      <c r="AE6108" t="s">
        <v>11399</v>
      </c>
      <c r="AF6108" t="s">
        <v>11400</v>
      </c>
      <c r="AG6108">
        <v>15245</v>
      </c>
      <c r="AH6108">
        <v>-2255</v>
      </c>
      <c r="AI6108">
        <v>-3505</v>
      </c>
      <c r="AJ6108">
        <f t="shared" si="475"/>
        <v>-0.14791734995080355</v>
      </c>
      <c r="AK6108">
        <f t="shared" si="476"/>
        <v>0</v>
      </c>
      <c r="AL6108">
        <f t="shared" si="477"/>
        <v>0</v>
      </c>
      <c r="AM6108">
        <f t="shared" si="478"/>
        <v>0</v>
      </c>
      <c r="AN6108">
        <f t="shared" si="479"/>
        <v>0</v>
      </c>
    </row>
    <row r="6109" spans="1:40" x14ac:dyDescent="0.35">
      <c r="A6109" t="s">
        <v>57</v>
      </c>
      <c r="B6109" t="s">
        <v>275</v>
      </c>
      <c r="C6109" t="s">
        <v>37</v>
      </c>
      <c r="D6109">
        <v>2020</v>
      </c>
      <c r="E6109" t="s">
        <v>6722</v>
      </c>
      <c r="F6109" t="s">
        <v>11382</v>
      </c>
      <c r="G6109">
        <v>5</v>
      </c>
      <c r="H6109">
        <v>5</v>
      </c>
      <c r="I6109" t="s">
        <v>185</v>
      </c>
      <c r="J6109" t="s">
        <v>98</v>
      </c>
      <c r="K6109" t="s">
        <v>51</v>
      </c>
      <c r="L6109">
        <v>98</v>
      </c>
      <c r="M6109" t="s">
        <v>67</v>
      </c>
      <c r="N6109" t="s">
        <v>92</v>
      </c>
      <c r="O6109">
        <v>6</v>
      </c>
      <c r="Q6109">
        <v>1</v>
      </c>
      <c r="R6109">
        <v>0</v>
      </c>
      <c r="S6109">
        <v>1499</v>
      </c>
      <c r="T6109" t="s">
        <v>123</v>
      </c>
      <c r="U6109">
        <v>4</v>
      </c>
      <c r="V6109">
        <v>0</v>
      </c>
      <c r="W6109">
        <v>3.7</v>
      </c>
      <c r="X6109">
        <v>0</v>
      </c>
      <c r="Y6109" t="s">
        <v>8113</v>
      </c>
      <c r="Z6109" t="s">
        <v>11384</v>
      </c>
      <c r="AA6109" t="s">
        <v>47</v>
      </c>
      <c r="AB6109" t="s">
        <v>8114</v>
      </c>
      <c r="AC6109">
        <v>12</v>
      </c>
      <c r="AD6109">
        <v>17500</v>
      </c>
      <c r="AE6109" t="s">
        <v>11401</v>
      </c>
      <c r="AF6109" t="s">
        <v>11400</v>
      </c>
      <c r="AG6109">
        <v>15245</v>
      </c>
      <c r="AH6109">
        <v>-2255</v>
      </c>
      <c r="AI6109">
        <v>-3505</v>
      </c>
      <c r="AJ6109">
        <f t="shared" si="475"/>
        <v>-0.14791734995080355</v>
      </c>
      <c r="AK6109">
        <f t="shared" si="476"/>
        <v>0</v>
      </c>
      <c r="AL6109">
        <f t="shared" si="477"/>
        <v>0</v>
      </c>
      <c r="AM6109">
        <f t="shared" si="478"/>
        <v>0</v>
      </c>
      <c r="AN6109">
        <f t="shared" si="479"/>
        <v>0</v>
      </c>
    </row>
    <row r="6110" spans="1:40" x14ac:dyDescent="0.35">
      <c r="A6110" t="s">
        <v>57</v>
      </c>
      <c r="B6110" t="s">
        <v>108</v>
      </c>
      <c r="C6110" t="s">
        <v>37</v>
      </c>
      <c r="D6110">
        <v>2020</v>
      </c>
      <c r="E6110" t="s">
        <v>8815</v>
      </c>
      <c r="F6110" t="s">
        <v>11402</v>
      </c>
      <c r="G6110">
        <v>5</v>
      </c>
      <c r="H6110">
        <v>5</v>
      </c>
      <c r="I6110" t="s">
        <v>185</v>
      </c>
      <c r="J6110" t="s">
        <v>98</v>
      </c>
      <c r="K6110" t="s">
        <v>71</v>
      </c>
      <c r="L6110">
        <v>104</v>
      </c>
      <c r="M6110" t="s">
        <v>42</v>
      </c>
      <c r="O6110">
        <v>5</v>
      </c>
      <c r="P6110">
        <v>1134</v>
      </c>
      <c r="Q6110">
        <v>1</v>
      </c>
      <c r="R6110">
        <v>0</v>
      </c>
      <c r="S6110">
        <v>999</v>
      </c>
      <c r="T6110" t="s">
        <v>123</v>
      </c>
      <c r="U6110">
        <v>3</v>
      </c>
      <c r="V6110">
        <v>0</v>
      </c>
      <c r="W6110">
        <v>4.5999999999999996</v>
      </c>
      <c r="X6110">
        <v>0</v>
      </c>
      <c r="Y6110" t="s">
        <v>9126</v>
      </c>
      <c r="Z6110" t="s">
        <v>11403</v>
      </c>
      <c r="AA6110" t="s">
        <v>47</v>
      </c>
      <c r="AB6110" t="s">
        <v>9998</v>
      </c>
      <c r="AC6110">
        <v>12</v>
      </c>
      <c r="AD6110">
        <v>15200</v>
      </c>
      <c r="AE6110" t="s">
        <v>11404</v>
      </c>
      <c r="AF6110" t="s">
        <v>10029</v>
      </c>
      <c r="AG6110">
        <v>15500</v>
      </c>
      <c r="AH6110">
        <v>300</v>
      </c>
      <c r="AI6110">
        <v>-950</v>
      </c>
      <c r="AJ6110">
        <f t="shared" si="475"/>
        <v>1.935483870967742E-2</v>
      </c>
      <c r="AK6110">
        <f t="shared" si="476"/>
        <v>0</v>
      </c>
      <c r="AL6110">
        <f t="shared" si="477"/>
        <v>0</v>
      </c>
      <c r="AM6110">
        <f t="shared" si="478"/>
        <v>0</v>
      </c>
      <c r="AN6110">
        <f t="shared" si="479"/>
        <v>0</v>
      </c>
    </row>
    <row r="6111" spans="1:40" x14ac:dyDescent="0.35">
      <c r="A6111" t="s">
        <v>57</v>
      </c>
      <c r="B6111" t="s">
        <v>108</v>
      </c>
      <c r="C6111" t="s">
        <v>37</v>
      </c>
      <c r="D6111">
        <v>2020</v>
      </c>
      <c r="E6111" t="s">
        <v>8815</v>
      </c>
      <c r="F6111" t="s">
        <v>11402</v>
      </c>
      <c r="G6111">
        <v>5</v>
      </c>
      <c r="H6111">
        <v>5</v>
      </c>
      <c r="I6111" t="s">
        <v>185</v>
      </c>
      <c r="J6111" t="s">
        <v>98</v>
      </c>
      <c r="K6111" t="s">
        <v>71</v>
      </c>
      <c r="L6111">
        <v>104</v>
      </c>
      <c r="M6111" t="s">
        <v>42</v>
      </c>
      <c r="O6111">
        <v>5</v>
      </c>
      <c r="P6111">
        <v>1134</v>
      </c>
      <c r="Q6111">
        <v>1</v>
      </c>
      <c r="R6111">
        <v>0</v>
      </c>
      <c r="S6111">
        <v>999</v>
      </c>
      <c r="T6111" t="s">
        <v>123</v>
      </c>
      <c r="U6111">
        <v>3</v>
      </c>
      <c r="V6111">
        <v>0</v>
      </c>
      <c r="W6111">
        <v>4.5999999999999996</v>
      </c>
      <c r="X6111">
        <v>0</v>
      </c>
      <c r="Y6111" t="s">
        <v>9126</v>
      </c>
      <c r="Z6111" t="s">
        <v>11403</v>
      </c>
      <c r="AA6111" t="s">
        <v>47</v>
      </c>
      <c r="AB6111" t="s">
        <v>9998</v>
      </c>
      <c r="AC6111">
        <v>12</v>
      </c>
      <c r="AD6111">
        <v>15200</v>
      </c>
      <c r="AE6111" t="s">
        <v>11405</v>
      </c>
      <c r="AF6111" t="s">
        <v>10029</v>
      </c>
      <c r="AG6111">
        <v>15500</v>
      </c>
      <c r="AH6111">
        <v>300</v>
      </c>
      <c r="AI6111">
        <v>-950</v>
      </c>
      <c r="AJ6111">
        <f t="shared" si="475"/>
        <v>1.935483870967742E-2</v>
      </c>
      <c r="AK6111">
        <f t="shared" si="476"/>
        <v>0</v>
      </c>
      <c r="AL6111">
        <f t="shared" si="477"/>
        <v>0</v>
      </c>
      <c r="AM6111">
        <f t="shared" si="478"/>
        <v>0</v>
      </c>
      <c r="AN6111">
        <f t="shared" si="479"/>
        <v>0</v>
      </c>
    </row>
    <row r="6112" spans="1:40" x14ac:dyDescent="0.35">
      <c r="A6112" t="s">
        <v>57</v>
      </c>
      <c r="B6112" t="s">
        <v>108</v>
      </c>
      <c r="C6112" t="s">
        <v>37</v>
      </c>
      <c r="D6112">
        <v>2020</v>
      </c>
      <c r="E6112" t="s">
        <v>8815</v>
      </c>
      <c r="F6112" t="s">
        <v>11402</v>
      </c>
      <c r="G6112">
        <v>5</v>
      </c>
      <c r="H6112">
        <v>5</v>
      </c>
      <c r="I6112" t="s">
        <v>185</v>
      </c>
      <c r="J6112" t="s">
        <v>98</v>
      </c>
      <c r="K6112" t="s">
        <v>71</v>
      </c>
      <c r="L6112">
        <v>104</v>
      </c>
      <c r="M6112" t="s">
        <v>42</v>
      </c>
      <c r="O6112">
        <v>5</v>
      </c>
      <c r="P6112">
        <v>1134</v>
      </c>
      <c r="Q6112">
        <v>1</v>
      </c>
      <c r="R6112">
        <v>0</v>
      </c>
      <c r="S6112">
        <v>999</v>
      </c>
      <c r="T6112" t="s">
        <v>123</v>
      </c>
      <c r="U6112">
        <v>3</v>
      </c>
      <c r="V6112">
        <v>0</v>
      </c>
      <c r="W6112">
        <v>4.5999999999999996</v>
      </c>
      <c r="X6112">
        <v>0</v>
      </c>
      <c r="Y6112" t="s">
        <v>9126</v>
      </c>
      <c r="Z6112" t="s">
        <v>11403</v>
      </c>
      <c r="AA6112" t="s">
        <v>47</v>
      </c>
      <c r="AB6112" t="s">
        <v>9998</v>
      </c>
      <c r="AC6112">
        <v>12</v>
      </c>
      <c r="AD6112">
        <v>15200</v>
      </c>
      <c r="AE6112" t="s">
        <v>11406</v>
      </c>
      <c r="AF6112" t="s">
        <v>10029</v>
      </c>
      <c r="AG6112">
        <v>15500</v>
      </c>
      <c r="AH6112">
        <v>300</v>
      </c>
      <c r="AI6112">
        <v>-950</v>
      </c>
      <c r="AJ6112">
        <f t="shared" si="475"/>
        <v>1.935483870967742E-2</v>
      </c>
      <c r="AK6112">
        <f t="shared" si="476"/>
        <v>0</v>
      </c>
      <c r="AL6112">
        <f t="shared" si="477"/>
        <v>0</v>
      </c>
      <c r="AM6112">
        <f t="shared" si="478"/>
        <v>0</v>
      </c>
      <c r="AN6112">
        <f t="shared" si="479"/>
        <v>0</v>
      </c>
    </row>
    <row r="6113" spans="1:40" x14ac:dyDescent="0.35">
      <c r="A6113" t="s">
        <v>57</v>
      </c>
      <c r="B6113" t="s">
        <v>108</v>
      </c>
      <c r="C6113" t="s">
        <v>37</v>
      </c>
      <c r="D6113">
        <v>2020</v>
      </c>
      <c r="E6113" t="s">
        <v>8815</v>
      </c>
      <c r="F6113" t="s">
        <v>11402</v>
      </c>
      <c r="G6113">
        <v>5</v>
      </c>
      <c r="H6113">
        <v>5</v>
      </c>
      <c r="I6113" t="s">
        <v>185</v>
      </c>
      <c r="J6113" t="s">
        <v>98</v>
      </c>
      <c r="K6113" t="s">
        <v>71</v>
      </c>
      <c r="L6113">
        <v>104</v>
      </c>
      <c r="M6113" t="s">
        <v>42</v>
      </c>
      <c r="O6113">
        <v>5</v>
      </c>
      <c r="P6113">
        <v>1134</v>
      </c>
      <c r="Q6113">
        <v>1</v>
      </c>
      <c r="R6113">
        <v>0</v>
      </c>
      <c r="S6113">
        <v>999</v>
      </c>
      <c r="T6113" t="s">
        <v>123</v>
      </c>
      <c r="U6113">
        <v>3</v>
      </c>
      <c r="V6113">
        <v>0</v>
      </c>
      <c r="W6113">
        <v>4.5999999999999996</v>
      </c>
      <c r="X6113">
        <v>0</v>
      </c>
      <c r="Y6113" t="s">
        <v>9126</v>
      </c>
      <c r="Z6113" t="s">
        <v>11403</v>
      </c>
      <c r="AA6113" t="s">
        <v>47</v>
      </c>
      <c r="AB6113" t="s">
        <v>9998</v>
      </c>
      <c r="AC6113">
        <v>12</v>
      </c>
      <c r="AD6113">
        <v>15200</v>
      </c>
      <c r="AE6113" t="s">
        <v>11407</v>
      </c>
      <c r="AF6113" t="s">
        <v>10029</v>
      </c>
      <c r="AG6113">
        <v>15500</v>
      </c>
      <c r="AH6113">
        <v>300</v>
      </c>
      <c r="AI6113">
        <v>-950</v>
      </c>
      <c r="AJ6113">
        <f t="shared" si="475"/>
        <v>1.935483870967742E-2</v>
      </c>
      <c r="AK6113">
        <f t="shared" si="476"/>
        <v>0</v>
      </c>
      <c r="AL6113">
        <f t="shared" si="477"/>
        <v>0</v>
      </c>
      <c r="AM6113">
        <f t="shared" si="478"/>
        <v>0</v>
      </c>
      <c r="AN6113">
        <f t="shared" si="479"/>
        <v>0</v>
      </c>
    </row>
    <row r="6114" spans="1:40" x14ac:dyDescent="0.35">
      <c r="A6114" t="s">
        <v>57</v>
      </c>
      <c r="B6114" t="s">
        <v>108</v>
      </c>
      <c r="C6114" t="s">
        <v>37</v>
      </c>
      <c r="D6114">
        <v>2020</v>
      </c>
      <c r="E6114" t="s">
        <v>8815</v>
      </c>
      <c r="F6114" t="s">
        <v>11402</v>
      </c>
      <c r="G6114">
        <v>5</v>
      </c>
      <c r="H6114">
        <v>5</v>
      </c>
      <c r="I6114" t="s">
        <v>185</v>
      </c>
      <c r="J6114" t="s">
        <v>98</v>
      </c>
      <c r="K6114" t="s">
        <v>71</v>
      </c>
      <c r="L6114">
        <v>104</v>
      </c>
      <c r="M6114" t="s">
        <v>42</v>
      </c>
      <c r="O6114">
        <v>5</v>
      </c>
      <c r="P6114">
        <v>1134</v>
      </c>
      <c r="Q6114">
        <v>1</v>
      </c>
      <c r="R6114">
        <v>0</v>
      </c>
      <c r="S6114">
        <v>999</v>
      </c>
      <c r="T6114" t="s">
        <v>123</v>
      </c>
      <c r="U6114">
        <v>3</v>
      </c>
      <c r="V6114">
        <v>0</v>
      </c>
      <c r="W6114">
        <v>4.5999999999999996</v>
      </c>
      <c r="X6114">
        <v>0</v>
      </c>
      <c r="Y6114" t="s">
        <v>9126</v>
      </c>
      <c r="Z6114" t="s">
        <v>11403</v>
      </c>
      <c r="AA6114" t="s">
        <v>47</v>
      </c>
      <c r="AB6114" t="s">
        <v>9998</v>
      </c>
      <c r="AC6114">
        <v>12</v>
      </c>
      <c r="AD6114">
        <v>15200</v>
      </c>
      <c r="AE6114" t="s">
        <v>11408</v>
      </c>
      <c r="AF6114" t="s">
        <v>10029</v>
      </c>
      <c r="AG6114">
        <v>15500</v>
      </c>
      <c r="AH6114">
        <v>300</v>
      </c>
      <c r="AI6114">
        <v>-950</v>
      </c>
      <c r="AJ6114">
        <f t="shared" si="475"/>
        <v>1.935483870967742E-2</v>
      </c>
      <c r="AK6114">
        <f t="shared" si="476"/>
        <v>0</v>
      </c>
      <c r="AL6114">
        <f t="shared" si="477"/>
        <v>0</v>
      </c>
      <c r="AM6114">
        <f t="shared" si="478"/>
        <v>0</v>
      </c>
      <c r="AN6114">
        <f t="shared" si="479"/>
        <v>0</v>
      </c>
    </row>
    <row r="6115" spans="1:40" x14ac:dyDescent="0.35">
      <c r="A6115" t="s">
        <v>57</v>
      </c>
      <c r="B6115" t="s">
        <v>108</v>
      </c>
      <c r="C6115" t="s">
        <v>37</v>
      </c>
      <c r="D6115">
        <v>2020</v>
      </c>
      <c r="E6115" t="s">
        <v>8815</v>
      </c>
      <c r="F6115" t="s">
        <v>11402</v>
      </c>
      <c r="G6115">
        <v>5</v>
      </c>
      <c r="H6115">
        <v>5</v>
      </c>
      <c r="I6115" t="s">
        <v>185</v>
      </c>
      <c r="J6115" t="s">
        <v>98</v>
      </c>
      <c r="K6115" t="s">
        <v>71</v>
      </c>
      <c r="L6115">
        <v>104</v>
      </c>
      <c r="M6115" t="s">
        <v>42</v>
      </c>
      <c r="O6115">
        <v>5</v>
      </c>
      <c r="P6115">
        <v>1134</v>
      </c>
      <c r="Q6115">
        <v>1</v>
      </c>
      <c r="R6115">
        <v>0</v>
      </c>
      <c r="S6115">
        <v>999</v>
      </c>
      <c r="T6115" t="s">
        <v>123</v>
      </c>
      <c r="U6115">
        <v>3</v>
      </c>
      <c r="V6115">
        <v>0</v>
      </c>
      <c r="W6115">
        <v>4.5999999999999996</v>
      </c>
      <c r="X6115">
        <v>0</v>
      </c>
      <c r="Y6115" t="s">
        <v>9126</v>
      </c>
      <c r="Z6115" t="s">
        <v>11403</v>
      </c>
      <c r="AA6115" t="s">
        <v>47</v>
      </c>
      <c r="AB6115" t="s">
        <v>9998</v>
      </c>
      <c r="AC6115">
        <v>12</v>
      </c>
      <c r="AD6115">
        <v>15200</v>
      </c>
      <c r="AE6115" t="s">
        <v>11409</v>
      </c>
      <c r="AF6115" t="s">
        <v>10029</v>
      </c>
      <c r="AG6115">
        <v>15500</v>
      </c>
      <c r="AH6115">
        <v>300</v>
      </c>
      <c r="AI6115">
        <v>-950</v>
      </c>
      <c r="AJ6115">
        <f t="shared" si="475"/>
        <v>1.935483870967742E-2</v>
      </c>
      <c r="AK6115">
        <f t="shared" si="476"/>
        <v>0</v>
      </c>
      <c r="AL6115">
        <f t="shared" si="477"/>
        <v>0</v>
      </c>
      <c r="AM6115">
        <f t="shared" si="478"/>
        <v>0</v>
      </c>
      <c r="AN6115">
        <f t="shared" si="479"/>
        <v>0</v>
      </c>
    </row>
    <row r="6116" spans="1:40" x14ac:dyDescent="0.35">
      <c r="A6116" t="s">
        <v>57</v>
      </c>
      <c r="B6116" t="s">
        <v>108</v>
      </c>
      <c r="C6116" t="s">
        <v>37</v>
      </c>
      <c r="D6116">
        <v>2020</v>
      </c>
      <c r="E6116" t="s">
        <v>8815</v>
      </c>
      <c r="F6116" t="s">
        <v>11402</v>
      </c>
      <c r="G6116">
        <v>5</v>
      </c>
      <c r="H6116">
        <v>5</v>
      </c>
      <c r="I6116" t="s">
        <v>185</v>
      </c>
      <c r="J6116" t="s">
        <v>98</v>
      </c>
      <c r="K6116" t="s">
        <v>71</v>
      </c>
      <c r="L6116">
        <v>104</v>
      </c>
      <c r="M6116" t="s">
        <v>42</v>
      </c>
      <c r="O6116">
        <v>5</v>
      </c>
      <c r="P6116">
        <v>1134</v>
      </c>
      <c r="Q6116">
        <v>1</v>
      </c>
      <c r="R6116">
        <v>0</v>
      </c>
      <c r="S6116">
        <v>999</v>
      </c>
      <c r="T6116" t="s">
        <v>123</v>
      </c>
      <c r="U6116">
        <v>3</v>
      </c>
      <c r="V6116">
        <v>0</v>
      </c>
      <c r="W6116">
        <v>4.5999999999999996</v>
      </c>
      <c r="X6116">
        <v>0</v>
      </c>
      <c r="Y6116" t="s">
        <v>9126</v>
      </c>
      <c r="Z6116" t="s">
        <v>11403</v>
      </c>
      <c r="AA6116" t="s">
        <v>47</v>
      </c>
      <c r="AB6116" t="s">
        <v>9998</v>
      </c>
      <c r="AC6116">
        <v>12</v>
      </c>
      <c r="AD6116">
        <v>15200</v>
      </c>
      <c r="AE6116" t="s">
        <v>11410</v>
      </c>
      <c r="AF6116" t="s">
        <v>10029</v>
      </c>
      <c r="AG6116">
        <v>15500</v>
      </c>
      <c r="AH6116">
        <v>300</v>
      </c>
      <c r="AI6116">
        <v>-950</v>
      </c>
      <c r="AJ6116">
        <f t="shared" si="475"/>
        <v>1.935483870967742E-2</v>
      </c>
      <c r="AK6116">
        <f t="shared" si="476"/>
        <v>0</v>
      </c>
      <c r="AL6116">
        <f t="shared" si="477"/>
        <v>0</v>
      </c>
      <c r="AM6116">
        <f t="shared" si="478"/>
        <v>0</v>
      </c>
      <c r="AN6116">
        <f t="shared" si="479"/>
        <v>0</v>
      </c>
    </row>
    <row r="6117" spans="1:40" x14ac:dyDescent="0.35">
      <c r="A6117" t="s">
        <v>57</v>
      </c>
      <c r="B6117" t="s">
        <v>108</v>
      </c>
      <c r="C6117" t="s">
        <v>37</v>
      </c>
      <c r="D6117">
        <v>2020</v>
      </c>
      <c r="E6117" t="s">
        <v>8815</v>
      </c>
      <c r="F6117" t="s">
        <v>11402</v>
      </c>
      <c r="G6117">
        <v>5</v>
      </c>
      <c r="H6117">
        <v>5</v>
      </c>
      <c r="I6117" t="s">
        <v>185</v>
      </c>
      <c r="J6117" t="s">
        <v>98</v>
      </c>
      <c r="K6117" t="s">
        <v>71</v>
      </c>
      <c r="L6117">
        <v>104</v>
      </c>
      <c r="M6117" t="s">
        <v>42</v>
      </c>
      <c r="O6117">
        <v>5</v>
      </c>
      <c r="P6117">
        <v>1134</v>
      </c>
      <c r="Q6117">
        <v>1</v>
      </c>
      <c r="R6117">
        <v>0</v>
      </c>
      <c r="S6117">
        <v>999</v>
      </c>
      <c r="T6117" t="s">
        <v>123</v>
      </c>
      <c r="U6117">
        <v>3</v>
      </c>
      <c r="V6117">
        <v>0</v>
      </c>
      <c r="W6117">
        <v>4.5999999999999996</v>
      </c>
      <c r="X6117">
        <v>0</v>
      </c>
      <c r="Y6117" t="s">
        <v>9126</v>
      </c>
      <c r="Z6117" t="s">
        <v>11403</v>
      </c>
      <c r="AA6117" t="s">
        <v>47</v>
      </c>
      <c r="AB6117" t="s">
        <v>9998</v>
      </c>
      <c r="AC6117">
        <v>12</v>
      </c>
      <c r="AD6117">
        <v>15200</v>
      </c>
      <c r="AE6117" t="s">
        <v>11411</v>
      </c>
      <c r="AF6117" t="s">
        <v>10029</v>
      </c>
      <c r="AG6117">
        <v>15500</v>
      </c>
      <c r="AH6117">
        <v>300</v>
      </c>
      <c r="AI6117">
        <v>-950</v>
      </c>
      <c r="AJ6117">
        <f t="shared" si="475"/>
        <v>1.935483870967742E-2</v>
      </c>
      <c r="AK6117">
        <f t="shared" si="476"/>
        <v>0</v>
      </c>
      <c r="AL6117">
        <f t="shared" si="477"/>
        <v>0</v>
      </c>
      <c r="AM6117">
        <f t="shared" si="478"/>
        <v>0</v>
      </c>
      <c r="AN6117">
        <f t="shared" si="479"/>
        <v>0</v>
      </c>
    </row>
    <row r="6118" spans="1:40" x14ac:dyDescent="0.35">
      <c r="A6118" t="s">
        <v>57</v>
      </c>
      <c r="B6118" t="s">
        <v>591</v>
      </c>
      <c r="C6118" t="s">
        <v>37</v>
      </c>
      <c r="D6118">
        <v>2020</v>
      </c>
      <c r="E6118" t="s">
        <v>8815</v>
      </c>
      <c r="F6118" t="s">
        <v>11402</v>
      </c>
      <c r="G6118">
        <v>5</v>
      </c>
      <c r="H6118">
        <v>5</v>
      </c>
      <c r="I6118" t="s">
        <v>185</v>
      </c>
      <c r="J6118" t="s">
        <v>98</v>
      </c>
      <c r="K6118" t="s">
        <v>91</v>
      </c>
      <c r="L6118">
        <v>92</v>
      </c>
      <c r="N6118" t="s">
        <v>92</v>
      </c>
      <c r="O6118">
        <v>6</v>
      </c>
      <c r="P6118">
        <v>1257</v>
      </c>
      <c r="Q6118">
        <v>1</v>
      </c>
      <c r="R6118">
        <v>1</v>
      </c>
      <c r="S6118">
        <v>999</v>
      </c>
      <c r="U6118">
        <v>3</v>
      </c>
      <c r="V6118">
        <v>0</v>
      </c>
      <c r="W6118">
        <v>5.8</v>
      </c>
      <c r="X6118">
        <v>0</v>
      </c>
      <c r="Y6118" t="s">
        <v>4017</v>
      </c>
      <c r="Z6118" t="s">
        <v>11403</v>
      </c>
      <c r="AA6118" t="s">
        <v>47</v>
      </c>
      <c r="AB6118" t="s">
        <v>1468</v>
      </c>
      <c r="AC6118">
        <v>41</v>
      </c>
      <c r="AD6118">
        <v>17900</v>
      </c>
      <c r="AE6118" t="s">
        <v>11412</v>
      </c>
      <c r="AF6118" t="s">
        <v>11413</v>
      </c>
      <c r="AG6118">
        <v>15500</v>
      </c>
      <c r="AH6118">
        <v>-2400</v>
      </c>
      <c r="AI6118">
        <v>-3650</v>
      </c>
      <c r="AJ6118">
        <f t="shared" si="475"/>
        <v>-0.15483870967741936</v>
      </c>
      <c r="AK6118">
        <f t="shared" si="476"/>
        <v>0</v>
      </c>
      <c r="AL6118">
        <f t="shared" si="477"/>
        <v>0</v>
      </c>
      <c r="AM6118">
        <f t="shared" si="478"/>
        <v>0</v>
      </c>
      <c r="AN6118">
        <f t="shared" si="479"/>
        <v>0</v>
      </c>
    </row>
    <row r="6119" spans="1:40" x14ac:dyDescent="0.35">
      <c r="A6119" t="s">
        <v>57</v>
      </c>
      <c r="B6119" t="s">
        <v>591</v>
      </c>
      <c r="C6119" t="s">
        <v>37</v>
      </c>
      <c r="D6119">
        <v>2020</v>
      </c>
      <c r="E6119" t="s">
        <v>8815</v>
      </c>
      <c r="F6119" t="s">
        <v>11402</v>
      </c>
      <c r="G6119">
        <v>5</v>
      </c>
      <c r="H6119">
        <v>5</v>
      </c>
      <c r="I6119" t="s">
        <v>185</v>
      </c>
      <c r="J6119" t="s">
        <v>98</v>
      </c>
      <c r="K6119" t="s">
        <v>42</v>
      </c>
      <c r="L6119">
        <v>92</v>
      </c>
      <c r="M6119" t="s">
        <v>67</v>
      </c>
      <c r="N6119" t="s">
        <v>92</v>
      </c>
      <c r="O6119">
        <v>6</v>
      </c>
      <c r="P6119">
        <v>1257</v>
      </c>
      <c r="Q6119">
        <v>1</v>
      </c>
      <c r="R6119">
        <v>1</v>
      </c>
      <c r="S6119">
        <v>999</v>
      </c>
      <c r="T6119" t="s">
        <v>252</v>
      </c>
      <c r="U6119">
        <v>3</v>
      </c>
      <c r="V6119">
        <v>0</v>
      </c>
      <c r="W6119">
        <v>5.8</v>
      </c>
      <c r="X6119">
        <v>0</v>
      </c>
      <c r="Y6119" t="s">
        <v>3378</v>
      </c>
      <c r="Z6119" t="s">
        <v>11403</v>
      </c>
      <c r="AA6119" t="s">
        <v>47</v>
      </c>
      <c r="AB6119" t="s">
        <v>3379</v>
      </c>
      <c r="AC6119">
        <v>41</v>
      </c>
      <c r="AD6119">
        <v>15300</v>
      </c>
      <c r="AE6119" t="s">
        <v>11414</v>
      </c>
      <c r="AF6119" t="s">
        <v>11415</v>
      </c>
      <c r="AG6119">
        <v>15500</v>
      </c>
      <c r="AH6119">
        <v>200</v>
      </c>
      <c r="AI6119">
        <v>-1050</v>
      </c>
      <c r="AJ6119">
        <f t="shared" si="475"/>
        <v>1.2903225806451613E-2</v>
      </c>
      <c r="AK6119">
        <f t="shared" si="476"/>
        <v>0</v>
      </c>
      <c r="AL6119">
        <f t="shared" si="477"/>
        <v>0</v>
      </c>
      <c r="AM6119">
        <f t="shared" si="478"/>
        <v>0</v>
      </c>
      <c r="AN6119">
        <f t="shared" si="479"/>
        <v>0</v>
      </c>
    </row>
    <row r="6120" spans="1:40" x14ac:dyDescent="0.35">
      <c r="A6120" t="s">
        <v>57</v>
      </c>
      <c r="B6120" t="s">
        <v>591</v>
      </c>
      <c r="C6120" t="s">
        <v>37</v>
      </c>
      <c r="D6120">
        <v>2020</v>
      </c>
      <c r="E6120" t="s">
        <v>8815</v>
      </c>
      <c r="F6120" t="s">
        <v>11402</v>
      </c>
      <c r="G6120">
        <v>5</v>
      </c>
      <c r="H6120">
        <v>5</v>
      </c>
      <c r="I6120" t="s">
        <v>185</v>
      </c>
      <c r="J6120" t="s">
        <v>98</v>
      </c>
      <c r="K6120" t="s">
        <v>66</v>
      </c>
      <c r="L6120">
        <v>92</v>
      </c>
      <c r="N6120" t="s">
        <v>92</v>
      </c>
      <c r="O6120">
        <v>6</v>
      </c>
      <c r="P6120">
        <v>1257</v>
      </c>
      <c r="Q6120">
        <v>0</v>
      </c>
      <c r="R6120">
        <v>1</v>
      </c>
      <c r="S6120">
        <v>999</v>
      </c>
      <c r="T6120" t="s">
        <v>123</v>
      </c>
      <c r="U6120">
        <v>3</v>
      </c>
      <c r="V6120">
        <v>0</v>
      </c>
      <c r="W6120">
        <v>5.8</v>
      </c>
      <c r="X6120">
        <v>0</v>
      </c>
      <c r="Y6120" t="s">
        <v>363</v>
      </c>
      <c r="Z6120" t="s">
        <v>11403</v>
      </c>
      <c r="AA6120" t="s">
        <v>47</v>
      </c>
      <c r="AB6120" t="s">
        <v>364</v>
      </c>
      <c r="AC6120">
        <v>41</v>
      </c>
      <c r="AD6120">
        <v>16990</v>
      </c>
      <c r="AE6120" t="s">
        <v>11416</v>
      </c>
      <c r="AF6120" t="s">
        <v>11417</v>
      </c>
      <c r="AG6120">
        <v>15500</v>
      </c>
      <c r="AH6120">
        <v>-1490</v>
      </c>
      <c r="AI6120">
        <v>-2740</v>
      </c>
      <c r="AJ6120">
        <f t="shared" si="475"/>
        <v>-9.6129032258064517E-2</v>
      </c>
      <c r="AK6120">
        <f t="shared" si="476"/>
        <v>0</v>
      </c>
      <c r="AL6120">
        <f t="shared" si="477"/>
        <v>0</v>
      </c>
      <c r="AM6120">
        <f t="shared" si="478"/>
        <v>0</v>
      </c>
      <c r="AN6120">
        <f t="shared" si="479"/>
        <v>0</v>
      </c>
    </row>
    <row r="6121" spans="1:40" x14ac:dyDescent="0.35">
      <c r="A6121" t="s">
        <v>57</v>
      </c>
      <c r="B6121" t="s">
        <v>591</v>
      </c>
      <c r="C6121" t="s">
        <v>37</v>
      </c>
      <c r="D6121">
        <v>2020</v>
      </c>
      <c r="E6121" t="s">
        <v>8815</v>
      </c>
      <c r="F6121" t="s">
        <v>11402</v>
      </c>
      <c r="G6121">
        <v>5</v>
      </c>
      <c r="H6121">
        <v>5</v>
      </c>
      <c r="I6121" t="s">
        <v>185</v>
      </c>
      <c r="J6121" t="s">
        <v>98</v>
      </c>
      <c r="K6121" t="s">
        <v>71</v>
      </c>
      <c r="L6121">
        <v>92</v>
      </c>
      <c r="M6121" t="s">
        <v>52</v>
      </c>
      <c r="N6121" t="s">
        <v>92</v>
      </c>
      <c r="O6121">
        <v>6</v>
      </c>
      <c r="P6121">
        <v>1257</v>
      </c>
      <c r="Q6121">
        <v>1</v>
      </c>
      <c r="R6121">
        <v>1</v>
      </c>
      <c r="S6121">
        <v>999</v>
      </c>
      <c r="T6121" t="s">
        <v>252</v>
      </c>
      <c r="U6121">
        <v>3</v>
      </c>
      <c r="V6121">
        <v>0</v>
      </c>
      <c r="W6121">
        <v>3.2</v>
      </c>
      <c r="X6121">
        <v>1</v>
      </c>
      <c r="Y6121" t="s">
        <v>9126</v>
      </c>
      <c r="Z6121" t="s">
        <v>11403</v>
      </c>
      <c r="AA6121" t="s">
        <v>47</v>
      </c>
      <c r="AB6121" t="s">
        <v>9998</v>
      </c>
      <c r="AC6121">
        <v>2</v>
      </c>
      <c r="AD6121">
        <v>17900</v>
      </c>
      <c r="AE6121" t="s">
        <v>11418</v>
      </c>
      <c r="AF6121" t="s">
        <v>11419</v>
      </c>
      <c r="AG6121">
        <v>15500</v>
      </c>
      <c r="AH6121">
        <v>-2400</v>
      </c>
      <c r="AI6121">
        <v>-3650</v>
      </c>
      <c r="AJ6121">
        <f t="shared" si="475"/>
        <v>-0.15483870967741936</v>
      </c>
      <c r="AK6121">
        <f t="shared" si="476"/>
        <v>0</v>
      </c>
      <c r="AL6121">
        <f t="shared" si="477"/>
        <v>0</v>
      </c>
      <c r="AM6121">
        <f t="shared" si="478"/>
        <v>0</v>
      </c>
      <c r="AN6121">
        <f t="shared" si="479"/>
        <v>0</v>
      </c>
    </row>
    <row r="6122" spans="1:40" x14ac:dyDescent="0.35">
      <c r="A6122" t="s">
        <v>57</v>
      </c>
      <c r="B6122" t="s">
        <v>591</v>
      </c>
      <c r="C6122" t="s">
        <v>37</v>
      </c>
      <c r="D6122">
        <v>2020</v>
      </c>
      <c r="E6122" t="s">
        <v>8815</v>
      </c>
      <c r="F6122" t="s">
        <v>11402</v>
      </c>
      <c r="G6122">
        <v>5</v>
      </c>
      <c r="H6122">
        <v>5</v>
      </c>
      <c r="I6122" t="s">
        <v>185</v>
      </c>
      <c r="J6122" t="s">
        <v>98</v>
      </c>
      <c r="K6122" t="s">
        <v>71</v>
      </c>
      <c r="L6122">
        <v>92</v>
      </c>
      <c r="O6122">
        <v>5</v>
      </c>
      <c r="Q6122">
        <v>1</v>
      </c>
      <c r="R6122">
        <v>0</v>
      </c>
      <c r="S6122">
        <v>999</v>
      </c>
      <c r="T6122" t="s">
        <v>123</v>
      </c>
      <c r="U6122">
        <v>3</v>
      </c>
      <c r="V6122">
        <v>0</v>
      </c>
      <c r="W6122">
        <v>3.3</v>
      </c>
      <c r="X6122">
        <v>0</v>
      </c>
      <c r="Y6122" t="s">
        <v>564</v>
      </c>
      <c r="Z6122" t="s">
        <v>11403</v>
      </c>
      <c r="AA6122" t="s">
        <v>47</v>
      </c>
      <c r="AB6122" t="s">
        <v>565</v>
      </c>
      <c r="AC6122">
        <v>12</v>
      </c>
      <c r="AD6122">
        <v>18250</v>
      </c>
      <c r="AE6122" t="s">
        <v>11420</v>
      </c>
      <c r="AF6122" t="s">
        <v>11421</v>
      </c>
      <c r="AG6122">
        <v>15500</v>
      </c>
      <c r="AH6122">
        <v>-2750</v>
      </c>
      <c r="AI6122">
        <v>-4000</v>
      </c>
      <c r="AJ6122">
        <f t="shared" si="475"/>
        <v>-0.17741935483870969</v>
      </c>
      <c r="AK6122">
        <f t="shared" si="476"/>
        <v>0</v>
      </c>
      <c r="AL6122">
        <f t="shared" si="477"/>
        <v>0</v>
      </c>
      <c r="AM6122">
        <f t="shared" si="478"/>
        <v>0</v>
      </c>
      <c r="AN6122">
        <f t="shared" si="479"/>
        <v>0</v>
      </c>
    </row>
    <row r="6123" spans="1:40" x14ac:dyDescent="0.35">
      <c r="A6123" t="s">
        <v>57</v>
      </c>
      <c r="B6123" t="s">
        <v>591</v>
      </c>
      <c r="C6123" t="s">
        <v>37</v>
      </c>
      <c r="D6123">
        <v>2020</v>
      </c>
      <c r="E6123" t="s">
        <v>8815</v>
      </c>
      <c r="F6123" t="s">
        <v>11402</v>
      </c>
      <c r="G6123">
        <v>5</v>
      </c>
      <c r="H6123">
        <v>5</v>
      </c>
      <c r="I6123" t="s">
        <v>185</v>
      </c>
      <c r="J6123" t="s">
        <v>98</v>
      </c>
      <c r="K6123" t="s">
        <v>71</v>
      </c>
      <c r="L6123">
        <v>92</v>
      </c>
      <c r="O6123">
        <v>5</v>
      </c>
      <c r="Q6123">
        <v>1</v>
      </c>
      <c r="R6123">
        <v>0</v>
      </c>
      <c r="S6123">
        <v>999</v>
      </c>
      <c r="T6123" t="s">
        <v>123</v>
      </c>
      <c r="U6123">
        <v>3</v>
      </c>
      <c r="V6123">
        <v>0</v>
      </c>
      <c r="W6123">
        <v>3.3</v>
      </c>
      <c r="X6123">
        <v>0</v>
      </c>
      <c r="Y6123" t="s">
        <v>564</v>
      </c>
      <c r="Z6123" t="s">
        <v>11403</v>
      </c>
      <c r="AA6123" t="s">
        <v>47</v>
      </c>
      <c r="AB6123" t="s">
        <v>565</v>
      </c>
      <c r="AC6123">
        <v>12</v>
      </c>
      <c r="AD6123">
        <v>18250</v>
      </c>
      <c r="AE6123" t="s">
        <v>11422</v>
      </c>
      <c r="AF6123" t="s">
        <v>11421</v>
      </c>
      <c r="AG6123">
        <v>15500</v>
      </c>
      <c r="AH6123">
        <v>-2750</v>
      </c>
      <c r="AI6123">
        <v>-4000</v>
      </c>
      <c r="AJ6123">
        <f t="shared" si="475"/>
        <v>-0.17741935483870969</v>
      </c>
      <c r="AK6123">
        <f t="shared" si="476"/>
        <v>0</v>
      </c>
      <c r="AL6123">
        <f t="shared" si="477"/>
        <v>0</v>
      </c>
      <c r="AM6123">
        <f t="shared" si="478"/>
        <v>0</v>
      </c>
      <c r="AN6123">
        <f t="shared" si="479"/>
        <v>0</v>
      </c>
    </row>
    <row r="6124" spans="1:40" x14ac:dyDescent="0.35">
      <c r="A6124" t="s">
        <v>57</v>
      </c>
      <c r="B6124" t="s">
        <v>591</v>
      </c>
      <c r="C6124" t="s">
        <v>37</v>
      </c>
      <c r="D6124">
        <v>2020</v>
      </c>
      <c r="E6124" t="s">
        <v>8815</v>
      </c>
      <c r="F6124" t="s">
        <v>11402</v>
      </c>
      <c r="G6124">
        <v>5</v>
      </c>
      <c r="H6124">
        <v>5</v>
      </c>
      <c r="I6124" t="s">
        <v>185</v>
      </c>
      <c r="J6124" t="s">
        <v>98</v>
      </c>
      <c r="K6124" t="s">
        <v>71</v>
      </c>
      <c r="L6124">
        <v>92</v>
      </c>
      <c r="M6124" t="s">
        <v>52</v>
      </c>
      <c r="N6124" t="s">
        <v>92</v>
      </c>
      <c r="O6124">
        <v>5</v>
      </c>
      <c r="P6124">
        <v>1257</v>
      </c>
      <c r="Q6124">
        <v>1</v>
      </c>
      <c r="R6124">
        <v>1</v>
      </c>
      <c r="S6124">
        <v>999</v>
      </c>
      <c r="T6124" t="s">
        <v>252</v>
      </c>
      <c r="U6124">
        <v>5</v>
      </c>
      <c r="V6124">
        <v>0</v>
      </c>
      <c r="W6124">
        <v>5.8</v>
      </c>
      <c r="X6124">
        <v>0</v>
      </c>
      <c r="Y6124" t="s">
        <v>8855</v>
      </c>
      <c r="Z6124" t="s">
        <v>11403</v>
      </c>
      <c r="AA6124" t="s">
        <v>47</v>
      </c>
      <c r="AB6124" t="s">
        <v>8856</v>
      </c>
      <c r="AC6124">
        <v>2</v>
      </c>
      <c r="AD6124">
        <v>17900</v>
      </c>
      <c r="AE6124" t="s">
        <v>11423</v>
      </c>
      <c r="AF6124" t="s">
        <v>11424</v>
      </c>
      <c r="AG6124">
        <v>15500</v>
      </c>
      <c r="AH6124">
        <v>-2400</v>
      </c>
      <c r="AI6124">
        <v>-3650</v>
      </c>
      <c r="AJ6124">
        <f t="shared" si="475"/>
        <v>-0.15483870967741936</v>
      </c>
      <c r="AK6124">
        <f t="shared" si="476"/>
        <v>0</v>
      </c>
      <c r="AL6124">
        <f t="shared" si="477"/>
        <v>0</v>
      </c>
      <c r="AM6124">
        <f t="shared" si="478"/>
        <v>0</v>
      </c>
      <c r="AN6124">
        <f t="shared" si="479"/>
        <v>0</v>
      </c>
    </row>
    <row r="6125" spans="1:40" x14ac:dyDescent="0.35">
      <c r="A6125" t="s">
        <v>57</v>
      </c>
      <c r="B6125" t="s">
        <v>591</v>
      </c>
      <c r="C6125" t="s">
        <v>37</v>
      </c>
      <c r="D6125">
        <v>2020</v>
      </c>
      <c r="E6125" t="s">
        <v>8815</v>
      </c>
      <c r="F6125" t="s">
        <v>11402</v>
      </c>
      <c r="G6125">
        <v>5</v>
      </c>
      <c r="H6125">
        <v>5</v>
      </c>
      <c r="I6125" t="s">
        <v>185</v>
      </c>
      <c r="J6125" t="s">
        <v>98</v>
      </c>
      <c r="K6125" t="s">
        <v>42</v>
      </c>
      <c r="L6125">
        <v>92</v>
      </c>
      <c r="M6125" t="s">
        <v>67</v>
      </c>
      <c r="N6125" t="s">
        <v>92</v>
      </c>
      <c r="O6125">
        <v>6</v>
      </c>
      <c r="P6125">
        <v>1257</v>
      </c>
      <c r="Q6125">
        <v>1</v>
      </c>
      <c r="R6125">
        <v>1</v>
      </c>
      <c r="S6125">
        <v>999</v>
      </c>
      <c r="T6125" t="s">
        <v>252</v>
      </c>
      <c r="U6125">
        <v>3</v>
      </c>
      <c r="V6125">
        <v>0</v>
      </c>
      <c r="W6125">
        <v>5.8</v>
      </c>
      <c r="X6125">
        <v>0</v>
      </c>
      <c r="Y6125" t="s">
        <v>3378</v>
      </c>
      <c r="Z6125" t="s">
        <v>11403</v>
      </c>
      <c r="AA6125" t="s">
        <v>47</v>
      </c>
      <c r="AB6125" t="s">
        <v>3379</v>
      </c>
      <c r="AC6125">
        <v>12</v>
      </c>
      <c r="AD6125">
        <v>15300</v>
      </c>
      <c r="AE6125" t="s">
        <v>11425</v>
      </c>
      <c r="AF6125" t="s">
        <v>11415</v>
      </c>
      <c r="AG6125">
        <v>15500</v>
      </c>
      <c r="AH6125">
        <v>200</v>
      </c>
      <c r="AI6125">
        <v>-1050</v>
      </c>
      <c r="AJ6125">
        <f t="shared" si="475"/>
        <v>1.2903225806451613E-2</v>
      </c>
      <c r="AK6125">
        <f t="shared" si="476"/>
        <v>0</v>
      </c>
      <c r="AL6125">
        <f t="shared" si="477"/>
        <v>0</v>
      </c>
      <c r="AM6125">
        <f t="shared" si="478"/>
        <v>0</v>
      </c>
      <c r="AN6125">
        <f t="shared" si="479"/>
        <v>0</v>
      </c>
    </row>
    <row r="6126" spans="1:40" x14ac:dyDescent="0.35">
      <c r="A6126" t="s">
        <v>57</v>
      </c>
      <c r="B6126" t="s">
        <v>591</v>
      </c>
      <c r="C6126" t="s">
        <v>37</v>
      </c>
      <c r="D6126">
        <v>2020</v>
      </c>
      <c r="E6126" t="s">
        <v>8815</v>
      </c>
      <c r="F6126" t="s">
        <v>11402</v>
      </c>
      <c r="G6126">
        <v>5</v>
      </c>
      <c r="H6126">
        <v>5</v>
      </c>
      <c r="I6126" t="s">
        <v>185</v>
      </c>
      <c r="J6126" t="s">
        <v>257</v>
      </c>
      <c r="K6126" t="s">
        <v>71</v>
      </c>
      <c r="L6126">
        <v>92</v>
      </c>
      <c r="M6126" t="s">
        <v>52</v>
      </c>
      <c r="O6126">
        <v>6</v>
      </c>
      <c r="P6126">
        <v>1257</v>
      </c>
      <c r="Q6126">
        <v>0</v>
      </c>
      <c r="R6126">
        <v>1</v>
      </c>
      <c r="S6126">
        <v>999</v>
      </c>
      <c r="T6126" t="s">
        <v>252</v>
      </c>
      <c r="U6126">
        <v>3</v>
      </c>
      <c r="V6126">
        <v>0</v>
      </c>
      <c r="W6126">
        <v>3.2</v>
      </c>
      <c r="X6126">
        <v>0</v>
      </c>
      <c r="Y6126" t="s">
        <v>2478</v>
      </c>
      <c r="Z6126" t="s">
        <v>11403</v>
      </c>
      <c r="AA6126" t="s">
        <v>47</v>
      </c>
      <c r="AB6126" t="s">
        <v>2479</v>
      </c>
      <c r="AC6126">
        <v>2</v>
      </c>
      <c r="AD6126">
        <v>16700</v>
      </c>
      <c r="AE6126" t="s">
        <v>11426</v>
      </c>
      <c r="AF6126" t="s">
        <v>11427</v>
      </c>
      <c r="AG6126">
        <v>15500</v>
      </c>
      <c r="AH6126">
        <v>-1200</v>
      </c>
      <c r="AI6126">
        <v>-2450</v>
      </c>
      <c r="AJ6126">
        <f t="shared" si="475"/>
        <v>-7.7419354838709681E-2</v>
      </c>
      <c r="AK6126">
        <f t="shared" si="476"/>
        <v>0</v>
      </c>
      <c r="AL6126">
        <f t="shared" si="477"/>
        <v>0</v>
      </c>
      <c r="AM6126">
        <f t="shared" si="478"/>
        <v>0</v>
      </c>
      <c r="AN6126">
        <f t="shared" si="479"/>
        <v>0</v>
      </c>
    </row>
    <row r="6127" spans="1:40" x14ac:dyDescent="0.35">
      <c r="A6127" t="s">
        <v>57</v>
      </c>
      <c r="B6127" t="s">
        <v>591</v>
      </c>
      <c r="C6127" t="s">
        <v>37</v>
      </c>
      <c r="D6127">
        <v>2020</v>
      </c>
      <c r="E6127" t="s">
        <v>8815</v>
      </c>
      <c r="F6127" t="s">
        <v>11402</v>
      </c>
      <c r="G6127">
        <v>5</v>
      </c>
      <c r="H6127">
        <v>5</v>
      </c>
      <c r="I6127" t="s">
        <v>185</v>
      </c>
      <c r="J6127" t="s">
        <v>98</v>
      </c>
      <c r="K6127" t="s">
        <v>42</v>
      </c>
      <c r="L6127">
        <v>92</v>
      </c>
      <c r="O6127">
        <v>5</v>
      </c>
      <c r="Q6127">
        <v>0</v>
      </c>
      <c r="R6127">
        <v>0</v>
      </c>
      <c r="S6127">
        <v>999</v>
      </c>
      <c r="T6127" t="s">
        <v>123</v>
      </c>
      <c r="U6127">
        <v>3</v>
      </c>
      <c r="V6127">
        <v>0</v>
      </c>
      <c r="W6127">
        <v>5.8</v>
      </c>
      <c r="X6127">
        <v>0</v>
      </c>
      <c r="Y6127" t="s">
        <v>2166</v>
      </c>
      <c r="Z6127" t="s">
        <v>11403</v>
      </c>
      <c r="AA6127" t="s">
        <v>47</v>
      </c>
      <c r="AB6127" t="s">
        <v>2167</v>
      </c>
      <c r="AC6127">
        <v>12</v>
      </c>
      <c r="AD6127">
        <v>16400</v>
      </c>
      <c r="AE6127" t="s">
        <v>11428</v>
      </c>
      <c r="AF6127" t="s">
        <v>11429</v>
      </c>
      <c r="AG6127">
        <v>15500</v>
      </c>
      <c r="AH6127">
        <v>-900</v>
      </c>
      <c r="AI6127">
        <v>-2150</v>
      </c>
      <c r="AJ6127">
        <f t="shared" si="475"/>
        <v>-5.8064516129032261E-2</v>
      </c>
      <c r="AK6127">
        <f t="shared" si="476"/>
        <v>0</v>
      </c>
      <c r="AL6127">
        <f t="shared" si="477"/>
        <v>0</v>
      </c>
      <c r="AM6127">
        <f t="shared" si="478"/>
        <v>0</v>
      </c>
      <c r="AN6127">
        <f t="shared" si="479"/>
        <v>0</v>
      </c>
    </row>
    <row r="6128" spans="1:40" x14ac:dyDescent="0.35">
      <c r="A6128" t="s">
        <v>57</v>
      </c>
      <c r="B6128" t="s">
        <v>591</v>
      </c>
      <c r="C6128" t="s">
        <v>37</v>
      </c>
      <c r="D6128">
        <v>2019</v>
      </c>
      <c r="E6128" t="s">
        <v>8815</v>
      </c>
      <c r="F6128" t="s">
        <v>11402</v>
      </c>
      <c r="G6128">
        <v>5</v>
      </c>
      <c r="H6128">
        <v>5</v>
      </c>
      <c r="I6128" t="s">
        <v>185</v>
      </c>
      <c r="J6128" t="s">
        <v>98</v>
      </c>
      <c r="K6128" t="s">
        <v>71</v>
      </c>
      <c r="L6128">
        <v>92</v>
      </c>
      <c r="M6128" t="s">
        <v>52</v>
      </c>
      <c r="O6128">
        <v>6</v>
      </c>
      <c r="P6128">
        <v>1257</v>
      </c>
      <c r="Q6128">
        <v>0</v>
      </c>
      <c r="R6128">
        <v>1</v>
      </c>
      <c r="S6128">
        <v>999</v>
      </c>
      <c r="T6128" t="s">
        <v>252</v>
      </c>
      <c r="U6128">
        <v>3</v>
      </c>
      <c r="V6128">
        <v>1</v>
      </c>
      <c r="W6128">
        <v>3.2</v>
      </c>
      <c r="X6128">
        <v>0</v>
      </c>
      <c r="Y6128" t="s">
        <v>11430</v>
      </c>
      <c r="Z6128" t="s">
        <v>11403</v>
      </c>
      <c r="AA6128" t="s">
        <v>47</v>
      </c>
      <c r="AB6128" t="s">
        <v>11431</v>
      </c>
      <c r="AC6128">
        <v>2</v>
      </c>
      <c r="AD6128">
        <v>16200</v>
      </c>
      <c r="AE6128" t="s">
        <v>11432</v>
      </c>
      <c r="AF6128" t="s">
        <v>11433</v>
      </c>
      <c r="AG6128">
        <v>15500</v>
      </c>
      <c r="AH6128">
        <v>-700</v>
      </c>
      <c r="AI6128">
        <v>-1950</v>
      </c>
      <c r="AJ6128">
        <f t="shared" si="475"/>
        <v>-4.5161290322580643E-2</v>
      </c>
      <c r="AK6128">
        <f t="shared" si="476"/>
        <v>0</v>
      </c>
      <c r="AL6128">
        <f t="shared" si="477"/>
        <v>0</v>
      </c>
      <c r="AM6128">
        <f t="shared" si="478"/>
        <v>0</v>
      </c>
      <c r="AN6128">
        <f t="shared" si="479"/>
        <v>0</v>
      </c>
    </row>
    <row r="6129" spans="1:40" x14ac:dyDescent="0.35">
      <c r="A6129" t="s">
        <v>57</v>
      </c>
      <c r="B6129" t="s">
        <v>591</v>
      </c>
      <c r="C6129" t="s">
        <v>37</v>
      </c>
      <c r="D6129">
        <v>2019</v>
      </c>
      <c r="E6129" t="s">
        <v>8815</v>
      </c>
      <c r="F6129" t="s">
        <v>11402</v>
      </c>
      <c r="G6129">
        <v>5</v>
      </c>
      <c r="H6129">
        <v>5</v>
      </c>
      <c r="I6129" t="s">
        <v>185</v>
      </c>
      <c r="J6129" t="s">
        <v>98</v>
      </c>
      <c r="K6129" t="s">
        <v>71</v>
      </c>
      <c r="L6129">
        <v>92</v>
      </c>
      <c r="M6129" t="s">
        <v>52</v>
      </c>
      <c r="O6129">
        <v>6</v>
      </c>
      <c r="Q6129">
        <v>1</v>
      </c>
      <c r="R6129">
        <v>0</v>
      </c>
      <c r="S6129">
        <v>999</v>
      </c>
      <c r="U6129">
        <v>3</v>
      </c>
      <c r="V6129">
        <v>0</v>
      </c>
      <c r="W6129">
        <v>8.9</v>
      </c>
      <c r="X6129">
        <v>0</v>
      </c>
      <c r="Y6129" t="s">
        <v>320</v>
      </c>
      <c r="Z6129" t="s">
        <v>11403</v>
      </c>
      <c r="AA6129" t="s">
        <v>47</v>
      </c>
      <c r="AB6129" t="s">
        <v>321</v>
      </c>
      <c r="AC6129">
        <v>2</v>
      </c>
      <c r="AD6129">
        <v>14000</v>
      </c>
      <c r="AE6129" t="s">
        <v>11434</v>
      </c>
      <c r="AF6129" t="s">
        <v>11435</v>
      </c>
      <c r="AG6129">
        <v>15500</v>
      </c>
      <c r="AH6129">
        <v>1500</v>
      </c>
      <c r="AI6129">
        <v>250</v>
      </c>
      <c r="AJ6129">
        <f t="shared" si="475"/>
        <v>9.6774193548387094E-2</v>
      </c>
      <c r="AK6129">
        <f t="shared" si="476"/>
        <v>0</v>
      </c>
      <c r="AL6129">
        <f t="shared" si="477"/>
        <v>1</v>
      </c>
      <c r="AM6129">
        <f t="shared" si="478"/>
        <v>0</v>
      </c>
      <c r="AN6129">
        <f t="shared" si="479"/>
        <v>0</v>
      </c>
    </row>
    <row r="6130" spans="1:40" x14ac:dyDescent="0.35">
      <c r="A6130" t="s">
        <v>57</v>
      </c>
      <c r="B6130" t="s">
        <v>591</v>
      </c>
      <c r="C6130" t="s">
        <v>37</v>
      </c>
      <c r="D6130">
        <v>2019</v>
      </c>
      <c r="E6130" t="s">
        <v>8815</v>
      </c>
      <c r="F6130" t="s">
        <v>11402</v>
      </c>
      <c r="G6130">
        <v>5</v>
      </c>
      <c r="H6130">
        <v>5</v>
      </c>
      <c r="I6130" t="s">
        <v>185</v>
      </c>
      <c r="J6130" t="s">
        <v>98</v>
      </c>
      <c r="K6130" t="s">
        <v>71</v>
      </c>
      <c r="L6130">
        <v>92</v>
      </c>
      <c r="M6130" t="s">
        <v>52</v>
      </c>
      <c r="N6130" t="s">
        <v>92</v>
      </c>
      <c r="O6130">
        <v>6</v>
      </c>
      <c r="Q6130">
        <v>1</v>
      </c>
      <c r="R6130">
        <v>0</v>
      </c>
      <c r="S6130">
        <v>999</v>
      </c>
      <c r="U6130">
        <v>3</v>
      </c>
      <c r="V6130">
        <v>0</v>
      </c>
      <c r="W6130">
        <v>8.9</v>
      </c>
      <c r="X6130">
        <v>0</v>
      </c>
      <c r="Y6130" t="s">
        <v>320</v>
      </c>
      <c r="Z6130" t="s">
        <v>11403</v>
      </c>
      <c r="AA6130" t="s">
        <v>47</v>
      </c>
      <c r="AB6130" t="s">
        <v>321</v>
      </c>
      <c r="AC6130">
        <v>1</v>
      </c>
      <c r="AD6130">
        <v>16900</v>
      </c>
      <c r="AE6130" t="s">
        <v>11436</v>
      </c>
      <c r="AF6130" t="s">
        <v>11437</v>
      </c>
      <c r="AG6130">
        <v>15500</v>
      </c>
      <c r="AH6130">
        <v>-1400</v>
      </c>
      <c r="AI6130">
        <v>-2650</v>
      </c>
      <c r="AJ6130">
        <f t="shared" si="475"/>
        <v>-9.0322580645161285E-2</v>
      </c>
      <c r="AK6130">
        <f t="shared" si="476"/>
        <v>0</v>
      </c>
      <c r="AL6130">
        <f t="shared" si="477"/>
        <v>0</v>
      </c>
      <c r="AM6130">
        <f t="shared" si="478"/>
        <v>0</v>
      </c>
      <c r="AN6130">
        <f t="shared" si="479"/>
        <v>0</v>
      </c>
    </row>
    <row r="6131" spans="1:40" x14ac:dyDescent="0.35">
      <c r="A6131" t="s">
        <v>57</v>
      </c>
      <c r="B6131" t="s">
        <v>591</v>
      </c>
      <c r="C6131" t="s">
        <v>37</v>
      </c>
      <c r="D6131">
        <v>2019</v>
      </c>
      <c r="E6131" t="s">
        <v>8815</v>
      </c>
      <c r="F6131" t="s">
        <v>11402</v>
      </c>
      <c r="G6131">
        <v>5</v>
      </c>
      <c r="H6131">
        <v>5</v>
      </c>
      <c r="I6131" t="s">
        <v>185</v>
      </c>
      <c r="K6131" t="s">
        <v>42</v>
      </c>
      <c r="L6131">
        <v>92</v>
      </c>
      <c r="O6131">
        <v>6</v>
      </c>
      <c r="P6131">
        <v>1257</v>
      </c>
      <c r="Q6131">
        <v>1</v>
      </c>
      <c r="R6131">
        <v>1</v>
      </c>
      <c r="S6131">
        <v>999</v>
      </c>
      <c r="T6131" t="s">
        <v>252</v>
      </c>
      <c r="U6131">
        <v>3</v>
      </c>
      <c r="V6131">
        <v>0</v>
      </c>
      <c r="W6131">
        <v>3.2</v>
      </c>
      <c r="X6131">
        <v>0</v>
      </c>
      <c r="Y6131" t="s">
        <v>401</v>
      </c>
      <c r="Z6131" t="s">
        <v>11403</v>
      </c>
      <c r="AA6131" t="s">
        <v>47</v>
      </c>
      <c r="AB6131" t="s">
        <v>402</v>
      </c>
      <c r="AC6131">
        <v>1</v>
      </c>
      <c r="AD6131">
        <v>18800</v>
      </c>
      <c r="AE6131" t="s">
        <v>11438</v>
      </c>
      <c r="AF6131" t="s">
        <v>11439</v>
      </c>
      <c r="AG6131">
        <v>15500</v>
      </c>
      <c r="AH6131">
        <v>-3300</v>
      </c>
      <c r="AI6131">
        <v>-4550</v>
      </c>
      <c r="AJ6131">
        <f t="shared" si="475"/>
        <v>-0.2129032258064516</v>
      </c>
      <c r="AK6131">
        <f t="shared" si="476"/>
        <v>0</v>
      </c>
      <c r="AL6131">
        <f t="shared" si="477"/>
        <v>0</v>
      </c>
      <c r="AM6131">
        <f t="shared" si="478"/>
        <v>0</v>
      </c>
      <c r="AN6131">
        <f t="shared" si="479"/>
        <v>0</v>
      </c>
    </row>
    <row r="6132" spans="1:40" x14ac:dyDescent="0.35">
      <c r="A6132" t="s">
        <v>57</v>
      </c>
      <c r="B6132" t="s">
        <v>591</v>
      </c>
      <c r="C6132" t="s">
        <v>37</v>
      </c>
      <c r="D6132">
        <v>2019</v>
      </c>
      <c r="E6132" t="s">
        <v>8815</v>
      </c>
      <c r="F6132" t="s">
        <v>11402</v>
      </c>
      <c r="G6132">
        <v>5</v>
      </c>
      <c r="H6132">
        <v>5</v>
      </c>
      <c r="I6132" t="s">
        <v>185</v>
      </c>
      <c r="J6132" t="s">
        <v>98</v>
      </c>
      <c r="K6132" t="s">
        <v>42</v>
      </c>
      <c r="M6132" t="s">
        <v>52</v>
      </c>
      <c r="N6132" t="s">
        <v>92</v>
      </c>
      <c r="O6132">
        <v>6</v>
      </c>
      <c r="P6132">
        <v>1257</v>
      </c>
      <c r="Q6132">
        <v>0</v>
      </c>
      <c r="R6132">
        <v>1</v>
      </c>
      <c r="S6132">
        <v>999</v>
      </c>
      <c r="T6132" t="s">
        <v>252</v>
      </c>
      <c r="U6132">
        <v>3</v>
      </c>
      <c r="V6132">
        <v>0</v>
      </c>
      <c r="X6132">
        <v>0</v>
      </c>
      <c r="Y6132" t="s">
        <v>11440</v>
      </c>
      <c r="Z6132" t="s">
        <v>11403</v>
      </c>
      <c r="AA6132" t="s">
        <v>47</v>
      </c>
      <c r="AB6132" t="s">
        <v>187</v>
      </c>
      <c r="AC6132">
        <v>41</v>
      </c>
      <c r="AD6132">
        <v>18400</v>
      </c>
      <c r="AE6132" t="s">
        <v>11441</v>
      </c>
      <c r="AF6132" t="s">
        <v>11439</v>
      </c>
      <c r="AG6132">
        <v>15500</v>
      </c>
      <c r="AH6132">
        <v>-2900</v>
      </c>
      <c r="AI6132">
        <v>-4150</v>
      </c>
      <c r="AJ6132">
        <f t="shared" ref="AJ6132:AJ6195" si="480">AH6132/AG6132</f>
        <v>-0.18709677419354839</v>
      </c>
      <c r="AK6132">
        <f t="shared" si="476"/>
        <v>0</v>
      </c>
      <c r="AL6132">
        <f t="shared" si="477"/>
        <v>0</v>
      </c>
      <c r="AM6132">
        <f t="shared" si="478"/>
        <v>0</v>
      </c>
      <c r="AN6132">
        <f t="shared" si="479"/>
        <v>0</v>
      </c>
    </row>
    <row r="6133" spans="1:40" x14ac:dyDescent="0.35">
      <c r="A6133" t="s">
        <v>57</v>
      </c>
      <c r="B6133" t="s">
        <v>108</v>
      </c>
      <c r="C6133" t="s">
        <v>37</v>
      </c>
      <c r="D6133">
        <v>2020</v>
      </c>
      <c r="E6133" t="s">
        <v>8932</v>
      </c>
      <c r="F6133" t="s">
        <v>11442</v>
      </c>
      <c r="G6133">
        <v>5</v>
      </c>
      <c r="H6133">
        <v>5</v>
      </c>
      <c r="I6133" t="s">
        <v>40</v>
      </c>
      <c r="J6133" t="s">
        <v>98</v>
      </c>
      <c r="K6133" t="s">
        <v>71</v>
      </c>
      <c r="L6133">
        <v>115</v>
      </c>
      <c r="N6133" t="s">
        <v>92</v>
      </c>
      <c r="Q6133">
        <v>1</v>
      </c>
      <c r="R6133">
        <v>0</v>
      </c>
      <c r="S6133">
        <v>999</v>
      </c>
      <c r="T6133" t="s">
        <v>123</v>
      </c>
      <c r="U6133">
        <v>3</v>
      </c>
      <c r="V6133">
        <v>0</v>
      </c>
      <c r="W6133">
        <v>5.0999999999999996</v>
      </c>
      <c r="X6133">
        <v>0</v>
      </c>
      <c r="Y6133" t="s">
        <v>564</v>
      </c>
      <c r="Z6133" t="s">
        <v>11443</v>
      </c>
      <c r="AA6133" t="s">
        <v>47</v>
      </c>
      <c r="AB6133" t="s">
        <v>565</v>
      </c>
      <c r="AC6133">
        <v>12</v>
      </c>
      <c r="AD6133">
        <v>20900</v>
      </c>
      <c r="AE6133" t="s">
        <v>11444</v>
      </c>
      <c r="AF6133" t="s">
        <v>10314</v>
      </c>
      <c r="AG6133">
        <v>21090</v>
      </c>
      <c r="AH6133">
        <v>190</v>
      </c>
      <c r="AI6133">
        <v>-1060</v>
      </c>
      <c r="AJ6133">
        <f t="shared" si="480"/>
        <v>9.0090090090090089E-3</v>
      </c>
      <c r="AK6133">
        <f t="shared" si="476"/>
        <v>0</v>
      </c>
      <c r="AL6133">
        <f t="shared" si="477"/>
        <v>0</v>
      </c>
      <c r="AM6133">
        <f t="shared" si="478"/>
        <v>0</v>
      </c>
      <c r="AN6133">
        <f t="shared" si="479"/>
        <v>0</v>
      </c>
    </row>
    <row r="6134" spans="1:40" x14ac:dyDescent="0.35">
      <c r="A6134" t="s">
        <v>57</v>
      </c>
      <c r="B6134" t="s">
        <v>108</v>
      </c>
      <c r="C6134" t="s">
        <v>37</v>
      </c>
      <c r="D6134">
        <v>2020</v>
      </c>
      <c r="E6134" t="s">
        <v>8932</v>
      </c>
      <c r="F6134" t="s">
        <v>11442</v>
      </c>
      <c r="G6134">
        <v>5</v>
      </c>
      <c r="H6134">
        <v>5</v>
      </c>
      <c r="I6134" t="s">
        <v>185</v>
      </c>
      <c r="J6134" t="s">
        <v>98</v>
      </c>
      <c r="K6134" t="s">
        <v>51</v>
      </c>
      <c r="L6134">
        <v>111</v>
      </c>
      <c r="Q6134">
        <v>1</v>
      </c>
      <c r="R6134">
        <v>0</v>
      </c>
      <c r="S6134">
        <v>999</v>
      </c>
      <c r="T6134" t="s">
        <v>123</v>
      </c>
      <c r="U6134">
        <v>3</v>
      </c>
      <c r="V6134">
        <v>0</v>
      </c>
      <c r="W6134">
        <v>4.9000000000000004</v>
      </c>
      <c r="X6134">
        <v>0</v>
      </c>
      <c r="Y6134" t="s">
        <v>564</v>
      </c>
      <c r="Z6134" t="s">
        <v>11443</v>
      </c>
      <c r="AA6134" t="s">
        <v>47</v>
      </c>
      <c r="AB6134" t="s">
        <v>565</v>
      </c>
      <c r="AC6134">
        <v>12</v>
      </c>
      <c r="AD6134">
        <v>20900</v>
      </c>
      <c r="AE6134" t="s">
        <v>11445</v>
      </c>
      <c r="AF6134" t="s">
        <v>10310</v>
      </c>
      <c r="AG6134">
        <v>21090</v>
      </c>
      <c r="AH6134">
        <v>190</v>
      </c>
      <c r="AI6134">
        <v>-1060</v>
      </c>
      <c r="AJ6134">
        <f t="shared" si="480"/>
        <v>9.0090090090090089E-3</v>
      </c>
      <c r="AK6134">
        <f t="shared" si="476"/>
        <v>0</v>
      </c>
      <c r="AL6134">
        <f t="shared" si="477"/>
        <v>0</v>
      </c>
      <c r="AM6134">
        <f t="shared" si="478"/>
        <v>0</v>
      </c>
      <c r="AN6134">
        <f t="shared" si="479"/>
        <v>0</v>
      </c>
    </row>
    <row r="6135" spans="1:40" x14ac:dyDescent="0.35">
      <c r="A6135" t="s">
        <v>57</v>
      </c>
      <c r="B6135" t="s">
        <v>108</v>
      </c>
      <c r="C6135" t="s">
        <v>37</v>
      </c>
      <c r="D6135">
        <v>2020</v>
      </c>
      <c r="E6135" t="s">
        <v>8932</v>
      </c>
      <c r="F6135" t="s">
        <v>11442</v>
      </c>
      <c r="G6135">
        <v>5</v>
      </c>
      <c r="H6135">
        <v>5</v>
      </c>
      <c r="I6135" t="s">
        <v>40</v>
      </c>
      <c r="J6135" t="s">
        <v>98</v>
      </c>
      <c r="K6135" t="s">
        <v>71</v>
      </c>
      <c r="L6135">
        <v>115</v>
      </c>
      <c r="N6135" t="s">
        <v>92</v>
      </c>
      <c r="O6135">
        <v>7</v>
      </c>
      <c r="Q6135">
        <v>1</v>
      </c>
      <c r="R6135">
        <v>0</v>
      </c>
      <c r="S6135">
        <v>1498</v>
      </c>
      <c r="T6135" t="s">
        <v>123</v>
      </c>
      <c r="U6135">
        <v>4</v>
      </c>
      <c r="V6135">
        <v>0</v>
      </c>
      <c r="W6135">
        <v>5</v>
      </c>
      <c r="X6135">
        <v>0</v>
      </c>
      <c r="Y6135" t="s">
        <v>564</v>
      </c>
      <c r="Z6135" t="s">
        <v>11443</v>
      </c>
      <c r="AA6135" t="s">
        <v>47</v>
      </c>
      <c r="AB6135" t="s">
        <v>565</v>
      </c>
      <c r="AC6135">
        <v>12</v>
      </c>
      <c r="AD6135">
        <v>23900</v>
      </c>
      <c r="AE6135" t="s">
        <v>11446</v>
      </c>
      <c r="AF6135" t="s">
        <v>11447</v>
      </c>
      <c r="AG6135">
        <v>21090</v>
      </c>
      <c r="AH6135">
        <v>-2810</v>
      </c>
      <c r="AI6135">
        <v>-4060</v>
      </c>
      <c r="AJ6135">
        <f t="shared" si="480"/>
        <v>-0.13323850165955428</v>
      </c>
      <c r="AK6135">
        <f t="shared" si="476"/>
        <v>0</v>
      </c>
      <c r="AL6135">
        <f t="shared" si="477"/>
        <v>0</v>
      </c>
      <c r="AM6135">
        <f t="shared" si="478"/>
        <v>0</v>
      </c>
      <c r="AN6135">
        <f t="shared" si="479"/>
        <v>0</v>
      </c>
    </row>
    <row r="6136" spans="1:40" x14ac:dyDescent="0.35">
      <c r="A6136" t="s">
        <v>57</v>
      </c>
      <c r="B6136" t="s">
        <v>108</v>
      </c>
      <c r="C6136" t="s">
        <v>37</v>
      </c>
      <c r="D6136">
        <v>2020</v>
      </c>
      <c r="E6136" t="s">
        <v>8932</v>
      </c>
      <c r="F6136" t="s">
        <v>11442</v>
      </c>
      <c r="G6136">
        <v>5</v>
      </c>
      <c r="H6136">
        <v>5</v>
      </c>
      <c r="I6136" t="s">
        <v>40</v>
      </c>
      <c r="J6136" t="s">
        <v>98</v>
      </c>
      <c r="K6136" t="s">
        <v>42</v>
      </c>
      <c r="L6136">
        <v>115</v>
      </c>
      <c r="M6136" t="s">
        <v>52</v>
      </c>
      <c r="O6136">
        <v>7</v>
      </c>
      <c r="P6136">
        <v>1154</v>
      </c>
      <c r="Q6136">
        <v>1</v>
      </c>
      <c r="R6136">
        <v>0</v>
      </c>
      <c r="S6136">
        <v>3000</v>
      </c>
      <c r="T6136" t="s">
        <v>123</v>
      </c>
      <c r="U6136">
        <v>3</v>
      </c>
      <c r="V6136">
        <v>0</v>
      </c>
      <c r="W6136">
        <v>4.2</v>
      </c>
      <c r="X6136">
        <v>1</v>
      </c>
      <c r="Y6136" t="s">
        <v>592</v>
      </c>
      <c r="Z6136" t="s">
        <v>11443</v>
      </c>
      <c r="AA6136" t="s">
        <v>47</v>
      </c>
      <c r="AB6136" t="s">
        <v>593</v>
      </c>
      <c r="AC6136">
        <v>12</v>
      </c>
      <c r="AD6136">
        <v>17500</v>
      </c>
      <c r="AE6136" t="s">
        <v>11448</v>
      </c>
      <c r="AF6136" t="s">
        <v>11449</v>
      </c>
      <c r="AG6136">
        <v>21090</v>
      </c>
      <c r="AH6136">
        <v>3590</v>
      </c>
      <c r="AI6136">
        <v>2340</v>
      </c>
      <c r="AJ6136">
        <f t="shared" si="480"/>
        <v>0.17022285443338075</v>
      </c>
      <c r="AK6136">
        <f t="shared" si="476"/>
        <v>0</v>
      </c>
      <c r="AL6136">
        <f t="shared" si="477"/>
        <v>1</v>
      </c>
      <c r="AM6136">
        <f t="shared" si="478"/>
        <v>1</v>
      </c>
      <c r="AN6136">
        <f t="shared" si="479"/>
        <v>0</v>
      </c>
    </row>
    <row r="6137" spans="1:40" x14ac:dyDescent="0.35">
      <c r="A6137" t="s">
        <v>57</v>
      </c>
      <c r="B6137" t="s">
        <v>108</v>
      </c>
      <c r="C6137" t="s">
        <v>37</v>
      </c>
      <c r="D6137">
        <v>2020</v>
      </c>
      <c r="E6137" t="s">
        <v>8932</v>
      </c>
      <c r="F6137" t="s">
        <v>11442</v>
      </c>
      <c r="G6137">
        <v>5</v>
      </c>
      <c r="H6137">
        <v>5</v>
      </c>
      <c r="I6137" t="s">
        <v>40</v>
      </c>
      <c r="J6137" t="s">
        <v>98</v>
      </c>
      <c r="K6137" t="s">
        <v>51</v>
      </c>
      <c r="L6137">
        <v>115</v>
      </c>
      <c r="M6137" t="s">
        <v>52</v>
      </c>
      <c r="O6137">
        <v>7</v>
      </c>
      <c r="P6137">
        <v>1154</v>
      </c>
      <c r="Q6137">
        <v>1</v>
      </c>
      <c r="R6137">
        <v>0</v>
      </c>
      <c r="S6137">
        <v>3000</v>
      </c>
      <c r="T6137" t="s">
        <v>123</v>
      </c>
      <c r="U6137">
        <v>3</v>
      </c>
      <c r="V6137">
        <v>0</v>
      </c>
      <c r="W6137">
        <v>4.2</v>
      </c>
      <c r="X6137">
        <v>1</v>
      </c>
      <c r="Y6137" t="s">
        <v>592</v>
      </c>
      <c r="Z6137" t="s">
        <v>11443</v>
      </c>
      <c r="AA6137" t="s">
        <v>47</v>
      </c>
      <c r="AB6137" t="s">
        <v>593</v>
      </c>
      <c r="AC6137">
        <v>12</v>
      </c>
      <c r="AD6137">
        <v>17500</v>
      </c>
      <c r="AE6137" t="s">
        <v>11450</v>
      </c>
      <c r="AF6137" t="s">
        <v>11451</v>
      </c>
      <c r="AG6137">
        <v>21090</v>
      </c>
      <c r="AH6137">
        <v>3590</v>
      </c>
      <c r="AI6137">
        <v>2340</v>
      </c>
      <c r="AJ6137">
        <f t="shared" si="480"/>
        <v>0.17022285443338075</v>
      </c>
      <c r="AK6137">
        <f t="shared" si="476"/>
        <v>0</v>
      </c>
      <c r="AL6137">
        <f t="shared" si="477"/>
        <v>1</v>
      </c>
      <c r="AM6137">
        <f t="shared" si="478"/>
        <v>1</v>
      </c>
      <c r="AN6137">
        <f t="shared" si="479"/>
        <v>0</v>
      </c>
    </row>
    <row r="6138" spans="1:40" x14ac:dyDescent="0.35">
      <c r="A6138" t="s">
        <v>57</v>
      </c>
      <c r="B6138" t="s">
        <v>108</v>
      </c>
      <c r="C6138" t="s">
        <v>37</v>
      </c>
      <c r="D6138">
        <v>2020</v>
      </c>
      <c r="E6138" t="s">
        <v>8932</v>
      </c>
      <c r="F6138" t="s">
        <v>11442</v>
      </c>
      <c r="G6138">
        <v>5</v>
      </c>
      <c r="H6138">
        <v>5</v>
      </c>
      <c r="I6138" t="s">
        <v>40</v>
      </c>
      <c r="J6138" t="s">
        <v>98</v>
      </c>
      <c r="K6138" t="s">
        <v>42</v>
      </c>
      <c r="L6138">
        <v>115</v>
      </c>
      <c r="M6138" t="s">
        <v>52</v>
      </c>
      <c r="O6138">
        <v>7</v>
      </c>
      <c r="P6138">
        <v>1154</v>
      </c>
      <c r="Q6138">
        <v>1</v>
      </c>
      <c r="R6138">
        <v>0</v>
      </c>
      <c r="S6138">
        <v>3000</v>
      </c>
      <c r="T6138" t="s">
        <v>123</v>
      </c>
      <c r="U6138">
        <v>3</v>
      </c>
      <c r="V6138">
        <v>0</v>
      </c>
      <c r="W6138">
        <v>4.2</v>
      </c>
      <c r="X6138">
        <v>1</v>
      </c>
      <c r="Y6138" t="s">
        <v>592</v>
      </c>
      <c r="Z6138" t="s">
        <v>11443</v>
      </c>
      <c r="AA6138" t="s">
        <v>47</v>
      </c>
      <c r="AB6138" t="s">
        <v>593</v>
      </c>
      <c r="AC6138">
        <v>12</v>
      </c>
      <c r="AD6138">
        <v>17500</v>
      </c>
      <c r="AE6138" t="s">
        <v>11452</v>
      </c>
      <c r="AF6138" t="s">
        <v>11449</v>
      </c>
      <c r="AG6138">
        <v>21090</v>
      </c>
      <c r="AH6138">
        <v>3590</v>
      </c>
      <c r="AI6138">
        <v>2340</v>
      </c>
      <c r="AJ6138">
        <f t="shared" si="480"/>
        <v>0.17022285443338075</v>
      </c>
      <c r="AK6138">
        <f t="shared" si="476"/>
        <v>0</v>
      </c>
      <c r="AL6138">
        <f t="shared" si="477"/>
        <v>1</v>
      </c>
      <c r="AM6138">
        <f t="shared" si="478"/>
        <v>1</v>
      </c>
      <c r="AN6138">
        <f t="shared" si="479"/>
        <v>0</v>
      </c>
    </row>
    <row r="6139" spans="1:40" x14ac:dyDescent="0.35">
      <c r="A6139" t="s">
        <v>57</v>
      </c>
      <c r="B6139" t="s">
        <v>108</v>
      </c>
      <c r="C6139" t="s">
        <v>37</v>
      </c>
      <c r="D6139">
        <v>2020</v>
      </c>
      <c r="E6139" t="s">
        <v>8932</v>
      </c>
      <c r="F6139" t="s">
        <v>11442</v>
      </c>
      <c r="G6139">
        <v>5</v>
      </c>
      <c r="H6139">
        <v>5</v>
      </c>
      <c r="I6139" t="s">
        <v>40</v>
      </c>
      <c r="J6139" t="s">
        <v>98</v>
      </c>
      <c r="K6139" t="s">
        <v>51</v>
      </c>
      <c r="L6139">
        <v>115</v>
      </c>
      <c r="M6139" t="s">
        <v>52</v>
      </c>
      <c r="O6139">
        <v>7</v>
      </c>
      <c r="P6139">
        <v>1154</v>
      </c>
      <c r="Q6139">
        <v>1</v>
      </c>
      <c r="R6139">
        <v>0</v>
      </c>
      <c r="S6139">
        <v>3000</v>
      </c>
      <c r="T6139" t="s">
        <v>123</v>
      </c>
      <c r="U6139">
        <v>3</v>
      </c>
      <c r="V6139">
        <v>0</v>
      </c>
      <c r="W6139">
        <v>4.2</v>
      </c>
      <c r="X6139">
        <v>1</v>
      </c>
      <c r="Y6139" t="s">
        <v>596</v>
      </c>
      <c r="Z6139" t="s">
        <v>11443</v>
      </c>
      <c r="AA6139" t="s">
        <v>597</v>
      </c>
      <c r="AB6139" t="s">
        <v>47</v>
      </c>
      <c r="AC6139">
        <v>12</v>
      </c>
      <c r="AD6139">
        <v>17500</v>
      </c>
      <c r="AE6139" t="s">
        <v>11453</v>
      </c>
      <c r="AF6139" t="s">
        <v>11451</v>
      </c>
      <c r="AG6139">
        <v>21090</v>
      </c>
      <c r="AH6139">
        <v>3590</v>
      </c>
      <c r="AI6139">
        <v>2340</v>
      </c>
      <c r="AJ6139">
        <f t="shared" si="480"/>
        <v>0.17022285443338075</v>
      </c>
      <c r="AK6139">
        <f t="shared" si="476"/>
        <v>0</v>
      </c>
      <c r="AL6139">
        <f t="shared" si="477"/>
        <v>1</v>
      </c>
      <c r="AM6139">
        <f t="shared" si="478"/>
        <v>1</v>
      </c>
      <c r="AN6139">
        <f t="shared" si="479"/>
        <v>0</v>
      </c>
    </row>
    <row r="6140" spans="1:40" x14ac:dyDescent="0.35">
      <c r="A6140" t="s">
        <v>57</v>
      </c>
      <c r="B6140" t="s">
        <v>108</v>
      </c>
      <c r="C6140" t="s">
        <v>37</v>
      </c>
      <c r="D6140">
        <v>2020</v>
      </c>
      <c r="E6140" t="s">
        <v>8932</v>
      </c>
      <c r="F6140" t="s">
        <v>11442</v>
      </c>
      <c r="G6140">
        <v>5</v>
      </c>
      <c r="H6140">
        <v>5</v>
      </c>
      <c r="I6140" t="s">
        <v>40</v>
      </c>
      <c r="J6140" t="s">
        <v>98</v>
      </c>
      <c r="K6140" t="s">
        <v>42</v>
      </c>
      <c r="L6140">
        <v>115</v>
      </c>
      <c r="M6140" t="s">
        <v>52</v>
      </c>
      <c r="O6140">
        <v>7</v>
      </c>
      <c r="P6140">
        <v>1154</v>
      </c>
      <c r="Q6140">
        <v>1</v>
      </c>
      <c r="R6140">
        <v>0</v>
      </c>
      <c r="S6140">
        <v>3000</v>
      </c>
      <c r="T6140" t="s">
        <v>123</v>
      </c>
      <c r="U6140">
        <v>3</v>
      </c>
      <c r="V6140">
        <v>0</v>
      </c>
      <c r="W6140">
        <v>4.2</v>
      </c>
      <c r="X6140">
        <v>1</v>
      </c>
      <c r="Y6140" t="s">
        <v>596</v>
      </c>
      <c r="Z6140" t="s">
        <v>11443</v>
      </c>
      <c r="AA6140" t="s">
        <v>597</v>
      </c>
      <c r="AB6140" t="s">
        <v>47</v>
      </c>
      <c r="AC6140">
        <v>12</v>
      </c>
      <c r="AD6140">
        <v>17500</v>
      </c>
      <c r="AE6140" t="s">
        <v>11454</v>
      </c>
      <c r="AF6140" t="s">
        <v>11449</v>
      </c>
      <c r="AG6140">
        <v>21090</v>
      </c>
      <c r="AH6140">
        <v>3590</v>
      </c>
      <c r="AI6140">
        <v>2340</v>
      </c>
      <c r="AJ6140">
        <f t="shared" si="480"/>
        <v>0.17022285443338075</v>
      </c>
      <c r="AK6140">
        <f t="shared" si="476"/>
        <v>0</v>
      </c>
      <c r="AL6140">
        <f t="shared" si="477"/>
        <v>1</v>
      </c>
      <c r="AM6140">
        <f t="shared" si="478"/>
        <v>1</v>
      </c>
      <c r="AN6140">
        <f t="shared" si="479"/>
        <v>0</v>
      </c>
    </row>
    <row r="6141" spans="1:40" x14ac:dyDescent="0.35">
      <c r="A6141" t="s">
        <v>57</v>
      </c>
      <c r="B6141" t="s">
        <v>108</v>
      </c>
      <c r="C6141" t="s">
        <v>37</v>
      </c>
      <c r="D6141">
        <v>2020</v>
      </c>
      <c r="E6141" t="s">
        <v>8932</v>
      </c>
      <c r="F6141" t="s">
        <v>11442</v>
      </c>
      <c r="G6141">
        <v>5</v>
      </c>
      <c r="H6141">
        <v>5</v>
      </c>
      <c r="I6141" t="s">
        <v>40</v>
      </c>
      <c r="J6141" t="s">
        <v>98</v>
      </c>
      <c r="K6141" t="s">
        <v>42</v>
      </c>
      <c r="L6141">
        <v>115</v>
      </c>
      <c r="M6141" t="s">
        <v>52</v>
      </c>
      <c r="O6141">
        <v>7</v>
      </c>
      <c r="P6141">
        <v>1154</v>
      </c>
      <c r="Q6141">
        <v>1</v>
      </c>
      <c r="R6141">
        <v>0</v>
      </c>
      <c r="S6141">
        <v>3000</v>
      </c>
      <c r="T6141" t="s">
        <v>123</v>
      </c>
      <c r="U6141">
        <v>3</v>
      </c>
      <c r="V6141">
        <v>0</v>
      </c>
      <c r="W6141">
        <v>4.2</v>
      </c>
      <c r="X6141">
        <v>1</v>
      </c>
      <c r="Y6141" t="s">
        <v>596</v>
      </c>
      <c r="Z6141" t="s">
        <v>11443</v>
      </c>
      <c r="AA6141" t="s">
        <v>47</v>
      </c>
      <c r="AB6141" t="s">
        <v>1489</v>
      </c>
      <c r="AC6141">
        <v>12</v>
      </c>
      <c r="AD6141">
        <v>17500</v>
      </c>
      <c r="AE6141" t="s">
        <v>11455</v>
      </c>
      <c r="AF6141" t="s">
        <v>11449</v>
      </c>
      <c r="AG6141">
        <v>21090</v>
      </c>
      <c r="AH6141">
        <v>3590</v>
      </c>
      <c r="AI6141">
        <v>2340</v>
      </c>
      <c r="AJ6141">
        <f t="shared" si="480"/>
        <v>0.17022285443338075</v>
      </c>
      <c r="AK6141">
        <f t="shared" si="476"/>
        <v>0</v>
      </c>
      <c r="AL6141">
        <f t="shared" si="477"/>
        <v>1</v>
      </c>
      <c r="AM6141">
        <f t="shared" si="478"/>
        <v>1</v>
      </c>
      <c r="AN6141">
        <f t="shared" si="479"/>
        <v>0</v>
      </c>
    </row>
    <row r="6142" spans="1:40" x14ac:dyDescent="0.35">
      <c r="A6142" t="s">
        <v>57</v>
      </c>
      <c r="B6142" t="s">
        <v>591</v>
      </c>
      <c r="C6142" t="s">
        <v>37</v>
      </c>
      <c r="D6142">
        <v>2020</v>
      </c>
      <c r="E6142" t="s">
        <v>8932</v>
      </c>
      <c r="F6142" t="s">
        <v>11442</v>
      </c>
      <c r="G6142">
        <v>5</v>
      </c>
      <c r="H6142">
        <v>5</v>
      </c>
      <c r="I6142" t="s">
        <v>185</v>
      </c>
      <c r="J6142" t="s">
        <v>98</v>
      </c>
      <c r="K6142" t="s">
        <v>91</v>
      </c>
      <c r="M6142" t="s">
        <v>52</v>
      </c>
      <c r="O6142">
        <v>6</v>
      </c>
      <c r="P6142">
        <v>1235</v>
      </c>
      <c r="Q6142">
        <v>1</v>
      </c>
      <c r="R6142">
        <v>1</v>
      </c>
      <c r="S6142">
        <v>3000</v>
      </c>
      <c r="T6142" t="s">
        <v>123</v>
      </c>
      <c r="U6142">
        <v>3</v>
      </c>
      <c r="V6142">
        <v>0</v>
      </c>
      <c r="X6142">
        <v>1</v>
      </c>
      <c r="Y6142" t="s">
        <v>592</v>
      </c>
      <c r="Z6142" t="s">
        <v>11443</v>
      </c>
      <c r="AA6142" t="s">
        <v>47</v>
      </c>
      <c r="AB6142" t="s">
        <v>593</v>
      </c>
      <c r="AC6142">
        <v>12</v>
      </c>
      <c r="AD6142">
        <v>19900</v>
      </c>
      <c r="AE6142" t="s">
        <v>11456</v>
      </c>
      <c r="AF6142" t="s">
        <v>11457</v>
      </c>
      <c r="AG6142">
        <v>21090</v>
      </c>
      <c r="AH6142">
        <v>1190</v>
      </c>
      <c r="AI6142">
        <v>-60</v>
      </c>
      <c r="AJ6142">
        <f t="shared" si="480"/>
        <v>5.6424845898530106E-2</v>
      </c>
      <c r="AK6142">
        <f t="shared" si="476"/>
        <v>0</v>
      </c>
      <c r="AL6142">
        <f t="shared" si="477"/>
        <v>1</v>
      </c>
      <c r="AM6142">
        <f t="shared" si="478"/>
        <v>0</v>
      </c>
      <c r="AN6142">
        <f t="shared" si="479"/>
        <v>0</v>
      </c>
    </row>
    <row r="6143" spans="1:40" x14ac:dyDescent="0.35">
      <c r="A6143" t="s">
        <v>57</v>
      </c>
      <c r="B6143" t="s">
        <v>591</v>
      </c>
      <c r="C6143" t="s">
        <v>37</v>
      </c>
      <c r="D6143">
        <v>2020</v>
      </c>
      <c r="E6143" t="s">
        <v>8932</v>
      </c>
      <c r="F6143" t="s">
        <v>11442</v>
      </c>
      <c r="G6143">
        <v>5</v>
      </c>
      <c r="H6143">
        <v>5</v>
      </c>
      <c r="I6143" t="s">
        <v>185</v>
      </c>
      <c r="J6143" t="s">
        <v>98</v>
      </c>
      <c r="K6143" t="s">
        <v>91</v>
      </c>
      <c r="M6143" t="s">
        <v>52</v>
      </c>
      <c r="O6143">
        <v>6</v>
      </c>
      <c r="P6143">
        <v>1235</v>
      </c>
      <c r="Q6143">
        <v>1</v>
      </c>
      <c r="R6143">
        <v>1</v>
      </c>
      <c r="S6143">
        <v>3000</v>
      </c>
      <c r="T6143" t="s">
        <v>123</v>
      </c>
      <c r="U6143">
        <v>3</v>
      </c>
      <c r="V6143">
        <v>0</v>
      </c>
      <c r="X6143">
        <v>1</v>
      </c>
      <c r="Y6143" t="s">
        <v>592</v>
      </c>
      <c r="Z6143" t="s">
        <v>11443</v>
      </c>
      <c r="AA6143" t="s">
        <v>47</v>
      </c>
      <c r="AB6143" t="s">
        <v>593</v>
      </c>
      <c r="AC6143">
        <v>12</v>
      </c>
      <c r="AD6143">
        <v>19900</v>
      </c>
      <c r="AE6143" t="s">
        <v>11458</v>
      </c>
      <c r="AF6143" t="s">
        <v>11457</v>
      </c>
      <c r="AG6143">
        <v>21090</v>
      </c>
      <c r="AH6143">
        <v>1190</v>
      </c>
      <c r="AI6143">
        <v>-60</v>
      </c>
      <c r="AJ6143">
        <f t="shared" si="480"/>
        <v>5.6424845898530106E-2</v>
      </c>
      <c r="AK6143">
        <f t="shared" si="476"/>
        <v>0</v>
      </c>
      <c r="AL6143">
        <f t="shared" si="477"/>
        <v>1</v>
      </c>
      <c r="AM6143">
        <f t="shared" si="478"/>
        <v>0</v>
      </c>
      <c r="AN6143">
        <f t="shared" si="479"/>
        <v>0</v>
      </c>
    </row>
    <row r="6144" spans="1:40" x14ac:dyDescent="0.35">
      <c r="A6144" t="s">
        <v>57</v>
      </c>
      <c r="B6144" t="s">
        <v>591</v>
      </c>
      <c r="C6144" t="s">
        <v>37</v>
      </c>
      <c r="D6144">
        <v>2020</v>
      </c>
      <c r="E6144" t="s">
        <v>8932</v>
      </c>
      <c r="F6144" t="s">
        <v>11442</v>
      </c>
      <c r="G6144">
        <v>5</v>
      </c>
      <c r="H6144">
        <v>5</v>
      </c>
      <c r="I6144" t="s">
        <v>185</v>
      </c>
      <c r="J6144" t="s">
        <v>98</v>
      </c>
      <c r="K6144" t="s">
        <v>91</v>
      </c>
      <c r="M6144" t="s">
        <v>52</v>
      </c>
      <c r="O6144">
        <v>6</v>
      </c>
      <c r="P6144">
        <v>1235</v>
      </c>
      <c r="Q6144">
        <v>1</v>
      </c>
      <c r="R6144">
        <v>1</v>
      </c>
      <c r="S6144">
        <v>3000</v>
      </c>
      <c r="T6144" t="s">
        <v>123</v>
      </c>
      <c r="U6144">
        <v>3</v>
      </c>
      <c r="V6144">
        <v>0</v>
      </c>
      <c r="X6144">
        <v>1</v>
      </c>
      <c r="Y6144" t="s">
        <v>596</v>
      </c>
      <c r="Z6144" t="s">
        <v>11443</v>
      </c>
      <c r="AA6144" t="s">
        <v>47</v>
      </c>
      <c r="AB6144" t="s">
        <v>1489</v>
      </c>
      <c r="AC6144">
        <v>12</v>
      </c>
      <c r="AD6144">
        <v>19900</v>
      </c>
      <c r="AE6144" t="s">
        <v>11459</v>
      </c>
      <c r="AF6144" t="s">
        <v>11457</v>
      </c>
      <c r="AG6144">
        <v>21090</v>
      </c>
      <c r="AH6144">
        <v>1190</v>
      </c>
      <c r="AI6144">
        <v>-60</v>
      </c>
      <c r="AJ6144">
        <f t="shared" si="480"/>
        <v>5.6424845898530106E-2</v>
      </c>
      <c r="AK6144">
        <f t="shared" si="476"/>
        <v>0</v>
      </c>
      <c r="AL6144">
        <f t="shared" si="477"/>
        <v>1</v>
      </c>
      <c r="AM6144">
        <f t="shared" si="478"/>
        <v>0</v>
      </c>
      <c r="AN6144">
        <f t="shared" si="479"/>
        <v>0</v>
      </c>
    </row>
    <row r="6145" spans="1:40" x14ac:dyDescent="0.35">
      <c r="A6145" t="s">
        <v>57</v>
      </c>
      <c r="B6145" t="s">
        <v>591</v>
      </c>
      <c r="C6145" t="s">
        <v>37</v>
      </c>
      <c r="D6145">
        <v>2020</v>
      </c>
      <c r="E6145" t="s">
        <v>8932</v>
      </c>
      <c r="F6145" t="s">
        <v>11442</v>
      </c>
      <c r="G6145">
        <v>5</v>
      </c>
      <c r="H6145">
        <v>5</v>
      </c>
      <c r="I6145" t="s">
        <v>185</v>
      </c>
      <c r="J6145" t="s">
        <v>98</v>
      </c>
      <c r="K6145" t="s">
        <v>91</v>
      </c>
      <c r="M6145" t="s">
        <v>52</v>
      </c>
      <c r="O6145">
        <v>6</v>
      </c>
      <c r="P6145">
        <v>1235</v>
      </c>
      <c r="Q6145">
        <v>1</v>
      </c>
      <c r="R6145">
        <v>1</v>
      </c>
      <c r="S6145">
        <v>3000</v>
      </c>
      <c r="T6145" t="s">
        <v>123</v>
      </c>
      <c r="U6145">
        <v>3</v>
      </c>
      <c r="V6145">
        <v>0</v>
      </c>
      <c r="X6145">
        <v>1</v>
      </c>
      <c r="Y6145" t="s">
        <v>596</v>
      </c>
      <c r="Z6145" t="s">
        <v>11443</v>
      </c>
      <c r="AA6145" t="s">
        <v>47</v>
      </c>
      <c r="AB6145" t="s">
        <v>1489</v>
      </c>
      <c r="AC6145">
        <v>12</v>
      </c>
      <c r="AD6145">
        <v>19900</v>
      </c>
      <c r="AE6145" t="s">
        <v>11460</v>
      </c>
      <c r="AF6145" t="s">
        <v>11457</v>
      </c>
      <c r="AG6145">
        <v>21090</v>
      </c>
      <c r="AH6145">
        <v>1190</v>
      </c>
      <c r="AI6145">
        <v>-60</v>
      </c>
      <c r="AJ6145">
        <f t="shared" si="480"/>
        <v>5.6424845898530106E-2</v>
      </c>
      <c r="AK6145">
        <f t="shared" si="476"/>
        <v>0</v>
      </c>
      <c r="AL6145">
        <f t="shared" si="477"/>
        <v>1</v>
      </c>
      <c r="AM6145">
        <f t="shared" si="478"/>
        <v>0</v>
      </c>
      <c r="AN6145">
        <f t="shared" si="479"/>
        <v>0</v>
      </c>
    </row>
    <row r="6146" spans="1:40" x14ac:dyDescent="0.35">
      <c r="A6146" t="s">
        <v>57</v>
      </c>
      <c r="B6146" t="s">
        <v>591</v>
      </c>
      <c r="C6146" t="s">
        <v>37</v>
      </c>
      <c r="D6146">
        <v>2020</v>
      </c>
      <c r="E6146" t="s">
        <v>8932</v>
      </c>
      <c r="F6146" t="s">
        <v>11442</v>
      </c>
      <c r="G6146">
        <v>5</v>
      </c>
      <c r="H6146">
        <v>5</v>
      </c>
      <c r="I6146" t="s">
        <v>185</v>
      </c>
      <c r="J6146" t="s">
        <v>98</v>
      </c>
      <c r="K6146" t="s">
        <v>91</v>
      </c>
      <c r="L6146">
        <v>98</v>
      </c>
      <c r="M6146" t="s">
        <v>42</v>
      </c>
      <c r="N6146" t="s">
        <v>92</v>
      </c>
      <c r="O6146">
        <v>6</v>
      </c>
      <c r="Q6146">
        <v>0</v>
      </c>
      <c r="R6146">
        <v>0</v>
      </c>
      <c r="S6146">
        <v>999</v>
      </c>
      <c r="T6146" t="s">
        <v>123</v>
      </c>
      <c r="U6146">
        <v>3</v>
      </c>
      <c r="V6146">
        <v>0</v>
      </c>
      <c r="W6146">
        <v>3.5</v>
      </c>
      <c r="X6146">
        <v>0</v>
      </c>
      <c r="Y6146" t="s">
        <v>10060</v>
      </c>
      <c r="Z6146" t="s">
        <v>11443</v>
      </c>
      <c r="AA6146" t="s">
        <v>47</v>
      </c>
      <c r="AB6146" t="s">
        <v>10061</v>
      </c>
      <c r="AC6146">
        <v>12</v>
      </c>
      <c r="AD6146">
        <v>20500</v>
      </c>
      <c r="AE6146" t="s">
        <v>11461</v>
      </c>
      <c r="AF6146" t="s">
        <v>10319</v>
      </c>
      <c r="AG6146">
        <v>21090</v>
      </c>
      <c r="AH6146">
        <v>590</v>
      </c>
      <c r="AI6146">
        <v>-660</v>
      </c>
      <c r="AJ6146">
        <f t="shared" si="480"/>
        <v>2.7975343764817449E-2</v>
      </c>
      <c r="AK6146">
        <f t="shared" si="476"/>
        <v>0</v>
      </c>
      <c r="AL6146">
        <f t="shared" si="477"/>
        <v>0</v>
      </c>
      <c r="AM6146">
        <f t="shared" si="478"/>
        <v>0</v>
      </c>
      <c r="AN6146">
        <f t="shared" si="479"/>
        <v>0</v>
      </c>
    </row>
    <row r="6147" spans="1:40" x14ac:dyDescent="0.35">
      <c r="A6147" t="s">
        <v>57</v>
      </c>
      <c r="B6147" t="s">
        <v>591</v>
      </c>
      <c r="C6147" t="s">
        <v>37</v>
      </c>
      <c r="D6147">
        <v>2020</v>
      </c>
      <c r="E6147" t="s">
        <v>8932</v>
      </c>
      <c r="F6147" t="s">
        <v>11442</v>
      </c>
      <c r="G6147">
        <v>5</v>
      </c>
      <c r="H6147">
        <v>5</v>
      </c>
      <c r="I6147" t="s">
        <v>185</v>
      </c>
      <c r="J6147" t="s">
        <v>98</v>
      </c>
      <c r="K6147" t="s">
        <v>91</v>
      </c>
      <c r="L6147">
        <v>96</v>
      </c>
      <c r="M6147" t="s">
        <v>874</v>
      </c>
      <c r="N6147" t="s">
        <v>92</v>
      </c>
      <c r="O6147">
        <v>6</v>
      </c>
      <c r="Q6147">
        <v>1</v>
      </c>
      <c r="R6147">
        <v>0</v>
      </c>
      <c r="S6147">
        <v>999</v>
      </c>
      <c r="T6147" t="s">
        <v>252</v>
      </c>
      <c r="U6147">
        <v>3</v>
      </c>
      <c r="V6147">
        <v>0</v>
      </c>
      <c r="W6147">
        <v>8.3000000000000007</v>
      </c>
      <c r="X6147">
        <v>0</v>
      </c>
      <c r="Y6147" t="s">
        <v>8602</v>
      </c>
      <c r="Z6147" t="s">
        <v>11443</v>
      </c>
      <c r="AA6147" t="s">
        <v>8603</v>
      </c>
      <c r="AB6147" t="s">
        <v>47</v>
      </c>
      <c r="AC6147">
        <v>41</v>
      </c>
      <c r="AD6147">
        <v>21500</v>
      </c>
      <c r="AE6147" t="s">
        <v>11462</v>
      </c>
      <c r="AF6147" t="s">
        <v>11463</v>
      </c>
      <c r="AG6147">
        <v>21090</v>
      </c>
      <c r="AH6147">
        <v>-410</v>
      </c>
      <c r="AI6147">
        <v>-1660</v>
      </c>
      <c r="AJ6147">
        <f t="shared" si="480"/>
        <v>-1.944049312470365E-2</v>
      </c>
      <c r="AK6147">
        <f t="shared" ref="AK6147:AK6210" si="481">+IF(AJ6147&gt;0.35,1,0)</f>
        <v>0</v>
      </c>
      <c r="AL6147">
        <f t="shared" ref="AL6147:AL6210" si="482">+IF(AJ6147&gt;0.05,1,0)</f>
        <v>0</v>
      </c>
      <c r="AM6147">
        <f t="shared" ref="AM6147:AM6210" si="483">+IF(AJ6147&gt;0.1,1,0)</f>
        <v>0</v>
      </c>
      <c r="AN6147">
        <f t="shared" ref="AN6147:AN6210" si="484">+IF(AJ6147&gt;0.2,1,0)</f>
        <v>0</v>
      </c>
    </row>
    <row r="6148" spans="1:40" x14ac:dyDescent="0.35">
      <c r="A6148" t="s">
        <v>57</v>
      </c>
      <c r="B6148" t="s">
        <v>591</v>
      </c>
      <c r="C6148" t="s">
        <v>37</v>
      </c>
      <c r="D6148">
        <v>2020</v>
      </c>
      <c r="E6148" t="s">
        <v>8932</v>
      </c>
      <c r="F6148" t="s">
        <v>11442</v>
      </c>
      <c r="G6148">
        <v>5</v>
      </c>
      <c r="H6148">
        <v>5</v>
      </c>
      <c r="I6148" t="s">
        <v>185</v>
      </c>
      <c r="J6148" t="s">
        <v>98</v>
      </c>
      <c r="K6148" t="s">
        <v>91</v>
      </c>
      <c r="L6148">
        <v>96</v>
      </c>
      <c r="M6148" t="s">
        <v>72</v>
      </c>
      <c r="O6148">
        <v>6</v>
      </c>
      <c r="Q6148">
        <v>1</v>
      </c>
      <c r="R6148">
        <v>0</v>
      </c>
      <c r="S6148">
        <v>999</v>
      </c>
      <c r="U6148">
        <v>3</v>
      </c>
      <c r="V6148">
        <v>0</v>
      </c>
      <c r="W6148">
        <v>8.3000000000000007</v>
      </c>
      <c r="X6148">
        <v>0</v>
      </c>
      <c r="Y6148" t="s">
        <v>11464</v>
      </c>
      <c r="Z6148" t="s">
        <v>11443</v>
      </c>
      <c r="AA6148" t="s">
        <v>120</v>
      </c>
      <c r="AB6148" t="s">
        <v>47</v>
      </c>
      <c r="AC6148">
        <v>41</v>
      </c>
      <c r="AD6148">
        <v>23900</v>
      </c>
      <c r="AE6148" t="s">
        <v>11465</v>
      </c>
      <c r="AF6148" t="s">
        <v>11466</v>
      </c>
      <c r="AG6148">
        <v>21090</v>
      </c>
      <c r="AH6148">
        <v>-2810</v>
      </c>
      <c r="AI6148">
        <v>-4060</v>
      </c>
      <c r="AJ6148">
        <f t="shared" si="480"/>
        <v>-0.13323850165955428</v>
      </c>
      <c r="AK6148">
        <f t="shared" si="481"/>
        <v>0</v>
      </c>
      <c r="AL6148">
        <f t="shared" si="482"/>
        <v>0</v>
      </c>
      <c r="AM6148">
        <f t="shared" si="483"/>
        <v>0</v>
      </c>
      <c r="AN6148">
        <f t="shared" si="484"/>
        <v>0</v>
      </c>
    </row>
    <row r="6149" spans="1:40" x14ac:dyDescent="0.35">
      <c r="A6149" t="s">
        <v>57</v>
      </c>
      <c r="B6149" t="s">
        <v>591</v>
      </c>
      <c r="C6149" t="s">
        <v>37</v>
      </c>
      <c r="D6149">
        <v>2020</v>
      </c>
      <c r="E6149" t="s">
        <v>8932</v>
      </c>
      <c r="F6149" t="s">
        <v>11442</v>
      </c>
      <c r="G6149">
        <v>5</v>
      </c>
      <c r="H6149">
        <v>5</v>
      </c>
      <c r="I6149" t="s">
        <v>185</v>
      </c>
      <c r="J6149" t="s">
        <v>98</v>
      </c>
      <c r="K6149" t="s">
        <v>91</v>
      </c>
      <c r="L6149">
        <v>115</v>
      </c>
      <c r="M6149" t="s">
        <v>52</v>
      </c>
      <c r="N6149" t="s">
        <v>92</v>
      </c>
      <c r="O6149">
        <v>6</v>
      </c>
      <c r="Q6149">
        <v>1</v>
      </c>
      <c r="R6149">
        <v>0</v>
      </c>
      <c r="S6149">
        <v>999</v>
      </c>
      <c r="T6149" t="s">
        <v>123</v>
      </c>
      <c r="U6149">
        <v>3</v>
      </c>
      <c r="V6149">
        <v>0</v>
      </c>
      <c r="W6149">
        <v>4.7</v>
      </c>
      <c r="X6149">
        <v>0</v>
      </c>
      <c r="Y6149" t="s">
        <v>9181</v>
      </c>
      <c r="Z6149" t="s">
        <v>11443</v>
      </c>
      <c r="AA6149" t="s">
        <v>9908</v>
      </c>
      <c r="AB6149" t="s">
        <v>47</v>
      </c>
      <c r="AC6149">
        <v>41</v>
      </c>
      <c r="AD6149">
        <v>23500</v>
      </c>
      <c r="AE6149" t="s">
        <v>11467</v>
      </c>
      <c r="AF6149" t="s">
        <v>11463</v>
      </c>
      <c r="AG6149">
        <v>21090</v>
      </c>
      <c r="AH6149">
        <v>-2410</v>
      </c>
      <c r="AI6149">
        <v>-3660</v>
      </c>
      <c r="AJ6149">
        <f t="shared" si="480"/>
        <v>-0.11427216690374585</v>
      </c>
      <c r="AK6149">
        <f t="shared" si="481"/>
        <v>0</v>
      </c>
      <c r="AL6149">
        <f t="shared" si="482"/>
        <v>0</v>
      </c>
      <c r="AM6149">
        <f t="shared" si="483"/>
        <v>0</v>
      </c>
      <c r="AN6149">
        <f t="shared" si="484"/>
        <v>0</v>
      </c>
    </row>
    <row r="6150" spans="1:40" x14ac:dyDescent="0.35">
      <c r="A6150" t="s">
        <v>57</v>
      </c>
      <c r="B6150" t="s">
        <v>591</v>
      </c>
      <c r="C6150" t="s">
        <v>37</v>
      </c>
      <c r="D6150">
        <v>2020</v>
      </c>
      <c r="E6150" t="s">
        <v>8932</v>
      </c>
      <c r="F6150" t="s">
        <v>11442</v>
      </c>
      <c r="G6150">
        <v>5</v>
      </c>
      <c r="H6150">
        <v>5</v>
      </c>
      <c r="I6150" t="s">
        <v>185</v>
      </c>
      <c r="J6150" t="s">
        <v>98</v>
      </c>
      <c r="K6150" t="s">
        <v>91</v>
      </c>
      <c r="L6150">
        <v>96</v>
      </c>
      <c r="M6150" t="s">
        <v>52</v>
      </c>
      <c r="N6150" t="s">
        <v>92</v>
      </c>
      <c r="O6150">
        <v>6</v>
      </c>
      <c r="Q6150">
        <v>0</v>
      </c>
      <c r="R6150">
        <v>0</v>
      </c>
      <c r="S6150">
        <v>999</v>
      </c>
      <c r="T6150" t="s">
        <v>123</v>
      </c>
      <c r="U6150">
        <v>3</v>
      </c>
      <c r="V6150">
        <v>0</v>
      </c>
      <c r="W6150">
        <v>8.3000000000000007</v>
      </c>
      <c r="X6150">
        <v>0</v>
      </c>
      <c r="Y6150" t="s">
        <v>621</v>
      </c>
      <c r="Z6150" t="s">
        <v>11443</v>
      </c>
      <c r="AA6150" t="s">
        <v>47</v>
      </c>
      <c r="AB6150" t="s">
        <v>95</v>
      </c>
      <c r="AC6150">
        <v>41</v>
      </c>
      <c r="AD6150">
        <v>20900</v>
      </c>
      <c r="AE6150" t="s">
        <v>11468</v>
      </c>
      <c r="AF6150" t="s">
        <v>11463</v>
      </c>
      <c r="AG6150">
        <v>21090</v>
      </c>
      <c r="AH6150">
        <v>190</v>
      </c>
      <c r="AI6150">
        <v>-1060</v>
      </c>
      <c r="AJ6150">
        <f t="shared" si="480"/>
        <v>9.0090090090090089E-3</v>
      </c>
      <c r="AK6150">
        <f t="shared" si="481"/>
        <v>0</v>
      </c>
      <c r="AL6150">
        <f t="shared" si="482"/>
        <v>0</v>
      </c>
      <c r="AM6150">
        <f t="shared" si="483"/>
        <v>0</v>
      </c>
      <c r="AN6150">
        <f t="shared" si="484"/>
        <v>0</v>
      </c>
    </row>
    <row r="6151" spans="1:40" x14ac:dyDescent="0.35">
      <c r="A6151" t="s">
        <v>57</v>
      </c>
      <c r="B6151" t="s">
        <v>591</v>
      </c>
      <c r="C6151" t="s">
        <v>37</v>
      </c>
      <c r="D6151">
        <v>2020</v>
      </c>
      <c r="E6151" t="s">
        <v>8932</v>
      </c>
      <c r="F6151" t="s">
        <v>11442</v>
      </c>
      <c r="G6151">
        <v>5</v>
      </c>
      <c r="H6151">
        <v>5</v>
      </c>
      <c r="I6151" t="s">
        <v>185</v>
      </c>
      <c r="J6151" t="s">
        <v>98</v>
      </c>
      <c r="K6151" t="s">
        <v>91</v>
      </c>
      <c r="L6151">
        <v>92</v>
      </c>
      <c r="M6151" t="s">
        <v>42</v>
      </c>
      <c r="N6151" t="s">
        <v>92</v>
      </c>
      <c r="O6151">
        <v>6</v>
      </c>
      <c r="Q6151">
        <v>1</v>
      </c>
      <c r="R6151">
        <v>0</v>
      </c>
      <c r="S6151">
        <v>999</v>
      </c>
      <c r="T6151" t="s">
        <v>123</v>
      </c>
      <c r="U6151">
        <v>3</v>
      </c>
      <c r="V6151">
        <v>0</v>
      </c>
      <c r="W6151">
        <v>5.0999999999999996</v>
      </c>
      <c r="X6151">
        <v>0</v>
      </c>
      <c r="Y6151" t="s">
        <v>564</v>
      </c>
      <c r="Z6151" t="s">
        <v>11443</v>
      </c>
      <c r="AA6151" t="s">
        <v>47</v>
      </c>
      <c r="AB6151" t="s">
        <v>565</v>
      </c>
      <c r="AC6151">
        <v>12</v>
      </c>
      <c r="AD6151">
        <v>20500</v>
      </c>
      <c r="AE6151" t="s">
        <v>11469</v>
      </c>
      <c r="AF6151" t="s">
        <v>11470</v>
      </c>
      <c r="AG6151">
        <v>21090</v>
      </c>
      <c r="AH6151">
        <v>590</v>
      </c>
      <c r="AI6151">
        <v>-660</v>
      </c>
      <c r="AJ6151">
        <f t="shared" si="480"/>
        <v>2.7975343764817449E-2</v>
      </c>
      <c r="AK6151">
        <f t="shared" si="481"/>
        <v>0</v>
      </c>
      <c r="AL6151">
        <f t="shared" si="482"/>
        <v>0</v>
      </c>
      <c r="AM6151">
        <f t="shared" si="483"/>
        <v>0</v>
      </c>
      <c r="AN6151">
        <f t="shared" si="484"/>
        <v>0</v>
      </c>
    </row>
    <row r="6152" spans="1:40" x14ac:dyDescent="0.35">
      <c r="A6152" t="s">
        <v>57</v>
      </c>
      <c r="B6152" t="s">
        <v>275</v>
      </c>
      <c r="C6152" t="s">
        <v>37</v>
      </c>
      <c r="D6152">
        <v>2020</v>
      </c>
      <c r="E6152" t="s">
        <v>8932</v>
      </c>
      <c r="F6152" t="s">
        <v>11442</v>
      </c>
      <c r="G6152">
        <v>5</v>
      </c>
      <c r="H6152">
        <v>5</v>
      </c>
      <c r="I6152" t="s">
        <v>40</v>
      </c>
      <c r="K6152" t="s">
        <v>51</v>
      </c>
      <c r="L6152">
        <v>107</v>
      </c>
      <c r="M6152" t="s">
        <v>52</v>
      </c>
      <c r="N6152" t="s">
        <v>92</v>
      </c>
      <c r="O6152">
        <v>7</v>
      </c>
      <c r="P6152">
        <v>1339</v>
      </c>
      <c r="Q6152">
        <v>0</v>
      </c>
      <c r="R6152">
        <v>0</v>
      </c>
      <c r="S6152">
        <v>1598</v>
      </c>
      <c r="T6152" t="s">
        <v>252</v>
      </c>
      <c r="U6152">
        <v>4</v>
      </c>
      <c r="V6152">
        <v>0</v>
      </c>
      <c r="W6152">
        <v>4.0999999999999996</v>
      </c>
      <c r="X6152">
        <v>0</v>
      </c>
      <c r="Y6152" t="s">
        <v>2340</v>
      </c>
      <c r="Z6152" t="s">
        <v>11443</v>
      </c>
      <c r="AA6152" t="s">
        <v>2344</v>
      </c>
      <c r="AB6152" t="s">
        <v>47</v>
      </c>
      <c r="AC6152">
        <v>2</v>
      </c>
      <c r="AD6152">
        <v>19990</v>
      </c>
      <c r="AE6152" t="s">
        <v>11471</v>
      </c>
      <c r="AF6152" t="s">
        <v>10330</v>
      </c>
      <c r="AG6152">
        <v>21090</v>
      </c>
      <c r="AH6152">
        <v>1100</v>
      </c>
      <c r="AI6152">
        <v>-150</v>
      </c>
      <c r="AJ6152">
        <f t="shared" si="480"/>
        <v>5.215742057847321E-2</v>
      </c>
      <c r="AK6152">
        <f t="shared" si="481"/>
        <v>0</v>
      </c>
      <c r="AL6152">
        <f t="shared" si="482"/>
        <v>1</v>
      </c>
      <c r="AM6152">
        <f t="shared" si="483"/>
        <v>0</v>
      </c>
      <c r="AN6152">
        <f t="shared" si="484"/>
        <v>0</v>
      </c>
    </row>
    <row r="6153" spans="1:40" x14ac:dyDescent="0.35">
      <c r="A6153" t="s">
        <v>57</v>
      </c>
      <c r="B6153" t="s">
        <v>275</v>
      </c>
      <c r="C6153" t="s">
        <v>37</v>
      </c>
      <c r="D6153">
        <v>2019</v>
      </c>
      <c r="E6153" t="s">
        <v>8932</v>
      </c>
      <c r="F6153" t="s">
        <v>11442</v>
      </c>
      <c r="G6153">
        <v>5</v>
      </c>
      <c r="H6153">
        <v>5</v>
      </c>
      <c r="I6153" t="s">
        <v>40</v>
      </c>
      <c r="J6153" t="s">
        <v>98</v>
      </c>
      <c r="K6153" t="s">
        <v>42</v>
      </c>
      <c r="L6153">
        <v>108</v>
      </c>
      <c r="M6153" t="s">
        <v>42</v>
      </c>
      <c r="O6153">
        <v>7</v>
      </c>
      <c r="Q6153">
        <v>0</v>
      </c>
      <c r="R6153">
        <v>0</v>
      </c>
      <c r="S6153">
        <v>1598</v>
      </c>
      <c r="T6153" t="s">
        <v>123</v>
      </c>
      <c r="U6153">
        <v>4</v>
      </c>
      <c r="V6153">
        <v>0</v>
      </c>
      <c r="W6153">
        <v>4.0999999999999996</v>
      </c>
      <c r="X6153">
        <v>0</v>
      </c>
      <c r="Y6153" t="s">
        <v>324</v>
      </c>
      <c r="Z6153" t="s">
        <v>11443</v>
      </c>
      <c r="AA6153" t="s">
        <v>47</v>
      </c>
      <c r="AB6153" t="s">
        <v>157</v>
      </c>
      <c r="AC6153">
        <v>12</v>
      </c>
      <c r="AD6153">
        <v>22950</v>
      </c>
      <c r="AE6153" t="s">
        <v>11472</v>
      </c>
      <c r="AF6153" t="s">
        <v>11473</v>
      </c>
      <c r="AG6153">
        <v>21090</v>
      </c>
      <c r="AH6153">
        <v>-1860</v>
      </c>
      <c r="AI6153">
        <v>-3110</v>
      </c>
      <c r="AJ6153">
        <f t="shared" si="480"/>
        <v>-8.8193456614509252E-2</v>
      </c>
      <c r="AK6153">
        <f t="shared" si="481"/>
        <v>0</v>
      </c>
      <c r="AL6153">
        <f t="shared" si="482"/>
        <v>0</v>
      </c>
      <c r="AM6153">
        <f t="shared" si="483"/>
        <v>0</v>
      </c>
      <c r="AN6153">
        <f t="shared" si="484"/>
        <v>0</v>
      </c>
    </row>
    <row r="6154" spans="1:40" x14ac:dyDescent="0.35">
      <c r="A6154" t="s">
        <v>57</v>
      </c>
      <c r="B6154" t="s">
        <v>108</v>
      </c>
      <c r="C6154" t="s">
        <v>37</v>
      </c>
      <c r="D6154">
        <v>2020</v>
      </c>
      <c r="E6154" t="s">
        <v>6561</v>
      </c>
      <c r="F6154" t="s">
        <v>11474</v>
      </c>
      <c r="G6154">
        <v>5</v>
      </c>
      <c r="H6154">
        <v>5</v>
      </c>
      <c r="I6154" t="s">
        <v>40</v>
      </c>
      <c r="J6154" t="s">
        <v>257</v>
      </c>
      <c r="K6154" t="s">
        <v>42</v>
      </c>
      <c r="L6154">
        <v>156</v>
      </c>
      <c r="M6154" t="s">
        <v>280</v>
      </c>
      <c r="O6154">
        <v>8</v>
      </c>
      <c r="Q6154">
        <v>0</v>
      </c>
      <c r="R6154">
        <v>0</v>
      </c>
      <c r="S6154">
        <v>1995</v>
      </c>
      <c r="T6154" t="s">
        <v>123</v>
      </c>
      <c r="U6154">
        <v>4</v>
      </c>
      <c r="V6154">
        <v>0</v>
      </c>
      <c r="W6154">
        <v>6.9</v>
      </c>
      <c r="X6154">
        <v>0</v>
      </c>
      <c r="Y6154" t="s">
        <v>281</v>
      </c>
      <c r="Z6154" t="s">
        <v>11475</v>
      </c>
      <c r="AA6154" t="s">
        <v>47</v>
      </c>
      <c r="AB6154" t="s">
        <v>282</v>
      </c>
      <c r="AC6154">
        <v>12</v>
      </c>
      <c r="AD6154">
        <v>39980</v>
      </c>
      <c r="AE6154" t="s">
        <v>11476</v>
      </c>
      <c r="AF6154" t="s">
        <v>11477</v>
      </c>
      <c r="AG6154">
        <v>46100</v>
      </c>
      <c r="AH6154">
        <v>6120</v>
      </c>
      <c r="AI6154">
        <v>4870</v>
      </c>
      <c r="AJ6154">
        <f t="shared" si="480"/>
        <v>0.13275488069414318</v>
      </c>
      <c r="AK6154">
        <f t="shared" si="481"/>
        <v>0</v>
      </c>
      <c r="AL6154">
        <f t="shared" si="482"/>
        <v>1</v>
      </c>
      <c r="AM6154">
        <f t="shared" si="483"/>
        <v>1</v>
      </c>
      <c r="AN6154">
        <f t="shared" si="484"/>
        <v>0</v>
      </c>
    </row>
    <row r="6155" spans="1:40" x14ac:dyDescent="0.35">
      <c r="A6155" t="s">
        <v>57</v>
      </c>
      <c r="B6155" t="s">
        <v>275</v>
      </c>
      <c r="C6155" t="s">
        <v>37</v>
      </c>
      <c r="D6155">
        <v>2019</v>
      </c>
      <c r="E6155" t="s">
        <v>6561</v>
      </c>
      <c r="F6155" t="s">
        <v>11474</v>
      </c>
      <c r="G6155">
        <v>5</v>
      </c>
      <c r="H6155">
        <v>5</v>
      </c>
      <c r="I6155" t="s">
        <v>40</v>
      </c>
      <c r="J6155" t="s">
        <v>41</v>
      </c>
      <c r="K6155" t="s">
        <v>51</v>
      </c>
      <c r="L6155">
        <v>109</v>
      </c>
      <c r="N6155" t="s">
        <v>92</v>
      </c>
      <c r="O6155">
        <v>8</v>
      </c>
      <c r="Q6155">
        <v>0</v>
      </c>
      <c r="R6155">
        <v>0</v>
      </c>
      <c r="S6155">
        <v>2143</v>
      </c>
      <c r="T6155" t="s">
        <v>123</v>
      </c>
      <c r="U6155">
        <v>4</v>
      </c>
      <c r="V6155">
        <v>0</v>
      </c>
      <c r="W6155">
        <v>4.2</v>
      </c>
      <c r="X6155">
        <v>0</v>
      </c>
      <c r="Y6155" t="s">
        <v>4242</v>
      </c>
      <c r="Z6155" t="s">
        <v>11475</v>
      </c>
      <c r="AA6155" t="s">
        <v>4243</v>
      </c>
      <c r="AB6155" t="s">
        <v>47</v>
      </c>
      <c r="AC6155">
        <v>2</v>
      </c>
      <c r="AD6155">
        <v>34900</v>
      </c>
      <c r="AE6155" t="s">
        <v>11478</v>
      </c>
      <c r="AF6155" t="s">
        <v>11479</v>
      </c>
      <c r="AG6155">
        <v>46100</v>
      </c>
      <c r="AH6155">
        <v>11200</v>
      </c>
      <c r="AI6155">
        <v>9950</v>
      </c>
      <c r="AJ6155">
        <f t="shared" si="480"/>
        <v>0.24295010845986983</v>
      </c>
      <c r="AK6155">
        <f t="shared" si="481"/>
        <v>0</v>
      </c>
      <c r="AL6155">
        <f t="shared" si="482"/>
        <v>1</v>
      </c>
      <c r="AM6155">
        <f t="shared" si="483"/>
        <v>1</v>
      </c>
      <c r="AN6155">
        <f t="shared" si="484"/>
        <v>1</v>
      </c>
    </row>
    <row r="6156" spans="1:40" x14ac:dyDescent="0.35">
      <c r="A6156" t="s">
        <v>57</v>
      </c>
      <c r="B6156" t="s">
        <v>275</v>
      </c>
      <c r="C6156" t="s">
        <v>37</v>
      </c>
      <c r="D6156">
        <v>2019</v>
      </c>
      <c r="E6156" t="s">
        <v>6561</v>
      </c>
      <c r="F6156" t="s">
        <v>11474</v>
      </c>
      <c r="G6156">
        <v>5</v>
      </c>
      <c r="H6156">
        <v>5</v>
      </c>
      <c r="I6156" t="s">
        <v>40</v>
      </c>
      <c r="J6156" t="s">
        <v>41</v>
      </c>
      <c r="K6156" t="s">
        <v>350</v>
      </c>
      <c r="L6156">
        <v>129</v>
      </c>
      <c r="M6156" t="s">
        <v>99</v>
      </c>
      <c r="N6156" t="s">
        <v>44</v>
      </c>
      <c r="O6156">
        <v>8</v>
      </c>
      <c r="P6156">
        <v>1520</v>
      </c>
      <c r="Q6156">
        <v>1</v>
      </c>
      <c r="R6156">
        <v>0</v>
      </c>
      <c r="S6156">
        <v>2143</v>
      </c>
      <c r="T6156" t="s">
        <v>252</v>
      </c>
      <c r="U6156">
        <v>4</v>
      </c>
      <c r="V6156">
        <v>1</v>
      </c>
      <c r="W6156">
        <v>4.9000000000000004</v>
      </c>
      <c r="X6156">
        <v>1</v>
      </c>
      <c r="Y6156" t="s">
        <v>1225</v>
      </c>
      <c r="Z6156" t="s">
        <v>11475</v>
      </c>
      <c r="AA6156" t="s">
        <v>47</v>
      </c>
      <c r="AB6156" t="s">
        <v>1226</v>
      </c>
      <c r="AC6156">
        <v>12</v>
      </c>
      <c r="AD6156">
        <v>38000</v>
      </c>
      <c r="AE6156" t="s">
        <v>11480</v>
      </c>
      <c r="AF6156" t="s">
        <v>11481</v>
      </c>
      <c r="AG6156">
        <v>46100</v>
      </c>
      <c r="AH6156">
        <v>8100</v>
      </c>
      <c r="AI6156">
        <v>6850</v>
      </c>
      <c r="AJ6156">
        <f t="shared" si="480"/>
        <v>0.175704989154013</v>
      </c>
      <c r="AK6156">
        <f t="shared" si="481"/>
        <v>0</v>
      </c>
      <c r="AL6156">
        <f t="shared" si="482"/>
        <v>1</v>
      </c>
      <c r="AM6156">
        <f t="shared" si="483"/>
        <v>1</v>
      </c>
      <c r="AN6156">
        <f t="shared" si="484"/>
        <v>0</v>
      </c>
    </row>
    <row r="6157" spans="1:40" x14ac:dyDescent="0.35">
      <c r="A6157" t="s">
        <v>57</v>
      </c>
      <c r="B6157" t="s">
        <v>275</v>
      </c>
      <c r="C6157" t="s">
        <v>37</v>
      </c>
      <c r="D6157">
        <v>2019</v>
      </c>
      <c r="E6157" t="s">
        <v>6561</v>
      </c>
      <c r="F6157" t="s">
        <v>11474</v>
      </c>
      <c r="G6157">
        <v>5</v>
      </c>
      <c r="H6157">
        <v>5</v>
      </c>
      <c r="I6157" t="s">
        <v>40</v>
      </c>
      <c r="J6157" t="s">
        <v>41</v>
      </c>
      <c r="K6157" t="s">
        <v>51</v>
      </c>
      <c r="L6157">
        <v>129</v>
      </c>
      <c r="M6157" t="s">
        <v>99</v>
      </c>
      <c r="N6157" t="s">
        <v>92</v>
      </c>
      <c r="O6157">
        <v>8</v>
      </c>
      <c r="P6157">
        <v>1520</v>
      </c>
      <c r="Q6157">
        <v>1</v>
      </c>
      <c r="R6157">
        <v>0</v>
      </c>
      <c r="S6157">
        <v>2143</v>
      </c>
      <c r="T6157" t="s">
        <v>252</v>
      </c>
      <c r="U6157">
        <v>4</v>
      </c>
      <c r="V6157">
        <v>1</v>
      </c>
      <c r="W6157">
        <v>4.9000000000000004</v>
      </c>
      <c r="X6157">
        <v>1</v>
      </c>
      <c r="Y6157" t="s">
        <v>1225</v>
      </c>
      <c r="Z6157" t="s">
        <v>11475</v>
      </c>
      <c r="AA6157" t="s">
        <v>47</v>
      </c>
      <c r="AB6157" t="s">
        <v>1226</v>
      </c>
      <c r="AC6157">
        <v>12</v>
      </c>
      <c r="AD6157">
        <v>38000</v>
      </c>
      <c r="AE6157" t="s">
        <v>11482</v>
      </c>
      <c r="AF6157" t="s">
        <v>11481</v>
      </c>
      <c r="AG6157">
        <v>46100</v>
      </c>
      <c r="AH6157">
        <v>8100</v>
      </c>
      <c r="AI6157">
        <v>6850</v>
      </c>
      <c r="AJ6157">
        <f t="shared" si="480"/>
        <v>0.175704989154013</v>
      </c>
      <c r="AK6157">
        <f t="shared" si="481"/>
        <v>0</v>
      </c>
      <c r="AL6157">
        <f t="shared" si="482"/>
        <v>1</v>
      </c>
      <c r="AM6157">
        <f t="shared" si="483"/>
        <v>1</v>
      </c>
      <c r="AN6157">
        <f t="shared" si="484"/>
        <v>0</v>
      </c>
    </row>
    <row r="6158" spans="1:40" x14ac:dyDescent="0.35">
      <c r="A6158" t="s">
        <v>57</v>
      </c>
      <c r="B6158" t="s">
        <v>275</v>
      </c>
      <c r="C6158" t="s">
        <v>37</v>
      </c>
      <c r="D6158">
        <v>2019</v>
      </c>
      <c r="E6158" t="s">
        <v>6561</v>
      </c>
      <c r="F6158" t="s">
        <v>11474</v>
      </c>
      <c r="G6158">
        <v>5</v>
      </c>
      <c r="H6158">
        <v>5</v>
      </c>
      <c r="I6158" t="s">
        <v>40</v>
      </c>
      <c r="J6158" t="s">
        <v>41</v>
      </c>
      <c r="K6158" t="s">
        <v>66</v>
      </c>
      <c r="L6158">
        <v>129</v>
      </c>
      <c r="M6158" t="s">
        <v>99</v>
      </c>
      <c r="N6158" t="s">
        <v>92</v>
      </c>
      <c r="O6158">
        <v>8</v>
      </c>
      <c r="P6158">
        <v>1520</v>
      </c>
      <c r="Q6158">
        <v>1</v>
      </c>
      <c r="R6158">
        <v>0</v>
      </c>
      <c r="S6158">
        <v>2143</v>
      </c>
      <c r="T6158" t="s">
        <v>252</v>
      </c>
      <c r="U6158">
        <v>4</v>
      </c>
      <c r="V6158">
        <v>1</v>
      </c>
      <c r="W6158">
        <v>4.9000000000000004</v>
      </c>
      <c r="X6158">
        <v>1</v>
      </c>
      <c r="Y6158" t="s">
        <v>1225</v>
      </c>
      <c r="Z6158" t="s">
        <v>11475</v>
      </c>
      <c r="AA6158" t="s">
        <v>47</v>
      </c>
      <c r="AB6158" t="s">
        <v>1226</v>
      </c>
      <c r="AC6158">
        <v>12</v>
      </c>
      <c r="AD6158">
        <v>38000</v>
      </c>
      <c r="AE6158" t="s">
        <v>11483</v>
      </c>
      <c r="AF6158" t="s">
        <v>11481</v>
      </c>
      <c r="AG6158">
        <v>46100</v>
      </c>
      <c r="AH6158">
        <v>8100</v>
      </c>
      <c r="AI6158">
        <v>6850</v>
      </c>
      <c r="AJ6158">
        <f t="shared" si="480"/>
        <v>0.175704989154013</v>
      </c>
      <c r="AK6158">
        <f t="shared" si="481"/>
        <v>0</v>
      </c>
      <c r="AL6158">
        <f t="shared" si="482"/>
        <v>1</v>
      </c>
      <c r="AM6158">
        <f t="shared" si="483"/>
        <v>1</v>
      </c>
      <c r="AN6158">
        <f t="shared" si="484"/>
        <v>0</v>
      </c>
    </row>
    <row r="6159" spans="1:40" x14ac:dyDescent="0.35">
      <c r="A6159" t="s">
        <v>57</v>
      </c>
      <c r="B6159" t="s">
        <v>275</v>
      </c>
      <c r="C6159" t="s">
        <v>37</v>
      </c>
      <c r="D6159">
        <v>2019</v>
      </c>
      <c r="E6159" t="s">
        <v>6561</v>
      </c>
      <c r="F6159" t="s">
        <v>11474</v>
      </c>
      <c r="G6159">
        <v>5</v>
      </c>
      <c r="H6159">
        <v>5</v>
      </c>
      <c r="I6159" t="s">
        <v>40</v>
      </c>
      <c r="J6159" t="s">
        <v>41</v>
      </c>
      <c r="K6159" t="s">
        <v>71</v>
      </c>
      <c r="L6159">
        <v>129</v>
      </c>
      <c r="M6159" t="s">
        <v>99</v>
      </c>
      <c r="N6159" t="s">
        <v>44</v>
      </c>
      <c r="O6159">
        <v>8</v>
      </c>
      <c r="P6159">
        <v>1520</v>
      </c>
      <c r="Q6159">
        <v>1</v>
      </c>
      <c r="R6159">
        <v>0</v>
      </c>
      <c r="S6159">
        <v>2143</v>
      </c>
      <c r="T6159" t="s">
        <v>252</v>
      </c>
      <c r="U6159">
        <v>4</v>
      </c>
      <c r="V6159">
        <v>1</v>
      </c>
      <c r="W6159">
        <v>4.9000000000000004</v>
      </c>
      <c r="X6159">
        <v>1</v>
      </c>
      <c r="Y6159" t="s">
        <v>1225</v>
      </c>
      <c r="Z6159" t="s">
        <v>11475</v>
      </c>
      <c r="AA6159" t="s">
        <v>47</v>
      </c>
      <c r="AB6159" t="s">
        <v>1226</v>
      </c>
      <c r="AC6159">
        <v>12</v>
      </c>
      <c r="AD6159">
        <v>38000</v>
      </c>
      <c r="AE6159" t="s">
        <v>11484</v>
      </c>
      <c r="AF6159" t="s">
        <v>11481</v>
      </c>
      <c r="AG6159">
        <v>46100</v>
      </c>
      <c r="AH6159">
        <v>8100</v>
      </c>
      <c r="AI6159">
        <v>6850</v>
      </c>
      <c r="AJ6159">
        <f t="shared" si="480"/>
        <v>0.175704989154013</v>
      </c>
      <c r="AK6159">
        <f t="shared" si="481"/>
        <v>0</v>
      </c>
      <c r="AL6159">
        <f t="shared" si="482"/>
        <v>1</v>
      </c>
      <c r="AM6159">
        <f t="shared" si="483"/>
        <v>1</v>
      </c>
      <c r="AN6159">
        <f t="shared" si="484"/>
        <v>0</v>
      </c>
    </row>
    <row r="6160" spans="1:40" x14ac:dyDescent="0.35">
      <c r="A6160" t="s">
        <v>57</v>
      </c>
      <c r="B6160" t="s">
        <v>275</v>
      </c>
      <c r="C6160" t="s">
        <v>37</v>
      </c>
      <c r="D6160">
        <v>2018</v>
      </c>
      <c r="E6160" t="s">
        <v>6561</v>
      </c>
      <c r="F6160" t="s">
        <v>11474</v>
      </c>
      <c r="G6160">
        <v>5</v>
      </c>
      <c r="H6160">
        <v>5</v>
      </c>
      <c r="I6160" t="s">
        <v>40</v>
      </c>
      <c r="J6160" t="s">
        <v>41</v>
      </c>
      <c r="K6160" t="s">
        <v>66</v>
      </c>
      <c r="L6160">
        <v>128</v>
      </c>
      <c r="M6160" t="s">
        <v>67</v>
      </c>
      <c r="N6160" t="s">
        <v>92</v>
      </c>
      <c r="O6160">
        <v>8</v>
      </c>
      <c r="P6160">
        <v>1520</v>
      </c>
      <c r="Q6160">
        <v>1</v>
      </c>
      <c r="R6160">
        <v>0</v>
      </c>
      <c r="S6160">
        <v>2143</v>
      </c>
      <c r="T6160" t="s">
        <v>252</v>
      </c>
      <c r="U6160">
        <v>4</v>
      </c>
      <c r="V6160">
        <v>1</v>
      </c>
      <c r="W6160">
        <v>4.9000000000000004</v>
      </c>
      <c r="X6160">
        <v>1</v>
      </c>
      <c r="Y6160" t="s">
        <v>1225</v>
      </c>
      <c r="Z6160" t="s">
        <v>11475</v>
      </c>
      <c r="AA6160" t="s">
        <v>47</v>
      </c>
      <c r="AB6160" t="s">
        <v>1226</v>
      </c>
      <c r="AC6160">
        <v>12</v>
      </c>
      <c r="AD6160">
        <v>30500</v>
      </c>
      <c r="AE6160" t="s">
        <v>11485</v>
      </c>
      <c r="AF6160" t="s">
        <v>11486</v>
      </c>
      <c r="AG6160">
        <v>46100</v>
      </c>
      <c r="AH6160">
        <v>15600</v>
      </c>
      <c r="AI6160">
        <v>14350</v>
      </c>
      <c r="AJ6160">
        <f t="shared" si="480"/>
        <v>0.33839479392624727</v>
      </c>
      <c r="AK6160">
        <f t="shared" si="481"/>
        <v>0</v>
      </c>
      <c r="AL6160">
        <f t="shared" si="482"/>
        <v>1</v>
      </c>
      <c r="AM6160">
        <f t="shared" si="483"/>
        <v>1</v>
      </c>
      <c r="AN6160">
        <f t="shared" si="484"/>
        <v>1</v>
      </c>
    </row>
    <row r="6161" spans="1:40" x14ac:dyDescent="0.35">
      <c r="A6161" t="s">
        <v>57</v>
      </c>
      <c r="B6161" t="s">
        <v>275</v>
      </c>
      <c r="C6161" t="s">
        <v>37</v>
      </c>
      <c r="D6161">
        <v>2018</v>
      </c>
      <c r="E6161" t="s">
        <v>6561</v>
      </c>
      <c r="F6161" t="s">
        <v>11474</v>
      </c>
      <c r="G6161">
        <v>5</v>
      </c>
      <c r="H6161">
        <v>5</v>
      </c>
      <c r="I6161" t="s">
        <v>40</v>
      </c>
      <c r="J6161" t="s">
        <v>41</v>
      </c>
      <c r="K6161" t="s">
        <v>350</v>
      </c>
      <c r="L6161">
        <v>128</v>
      </c>
      <c r="M6161" t="s">
        <v>67</v>
      </c>
      <c r="N6161" t="s">
        <v>44</v>
      </c>
      <c r="O6161">
        <v>8</v>
      </c>
      <c r="P6161">
        <v>1520</v>
      </c>
      <c r="Q6161">
        <v>1</v>
      </c>
      <c r="R6161">
        <v>0</v>
      </c>
      <c r="S6161">
        <v>2143</v>
      </c>
      <c r="T6161" t="s">
        <v>252</v>
      </c>
      <c r="U6161">
        <v>4</v>
      </c>
      <c r="V6161">
        <v>1</v>
      </c>
      <c r="W6161">
        <v>4.9000000000000004</v>
      </c>
      <c r="X6161">
        <v>1</v>
      </c>
      <c r="Y6161" t="s">
        <v>1225</v>
      </c>
      <c r="Z6161" t="s">
        <v>11475</v>
      </c>
      <c r="AA6161" t="s">
        <v>47</v>
      </c>
      <c r="AB6161" t="s">
        <v>1226</v>
      </c>
      <c r="AC6161">
        <v>12</v>
      </c>
      <c r="AD6161">
        <v>30500</v>
      </c>
      <c r="AE6161" t="s">
        <v>11487</v>
      </c>
      <c r="AF6161" t="s">
        <v>11486</v>
      </c>
      <c r="AG6161">
        <v>46100</v>
      </c>
      <c r="AH6161">
        <v>15600</v>
      </c>
      <c r="AI6161">
        <v>14350</v>
      </c>
      <c r="AJ6161">
        <f t="shared" si="480"/>
        <v>0.33839479392624727</v>
      </c>
      <c r="AK6161">
        <f t="shared" si="481"/>
        <v>0</v>
      </c>
      <c r="AL6161">
        <f t="shared" si="482"/>
        <v>1</v>
      </c>
      <c r="AM6161">
        <f t="shared" si="483"/>
        <v>1</v>
      </c>
      <c r="AN6161">
        <f t="shared" si="484"/>
        <v>1</v>
      </c>
    </row>
    <row r="6162" spans="1:40" x14ac:dyDescent="0.35">
      <c r="A6162" t="s">
        <v>57</v>
      </c>
      <c r="B6162" t="s">
        <v>275</v>
      </c>
      <c r="C6162" t="s">
        <v>37</v>
      </c>
      <c r="D6162">
        <v>2018</v>
      </c>
      <c r="E6162" t="s">
        <v>6561</v>
      </c>
      <c r="F6162" t="s">
        <v>11474</v>
      </c>
      <c r="G6162">
        <v>5</v>
      </c>
      <c r="H6162">
        <v>5</v>
      </c>
      <c r="I6162" t="s">
        <v>40</v>
      </c>
      <c r="J6162" t="s">
        <v>41</v>
      </c>
      <c r="K6162" t="s">
        <v>51</v>
      </c>
      <c r="L6162">
        <v>128</v>
      </c>
      <c r="M6162" t="s">
        <v>67</v>
      </c>
      <c r="N6162" t="s">
        <v>92</v>
      </c>
      <c r="O6162">
        <v>8</v>
      </c>
      <c r="P6162">
        <v>1520</v>
      </c>
      <c r="Q6162">
        <v>1</v>
      </c>
      <c r="R6162">
        <v>0</v>
      </c>
      <c r="S6162">
        <v>2143</v>
      </c>
      <c r="T6162" t="s">
        <v>252</v>
      </c>
      <c r="U6162">
        <v>4</v>
      </c>
      <c r="V6162">
        <v>1</v>
      </c>
      <c r="W6162">
        <v>4.9000000000000004</v>
      </c>
      <c r="X6162">
        <v>1</v>
      </c>
      <c r="Y6162" t="s">
        <v>1225</v>
      </c>
      <c r="Z6162" t="s">
        <v>11475</v>
      </c>
      <c r="AA6162" t="s">
        <v>47</v>
      </c>
      <c r="AB6162" t="s">
        <v>1226</v>
      </c>
      <c r="AC6162">
        <v>12</v>
      </c>
      <c r="AD6162">
        <v>30500</v>
      </c>
      <c r="AE6162" t="s">
        <v>11488</v>
      </c>
      <c r="AF6162" t="s">
        <v>11486</v>
      </c>
      <c r="AG6162">
        <v>46100</v>
      </c>
      <c r="AH6162">
        <v>15600</v>
      </c>
      <c r="AI6162">
        <v>14350</v>
      </c>
      <c r="AJ6162">
        <f t="shared" si="480"/>
        <v>0.33839479392624727</v>
      </c>
      <c r="AK6162">
        <f t="shared" si="481"/>
        <v>0</v>
      </c>
      <c r="AL6162">
        <f t="shared" si="482"/>
        <v>1</v>
      </c>
      <c r="AM6162">
        <f t="shared" si="483"/>
        <v>1</v>
      </c>
      <c r="AN6162">
        <f t="shared" si="484"/>
        <v>1</v>
      </c>
    </row>
    <row r="6163" spans="1:40" x14ac:dyDescent="0.35">
      <c r="A6163" t="s">
        <v>57</v>
      </c>
      <c r="B6163" t="s">
        <v>275</v>
      </c>
      <c r="C6163" t="s">
        <v>37</v>
      </c>
      <c r="D6163">
        <v>2019</v>
      </c>
      <c r="E6163" t="s">
        <v>6561</v>
      </c>
      <c r="F6163" t="s">
        <v>11474</v>
      </c>
      <c r="G6163">
        <v>5</v>
      </c>
      <c r="H6163">
        <v>5</v>
      </c>
      <c r="I6163" t="s">
        <v>40</v>
      </c>
      <c r="J6163" t="s">
        <v>41</v>
      </c>
      <c r="K6163" t="s">
        <v>42</v>
      </c>
      <c r="L6163">
        <v>129</v>
      </c>
      <c r="M6163" t="s">
        <v>99</v>
      </c>
      <c r="N6163" t="s">
        <v>92</v>
      </c>
      <c r="O6163">
        <v>8</v>
      </c>
      <c r="P6163">
        <v>1520</v>
      </c>
      <c r="Q6163">
        <v>1</v>
      </c>
      <c r="R6163">
        <v>0</v>
      </c>
      <c r="S6163">
        <v>2143</v>
      </c>
      <c r="T6163" t="s">
        <v>252</v>
      </c>
      <c r="U6163">
        <v>4</v>
      </c>
      <c r="V6163">
        <v>1</v>
      </c>
      <c r="W6163">
        <v>4.9000000000000004</v>
      </c>
      <c r="X6163">
        <v>1</v>
      </c>
      <c r="Y6163" t="s">
        <v>1225</v>
      </c>
      <c r="Z6163" t="s">
        <v>11475</v>
      </c>
      <c r="AA6163" t="s">
        <v>47</v>
      </c>
      <c r="AB6163" t="s">
        <v>1226</v>
      </c>
      <c r="AC6163">
        <v>12</v>
      </c>
      <c r="AD6163">
        <v>38000</v>
      </c>
      <c r="AE6163" t="s">
        <v>11489</v>
      </c>
      <c r="AF6163" t="s">
        <v>11481</v>
      </c>
      <c r="AG6163">
        <v>46100</v>
      </c>
      <c r="AH6163">
        <v>8100</v>
      </c>
      <c r="AI6163">
        <v>6850</v>
      </c>
      <c r="AJ6163">
        <f t="shared" si="480"/>
        <v>0.175704989154013</v>
      </c>
      <c r="AK6163">
        <f t="shared" si="481"/>
        <v>0</v>
      </c>
      <c r="AL6163">
        <f t="shared" si="482"/>
        <v>1</v>
      </c>
      <c r="AM6163">
        <f t="shared" si="483"/>
        <v>1</v>
      </c>
      <c r="AN6163">
        <f t="shared" si="484"/>
        <v>0</v>
      </c>
    </row>
    <row r="6164" spans="1:40" x14ac:dyDescent="0.35">
      <c r="A6164" t="s">
        <v>57</v>
      </c>
      <c r="B6164" t="s">
        <v>275</v>
      </c>
      <c r="C6164" t="s">
        <v>37</v>
      </c>
      <c r="D6164">
        <v>2018</v>
      </c>
      <c r="E6164" t="s">
        <v>6561</v>
      </c>
      <c r="F6164" t="s">
        <v>11474</v>
      </c>
      <c r="G6164">
        <v>5</v>
      </c>
      <c r="H6164">
        <v>5</v>
      </c>
      <c r="I6164" t="s">
        <v>40</v>
      </c>
      <c r="J6164" t="s">
        <v>41</v>
      </c>
      <c r="K6164" t="s">
        <v>42</v>
      </c>
      <c r="L6164">
        <v>128</v>
      </c>
      <c r="M6164" t="s">
        <v>67</v>
      </c>
      <c r="N6164" t="s">
        <v>92</v>
      </c>
      <c r="O6164">
        <v>8</v>
      </c>
      <c r="P6164">
        <v>1520</v>
      </c>
      <c r="Q6164">
        <v>1</v>
      </c>
      <c r="R6164">
        <v>0</v>
      </c>
      <c r="S6164">
        <v>2143</v>
      </c>
      <c r="T6164" t="s">
        <v>252</v>
      </c>
      <c r="U6164">
        <v>4</v>
      </c>
      <c r="V6164">
        <v>1</v>
      </c>
      <c r="W6164">
        <v>4.9000000000000004</v>
      </c>
      <c r="X6164">
        <v>1</v>
      </c>
      <c r="Y6164" t="s">
        <v>1225</v>
      </c>
      <c r="Z6164" t="s">
        <v>11475</v>
      </c>
      <c r="AA6164" t="s">
        <v>47</v>
      </c>
      <c r="AB6164" t="s">
        <v>1226</v>
      </c>
      <c r="AC6164">
        <v>12</v>
      </c>
      <c r="AD6164">
        <v>30500</v>
      </c>
      <c r="AE6164" t="s">
        <v>11490</v>
      </c>
      <c r="AF6164" t="s">
        <v>11486</v>
      </c>
      <c r="AG6164">
        <v>46100</v>
      </c>
      <c r="AH6164">
        <v>15600</v>
      </c>
      <c r="AI6164">
        <v>14350</v>
      </c>
      <c r="AJ6164">
        <f t="shared" si="480"/>
        <v>0.33839479392624727</v>
      </c>
      <c r="AK6164">
        <f t="shared" si="481"/>
        <v>0</v>
      </c>
      <c r="AL6164">
        <f t="shared" si="482"/>
        <v>1</v>
      </c>
      <c r="AM6164">
        <f t="shared" si="483"/>
        <v>1</v>
      </c>
      <c r="AN6164">
        <f t="shared" si="484"/>
        <v>1</v>
      </c>
    </row>
    <row r="6165" spans="1:40" x14ac:dyDescent="0.35">
      <c r="A6165" t="s">
        <v>57</v>
      </c>
      <c r="B6165" t="s">
        <v>275</v>
      </c>
      <c r="C6165" t="s">
        <v>37</v>
      </c>
      <c r="D6165">
        <v>2018</v>
      </c>
      <c r="E6165" t="s">
        <v>6561</v>
      </c>
      <c r="F6165" t="s">
        <v>11474</v>
      </c>
      <c r="G6165">
        <v>5</v>
      </c>
      <c r="H6165">
        <v>5</v>
      </c>
      <c r="I6165" t="s">
        <v>40</v>
      </c>
      <c r="J6165" t="s">
        <v>41</v>
      </c>
      <c r="K6165" t="s">
        <v>51</v>
      </c>
      <c r="L6165">
        <v>128</v>
      </c>
      <c r="M6165" t="s">
        <v>67</v>
      </c>
      <c r="N6165" t="s">
        <v>92</v>
      </c>
      <c r="O6165">
        <v>8</v>
      </c>
      <c r="P6165">
        <v>1520</v>
      </c>
      <c r="Q6165">
        <v>1</v>
      </c>
      <c r="R6165">
        <v>0</v>
      </c>
      <c r="S6165">
        <v>2143</v>
      </c>
      <c r="T6165" t="s">
        <v>252</v>
      </c>
      <c r="U6165">
        <v>4</v>
      </c>
      <c r="V6165">
        <v>1</v>
      </c>
      <c r="W6165">
        <v>4.9000000000000004</v>
      </c>
      <c r="X6165">
        <v>1</v>
      </c>
      <c r="Y6165" t="s">
        <v>1225</v>
      </c>
      <c r="Z6165" t="s">
        <v>11475</v>
      </c>
      <c r="AA6165" t="s">
        <v>47</v>
      </c>
      <c r="AB6165" t="s">
        <v>1226</v>
      </c>
      <c r="AC6165">
        <v>12</v>
      </c>
      <c r="AD6165">
        <v>30500</v>
      </c>
      <c r="AE6165" t="s">
        <v>11491</v>
      </c>
      <c r="AF6165" t="s">
        <v>11486</v>
      </c>
      <c r="AG6165">
        <v>46100</v>
      </c>
      <c r="AH6165">
        <v>15600</v>
      </c>
      <c r="AI6165">
        <v>14350</v>
      </c>
      <c r="AJ6165">
        <f t="shared" si="480"/>
        <v>0.33839479392624727</v>
      </c>
      <c r="AK6165">
        <f t="shared" si="481"/>
        <v>0</v>
      </c>
      <c r="AL6165">
        <f t="shared" si="482"/>
        <v>1</v>
      </c>
      <c r="AM6165">
        <f t="shared" si="483"/>
        <v>1</v>
      </c>
      <c r="AN6165">
        <f t="shared" si="484"/>
        <v>1</v>
      </c>
    </row>
    <row r="6166" spans="1:40" x14ac:dyDescent="0.35">
      <c r="A6166" t="s">
        <v>57</v>
      </c>
      <c r="B6166" t="s">
        <v>275</v>
      </c>
      <c r="C6166" t="s">
        <v>37</v>
      </c>
      <c r="D6166">
        <v>2020</v>
      </c>
      <c r="E6166" t="s">
        <v>6561</v>
      </c>
      <c r="F6166" t="s">
        <v>11474</v>
      </c>
      <c r="G6166">
        <v>5</v>
      </c>
      <c r="H6166">
        <v>5</v>
      </c>
      <c r="I6166" t="s">
        <v>40</v>
      </c>
      <c r="J6166" t="s">
        <v>41</v>
      </c>
      <c r="K6166" t="s">
        <v>66</v>
      </c>
      <c r="L6166">
        <v>129</v>
      </c>
      <c r="M6166" t="s">
        <v>52</v>
      </c>
      <c r="N6166" t="s">
        <v>92</v>
      </c>
      <c r="O6166">
        <v>8</v>
      </c>
      <c r="Q6166">
        <v>0</v>
      </c>
      <c r="R6166">
        <v>0</v>
      </c>
      <c r="S6166">
        <v>2143</v>
      </c>
      <c r="T6166" t="s">
        <v>123</v>
      </c>
      <c r="U6166">
        <v>4</v>
      </c>
      <c r="V6166">
        <v>0</v>
      </c>
      <c r="W6166">
        <v>4.9000000000000004</v>
      </c>
      <c r="X6166">
        <v>0</v>
      </c>
      <c r="Y6166" t="s">
        <v>703</v>
      </c>
      <c r="Z6166" t="s">
        <v>11475</v>
      </c>
      <c r="AA6166" t="s">
        <v>704</v>
      </c>
      <c r="AB6166" t="s">
        <v>47</v>
      </c>
      <c r="AC6166">
        <v>12</v>
      </c>
      <c r="AD6166">
        <v>34900</v>
      </c>
      <c r="AE6166" t="s">
        <v>11492</v>
      </c>
      <c r="AF6166" t="s">
        <v>11493</v>
      </c>
      <c r="AG6166">
        <v>46100</v>
      </c>
      <c r="AH6166">
        <v>11200</v>
      </c>
      <c r="AI6166">
        <v>9950</v>
      </c>
      <c r="AJ6166">
        <f t="shared" si="480"/>
        <v>0.24295010845986983</v>
      </c>
      <c r="AK6166">
        <f t="shared" si="481"/>
        <v>0</v>
      </c>
      <c r="AL6166">
        <f t="shared" si="482"/>
        <v>1</v>
      </c>
      <c r="AM6166">
        <f t="shared" si="483"/>
        <v>1</v>
      </c>
      <c r="AN6166">
        <f t="shared" si="484"/>
        <v>1</v>
      </c>
    </row>
    <row r="6167" spans="1:40" x14ac:dyDescent="0.35">
      <c r="A6167" t="s">
        <v>57</v>
      </c>
      <c r="B6167" t="s">
        <v>275</v>
      </c>
      <c r="C6167" t="s">
        <v>37</v>
      </c>
      <c r="D6167">
        <v>2019</v>
      </c>
      <c r="E6167" t="s">
        <v>6561</v>
      </c>
      <c r="F6167" t="s">
        <v>11474</v>
      </c>
      <c r="G6167">
        <v>5</v>
      </c>
      <c r="H6167">
        <v>5</v>
      </c>
      <c r="I6167" t="s">
        <v>40</v>
      </c>
      <c r="J6167" t="s">
        <v>41</v>
      </c>
      <c r="K6167" t="s">
        <v>42</v>
      </c>
      <c r="L6167">
        <v>109</v>
      </c>
      <c r="M6167" t="s">
        <v>99</v>
      </c>
      <c r="N6167" t="s">
        <v>92</v>
      </c>
      <c r="O6167">
        <v>8</v>
      </c>
      <c r="Q6167">
        <v>0</v>
      </c>
      <c r="R6167">
        <v>0</v>
      </c>
      <c r="S6167">
        <v>2143</v>
      </c>
      <c r="T6167" t="s">
        <v>123</v>
      </c>
      <c r="U6167">
        <v>4</v>
      </c>
      <c r="V6167">
        <v>0</v>
      </c>
      <c r="W6167">
        <v>4.2</v>
      </c>
      <c r="X6167">
        <v>0</v>
      </c>
      <c r="Y6167" t="s">
        <v>3787</v>
      </c>
      <c r="Z6167" t="s">
        <v>11475</v>
      </c>
      <c r="AA6167" t="s">
        <v>47</v>
      </c>
      <c r="AB6167" t="s">
        <v>3788</v>
      </c>
      <c r="AC6167">
        <v>41</v>
      </c>
      <c r="AD6167">
        <v>36900</v>
      </c>
      <c r="AE6167" t="s">
        <v>11494</v>
      </c>
      <c r="AF6167" t="s">
        <v>11495</v>
      </c>
      <c r="AG6167">
        <v>46100</v>
      </c>
      <c r="AH6167">
        <v>9200</v>
      </c>
      <c r="AI6167">
        <v>7950</v>
      </c>
      <c r="AJ6167">
        <f t="shared" si="480"/>
        <v>0.19956616052060738</v>
      </c>
      <c r="AK6167">
        <f t="shared" si="481"/>
        <v>0</v>
      </c>
      <c r="AL6167">
        <f t="shared" si="482"/>
        <v>1</v>
      </c>
      <c r="AM6167">
        <f t="shared" si="483"/>
        <v>1</v>
      </c>
      <c r="AN6167">
        <f t="shared" si="484"/>
        <v>0</v>
      </c>
    </row>
    <row r="6168" spans="1:40" x14ac:dyDescent="0.35">
      <c r="A6168" t="s">
        <v>57</v>
      </c>
      <c r="B6168" t="s">
        <v>275</v>
      </c>
      <c r="C6168" t="s">
        <v>37</v>
      </c>
      <c r="D6168">
        <v>2018</v>
      </c>
      <c r="E6168" t="s">
        <v>6561</v>
      </c>
      <c r="F6168" t="s">
        <v>11474</v>
      </c>
      <c r="H6168">
        <v>5</v>
      </c>
      <c r="I6168" t="s">
        <v>40</v>
      </c>
      <c r="J6168" t="s">
        <v>41</v>
      </c>
      <c r="K6168" t="s">
        <v>51</v>
      </c>
      <c r="N6168" t="s">
        <v>44</v>
      </c>
      <c r="Q6168">
        <v>0</v>
      </c>
      <c r="R6168">
        <v>0</v>
      </c>
      <c r="S6168">
        <v>2143</v>
      </c>
      <c r="V6168">
        <v>0</v>
      </c>
      <c r="X6168">
        <v>0</v>
      </c>
      <c r="Y6168" t="s">
        <v>840</v>
      </c>
      <c r="Z6168" t="s">
        <v>11475</v>
      </c>
      <c r="AA6168" t="s">
        <v>47</v>
      </c>
      <c r="AB6168" t="s">
        <v>841</v>
      </c>
      <c r="AC6168">
        <v>2</v>
      </c>
      <c r="AD6168">
        <v>28900</v>
      </c>
      <c r="AE6168" t="s">
        <v>11496</v>
      </c>
      <c r="AF6168" t="s">
        <v>11497</v>
      </c>
      <c r="AG6168">
        <v>46100</v>
      </c>
      <c r="AH6168">
        <v>17200</v>
      </c>
      <c r="AI6168">
        <v>15950</v>
      </c>
      <c r="AJ6168">
        <f t="shared" si="480"/>
        <v>0.37310195227765725</v>
      </c>
      <c r="AK6168">
        <f t="shared" si="481"/>
        <v>1</v>
      </c>
      <c r="AL6168">
        <f t="shared" si="482"/>
        <v>1</v>
      </c>
      <c r="AM6168">
        <f t="shared" si="483"/>
        <v>1</v>
      </c>
      <c r="AN6168">
        <f t="shared" si="484"/>
        <v>1</v>
      </c>
    </row>
    <row r="6169" spans="1:40" x14ac:dyDescent="0.35">
      <c r="A6169" t="s">
        <v>57</v>
      </c>
      <c r="B6169" t="s">
        <v>275</v>
      </c>
      <c r="C6169" t="s">
        <v>37</v>
      </c>
      <c r="D6169">
        <v>2019</v>
      </c>
      <c r="E6169" t="s">
        <v>6561</v>
      </c>
      <c r="F6169" t="s">
        <v>11474</v>
      </c>
      <c r="H6169">
        <v>5</v>
      </c>
      <c r="I6169" t="s">
        <v>40</v>
      </c>
      <c r="J6169" t="s">
        <v>41</v>
      </c>
      <c r="K6169" t="s">
        <v>51</v>
      </c>
      <c r="N6169" t="s">
        <v>44</v>
      </c>
      <c r="Q6169">
        <v>0</v>
      </c>
      <c r="R6169">
        <v>0</v>
      </c>
      <c r="S6169">
        <v>2143</v>
      </c>
      <c r="V6169">
        <v>0</v>
      </c>
      <c r="X6169">
        <v>0</v>
      </c>
      <c r="Y6169" t="s">
        <v>840</v>
      </c>
      <c r="Z6169" t="s">
        <v>11475</v>
      </c>
      <c r="AA6169" t="s">
        <v>47</v>
      </c>
      <c r="AB6169" t="s">
        <v>841</v>
      </c>
      <c r="AC6169">
        <v>2</v>
      </c>
      <c r="AD6169">
        <v>38000</v>
      </c>
      <c r="AE6169" t="s">
        <v>11498</v>
      </c>
      <c r="AF6169" t="s">
        <v>11499</v>
      </c>
      <c r="AG6169">
        <v>46100</v>
      </c>
      <c r="AH6169">
        <v>8100</v>
      </c>
      <c r="AI6169">
        <v>6850</v>
      </c>
      <c r="AJ6169">
        <f t="shared" si="480"/>
        <v>0.175704989154013</v>
      </c>
      <c r="AK6169">
        <f t="shared" si="481"/>
        <v>0</v>
      </c>
      <c r="AL6169">
        <f t="shared" si="482"/>
        <v>1</v>
      </c>
      <c r="AM6169">
        <f t="shared" si="483"/>
        <v>1</v>
      </c>
      <c r="AN6169">
        <f t="shared" si="484"/>
        <v>0</v>
      </c>
    </row>
    <row r="6170" spans="1:40" x14ac:dyDescent="0.35">
      <c r="A6170" t="s">
        <v>57</v>
      </c>
      <c r="B6170" t="s">
        <v>275</v>
      </c>
      <c r="C6170" t="s">
        <v>37</v>
      </c>
      <c r="D6170">
        <v>2020</v>
      </c>
      <c r="E6170" t="s">
        <v>6561</v>
      </c>
      <c r="F6170" t="s">
        <v>11474</v>
      </c>
      <c r="G6170">
        <v>5</v>
      </c>
      <c r="H6170">
        <v>5</v>
      </c>
      <c r="I6170" t="s">
        <v>40</v>
      </c>
      <c r="J6170" t="s">
        <v>257</v>
      </c>
      <c r="K6170" t="s">
        <v>51</v>
      </c>
      <c r="L6170">
        <v>145</v>
      </c>
      <c r="M6170" t="s">
        <v>99</v>
      </c>
      <c r="N6170" t="s">
        <v>92</v>
      </c>
      <c r="O6170">
        <v>8</v>
      </c>
      <c r="P6170">
        <v>1610</v>
      </c>
      <c r="Q6170">
        <v>0</v>
      </c>
      <c r="R6170">
        <v>0</v>
      </c>
      <c r="S6170">
        <v>2143</v>
      </c>
      <c r="T6170" t="s">
        <v>252</v>
      </c>
      <c r="U6170">
        <v>4</v>
      </c>
      <c r="V6170">
        <v>0</v>
      </c>
      <c r="W6170">
        <v>5.5</v>
      </c>
      <c r="X6170">
        <v>0</v>
      </c>
      <c r="Y6170" t="s">
        <v>4382</v>
      </c>
      <c r="Z6170" t="s">
        <v>11475</v>
      </c>
      <c r="AA6170" t="s">
        <v>47</v>
      </c>
      <c r="AB6170" t="s">
        <v>4383</v>
      </c>
      <c r="AC6170">
        <v>31</v>
      </c>
      <c r="AD6170">
        <v>42900</v>
      </c>
      <c r="AE6170" t="s">
        <v>11500</v>
      </c>
      <c r="AF6170" t="s">
        <v>11501</v>
      </c>
      <c r="AG6170">
        <v>46100</v>
      </c>
      <c r="AH6170">
        <v>3200</v>
      </c>
      <c r="AI6170">
        <v>1950</v>
      </c>
      <c r="AJ6170">
        <f t="shared" si="480"/>
        <v>6.9414316702819959E-2</v>
      </c>
      <c r="AK6170">
        <f t="shared" si="481"/>
        <v>0</v>
      </c>
      <c r="AL6170">
        <f t="shared" si="482"/>
        <v>1</v>
      </c>
      <c r="AM6170">
        <f t="shared" si="483"/>
        <v>0</v>
      </c>
      <c r="AN6170">
        <f t="shared" si="484"/>
        <v>0</v>
      </c>
    </row>
    <row r="6171" spans="1:40" x14ac:dyDescent="0.35">
      <c r="A6171" t="s">
        <v>57</v>
      </c>
      <c r="B6171" t="s">
        <v>275</v>
      </c>
      <c r="C6171" t="s">
        <v>37</v>
      </c>
      <c r="D6171">
        <v>2020</v>
      </c>
      <c r="E6171" t="s">
        <v>6561</v>
      </c>
      <c r="F6171" t="s">
        <v>11474</v>
      </c>
      <c r="H6171">
        <v>5</v>
      </c>
      <c r="I6171" t="s">
        <v>40</v>
      </c>
      <c r="J6171" t="s">
        <v>257</v>
      </c>
      <c r="K6171" t="s">
        <v>51</v>
      </c>
      <c r="N6171" t="s">
        <v>44</v>
      </c>
      <c r="Q6171">
        <v>0</v>
      </c>
      <c r="R6171">
        <v>0</v>
      </c>
      <c r="S6171">
        <v>2184</v>
      </c>
      <c r="V6171">
        <v>0</v>
      </c>
      <c r="X6171">
        <v>0</v>
      </c>
      <c r="Y6171" t="s">
        <v>840</v>
      </c>
      <c r="Z6171" t="s">
        <v>11475</v>
      </c>
      <c r="AA6171" t="s">
        <v>47</v>
      </c>
      <c r="AB6171" t="s">
        <v>841</v>
      </c>
      <c r="AC6171">
        <v>2</v>
      </c>
      <c r="AD6171">
        <v>42850</v>
      </c>
      <c r="AE6171" t="s">
        <v>11502</v>
      </c>
      <c r="AF6171" t="s">
        <v>11503</v>
      </c>
      <c r="AG6171">
        <v>46100</v>
      </c>
      <c r="AH6171">
        <v>3250</v>
      </c>
      <c r="AI6171">
        <v>2000</v>
      </c>
      <c r="AJ6171">
        <f t="shared" si="480"/>
        <v>7.0498915401301515E-2</v>
      </c>
      <c r="AK6171">
        <f t="shared" si="481"/>
        <v>0</v>
      </c>
      <c r="AL6171">
        <f t="shared" si="482"/>
        <v>1</v>
      </c>
      <c r="AM6171">
        <f t="shared" si="483"/>
        <v>0</v>
      </c>
      <c r="AN6171">
        <f t="shared" si="484"/>
        <v>0</v>
      </c>
    </row>
    <row r="6172" spans="1:40" x14ac:dyDescent="0.35">
      <c r="A6172" t="s">
        <v>57</v>
      </c>
      <c r="B6172" t="s">
        <v>275</v>
      </c>
      <c r="C6172" t="s">
        <v>37</v>
      </c>
      <c r="D6172">
        <v>2017</v>
      </c>
      <c r="E6172" t="s">
        <v>6561</v>
      </c>
      <c r="F6172" t="s">
        <v>11474</v>
      </c>
      <c r="G6172">
        <v>5</v>
      </c>
      <c r="H6172">
        <v>5</v>
      </c>
      <c r="I6172" t="s">
        <v>40</v>
      </c>
      <c r="J6172" t="s">
        <v>41</v>
      </c>
      <c r="K6172" t="s">
        <v>51</v>
      </c>
      <c r="L6172">
        <v>109</v>
      </c>
      <c r="M6172" t="s">
        <v>280</v>
      </c>
      <c r="N6172" t="s">
        <v>92</v>
      </c>
      <c r="O6172">
        <v>8</v>
      </c>
      <c r="Q6172">
        <v>0</v>
      </c>
      <c r="R6172">
        <v>0</v>
      </c>
      <c r="S6172">
        <v>2143</v>
      </c>
      <c r="T6172" t="s">
        <v>123</v>
      </c>
      <c r="U6172">
        <v>4</v>
      </c>
      <c r="V6172">
        <v>0</v>
      </c>
      <c r="W6172">
        <v>4.2</v>
      </c>
      <c r="X6172">
        <v>0</v>
      </c>
      <c r="Y6172" t="s">
        <v>3312</v>
      </c>
      <c r="Z6172" t="s">
        <v>11475</v>
      </c>
      <c r="AA6172" t="s">
        <v>47</v>
      </c>
      <c r="AB6172" t="s">
        <v>3313</v>
      </c>
      <c r="AC6172">
        <v>12</v>
      </c>
      <c r="AD6172">
        <v>27700</v>
      </c>
      <c r="AE6172" t="s">
        <v>11504</v>
      </c>
      <c r="AF6172" t="s">
        <v>11479</v>
      </c>
      <c r="AG6172">
        <v>46100</v>
      </c>
      <c r="AH6172">
        <v>18400</v>
      </c>
      <c r="AI6172">
        <v>17150</v>
      </c>
      <c r="AJ6172">
        <f t="shared" si="480"/>
        <v>0.39913232104121477</v>
      </c>
      <c r="AK6172">
        <f t="shared" si="481"/>
        <v>1</v>
      </c>
      <c r="AL6172">
        <f t="shared" si="482"/>
        <v>1</v>
      </c>
      <c r="AM6172">
        <f t="shared" si="483"/>
        <v>1</v>
      </c>
      <c r="AN6172">
        <f t="shared" si="484"/>
        <v>1</v>
      </c>
    </row>
    <row r="6173" spans="1:40" x14ac:dyDescent="0.35">
      <c r="A6173" t="s">
        <v>57</v>
      </c>
      <c r="B6173" t="s">
        <v>275</v>
      </c>
      <c r="C6173" t="s">
        <v>37</v>
      </c>
      <c r="D6173">
        <v>2017</v>
      </c>
      <c r="E6173" t="s">
        <v>6561</v>
      </c>
      <c r="F6173" t="s">
        <v>11474</v>
      </c>
      <c r="G6173">
        <v>5</v>
      </c>
      <c r="H6173">
        <v>5</v>
      </c>
      <c r="I6173" t="s">
        <v>40</v>
      </c>
      <c r="J6173" t="s">
        <v>41</v>
      </c>
      <c r="K6173" t="s">
        <v>91</v>
      </c>
      <c r="L6173">
        <v>109</v>
      </c>
      <c r="N6173" t="s">
        <v>92</v>
      </c>
      <c r="O6173">
        <v>8</v>
      </c>
      <c r="Q6173">
        <v>1</v>
      </c>
      <c r="R6173">
        <v>0</v>
      </c>
      <c r="S6173">
        <v>2143</v>
      </c>
      <c r="T6173" t="s">
        <v>123</v>
      </c>
      <c r="U6173">
        <v>4</v>
      </c>
      <c r="V6173">
        <v>0</v>
      </c>
      <c r="W6173">
        <v>4.2</v>
      </c>
      <c r="X6173">
        <v>0</v>
      </c>
      <c r="Y6173" t="s">
        <v>3312</v>
      </c>
      <c r="Z6173" t="s">
        <v>11475</v>
      </c>
      <c r="AA6173" t="s">
        <v>47</v>
      </c>
      <c r="AB6173" t="s">
        <v>3313</v>
      </c>
      <c r="AC6173">
        <v>12</v>
      </c>
      <c r="AD6173">
        <v>27500</v>
      </c>
      <c r="AE6173" t="s">
        <v>11505</v>
      </c>
      <c r="AF6173" t="s">
        <v>11479</v>
      </c>
      <c r="AG6173">
        <v>46100</v>
      </c>
      <c r="AH6173">
        <v>18600</v>
      </c>
      <c r="AI6173">
        <v>17350</v>
      </c>
      <c r="AJ6173">
        <f t="shared" si="480"/>
        <v>0.40347071583514099</v>
      </c>
      <c r="AK6173">
        <f t="shared" si="481"/>
        <v>1</v>
      </c>
      <c r="AL6173">
        <f t="shared" si="482"/>
        <v>1</v>
      </c>
      <c r="AM6173">
        <f t="shared" si="483"/>
        <v>1</v>
      </c>
      <c r="AN6173">
        <f t="shared" si="484"/>
        <v>1</v>
      </c>
    </row>
    <row r="6174" spans="1:40" x14ac:dyDescent="0.35">
      <c r="A6174" t="s">
        <v>57</v>
      </c>
      <c r="B6174" t="s">
        <v>275</v>
      </c>
      <c r="C6174" t="s">
        <v>37</v>
      </c>
      <c r="D6174">
        <v>2020</v>
      </c>
      <c r="E6174" t="s">
        <v>6561</v>
      </c>
      <c r="F6174" t="s">
        <v>11474</v>
      </c>
      <c r="G6174">
        <v>5</v>
      </c>
      <c r="H6174">
        <v>5</v>
      </c>
      <c r="I6174" t="s">
        <v>40</v>
      </c>
      <c r="J6174" t="s">
        <v>41</v>
      </c>
      <c r="K6174" t="s">
        <v>51</v>
      </c>
      <c r="L6174">
        <v>129</v>
      </c>
      <c r="M6174" t="s">
        <v>52</v>
      </c>
      <c r="N6174" t="s">
        <v>92</v>
      </c>
      <c r="O6174">
        <v>8</v>
      </c>
      <c r="P6174">
        <v>1520</v>
      </c>
      <c r="Q6174">
        <v>1</v>
      </c>
      <c r="R6174">
        <v>0</v>
      </c>
      <c r="S6174">
        <v>2143</v>
      </c>
      <c r="T6174" t="s">
        <v>123</v>
      </c>
      <c r="U6174">
        <v>4</v>
      </c>
      <c r="V6174">
        <v>1</v>
      </c>
      <c r="W6174">
        <v>4.9000000000000004</v>
      </c>
      <c r="X6174">
        <v>0</v>
      </c>
      <c r="Y6174" t="s">
        <v>1268</v>
      </c>
      <c r="Z6174" t="s">
        <v>11475</v>
      </c>
      <c r="AA6174" t="s">
        <v>47</v>
      </c>
      <c r="AB6174" t="s">
        <v>530</v>
      </c>
      <c r="AC6174">
        <v>12</v>
      </c>
      <c r="AD6174">
        <v>37400</v>
      </c>
      <c r="AE6174" t="s">
        <v>11506</v>
      </c>
      <c r="AF6174" t="s">
        <v>11507</v>
      </c>
      <c r="AG6174">
        <v>46100</v>
      </c>
      <c r="AH6174">
        <v>8700</v>
      </c>
      <c r="AI6174">
        <v>7450</v>
      </c>
      <c r="AJ6174">
        <f t="shared" si="480"/>
        <v>0.18872017353579176</v>
      </c>
      <c r="AK6174">
        <f t="shared" si="481"/>
        <v>0</v>
      </c>
      <c r="AL6174">
        <f t="shared" si="482"/>
        <v>1</v>
      </c>
      <c r="AM6174">
        <f t="shared" si="483"/>
        <v>1</v>
      </c>
      <c r="AN6174">
        <f t="shared" si="484"/>
        <v>0</v>
      </c>
    </row>
    <row r="6175" spans="1:40" x14ac:dyDescent="0.35">
      <c r="A6175" t="s">
        <v>57</v>
      </c>
      <c r="B6175" t="s">
        <v>275</v>
      </c>
      <c r="C6175" t="s">
        <v>37</v>
      </c>
      <c r="D6175">
        <v>2019</v>
      </c>
      <c r="E6175" t="s">
        <v>6561</v>
      </c>
      <c r="F6175" t="s">
        <v>11474</v>
      </c>
      <c r="G6175">
        <v>5</v>
      </c>
      <c r="H6175">
        <v>5</v>
      </c>
      <c r="I6175" t="s">
        <v>185</v>
      </c>
      <c r="J6175" t="s">
        <v>41</v>
      </c>
      <c r="K6175" t="s">
        <v>42</v>
      </c>
      <c r="L6175">
        <v>109</v>
      </c>
      <c r="N6175" t="s">
        <v>44</v>
      </c>
      <c r="O6175">
        <v>6</v>
      </c>
      <c r="Q6175">
        <v>0</v>
      </c>
      <c r="R6175">
        <v>0</v>
      </c>
      <c r="S6175">
        <v>2143</v>
      </c>
      <c r="T6175" t="s">
        <v>123</v>
      </c>
      <c r="U6175">
        <v>4</v>
      </c>
      <c r="V6175">
        <v>0</v>
      </c>
      <c r="W6175">
        <v>4.2</v>
      </c>
      <c r="X6175">
        <v>0</v>
      </c>
      <c r="Y6175" t="s">
        <v>1373</v>
      </c>
      <c r="Z6175" t="s">
        <v>11475</v>
      </c>
      <c r="AA6175" t="s">
        <v>47</v>
      </c>
      <c r="AB6175" t="s">
        <v>1374</v>
      </c>
      <c r="AC6175">
        <v>2</v>
      </c>
      <c r="AD6175">
        <v>28950</v>
      </c>
      <c r="AE6175" t="s">
        <v>11508</v>
      </c>
      <c r="AF6175" t="s">
        <v>11509</v>
      </c>
      <c r="AG6175">
        <v>46100</v>
      </c>
      <c r="AH6175">
        <v>17150</v>
      </c>
      <c r="AI6175">
        <v>15900</v>
      </c>
      <c r="AJ6175">
        <f t="shared" si="480"/>
        <v>0.3720173535791757</v>
      </c>
      <c r="AK6175">
        <f t="shared" si="481"/>
        <v>1</v>
      </c>
      <c r="AL6175">
        <f t="shared" si="482"/>
        <v>1</v>
      </c>
      <c r="AM6175">
        <f t="shared" si="483"/>
        <v>1</v>
      </c>
      <c r="AN6175">
        <f t="shared" si="484"/>
        <v>1</v>
      </c>
    </row>
    <row r="6176" spans="1:40" x14ac:dyDescent="0.35">
      <c r="A6176" t="s">
        <v>57</v>
      </c>
      <c r="B6176" t="s">
        <v>275</v>
      </c>
      <c r="C6176" t="s">
        <v>37</v>
      </c>
      <c r="D6176">
        <v>2020</v>
      </c>
      <c r="E6176" t="s">
        <v>6561</v>
      </c>
      <c r="F6176" t="s">
        <v>11474</v>
      </c>
      <c r="G6176">
        <v>5</v>
      </c>
      <c r="H6176">
        <v>5</v>
      </c>
      <c r="I6176" t="s">
        <v>40</v>
      </c>
      <c r="J6176" t="s">
        <v>41</v>
      </c>
      <c r="K6176" t="s">
        <v>91</v>
      </c>
      <c r="L6176">
        <v>131</v>
      </c>
      <c r="N6176" t="s">
        <v>92</v>
      </c>
      <c r="O6176">
        <v>8</v>
      </c>
      <c r="P6176">
        <v>1520</v>
      </c>
      <c r="Q6176">
        <v>1</v>
      </c>
      <c r="R6176">
        <v>0</v>
      </c>
      <c r="S6176">
        <v>2143</v>
      </c>
      <c r="T6176" t="s">
        <v>123</v>
      </c>
      <c r="U6176">
        <v>4</v>
      </c>
      <c r="V6176">
        <v>0</v>
      </c>
      <c r="W6176">
        <v>5</v>
      </c>
      <c r="X6176">
        <v>0</v>
      </c>
      <c r="Y6176" t="s">
        <v>2499</v>
      </c>
      <c r="Z6176" t="s">
        <v>11475</v>
      </c>
      <c r="AA6176" t="s">
        <v>47</v>
      </c>
      <c r="AB6176" t="s">
        <v>63</v>
      </c>
      <c r="AC6176">
        <v>12</v>
      </c>
      <c r="AD6176">
        <v>36900</v>
      </c>
      <c r="AE6176" t="s">
        <v>11510</v>
      </c>
      <c r="AF6176" t="s">
        <v>11511</v>
      </c>
      <c r="AG6176">
        <v>46100</v>
      </c>
      <c r="AH6176">
        <v>9200</v>
      </c>
      <c r="AI6176">
        <v>7950</v>
      </c>
      <c r="AJ6176">
        <f t="shared" si="480"/>
        <v>0.19956616052060738</v>
      </c>
      <c r="AK6176">
        <f t="shared" si="481"/>
        <v>0</v>
      </c>
      <c r="AL6176">
        <f t="shared" si="482"/>
        <v>1</v>
      </c>
      <c r="AM6176">
        <f t="shared" si="483"/>
        <v>1</v>
      </c>
      <c r="AN6176">
        <f t="shared" si="484"/>
        <v>0</v>
      </c>
    </row>
    <row r="6177" spans="1:40" x14ac:dyDescent="0.35">
      <c r="A6177" t="s">
        <v>57</v>
      </c>
      <c r="B6177" t="s">
        <v>275</v>
      </c>
      <c r="C6177" t="s">
        <v>37</v>
      </c>
      <c r="D6177">
        <v>2020</v>
      </c>
      <c r="E6177" t="s">
        <v>6561</v>
      </c>
      <c r="F6177" t="s">
        <v>11474</v>
      </c>
      <c r="G6177">
        <v>5</v>
      </c>
      <c r="H6177">
        <v>5</v>
      </c>
      <c r="I6177" t="s">
        <v>40</v>
      </c>
      <c r="J6177" t="s">
        <v>257</v>
      </c>
      <c r="K6177" t="s">
        <v>51</v>
      </c>
      <c r="L6177">
        <v>145</v>
      </c>
      <c r="M6177" t="s">
        <v>52</v>
      </c>
      <c r="O6177">
        <v>8</v>
      </c>
      <c r="Q6177">
        <v>0</v>
      </c>
      <c r="R6177">
        <v>0</v>
      </c>
      <c r="S6177">
        <v>2143</v>
      </c>
      <c r="T6177" t="s">
        <v>123</v>
      </c>
      <c r="U6177">
        <v>4</v>
      </c>
      <c r="V6177">
        <v>0</v>
      </c>
      <c r="W6177">
        <v>5.5</v>
      </c>
      <c r="X6177">
        <v>0</v>
      </c>
      <c r="Y6177" t="s">
        <v>703</v>
      </c>
      <c r="Z6177" t="s">
        <v>11475</v>
      </c>
      <c r="AA6177" t="s">
        <v>704</v>
      </c>
      <c r="AB6177" t="s">
        <v>47</v>
      </c>
      <c r="AC6177">
        <v>12</v>
      </c>
      <c r="AD6177">
        <v>39900</v>
      </c>
      <c r="AE6177" t="s">
        <v>11512</v>
      </c>
      <c r="AF6177" t="s">
        <v>11513</v>
      </c>
      <c r="AG6177">
        <v>46100</v>
      </c>
      <c r="AH6177">
        <v>6200</v>
      </c>
      <c r="AI6177">
        <v>4950</v>
      </c>
      <c r="AJ6177">
        <f t="shared" si="480"/>
        <v>0.13449023861171366</v>
      </c>
      <c r="AK6177">
        <f t="shared" si="481"/>
        <v>0</v>
      </c>
      <c r="AL6177">
        <f t="shared" si="482"/>
        <v>1</v>
      </c>
      <c r="AM6177">
        <f t="shared" si="483"/>
        <v>1</v>
      </c>
      <c r="AN6177">
        <f t="shared" si="484"/>
        <v>0</v>
      </c>
    </row>
    <row r="6178" spans="1:40" x14ac:dyDescent="0.35">
      <c r="A6178" t="s">
        <v>57</v>
      </c>
      <c r="B6178" t="s">
        <v>275</v>
      </c>
      <c r="C6178" t="s">
        <v>37</v>
      </c>
      <c r="D6178">
        <v>2020</v>
      </c>
      <c r="E6178" t="s">
        <v>6561</v>
      </c>
      <c r="F6178" t="s">
        <v>11474</v>
      </c>
      <c r="G6178">
        <v>5</v>
      </c>
      <c r="H6178">
        <v>5</v>
      </c>
      <c r="I6178" t="s">
        <v>40</v>
      </c>
      <c r="J6178" t="s">
        <v>41</v>
      </c>
      <c r="K6178" t="s">
        <v>51</v>
      </c>
      <c r="L6178">
        <v>129</v>
      </c>
      <c r="M6178" t="s">
        <v>99</v>
      </c>
      <c r="N6178" t="s">
        <v>92</v>
      </c>
      <c r="O6178">
        <v>8</v>
      </c>
      <c r="P6178">
        <v>1520</v>
      </c>
      <c r="Q6178">
        <v>0</v>
      </c>
      <c r="R6178">
        <v>0</v>
      </c>
      <c r="S6178">
        <v>2143</v>
      </c>
      <c r="T6178" t="s">
        <v>252</v>
      </c>
      <c r="U6178">
        <v>4</v>
      </c>
      <c r="V6178">
        <v>0</v>
      </c>
      <c r="W6178">
        <v>4.9000000000000004</v>
      </c>
      <c r="X6178">
        <v>0</v>
      </c>
      <c r="Y6178" t="s">
        <v>1179</v>
      </c>
      <c r="Z6178" t="s">
        <v>11475</v>
      </c>
      <c r="AA6178" t="s">
        <v>5016</v>
      </c>
      <c r="AB6178" t="s">
        <v>47</v>
      </c>
      <c r="AC6178">
        <v>12</v>
      </c>
      <c r="AD6178">
        <v>36950</v>
      </c>
      <c r="AE6178" t="s">
        <v>11514</v>
      </c>
      <c r="AF6178" t="s">
        <v>11515</v>
      </c>
      <c r="AG6178">
        <v>46100</v>
      </c>
      <c r="AH6178">
        <v>9150</v>
      </c>
      <c r="AI6178">
        <v>7900</v>
      </c>
      <c r="AJ6178">
        <f t="shared" si="480"/>
        <v>0.19848156182212581</v>
      </c>
      <c r="AK6178">
        <f t="shared" si="481"/>
        <v>0</v>
      </c>
      <c r="AL6178">
        <f t="shared" si="482"/>
        <v>1</v>
      </c>
      <c r="AM6178">
        <f t="shared" si="483"/>
        <v>1</v>
      </c>
      <c r="AN6178">
        <f t="shared" si="484"/>
        <v>0</v>
      </c>
    </row>
    <row r="6179" spans="1:40" x14ac:dyDescent="0.35">
      <c r="A6179" t="s">
        <v>57</v>
      </c>
      <c r="B6179" t="s">
        <v>275</v>
      </c>
      <c r="C6179" t="s">
        <v>37</v>
      </c>
      <c r="D6179">
        <v>2020</v>
      </c>
      <c r="E6179" t="s">
        <v>6561</v>
      </c>
      <c r="F6179" t="s">
        <v>11474</v>
      </c>
      <c r="G6179">
        <v>5</v>
      </c>
      <c r="H6179">
        <v>5</v>
      </c>
      <c r="I6179" t="s">
        <v>40</v>
      </c>
      <c r="J6179" t="s">
        <v>41</v>
      </c>
      <c r="K6179" t="s">
        <v>51</v>
      </c>
      <c r="L6179">
        <v>129</v>
      </c>
      <c r="M6179" t="s">
        <v>147</v>
      </c>
      <c r="N6179" t="s">
        <v>92</v>
      </c>
      <c r="O6179">
        <v>8</v>
      </c>
      <c r="P6179">
        <v>1520</v>
      </c>
      <c r="Q6179">
        <v>1</v>
      </c>
      <c r="R6179">
        <v>0</v>
      </c>
      <c r="S6179">
        <v>2143</v>
      </c>
      <c r="T6179" t="s">
        <v>123</v>
      </c>
      <c r="U6179">
        <v>4</v>
      </c>
      <c r="V6179">
        <v>0</v>
      </c>
      <c r="W6179">
        <v>4.9000000000000004</v>
      </c>
      <c r="X6179">
        <v>0</v>
      </c>
      <c r="Y6179" t="s">
        <v>2625</v>
      </c>
      <c r="Z6179" t="s">
        <v>11475</v>
      </c>
      <c r="AA6179" t="s">
        <v>47</v>
      </c>
      <c r="AB6179" t="s">
        <v>2626</v>
      </c>
      <c r="AC6179">
        <v>12</v>
      </c>
      <c r="AD6179">
        <v>33500</v>
      </c>
      <c r="AE6179" t="s">
        <v>11516</v>
      </c>
      <c r="AF6179" t="s">
        <v>11517</v>
      </c>
      <c r="AG6179">
        <v>46100</v>
      </c>
      <c r="AH6179">
        <v>12600</v>
      </c>
      <c r="AI6179">
        <v>11350</v>
      </c>
      <c r="AJ6179">
        <f t="shared" si="480"/>
        <v>0.27331887201735355</v>
      </c>
      <c r="AK6179">
        <f t="shared" si="481"/>
        <v>0</v>
      </c>
      <c r="AL6179">
        <f t="shared" si="482"/>
        <v>1</v>
      </c>
      <c r="AM6179">
        <f t="shared" si="483"/>
        <v>1</v>
      </c>
      <c r="AN6179">
        <f t="shared" si="484"/>
        <v>1</v>
      </c>
    </row>
    <row r="6180" spans="1:40" x14ac:dyDescent="0.35">
      <c r="A6180" t="s">
        <v>57</v>
      </c>
      <c r="B6180" t="s">
        <v>275</v>
      </c>
      <c r="C6180" t="s">
        <v>37</v>
      </c>
      <c r="D6180">
        <v>2019</v>
      </c>
      <c r="E6180" t="s">
        <v>6561</v>
      </c>
      <c r="F6180" t="s">
        <v>11474</v>
      </c>
      <c r="G6180">
        <v>5</v>
      </c>
      <c r="H6180">
        <v>5</v>
      </c>
      <c r="I6180" t="s">
        <v>40</v>
      </c>
      <c r="J6180" t="s">
        <v>41</v>
      </c>
      <c r="K6180" t="s">
        <v>51</v>
      </c>
      <c r="L6180">
        <v>129</v>
      </c>
      <c r="M6180" t="s">
        <v>52</v>
      </c>
      <c r="N6180" t="s">
        <v>92</v>
      </c>
      <c r="O6180">
        <v>8</v>
      </c>
      <c r="P6180">
        <v>1520</v>
      </c>
      <c r="Q6180">
        <v>1</v>
      </c>
      <c r="R6180">
        <v>0</v>
      </c>
      <c r="S6180">
        <v>2143</v>
      </c>
      <c r="T6180" t="s">
        <v>123</v>
      </c>
      <c r="U6180">
        <v>4</v>
      </c>
      <c r="V6180">
        <v>0</v>
      </c>
      <c r="W6180">
        <v>4.9000000000000004</v>
      </c>
      <c r="X6180">
        <v>0</v>
      </c>
      <c r="Y6180" t="s">
        <v>2625</v>
      </c>
      <c r="Z6180" t="s">
        <v>11475</v>
      </c>
      <c r="AA6180" t="s">
        <v>47</v>
      </c>
      <c r="AB6180" t="s">
        <v>2626</v>
      </c>
      <c r="AC6180">
        <v>12</v>
      </c>
      <c r="AD6180">
        <v>32900</v>
      </c>
      <c r="AE6180" t="s">
        <v>11518</v>
      </c>
      <c r="AF6180" t="s">
        <v>11517</v>
      </c>
      <c r="AG6180">
        <v>46100</v>
      </c>
      <c r="AH6180">
        <v>13200</v>
      </c>
      <c r="AI6180">
        <v>11950</v>
      </c>
      <c r="AJ6180">
        <f t="shared" si="480"/>
        <v>0.28633405639913234</v>
      </c>
      <c r="AK6180">
        <f t="shared" si="481"/>
        <v>0</v>
      </c>
      <c r="AL6180">
        <f t="shared" si="482"/>
        <v>1</v>
      </c>
      <c r="AM6180">
        <f t="shared" si="483"/>
        <v>1</v>
      </c>
      <c r="AN6180">
        <f t="shared" si="484"/>
        <v>1</v>
      </c>
    </row>
    <row r="6181" spans="1:40" x14ac:dyDescent="0.35">
      <c r="A6181" t="s">
        <v>57</v>
      </c>
      <c r="B6181" t="s">
        <v>275</v>
      </c>
      <c r="C6181" t="s">
        <v>37</v>
      </c>
      <c r="D6181">
        <v>2018</v>
      </c>
      <c r="E6181" t="s">
        <v>6561</v>
      </c>
      <c r="F6181" t="s">
        <v>11474</v>
      </c>
      <c r="G6181">
        <v>5</v>
      </c>
      <c r="H6181">
        <v>5</v>
      </c>
      <c r="I6181" t="s">
        <v>40</v>
      </c>
      <c r="J6181" t="s">
        <v>257</v>
      </c>
      <c r="K6181" t="s">
        <v>51</v>
      </c>
      <c r="L6181">
        <v>122</v>
      </c>
      <c r="M6181" t="s">
        <v>99</v>
      </c>
      <c r="N6181" t="s">
        <v>92</v>
      </c>
      <c r="O6181">
        <v>8</v>
      </c>
      <c r="Q6181">
        <v>1</v>
      </c>
      <c r="R6181">
        <v>0</v>
      </c>
      <c r="S6181">
        <v>2143</v>
      </c>
      <c r="T6181" t="s">
        <v>123</v>
      </c>
      <c r="U6181">
        <v>4</v>
      </c>
      <c r="V6181">
        <v>0</v>
      </c>
      <c r="W6181">
        <v>4.7</v>
      </c>
      <c r="X6181">
        <v>0</v>
      </c>
      <c r="Y6181" t="s">
        <v>3787</v>
      </c>
      <c r="Z6181" t="s">
        <v>11475</v>
      </c>
      <c r="AA6181" t="s">
        <v>47</v>
      </c>
      <c r="AB6181" t="s">
        <v>3788</v>
      </c>
      <c r="AC6181">
        <v>12</v>
      </c>
      <c r="AD6181">
        <v>35900</v>
      </c>
      <c r="AE6181" t="s">
        <v>11519</v>
      </c>
      <c r="AF6181" t="s">
        <v>11520</v>
      </c>
      <c r="AG6181">
        <v>46100</v>
      </c>
      <c r="AH6181">
        <v>10200</v>
      </c>
      <c r="AI6181">
        <v>8950</v>
      </c>
      <c r="AJ6181">
        <f t="shared" si="480"/>
        <v>0.22125813449023862</v>
      </c>
      <c r="AK6181">
        <f t="shared" si="481"/>
        <v>0</v>
      </c>
      <c r="AL6181">
        <f t="shared" si="482"/>
        <v>1</v>
      </c>
      <c r="AM6181">
        <f t="shared" si="483"/>
        <v>1</v>
      </c>
      <c r="AN6181">
        <f t="shared" si="484"/>
        <v>1</v>
      </c>
    </row>
    <row r="6182" spans="1:40" x14ac:dyDescent="0.35">
      <c r="A6182" t="s">
        <v>57</v>
      </c>
      <c r="B6182" t="s">
        <v>275</v>
      </c>
      <c r="C6182" t="s">
        <v>37</v>
      </c>
      <c r="D6182">
        <v>2017</v>
      </c>
      <c r="E6182" t="s">
        <v>6561</v>
      </c>
      <c r="F6182" t="s">
        <v>11474</v>
      </c>
      <c r="G6182">
        <v>5</v>
      </c>
      <c r="H6182">
        <v>5</v>
      </c>
      <c r="I6182" t="s">
        <v>40</v>
      </c>
      <c r="J6182" t="s">
        <v>41</v>
      </c>
      <c r="K6182" t="s">
        <v>51</v>
      </c>
      <c r="L6182">
        <v>109</v>
      </c>
      <c r="M6182" t="s">
        <v>52</v>
      </c>
      <c r="N6182" t="s">
        <v>92</v>
      </c>
      <c r="O6182">
        <v>8</v>
      </c>
      <c r="Q6182">
        <v>0</v>
      </c>
      <c r="R6182">
        <v>0</v>
      </c>
      <c r="S6182">
        <v>2143</v>
      </c>
      <c r="T6182" t="s">
        <v>123</v>
      </c>
      <c r="U6182">
        <v>4</v>
      </c>
      <c r="V6182">
        <v>0</v>
      </c>
      <c r="W6182">
        <v>4.2</v>
      </c>
      <c r="X6182">
        <v>0</v>
      </c>
      <c r="Y6182" t="s">
        <v>703</v>
      </c>
      <c r="Z6182" t="s">
        <v>11475</v>
      </c>
      <c r="AA6182" t="s">
        <v>704</v>
      </c>
      <c r="AB6182" t="s">
        <v>47</v>
      </c>
      <c r="AC6182">
        <v>12</v>
      </c>
      <c r="AD6182">
        <v>29000</v>
      </c>
      <c r="AE6182" t="s">
        <v>11521</v>
      </c>
      <c r="AF6182" t="s">
        <v>11522</v>
      </c>
      <c r="AG6182">
        <v>46100</v>
      </c>
      <c r="AH6182">
        <v>17100</v>
      </c>
      <c r="AI6182">
        <v>15850</v>
      </c>
      <c r="AJ6182">
        <f t="shared" si="480"/>
        <v>0.37093275488069416</v>
      </c>
      <c r="AK6182">
        <f t="shared" si="481"/>
        <v>1</v>
      </c>
      <c r="AL6182">
        <f t="shared" si="482"/>
        <v>1</v>
      </c>
      <c r="AM6182">
        <f t="shared" si="483"/>
        <v>1</v>
      </c>
      <c r="AN6182">
        <f t="shared" si="484"/>
        <v>1</v>
      </c>
    </row>
    <row r="6183" spans="1:40" x14ac:dyDescent="0.35">
      <c r="A6183" t="s">
        <v>57</v>
      </c>
      <c r="B6183" t="s">
        <v>275</v>
      </c>
      <c r="C6183" t="s">
        <v>37</v>
      </c>
      <c r="D6183">
        <v>2020</v>
      </c>
      <c r="E6183" t="s">
        <v>6561</v>
      </c>
      <c r="F6183" t="s">
        <v>11474</v>
      </c>
      <c r="G6183">
        <v>5</v>
      </c>
      <c r="H6183">
        <v>5</v>
      </c>
      <c r="I6183" t="s">
        <v>40</v>
      </c>
      <c r="J6183" t="s">
        <v>41</v>
      </c>
      <c r="K6183" t="s">
        <v>51</v>
      </c>
      <c r="L6183">
        <v>131</v>
      </c>
      <c r="M6183" t="s">
        <v>52</v>
      </c>
      <c r="N6183" t="s">
        <v>92</v>
      </c>
      <c r="O6183">
        <v>8</v>
      </c>
      <c r="Q6183">
        <v>0</v>
      </c>
      <c r="R6183">
        <v>0</v>
      </c>
      <c r="S6183">
        <v>2143</v>
      </c>
      <c r="T6183" t="s">
        <v>123</v>
      </c>
      <c r="U6183">
        <v>4</v>
      </c>
      <c r="V6183">
        <v>0</v>
      </c>
      <c r="W6183">
        <v>5</v>
      </c>
      <c r="X6183">
        <v>0</v>
      </c>
      <c r="Y6183" t="s">
        <v>703</v>
      </c>
      <c r="Z6183" t="s">
        <v>11475</v>
      </c>
      <c r="AA6183" t="s">
        <v>704</v>
      </c>
      <c r="AB6183" t="s">
        <v>47</v>
      </c>
      <c r="AC6183">
        <v>12</v>
      </c>
      <c r="AD6183">
        <v>34500</v>
      </c>
      <c r="AE6183" t="s">
        <v>11523</v>
      </c>
      <c r="AF6183" t="s">
        <v>11524</v>
      </c>
      <c r="AG6183">
        <v>46100</v>
      </c>
      <c r="AH6183">
        <v>11600</v>
      </c>
      <c r="AI6183">
        <v>10350</v>
      </c>
      <c r="AJ6183">
        <f t="shared" si="480"/>
        <v>0.25162689804772237</v>
      </c>
      <c r="AK6183">
        <f t="shared" si="481"/>
        <v>0</v>
      </c>
      <c r="AL6183">
        <f t="shared" si="482"/>
        <v>1</v>
      </c>
      <c r="AM6183">
        <f t="shared" si="483"/>
        <v>1</v>
      </c>
      <c r="AN6183">
        <f t="shared" si="484"/>
        <v>1</v>
      </c>
    </row>
    <row r="6184" spans="1:40" x14ac:dyDescent="0.35">
      <c r="A6184" t="s">
        <v>57</v>
      </c>
      <c r="B6184" t="s">
        <v>275</v>
      </c>
      <c r="C6184" t="s">
        <v>37</v>
      </c>
      <c r="D6184">
        <v>2020</v>
      </c>
      <c r="E6184" t="s">
        <v>6561</v>
      </c>
      <c r="F6184" t="s">
        <v>11474</v>
      </c>
      <c r="G6184">
        <v>5</v>
      </c>
      <c r="H6184">
        <v>5</v>
      </c>
      <c r="I6184" t="s">
        <v>40</v>
      </c>
      <c r="J6184" t="s">
        <v>41</v>
      </c>
      <c r="K6184" t="s">
        <v>66</v>
      </c>
      <c r="L6184">
        <v>128</v>
      </c>
      <c r="M6184" t="s">
        <v>52</v>
      </c>
      <c r="N6184" t="s">
        <v>92</v>
      </c>
      <c r="O6184">
        <v>8</v>
      </c>
      <c r="Q6184">
        <v>0</v>
      </c>
      <c r="R6184">
        <v>0</v>
      </c>
      <c r="S6184">
        <v>2143</v>
      </c>
      <c r="T6184" t="s">
        <v>123</v>
      </c>
      <c r="U6184">
        <v>4</v>
      </c>
      <c r="V6184">
        <v>0</v>
      </c>
      <c r="W6184">
        <v>4.9000000000000004</v>
      </c>
      <c r="X6184">
        <v>0</v>
      </c>
      <c r="Y6184" t="s">
        <v>703</v>
      </c>
      <c r="Z6184" t="s">
        <v>11475</v>
      </c>
      <c r="AA6184" t="s">
        <v>704</v>
      </c>
      <c r="AB6184" t="s">
        <v>47</v>
      </c>
      <c r="AC6184">
        <v>12</v>
      </c>
      <c r="AD6184">
        <v>31500</v>
      </c>
      <c r="AE6184" t="s">
        <v>11525</v>
      </c>
      <c r="AF6184" t="s">
        <v>11526</v>
      </c>
      <c r="AG6184">
        <v>46100</v>
      </c>
      <c r="AH6184">
        <v>14600</v>
      </c>
      <c r="AI6184">
        <v>13350</v>
      </c>
      <c r="AJ6184">
        <f t="shared" si="480"/>
        <v>0.31670281995661603</v>
      </c>
      <c r="AK6184">
        <f t="shared" si="481"/>
        <v>0</v>
      </c>
      <c r="AL6184">
        <f t="shared" si="482"/>
        <v>1</v>
      </c>
      <c r="AM6184">
        <f t="shared" si="483"/>
        <v>1</v>
      </c>
      <c r="AN6184">
        <f t="shared" si="484"/>
        <v>1</v>
      </c>
    </row>
    <row r="6185" spans="1:40" x14ac:dyDescent="0.35">
      <c r="A6185" t="s">
        <v>57</v>
      </c>
      <c r="B6185" t="s">
        <v>275</v>
      </c>
      <c r="C6185" t="s">
        <v>37</v>
      </c>
      <c r="D6185">
        <v>2020</v>
      </c>
      <c r="E6185" t="s">
        <v>6561</v>
      </c>
      <c r="F6185" t="s">
        <v>11474</v>
      </c>
      <c r="G6185">
        <v>5</v>
      </c>
      <c r="H6185">
        <v>5</v>
      </c>
      <c r="I6185" t="s">
        <v>185</v>
      </c>
      <c r="J6185" t="s">
        <v>41</v>
      </c>
      <c r="K6185" t="s">
        <v>51</v>
      </c>
      <c r="L6185">
        <v>133</v>
      </c>
      <c r="M6185" t="s">
        <v>99</v>
      </c>
      <c r="N6185" t="s">
        <v>92</v>
      </c>
      <c r="O6185">
        <v>6</v>
      </c>
      <c r="Q6185">
        <v>0</v>
      </c>
      <c r="R6185">
        <v>0</v>
      </c>
      <c r="S6185">
        <v>2143</v>
      </c>
      <c r="T6185" t="s">
        <v>123</v>
      </c>
      <c r="U6185">
        <v>4</v>
      </c>
      <c r="V6185">
        <v>0</v>
      </c>
      <c r="W6185">
        <v>5.0999999999999996</v>
      </c>
      <c r="X6185">
        <v>0</v>
      </c>
      <c r="Y6185" t="s">
        <v>7713</v>
      </c>
      <c r="Z6185" t="s">
        <v>11475</v>
      </c>
      <c r="AA6185" t="s">
        <v>47</v>
      </c>
      <c r="AB6185" t="s">
        <v>3176</v>
      </c>
      <c r="AC6185">
        <v>12</v>
      </c>
      <c r="AD6185">
        <v>35290</v>
      </c>
      <c r="AE6185" t="s">
        <v>11527</v>
      </c>
      <c r="AF6185" t="s">
        <v>11528</v>
      </c>
      <c r="AG6185">
        <v>46100</v>
      </c>
      <c r="AH6185">
        <v>10810</v>
      </c>
      <c r="AI6185">
        <v>9560</v>
      </c>
      <c r="AJ6185">
        <f t="shared" si="480"/>
        <v>0.23449023861171367</v>
      </c>
      <c r="AK6185">
        <f t="shared" si="481"/>
        <v>0</v>
      </c>
      <c r="AL6185">
        <f t="shared" si="482"/>
        <v>1</v>
      </c>
      <c r="AM6185">
        <f t="shared" si="483"/>
        <v>1</v>
      </c>
      <c r="AN6185">
        <f t="shared" si="484"/>
        <v>1</v>
      </c>
    </row>
    <row r="6186" spans="1:40" x14ac:dyDescent="0.35">
      <c r="A6186" t="s">
        <v>57</v>
      </c>
      <c r="B6186" t="s">
        <v>275</v>
      </c>
      <c r="C6186" t="s">
        <v>37</v>
      </c>
      <c r="D6186">
        <v>2018</v>
      </c>
      <c r="E6186" t="s">
        <v>6561</v>
      </c>
      <c r="F6186" t="s">
        <v>11474</v>
      </c>
      <c r="G6186">
        <v>5</v>
      </c>
      <c r="H6186">
        <v>5</v>
      </c>
      <c r="I6186" t="s">
        <v>40</v>
      </c>
      <c r="J6186" t="s">
        <v>41</v>
      </c>
      <c r="K6186" t="s">
        <v>51</v>
      </c>
      <c r="L6186">
        <v>109</v>
      </c>
      <c r="O6186">
        <v>8</v>
      </c>
      <c r="Q6186">
        <v>0</v>
      </c>
      <c r="R6186">
        <v>0</v>
      </c>
      <c r="S6186">
        <v>2143</v>
      </c>
      <c r="T6186" t="s">
        <v>123</v>
      </c>
      <c r="U6186">
        <v>4</v>
      </c>
      <c r="V6186">
        <v>0</v>
      </c>
      <c r="W6186">
        <v>4.2</v>
      </c>
      <c r="X6186">
        <v>0</v>
      </c>
      <c r="Y6186" t="s">
        <v>340</v>
      </c>
      <c r="Z6186" t="s">
        <v>11475</v>
      </c>
      <c r="AA6186" t="s">
        <v>47</v>
      </c>
      <c r="AB6186" t="s">
        <v>342</v>
      </c>
      <c r="AC6186">
        <v>41</v>
      </c>
      <c r="AD6186">
        <v>27950</v>
      </c>
      <c r="AE6186" t="s">
        <v>11529</v>
      </c>
      <c r="AF6186" t="s">
        <v>11530</v>
      </c>
      <c r="AG6186">
        <v>46100</v>
      </c>
      <c r="AH6186">
        <v>18150</v>
      </c>
      <c r="AI6186">
        <v>16900</v>
      </c>
      <c r="AJ6186">
        <f t="shared" si="480"/>
        <v>0.39370932754880694</v>
      </c>
      <c r="AK6186">
        <f t="shared" si="481"/>
        <v>1</v>
      </c>
      <c r="AL6186">
        <f t="shared" si="482"/>
        <v>1</v>
      </c>
      <c r="AM6186">
        <f t="shared" si="483"/>
        <v>1</v>
      </c>
      <c r="AN6186">
        <f t="shared" si="484"/>
        <v>1</v>
      </c>
    </row>
    <row r="6187" spans="1:40" x14ac:dyDescent="0.35">
      <c r="A6187" t="s">
        <v>57</v>
      </c>
      <c r="B6187" t="s">
        <v>275</v>
      </c>
      <c r="C6187" t="s">
        <v>37</v>
      </c>
      <c r="D6187">
        <v>2020</v>
      </c>
      <c r="E6187" t="s">
        <v>6561</v>
      </c>
      <c r="F6187" t="s">
        <v>11474</v>
      </c>
      <c r="G6187">
        <v>5</v>
      </c>
      <c r="H6187">
        <v>5</v>
      </c>
      <c r="I6187" t="s">
        <v>40</v>
      </c>
      <c r="J6187" t="s">
        <v>41</v>
      </c>
      <c r="K6187" t="s">
        <v>51</v>
      </c>
      <c r="L6187">
        <v>129</v>
      </c>
      <c r="O6187">
        <v>8</v>
      </c>
      <c r="Q6187">
        <v>0</v>
      </c>
      <c r="R6187">
        <v>0</v>
      </c>
      <c r="S6187">
        <v>2143</v>
      </c>
      <c r="T6187" t="s">
        <v>123</v>
      </c>
      <c r="U6187">
        <v>4</v>
      </c>
      <c r="V6187">
        <v>0</v>
      </c>
      <c r="W6187">
        <v>4.9000000000000004</v>
      </c>
      <c r="X6187">
        <v>0</v>
      </c>
      <c r="Y6187" t="s">
        <v>457</v>
      </c>
      <c r="Z6187" t="s">
        <v>11475</v>
      </c>
      <c r="AA6187" t="s">
        <v>47</v>
      </c>
      <c r="AB6187" t="s">
        <v>458</v>
      </c>
      <c r="AC6187">
        <v>41</v>
      </c>
      <c r="AD6187">
        <v>36990</v>
      </c>
      <c r="AE6187" t="s">
        <v>11531</v>
      </c>
      <c r="AF6187" t="s">
        <v>11515</v>
      </c>
      <c r="AG6187">
        <v>46100</v>
      </c>
      <c r="AH6187">
        <v>9110</v>
      </c>
      <c r="AI6187">
        <v>7860</v>
      </c>
      <c r="AJ6187">
        <f t="shared" si="480"/>
        <v>0.19761388286334056</v>
      </c>
      <c r="AK6187">
        <f t="shared" si="481"/>
        <v>0</v>
      </c>
      <c r="AL6187">
        <f t="shared" si="482"/>
        <v>1</v>
      </c>
      <c r="AM6187">
        <f t="shared" si="483"/>
        <v>1</v>
      </c>
      <c r="AN6187">
        <f t="shared" si="484"/>
        <v>0</v>
      </c>
    </row>
    <row r="6188" spans="1:40" x14ac:dyDescent="0.35">
      <c r="A6188" t="s">
        <v>57</v>
      </c>
      <c r="B6188" t="s">
        <v>275</v>
      </c>
      <c r="C6188" t="s">
        <v>37</v>
      </c>
      <c r="D6188">
        <v>2019</v>
      </c>
      <c r="E6188" t="s">
        <v>6561</v>
      </c>
      <c r="F6188" t="s">
        <v>11474</v>
      </c>
      <c r="G6188">
        <v>5</v>
      </c>
      <c r="H6188">
        <v>5</v>
      </c>
      <c r="I6188" t="s">
        <v>40</v>
      </c>
      <c r="J6188" t="s">
        <v>257</v>
      </c>
      <c r="L6188">
        <v>145</v>
      </c>
      <c r="O6188">
        <v>8</v>
      </c>
      <c r="Q6188">
        <v>0</v>
      </c>
      <c r="R6188">
        <v>0</v>
      </c>
      <c r="S6188">
        <v>2143</v>
      </c>
      <c r="T6188" t="s">
        <v>123</v>
      </c>
      <c r="U6188">
        <v>4</v>
      </c>
      <c r="V6188">
        <v>0</v>
      </c>
      <c r="W6188">
        <v>5.5</v>
      </c>
      <c r="X6188">
        <v>0</v>
      </c>
      <c r="Y6188" t="s">
        <v>340</v>
      </c>
      <c r="Z6188" t="s">
        <v>11475</v>
      </c>
      <c r="AA6188" t="s">
        <v>47</v>
      </c>
      <c r="AB6188" t="s">
        <v>342</v>
      </c>
      <c r="AC6188">
        <v>41</v>
      </c>
      <c r="AD6188">
        <v>40950</v>
      </c>
      <c r="AE6188" t="s">
        <v>11532</v>
      </c>
      <c r="AF6188" t="s">
        <v>11533</v>
      </c>
      <c r="AG6188">
        <v>46100</v>
      </c>
      <c r="AH6188">
        <v>5150</v>
      </c>
      <c r="AI6188">
        <v>3900</v>
      </c>
      <c r="AJ6188">
        <f t="shared" si="480"/>
        <v>0.11171366594360087</v>
      </c>
      <c r="AK6188">
        <f t="shared" si="481"/>
        <v>0</v>
      </c>
      <c r="AL6188">
        <f t="shared" si="482"/>
        <v>1</v>
      </c>
      <c r="AM6188">
        <f t="shared" si="483"/>
        <v>1</v>
      </c>
      <c r="AN6188">
        <f t="shared" si="484"/>
        <v>0</v>
      </c>
    </row>
    <row r="6189" spans="1:40" x14ac:dyDescent="0.35">
      <c r="A6189" t="s">
        <v>230</v>
      </c>
      <c r="B6189" t="s">
        <v>275</v>
      </c>
      <c r="C6189" t="s">
        <v>37</v>
      </c>
      <c r="D6189">
        <v>2020</v>
      </c>
      <c r="E6189" t="s">
        <v>6561</v>
      </c>
      <c r="F6189" t="s">
        <v>11474</v>
      </c>
      <c r="G6189">
        <v>5</v>
      </c>
      <c r="H6189">
        <v>5</v>
      </c>
      <c r="I6189" t="s">
        <v>185</v>
      </c>
      <c r="J6189" t="s">
        <v>41</v>
      </c>
      <c r="K6189" t="s">
        <v>66</v>
      </c>
      <c r="L6189">
        <v>129</v>
      </c>
      <c r="O6189">
        <v>8</v>
      </c>
      <c r="Q6189">
        <v>0</v>
      </c>
      <c r="R6189">
        <v>0</v>
      </c>
      <c r="S6189">
        <v>2143</v>
      </c>
      <c r="T6189" t="s">
        <v>123</v>
      </c>
      <c r="U6189">
        <v>4</v>
      </c>
      <c r="V6189">
        <v>0</v>
      </c>
      <c r="W6189">
        <v>4.9000000000000004</v>
      </c>
      <c r="X6189">
        <v>0</v>
      </c>
      <c r="Y6189" t="s">
        <v>5185</v>
      </c>
      <c r="Z6189" t="s">
        <v>11475</v>
      </c>
      <c r="AA6189" t="s">
        <v>47</v>
      </c>
      <c r="AB6189" t="s">
        <v>5186</v>
      </c>
      <c r="AC6189">
        <v>1</v>
      </c>
      <c r="AD6189">
        <v>36000</v>
      </c>
      <c r="AE6189" t="s">
        <v>11534</v>
      </c>
      <c r="AF6189" t="s">
        <v>11535</v>
      </c>
      <c r="AG6189">
        <v>46100</v>
      </c>
      <c r="AH6189">
        <v>10100</v>
      </c>
      <c r="AI6189">
        <v>8850</v>
      </c>
      <c r="AJ6189">
        <f t="shared" si="480"/>
        <v>0.21908893709327548</v>
      </c>
      <c r="AK6189">
        <f t="shared" si="481"/>
        <v>0</v>
      </c>
      <c r="AL6189">
        <f t="shared" si="482"/>
        <v>1</v>
      </c>
      <c r="AM6189">
        <f t="shared" si="483"/>
        <v>1</v>
      </c>
      <c r="AN6189">
        <f t="shared" si="484"/>
        <v>1</v>
      </c>
    </row>
    <row r="6190" spans="1:40" x14ac:dyDescent="0.35">
      <c r="A6190" t="s">
        <v>230</v>
      </c>
      <c r="B6190" t="s">
        <v>275</v>
      </c>
      <c r="C6190" t="s">
        <v>37</v>
      </c>
      <c r="D6190">
        <v>2020</v>
      </c>
      <c r="E6190" t="s">
        <v>6561</v>
      </c>
      <c r="F6190" t="s">
        <v>11474</v>
      </c>
      <c r="I6190" t="s">
        <v>185</v>
      </c>
      <c r="K6190" t="s">
        <v>51</v>
      </c>
      <c r="Q6190">
        <v>0</v>
      </c>
      <c r="R6190">
        <v>0</v>
      </c>
      <c r="S6190">
        <v>2143</v>
      </c>
      <c r="V6190">
        <v>0</v>
      </c>
      <c r="X6190">
        <v>0</v>
      </c>
      <c r="Y6190" t="s">
        <v>5185</v>
      </c>
      <c r="Z6190" t="s">
        <v>11475</v>
      </c>
      <c r="AA6190" t="s">
        <v>47</v>
      </c>
      <c r="AB6190" t="s">
        <v>5186</v>
      </c>
      <c r="AC6190">
        <v>1</v>
      </c>
      <c r="AD6190">
        <v>36500</v>
      </c>
      <c r="AE6190" t="s">
        <v>11536</v>
      </c>
      <c r="AF6190" t="s">
        <v>11537</v>
      </c>
      <c r="AG6190">
        <v>46100</v>
      </c>
      <c r="AH6190">
        <v>9600</v>
      </c>
      <c r="AI6190">
        <v>8350</v>
      </c>
      <c r="AJ6190">
        <f t="shared" si="480"/>
        <v>0.20824295010845986</v>
      </c>
      <c r="AK6190">
        <f t="shared" si="481"/>
        <v>0</v>
      </c>
      <c r="AL6190">
        <f t="shared" si="482"/>
        <v>1</v>
      </c>
      <c r="AM6190">
        <f t="shared" si="483"/>
        <v>1</v>
      </c>
      <c r="AN6190">
        <f t="shared" si="484"/>
        <v>1</v>
      </c>
    </row>
    <row r="6191" spans="1:40" x14ac:dyDescent="0.35">
      <c r="A6191" t="s">
        <v>230</v>
      </c>
      <c r="B6191" t="s">
        <v>275</v>
      </c>
      <c r="C6191" t="s">
        <v>37</v>
      </c>
      <c r="D6191">
        <v>2020</v>
      </c>
      <c r="E6191" t="s">
        <v>6561</v>
      </c>
      <c r="F6191" t="s">
        <v>11474</v>
      </c>
      <c r="I6191" t="s">
        <v>185</v>
      </c>
      <c r="K6191" t="s">
        <v>71</v>
      </c>
      <c r="Q6191">
        <v>0</v>
      </c>
      <c r="R6191">
        <v>0</v>
      </c>
      <c r="S6191">
        <v>2143</v>
      </c>
      <c r="V6191">
        <v>0</v>
      </c>
      <c r="X6191">
        <v>0</v>
      </c>
      <c r="Y6191" t="s">
        <v>5185</v>
      </c>
      <c r="Z6191" t="s">
        <v>11475</v>
      </c>
      <c r="AA6191" t="s">
        <v>47</v>
      </c>
      <c r="AB6191" t="s">
        <v>5186</v>
      </c>
      <c r="AC6191">
        <v>1</v>
      </c>
      <c r="AD6191">
        <v>30900</v>
      </c>
      <c r="AE6191" t="s">
        <v>11538</v>
      </c>
      <c r="AF6191" t="s">
        <v>11539</v>
      </c>
      <c r="AG6191">
        <v>46100</v>
      </c>
      <c r="AH6191">
        <v>15200</v>
      </c>
      <c r="AI6191">
        <v>13950</v>
      </c>
      <c r="AJ6191">
        <f t="shared" si="480"/>
        <v>0.32971800433839482</v>
      </c>
      <c r="AK6191">
        <f t="shared" si="481"/>
        <v>0</v>
      </c>
      <c r="AL6191">
        <f t="shared" si="482"/>
        <v>1</v>
      </c>
      <c r="AM6191">
        <f t="shared" si="483"/>
        <v>1</v>
      </c>
      <c r="AN6191">
        <f t="shared" si="484"/>
        <v>1</v>
      </c>
    </row>
    <row r="6192" spans="1:40" x14ac:dyDescent="0.35">
      <c r="A6192" t="s">
        <v>230</v>
      </c>
      <c r="B6192" t="s">
        <v>108</v>
      </c>
      <c r="C6192" t="s">
        <v>37</v>
      </c>
      <c r="D6192">
        <v>2020</v>
      </c>
      <c r="E6192" t="s">
        <v>11540</v>
      </c>
      <c r="F6192" t="s">
        <v>1162</v>
      </c>
      <c r="I6192" t="s">
        <v>185</v>
      </c>
      <c r="K6192" t="s">
        <v>66</v>
      </c>
      <c r="Q6192">
        <v>0</v>
      </c>
      <c r="R6192">
        <v>0</v>
      </c>
      <c r="V6192">
        <v>0</v>
      </c>
      <c r="X6192">
        <v>0</v>
      </c>
      <c r="Y6192" t="s">
        <v>457</v>
      </c>
      <c r="Z6192" t="s">
        <v>11541</v>
      </c>
      <c r="AA6192" t="s">
        <v>47</v>
      </c>
      <c r="AB6192" t="s">
        <v>458</v>
      </c>
      <c r="AC6192">
        <v>2</v>
      </c>
      <c r="AD6192">
        <v>23690</v>
      </c>
      <c r="AE6192" t="s">
        <v>11542</v>
      </c>
      <c r="AF6192" t="s">
        <v>11543</v>
      </c>
      <c r="AG6192">
        <v>63700</v>
      </c>
      <c r="AH6192">
        <v>40010</v>
      </c>
      <c r="AI6192">
        <v>38760</v>
      </c>
      <c r="AJ6192">
        <f t="shared" si="480"/>
        <v>0.62810047095761379</v>
      </c>
      <c r="AK6192">
        <f t="shared" si="481"/>
        <v>1</v>
      </c>
      <c r="AL6192">
        <f t="shared" si="482"/>
        <v>1</v>
      </c>
      <c r="AM6192">
        <f t="shared" si="483"/>
        <v>1</v>
      </c>
      <c r="AN6192">
        <f t="shared" si="484"/>
        <v>1</v>
      </c>
    </row>
    <row r="6193" spans="1:40" x14ac:dyDescent="0.35">
      <c r="A6193" t="s">
        <v>230</v>
      </c>
      <c r="B6193" t="s">
        <v>108</v>
      </c>
      <c r="C6193" t="s">
        <v>37</v>
      </c>
      <c r="D6193">
        <v>2020</v>
      </c>
      <c r="E6193" t="s">
        <v>11540</v>
      </c>
      <c r="F6193" t="s">
        <v>1162</v>
      </c>
      <c r="I6193" t="s">
        <v>185</v>
      </c>
      <c r="K6193" t="s">
        <v>42</v>
      </c>
      <c r="Q6193">
        <v>0</v>
      </c>
      <c r="R6193">
        <v>0</v>
      </c>
      <c r="V6193">
        <v>0</v>
      </c>
      <c r="X6193">
        <v>0</v>
      </c>
      <c r="Y6193" t="s">
        <v>457</v>
      </c>
      <c r="Z6193" t="s">
        <v>11541</v>
      </c>
      <c r="AA6193" t="s">
        <v>47</v>
      </c>
      <c r="AB6193" t="s">
        <v>458</v>
      </c>
      <c r="AC6193">
        <v>2</v>
      </c>
      <c r="AD6193">
        <v>25490</v>
      </c>
      <c r="AE6193" t="s">
        <v>11544</v>
      </c>
      <c r="AF6193" t="s">
        <v>11545</v>
      </c>
      <c r="AG6193">
        <v>63700</v>
      </c>
      <c r="AH6193">
        <v>38210</v>
      </c>
      <c r="AI6193">
        <v>36960</v>
      </c>
      <c r="AJ6193">
        <f t="shared" si="480"/>
        <v>0.59984301412872842</v>
      </c>
      <c r="AK6193">
        <f t="shared" si="481"/>
        <v>1</v>
      </c>
      <c r="AL6193">
        <f t="shared" si="482"/>
        <v>1</v>
      </c>
      <c r="AM6193">
        <f t="shared" si="483"/>
        <v>1</v>
      </c>
      <c r="AN6193">
        <f t="shared" si="484"/>
        <v>1</v>
      </c>
    </row>
    <row r="6194" spans="1:40" x14ac:dyDescent="0.35">
      <c r="A6194" t="s">
        <v>230</v>
      </c>
      <c r="B6194" t="s">
        <v>108</v>
      </c>
      <c r="C6194" t="s">
        <v>37</v>
      </c>
      <c r="D6194">
        <v>2020</v>
      </c>
      <c r="E6194" t="s">
        <v>11540</v>
      </c>
      <c r="F6194" t="s">
        <v>1162</v>
      </c>
      <c r="G6194">
        <v>3</v>
      </c>
      <c r="H6194">
        <v>4</v>
      </c>
      <c r="I6194" t="s">
        <v>185</v>
      </c>
      <c r="J6194" t="s">
        <v>98</v>
      </c>
      <c r="K6194" t="s">
        <v>51</v>
      </c>
      <c r="L6194">
        <v>153</v>
      </c>
      <c r="O6194">
        <v>5</v>
      </c>
      <c r="P6194">
        <v>1140</v>
      </c>
      <c r="Q6194">
        <v>0</v>
      </c>
      <c r="R6194">
        <v>1</v>
      </c>
      <c r="S6194">
        <v>1368</v>
      </c>
      <c r="T6194" t="s">
        <v>123</v>
      </c>
      <c r="U6194">
        <v>4</v>
      </c>
      <c r="V6194">
        <v>0</v>
      </c>
      <c r="W6194">
        <v>6.7</v>
      </c>
      <c r="X6194">
        <v>0</v>
      </c>
      <c r="Y6194" t="s">
        <v>457</v>
      </c>
      <c r="Z6194" t="s">
        <v>11541</v>
      </c>
      <c r="AA6194" t="s">
        <v>47</v>
      </c>
      <c r="AB6194" t="s">
        <v>458</v>
      </c>
      <c r="AC6194">
        <v>1</v>
      </c>
      <c r="AD6194">
        <v>24990</v>
      </c>
      <c r="AE6194" t="s">
        <v>11546</v>
      </c>
      <c r="AF6194" t="s">
        <v>11547</v>
      </c>
      <c r="AG6194">
        <v>63700</v>
      </c>
      <c r="AH6194">
        <v>38710</v>
      </c>
      <c r="AI6194">
        <v>37460</v>
      </c>
      <c r="AJ6194">
        <f t="shared" si="480"/>
        <v>0.60769230769230764</v>
      </c>
      <c r="AK6194">
        <f t="shared" si="481"/>
        <v>1</v>
      </c>
      <c r="AL6194">
        <f t="shared" si="482"/>
        <v>1</v>
      </c>
      <c r="AM6194">
        <f t="shared" si="483"/>
        <v>1</v>
      </c>
      <c r="AN6194">
        <f t="shared" si="484"/>
        <v>1</v>
      </c>
    </row>
    <row r="6195" spans="1:40" x14ac:dyDescent="0.35">
      <c r="A6195" t="s">
        <v>230</v>
      </c>
      <c r="B6195" t="s">
        <v>108</v>
      </c>
      <c r="C6195" t="s">
        <v>37</v>
      </c>
      <c r="D6195">
        <v>2020</v>
      </c>
      <c r="E6195" t="s">
        <v>11540</v>
      </c>
      <c r="F6195" t="s">
        <v>1162</v>
      </c>
      <c r="G6195">
        <v>3</v>
      </c>
      <c r="H6195">
        <v>4</v>
      </c>
      <c r="I6195" t="s">
        <v>185</v>
      </c>
      <c r="J6195" t="s">
        <v>98</v>
      </c>
      <c r="K6195" t="s">
        <v>42</v>
      </c>
      <c r="L6195">
        <v>153</v>
      </c>
      <c r="O6195">
        <v>5</v>
      </c>
      <c r="P6195">
        <v>1140</v>
      </c>
      <c r="Q6195">
        <v>0</v>
      </c>
      <c r="R6195">
        <v>1</v>
      </c>
      <c r="S6195">
        <v>1368</v>
      </c>
      <c r="T6195" t="s">
        <v>123</v>
      </c>
      <c r="U6195">
        <v>4</v>
      </c>
      <c r="V6195">
        <v>0</v>
      </c>
      <c r="W6195">
        <v>6.7</v>
      </c>
      <c r="X6195">
        <v>0</v>
      </c>
      <c r="Y6195" t="s">
        <v>457</v>
      </c>
      <c r="Z6195" t="s">
        <v>11541</v>
      </c>
      <c r="AA6195" t="s">
        <v>47</v>
      </c>
      <c r="AB6195" t="s">
        <v>458</v>
      </c>
      <c r="AC6195">
        <v>1</v>
      </c>
      <c r="AD6195">
        <v>23290</v>
      </c>
      <c r="AE6195" t="s">
        <v>11548</v>
      </c>
      <c r="AF6195" t="s">
        <v>11547</v>
      </c>
      <c r="AG6195">
        <v>63700</v>
      </c>
      <c r="AH6195">
        <v>40410</v>
      </c>
      <c r="AI6195">
        <v>39160</v>
      </c>
      <c r="AJ6195">
        <f t="shared" si="480"/>
        <v>0.63437990580847725</v>
      </c>
      <c r="AK6195">
        <f t="shared" si="481"/>
        <v>1</v>
      </c>
      <c r="AL6195">
        <f t="shared" si="482"/>
        <v>1</v>
      </c>
      <c r="AM6195">
        <f t="shared" si="483"/>
        <v>1</v>
      </c>
      <c r="AN6195">
        <f t="shared" si="484"/>
        <v>1</v>
      </c>
    </row>
    <row r="6196" spans="1:40" x14ac:dyDescent="0.35">
      <c r="A6196" t="s">
        <v>230</v>
      </c>
      <c r="B6196" t="s">
        <v>108</v>
      </c>
      <c r="C6196" t="s">
        <v>37</v>
      </c>
      <c r="D6196">
        <v>2020</v>
      </c>
      <c r="E6196" t="s">
        <v>469</v>
      </c>
      <c r="F6196" t="s">
        <v>11549</v>
      </c>
      <c r="G6196">
        <v>5</v>
      </c>
      <c r="H6196">
        <v>5</v>
      </c>
      <c r="I6196" t="s">
        <v>40</v>
      </c>
      <c r="K6196" t="s">
        <v>71</v>
      </c>
      <c r="L6196">
        <v>182</v>
      </c>
      <c r="M6196" t="s">
        <v>99</v>
      </c>
      <c r="O6196">
        <v>9</v>
      </c>
      <c r="P6196">
        <v>1832</v>
      </c>
      <c r="Q6196">
        <v>0</v>
      </c>
      <c r="R6196">
        <v>0</v>
      </c>
      <c r="S6196">
        <v>1998</v>
      </c>
      <c r="T6196" t="s">
        <v>252</v>
      </c>
      <c r="U6196">
        <v>4</v>
      </c>
      <c r="V6196">
        <v>0</v>
      </c>
      <c r="W6196">
        <v>8</v>
      </c>
      <c r="X6196">
        <v>0</v>
      </c>
      <c r="Y6196" t="s">
        <v>289</v>
      </c>
      <c r="Z6196" t="s">
        <v>11550</v>
      </c>
      <c r="AA6196" t="s">
        <v>47</v>
      </c>
      <c r="AB6196" t="s">
        <v>290</v>
      </c>
      <c r="AC6196">
        <v>31</v>
      </c>
      <c r="AD6196">
        <v>37500</v>
      </c>
      <c r="AE6196" t="s">
        <v>11551</v>
      </c>
      <c r="AF6196" t="s">
        <v>11552</v>
      </c>
      <c r="AG6196">
        <v>49740</v>
      </c>
      <c r="AH6196">
        <v>12240</v>
      </c>
      <c r="AI6196">
        <v>10990</v>
      </c>
      <c r="AJ6196">
        <f t="shared" ref="AJ6196:AJ6259" si="485">AH6196/AG6196</f>
        <v>0.24607961399276237</v>
      </c>
      <c r="AK6196">
        <f t="shared" si="481"/>
        <v>0</v>
      </c>
      <c r="AL6196">
        <f t="shared" si="482"/>
        <v>1</v>
      </c>
      <c r="AM6196">
        <f t="shared" si="483"/>
        <v>1</v>
      </c>
      <c r="AN6196">
        <f t="shared" si="484"/>
        <v>1</v>
      </c>
    </row>
    <row r="6197" spans="1:40" x14ac:dyDescent="0.35">
      <c r="A6197" t="s">
        <v>237</v>
      </c>
      <c r="B6197" t="s">
        <v>275</v>
      </c>
      <c r="C6197" t="s">
        <v>37</v>
      </c>
      <c r="D6197">
        <v>2019</v>
      </c>
      <c r="E6197" t="s">
        <v>469</v>
      </c>
      <c r="F6197" t="s">
        <v>11549</v>
      </c>
      <c r="G6197">
        <v>5</v>
      </c>
      <c r="H6197">
        <v>5</v>
      </c>
      <c r="I6197" t="s">
        <v>40</v>
      </c>
      <c r="J6197" t="s">
        <v>257</v>
      </c>
      <c r="K6197" t="s">
        <v>71</v>
      </c>
      <c r="L6197">
        <v>159</v>
      </c>
      <c r="M6197" t="s">
        <v>280</v>
      </c>
      <c r="O6197">
        <v>9</v>
      </c>
      <c r="Q6197">
        <v>0</v>
      </c>
      <c r="R6197">
        <v>0</v>
      </c>
      <c r="S6197">
        <v>1999</v>
      </c>
      <c r="T6197" t="s">
        <v>123</v>
      </c>
      <c r="U6197">
        <v>4</v>
      </c>
      <c r="V6197">
        <v>0</v>
      </c>
      <c r="W6197">
        <v>6</v>
      </c>
      <c r="X6197">
        <v>0</v>
      </c>
      <c r="Y6197" t="s">
        <v>281</v>
      </c>
      <c r="Z6197" t="s">
        <v>11550</v>
      </c>
      <c r="AA6197" t="s">
        <v>47</v>
      </c>
      <c r="AB6197" t="s">
        <v>282</v>
      </c>
      <c r="AC6197">
        <v>12</v>
      </c>
      <c r="AD6197">
        <v>44900</v>
      </c>
      <c r="AE6197" t="s">
        <v>11553</v>
      </c>
      <c r="AF6197" t="s">
        <v>11554</v>
      </c>
      <c r="AG6197">
        <v>49740</v>
      </c>
      <c r="AH6197">
        <v>4840</v>
      </c>
      <c r="AI6197">
        <v>3590</v>
      </c>
      <c r="AJ6197">
        <f t="shared" si="485"/>
        <v>9.7305991154000807E-2</v>
      </c>
      <c r="AK6197">
        <f t="shared" si="481"/>
        <v>0</v>
      </c>
      <c r="AL6197">
        <f t="shared" si="482"/>
        <v>1</v>
      </c>
      <c r="AM6197">
        <f t="shared" si="483"/>
        <v>0</v>
      </c>
      <c r="AN6197">
        <f t="shared" si="484"/>
        <v>0</v>
      </c>
    </row>
    <row r="6198" spans="1:40" x14ac:dyDescent="0.35">
      <c r="A6198" t="s">
        <v>237</v>
      </c>
      <c r="B6198" t="s">
        <v>275</v>
      </c>
      <c r="C6198" t="s">
        <v>37</v>
      </c>
      <c r="D6198">
        <v>2020</v>
      </c>
      <c r="E6198" t="s">
        <v>469</v>
      </c>
      <c r="F6198" t="s">
        <v>11549</v>
      </c>
      <c r="G6198">
        <v>5</v>
      </c>
      <c r="H6198">
        <v>5</v>
      </c>
      <c r="I6198" t="s">
        <v>40</v>
      </c>
      <c r="J6198" t="s">
        <v>257</v>
      </c>
      <c r="K6198" t="s">
        <v>42</v>
      </c>
      <c r="L6198">
        <v>158</v>
      </c>
      <c r="M6198" t="s">
        <v>113</v>
      </c>
      <c r="N6198" t="s">
        <v>44</v>
      </c>
      <c r="O6198">
        <v>9</v>
      </c>
      <c r="P6198">
        <v>1843</v>
      </c>
      <c r="Q6198">
        <v>1</v>
      </c>
      <c r="R6198">
        <v>0</v>
      </c>
      <c r="S6198">
        <v>1999</v>
      </c>
      <c r="T6198" t="s">
        <v>123</v>
      </c>
      <c r="U6198">
        <v>4</v>
      </c>
      <c r="V6198">
        <v>0</v>
      </c>
      <c r="W6198">
        <v>6</v>
      </c>
      <c r="X6198">
        <v>0</v>
      </c>
      <c r="Y6198" t="s">
        <v>8365</v>
      </c>
      <c r="Z6198" t="s">
        <v>11550</v>
      </c>
      <c r="AA6198" t="s">
        <v>47</v>
      </c>
      <c r="AB6198" t="s">
        <v>970</v>
      </c>
      <c r="AC6198">
        <v>12</v>
      </c>
      <c r="AD6198">
        <v>44900</v>
      </c>
      <c r="AE6198" t="s">
        <v>11555</v>
      </c>
      <c r="AF6198" t="s">
        <v>11556</v>
      </c>
      <c r="AG6198">
        <v>49740</v>
      </c>
      <c r="AH6198">
        <v>4840</v>
      </c>
      <c r="AI6198">
        <v>3590</v>
      </c>
      <c r="AJ6198">
        <f t="shared" si="485"/>
        <v>9.7305991154000807E-2</v>
      </c>
      <c r="AK6198">
        <f t="shared" si="481"/>
        <v>0</v>
      </c>
      <c r="AL6198">
        <f t="shared" si="482"/>
        <v>1</v>
      </c>
      <c r="AM6198">
        <f t="shared" si="483"/>
        <v>0</v>
      </c>
      <c r="AN6198">
        <f t="shared" si="484"/>
        <v>0</v>
      </c>
    </row>
    <row r="6199" spans="1:40" x14ac:dyDescent="0.35">
      <c r="A6199" t="s">
        <v>237</v>
      </c>
      <c r="B6199" t="s">
        <v>275</v>
      </c>
      <c r="C6199" t="s">
        <v>37</v>
      </c>
      <c r="D6199">
        <v>2020</v>
      </c>
      <c r="E6199" t="s">
        <v>469</v>
      </c>
      <c r="F6199" t="s">
        <v>11549</v>
      </c>
      <c r="G6199">
        <v>5</v>
      </c>
      <c r="H6199">
        <v>5</v>
      </c>
      <c r="I6199" t="s">
        <v>185</v>
      </c>
      <c r="K6199" t="s">
        <v>42</v>
      </c>
      <c r="L6199">
        <v>143</v>
      </c>
      <c r="M6199" t="s">
        <v>52</v>
      </c>
      <c r="O6199">
        <v>6</v>
      </c>
      <c r="P6199">
        <v>1775</v>
      </c>
      <c r="Q6199">
        <v>0</v>
      </c>
      <c r="R6199">
        <v>0</v>
      </c>
      <c r="S6199">
        <v>1999</v>
      </c>
      <c r="T6199" t="s">
        <v>252</v>
      </c>
      <c r="U6199">
        <v>4</v>
      </c>
      <c r="V6199">
        <v>0</v>
      </c>
      <c r="W6199">
        <v>5.4</v>
      </c>
      <c r="X6199">
        <v>0</v>
      </c>
      <c r="Y6199" t="s">
        <v>253</v>
      </c>
      <c r="Z6199" t="s">
        <v>11550</v>
      </c>
      <c r="AA6199" t="s">
        <v>47</v>
      </c>
      <c r="AB6199" t="s">
        <v>254</v>
      </c>
      <c r="AC6199">
        <v>2</v>
      </c>
      <c r="AD6199">
        <v>33200</v>
      </c>
      <c r="AE6199" t="s">
        <v>11557</v>
      </c>
      <c r="AF6199" t="s">
        <v>11558</v>
      </c>
      <c r="AG6199">
        <v>49740</v>
      </c>
      <c r="AH6199">
        <v>16540</v>
      </c>
      <c r="AI6199">
        <v>15290</v>
      </c>
      <c r="AJ6199">
        <f t="shared" si="485"/>
        <v>0.33252915158825896</v>
      </c>
      <c r="AK6199">
        <f t="shared" si="481"/>
        <v>0</v>
      </c>
      <c r="AL6199">
        <f t="shared" si="482"/>
        <v>1</v>
      </c>
      <c r="AM6199">
        <f t="shared" si="483"/>
        <v>1</v>
      </c>
      <c r="AN6199">
        <f t="shared" si="484"/>
        <v>1</v>
      </c>
    </row>
    <row r="6200" spans="1:40" x14ac:dyDescent="0.35">
      <c r="A6200" t="s">
        <v>230</v>
      </c>
      <c r="B6200" t="s">
        <v>275</v>
      </c>
      <c r="C6200" t="s">
        <v>37</v>
      </c>
      <c r="D6200">
        <v>2020</v>
      </c>
      <c r="E6200" t="s">
        <v>469</v>
      </c>
      <c r="F6200" t="s">
        <v>11549</v>
      </c>
      <c r="G6200">
        <v>5</v>
      </c>
      <c r="H6200">
        <v>5</v>
      </c>
      <c r="I6200" t="s">
        <v>40</v>
      </c>
      <c r="J6200" t="s">
        <v>257</v>
      </c>
      <c r="K6200" t="s">
        <v>51</v>
      </c>
      <c r="L6200">
        <v>158</v>
      </c>
      <c r="M6200" t="s">
        <v>99</v>
      </c>
      <c r="N6200" t="s">
        <v>92</v>
      </c>
      <c r="O6200">
        <v>9</v>
      </c>
      <c r="P6200">
        <v>1843</v>
      </c>
      <c r="Q6200">
        <v>0</v>
      </c>
      <c r="R6200">
        <v>0</v>
      </c>
      <c r="S6200">
        <v>1999</v>
      </c>
      <c r="T6200" t="s">
        <v>252</v>
      </c>
      <c r="U6200">
        <v>4</v>
      </c>
      <c r="V6200">
        <v>0</v>
      </c>
      <c r="W6200">
        <v>6</v>
      </c>
      <c r="X6200">
        <v>0</v>
      </c>
      <c r="Y6200" t="s">
        <v>289</v>
      </c>
      <c r="Z6200" t="s">
        <v>11550</v>
      </c>
      <c r="AA6200" t="s">
        <v>47</v>
      </c>
      <c r="AB6200" t="s">
        <v>290</v>
      </c>
      <c r="AC6200">
        <v>31</v>
      </c>
      <c r="AD6200">
        <v>38500</v>
      </c>
      <c r="AE6200" t="s">
        <v>11559</v>
      </c>
      <c r="AF6200" t="s">
        <v>11560</v>
      </c>
      <c r="AG6200">
        <v>49740</v>
      </c>
      <c r="AH6200">
        <v>11240</v>
      </c>
      <c r="AI6200">
        <v>9990</v>
      </c>
      <c r="AJ6200">
        <f t="shared" si="485"/>
        <v>0.2259750703659027</v>
      </c>
      <c r="AK6200">
        <f t="shared" si="481"/>
        <v>0</v>
      </c>
      <c r="AL6200">
        <f t="shared" si="482"/>
        <v>1</v>
      </c>
      <c r="AM6200">
        <f t="shared" si="483"/>
        <v>1</v>
      </c>
      <c r="AN6200">
        <f t="shared" si="484"/>
        <v>1</v>
      </c>
    </row>
    <row r="6201" spans="1:40" x14ac:dyDescent="0.35">
      <c r="A6201" t="s">
        <v>230</v>
      </c>
      <c r="B6201" t="s">
        <v>275</v>
      </c>
      <c r="C6201" t="s">
        <v>37</v>
      </c>
      <c r="D6201">
        <v>2020</v>
      </c>
      <c r="E6201" t="s">
        <v>469</v>
      </c>
      <c r="F6201" t="s">
        <v>11549</v>
      </c>
      <c r="G6201">
        <v>5</v>
      </c>
      <c r="H6201">
        <v>5</v>
      </c>
      <c r="I6201" t="s">
        <v>185</v>
      </c>
      <c r="K6201" t="s">
        <v>71</v>
      </c>
      <c r="L6201">
        <v>149</v>
      </c>
      <c r="O6201">
        <v>6</v>
      </c>
      <c r="P6201">
        <v>1831</v>
      </c>
      <c r="Q6201">
        <v>0</v>
      </c>
      <c r="R6201">
        <v>0</v>
      </c>
      <c r="S6201">
        <v>1999</v>
      </c>
      <c r="T6201" t="s">
        <v>252</v>
      </c>
      <c r="U6201">
        <v>4</v>
      </c>
      <c r="V6201">
        <v>0</v>
      </c>
      <c r="W6201">
        <v>5.7</v>
      </c>
      <c r="X6201">
        <v>0</v>
      </c>
      <c r="Y6201" t="s">
        <v>293</v>
      </c>
      <c r="Z6201" t="s">
        <v>11550</v>
      </c>
      <c r="AA6201" t="s">
        <v>47</v>
      </c>
      <c r="AB6201" t="s">
        <v>294</v>
      </c>
      <c r="AC6201">
        <v>1</v>
      </c>
      <c r="AD6201">
        <v>49900</v>
      </c>
      <c r="AE6201" t="s">
        <v>11561</v>
      </c>
      <c r="AF6201" t="s">
        <v>11562</v>
      </c>
      <c r="AG6201">
        <v>49740</v>
      </c>
      <c r="AH6201">
        <v>-160</v>
      </c>
      <c r="AI6201">
        <v>-1410</v>
      </c>
      <c r="AJ6201">
        <f t="shared" si="485"/>
        <v>-3.2167269802975472E-3</v>
      </c>
      <c r="AK6201">
        <f t="shared" si="481"/>
        <v>0</v>
      </c>
      <c r="AL6201">
        <f t="shared" si="482"/>
        <v>0</v>
      </c>
      <c r="AM6201">
        <f t="shared" si="483"/>
        <v>0</v>
      </c>
      <c r="AN6201">
        <f t="shared" si="484"/>
        <v>0</v>
      </c>
    </row>
    <row r="6202" spans="1:40" x14ac:dyDescent="0.35">
      <c r="A6202" t="s">
        <v>230</v>
      </c>
      <c r="B6202" t="s">
        <v>275</v>
      </c>
      <c r="C6202" t="s">
        <v>37</v>
      </c>
      <c r="D6202">
        <v>2020</v>
      </c>
      <c r="E6202" t="s">
        <v>469</v>
      </c>
      <c r="F6202" t="s">
        <v>11549</v>
      </c>
      <c r="G6202">
        <v>5</v>
      </c>
      <c r="H6202">
        <v>5</v>
      </c>
      <c r="I6202" t="s">
        <v>40</v>
      </c>
      <c r="K6202" t="s">
        <v>42</v>
      </c>
      <c r="L6202">
        <v>143</v>
      </c>
      <c r="O6202">
        <v>6</v>
      </c>
      <c r="P6202">
        <v>1775</v>
      </c>
      <c r="Q6202">
        <v>0</v>
      </c>
      <c r="R6202">
        <v>0</v>
      </c>
      <c r="S6202">
        <v>1999</v>
      </c>
      <c r="T6202" t="s">
        <v>252</v>
      </c>
      <c r="U6202">
        <v>4</v>
      </c>
      <c r="V6202">
        <v>0</v>
      </c>
      <c r="W6202">
        <v>5.4</v>
      </c>
      <c r="X6202">
        <v>0</v>
      </c>
      <c r="Y6202" t="s">
        <v>293</v>
      </c>
      <c r="Z6202" t="s">
        <v>11550</v>
      </c>
      <c r="AA6202" t="s">
        <v>47</v>
      </c>
      <c r="AB6202" t="s">
        <v>294</v>
      </c>
      <c r="AC6202">
        <v>1</v>
      </c>
      <c r="AD6202">
        <v>46900</v>
      </c>
      <c r="AE6202" t="s">
        <v>11563</v>
      </c>
      <c r="AF6202" t="s">
        <v>11564</v>
      </c>
      <c r="AG6202">
        <v>49740</v>
      </c>
      <c r="AH6202">
        <v>2840</v>
      </c>
      <c r="AI6202">
        <v>1590</v>
      </c>
      <c r="AJ6202">
        <f t="shared" si="485"/>
        <v>5.7096903900281465E-2</v>
      </c>
      <c r="AK6202">
        <f t="shared" si="481"/>
        <v>0</v>
      </c>
      <c r="AL6202">
        <f t="shared" si="482"/>
        <v>1</v>
      </c>
      <c r="AM6202">
        <f t="shared" si="483"/>
        <v>0</v>
      </c>
      <c r="AN6202">
        <f t="shared" si="484"/>
        <v>0</v>
      </c>
    </row>
    <row r="6203" spans="1:40" x14ac:dyDescent="0.35">
      <c r="A6203" t="s">
        <v>230</v>
      </c>
      <c r="B6203" t="s">
        <v>275</v>
      </c>
      <c r="C6203" t="s">
        <v>37</v>
      </c>
      <c r="D6203">
        <v>2020</v>
      </c>
      <c r="E6203" t="s">
        <v>469</v>
      </c>
      <c r="F6203" t="s">
        <v>11549</v>
      </c>
      <c r="G6203">
        <v>5</v>
      </c>
      <c r="H6203">
        <v>5</v>
      </c>
      <c r="I6203" t="s">
        <v>40</v>
      </c>
      <c r="K6203" t="s">
        <v>66</v>
      </c>
      <c r="L6203">
        <v>158</v>
      </c>
      <c r="M6203" t="s">
        <v>99</v>
      </c>
      <c r="N6203" t="s">
        <v>92</v>
      </c>
      <c r="O6203">
        <v>9</v>
      </c>
      <c r="P6203">
        <v>1843</v>
      </c>
      <c r="Q6203">
        <v>0</v>
      </c>
      <c r="R6203">
        <v>0</v>
      </c>
      <c r="S6203">
        <v>1999</v>
      </c>
      <c r="T6203" t="s">
        <v>252</v>
      </c>
      <c r="U6203">
        <v>4</v>
      </c>
      <c r="V6203">
        <v>0</v>
      </c>
      <c r="W6203">
        <v>6</v>
      </c>
      <c r="X6203">
        <v>0</v>
      </c>
      <c r="Y6203" t="s">
        <v>289</v>
      </c>
      <c r="Z6203" t="s">
        <v>11550</v>
      </c>
      <c r="AA6203" t="s">
        <v>47</v>
      </c>
      <c r="AB6203" t="s">
        <v>290</v>
      </c>
      <c r="AC6203">
        <v>31</v>
      </c>
      <c r="AD6203">
        <v>41900</v>
      </c>
      <c r="AE6203" t="s">
        <v>11565</v>
      </c>
      <c r="AF6203" t="s">
        <v>11566</v>
      </c>
      <c r="AG6203">
        <v>49740</v>
      </c>
      <c r="AH6203">
        <v>7840</v>
      </c>
      <c r="AI6203">
        <v>6590</v>
      </c>
      <c r="AJ6203">
        <f t="shared" si="485"/>
        <v>0.15761962203457983</v>
      </c>
      <c r="AK6203">
        <f t="shared" si="481"/>
        <v>0</v>
      </c>
      <c r="AL6203">
        <f t="shared" si="482"/>
        <v>1</v>
      </c>
      <c r="AM6203">
        <f t="shared" si="483"/>
        <v>1</v>
      </c>
      <c r="AN6203">
        <f t="shared" si="484"/>
        <v>0</v>
      </c>
    </row>
    <row r="6204" spans="1:40" x14ac:dyDescent="0.35">
      <c r="A6204" t="s">
        <v>230</v>
      </c>
      <c r="B6204" t="s">
        <v>275</v>
      </c>
      <c r="C6204" t="s">
        <v>37</v>
      </c>
      <c r="D6204">
        <v>2020</v>
      </c>
      <c r="E6204" t="s">
        <v>469</v>
      </c>
      <c r="F6204" t="s">
        <v>11549</v>
      </c>
      <c r="G6204">
        <v>5</v>
      </c>
      <c r="H6204">
        <v>5</v>
      </c>
      <c r="I6204" t="s">
        <v>40</v>
      </c>
      <c r="K6204" t="s">
        <v>71</v>
      </c>
      <c r="L6204">
        <v>149</v>
      </c>
      <c r="O6204">
        <v>6</v>
      </c>
      <c r="P6204">
        <v>1831</v>
      </c>
      <c r="Q6204">
        <v>0</v>
      </c>
      <c r="R6204">
        <v>0</v>
      </c>
      <c r="S6204">
        <v>1999</v>
      </c>
      <c r="T6204" t="s">
        <v>252</v>
      </c>
      <c r="U6204">
        <v>4</v>
      </c>
      <c r="V6204">
        <v>0</v>
      </c>
      <c r="W6204">
        <v>5.7</v>
      </c>
      <c r="X6204">
        <v>0</v>
      </c>
      <c r="Y6204" t="s">
        <v>293</v>
      </c>
      <c r="Z6204" t="s">
        <v>11550</v>
      </c>
      <c r="AA6204" t="s">
        <v>47</v>
      </c>
      <c r="AB6204" t="s">
        <v>294</v>
      </c>
      <c r="AC6204">
        <v>1</v>
      </c>
      <c r="AD6204">
        <v>45500</v>
      </c>
      <c r="AE6204" t="s">
        <v>11567</v>
      </c>
      <c r="AF6204" t="s">
        <v>11562</v>
      </c>
      <c r="AG6204">
        <v>49740</v>
      </c>
      <c r="AH6204">
        <v>4240</v>
      </c>
      <c r="AI6204">
        <v>2990</v>
      </c>
      <c r="AJ6204">
        <f t="shared" si="485"/>
        <v>8.5243264977885008E-2</v>
      </c>
      <c r="AK6204">
        <f t="shared" si="481"/>
        <v>0</v>
      </c>
      <c r="AL6204">
        <f t="shared" si="482"/>
        <v>1</v>
      </c>
      <c r="AM6204">
        <f t="shared" si="483"/>
        <v>0</v>
      </c>
      <c r="AN6204">
        <f t="shared" si="484"/>
        <v>0</v>
      </c>
    </row>
    <row r="6205" spans="1:40" x14ac:dyDescent="0.35">
      <c r="A6205" t="s">
        <v>230</v>
      </c>
      <c r="B6205" t="s">
        <v>275</v>
      </c>
      <c r="C6205" t="s">
        <v>37</v>
      </c>
      <c r="D6205">
        <v>2020</v>
      </c>
      <c r="E6205" t="s">
        <v>469</v>
      </c>
      <c r="F6205" t="s">
        <v>11549</v>
      </c>
      <c r="G6205">
        <v>5</v>
      </c>
      <c r="H6205">
        <v>5</v>
      </c>
      <c r="I6205" t="s">
        <v>40</v>
      </c>
      <c r="K6205" t="s">
        <v>42</v>
      </c>
      <c r="L6205">
        <v>146</v>
      </c>
      <c r="O6205">
        <v>6</v>
      </c>
      <c r="P6205">
        <v>1831</v>
      </c>
      <c r="Q6205">
        <v>0</v>
      </c>
      <c r="R6205">
        <v>0</v>
      </c>
      <c r="S6205">
        <v>1999</v>
      </c>
      <c r="T6205" t="s">
        <v>252</v>
      </c>
      <c r="U6205">
        <v>4</v>
      </c>
      <c r="V6205">
        <v>0</v>
      </c>
      <c r="W6205">
        <v>5.5</v>
      </c>
      <c r="X6205">
        <v>0</v>
      </c>
      <c r="Y6205" t="s">
        <v>293</v>
      </c>
      <c r="Z6205" t="s">
        <v>11550</v>
      </c>
      <c r="AA6205" t="s">
        <v>47</v>
      </c>
      <c r="AB6205" t="s">
        <v>294</v>
      </c>
      <c r="AC6205">
        <v>1</v>
      </c>
      <c r="AD6205">
        <v>44200</v>
      </c>
      <c r="AE6205" t="s">
        <v>11568</v>
      </c>
      <c r="AF6205" t="s">
        <v>11569</v>
      </c>
      <c r="AG6205">
        <v>49740</v>
      </c>
      <c r="AH6205">
        <v>5540</v>
      </c>
      <c r="AI6205">
        <v>4290</v>
      </c>
      <c r="AJ6205">
        <f t="shared" si="485"/>
        <v>0.11137917169280258</v>
      </c>
      <c r="AK6205">
        <f t="shared" si="481"/>
        <v>0</v>
      </c>
      <c r="AL6205">
        <f t="shared" si="482"/>
        <v>1</v>
      </c>
      <c r="AM6205">
        <f t="shared" si="483"/>
        <v>1</v>
      </c>
      <c r="AN6205">
        <f t="shared" si="484"/>
        <v>0</v>
      </c>
    </row>
    <row r="6206" spans="1:40" x14ac:dyDescent="0.35">
      <c r="A6206" t="s">
        <v>230</v>
      </c>
      <c r="B6206" t="s">
        <v>275</v>
      </c>
      <c r="C6206" t="s">
        <v>37</v>
      </c>
      <c r="D6206">
        <v>2019</v>
      </c>
      <c r="E6206" t="s">
        <v>469</v>
      </c>
      <c r="F6206" t="s">
        <v>11549</v>
      </c>
      <c r="G6206">
        <v>5</v>
      </c>
      <c r="H6206">
        <v>5</v>
      </c>
      <c r="I6206" t="s">
        <v>40</v>
      </c>
      <c r="J6206" t="s">
        <v>257</v>
      </c>
      <c r="K6206" t="s">
        <v>51</v>
      </c>
      <c r="L6206">
        <v>158</v>
      </c>
      <c r="M6206" t="s">
        <v>52</v>
      </c>
      <c r="N6206" t="s">
        <v>92</v>
      </c>
      <c r="O6206">
        <v>9</v>
      </c>
      <c r="P6206">
        <v>1843</v>
      </c>
      <c r="Q6206">
        <v>0</v>
      </c>
      <c r="R6206">
        <v>0</v>
      </c>
      <c r="S6206">
        <v>1999</v>
      </c>
      <c r="T6206" t="s">
        <v>252</v>
      </c>
      <c r="U6206">
        <v>4</v>
      </c>
      <c r="V6206">
        <v>1</v>
      </c>
      <c r="W6206">
        <v>6</v>
      </c>
      <c r="X6206">
        <v>0</v>
      </c>
      <c r="Y6206" t="s">
        <v>5895</v>
      </c>
      <c r="Z6206" t="s">
        <v>11550</v>
      </c>
      <c r="AA6206" t="s">
        <v>47</v>
      </c>
      <c r="AB6206" t="s">
        <v>5896</v>
      </c>
      <c r="AC6206">
        <v>2</v>
      </c>
      <c r="AD6206">
        <v>41500</v>
      </c>
      <c r="AE6206" t="s">
        <v>11570</v>
      </c>
      <c r="AF6206" t="s">
        <v>11571</v>
      </c>
      <c r="AG6206">
        <v>49740</v>
      </c>
      <c r="AH6206">
        <v>8240</v>
      </c>
      <c r="AI6206">
        <v>6990</v>
      </c>
      <c r="AJ6206">
        <f t="shared" si="485"/>
        <v>0.16566143948532369</v>
      </c>
      <c r="AK6206">
        <f t="shared" si="481"/>
        <v>0</v>
      </c>
      <c r="AL6206">
        <f t="shared" si="482"/>
        <v>1</v>
      </c>
      <c r="AM6206">
        <f t="shared" si="483"/>
        <v>1</v>
      </c>
      <c r="AN6206">
        <f t="shared" si="484"/>
        <v>0</v>
      </c>
    </row>
    <row r="6207" spans="1:40" x14ac:dyDescent="0.35">
      <c r="A6207" t="s">
        <v>230</v>
      </c>
      <c r="B6207" t="s">
        <v>108</v>
      </c>
      <c r="C6207" t="s">
        <v>37</v>
      </c>
      <c r="D6207">
        <v>2019</v>
      </c>
      <c r="E6207" t="s">
        <v>8254</v>
      </c>
      <c r="F6207" t="s">
        <v>11572</v>
      </c>
      <c r="I6207" t="s">
        <v>185</v>
      </c>
      <c r="J6207" t="s">
        <v>257</v>
      </c>
      <c r="K6207" t="s">
        <v>91</v>
      </c>
      <c r="Q6207">
        <v>0</v>
      </c>
      <c r="R6207">
        <v>0</v>
      </c>
      <c r="S6207">
        <v>20</v>
      </c>
      <c r="V6207">
        <v>0</v>
      </c>
      <c r="X6207">
        <v>0</v>
      </c>
      <c r="Y6207" t="s">
        <v>943</v>
      </c>
      <c r="Z6207" t="s">
        <v>11573</v>
      </c>
      <c r="AA6207" t="s">
        <v>47</v>
      </c>
      <c r="AB6207" t="s">
        <v>944</v>
      </c>
      <c r="AC6207">
        <v>2</v>
      </c>
      <c r="AD6207">
        <v>20500</v>
      </c>
      <c r="AE6207" t="s">
        <v>11574</v>
      </c>
      <c r="AF6207" t="s">
        <v>11575</v>
      </c>
      <c r="AG6207">
        <v>29900</v>
      </c>
      <c r="AH6207">
        <v>9400</v>
      </c>
      <c r="AI6207">
        <v>8150</v>
      </c>
      <c r="AJ6207">
        <f t="shared" si="485"/>
        <v>0.31438127090301005</v>
      </c>
      <c r="AK6207">
        <f t="shared" si="481"/>
        <v>0</v>
      </c>
      <c r="AL6207">
        <f t="shared" si="482"/>
        <v>1</v>
      </c>
      <c r="AM6207">
        <f t="shared" si="483"/>
        <v>1</v>
      </c>
      <c r="AN6207">
        <f t="shared" si="484"/>
        <v>1</v>
      </c>
    </row>
    <row r="6208" spans="1:40" x14ac:dyDescent="0.35">
      <c r="A6208" t="s">
        <v>230</v>
      </c>
      <c r="B6208" t="s">
        <v>108</v>
      </c>
      <c r="C6208" t="s">
        <v>37</v>
      </c>
      <c r="D6208">
        <v>2020</v>
      </c>
      <c r="E6208" t="s">
        <v>947</v>
      </c>
      <c r="F6208" t="s">
        <v>11576</v>
      </c>
      <c r="I6208" t="s">
        <v>185</v>
      </c>
      <c r="K6208" t="s">
        <v>71</v>
      </c>
      <c r="Q6208">
        <v>0</v>
      </c>
      <c r="R6208">
        <v>0</v>
      </c>
      <c r="S6208">
        <v>1199</v>
      </c>
      <c r="V6208">
        <v>0</v>
      </c>
      <c r="X6208">
        <v>0</v>
      </c>
      <c r="Y6208" t="s">
        <v>996</v>
      </c>
      <c r="Z6208" t="s">
        <v>11577</v>
      </c>
      <c r="AA6208" t="s">
        <v>47</v>
      </c>
      <c r="AB6208" t="s">
        <v>997</v>
      </c>
      <c r="AC6208">
        <v>2</v>
      </c>
      <c r="AD6208">
        <v>15900</v>
      </c>
      <c r="AE6208" t="s">
        <v>11578</v>
      </c>
      <c r="AF6208" t="s">
        <v>11579</v>
      </c>
      <c r="AG6208">
        <v>12800</v>
      </c>
      <c r="AH6208">
        <v>-3100</v>
      </c>
      <c r="AI6208">
        <v>-4350</v>
      </c>
      <c r="AJ6208">
        <f t="shared" si="485"/>
        <v>-0.2421875</v>
      </c>
      <c r="AK6208">
        <f t="shared" si="481"/>
        <v>0</v>
      </c>
      <c r="AL6208">
        <f t="shared" si="482"/>
        <v>0</v>
      </c>
      <c r="AM6208">
        <f t="shared" si="483"/>
        <v>0</v>
      </c>
      <c r="AN6208">
        <f t="shared" si="484"/>
        <v>0</v>
      </c>
    </row>
    <row r="6209" spans="1:40" x14ac:dyDescent="0.35">
      <c r="A6209" t="s">
        <v>269</v>
      </c>
      <c r="B6209" t="s">
        <v>108</v>
      </c>
      <c r="C6209" t="s">
        <v>37</v>
      </c>
      <c r="D6209">
        <v>2020</v>
      </c>
      <c r="E6209" t="s">
        <v>947</v>
      </c>
      <c r="F6209" t="s">
        <v>11576</v>
      </c>
      <c r="G6209">
        <v>5</v>
      </c>
      <c r="H6209">
        <v>3</v>
      </c>
      <c r="I6209" t="s">
        <v>185</v>
      </c>
      <c r="J6209" t="s">
        <v>98</v>
      </c>
      <c r="K6209" t="s">
        <v>71</v>
      </c>
      <c r="L6209">
        <v>121</v>
      </c>
      <c r="O6209">
        <v>6</v>
      </c>
      <c r="Q6209">
        <v>0</v>
      </c>
      <c r="R6209">
        <v>0</v>
      </c>
      <c r="S6209">
        <v>1199</v>
      </c>
      <c r="T6209" t="s">
        <v>123</v>
      </c>
      <c r="U6209">
        <v>3</v>
      </c>
      <c r="V6209">
        <v>0</v>
      </c>
      <c r="W6209">
        <v>5.3</v>
      </c>
      <c r="X6209">
        <v>0</v>
      </c>
      <c r="Y6209" t="s">
        <v>11020</v>
      </c>
      <c r="Z6209" t="s">
        <v>11577</v>
      </c>
      <c r="AA6209" t="s">
        <v>47</v>
      </c>
      <c r="AB6209" t="s">
        <v>11021</v>
      </c>
      <c r="AC6209">
        <v>12</v>
      </c>
      <c r="AD6209">
        <v>14700</v>
      </c>
      <c r="AE6209" t="s">
        <v>11580</v>
      </c>
      <c r="AF6209" t="s">
        <v>11581</v>
      </c>
      <c r="AG6209">
        <v>12800</v>
      </c>
      <c r="AH6209">
        <v>-1900</v>
      </c>
      <c r="AI6209">
        <v>-3150</v>
      </c>
      <c r="AJ6209">
        <f t="shared" si="485"/>
        <v>-0.1484375</v>
      </c>
      <c r="AK6209">
        <f t="shared" si="481"/>
        <v>0</v>
      </c>
      <c r="AL6209">
        <f t="shared" si="482"/>
        <v>0</v>
      </c>
      <c r="AM6209">
        <f t="shared" si="483"/>
        <v>0</v>
      </c>
      <c r="AN6209">
        <f t="shared" si="484"/>
        <v>0</v>
      </c>
    </row>
    <row r="6210" spans="1:40" x14ac:dyDescent="0.35">
      <c r="A6210" t="s">
        <v>269</v>
      </c>
      <c r="B6210" t="s">
        <v>108</v>
      </c>
      <c r="C6210" t="s">
        <v>37</v>
      </c>
      <c r="D6210">
        <v>2020</v>
      </c>
      <c r="E6210" t="s">
        <v>947</v>
      </c>
      <c r="F6210" t="s">
        <v>11576</v>
      </c>
      <c r="G6210">
        <v>3</v>
      </c>
      <c r="H6210">
        <v>2</v>
      </c>
      <c r="I6210" t="s">
        <v>185</v>
      </c>
      <c r="J6210" t="s">
        <v>98</v>
      </c>
      <c r="K6210" t="s">
        <v>71</v>
      </c>
      <c r="L6210">
        <v>121</v>
      </c>
      <c r="O6210">
        <v>6</v>
      </c>
      <c r="Q6210">
        <v>0</v>
      </c>
      <c r="R6210">
        <v>0</v>
      </c>
      <c r="S6210">
        <v>1199</v>
      </c>
      <c r="T6210" t="s">
        <v>123</v>
      </c>
      <c r="U6210">
        <v>3</v>
      </c>
      <c r="V6210">
        <v>0</v>
      </c>
      <c r="W6210">
        <v>5.3</v>
      </c>
      <c r="X6210">
        <v>0</v>
      </c>
      <c r="Y6210" t="s">
        <v>11020</v>
      </c>
      <c r="Z6210" t="s">
        <v>11577</v>
      </c>
      <c r="AA6210" t="s">
        <v>47</v>
      </c>
      <c r="AB6210" t="s">
        <v>11021</v>
      </c>
      <c r="AC6210">
        <v>12</v>
      </c>
      <c r="AD6210">
        <v>15600</v>
      </c>
      <c r="AE6210" t="s">
        <v>11582</v>
      </c>
      <c r="AF6210" t="s">
        <v>11581</v>
      </c>
      <c r="AG6210">
        <v>12800</v>
      </c>
      <c r="AH6210">
        <v>-2800</v>
      </c>
      <c r="AI6210">
        <v>-4050</v>
      </c>
      <c r="AJ6210">
        <f t="shared" si="485"/>
        <v>-0.21875</v>
      </c>
      <c r="AK6210">
        <f t="shared" si="481"/>
        <v>0</v>
      </c>
      <c r="AL6210">
        <f t="shared" si="482"/>
        <v>0</v>
      </c>
      <c r="AM6210">
        <f t="shared" si="483"/>
        <v>0</v>
      </c>
      <c r="AN6210">
        <f t="shared" si="484"/>
        <v>0</v>
      </c>
    </row>
    <row r="6211" spans="1:40" x14ac:dyDescent="0.35">
      <c r="A6211" t="s">
        <v>269</v>
      </c>
      <c r="B6211" t="s">
        <v>108</v>
      </c>
      <c r="C6211" t="s">
        <v>37</v>
      </c>
      <c r="D6211">
        <v>2020</v>
      </c>
      <c r="E6211" t="s">
        <v>947</v>
      </c>
      <c r="F6211" t="s">
        <v>11576</v>
      </c>
      <c r="G6211">
        <v>5</v>
      </c>
      <c r="H6211">
        <v>3</v>
      </c>
      <c r="I6211" t="s">
        <v>185</v>
      </c>
      <c r="J6211" t="s">
        <v>98</v>
      </c>
      <c r="K6211" t="s">
        <v>71</v>
      </c>
      <c r="L6211">
        <v>121</v>
      </c>
      <c r="O6211">
        <v>6</v>
      </c>
      <c r="Q6211">
        <v>0</v>
      </c>
      <c r="R6211">
        <v>0</v>
      </c>
      <c r="S6211">
        <v>1199</v>
      </c>
      <c r="T6211" t="s">
        <v>123</v>
      </c>
      <c r="U6211">
        <v>3</v>
      </c>
      <c r="V6211">
        <v>0</v>
      </c>
      <c r="W6211">
        <v>5.3</v>
      </c>
      <c r="X6211">
        <v>0</v>
      </c>
      <c r="Y6211" t="s">
        <v>324</v>
      </c>
      <c r="Z6211" t="s">
        <v>11577</v>
      </c>
      <c r="AA6211" t="s">
        <v>47</v>
      </c>
      <c r="AB6211" t="s">
        <v>157</v>
      </c>
      <c r="AC6211">
        <v>12</v>
      </c>
      <c r="AD6211">
        <v>18300</v>
      </c>
      <c r="AE6211" t="s">
        <v>11583</v>
      </c>
      <c r="AF6211" t="s">
        <v>11581</v>
      </c>
      <c r="AG6211">
        <v>12800</v>
      </c>
      <c r="AH6211">
        <v>-5500</v>
      </c>
      <c r="AI6211">
        <v>-6750</v>
      </c>
      <c r="AJ6211">
        <f t="shared" si="485"/>
        <v>-0.4296875</v>
      </c>
      <c r="AK6211">
        <f t="shared" ref="AK6211:AK6274" si="486">+IF(AJ6211&gt;0.35,1,0)</f>
        <v>0</v>
      </c>
      <c r="AL6211">
        <f t="shared" ref="AL6211:AL6274" si="487">+IF(AJ6211&gt;0.05,1,0)</f>
        <v>0</v>
      </c>
      <c r="AM6211">
        <f t="shared" ref="AM6211:AM6274" si="488">+IF(AJ6211&gt;0.1,1,0)</f>
        <v>0</v>
      </c>
      <c r="AN6211">
        <f t="shared" ref="AN6211:AN6274" si="489">+IF(AJ6211&gt;0.2,1,0)</f>
        <v>0</v>
      </c>
    </row>
    <row r="6212" spans="1:40" x14ac:dyDescent="0.35">
      <c r="A6212" t="s">
        <v>269</v>
      </c>
      <c r="B6212" t="s">
        <v>108</v>
      </c>
      <c r="C6212" t="s">
        <v>37</v>
      </c>
      <c r="D6212">
        <v>2020</v>
      </c>
      <c r="E6212" t="s">
        <v>947</v>
      </c>
      <c r="F6212" t="s">
        <v>11576</v>
      </c>
      <c r="G6212">
        <v>5</v>
      </c>
      <c r="H6212">
        <v>3</v>
      </c>
      <c r="I6212" t="s">
        <v>185</v>
      </c>
      <c r="J6212" t="s">
        <v>98</v>
      </c>
      <c r="K6212" t="s">
        <v>71</v>
      </c>
      <c r="L6212">
        <v>121</v>
      </c>
      <c r="O6212">
        <v>6</v>
      </c>
      <c r="Q6212">
        <v>0</v>
      </c>
      <c r="R6212">
        <v>0</v>
      </c>
      <c r="S6212">
        <v>1199</v>
      </c>
      <c r="T6212" t="s">
        <v>123</v>
      </c>
      <c r="U6212">
        <v>3</v>
      </c>
      <c r="V6212">
        <v>0</v>
      </c>
      <c r="W6212">
        <v>5.3</v>
      </c>
      <c r="X6212">
        <v>0</v>
      </c>
      <c r="Y6212" t="s">
        <v>324</v>
      </c>
      <c r="Z6212" t="s">
        <v>11577</v>
      </c>
      <c r="AA6212" t="s">
        <v>47</v>
      </c>
      <c r="AB6212" t="s">
        <v>157</v>
      </c>
      <c r="AC6212">
        <v>12</v>
      </c>
      <c r="AD6212">
        <v>15900</v>
      </c>
      <c r="AE6212" t="s">
        <v>11584</v>
      </c>
      <c r="AF6212" t="s">
        <v>11581</v>
      </c>
      <c r="AG6212">
        <v>12800</v>
      </c>
      <c r="AH6212">
        <v>-3100</v>
      </c>
      <c r="AI6212">
        <v>-4350</v>
      </c>
      <c r="AJ6212">
        <f t="shared" si="485"/>
        <v>-0.2421875</v>
      </c>
      <c r="AK6212">
        <f t="shared" si="486"/>
        <v>0</v>
      </c>
      <c r="AL6212">
        <f t="shared" si="487"/>
        <v>0</v>
      </c>
      <c r="AM6212">
        <f t="shared" si="488"/>
        <v>0</v>
      </c>
      <c r="AN6212">
        <f t="shared" si="489"/>
        <v>0</v>
      </c>
    </row>
    <row r="6213" spans="1:40" x14ac:dyDescent="0.35">
      <c r="A6213" t="s">
        <v>269</v>
      </c>
      <c r="B6213" t="s">
        <v>275</v>
      </c>
      <c r="C6213" t="s">
        <v>37</v>
      </c>
      <c r="D6213">
        <v>2020</v>
      </c>
      <c r="E6213" t="s">
        <v>947</v>
      </c>
      <c r="F6213" t="s">
        <v>11576</v>
      </c>
      <c r="G6213">
        <v>5</v>
      </c>
      <c r="H6213">
        <v>3</v>
      </c>
      <c r="I6213" t="s">
        <v>185</v>
      </c>
      <c r="J6213" t="s">
        <v>98</v>
      </c>
      <c r="K6213" t="s">
        <v>71</v>
      </c>
      <c r="L6213">
        <v>109</v>
      </c>
      <c r="M6213" t="s">
        <v>52</v>
      </c>
      <c r="N6213" t="s">
        <v>44</v>
      </c>
      <c r="O6213">
        <v>5</v>
      </c>
      <c r="P6213">
        <v>1382</v>
      </c>
      <c r="Q6213">
        <v>1</v>
      </c>
      <c r="R6213">
        <v>0</v>
      </c>
      <c r="S6213">
        <v>1560</v>
      </c>
      <c r="T6213" t="s">
        <v>123</v>
      </c>
      <c r="U6213">
        <v>4</v>
      </c>
      <c r="V6213">
        <v>0</v>
      </c>
      <c r="W6213">
        <v>4.2</v>
      </c>
      <c r="X6213">
        <v>0</v>
      </c>
      <c r="Y6213" t="s">
        <v>5756</v>
      </c>
      <c r="Z6213" t="s">
        <v>11577</v>
      </c>
      <c r="AA6213" t="s">
        <v>47</v>
      </c>
      <c r="AB6213" t="s">
        <v>2161</v>
      </c>
      <c r="AC6213">
        <v>2</v>
      </c>
      <c r="AD6213">
        <v>13900</v>
      </c>
      <c r="AE6213" t="s">
        <v>11585</v>
      </c>
      <c r="AF6213" t="s">
        <v>11586</v>
      </c>
      <c r="AG6213">
        <v>12800</v>
      </c>
      <c r="AH6213">
        <v>-1100</v>
      </c>
      <c r="AI6213">
        <v>-2350</v>
      </c>
      <c r="AJ6213">
        <f t="shared" si="485"/>
        <v>-8.59375E-2</v>
      </c>
      <c r="AK6213">
        <f t="shared" si="486"/>
        <v>0</v>
      </c>
      <c r="AL6213">
        <f t="shared" si="487"/>
        <v>0</v>
      </c>
      <c r="AM6213">
        <f t="shared" si="488"/>
        <v>0</v>
      </c>
      <c r="AN6213">
        <f t="shared" si="489"/>
        <v>0</v>
      </c>
    </row>
    <row r="6214" spans="1:40" x14ac:dyDescent="0.35">
      <c r="A6214" t="s">
        <v>269</v>
      </c>
      <c r="B6214" t="s">
        <v>275</v>
      </c>
      <c r="C6214" t="s">
        <v>37</v>
      </c>
      <c r="D6214">
        <v>2020</v>
      </c>
      <c r="E6214" t="s">
        <v>947</v>
      </c>
      <c r="F6214" t="s">
        <v>11576</v>
      </c>
      <c r="G6214">
        <v>5</v>
      </c>
      <c r="H6214">
        <v>3</v>
      </c>
      <c r="I6214" t="s">
        <v>185</v>
      </c>
      <c r="J6214" t="s">
        <v>98</v>
      </c>
      <c r="K6214" t="s">
        <v>350</v>
      </c>
      <c r="L6214">
        <v>109</v>
      </c>
      <c r="M6214" t="s">
        <v>52</v>
      </c>
      <c r="N6214" t="s">
        <v>44</v>
      </c>
      <c r="O6214">
        <v>5</v>
      </c>
      <c r="P6214">
        <v>1382</v>
      </c>
      <c r="Q6214">
        <v>1</v>
      </c>
      <c r="R6214">
        <v>0</v>
      </c>
      <c r="S6214">
        <v>1560</v>
      </c>
      <c r="T6214" t="s">
        <v>123</v>
      </c>
      <c r="U6214">
        <v>4</v>
      </c>
      <c r="V6214">
        <v>0</v>
      </c>
      <c r="W6214">
        <v>4.2</v>
      </c>
      <c r="X6214">
        <v>0</v>
      </c>
      <c r="Y6214" t="s">
        <v>5756</v>
      </c>
      <c r="Z6214" t="s">
        <v>11577</v>
      </c>
      <c r="AA6214" t="s">
        <v>47</v>
      </c>
      <c r="AB6214" t="s">
        <v>2161</v>
      </c>
      <c r="AC6214">
        <v>2</v>
      </c>
      <c r="AD6214">
        <v>14200</v>
      </c>
      <c r="AE6214" t="s">
        <v>11587</v>
      </c>
      <c r="AF6214" t="s">
        <v>11586</v>
      </c>
      <c r="AG6214">
        <v>12800</v>
      </c>
      <c r="AH6214">
        <v>-1400</v>
      </c>
      <c r="AI6214">
        <v>-2650</v>
      </c>
      <c r="AJ6214">
        <f t="shared" si="485"/>
        <v>-0.109375</v>
      </c>
      <c r="AK6214">
        <f t="shared" si="486"/>
        <v>0</v>
      </c>
      <c r="AL6214">
        <f t="shared" si="487"/>
        <v>0</v>
      </c>
      <c r="AM6214">
        <f t="shared" si="488"/>
        <v>0</v>
      </c>
      <c r="AN6214">
        <f t="shared" si="489"/>
        <v>0</v>
      </c>
    </row>
    <row r="6215" spans="1:40" x14ac:dyDescent="0.35">
      <c r="A6215" t="s">
        <v>269</v>
      </c>
      <c r="B6215" t="s">
        <v>275</v>
      </c>
      <c r="C6215" t="s">
        <v>37</v>
      </c>
      <c r="D6215">
        <v>2020</v>
      </c>
      <c r="E6215" t="s">
        <v>947</v>
      </c>
      <c r="F6215" t="s">
        <v>11576</v>
      </c>
      <c r="G6215">
        <v>5</v>
      </c>
      <c r="H6215">
        <v>5</v>
      </c>
      <c r="I6215" t="s">
        <v>185</v>
      </c>
      <c r="J6215" t="s">
        <v>98</v>
      </c>
      <c r="K6215" t="s">
        <v>51</v>
      </c>
      <c r="L6215">
        <v>110</v>
      </c>
      <c r="M6215" t="s">
        <v>67</v>
      </c>
      <c r="N6215" t="s">
        <v>92</v>
      </c>
      <c r="O6215">
        <v>5</v>
      </c>
      <c r="P6215">
        <v>1473</v>
      </c>
      <c r="Q6215">
        <v>1</v>
      </c>
      <c r="R6215">
        <v>0</v>
      </c>
      <c r="S6215">
        <v>1499</v>
      </c>
      <c r="T6215" t="s">
        <v>123</v>
      </c>
      <c r="U6215">
        <v>4</v>
      </c>
      <c r="V6215">
        <v>0</v>
      </c>
      <c r="W6215">
        <v>4.2</v>
      </c>
      <c r="X6215">
        <v>0</v>
      </c>
      <c r="Y6215" t="s">
        <v>11588</v>
      </c>
      <c r="Z6215" t="s">
        <v>11577</v>
      </c>
      <c r="AA6215" t="s">
        <v>47</v>
      </c>
      <c r="AB6215" t="s">
        <v>11589</v>
      </c>
      <c r="AC6215">
        <v>41</v>
      </c>
      <c r="AD6215">
        <v>19800</v>
      </c>
      <c r="AE6215" t="s">
        <v>11590</v>
      </c>
      <c r="AF6215" t="s">
        <v>11591</v>
      </c>
      <c r="AG6215">
        <v>12800</v>
      </c>
      <c r="AH6215">
        <v>-7000</v>
      </c>
      <c r="AI6215">
        <v>-8250</v>
      </c>
      <c r="AJ6215">
        <f t="shared" si="485"/>
        <v>-0.546875</v>
      </c>
      <c r="AK6215">
        <f t="shared" si="486"/>
        <v>0</v>
      </c>
      <c r="AL6215">
        <f t="shared" si="487"/>
        <v>0</v>
      </c>
      <c r="AM6215">
        <f t="shared" si="488"/>
        <v>0</v>
      </c>
      <c r="AN6215">
        <f t="shared" si="489"/>
        <v>0</v>
      </c>
    </row>
    <row r="6216" spans="1:40" x14ac:dyDescent="0.35">
      <c r="A6216" t="s">
        <v>269</v>
      </c>
      <c r="B6216" t="s">
        <v>275</v>
      </c>
      <c r="C6216" t="s">
        <v>37</v>
      </c>
      <c r="D6216">
        <v>2019</v>
      </c>
      <c r="E6216" t="s">
        <v>947</v>
      </c>
      <c r="F6216" t="s">
        <v>11576</v>
      </c>
      <c r="G6216">
        <v>5</v>
      </c>
      <c r="H6216">
        <v>3</v>
      </c>
      <c r="I6216" t="s">
        <v>185</v>
      </c>
      <c r="J6216" t="s">
        <v>98</v>
      </c>
      <c r="K6216" t="s">
        <v>71</v>
      </c>
      <c r="L6216">
        <v>116</v>
      </c>
      <c r="M6216" t="s">
        <v>67</v>
      </c>
      <c r="N6216" t="s">
        <v>44</v>
      </c>
      <c r="O6216">
        <v>6</v>
      </c>
      <c r="Q6216">
        <v>0</v>
      </c>
      <c r="R6216">
        <v>0</v>
      </c>
      <c r="S6216">
        <v>1499</v>
      </c>
      <c r="T6216" t="s">
        <v>123</v>
      </c>
      <c r="U6216">
        <v>4</v>
      </c>
      <c r="V6216">
        <v>0</v>
      </c>
      <c r="W6216">
        <v>4.4000000000000004</v>
      </c>
      <c r="X6216">
        <v>0</v>
      </c>
      <c r="Y6216" t="s">
        <v>2990</v>
      </c>
      <c r="Z6216" t="s">
        <v>11577</v>
      </c>
      <c r="AA6216" t="s">
        <v>47</v>
      </c>
      <c r="AB6216" t="s">
        <v>1029</v>
      </c>
      <c r="AC6216">
        <v>12</v>
      </c>
      <c r="AD6216">
        <v>18400</v>
      </c>
      <c r="AE6216" t="s">
        <v>11592</v>
      </c>
      <c r="AF6216" t="s">
        <v>11593</v>
      </c>
      <c r="AG6216">
        <v>12800</v>
      </c>
      <c r="AH6216">
        <v>-5600</v>
      </c>
      <c r="AI6216">
        <v>-6850</v>
      </c>
      <c r="AJ6216">
        <f t="shared" si="485"/>
        <v>-0.4375</v>
      </c>
      <c r="AK6216">
        <f t="shared" si="486"/>
        <v>0</v>
      </c>
      <c r="AL6216">
        <f t="shared" si="487"/>
        <v>0</v>
      </c>
      <c r="AM6216">
        <f t="shared" si="488"/>
        <v>0</v>
      </c>
      <c r="AN6216">
        <f t="shared" si="489"/>
        <v>0</v>
      </c>
    </row>
    <row r="6217" spans="1:40" x14ac:dyDescent="0.35">
      <c r="A6217" t="s">
        <v>269</v>
      </c>
      <c r="B6217" t="s">
        <v>275</v>
      </c>
      <c r="C6217" t="s">
        <v>37</v>
      </c>
      <c r="D6217">
        <v>2020</v>
      </c>
      <c r="E6217" t="s">
        <v>947</v>
      </c>
      <c r="F6217" t="s">
        <v>11576</v>
      </c>
      <c r="G6217">
        <v>5</v>
      </c>
      <c r="H6217">
        <v>3</v>
      </c>
      <c r="I6217" t="s">
        <v>185</v>
      </c>
      <c r="J6217" t="s">
        <v>98</v>
      </c>
      <c r="K6217" t="s">
        <v>71</v>
      </c>
      <c r="L6217">
        <v>110</v>
      </c>
      <c r="O6217">
        <v>5</v>
      </c>
      <c r="Q6217">
        <v>0</v>
      </c>
      <c r="R6217">
        <v>0</v>
      </c>
      <c r="S6217">
        <v>1499</v>
      </c>
      <c r="T6217" t="s">
        <v>123</v>
      </c>
      <c r="U6217">
        <v>4</v>
      </c>
      <c r="V6217">
        <v>0</v>
      </c>
      <c r="W6217">
        <v>4.2</v>
      </c>
      <c r="X6217">
        <v>0</v>
      </c>
      <c r="Y6217" t="s">
        <v>11020</v>
      </c>
      <c r="Z6217" t="s">
        <v>11577</v>
      </c>
      <c r="AA6217" t="s">
        <v>47</v>
      </c>
      <c r="AB6217" t="s">
        <v>11021</v>
      </c>
      <c r="AC6217">
        <v>31</v>
      </c>
      <c r="AD6217">
        <v>16700</v>
      </c>
      <c r="AE6217" t="s">
        <v>11594</v>
      </c>
      <c r="AF6217" t="s">
        <v>11595</v>
      </c>
      <c r="AG6217">
        <v>12800</v>
      </c>
      <c r="AH6217">
        <v>-3900</v>
      </c>
      <c r="AI6217">
        <v>-5150</v>
      </c>
      <c r="AJ6217">
        <f t="shared" si="485"/>
        <v>-0.3046875</v>
      </c>
      <c r="AK6217">
        <f t="shared" si="486"/>
        <v>0</v>
      </c>
      <c r="AL6217">
        <f t="shared" si="487"/>
        <v>0</v>
      </c>
      <c r="AM6217">
        <f t="shared" si="488"/>
        <v>0</v>
      </c>
      <c r="AN6217">
        <f t="shared" si="489"/>
        <v>0</v>
      </c>
    </row>
    <row r="6218" spans="1:40" x14ac:dyDescent="0.35">
      <c r="A6218" t="s">
        <v>269</v>
      </c>
      <c r="B6218" t="s">
        <v>275</v>
      </c>
      <c r="C6218" t="s">
        <v>37</v>
      </c>
      <c r="D6218">
        <v>2020</v>
      </c>
      <c r="E6218" t="s">
        <v>947</v>
      </c>
      <c r="F6218" t="s">
        <v>11576</v>
      </c>
      <c r="G6218">
        <v>5</v>
      </c>
      <c r="H6218">
        <v>3</v>
      </c>
      <c r="I6218" t="s">
        <v>185</v>
      </c>
      <c r="J6218" t="s">
        <v>98</v>
      </c>
      <c r="K6218" t="s">
        <v>71</v>
      </c>
      <c r="L6218">
        <v>110</v>
      </c>
      <c r="O6218">
        <v>5</v>
      </c>
      <c r="Q6218">
        <v>0</v>
      </c>
      <c r="R6218">
        <v>0</v>
      </c>
      <c r="S6218">
        <v>1499</v>
      </c>
      <c r="T6218" t="s">
        <v>123</v>
      </c>
      <c r="U6218">
        <v>4</v>
      </c>
      <c r="V6218">
        <v>0</v>
      </c>
      <c r="W6218">
        <v>4.2</v>
      </c>
      <c r="X6218">
        <v>0</v>
      </c>
      <c r="Y6218" t="s">
        <v>11020</v>
      </c>
      <c r="Z6218" t="s">
        <v>11577</v>
      </c>
      <c r="AA6218" t="s">
        <v>47</v>
      </c>
      <c r="AB6218" t="s">
        <v>11021</v>
      </c>
      <c r="AC6218">
        <v>31</v>
      </c>
      <c r="AD6218">
        <v>16000</v>
      </c>
      <c r="AE6218" t="s">
        <v>11596</v>
      </c>
      <c r="AF6218" t="s">
        <v>11597</v>
      </c>
      <c r="AG6218">
        <v>12800</v>
      </c>
      <c r="AH6218">
        <v>-3200</v>
      </c>
      <c r="AI6218">
        <v>-4450</v>
      </c>
      <c r="AJ6218">
        <f t="shared" si="485"/>
        <v>-0.25</v>
      </c>
      <c r="AK6218">
        <f t="shared" si="486"/>
        <v>0</v>
      </c>
      <c r="AL6218">
        <f t="shared" si="487"/>
        <v>0</v>
      </c>
      <c r="AM6218">
        <f t="shared" si="488"/>
        <v>0</v>
      </c>
      <c r="AN6218">
        <f t="shared" si="489"/>
        <v>0</v>
      </c>
    </row>
    <row r="6219" spans="1:40" x14ac:dyDescent="0.35">
      <c r="A6219" t="s">
        <v>269</v>
      </c>
      <c r="B6219" t="s">
        <v>275</v>
      </c>
      <c r="C6219" t="s">
        <v>37</v>
      </c>
      <c r="D6219">
        <v>2020</v>
      </c>
      <c r="E6219" t="s">
        <v>947</v>
      </c>
      <c r="F6219" t="s">
        <v>11576</v>
      </c>
      <c r="G6219">
        <v>5</v>
      </c>
      <c r="H6219">
        <v>3</v>
      </c>
      <c r="I6219" t="s">
        <v>185</v>
      </c>
      <c r="J6219" t="s">
        <v>98</v>
      </c>
      <c r="K6219" t="s">
        <v>71</v>
      </c>
      <c r="L6219">
        <v>110</v>
      </c>
      <c r="O6219">
        <v>5</v>
      </c>
      <c r="Q6219">
        <v>0</v>
      </c>
      <c r="R6219">
        <v>0</v>
      </c>
      <c r="S6219">
        <v>1499</v>
      </c>
      <c r="T6219" t="s">
        <v>123</v>
      </c>
      <c r="U6219">
        <v>4</v>
      </c>
      <c r="V6219">
        <v>0</v>
      </c>
      <c r="W6219">
        <v>4.2</v>
      </c>
      <c r="X6219">
        <v>0</v>
      </c>
      <c r="Y6219" t="s">
        <v>11020</v>
      </c>
      <c r="Z6219" t="s">
        <v>11577</v>
      </c>
      <c r="AA6219" t="s">
        <v>47</v>
      </c>
      <c r="AB6219" t="s">
        <v>11021</v>
      </c>
      <c r="AC6219">
        <v>31</v>
      </c>
      <c r="AD6219">
        <v>16000</v>
      </c>
      <c r="AE6219" t="s">
        <v>11598</v>
      </c>
      <c r="AF6219" t="s">
        <v>11597</v>
      </c>
      <c r="AG6219">
        <v>12800</v>
      </c>
      <c r="AH6219">
        <v>-3200</v>
      </c>
      <c r="AI6219">
        <v>-4450</v>
      </c>
      <c r="AJ6219">
        <f t="shared" si="485"/>
        <v>-0.25</v>
      </c>
      <c r="AK6219">
        <f t="shared" si="486"/>
        <v>0</v>
      </c>
      <c r="AL6219">
        <f t="shared" si="487"/>
        <v>0</v>
      </c>
      <c r="AM6219">
        <f t="shared" si="488"/>
        <v>0</v>
      </c>
      <c r="AN6219">
        <f t="shared" si="489"/>
        <v>0</v>
      </c>
    </row>
    <row r="6220" spans="1:40" x14ac:dyDescent="0.35">
      <c r="A6220" t="s">
        <v>269</v>
      </c>
      <c r="B6220" t="s">
        <v>275</v>
      </c>
      <c r="C6220" t="s">
        <v>37</v>
      </c>
      <c r="D6220">
        <v>2020</v>
      </c>
      <c r="E6220" t="s">
        <v>947</v>
      </c>
      <c r="F6220" t="s">
        <v>11576</v>
      </c>
      <c r="G6220">
        <v>5</v>
      </c>
      <c r="H6220">
        <v>3</v>
      </c>
      <c r="I6220" t="s">
        <v>185</v>
      </c>
      <c r="J6220" t="s">
        <v>98</v>
      </c>
      <c r="K6220" t="s">
        <v>71</v>
      </c>
      <c r="L6220">
        <v>110</v>
      </c>
      <c r="O6220">
        <v>5</v>
      </c>
      <c r="Q6220">
        <v>0</v>
      </c>
      <c r="R6220">
        <v>0</v>
      </c>
      <c r="S6220">
        <v>1499</v>
      </c>
      <c r="T6220" t="s">
        <v>123</v>
      </c>
      <c r="U6220">
        <v>4</v>
      </c>
      <c r="V6220">
        <v>0</v>
      </c>
      <c r="W6220">
        <v>4.2</v>
      </c>
      <c r="X6220">
        <v>0</v>
      </c>
      <c r="Y6220" t="s">
        <v>11020</v>
      </c>
      <c r="Z6220" t="s">
        <v>11577</v>
      </c>
      <c r="AA6220" t="s">
        <v>47</v>
      </c>
      <c r="AB6220" t="s">
        <v>11021</v>
      </c>
      <c r="AC6220">
        <v>31</v>
      </c>
      <c r="AD6220">
        <v>16000</v>
      </c>
      <c r="AE6220" t="s">
        <v>11599</v>
      </c>
      <c r="AF6220" t="s">
        <v>11597</v>
      </c>
      <c r="AG6220">
        <v>12800</v>
      </c>
      <c r="AH6220">
        <v>-3200</v>
      </c>
      <c r="AI6220">
        <v>-4450</v>
      </c>
      <c r="AJ6220">
        <f t="shared" si="485"/>
        <v>-0.25</v>
      </c>
      <c r="AK6220">
        <f t="shared" si="486"/>
        <v>0</v>
      </c>
      <c r="AL6220">
        <f t="shared" si="487"/>
        <v>0</v>
      </c>
      <c r="AM6220">
        <f t="shared" si="488"/>
        <v>0</v>
      </c>
      <c r="AN6220">
        <f t="shared" si="489"/>
        <v>0</v>
      </c>
    </row>
    <row r="6221" spans="1:40" x14ac:dyDescent="0.35">
      <c r="A6221" t="s">
        <v>269</v>
      </c>
      <c r="B6221" t="s">
        <v>275</v>
      </c>
      <c r="C6221" t="s">
        <v>37</v>
      </c>
      <c r="D6221">
        <v>2020</v>
      </c>
      <c r="E6221" t="s">
        <v>947</v>
      </c>
      <c r="F6221" t="s">
        <v>11576</v>
      </c>
      <c r="G6221">
        <v>5</v>
      </c>
      <c r="H6221">
        <v>5</v>
      </c>
      <c r="I6221" t="s">
        <v>185</v>
      </c>
      <c r="J6221" t="s">
        <v>98</v>
      </c>
      <c r="K6221" t="s">
        <v>51</v>
      </c>
      <c r="L6221">
        <v>110</v>
      </c>
      <c r="O6221">
        <v>5</v>
      </c>
      <c r="Q6221">
        <v>0</v>
      </c>
      <c r="R6221">
        <v>0</v>
      </c>
      <c r="S6221">
        <v>1499</v>
      </c>
      <c r="T6221" t="s">
        <v>123</v>
      </c>
      <c r="U6221">
        <v>4</v>
      </c>
      <c r="V6221">
        <v>0</v>
      </c>
      <c r="W6221">
        <v>4.2</v>
      </c>
      <c r="X6221">
        <v>0</v>
      </c>
      <c r="Y6221" t="s">
        <v>11020</v>
      </c>
      <c r="Z6221" t="s">
        <v>11577</v>
      </c>
      <c r="AA6221" t="s">
        <v>47</v>
      </c>
      <c r="AB6221" t="s">
        <v>11021</v>
      </c>
      <c r="AC6221">
        <v>31</v>
      </c>
      <c r="AD6221">
        <v>20600</v>
      </c>
      <c r="AE6221" t="s">
        <v>11600</v>
      </c>
      <c r="AF6221" t="s">
        <v>11601</v>
      </c>
      <c r="AG6221">
        <v>12800</v>
      </c>
      <c r="AH6221">
        <v>-7800</v>
      </c>
      <c r="AI6221">
        <v>-9050</v>
      </c>
      <c r="AJ6221">
        <f t="shared" si="485"/>
        <v>-0.609375</v>
      </c>
      <c r="AK6221">
        <f t="shared" si="486"/>
        <v>0</v>
      </c>
      <c r="AL6221">
        <f t="shared" si="487"/>
        <v>0</v>
      </c>
      <c r="AM6221">
        <f t="shared" si="488"/>
        <v>0</v>
      </c>
      <c r="AN6221">
        <f t="shared" si="489"/>
        <v>0</v>
      </c>
    </row>
    <row r="6222" spans="1:40" x14ac:dyDescent="0.35">
      <c r="A6222" t="s">
        <v>269</v>
      </c>
      <c r="B6222" t="s">
        <v>275</v>
      </c>
      <c r="C6222" t="s">
        <v>37</v>
      </c>
      <c r="D6222">
        <v>2020</v>
      </c>
      <c r="E6222" t="s">
        <v>947</v>
      </c>
      <c r="F6222" t="s">
        <v>11576</v>
      </c>
      <c r="G6222">
        <v>5</v>
      </c>
      <c r="H6222">
        <v>5</v>
      </c>
      <c r="I6222" t="s">
        <v>185</v>
      </c>
      <c r="J6222" t="s">
        <v>98</v>
      </c>
      <c r="K6222" t="s">
        <v>71</v>
      </c>
      <c r="L6222">
        <v>114</v>
      </c>
      <c r="M6222" t="s">
        <v>52</v>
      </c>
      <c r="N6222" t="s">
        <v>44</v>
      </c>
      <c r="O6222">
        <v>6</v>
      </c>
      <c r="Q6222">
        <v>1</v>
      </c>
      <c r="R6222">
        <v>0</v>
      </c>
      <c r="S6222">
        <v>1499</v>
      </c>
      <c r="T6222" t="s">
        <v>123</v>
      </c>
      <c r="U6222">
        <v>4</v>
      </c>
      <c r="V6222">
        <v>0</v>
      </c>
      <c r="W6222">
        <v>4.3</v>
      </c>
      <c r="X6222">
        <v>0</v>
      </c>
      <c r="Y6222" t="s">
        <v>11602</v>
      </c>
      <c r="Z6222" t="s">
        <v>11577</v>
      </c>
      <c r="AA6222" t="s">
        <v>47</v>
      </c>
      <c r="AB6222" t="s">
        <v>530</v>
      </c>
      <c r="AC6222">
        <v>12</v>
      </c>
      <c r="AD6222">
        <v>18900</v>
      </c>
      <c r="AE6222" t="s">
        <v>11603</v>
      </c>
      <c r="AF6222" t="s">
        <v>11604</v>
      </c>
      <c r="AG6222">
        <v>12800</v>
      </c>
      <c r="AH6222">
        <v>-6100</v>
      </c>
      <c r="AI6222">
        <v>-7350</v>
      </c>
      <c r="AJ6222">
        <f t="shared" si="485"/>
        <v>-0.4765625</v>
      </c>
      <c r="AK6222">
        <f t="shared" si="486"/>
        <v>0</v>
      </c>
      <c r="AL6222">
        <f t="shared" si="487"/>
        <v>0</v>
      </c>
      <c r="AM6222">
        <f t="shared" si="488"/>
        <v>0</v>
      </c>
      <c r="AN6222">
        <f t="shared" si="489"/>
        <v>0</v>
      </c>
    </row>
    <row r="6223" spans="1:40" x14ac:dyDescent="0.35">
      <c r="A6223" t="s">
        <v>269</v>
      </c>
      <c r="B6223" t="s">
        <v>275</v>
      </c>
      <c r="C6223" t="s">
        <v>37</v>
      </c>
      <c r="D6223">
        <v>2019</v>
      </c>
      <c r="E6223" t="s">
        <v>947</v>
      </c>
      <c r="F6223" t="s">
        <v>11576</v>
      </c>
      <c r="G6223">
        <v>5</v>
      </c>
      <c r="H6223">
        <v>5</v>
      </c>
      <c r="I6223" t="s">
        <v>185</v>
      </c>
      <c r="J6223" t="s">
        <v>98</v>
      </c>
      <c r="K6223" t="s">
        <v>51</v>
      </c>
      <c r="L6223">
        <v>110</v>
      </c>
      <c r="M6223" t="s">
        <v>67</v>
      </c>
      <c r="N6223" t="s">
        <v>92</v>
      </c>
      <c r="O6223">
        <v>5</v>
      </c>
      <c r="P6223">
        <v>1473</v>
      </c>
      <c r="Q6223">
        <v>1</v>
      </c>
      <c r="R6223">
        <v>0</v>
      </c>
      <c r="S6223">
        <v>1499</v>
      </c>
      <c r="T6223" t="s">
        <v>123</v>
      </c>
      <c r="U6223">
        <v>4</v>
      </c>
      <c r="V6223">
        <v>0</v>
      </c>
      <c r="W6223">
        <v>4.2</v>
      </c>
      <c r="X6223">
        <v>0</v>
      </c>
      <c r="Y6223" t="s">
        <v>369</v>
      </c>
      <c r="Z6223" t="s">
        <v>11577</v>
      </c>
      <c r="AA6223" t="s">
        <v>47</v>
      </c>
      <c r="AB6223" t="s">
        <v>222</v>
      </c>
      <c r="AC6223">
        <v>12</v>
      </c>
      <c r="AD6223">
        <v>20500</v>
      </c>
      <c r="AE6223" t="s">
        <v>11605</v>
      </c>
      <c r="AF6223" t="s">
        <v>11591</v>
      </c>
      <c r="AG6223">
        <v>12800</v>
      </c>
      <c r="AH6223">
        <v>-7700</v>
      </c>
      <c r="AI6223">
        <v>-8950</v>
      </c>
      <c r="AJ6223">
        <f t="shared" si="485"/>
        <v>-0.6015625</v>
      </c>
      <c r="AK6223">
        <f t="shared" si="486"/>
        <v>0</v>
      </c>
      <c r="AL6223">
        <f t="shared" si="487"/>
        <v>0</v>
      </c>
      <c r="AM6223">
        <f t="shared" si="488"/>
        <v>0</v>
      </c>
      <c r="AN6223">
        <f t="shared" si="489"/>
        <v>0</v>
      </c>
    </row>
    <row r="6224" spans="1:40" x14ac:dyDescent="0.35">
      <c r="A6224" t="s">
        <v>269</v>
      </c>
      <c r="B6224" t="s">
        <v>275</v>
      </c>
      <c r="C6224" t="s">
        <v>37</v>
      </c>
      <c r="D6224">
        <v>2020</v>
      </c>
      <c r="E6224" t="s">
        <v>947</v>
      </c>
      <c r="F6224" t="s">
        <v>11576</v>
      </c>
      <c r="G6224">
        <v>5</v>
      </c>
      <c r="H6224">
        <v>3</v>
      </c>
      <c r="I6224" t="s">
        <v>185</v>
      </c>
      <c r="J6224" t="s">
        <v>98</v>
      </c>
      <c r="K6224" t="s">
        <v>71</v>
      </c>
      <c r="L6224">
        <v>108</v>
      </c>
      <c r="O6224">
        <v>5</v>
      </c>
      <c r="Q6224">
        <v>0</v>
      </c>
      <c r="R6224">
        <v>0</v>
      </c>
      <c r="S6224">
        <v>1499</v>
      </c>
      <c r="T6224" t="s">
        <v>123</v>
      </c>
      <c r="U6224">
        <v>4</v>
      </c>
      <c r="V6224">
        <v>0</v>
      </c>
      <c r="W6224">
        <v>4.0999999999999996</v>
      </c>
      <c r="X6224">
        <v>0</v>
      </c>
      <c r="Y6224" t="s">
        <v>324</v>
      </c>
      <c r="Z6224" t="s">
        <v>11577</v>
      </c>
      <c r="AA6224" t="s">
        <v>47</v>
      </c>
      <c r="AB6224" t="s">
        <v>157</v>
      </c>
      <c r="AC6224">
        <v>12</v>
      </c>
      <c r="AD6224">
        <v>16500</v>
      </c>
      <c r="AE6224" t="s">
        <v>11606</v>
      </c>
      <c r="AF6224" t="s">
        <v>11597</v>
      </c>
      <c r="AG6224">
        <v>12800</v>
      </c>
      <c r="AH6224">
        <v>-3700</v>
      </c>
      <c r="AI6224">
        <v>-4950</v>
      </c>
      <c r="AJ6224">
        <f t="shared" si="485"/>
        <v>-0.2890625</v>
      </c>
      <c r="AK6224">
        <f t="shared" si="486"/>
        <v>0</v>
      </c>
      <c r="AL6224">
        <f t="shared" si="487"/>
        <v>0</v>
      </c>
      <c r="AM6224">
        <f t="shared" si="488"/>
        <v>0</v>
      </c>
      <c r="AN6224">
        <f t="shared" si="489"/>
        <v>0</v>
      </c>
    </row>
    <row r="6225" spans="1:40" x14ac:dyDescent="0.35">
      <c r="A6225" t="s">
        <v>269</v>
      </c>
      <c r="B6225" t="s">
        <v>275</v>
      </c>
      <c r="C6225" t="s">
        <v>37</v>
      </c>
      <c r="D6225">
        <v>2020</v>
      </c>
      <c r="E6225" t="s">
        <v>947</v>
      </c>
      <c r="F6225" t="s">
        <v>11576</v>
      </c>
      <c r="G6225">
        <v>3</v>
      </c>
      <c r="H6225">
        <v>3</v>
      </c>
      <c r="I6225" t="s">
        <v>185</v>
      </c>
      <c r="J6225" t="s">
        <v>98</v>
      </c>
      <c r="K6225" t="s">
        <v>71</v>
      </c>
      <c r="M6225" t="s">
        <v>67</v>
      </c>
      <c r="O6225">
        <v>6</v>
      </c>
      <c r="Q6225">
        <v>0</v>
      </c>
      <c r="R6225">
        <v>0</v>
      </c>
      <c r="S6225">
        <v>1500</v>
      </c>
      <c r="T6225" t="s">
        <v>123</v>
      </c>
      <c r="U6225">
        <v>4</v>
      </c>
      <c r="V6225">
        <v>1</v>
      </c>
      <c r="X6225">
        <v>0</v>
      </c>
      <c r="Y6225" t="s">
        <v>1014</v>
      </c>
      <c r="Z6225" t="s">
        <v>11577</v>
      </c>
      <c r="AA6225" t="s">
        <v>47</v>
      </c>
      <c r="AB6225" t="s">
        <v>5868</v>
      </c>
      <c r="AC6225">
        <v>41</v>
      </c>
      <c r="AD6225">
        <v>15500</v>
      </c>
      <c r="AE6225" t="s">
        <v>11607</v>
      </c>
      <c r="AG6225">
        <v>12800</v>
      </c>
      <c r="AH6225">
        <v>-2700</v>
      </c>
      <c r="AI6225">
        <v>-3950</v>
      </c>
      <c r="AJ6225">
        <f t="shared" si="485"/>
        <v>-0.2109375</v>
      </c>
      <c r="AK6225">
        <f t="shared" si="486"/>
        <v>0</v>
      </c>
      <c r="AL6225">
        <f t="shared" si="487"/>
        <v>0</v>
      </c>
      <c r="AM6225">
        <f t="shared" si="488"/>
        <v>0</v>
      </c>
      <c r="AN6225">
        <f t="shared" si="489"/>
        <v>0</v>
      </c>
    </row>
    <row r="6226" spans="1:40" x14ac:dyDescent="0.35">
      <c r="A6226" t="s">
        <v>269</v>
      </c>
      <c r="B6226" t="s">
        <v>275</v>
      </c>
      <c r="C6226" t="s">
        <v>37</v>
      </c>
      <c r="D6226">
        <v>2019</v>
      </c>
      <c r="E6226" t="s">
        <v>947</v>
      </c>
      <c r="F6226" t="s">
        <v>11576</v>
      </c>
      <c r="G6226">
        <v>5</v>
      </c>
      <c r="H6226">
        <v>2</v>
      </c>
      <c r="I6226" t="s">
        <v>40</v>
      </c>
      <c r="J6226" t="s">
        <v>98</v>
      </c>
      <c r="K6226" t="s">
        <v>71</v>
      </c>
      <c r="L6226">
        <v>113</v>
      </c>
      <c r="M6226" t="s">
        <v>52</v>
      </c>
      <c r="N6226" t="s">
        <v>44</v>
      </c>
      <c r="O6226">
        <v>8</v>
      </c>
      <c r="P6226">
        <v>1505</v>
      </c>
      <c r="Q6226">
        <v>1</v>
      </c>
      <c r="R6226">
        <v>0</v>
      </c>
      <c r="S6226">
        <v>1499</v>
      </c>
      <c r="T6226" t="s">
        <v>962</v>
      </c>
      <c r="U6226">
        <v>4</v>
      </c>
      <c r="V6226">
        <v>0</v>
      </c>
      <c r="W6226">
        <v>4.3</v>
      </c>
      <c r="X6226">
        <v>0</v>
      </c>
      <c r="Y6226" t="s">
        <v>967</v>
      </c>
      <c r="Z6226" t="s">
        <v>11577</v>
      </c>
      <c r="AA6226" t="s">
        <v>968</v>
      </c>
      <c r="AB6226" t="s">
        <v>47</v>
      </c>
      <c r="AC6226">
        <v>41</v>
      </c>
      <c r="AD6226">
        <v>16400</v>
      </c>
      <c r="AE6226" t="s">
        <v>11608</v>
      </c>
      <c r="AF6226" t="s">
        <v>11609</v>
      </c>
      <c r="AG6226">
        <v>12800</v>
      </c>
      <c r="AH6226">
        <v>-3600</v>
      </c>
      <c r="AI6226">
        <v>-4850</v>
      </c>
      <c r="AJ6226">
        <f t="shared" si="485"/>
        <v>-0.28125</v>
      </c>
      <c r="AK6226">
        <f t="shared" si="486"/>
        <v>0</v>
      </c>
      <c r="AL6226">
        <f t="shared" si="487"/>
        <v>0</v>
      </c>
      <c r="AM6226">
        <f t="shared" si="488"/>
        <v>0</v>
      </c>
      <c r="AN6226">
        <f t="shared" si="489"/>
        <v>0</v>
      </c>
    </row>
    <row r="6227" spans="1:40" x14ac:dyDescent="0.35">
      <c r="A6227" t="s">
        <v>269</v>
      </c>
      <c r="B6227" t="s">
        <v>275</v>
      </c>
      <c r="C6227" t="s">
        <v>37</v>
      </c>
      <c r="D6227">
        <v>2020</v>
      </c>
      <c r="E6227" t="s">
        <v>947</v>
      </c>
      <c r="F6227" t="s">
        <v>11576</v>
      </c>
      <c r="G6227">
        <v>5</v>
      </c>
      <c r="H6227">
        <v>3</v>
      </c>
      <c r="I6227" t="s">
        <v>185</v>
      </c>
      <c r="J6227" t="s">
        <v>98</v>
      </c>
      <c r="K6227" t="s">
        <v>71</v>
      </c>
      <c r="L6227">
        <v>116</v>
      </c>
      <c r="M6227" t="s">
        <v>67</v>
      </c>
      <c r="N6227" t="s">
        <v>44</v>
      </c>
      <c r="O6227">
        <v>6</v>
      </c>
      <c r="Q6227">
        <v>0</v>
      </c>
      <c r="R6227">
        <v>0</v>
      </c>
      <c r="S6227">
        <v>1499</v>
      </c>
      <c r="T6227" t="s">
        <v>123</v>
      </c>
      <c r="U6227">
        <v>4</v>
      </c>
      <c r="V6227">
        <v>0</v>
      </c>
      <c r="W6227">
        <v>4.4000000000000004</v>
      </c>
      <c r="X6227">
        <v>0</v>
      </c>
      <c r="Y6227" t="s">
        <v>5737</v>
      </c>
      <c r="Z6227" t="s">
        <v>11577</v>
      </c>
      <c r="AA6227" t="s">
        <v>47</v>
      </c>
      <c r="AB6227" t="s">
        <v>5738</v>
      </c>
      <c r="AC6227">
        <v>12</v>
      </c>
      <c r="AD6227">
        <v>12300</v>
      </c>
      <c r="AE6227" t="s">
        <v>11610</v>
      </c>
      <c r="AF6227" t="s">
        <v>11611</v>
      </c>
      <c r="AG6227">
        <v>12800</v>
      </c>
      <c r="AH6227">
        <v>500</v>
      </c>
      <c r="AI6227">
        <v>-750</v>
      </c>
      <c r="AJ6227">
        <f t="shared" si="485"/>
        <v>3.90625E-2</v>
      </c>
      <c r="AK6227">
        <f t="shared" si="486"/>
        <v>0</v>
      </c>
      <c r="AL6227">
        <f t="shared" si="487"/>
        <v>0</v>
      </c>
      <c r="AM6227">
        <f t="shared" si="488"/>
        <v>0</v>
      </c>
      <c r="AN6227">
        <f t="shared" si="489"/>
        <v>0</v>
      </c>
    </row>
    <row r="6228" spans="1:40" x14ac:dyDescent="0.35">
      <c r="A6228" t="s">
        <v>269</v>
      </c>
      <c r="B6228" t="s">
        <v>275</v>
      </c>
      <c r="C6228" t="s">
        <v>37</v>
      </c>
      <c r="D6228">
        <v>2020</v>
      </c>
      <c r="E6228" t="s">
        <v>947</v>
      </c>
      <c r="F6228" t="s">
        <v>11576</v>
      </c>
      <c r="G6228">
        <v>5</v>
      </c>
      <c r="H6228">
        <v>5</v>
      </c>
      <c r="I6228" t="s">
        <v>185</v>
      </c>
      <c r="J6228" t="s">
        <v>98</v>
      </c>
      <c r="K6228" t="s">
        <v>51</v>
      </c>
      <c r="L6228">
        <v>110</v>
      </c>
      <c r="M6228" t="s">
        <v>52</v>
      </c>
      <c r="N6228" t="s">
        <v>92</v>
      </c>
      <c r="O6228">
        <v>5</v>
      </c>
      <c r="P6228">
        <v>1473</v>
      </c>
      <c r="Q6228">
        <v>0</v>
      </c>
      <c r="R6228">
        <v>0</v>
      </c>
      <c r="S6228">
        <v>1499</v>
      </c>
      <c r="T6228" t="s">
        <v>252</v>
      </c>
      <c r="U6228">
        <v>4</v>
      </c>
      <c r="V6228">
        <v>1</v>
      </c>
      <c r="W6228">
        <v>4.2</v>
      </c>
      <c r="X6228">
        <v>0</v>
      </c>
      <c r="Y6228" t="s">
        <v>963</v>
      </c>
      <c r="Z6228" t="s">
        <v>11577</v>
      </c>
      <c r="AA6228" t="s">
        <v>47</v>
      </c>
      <c r="AB6228" t="s">
        <v>964</v>
      </c>
      <c r="AC6228">
        <v>12</v>
      </c>
      <c r="AD6228">
        <v>20500</v>
      </c>
      <c r="AE6228" t="s">
        <v>11612</v>
      </c>
      <c r="AF6228" t="s">
        <v>11613</v>
      </c>
      <c r="AG6228">
        <v>12800</v>
      </c>
      <c r="AH6228">
        <v>-7700</v>
      </c>
      <c r="AI6228">
        <v>-8950</v>
      </c>
      <c r="AJ6228">
        <f t="shared" si="485"/>
        <v>-0.6015625</v>
      </c>
      <c r="AK6228">
        <f t="shared" si="486"/>
        <v>0</v>
      </c>
      <c r="AL6228">
        <f t="shared" si="487"/>
        <v>0</v>
      </c>
      <c r="AM6228">
        <f t="shared" si="488"/>
        <v>0</v>
      </c>
      <c r="AN6228">
        <f t="shared" si="489"/>
        <v>0</v>
      </c>
    </row>
    <row r="6229" spans="1:40" x14ac:dyDescent="0.35">
      <c r="A6229" t="s">
        <v>269</v>
      </c>
      <c r="B6229" t="s">
        <v>275</v>
      </c>
      <c r="C6229" t="s">
        <v>37</v>
      </c>
      <c r="D6229">
        <v>2019</v>
      </c>
      <c r="E6229" t="s">
        <v>947</v>
      </c>
      <c r="F6229" t="s">
        <v>11576</v>
      </c>
      <c r="G6229">
        <v>5</v>
      </c>
      <c r="H6229">
        <v>5</v>
      </c>
      <c r="I6229" t="s">
        <v>185</v>
      </c>
      <c r="J6229" t="s">
        <v>98</v>
      </c>
      <c r="K6229" t="s">
        <v>51</v>
      </c>
      <c r="L6229">
        <v>110</v>
      </c>
      <c r="O6229">
        <v>5</v>
      </c>
      <c r="Q6229">
        <v>0</v>
      </c>
      <c r="R6229">
        <v>0</v>
      </c>
      <c r="S6229">
        <v>1499</v>
      </c>
      <c r="T6229" t="s">
        <v>123</v>
      </c>
      <c r="U6229">
        <v>4</v>
      </c>
      <c r="V6229">
        <v>0</v>
      </c>
      <c r="W6229">
        <v>4.2</v>
      </c>
      <c r="X6229">
        <v>0</v>
      </c>
      <c r="Y6229" t="s">
        <v>324</v>
      </c>
      <c r="Z6229" t="s">
        <v>11577</v>
      </c>
      <c r="AA6229" t="s">
        <v>47</v>
      </c>
      <c r="AB6229" t="s">
        <v>157</v>
      </c>
      <c r="AC6229">
        <v>1</v>
      </c>
      <c r="AD6229">
        <v>18000</v>
      </c>
      <c r="AE6229" t="s">
        <v>11614</v>
      </c>
      <c r="AF6229" t="s">
        <v>11601</v>
      </c>
      <c r="AG6229">
        <v>12800</v>
      </c>
      <c r="AH6229">
        <v>-5200</v>
      </c>
      <c r="AI6229">
        <v>-6450</v>
      </c>
      <c r="AJ6229">
        <f t="shared" si="485"/>
        <v>-0.40625</v>
      </c>
      <c r="AK6229">
        <f t="shared" si="486"/>
        <v>0</v>
      </c>
      <c r="AL6229">
        <f t="shared" si="487"/>
        <v>0</v>
      </c>
      <c r="AM6229">
        <f t="shared" si="488"/>
        <v>0</v>
      </c>
      <c r="AN6229">
        <f t="shared" si="489"/>
        <v>0</v>
      </c>
    </row>
    <row r="6230" spans="1:40" x14ac:dyDescent="0.35">
      <c r="A6230" t="s">
        <v>269</v>
      </c>
      <c r="B6230" t="s">
        <v>275</v>
      </c>
      <c r="C6230" t="s">
        <v>37</v>
      </c>
      <c r="D6230">
        <v>2020</v>
      </c>
      <c r="E6230" t="s">
        <v>947</v>
      </c>
      <c r="F6230" t="s">
        <v>11576</v>
      </c>
      <c r="G6230">
        <v>5</v>
      </c>
      <c r="H6230">
        <v>5</v>
      </c>
      <c r="I6230" t="s">
        <v>185</v>
      </c>
      <c r="J6230" t="s">
        <v>98</v>
      </c>
      <c r="K6230" t="s">
        <v>51</v>
      </c>
      <c r="L6230">
        <v>110</v>
      </c>
      <c r="M6230" t="s">
        <v>52</v>
      </c>
      <c r="N6230" t="s">
        <v>92</v>
      </c>
      <c r="O6230">
        <v>5</v>
      </c>
      <c r="P6230">
        <v>1473</v>
      </c>
      <c r="Q6230">
        <v>1</v>
      </c>
      <c r="R6230">
        <v>0</v>
      </c>
      <c r="S6230">
        <v>1499</v>
      </c>
      <c r="T6230" t="s">
        <v>123</v>
      </c>
      <c r="U6230">
        <v>4</v>
      </c>
      <c r="V6230">
        <v>1</v>
      </c>
      <c r="W6230">
        <v>4.2</v>
      </c>
      <c r="X6230">
        <v>0</v>
      </c>
      <c r="Y6230" t="s">
        <v>5756</v>
      </c>
      <c r="Z6230" t="s">
        <v>11577</v>
      </c>
      <c r="AA6230" t="s">
        <v>47</v>
      </c>
      <c r="AB6230" t="s">
        <v>2161</v>
      </c>
      <c r="AC6230">
        <v>1</v>
      </c>
      <c r="AD6230">
        <v>19500</v>
      </c>
      <c r="AE6230" t="s">
        <v>11615</v>
      </c>
      <c r="AF6230" t="s">
        <v>11591</v>
      </c>
      <c r="AG6230">
        <v>12800</v>
      </c>
      <c r="AH6230">
        <v>-6700</v>
      </c>
      <c r="AI6230">
        <v>-7950</v>
      </c>
      <c r="AJ6230">
        <f t="shared" si="485"/>
        <v>-0.5234375</v>
      </c>
      <c r="AK6230">
        <f t="shared" si="486"/>
        <v>0</v>
      </c>
      <c r="AL6230">
        <f t="shared" si="487"/>
        <v>0</v>
      </c>
      <c r="AM6230">
        <f t="shared" si="488"/>
        <v>0</v>
      </c>
      <c r="AN6230">
        <f t="shared" si="489"/>
        <v>0</v>
      </c>
    </row>
    <row r="6231" spans="1:40" x14ac:dyDescent="0.35">
      <c r="A6231" t="s">
        <v>230</v>
      </c>
      <c r="B6231" t="s">
        <v>108</v>
      </c>
      <c r="C6231" t="s">
        <v>37</v>
      </c>
      <c r="D6231">
        <v>2019</v>
      </c>
      <c r="E6231" t="s">
        <v>38</v>
      </c>
      <c r="F6231" t="s">
        <v>11616</v>
      </c>
      <c r="I6231" t="s">
        <v>40</v>
      </c>
      <c r="K6231" t="s">
        <v>51</v>
      </c>
      <c r="M6231" t="s">
        <v>113</v>
      </c>
      <c r="N6231" t="s">
        <v>92</v>
      </c>
      <c r="Q6231">
        <v>0</v>
      </c>
      <c r="R6231">
        <v>0</v>
      </c>
      <c r="S6231">
        <v>1499</v>
      </c>
      <c r="V6231">
        <v>0</v>
      </c>
      <c r="X6231">
        <v>0</v>
      </c>
      <c r="Y6231" t="s">
        <v>1041</v>
      </c>
      <c r="Z6231" t="s">
        <v>11617</v>
      </c>
      <c r="AA6231" t="s">
        <v>47</v>
      </c>
      <c r="AB6231" t="s">
        <v>1042</v>
      </c>
      <c r="AC6231">
        <v>41</v>
      </c>
      <c r="AD6231">
        <v>36300</v>
      </c>
      <c r="AE6231" t="s">
        <v>11618</v>
      </c>
      <c r="AF6231" t="s">
        <v>11619</v>
      </c>
      <c r="AG6231">
        <v>38900</v>
      </c>
      <c r="AH6231">
        <v>2600</v>
      </c>
      <c r="AI6231">
        <v>1350</v>
      </c>
      <c r="AJ6231">
        <f t="shared" si="485"/>
        <v>6.6838046272493568E-2</v>
      </c>
      <c r="AK6231">
        <f t="shared" si="486"/>
        <v>0</v>
      </c>
      <c r="AL6231">
        <f t="shared" si="487"/>
        <v>1</v>
      </c>
      <c r="AM6231">
        <f t="shared" si="488"/>
        <v>0</v>
      </c>
      <c r="AN6231">
        <f t="shared" si="489"/>
        <v>0</v>
      </c>
    </row>
    <row r="6232" spans="1:40" x14ac:dyDescent="0.35">
      <c r="A6232" t="s">
        <v>57</v>
      </c>
      <c r="B6232" t="s">
        <v>275</v>
      </c>
      <c r="C6232" t="s">
        <v>37</v>
      </c>
      <c r="D6232">
        <v>2020</v>
      </c>
      <c r="E6232" t="s">
        <v>38</v>
      </c>
      <c r="F6232" t="s">
        <v>11616</v>
      </c>
      <c r="G6232">
        <v>5</v>
      </c>
      <c r="H6232">
        <v>5</v>
      </c>
      <c r="I6232" t="s">
        <v>185</v>
      </c>
      <c r="J6232" t="s">
        <v>98</v>
      </c>
      <c r="K6232" t="s">
        <v>51</v>
      </c>
      <c r="L6232">
        <v>108</v>
      </c>
      <c r="N6232" t="s">
        <v>92</v>
      </c>
      <c r="O6232">
        <v>6</v>
      </c>
      <c r="P6232">
        <v>1475</v>
      </c>
      <c r="Q6232">
        <v>1</v>
      </c>
      <c r="R6232">
        <v>0</v>
      </c>
      <c r="S6232">
        <v>1995</v>
      </c>
      <c r="T6232" t="s">
        <v>123</v>
      </c>
      <c r="U6232">
        <v>4</v>
      </c>
      <c r="V6232">
        <v>0</v>
      </c>
      <c r="W6232">
        <v>4.0999999999999996</v>
      </c>
      <c r="X6232">
        <v>0</v>
      </c>
      <c r="Y6232" t="s">
        <v>1027</v>
      </c>
      <c r="Z6232" t="s">
        <v>11617</v>
      </c>
      <c r="AA6232" t="s">
        <v>8193</v>
      </c>
      <c r="AB6232" t="s">
        <v>47</v>
      </c>
      <c r="AC6232">
        <v>2</v>
      </c>
      <c r="AD6232">
        <v>37200</v>
      </c>
      <c r="AE6232" t="s">
        <v>11620</v>
      </c>
      <c r="AF6232" t="s">
        <v>11621</v>
      </c>
      <c r="AG6232">
        <v>38900</v>
      </c>
      <c r="AH6232">
        <v>1700</v>
      </c>
      <c r="AI6232">
        <v>450</v>
      </c>
      <c r="AJ6232">
        <f t="shared" si="485"/>
        <v>4.3701799485861184E-2</v>
      </c>
      <c r="AK6232">
        <f t="shared" si="486"/>
        <v>0</v>
      </c>
      <c r="AL6232">
        <f t="shared" si="487"/>
        <v>0</v>
      </c>
      <c r="AM6232">
        <f t="shared" si="488"/>
        <v>0</v>
      </c>
      <c r="AN6232">
        <f t="shared" si="489"/>
        <v>0</v>
      </c>
    </row>
    <row r="6233" spans="1:40" x14ac:dyDescent="0.35">
      <c r="A6233" t="s">
        <v>57</v>
      </c>
      <c r="B6233" t="s">
        <v>275</v>
      </c>
      <c r="C6233" t="s">
        <v>37</v>
      </c>
      <c r="D6233">
        <v>2020</v>
      </c>
      <c r="E6233" t="s">
        <v>38</v>
      </c>
      <c r="F6233" t="s">
        <v>11616</v>
      </c>
      <c r="G6233">
        <v>5</v>
      </c>
      <c r="H6233">
        <v>5</v>
      </c>
      <c r="I6233" t="s">
        <v>40</v>
      </c>
      <c r="J6233" t="s">
        <v>98</v>
      </c>
      <c r="K6233" t="s">
        <v>71</v>
      </c>
      <c r="L6233">
        <v>108</v>
      </c>
      <c r="M6233" t="s">
        <v>147</v>
      </c>
      <c r="O6233">
        <v>8</v>
      </c>
      <c r="P6233">
        <v>1475</v>
      </c>
      <c r="Q6233">
        <v>1</v>
      </c>
      <c r="R6233">
        <v>0</v>
      </c>
      <c r="S6233">
        <v>1995</v>
      </c>
      <c r="T6233" t="s">
        <v>123</v>
      </c>
      <c r="U6233">
        <v>4</v>
      </c>
      <c r="V6233">
        <v>0</v>
      </c>
      <c r="W6233">
        <v>4.0999999999999996</v>
      </c>
      <c r="X6233">
        <v>0</v>
      </c>
      <c r="Y6233" t="s">
        <v>8746</v>
      </c>
      <c r="Z6233" t="s">
        <v>11617</v>
      </c>
      <c r="AA6233" t="s">
        <v>47</v>
      </c>
      <c r="AB6233" t="s">
        <v>1896</v>
      </c>
      <c r="AC6233">
        <v>31</v>
      </c>
      <c r="AD6233">
        <v>40600</v>
      </c>
      <c r="AE6233" t="s">
        <v>11622</v>
      </c>
      <c r="AF6233" t="s">
        <v>8750</v>
      </c>
      <c r="AG6233">
        <v>38900</v>
      </c>
      <c r="AH6233">
        <v>-1700</v>
      </c>
      <c r="AI6233">
        <v>-2950</v>
      </c>
      <c r="AJ6233">
        <f t="shared" si="485"/>
        <v>-4.3701799485861184E-2</v>
      </c>
      <c r="AK6233">
        <f t="shared" si="486"/>
        <v>0</v>
      </c>
      <c r="AL6233">
        <f t="shared" si="487"/>
        <v>0</v>
      </c>
      <c r="AM6233">
        <f t="shared" si="488"/>
        <v>0</v>
      </c>
      <c r="AN6233">
        <f t="shared" si="489"/>
        <v>0</v>
      </c>
    </row>
    <row r="6234" spans="1:40" x14ac:dyDescent="0.35">
      <c r="A6234" t="s">
        <v>57</v>
      </c>
      <c r="B6234" t="s">
        <v>275</v>
      </c>
      <c r="C6234" t="s">
        <v>37</v>
      </c>
      <c r="D6234">
        <v>2020</v>
      </c>
      <c r="E6234" t="s">
        <v>38</v>
      </c>
      <c r="F6234" t="s">
        <v>11616</v>
      </c>
      <c r="G6234">
        <v>5</v>
      </c>
      <c r="H6234">
        <v>5</v>
      </c>
      <c r="I6234" t="s">
        <v>40</v>
      </c>
      <c r="J6234" t="s">
        <v>98</v>
      </c>
      <c r="K6234" t="s">
        <v>71</v>
      </c>
      <c r="L6234">
        <v>108</v>
      </c>
      <c r="M6234" t="s">
        <v>147</v>
      </c>
      <c r="N6234" t="s">
        <v>44</v>
      </c>
      <c r="O6234">
        <v>8</v>
      </c>
      <c r="P6234">
        <v>1475</v>
      </c>
      <c r="Q6234">
        <v>1</v>
      </c>
      <c r="R6234">
        <v>0</v>
      </c>
      <c r="S6234">
        <v>1995</v>
      </c>
      <c r="T6234" t="s">
        <v>123</v>
      </c>
      <c r="U6234">
        <v>4</v>
      </c>
      <c r="V6234">
        <v>0</v>
      </c>
      <c r="W6234">
        <v>4.0999999999999996</v>
      </c>
      <c r="X6234">
        <v>0</v>
      </c>
      <c r="Y6234" t="s">
        <v>8196</v>
      </c>
      <c r="Z6234" t="s">
        <v>11617</v>
      </c>
      <c r="AA6234" t="s">
        <v>47</v>
      </c>
      <c r="AB6234" t="s">
        <v>8197</v>
      </c>
      <c r="AC6234">
        <v>31</v>
      </c>
      <c r="AD6234">
        <v>40600</v>
      </c>
      <c r="AE6234" t="s">
        <v>11623</v>
      </c>
      <c r="AF6234" t="s">
        <v>8750</v>
      </c>
      <c r="AG6234">
        <v>38900</v>
      </c>
      <c r="AH6234">
        <v>-1700</v>
      </c>
      <c r="AI6234">
        <v>-2950</v>
      </c>
      <c r="AJ6234">
        <f t="shared" si="485"/>
        <v>-4.3701799485861184E-2</v>
      </c>
      <c r="AK6234">
        <f t="shared" si="486"/>
        <v>0</v>
      </c>
      <c r="AL6234">
        <f t="shared" si="487"/>
        <v>0</v>
      </c>
      <c r="AM6234">
        <f t="shared" si="488"/>
        <v>0</v>
      </c>
      <c r="AN6234">
        <f t="shared" si="489"/>
        <v>0</v>
      </c>
    </row>
    <row r="6235" spans="1:40" x14ac:dyDescent="0.35">
      <c r="A6235" t="s">
        <v>57</v>
      </c>
      <c r="B6235" t="s">
        <v>275</v>
      </c>
      <c r="C6235" t="s">
        <v>37</v>
      </c>
      <c r="D6235">
        <v>2020</v>
      </c>
      <c r="E6235" t="s">
        <v>38</v>
      </c>
      <c r="F6235" t="s">
        <v>11616</v>
      </c>
      <c r="G6235">
        <v>5</v>
      </c>
      <c r="H6235">
        <v>5</v>
      </c>
      <c r="I6235" t="s">
        <v>40</v>
      </c>
      <c r="J6235" t="s">
        <v>98</v>
      </c>
      <c r="K6235" t="s">
        <v>71</v>
      </c>
      <c r="L6235">
        <v>108</v>
      </c>
      <c r="M6235" t="s">
        <v>147</v>
      </c>
      <c r="O6235">
        <v>8</v>
      </c>
      <c r="P6235">
        <v>1475</v>
      </c>
      <c r="Q6235">
        <v>1</v>
      </c>
      <c r="R6235">
        <v>0</v>
      </c>
      <c r="S6235">
        <v>1995</v>
      </c>
      <c r="T6235" t="s">
        <v>123</v>
      </c>
      <c r="U6235">
        <v>4</v>
      </c>
      <c r="V6235">
        <v>0</v>
      </c>
      <c r="W6235">
        <v>4.0999999999999996</v>
      </c>
      <c r="X6235">
        <v>0</v>
      </c>
      <c r="Y6235" t="s">
        <v>8746</v>
      </c>
      <c r="Z6235" t="s">
        <v>11617</v>
      </c>
      <c r="AA6235" t="s">
        <v>47</v>
      </c>
      <c r="AB6235" t="s">
        <v>1896</v>
      </c>
      <c r="AC6235">
        <v>12</v>
      </c>
      <c r="AD6235">
        <v>38900</v>
      </c>
      <c r="AE6235" t="s">
        <v>11624</v>
      </c>
      <c r="AF6235" t="s">
        <v>8750</v>
      </c>
      <c r="AG6235">
        <v>38900</v>
      </c>
      <c r="AH6235">
        <v>0</v>
      </c>
      <c r="AI6235">
        <v>-1250</v>
      </c>
      <c r="AJ6235">
        <f t="shared" si="485"/>
        <v>0</v>
      </c>
      <c r="AK6235">
        <f t="shared" si="486"/>
        <v>0</v>
      </c>
      <c r="AL6235">
        <f t="shared" si="487"/>
        <v>0</v>
      </c>
      <c r="AM6235">
        <f t="shared" si="488"/>
        <v>0</v>
      </c>
      <c r="AN6235">
        <f t="shared" si="489"/>
        <v>0</v>
      </c>
    </row>
    <row r="6236" spans="1:40" x14ac:dyDescent="0.35">
      <c r="A6236" t="s">
        <v>57</v>
      </c>
      <c r="B6236" t="s">
        <v>275</v>
      </c>
      <c r="C6236" t="s">
        <v>37</v>
      </c>
      <c r="D6236">
        <v>2019</v>
      </c>
      <c r="E6236" t="s">
        <v>38</v>
      </c>
      <c r="F6236" t="s">
        <v>11616</v>
      </c>
      <c r="G6236">
        <v>5</v>
      </c>
      <c r="H6236">
        <v>5</v>
      </c>
      <c r="I6236" t="s">
        <v>40</v>
      </c>
      <c r="J6236" t="s">
        <v>98</v>
      </c>
      <c r="K6236" t="s">
        <v>71</v>
      </c>
      <c r="L6236">
        <v>108</v>
      </c>
      <c r="M6236" t="s">
        <v>510</v>
      </c>
      <c r="O6236">
        <v>8</v>
      </c>
      <c r="P6236">
        <v>1400</v>
      </c>
      <c r="Q6236">
        <v>1</v>
      </c>
      <c r="R6236">
        <v>0</v>
      </c>
      <c r="S6236">
        <v>1995</v>
      </c>
      <c r="T6236" t="s">
        <v>123</v>
      </c>
      <c r="U6236">
        <v>4</v>
      </c>
      <c r="V6236">
        <v>0</v>
      </c>
      <c r="W6236">
        <v>4.0999999999999996</v>
      </c>
      <c r="X6236">
        <v>0</v>
      </c>
      <c r="Y6236" t="s">
        <v>8746</v>
      </c>
      <c r="Z6236" t="s">
        <v>11617</v>
      </c>
      <c r="AA6236" t="s">
        <v>47</v>
      </c>
      <c r="AB6236" t="s">
        <v>1896</v>
      </c>
      <c r="AC6236">
        <v>12</v>
      </c>
      <c r="AD6236">
        <v>38900</v>
      </c>
      <c r="AE6236" t="s">
        <v>11625</v>
      </c>
      <c r="AF6236" t="s">
        <v>11626</v>
      </c>
      <c r="AG6236">
        <v>38900</v>
      </c>
      <c r="AH6236">
        <v>0</v>
      </c>
      <c r="AI6236">
        <v>-1250</v>
      </c>
      <c r="AJ6236">
        <f t="shared" si="485"/>
        <v>0</v>
      </c>
      <c r="AK6236">
        <f t="shared" si="486"/>
        <v>0</v>
      </c>
      <c r="AL6236">
        <f t="shared" si="487"/>
        <v>0</v>
      </c>
      <c r="AM6236">
        <f t="shared" si="488"/>
        <v>0</v>
      </c>
      <c r="AN6236">
        <f t="shared" si="489"/>
        <v>0</v>
      </c>
    </row>
    <row r="6237" spans="1:40" x14ac:dyDescent="0.35">
      <c r="A6237" t="s">
        <v>57</v>
      </c>
      <c r="B6237" t="s">
        <v>275</v>
      </c>
      <c r="C6237" t="s">
        <v>37</v>
      </c>
      <c r="D6237">
        <v>2020</v>
      </c>
      <c r="E6237" t="s">
        <v>38</v>
      </c>
      <c r="F6237" t="s">
        <v>11616</v>
      </c>
      <c r="G6237">
        <v>5</v>
      </c>
      <c r="H6237">
        <v>5</v>
      </c>
      <c r="I6237" t="s">
        <v>40</v>
      </c>
      <c r="J6237" t="s">
        <v>98</v>
      </c>
      <c r="K6237" t="s">
        <v>51</v>
      </c>
      <c r="L6237">
        <v>108</v>
      </c>
      <c r="M6237" t="s">
        <v>99</v>
      </c>
      <c r="N6237" t="s">
        <v>92</v>
      </c>
      <c r="O6237">
        <v>8</v>
      </c>
      <c r="P6237">
        <v>1400</v>
      </c>
      <c r="Q6237">
        <v>0</v>
      </c>
      <c r="R6237">
        <v>0</v>
      </c>
      <c r="S6237">
        <v>1995</v>
      </c>
      <c r="U6237">
        <v>4</v>
      </c>
      <c r="V6237">
        <v>0</v>
      </c>
      <c r="W6237">
        <v>4.0999999999999996</v>
      </c>
      <c r="X6237">
        <v>0</v>
      </c>
      <c r="Y6237" t="s">
        <v>8746</v>
      </c>
      <c r="Z6237" t="s">
        <v>11617</v>
      </c>
      <c r="AA6237" t="s">
        <v>47</v>
      </c>
      <c r="AB6237" t="s">
        <v>1896</v>
      </c>
      <c r="AC6237">
        <v>12</v>
      </c>
      <c r="AD6237">
        <v>38900</v>
      </c>
      <c r="AE6237" t="s">
        <v>11627</v>
      </c>
      <c r="AF6237" t="s">
        <v>11628</v>
      </c>
      <c r="AG6237">
        <v>38900</v>
      </c>
      <c r="AH6237">
        <v>0</v>
      </c>
      <c r="AI6237">
        <v>-1250</v>
      </c>
      <c r="AJ6237">
        <f t="shared" si="485"/>
        <v>0</v>
      </c>
      <c r="AK6237">
        <f t="shared" si="486"/>
        <v>0</v>
      </c>
      <c r="AL6237">
        <f t="shared" si="487"/>
        <v>0</v>
      </c>
      <c r="AM6237">
        <f t="shared" si="488"/>
        <v>0</v>
      </c>
      <c r="AN6237">
        <f t="shared" si="489"/>
        <v>0</v>
      </c>
    </row>
    <row r="6238" spans="1:40" x14ac:dyDescent="0.35">
      <c r="A6238" t="s">
        <v>57</v>
      </c>
      <c r="B6238" t="s">
        <v>275</v>
      </c>
      <c r="C6238" t="s">
        <v>37</v>
      </c>
      <c r="D6238">
        <v>2019</v>
      </c>
      <c r="E6238" t="s">
        <v>38</v>
      </c>
      <c r="F6238" t="s">
        <v>11616</v>
      </c>
      <c r="G6238">
        <v>5</v>
      </c>
      <c r="H6238">
        <v>5</v>
      </c>
      <c r="I6238" t="s">
        <v>40</v>
      </c>
      <c r="J6238" t="s">
        <v>41</v>
      </c>
      <c r="K6238" t="s">
        <v>42</v>
      </c>
      <c r="L6238">
        <v>120</v>
      </c>
      <c r="M6238" t="s">
        <v>52</v>
      </c>
      <c r="N6238" t="s">
        <v>92</v>
      </c>
      <c r="O6238">
        <v>8</v>
      </c>
      <c r="P6238">
        <v>1470</v>
      </c>
      <c r="Q6238">
        <v>1</v>
      </c>
      <c r="R6238">
        <v>0</v>
      </c>
      <c r="S6238">
        <v>1995</v>
      </c>
      <c r="U6238">
        <v>4</v>
      </c>
      <c r="V6238">
        <v>0</v>
      </c>
      <c r="W6238">
        <v>4.5999999999999996</v>
      </c>
      <c r="X6238">
        <v>0</v>
      </c>
      <c r="Y6238" t="s">
        <v>8746</v>
      </c>
      <c r="Z6238" t="s">
        <v>11617</v>
      </c>
      <c r="AA6238" t="s">
        <v>47</v>
      </c>
      <c r="AB6238" t="s">
        <v>1896</v>
      </c>
      <c r="AC6238">
        <v>12</v>
      </c>
      <c r="AD6238">
        <v>27900</v>
      </c>
      <c r="AE6238" t="s">
        <v>11629</v>
      </c>
      <c r="AF6238" t="s">
        <v>11630</v>
      </c>
      <c r="AG6238">
        <v>38900</v>
      </c>
      <c r="AH6238">
        <v>11000</v>
      </c>
      <c r="AI6238">
        <v>9750</v>
      </c>
      <c r="AJ6238">
        <f t="shared" si="485"/>
        <v>0.28277634961439591</v>
      </c>
      <c r="AK6238">
        <f t="shared" si="486"/>
        <v>0</v>
      </c>
      <c r="AL6238">
        <f t="shared" si="487"/>
        <v>1</v>
      </c>
      <c r="AM6238">
        <f t="shared" si="488"/>
        <v>1</v>
      </c>
      <c r="AN6238">
        <f t="shared" si="489"/>
        <v>1</v>
      </c>
    </row>
    <row r="6239" spans="1:40" x14ac:dyDescent="0.35">
      <c r="A6239" t="s">
        <v>57</v>
      </c>
      <c r="B6239" t="s">
        <v>275</v>
      </c>
      <c r="C6239" t="s">
        <v>37</v>
      </c>
      <c r="D6239">
        <v>2019</v>
      </c>
      <c r="E6239" t="s">
        <v>38</v>
      </c>
      <c r="F6239" t="s">
        <v>11616</v>
      </c>
      <c r="G6239">
        <v>5</v>
      </c>
      <c r="H6239">
        <v>5</v>
      </c>
      <c r="I6239" t="s">
        <v>40</v>
      </c>
      <c r="J6239" t="s">
        <v>41</v>
      </c>
      <c r="K6239" t="s">
        <v>51</v>
      </c>
      <c r="L6239">
        <v>115</v>
      </c>
      <c r="M6239" t="s">
        <v>52</v>
      </c>
      <c r="N6239" t="s">
        <v>92</v>
      </c>
      <c r="O6239">
        <v>8</v>
      </c>
      <c r="P6239">
        <v>1470</v>
      </c>
      <c r="Q6239">
        <v>1</v>
      </c>
      <c r="R6239">
        <v>0</v>
      </c>
      <c r="S6239">
        <v>1995</v>
      </c>
      <c r="U6239">
        <v>4</v>
      </c>
      <c r="V6239">
        <v>0</v>
      </c>
      <c r="W6239">
        <v>4.4000000000000004</v>
      </c>
      <c r="X6239">
        <v>0</v>
      </c>
      <c r="Y6239" t="s">
        <v>8746</v>
      </c>
      <c r="Z6239" t="s">
        <v>11617</v>
      </c>
      <c r="AA6239" t="s">
        <v>47</v>
      </c>
      <c r="AB6239" t="s">
        <v>1896</v>
      </c>
      <c r="AC6239">
        <v>12</v>
      </c>
      <c r="AD6239">
        <v>27900</v>
      </c>
      <c r="AE6239" t="s">
        <v>11631</v>
      </c>
      <c r="AF6239" t="s">
        <v>11632</v>
      </c>
      <c r="AG6239">
        <v>38900</v>
      </c>
      <c r="AH6239">
        <v>11000</v>
      </c>
      <c r="AI6239">
        <v>9750</v>
      </c>
      <c r="AJ6239">
        <f t="shared" si="485"/>
        <v>0.28277634961439591</v>
      </c>
      <c r="AK6239">
        <f t="shared" si="486"/>
        <v>0</v>
      </c>
      <c r="AL6239">
        <f t="shared" si="487"/>
        <v>1</v>
      </c>
      <c r="AM6239">
        <f t="shared" si="488"/>
        <v>1</v>
      </c>
      <c r="AN6239">
        <f t="shared" si="489"/>
        <v>1</v>
      </c>
    </row>
    <row r="6240" spans="1:40" x14ac:dyDescent="0.35">
      <c r="A6240" t="s">
        <v>57</v>
      </c>
      <c r="B6240" t="s">
        <v>275</v>
      </c>
      <c r="C6240" t="s">
        <v>37</v>
      </c>
      <c r="D6240">
        <v>2020</v>
      </c>
      <c r="E6240" t="s">
        <v>38</v>
      </c>
      <c r="F6240" t="s">
        <v>11616</v>
      </c>
      <c r="G6240">
        <v>5</v>
      </c>
      <c r="H6240">
        <v>5</v>
      </c>
      <c r="I6240" t="s">
        <v>185</v>
      </c>
      <c r="J6240" t="s">
        <v>98</v>
      </c>
      <c r="K6240" t="s">
        <v>51</v>
      </c>
      <c r="M6240" t="s">
        <v>99</v>
      </c>
      <c r="N6240" t="s">
        <v>92</v>
      </c>
      <c r="O6240">
        <v>6</v>
      </c>
      <c r="Q6240">
        <v>0</v>
      </c>
      <c r="R6240">
        <v>0</v>
      </c>
      <c r="S6240">
        <v>1995</v>
      </c>
      <c r="U6240">
        <v>4</v>
      </c>
      <c r="V6240">
        <v>0</v>
      </c>
      <c r="W6240">
        <v>4.0999999999999996</v>
      </c>
      <c r="X6240">
        <v>0</v>
      </c>
      <c r="Y6240" t="s">
        <v>62</v>
      </c>
      <c r="Z6240" t="s">
        <v>11617</v>
      </c>
      <c r="AA6240" t="s">
        <v>47</v>
      </c>
      <c r="AB6240" t="s">
        <v>63</v>
      </c>
      <c r="AC6240">
        <v>41</v>
      </c>
      <c r="AD6240">
        <v>36100</v>
      </c>
      <c r="AE6240" t="s">
        <v>11633</v>
      </c>
      <c r="AF6240" t="s">
        <v>11634</v>
      </c>
      <c r="AG6240">
        <v>38900</v>
      </c>
      <c r="AH6240">
        <v>2800</v>
      </c>
      <c r="AI6240">
        <v>1550</v>
      </c>
      <c r="AJ6240">
        <f t="shared" si="485"/>
        <v>7.1979434447300775E-2</v>
      </c>
      <c r="AK6240">
        <f t="shared" si="486"/>
        <v>0</v>
      </c>
      <c r="AL6240">
        <f t="shared" si="487"/>
        <v>1</v>
      </c>
      <c r="AM6240">
        <f t="shared" si="488"/>
        <v>0</v>
      </c>
      <c r="AN6240">
        <f t="shared" si="489"/>
        <v>0</v>
      </c>
    </row>
    <row r="6241" spans="1:40" x14ac:dyDescent="0.35">
      <c r="A6241" t="s">
        <v>57</v>
      </c>
      <c r="B6241" t="s">
        <v>275</v>
      </c>
      <c r="C6241" t="s">
        <v>37</v>
      </c>
      <c r="D6241">
        <v>2020</v>
      </c>
      <c r="E6241" t="s">
        <v>38</v>
      </c>
      <c r="F6241" t="s">
        <v>11616</v>
      </c>
      <c r="G6241">
        <v>5</v>
      </c>
      <c r="H6241">
        <v>5</v>
      </c>
      <c r="I6241" t="s">
        <v>40</v>
      </c>
      <c r="J6241" t="s">
        <v>98</v>
      </c>
      <c r="K6241" t="s">
        <v>51</v>
      </c>
      <c r="M6241" t="s">
        <v>99</v>
      </c>
      <c r="N6241" t="s">
        <v>92</v>
      </c>
      <c r="O6241">
        <v>6</v>
      </c>
      <c r="Q6241">
        <v>0</v>
      </c>
      <c r="R6241">
        <v>0</v>
      </c>
      <c r="S6241">
        <v>1995</v>
      </c>
      <c r="U6241">
        <v>4</v>
      </c>
      <c r="V6241">
        <v>0</v>
      </c>
      <c r="W6241">
        <v>4.0999999999999996</v>
      </c>
      <c r="X6241">
        <v>0</v>
      </c>
      <c r="Y6241" t="s">
        <v>62</v>
      </c>
      <c r="Z6241" t="s">
        <v>11617</v>
      </c>
      <c r="AA6241" t="s">
        <v>47</v>
      </c>
      <c r="AB6241" t="s">
        <v>63</v>
      </c>
      <c r="AC6241">
        <v>41</v>
      </c>
      <c r="AD6241">
        <v>36650</v>
      </c>
      <c r="AE6241" t="s">
        <v>11635</v>
      </c>
      <c r="AF6241" t="s">
        <v>11634</v>
      </c>
      <c r="AG6241">
        <v>38900</v>
      </c>
      <c r="AH6241">
        <v>2250</v>
      </c>
      <c r="AI6241">
        <v>1000</v>
      </c>
      <c r="AJ6241">
        <f t="shared" si="485"/>
        <v>5.7840616966580979E-2</v>
      </c>
      <c r="AK6241">
        <f t="shared" si="486"/>
        <v>0</v>
      </c>
      <c r="AL6241">
        <f t="shared" si="487"/>
        <v>1</v>
      </c>
      <c r="AM6241">
        <f t="shared" si="488"/>
        <v>0</v>
      </c>
      <c r="AN6241">
        <f t="shared" si="489"/>
        <v>0</v>
      </c>
    </row>
    <row r="6242" spans="1:40" x14ac:dyDescent="0.35">
      <c r="A6242" t="s">
        <v>230</v>
      </c>
      <c r="B6242" t="s">
        <v>275</v>
      </c>
      <c r="C6242" t="s">
        <v>37</v>
      </c>
      <c r="D6242">
        <v>2019</v>
      </c>
      <c r="E6242" t="s">
        <v>38</v>
      </c>
      <c r="F6242" t="s">
        <v>11616</v>
      </c>
      <c r="I6242" t="s">
        <v>40</v>
      </c>
      <c r="K6242" t="s">
        <v>51</v>
      </c>
      <c r="M6242" t="s">
        <v>510</v>
      </c>
      <c r="N6242" t="s">
        <v>92</v>
      </c>
      <c r="Q6242">
        <v>0</v>
      </c>
      <c r="R6242">
        <v>0</v>
      </c>
      <c r="S6242">
        <v>1995</v>
      </c>
      <c r="V6242">
        <v>0</v>
      </c>
      <c r="X6242">
        <v>0</v>
      </c>
      <c r="Y6242" t="s">
        <v>1041</v>
      </c>
      <c r="Z6242" t="s">
        <v>11617</v>
      </c>
      <c r="AA6242" t="s">
        <v>47</v>
      </c>
      <c r="AB6242" t="s">
        <v>1042</v>
      </c>
      <c r="AC6242">
        <v>12</v>
      </c>
      <c r="AD6242">
        <v>36400</v>
      </c>
      <c r="AE6242" t="s">
        <v>11636</v>
      </c>
      <c r="AF6242" t="s">
        <v>11637</v>
      </c>
      <c r="AG6242">
        <v>38900</v>
      </c>
      <c r="AH6242">
        <v>2500</v>
      </c>
      <c r="AI6242">
        <v>1250</v>
      </c>
      <c r="AJ6242">
        <f t="shared" si="485"/>
        <v>6.4267352185089971E-2</v>
      </c>
      <c r="AK6242">
        <f t="shared" si="486"/>
        <v>0</v>
      </c>
      <c r="AL6242">
        <f t="shared" si="487"/>
        <v>1</v>
      </c>
      <c r="AM6242">
        <f t="shared" si="488"/>
        <v>0</v>
      </c>
      <c r="AN6242">
        <f t="shared" si="489"/>
        <v>0</v>
      </c>
    </row>
    <row r="6243" spans="1:40" x14ac:dyDescent="0.35">
      <c r="A6243" t="s">
        <v>230</v>
      </c>
      <c r="B6243" t="s">
        <v>108</v>
      </c>
      <c r="C6243" t="s">
        <v>37</v>
      </c>
      <c r="D6243">
        <v>2020</v>
      </c>
      <c r="E6243" t="s">
        <v>338</v>
      </c>
      <c r="F6243" t="s">
        <v>11638</v>
      </c>
      <c r="G6243">
        <v>5</v>
      </c>
      <c r="H6243">
        <v>5</v>
      </c>
      <c r="I6243" t="s">
        <v>185</v>
      </c>
      <c r="J6243" t="s">
        <v>98</v>
      </c>
      <c r="K6243" t="s">
        <v>42</v>
      </c>
      <c r="L6243">
        <v>153</v>
      </c>
      <c r="M6243" t="s">
        <v>147</v>
      </c>
      <c r="O6243">
        <v>6</v>
      </c>
      <c r="P6243">
        <v>1489</v>
      </c>
      <c r="Q6243">
        <v>0</v>
      </c>
      <c r="R6243">
        <v>0</v>
      </c>
      <c r="S6243">
        <v>1591</v>
      </c>
      <c r="T6243" t="s">
        <v>252</v>
      </c>
      <c r="U6243">
        <v>4</v>
      </c>
      <c r="V6243">
        <v>0</v>
      </c>
      <c r="W6243">
        <v>6.7</v>
      </c>
      <c r="X6243">
        <v>0</v>
      </c>
      <c r="Y6243" t="s">
        <v>253</v>
      </c>
      <c r="Z6243" t="s">
        <v>11639</v>
      </c>
      <c r="AA6243" t="s">
        <v>47</v>
      </c>
      <c r="AB6243" t="s">
        <v>254</v>
      </c>
      <c r="AC6243">
        <v>12</v>
      </c>
      <c r="AD6243">
        <v>24900</v>
      </c>
      <c r="AE6243" t="s">
        <v>11640</v>
      </c>
      <c r="AF6243" t="s">
        <v>11641</v>
      </c>
      <c r="AG6243">
        <v>26250</v>
      </c>
      <c r="AH6243">
        <v>1350</v>
      </c>
      <c r="AI6243">
        <v>100</v>
      </c>
      <c r="AJ6243">
        <f t="shared" si="485"/>
        <v>5.1428571428571428E-2</v>
      </c>
      <c r="AK6243">
        <f t="shared" si="486"/>
        <v>0</v>
      </c>
      <c r="AL6243">
        <f t="shared" si="487"/>
        <v>1</v>
      </c>
      <c r="AM6243">
        <f t="shared" si="488"/>
        <v>0</v>
      </c>
      <c r="AN6243">
        <f t="shared" si="489"/>
        <v>0</v>
      </c>
    </row>
    <row r="6244" spans="1:40" x14ac:dyDescent="0.35">
      <c r="A6244" t="s">
        <v>237</v>
      </c>
      <c r="B6244" t="s">
        <v>275</v>
      </c>
      <c r="C6244" t="s">
        <v>37</v>
      </c>
      <c r="D6244">
        <v>2020</v>
      </c>
      <c r="E6244" t="s">
        <v>338</v>
      </c>
      <c r="F6244" t="s">
        <v>11638</v>
      </c>
      <c r="G6244">
        <v>5</v>
      </c>
      <c r="H6244">
        <v>5</v>
      </c>
      <c r="I6244" t="s">
        <v>185</v>
      </c>
      <c r="J6244" t="s">
        <v>98</v>
      </c>
      <c r="K6244" t="s">
        <v>71</v>
      </c>
      <c r="L6244">
        <v>145</v>
      </c>
      <c r="M6244" t="s">
        <v>138</v>
      </c>
      <c r="N6244" t="s">
        <v>44</v>
      </c>
      <c r="O6244">
        <v>6</v>
      </c>
      <c r="Q6244">
        <v>0</v>
      </c>
      <c r="R6244">
        <v>0</v>
      </c>
      <c r="S6244">
        <v>1598</v>
      </c>
      <c r="T6244" t="s">
        <v>123</v>
      </c>
      <c r="U6244">
        <v>4</v>
      </c>
      <c r="V6244">
        <v>0</v>
      </c>
      <c r="W6244">
        <v>5.5</v>
      </c>
      <c r="X6244">
        <v>0</v>
      </c>
      <c r="Y6244" t="s">
        <v>281</v>
      </c>
      <c r="Z6244" t="s">
        <v>11639</v>
      </c>
      <c r="AA6244" t="s">
        <v>47</v>
      </c>
      <c r="AB6244" t="s">
        <v>282</v>
      </c>
      <c r="AC6244">
        <v>12</v>
      </c>
      <c r="AD6244">
        <v>25480</v>
      </c>
      <c r="AE6244" t="s">
        <v>11642</v>
      </c>
      <c r="AF6244" t="s">
        <v>11643</v>
      </c>
      <c r="AG6244">
        <v>26250</v>
      </c>
      <c r="AH6244">
        <v>770</v>
      </c>
      <c r="AI6244">
        <v>-480</v>
      </c>
      <c r="AJ6244">
        <f t="shared" si="485"/>
        <v>2.9333333333333333E-2</v>
      </c>
      <c r="AK6244">
        <f t="shared" si="486"/>
        <v>0</v>
      </c>
      <c r="AL6244">
        <f t="shared" si="487"/>
        <v>0</v>
      </c>
      <c r="AM6244">
        <f t="shared" si="488"/>
        <v>0</v>
      </c>
      <c r="AN6244">
        <f t="shared" si="489"/>
        <v>0</v>
      </c>
    </row>
    <row r="6245" spans="1:40" x14ac:dyDescent="0.35">
      <c r="A6245" t="s">
        <v>237</v>
      </c>
      <c r="B6245" t="s">
        <v>275</v>
      </c>
      <c r="C6245" t="s">
        <v>37</v>
      </c>
      <c r="D6245">
        <v>2020</v>
      </c>
      <c r="E6245" t="s">
        <v>338</v>
      </c>
      <c r="F6245" t="s">
        <v>11638</v>
      </c>
      <c r="G6245">
        <v>5</v>
      </c>
      <c r="H6245">
        <v>5</v>
      </c>
      <c r="I6245" t="s">
        <v>185</v>
      </c>
      <c r="J6245" t="s">
        <v>98</v>
      </c>
      <c r="K6245" t="s">
        <v>71</v>
      </c>
      <c r="L6245">
        <v>145</v>
      </c>
      <c r="M6245" t="s">
        <v>138</v>
      </c>
      <c r="N6245" t="s">
        <v>44</v>
      </c>
      <c r="O6245">
        <v>6</v>
      </c>
      <c r="Q6245">
        <v>0</v>
      </c>
      <c r="R6245">
        <v>0</v>
      </c>
      <c r="S6245">
        <v>1598</v>
      </c>
      <c r="T6245" t="s">
        <v>123</v>
      </c>
      <c r="U6245">
        <v>4</v>
      </c>
      <c r="V6245">
        <v>0</v>
      </c>
      <c r="W6245">
        <v>5.5</v>
      </c>
      <c r="X6245">
        <v>0</v>
      </c>
      <c r="Y6245" t="s">
        <v>281</v>
      </c>
      <c r="Z6245" t="s">
        <v>11639</v>
      </c>
      <c r="AA6245" t="s">
        <v>47</v>
      </c>
      <c r="AB6245" t="s">
        <v>692</v>
      </c>
      <c r="AC6245">
        <v>12</v>
      </c>
      <c r="AD6245">
        <v>25480</v>
      </c>
      <c r="AE6245" t="s">
        <v>11644</v>
      </c>
      <c r="AF6245" t="s">
        <v>11643</v>
      </c>
      <c r="AG6245">
        <v>26250</v>
      </c>
      <c r="AH6245">
        <v>770</v>
      </c>
      <c r="AI6245">
        <v>-480</v>
      </c>
      <c r="AJ6245">
        <f t="shared" si="485"/>
        <v>2.9333333333333333E-2</v>
      </c>
      <c r="AK6245">
        <f t="shared" si="486"/>
        <v>0</v>
      </c>
      <c r="AL6245">
        <f t="shared" si="487"/>
        <v>0</v>
      </c>
      <c r="AM6245">
        <f t="shared" si="488"/>
        <v>0</v>
      </c>
      <c r="AN6245">
        <f t="shared" si="489"/>
        <v>0</v>
      </c>
    </row>
    <row r="6246" spans="1:40" x14ac:dyDescent="0.35">
      <c r="A6246" t="s">
        <v>237</v>
      </c>
      <c r="B6246" t="s">
        <v>275</v>
      </c>
      <c r="C6246" t="s">
        <v>37</v>
      </c>
      <c r="D6246">
        <v>2019</v>
      </c>
      <c r="E6246" t="s">
        <v>338</v>
      </c>
      <c r="F6246" t="s">
        <v>11638</v>
      </c>
      <c r="G6246">
        <v>5</v>
      </c>
      <c r="H6246">
        <v>5</v>
      </c>
      <c r="I6246" t="s">
        <v>185</v>
      </c>
      <c r="J6246" t="s">
        <v>98</v>
      </c>
      <c r="K6246" t="s">
        <v>71</v>
      </c>
      <c r="L6246">
        <v>122</v>
      </c>
      <c r="N6246" t="s">
        <v>44</v>
      </c>
      <c r="O6246">
        <v>6</v>
      </c>
      <c r="P6246">
        <v>1582</v>
      </c>
      <c r="Q6246">
        <v>1</v>
      </c>
      <c r="R6246">
        <v>0</v>
      </c>
      <c r="S6246">
        <v>1598</v>
      </c>
      <c r="T6246" t="s">
        <v>962</v>
      </c>
      <c r="U6246">
        <v>4</v>
      </c>
      <c r="V6246">
        <v>1</v>
      </c>
      <c r="W6246">
        <v>4.5999999999999996</v>
      </c>
      <c r="X6246">
        <v>0</v>
      </c>
      <c r="Y6246" t="s">
        <v>1557</v>
      </c>
      <c r="Z6246" t="s">
        <v>11639</v>
      </c>
      <c r="AA6246" t="s">
        <v>47</v>
      </c>
      <c r="AB6246" t="s">
        <v>1558</v>
      </c>
      <c r="AC6246">
        <v>12</v>
      </c>
      <c r="AD6246">
        <v>19900</v>
      </c>
      <c r="AE6246" t="s">
        <v>11645</v>
      </c>
      <c r="AF6246" t="s">
        <v>11646</v>
      </c>
      <c r="AG6246">
        <v>26250</v>
      </c>
      <c r="AH6246">
        <v>6350</v>
      </c>
      <c r="AI6246">
        <v>5100</v>
      </c>
      <c r="AJ6246">
        <f t="shared" si="485"/>
        <v>0.2419047619047619</v>
      </c>
      <c r="AK6246">
        <f t="shared" si="486"/>
        <v>0</v>
      </c>
      <c r="AL6246">
        <f t="shared" si="487"/>
        <v>1</v>
      </c>
      <c r="AM6246">
        <f t="shared" si="488"/>
        <v>1</v>
      </c>
      <c r="AN6246">
        <f t="shared" si="489"/>
        <v>1</v>
      </c>
    </row>
    <row r="6247" spans="1:40" x14ac:dyDescent="0.35">
      <c r="A6247" t="s">
        <v>237</v>
      </c>
      <c r="B6247" t="s">
        <v>275</v>
      </c>
      <c r="C6247" t="s">
        <v>37</v>
      </c>
      <c r="D6247">
        <v>2019</v>
      </c>
      <c r="E6247" t="s">
        <v>338</v>
      </c>
      <c r="F6247" t="s">
        <v>11638</v>
      </c>
      <c r="G6247">
        <v>5</v>
      </c>
      <c r="H6247">
        <v>5</v>
      </c>
      <c r="I6247" t="s">
        <v>185</v>
      </c>
      <c r="J6247" t="s">
        <v>98</v>
      </c>
      <c r="K6247" t="s">
        <v>6043</v>
      </c>
      <c r="L6247">
        <v>122</v>
      </c>
      <c r="N6247" t="s">
        <v>92</v>
      </c>
      <c r="O6247">
        <v>6</v>
      </c>
      <c r="P6247">
        <v>1582</v>
      </c>
      <c r="Q6247">
        <v>1</v>
      </c>
      <c r="R6247">
        <v>0</v>
      </c>
      <c r="S6247">
        <v>1598</v>
      </c>
      <c r="T6247" t="s">
        <v>962</v>
      </c>
      <c r="U6247">
        <v>4</v>
      </c>
      <c r="V6247">
        <v>1</v>
      </c>
      <c r="W6247">
        <v>4.5999999999999996</v>
      </c>
      <c r="X6247">
        <v>0</v>
      </c>
      <c r="Y6247" t="s">
        <v>1557</v>
      </c>
      <c r="Z6247" t="s">
        <v>11639</v>
      </c>
      <c r="AA6247" t="s">
        <v>47</v>
      </c>
      <c r="AB6247" t="s">
        <v>1558</v>
      </c>
      <c r="AC6247">
        <v>12</v>
      </c>
      <c r="AD6247">
        <v>19900</v>
      </c>
      <c r="AE6247" t="s">
        <v>11647</v>
      </c>
      <c r="AF6247" t="s">
        <v>11646</v>
      </c>
      <c r="AG6247">
        <v>26250</v>
      </c>
      <c r="AH6247">
        <v>6350</v>
      </c>
      <c r="AI6247">
        <v>5100</v>
      </c>
      <c r="AJ6247">
        <f t="shared" si="485"/>
        <v>0.2419047619047619</v>
      </c>
      <c r="AK6247">
        <f t="shared" si="486"/>
        <v>0</v>
      </c>
      <c r="AL6247">
        <f t="shared" si="487"/>
        <v>1</v>
      </c>
      <c r="AM6247">
        <f t="shared" si="488"/>
        <v>1</v>
      </c>
      <c r="AN6247">
        <f t="shared" si="489"/>
        <v>1</v>
      </c>
    </row>
    <row r="6248" spans="1:40" x14ac:dyDescent="0.35">
      <c r="A6248" t="s">
        <v>237</v>
      </c>
      <c r="B6248" t="s">
        <v>275</v>
      </c>
      <c r="C6248" t="s">
        <v>37</v>
      </c>
      <c r="D6248">
        <v>2019</v>
      </c>
      <c r="E6248" t="s">
        <v>338</v>
      </c>
      <c r="F6248" t="s">
        <v>11638</v>
      </c>
      <c r="G6248">
        <v>5</v>
      </c>
      <c r="H6248">
        <v>5</v>
      </c>
      <c r="I6248" t="s">
        <v>185</v>
      </c>
      <c r="J6248" t="s">
        <v>98</v>
      </c>
      <c r="K6248" t="s">
        <v>71</v>
      </c>
      <c r="L6248">
        <v>122</v>
      </c>
      <c r="N6248" t="s">
        <v>44</v>
      </c>
      <c r="O6248">
        <v>6</v>
      </c>
      <c r="P6248">
        <v>1582</v>
      </c>
      <c r="Q6248">
        <v>1</v>
      </c>
      <c r="R6248">
        <v>0</v>
      </c>
      <c r="S6248">
        <v>1598</v>
      </c>
      <c r="T6248" t="s">
        <v>962</v>
      </c>
      <c r="U6248">
        <v>4</v>
      </c>
      <c r="V6248">
        <v>1</v>
      </c>
      <c r="W6248">
        <v>4.5999999999999996</v>
      </c>
      <c r="X6248">
        <v>0</v>
      </c>
      <c r="Y6248" t="s">
        <v>1557</v>
      </c>
      <c r="Z6248" t="s">
        <v>11639</v>
      </c>
      <c r="AA6248" t="s">
        <v>47</v>
      </c>
      <c r="AB6248" t="s">
        <v>1558</v>
      </c>
      <c r="AC6248">
        <v>12</v>
      </c>
      <c r="AD6248">
        <v>19900</v>
      </c>
      <c r="AE6248" t="s">
        <v>11648</v>
      </c>
      <c r="AF6248" t="s">
        <v>11646</v>
      </c>
      <c r="AG6248">
        <v>26250</v>
      </c>
      <c r="AH6248">
        <v>6350</v>
      </c>
      <c r="AI6248">
        <v>5100</v>
      </c>
      <c r="AJ6248">
        <f t="shared" si="485"/>
        <v>0.2419047619047619</v>
      </c>
      <c r="AK6248">
        <f t="shared" si="486"/>
        <v>0</v>
      </c>
      <c r="AL6248">
        <f t="shared" si="487"/>
        <v>1</v>
      </c>
      <c r="AM6248">
        <f t="shared" si="488"/>
        <v>1</v>
      </c>
      <c r="AN6248">
        <f t="shared" si="489"/>
        <v>1</v>
      </c>
    </row>
    <row r="6249" spans="1:40" x14ac:dyDescent="0.35">
      <c r="A6249" t="s">
        <v>230</v>
      </c>
      <c r="B6249" t="s">
        <v>275</v>
      </c>
      <c r="C6249" t="s">
        <v>37</v>
      </c>
      <c r="D6249">
        <v>2020</v>
      </c>
      <c r="E6249" t="s">
        <v>338</v>
      </c>
      <c r="F6249" t="s">
        <v>11638</v>
      </c>
      <c r="G6249">
        <v>5</v>
      </c>
      <c r="H6249">
        <v>5</v>
      </c>
      <c r="I6249" t="s">
        <v>185</v>
      </c>
      <c r="K6249" t="s">
        <v>66</v>
      </c>
      <c r="L6249">
        <v>122</v>
      </c>
      <c r="O6249">
        <v>6</v>
      </c>
      <c r="P6249">
        <v>1582</v>
      </c>
      <c r="Q6249">
        <v>0</v>
      </c>
      <c r="R6249">
        <v>0</v>
      </c>
      <c r="S6249">
        <v>1598</v>
      </c>
      <c r="T6249" t="s">
        <v>252</v>
      </c>
      <c r="U6249">
        <v>4</v>
      </c>
      <c r="V6249">
        <v>0</v>
      </c>
      <c r="W6249">
        <v>4.5999999999999996</v>
      </c>
      <c r="X6249">
        <v>0</v>
      </c>
      <c r="Y6249" t="s">
        <v>293</v>
      </c>
      <c r="Z6249" t="s">
        <v>11639</v>
      </c>
      <c r="AA6249" t="s">
        <v>47</v>
      </c>
      <c r="AB6249" t="s">
        <v>294</v>
      </c>
      <c r="AC6249">
        <v>1</v>
      </c>
      <c r="AD6249">
        <v>25630</v>
      </c>
      <c r="AE6249" t="s">
        <v>11649</v>
      </c>
      <c r="AF6249" t="s">
        <v>11650</v>
      </c>
      <c r="AG6249">
        <v>26250</v>
      </c>
      <c r="AH6249">
        <v>620</v>
      </c>
      <c r="AI6249">
        <v>-630</v>
      </c>
      <c r="AJ6249">
        <f t="shared" si="485"/>
        <v>2.3619047619047619E-2</v>
      </c>
      <c r="AK6249">
        <f t="shared" si="486"/>
        <v>0</v>
      </c>
      <c r="AL6249">
        <f t="shared" si="487"/>
        <v>0</v>
      </c>
      <c r="AM6249">
        <f t="shared" si="488"/>
        <v>0</v>
      </c>
      <c r="AN6249">
        <f t="shared" si="489"/>
        <v>0</v>
      </c>
    </row>
    <row r="6250" spans="1:40" x14ac:dyDescent="0.35">
      <c r="A6250" t="s">
        <v>230</v>
      </c>
      <c r="B6250" t="s">
        <v>275</v>
      </c>
      <c r="C6250" t="s">
        <v>37</v>
      </c>
      <c r="D6250">
        <v>2020</v>
      </c>
      <c r="E6250" t="s">
        <v>338</v>
      </c>
      <c r="F6250" t="s">
        <v>11638</v>
      </c>
      <c r="G6250">
        <v>5</v>
      </c>
      <c r="H6250">
        <v>5</v>
      </c>
      <c r="I6250" t="s">
        <v>185</v>
      </c>
      <c r="K6250" t="s">
        <v>526</v>
      </c>
      <c r="L6250">
        <v>122</v>
      </c>
      <c r="M6250" t="s">
        <v>67</v>
      </c>
      <c r="N6250" t="s">
        <v>92</v>
      </c>
      <c r="O6250">
        <v>6</v>
      </c>
      <c r="P6250">
        <v>1582</v>
      </c>
      <c r="Q6250">
        <v>1</v>
      </c>
      <c r="R6250">
        <v>0</v>
      </c>
      <c r="S6250">
        <v>1598</v>
      </c>
      <c r="T6250" t="s">
        <v>252</v>
      </c>
      <c r="U6250">
        <v>4</v>
      </c>
      <c r="V6250">
        <v>0</v>
      </c>
      <c r="W6250">
        <v>4.5999999999999996</v>
      </c>
      <c r="X6250">
        <v>0</v>
      </c>
      <c r="Y6250" t="s">
        <v>5699</v>
      </c>
      <c r="Z6250" t="s">
        <v>11639</v>
      </c>
      <c r="AA6250" t="s">
        <v>47</v>
      </c>
      <c r="AB6250" t="s">
        <v>5700</v>
      </c>
      <c r="AC6250">
        <v>1</v>
      </c>
      <c r="AD6250">
        <v>27100</v>
      </c>
      <c r="AE6250" t="s">
        <v>11651</v>
      </c>
      <c r="AF6250" t="s">
        <v>11652</v>
      </c>
      <c r="AG6250">
        <v>26250</v>
      </c>
      <c r="AH6250">
        <v>-850</v>
      </c>
      <c r="AI6250">
        <v>-2100</v>
      </c>
      <c r="AJ6250">
        <f t="shared" si="485"/>
        <v>-3.2380952380952378E-2</v>
      </c>
      <c r="AK6250">
        <f t="shared" si="486"/>
        <v>0</v>
      </c>
      <c r="AL6250">
        <f t="shared" si="487"/>
        <v>0</v>
      </c>
      <c r="AM6250">
        <f t="shared" si="488"/>
        <v>0</v>
      </c>
      <c r="AN6250">
        <f t="shared" si="489"/>
        <v>0</v>
      </c>
    </row>
    <row r="6251" spans="1:40" x14ac:dyDescent="0.35">
      <c r="A6251" t="s">
        <v>230</v>
      </c>
      <c r="B6251" t="s">
        <v>275</v>
      </c>
      <c r="C6251" t="s">
        <v>37</v>
      </c>
      <c r="D6251">
        <v>2020</v>
      </c>
      <c r="E6251" t="s">
        <v>338</v>
      </c>
      <c r="F6251" t="s">
        <v>11638</v>
      </c>
      <c r="G6251">
        <v>5</v>
      </c>
      <c r="H6251">
        <v>5</v>
      </c>
      <c r="I6251" t="s">
        <v>185</v>
      </c>
      <c r="K6251" t="s">
        <v>3561</v>
      </c>
      <c r="L6251">
        <v>122</v>
      </c>
      <c r="M6251" t="s">
        <v>67</v>
      </c>
      <c r="N6251" t="s">
        <v>92</v>
      </c>
      <c r="O6251">
        <v>6</v>
      </c>
      <c r="P6251">
        <v>1582</v>
      </c>
      <c r="Q6251">
        <v>1</v>
      </c>
      <c r="R6251">
        <v>0</v>
      </c>
      <c r="S6251">
        <v>1598</v>
      </c>
      <c r="T6251" t="s">
        <v>252</v>
      </c>
      <c r="U6251">
        <v>4</v>
      </c>
      <c r="V6251">
        <v>1</v>
      </c>
      <c r="W6251">
        <v>4.5999999999999996</v>
      </c>
      <c r="X6251">
        <v>0</v>
      </c>
      <c r="Y6251" t="s">
        <v>5699</v>
      </c>
      <c r="Z6251" t="s">
        <v>11639</v>
      </c>
      <c r="AA6251" t="s">
        <v>47</v>
      </c>
      <c r="AB6251" t="s">
        <v>5700</v>
      </c>
      <c r="AC6251">
        <v>1</v>
      </c>
      <c r="AD6251">
        <v>24100</v>
      </c>
      <c r="AE6251" t="s">
        <v>11653</v>
      </c>
      <c r="AF6251" t="s">
        <v>11646</v>
      </c>
      <c r="AG6251">
        <v>26250</v>
      </c>
      <c r="AH6251">
        <v>2150</v>
      </c>
      <c r="AI6251">
        <v>900</v>
      </c>
      <c r="AJ6251">
        <f t="shared" si="485"/>
        <v>8.1904761904761911E-2</v>
      </c>
      <c r="AK6251">
        <f t="shared" si="486"/>
        <v>0</v>
      </c>
      <c r="AL6251">
        <f t="shared" si="487"/>
        <v>1</v>
      </c>
      <c r="AM6251">
        <f t="shared" si="488"/>
        <v>0</v>
      </c>
      <c r="AN6251">
        <f t="shared" si="489"/>
        <v>0</v>
      </c>
    </row>
    <row r="6252" spans="1:40" x14ac:dyDescent="0.35">
      <c r="A6252" t="s">
        <v>269</v>
      </c>
      <c r="B6252" t="s">
        <v>108</v>
      </c>
      <c r="C6252" t="s">
        <v>37</v>
      </c>
      <c r="D6252">
        <v>2020</v>
      </c>
      <c r="E6252" t="s">
        <v>6722</v>
      </c>
      <c r="F6252" t="s">
        <v>11654</v>
      </c>
      <c r="G6252">
        <v>5</v>
      </c>
      <c r="H6252">
        <v>7</v>
      </c>
      <c r="I6252" t="s">
        <v>185</v>
      </c>
      <c r="J6252" t="s">
        <v>98</v>
      </c>
      <c r="K6252" t="s">
        <v>51</v>
      </c>
      <c r="L6252">
        <v>118</v>
      </c>
      <c r="O6252">
        <v>6</v>
      </c>
      <c r="Q6252">
        <v>0</v>
      </c>
      <c r="R6252">
        <v>0</v>
      </c>
      <c r="S6252">
        <v>1199</v>
      </c>
      <c r="T6252" t="s">
        <v>123</v>
      </c>
      <c r="U6252">
        <v>3</v>
      </c>
      <c r="V6252">
        <v>0</v>
      </c>
      <c r="W6252">
        <v>5.2</v>
      </c>
      <c r="X6252">
        <v>0</v>
      </c>
      <c r="Y6252" t="s">
        <v>972</v>
      </c>
      <c r="Z6252" t="s">
        <v>11655</v>
      </c>
      <c r="AA6252" t="s">
        <v>47</v>
      </c>
      <c r="AB6252" t="s">
        <v>976</v>
      </c>
      <c r="AC6252">
        <v>1</v>
      </c>
      <c r="AD6252">
        <v>18900</v>
      </c>
      <c r="AE6252" t="s">
        <v>11656</v>
      </c>
      <c r="AF6252" t="s">
        <v>11657</v>
      </c>
      <c r="AG6252">
        <v>29700</v>
      </c>
      <c r="AH6252">
        <v>10800</v>
      </c>
      <c r="AI6252">
        <v>9550</v>
      </c>
      <c r="AJ6252">
        <f t="shared" si="485"/>
        <v>0.36363636363636365</v>
      </c>
      <c r="AK6252">
        <f t="shared" si="486"/>
        <v>1</v>
      </c>
      <c r="AL6252">
        <f t="shared" si="487"/>
        <v>1</v>
      </c>
      <c r="AM6252">
        <f t="shared" si="488"/>
        <v>1</v>
      </c>
      <c r="AN6252">
        <f t="shared" si="489"/>
        <v>1</v>
      </c>
    </row>
    <row r="6253" spans="1:40" x14ac:dyDescent="0.35">
      <c r="A6253" t="s">
        <v>269</v>
      </c>
      <c r="B6253" t="s">
        <v>108</v>
      </c>
      <c r="C6253" t="s">
        <v>37</v>
      </c>
      <c r="D6253">
        <v>2020</v>
      </c>
      <c r="E6253" t="s">
        <v>6722</v>
      </c>
      <c r="F6253" t="s">
        <v>11654</v>
      </c>
      <c r="G6253">
        <v>5</v>
      </c>
      <c r="H6253">
        <v>7</v>
      </c>
      <c r="I6253" t="s">
        <v>185</v>
      </c>
      <c r="J6253" t="s">
        <v>98</v>
      </c>
      <c r="K6253" t="s">
        <v>51</v>
      </c>
      <c r="L6253">
        <v>118</v>
      </c>
      <c r="O6253">
        <v>6</v>
      </c>
      <c r="Q6253">
        <v>0</v>
      </c>
      <c r="R6253">
        <v>0</v>
      </c>
      <c r="S6253">
        <v>1199</v>
      </c>
      <c r="T6253" t="s">
        <v>123</v>
      </c>
      <c r="U6253">
        <v>3</v>
      </c>
      <c r="V6253">
        <v>0</v>
      </c>
      <c r="W6253">
        <v>5.2</v>
      </c>
      <c r="X6253">
        <v>0</v>
      </c>
      <c r="Y6253" t="s">
        <v>972</v>
      </c>
      <c r="Z6253" t="s">
        <v>11655</v>
      </c>
      <c r="AA6253" t="s">
        <v>47</v>
      </c>
      <c r="AB6253" t="s">
        <v>973</v>
      </c>
      <c r="AC6253">
        <v>1</v>
      </c>
      <c r="AD6253">
        <v>18900</v>
      </c>
      <c r="AE6253" t="s">
        <v>11658</v>
      </c>
      <c r="AF6253" t="s">
        <v>11657</v>
      </c>
      <c r="AG6253">
        <v>29700</v>
      </c>
      <c r="AH6253">
        <v>10800</v>
      </c>
      <c r="AI6253">
        <v>9550</v>
      </c>
      <c r="AJ6253">
        <f t="shared" si="485"/>
        <v>0.36363636363636365</v>
      </c>
      <c r="AK6253">
        <f t="shared" si="486"/>
        <v>1</v>
      </c>
      <c r="AL6253">
        <f t="shared" si="487"/>
        <v>1</v>
      </c>
      <c r="AM6253">
        <f t="shared" si="488"/>
        <v>1</v>
      </c>
      <c r="AN6253">
        <f t="shared" si="489"/>
        <v>1</v>
      </c>
    </row>
    <row r="6254" spans="1:40" x14ac:dyDescent="0.35">
      <c r="A6254" t="s">
        <v>269</v>
      </c>
      <c r="B6254" t="s">
        <v>108</v>
      </c>
      <c r="C6254" t="s">
        <v>37</v>
      </c>
      <c r="D6254">
        <v>2020</v>
      </c>
      <c r="E6254" t="s">
        <v>6722</v>
      </c>
      <c r="F6254" t="s">
        <v>11654</v>
      </c>
      <c r="G6254">
        <v>5</v>
      </c>
      <c r="H6254">
        <v>7</v>
      </c>
      <c r="I6254" t="s">
        <v>185</v>
      </c>
      <c r="K6254" t="s">
        <v>51</v>
      </c>
      <c r="L6254">
        <v>114</v>
      </c>
      <c r="M6254" t="s">
        <v>439</v>
      </c>
      <c r="N6254" t="s">
        <v>92</v>
      </c>
      <c r="O6254">
        <v>6</v>
      </c>
      <c r="P6254">
        <v>1395</v>
      </c>
      <c r="Q6254">
        <v>1</v>
      </c>
      <c r="R6254">
        <v>0</v>
      </c>
      <c r="S6254">
        <v>1199</v>
      </c>
      <c r="T6254" t="s">
        <v>252</v>
      </c>
      <c r="U6254">
        <v>3</v>
      </c>
      <c r="V6254">
        <v>0</v>
      </c>
      <c r="W6254">
        <v>5</v>
      </c>
      <c r="X6254">
        <v>0</v>
      </c>
      <c r="Y6254" t="s">
        <v>11389</v>
      </c>
      <c r="Z6254" t="s">
        <v>11655</v>
      </c>
      <c r="AA6254" t="s">
        <v>47</v>
      </c>
      <c r="AB6254" t="s">
        <v>11390</v>
      </c>
      <c r="AC6254">
        <v>1</v>
      </c>
      <c r="AD6254">
        <v>25700</v>
      </c>
      <c r="AE6254" t="s">
        <v>11659</v>
      </c>
      <c r="AF6254" t="s">
        <v>11660</v>
      </c>
      <c r="AG6254">
        <v>29700</v>
      </c>
      <c r="AH6254">
        <v>4000</v>
      </c>
      <c r="AI6254">
        <v>2750</v>
      </c>
      <c r="AJ6254">
        <f t="shared" si="485"/>
        <v>0.13468013468013468</v>
      </c>
      <c r="AK6254">
        <f t="shared" si="486"/>
        <v>0</v>
      </c>
      <c r="AL6254">
        <f t="shared" si="487"/>
        <v>1</v>
      </c>
      <c r="AM6254">
        <f t="shared" si="488"/>
        <v>1</v>
      </c>
      <c r="AN6254">
        <f t="shared" si="489"/>
        <v>0</v>
      </c>
    </row>
    <row r="6255" spans="1:40" x14ac:dyDescent="0.35">
      <c r="A6255" t="s">
        <v>269</v>
      </c>
      <c r="B6255" t="s">
        <v>108</v>
      </c>
      <c r="C6255" t="s">
        <v>37</v>
      </c>
      <c r="D6255">
        <v>2020</v>
      </c>
      <c r="E6255" t="s">
        <v>6722</v>
      </c>
      <c r="F6255" t="s">
        <v>11654</v>
      </c>
      <c r="G6255">
        <v>5</v>
      </c>
      <c r="H6255">
        <v>5</v>
      </c>
      <c r="I6255" t="s">
        <v>185</v>
      </c>
      <c r="K6255" t="s">
        <v>51</v>
      </c>
      <c r="L6255">
        <v>114</v>
      </c>
      <c r="M6255" t="s">
        <v>72</v>
      </c>
      <c r="N6255" t="s">
        <v>92</v>
      </c>
      <c r="O6255">
        <v>6</v>
      </c>
      <c r="P6255">
        <v>1395</v>
      </c>
      <c r="Q6255">
        <v>1</v>
      </c>
      <c r="R6255">
        <v>0</v>
      </c>
      <c r="S6255">
        <v>1199</v>
      </c>
      <c r="T6255" t="s">
        <v>252</v>
      </c>
      <c r="U6255">
        <v>3</v>
      </c>
      <c r="V6255">
        <v>0</v>
      </c>
      <c r="W6255">
        <v>5</v>
      </c>
      <c r="X6255">
        <v>0</v>
      </c>
      <c r="Y6255" t="s">
        <v>11661</v>
      </c>
      <c r="Z6255" t="s">
        <v>11655</v>
      </c>
      <c r="AA6255" t="s">
        <v>47</v>
      </c>
      <c r="AB6255" t="s">
        <v>11662</v>
      </c>
      <c r="AC6255">
        <v>12</v>
      </c>
      <c r="AD6255">
        <v>21000</v>
      </c>
      <c r="AE6255" t="s">
        <v>11663</v>
      </c>
      <c r="AF6255" t="s">
        <v>11664</v>
      </c>
      <c r="AG6255">
        <v>29700</v>
      </c>
      <c r="AH6255">
        <v>8700</v>
      </c>
      <c r="AI6255">
        <v>7450</v>
      </c>
      <c r="AJ6255">
        <f t="shared" si="485"/>
        <v>0.29292929292929293</v>
      </c>
      <c r="AK6255">
        <f t="shared" si="486"/>
        <v>0</v>
      </c>
      <c r="AL6255">
        <f t="shared" si="487"/>
        <v>1</v>
      </c>
      <c r="AM6255">
        <f t="shared" si="488"/>
        <v>1</v>
      </c>
      <c r="AN6255">
        <f t="shared" si="489"/>
        <v>1</v>
      </c>
    </row>
    <row r="6256" spans="1:40" x14ac:dyDescent="0.35">
      <c r="A6256" t="s">
        <v>269</v>
      </c>
      <c r="B6256" t="s">
        <v>108</v>
      </c>
      <c r="C6256" t="s">
        <v>37</v>
      </c>
      <c r="D6256">
        <v>2020</v>
      </c>
      <c r="E6256" t="s">
        <v>6722</v>
      </c>
      <c r="F6256" t="s">
        <v>11654</v>
      </c>
      <c r="G6256">
        <v>5</v>
      </c>
      <c r="H6256">
        <v>7</v>
      </c>
      <c r="I6256" t="s">
        <v>185</v>
      </c>
      <c r="J6256" t="s">
        <v>98</v>
      </c>
      <c r="K6256" t="s">
        <v>91</v>
      </c>
      <c r="L6256">
        <v>118</v>
      </c>
      <c r="M6256" t="s">
        <v>113</v>
      </c>
      <c r="N6256" t="s">
        <v>92</v>
      </c>
      <c r="O6256">
        <v>6</v>
      </c>
      <c r="Q6256">
        <v>0</v>
      </c>
      <c r="R6256">
        <v>0</v>
      </c>
      <c r="S6256">
        <v>1199</v>
      </c>
      <c r="T6256" t="s">
        <v>123</v>
      </c>
      <c r="U6256">
        <v>3</v>
      </c>
      <c r="V6256">
        <v>0</v>
      </c>
      <c r="W6256">
        <v>5.2</v>
      </c>
      <c r="X6256">
        <v>0</v>
      </c>
      <c r="Y6256" t="s">
        <v>6752</v>
      </c>
      <c r="Z6256" t="s">
        <v>11655</v>
      </c>
      <c r="AA6256" t="s">
        <v>47</v>
      </c>
      <c r="AB6256" t="s">
        <v>512</v>
      </c>
      <c r="AC6256">
        <v>1</v>
      </c>
      <c r="AD6256">
        <v>27500</v>
      </c>
      <c r="AE6256" t="s">
        <v>11665</v>
      </c>
      <c r="AF6256" t="s">
        <v>11666</v>
      </c>
      <c r="AG6256">
        <v>29700</v>
      </c>
      <c r="AH6256">
        <v>2200</v>
      </c>
      <c r="AI6256">
        <v>950</v>
      </c>
      <c r="AJ6256">
        <f t="shared" si="485"/>
        <v>7.407407407407407E-2</v>
      </c>
      <c r="AK6256">
        <f t="shared" si="486"/>
        <v>0</v>
      </c>
      <c r="AL6256">
        <f t="shared" si="487"/>
        <v>1</v>
      </c>
      <c r="AM6256">
        <f t="shared" si="488"/>
        <v>0</v>
      </c>
      <c r="AN6256">
        <f t="shared" si="489"/>
        <v>0</v>
      </c>
    </row>
    <row r="6257" spans="1:40" x14ac:dyDescent="0.35">
      <c r="A6257" t="s">
        <v>269</v>
      </c>
      <c r="B6257" t="s">
        <v>275</v>
      </c>
      <c r="C6257" t="s">
        <v>37</v>
      </c>
      <c r="D6257">
        <v>2020</v>
      </c>
      <c r="E6257" t="s">
        <v>6722</v>
      </c>
      <c r="F6257" t="s">
        <v>11654</v>
      </c>
      <c r="G6257">
        <v>5</v>
      </c>
      <c r="H6257">
        <v>7</v>
      </c>
      <c r="I6257" t="s">
        <v>185</v>
      </c>
      <c r="J6257" t="s">
        <v>98</v>
      </c>
      <c r="K6257" t="s">
        <v>71</v>
      </c>
      <c r="L6257">
        <v>109</v>
      </c>
      <c r="M6257" t="s">
        <v>67</v>
      </c>
      <c r="N6257" t="s">
        <v>44</v>
      </c>
      <c r="O6257">
        <v>6</v>
      </c>
      <c r="Q6257">
        <v>0</v>
      </c>
      <c r="R6257">
        <v>0</v>
      </c>
      <c r="S6257">
        <v>1499</v>
      </c>
      <c r="T6257" t="s">
        <v>123</v>
      </c>
      <c r="U6257">
        <v>4</v>
      </c>
      <c r="V6257">
        <v>0</v>
      </c>
      <c r="W6257">
        <v>4.0999999999999996</v>
      </c>
      <c r="X6257">
        <v>0</v>
      </c>
      <c r="Y6257" t="s">
        <v>340</v>
      </c>
      <c r="Z6257" t="s">
        <v>11655</v>
      </c>
      <c r="AA6257" t="s">
        <v>47</v>
      </c>
      <c r="AB6257" t="s">
        <v>342</v>
      </c>
      <c r="AC6257">
        <v>1</v>
      </c>
      <c r="AD6257">
        <v>25700</v>
      </c>
      <c r="AE6257" t="s">
        <v>11667</v>
      </c>
      <c r="AF6257" t="s">
        <v>11668</v>
      </c>
      <c r="AG6257">
        <v>29700</v>
      </c>
      <c r="AH6257">
        <v>4000</v>
      </c>
      <c r="AI6257">
        <v>2750</v>
      </c>
      <c r="AJ6257">
        <f t="shared" si="485"/>
        <v>0.13468013468013468</v>
      </c>
      <c r="AK6257">
        <f t="shared" si="486"/>
        <v>0</v>
      </c>
      <c r="AL6257">
        <f t="shared" si="487"/>
        <v>1</v>
      </c>
      <c r="AM6257">
        <f t="shared" si="488"/>
        <v>1</v>
      </c>
      <c r="AN6257">
        <f t="shared" si="489"/>
        <v>0</v>
      </c>
    </row>
    <row r="6258" spans="1:40" x14ac:dyDescent="0.35">
      <c r="A6258" t="s">
        <v>269</v>
      </c>
      <c r="B6258" t="s">
        <v>275</v>
      </c>
      <c r="C6258" t="s">
        <v>37</v>
      </c>
      <c r="D6258">
        <v>2020</v>
      </c>
      <c r="E6258" t="s">
        <v>6722</v>
      </c>
      <c r="F6258" t="s">
        <v>11654</v>
      </c>
      <c r="G6258">
        <v>5</v>
      </c>
      <c r="H6258">
        <v>7</v>
      </c>
      <c r="I6258" t="s">
        <v>40</v>
      </c>
      <c r="J6258" t="s">
        <v>98</v>
      </c>
      <c r="K6258" t="s">
        <v>51</v>
      </c>
      <c r="L6258">
        <v>106</v>
      </c>
      <c r="M6258" t="s">
        <v>67</v>
      </c>
      <c r="N6258" t="s">
        <v>92</v>
      </c>
      <c r="O6258">
        <v>8</v>
      </c>
      <c r="Q6258">
        <v>1</v>
      </c>
      <c r="R6258">
        <v>0</v>
      </c>
      <c r="S6258">
        <v>1499</v>
      </c>
      <c r="T6258" t="s">
        <v>123</v>
      </c>
      <c r="U6258">
        <v>4</v>
      </c>
      <c r="V6258">
        <v>0</v>
      </c>
      <c r="W6258">
        <v>4</v>
      </c>
      <c r="X6258">
        <v>0</v>
      </c>
      <c r="Y6258" t="s">
        <v>6752</v>
      </c>
      <c r="Z6258" t="s">
        <v>11655</v>
      </c>
      <c r="AA6258" t="s">
        <v>47</v>
      </c>
      <c r="AB6258" t="s">
        <v>512</v>
      </c>
      <c r="AC6258">
        <v>2</v>
      </c>
      <c r="AD6258">
        <v>26500</v>
      </c>
      <c r="AE6258" t="s">
        <v>11669</v>
      </c>
      <c r="AF6258" t="s">
        <v>11670</v>
      </c>
      <c r="AG6258">
        <v>29700</v>
      </c>
      <c r="AH6258">
        <v>3200</v>
      </c>
      <c r="AI6258">
        <v>1950</v>
      </c>
      <c r="AJ6258">
        <f t="shared" si="485"/>
        <v>0.10774410774410774</v>
      </c>
      <c r="AK6258">
        <f t="shared" si="486"/>
        <v>0</v>
      </c>
      <c r="AL6258">
        <f t="shared" si="487"/>
        <v>1</v>
      </c>
      <c r="AM6258">
        <f t="shared" si="488"/>
        <v>1</v>
      </c>
      <c r="AN6258">
        <f t="shared" si="489"/>
        <v>0</v>
      </c>
    </row>
    <row r="6259" spans="1:40" x14ac:dyDescent="0.35">
      <c r="A6259" t="s">
        <v>269</v>
      </c>
      <c r="B6259" t="s">
        <v>108</v>
      </c>
      <c r="C6259" t="s">
        <v>37</v>
      </c>
      <c r="D6259">
        <v>2019</v>
      </c>
      <c r="E6259" t="s">
        <v>777</v>
      </c>
      <c r="F6259" t="s">
        <v>11671</v>
      </c>
      <c r="G6259">
        <v>5</v>
      </c>
      <c r="H6259">
        <v>5</v>
      </c>
      <c r="I6259" t="s">
        <v>185</v>
      </c>
      <c r="J6259" t="s">
        <v>98</v>
      </c>
      <c r="K6259" t="s">
        <v>91</v>
      </c>
      <c r="L6259">
        <v>132</v>
      </c>
      <c r="O6259">
        <v>7</v>
      </c>
      <c r="Q6259">
        <v>0</v>
      </c>
      <c r="R6259">
        <v>0</v>
      </c>
      <c r="S6259">
        <v>1330</v>
      </c>
      <c r="T6259" t="s">
        <v>123</v>
      </c>
      <c r="U6259">
        <v>4</v>
      </c>
      <c r="V6259">
        <v>0</v>
      </c>
      <c r="W6259">
        <v>6</v>
      </c>
      <c r="X6259">
        <v>0</v>
      </c>
      <c r="Y6259" t="s">
        <v>457</v>
      </c>
      <c r="Z6259" t="s">
        <v>11672</v>
      </c>
      <c r="AA6259" t="s">
        <v>47</v>
      </c>
      <c r="AB6259" t="s">
        <v>458</v>
      </c>
      <c r="AC6259">
        <v>41</v>
      </c>
      <c r="AD6259">
        <v>21990</v>
      </c>
      <c r="AE6259" t="s">
        <v>11673</v>
      </c>
      <c r="AF6259" t="s">
        <v>11674</v>
      </c>
      <c r="AG6259">
        <v>25250</v>
      </c>
      <c r="AH6259">
        <v>3260</v>
      </c>
      <c r="AI6259">
        <v>2010</v>
      </c>
      <c r="AJ6259">
        <f t="shared" si="485"/>
        <v>0.12910891089108911</v>
      </c>
      <c r="AK6259">
        <f t="shared" si="486"/>
        <v>0</v>
      </c>
      <c r="AL6259">
        <f t="shared" si="487"/>
        <v>1</v>
      </c>
      <c r="AM6259">
        <f t="shared" si="488"/>
        <v>1</v>
      </c>
      <c r="AN6259">
        <f t="shared" si="489"/>
        <v>0</v>
      </c>
    </row>
    <row r="6260" spans="1:40" x14ac:dyDescent="0.35">
      <c r="A6260" t="s">
        <v>269</v>
      </c>
      <c r="B6260" t="s">
        <v>108</v>
      </c>
      <c r="C6260" t="s">
        <v>37</v>
      </c>
      <c r="D6260">
        <v>2019</v>
      </c>
      <c r="E6260" t="s">
        <v>777</v>
      </c>
      <c r="F6260" t="s">
        <v>11671</v>
      </c>
      <c r="G6260">
        <v>5</v>
      </c>
      <c r="H6260">
        <v>5</v>
      </c>
      <c r="I6260" t="s">
        <v>40</v>
      </c>
      <c r="K6260" t="s">
        <v>71</v>
      </c>
      <c r="L6260">
        <v>132</v>
      </c>
      <c r="O6260">
        <v>7</v>
      </c>
      <c r="Q6260">
        <v>1</v>
      </c>
      <c r="R6260">
        <v>0</v>
      </c>
      <c r="S6260">
        <v>1332</v>
      </c>
      <c r="T6260" t="s">
        <v>123</v>
      </c>
      <c r="U6260">
        <v>4</v>
      </c>
      <c r="V6260">
        <v>0</v>
      </c>
      <c r="W6260">
        <v>5.7</v>
      </c>
      <c r="X6260">
        <v>0</v>
      </c>
      <c r="Y6260" t="s">
        <v>6422</v>
      </c>
      <c r="Z6260" t="s">
        <v>11672</v>
      </c>
      <c r="AA6260" t="s">
        <v>47</v>
      </c>
      <c r="AB6260" t="s">
        <v>863</v>
      </c>
      <c r="AC6260">
        <v>41</v>
      </c>
      <c r="AD6260">
        <v>20950</v>
      </c>
      <c r="AE6260" t="s">
        <v>11675</v>
      </c>
      <c r="AF6260" t="s">
        <v>11676</v>
      </c>
      <c r="AG6260">
        <v>25250</v>
      </c>
      <c r="AH6260">
        <v>4300</v>
      </c>
      <c r="AI6260">
        <v>3050</v>
      </c>
      <c r="AJ6260">
        <f t="shared" ref="AJ6260:AJ6323" si="490">AH6260/AG6260</f>
        <v>0.17029702970297031</v>
      </c>
      <c r="AK6260">
        <f t="shared" si="486"/>
        <v>0</v>
      </c>
      <c r="AL6260">
        <f t="shared" si="487"/>
        <v>1</v>
      </c>
      <c r="AM6260">
        <f t="shared" si="488"/>
        <v>1</v>
      </c>
      <c r="AN6260">
        <f t="shared" si="489"/>
        <v>0</v>
      </c>
    </row>
    <row r="6261" spans="1:40" x14ac:dyDescent="0.35">
      <c r="A6261" t="s">
        <v>269</v>
      </c>
      <c r="B6261" t="s">
        <v>108</v>
      </c>
      <c r="C6261" t="s">
        <v>37</v>
      </c>
      <c r="D6261">
        <v>2019</v>
      </c>
      <c r="E6261" t="s">
        <v>777</v>
      </c>
      <c r="F6261" t="s">
        <v>11671</v>
      </c>
      <c r="G6261">
        <v>5</v>
      </c>
      <c r="H6261">
        <v>5</v>
      </c>
      <c r="I6261" t="s">
        <v>40</v>
      </c>
      <c r="J6261" t="s">
        <v>98</v>
      </c>
      <c r="K6261" t="s">
        <v>51</v>
      </c>
      <c r="L6261">
        <v>132</v>
      </c>
      <c r="M6261" t="s">
        <v>52</v>
      </c>
      <c r="N6261" t="s">
        <v>92</v>
      </c>
      <c r="O6261">
        <v>7</v>
      </c>
      <c r="P6261">
        <v>1628</v>
      </c>
      <c r="Q6261">
        <v>0</v>
      </c>
      <c r="R6261">
        <v>0</v>
      </c>
      <c r="S6261">
        <v>1330</v>
      </c>
      <c r="T6261" t="s">
        <v>252</v>
      </c>
      <c r="U6261">
        <v>4</v>
      </c>
      <c r="V6261">
        <v>0</v>
      </c>
      <c r="W6261">
        <v>5.8</v>
      </c>
      <c r="X6261">
        <v>0</v>
      </c>
      <c r="Y6261" t="s">
        <v>11677</v>
      </c>
      <c r="Z6261" t="s">
        <v>11672</v>
      </c>
      <c r="AA6261" t="s">
        <v>47</v>
      </c>
      <c r="AB6261" t="s">
        <v>11678</v>
      </c>
      <c r="AC6261">
        <v>41</v>
      </c>
      <c r="AD6261">
        <v>20500</v>
      </c>
      <c r="AE6261" t="s">
        <v>11679</v>
      </c>
      <c r="AF6261" t="s">
        <v>11680</v>
      </c>
      <c r="AG6261">
        <v>25250</v>
      </c>
      <c r="AH6261">
        <v>4750</v>
      </c>
      <c r="AI6261">
        <v>3500</v>
      </c>
      <c r="AJ6261">
        <f t="shared" si="490"/>
        <v>0.18811881188118812</v>
      </c>
      <c r="AK6261">
        <f t="shared" si="486"/>
        <v>0</v>
      </c>
      <c r="AL6261">
        <f t="shared" si="487"/>
        <v>1</v>
      </c>
      <c r="AM6261">
        <f t="shared" si="488"/>
        <v>1</v>
      </c>
      <c r="AN6261">
        <f t="shared" si="489"/>
        <v>0</v>
      </c>
    </row>
    <row r="6262" spans="1:40" x14ac:dyDescent="0.35">
      <c r="A6262" t="s">
        <v>269</v>
      </c>
      <c r="B6262" t="s">
        <v>108</v>
      </c>
      <c r="C6262" t="s">
        <v>37</v>
      </c>
      <c r="D6262">
        <v>2020</v>
      </c>
      <c r="E6262" t="s">
        <v>777</v>
      </c>
      <c r="F6262" t="s">
        <v>11671</v>
      </c>
      <c r="G6262">
        <v>5</v>
      </c>
      <c r="I6262" t="s">
        <v>40</v>
      </c>
      <c r="K6262" t="s">
        <v>51</v>
      </c>
      <c r="N6262" t="s">
        <v>92</v>
      </c>
      <c r="Q6262">
        <v>0</v>
      </c>
      <c r="R6262">
        <v>0</v>
      </c>
      <c r="S6262">
        <v>1332</v>
      </c>
      <c r="U6262">
        <v>4</v>
      </c>
      <c r="V6262">
        <v>0</v>
      </c>
      <c r="X6262">
        <v>0</v>
      </c>
      <c r="Y6262" t="s">
        <v>10882</v>
      </c>
      <c r="Z6262" t="s">
        <v>11672</v>
      </c>
      <c r="AA6262" t="s">
        <v>47</v>
      </c>
      <c r="AB6262" t="s">
        <v>1452</v>
      </c>
      <c r="AC6262">
        <v>1</v>
      </c>
      <c r="AD6262">
        <v>24300</v>
      </c>
      <c r="AE6262" t="s">
        <v>11681</v>
      </c>
      <c r="AF6262" t="s">
        <v>11682</v>
      </c>
      <c r="AG6262">
        <v>25250</v>
      </c>
      <c r="AH6262">
        <v>950</v>
      </c>
      <c r="AI6262">
        <v>-300</v>
      </c>
      <c r="AJ6262">
        <f t="shared" si="490"/>
        <v>3.7623762376237622E-2</v>
      </c>
      <c r="AK6262">
        <f t="shared" si="486"/>
        <v>0</v>
      </c>
      <c r="AL6262">
        <f t="shared" si="487"/>
        <v>0</v>
      </c>
      <c r="AM6262">
        <f t="shared" si="488"/>
        <v>0</v>
      </c>
      <c r="AN6262">
        <f t="shared" si="489"/>
        <v>0</v>
      </c>
    </row>
    <row r="6263" spans="1:40" x14ac:dyDescent="0.35">
      <c r="A6263" t="s">
        <v>269</v>
      </c>
      <c r="B6263" t="s">
        <v>108</v>
      </c>
      <c r="C6263" t="s">
        <v>37</v>
      </c>
      <c r="D6263">
        <v>2020</v>
      </c>
      <c r="E6263" t="s">
        <v>777</v>
      </c>
      <c r="F6263" t="s">
        <v>11671</v>
      </c>
      <c r="G6263">
        <v>5</v>
      </c>
      <c r="I6263" t="s">
        <v>185</v>
      </c>
      <c r="K6263" t="s">
        <v>71</v>
      </c>
      <c r="N6263" t="s">
        <v>92</v>
      </c>
      <c r="Q6263">
        <v>1</v>
      </c>
      <c r="R6263">
        <v>0</v>
      </c>
      <c r="S6263">
        <v>1330</v>
      </c>
      <c r="U6263">
        <v>4</v>
      </c>
      <c r="V6263">
        <v>0</v>
      </c>
      <c r="X6263">
        <v>0</v>
      </c>
      <c r="Y6263" t="s">
        <v>10266</v>
      </c>
      <c r="Z6263" t="s">
        <v>11672</v>
      </c>
      <c r="AA6263" t="s">
        <v>47</v>
      </c>
      <c r="AB6263" t="s">
        <v>10267</v>
      </c>
      <c r="AC6263">
        <v>2</v>
      </c>
      <c r="AD6263">
        <v>22900</v>
      </c>
      <c r="AE6263" t="s">
        <v>11683</v>
      </c>
      <c r="AF6263" t="s">
        <v>11684</v>
      </c>
      <c r="AG6263">
        <v>25250</v>
      </c>
      <c r="AH6263">
        <v>2350</v>
      </c>
      <c r="AI6263">
        <v>1100</v>
      </c>
      <c r="AJ6263">
        <f t="shared" si="490"/>
        <v>9.3069306930693069E-2</v>
      </c>
      <c r="AK6263">
        <f t="shared" si="486"/>
        <v>0</v>
      </c>
      <c r="AL6263">
        <f t="shared" si="487"/>
        <v>1</v>
      </c>
      <c r="AM6263">
        <f t="shared" si="488"/>
        <v>0</v>
      </c>
      <c r="AN6263">
        <f t="shared" si="489"/>
        <v>0</v>
      </c>
    </row>
    <row r="6264" spans="1:40" x14ac:dyDescent="0.35">
      <c r="A6264" t="s">
        <v>269</v>
      </c>
      <c r="B6264" t="s">
        <v>108</v>
      </c>
      <c r="C6264" t="s">
        <v>37</v>
      </c>
      <c r="D6264">
        <v>2020</v>
      </c>
      <c r="E6264" t="s">
        <v>777</v>
      </c>
      <c r="F6264" t="s">
        <v>11671</v>
      </c>
      <c r="G6264">
        <v>5</v>
      </c>
      <c r="H6264">
        <v>5</v>
      </c>
      <c r="I6264" t="s">
        <v>185</v>
      </c>
      <c r="J6264" t="s">
        <v>98</v>
      </c>
      <c r="K6264" t="s">
        <v>71</v>
      </c>
      <c r="L6264">
        <v>136</v>
      </c>
      <c r="O6264">
        <v>6</v>
      </c>
      <c r="P6264">
        <v>1413</v>
      </c>
      <c r="Q6264">
        <v>0</v>
      </c>
      <c r="R6264">
        <v>0</v>
      </c>
      <c r="S6264">
        <v>1330</v>
      </c>
      <c r="T6264" t="s">
        <v>123</v>
      </c>
      <c r="U6264">
        <v>4</v>
      </c>
      <c r="V6264">
        <v>0</v>
      </c>
      <c r="W6264">
        <v>5.9</v>
      </c>
      <c r="X6264">
        <v>0</v>
      </c>
      <c r="Y6264" t="s">
        <v>1147</v>
      </c>
      <c r="Z6264" t="s">
        <v>11672</v>
      </c>
      <c r="AA6264" t="s">
        <v>47</v>
      </c>
      <c r="AB6264" t="s">
        <v>1148</v>
      </c>
      <c r="AC6264">
        <v>1</v>
      </c>
      <c r="AD6264">
        <v>22600</v>
      </c>
      <c r="AE6264" t="s">
        <v>11685</v>
      </c>
      <c r="AF6264" t="s">
        <v>11686</v>
      </c>
      <c r="AG6264">
        <v>25250</v>
      </c>
      <c r="AH6264">
        <v>2650</v>
      </c>
      <c r="AI6264">
        <v>1400</v>
      </c>
      <c r="AJ6264">
        <f t="shared" si="490"/>
        <v>0.10495049504950495</v>
      </c>
      <c r="AK6264">
        <f t="shared" si="486"/>
        <v>0</v>
      </c>
      <c r="AL6264">
        <f t="shared" si="487"/>
        <v>1</v>
      </c>
      <c r="AM6264">
        <f t="shared" si="488"/>
        <v>1</v>
      </c>
      <c r="AN6264">
        <f t="shared" si="489"/>
        <v>0</v>
      </c>
    </row>
    <row r="6265" spans="1:40" x14ac:dyDescent="0.35">
      <c r="A6265" t="s">
        <v>269</v>
      </c>
      <c r="B6265" t="s">
        <v>108</v>
      </c>
      <c r="C6265" t="s">
        <v>37</v>
      </c>
      <c r="D6265">
        <v>2019</v>
      </c>
      <c r="E6265" t="s">
        <v>777</v>
      </c>
      <c r="F6265" t="s">
        <v>11671</v>
      </c>
      <c r="G6265">
        <v>5</v>
      </c>
      <c r="I6265" t="s">
        <v>40</v>
      </c>
      <c r="K6265" t="s">
        <v>42</v>
      </c>
      <c r="N6265" t="s">
        <v>92</v>
      </c>
      <c r="Q6265">
        <v>1</v>
      </c>
      <c r="R6265">
        <v>0</v>
      </c>
      <c r="S6265">
        <v>1332</v>
      </c>
      <c r="U6265">
        <v>4</v>
      </c>
      <c r="V6265">
        <v>0</v>
      </c>
      <c r="X6265">
        <v>0</v>
      </c>
      <c r="Y6265" t="s">
        <v>10266</v>
      </c>
      <c r="Z6265" t="s">
        <v>11672</v>
      </c>
      <c r="AA6265" t="s">
        <v>47</v>
      </c>
      <c r="AB6265" t="s">
        <v>10267</v>
      </c>
      <c r="AC6265">
        <v>1</v>
      </c>
      <c r="AD6265">
        <v>23300</v>
      </c>
      <c r="AE6265" t="s">
        <v>11687</v>
      </c>
      <c r="AF6265" t="s">
        <v>11676</v>
      </c>
      <c r="AG6265">
        <v>25250</v>
      </c>
      <c r="AH6265">
        <v>1950</v>
      </c>
      <c r="AI6265">
        <v>700</v>
      </c>
      <c r="AJ6265">
        <f t="shared" si="490"/>
        <v>7.7227722772277227E-2</v>
      </c>
      <c r="AK6265">
        <f t="shared" si="486"/>
        <v>0</v>
      </c>
      <c r="AL6265">
        <f t="shared" si="487"/>
        <v>1</v>
      </c>
      <c r="AM6265">
        <f t="shared" si="488"/>
        <v>0</v>
      </c>
      <c r="AN6265">
        <f t="shared" si="489"/>
        <v>0</v>
      </c>
    </row>
    <row r="6266" spans="1:40" x14ac:dyDescent="0.35">
      <c r="A6266" t="s">
        <v>269</v>
      </c>
      <c r="B6266" t="s">
        <v>108</v>
      </c>
      <c r="C6266" t="s">
        <v>37</v>
      </c>
      <c r="D6266">
        <v>2019</v>
      </c>
      <c r="E6266" t="s">
        <v>777</v>
      </c>
      <c r="F6266" t="s">
        <v>11671</v>
      </c>
      <c r="G6266">
        <v>5</v>
      </c>
      <c r="H6266">
        <v>5</v>
      </c>
      <c r="I6266" t="s">
        <v>185</v>
      </c>
      <c r="J6266" t="s">
        <v>98</v>
      </c>
      <c r="K6266" t="s">
        <v>3561</v>
      </c>
      <c r="L6266">
        <v>136</v>
      </c>
      <c r="M6266" t="s">
        <v>67</v>
      </c>
      <c r="N6266" t="s">
        <v>92</v>
      </c>
      <c r="O6266">
        <v>6</v>
      </c>
      <c r="P6266">
        <v>1604</v>
      </c>
      <c r="Q6266">
        <v>1</v>
      </c>
      <c r="R6266">
        <v>0</v>
      </c>
      <c r="S6266">
        <v>1330</v>
      </c>
      <c r="T6266" t="s">
        <v>123</v>
      </c>
      <c r="U6266">
        <v>4</v>
      </c>
      <c r="V6266">
        <v>0</v>
      </c>
      <c r="W6266">
        <v>6</v>
      </c>
      <c r="X6266">
        <v>0</v>
      </c>
      <c r="Y6266" t="s">
        <v>10966</v>
      </c>
      <c r="Z6266" t="s">
        <v>11672</v>
      </c>
      <c r="AA6266" t="s">
        <v>47</v>
      </c>
      <c r="AB6266" t="s">
        <v>10967</v>
      </c>
      <c r="AC6266">
        <v>41</v>
      </c>
      <c r="AD6266">
        <v>20799</v>
      </c>
      <c r="AE6266" t="s">
        <v>11688</v>
      </c>
      <c r="AF6266" t="s">
        <v>11689</v>
      </c>
      <c r="AG6266">
        <v>25250</v>
      </c>
      <c r="AH6266">
        <v>4451</v>
      </c>
      <c r="AI6266">
        <v>3201</v>
      </c>
      <c r="AJ6266">
        <f t="shared" si="490"/>
        <v>0.17627722772277227</v>
      </c>
      <c r="AK6266">
        <f t="shared" si="486"/>
        <v>0</v>
      </c>
      <c r="AL6266">
        <f t="shared" si="487"/>
        <v>1</v>
      </c>
      <c r="AM6266">
        <f t="shared" si="488"/>
        <v>1</v>
      </c>
      <c r="AN6266">
        <f t="shared" si="489"/>
        <v>0</v>
      </c>
    </row>
    <row r="6267" spans="1:40" x14ac:dyDescent="0.35">
      <c r="A6267" t="s">
        <v>269</v>
      </c>
      <c r="B6267" t="s">
        <v>108</v>
      </c>
      <c r="C6267" t="s">
        <v>37</v>
      </c>
      <c r="D6267">
        <v>2019</v>
      </c>
      <c r="E6267" t="s">
        <v>777</v>
      </c>
      <c r="F6267" t="s">
        <v>11671</v>
      </c>
      <c r="G6267">
        <v>5</v>
      </c>
      <c r="H6267">
        <v>5</v>
      </c>
      <c r="I6267" t="s">
        <v>185</v>
      </c>
      <c r="J6267" t="s">
        <v>98</v>
      </c>
      <c r="K6267" t="s">
        <v>350</v>
      </c>
      <c r="L6267">
        <v>136</v>
      </c>
      <c r="M6267" t="s">
        <v>147</v>
      </c>
      <c r="N6267" t="s">
        <v>92</v>
      </c>
      <c r="O6267">
        <v>6</v>
      </c>
      <c r="P6267">
        <v>1604</v>
      </c>
      <c r="Q6267">
        <v>1</v>
      </c>
      <c r="R6267">
        <v>0</v>
      </c>
      <c r="S6267">
        <v>1330</v>
      </c>
      <c r="T6267" t="s">
        <v>252</v>
      </c>
      <c r="U6267">
        <v>4</v>
      </c>
      <c r="V6267">
        <v>0</v>
      </c>
      <c r="W6267">
        <v>6</v>
      </c>
      <c r="X6267">
        <v>0</v>
      </c>
      <c r="Y6267" t="s">
        <v>10966</v>
      </c>
      <c r="Z6267" t="s">
        <v>11672</v>
      </c>
      <c r="AA6267" t="s">
        <v>47</v>
      </c>
      <c r="AB6267" t="s">
        <v>10967</v>
      </c>
      <c r="AC6267">
        <v>41</v>
      </c>
      <c r="AD6267">
        <v>20799</v>
      </c>
      <c r="AE6267" t="s">
        <v>11690</v>
      </c>
      <c r="AF6267" t="s">
        <v>11691</v>
      </c>
      <c r="AG6267">
        <v>25250</v>
      </c>
      <c r="AH6267">
        <v>4451</v>
      </c>
      <c r="AI6267">
        <v>3201</v>
      </c>
      <c r="AJ6267">
        <f t="shared" si="490"/>
        <v>0.17627722772277227</v>
      </c>
      <c r="AK6267">
        <f t="shared" si="486"/>
        <v>0</v>
      </c>
      <c r="AL6267">
        <f t="shared" si="487"/>
        <v>1</v>
      </c>
      <c r="AM6267">
        <f t="shared" si="488"/>
        <v>1</v>
      </c>
      <c r="AN6267">
        <f t="shared" si="489"/>
        <v>0</v>
      </c>
    </row>
    <row r="6268" spans="1:40" x14ac:dyDescent="0.35">
      <c r="A6268" t="s">
        <v>269</v>
      </c>
      <c r="B6268" t="s">
        <v>108</v>
      </c>
      <c r="C6268" t="s">
        <v>37</v>
      </c>
      <c r="D6268">
        <v>2020</v>
      </c>
      <c r="E6268" t="s">
        <v>777</v>
      </c>
      <c r="F6268" t="s">
        <v>11671</v>
      </c>
      <c r="G6268">
        <v>5</v>
      </c>
      <c r="H6268">
        <v>5</v>
      </c>
      <c r="I6268" t="s">
        <v>185</v>
      </c>
      <c r="J6268" t="s">
        <v>98</v>
      </c>
      <c r="K6268" t="s">
        <v>6043</v>
      </c>
      <c r="L6268">
        <v>122</v>
      </c>
      <c r="M6268" t="s">
        <v>52</v>
      </c>
      <c r="N6268" t="s">
        <v>92</v>
      </c>
      <c r="O6268">
        <v>6</v>
      </c>
      <c r="P6268">
        <v>1413</v>
      </c>
      <c r="Q6268">
        <v>1</v>
      </c>
      <c r="R6268">
        <v>0</v>
      </c>
      <c r="S6268">
        <v>1330</v>
      </c>
      <c r="T6268" t="s">
        <v>123</v>
      </c>
      <c r="U6268">
        <v>4</v>
      </c>
      <c r="V6268">
        <v>0</v>
      </c>
      <c r="W6268">
        <v>5.4</v>
      </c>
      <c r="X6268">
        <v>0</v>
      </c>
      <c r="Y6268" t="s">
        <v>795</v>
      </c>
      <c r="Z6268" t="s">
        <v>11672</v>
      </c>
      <c r="AA6268" t="s">
        <v>47</v>
      </c>
      <c r="AB6268" t="s">
        <v>796</v>
      </c>
      <c r="AC6268">
        <v>12</v>
      </c>
      <c r="AD6268">
        <v>18650</v>
      </c>
      <c r="AE6268" t="s">
        <v>11692</v>
      </c>
      <c r="AF6268" t="s">
        <v>11693</v>
      </c>
      <c r="AG6268">
        <v>25250</v>
      </c>
      <c r="AH6268">
        <v>6600</v>
      </c>
      <c r="AI6268">
        <v>5350</v>
      </c>
      <c r="AJ6268">
        <f t="shared" si="490"/>
        <v>0.2613861386138614</v>
      </c>
      <c r="AK6268">
        <f t="shared" si="486"/>
        <v>0</v>
      </c>
      <c r="AL6268">
        <f t="shared" si="487"/>
        <v>1</v>
      </c>
      <c r="AM6268">
        <f t="shared" si="488"/>
        <v>1</v>
      </c>
      <c r="AN6268">
        <f t="shared" si="489"/>
        <v>1</v>
      </c>
    </row>
    <row r="6269" spans="1:40" x14ac:dyDescent="0.35">
      <c r="A6269" t="s">
        <v>269</v>
      </c>
      <c r="B6269" t="s">
        <v>275</v>
      </c>
      <c r="C6269" t="s">
        <v>37</v>
      </c>
      <c r="D6269">
        <v>2018</v>
      </c>
      <c r="E6269" t="s">
        <v>777</v>
      </c>
      <c r="F6269" t="s">
        <v>11671</v>
      </c>
      <c r="G6269">
        <v>5</v>
      </c>
      <c r="H6269">
        <v>5</v>
      </c>
      <c r="I6269" t="s">
        <v>185</v>
      </c>
      <c r="J6269" t="s">
        <v>98</v>
      </c>
      <c r="K6269" t="s">
        <v>51</v>
      </c>
      <c r="L6269">
        <v>104</v>
      </c>
      <c r="N6269" t="s">
        <v>92</v>
      </c>
      <c r="O6269">
        <v>6</v>
      </c>
      <c r="P6269">
        <v>1576</v>
      </c>
      <c r="Q6269">
        <v>1</v>
      </c>
      <c r="R6269">
        <v>0</v>
      </c>
      <c r="S6269">
        <v>1461</v>
      </c>
      <c r="T6269" t="s">
        <v>123</v>
      </c>
      <c r="U6269">
        <v>4</v>
      </c>
      <c r="V6269">
        <v>0</v>
      </c>
      <c r="W6269">
        <v>4</v>
      </c>
      <c r="X6269">
        <v>0</v>
      </c>
      <c r="Y6269" t="s">
        <v>3931</v>
      </c>
      <c r="Z6269" t="s">
        <v>11672</v>
      </c>
      <c r="AA6269" t="s">
        <v>47</v>
      </c>
      <c r="AB6269" t="s">
        <v>3932</v>
      </c>
      <c r="AC6269">
        <v>12</v>
      </c>
      <c r="AD6269">
        <v>20499</v>
      </c>
      <c r="AE6269" t="s">
        <v>11694</v>
      </c>
      <c r="AF6269" t="s">
        <v>11695</v>
      </c>
      <c r="AG6269">
        <v>25250</v>
      </c>
      <c r="AH6269">
        <v>4751</v>
      </c>
      <c r="AI6269">
        <v>3501</v>
      </c>
      <c r="AJ6269">
        <f t="shared" si="490"/>
        <v>0.18815841584158416</v>
      </c>
      <c r="AK6269">
        <f t="shared" si="486"/>
        <v>0</v>
      </c>
      <c r="AL6269">
        <f t="shared" si="487"/>
        <v>1</v>
      </c>
      <c r="AM6269">
        <f t="shared" si="488"/>
        <v>1</v>
      </c>
      <c r="AN6269">
        <f t="shared" si="489"/>
        <v>0</v>
      </c>
    </row>
    <row r="6270" spans="1:40" x14ac:dyDescent="0.35">
      <c r="A6270" t="s">
        <v>269</v>
      </c>
      <c r="B6270" t="s">
        <v>275</v>
      </c>
      <c r="C6270" t="s">
        <v>37</v>
      </c>
      <c r="D6270">
        <v>2020</v>
      </c>
      <c r="E6270" t="s">
        <v>777</v>
      </c>
      <c r="F6270" t="s">
        <v>11671</v>
      </c>
      <c r="G6270">
        <v>5</v>
      </c>
      <c r="H6270">
        <v>5</v>
      </c>
      <c r="I6270" t="s">
        <v>185</v>
      </c>
      <c r="J6270" t="s">
        <v>98</v>
      </c>
      <c r="K6270" t="s">
        <v>51</v>
      </c>
      <c r="L6270">
        <v>127</v>
      </c>
      <c r="M6270" t="s">
        <v>138</v>
      </c>
      <c r="O6270">
        <v>6</v>
      </c>
      <c r="Q6270">
        <v>0</v>
      </c>
      <c r="R6270">
        <v>0</v>
      </c>
      <c r="S6270">
        <v>1749</v>
      </c>
      <c r="T6270" t="s">
        <v>123</v>
      </c>
      <c r="U6270">
        <v>4</v>
      </c>
      <c r="V6270">
        <v>0</v>
      </c>
      <c r="W6270">
        <v>4.8</v>
      </c>
      <c r="X6270">
        <v>0</v>
      </c>
      <c r="Y6270" t="s">
        <v>281</v>
      </c>
      <c r="Z6270" t="s">
        <v>11672</v>
      </c>
      <c r="AA6270" t="s">
        <v>47</v>
      </c>
      <c r="AB6270" t="s">
        <v>282</v>
      </c>
      <c r="AC6270">
        <v>12</v>
      </c>
      <c r="AD6270">
        <v>24500</v>
      </c>
      <c r="AE6270" t="s">
        <v>11696</v>
      </c>
      <c r="AF6270" t="s">
        <v>11697</v>
      </c>
      <c r="AG6270">
        <v>25250</v>
      </c>
      <c r="AH6270">
        <v>750</v>
      </c>
      <c r="AI6270">
        <v>-500</v>
      </c>
      <c r="AJ6270">
        <f t="shared" si="490"/>
        <v>2.9702970297029702E-2</v>
      </c>
      <c r="AK6270">
        <f t="shared" si="486"/>
        <v>0</v>
      </c>
      <c r="AL6270">
        <f t="shared" si="487"/>
        <v>0</v>
      </c>
      <c r="AM6270">
        <f t="shared" si="488"/>
        <v>0</v>
      </c>
      <c r="AN6270">
        <f t="shared" si="489"/>
        <v>0</v>
      </c>
    </row>
    <row r="6271" spans="1:40" x14ac:dyDescent="0.35">
      <c r="A6271" t="s">
        <v>269</v>
      </c>
      <c r="B6271" t="s">
        <v>275</v>
      </c>
      <c r="C6271" t="s">
        <v>37</v>
      </c>
      <c r="D6271">
        <v>2020</v>
      </c>
      <c r="E6271" t="s">
        <v>777</v>
      </c>
      <c r="F6271" t="s">
        <v>11671</v>
      </c>
      <c r="G6271">
        <v>5</v>
      </c>
      <c r="H6271">
        <v>5</v>
      </c>
      <c r="I6271" t="s">
        <v>185</v>
      </c>
      <c r="J6271" t="s">
        <v>98</v>
      </c>
      <c r="K6271" t="s">
        <v>42</v>
      </c>
      <c r="L6271">
        <v>127</v>
      </c>
      <c r="M6271" t="s">
        <v>138</v>
      </c>
      <c r="O6271">
        <v>6</v>
      </c>
      <c r="Q6271">
        <v>0</v>
      </c>
      <c r="R6271">
        <v>0</v>
      </c>
      <c r="S6271">
        <v>1749</v>
      </c>
      <c r="T6271" t="s">
        <v>123</v>
      </c>
      <c r="U6271">
        <v>4</v>
      </c>
      <c r="V6271">
        <v>0</v>
      </c>
      <c r="W6271">
        <v>4.8</v>
      </c>
      <c r="X6271">
        <v>0</v>
      </c>
      <c r="Y6271" t="s">
        <v>281</v>
      </c>
      <c r="Z6271" t="s">
        <v>11672</v>
      </c>
      <c r="AA6271" t="s">
        <v>47</v>
      </c>
      <c r="AB6271" t="s">
        <v>282</v>
      </c>
      <c r="AC6271">
        <v>12</v>
      </c>
      <c r="AD6271">
        <v>20960</v>
      </c>
      <c r="AE6271" t="s">
        <v>11698</v>
      </c>
      <c r="AF6271" t="s">
        <v>11699</v>
      </c>
      <c r="AG6271">
        <v>25250</v>
      </c>
      <c r="AH6271">
        <v>4290</v>
      </c>
      <c r="AI6271">
        <v>3040</v>
      </c>
      <c r="AJ6271">
        <f t="shared" si="490"/>
        <v>0.16990099009900991</v>
      </c>
      <c r="AK6271">
        <f t="shared" si="486"/>
        <v>0</v>
      </c>
      <c r="AL6271">
        <f t="shared" si="487"/>
        <v>1</v>
      </c>
      <c r="AM6271">
        <f t="shared" si="488"/>
        <v>1</v>
      </c>
      <c r="AN6271">
        <f t="shared" si="489"/>
        <v>0</v>
      </c>
    </row>
    <row r="6272" spans="1:40" x14ac:dyDescent="0.35">
      <c r="A6272" t="s">
        <v>269</v>
      </c>
      <c r="B6272" t="s">
        <v>275</v>
      </c>
      <c r="C6272" t="s">
        <v>37</v>
      </c>
      <c r="D6272">
        <v>2020</v>
      </c>
      <c r="E6272" t="s">
        <v>777</v>
      </c>
      <c r="F6272" t="s">
        <v>11671</v>
      </c>
      <c r="G6272">
        <v>5</v>
      </c>
      <c r="H6272">
        <v>5</v>
      </c>
      <c r="I6272" t="s">
        <v>185</v>
      </c>
      <c r="J6272" t="s">
        <v>98</v>
      </c>
      <c r="K6272" t="s">
        <v>3561</v>
      </c>
      <c r="L6272">
        <v>127</v>
      </c>
      <c r="M6272" t="s">
        <v>138</v>
      </c>
      <c r="O6272">
        <v>6</v>
      </c>
      <c r="Q6272">
        <v>0</v>
      </c>
      <c r="R6272">
        <v>0</v>
      </c>
      <c r="S6272">
        <v>1749</v>
      </c>
      <c r="T6272" t="s">
        <v>123</v>
      </c>
      <c r="U6272">
        <v>4</v>
      </c>
      <c r="V6272">
        <v>0</v>
      </c>
      <c r="W6272">
        <v>4.8</v>
      </c>
      <c r="X6272">
        <v>0</v>
      </c>
      <c r="Y6272" t="s">
        <v>281</v>
      </c>
      <c r="Z6272" t="s">
        <v>11672</v>
      </c>
      <c r="AA6272" t="s">
        <v>47</v>
      </c>
      <c r="AB6272" t="s">
        <v>282</v>
      </c>
      <c r="AC6272">
        <v>12</v>
      </c>
      <c r="AD6272">
        <v>22300</v>
      </c>
      <c r="AE6272" t="s">
        <v>11700</v>
      </c>
      <c r="AF6272" t="s">
        <v>11701</v>
      </c>
      <c r="AG6272">
        <v>25250</v>
      </c>
      <c r="AH6272">
        <v>2950</v>
      </c>
      <c r="AI6272">
        <v>1700</v>
      </c>
      <c r="AJ6272">
        <f t="shared" si="490"/>
        <v>0.11683168316831684</v>
      </c>
      <c r="AK6272">
        <f t="shared" si="486"/>
        <v>0</v>
      </c>
      <c r="AL6272">
        <f t="shared" si="487"/>
        <v>1</v>
      </c>
      <c r="AM6272">
        <f t="shared" si="488"/>
        <v>1</v>
      </c>
      <c r="AN6272">
        <f t="shared" si="489"/>
        <v>0</v>
      </c>
    </row>
    <row r="6273" spans="1:40" x14ac:dyDescent="0.35">
      <c r="A6273" t="s">
        <v>269</v>
      </c>
      <c r="B6273" t="s">
        <v>275</v>
      </c>
      <c r="C6273" t="s">
        <v>37</v>
      </c>
      <c r="D6273">
        <v>2019</v>
      </c>
      <c r="E6273" t="s">
        <v>777</v>
      </c>
      <c r="F6273" t="s">
        <v>11671</v>
      </c>
      <c r="G6273">
        <v>5</v>
      </c>
      <c r="H6273">
        <v>5</v>
      </c>
      <c r="I6273" t="s">
        <v>185</v>
      </c>
      <c r="J6273" t="s">
        <v>98</v>
      </c>
      <c r="K6273" t="s">
        <v>51</v>
      </c>
      <c r="L6273">
        <v>127</v>
      </c>
      <c r="M6273" t="s">
        <v>138</v>
      </c>
      <c r="O6273">
        <v>6</v>
      </c>
      <c r="Q6273">
        <v>0</v>
      </c>
      <c r="R6273">
        <v>0</v>
      </c>
      <c r="S6273">
        <v>1749</v>
      </c>
      <c r="T6273" t="s">
        <v>123</v>
      </c>
      <c r="U6273">
        <v>4</v>
      </c>
      <c r="V6273">
        <v>0</v>
      </c>
      <c r="W6273">
        <v>4.8</v>
      </c>
      <c r="X6273">
        <v>0</v>
      </c>
      <c r="Y6273" t="s">
        <v>281</v>
      </c>
      <c r="Z6273" t="s">
        <v>11672</v>
      </c>
      <c r="AA6273" t="s">
        <v>47</v>
      </c>
      <c r="AB6273" t="s">
        <v>282</v>
      </c>
      <c r="AC6273">
        <v>12</v>
      </c>
      <c r="AD6273">
        <v>19990</v>
      </c>
      <c r="AE6273" t="s">
        <v>11702</v>
      </c>
      <c r="AF6273" t="s">
        <v>11701</v>
      </c>
      <c r="AG6273">
        <v>25250</v>
      </c>
      <c r="AH6273">
        <v>5260</v>
      </c>
      <c r="AI6273">
        <v>4010</v>
      </c>
      <c r="AJ6273">
        <f t="shared" si="490"/>
        <v>0.20831683168316831</v>
      </c>
      <c r="AK6273">
        <f t="shared" si="486"/>
        <v>0</v>
      </c>
      <c r="AL6273">
        <f t="shared" si="487"/>
        <v>1</v>
      </c>
      <c r="AM6273">
        <f t="shared" si="488"/>
        <v>1</v>
      </c>
      <c r="AN6273">
        <f t="shared" si="489"/>
        <v>1</v>
      </c>
    </row>
    <row r="6274" spans="1:40" x14ac:dyDescent="0.35">
      <c r="A6274" t="s">
        <v>269</v>
      </c>
      <c r="B6274" t="s">
        <v>275</v>
      </c>
      <c r="C6274" t="s">
        <v>37</v>
      </c>
      <c r="D6274">
        <v>2020</v>
      </c>
      <c r="E6274" t="s">
        <v>777</v>
      </c>
      <c r="F6274" t="s">
        <v>11671</v>
      </c>
      <c r="G6274">
        <v>5</v>
      </c>
      <c r="H6274">
        <v>5</v>
      </c>
      <c r="I6274" t="s">
        <v>185</v>
      </c>
      <c r="J6274" t="s">
        <v>98</v>
      </c>
      <c r="K6274" t="s">
        <v>71</v>
      </c>
      <c r="L6274">
        <v>127</v>
      </c>
      <c r="M6274" t="s">
        <v>138</v>
      </c>
      <c r="O6274">
        <v>6</v>
      </c>
      <c r="Q6274">
        <v>0</v>
      </c>
      <c r="R6274">
        <v>0</v>
      </c>
      <c r="S6274">
        <v>1749</v>
      </c>
      <c r="T6274" t="s">
        <v>123</v>
      </c>
      <c r="U6274">
        <v>4</v>
      </c>
      <c r="V6274">
        <v>0</v>
      </c>
      <c r="W6274">
        <v>4.8</v>
      </c>
      <c r="X6274">
        <v>0</v>
      </c>
      <c r="Y6274" t="s">
        <v>281</v>
      </c>
      <c r="Z6274" t="s">
        <v>11672</v>
      </c>
      <c r="AA6274" t="s">
        <v>47</v>
      </c>
      <c r="AB6274" t="s">
        <v>282</v>
      </c>
      <c r="AC6274">
        <v>12</v>
      </c>
      <c r="AD6274">
        <v>23850</v>
      </c>
      <c r="AE6274" t="s">
        <v>11703</v>
      </c>
      <c r="AF6274" t="s">
        <v>11704</v>
      </c>
      <c r="AG6274">
        <v>25250</v>
      </c>
      <c r="AH6274">
        <v>1400</v>
      </c>
      <c r="AI6274">
        <v>150</v>
      </c>
      <c r="AJ6274">
        <f t="shared" si="490"/>
        <v>5.5445544554455446E-2</v>
      </c>
      <c r="AK6274">
        <f t="shared" si="486"/>
        <v>0</v>
      </c>
      <c r="AL6274">
        <f t="shared" si="487"/>
        <v>1</v>
      </c>
      <c r="AM6274">
        <f t="shared" si="488"/>
        <v>0</v>
      </c>
      <c r="AN6274">
        <f t="shared" si="489"/>
        <v>0</v>
      </c>
    </row>
    <row r="6275" spans="1:40" x14ac:dyDescent="0.35">
      <c r="A6275" t="s">
        <v>269</v>
      </c>
      <c r="B6275" t="s">
        <v>275</v>
      </c>
      <c r="C6275" t="s">
        <v>37</v>
      </c>
      <c r="D6275">
        <v>2019</v>
      </c>
      <c r="E6275" t="s">
        <v>777</v>
      </c>
      <c r="F6275" t="s">
        <v>11671</v>
      </c>
      <c r="G6275">
        <v>5</v>
      </c>
      <c r="H6275">
        <v>5</v>
      </c>
      <c r="I6275" t="s">
        <v>185</v>
      </c>
      <c r="J6275" t="s">
        <v>98</v>
      </c>
      <c r="K6275" t="s">
        <v>51</v>
      </c>
      <c r="L6275">
        <v>127</v>
      </c>
      <c r="M6275" t="s">
        <v>138</v>
      </c>
      <c r="O6275">
        <v>6</v>
      </c>
      <c r="Q6275">
        <v>0</v>
      </c>
      <c r="R6275">
        <v>0</v>
      </c>
      <c r="S6275">
        <v>1749</v>
      </c>
      <c r="T6275" t="s">
        <v>123</v>
      </c>
      <c r="U6275">
        <v>4</v>
      </c>
      <c r="V6275">
        <v>0</v>
      </c>
      <c r="W6275">
        <v>4.8</v>
      </c>
      <c r="X6275">
        <v>0</v>
      </c>
      <c r="Y6275" t="s">
        <v>281</v>
      </c>
      <c r="Z6275" t="s">
        <v>11672</v>
      </c>
      <c r="AA6275" t="s">
        <v>47</v>
      </c>
      <c r="AB6275" t="s">
        <v>282</v>
      </c>
      <c r="AC6275">
        <v>12</v>
      </c>
      <c r="AD6275">
        <v>19890</v>
      </c>
      <c r="AE6275" t="s">
        <v>11705</v>
      </c>
      <c r="AF6275" t="s">
        <v>11701</v>
      </c>
      <c r="AG6275">
        <v>25250</v>
      </c>
      <c r="AH6275">
        <v>5360</v>
      </c>
      <c r="AI6275">
        <v>4110</v>
      </c>
      <c r="AJ6275">
        <f t="shared" si="490"/>
        <v>0.21227722772277227</v>
      </c>
      <c r="AK6275">
        <f t="shared" ref="AK6275:AK6338" si="491">+IF(AJ6275&gt;0.35,1,0)</f>
        <v>0</v>
      </c>
      <c r="AL6275">
        <f t="shared" ref="AL6275:AL6338" si="492">+IF(AJ6275&gt;0.05,1,0)</f>
        <v>1</v>
      </c>
      <c r="AM6275">
        <f t="shared" ref="AM6275:AM6338" si="493">+IF(AJ6275&gt;0.1,1,0)</f>
        <v>1</v>
      </c>
      <c r="AN6275">
        <f t="shared" ref="AN6275:AN6338" si="494">+IF(AJ6275&gt;0.2,1,0)</f>
        <v>1</v>
      </c>
    </row>
    <row r="6276" spans="1:40" x14ac:dyDescent="0.35">
      <c r="A6276" t="s">
        <v>269</v>
      </c>
      <c r="B6276" t="s">
        <v>275</v>
      </c>
      <c r="C6276" t="s">
        <v>37</v>
      </c>
      <c r="D6276">
        <v>2019</v>
      </c>
      <c r="E6276" t="s">
        <v>777</v>
      </c>
      <c r="F6276" t="s">
        <v>11671</v>
      </c>
      <c r="G6276">
        <v>5</v>
      </c>
      <c r="H6276">
        <v>5</v>
      </c>
      <c r="I6276" t="s">
        <v>185</v>
      </c>
      <c r="J6276" t="s">
        <v>98</v>
      </c>
      <c r="K6276" t="s">
        <v>66</v>
      </c>
      <c r="L6276">
        <v>127</v>
      </c>
      <c r="M6276" t="s">
        <v>138</v>
      </c>
      <c r="O6276">
        <v>6</v>
      </c>
      <c r="Q6276">
        <v>0</v>
      </c>
      <c r="R6276">
        <v>0</v>
      </c>
      <c r="S6276">
        <v>1749</v>
      </c>
      <c r="T6276" t="s">
        <v>123</v>
      </c>
      <c r="U6276">
        <v>4</v>
      </c>
      <c r="V6276">
        <v>0</v>
      </c>
      <c r="W6276">
        <v>4.8</v>
      </c>
      <c r="X6276">
        <v>0</v>
      </c>
      <c r="Y6276" t="s">
        <v>281</v>
      </c>
      <c r="Z6276" t="s">
        <v>11672</v>
      </c>
      <c r="AA6276" t="s">
        <v>47</v>
      </c>
      <c r="AB6276" t="s">
        <v>282</v>
      </c>
      <c r="AC6276">
        <v>12</v>
      </c>
      <c r="AD6276">
        <v>19790</v>
      </c>
      <c r="AE6276" t="s">
        <v>11706</v>
      </c>
      <c r="AF6276" t="s">
        <v>11701</v>
      </c>
      <c r="AG6276">
        <v>25250</v>
      </c>
      <c r="AH6276">
        <v>5460</v>
      </c>
      <c r="AI6276">
        <v>4210</v>
      </c>
      <c r="AJ6276">
        <f t="shared" si="490"/>
        <v>0.21623762376237624</v>
      </c>
      <c r="AK6276">
        <f t="shared" si="491"/>
        <v>0</v>
      </c>
      <c r="AL6276">
        <f t="shared" si="492"/>
        <v>1</v>
      </c>
      <c r="AM6276">
        <f t="shared" si="493"/>
        <v>1</v>
      </c>
      <c r="AN6276">
        <f t="shared" si="494"/>
        <v>1</v>
      </c>
    </row>
    <row r="6277" spans="1:40" x14ac:dyDescent="0.35">
      <c r="A6277" t="s">
        <v>269</v>
      </c>
      <c r="B6277" t="s">
        <v>275</v>
      </c>
      <c r="C6277" t="s">
        <v>37</v>
      </c>
      <c r="D6277">
        <v>2020</v>
      </c>
      <c r="E6277" t="s">
        <v>777</v>
      </c>
      <c r="F6277" t="s">
        <v>11671</v>
      </c>
      <c r="G6277">
        <v>5</v>
      </c>
      <c r="H6277">
        <v>5</v>
      </c>
      <c r="I6277" t="s">
        <v>185</v>
      </c>
      <c r="J6277" t="s">
        <v>98</v>
      </c>
      <c r="K6277" t="s">
        <v>3561</v>
      </c>
      <c r="L6277">
        <v>127</v>
      </c>
      <c r="M6277" t="s">
        <v>138</v>
      </c>
      <c r="O6277">
        <v>6</v>
      </c>
      <c r="Q6277">
        <v>0</v>
      </c>
      <c r="R6277">
        <v>0</v>
      </c>
      <c r="S6277">
        <v>1749</v>
      </c>
      <c r="T6277" t="s">
        <v>123</v>
      </c>
      <c r="U6277">
        <v>4</v>
      </c>
      <c r="V6277">
        <v>0</v>
      </c>
      <c r="W6277">
        <v>4.8</v>
      </c>
      <c r="X6277">
        <v>0</v>
      </c>
      <c r="Y6277" t="s">
        <v>281</v>
      </c>
      <c r="Z6277" t="s">
        <v>11672</v>
      </c>
      <c r="AA6277" t="s">
        <v>47</v>
      </c>
      <c r="AB6277" t="s">
        <v>282</v>
      </c>
      <c r="AC6277">
        <v>12</v>
      </c>
      <c r="AD6277">
        <v>20550</v>
      </c>
      <c r="AE6277" t="s">
        <v>11707</v>
      </c>
      <c r="AF6277" t="s">
        <v>11708</v>
      </c>
      <c r="AG6277">
        <v>25250</v>
      </c>
      <c r="AH6277">
        <v>4700</v>
      </c>
      <c r="AI6277">
        <v>3450</v>
      </c>
      <c r="AJ6277">
        <f t="shared" si="490"/>
        <v>0.18613861386138614</v>
      </c>
      <c r="AK6277">
        <f t="shared" si="491"/>
        <v>0</v>
      </c>
      <c r="AL6277">
        <f t="shared" si="492"/>
        <v>1</v>
      </c>
      <c r="AM6277">
        <f t="shared" si="493"/>
        <v>1</v>
      </c>
      <c r="AN6277">
        <f t="shared" si="494"/>
        <v>0</v>
      </c>
    </row>
    <row r="6278" spans="1:40" x14ac:dyDescent="0.35">
      <c r="A6278" t="s">
        <v>269</v>
      </c>
      <c r="B6278" t="s">
        <v>275</v>
      </c>
      <c r="C6278" t="s">
        <v>37</v>
      </c>
      <c r="D6278">
        <v>2020</v>
      </c>
      <c r="E6278" t="s">
        <v>777</v>
      </c>
      <c r="F6278" t="s">
        <v>11671</v>
      </c>
      <c r="G6278">
        <v>5</v>
      </c>
      <c r="H6278">
        <v>5</v>
      </c>
      <c r="I6278" t="s">
        <v>40</v>
      </c>
      <c r="J6278" t="s">
        <v>98</v>
      </c>
      <c r="K6278" t="s">
        <v>71</v>
      </c>
      <c r="L6278">
        <v>127</v>
      </c>
      <c r="M6278" t="s">
        <v>138</v>
      </c>
      <c r="O6278">
        <v>7</v>
      </c>
      <c r="Q6278">
        <v>0</v>
      </c>
      <c r="R6278">
        <v>0</v>
      </c>
      <c r="S6278">
        <v>1749</v>
      </c>
      <c r="T6278" t="s">
        <v>123</v>
      </c>
      <c r="U6278">
        <v>4</v>
      </c>
      <c r="V6278">
        <v>0</v>
      </c>
      <c r="W6278">
        <v>4.9000000000000004</v>
      </c>
      <c r="X6278">
        <v>0</v>
      </c>
      <c r="Y6278" t="s">
        <v>281</v>
      </c>
      <c r="Z6278" t="s">
        <v>11672</v>
      </c>
      <c r="AA6278" t="s">
        <v>47</v>
      </c>
      <c r="AB6278" t="s">
        <v>282</v>
      </c>
      <c r="AC6278">
        <v>12</v>
      </c>
      <c r="AD6278">
        <v>24300</v>
      </c>
      <c r="AE6278" t="s">
        <v>11709</v>
      </c>
      <c r="AF6278" t="s">
        <v>11710</v>
      </c>
      <c r="AG6278">
        <v>25250</v>
      </c>
      <c r="AH6278">
        <v>950</v>
      </c>
      <c r="AI6278">
        <v>-300</v>
      </c>
      <c r="AJ6278">
        <f t="shared" si="490"/>
        <v>3.7623762376237622E-2</v>
      </c>
      <c r="AK6278">
        <f t="shared" si="491"/>
        <v>0</v>
      </c>
      <c r="AL6278">
        <f t="shared" si="492"/>
        <v>0</v>
      </c>
      <c r="AM6278">
        <f t="shared" si="493"/>
        <v>0</v>
      </c>
      <c r="AN6278">
        <f t="shared" si="494"/>
        <v>0</v>
      </c>
    </row>
    <row r="6279" spans="1:40" x14ac:dyDescent="0.35">
      <c r="A6279" t="s">
        <v>269</v>
      </c>
      <c r="B6279" t="s">
        <v>275</v>
      </c>
      <c r="C6279" t="s">
        <v>37</v>
      </c>
      <c r="D6279">
        <v>2020</v>
      </c>
      <c r="E6279" t="s">
        <v>777</v>
      </c>
      <c r="F6279" t="s">
        <v>11671</v>
      </c>
      <c r="G6279">
        <v>5</v>
      </c>
      <c r="H6279">
        <v>5</v>
      </c>
      <c r="I6279" t="s">
        <v>40</v>
      </c>
      <c r="J6279" t="s">
        <v>98</v>
      </c>
      <c r="K6279" t="s">
        <v>51</v>
      </c>
      <c r="L6279">
        <v>127</v>
      </c>
      <c r="M6279" t="s">
        <v>138</v>
      </c>
      <c r="O6279">
        <v>7</v>
      </c>
      <c r="Q6279">
        <v>0</v>
      </c>
      <c r="R6279">
        <v>0</v>
      </c>
      <c r="S6279">
        <v>1749</v>
      </c>
      <c r="T6279" t="s">
        <v>123</v>
      </c>
      <c r="U6279">
        <v>4</v>
      </c>
      <c r="V6279">
        <v>0</v>
      </c>
      <c r="W6279">
        <v>4.9000000000000004</v>
      </c>
      <c r="X6279">
        <v>0</v>
      </c>
      <c r="Y6279" t="s">
        <v>281</v>
      </c>
      <c r="Z6279" t="s">
        <v>11672</v>
      </c>
      <c r="AA6279" t="s">
        <v>47</v>
      </c>
      <c r="AB6279" t="s">
        <v>282</v>
      </c>
      <c r="AC6279">
        <v>12</v>
      </c>
      <c r="AD6279">
        <v>25100</v>
      </c>
      <c r="AE6279" t="s">
        <v>11711</v>
      </c>
      <c r="AF6279" t="s">
        <v>11712</v>
      </c>
      <c r="AG6279">
        <v>25250</v>
      </c>
      <c r="AH6279">
        <v>150</v>
      </c>
      <c r="AI6279">
        <v>-1100</v>
      </c>
      <c r="AJ6279">
        <f t="shared" si="490"/>
        <v>5.9405940594059407E-3</v>
      </c>
      <c r="AK6279">
        <f t="shared" si="491"/>
        <v>0</v>
      </c>
      <c r="AL6279">
        <f t="shared" si="492"/>
        <v>0</v>
      </c>
      <c r="AM6279">
        <f t="shared" si="493"/>
        <v>0</v>
      </c>
      <c r="AN6279">
        <f t="shared" si="494"/>
        <v>0</v>
      </c>
    </row>
    <row r="6280" spans="1:40" x14ac:dyDescent="0.35">
      <c r="A6280" t="s">
        <v>269</v>
      </c>
      <c r="B6280" t="s">
        <v>275</v>
      </c>
      <c r="C6280" t="s">
        <v>37</v>
      </c>
      <c r="D6280">
        <v>2019</v>
      </c>
      <c r="E6280" t="s">
        <v>777</v>
      </c>
      <c r="F6280" t="s">
        <v>11671</v>
      </c>
      <c r="G6280">
        <v>5</v>
      </c>
      <c r="H6280">
        <v>5</v>
      </c>
      <c r="I6280" t="s">
        <v>185</v>
      </c>
      <c r="J6280" t="s">
        <v>98</v>
      </c>
      <c r="K6280" t="s">
        <v>51</v>
      </c>
      <c r="L6280">
        <v>127</v>
      </c>
      <c r="M6280" t="s">
        <v>280</v>
      </c>
      <c r="O6280">
        <v>6</v>
      </c>
      <c r="Q6280">
        <v>0</v>
      </c>
      <c r="R6280">
        <v>0</v>
      </c>
      <c r="S6280">
        <v>1749</v>
      </c>
      <c r="T6280" t="s">
        <v>123</v>
      </c>
      <c r="U6280">
        <v>4</v>
      </c>
      <c r="V6280">
        <v>0</v>
      </c>
      <c r="W6280">
        <v>4.8</v>
      </c>
      <c r="X6280">
        <v>0</v>
      </c>
      <c r="Y6280" t="s">
        <v>281</v>
      </c>
      <c r="Z6280" t="s">
        <v>11672</v>
      </c>
      <c r="AA6280" t="s">
        <v>47</v>
      </c>
      <c r="AB6280" t="s">
        <v>282</v>
      </c>
      <c r="AC6280">
        <v>12</v>
      </c>
      <c r="AD6280">
        <v>20990</v>
      </c>
      <c r="AE6280" t="s">
        <v>11713</v>
      </c>
      <c r="AF6280" t="s">
        <v>11714</v>
      </c>
      <c r="AG6280">
        <v>25250</v>
      </c>
      <c r="AH6280">
        <v>4260</v>
      </c>
      <c r="AI6280">
        <v>3010</v>
      </c>
      <c r="AJ6280">
        <f t="shared" si="490"/>
        <v>0.16871287128712872</v>
      </c>
      <c r="AK6280">
        <f t="shared" si="491"/>
        <v>0</v>
      </c>
      <c r="AL6280">
        <f t="shared" si="492"/>
        <v>1</v>
      </c>
      <c r="AM6280">
        <f t="shared" si="493"/>
        <v>1</v>
      </c>
      <c r="AN6280">
        <f t="shared" si="494"/>
        <v>0</v>
      </c>
    </row>
    <row r="6281" spans="1:40" x14ac:dyDescent="0.35">
      <c r="A6281" t="s">
        <v>269</v>
      </c>
      <c r="B6281" t="s">
        <v>275</v>
      </c>
      <c r="C6281" t="s">
        <v>37</v>
      </c>
      <c r="D6281">
        <v>2020</v>
      </c>
      <c r="E6281" t="s">
        <v>777</v>
      </c>
      <c r="F6281" t="s">
        <v>11671</v>
      </c>
      <c r="G6281">
        <v>5</v>
      </c>
      <c r="H6281">
        <v>5</v>
      </c>
      <c r="I6281" t="s">
        <v>185</v>
      </c>
      <c r="J6281" t="s">
        <v>98</v>
      </c>
      <c r="K6281" t="s">
        <v>51</v>
      </c>
      <c r="L6281">
        <v>127</v>
      </c>
      <c r="M6281" t="s">
        <v>138</v>
      </c>
      <c r="O6281">
        <v>6</v>
      </c>
      <c r="Q6281">
        <v>0</v>
      </c>
      <c r="R6281">
        <v>0</v>
      </c>
      <c r="S6281">
        <v>1749</v>
      </c>
      <c r="T6281" t="s">
        <v>123</v>
      </c>
      <c r="U6281">
        <v>4</v>
      </c>
      <c r="V6281">
        <v>0</v>
      </c>
      <c r="W6281">
        <v>4.8</v>
      </c>
      <c r="X6281">
        <v>0</v>
      </c>
      <c r="Y6281" t="s">
        <v>281</v>
      </c>
      <c r="Z6281" t="s">
        <v>11672</v>
      </c>
      <c r="AA6281" t="s">
        <v>47</v>
      </c>
      <c r="AB6281" t="s">
        <v>282</v>
      </c>
      <c r="AC6281">
        <v>12</v>
      </c>
      <c r="AD6281">
        <v>23790</v>
      </c>
      <c r="AE6281" t="s">
        <v>11715</v>
      </c>
      <c r="AF6281" t="s">
        <v>11716</v>
      </c>
      <c r="AG6281">
        <v>25250</v>
      </c>
      <c r="AH6281">
        <v>1460</v>
      </c>
      <c r="AI6281">
        <v>210</v>
      </c>
      <c r="AJ6281">
        <f t="shared" si="490"/>
        <v>5.7821782178217825E-2</v>
      </c>
      <c r="AK6281">
        <f t="shared" si="491"/>
        <v>0</v>
      </c>
      <c r="AL6281">
        <f t="shared" si="492"/>
        <v>1</v>
      </c>
      <c r="AM6281">
        <f t="shared" si="493"/>
        <v>0</v>
      </c>
      <c r="AN6281">
        <f t="shared" si="494"/>
        <v>0</v>
      </c>
    </row>
    <row r="6282" spans="1:40" x14ac:dyDescent="0.35">
      <c r="A6282" t="s">
        <v>269</v>
      </c>
      <c r="B6282" t="s">
        <v>275</v>
      </c>
      <c r="C6282" t="s">
        <v>37</v>
      </c>
      <c r="D6282">
        <v>2019</v>
      </c>
      <c r="E6282" t="s">
        <v>777</v>
      </c>
      <c r="F6282" t="s">
        <v>11671</v>
      </c>
      <c r="G6282">
        <v>5</v>
      </c>
      <c r="H6282">
        <v>5</v>
      </c>
      <c r="I6282" t="s">
        <v>185</v>
      </c>
      <c r="J6282" t="s">
        <v>98</v>
      </c>
      <c r="K6282" t="s">
        <v>51</v>
      </c>
      <c r="L6282">
        <v>127</v>
      </c>
      <c r="M6282" t="s">
        <v>280</v>
      </c>
      <c r="O6282">
        <v>6</v>
      </c>
      <c r="Q6282">
        <v>0</v>
      </c>
      <c r="R6282">
        <v>0</v>
      </c>
      <c r="S6282">
        <v>1749</v>
      </c>
      <c r="T6282" t="s">
        <v>123</v>
      </c>
      <c r="U6282">
        <v>4</v>
      </c>
      <c r="V6282">
        <v>0</v>
      </c>
      <c r="W6282">
        <v>4.8</v>
      </c>
      <c r="X6282">
        <v>0</v>
      </c>
      <c r="Y6282" t="s">
        <v>281</v>
      </c>
      <c r="Z6282" t="s">
        <v>11672</v>
      </c>
      <c r="AA6282" t="s">
        <v>47</v>
      </c>
      <c r="AB6282" t="s">
        <v>282</v>
      </c>
      <c r="AC6282">
        <v>12</v>
      </c>
      <c r="AD6282">
        <v>20890</v>
      </c>
      <c r="AE6282" t="s">
        <v>11717</v>
      </c>
      <c r="AF6282" t="s">
        <v>11714</v>
      </c>
      <c r="AG6282">
        <v>25250</v>
      </c>
      <c r="AH6282">
        <v>4360</v>
      </c>
      <c r="AI6282">
        <v>3110</v>
      </c>
      <c r="AJ6282">
        <f t="shared" si="490"/>
        <v>0.17267326732673266</v>
      </c>
      <c r="AK6282">
        <f t="shared" si="491"/>
        <v>0</v>
      </c>
      <c r="AL6282">
        <f t="shared" si="492"/>
        <v>1</v>
      </c>
      <c r="AM6282">
        <f t="shared" si="493"/>
        <v>1</v>
      </c>
      <c r="AN6282">
        <f t="shared" si="494"/>
        <v>0</v>
      </c>
    </row>
    <row r="6283" spans="1:40" x14ac:dyDescent="0.35">
      <c r="A6283" t="s">
        <v>269</v>
      </c>
      <c r="B6283" t="s">
        <v>275</v>
      </c>
      <c r="C6283" t="s">
        <v>37</v>
      </c>
      <c r="D6283">
        <v>2019</v>
      </c>
      <c r="E6283" t="s">
        <v>777</v>
      </c>
      <c r="F6283" t="s">
        <v>11671</v>
      </c>
      <c r="G6283">
        <v>5</v>
      </c>
      <c r="H6283">
        <v>5</v>
      </c>
      <c r="I6283" t="s">
        <v>185</v>
      </c>
      <c r="J6283" t="s">
        <v>98</v>
      </c>
      <c r="K6283" t="s">
        <v>51</v>
      </c>
      <c r="L6283">
        <v>127</v>
      </c>
      <c r="M6283" t="s">
        <v>138</v>
      </c>
      <c r="O6283">
        <v>6</v>
      </c>
      <c r="Q6283">
        <v>0</v>
      </c>
      <c r="R6283">
        <v>0</v>
      </c>
      <c r="S6283">
        <v>1749</v>
      </c>
      <c r="T6283" t="s">
        <v>123</v>
      </c>
      <c r="U6283">
        <v>4</v>
      </c>
      <c r="V6283">
        <v>0</v>
      </c>
      <c r="W6283">
        <v>4.8</v>
      </c>
      <c r="X6283">
        <v>0</v>
      </c>
      <c r="Y6283" t="s">
        <v>790</v>
      </c>
      <c r="Z6283" t="s">
        <v>11672</v>
      </c>
      <c r="AA6283" t="s">
        <v>47</v>
      </c>
      <c r="AB6283" t="s">
        <v>791</v>
      </c>
      <c r="AC6283">
        <v>12</v>
      </c>
      <c r="AD6283">
        <v>19890</v>
      </c>
      <c r="AE6283" t="s">
        <v>11718</v>
      </c>
      <c r="AF6283" t="s">
        <v>11701</v>
      </c>
      <c r="AG6283">
        <v>25250</v>
      </c>
      <c r="AH6283">
        <v>5360</v>
      </c>
      <c r="AI6283">
        <v>4110</v>
      </c>
      <c r="AJ6283">
        <f t="shared" si="490"/>
        <v>0.21227722772277227</v>
      </c>
      <c r="AK6283">
        <f t="shared" si="491"/>
        <v>0</v>
      </c>
      <c r="AL6283">
        <f t="shared" si="492"/>
        <v>1</v>
      </c>
      <c r="AM6283">
        <f t="shared" si="493"/>
        <v>1</v>
      </c>
      <c r="AN6283">
        <f t="shared" si="494"/>
        <v>1</v>
      </c>
    </row>
    <row r="6284" spans="1:40" x14ac:dyDescent="0.35">
      <c r="A6284" t="s">
        <v>269</v>
      </c>
      <c r="B6284" t="s">
        <v>275</v>
      </c>
      <c r="C6284" t="s">
        <v>37</v>
      </c>
      <c r="D6284">
        <v>2020</v>
      </c>
      <c r="E6284" t="s">
        <v>777</v>
      </c>
      <c r="F6284" t="s">
        <v>11671</v>
      </c>
      <c r="G6284">
        <v>5</v>
      </c>
      <c r="H6284">
        <v>5</v>
      </c>
      <c r="I6284" t="s">
        <v>185</v>
      </c>
      <c r="J6284" t="s">
        <v>98</v>
      </c>
      <c r="L6284">
        <v>127</v>
      </c>
      <c r="O6284">
        <v>6</v>
      </c>
      <c r="Q6284">
        <v>0</v>
      </c>
      <c r="R6284">
        <v>0</v>
      </c>
      <c r="S6284">
        <v>1749</v>
      </c>
      <c r="T6284" t="s">
        <v>123</v>
      </c>
      <c r="U6284">
        <v>4</v>
      </c>
      <c r="V6284">
        <v>0</v>
      </c>
      <c r="W6284">
        <v>4.8</v>
      </c>
      <c r="X6284">
        <v>0</v>
      </c>
      <c r="Y6284" t="s">
        <v>457</v>
      </c>
      <c r="Z6284" t="s">
        <v>11672</v>
      </c>
      <c r="AA6284" t="s">
        <v>47</v>
      </c>
      <c r="AB6284" t="s">
        <v>458</v>
      </c>
      <c r="AC6284">
        <v>12</v>
      </c>
      <c r="AD6284">
        <v>22990</v>
      </c>
      <c r="AE6284" t="s">
        <v>11719</v>
      </c>
      <c r="AF6284" t="s">
        <v>11720</v>
      </c>
      <c r="AG6284">
        <v>25250</v>
      </c>
      <c r="AH6284">
        <v>2260</v>
      </c>
      <c r="AI6284">
        <v>1010</v>
      </c>
      <c r="AJ6284">
        <f t="shared" si="490"/>
        <v>8.9504950495049501E-2</v>
      </c>
      <c r="AK6284">
        <f t="shared" si="491"/>
        <v>0</v>
      </c>
      <c r="AL6284">
        <f t="shared" si="492"/>
        <v>1</v>
      </c>
      <c r="AM6284">
        <f t="shared" si="493"/>
        <v>0</v>
      </c>
      <c r="AN6284">
        <f t="shared" si="494"/>
        <v>0</v>
      </c>
    </row>
    <row r="6285" spans="1:40" x14ac:dyDescent="0.35">
      <c r="A6285" t="s">
        <v>269</v>
      </c>
      <c r="B6285" t="s">
        <v>275</v>
      </c>
      <c r="C6285" t="s">
        <v>37</v>
      </c>
      <c r="D6285">
        <v>2019</v>
      </c>
      <c r="E6285" t="s">
        <v>777</v>
      </c>
      <c r="F6285" t="s">
        <v>11671</v>
      </c>
      <c r="G6285">
        <v>5</v>
      </c>
      <c r="H6285">
        <v>5</v>
      </c>
      <c r="I6285" t="s">
        <v>185</v>
      </c>
      <c r="J6285" t="s">
        <v>98</v>
      </c>
      <c r="K6285" t="s">
        <v>71</v>
      </c>
      <c r="L6285">
        <v>100</v>
      </c>
      <c r="M6285" t="s">
        <v>52</v>
      </c>
      <c r="N6285" t="s">
        <v>92</v>
      </c>
      <c r="O6285">
        <v>6</v>
      </c>
      <c r="P6285">
        <v>1505</v>
      </c>
      <c r="Q6285">
        <v>0</v>
      </c>
      <c r="R6285">
        <v>0</v>
      </c>
      <c r="S6285">
        <v>1461</v>
      </c>
      <c r="T6285" t="s">
        <v>123</v>
      </c>
      <c r="U6285">
        <v>4</v>
      </c>
      <c r="V6285">
        <v>0</v>
      </c>
      <c r="W6285">
        <v>3.9</v>
      </c>
      <c r="X6285">
        <v>0</v>
      </c>
      <c r="Y6285" t="s">
        <v>11721</v>
      </c>
      <c r="Z6285" t="s">
        <v>11672</v>
      </c>
      <c r="AA6285" t="s">
        <v>47</v>
      </c>
      <c r="AB6285" t="s">
        <v>305</v>
      </c>
      <c r="AC6285">
        <v>2</v>
      </c>
      <c r="AD6285">
        <v>20300</v>
      </c>
      <c r="AE6285" t="s">
        <v>11722</v>
      </c>
      <c r="AF6285" t="s">
        <v>11723</v>
      </c>
      <c r="AG6285">
        <v>25250</v>
      </c>
      <c r="AH6285">
        <v>4950</v>
      </c>
      <c r="AI6285">
        <v>3700</v>
      </c>
      <c r="AJ6285">
        <f t="shared" si="490"/>
        <v>0.19603960396039605</v>
      </c>
      <c r="AK6285">
        <f t="shared" si="491"/>
        <v>0</v>
      </c>
      <c r="AL6285">
        <f t="shared" si="492"/>
        <v>1</v>
      </c>
      <c r="AM6285">
        <f t="shared" si="493"/>
        <v>1</v>
      </c>
      <c r="AN6285">
        <f t="shared" si="494"/>
        <v>0</v>
      </c>
    </row>
    <row r="6286" spans="1:40" x14ac:dyDescent="0.35">
      <c r="A6286" t="s">
        <v>269</v>
      </c>
      <c r="B6286" t="s">
        <v>275</v>
      </c>
      <c r="C6286" t="s">
        <v>37</v>
      </c>
      <c r="D6286">
        <v>2020</v>
      </c>
      <c r="E6286" t="s">
        <v>777</v>
      </c>
      <c r="F6286" t="s">
        <v>11671</v>
      </c>
      <c r="G6286">
        <v>5</v>
      </c>
      <c r="H6286">
        <v>5</v>
      </c>
      <c r="I6286" t="s">
        <v>185</v>
      </c>
      <c r="J6286" t="s">
        <v>98</v>
      </c>
      <c r="K6286" t="s">
        <v>51</v>
      </c>
      <c r="L6286">
        <v>127</v>
      </c>
      <c r="M6286" t="s">
        <v>138</v>
      </c>
      <c r="O6286">
        <v>6</v>
      </c>
      <c r="Q6286">
        <v>0</v>
      </c>
      <c r="R6286">
        <v>0</v>
      </c>
      <c r="S6286">
        <v>1749</v>
      </c>
      <c r="T6286" t="s">
        <v>123</v>
      </c>
      <c r="U6286">
        <v>4</v>
      </c>
      <c r="V6286">
        <v>0</v>
      </c>
      <c r="W6286">
        <v>4.8</v>
      </c>
      <c r="X6286">
        <v>0</v>
      </c>
      <c r="Y6286" t="s">
        <v>790</v>
      </c>
      <c r="Z6286" t="s">
        <v>11672</v>
      </c>
      <c r="AA6286" t="s">
        <v>47</v>
      </c>
      <c r="AB6286" t="s">
        <v>791</v>
      </c>
      <c r="AC6286">
        <v>12</v>
      </c>
      <c r="AD6286">
        <v>24500</v>
      </c>
      <c r="AE6286" t="s">
        <v>11724</v>
      </c>
      <c r="AF6286" t="s">
        <v>11697</v>
      </c>
      <c r="AG6286">
        <v>25250</v>
      </c>
      <c r="AH6286">
        <v>750</v>
      </c>
      <c r="AI6286">
        <v>-500</v>
      </c>
      <c r="AJ6286">
        <f t="shared" si="490"/>
        <v>2.9702970297029702E-2</v>
      </c>
      <c r="AK6286">
        <f t="shared" si="491"/>
        <v>0</v>
      </c>
      <c r="AL6286">
        <f t="shared" si="492"/>
        <v>0</v>
      </c>
      <c r="AM6286">
        <f t="shared" si="493"/>
        <v>0</v>
      </c>
      <c r="AN6286">
        <f t="shared" si="494"/>
        <v>0</v>
      </c>
    </row>
    <row r="6287" spans="1:40" x14ac:dyDescent="0.35">
      <c r="A6287" t="s">
        <v>269</v>
      </c>
      <c r="B6287" t="s">
        <v>275</v>
      </c>
      <c r="C6287" t="s">
        <v>37</v>
      </c>
      <c r="D6287">
        <v>2019</v>
      </c>
      <c r="E6287" t="s">
        <v>777</v>
      </c>
      <c r="F6287" t="s">
        <v>11671</v>
      </c>
      <c r="G6287">
        <v>5</v>
      </c>
      <c r="H6287">
        <v>5</v>
      </c>
      <c r="I6287" t="s">
        <v>185</v>
      </c>
      <c r="J6287" t="s">
        <v>98</v>
      </c>
      <c r="K6287" t="s">
        <v>51</v>
      </c>
      <c r="L6287">
        <v>127</v>
      </c>
      <c r="O6287">
        <v>6</v>
      </c>
      <c r="Q6287">
        <v>0</v>
      </c>
      <c r="R6287">
        <v>0</v>
      </c>
      <c r="S6287">
        <v>1749</v>
      </c>
      <c r="T6287" t="s">
        <v>123</v>
      </c>
      <c r="U6287">
        <v>4</v>
      </c>
      <c r="V6287">
        <v>0</v>
      </c>
      <c r="W6287">
        <v>4.8</v>
      </c>
      <c r="X6287">
        <v>0</v>
      </c>
      <c r="Y6287" t="s">
        <v>1147</v>
      </c>
      <c r="Z6287" t="s">
        <v>11672</v>
      </c>
      <c r="AA6287" t="s">
        <v>47</v>
      </c>
      <c r="AB6287" t="s">
        <v>1148</v>
      </c>
      <c r="AC6287">
        <v>2</v>
      </c>
      <c r="AD6287">
        <v>22800</v>
      </c>
      <c r="AE6287" t="s">
        <v>11725</v>
      </c>
      <c r="AF6287" t="s">
        <v>11726</v>
      </c>
      <c r="AG6287">
        <v>25250</v>
      </c>
      <c r="AH6287">
        <v>2450</v>
      </c>
      <c r="AI6287">
        <v>1200</v>
      </c>
      <c r="AJ6287">
        <f t="shared" si="490"/>
        <v>9.7029702970297033E-2</v>
      </c>
      <c r="AK6287">
        <f t="shared" si="491"/>
        <v>0</v>
      </c>
      <c r="AL6287">
        <f t="shared" si="492"/>
        <v>1</v>
      </c>
      <c r="AM6287">
        <f t="shared" si="493"/>
        <v>0</v>
      </c>
      <c r="AN6287">
        <f t="shared" si="494"/>
        <v>0</v>
      </c>
    </row>
    <row r="6288" spans="1:40" x14ac:dyDescent="0.35">
      <c r="A6288" t="s">
        <v>269</v>
      </c>
      <c r="B6288" t="s">
        <v>275</v>
      </c>
      <c r="C6288" t="s">
        <v>37</v>
      </c>
      <c r="D6288">
        <v>2020</v>
      </c>
      <c r="E6288" t="s">
        <v>777</v>
      </c>
      <c r="F6288" t="s">
        <v>11671</v>
      </c>
      <c r="G6288">
        <v>5</v>
      </c>
      <c r="H6288">
        <v>5</v>
      </c>
      <c r="I6288" t="s">
        <v>40</v>
      </c>
      <c r="J6288" t="s">
        <v>98</v>
      </c>
      <c r="K6288" t="s">
        <v>71</v>
      </c>
      <c r="L6288">
        <v>127</v>
      </c>
      <c r="O6288">
        <v>7</v>
      </c>
      <c r="Q6288">
        <v>0</v>
      </c>
      <c r="R6288">
        <v>0</v>
      </c>
      <c r="S6288">
        <v>1749</v>
      </c>
      <c r="T6288" t="s">
        <v>123</v>
      </c>
      <c r="U6288">
        <v>4</v>
      </c>
      <c r="V6288">
        <v>0</v>
      </c>
      <c r="W6288">
        <v>4.9000000000000004</v>
      </c>
      <c r="X6288">
        <v>0</v>
      </c>
      <c r="Y6288" t="s">
        <v>10862</v>
      </c>
      <c r="Z6288" t="s">
        <v>11672</v>
      </c>
      <c r="AA6288" t="s">
        <v>47</v>
      </c>
      <c r="AB6288" t="s">
        <v>10863</v>
      </c>
      <c r="AC6288">
        <v>2</v>
      </c>
      <c r="AD6288">
        <v>24500</v>
      </c>
      <c r="AE6288" t="s">
        <v>11727</v>
      </c>
      <c r="AF6288" t="s">
        <v>11728</v>
      </c>
      <c r="AG6288">
        <v>25250</v>
      </c>
      <c r="AH6288">
        <v>750</v>
      </c>
      <c r="AI6288">
        <v>-500</v>
      </c>
      <c r="AJ6288">
        <f t="shared" si="490"/>
        <v>2.9702970297029702E-2</v>
      </c>
      <c r="AK6288">
        <f t="shared" si="491"/>
        <v>0</v>
      </c>
      <c r="AL6288">
        <f t="shared" si="492"/>
        <v>0</v>
      </c>
      <c r="AM6288">
        <f t="shared" si="493"/>
        <v>0</v>
      </c>
      <c r="AN6288">
        <f t="shared" si="494"/>
        <v>0</v>
      </c>
    </row>
    <row r="6289" spans="1:40" x14ac:dyDescent="0.35">
      <c r="A6289" t="s">
        <v>269</v>
      </c>
      <c r="B6289" t="s">
        <v>275</v>
      </c>
      <c r="C6289" t="s">
        <v>37</v>
      </c>
      <c r="D6289">
        <v>2018</v>
      </c>
      <c r="E6289" t="s">
        <v>777</v>
      </c>
      <c r="F6289" t="s">
        <v>11671</v>
      </c>
      <c r="G6289">
        <v>5</v>
      </c>
      <c r="H6289">
        <v>5</v>
      </c>
      <c r="J6289" t="s">
        <v>98</v>
      </c>
      <c r="K6289" t="s">
        <v>51</v>
      </c>
      <c r="L6289">
        <v>104</v>
      </c>
      <c r="O6289">
        <v>7</v>
      </c>
      <c r="Q6289">
        <v>0</v>
      </c>
      <c r="R6289">
        <v>0</v>
      </c>
      <c r="S6289">
        <v>1461</v>
      </c>
      <c r="T6289" t="s">
        <v>123</v>
      </c>
      <c r="U6289">
        <v>4</v>
      </c>
      <c r="V6289">
        <v>0</v>
      </c>
      <c r="W6289">
        <v>4</v>
      </c>
      <c r="X6289">
        <v>0</v>
      </c>
      <c r="Y6289" t="s">
        <v>4619</v>
      </c>
      <c r="Z6289" t="s">
        <v>11672</v>
      </c>
      <c r="AA6289" t="s">
        <v>47</v>
      </c>
      <c r="AB6289" t="s">
        <v>4620</v>
      </c>
      <c r="AC6289">
        <v>2</v>
      </c>
      <c r="AD6289">
        <v>17900</v>
      </c>
      <c r="AE6289" t="s">
        <v>11729</v>
      </c>
      <c r="AF6289" t="s">
        <v>11730</v>
      </c>
      <c r="AG6289">
        <v>25250</v>
      </c>
      <c r="AH6289">
        <v>7350</v>
      </c>
      <c r="AI6289">
        <v>6100</v>
      </c>
      <c r="AJ6289">
        <f t="shared" si="490"/>
        <v>0.29108910891089107</v>
      </c>
      <c r="AK6289">
        <f t="shared" si="491"/>
        <v>0</v>
      </c>
      <c r="AL6289">
        <f t="shared" si="492"/>
        <v>1</v>
      </c>
      <c r="AM6289">
        <f t="shared" si="493"/>
        <v>1</v>
      </c>
      <c r="AN6289">
        <f t="shared" si="494"/>
        <v>1</v>
      </c>
    </row>
    <row r="6290" spans="1:40" x14ac:dyDescent="0.35">
      <c r="A6290" t="s">
        <v>269</v>
      </c>
      <c r="B6290" t="s">
        <v>275</v>
      </c>
      <c r="C6290" t="s">
        <v>37</v>
      </c>
      <c r="D6290">
        <v>2020</v>
      </c>
      <c r="E6290" t="s">
        <v>777</v>
      </c>
      <c r="F6290" t="s">
        <v>11671</v>
      </c>
      <c r="G6290">
        <v>5</v>
      </c>
      <c r="H6290">
        <v>5</v>
      </c>
      <c r="I6290" t="s">
        <v>185</v>
      </c>
      <c r="J6290" t="s">
        <v>98</v>
      </c>
      <c r="K6290" t="s">
        <v>51</v>
      </c>
      <c r="O6290">
        <v>6</v>
      </c>
      <c r="Q6290">
        <v>0</v>
      </c>
      <c r="R6290">
        <v>0</v>
      </c>
      <c r="U6290">
        <v>4</v>
      </c>
      <c r="V6290">
        <v>0</v>
      </c>
      <c r="X6290">
        <v>0</v>
      </c>
      <c r="Y6290" t="s">
        <v>10873</v>
      </c>
      <c r="Z6290" t="s">
        <v>11672</v>
      </c>
      <c r="AA6290" t="s">
        <v>47</v>
      </c>
      <c r="AB6290" t="s">
        <v>8155</v>
      </c>
      <c r="AC6290">
        <v>2</v>
      </c>
      <c r="AD6290">
        <v>21900</v>
      </c>
      <c r="AE6290" t="s">
        <v>11731</v>
      </c>
      <c r="AF6290" t="s">
        <v>11732</v>
      </c>
      <c r="AG6290">
        <v>25250</v>
      </c>
      <c r="AH6290">
        <v>3350</v>
      </c>
      <c r="AI6290">
        <v>2100</v>
      </c>
      <c r="AJ6290">
        <f t="shared" si="490"/>
        <v>0.13267326732673268</v>
      </c>
      <c r="AK6290">
        <f t="shared" si="491"/>
        <v>0</v>
      </c>
      <c r="AL6290">
        <f t="shared" si="492"/>
        <v>1</v>
      </c>
      <c r="AM6290">
        <f t="shared" si="493"/>
        <v>1</v>
      </c>
      <c r="AN6290">
        <f t="shared" si="494"/>
        <v>0</v>
      </c>
    </row>
    <row r="6291" spans="1:40" x14ac:dyDescent="0.35">
      <c r="A6291" t="s">
        <v>269</v>
      </c>
      <c r="B6291" t="s">
        <v>275</v>
      </c>
      <c r="C6291" t="s">
        <v>37</v>
      </c>
      <c r="D6291">
        <v>2020</v>
      </c>
      <c r="E6291" t="s">
        <v>777</v>
      </c>
      <c r="F6291" t="s">
        <v>11671</v>
      </c>
      <c r="G6291">
        <v>5</v>
      </c>
      <c r="H6291">
        <v>5</v>
      </c>
      <c r="I6291" t="s">
        <v>185</v>
      </c>
      <c r="J6291" t="s">
        <v>98</v>
      </c>
      <c r="K6291" t="s">
        <v>3561</v>
      </c>
      <c r="L6291">
        <v>127</v>
      </c>
      <c r="M6291" t="s">
        <v>138</v>
      </c>
      <c r="O6291">
        <v>6</v>
      </c>
      <c r="Q6291">
        <v>0</v>
      </c>
      <c r="R6291">
        <v>0</v>
      </c>
      <c r="S6291">
        <v>1749</v>
      </c>
      <c r="T6291" t="s">
        <v>123</v>
      </c>
      <c r="U6291">
        <v>4</v>
      </c>
      <c r="V6291">
        <v>0</v>
      </c>
      <c r="W6291">
        <v>4.8</v>
      </c>
      <c r="X6291">
        <v>0</v>
      </c>
      <c r="Y6291" t="s">
        <v>790</v>
      </c>
      <c r="Z6291" t="s">
        <v>11672</v>
      </c>
      <c r="AA6291" t="s">
        <v>47</v>
      </c>
      <c r="AB6291" t="s">
        <v>791</v>
      </c>
      <c r="AC6291">
        <v>12</v>
      </c>
      <c r="AD6291">
        <v>22300</v>
      </c>
      <c r="AE6291" t="s">
        <v>11733</v>
      </c>
      <c r="AF6291" t="s">
        <v>11701</v>
      </c>
      <c r="AG6291">
        <v>25250</v>
      </c>
      <c r="AH6291">
        <v>2950</v>
      </c>
      <c r="AI6291">
        <v>1700</v>
      </c>
      <c r="AJ6291">
        <f t="shared" si="490"/>
        <v>0.11683168316831684</v>
      </c>
      <c r="AK6291">
        <f t="shared" si="491"/>
        <v>0</v>
      </c>
      <c r="AL6291">
        <f t="shared" si="492"/>
        <v>1</v>
      </c>
      <c r="AM6291">
        <f t="shared" si="493"/>
        <v>1</v>
      </c>
      <c r="AN6291">
        <f t="shared" si="494"/>
        <v>0</v>
      </c>
    </row>
    <row r="6292" spans="1:40" x14ac:dyDescent="0.35">
      <c r="A6292" t="s">
        <v>269</v>
      </c>
      <c r="B6292" t="s">
        <v>275</v>
      </c>
      <c r="C6292" t="s">
        <v>37</v>
      </c>
      <c r="D6292">
        <v>2020</v>
      </c>
      <c r="E6292" t="s">
        <v>777</v>
      </c>
      <c r="F6292" t="s">
        <v>11671</v>
      </c>
      <c r="G6292">
        <v>5</v>
      </c>
      <c r="H6292">
        <v>5</v>
      </c>
      <c r="I6292" t="s">
        <v>40</v>
      </c>
      <c r="J6292" t="s">
        <v>98</v>
      </c>
      <c r="K6292" t="s">
        <v>51</v>
      </c>
      <c r="L6292">
        <v>127</v>
      </c>
      <c r="M6292" t="s">
        <v>138</v>
      </c>
      <c r="O6292">
        <v>7</v>
      </c>
      <c r="Q6292">
        <v>0</v>
      </c>
      <c r="R6292">
        <v>0</v>
      </c>
      <c r="S6292">
        <v>1749</v>
      </c>
      <c r="T6292" t="s">
        <v>123</v>
      </c>
      <c r="U6292">
        <v>4</v>
      </c>
      <c r="V6292">
        <v>0</v>
      </c>
      <c r="W6292">
        <v>4.9000000000000004</v>
      </c>
      <c r="X6292">
        <v>0</v>
      </c>
      <c r="Y6292" t="s">
        <v>790</v>
      </c>
      <c r="Z6292" t="s">
        <v>11672</v>
      </c>
      <c r="AA6292" t="s">
        <v>47</v>
      </c>
      <c r="AB6292" t="s">
        <v>791</v>
      </c>
      <c r="AC6292">
        <v>12</v>
      </c>
      <c r="AD6292">
        <v>25100</v>
      </c>
      <c r="AE6292" t="s">
        <v>11734</v>
      </c>
      <c r="AF6292" t="s">
        <v>11712</v>
      </c>
      <c r="AG6292">
        <v>25250</v>
      </c>
      <c r="AH6292">
        <v>150</v>
      </c>
      <c r="AI6292">
        <v>-1100</v>
      </c>
      <c r="AJ6292">
        <f t="shared" si="490"/>
        <v>5.9405940594059407E-3</v>
      </c>
      <c r="AK6292">
        <f t="shared" si="491"/>
        <v>0</v>
      </c>
      <c r="AL6292">
        <f t="shared" si="492"/>
        <v>0</v>
      </c>
      <c r="AM6292">
        <f t="shared" si="493"/>
        <v>0</v>
      </c>
      <c r="AN6292">
        <f t="shared" si="494"/>
        <v>0</v>
      </c>
    </row>
    <row r="6293" spans="1:40" x14ac:dyDescent="0.35">
      <c r="A6293" t="s">
        <v>269</v>
      </c>
      <c r="B6293" t="s">
        <v>275</v>
      </c>
      <c r="C6293" t="s">
        <v>37</v>
      </c>
      <c r="D6293">
        <v>2020</v>
      </c>
      <c r="E6293" t="s">
        <v>777</v>
      </c>
      <c r="F6293" t="s">
        <v>11671</v>
      </c>
      <c r="G6293">
        <v>5</v>
      </c>
      <c r="H6293">
        <v>5</v>
      </c>
      <c r="I6293" t="s">
        <v>185</v>
      </c>
      <c r="J6293" t="s">
        <v>98</v>
      </c>
      <c r="K6293" t="s">
        <v>42</v>
      </c>
      <c r="L6293">
        <v>127</v>
      </c>
      <c r="M6293" t="s">
        <v>138</v>
      </c>
      <c r="O6293">
        <v>6</v>
      </c>
      <c r="Q6293">
        <v>0</v>
      </c>
      <c r="R6293">
        <v>0</v>
      </c>
      <c r="S6293">
        <v>1749</v>
      </c>
      <c r="T6293" t="s">
        <v>123</v>
      </c>
      <c r="U6293">
        <v>4</v>
      </c>
      <c r="V6293">
        <v>0</v>
      </c>
      <c r="W6293">
        <v>4.8</v>
      </c>
      <c r="X6293">
        <v>0</v>
      </c>
      <c r="Y6293" t="s">
        <v>790</v>
      </c>
      <c r="Z6293" t="s">
        <v>11672</v>
      </c>
      <c r="AA6293" t="s">
        <v>47</v>
      </c>
      <c r="AB6293" t="s">
        <v>791</v>
      </c>
      <c r="AC6293">
        <v>12</v>
      </c>
      <c r="AD6293">
        <v>20960</v>
      </c>
      <c r="AE6293" t="s">
        <v>11735</v>
      </c>
      <c r="AF6293" t="s">
        <v>11699</v>
      </c>
      <c r="AG6293">
        <v>25250</v>
      </c>
      <c r="AH6293">
        <v>4290</v>
      </c>
      <c r="AI6293">
        <v>3040</v>
      </c>
      <c r="AJ6293">
        <f t="shared" si="490"/>
        <v>0.16990099009900991</v>
      </c>
      <c r="AK6293">
        <f t="shared" si="491"/>
        <v>0</v>
      </c>
      <c r="AL6293">
        <f t="shared" si="492"/>
        <v>1</v>
      </c>
      <c r="AM6293">
        <f t="shared" si="493"/>
        <v>1</v>
      </c>
      <c r="AN6293">
        <f t="shared" si="494"/>
        <v>0</v>
      </c>
    </row>
    <row r="6294" spans="1:40" x14ac:dyDescent="0.35">
      <c r="A6294" t="s">
        <v>269</v>
      </c>
      <c r="B6294" t="s">
        <v>275</v>
      </c>
      <c r="C6294" t="s">
        <v>37</v>
      </c>
      <c r="D6294">
        <v>2019</v>
      </c>
      <c r="E6294" t="s">
        <v>777</v>
      </c>
      <c r="F6294" t="s">
        <v>11671</v>
      </c>
      <c r="G6294">
        <v>5</v>
      </c>
      <c r="H6294">
        <v>5</v>
      </c>
      <c r="I6294" t="s">
        <v>185</v>
      </c>
      <c r="J6294" t="s">
        <v>98</v>
      </c>
      <c r="K6294" t="s">
        <v>66</v>
      </c>
      <c r="L6294">
        <v>127</v>
      </c>
      <c r="M6294" t="s">
        <v>138</v>
      </c>
      <c r="O6294">
        <v>6</v>
      </c>
      <c r="Q6294">
        <v>0</v>
      </c>
      <c r="R6294">
        <v>0</v>
      </c>
      <c r="S6294">
        <v>1749</v>
      </c>
      <c r="T6294" t="s">
        <v>123</v>
      </c>
      <c r="U6294">
        <v>4</v>
      </c>
      <c r="V6294">
        <v>0</v>
      </c>
      <c r="W6294">
        <v>4.8</v>
      </c>
      <c r="X6294">
        <v>0</v>
      </c>
      <c r="Y6294" t="s">
        <v>790</v>
      </c>
      <c r="Z6294" t="s">
        <v>11672</v>
      </c>
      <c r="AA6294" t="s">
        <v>47</v>
      </c>
      <c r="AB6294" t="s">
        <v>791</v>
      </c>
      <c r="AC6294">
        <v>12</v>
      </c>
      <c r="AD6294">
        <v>19790</v>
      </c>
      <c r="AE6294" t="s">
        <v>11736</v>
      </c>
      <c r="AF6294" t="s">
        <v>11701</v>
      </c>
      <c r="AG6294">
        <v>25250</v>
      </c>
      <c r="AH6294">
        <v>5460</v>
      </c>
      <c r="AI6294">
        <v>4210</v>
      </c>
      <c r="AJ6294">
        <f t="shared" si="490"/>
        <v>0.21623762376237624</v>
      </c>
      <c r="AK6294">
        <f t="shared" si="491"/>
        <v>0</v>
      </c>
      <c r="AL6294">
        <f t="shared" si="492"/>
        <v>1</v>
      </c>
      <c r="AM6294">
        <f t="shared" si="493"/>
        <v>1</v>
      </c>
      <c r="AN6294">
        <f t="shared" si="494"/>
        <v>1</v>
      </c>
    </row>
    <row r="6295" spans="1:40" x14ac:dyDescent="0.35">
      <c r="A6295" t="s">
        <v>269</v>
      </c>
      <c r="B6295" t="s">
        <v>275</v>
      </c>
      <c r="C6295" t="s">
        <v>37</v>
      </c>
      <c r="D6295">
        <v>2020</v>
      </c>
      <c r="E6295" t="s">
        <v>777</v>
      </c>
      <c r="F6295" t="s">
        <v>11671</v>
      </c>
      <c r="G6295">
        <v>5</v>
      </c>
      <c r="H6295">
        <v>5</v>
      </c>
      <c r="I6295" t="s">
        <v>185</v>
      </c>
      <c r="J6295" t="s">
        <v>98</v>
      </c>
      <c r="K6295" t="s">
        <v>51</v>
      </c>
      <c r="L6295">
        <v>127</v>
      </c>
      <c r="M6295" t="s">
        <v>138</v>
      </c>
      <c r="O6295">
        <v>6</v>
      </c>
      <c r="Q6295">
        <v>0</v>
      </c>
      <c r="R6295">
        <v>0</v>
      </c>
      <c r="S6295">
        <v>1749</v>
      </c>
      <c r="T6295" t="s">
        <v>123</v>
      </c>
      <c r="U6295">
        <v>4</v>
      </c>
      <c r="V6295">
        <v>0</v>
      </c>
      <c r="W6295">
        <v>4.8</v>
      </c>
      <c r="X6295">
        <v>0</v>
      </c>
      <c r="Y6295" t="s">
        <v>790</v>
      </c>
      <c r="Z6295" t="s">
        <v>11672</v>
      </c>
      <c r="AA6295" t="s">
        <v>47</v>
      </c>
      <c r="AB6295" t="s">
        <v>791</v>
      </c>
      <c r="AC6295">
        <v>12</v>
      </c>
      <c r="AD6295">
        <v>23790</v>
      </c>
      <c r="AE6295" t="s">
        <v>11737</v>
      </c>
      <c r="AF6295" t="s">
        <v>11716</v>
      </c>
      <c r="AG6295">
        <v>25250</v>
      </c>
      <c r="AH6295">
        <v>1460</v>
      </c>
      <c r="AI6295">
        <v>210</v>
      </c>
      <c r="AJ6295">
        <f t="shared" si="490"/>
        <v>5.7821782178217825E-2</v>
      </c>
      <c r="AK6295">
        <f t="shared" si="491"/>
        <v>0</v>
      </c>
      <c r="AL6295">
        <f t="shared" si="492"/>
        <v>1</v>
      </c>
      <c r="AM6295">
        <f t="shared" si="493"/>
        <v>0</v>
      </c>
      <c r="AN6295">
        <f t="shared" si="494"/>
        <v>0</v>
      </c>
    </row>
    <row r="6296" spans="1:40" x14ac:dyDescent="0.35">
      <c r="A6296" t="s">
        <v>269</v>
      </c>
      <c r="B6296" t="s">
        <v>275</v>
      </c>
      <c r="C6296" t="s">
        <v>37</v>
      </c>
      <c r="D6296">
        <v>2020</v>
      </c>
      <c r="E6296" t="s">
        <v>777</v>
      </c>
      <c r="F6296" t="s">
        <v>11671</v>
      </c>
      <c r="G6296">
        <v>5</v>
      </c>
      <c r="H6296">
        <v>5</v>
      </c>
      <c r="I6296" t="s">
        <v>185</v>
      </c>
      <c r="J6296" t="s">
        <v>98</v>
      </c>
      <c r="L6296">
        <v>127</v>
      </c>
      <c r="O6296">
        <v>6</v>
      </c>
      <c r="P6296">
        <v>1637</v>
      </c>
      <c r="Q6296">
        <v>0</v>
      </c>
      <c r="R6296">
        <v>0</v>
      </c>
      <c r="S6296">
        <v>1749</v>
      </c>
      <c r="T6296" t="s">
        <v>123</v>
      </c>
      <c r="U6296">
        <v>4</v>
      </c>
      <c r="V6296">
        <v>0</v>
      </c>
      <c r="W6296">
        <v>4.8</v>
      </c>
      <c r="X6296">
        <v>0</v>
      </c>
      <c r="Y6296" t="s">
        <v>457</v>
      </c>
      <c r="Z6296" t="s">
        <v>11672</v>
      </c>
      <c r="AA6296" t="s">
        <v>47</v>
      </c>
      <c r="AB6296" t="s">
        <v>458</v>
      </c>
      <c r="AC6296">
        <v>12</v>
      </c>
      <c r="AD6296">
        <v>23490</v>
      </c>
      <c r="AE6296" t="s">
        <v>11738</v>
      </c>
      <c r="AF6296" t="s">
        <v>11739</v>
      </c>
      <c r="AG6296">
        <v>25250</v>
      </c>
      <c r="AH6296">
        <v>1760</v>
      </c>
      <c r="AI6296">
        <v>510</v>
      </c>
      <c r="AJ6296">
        <f t="shared" si="490"/>
        <v>6.9702970297029709E-2</v>
      </c>
      <c r="AK6296">
        <f t="shared" si="491"/>
        <v>0</v>
      </c>
      <c r="AL6296">
        <f t="shared" si="492"/>
        <v>1</v>
      </c>
      <c r="AM6296">
        <f t="shared" si="493"/>
        <v>0</v>
      </c>
      <c r="AN6296">
        <f t="shared" si="494"/>
        <v>0</v>
      </c>
    </row>
    <row r="6297" spans="1:40" x14ac:dyDescent="0.35">
      <c r="A6297" t="s">
        <v>269</v>
      </c>
      <c r="B6297" t="s">
        <v>275</v>
      </c>
      <c r="C6297" t="s">
        <v>37</v>
      </c>
      <c r="D6297">
        <v>2020</v>
      </c>
      <c r="E6297" t="s">
        <v>777</v>
      </c>
      <c r="F6297" t="s">
        <v>11671</v>
      </c>
      <c r="G6297">
        <v>5</v>
      </c>
      <c r="H6297">
        <v>5</v>
      </c>
      <c r="I6297" t="s">
        <v>185</v>
      </c>
      <c r="J6297" t="s">
        <v>98</v>
      </c>
      <c r="K6297" t="s">
        <v>71</v>
      </c>
      <c r="L6297">
        <v>127</v>
      </c>
      <c r="M6297" t="s">
        <v>67</v>
      </c>
      <c r="N6297" t="s">
        <v>92</v>
      </c>
      <c r="O6297">
        <v>6</v>
      </c>
      <c r="Q6297">
        <v>0</v>
      </c>
      <c r="R6297">
        <v>0</v>
      </c>
      <c r="S6297">
        <v>1749</v>
      </c>
      <c r="T6297" t="s">
        <v>123</v>
      </c>
      <c r="U6297">
        <v>4</v>
      </c>
      <c r="V6297">
        <v>0</v>
      </c>
      <c r="W6297">
        <v>4.8</v>
      </c>
      <c r="X6297">
        <v>0</v>
      </c>
      <c r="Y6297" t="s">
        <v>11740</v>
      </c>
      <c r="Z6297" t="s">
        <v>11672</v>
      </c>
      <c r="AA6297" t="s">
        <v>47</v>
      </c>
      <c r="AB6297" t="s">
        <v>11741</v>
      </c>
      <c r="AC6297">
        <v>41</v>
      </c>
      <c r="AD6297">
        <v>22190</v>
      </c>
      <c r="AE6297" t="s">
        <v>11742</v>
      </c>
      <c r="AF6297" t="s">
        <v>11726</v>
      </c>
      <c r="AG6297">
        <v>25250</v>
      </c>
      <c r="AH6297">
        <v>3060</v>
      </c>
      <c r="AI6297">
        <v>1810</v>
      </c>
      <c r="AJ6297">
        <f t="shared" si="490"/>
        <v>0.12118811881188118</v>
      </c>
      <c r="AK6297">
        <f t="shared" si="491"/>
        <v>0</v>
      </c>
      <c r="AL6297">
        <f t="shared" si="492"/>
        <v>1</v>
      </c>
      <c r="AM6297">
        <f t="shared" si="493"/>
        <v>1</v>
      </c>
      <c r="AN6297">
        <f t="shared" si="494"/>
        <v>0</v>
      </c>
    </row>
    <row r="6298" spans="1:40" x14ac:dyDescent="0.35">
      <c r="A6298" t="s">
        <v>269</v>
      </c>
      <c r="B6298" t="s">
        <v>275</v>
      </c>
      <c r="C6298" t="s">
        <v>37</v>
      </c>
      <c r="D6298">
        <v>2020</v>
      </c>
      <c r="E6298" t="s">
        <v>777</v>
      </c>
      <c r="F6298" t="s">
        <v>11671</v>
      </c>
      <c r="G6298">
        <v>5</v>
      </c>
      <c r="H6298">
        <v>5</v>
      </c>
      <c r="I6298" t="s">
        <v>185</v>
      </c>
      <c r="J6298" t="s">
        <v>98</v>
      </c>
      <c r="K6298" t="s">
        <v>51</v>
      </c>
      <c r="L6298">
        <v>127</v>
      </c>
      <c r="M6298" t="s">
        <v>67</v>
      </c>
      <c r="N6298" t="s">
        <v>92</v>
      </c>
      <c r="O6298">
        <v>6</v>
      </c>
      <c r="Q6298">
        <v>0</v>
      </c>
      <c r="R6298">
        <v>0</v>
      </c>
      <c r="S6298">
        <v>1749</v>
      </c>
      <c r="T6298" t="s">
        <v>123</v>
      </c>
      <c r="U6298">
        <v>4</v>
      </c>
      <c r="V6298">
        <v>0</v>
      </c>
      <c r="W6298">
        <v>4.8</v>
      </c>
      <c r="X6298">
        <v>0</v>
      </c>
      <c r="Y6298" t="s">
        <v>11740</v>
      </c>
      <c r="Z6298" t="s">
        <v>11672</v>
      </c>
      <c r="AA6298" t="s">
        <v>47</v>
      </c>
      <c r="AB6298" t="s">
        <v>11741</v>
      </c>
      <c r="AC6298">
        <v>41</v>
      </c>
      <c r="AD6298">
        <v>21890</v>
      </c>
      <c r="AE6298" t="s">
        <v>11743</v>
      </c>
      <c r="AF6298" t="s">
        <v>11726</v>
      </c>
      <c r="AG6298">
        <v>25250</v>
      </c>
      <c r="AH6298">
        <v>3360</v>
      </c>
      <c r="AI6298">
        <v>2110</v>
      </c>
      <c r="AJ6298">
        <f t="shared" si="490"/>
        <v>0.13306930693069308</v>
      </c>
      <c r="AK6298">
        <f t="shared" si="491"/>
        <v>0</v>
      </c>
      <c r="AL6298">
        <f t="shared" si="492"/>
        <v>1</v>
      </c>
      <c r="AM6298">
        <f t="shared" si="493"/>
        <v>1</v>
      </c>
      <c r="AN6298">
        <f t="shared" si="494"/>
        <v>0</v>
      </c>
    </row>
    <row r="6299" spans="1:40" x14ac:dyDescent="0.35">
      <c r="A6299" t="s">
        <v>269</v>
      </c>
      <c r="B6299" t="s">
        <v>275</v>
      </c>
      <c r="C6299" t="s">
        <v>37</v>
      </c>
      <c r="D6299">
        <v>2019</v>
      </c>
      <c r="E6299" t="s">
        <v>777</v>
      </c>
      <c r="F6299" t="s">
        <v>11671</v>
      </c>
      <c r="G6299">
        <v>5</v>
      </c>
      <c r="H6299">
        <v>5</v>
      </c>
      <c r="I6299" t="s">
        <v>185</v>
      </c>
      <c r="J6299" t="s">
        <v>98</v>
      </c>
      <c r="K6299" t="s">
        <v>51</v>
      </c>
      <c r="L6299">
        <v>127</v>
      </c>
      <c r="O6299">
        <v>6</v>
      </c>
      <c r="Q6299">
        <v>0</v>
      </c>
      <c r="R6299">
        <v>0</v>
      </c>
      <c r="S6299">
        <v>1749</v>
      </c>
      <c r="T6299" t="s">
        <v>123</v>
      </c>
      <c r="U6299">
        <v>4</v>
      </c>
      <c r="V6299">
        <v>0</v>
      </c>
      <c r="W6299">
        <v>4.8</v>
      </c>
      <c r="X6299">
        <v>0</v>
      </c>
      <c r="Y6299" t="s">
        <v>9181</v>
      </c>
      <c r="Z6299" t="s">
        <v>11672</v>
      </c>
      <c r="AA6299" t="s">
        <v>47</v>
      </c>
      <c r="AB6299" t="s">
        <v>10255</v>
      </c>
      <c r="AC6299">
        <v>1</v>
      </c>
      <c r="AD6299">
        <v>20900</v>
      </c>
      <c r="AE6299" t="s">
        <v>11744</v>
      </c>
      <c r="AF6299" t="s">
        <v>11745</v>
      </c>
      <c r="AG6299">
        <v>25250</v>
      </c>
      <c r="AH6299">
        <v>4350</v>
      </c>
      <c r="AI6299">
        <v>3100</v>
      </c>
      <c r="AJ6299">
        <f t="shared" si="490"/>
        <v>0.17227722772277226</v>
      </c>
      <c r="AK6299">
        <f t="shared" si="491"/>
        <v>0</v>
      </c>
      <c r="AL6299">
        <f t="shared" si="492"/>
        <v>1</v>
      </c>
      <c r="AM6299">
        <f t="shared" si="493"/>
        <v>1</v>
      </c>
      <c r="AN6299">
        <f t="shared" si="494"/>
        <v>0</v>
      </c>
    </row>
    <row r="6300" spans="1:40" x14ac:dyDescent="0.35">
      <c r="A6300" t="s">
        <v>269</v>
      </c>
      <c r="B6300" t="s">
        <v>275</v>
      </c>
      <c r="C6300" t="s">
        <v>37</v>
      </c>
      <c r="D6300">
        <v>2019</v>
      </c>
      <c r="E6300" t="s">
        <v>777</v>
      </c>
      <c r="F6300" t="s">
        <v>11671</v>
      </c>
      <c r="G6300">
        <v>5</v>
      </c>
      <c r="H6300">
        <v>5</v>
      </c>
      <c r="I6300" t="s">
        <v>185</v>
      </c>
      <c r="J6300" t="s">
        <v>98</v>
      </c>
      <c r="K6300" t="s">
        <v>51</v>
      </c>
      <c r="L6300">
        <v>127</v>
      </c>
      <c r="M6300" t="s">
        <v>138</v>
      </c>
      <c r="O6300">
        <v>6</v>
      </c>
      <c r="Q6300">
        <v>0</v>
      </c>
      <c r="R6300">
        <v>0</v>
      </c>
      <c r="S6300">
        <v>1749</v>
      </c>
      <c r="T6300" t="s">
        <v>123</v>
      </c>
      <c r="U6300">
        <v>4</v>
      </c>
      <c r="V6300">
        <v>0</v>
      </c>
      <c r="W6300">
        <v>4.8</v>
      </c>
      <c r="X6300">
        <v>0</v>
      </c>
      <c r="Y6300" t="s">
        <v>790</v>
      </c>
      <c r="Z6300" t="s">
        <v>11672</v>
      </c>
      <c r="AA6300" t="s">
        <v>47</v>
      </c>
      <c r="AB6300" t="s">
        <v>791</v>
      </c>
      <c r="AC6300">
        <v>41</v>
      </c>
      <c r="AD6300">
        <v>19990</v>
      </c>
      <c r="AE6300" t="s">
        <v>11746</v>
      </c>
      <c r="AF6300" t="s">
        <v>11701</v>
      </c>
      <c r="AG6300">
        <v>25250</v>
      </c>
      <c r="AH6300">
        <v>5260</v>
      </c>
      <c r="AI6300">
        <v>4010</v>
      </c>
      <c r="AJ6300">
        <f t="shared" si="490"/>
        <v>0.20831683168316831</v>
      </c>
      <c r="AK6300">
        <f t="shared" si="491"/>
        <v>0</v>
      </c>
      <c r="AL6300">
        <f t="shared" si="492"/>
        <v>1</v>
      </c>
      <c r="AM6300">
        <f t="shared" si="493"/>
        <v>1</v>
      </c>
      <c r="AN6300">
        <f t="shared" si="494"/>
        <v>1</v>
      </c>
    </row>
    <row r="6301" spans="1:40" x14ac:dyDescent="0.35">
      <c r="A6301" t="s">
        <v>269</v>
      </c>
      <c r="B6301" t="s">
        <v>275</v>
      </c>
      <c r="C6301" t="s">
        <v>37</v>
      </c>
      <c r="D6301">
        <v>2020</v>
      </c>
      <c r="E6301" t="s">
        <v>777</v>
      </c>
      <c r="F6301" t="s">
        <v>11671</v>
      </c>
      <c r="G6301">
        <v>5</v>
      </c>
      <c r="H6301">
        <v>5</v>
      </c>
      <c r="I6301" t="s">
        <v>185</v>
      </c>
      <c r="J6301" t="s">
        <v>98</v>
      </c>
      <c r="K6301" t="s">
        <v>71</v>
      </c>
      <c r="L6301">
        <v>127</v>
      </c>
      <c r="M6301" t="s">
        <v>138</v>
      </c>
      <c r="O6301">
        <v>6</v>
      </c>
      <c r="Q6301">
        <v>0</v>
      </c>
      <c r="R6301">
        <v>0</v>
      </c>
      <c r="S6301">
        <v>1749</v>
      </c>
      <c r="T6301" t="s">
        <v>123</v>
      </c>
      <c r="U6301">
        <v>4</v>
      </c>
      <c r="V6301">
        <v>0</v>
      </c>
      <c r="W6301">
        <v>4.8</v>
      </c>
      <c r="X6301">
        <v>0</v>
      </c>
      <c r="Y6301" t="s">
        <v>790</v>
      </c>
      <c r="Z6301" t="s">
        <v>11672</v>
      </c>
      <c r="AA6301" t="s">
        <v>47</v>
      </c>
      <c r="AB6301" t="s">
        <v>791</v>
      </c>
      <c r="AC6301">
        <v>41</v>
      </c>
      <c r="AD6301">
        <v>23850</v>
      </c>
      <c r="AE6301" t="s">
        <v>11747</v>
      </c>
      <c r="AF6301" t="s">
        <v>11704</v>
      </c>
      <c r="AG6301">
        <v>25250</v>
      </c>
      <c r="AH6301">
        <v>1400</v>
      </c>
      <c r="AI6301">
        <v>150</v>
      </c>
      <c r="AJ6301">
        <f t="shared" si="490"/>
        <v>5.5445544554455446E-2</v>
      </c>
      <c r="AK6301">
        <f t="shared" si="491"/>
        <v>0</v>
      </c>
      <c r="AL6301">
        <f t="shared" si="492"/>
        <v>1</v>
      </c>
      <c r="AM6301">
        <f t="shared" si="493"/>
        <v>0</v>
      </c>
      <c r="AN6301">
        <f t="shared" si="494"/>
        <v>0</v>
      </c>
    </row>
    <row r="6302" spans="1:40" x14ac:dyDescent="0.35">
      <c r="A6302" t="s">
        <v>269</v>
      </c>
      <c r="B6302" t="s">
        <v>275</v>
      </c>
      <c r="C6302" t="s">
        <v>37</v>
      </c>
      <c r="D6302">
        <v>2020</v>
      </c>
      <c r="E6302" t="s">
        <v>777</v>
      </c>
      <c r="F6302" t="s">
        <v>11671</v>
      </c>
      <c r="G6302">
        <v>5</v>
      </c>
      <c r="H6302">
        <v>5</v>
      </c>
      <c r="I6302" t="s">
        <v>40</v>
      </c>
      <c r="J6302" t="s">
        <v>98</v>
      </c>
      <c r="K6302" t="s">
        <v>71</v>
      </c>
      <c r="L6302">
        <v>127</v>
      </c>
      <c r="M6302" t="s">
        <v>138</v>
      </c>
      <c r="O6302">
        <v>7</v>
      </c>
      <c r="Q6302">
        <v>0</v>
      </c>
      <c r="R6302">
        <v>0</v>
      </c>
      <c r="S6302">
        <v>1749</v>
      </c>
      <c r="T6302" t="s">
        <v>123</v>
      </c>
      <c r="U6302">
        <v>4</v>
      </c>
      <c r="V6302">
        <v>0</v>
      </c>
      <c r="W6302">
        <v>4.9000000000000004</v>
      </c>
      <c r="X6302">
        <v>0</v>
      </c>
      <c r="Y6302" t="s">
        <v>790</v>
      </c>
      <c r="Z6302" t="s">
        <v>11672</v>
      </c>
      <c r="AA6302" t="s">
        <v>47</v>
      </c>
      <c r="AB6302" t="s">
        <v>791</v>
      </c>
      <c r="AC6302">
        <v>12</v>
      </c>
      <c r="AD6302">
        <v>24300</v>
      </c>
      <c r="AE6302" t="s">
        <v>11748</v>
      </c>
      <c r="AF6302" t="s">
        <v>11710</v>
      </c>
      <c r="AG6302">
        <v>25250</v>
      </c>
      <c r="AH6302">
        <v>950</v>
      </c>
      <c r="AI6302">
        <v>-300</v>
      </c>
      <c r="AJ6302">
        <f t="shared" si="490"/>
        <v>3.7623762376237622E-2</v>
      </c>
      <c r="AK6302">
        <f t="shared" si="491"/>
        <v>0</v>
      </c>
      <c r="AL6302">
        <f t="shared" si="492"/>
        <v>0</v>
      </c>
      <c r="AM6302">
        <f t="shared" si="493"/>
        <v>0</v>
      </c>
      <c r="AN6302">
        <f t="shared" si="494"/>
        <v>0</v>
      </c>
    </row>
    <row r="6303" spans="1:40" x14ac:dyDescent="0.35">
      <c r="A6303" t="s">
        <v>269</v>
      </c>
      <c r="B6303" t="s">
        <v>275</v>
      </c>
      <c r="C6303" t="s">
        <v>37</v>
      </c>
      <c r="D6303">
        <v>2019</v>
      </c>
      <c r="E6303" t="s">
        <v>777</v>
      </c>
      <c r="F6303" t="s">
        <v>11671</v>
      </c>
      <c r="G6303">
        <v>5</v>
      </c>
      <c r="H6303">
        <v>5</v>
      </c>
      <c r="I6303" t="s">
        <v>185</v>
      </c>
      <c r="J6303" t="s">
        <v>98</v>
      </c>
      <c r="K6303" t="s">
        <v>51</v>
      </c>
      <c r="L6303">
        <v>127</v>
      </c>
      <c r="O6303">
        <v>6</v>
      </c>
      <c r="Q6303">
        <v>0</v>
      </c>
      <c r="R6303">
        <v>0</v>
      </c>
      <c r="S6303">
        <v>1749</v>
      </c>
      <c r="T6303" t="s">
        <v>123</v>
      </c>
      <c r="U6303">
        <v>4</v>
      </c>
      <c r="V6303">
        <v>0</v>
      </c>
      <c r="W6303">
        <v>4.8</v>
      </c>
      <c r="X6303">
        <v>0</v>
      </c>
      <c r="Y6303" t="s">
        <v>1147</v>
      </c>
      <c r="Z6303" t="s">
        <v>11672</v>
      </c>
      <c r="AA6303" t="s">
        <v>47</v>
      </c>
      <c r="AB6303" t="s">
        <v>1148</v>
      </c>
      <c r="AC6303">
        <v>2</v>
      </c>
      <c r="AD6303">
        <v>23700</v>
      </c>
      <c r="AE6303" t="s">
        <v>11749</v>
      </c>
      <c r="AF6303" t="s">
        <v>11720</v>
      </c>
      <c r="AG6303">
        <v>25250</v>
      </c>
      <c r="AH6303">
        <v>1550</v>
      </c>
      <c r="AI6303">
        <v>300</v>
      </c>
      <c r="AJ6303">
        <f t="shared" si="490"/>
        <v>6.1386138613861385E-2</v>
      </c>
      <c r="AK6303">
        <f t="shared" si="491"/>
        <v>0</v>
      </c>
      <c r="AL6303">
        <f t="shared" si="492"/>
        <v>1</v>
      </c>
      <c r="AM6303">
        <f t="shared" si="493"/>
        <v>0</v>
      </c>
      <c r="AN6303">
        <f t="shared" si="494"/>
        <v>0</v>
      </c>
    </row>
    <row r="6304" spans="1:40" x14ac:dyDescent="0.35">
      <c r="A6304" t="s">
        <v>269</v>
      </c>
      <c r="B6304" t="s">
        <v>108</v>
      </c>
      <c r="C6304" t="s">
        <v>37</v>
      </c>
      <c r="D6304">
        <v>2020</v>
      </c>
      <c r="E6304" t="s">
        <v>1162</v>
      </c>
      <c r="F6304" t="s">
        <v>11750</v>
      </c>
      <c r="G6304">
        <v>5</v>
      </c>
      <c r="H6304">
        <v>5</v>
      </c>
      <c r="I6304" t="s">
        <v>185</v>
      </c>
      <c r="J6304" t="s">
        <v>98</v>
      </c>
      <c r="K6304" t="s">
        <v>350</v>
      </c>
      <c r="O6304">
        <v>6</v>
      </c>
      <c r="Q6304">
        <v>1</v>
      </c>
      <c r="R6304">
        <v>0</v>
      </c>
      <c r="S6304">
        <v>1368</v>
      </c>
      <c r="T6304" t="s">
        <v>123</v>
      </c>
      <c r="V6304">
        <v>0</v>
      </c>
      <c r="X6304">
        <v>0</v>
      </c>
      <c r="Y6304" t="s">
        <v>1202</v>
      </c>
      <c r="Z6304" t="s">
        <v>11751</v>
      </c>
      <c r="AA6304" t="s">
        <v>47</v>
      </c>
      <c r="AB6304" t="s">
        <v>1203</v>
      </c>
      <c r="AC6304">
        <v>41</v>
      </c>
      <c r="AD6304">
        <v>16500</v>
      </c>
      <c r="AE6304" t="s">
        <v>11752</v>
      </c>
      <c r="AF6304" t="s">
        <v>11753</v>
      </c>
      <c r="AG6304">
        <v>18100</v>
      </c>
      <c r="AH6304">
        <v>1600</v>
      </c>
      <c r="AI6304">
        <v>350</v>
      </c>
      <c r="AJ6304">
        <f t="shared" si="490"/>
        <v>8.8397790055248615E-2</v>
      </c>
      <c r="AK6304">
        <f t="shared" si="491"/>
        <v>0</v>
      </c>
      <c r="AL6304">
        <f t="shared" si="492"/>
        <v>1</v>
      </c>
      <c r="AM6304">
        <f t="shared" si="493"/>
        <v>0</v>
      </c>
      <c r="AN6304">
        <f t="shared" si="494"/>
        <v>0</v>
      </c>
    </row>
    <row r="6305" spans="1:40" x14ac:dyDescent="0.35">
      <c r="A6305" t="s">
        <v>269</v>
      </c>
      <c r="B6305" t="s">
        <v>108</v>
      </c>
      <c r="C6305" t="s">
        <v>37</v>
      </c>
      <c r="D6305">
        <v>2020</v>
      </c>
      <c r="E6305" t="s">
        <v>1162</v>
      </c>
      <c r="F6305" t="s">
        <v>11750</v>
      </c>
      <c r="G6305">
        <v>5</v>
      </c>
      <c r="H6305">
        <v>5</v>
      </c>
      <c r="I6305" t="s">
        <v>185</v>
      </c>
      <c r="J6305" t="s">
        <v>98</v>
      </c>
      <c r="K6305" t="s">
        <v>350</v>
      </c>
      <c r="O6305">
        <v>6</v>
      </c>
      <c r="Q6305">
        <v>1</v>
      </c>
      <c r="R6305">
        <v>0</v>
      </c>
      <c r="S6305">
        <v>1368</v>
      </c>
      <c r="T6305" t="s">
        <v>123</v>
      </c>
      <c r="V6305">
        <v>0</v>
      </c>
      <c r="X6305">
        <v>0</v>
      </c>
      <c r="Y6305" t="s">
        <v>1202</v>
      </c>
      <c r="Z6305" t="s">
        <v>11751</v>
      </c>
      <c r="AA6305" t="s">
        <v>47</v>
      </c>
      <c r="AB6305" t="s">
        <v>1203</v>
      </c>
      <c r="AC6305">
        <v>41</v>
      </c>
      <c r="AD6305">
        <v>16500</v>
      </c>
      <c r="AE6305" t="s">
        <v>11754</v>
      </c>
      <c r="AF6305" t="s">
        <v>11755</v>
      </c>
      <c r="AG6305">
        <v>18100</v>
      </c>
      <c r="AH6305">
        <v>1600</v>
      </c>
      <c r="AI6305">
        <v>350</v>
      </c>
      <c r="AJ6305">
        <f t="shared" si="490"/>
        <v>8.8397790055248615E-2</v>
      </c>
      <c r="AK6305">
        <f t="shared" si="491"/>
        <v>0</v>
      </c>
      <c r="AL6305">
        <f t="shared" si="492"/>
        <v>1</v>
      </c>
      <c r="AM6305">
        <f t="shared" si="493"/>
        <v>0</v>
      </c>
      <c r="AN6305">
        <f t="shared" si="494"/>
        <v>0</v>
      </c>
    </row>
    <row r="6306" spans="1:40" x14ac:dyDescent="0.35">
      <c r="A6306" t="s">
        <v>269</v>
      </c>
      <c r="B6306" t="s">
        <v>108</v>
      </c>
      <c r="C6306" t="s">
        <v>37</v>
      </c>
      <c r="D6306">
        <v>2020</v>
      </c>
      <c r="E6306" t="s">
        <v>1162</v>
      </c>
      <c r="F6306" t="s">
        <v>11750</v>
      </c>
      <c r="G6306">
        <v>5</v>
      </c>
      <c r="H6306">
        <v>5</v>
      </c>
      <c r="I6306" t="s">
        <v>185</v>
      </c>
      <c r="J6306" t="s">
        <v>98</v>
      </c>
      <c r="K6306" t="s">
        <v>66</v>
      </c>
      <c r="O6306">
        <v>6</v>
      </c>
      <c r="Q6306">
        <v>1</v>
      </c>
      <c r="R6306">
        <v>0</v>
      </c>
      <c r="S6306">
        <v>1368</v>
      </c>
      <c r="T6306" t="s">
        <v>123</v>
      </c>
      <c r="V6306">
        <v>0</v>
      </c>
      <c r="X6306">
        <v>0</v>
      </c>
      <c r="Y6306" t="s">
        <v>1202</v>
      </c>
      <c r="Z6306" t="s">
        <v>11751</v>
      </c>
      <c r="AA6306" t="s">
        <v>47</v>
      </c>
      <c r="AB6306" t="s">
        <v>1203</v>
      </c>
      <c r="AC6306">
        <v>41</v>
      </c>
      <c r="AD6306">
        <v>16500</v>
      </c>
      <c r="AE6306" t="s">
        <v>11756</v>
      </c>
      <c r="AF6306" t="s">
        <v>11757</v>
      </c>
      <c r="AG6306">
        <v>18100</v>
      </c>
      <c r="AH6306">
        <v>1600</v>
      </c>
      <c r="AI6306">
        <v>350</v>
      </c>
      <c r="AJ6306">
        <f t="shared" si="490"/>
        <v>8.8397790055248615E-2</v>
      </c>
      <c r="AK6306">
        <f t="shared" si="491"/>
        <v>0</v>
      </c>
      <c r="AL6306">
        <f t="shared" si="492"/>
        <v>1</v>
      </c>
      <c r="AM6306">
        <f t="shared" si="493"/>
        <v>0</v>
      </c>
      <c r="AN6306">
        <f t="shared" si="494"/>
        <v>0</v>
      </c>
    </row>
    <row r="6307" spans="1:40" x14ac:dyDescent="0.35">
      <c r="A6307" t="s">
        <v>269</v>
      </c>
      <c r="B6307" t="s">
        <v>108</v>
      </c>
      <c r="C6307" t="s">
        <v>37</v>
      </c>
      <c r="D6307">
        <v>2020</v>
      </c>
      <c r="E6307" t="s">
        <v>1162</v>
      </c>
      <c r="F6307" t="s">
        <v>11750</v>
      </c>
      <c r="G6307">
        <v>5</v>
      </c>
      <c r="H6307">
        <v>5</v>
      </c>
      <c r="I6307" t="s">
        <v>185</v>
      </c>
      <c r="J6307" t="s">
        <v>98</v>
      </c>
      <c r="K6307" t="s">
        <v>66</v>
      </c>
      <c r="O6307">
        <v>6</v>
      </c>
      <c r="Q6307">
        <v>1</v>
      </c>
      <c r="R6307">
        <v>0</v>
      </c>
      <c r="S6307">
        <v>1368</v>
      </c>
      <c r="T6307" t="s">
        <v>123</v>
      </c>
      <c r="V6307">
        <v>0</v>
      </c>
      <c r="X6307">
        <v>0</v>
      </c>
      <c r="Y6307" t="s">
        <v>1202</v>
      </c>
      <c r="Z6307" t="s">
        <v>11751</v>
      </c>
      <c r="AA6307" t="s">
        <v>47</v>
      </c>
      <c r="AB6307" t="s">
        <v>1203</v>
      </c>
      <c r="AC6307">
        <v>41</v>
      </c>
      <c r="AD6307">
        <v>16500</v>
      </c>
      <c r="AE6307" t="s">
        <v>11758</v>
      </c>
      <c r="AF6307" t="s">
        <v>11759</v>
      </c>
      <c r="AG6307">
        <v>18100</v>
      </c>
      <c r="AH6307">
        <v>1600</v>
      </c>
      <c r="AI6307">
        <v>350</v>
      </c>
      <c r="AJ6307">
        <f t="shared" si="490"/>
        <v>8.8397790055248615E-2</v>
      </c>
      <c r="AK6307">
        <f t="shared" si="491"/>
        <v>0</v>
      </c>
      <c r="AL6307">
        <f t="shared" si="492"/>
        <v>1</v>
      </c>
      <c r="AM6307">
        <f t="shared" si="493"/>
        <v>0</v>
      </c>
      <c r="AN6307">
        <f t="shared" si="494"/>
        <v>0</v>
      </c>
    </row>
    <row r="6308" spans="1:40" x14ac:dyDescent="0.35">
      <c r="A6308" t="s">
        <v>269</v>
      </c>
      <c r="B6308" t="s">
        <v>108</v>
      </c>
      <c r="C6308" t="s">
        <v>37</v>
      </c>
      <c r="D6308">
        <v>2019</v>
      </c>
      <c r="E6308" t="s">
        <v>1162</v>
      </c>
      <c r="F6308" t="s">
        <v>11750</v>
      </c>
      <c r="G6308">
        <v>5</v>
      </c>
      <c r="H6308">
        <v>5</v>
      </c>
      <c r="I6308" t="s">
        <v>185</v>
      </c>
      <c r="J6308" t="s">
        <v>98</v>
      </c>
      <c r="L6308">
        <v>196</v>
      </c>
      <c r="O6308">
        <v>6</v>
      </c>
      <c r="Q6308">
        <v>0</v>
      </c>
      <c r="R6308">
        <v>0</v>
      </c>
      <c r="S6308">
        <v>1368</v>
      </c>
      <c r="T6308" t="s">
        <v>123</v>
      </c>
      <c r="U6308">
        <v>4</v>
      </c>
      <c r="V6308">
        <v>0</v>
      </c>
      <c r="W6308">
        <v>8.6</v>
      </c>
      <c r="X6308">
        <v>0</v>
      </c>
      <c r="Y6308" t="s">
        <v>2062</v>
      </c>
      <c r="Z6308" t="s">
        <v>11751</v>
      </c>
      <c r="AA6308" t="s">
        <v>47</v>
      </c>
      <c r="AB6308" t="s">
        <v>1822</v>
      </c>
      <c r="AC6308">
        <v>2</v>
      </c>
      <c r="AD6308">
        <v>10890</v>
      </c>
      <c r="AE6308" t="s">
        <v>11760</v>
      </c>
      <c r="AF6308" t="s">
        <v>11761</v>
      </c>
      <c r="AG6308">
        <v>18100</v>
      </c>
      <c r="AH6308">
        <v>7210</v>
      </c>
      <c r="AI6308">
        <v>5960</v>
      </c>
      <c r="AJ6308">
        <f t="shared" si="490"/>
        <v>0.39834254143646408</v>
      </c>
      <c r="AK6308">
        <f t="shared" si="491"/>
        <v>1</v>
      </c>
      <c r="AL6308">
        <f t="shared" si="492"/>
        <v>1</v>
      </c>
      <c r="AM6308">
        <f t="shared" si="493"/>
        <v>1</v>
      </c>
      <c r="AN6308">
        <f t="shared" si="494"/>
        <v>1</v>
      </c>
    </row>
    <row r="6309" spans="1:40" x14ac:dyDescent="0.35">
      <c r="A6309" t="s">
        <v>269</v>
      </c>
      <c r="B6309" t="s">
        <v>108</v>
      </c>
      <c r="C6309" t="s">
        <v>37</v>
      </c>
      <c r="D6309">
        <v>2019</v>
      </c>
      <c r="E6309" t="s">
        <v>1162</v>
      </c>
      <c r="F6309" t="s">
        <v>11750</v>
      </c>
      <c r="G6309">
        <v>5</v>
      </c>
      <c r="H6309">
        <v>5</v>
      </c>
      <c r="I6309" t="s">
        <v>185</v>
      </c>
      <c r="J6309" t="s">
        <v>98</v>
      </c>
      <c r="L6309">
        <v>196</v>
      </c>
      <c r="O6309">
        <v>6</v>
      </c>
      <c r="Q6309">
        <v>0</v>
      </c>
      <c r="R6309">
        <v>0</v>
      </c>
      <c r="S6309">
        <v>1368</v>
      </c>
      <c r="T6309" t="s">
        <v>123</v>
      </c>
      <c r="U6309">
        <v>4</v>
      </c>
      <c r="V6309">
        <v>0</v>
      </c>
      <c r="W6309">
        <v>8.6</v>
      </c>
      <c r="X6309">
        <v>0</v>
      </c>
      <c r="Y6309" t="s">
        <v>2062</v>
      </c>
      <c r="Z6309" t="s">
        <v>11751</v>
      </c>
      <c r="AA6309" t="s">
        <v>47</v>
      </c>
      <c r="AB6309" t="s">
        <v>1822</v>
      </c>
      <c r="AC6309">
        <v>2</v>
      </c>
      <c r="AD6309">
        <v>10890</v>
      </c>
      <c r="AE6309" t="s">
        <v>11762</v>
      </c>
      <c r="AF6309" t="s">
        <v>11761</v>
      </c>
      <c r="AG6309">
        <v>18100</v>
      </c>
      <c r="AH6309">
        <v>7210</v>
      </c>
      <c r="AI6309">
        <v>5960</v>
      </c>
      <c r="AJ6309">
        <f t="shared" si="490"/>
        <v>0.39834254143646408</v>
      </c>
      <c r="AK6309">
        <f t="shared" si="491"/>
        <v>1</v>
      </c>
      <c r="AL6309">
        <f t="shared" si="492"/>
        <v>1</v>
      </c>
      <c r="AM6309">
        <f t="shared" si="493"/>
        <v>1</v>
      </c>
      <c r="AN6309">
        <f t="shared" si="494"/>
        <v>1</v>
      </c>
    </row>
    <row r="6310" spans="1:40" x14ac:dyDescent="0.35">
      <c r="A6310" t="s">
        <v>269</v>
      </c>
      <c r="B6310" t="s">
        <v>108</v>
      </c>
      <c r="C6310" t="s">
        <v>37</v>
      </c>
      <c r="D6310">
        <v>2019</v>
      </c>
      <c r="E6310" t="s">
        <v>1162</v>
      </c>
      <c r="F6310" t="s">
        <v>11750</v>
      </c>
      <c r="G6310">
        <v>3</v>
      </c>
      <c r="H6310">
        <v>2</v>
      </c>
      <c r="I6310" t="s">
        <v>185</v>
      </c>
      <c r="J6310" t="s">
        <v>98</v>
      </c>
      <c r="K6310" t="s">
        <v>71</v>
      </c>
      <c r="L6310">
        <v>169</v>
      </c>
      <c r="M6310" t="s">
        <v>67</v>
      </c>
      <c r="N6310" t="s">
        <v>44</v>
      </c>
      <c r="O6310">
        <v>5</v>
      </c>
      <c r="P6310">
        <v>1355</v>
      </c>
      <c r="Q6310">
        <v>1</v>
      </c>
      <c r="R6310">
        <v>1</v>
      </c>
      <c r="S6310">
        <v>1368</v>
      </c>
      <c r="T6310" t="s">
        <v>123</v>
      </c>
      <c r="U6310">
        <v>4</v>
      </c>
      <c r="V6310">
        <v>0</v>
      </c>
      <c r="W6310">
        <v>7.3</v>
      </c>
      <c r="X6310">
        <v>0</v>
      </c>
      <c r="Y6310" t="s">
        <v>2625</v>
      </c>
      <c r="Z6310" t="s">
        <v>11751</v>
      </c>
      <c r="AA6310" t="s">
        <v>47</v>
      </c>
      <c r="AB6310" t="s">
        <v>2626</v>
      </c>
      <c r="AC6310">
        <v>12</v>
      </c>
      <c r="AD6310">
        <v>11900</v>
      </c>
      <c r="AE6310" t="s">
        <v>11763</v>
      </c>
      <c r="AF6310" t="s">
        <v>11764</v>
      </c>
      <c r="AG6310">
        <v>18100</v>
      </c>
      <c r="AH6310">
        <v>6200</v>
      </c>
      <c r="AI6310">
        <v>4950</v>
      </c>
      <c r="AJ6310">
        <f t="shared" si="490"/>
        <v>0.34254143646408841</v>
      </c>
      <c r="AK6310">
        <f t="shared" si="491"/>
        <v>0</v>
      </c>
      <c r="AL6310">
        <f t="shared" si="492"/>
        <v>1</v>
      </c>
      <c r="AM6310">
        <f t="shared" si="493"/>
        <v>1</v>
      </c>
      <c r="AN6310">
        <f t="shared" si="494"/>
        <v>1</v>
      </c>
    </row>
    <row r="6311" spans="1:40" x14ac:dyDescent="0.35">
      <c r="A6311" t="s">
        <v>269</v>
      </c>
      <c r="B6311" t="s">
        <v>108</v>
      </c>
      <c r="C6311" t="s">
        <v>37</v>
      </c>
      <c r="D6311">
        <v>2019</v>
      </c>
      <c r="E6311" t="s">
        <v>1162</v>
      </c>
      <c r="F6311" t="s">
        <v>11750</v>
      </c>
      <c r="G6311">
        <v>5</v>
      </c>
      <c r="H6311">
        <v>2</v>
      </c>
      <c r="I6311" t="s">
        <v>185</v>
      </c>
      <c r="J6311" t="s">
        <v>98</v>
      </c>
      <c r="K6311" t="s">
        <v>51</v>
      </c>
      <c r="L6311">
        <v>174</v>
      </c>
      <c r="N6311" t="s">
        <v>44</v>
      </c>
      <c r="O6311">
        <v>5</v>
      </c>
      <c r="P6311">
        <v>1360</v>
      </c>
      <c r="Q6311">
        <v>0</v>
      </c>
      <c r="R6311">
        <v>1</v>
      </c>
      <c r="S6311">
        <v>1368</v>
      </c>
      <c r="T6311" t="s">
        <v>123</v>
      </c>
      <c r="U6311">
        <v>4</v>
      </c>
      <c r="V6311">
        <v>0</v>
      </c>
      <c r="W6311">
        <v>7.5</v>
      </c>
      <c r="X6311">
        <v>0</v>
      </c>
      <c r="Y6311" t="s">
        <v>7941</v>
      </c>
      <c r="Z6311" t="s">
        <v>11751</v>
      </c>
      <c r="AA6311" t="s">
        <v>47</v>
      </c>
      <c r="AB6311" t="s">
        <v>3011</v>
      </c>
      <c r="AC6311">
        <v>12</v>
      </c>
      <c r="AD6311">
        <v>14500</v>
      </c>
      <c r="AE6311" t="s">
        <v>11765</v>
      </c>
      <c r="AF6311" t="s">
        <v>11766</v>
      </c>
      <c r="AG6311">
        <v>18100</v>
      </c>
      <c r="AH6311">
        <v>3600</v>
      </c>
      <c r="AI6311">
        <v>2350</v>
      </c>
      <c r="AJ6311">
        <f t="shared" si="490"/>
        <v>0.19889502762430938</v>
      </c>
      <c r="AK6311">
        <f t="shared" si="491"/>
        <v>0</v>
      </c>
      <c r="AL6311">
        <f t="shared" si="492"/>
        <v>1</v>
      </c>
      <c r="AM6311">
        <f t="shared" si="493"/>
        <v>1</v>
      </c>
      <c r="AN6311">
        <f t="shared" si="494"/>
        <v>0</v>
      </c>
    </row>
    <row r="6312" spans="1:40" x14ac:dyDescent="0.35">
      <c r="A6312" t="s">
        <v>269</v>
      </c>
      <c r="B6312" t="s">
        <v>108</v>
      </c>
      <c r="C6312" t="s">
        <v>37</v>
      </c>
      <c r="D6312">
        <v>2019</v>
      </c>
      <c r="E6312" t="s">
        <v>1162</v>
      </c>
      <c r="F6312" t="s">
        <v>11750</v>
      </c>
      <c r="G6312">
        <v>5</v>
      </c>
      <c r="H6312">
        <v>5</v>
      </c>
      <c r="I6312" t="s">
        <v>185</v>
      </c>
      <c r="J6312" t="s">
        <v>98</v>
      </c>
      <c r="K6312" t="s">
        <v>91</v>
      </c>
      <c r="L6312">
        <v>196</v>
      </c>
      <c r="N6312" t="s">
        <v>92</v>
      </c>
      <c r="O6312">
        <v>6</v>
      </c>
      <c r="P6312">
        <v>1445</v>
      </c>
      <c r="Q6312">
        <v>1</v>
      </c>
      <c r="R6312">
        <v>0</v>
      </c>
      <c r="S6312">
        <v>1368</v>
      </c>
      <c r="T6312" t="s">
        <v>252</v>
      </c>
      <c r="U6312">
        <v>4</v>
      </c>
      <c r="V6312">
        <v>0</v>
      </c>
      <c r="W6312">
        <v>8.6</v>
      </c>
      <c r="X6312">
        <v>0</v>
      </c>
      <c r="Y6312" t="s">
        <v>1761</v>
      </c>
      <c r="Z6312" t="s">
        <v>11751</v>
      </c>
      <c r="AA6312" t="s">
        <v>47</v>
      </c>
      <c r="AB6312" t="s">
        <v>1762</v>
      </c>
      <c r="AC6312">
        <v>12</v>
      </c>
      <c r="AD6312">
        <v>13450</v>
      </c>
      <c r="AE6312" t="s">
        <v>11767</v>
      </c>
      <c r="AF6312" t="s">
        <v>11768</v>
      </c>
      <c r="AG6312">
        <v>18100</v>
      </c>
      <c r="AH6312">
        <v>4650</v>
      </c>
      <c r="AI6312">
        <v>3400</v>
      </c>
      <c r="AJ6312">
        <f t="shared" si="490"/>
        <v>0.25690607734806631</v>
      </c>
      <c r="AK6312">
        <f t="shared" si="491"/>
        <v>0</v>
      </c>
      <c r="AL6312">
        <f t="shared" si="492"/>
        <v>1</v>
      </c>
      <c r="AM6312">
        <f t="shared" si="493"/>
        <v>1</v>
      </c>
      <c r="AN6312">
        <f t="shared" si="494"/>
        <v>1</v>
      </c>
    </row>
    <row r="6313" spans="1:40" x14ac:dyDescent="0.35">
      <c r="A6313" t="s">
        <v>230</v>
      </c>
      <c r="B6313" t="s">
        <v>591</v>
      </c>
      <c r="C6313" t="s">
        <v>37</v>
      </c>
      <c r="D6313">
        <v>2020</v>
      </c>
      <c r="E6313" t="s">
        <v>1162</v>
      </c>
      <c r="F6313" t="s">
        <v>11750</v>
      </c>
      <c r="G6313">
        <v>3</v>
      </c>
      <c r="I6313" t="s">
        <v>185</v>
      </c>
      <c r="K6313" t="s">
        <v>71</v>
      </c>
      <c r="L6313">
        <v>173</v>
      </c>
      <c r="N6313" t="s">
        <v>44</v>
      </c>
      <c r="Q6313">
        <v>1</v>
      </c>
      <c r="R6313">
        <v>0</v>
      </c>
      <c r="V6313">
        <v>0</v>
      </c>
      <c r="X6313">
        <v>0</v>
      </c>
      <c r="Y6313" t="s">
        <v>1449</v>
      </c>
      <c r="Z6313" t="s">
        <v>11751</v>
      </c>
      <c r="AA6313" t="s">
        <v>47</v>
      </c>
      <c r="AB6313" t="s">
        <v>153</v>
      </c>
      <c r="AC6313">
        <v>1</v>
      </c>
      <c r="AD6313">
        <v>23629</v>
      </c>
      <c r="AE6313" t="s">
        <v>11769</v>
      </c>
      <c r="AF6313" t="s">
        <v>11770</v>
      </c>
      <c r="AG6313">
        <v>18100</v>
      </c>
      <c r="AH6313">
        <v>-5529</v>
      </c>
      <c r="AI6313">
        <v>-6779</v>
      </c>
      <c r="AJ6313">
        <f t="shared" si="490"/>
        <v>-0.30546961325966848</v>
      </c>
      <c r="AK6313">
        <f t="shared" si="491"/>
        <v>0</v>
      </c>
      <c r="AL6313">
        <f t="shared" si="492"/>
        <v>0</v>
      </c>
      <c r="AM6313">
        <f t="shared" si="493"/>
        <v>0</v>
      </c>
      <c r="AN6313">
        <f t="shared" si="494"/>
        <v>0</v>
      </c>
    </row>
    <row r="6314" spans="1:40" x14ac:dyDescent="0.35">
      <c r="A6314" t="s">
        <v>269</v>
      </c>
      <c r="B6314" t="s">
        <v>591</v>
      </c>
      <c r="C6314" t="s">
        <v>37</v>
      </c>
      <c r="D6314">
        <v>2019</v>
      </c>
      <c r="E6314" t="s">
        <v>1162</v>
      </c>
      <c r="F6314" t="s">
        <v>11750</v>
      </c>
      <c r="G6314">
        <v>5</v>
      </c>
      <c r="H6314">
        <v>7</v>
      </c>
      <c r="I6314" t="s">
        <v>185</v>
      </c>
      <c r="J6314" t="s">
        <v>98</v>
      </c>
      <c r="K6314" t="s">
        <v>71</v>
      </c>
      <c r="L6314">
        <v>173</v>
      </c>
      <c r="M6314" t="s">
        <v>52</v>
      </c>
      <c r="N6314" t="s">
        <v>44</v>
      </c>
      <c r="O6314">
        <v>6</v>
      </c>
      <c r="P6314">
        <v>1615</v>
      </c>
      <c r="Q6314">
        <v>1</v>
      </c>
      <c r="R6314">
        <v>0</v>
      </c>
      <c r="S6314">
        <v>1368</v>
      </c>
      <c r="T6314" t="s">
        <v>123</v>
      </c>
      <c r="U6314">
        <v>4</v>
      </c>
      <c r="V6314">
        <v>1</v>
      </c>
      <c r="W6314">
        <v>7.4</v>
      </c>
      <c r="X6314">
        <v>0</v>
      </c>
      <c r="Y6314" t="s">
        <v>6960</v>
      </c>
      <c r="Z6314" t="s">
        <v>11751</v>
      </c>
      <c r="AA6314" t="s">
        <v>47</v>
      </c>
      <c r="AB6314" t="s">
        <v>6961</v>
      </c>
      <c r="AC6314">
        <v>12</v>
      </c>
      <c r="AD6314">
        <v>28580</v>
      </c>
      <c r="AE6314" t="s">
        <v>11771</v>
      </c>
      <c r="AF6314" t="s">
        <v>11772</v>
      </c>
      <c r="AG6314">
        <v>18100</v>
      </c>
      <c r="AH6314">
        <v>-10480</v>
      </c>
      <c r="AI6314">
        <v>-11730</v>
      </c>
      <c r="AJ6314">
        <f t="shared" si="490"/>
        <v>-0.57900552486187851</v>
      </c>
      <c r="AK6314">
        <f t="shared" si="491"/>
        <v>0</v>
      </c>
      <c r="AL6314">
        <f t="shared" si="492"/>
        <v>0</v>
      </c>
      <c r="AM6314">
        <f t="shared" si="493"/>
        <v>0</v>
      </c>
      <c r="AN6314">
        <f t="shared" si="494"/>
        <v>0</v>
      </c>
    </row>
    <row r="6315" spans="1:40" x14ac:dyDescent="0.35">
      <c r="A6315" t="s">
        <v>269</v>
      </c>
      <c r="B6315" t="s">
        <v>591</v>
      </c>
      <c r="C6315" t="s">
        <v>37</v>
      </c>
      <c r="D6315">
        <v>2019</v>
      </c>
      <c r="E6315" t="s">
        <v>1162</v>
      </c>
      <c r="F6315" t="s">
        <v>11750</v>
      </c>
      <c r="G6315">
        <v>5</v>
      </c>
      <c r="H6315">
        <v>5</v>
      </c>
      <c r="I6315" t="s">
        <v>185</v>
      </c>
      <c r="J6315" t="s">
        <v>98</v>
      </c>
      <c r="K6315" t="s">
        <v>71</v>
      </c>
      <c r="L6315">
        <v>173</v>
      </c>
      <c r="M6315" t="s">
        <v>52</v>
      </c>
      <c r="N6315" t="s">
        <v>44</v>
      </c>
      <c r="O6315">
        <v>6</v>
      </c>
      <c r="P6315">
        <v>1615</v>
      </c>
      <c r="Q6315">
        <v>1</v>
      </c>
      <c r="R6315">
        <v>0</v>
      </c>
      <c r="S6315">
        <v>1368</v>
      </c>
      <c r="T6315" t="s">
        <v>123</v>
      </c>
      <c r="U6315">
        <v>4</v>
      </c>
      <c r="V6315">
        <v>1</v>
      </c>
      <c r="W6315">
        <v>7.4</v>
      </c>
      <c r="X6315">
        <v>0</v>
      </c>
      <c r="Y6315" t="s">
        <v>6960</v>
      </c>
      <c r="Z6315" t="s">
        <v>11751</v>
      </c>
      <c r="AA6315" t="s">
        <v>47</v>
      </c>
      <c r="AB6315" t="s">
        <v>6961</v>
      </c>
      <c r="AC6315">
        <v>12</v>
      </c>
      <c r="AD6315">
        <v>25400</v>
      </c>
      <c r="AE6315" t="s">
        <v>11773</v>
      </c>
      <c r="AF6315" t="s">
        <v>11774</v>
      </c>
      <c r="AG6315">
        <v>18100</v>
      </c>
      <c r="AH6315">
        <v>-7300</v>
      </c>
      <c r="AI6315">
        <v>-8550</v>
      </c>
      <c r="AJ6315">
        <f t="shared" si="490"/>
        <v>-0.40331491712707185</v>
      </c>
      <c r="AK6315">
        <f t="shared" si="491"/>
        <v>0</v>
      </c>
      <c r="AL6315">
        <f t="shared" si="492"/>
        <v>0</v>
      </c>
      <c r="AM6315">
        <f t="shared" si="493"/>
        <v>0</v>
      </c>
      <c r="AN6315">
        <f t="shared" si="494"/>
        <v>0</v>
      </c>
    </row>
    <row r="6316" spans="1:40" x14ac:dyDescent="0.35">
      <c r="A6316" t="s">
        <v>269</v>
      </c>
      <c r="B6316" t="s">
        <v>591</v>
      </c>
      <c r="C6316" t="s">
        <v>37</v>
      </c>
      <c r="D6316">
        <v>2019</v>
      </c>
      <c r="E6316" t="s">
        <v>1162</v>
      </c>
      <c r="F6316" t="s">
        <v>11750</v>
      </c>
      <c r="G6316">
        <v>5</v>
      </c>
      <c r="H6316">
        <v>7</v>
      </c>
      <c r="I6316" t="s">
        <v>185</v>
      </c>
      <c r="J6316" t="s">
        <v>98</v>
      </c>
      <c r="K6316" t="s">
        <v>71</v>
      </c>
      <c r="L6316">
        <v>173</v>
      </c>
      <c r="M6316" t="s">
        <v>52</v>
      </c>
      <c r="N6316" t="s">
        <v>44</v>
      </c>
      <c r="O6316">
        <v>6</v>
      </c>
      <c r="P6316">
        <v>1615</v>
      </c>
      <c r="Q6316">
        <v>1</v>
      </c>
      <c r="R6316">
        <v>0</v>
      </c>
      <c r="S6316">
        <v>1368</v>
      </c>
      <c r="T6316" t="s">
        <v>123</v>
      </c>
      <c r="U6316">
        <v>4</v>
      </c>
      <c r="V6316">
        <v>1</v>
      </c>
      <c r="W6316">
        <v>7.4</v>
      </c>
      <c r="X6316">
        <v>0</v>
      </c>
      <c r="Y6316" t="s">
        <v>6960</v>
      </c>
      <c r="Z6316" t="s">
        <v>11751</v>
      </c>
      <c r="AA6316" t="s">
        <v>47</v>
      </c>
      <c r="AB6316" t="s">
        <v>6961</v>
      </c>
      <c r="AC6316">
        <v>12</v>
      </c>
      <c r="AD6316">
        <v>25840</v>
      </c>
      <c r="AE6316" t="s">
        <v>11775</v>
      </c>
      <c r="AF6316" t="s">
        <v>11776</v>
      </c>
      <c r="AG6316">
        <v>18100</v>
      </c>
      <c r="AH6316">
        <v>-7740</v>
      </c>
      <c r="AI6316">
        <v>-8990</v>
      </c>
      <c r="AJ6316">
        <f t="shared" si="490"/>
        <v>-0.4276243093922652</v>
      </c>
      <c r="AK6316">
        <f t="shared" si="491"/>
        <v>0</v>
      </c>
      <c r="AL6316">
        <f t="shared" si="492"/>
        <v>0</v>
      </c>
      <c r="AM6316">
        <f t="shared" si="493"/>
        <v>0</v>
      </c>
      <c r="AN6316">
        <f t="shared" si="494"/>
        <v>0</v>
      </c>
    </row>
    <row r="6317" spans="1:40" x14ac:dyDescent="0.35">
      <c r="A6317" t="s">
        <v>230</v>
      </c>
      <c r="B6317" t="s">
        <v>275</v>
      </c>
      <c r="C6317" t="s">
        <v>37</v>
      </c>
      <c r="D6317">
        <v>2019</v>
      </c>
      <c r="E6317" t="s">
        <v>1162</v>
      </c>
      <c r="F6317" t="s">
        <v>11750</v>
      </c>
      <c r="I6317" t="s">
        <v>185</v>
      </c>
      <c r="K6317" t="s">
        <v>71</v>
      </c>
      <c r="N6317" t="s">
        <v>44</v>
      </c>
      <c r="Q6317">
        <v>1</v>
      </c>
      <c r="R6317">
        <v>0</v>
      </c>
      <c r="S6317">
        <v>1598</v>
      </c>
      <c r="V6317">
        <v>0</v>
      </c>
      <c r="X6317">
        <v>0</v>
      </c>
      <c r="Y6317" t="s">
        <v>3835</v>
      </c>
      <c r="Z6317" t="s">
        <v>11751</v>
      </c>
      <c r="AA6317" t="s">
        <v>47</v>
      </c>
      <c r="AB6317" t="s">
        <v>3836</v>
      </c>
      <c r="AC6317">
        <v>12</v>
      </c>
      <c r="AD6317">
        <v>17200</v>
      </c>
      <c r="AE6317" t="s">
        <v>11777</v>
      </c>
      <c r="AF6317" t="s">
        <v>11778</v>
      </c>
      <c r="AG6317">
        <v>18100</v>
      </c>
      <c r="AH6317">
        <v>900</v>
      </c>
      <c r="AI6317">
        <v>-350</v>
      </c>
      <c r="AJ6317">
        <f t="shared" si="490"/>
        <v>4.9723756906077346E-2</v>
      </c>
      <c r="AK6317">
        <f t="shared" si="491"/>
        <v>0</v>
      </c>
      <c r="AL6317">
        <f t="shared" si="492"/>
        <v>0</v>
      </c>
      <c r="AM6317">
        <f t="shared" si="493"/>
        <v>0</v>
      </c>
      <c r="AN6317">
        <f t="shared" si="494"/>
        <v>0</v>
      </c>
    </row>
    <row r="6318" spans="1:40" x14ac:dyDescent="0.35">
      <c r="A6318" t="s">
        <v>230</v>
      </c>
      <c r="B6318" t="s">
        <v>275</v>
      </c>
      <c r="C6318" t="s">
        <v>37</v>
      </c>
      <c r="D6318">
        <v>2019</v>
      </c>
      <c r="E6318" t="s">
        <v>1162</v>
      </c>
      <c r="F6318" t="s">
        <v>11750</v>
      </c>
      <c r="G6318">
        <v>5</v>
      </c>
      <c r="H6318">
        <v>2</v>
      </c>
      <c r="I6318" t="s">
        <v>185</v>
      </c>
      <c r="J6318" t="s">
        <v>98</v>
      </c>
      <c r="K6318" t="s">
        <v>71</v>
      </c>
      <c r="L6318">
        <v>136</v>
      </c>
      <c r="N6318" t="s">
        <v>44</v>
      </c>
      <c r="O6318">
        <v>5</v>
      </c>
      <c r="Q6318">
        <v>1</v>
      </c>
      <c r="R6318">
        <v>0</v>
      </c>
      <c r="S6318">
        <v>1248</v>
      </c>
      <c r="T6318" t="s">
        <v>123</v>
      </c>
      <c r="U6318">
        <v>4</v>
      </c>
      <c r="V6318">
        <v>0</v>
      </c>
      <c r="W6318">
        <v>5.0999999999999996</v>
      </c>
      <c r="X6318">
        <v>0</v>
      </c>
      <c r="Y6318" t="s">
        <v>3835</v>
      </c>
      <c r="Z6318" t="s">
        <v>11751</v>
      </c>
      <c r="AA6318" t="s">
        <v>47</v>
      </c>
      <c r="AB6318" t="s">
        <v>3836</v>
      </c>
      <c r="AC6318">
        <v>12</v>
      </c>
      <c r="AD6318">
        <v>13900</v>
      </c>
      <c r="AE6318" t="s">
        <v>11779</v>
      </c>
      <c r="AF6318" t="s">
        <v>11780</v>
      </c>
      <c r="AG6318">
        <v>18100</v>
      </c>
      <c r="AH6318">
        <v>4200</v>
      </c>
      <c r="AI6318">
        <v>2950</v>
      </c>
      <c r="AJ6318">
        <f t="shared" si="490"/>
        <v>0.23204419889502761</v>
      </c>
      <c r="AK6318">
        <f t="shared" si="491"/>
        <v>0</v>
      </c>
      <c r="AL6318">
        <f t="shared" si="492"/>
        <v>1</v>
      </c>
      <c r="AM6318">
        <f t="shared" si="493"/>
        <v>1</v>
      </c>
      <c r="AN6318">
        <f t="shared" si="494"/>
        <v>1</v>
      </c>
    </row>
    <row r="6319" spans="1:40" x14ac:dyDescent="0.35">
      <c r="A6319" t="s">
        <v>269</v>
      </c>
      <c r="B6319" t="s">
        <v>275</v>
      </c>
      <c r="C6319" t="s">
        <v>37</v>
      </c>
      <c r="D6319">
        <v>2020</v>
      </c>
      <c r="E6319" t="s">
        <v>1162</v>
      </c>
      <c r="F6319" t="s">
        <v>11750</v>
      </c>
      <c r="G6319">
        <v>5</v>
      </c>
      <c r="H6319">
        <v>5</v>
      </c>
      <c r="I6319" t="s">
        <v>185</v>
      </c>
      <c r="J6319" t="s">
        <v>98</v>
      </c>
      <c r="K6319" t="s">
        <v>51</v>
      </c>
      <c r="L6319">
        <v>142</v>
      </c>
      <c r="M6319" t="s">
        <v>67</v>
      </c>
      <c r="N6319" t="s">
        <v>92</v>
      </c>
      <c r="O6319">
        <v>6</v>
      </c>
      <c r="P6319">
        <v>1570</v>
      </c>
      <c r="Q6319">
        <v>1</v>
      </c>
      <c r="R6319">
        <v>1</v>
      </c>
      <c r="S6319">
        <v>1598</v>
      </c>
      <c r="T6319" t="s">
        <v>123</v>
      </c>
      <c r="U6319">
        <v>4</v>
      </c>
      <c r="V6319">
        <v>0</v>
      </c>
      <c r="W6319">
        <v>5.4</v>
      </c>
      <c r="X6319">
        <v>0</v>
      </c>
      <c r="Y6319" t="s">
        <v>2982</v>
      </c>
      <c r="Z6319" t="s">
        <v>11751</v>
      </c>
      <c r="AA6319" t="s">
        <v>47</v>
      </c>
      <c r="AB6319" t="s">
        <v>2983</v>
      </c>
      <c r="AC6319">
        <v>12</v>
      </c>
      <c r="AD6319">
        <v>16300</v>
      </c>
      <c r="AE6319" t="s">
        <v>11781</v>
      </c>
      <c r="AF6319" t="s">
        <v>11782</v>
      </c>
      <c r="AG6319">
        <v>18100</v>
      </c>
      <c r="AH6319">
        <v>1800</v>
      </c>
      <c r="AI6319">
        <v>550</v>
      </c>
      <c r="AJ6319">
        <f t="shared" si="490"/>
        <v>9.9447513812154692E-2</v>
      </c>
      <c r="AK6319">
        <f t="shared" si="491"/>
        <v>0</v>
      </c>
      <c r="AL6319">
        <f t="shared" si="492"/>
        <v>1</v>
      </c>
      <c r="AM6319">
        <f t="shared" si="493"/>
        <v>0</v>
      </c>
      <c r="AN6319">
        <f t="shared" si="494"/>
        <v>0</v>
      </c>
    </row>
    <row r="6320" spans="1:40" x14ac:dyDescent="0.35">
      <c r="A6320" t="s">
        <v>269</v>
      </c>
      <c r="B6320" t="s">
        <v>275</v>
      </c>
      <c r="C6320" t="s">
        <v>37</v>
      </c>
      <c r="D6320">
        <v>2020</v>
      </c>
      <c r="E6320" t="s">
        <v>1162</v>
      </c>
      <c r="F6320" t="s">
        <v>11750</v>
      </c>
      <c r="G6320">
        <v>5</v>
      </c>
      <c r="H6320">
        <v>5</v>
      </c>
      <c r="I6320" t="s">
        <v>185</v>
      </c>
      <c r="J6320" t="s">
        <v>98</v>
      </c>
      <c r="K6320" t="s">
        <v>51</v>
      </c>
      <c r="L6320">
        <v>142</v>
      </c>
      <c r="M6320" t="s">
        <v>67</v>
      </c>
      <c r="N6320" t="s">
        <v>92</v>
      </c>
      <c r="O6320">
        <v>6</v>
      </c>
      <c r="P6320">
        <v>1570</v>
      </c>
      <c r="Q6320">
        <v>1</v>
      </c>
      <c r="R6320">
        <v>1</v>
      </c>
      <c r="S6320">
        <v>1598</v>
      </c>
      <c r="T6320" t="s">
        <v>123</v>
      </c>
      <c r="U6320">
        <v>4</v>
      </c>
      <c r="V6320">
        <v>0</v>
      </c>
      <c r="W6320">
        <v>5.4</v>
      </c>
      <c r="X6320">
        <v>0</v>
      </c>
      <c r="Y6320" t="s">
        <v>2982</v>
      </c>
      <c r="Z6320" t="s">
        <v>11751</v>
      </c>
      <c r="AA6320" t="s">
        <v>47</v>
      </c>
      <c r="AB6320" t="s">
        <v>2983</v>
      </c>
      <c r="AC6320">
        <v>12</v>
      </c>
      <c r="AD6320">
        <v>17300</v>
      </c>
      <c r="AE6320" t="s">
        <v>11783</v>
      </c>
      <c r="AF6320" t="s">
        <v>11782</v>
      </c>
      <c r="AG6320">
        <v>18100</v>
      </c>
      <c r="AH6320">
        <v>800</v>
      </c>
      <c r="AI6320">
        <v>-450</v>
      </c>
      <c r="AJ6320">
        <f t="shared" si="490"/>
        <v>4.4198895027624308E-2</v>
      </c>
      <c r="AK6320">
        <f t="shared" si="491"/>
        <v>0</v>
      </c>
      <c r="AL6320">
        <f t="shared" si="492"/>
        <v>0</v>
      </c>
      <c r="AM6320">
        <f t="shared" si="493"/>
        <v>0</v>
      </c>
      <c r="AN6320">
        <f t="shared" si="494"/>
        <v>0</v>
      </c>
    </row>
    <row r="6321" spans="1:40" x14ac:dyDescent="0.35">
      <c r="A6321" t="s">
        <v>269</v>
      </c>
      <c r="B6321" t="s">
        <v>275</v>
      </c>
      <c r="C6321" t="s">
        <v>37</v>
      </c>
      <c r="D6321">
        <v>2020</v>
      </c>
      <c r="E6321" t="s">
        <v>1162</v>
      </c>
      <c r="F6321" t="s">
        <v>11750</v>
      </c>
      <c r="G6321">
        <v>3</v>
      </c>
      <c r="H6321">
        <v>2</v>
      </c>
      <c r="I6321" t="s">
        <v>185</v>
      </c>
      <c r="J6321" t="s">
        <v>98</v>
      </c>
      <c r="K6321" t="s">
        <v>71</v>
      </c>
      <c r="M6321" t="s">
        <v>51</v>
      </c>
      <c r="N6321" t="s">
        <v>44</v>
      </c>
      <c r="O6321">
        <v>5</v>
      </c>
      <c r="P6321">
        <v>1425</v>
      </c>
      <c r="Q6321">
        <v>1</v>
      </c>
      <c r="R6321">
        <v>1</v>
      </c>
      <c r="S6321">
        <v>1248</v>
      </c>
      <c r="U6321">
        <v>4</v>
      </c>
      <c r="V6321">
        <v>0</v>
      </c>
      <c r="X6321">
        <v>0</v>
      </c>
      <c r="Y6321" t="s">
        <v>1183</v>
      </c>
      <c r="Z6321" t="s">
        <v>11751</v>
      </c>
      <c r="AA6321" t="s">
        <v>47</v>
      </c>
      <c r="AB6321" t="s">
        <v>5242</v>
      </c>
      <c r="AC6321">
        <v>12</v>
      </c>
      <c r="AD6321">
        <v>11967</v>
      </c>
      <c r="AE6321" t="s">
        <v>11784</v>
      </c>
      <c r="AF6321" t="s">
        <v>11785</v>
      </c>
      <c r="AG6321">
        <v>18100</v>
      </c>
      <c r="AH6321">
        <v>6133</v>
      </c>
      <c r="AI6321">
        <v>4883</v>
      </c>
      <c r="AJ6321">
        <f t="shared" si="490"/>
        <v>0.33883977900552487</v>
      </c>
      <c r="AK6321">
        <f t="shared" si="491"/>
        <v>0</v>
      </c>
      <c r="AL6321">
        <f t="shared" si="492"/>
        <v>1</v>
      </c>
      <c r="AM6321">
        <f t="shared" si="493"/>
        <v>1</v>
      </c>
      <c r="AN6321">
        <f t="shared" si="494"/>
        <v>1</v>
      </c>
    </row>
    <row r="6322" spans="1:40" x14ac:dyDescent="0.35">
      <c r="A6322" t="s">
        <v>269</v>
      </c>
      <c r="B6322" t="s">
        <v>275</v>
      </c>
      <c r="C6322" t="s">
        <v>37</v>
      </c>
      <c r="D6322">
        <v>2020</v>
      </c>
      <c r="E6322" t="s">
        <v>1162</v>
      </c>
      <c r="F6322" t="s">
        <v>11750</v>
      </c>
      <c r="G6322">
        <v>5</v>
      </c>
      <c r="H6322">
        <v>5</v>
      </c>
      <c r="I6322" t="s">
        <v>185</v>
      </c>
      <c r="J6322" t="s">
        <v>98</v>
      </c>
      <c r="K6322" t="s">
        <v>71</v>
      </c>
      <c r="L6322">
        <v>144</v>
      </c>
      <c r="M6322" t="s">
        <v>52</v>
      </c>
      <c r="N6322" t="s">
        <v>92</v>
      </c>
      <c r="O6322">
        <v>6</v>
      </c>
      <c r="Q6322">
        <v>0</v>
      </c>
      <c r="R6322">
        <v>0</v>
      </c>
      <c r="S6322">
        <v>1598</v>
      </c>
      <c r="T6322" t="s">
        <v>123</v>
      </c>
      <c r="U6322">
        <v>4</v>
      </c>
      <c r="V6322">
        <v>0</v>
      </c>
      <c r="W6322">
        <v>5.5</v>
      </c>
      <c r="X6322">
        <v>0</v>
      </c>
      <c r="Y6322" t="s">
        <v>2192</v>
      </c>
      <c r="Z6322" t="s">
        <v>11751</v>
      </c>
      <c r="AA6322" t="s">
        <v>47</v>
      </c>
      <c r="AB6322" t="s">
        <v>593</v>
      </c>
      <c r="AC6322">
        <v>12</v>
      </c>
      <c r="AD6322">
        <v>15494</v>
      </c>
      <c r="AE6322" t="s">
        <v>11786</v>
      </c>
      <c r="AF6322" t="s">
        <v>11787</v>
      </c>
      <c r="AG6322">
        <v>18100</v>
      </c>
      <c r="AH6322">
        <v>2606</v>
      </c>
      <c r="AI6322">
        <v>1356</v>
      </c>
      <c r="AJ6322">
        <f t="shared" si="490"/>
        <v>0.14397790055248619</v>
      </c>
      <c r="AK6322">
        <f t="shared" si="491"/>
        <v>0</v>
      </c>
      <c r="AL6322">
        <f t="shared" si="492"/>
        <v>1</v>
      </c>
      <c r="AM6322">
        <f t="shared" si="493"/>
        <v>1</v>
      </c>
      <c r="AN6322">
        <f t="shared" si="494"/>
        <v>0</v>
      </c>
    </row>
    <row r="6323" spans="1:40" x14ac:dyDescent="0.35">
      <c r="A6323" t="s">
        <v>269</v>
      </c>
      <c r="B6323" t="s">
        <v>275</v>
      </c>
      <c r="C6323" t="s">
        <v>37</v>
      </c>
      <c r="D6323">
        <v>2020</v>
      </c>
      <c r="E6323" t="s">
        <v>1162</v>
      </c>
      <c r="F6323" t="s">
        <v>11750</v>
      </c>
      <c r="G6323">
        <v>5</v>
      </c>
      <c r="H6323">
        <v>5</v>
      </c>
      <c r="I6323" t="s">
        <v>185</v>
      </c>
      <c r="J6323" t="s">
        <v>98</v>
      </c>
      <c r="K6323" t="s">
        <v>51</v>
      </c>
      <c r="L6323">
        <v>150</v>
      </c>
      <c r="N6323" t="s">
        <v>92</v>
      </c>
      <c r="O6323">
        <v>6</v>
      </c>
      <c r="P6323">
        <v>1645</v>
      </c>
      <c r="Q6323">
        <v>0</v>
      </c>
      <c r="R6323">
        <v>0</v>
      </c>
      <c r="S6323">
        <v>1598</v>
      </c>
      <c r="T6323" t="s">
        <v>123</v>
      </c>
      <c r="U6323">
        <v>4</v>
      </c>
      <c r="V6323">
        <v>0</v>
      </c>
      <c r="W6323">
        <v>5.6</v>
      </c>
      <c r="X6323">
        <v>0</v>
      </c>
      <c r="Y6323" t="s">
        <v>632</v>
      </c>
      <c r="Z6323" t="s">
        <v>11751</v>
      </c>
      <c r="AA6323" t="s">
        <v>47</v>
      </c>
      <c r="AB6323" t="s">
        <v>633</v>
      </c>
      <c r="AC6323">
        <v>1</v>
      </c>
      <c r="AD6323">
        <v>15990</v>
      </c>
      <c r="AE6323" t="s">
        <v>11788</v>
      </c>
      <c r="AF6323" t="s">
        <v>11789</v>
      </c>
      <c r="AG6323">
        <v>18100</v>
      </c>
      <c r="AH6323">
        <v>2110</v>
      </c>
      <c r="AI6323">
        <v>860</v>
      </c>
      <c r="AJ6323">
        <f t="shared" si="490"/>
        <v>0.11657458563535912</v>
      </c>
      <c r="AK6323">
        <f t="shared" si="491"/>
        <v>0</v>
      </c>
      <c r="AL6323">
        <f t="shared" si="492"/>
        <v>1</v>
      </c>
      <c r="AM6323">
        <f t="shared" si="493"/>
        <v>1</v>
      </c>
      <c r="AN6323">
        <f t="shared" si="494"/>
        <v>0</v>
      </c>
    </row>
    <row r="6324" spans="1:40" x14ac:dyDescent="0.35">
      <c r="A6324" t="s">
        <v>269</v>
      </c>
      <c r="B6324" t="s">
        <v>275</v>
      </c>
      <c r="C6324" t="s">
        <v>37</v>
      </c>
      <c r="D6324">
        <v>2020</v>
      </c>
      <c r="E6324" t="s">
        <v>1162</v>
      </c>
      <c r="F6324" t="s">
        <v>11750</v>
      </c>
      <c r="G6324">
        <v>3</v>
      </c>
      <c r="H6324">
        <v>2</v>
      </c>
      <c r="I6324" t="s">
        <v>185</v>
      </c>
      <c r="J6324" t="s">
        <v>98</v>
      </c>
      <c r="K6324" t="s">
        <v>71</v>
      </c>
      <c r="L6324">
        <v>133</v>
      </c>
      <c r="O6324">
        <v>5</v>
      </c>
      <c r="Q6324">
        <v>1</v>
      </c>
      <c r="R6324">
        <v>0</v>
      </c>
      <c r="S6324">
        <v>1248</v>
      </c>
      <c r="T6324" t="s">
        <v>123</v>
      </c>
      <c r="U6324">
        <v>4</v>
      </c>
      <c r="V6324">
        <v>0</v>
      </c>
      <c r="W6324">
        <v>5</v>
      </c>
      <c r="X6324">
        <v>0</v>
      </c>
      <c r="Y6324" t="s">
        <v>3068</v>
      </c>
      <c r="Z6324" t="s">
        <v>11751</v>
      </c>
      <c r="AA6324" t="s">
        <v>47</v>
      </c>
      <c r="AB6324" t="s">
        <v>3074</v>
      </c>
      <c r="AC6324">
        <v>1</v>
      </c>
      <c r="AD6324">
        <v>12950</v>
      </c>
      <c r="AE6324" t="s">
        <v>11790</v>
      </c>
      <c r="AF6324" t="s">
        <v>11791</v>
      </c>
      <c r="AG6324">
        <v>18100</v>
      </c>
      <c r="AH6324">
        <v>5150</v>
      </c>
      <c r="AI6324">
        <v>3900</v>
      </c>
      <c r="AJ6324">
        <f t="shared" ref="AJ6324:AJ6387" si="495">AH6324/AG6324</f>
        <v>0.28453038674033149</v>
      </c>
      <c r="AK6324">
        <f t="shared" si="491"/>
        <v>0</v>
      </c>
      <c r="AL6324">
        <f t="shared" si="492"/>
        <v>1</v>
      </c>
      <c r="AM6324">
        <f t="shared" si="493"/>
        <v>1</v>
      </c>
      <c r="AN6324">
        <f t="shared" si="494"/>
        <v>1</v>
      </c>
    </row>
    <row r="6325" spans="1:40" x14ac:dyDescent="0.35">
      <c r="A6325" t="s">
        <v>269</v>
      </c>
      <c r="B6325" t="s">
        <v>275</v>
      </c>
      <c r="C6325" t="s">
        <v>37</v>
      </c>
      <c r="D6325">
        <v>2020</v>
      </c>
      <c r="E6325" t="s">
        <v>1162</v>
      </c>
      <c r="F6325" t="s">
        <v>11750</v>
      </c>
      <c r="G6325">
        <v>3</v>
      </c>
      <c r="H6325">
        <v>2</v>
      </c>
      <c r="I6325" t="s">
        <v>185</v>
      </c>
      <c r="J6325" t="s">
        <v>98</v>
      </c>
      <c r="K6325" t="s">
        <v>66</v>
      </c>
      <c r="L6325">
        <v>133</v>
      </c>
      <c r="M6325" t="s">
        <v>67</v>
      </c>
      <c r="N6325" t="s">
        <v>44</v>
      </c>
      <c r="O6325">
        <v>5</v>
      </c>
      <c r="P6325">
        <v>1425</v>
      </c>
      <c r="Q6325">
        <v>1</v>
      </c>
      <c r="R6325">
        <v>1</v>
      </c>
      <c r="S6325">
        <v>1248</v>
      </c>
      <c r="T6325" t="s">
        <v>123</v>
      </c>
      <c r="U6325">
        <v>4</v>
      </c>
      <c r="V6325">
        <v>0</v>
      </c>
      <c r="W6325">
        <v>5</v>
      </c>
      <c r="X6325">
        <v>0</v>
      </c>
      <c r="Y6325" t="s">
        <v>358</v>
      </c>
      <c r="Z6325" t="s">
        <v>11751</v>
      </c>
      <c r="AA6325" t="s">
        <v>47</v>
      </c>
      <c r="AB6325" t="s">
        <v>359</v>
      </c>
      <c r="AC6325">
        <v>12</v>
      </c>
      <c r="AD6325">
        <v>11350</v>
      </c>
      <c r="AE6325" t="s">
        <v>11792</v>
      </c>
      <c r="AF6325" t="s">
        <v>11793</v>
      </c>
      <c r="AG6325">
        <v>18100</v>
      </c>
      <c r="AH6325">
        <v>6750</v>
      </c>
      <c r="AI6325">
        <v>5500</v>
      </c>
      <c r="AJ6325">
        <f t="shared" si="495"/>
        <v>0.3729281767955801</v>
      </c>
      <c r="AK6325">
        <f t="shared" si="491"/>
        <v>1</v>
      </c>
      <c r="AL6325">
        <f t="shared" si="492"/>
        <v>1</v>
      </c>
      <c r="AM6325">
        <f t="shared" si="493"/>
        <v>1</v>
      </c>
      <c r="AN6325">
        <f t="shared" si="494"/>
        <v>1</v>
      </c>
    </row>
    <row r="6326" spans="1:40" x14ac:dyDescent="0.35">
      <c r="A6326" t="s">
        <v>269</v>
      </c>
      <c r="B6326" t="s">
        <v>275</v>
      </c>
      <c r="C6326" t="s">
        <v>37</v>
      </c>
      <c r="D6326">
        <v>2017</v>
      </c>
      <c r="E6326" t="s">
        <v>1162</v>
      </c>
      <c r="F6326" t="s">
        <v>11750</v>
      </c>
      <c r="G6326">
        <v>3</v>
      </c>
      <c r="H6326">
        <v>2</v>
      </c>
      <c r="I6326" t="s">
        <v>185</v>
      </c>
      <c r="J6326" t="s">
        <v>98</v>
      </c>
      <c r="K6326" t="s">
        <v>71</v>
      </c>
      <c r="L6326">
        <v>133</v>
      </c>
      <c r="N6326" t="s">
        <v>92</v>
      </c>
      <c r="O6326">
        <v>5</v>
      </c>
      <c r="P6326">
        <v>1425</v>
      </c>
      <c r="Q6326">
        <v>1</v>
      </c>
      <c r="R6326">
        <v>1</v>
      </c>
      <c r="S6326">
        <v>1248</v>
      </c>
      <c r="T6326" t="s">
        <v>123</v>
      </c>
      <c r="U6326">
        <v>4</v>
      </c>
      <c r="V6326">
        <v>0</v>
      </c>
      <c r="W6326">
        <v>5</v>
      </c>
      <c r="X6326">
        <v>0</v>
      </c>
      <c r="Y6326" t="s">
        <v>3035</v>
      </c>
      <c r="Z6326" t="s">
        <v>11751</v>
      </c>
      <c r="AA6326" t="s">
        <v>47</v>
      </c>
      <c r="AB6326" t="s">
        <v>433</v>
      </c>
      <c r="AC6326">
        <v>1</v>
      </c>
      <c r="AD6326">
        <v>13500</v>
      </c>
      <c r="AE6326" t="s">
        <v>11794</v>
      </c>
      <c r="AF6326" t="s">
        <v>11795</v>
      </c>
      <c r="AG6326">
        <v>18100</v>
      </c>
      <c r="AH6326">
        <v>4600</v>
      </c>
      <c r="AI6326">
        <v>3350</v>
      </c>
      <c r="AJ6326">
        <f t="shared" si="495"/>
        <v>0.2541436464088398</v>
      </c>
      <c r="AK6326">
        <f t="shared" si="491"/>
        <v>0</v>
      </c>
      <c r="AL6326">
        <f t="shared" si="492"/>
        <v>1</v>
      </c>
      <c r="AM6326">
        <f t="shared" si="493"/>
        <v>1</v>
      </c>
      <c r="AN6326">
        <f t="shared" si="494"/>
        <v>1</v>
      </c>
    </row>
    <row r="6327" spans="1:40" x14ac:dyDescent="0.35">
      <c r="A6327" t="s">
        <v>269</v>
      </c>
      <c r="B6327" t="s">
        <v>275</v>
      </c>
      <c r="C6327" t="s">
        <v>37</v>
      </c>
      <c r="D6327">
        <v>2019</v>
      </c>
      <c r="E6327" t="s">
        <v>1162</v>
      </c>
      <c r="F6327" t="s">
        <v>11750</v>
      </c>
      <c r="G6327">
        <v>5</v>
      </c>
      <c r="H6327">
        <v>5</v>
      </c>
      <c r="I6327" t="s">
        <v>185</v>
      </c>
      <c r="K6327" t="s">
        <v>71</v>
      </c>
      <c r="L6327">
        <v>142</v>
      </c>
      <c r="M6327" t="s">
        <v>138</v>
      </c>
      <c r="O6327">
        <v>6</v>
      </c>
      <c r="P6327">
        <v>1505</v>
      </c>
      <c r="Q6327">
        <v>0</v>
      </c>
      <c r="R6327">
        <v>0</v>
      </c>
      <c r="S6327">
        <v>1598</v>
      </c>
      <c r="T6327" t="s">
        <v>252</v>
      </c>
      <c r="U6327">
        <v>4</v>
      </c>
      <c r="V6327">
        <v>0</v>
      </c>
      <c r="W6327">
        <v>5.4</v>
      </c>
      <c r="X6327">
        <v>0</v>
      </c>
      <c r="Y6327" t="s">
        <v>2019</v>
      </c>
      <c r="Z6327" t="s">
        <v>11751</v>
      </c>
      <c r="AA6327" t="s">
        <v>47</v>
      </c>
      <c r="AB6327" t="s">
        <v>2020</v>
      </c>
      <c r="AC6327">
        <v>41</v>
      </c>
      <c r="AD6327">
        <v>19800</v>
      </c>
      <c r="AE6327" t="s">
        <v>11796</v>
      </c>
      <c r="AF6327" t="s">
        <v>11797</v>
      </c>
      <c r="AG6327">
        <v>18100</v>
      </c>
      <c r="AH6327">
        <v>-1700</v>
      </c>
      <c r="AI6327">
        <v>-2950</v>
      </c>
      <c r="AJ6327">
        <f t="shared" si="495"/>
        <v>-9.3922651933701654E-2</v>
      </c>
      <c r="AK6327">
        <f t="shared" si="491"/>
        <v>0</v>
      </c>
      <c r="AL6327">
        <f t="shared" si="492"/>
        <v>0</v>
      </c>
      <c r="AM6327">
        <f t="shared" si="493"/>
        <v>0</v>
      </c>
      <c r="AN6327">
        <f t="shared" si="494"/>
        <v>0</v>
      </c>
    </row>
    <row r="6328" spans="1:40" x14ac:dyDescent="0.35">
      <c r="A6328" t="s">
        <v>269</v>
      </c>
      <c r="B6328" t="s">
        <v>275</v>
      </c>
      <c r="C6328" t="s">
        <v>37</v>
      </c>
      <c r="D6328">
        <v>2020</v>
      </c>
      <c r="E6328" t="s">
        <v>1162</v>
      </c>
      <c r="F6328" t="s">
        <v>11750</v>
      </c>
      <c r="G6328">
        <v>3</v>
      </c>
      <c r="H6328">
        <v>2</v>
      </c>
      <c r="I6328" t="s">
        <v>185</v>
      </c>
      <c r="J6328" t="s">
        <v>98</v>
      </c>
      <c r="K6328" t="s">
        <v>71</v>
      </c>
      <c r="L6328">
        <v>133</v>
      </c>
      <c r="M6328" t="s">
        <v>67</v>
      </c>
      <c r="N6328" t="s">
        <v>44</v>
      </c>
      <c r="O6328">
        <v>5</v>
      </c>
      <c r="P6328">
        <v>1425</v>
      </c>
      <c r="Q6328">
        <v>1</v>
      </c>
      <c r="R6328">
        <v>1</v>
      </c>
      <c r="S6328">
        <v>1248</v>
      </c>
      <c r="T6328" t="s">
        <v>123</v>
      </c>
      <c r="U6328">
        <v>4</v>
      </c>
      <c r="V6328">
        <v>0</v>
      </c>
      <c r="W6328">
        <v>5</v>
      </c>
      <c r="X6328">
        <v>0</v>
      </c>
      <c r="Y6328" t="s">
        <v>358</v>
      </c>
      <c r="Z6328" t="s">
        <v>11751</v>
      </c>
      <c r="AA6328" t="s">
        <v>47</v>
      </c>
      <c r="AB6328" t="s">
        <v>359</v>
      </c>
      <c r="AC6328">
        <v>41</v>
      </c>
      <c r="AD6328">
        <v>11350</v>
      </c>
      <c r="AE6328" t="s">
        <v>11798</v>
      </c>
      <c r="AF6328" t="s">
        <v>11793</v>
      </c>
      <c r="AG6328">
        <v>18100</v>
      </c>
      <c r="AH6328">
        <v>6750</v>
      </c>
      <c r="AI6328">
        <v>5500</v>
      </c>
      <c r="AJ6328">
        <f t="shared" si="495"/>
        <v>0.3729281767955801</v>
      </c>
      <c r="AK6328">
        <f t="shared" si="491"/>
        <v>1</v>
      </c>
      <c r="AL6328">
        <f t="shared" si="492"/>
        <v>1</v>
      </c>
      <c r="AM6328">
        <f t="shared" si="493"/>
        <v>1</v>
      </c>
      <c r="AN6328">
        <f t="shared" si="494"/>
        <v>1</v>
      </c>
    </row>
    <row r="6329" spans="1:40" x14ac:dyDescent="0.35">
      <c r="A6329" t="s">
        <v>269</v>
      </c>
      <c r="B6329" t="s">
        <v>275</v>
      </c>
      <c r="C6329" t="s">
        <v>37</v>
      </c>
      <c r="D6329">
        <v>2020</v>
      </c>
      <c r="E6329" t="s">
        <v>1162</v>
      </c>
      <c r="F6329" t="s">
        <v>11750</v>
      </c>
      <c r="G6329">
        <v>3</v>
      </c>
      <c r="H6329">
        <v>2</v>
      </c>
      <c r="I6329" t="s">
        <v>185</v>
      </c>
      <c r="J6329" t="s">
        <v>98</v>
      </c>
      <c r="K6329" t="s">
        <v>350</v>
      </c>
      <c r="L6329">
        <v>133</v>
      </c>
      <c r="M6329" t="s">
        <v>67</v>
      </c>
      <c r="N6329" t="s">
        <v>44</v>
      </c>
      <c r="O6329">
        <v>5</v>
      </c>
      <c r="P6329">
        <v>1425</v>
      </c>
      <c r="Q6329">
        <v>1</v>
      </c>
      <c r="R6329">
        <v>1</v>
      </c>
      <c r="S6329">
        <v>1248</v>
      </c>
      <c r="T6329" t="s">
        <v>123</v>
      </c>
      <c r="U6329">
        <v>4</v>
      </c>
      <c r="V6329">
        <v>0</v>
      </c>
      <c r="W6329">
        <v>5</v>
      </c>
      <c r="X6329">
        <v>0</v>
      </c>
      <c r="Y6329" t="s">
        <v>358</v>
      </c>
      <c r="Z6329" t="s">
        <v>11751</v>
      </c>
      <c r="AA6329" t="s">
        <v>47</v>
      </c>
      <c r="AB6329" t="s">
        <v>359</v>
      </c>
      <c r="AC6329">
        <v>41</v>
      </c>
      <c r="AD6329">
        <v>11350</v>
      </c>
      <c r="AE6329" t="s">
        <v>11799</v>
      </c>
      <c r="AF6329" t="s">
        <v>11793</v>
      </c>
      <c r="AG6329">
        <v>18100</v>
      </c>
      <c r="AH6329">
        <v>6750</v>
      </c>
      <c r="AI6329">
        <v>5500</v>
      </c>
      <c r="AJ6329">
        <f t="shared" si="495"/>
        <v>0.3729281767955801</v>
      </c>
      <c r="AK6329">
        <f t="shared" si="491"/>
        <v>1</v>
      </c>
      <c r="AL6329">
        <f t="shared" si="492"/>
        <v>1</v>
      </c>
      <c r="AM6329">
        <f t="shared" si="493"/>
        <v>1</v>
      </c>
      <c r="AN6329">
        <f t="shared" si="494"/>
        <v>1</v>
      </c>
    </row>
    <row r="6330" spans="1:40" x14ac:dyDescent="0.35">
      <c r="A6330" t="s">
        <v>269</v>
      </c>
      <c r="B6330" t="s">
        <v>275</v>
      </c>
      <c r="C6330" t="s">
        <v>37</v>
      </c>
      <c r="D6330">
        <v>2020</v>
      </c>
      <c r="E6330" t="s">
        <v>1162</v>
      </c>
      <c r="F6330" t="s">
        <v>11750</v>
      </c>
      <c r="G6330">
        <v>3</v>
      </c>
      <c r="H6330">
        <v>2</v>
      </c>
      <c r="I6330" t="s">
        <v>185</v>
      </c>
      <c r="J6330" t="s">
        <v>98</v>
      </c>
      <c r="K6330" t="s">
        <v>71</v>
      </c>
      <c r="L6330">
        <v>131</v>
      </c>
      <c r="N6330" t="s">
        <v>92</v>
      </c>
      <c r="O6330">
        <v>5</v>
      </c>
      <c r="P6330">
        <v>1395</v>
      </c>
      <c r="Q6330">
        <v>1</v>
      </c>
      <c r="R6330">
        <v>1</v>
      </c>
      <c r="S6330">
        <v>1248</v>
      </c>
      <c r="T6330" t="s">
        <v>123</v>
      </c>
      <c r="U6330">
        <v>4</v>
      </c>
      <c r="V6330">
        <v>0</v>
      </c>
      <c r="W6330">
        <v>5</v>
      </c>
      <c r="X6330">
        <v>0</v>
      </c>
      <c r="Y6330" t="s">
        <v>2560</v>
      </c>
      <c r="Z6330" t="s">
        <v>11751</v>
      </c>
      <c r="AA6330" t="s">
        <v>47</v>
      </c>
      <c r="AB6330" t="s">
        <v>2561</v>
      </c>
      <c r="AC6330">
        <v>41</v>
      </c>
      <c r="AD6330">
        <v>13499</v>
      </c>
      <c r="AE6330" t="s">
        <v>11800</v>
      </c>
      <c r="AF6330" t="s">
        <v>11801</v>
      </c>
      <c r="AG6330">
        <v>18100</v>
      </c>
      <c r="AH6330">
        <v>4601</v>
      </c>
      <c r="AI6330">
        <v>3351</v>
      </c>
      <c r="AJ6330">
        <f t="shared" si="495"/>
        <v>0.25419889502762433</v>
      </c>
      <c r="AK6330">
        <f t="shared" si="491"/>
        <v>0</v>
      </c>
      <c r="AL6330">
        <f t="shared" si="492"/>
        <v>1</v>
      </c>
      <c r="AM6330">
        <f t="shared" si="493"/>
        <v>1</v>
      </c>
      <c r="AN6330">
        <f t="shared" si="494"/>
        <v>1</v>
      </c>
    </row>
    <row r="6331" spans="1:40" x14ac:dyDescent="0.35">
      <c r="A6331" t="s">
        <v>269</v>
      </c>
      <c r="B6331" t="s">
        <v>108</v>
      </c>
      <c r="C6331" t="s">
        <v>37</v>
      </c>
      <c r="D6331">
        <v>2020</v>
      </c>
      <c r="E6331" t="s">
        <v>8572</v>
      </c>
      <c r="F6331" t="s">
        <v>11802</v>
      </c>
      <c r="G6331">
        <v>5</v>
      </c>
      <c r="H6331">
        <v>5</v>
      </c>
      <c r="I6331" t="s">
        <v>185</v>
      </c>
      <c r="J6331" t="s">
        <v>98</v>
      </c>
      <c r="K6331" t="s">
        <v>3561</v>
      </c>
      <c r="L6331">
        <v>150</v>
      </c>
      <c r="M6331" t="s">
        <v>43</v>
      </c>
      <c r="O6331">
        <v>6</v>
      </c>
      <c r="Q6331">
        <v>1</v>
      </c>
      <c r="R6331">
        <v>0</v>
      </c>
      <c r="S6331">
        <v>1395</v>
      </c>
      <c r="T6331" t="s">
        <v>123</v>
      </c>
      <c r="U6331">
        <v>4</v>
      </c>
      <c r="V6331">
        <v>0</v>
      </c>
      <c r="W6331">
        <v>6.6</v>
      </c>
      <c r="X6331">
        <v>0</v>
      </c>
      <c r="Y6331" t="s">
        <v>8607</v>
      </c>
      <c r="Z6331" t="s">
        <v>11803</v>
      </c>
      <c r="AA6331" t="s">
        <v>11804</v>
      </c>
      <c r="AB6331" t="s">
        <v>47</v>
      </c>
      <c r="AC6331">
        <v>12</v>
      </c>
      <c r="AD6331">
        <v>22400</v>
      </c>
      <c r="AE6331" t="s">
        <v>11805</v>
      </c>
      <c r="AF6331" t="s">
        <v>11806</v>
      </c>
      <c r="AG6331">
        <v>27980</v>
      </c>
      <c r="AH6331">
        <v>5580</v>
      </c>
      <c r="AI6331">
        <v>4330</v>
      </c>
      <c r="AJ6331">
        <f t="shared" si="495"/>
        <v>0.19942816297355254</v>
      </c>
      <c r="AK6331">
        <f t="shared" si="491"/>
        <v>0</v>
      </c>
      <c r="AL6331">
        <f t="shared" si="492"/>
        <v>1</v>
      </c>
      <c r="AM6331">
        <f t="shared" si="493"/>
        <v>1</v>
      </c>
      <c r="AN6331">
        <f t="shared" si="494"/>
        <v>0</v>
      </c>
    </row>
    <row r="6332" spans="1:40" x14ac:dyDescent="0.35">
      <c r="A6332" t="s">
        <v>35</v>
      </c>
      <c r="B6332" t="s">
        <v>591</v>
      </c>
      <c r="C6332" t="s">
        <v>37</v>
      </c>
      <c r="D6332">
        <v>2019</v>
      </c>
      <c r="E6332" t="s">
        <v>8572</v>
      </c>
      <c r="F6332" t="s">
        <v>11802</v>
      </c>
      <c r="G6332">
        <v>5</v>
      </c>
      <c r="H6332">
        <v>2</v>
      </c>
      <c r="I6332" t="s">
        <v>40</v>
      </c>
      <c r="J6332" t="s">
        <v>98</v>
      </c>
      <c r="K6332" t="s">
        <v>71</v>
      </c>
      <c r="L6332">
        <v>135</v>
      </c>
      <c r="N6332" t="s">
        <v>44</v>
      </c>
      <c r="Q6332">
        <v>0</v>
      </c>
      <c r="R6332">
        <v>0</v>
      </c>
      <c r="S6332">
        <v>1395</v>
      </c>
      <c r="T6332" t="s">
        <v>123</v>
      </c>
      <c r="V6332">
        <v>0</v>
      </c>
      <c r="W6332">
        <v>5.9</v>
      </c>
      <c r="X6332">
        <v>0</v>
      </c>
      <c r="Y6332" t="s">
        <v>421</v>
      </c>
      <c r="Z6332" t="s">
        <v>11803</v>
      </c>
      <c r="AA6332" t="s">
        <v>47</v>
      </c>
      <c r="AB6332" t="s">
        <v>422</v>
      </c>
      <c r="AC6332">
        <v>12</v>
      </c>
      <c r="AD6332">
        <v>17600</v>
      </c>
      <c r="AE6332" t="s">
        <v>11807</v>
      </c>
      <c r="AF6332" t="s">
        <v>11808</v>
      </c>
      <c r="AG6332">
        <v>27980</v>
      </c>
      <c r="AH6332">
        <v>10380</v>
      </c>
      <c r="AI6332">
        <v>9130</v>
      </c>
      <c r="AJ6332">
        <f t="shared" si="495"/>
        <v>0.37097927090779126</v>
      </c>
      <c r="AK6332">
        <f t="shared" si="491"/>
        <v>1</v>
      </c>
      <c r="AL6332">
        <f t="shared" si="492"/>
        <v>1</v>
      </c>
      <c r="AM6332">
        <f t="shared" si="493"/>
        <v>1</v>
      </c>
      <c r="AN6332">
        <f t="shared" si="494"/>
        <v>1</v>
      </c>
    </row>
    <row r="6333" spans="1:40" x14ac:dyDescent="0.35">
      <c r="A6333" t="s">
        <v>35</v>
      </c>
      <c r="B6333" t="s">
        <v>591</v>
      </c>
      <c r="C6333" t="s">
        <v>37</v>
      </c>
      <c r="D6333">
        <v>2019</v>
      </c>
      <c r="E6333" t="s">
        <v>8572</v>
      </c>
      <c r="F6333" t="s">
        <v>11802</v>
      </c>
      <c r="G6333">
        <v>5</v>
      </c>
      <c r="H6333">
        <v>2</v>
      </c>
      <c r="I6333" t="s">
        <v>185</v>
      </c>
      <c r="J6333" t="s">
        <v>98</v>
      </c>
      <c r="K6333" t="s">
        <v>71</v>
      </c>
      <c r="L6333">
        <v>135</v>
      </c>
      <c r="N6333" t="s">
        <v>44</v>
      </c>
      <c r="Q6333">
        <v>0</v>
      </c>
      <c r="R6333">
        <v>0</v>
      </c>
      <c r="S6333">
        <v>1395</v>
      </c>
      <c r="T6333" t="s">
        <v>123</v>
      </c>
      <c r="V6333">
        <v>0</v>
      </c>
      <c r="W6333">
        <v>5.9</v>
      </c>
      <c r="X6333">
        <v>0</v>
      </c>
      <c r="Y6333" t="s">
        <v>421</v>
      </c>
      <c r="Z6333" t="s">
        <v>11803</v>
      </c>
      <c r="AA6333" t="s">
        <v>47</v>
      </c>
      <c r="AB6333" t="s">
        <v>422</v>
      </c>
      <c r="AC6333">
        <v>12</v>
      </c>
      <c r="AD6333">
        <v>16800</v>
      </c>
      <c r="AE6333" t="s">
        <v>11809</v>
      </c>
      <c r="AF6333" t="s">
        <v>11810</v>
      </c>
      <c r="AG6333">
        <v>27980</v>
      </c>
      <c r="AH6333">
        <v>11180</v>
      </c>
      <c r="AI6333">
        <v>9930</v>
      </c>
      <c r="AJ6333">
        <f t="shared" si="495"/>
        <v>0.39957112223016439</v>
      </c>
      <c r="AK6333">
        <f t="shared" si="491"/>
        <v>1</v>
      </c>
      <c r="AL6333">
        <f t="shared" si="492"/>
        <v>1</v>
      </c>
      <c r="AM6333">
        <f t="shared" si="493"/>
        <v>1</v>
      </c>
      <c r="AN6333">
        <f t="shared" si="494"/>
        <v>1</v>
      </c>
    </row>
    <row r="6334" spans="1:40" x14ac:dyDescent="0.35">
      <c r="A6334" t="s">
        <v>230</v>
      </c>
      <c r="B6334" t="s">
        <v>591</v>
      </c>
      <c r="C6334" t="s">
        <v>37</v>
      </c>
      <c r="D6334">
        <v>2019</v>
      </c>
      <c r="E6334" t="s">
        <v>8572</v>
      </c>
      <c r="F6334" t="s">
        <v>11802</v>
      </c>
      <c r="G6334">
        <v>5</v>
      </c>
      <c r="H6334">
        <v>2</v>
      </c>
      <c r="I6334" t="s">
        <v>185</v>
      </c>
      <c r="J6334" t="s">
        <v>98</v>
      </c>
      <c r="K6334" t="s">
        <v>71</v>
      </c>
      <c r="L6334">
        <v>135</v>
      </c>
      <c r="M6334" t="s">
        <v>43</v>
      </c>
      <c r="O6334">
        <v>6</v>
      </c>
      <c r="Q6334">
        <v>1</v>
      </c>
      <c r="R6334">
        <v>0</v>
      </c>
      <c r="S6334">
        <v>1395</v>
      </c>
      <c r="T6334" t="s">
        <v>123</v>
      </c>
      <c r="U6334">
        <v>4</v>
      </c>
      <c r="V6334">
        <v>0</v>
      </c>
      <c r="W6334">
        <v>9.1</v>
      </c>
      <c r="X6334">
        <v>0</v>
      </c>
      <c r="Y6334" t="s">
        <v>8607</v>
      </c>
      <c r="Z6334" t="s">
        <v>11803</v>
      </c>
      <c r="AA6334" t="s">
        <v>47</v>
      </c>
      <c r="AB6334" t="s">
        <v>127</v>
      </c>
      <c r="AC6334">
        <v>41</v>
      </c>
      <c r="AD6334">
        <v>14098</v>
      </c>
      <c r="AE6334" t="s">
        <v>11811</v>
      </c>
      <c r="AF6334" t="s">
        <v>11810</v>
      </c>
      <c r="AG6334">
        <v>27980</v>
      </c>
      <c r="AH6334">
        <v>13882</v>
      </c>
      <c r="AI6334">
        <v>12632</v>
      </c>
      <c r="AJ6334">
        <f t="shared" si="495"/>
        <v>0.49614010007147963</v>
      </c>
      <c r="AK6334">
        <f t="shared" si="491"/>
        <v>1</v>
      </c>
      <c r="AL6334">
        <f t="shared" si="492"/>
        <v>1</v>
      </c>
      <c r="AM6334">
        <f t="shared" si="493"/>
        <v>1</v>
      </c>
      <c r="AN6334">
        <f t="shared" si="494"/>
        <v>1</v>
      </c>
    </row>
    <row r="6335" spans="1:40" x14ac:dyDescent="0.35">
      <c r="A6335" t="s">
        <v>230</v>
      </c>
      <c r="B6335" t="s">
        <v>591</v>
      </c>
      <c r="C6335" t="s">
        <v>37</v>
      </c>
      <c r="D6335">
        <v>2019</v>
      </c>
      <c r="E6335" t="s">
        <v>8572</v>
      </c>
      <c r="F6335" t="s">
        <v>11802</v>
      </c>
      <c r="G6335">
        <v>5</v>
      </c>
      <c r="H6335">
        <v>2</v>
      </c>
      <c r="I6335" t="s">
        <v>185</v>
      </c>
      <c r="J6335" t="s">
        <v>98</v>
      </c>
      <c r="K6335" t="s">
        <v>71</v>
      </c>
      <c r="L6335">
        <v>135</v>
      </c>
      <c r="M6335" t="s">
        <v>43</v>
      </c>
      <c r="O6335">
        <v>6</v>
      </c>
      <c r="Q6335">
        <v>1</v>
      </c>
      <c r="R6335">
        <v>0</v>
      </c>
      <c r="S6335">
        <v>1395</v>
      </c>
      <c r="U6335">
        <v>4</v>
      </c>
      <c r="V6335">
        <v>0</v>
      </c>
      <c r="W6335">
        <v>9.1</v>
      </c>
      <c r="X6335">
        <v>0</v>
      </c>
      <c r="Y6335" t="s">
        <v>11464</v>
      </c>
      <c r="Z6335" t="s">
        <v>11803</v>
      </c>
      <c r="AA6335" t="s">
        <v>47</v>
      </c>
      <c r="AB6335" t="s">
        <v>11812</v>
      </c>
      <c r="AC6335">
        <v>41</v>
      </c>
      <c r="AD6335">
        <v>16500</v>
      </c>
      <c r="AE6335" t="s">
        <v>11813</v>
      </c>
      <c r="AF6335" t="s">
        <v>11810</v>
      </c>
      <c r="AG6335">
        <v>27980</v>
      </c>
      <c r="AH6335">
        <v>11480</v>
      </c>
      <c r="AI6335">
        <v>10230</v>
      </c>
      <c r="AJ6335">
        <f t="shared" si="495"/>
        <v>0.41029306647605435</v>
      </c>
      <c r="AK6335">
        <f t="shared" si="491"/>
        <v>1</v>
      </c>
      <c r="AL6335">
        <f t="shared" si="492"/>
        <v>1</v>
      </c>
      <c r="AM6335">
        <f t="shared" si="493"/>
        <v>1</v>
      </c>
      <c r="AN6335">
        <f t="shared" si="494"/>
        <v>1</v>
      </c>
    </row>
    <row r="6336" spans="1:40" x14ac:dyDescent="0.35">
      <c r="A6336" t="s">
        <v>269</v>
      </c>
      <c r="B6336" t="s">
        <v>591</v>
      </c>
      <c r="C6336" t="s">
        <v>37</v>
      </c>
      <c r="D6336">
        <v>2020</v>
      </c>
      <c r="E6336" t="s">
        <v>8572</v>
      </c>
      <c r="F6336" t="s">
        <v>11802</v>
      </c>
      <c r="I6336" t="s">
        <v>185</v>
      </c>
      <c r="K6336" t="s">
        <v>3561</v>
      </c>
      <c r="M6336" t="s">
        <v>319</v>
      </c>
      <c r="N6336" t="s">
        <v>92</v>
      </c>
      <c r="Q6336">
        <v>1</v>
      </c>
      <c r="R6336">
        <v>0</v>
      </c>
      <c r="S6336">
        <v>1400</v>
      </c>
      <c r="V6336">
        <v>1</v>
      </c>
      <c r="X6336">
        <v>1</v>
      </c>
      <c r="Y6336" t="s">
        <v>9156</v>
      </c>
      <c r="Z6336" t="s">
        <v>11803</v>
      </c>
      <c r="AA6336" t="s">
        <v>47</v>
      </c>
      <c r="AB6336" t="s">
        <v>9157</v>
      </c>
      <c r="AC6336">
        <v>12</v>
      </c>
      <c r="AD6336">
        <v>27600</v>
      </c>
      <c r="AE6336" t="s">
        <v>11814</v>
      </c>
      <c r="AF6336" t="s">
        <v>11815</v>
      </c>
      <c r="AG6336">
        <v>27980</v>
      </c>
      <c r="AH6336">
        <v>380</v>
      </c>
      <c r="AI6336">
        <v>-870</v>
      </c>
      <c r="AJ6336">
        <f t="shared" si="495"/>
        <v>1.3581129378127233E-2</v>
      </c>
      <c r="AK6336">
        <f t="shared" si="491"/>
        <v>0</v>
      </c>
      <c r="AL6336">
        <f t="shared" si="492"/>
        <v>0</v>
      </c>
      <c r="AM6336">
        <f t="shared" si="493"/>
        <v>0</v>
      </c>
      <c r="AN6336">
        <f t="shared" si="494"/>
        <v>0</v>
      </c>
    </row>
    <row r="6337" spans="1:40" x14ac:dyDescent="0.35">
      <c r="A6337" t="s">
        <v>269</v>
      </c>
      <c r="B6337" t="s">
        <v>591</v>
      </c>
      <c r="C6337" t="s">
        <v>37</v>
      </c>
      <c r="D6337">
        <v>2020</v>
      </c>
      <c r="E6337" t="s">
        <v>8572</v>
      </c>
      <c r="F6337" t="s">
        <v>11802</v>
      </c>
      <c r="G6337">
        <v>5</v>
      </c>
      <c r="H6337">
        <v>5</v>
      </c>
      <c r="I6337" t="s">
        <v>185</v>
      </c>
      <c r="J6337" t="s">
        <v>98</v>
      </c>
      <c r="K6337" t="s">
        <v>42</v>
      </c>
      <c r="L6337">
        <v>135</v>
      </c>
      <c r="M6337" t="s">
        <v>52</v>
      </c>
      <c r="N6337" t="s">
        <v>92</v>
      </c>
      <c r="O6337">
        <v>6</v>
      </c>
      <c r="P6337">
        <v>1541</v>
      </c>
      <c r="Q6337">
        <v>1</v>
      </c>
      <c r="R6337">
        <v>0</v>
      </c>
      <c r="S6337">
        <v>1395</v>
      </c>
      <c r="T6337" t="s">
        <v>123</v>
      </c>
      <c r="U6337">
        <v>4</v>
      </c>
      <c r="V6337">
        <v>0</v>
      </c>
      <c r="W6337">
        <v>5.9</v>
      </c>
      <c r="X6337">
        <v>0</v>
      </c>
      <c r="Y6337" t="s">
        <v>8842</v>
      </c>
      <c r="Z6337" t="s">
        <v>11803</v>
      </c>
      <c r="AA6337" t="s">
        <v>47</v>
      </c>
      <c r="AB6337" t="s">
        <v>8197</v>
      </c>
      <c r="AC6337">
        <v>12</v>
      </c>
      <c r="AD6337">
        <v>27700</v>
      </c>
      <c r="AE6337" t="s">
        <v>11816</v>
      </c>
      <c r="AF6337" t="s">
        <v>11817</v>
      </c>
      <c r="AG6337">
        <v>27980</v>
      </c>
      <c r="AH6337">
        <v>280</v>
      </c>
      <c r="AI6337">
        <v>-970</v>
      </c>
      <c r="AJ6337">
        <f t="shared" si="495"/>
        <v>1.0007147962830594E-2</v>
      </c>
      <c r="AK6337">
        <f t="shared" si="491"/>
        <v>0</v>
      </c>
      <c r="AL6337">
        <f t="shared" si="492"/>
        <v>0</v>
      </c>
      <c r="AM6337">
        <f t="shared" si="493"/>
        <v>0</v>
      </c>
      <c r="AN6337">
        <f t="shared" si="494"/>
        <v>0</v>
      </c>
    </row>
    <row r="6338" spans="1:40" x14ac:dyDescent="0.35">
      <c r="A6338" t="s">
        <v>269</v>
      </c>
      <c r="B6338" t="s">
        <v>591</v>
      </c>
      <c r="C6338" t="s">
        <v>37</v>
      </c>
      <c r="D6338">
        <v>2020</v>
      </c>
      <c r="E6338" t="s">
        <v>8572</v>
      </c>
      <c r="F6338" t="s">
        <v>11802</v>
      </c>
      <c r="G6338">
        <v>5</v>
      </c>
      <c r="H6338">
        <v>7</v>
      </c>
      <c r="I6338" t="s">
        <v>185</v>
      </c>
      <c r="J6338" t="s">
        <v>98</v>
      </c>
      <c r="K6338" t="s">
        <v>3561</v>
      </c>
      <c r="L6338">
        <v>116</v>
      </c>
      <c r="M6338" t="s">
        <v>138</v>
      </c>
      <c r="N6338" t="s">
        <v>92</v>
      </c>
      <c r="O6338">
        <v>6</v>
      </c>
      <c r="Q6338">
        <v>0</v>
      </c>
      <c r="R6338">
        <v>0</v>
      </c>
      <c r="S6338">
        <v>1395</v>
      </c>
      <c r="T6338" t="s">
        <v>123</v>
      </c>
      <c r="U6338">
        <v>4</v>
      </c>
      <c r="V6338">
        <v>0</v>
      </c>
      <c r="W6338">
        <v>65</v>
      </c>
      <c r="X6338">
        <v>0</v>
      </c>
      <c r="Y6338" t="s">
        <v>11818</v>
      </c>
      <c r="Z6338" t="s">
        <v>11803</v>
      </c>
      <c r="AA6338" t="s">
        <v>47</v>
      </c>
      <c r="AB6338" t="s">
        <v>11819</v>
      </c>
      <c r="AC6338">
        <v>2</v>
      </c>
      <c r="AD6338">
        <v>28800</v>
      </c>
      <c r="AE6338" t="s">
        <v>11820</v>
      </c>
      <c r="AF6338" t="s">
        <v>11821</v>
      </c>
      <c r="AG6338">
        <v>27980</v>
      </c>
      <c r="AH6338">
        <v>-820</v>
      </c>
      <c r="AI6338">
        <v>-2070</v>
      </c>
      <c r="AJ6338">
        <f t="shared" si="495"/>
        <v>-2.9306647605432452E-2</v>
      </c>
      <c r="AK6338">
        <f t="shared" si="491"/>
        <v>0</v>
      </c>
      <c r="AL6338">
        <f t="shared" si="492"/>
        <v>0</v>
      </c>
      <c r="AM6338">
        <f t="shared" si="493"/>
        <v>0</v>
      </c>
      <c r="AN6338">
        <f t="shared" si="494"/>
        <v>0</v>
      </c>
    </row>
    <row r="6339" spans="1:40" x14ac:dyDescent="0.35">
      <c r="A6339" t="s">
        <v>269</v>
      </c>
      <c r="B6339" t="s">
        <v>591</v>
      </c>
      <c r="C6339" t="s">
        <v>37</v>
      </c>
      <c r="D6339">
        <v>2020</v>
      </c>
      <c r="E6339" t="s">
        <v>8572</v>
      </c>
      <c r="F6339" t="s">
        <v>11802</v>
      </c>
      <c r="I6339" t="s">
        <v>185</v>
      </c>
      <c r="K6339" t="s">
        <v>71</v>
      </c>
      <c r="M6339" t="s">
        <v>319</v>
      </c>
      <c r="Q6339">
        <v>1</v>
      </c>
      <c r="R6339">
        <v>0</v>
      </c>
      <c r="S6339">
        <v>1400</v>
      </c>
      <c r="V6339">
        <v>1</v>
      </c>
      <c r="X6339">
        <v>1</v>
      </c>
      <c r="Y6339" t="s">
        <v>9156</v>
      </c>
      <c r="Z6339" t="s">
        <v>11803</v>
      </c>
      <c r="AA6339" t="s">
        <v>47</v>
      </c>
      <c r="AB6339" t="s">
        <v>9157</v>
      </c>
      <c r="AC6339">
        <v>2</v>
      </c>
      <c r="AD6339">
        <v>26250</v>
      </c>
      <c r="AE6339" t="s">
        <v>11822</v>
      </c>
      <c r="AF6339" t="s">
        <v>11823</v>
      </c>
      <c r="AG6339">
        <v>27980</v>
      </c>
      <c r="AH6339">
        <v>1730</v>
      </c>
      <c r="AI6339">
        <v>480</v>
      </c>
      <c r="AJ6339">
        <f t="shared" si="495"/>
        <v>6.1829878484631881E-2</v>
      </c>
      <c r="AK6339">
        <f t="shared" ref="AK6339:AK6402" si="496">+IF(AJ6339&gt;0.35,1,0)</f>
        <v>0</v>
      </c>
      <c r="AL6339">
        <f t="shared" ref="AL6339:AL6402" si="497">+IF(AJ6339&gt;0.05,1,0)</f>
        <v>1</v>
      </c>
      <c r="AM6339">
        <f t="shared" ref="AM6339:AM6402" si="498">+IF(AJ6339&gt;0.1,1,0)</f>
        <v>0</v>
      </c>
      <c r="AN6339">
        <f t="shared" ref="AN6339:AN6402" si="499">+IF(AJ6339&gt;0.2,1,0)</f>
        <v>0</v>
      </c>
    </row>
    <row r="6340" spans="1:40" x14ac:dyDescent="0.35">
      <c r="A6340" t="s">
        <v>230</v>
      </c>
      <c r="B6340" t="s">
        <v>275</v>
      </c>
      <c r="C6340" t="s">
        <v>37</v>
      </c>
      <c r="D6340">
        <v>2020</v>
      </c>
      <c r="E6340" t="s">
        <v>8572</v>
      </c>
      <c r="F6340" t="s">
        <v>11802</v>
      </c>
      <c r="G6340">
        <v>5</v>
      </c>
      <c r="H6340">
        <v>2</v>
      </c>
      <c r="I6340" t="s">
        <v>185</v>
      </c>
      <c r="J6340" t="s">
        <v>98</v>
      </c>
      <c r="K6340" t="s">
        <v>71</v>
      </c>
      <c r="L6340">
        <v>117</v>
      </c>
      <c r="M6340" t="s">
        <v>43</v>
      </c>
      <c r="O6340">
        <v>5</v>
      </c>
      <c r="Q6340">
        <v>1</v>
      </c>
      <c r="R6340">
        <v>0</v>
      </c>
      <c r="S6340">
        <v>1968</v>
      </c>
      <c r="T6340" t="s">
        <v>123</v>
      </c>
      <c r="U6340">
        <v>4</v>
      </c>
      <c r="V6340">
        <v>0</v>
      </c>
      <c r="W6340">
        <v>4.5</v>
      </c>
      <c r="X6340">
        <v>0</v>
      </c>
      <c r="Y6340" t="s">
        <v>8607</v>
      </c>
      <c r="Z6340" t="s">
        <v>11803</v>
      </c>
      <c r="AA6340" t="s">
        <v>47</v>
      </c>
      <c r="AB6340" t="s">
        <v>127</v>
      </c>
      <c r="AC6340">
        <v>41</v>
      </c>
      <c r="AD6340">
        <v>16188</v>
      </c>
      <c r="AE6340" t="s">
        <v>11824</v>
      </c>
      <c r="AF6340" t="s">
        <v>11825</v>
      </c>
      <c r="AG6340">
        <v>27980</v>
      </c>
      <c r="AH6340">
        <v>11792</v>
      </c>
      <c r="AI6340">
        <v>10542</v>
      </c>
      <c r="AJ6340">
        <f t="shared" si="495"/>
        <v>0.42144388849177983</v>
      </c>
      <c r="AK6340">
        <f t="shared" si="496"/>
        <v>1</v>
      </c>
      <c r="AL6340">
        <f t="shared" si="497"/>
        <v>1</v>
      </c>
      <c r="AM6340">
        <f t="shared" si="498"/>
        <v>1</v>
      </c>
      <c r="AN6340">
        <f t="shared" si="499"/>
        <v>1</v>
      </c>
    </row>
    <row r="6341" spans="1:40" x14ac:dyDescent="0.35">
      <c r="A6341" t="s">
        <v>230</v>
      </c>
      <c r="B6341" t="s">
        <v>275</v>
      </c>
      <c r="C6341" t="s">
        <v>37</v>
      </c>
      <c r="D6341">
        <v>2020</v>
      </c>
      <c r="E6341" t="s">
        <v>8572</v>
      </c>
      <c r="F6341" t="s">
        <v>11802</v>
      </c>
      <c r="G6341">
        <v>5</v>
      </c>
      <c r="H6341">
        <v>2</v>
      </c>
      <c r="I6341" t="s">
        <v>185</v>
      </c>
      <c r="J6341" t="s">
        <v>98</v>
      </c>
      <c r="K6341" t="s">
        <v>71</v>
      </c>
      <c r="L6341">
        <v>121</v>
      </c>
      <c r="M6341" t="s">
        <v>43</v>
      </c>
      <c r="O6341">
        <v>5</v>
      </c>
      <c r="Q6341">
        <v>1</v>
      </c>
      <c r="R6341">
        <v>0</v>
      </c>
      <c r="S6341">
        <v>1968</v>
      </c>
      <c r="T6341" t="s">
        <v>123</v>
      </c>
      <c r="U6341">
        <v>4</v>
      </c>
      <c r="V6341">
        <v>0</v>
      </c>
      <c r="W6341">
        <v>4.5999999999999996</v>
      </c>
      <c r="X6341">
        <v>0</v>
      </c>
      <c r="Y6341" t="s">
        <v>8607</v>
      </c>
      <c r="Z6341" t="s">
        <v>11803</v>
      </c>
      <c r="AA6341" t="s">
        <v>47</v>
      </c>
      <c r="AB6341" t="s">
        <v>127</v>
      </c>
      <c r="AC6341">
        <v>41</v>
      </c>
      <c r="AD6341">
        <v>17131</v>
      </c>
      <c r="AE6341" t="s">
        <v>11826</v>
      </c>
      <c r="AF6341" t="s">
        <v>11827</v>
      </c>
      <c r="AG6341">
        <v>27980</v>
      </c>
      <c r="AH6341">
        <v>10849</v>
      </c>
      <c r="AI6341">
        <v>9599</v>
      </c>
      <c r="AJ6341">
        <f t="shared" si="495"/>
        <v>0.38774124374553254</v>
      </c>
      <c r="AK6341">
        <f t="shared" si="496"/>
        <v>1</v>
      </c>
      <c r="AL6341">
        <f t="shared" si="497"/>
        <v>1</v>
      </c>
      <c r="AM6341">
        <f t="shared" si="498"/>
        <v>1</v>
      </c>
      <c r="AN6341">
        <f t="shared" si="499"/>
        <v>1</v>
      </c>
    </row>
    <row r="6342" spans="1:40" x14ac:dyDescent="0.35">
      <c r="A6342" t="s">
        <v>230</v>
      </c>
      <c r="B6342" t="s">
        <v>275</v>
      </c>
      <c r="C6342" t="s">
        <v>37</v>
      </c>
      <c r="D6342">
        <v>2019</v>
      </c>
      <c r="E6342" t="s">
        <v>8572</v>
      </c>
      <c r="F6342" t="s">
        <v>11802</v>
      </c>
      <c r="G6342">
        <v>5</v>
      </c>
      <c r="H6342">
        <v>7</v>
      </c>
      <c r="I6342" t="s">
        <v>185</v>
      </c>
      <c r="J6342" t="s">
        <v>98</v>
      </c>
      <c r="K6342" t="s">
        <v>91</v>
      </c>
      <c r="L6342">
        <v>119</v>
      </c>
      <c r="M6342" t="s">
        <v>43</v>
      </c>
      <c r="O6342">
        <v>5</v>
      </c>
      <c r="Q6342">
        <v>1</v>
      </c>
      <c r="R6342">
        <v>0</v>
      </c>
      <c r="S6342">
        <v>1968</v>
      </c>
      <c r="T6342" t="s">
        <v>123</v>
      </c>
      <c r="U6342">
        <v>4</v>
      </c>
      <c r="V6342">
        <v>0</v>
      </c>
      <c r="W6342">
        <v>4.7</v>
      </c>
      <c r="X6342">
        <v>0</v>
      </c>
      <c r="Y6342" t="s">
        <v>8607</v>
      </c>
      <c r="Z6342" t="s">
        <v>11803</v>
      </c>
      <c r="AA6342" t="s">
        <v>47</v>
      </c>
      <c r="AB6342" t="s">
        <v>127</v>
      </c>
      <c r="AC6342">
        <v>21</v>
      </c>
      <c r="AD6342">
        <v>24100</v>
      </c>
      <c r="AE6342" t="s">
        <v>11828</v>
      </c>
      <c r="AF6342" t="s">
        <v>11829</v>
      </c>
      <c r="AG6342">
        <v>27980</v>
      </c>
      <c r="AH6342">
        <v>3880</v>
      </c>
      <c r="AI6342">
        <v>2630</v>
      </c>
      <c r="AJ6342">
        <f t="shared" si="495"/>
        <v>0.13867047891350964</v>
      </c>
      <c r="AK6342">
        <f t="shared" si="496"/>
        <v>0</v>
      </c>
      <c r="AL6342">
        <f t="shared" si="497"/>
        <v>1</v>
      </c>
      <c r="AM6342">
        <f t="shared" si="498"/>
        <v>1</v>
      </c>
      <c r="AN6342">
        <f t="shared" si="499"/>
        <v>0</v>
      </c>
    </row>
    <row r="6343" spans="1:40" x14ac:dyDescent="0.35">
      <c r="A6343" t="s">
        <v>269</v>
      </c>
      <c r="B6343" t="s">
        <v>275</v>
      </c>
      <c r="C6343" t="s">
        <v>37</v>
      </c>
      <c r="D6343">
        <v>2019</v>
      </c>
      <c r="E6343" t="s">
        <v>8572</v>
      </c>
      <c r="F6343" t="s">
        <v>11802</v>
      </c>
      <c r="G6343">
        <v>5</v>
      </c>
      <c r="H6343">
        <v>2</v>
      </c>
      <c r="I6343" t="s">
        <v>185</v>
      </c>
      <c r="J6343" t="s">
        <v>98</v>
      </c>
      <c r="K6343" t="s">
        <v>71</v>
      </c>
      <c r="L6343">
        <v>117</v>
      </c>
      <c r="O6343">
        <v>5</v>
      </c>
      <c r="Q6343">
        <v>0</v>
      </c>
      <c r="R6343">
        <v>0</v>
      </c>
      <c r="S6343">
        <v>1968</v>
      </c>
      <c r="T6343" t="s">
        <v>123</v>
      </c>
      <c r="U6343">
        <v>4</v>
      </c>
      <c r="V6343">
        <v>0</v>
      </c>
      <c r="W6343">
        <v>4.5</v>
      </c>
      <c r="X6343">
        <v>0</v>
      </c>
      <c r="Y6343" t="s">
        <v>5703</v>
      </c>
      <c r="Z6343" t="s">
        <v>11803</v>
      </c>
      <c r="AA6343" t="s">
        <v>47</v>
      </c>
      <c r="AB6343" t="s">
        <v>157</v>
      </c>
      <c r="AC6343">
        <v>12</v>
      </c>
      <c r="AD6343">
        <v>18500</v>
      </c>
      <c r="AE6343" t="s">
        <v>11830</v>
      </c>
      <c r="AF6343" t="s">
        <v>11831</v>
      </c>
      <c r="AG6343">
        <v>27980</v>
      </c>
      <c r="AH6343">
        <v>9480</v>
      </c>
      <c r="AI6343">
        <v>8230</v>
      </c>
      <c r="AJ6343">
        <f t="shared" si="495"/>
        <v>0.33881343817012149</v>
      </c>
      <c r="AK6343">
        <f t="shared" si="496"/>
        <v>0</v>
      </c>
      <c r="AL6343">
        <f t="shared" si="497"/>
        <v>1</v>
      </c>
      <c r="AM6343">
        <f t="shared" si="498"/>
        <v>1</v>
      </c>
      <c r="AN6343">
        <f t="shared" si="499"/>
        <v>1</v>
      </c>
    </row>
    <row r="6344" spans="1:40" x14ac:dyDescent="0.35">
      <c r="A6344" t="s">
        <v>269</v>
      </c>
      <c r="B6344" t="s">
        <v>275</v>
      </c>
      <c r="C6344" t="s">
        <v>37</v>
      </c>
      <c r="D6344">
        <v>2019</v>
      </c>
      <c r="E6344" t="s">
        <v>8572</v>
      </c>
      <c r="F6344" t="s">
        <v>11802</v>
      </c>
      <c r="G6344">
        <v>5</v>
      </c>
      <c r="H6344">
        <v>2</v>
      </c>
      <c r="I6344" t="s">
        <v>185</v>
      </c>
      <c r="J6344" t="s">
        <v>98</v>
      </c>
      <c r="K6344" t="s">
        <v>71</v>
      </c>
      <c r="L6344">
        <v>117</v>
      </c>
      <c r="O6344">
        <v>5</v>
      </c>
      <c r="Q6344">
        <v>0</v>
      </c>
      <c r="R6344">
        <v>0</v>
      </c>
      <c r="S6344">
        <v>1968</v>
      </c>
      <c r="T6344" t="s">
        <v>123</v>
      </c>
      <c r="U6344">
        <v>4</v>
      </c>
      <c r="V6344">
        <v>0</v>
      </c>
      <c r="W6344">
        <v>4.5</v>
      </c>
      <c r="X6344">
        <v>0</v>
      </c>
      <c r="Y6344" t="s">
        <v>5703</v>
      </c>
      <c r="Z6344" t="s">
        <v>11803</v>
      </c>
      <c r="AA6344" t="s">
        <v>47</v>
      </c>
      <c r="AB6344" t="s">
        <v>157</v>
      </c>
      <c r="AC6344">
        <v>12</v>
      </c>
      <c r="AD6344">
        <v>19900</v>
      </c>
      <c r="AE6344" t="s">
        <v>11832</v>
      </c>
      <c r="AF6344" t="s">
        <v>11833</v>
      </c>
      <c r="AG6344">
        <v>27980</v>
      </c>
      <c r="AH6344">
        <v>8080</v>
      </c>
      <c r="AI6344">
        <v>6830</v>
      </c>
      <c r="AJ6344">
        <f t="shared" si="495"/>
        <v>0.28877769835596856</v>
      </c>
      <c r="AK6344">
        <f t="shared" si="496"/>
        <v>0</v>
      </c>
      <c r="AL6344">
        <f t="shared" si="497"/>
        <v>1</v>
      </c>
      <c r="AM6344">
        <f t="shared" si="498"/>
        <v>1</v>
      </c>
      <c r="AN6344">
        <f t="shared" si="499"/>
        <v>1</v>
      </c>
    </row>
    <row r="6345" spans="1:40" x14ac:dyDescent="0.35">
      <c r="A6345" t="s">
        <v>269</v>
      </c>
      <c r="B6345" t="s">
        <v>275</v>
      </c>
      <c r="C6345" t="s">
        <v>37</v>
      </c>
      <c r="D6345">
        <v>2019</v>
      </c>
      <c r="E6345" t="s">
        <v>8572</v>
      </c>
      <c r="F6345" t="s">
        <v>11802</v>
      </c>
      <c r="G6345">
        <v>5</v>
      </c>
      <c r="H6345">
        <v>2</v>
      </c>
      <c r="I6345" t="s">
        <v>185</v>
      </c>
      <c r="J6345" t="s">
        <v>98</v>
      </c>
      <c r="K6345" t="s">
        <v>51</v>
      </c>
      <c r="L6345">
        <v>121</v>
      </c>
      <c r="M6345" t="s">
        <v>42</v>
      </c>
      <c r="O6345">
        <v>5</v>
      </c>
      <c r="Q6345">
        <v>0</v>
      </c>
      <c r="R6345">
        <v>0</v>
      </c>
      <c r="S6345">
        <v>1968</v>
      </c>
      <c r="T6345" t="s">
        <v>123</v>
      </c>
      <c r="U6345">
        <v>4</v>
      </c>
      <c r="V6345">
        <v>0</v>
      </c>
      <c r="W6345">
        <v>4.5999999999999996</v>
      </c>
      <c r="X6345">
        <v>0</v>
      </c>
      <c r="Y6345" t="s">
        <v>628</v>
      </c>
      <c r="Z6345" t="s">
        <v>11803</v>
      </c>
      <c r="AA6345" t="s">
        <v>47</v>
      </c>
      <c r="AB6345" t="s">
        <v>629</v>
      </c>
      <c r="AC6345">
        <v>12</v>
      </c>
      <c r="AD6345">
        <v>19900</v>
      </c>
      <c r="AE6345" t="s">
        <v>11834</v>
      </c>
      <c r="AF6345" t="s">
        <v>11835</v>
      </c>
      <c r="AG6345">
        <v>27980</v>
      </c>
      <c r="AH6345">
        <v>8080</v>
      </c>
      <c r="AI6345">
        <v>6830</v>
      </c>
      <c r="AJ6345">
        <f t="shared" si="495"/>
        <v>0.28877769835596856</v>
      </c>
      <c r="AK6345">
        <f t="shared" si="496"/>
        <v>0</v>
      </c>
      <c r="AL6345">
        <f t="shared" si="497"/>
        <v>1</v>
      </c>
      <c r="AM6345">
        <f t="shared" si="498"/>
        <v>1</v>
      </c>
      <c r="AN6345">
        <f t="shared" si="499"/>
        <v>1</v>
      </c>
    </row>
    <row r="6346" spans="1:40" x14ac:dyDescent="0.35">
      <c r="A6346" t="s">
        <v>269</v>
      </c>
      <c r="B6346" t="s">
        <v>275</v>
      </c>
      <c r="C6346" t="s">
        <v>37</v>
      </c>
      <c r="D6346">
        <v>2019</v>
      </c>
      <c r="E6346" t="s">
        <v>8572</v>
      </c>
      <c r="F6346" t="s">
        <v>11802</v>
      </c>
      <c r="G6346">
        <v>5</v>
      </c>
      <c r="H6346">
        <v>2</v>
      </c>
      <c r="I6346" t="s">
        <v>185</v>
      </c>
      <c r="J6346" t="s">
        <v>98</v>
      </c>
      <c r="K6346" t="s">
        <v>71</v>
      </c>
      <c r="L6346">
        <v>117</v>
      </c>
      <c r="M6346" t="s">
        <v>42</v>
      </c>
      <c r="O6346">
        <v>5</v>
      </c>
      <c r="Q6346">
        <v>0</v>
      </c>
      <c r="R6346">
        <v>0</v>
      </c>
      <c r="S6346">
        <v>1968</v>
      </c>
      <c r="T6346" t="s">
        <v>123</v>
      </c>
      <c r="U6346">
        <v>4</v>
      </c>
      <c r="V6346">
        <v>0</v>
      </c>
      <c r="W6346">
        <v>4.5</v>
      </c>
      <c r="X6346">
        <v>0</v>
      </c>
      <c r="Y6346" t="s">
        <v>628</v>
      </c>
      <c r="Z6346" t="s">
        <v>11803</v>
      </c>
      <c r="AA6346" t="s">
        <v>47</v>
      </c>
      <c r="AB6346" t="s">
        <v>629</v>
      </c>
      <c r="AC6346">
        <v>12</v>
      </c>
      <c r="AD6346">
        <v>17900</v>
      </c>
      <c r="AE6346" t="s">
        <v>11836</v>
      </c>
      <c r="AF6346" t="s">
        <v>11837</v>
      </c>
      <c r="AG6346">
        <v>27980</v>
      </c>
      <c r="AH6346">
        <v>10080</v>
      </c>
      <c r="AI6346">
        <v>8830</v>
      </c>
      <c r="AJ6346">
        <f t="shared" si="495"/>
        <v>0.36025732666190136</v>
      </c>
      <c r="AK6346">
        <f t="shared" si="496"/>
        <v>1</v>
      </c>
      <c r="AL6346">
        <f t="shared" si="497"/>
        <v>1</v>
      </c>
      <c r="AM6346">
        <f t="shared" si="498"/>
        <v>1</v>
      </c>
      <c r="AN6346">
        <f t="shared" si="499"/>
        <v>1</v>
      </c>
    </row>
    <row r="6347" spans="1:40" x14ac:dyDescent="0.35">
      <c r="A6347" t="s">
        <v>269</v>
      </c>
      <c r="B6347" t="s">
        <v>108</v>
      </c>
      <c r="C6347" t="s">
        <v>37</v>
      </c>
      <c r="D6347">
        <v>2020</v>
      </c>
      <c r="E6347" t="s">
        <v>7956</v>
      </c>
      <c r="F6347" t="s">
        <v>11838</v>
      </c>
      <c r="G6347">
        <v>5</v>
      </c>
      <c r="H6347">
        <v>5</v>
      </c>
      <c r="I6347" t="s">
        <v>40</v>
      </c>
      <c r="J6347" t="s">
        <v>98</v>
      </c>
      <c r="K6347" t="s">
        <v>71</v>
      </c>
      <c r="L6347">
        <v>123</v>
      </c>
      <c r="M6347" t="s">
        <v>99</v>
      </c>
      <c r="N6347" t="s">
        <v>44</v>
      </c>
      <c r="O6347">
        <v>7</v>
      </c>
      <c r="Q6347">
        <v>0</v>
      </c>
      <c r="R6347">
        <v>0</v>
      </c>
      <c r="S6347">
        <v>1332</v>
      </c>
      <c r="T6347" t="s">
        <v>123</v>
      </c>
      <c r="U6347">
        <v>4</v>
      </c>
      <c r="V6347">
        <v>0</v>
      </c>
      <c r="W6347">
        <v>5.4</v>
      </c>
      <c r="X6347">
        <v>0</v>
      </c>
      <c r="Y6347" t="s">
        <v>139</v>
      </c>
      <c r="Z6347" t="s">
        <v>11839</v>
      </c>
      <c r="AA6347" t="s">
        <v>47</v>
      </c>
      <c r="AB6347" t="s">
        <v>140</v>
      </c>
      <c r="AC6347">
        <v>12</v>
      </c>
      <c r="AD6347">
        <v>28900</v>
      </c>
      <c r="AE6347" t="s">
        <v>11840</v>
      </c>
      <c r="AF6347" t="s">
        <v>11841</v>
      </c>
      <c r="AG6347">
        <v>32900</v>
      </c>
      <c r="AH6347">
        <v>4000</v>
      </c>
      <c r="AI6347">
        <v>2750</v>
      </c>
      <c r="AJ6347">
        <f t="shared" si="495"/>
        <v>0.12158054711246201</v>
      </c>
      <c r="AK6347">
        <f t="shared" si="496"/>
        <v>0</v>
      </c>
      <c r="AL6347">
        <f t="shared" si="497"/>
        <v>1</v>
      </c>
      <c r="AM6347">
        <f t="shared" si="498"/>
        <v>1</v>
      </c>
      <c r="AN6347">
        <f t="shared" si="499"/>
        <v>0</v>
      </c>
    </row>
    <row r="6348" spans="1:40" x14ac:dyDescent="0.35">
      <c r="A6348" t="s">
        <v>269</v>
      </c>
      <c r="B6348" t="s">
        <v>275</v>
      </c>
      <c r="C6348" t="s">
        <v>37</v>
      </c>
      <c r="D6348">
        <v>2020</v>
      </c>
      <c r="E6348" t="s">
        <v>7956</v>
      </c>
      <c r="F6348" t="s">
        <v>11838</v>
      </c>
      <c r="G6348">
        <v>5</v>
      </c>
      <c r="H6348">
        <v>5</v>
      </c>
      <c r="I6348" t="s">
        <v>40</v>
      </c>
      <c r="J6348" t="s">
        <v>98</v>
      </c>
      <c r="K6348" t="s">
        <v>51</v>
      </c>
      <c r="L6348">
        <v>102</v>
      </c>
      <c r="N6348" t="s">
        <v>92</v>
      </c>
      <c r="O6348">
        <v>7</v>
      </c>
      <c r="Q6348">
        <v>0</v>
      </c>
      <c r="R6348">
        <v>0</v>
      </c>
      <c r="S6348">
        <v>1461</v>
      </c>
      <c r="T6348" t="s">
        <v>123</v>
      </c>
      <c r="U6348">
        <v>4</v>
      </c>
      <c r="V6348">
        <v>0</v>
      </c>
      <c r="W6348">
        <v>3.9</v>
      </c>
      <c r="X6348">
        <v>0</v>
      </c>
      <c r="Y6348" t="s">
        <v>186</v>
      </c>
      <c r="Z6348" t="s">
        <v>11839</v>
      </c>
      <c r="AA6348" t="s">
        <v>47</v>
      </c>
      <c r="AB6348" t="s">
        <v>187</v>
      </c>
      <c r="AC6348">
        <v>12</v>
      </c>
      <c r="AD6348">
        <v>33500</v>
      </c>
      <c r="AE6348" t="s">
        <v>11842</v>
      </c>
      <c r="AF6348" t="s">
        <v>11843</v>
      </c>
      <c r="AG6348">
        <v>32900</v>
      </c>
      <c r="AH6348">
        <v>-600</v>
      </c>
      <c r="AI6348">
        <v>-1850</v>
      </c>
      <c r="AJ6348">
        <f t="shared" si="495"/>
        <v>-1.82370820668693E-2</v>
      </c>
      <c r="AK6348">
        <f t="shared" si="496"/>
        <v>0</v>
      </c>
      <c r="AL6348">
        <f t="shared" si="497"/>
        <v>0</v>
      </c>
      <c r="AM6348">
        <f t="shared" si="498"/>
        <v>0</v>
      </c>
      <c r="AN6348">
        <f t="shared" si="499"/>
        <v>0</v>
      </c>
    </row>
    <row r="6349" spans="1:40" x14ac:dyDescent="0.35">
      <c r="A6349" t="s">
        <v>269</v>
      </c>
      <c r="B6349" t="s">
        <v>275</v>
      </c>
      <c r="C6349" t="s">
        <v>37</v>
      </c>
      <c r="D6349">
        <v>2020</v>
      </c>
      <c r="E6349" t="s">
        <v>7956</v>
      </c>
      <c r="F6349" t="s">
        <v>11838</v>
      </c>
      <c r="G6349">
        <v>5</v>
      </c>
      <c r="H6349">
        <v>5</v>
      </c>
      <c r="I6349" t="s">
        <v>40</v>
      </c>
      <c r="J6349" t="s">
        <v>98</v>
      </c>
      <c r="K6349" t="s">
        <v>42</v>
      </c>
      <c r="L6349">
        <v>101</v>
      </c>
      <c r="M6349" t="s">
        <v>147</v>
      </c>
      <c r="N6349" t="s">
        <v>92</v>
      </c>
      <c r="O6349">
        <v>7</v>
      </c>
      <c r="P6349">
        <v>1485</v>
      </c>
      <c r="Q6349">
        <v>1</v>
      </c>
      <c r="R6349">
        <v>0</v>
      </c>
      <c r="S6349">
        <v>1461</v>
      </c>
      <c r="T6349" t="s">
        <v>252</v>
      </c>
      <c r="U6349">
        <v>4</v>
      </c>
      <c r="V6349">
        <v>0</v>
      </c>
      <c r="W6349">
        <v>3.8</v>
      </c>
      <c r="X6349">
        <v>0</v>
      </c>
      <c r="Y6349" t="s">
        <v>9598</v>
      </c>
      <c r="Z6349" t="s">
        <v>11839</v>
      </c>
      <c r="AA6349" t="s">
        <v>47</v>
      </c>
      <c r="AB6349" t="s">
        <v>9600</v>
      </c>
      <c r="AC6349">
        <v>12</v>
      </c>
      <c r="AD6349">
        <v>35600</v>
      </c>
      <c r="AE6349" t="s">
        <v>11844</v>
      </c>
      <c r="AF6349" t="s">
        <v>11843</v>
      </c>
      <c r="AG6349">
        <v>32900</v>
      </c>
      <c r="AH6349">
        <v>-2700</v>
      </c>
      <c r="AI6349">
        <v>-3950</v>
      </c>
      <c r="AJ6349">
        <f t="shared" si="495"/>
        <v>-8.2066869300911852E-2</v>
      </c>
      <c r="AK6349">
        <f t="shared" si="496"/>
        <v>0</v>
      </c>
      <c r="AL6349">
        <f t="shared" si="497"/>
        <v>0</v>
      </c>
      <c r="AM6349">
        <f t="shared" si="498"/>
        <v>0</v>
      </c>
      <c r="AN6349">
        <f t="shared" si="499"/>
        <v>0</v>
      </c>
    </row>
    <row r="6350" spans="1:40" x14ac:dyDescent="0.35">
      <c r="A6350" t="s">
        <v>269</v>
      </c>
      <c r="B6350" t="s">
        <v>275</v>
      </c>
      <c r="C6350" t="s">
        <v>37</v>
      </c>
      <c r="D6350">
        <v>2019</v>
      </c>
      <c r="E6350" t="s">
        <v>7956</v>
      </c>
      <c r="F6350" t="s">
        <v>11838</v>
      </c>
      <c r="G6350">
        <v>5</v>
      </c>
      <c r="H6350">
        <v>5</v>
      </c>
      <c r="I6350" t="s">
        <v>40</v>
      </c>
      <c r="J6350" t="s">
        <v>98</v>
      </c>
      <c r="K6350" t="s">
        <v>71</v>
      </c>
      <c r="L6350">
        <v>101</v>
      </c>
      <c r="M6350" t="s">
        <v>147</v>
      </c>
      <c r="N6350" t="s">
        <v>44</v>
      </c>
      <c r="O6350">
        <v>7</v>
      </c>
      <c r="P6350">
        <v>1485</v>
      </c>
      <c r="Q6350">
        <v>0</v>
      </c>
      <c r="R6350">
        <v>0</v>
      </c>
      <c r="S6350">
        <v>1461</v>
      </c>
      <c r="U6350">
        <v>4</v>
      </c>
      <c r="V6350">
        <v>0</v>
      </c>
      <c r="W6350">
        <v>3.8</v>
      </c>
      <c r="X6350">
        <v>0</v>
      </c>
      <c r="Y6350" t="s">
        <v>8518</v>
      </c>
      <c r="Z6350" t="s">
        <v>11839</v>
      </c>
      <c r="AA6350" t="s">
        <v>47</v>
      </c>
      <c r="AB6350" t="s">
        <v>8519</v>
      </c>
      <c r="AC6350">
        <v>31</v>
      </c>
      <c r="AD6350">
        <v>30900</v>
      </c>
      <c r="AE6350" t="s">
        <v>11845</v>
      </c>
      <c r="AF6350" t="s">
        <v>11846</v>
      </c>
      <c r="AG6350">
        <v>32900</v>
      </c>
      <c r="AH6350">
        <v>2000</v>
      </c>
      <c r="AI6350">
        <v>750</v>
      </c>
      <c r="AJ6350">
        <f t="shared" si="495"/>
        <v>6.0790273556231005E-2</v>
      </c>
      <c r="AK6350">
        <f t="shared" si="496"/>
        <v>0</v>
      </c>
      <c r="AL6350">
        <f t="shared" si="497"/>
        <v>1</v>
      </c>
      <c r="AM6350">
        <f t="shared" si="498"/>
        <v>0</v>
      </c>
      <c r="AN6350">
        <f t="shared" si="499"/>
        <v>0</v>
      </c>
    </row>
    <row r="6351" spans="1:40" x14ac:dyDescent="0.35">
      <c r="A6351" t="s">
        <v>269</v>
      </c>
      <c r="B6351" t="s">
        <v>275</v>
      </c>
      <c r="C6351" t="s">
        <v>37</v>
      </c>
      <c r="D6351">
        <v>2019</v>
      </c>
      <c r="E6351" t="s">
        <v>7956</v>
      </c>
      <c r="F6351" t="s">
        <v>11838</v>
      </c>
      <c r="G6351">
        <v>5</v>
      </c>
      <c r="H6351">
        <v>5</v>
      </c>
      <c r="I6351" t="s">
        <v>40</v>
      </c>
      <c r="J6351" t="s">
        <v>98</v>
      </c>
      <c r="K6351" t="s">
        <v>42</v>
      </c>
      <c r="L6351">
        <v>102</v>
      </c>
      <c r="M6351" t="s">
        <v>99</v>
      </c>
      <c r="N6351" t="s">
        <v>92</v>
      </c>
      <c r="O6351">
        <v>7</v>
      </c>
      <c r="Q6351">
        <v>0</v>
      </c>
      <c r="R6351">
        <v>0</v>
      </c>
      <c r="S6351">
        <v>1461</v>
      </c>
      <c r="T6351" t="s">
        <v>123</v>
      </c>
      <c r="U6351">
        <v>4</v>
      </c>
      <c r="V6351">
        <v>0</v>
      </c>
      <c r="W6351">
        <v>3.9</v>
      </c>
      <c r="X6351">
        <v>0</v>
      </c>
      <c r="Y6351" t="s">
        <v>9598</v>
      </c>
      <c r="Z6351" t="s">
        <v>11839</v>
      </c>
      <c r="AA6351" t="s">
        <v>47</v>
      </c>
      <c r="AB6351" t="s">
        <v>9600</v>
      </c>
      <c r="AC6351">
        <v>12</v>
      </c>
      <c r="AD6351">
        <v>30600</v>
      </c>
      <c r="AE6351" t="s">
        <v>11847</v>
      </c>
      <c r="AF6351" t="s">
        <v>11848</v>
      </c>
      <c r="AG6351">
        <v>32900</v>
      </c>
      <c r="AH6351">
        <v>2300</v>
      </c>
      <c r="AI6351">
        <v>1050</v>
      </c>
      <c r="AJ6351">
        <f t="shared" si="495"/>
        <v>6.9908814589665649E-2</v>
      </c>
      <c r="AK6351">
        <f t="shared" si="496"/>
        <v>0</v>
      </c>
      <c r="AL6351">
        <f t="shared" si="497"/>
        <v>1</v>
      </c>
      <c r="AM6351">
        <f t="shared" si="498"/>
        <v>0</v>
      </c>
      <c r="AN6351">
        <f t="shared" si="499"/>
        <v>0</v>
      </c>
    </row>
    <row r="6352" spans="1:40" x14ac:dyDescent="0.35">
      <c r="A6352" t="s">
        <v>269</v>
      </c>
      <c r="B6352" t="s">
        <v>275</v>
      </c>
      <c r="C6352" t="s">
        <v>37</v>
      </c>
      <c r="D6352">
        <v>2019</v>
      </c>
      <c r="E6352" t="s">
        <v>7956</v>
      </c>
      <c r="F6352" t="s">
        <v>11838</v>
      </c>
      <c r="G6352">
        <v>5</v>
      </c>
      <c r="H6352">
        <v>5</v>
      </c>
      <c r="I6352" t="s">
        <v>40</v>
      </c>
      <c r="J6352" t="s">
        <v>98</v>
      </c>
      <c r="K6352" t="s">
        <v>51</v>
      </c>
      <c r="L6352">
        <v>102</v>
      </c>
      <c r="M6352" t="s">
        <v>43</v>
      </c>
      <c r="N6352" t="s">
        <v>92</v>
      </c>
      <c r="O6352">
        <v>7</v>
      </c>
      <c r="Q6352">
        <v>0</v>
      </c>
      <c r="R6352">
        <v>0</v>
      </c>
      <c r="S6352">
        <v>1461</v>
      </c>
      <c r="U6352">
        <v>4</v>
      </c>
      <c r="V6352">
        <v>0</v>
      </c>
      <c r="W6352">
        <v>3.9</v>
      </c>
      <c r="X6352">
        <v>0</v>
      </c>
      <c r="Y6352" t="s">
        <v>6277</v>
      </c>
      <c r="Z6352" t="s">
        <v>11839</v>
      </c>
      <c r="AA6352" t="s">
        <v>47</v>
      </c>
      <c r="AB6352" t="s">
        <v>179</v>
      </c>
      <c r="AC6352">
        <v>12</v>
      </c>
      <c r="AD6352">
        <v>29190</v>
      </c>
      <c r="AE6352" t="s">
        <v>11849</v>
      </c>
      <c r="AF6352" t="s">
        <v>11848</v>
      </c>
      <c r="AG6352">
        <v>32900</v>
      </c>
      <c r="AH6352">
        <v>3710</v>
      </c>
      <c r="AI6352">
        <v>2460</v>
      </c>
      <c r="AJ6352">
        <f t="shared" si="495"/>
        <v>0.11276595744680851</v>
      </c>
      <c r="AK6352">
        <f t="shared" si="496"/>
        <v>0</v>
      </c>
      <c r="AL6352">
        <f t="shared" si="497"/>
        <v>1</v>
      </c>
      <c r="AM6352">
        <f t="shared" si="498"/>
        <v>1</v>
      </c>
      <c r="AN6352">
        <f t="shared" si="499"/>
        <v>0</v>
      </c>
    </row>
    <row r="6353" spans="1:40" x14ac:dyDescent="0.35">
      <c r="A6353" t="s">
        <v>269</v>
      </c>
      <c r="B6353" t="s">
        <v>275</v>
      </c>
      <c r="C6353" t="s">
        <v>37</v>
      </c>
      <c r="D6353">
        <v>2019</v>
      </c>
      <c r="E6353" t="s">
        <v>7956</v>
      </c>
      <c r="F6353" t="s">
        <v>11838</v>
      </c>
      <c r="G6353">
        <v>5</v>
      </c>
      <c r="H6353">
        <v>5</v>
      </c>
      <c r="I6353" t="s">
        <v>40</v>
      </c>
      <c r="J6353" t="s">
        <v>98</v>
      </c>
      <c r="K6353" t="s">
        <v>51</v>
      </c>
      <c r="L6353">
        <v>101</v>
      </c>
      <c r="M6353" t="s">
        <v>43</v>
      </c>
      <c r="N6353" t="s">
        <v>92</v>
      </c>
      <c r="O6353">
        <v>7</v>
      </c>
      <c r="Q6353">
        <v>0</v>
      </c>
      <c r="R6353">
        <v>0</v>
      </c>
      <c r="S6353">
        <v>1461</v>
      </c>
      <c r="U6353">
        <v>4</v>
      </c>
      <c r="V6353">
        <v>0</v>
      </c>
      <c r="W6353">
        <v>3.8</v>
      </c>
      <c r="X6353">
        <v>0</v>
      </c>
      <c r="Y6353" t="s">
        <v>9989</v>
      </c>
      <c r="Z6353" t="s">
        <v>11839</v>
      </c>
      <c r="AA6353" t="s">
        <v>47</v>
      </c>
      <c r="AB6353" t="s">
        <v>290</v>
      </c>
      <c r="AC6353">
        <v>12</v>
      </c>
      <c r="AD6353">
        <v>29890</v>
      </c>
      <c r="AE6353" t="s">
        <v>11850</v>
      </c>
      <c r="AF6353" t="s">
        <v>11848</v>
      </c>
      <c r="AG6353">
        <v>32900</v>
      </c>
      <c r="AH6353">
        <v>3010</v>
      </c>
      <c r="AI6353">
        <v>1760</v>
      </c>
      <c r="AJ6353">
        <f t="shared" si="495"/>
        <v>9.1489361702127653E-2</v>
      </c>
      <c r="AK6353">
        <f t="shared" si="496"/>
        <v>0</v>
      </c>
      <c r="AL6353">
        <f t="shared" si="497"/>
        <v>1</v>
      </c>
      <c r="AM6353">
        <f t="shared" si="498"/>
        <v>0</v>
      </c>
      <c r="AN6353">
        <f t="shared" si="499"/>
        <v>0</v>
      </c>
    </row>
    <row r="6354" spans="1:40" x14ac:dyDescent="0.35">
      <c r="A6354" t="s">
        <v>269</v>
      </c>
      <c r="B6354" t="s">
        <v>108</v>
      </c>
      <c r="C6354" t="s">
        <v>37</v>
      </c>
      <c r="D6354">
        <v>2019</v>
      </c>
      <c r="E6354" t="s">
        <v>38</v>
      </c>
      <c r="F6354" t="s">
        <v>11851</v>
      </c>
      <c r="G6354">
        <v>5</v>
      </c>
      <c r="H6354">
        <v>5</v>
      </c>
      <c r="I6354" t="s">
        <v>40</v>
      </c>
      <c r="J6354" t="s">
        <v>98</v>
      </c>
      <c r="K6354" t="s">
        <v>66</v>
      </c>
      <c r="L6354">
        <v>132</v>
      </c>
      <c r="M6354" t="s">
        <v>1310</v>
      </c>
      <c r="N6354" t="s">
        <v>92</v>
      </c>
      <c r="O6354">
        <v>7</v>
      </c>
      <c r="Q6354">
        <v>1</v>
      </c>
      <c r="R6354">
        <v>0</v>
      </c>
      <c r="S6354">
        <v>1499</v>
      </c>
      <c r="T6354" t="s">
        <v>123</v>
      </c>
      <c r="U6354">
        <v>3</v>
      </c>
      <c r="V6354">
        <v>0</v>
      </c>
      <c r="W6354">
        <v>5.8</v>
      </c>
      <c r="X6354">
        <v>0</v>
      </c>
      <c r="Y6354" t="s">
        <v>8743</v>
      </c>
      <c r="Z6354" t="s">
        <v>11852</v>
      </c>
      <c r="AA6354" t="s">
        <v>47</v>
      </c>
      <c r="AB6354" t="s">
        <v>8752</v>
      </c>
      <c r="AC6354">
        <v>12</v>
      </c>
      <c r="AD6354">
        <v>29800</v>
      </c>
      <c r="AE6354" t="s">
        <v>11853</v>
      </c>
      <c r="AF6354" t="s">
        <v>11854</v>
      </c>
      <c r="AG6354">
        <v>33900</v>
      </c>
      <c r="AH6354">
        <v>4100</v>
      </c>
      <c r="AI6354">
        <v>2850</v>
      </c>
      <c r="AJ6354">
        <f t="shared" si="495"/>
        <v>0.12094395280235988</v>
      </c>
      <c r="AK6354">
        <f t="shared" si="496"/>
        <v>0</v>
      </c>
      <c r="AL6354">
        <f t="shared" si="497"/>
        <v>1</v>
      </c>
      <c r="AM6354">
        <f t="shared" si="498"/>
        <v>1</v>
      </c>
      <c r="AN6354">
        <f t="shared" si="499"/>
        <v>0</v>
      </c>
    </row>
    <row r="6355" spans="1:40" x14ac:dyDescent="0.35">
      <c r="A6355" t="s">
        <v>269</v>
      </c>
      <c r="B6355" t="s">
        <v>108</v>
      </c>
      <c r="C6355" t="s">
        <v>37</v>
      </c>
      <c r="D6355">
        <v>2020</v>
      </c>
      <c r="E6355" t="s">
        <v>38</v>
      </c>
      <c r="F6355" t="s">
        <v>11851</v>
      </c>
      <c r="G6355">
        <v>5</v>
      </c>
      <c r="I6355" t="s">
        <v>40</v>
      </c>
      <c r="J6355" t="s">
        <v>98</v>
      </c>
      <c r="K6355" t="s">
        <v>42</v>
      </c>
      <c r="M6355" t="s">
        <v>99</v>
      </c>
      <c r="O6355">
        <v>7</v>
      </c>
      <c r="Q6355">
        <v>1</v>
      </c>
      <c r="R6355">
        <v>0</v>
      </c>
      <c r="S6355">
        <v>1500</v>
      </c>
      <c r="T6355" t="s">
        <v>123</v>
      </c>
      <c r="V6355">
        <v>0</v>
      </c>
      <c r="X6355">
        <v>1</v>
      </c>
      <c r="Y6355" t="s">
        <v>53</v>
      </c>
      <c r="Z6355" t="s">
        <v>11852</v>
      </c>
      <c r="AA6355" t="s">
        <v>47</v>
      </c>
      <c r="AB6355" t="s">
        <v>54</v>
      </c>
      <c r="AC6355">
        <v>2</v>
      </c>
      <c r="AD6355">
        <v>31500</v>
      </c>
      <c r="AE6355" t="s">
        <v>11855</v>
      </c>
      <c r="AF6355" t="s">
        <v>11856</v>
      </c>
      <c r="AG6355">
        <v>33900</v>
      </c>
      <c r="AH6355">
        <v>2400</v>
      </c>
      <c r="AI6355">
        <v>1150</v>
      </c>
      <c r="AJ6355">
        <f t="shared" si="495"/>
        <v>7.0796460176991149E-2</v>
      </c>
      <c r="AK6355">
        <f t="shared" si="496"/>
        <v>0</v>
      </c>
      <c r="AL6355">
        <f t="shared" si="497"/>
        <v>1</v>
      </c>
      <c r="AM6355">
        <f t="shared" si="498"/>
        <v>0</v>
      </c>
      <c r="AN6355">
        <f t="shared" si="499"/>
        <v>0</v>
      </c>
    </row>
    <row r="6356" spans="1:40" x14ac:dyDescent="0.35">
      <c r="A6356" t="s">
        <v>269</v>
      </c>
      <c r="B6356" t="s">
        <v>108</v>
      </c>
      <c r="C6356" t="s">
        <v>37</v>
      </c>
      <c r="D6356">
        <v>2020</v>
      </c>
      <c r="E6356" t="s">
        <v>38</v>
      </c>
      <c r="F6356" t="s">
        <v>11851</v>
      </c>
      <c r="G6356">
        <v>5</v>
      </c>
      <c r="I6356" t="s">
        <v>40</v>
      </c>
      <c r="J6356" t="s">
        <v>98</v>
      </c>
      <c r="K6356" t="s">
        <v>42</v>
      </c>
      <c r="M6356" t="s">
        <v>1923</v>
      </c>
      <c r="O6356">
        <v>7</v>
      </c>
      <c r="Q6356">
        <v>1</v>
      </c>
      <c r="R6356">
        <v>0</v>
      </c>
      <c r="S6356">
        <v>1500</v>
      </c>
      <c r="T6356" t="s">
        <v>123</v>
      </c>
      <c r="V6356">
        <v>0</v>
      </c>
      <c r="X6356">
        <v>1</v>
      </c>
      <c r="Y6356" t="s">
        <v>53</v>
      </c>
      <c r="Z6356" t="s">
        <v>11852</v>
      </c>
      <c r="AA6356" t="s">
        <v>47</v>
      </c>
      <c r="AB6356" t="s">
        <v>54</v>
      </c>
      <c r="AC6356">
        <v>2</v>
      </c>
      <c r="AD6356">
        <v>30500</v>
      </c>
      <c r="AE6356" t="s">
        <v>11857</v>
      </c>
      <c r="AF6356" t="s">
        <v>11856</v>
      </c>
      <c r="AG6356">
        <v>33900</v>
      </c>
      <c r="AH6356">
        <v>3400</v>
      </c>
      <c r="AI6356">
        <v>2150</v>
      </c>
      <c r="AJ6356">
        <f t="shared" si="495"/>
        <v>0.10029498525073746</v>
      </c>
      <c r="AK6356">
        <f t="shared" si="496"/>
        <v>0</v>
      </c>
      <c r="AL6356">
        <f t="shared" si="497"/>
        <v>1</v>
      </c>
      <c r="AM6356">
        <f t="shared" si="498"/>
        <v>1</v>
      </c>
      <c r="AN6356">
        <f t="shared" si="499"/>
        <v>0</v>
      </c>
    </row>
    <row r="6357" spans="1:40" x14ac:dyDescent="0.35">
      <c r="A6357" t="s">
        <v>35</v>
      </c>
      <c r="B6357" t="s">
        <v>275</v>
      </c>
      <c r="C6357" t="s">
        <v>37</v>
      </c>
      <c r="D6357">
        <v>2020</v>
      </c>
      <c r="E6357" t="s">
        <v>38</v>
      </c>
      <c r="F6357" t="s">
        <v>11851</v>
      </c>
      <c r="G6357">
        <v>5</v>
      </c>
      <c r="H6357">
        <v>5</v>
      </c>
      <c r="I6357" t="s">
        <v>40</v>
      </c>
      <c r="J6357" t="s">
        <v>98</v>
      </c>
      <c r="K6357" t="s">
        <v>71</v>
      </c>
      <c r="L6357">
        <v>116</v>
      </c>
      <c r="M6357" t="s">
        <v>43</v>
      </c>
      <c r="N6357" t="s">
        <v>44</v>
      </c>
      <c r="Q6357">
        <v>0</v>
      </c>
      <c r="R6357">
        <v>0</v>
      </c>
      <c r="S6357">
        <v>1995</v>
      </c>
      <c r="V6357">
        <v>0</v>
      </c>
      <c r="W6357">
        <v>4.3</v>
      </c>
      <c r="X6357">
        <v>0</v>
      </c>
      <c r="Y6357" t="s">
        <v>45</v>
      </c>
      <c r="Z6357" t="s">
        <v>11852</v>
      </c>
      <c r="AA6357" t="s">
        <v>47</v>
      </c>
      <c r="AB6357" t="s">
        <v>48</v>
      </c>
      <c r="AC6357">
        <v>2</v>
      </c>
      <c r="AD6357">
        <v>30900</v>
      </c>
      <c r="AE6357" t="s">
        <v>11858</v>
      </c>
      <c r="AF6357" t="s">
        <v>11859</v>
      </c>
      <c r="AG6357">
        <v>33900</v>
      </c>
      <c r="AH6357">
        <v>3000</v>
      </c>
      <c r="AI6357">
        <v>1750</v>
      </c>
      <c r="AJ6357">
        <f t="shared" si="495"/>
        <v>8.8495575221238937E-2</v>
      </c>
      <c r="AK6357">
        <f t="shared" si="496"/>
        <v>0</v>
      </c>
      <c r="AL6357">
        <f t="shared" si="497"/>
        <v>1</v>
      </c>
      <c r="AM6357">
        <f t="shared" si="498"/>
        <v>0</v>
      </c>
      <c r="AN6357">
        <f t="shared" si="499"/>
        <v>0</v>
      </c>
    </row>
    <row r="6358" spans="1:40" x14ac:dyDescent="0.35">
      <c r="A6358" t="s">
        <v>35</v>
      </c>
      <c r="B6358" t="s">
        <v>275</v>
      </c>
      <c r="C6358" t="s">
        <v>37</v>
      </c>
      <c r="D6358">
        <v>2020</v>
      </c>
      <c r="E6358" t="s">
        <v>38</v>
      </c>
      <c r="F6358" t="s">
        <v>11851</v>
      </c>
      <c r="G6358">
        <v>5</v>
      </c>
      <c r="H6358">
        <v>7</v>
      </c>
      <c r="I6358" t="s">
        <v>40</v>
      </c>
      <c r="J6358" t="s">
        <v>98</v>
      </c>
      <c r="K6358" t="s">
        <v>51</v>
      </c>
      <c r="L6358">
        <v>121</v>
      </c>
      <c r="M6358" t="s">
        <v>43</v>
      </c>
      <c r="N6358" t="s">
        <v>92</v>
      </c>
      <c r="Q6358">
        <v>0</v>
      </c>
      <c r="R6358">
        <v>0</v>
      </c>
      <c r="S6358">
        <v>1995</v>
      </c>
      <c r="V6358">
        <v>0</v>
      </c>
      <c r="W6358">
        <v>4.5999999999999996</v>
      </c>
      <c r="X6358">
        <v>0</v>
      </c>
      <c r="Y6358" t="s">
        <v>45</v>
      </c>
      <c r="Z6358" t="s">
        <v>11852</v>
      </c>
      <c r="AA6358" t="s">
        <v>47</v>
      </c>
      <c r="AB6358" t="s">
        <v>48</v>
      </c>
      <c r="AC6358">
        <v>2</v>
      </c>
      <c r="AD6358">
        <v>32900</v>
      </c>
      <c r="AE6358" t="s">
        <v>11860</v>
      </c>
      <c r="AF6358" t="s">
        <v>11861</v>
      </c>
      <c r="AG6358">
        <v>33900</v>
      </c>
      <c r="AH6358">
        <v>1000</v>
      </c>
      <c r="AI6358">
        <v>-250</v>
      </c>
      <c r="AJ6358">
        <f t="shared" si="495"/>
        <v>2.9498525073746312E-2</v>
      </c>
      <c r="AK6358">
        <f t="shared" si="496"/>
        <v>0</v>
      </c>
      <c r="AL6358">
        <f t="shared" si="497"/>
        <v>0</v>
      </c>
      <c r="AM6358">
        <f t="shared" si="498"/>
        <v>0</v>
      </c>
      <c r="AN6358">
        <f t="shared" si="499"/>
        <v>0</v>
      </c>
    </row>
    <row r="6359" spans="1:40" x14ac:dyDescent="0.35">
      <c r="A6359" t="s">
        <v>88</v>
      </c>
      <c r="B6359" t="s">
        <v>275</v>
      </c>
      <c r="C6359" t="s">
        <v>37</v>
      </c>
      <c r="D6359">
        <v>2020</v>
      </c>
      <c r="E6359" t="s">
        <v>38</v>
      </c>
      <c r="F6359" t="s">
        <v>11851</v>
      </c>
      <c r="G6359">
        <v>3</v>
      </c>
      <c r="H6359">
        <v>4</v>
      </c>
      <c r="I6359" t="s">
        <v>40</v>
      </c>
      <c r="J6359" t="s">
        <v>41</v>
      </c>
      <c r="K6359" t="s">
        <v>42</v>
      </c>
      <c r="L6359">
        <v>123</v>
      </c>
      <c r="M6359" t="s">
        <v>67</v>
      </c>
      <c r="N6359" t="s">
        <v>92</v>
      </c>
      <c r="O6359">
        <v>8</v>
      </c>
      <c r="P6359">
        <v>1640</v>
      </c>
      <c r="Q6359">
        <v>0</v>
      </c>
      <c r="R6359">
        <v>0</v>
      </c>
      <c r="S6359">
        <v>1995</v>
      </c>
      <c r="T6359" t="s">
        <v>123</v>
      </c>
      <c r="U6359">
        <v>4</v>
      </c>
      <c r="V6359">
        <v>0</v>
      </c>
      <c r="W6359">
        <v>4.7</v>
      </c>
      <c r="X6359">
        <v>0</v>
      </c>
      <c r="Y6359" t="s">
        <v>7976</v>
      </c>
      <c r="Z6359" t="s">
        <v>11852</v>
      </c>
      <c r="AA6359" t="s">
        <v>47</v>
      </c>
      <c r="AB6359" t="s">
        <v>7978</v>
      </c>
      <c r="AC6359">
        <v>12</v>
      </c>
      <c r="AD6359">
        <v>31900</v>
      </c>
      <c r="AE6359" t="s">
        <v>11862</v>
      </c>
      <c r="AF6359" t="s">
        <v>11863</v>
      </c>
      <c r="AG6359">
        <v>33900</v>
      </c>
      <c r="AH6359">
        <v>2000</v>
      </c>
      <c r="AI6359">
        <v>750</v>
      </c>
      <c r="AJ6359">
        <f t="shared" si="495"/>
        <v>5.8997050147492625E-2</v>
      </c>
      <c r="AK6359">
        <f t="shared" si="496"/>
        <v>0</v>
      </c>
      <c r="AL6359">
        <f t="shared" si="497"/>
        <v>1</v>
      </c>
      <c r="AM6359">
        <f t="shared" si="498"/>
        <v>0</v>
      </c>
      <c r="AN6359">
        <f t="shared" si="499"/>
        <v>0</v>
      </c>
    </row>
    <row r="6360" spans="1:40" x14ac:dyDescent="0.35">
      <c r="A6360" t="s">
        <v>88</v>
      </c>
      <c r="B6360" t="s">
        <v>275</v>
      </c>
      <c r="C6360" t="s">
        <v>37</v>
      </c>
      <c r="D6360">
        <v>2020</v>
      </c>
      <c r="E6360" t="s">
        <v>38</v>
      </c>
      <c r="F6360" t="s">
        <v>11851</v>
      </c>
      <c r="G6360">
        <v>3</v>
      </c>
      <c r="H6360">
        <v>4</v>
      </c>
      <c r="I6360" t="s">
        <v>40</v>
      </c>
      <c r="J6360" t="s">
        <v>41</v>
      </c>
      <c r="K6360" t="s">
        <v>42</v>
      </c>
      <c r="L6360">
        <v>123</v>
      </c>
      <c r="M6360" t="s">
        <v>67</v>
      </c>
      <c r="N6360" t="s">
        <v>92</v>
      </c>
      <c r="O6360">
        <v>8</v>
      </c>
      <c r="P6360">
        <v>1640</v>
      </c>
      <c r="Q6360">
        <v>0</v>
      </c>
      <c r="R6360">
        <v>0</v>
      </c>
      <c r="S6360">
        <v>1995</v>
      </c>
      <c r="T6360" t="s">
        <v>123</v>
      </c>
      <c r="U6360">
        <v>4</v>
      </c>
      <c r="V6360">
        <v>0</v>
      </c>
      <c r="W6360">
        <v>4.7</v>
      </c>
      <c r="X6360">
        <v>0</v>
      </c>
      <c r="Y6360" t="s">
        <v>9321</v>
      </c>
      <c r="Z6360" t="s">
        <v>11852</v>
      </c>
      <c r="AA6360" t="s">
        <v>47</v>
      </c>
      <c r="AB6360" t="s">
        <v>355</v>
      </c>
      <c r="AC6360">
        <v>12</v>
      </c>
      <c r="AD6360">
        <v>31900</v>
      </c>
      <c r="AE6360" t="s">
        <v>11864</v>
      </c>
      <c r="AF6360" t="s">
        <v>11863</v>
      </c>
      <c r="AG6360">
        <v>33900</v>
      </c>
      <c r="AH6360">
        <v>2000</v>
      </c>
      <c r="AI6360">
        <v>750</v>
      </c>
      <c r="AJ6360">
        <f t="shared" si="495"/>
        <v>5.8997050147492625E-2</v>
      </c>
      <c r="AK6360">
        <f t="shared" si="496"/>
        <v>0</v>
      </c>
      <c r="AL6360">
        <f t="shared" si="497"/>
        <v>1</v>
      </c>
      <c r="AM6360">
        <f t="shared" si="498"/>
        <v>0</v>
      </c>
      <c r="AN6360">
        <f t="shared" si="499"/>
        <v>0</v>
      </c>
    </row>
    <row r="6361" spans="1:40" x14ac:dyDescent="0.35">
      <c r="A6361" t="s">
        <v>88</v>
      </c>
      <c r="B6361" t="s">
        <v>275</v>
      </c>
      <c r="C6361" t="s">
        <v>37</v>
      </c>
      <c r="D6361">
        <v>2020</v>
      </c>
      <c r="E6361" t="s">
        <v>38</v>
      </c>
      <c r="F6361" t="s">
        <v>11851</v>
      </c>
      <c r="G6361">
        <v>3</v>
      </c>
      <c r="H6361">
        <v>4</v>
      </c>
      <c r="I6361" t="s">
        <v>40</v>
      </c>
      <c r="J6361" t="s">
        <v>41</v>
      </c>
      <c r="K6361" t="s">
        <v>71</v>
      </c>
      <c r="L6361">
        <v>123</v>
      </c>
      <c r="M6361" t="s">
        <v>99</v>
      </c>
      <c r="N6361" t="s">
        <v>44</v>
      </c>
      <c r="Q6361">
        <v>0</v>
      </c>
      <c r="R6361">
        <v>0</v>
      </c>
      <c r="S6361">
        <v>1995</v>
      </c>
      <c r="V6361">
        <v>0</v>
      </c>
      <c r="W6361">
        <v>4.7</v>
      </c>
      <c r="X6361">
        <v>0</v>
      </c>
      <c r="Y6361" t="s">
        <v>45</v>
      </c>
      <c r="Z6361" t="s">
        <v>11852</v>
      </c>
      <c r="AA6361" t="s">
        <v>47</v>
      </c>
      <c r="AB6361" t="s">
        <v>48</v>
      </c>
      <c r="AC6361">
        <v>2</v>
      </c>
      <c r="AD6361">
        <v>37900</v>
      </c>
      <c r="AE6361" t="s">
        <v>11865</v>
      </c>
      <c r="AF6361" t="s">
        <v>11866</v>
      </c>
      <c r="AG6361">
        <v>33900</v>
      </c>
      <c r="AH6361">
        <v>-4000</v>
      </c>
      <c r="AI6361">
        <v>-5250</v>
      </c>
      <c r="AJ6361">
        <f t="shared" si="495"/>
        <v>-0.11799410029498525</v>
      </c>
      <c r="AK6361">
        <f t="shared" si="496"/>
        <v>0</v>
      </c>
      <c r="AL6361">
        <f t="shared" si="497"/>
        <v>0</v>
      </c>
      <c r="AM6361">
        <f t="shared" si="498"/>
        <v>0</v>
      </c>
      <c r="AN6361">
        <f t="shared" si="499"/>
        <v>0</v>
      </c>
    </row>
    <row r="6362" spans="1:40" x14ac:dyDescent="0.35">
      <c r="A6362" t="s">
        <v>88</v>
      </c>
      <c r="B6362" t="s">
        <v>275</v>
      </c>
      <c r="C6362" t="s">
        <v>37</v>
      </c>
      <c r="D6362">
        <v>2019</v>
      </c>
      <c r="E6362" t="s">
        <v>38</v>
      </c>
      <c r="F6362" t="s">
        <v>11851</v>
      </c>
      <c r="G6362">
        <v>3</v>
      </c>
      <c r="H6362">
        <v>4</v>
      </c>
      <c r="I6362" t="s">
        <v>40</v>
      </c>
      <c r="J6362" t="s">
        <v>41</v>
      </c>
      <c r="K6362" t="s">
        <v>42</v>
      </c>
      <c r="L6362">
        <v>123</v>
      </c>
      <c r="N6362" t="s">
        <v>92</v>
      </c>
      <c r="O6362">
        <v>8</v>
      </c>
      <c r="P6362">
        <v>1640</v>
      </c>
      <c r="Q6362">
        <v>1</v>
      </c>
      <c r="R6362">
        <v>0</v>
      </c>
      <c r="S6362">
        <v>1995</v>
      </c>
      <c r="T6362" t="s">
        <v>123</v>
      </c>
      <c r="U6362">
        <v>4</v>
      </c>
      <c r="V6362">
        <v>0</v>
      </c>
      <c r="W6362">
        <v>4.7</v>
      </c>
      <c r="X6362">
        <v>0</v>
      </c>
      <c r="Y6362" t="s">
        <v>8481</v>
      </c>
      <c r="Z6362" t="s">
        <v>11852</v>
      </c>
      <c r="AA6362" t="s">
        <v>47</v>
      </c>
      <c r="AB6362" t="s">
        <v>1129</v>
      </c>
      <c r="AC6362">
        <v>12</v>
      </c>
      <c r="AD6362">
        <v>37400</v>
      </c>
      <c r="AE6362" t="s">
        <v>11867</v>
      </c>
      <c r="AF6362" t="s">
        <v>11863</v>
      </c>
      <c r="AG6362">
        <v>33900</v>
      </c>
      <c r="AH6362">
        <v>-3500</v>
      </c>
      <c r="AI6362">
        <v>-4750</v>
      </c>
      <c r="AJ6362">
        <f t="shared" si="495"/>
        <v>-0.10324483775811209</v>
      </c>
      <c r="AK6362">
        <f t="shared" si="496"/>
        <v>0</v>
      </c>
      <c r="AL6362">
        <f t="shared" si="497"/>
        <v>0</v>
      </c>
      <c r="AM6362">
        <f t="shared" si="498"/>
        <v>0</v>
      </c>
      <c r="AN6362">
        <f t="shared" si="499"/>
        <v>0</v>
      </c>
    </row>
    <row r="6363" spans="1:40" x14ac:dyDescent="0.35">
      <c r="A6363" t="s">
        <v>88</v>
      </c>
      <c r="B6363" t="s">
        <v>275</v>
      </c>
      <c r="C6363" t="s">
        <v>37</v>
      </c>
      <c r="D6363">
        <v>2019</v>
      </c>
      <c r="E6363" t="s">
        <v>38</v>
      </c>
      <c r="F6363" t="s">
        <v>11851</v>
      </c>
      <c r="G6363">
        <v>3</v>
      </c>
      <c r="H6363">
        <v>4</v>
      </c>
      <c r="I6363" t="s">
        <v>40</v>
      </c>
      <c r="J6363" t="s">
        <v>41</v>
      </c>
      <c r="K6363" t="s">
        <v>42</v>
      </c>
      <c r="L6363">
        <v>123</v>
      </c>
      <c r="N6363" t="s">
        <v>92</v>
      </c>
      <c r="O6363">
        <v>8</v>
      </c>
      <c r="P6363">
        <v>1640</v>
      </c>
      <c r="Q6363">
        <v>1</v>
      </c>
      <c r="R6363">
        <v>0</v>
      </c>
      <c r="S6363">
        <v>1995</v>
      </c>
      <c r="T6363" t="s">
        <v>123</v>
      </c>
      <c r="U6363">
        <v>4</v>
      </c>
      <c r="V6363">
        <v>0</v>
      </c>
      <c r="W6363">
        <v>4.7</v>
      </c>
      <c r="X6363">
        <v>0</v>
      </c>
      <c r="Y6363" t="s">
        <v>8481</v>
      </c>
      <c r="Z6363" t="s">
        <v>11852</v>
      </c>
      <c r="AA6363" t="s">
        <v>47</v>
      </c>
      <c r="AB6363" t="s">
        <v>8482</v>
      </c>
      <c r="AC6363">
        <v>12</v>
      </c>
      <c r="AD6363">
        <v>37400</v>
      </c>
      <c r="AE6363" t="s">
        <v>11868</v>
      </c>
      <c r="AF6363" t="s">
        <v>11863</v>
      </c>
      <c r="AG6363">
        <v>33900</v>
      </c>
      <c r="AH6363">
        <v>-3500</v>
      </c>
      <c r="AI6363">
        <v>-4750</v>
      </c>
      <c r="AJ6363">
        <f t="shared" si="495"/>
        <v>-0.10324483775811209</v>
      </c>
      <c r="AK6363">
        <f t="shared" si="496"/>
        <v>0</v>
      </c>
      <c r="AL6363">
        <f t="shared" si="497"/>
        <v>0</v>
      </c>
      <c r="AM6363">
        <f t="shared" si="498"/>
        <v>0</v>
      </c>
      <c r="AN6363">
        <f t="shared" si="499"/>
        <v>0</v>
      </c>
    </row>
    <row r="6364" spans="1:40" x14ac:dyDescent="0.35">
      <c r="A6364" t="s">
        <v>182</v>
      </c>
      <c r="B6364" t="s">
        <v>275</v>
      </c>
      <c r="C6364" t="s">
        <v>37</v>
      </c>
      <c r="D6364">
        <v>2020</v>
      </c>
      <c r="E6364" t="s">
        <v>38</v>
      </c>
      <c r="F6364" t="s">
        <v>11851</v>
      </c>
      <c r="G6364">
        <v>3</v>
      </c>
      <c r="H6364">
        <v>4</v>
      </c>
      <c r="I6364" t="s">
        <v>40</v>
      </c>
      <c r="J6364" t="s">
        <v>41</v>
      </c>
      <c r="K6364" t="s">
        <v>42</v>
      </c>
      <c r="L6364">
        <v>116</v>
      </c>
      <c r="M6364" t="s">
        <v>72</v>
      </c>
      <c r="N6364" t="s">
        <v>92</v>
      </c>
      <c r="O6364">
        <v>8</v>
      </c>
      <c r="P6364">
        <v>1515</v>
      </c>
      <c r="Q6364">
        <v>0</v>
      </c>
      <c r="R6364">
        <v>0</v>
      </c>
      <c r="S6364">
        <v>1995</v>
      </c>
      <c r="T6364" t="s">
        <v>123</v>
      </c>
      <c r="U6364">
        <v>4</v>
      </c>
      <c r="V6364">
        <v>0</v>
      </c>
      <c r="W6364">
        <v>4.4000000000000004</v>
      </c>
      <c r="X6364">
        <v>0</v>
      </c>
      <c r="Y6364" t="s">
        <v>7976</v>
      </c>
      <c r="Z6364" t="s">
        <v>11852</v>
      </c>
      <c r="AA6364" t="s">
        <v>47</v>
      </c>
      <c r="AB6364" t="s">
        <v>7978</v>
      </c>
      <c r="AC6364">
        <v>31</v>
      </c>
      <c r="AD6364">
        <v>35900</v>
      </c>
      <c r="AE6364" t="s">
        <v>11869</v>
      </c>
      <c r="AF6364" t="s">
        <v>11870</v>
      </c>
      <c r="AG6364">
        <v>33900</v>
      </c>
      <c r="AH6364">
        <v>-2000</v>
      </c>
      <c r="AI6364">
        <v>-3250</v>
      </c>
      <c r="AJ6364">
        <f t="shared" si="495"/>
        <v>-5.8997050147492625E-2</v>
      </c>
      <c r="AK6364">
        <f t="shared" si="496"/>
        <v>0</v>
      </c>
      <c r="AL6364">
        <f t="shared" si="497"/>
        <v>0</v>
      </c>
      <c r="AM6364">
        <f t="shared" si="498"/>
        <v>0</v>
      </c>
      <c r="AN6364">
        <f t="shared" si="499"/>
        <v>0</v>
      </c>
    </row>
    <row r="6365" spans="1:40" x14ac:dyDescent="0.35">
      <c r="A6365" t="s">
        <v>182</v>
      </c>
      <c r="B6365" t="s">
        <v>275</v>
      </c>
      <c r="C6365" t="s">
        <v>37</v>
      </c>
      <c r="D6365">
        <v>2020</v>
      </c>
      <c r="E6365" t="s">
        <v>38</v>
      </c>
      <c r="F6365" t="s">
        <v>11851</v>
      </c>
      <c r="G6365">
        <v>3</v>
      </c>
      <c r="H6365">
        <v>4</v>
      </c>
      <c r="I6365" t="s">
        <v>40</v>
      </c>
      <c r="J6365" t="s">
        <v>41</v>
      </c>
      <c r="K6365" t="s">
        <v>42</v>
      </c>
      <c r="L6365">
        <v>116</v>
      </c>
      <c r="M6365" t="s">
        <v>72</v>
      </c>
      <c r="N6365" t="s">
        <v>92</v>
      </c>
      <c r="O6365">
        <v>8</v>
      </c>
      <c r="P6365">
        <v>1515</v>
      </c>
      <c r="Q6365">
        <v>0</v>
      </c>
      <c r="R6365">
        <v>0</v>
      </c>
      <c r="S6365">
        <v>1995</v>
      </c>
      <c r="T6365" t="s">
        <v>123</v>
      </c>
      <c r="U6365">
        <v>4</v>
      </c>
      <c r="V6365">
        <v>0</v>
      </c>
      <c r="W6365">
        <v>4.4000000000000004</v>
      </c>
      <c r="X6365">
        <v>0</v>
      </c>
      <c r="Y6365" t="s">
        <v>9321</v>
      </c>
      <c r="Z6365" t="s">
        <v>11852</v>
      </c>
      <c r="AA6365" t="s">
        <v>47</v>
      </c>
      <c r="AB6365" t="s">
        <v>355</v>
      </c>
      <c r="AC6365">
        <v>31</v>
      </c>
      <c r="AD6365">
        <v>35900</v>
      </c>
      <c r="AE6365" t="s">
        <v>11871</v>
      </c>
      <c r="AF6365" t="s">
        <v>11870</v>
      </c>
      <c r="AG6365">
        <v>33900</v>
      </c>
      <c r="AH6365">
        <v>-2000</v>
      </c>
      <c r="AI6365">
        <v>-3250</v>
      </c>
      <c r="AJ6365">
        <f t="shared" si="495"/>
        <v>-5.8997050147492625E-2</v>
      </c>
      <c r="AK6365">
        <f t="shared" si="496"/>
        <v>0</v>
      </c>
      <c r="AL6365">
        <f t="shared" si="497"/>
        <v>0</v>
      </c>
      <c r="AM6365">
        <f t="shared" si="498"/>
        <v>0</v>
      </c>
      <c r="AN6365">
        <f t="shared" si="499"/>
        <v>0</v>
      </c>
    </row>
    <row r="6366" spans="1:40" x14ac:dyDescent="0.35">
      <c r="A6366" t="s">
        <v>182</v>
      </c>
      <c r="B6366" t="s">
        <v>275</v>
      </c>
      <c r="C6366" t="s">
        <v>37</v>
      </c>
      <c r="D6366">
        <v>2020</v>
      </c>
      <c r="E6366" t="s">
        <v>38</v>
      </c>
      <c r="F6366" t="s">
        <v>11851</v>
      </c>
      <c r="G6366">
        <v>3</v>
      </c>
      <c r="H6366">
        <v>4</v>
      </c>
      <c r="I6366" t="s">
        <v>40</v>
      </c>
      <c r="J6366" t="s">
        <v>41</v>
      </c>
      <c r="K6366" t="s">
        <v>42</v>
      </c>
      <c r="L6366">
        <v>116</v>
      </c>
      <c r="M6366" t="s">
        <v>510</v>
      </c>
      <c r="N6366" t="s">
        <v>92</v>
      </c>
      <c r="O6366">
        <v>8</v>
      </c>
      <c r="P6366">
        <v>1515</v>
      </c>
      <c r="Q6366">
        <v>1</v>
      </c>
      <c r="R6366">
        <v>0</v>
      </c>
      <c r="S6366">
        <v>1995</v>
      </c>
      <c r="T6366" t="s">
        <v>123</v>
      </c>
      <c r="U6366">
        <v>4</v>
      </c>
      <c r="V6366">
        <v>0</v>
      </c>
      <c r="W6366">
        <v>4.4000000000000004</v>
      </c>
      <c r="X6366">
        <v>0</v>
      </c>
      <c r="Y6366" t="s">
        <v>8560</v>
      </c>
      <c r="Z6366" t="s">
        <v>11852</v>
      </c>
      <c r="AA6366" t="s">
        <v>11872</v>
      </c>
      <c r="AB6366" t="s">
        <v>47</v>
      </c>
      <c r="AC6366">
        <v>1</v>
      </c>
      <c r="AD6366">
        <v>32000</v>
      </c>
      <c r="AE6366" t="s">
        <v>11873</v>
      </c>
      <c r="AF6366" t="s">
        <v>11874</v>
      </c>
      <c r="AG6366">
        <v>33900</v>
      </c>
      <c r="AH6366">
        <v>1900</v>
      </c>
      <c r="AI6366">
        <v>650</v>
      </c>
      <c r="AJ6366">
        <f t="shared" si="495"/>
        <v>5.6047197640117993E-2</v>
      </c>
      <c r="AK6366">
        <f t="shared" si="496"/>
        <v>0</v>
      </c>
      <c r="AL6366">
        <f t="shared" si="497"/>
        <v>1</v>
      </c>
      <c r="AM6366">
        <f t="shared" si="498"/>
        <v>0</v>
      </c>
      <c r="AN6366">
        <f t="shared" si="499"/>
        <v>0</v>
      </c>
    </row>
    <row r="6367" spans="1:40" x14ac:dyDescent="0.35">
      <c r="A6367" t="s">
        <v>182</v>
      </c>
      <c r="B6367" t="s">
        <v>275</v>
      </c>
      <c r="C6367" t="s">
        <v>37</v>
      </c>
      <c r="D6367">
        <v>2020</v>
      </c>
      <c r="E6367" t="s">
        <v>38</v>
      </c>
      <c r="F6367" t="s">
        <v>11851</v>
      </c>
      <c r="G6367">
        <v>3</v>
      </c>
      <c r="H6367">
        <v>4</v>
      </c>
      <c r="I6367" t="s">
        <v>40</v>
      </c>
      <c r="J6367" t="s">
        <v>41</v>
      </c>
      <c r="K6367" t="s">
        <v>71</v>
      </c>
      <c r="L6367">
        <v>122</v>
      </c>
      <c r="M6367" t="s">
        <v>8017</v>
      </c>
      <c r="N6367" t="s">
        <v>44</v>
      </c>
      <c r="Q6367">
        <v>0</v>
      </c>
      <c r="R6367">
        <v>0</v>
      </c>
      <c r="S6367">
        <v>1995</v>
      </c>
      <c r="V6367">
        <v>0</v>
      </c>
      <c r="W6367">
        <v>4.7</v>
      </c>
      <c r="X6367">
        <v>0</v>
      </c>
      <c r="Y6367" t="s">
        <v>45</v>
      </c>
      <c r="Z6367" t="s">
        <v>11852</v>
      </c>
      <c r="AA6367" t="s">
        <v>47</v>
      </c>
      <c r="AB6367" t="s">
        <v>48</v>
      </c>
      <c r="AC6367">
        <v>2</v>
      </c>
      <c r="AD6367">
        <v>32900</v>
      </c>
      <c r="AE6367" t="s">
        <v>11875</v>
      </c>
      <c r="AF6367" t="s">
        <v>11876</v>
      </c>
      <c r="AG6367">
        <v>33900</v>
      </c>
      <c r="AH6367">
        <v>1000</v>
      </c>
      <c r="AI6367">
        <v>-250</v>
      </c>
      <c r="AJ6367">
        <f t="shared" si="495"/>
        <v>2.9498525073746312E-2</v>
      </c>
      <c r="AK6367">
        <f t="shared" si="496"/>
        <v>0</v>
      </c>
      <c r="AL6367">
        <f t="shared" si="497"/>
        <v>0</v>
      </c>
      <c r="AM6367">
        <f t="shared" si="498"/>
        <v>0</v>
      </c>
      <c r="AN6367">
        <f t="shared" si="499"/>
        <v>0</v>
      </c>
    </row>
    <row r="6368" spans="1:40" x14ac:dyDescent="0.35">
      <c r="A6368" t="s">
        <v>182</v>
      </c>
      <c r="B6368" t="s">
        <v>275</v>
      </c>
      <c r="C6368" t="s">
        <v>37</v>
      </c>
      <c r="D6368">
        <v>2019</v>
      </c>
      <c r="E6368" t="s">
        <v>38</v>
      </c>
      <c r="F6368" t="s">
        <v>11851</v>
      </c>
      <c r="G6368">
        <v>3</v>
      </c>
      <c r="H6368">
        <v>4</v>
      </c>
      <c r="I6368" t="s">
        <v>40</v>
      </c>
      <c r="J6368" t="s">
        <v>41</v>
      </c>
      <c r="K6368" t="s">
        <v>51</v>
      </c>
      <c r="L6368">
        <v>116</v>
      </c>
      <c r="M6368" t="s">
        <v>67</v>
      </c>
      <c r="O6368">
        <v>8</v>
      </c>
      <c r="P6368">
        <v>1515</v>
      </c>
      <c r="Q6368">
        <v>1</v>
      </c>
      <c r="R6368">
        <v>0</v>
      </c>
      <c r="S6368">
        <v>1995</v>
      </c>
      <c r="T6368" t="s">
        <v>123</v>
      </c>
      <c r="U6368">
        <v>4</v>
      </c>
      <c r="V6368">
        <v>0</v>
      </c>
      <c r="W6368">
        <v>4.4000000000000004</v>
      </c>
      <c r="X6368">
        <v>0</v>
      </c>
      <c r="Y6368" t="s">
        <v>58</v>
      </c>
      <c r="Z6368" t="s">
        <v>11852</v>
      </c>
      <c r="AA6368" t="s">
        <v>47</v>
      </c>
      <c r="AB6368" t="s">
        <v>59</v>
      </c>
      <c r="AC6368">
        <v>12</v>
      </c>
      <c r="AD6368">
        <v>30100</v>
      </c>
      <c r="AE6368" t="s">
        <v>11877</v>
      </c>
      <c r="AF6368" t="s">
        <v>11878</v>
      </c>
      <c r="AG6368">
        <v>33900</v>
      </c>
      <c r="AH6368">
        <v>3800</v>
      </c>
      <c r="AI6368">
        <v>2550</v>
      </c>
      <c r="AJ6368">
        <f t="shared" si="495"/>
        <v>0.11209439528023599</v>
      </c>
      <c r="AK6368">
        <f t="shared" si="496"/>
        <v>0</v>
      </c>
      <c r="AL6368">
        <f t="shared" si="497"/>
        <v>1</v>
      </c>
      <c r="AM6368">
        <f t="shared" si="498"/>
        <v>1</v>
      </c>
      <c r="AN6368">
        <f t="shared" si="499"/>
        <v>0</v>
      </c>
    </row>
    <row r="6369" spans="1:40" x14ac:dyDescent="0.35">
      <c r="A6369" t="s">
        <v>269</v>
      </c>
      <c r="B6369" t="s">
        <v>275</v>
      </c>
      <c r="C6369" t="s">
        <v>37</v>
      </c>
      <c r="D6369">
        <v>2019</v>
      </c>
      <c r="E6369" t="s">
        <v>38</v>
      </c>
      <c r="F6369" t="s">
        <v>11851</v>
      </c>
      <c r="G6369">
        <v>5</v>
      </c>
      <c r="H6369">
        <v>5</v>
      </c>
      <c r="I6369" t="s">
        <v>40</v>
      </c>
      <c r="J6369" t="s">
        <v>98</v>
      </c>
      <c r="K6369" t="s">
        <v>42</v>
      </c>
      <c r="L6369">
        <v>114</v>
      </c>
      <c r="M6369" t="s">
        <v>52</v>
      </c>
      <c r="N6369" t="s">
        <v>92</v>
      </c>
      <c r="O6369">
        <v>8</v>
      </c>
      <c r="P6369">
        <v>1515</v>
      </c>
      <c r="Q6369">
        <v>1</v>
      </c>
      <c r="R6369">
        <v>0</v>
      </c>
      <c r="S6369">
        <v>1995</v>
      </c>
      <c r="T6369" t="s">
        <v>123</v>
      </c>
      <c r="U6369">
        <v>4</v>
      </c>
      <c r="V6369">
        <v>0</v>
      </c>
      <c r="W6369">
        <v>4.4000000000000004</v>
      </c>
      <c r="X6369">
        <v>0</v>
      </c>
      <c r="Y6369" t="s">
        <v>8746</v>
      </c>
      <c r="Z6369" t="s">
        <v>11852</v>
      </c>
      <c r="AA6369" t="s">
        <v>47</v>
      </c>
      <c r="AB6369" t="s">
        <v>1896</v>
      </c>
      <c r="AC6369">
        <v>12</v>
      </c>
      <c r="AD6369">
        <v>31900</v>
      </c>
      <c r="AE6369" t="s">
        <v>11879</v>
      </c>
      <c r="AF6369" t="s">
        <v>11880</v>
      </c>
      <c r="AG6369">
        <v>33900</v>
      </c>
      <c r="AH6369">
        <v>2000</v>
      </c>
      <c r="AI6369">
        <v>750</v>
      </c>
      <c r="AJ6369">
        <f t="shared" si="495"/>
        <v>5.8997050147492625E-2</v>
      </c>
      <c r="AK6369">
        <f t="shared" si="496"/>
        <v>0</v>
      </c>
      <c r="AL6369">
        <f t="shared" si="497"/>
        <v>1</v>
      </c>
      <c r="AM6369">
        <f t="shared" si="498"/>
        <v>0</v>
      </c>
      <c r="AN6369">
        <f t="shared" si="499"/>
        <v>0</v>
      </c>
    </row>
    <row r="6370" spans="1:40" x14ac:dyDescent="0.35">
      <c r="A6370" t="s">
        <v>269</v>
      </c>
      <c r="B6370" t="s">
        <v>275</v>
      </c>
      <c r="C6370" t="s">
        <v>37</v>
      </c>
      <c r="D6370">
        <v>2019</v>
      </c>
      <c r="E6370" t="s">
        <v>38</v>
      </c>
      <c r="F6370" t="s">
        <v>11851</v>
      </c>
      <c r="G6370">
        <v>5</v>
      </c>
      <c r="H6370">
        <v>5</v>
      </c>
      <c r="I6370" t="s">
        <v>40</v>
      </c>
      <c r="J6370" t="s">
        <v>98</v>
      </c>
      <c r="K6370" t="s">
        <v>42</v>
      </c>
      <c r="L6370">
        <v>114</v>
      </c>
      <c r="M6370" t="s">
        <v>471</v>
      </c>
      <c r="N6370" t="s">
        <v>92</v>
      </c>
      <c r="O6370">
        <v>8</v>
      </c>
      <c r="P6370">
        <v>1515</v>
      </c>
      <c r="Q6370">
        <v>1</v>
      </c>
      <c r="R6370">
        <v>0</v>
      </c>
      <c r="S6370">
        <v>1995</v>
      </c>
      <c r="U6370">
        <v>4</v>
      </c>
      <c r="V6370">
        <v>0</v>
      </c>
      <c r="W6370">
        <v>4.4000000000000004</v>
      </c>
      <c r="X6370">
        <v>0</v>
      </c>
      <c r="Y6370" t="s">
        <v>8746</v>
      </c>
      <c r="Z6370" t="s">
        <v>11852</v>
      </c>
      <c r="AA6370" t="s">
        <v>47</v>
      </c>
      <c r="AB6370" t="s">
        <v>1896</v>
      </c>
      <c r="AC6370">
        <v>12</v>
      </c>
      <c r="AD6370">
        <v>32600</v>
      </c>
      <c r="AE6370" t="s">
        <v>11881</v>
      </c>
      <c r="AF6370" t="s">
        <v>11882</v>
      </c>
      <c r="AG6370">
        <v>33900</v>
      </c>
      <c r="AH6370">
        <v>1300</v>
      </c>
      <c r="AI6370">
        <v>50</v>
      </c>
      <c r="AJ6370">
        <f t="shared" si="495"/>
        <v>3.8348082595870206E-2</v>
      </c>
      <c r="AK6370">
        <f t="shared" si="496"/>
        <v>0</v>
      </c>
      <c r="AL6370">
        <f t="shared" si="497"/>
        <v>0</v>
      </c>
      <c r="AM6370">
        <f t="shared" si="498"/>
        <v>0</v>
      </c>
      <c r="AN6370">
        <f t="shared" si="499"/>
        <v>0</v>
      </c>
    </row>
    <row r="6371" spans="1:40" x14ac:dyDescent="0.35">
      <c r="A6371" t="s">
        <v>269</v>
      </c>
      <c r="B6371" t="s">
        <v>275</v>
      </c>
      <c r="C6371" t="s">
        <v>37</v>
      </c>
      <c r="D6371">
        <v>2019</v>
      </c>
      <c r="E6371" t="s">
        <v>38</v>
      </c>
      <c r="F6371" t="s">
        <v>11851</v>
      </c>
      <c r="G6371">
        <v>5</v>
      </c>
      <c r="H6371">
        <v>5</v>
      </c>
      <c r="I6371" t="s">
        <v>40</v>
      </c>
      <c r="J6371" t="s">
        <v>98</v>
      </c>
      <c r="K6371" t="s">
        <v>42</v>
      </c>
      <c r="L6371">
        <v>114</v>
      </c>
      <c r="M6371" t="s">
        <v>471</v>
      </c>
      <c r="N6371" t="s">
        <v>92</v>
      </c>
      <c r="O6371">
        <v>8</v>
      </c>
      <c r="P6371">
        <v>1515</v>
      </c>
      <c r="Q6371">
        <v>1</v>
      </c>
      <c r="R6371">
        <v>0</v>
      </c>
      <c r="S6371">
        <v>1995</v>
      </c>
      <c r="U6371">
        <v>4</v>
      </c>
      <c r="V6371">
        <v>0</v>
      </c>
      <c r="W6371">
        <v>4.4000000000000004</v>
      </c>
      <c r="X6371">
        <v>0</v>
      </c>
      <c r="Y6371" t="s">
        <v>8746</v>
      </c>
      <c r="Z6371" t="s">
        <v>11852</v>
      </c>
      <c r="AA6371" t="s">
        <v>47</v>
      </c>
      <c r="AB6371" t="s">
        <v>1896</v>
      </c>
      <c r="AC6371">
        <v>12</v>
      </c>
      <c r="AD6371">
        <v>32600</v>
      </c>
      <c r="AE6371" t="s">
        <v>11883</v>
      </c>
      <c r="AF6371" t="s">
        <v>11882</v>
      </c>
      <c r="AG6371">
        <v>33900</v>
      </c>
      <c r="AH6371">
        <v>1300</v>
      </c>
      <c r="AI6371">
        <v>50</v>
      </c>
      <c r="AJ6371">
        <f t="shared" si="495"/>
        <v>3.8348082595870206E-2</v>
      </c>
      <c r="AK6371">
        <f t="shared" si="496"/>
        <v>0</v>
      </c>
      <c r="AL6371">
        <f t="shared" si="497"/>
        <v>0</v>
      </c>
      <c r="AM6371">
        <f t="shared" si="498"/>
        <v>0</v>
      </c>
      <c r="AN6371">
        <f t="shared" si="499"/>
        <v>0</v>
      </c>
    </row>
    <row r="6372" spans="1:40" x14ac:dyDescent="0.35">
      <c r="A6372" t="s">
        <v>269</v>
      </c>
      <c r="B6372" t="s">
        <v>275</v>
      </c>
      <c r="C6372" t="s">
        <v>37</v>
      </c>
      <c r="D6372">
        <v>2019</v>
      </c>
      <c r="E6372" t="s">
        <v>38</v>
      </c>
      <c r="F6372" t="s">
        <v>11851</v>
      </c>
      <c r="G6372">
        <v>5</v>
      </c>
      <c r="H6372">
        <v>5</v>
      </c>
      <c r="I6372" t="s">
        <v>40</v>
      </c>
      <c r="J6372" t="s">
        <v>98</v>
      </c>
      <c r="K6372" t="s">
        <v>42</v>
      </c>
      <c r="L6372">
        <v>114</v>
      </c>
      <c r="M6372" t="s">
        <v>471</v>
      </c>
      <c r="N6372" t="s">
        <v>92</v>
      </c>
      <c r="O6372">
        <v>8</v>
      </c>
      <c r="P6372">
        <v>1515</v>
      </c>
      <c r="Q6372">
        <v>1</v>
      </c>
      <c r="R6372">
        <v>0</v>
      </c>
      <c r="S6372">
        <v>1995</v>
      </c>
      <c r="U6372">
        <v>4</v>
      </c>
      <c r="V6372">
        <v>0</v>
      </c>
      <c r="W6372">
        <v>4.4000000000000004</v>
      </c>
      <c r="X6372">
        <v>0</v>
      </c>
      <c r="Y6372" t="s">
        <v>8746</v>
      </c>
      <c r="Z6372" t="s">
        <v>11852</v>
      </c>
      <c r="AA6372" t="s">
        <v>47</v>
      </c>
      <c r="AB6372" t="s">
        <v>1896</v>
      </c>
      <c r="AC6372">
        <v>12</v>
      </c>
      <c r="AD6372">
        <v>31800</v>
      </c>
      <c r="AE6372" t="s">
        <v>11884</v>
      </c>
      <c r="AF6372" t="s">
        <v>11885</v>
      </c>
      <c r="AG6372">
        <v>33900</v>
      </c>
      <c r="AH6372">
        <v>2100</v>
      </c>
      <c r="AI6372">
        <v>850</v>
      </c>
      <c r="AJ6372">
        <f t="shared" si="495"/>
        <v>6.1946902654867256E-2</v>
      </c>
      <c r="AK6372">
        <f t="shared" si="496"/>
        <v>0</v>
      </c>
      <c r="AL6372">
        <f t="shared" si="497"/>
        <v>1</v>
      </c>
      <c r="AM6372">
        <f t="shared" si="498"/>
        <v>0</v>
      </c>
      <c r="AN6372">
        <f t="shared" si="499"/>
        <v>0</v>
      </c>
    </row>
    <row r="6373" spans="1:40" x14ac:dyDescent="0.35">
      <c r="A6373" t="s">
        <v>269</v>
      </c>
      <c r="B6373" t="s">
        <v>275</v>
      </c>
      <c r="C6373" t="s">
        <v>37</v>
      </c>
      <c r="D6373">
        <v>2019</v>
      </c>
      <c r="E6373" t="s">
        <v>38</v>
      </c>
      <c r="F6373" t="s">
        <v>11851</v>
      </c>
      <c r="G6373">
        <v>5</v>
      </c>
      <c r="H6373">
        <v>5</v>
      </c>
      <c r="I6373" t="s">
        <v>40</v>
      </c>
      <c r="J6373" t="s">
        <v>98</v>
      </c>
      <c r="K6373" t="s">
        <v>42</v>
      </c>
      <c r="L6373">
        <v>114</v>
      </c>
      <c r="M6373" t="s">
        <v>471</v>
      </c>
      <c r="N6373" t="s">
        <v>92</v>
      </c>
      <c r="O6373">
        <v>8</v>
      </c>
      <c r="P6373">
        <v>1515</v>
      </c>
      <c r="Q6373">
        <v>1</v>
      </c>
      <c r="R6373">
        <v>0</v>
      </c>
      <c r="S6373">
        <v>1995</v>
      </c>
      <c r="U6373">
        <v>4</v>
      </c>
      <c r="V6373">
        <v>0</v>
      </c>
      <c r="W6373">
        <v>4.4000000000000004</v>
      </c>
      <c r="X6373">
        <v>0</v>
      </c>
      <c r="Y6373" t="s">
        <v>8746</v>
      </c>
      <c r="Z6373" t="s">
        <v>11852</v>
      </c>
      <c r="AA6373" t="s">
        <v>47</v>
      </c>
      <c r="AB6373" t="s">
        <v>1896</v>
      </c>
      <c r="AC6373">
        <v>12</v>
      </c>
      <c r="AD6373">
        <v>32600</v>
      </c>
      <c r="AE6373" t="s">
        <v>11886</v>
      </c>
      <c r="AF6373" t="s">
        <v>11885</v>
      </c>
      <c r="AG6373">
        <v>33900</v>
      </c>
      <c r="AH6373">
        <v>1300</v>
      </c>
      <c r="AI6373">
        <v>50</v>
      </c>
      <c r="AJ6373">
        <f t="shared" si="495"/>
        <v>3.8348082595870206E-2</v>
      </c>
      <c r="AK6373">
        <f t="shared" si="496"/>
        <v>0</v>
      </c>
      <c r="AL6373">
        <f t="shared" si="497"/>
        <v>0</v>
      </c>
      <c r="AM6373">
        <f t="shared" si="498"/>
        <v>0</v>
      </c>
      <c r="AN6373">
        <f t="shared" si="499"/>
        <v>0</v>
      </c>
    </row>
    <row r="6374" spans="1:40" x14ac:dyDescent="0.35">
      <c r="A6374" t="s">
        <v>269</v>
      </c>
      <c r="B6374" t="s">
        <v>275</v>
      </c>
      <c r="C6374" t="s">
        <v>37</v>
      </c>
      <c r="D6374">
        <v>2019</v>
      </c>
      <c r="E6374" t="s">
        <v>38</v>
      </c>
      <c r="F6374" t="s">
        <v>11851</v>
      </c>
      <c r="G6374">
        <v>5</v>
      </c>
      <c r="H6374">
        <v>5</v>
      </c>
      <c r="I6374" t="s">
        <v>40</v>
      </c>
      <c r="J6374" t="s">
        <v>98</v>
      </c>
      <c r="K6374" t="s">
        <v>71</v>
      </c>
      <c r="L6374">
        <v>114</v>
      </c>
      <c r="M6374" t="s">
        <v>67</v>
      </c>
      <c r="N6374" t="s">
        <v>92</v>
      </c>
      <c r="O6374">
        <v>7</v>
      </c>
      <c r="P6374">
        <v>1515</v>
      </c>
      <c r="Q6374">
        <v>1</v>
      </c>
      <c r="R6374">
        <v>0</v>
      </c>
      <c r="S6374">
        <v>1995</v>
      </c>
      <c r="T6374" t="s">
        <v>252</v>
      </c>
      <c r="U6374">
        <v>4</v>
      </c>
      <c r="V6374">
        <v>0</v>
      </c>
      <c r="W6374">
        <v>4.4000000000000004</v>
      </c>
      <c r="X6374">
        <v>0</v>
      </c>
      <c r="Y6374" t="s">
        <v>8760</v>
      </c>
      <c r="Z6374" t="s">
        <v>11852</v>
      </c>
      <c r="AA6374" t="s">
        <v>47</v>
      </c>
      <c r="AB6374" t="s">
        <v>1393</v>
      </c>
      <c r="AC6374">
        <v>12</v>
      </c>
      <c r="AD6374">
        <v>26710</v>
      </c>
      <c r="AE6374" t="s">
        <v>11887</v>
      </c>
      <c r="AF6374" t="s">
        <v>11888</v>
      </c>
      <c r="AG6374">
        <v>33900</v>
      </c>
      <c r="AH6374">
        <v>7190</v>
      </c>
      <c r="AI6374">
        <v>5940</v>
      </c>
      <c r="AJ6374">
        <f t="shared" si="495"/>
        <v>0.21209439528023599</v>
      </c>
      <c r="AK6374">
        <f t="shared" si="496"/>
        <v>0</v>
      </c>
      <c r="AL6374">
        <f t="shared" si="497"/>
        <v>1</v>
      </c>
      <c r="AM6374">
        <f t="shared" si="498"/>
        <v>1</v>
      </c>
      <c r="AN6374">
        <f t="shared" si="499"/>
        <v>1</v>
      </c>
    </row>
    <row r="6375" spans="1:40" x14ac:dyDescent="0.35">
      <c r="A6375" t="s">
        <v>269</v>
      </c>
      <c r="B6375" t="s">
        <v>275</v>
      </c>
      <c r="C6375" t="s">
        <v>37</v>
      </c>
      <c r="D6375">
        <v>2019</v>
      </c>
      <c r="E6375" t="s">
        <v>38</v>
      </c>
      <c r="F6375" t="s">
        <v>11851</v>
      </c>
      <c r="G6375">
        <v>5</v>
      </c>
      <c r="H6375">
        <v>5</v>
      </c>
      <c r="I6375" t="s">
        <v>40</v>
      </c>
      <c r="J6375" t="s">
        <v>98</v>
      </c>
      <c r="K6375" t="s">
        <v>91</v>
      </c>
      <c r="L6375">
        <v>114</v>
      </c>
      <c r="M6375" t="s">
        <v>67</v>
      </c>
      <c r="N6375" t="s">
        <v>92</v>
      </c>
      <c r="O6375">
        <v>7</v>
      </c>
      <c r="P6375">
        <v>1515</v>
      </c>
      <c r="Q6375">
        <v>1</v>
      </c>
      <c r="R6375">
        <v>0</v>
      </c>
      <c r="S6375">
        <v>1995</v>
      </c>
      <c r="T6375" t="s">
        <v>252</v>
      </c>
      <c r="U6375">
        <v>4</v>
      </c>
      <c r="V6375">
        <v>0</v>
      </c>
      <c r="W6375">
        <v>4.4000000000000004</v>
      </c>
      <c r="X6375">
        <v>0</v>
      </c>
      <c r="Y6375" t="s">
        <v>8763</v>
      </c>
      <c r="Z6375" t="s">
        <v>11852</v>
      </c>
      <c r="AA6375" t="s">
        <v>47</v>
      </c>
      <c r="AB6375" t="s">
        <v>3176</v>
      </c>
      <c r="AC6375">
        <v>12</v>
      </c>
      <c r="AD6375">
        <v>26710</v>
      </c>
      <c r="AE6375" t="s">
        <v>11889</v>
      </c>
      <c r="AF6375" t="s">
        <v>11888</v>
      </c>
      <c r="AG6375">
        <v>33900</v>
      </c>
      <c r="AH6375">
        <v>7190</v>
      </c>
      <c r="AI6375">
        <v>5940</v>
      </c>
      <c r="AJ6375">
        <f t="shared" si="495"/>
        <v>0.21209439528023599</v>
      </c>
      <c r="AK6375">
        <f t="shared" si="496"/>
        <v>0</v>
      </c>
      <c r="AL6375">
        <f t="shared" si="497"/>
        <v>1</v>
      </c>
      <c r="AM6375">
        <f t="shared" si="498"/>
        <v>1</v>
      </c>
      <c r="AN6375">
        <f t="shared" si="499"/>
        <v>1</v>
      </c>
    </row>
    <row r="6376" spans="1:40" x14ac:dyDescent="0.35">
      <c r="A6376" t="s">
        <v>269</v>
      </c>
      <c r="B6376" t="s">
        <v>275</v>
      </c>
      <c r="C6376" t="s">
        <v>37</v>
      </c>
      <c r="D6376">
        <v>2019</v>
      </c>
      <c r="E6376" t="s">
        <v>38</v>
      </c>
      <c r="F6376" t="s">
        <v>11851</v>
      </c>
      <c r="G6376">
        <v>5</v>
      </c>
      <c r="H6376">
        <v>7</v>
      </c>
      <c r="I6376" t="s">
        <v>40</v>
      </c>
      <c r="J6376" t="s">
        <v>98</v>
      </c>
      <c r="K6376" t="s">
        <v>91</v>
      </c>
      <c r="L6376">
        <v>121</v>
      </c>
      <c r="N6376" t="s">
        <v>92</v>
      </c>
      <c r="O6376">
        <v>8</v>
      </c>
      <c r="Q6376">
        <v>0</v>
      </c>
      <c r="R6376">
        <v>0</v>
      </c>
      <c r="S6376">
        <v>1995</v>
      </c>
      <c r="T6376" t="s">
        <v>123</v>
      </c>
      <c r="U6376">
        <v>4</v>
      </c>
      <c r="V6376">
        <v>0</v>
      </c>
      <c r="W6376">
        <v>4.5999999999999996</v>
      </c>
      <c r="X6376">
        <v>0</v>
      </c>
      <c r="Y6376" t="s">
        <v>186</v>
      </c>
      <c r="Z6376" t="s">
        <v>11852</v>
      </c>
      <c r="AA6376" t="s">
        <v>47</v>
      </c>
      <c r="AB6376" t="s">
        <v>9609</v>
      </c>
      <c r="AC6376">
        <v>12</v>
      </c>
      <c r="AD6376">
        <v>39900</v>
      </c>
      <c r="AE6376" t="s">
        <v>11890</v>
      </c>
      <c r="AF6376" t="s">
        <v>11891</v>
      </c>
      <c r="AG6376">
        <v>33900</v>
      </c>
      <c r="AH6376">
        <v>-6000</v>
      </c>
      <c r="AI6376">
        <v>-7250</v>
      </c>
      <c r="AJ6376">
        <f t="shared" si="495"/>
        <v>-0.17699115044247787</v>
      </c>
      <c r="AK6376">
        <f t="shared" si="496"/>
        <v>0</v>
      </c>
      <c r="AL6376">
        <f t="shared" si="497"/>
        <v>0</v>
      </c>
      <c r="AM6376">
        <f t="shared" si="498"/>
        <v>0</v>
      </c>
      <c r="AN6376">
        <f t="shared" si="499"/>
        <v>0</v>
      </c>
    </row>
    <row r="6377" spans="1:40" x14ac:dyDescent="0.35">
      <c r="A6377" t="s">
        <v>269</v>
      </c>
      <c r="B6377" t="s">
        <v>275</v>
      </c>
      <c r="C6377" t="s">
        <v>37</v>
      </c>
      <c r="D6377">
        <v>2020</v>
      </c>
      <c r="E6377" t="s">
        <v>38</v>
      </c>
      <c r="F6377" t="s">
        <v>11851</v>
      </c>
      <c r="G6377">
        <v>5</v>
      </c>
      <c r="H6377">
        <v>5</v>
      </c>
      <c r="I6377" t="s">
        <v>185</v>
      </c>
      <c r="J6377" t="s">
        <v>98</v>
      </c>
      <c r="K6377" t="s">
        <v>66</v>
      </c>
      <c r="L6377">
        <v>116</v>
      </c>
      <c r="M6377" t="s">
        <v>447</v>
      </c>
      <c r="N6377" t="s">
        <v>92</v>
      </c>
      <c r="O6377">
        <v>6</v>
      </c>
      <c r="P6377">
        <v>1515</v>
      </c>
      <c r="Q6377">
        <v>0</v>
      </c>
      <c r="R6377">
        <v>0</v>
      </c>
      <c r="S6377">
        <v>1995</v>
      </c>
      <c r="T6377" t="s">
        <v>123</v>
      </c>
      <c r="U6377">
        <v>4</v>
      </c>
      <c r="V6377">
        <v>0</v>
      </c>
      <c r="W6377">
        <v>4.3</v>
      </c>
      <c r="X6377">
        <v>0</v>
      </c>
      <c r="Y6377" t="s">
        <v>7976</v>
      </c>
      <c r="Z6377" t="s">
        <v>11852</v>
      </c>
      <c r="AA6377" t="s">
        <v>47</v>
      </c>
      <c r="AB6377" t="s">
        <v>7978</v>
      </c>
      <c r="AC6377">
        <v>12</v>
      </c>
      <c r="AD6377">
        <v>30900</v>
      </c>
      <c r="AE6377" t="s">
        <v>11892</v>
      </c>
      <c r="AF6377" t="s">
        <v>11893</v>
      </c>
      <c r="AG6377">
        <v>33900</v>
      </c>
      <c r="AH6377">
        <v>3000</v>
      </c>
      <c r="AI6377">
        <v>1750</v>
      </c>
      <c r="AJ6377">
        <f t="shared" si="495"/>
        <v>8.8495575221238937E-2</v>
      </c>
      <c r="AK6377">
        <f t="shared" si="496"/>
        <v>0</v>
      </c>
      <c r="AL6377">
        <f t="shared" si="497"/>
        <v>1</v>
      </c>
      <c r="AM6377">
        <f t="shared" si="498"/>
        <v>0</v>
      </c>
      <c r="AN6377">
        <f t="shared" si="499"/>
        <v>0</v>
      </c>
    </row>
    <row r="6378" spans="1:40" x14ac:dyDescent="0.35">
      <c r="A6378" t="s">
        <v>269</v>
      </c>
      <c r="B6378" t="s">
        <v>275</v>
      </c>
      <c r="C6378" t="s">
        <v>37</v>
      </c>
      <c r="D6378">
        <v>2020</v>
      </c>
      <c r="E6378" t="s">
        <v>38</v>
      </c>
      <c r="F6378" t="s">
        <v>11851</v>
      </c>
      <c r="G6378">
        <v>5</v>
      </c>
      <c r="H6378">
        <v>5</v>
      </c>
      <c r="I6378" t="s">
        <v>185</v>
      </c>
      <c r="J6378" t="s">
        <v>98</v>
      </c>
      <c r="K6378" t="s">
        <v>66</v>
      </c>
      <c r="L6378">
        <v>116</v>
      </c>
      <c r="M6378" t="s">
        <v>447</v>
      </c>
      <c r="N6378" t="s">
        <v>92</v>
      </c>
      <c r="O6378">
        <v>6</v>
      </c>
      <c r="P6378">
        <v>1515</v>
      </c>
      <c r="Q6378">
        <v>0</v>
      </c>
      <c r="R6378">
        <v>0</v>
      </c>
      <c r="S6378">
        <v>1995</v>
      </c>
      <c r="T6378" t="s">
        <v>123</v>
      </c>
      <c r="U6378">
        <v>4</v>
      </c>
      <c r="V6378">
        <v>0</v>
      </c>
      <c r="W6378">
        <v>4.3</v>
      </c>
      <c r="X6378">
        <v>0</v>
      </c>
      <c r="Y6378" t="s">
        <v>9321</v>
      </c>
      <c r="Z6378" t="s">
        <v>11852</v>
      </c>
      <c r="AA6378" t="s">
        <v>47</v>
      </c>
      <c r="AB6378" t="s">
        <v>355</v>
      </c>
      <c r="AC6378">
        <v>12</v>
      </c>
      <c r="AD6378">
        <v>30900</v>
      </c>
      <c r="AE6378" t="s">
        <v>11894</v>
      </c>
      <c r="AF6378" t="s">
        <v>11893</v>
      </c>
      <c r="AG6378">
        <v>33900</v>
      </c>
      <c r="AH6378">
        <v>3000</v>
      </c>
      <c r="AI6378">
        <v>1750</v>
      </c>
      <c r="AJ6378">
        <f t="shared" si="495"/>
        <v>8.8495575221238937E-2</v>
      </c>
      <c r="AK6378">
        <f t="shared" si="496"/>
        <v>0</v>
      </c>
      <c r="AL6378">
        <f t="shared" si="497"/>
        <v>1</v>
      </c>
      <c r="AM6378">
        <f t="shared" si="498"/>
        <v>0</v>
      </c>
      <c r="AN6378">
        <f t="shared" si="499"/>
        <v>0</v>
      </c>
    </row>
    <row r="6379" spans="1:40" x14ac:dyDescent="0.35">
      <c r="A6379" t="s">
        <v>269</v>
      </c>
      <c r="B6379" t="s">
        <v>275</v>
      </c>
      <c r="C6379" t="s">
        <v>37</v>
      </c>
      <c r="D6379">
        <v>2019</v>
      </c>
      <c r="E6379" t="s">
        <v>38</v>
      </c>
      <c r="F6379" t="s">
        <v>11851</v>
      </c>
      <c r="G6379">
        <v>5</v>
      </c>
      <c r="H6379">
        <v>5</v>
      </c>
      <c r="I6379" t="s">
        <v>185</v>
      </c>
      <c r="J6379" t="s">
        <v>98</v>
      </c>
      <c r="K6379" t="s">
        <v>91</v>
      </c>
      <c r="L6379">
        <v>114</v>
      </c>
      <c r="M6379" t="s">
        <v>477</v>
      </c>
      <c r="N6379" t="s">
        <v>92</v>
      </c>
      <c r="O6379">
        <v>6</v>
      </c>
      <c r="P6379">
        <v>1515</v>
      </c>
      <c r="Q6379">
        <v>1</v>
      </c>
      <c r="R6379">
        <v>0</v>
      </c>
      <c r="S6379">
        <v>1995</v>
      </c>
      <c r="T6379" t="s">
        <v>252</v>
      </c>
      <c r="U6379">
        <v>4</v>
      </c>
      <c r="V6379">
        <v>0</v>
      </c>
      <c r="W6379">
        <v>4.4000000000000004</v>
      </c>
      <c r="X6379">
        <v>0</v>
      </c>
      <c r="Y6379" t="s">
        <v>8763</v>
      </c>
      <c r="Z6379" t="s">
        <v>11852</v>
      </c>
      <c r="AA6379" t="s">
        <v>47</v>
      </c>
      <c r="AB6379" t="s">
        <v>3176</v>
      </c>
      <c r="AC6379">
        <v>12</v>
      </c>
      <c r="AD6379">
        <v>28900</v>
      </c>
      <c r="AE6379" t="s">
        <v>11895</v>
      </c>
      <c r="AF6379" t="s">
        <v>11896</v>
      </c>
      <c r="AG6379">
        <v>33900</v>
      </c>
      <c r="AH6379">
        <v>5000</v>
      </c>
      <c r="AI6379">
        <v>3750</v>
      </c>
      <c r="AJ6379">
        <f t="shared" si="495"/>
        <v>0.14749262536873156</v>
      </c>
      <c r="AK6379">
        <f t="shared" si="496"/>
        <v>0</v>
      </c>
      <c r="AL6379">
        <f t="shared" si="497"/>
        <v>1</v>
      </c>
      <c r="AM6379">
        <f t="shared" si="498"/>
        <v>1</v>
      </c>
      <c r="AN6379">
        <f t="shared" si="499"/>
        <v>0</v>
      </c>
    </row>
    <row r="6380" spans="1:40" x14ac:dyDescent="0.35">
      <c r="A6380" t="s">
        <v>269</v>
      </c>
      <c r="B6380" t="s">
        <v>275</v>
      </c>
      <c r="C6380" t="s">
        <v>37</v>
      </c>
      <c r="D6380">
        <v>2019</v>
      </c>
      <c r="E6380" t="s">
        <v>38</v>
      </c>
      <c r="F6380" t="s">
        <v>11851</v>
      </c>
      <c r="G6380">
        <v>5</v>
      </c>
      <c r="H6380">
        <v>5</v>
      </c>
      <c r="I6380" t="s">
        <v>40</v>
      </c>
      <c r="J6380" t="s">
        <v>98</v>
      </c>
      <c r="K6380" t="s">
        <v>91</v>
      </c>
      <c r="L6380">
        <v>114</v>
      </c>
      <c r="M6380" t="s">
        <v>113</v>
      </c>
      <c r="N6380" t="s">
        <v>92</v>
      </c>
      <c r="O6380">
        <v>8</v>
      </c>
      <c r="P6380">
        <v>1515</v>
      </c>
      <c r="Q6380">
        <v>1</v>
      </c>
      <c r="R6380">
        <v>0</v>
      </c>
      <c r="S6380">
        <v>1995</v>
      </c>
      <c r="T6380" t="s">
        <v>123</v>
      </c>
      <c r="U6380">
        <v>4</v>
      </c>
      <c r="V6380">
        <v>0</v>
      </c>
      <c r="W6380">
        <v>4.4000000000000004</v>
      </c>
      <c r="X6380">
        <v>0</v>
      </c>
      <c r="Y6380" t="s">
        <v>8763</v>
      </c>
      <c r="Z6380" t="s">
        <v>11852</v>
      </c>
      <c r="AA6380" t="s">
        <v>47</v>
      </c>
      <c r="AB6380" t="s">
        <v>3176</v>
      </c>
      <c r="AC6380">
        <v>12</v>
      </c>
      <c r="AD6380">
        <v>29900</v>
      </c>
      <c r="AE6380" t="s">
        <v>11897</v>
      </c>
      <c r="AF6380" t="s">
        <v>11898</v>
      </c>
      <c r="AG6380">
        <v>33900</v>
      </c>
      <c r="AH6380">
        <v>4000</v>
      </c>
      <c r="AI6380">
        <v>2750</v>
      </c>
      <c r="AJ6380">
        <f t="shared" si="495"/>
        <v>0.11799410029498525</v>
      </c>
      <c r="AK6380">
        <f t="shared" si="496"/>
        <v>0</v>
      </c>
      <c r="AL6380">
        <f t="shared" si="497"/>
        <v>1</v>
      </c>
      <c r="AM6380">
        <f t="shared" si="498"/>
        <v>1</v>
      </c>
      <c r="AN6380">
        <f t="shared" si="499"/>
        <v>0</v>
      </c>
    </row>
    <row r="6381" spans="1:40" x14ac:dyDescent="0.35">
      <c r="A6381" t="s">
        <v>269</v>
      </c>
      <c r="B6381" t="s">
        <v>275</v>
      </c>
      <c r="C6381" t="s">
        <v>37</v>
      </c>
      <c r="D6381">
        <v>2019</v>
      </c>
      <c r="E6381" t="s">
        <v>38</v>
      </c>
      <c r="F6381" t="s">
        <v>11851</v>
      </c>
      <c r="G6381">
        <v>5</v>
      </c>
      <c r="H6381">
        <v>5</v>
      </c>
      <c r="I6381" t="s">
        <v>185</v>
      </c>
      <c r="J6381" t="s">
        <v>98</v>
      </c>
      <c r="K6381" t="s">
        <v>91</v>
      </c>
      <c r="L6381">
        <v>114</v>
      </c>
      <c r="M6381" t="s">
        <v>477</v>
      </c>
      <c r="N6381" t="s">
        <v>92</v>
      </c>
      <c r="O6381">
        <v>6</v>
      </c>
      <c r="P6381">
        <v>1515</v>
      </c>
      <c r="Q6381">
        <v>1</v>
      </c>
      <c r="R6381">
        <v>0</v>
      </c>
      <c r="S6381">
        <v>1995</v>
      </c>
      <c r="T6381" t="s">
        <v>252</v>
      </c>
      <c r="U6381">
        <v>4</v>
      </c>
      <c r="V6381">
        <v>0</v>
      </c>
      <c r="W6381">
        <v>4.4000000000000004</v>
      </c>
      <c r="X6381">
        <v>0</v>
      </c>
      <c r="Y6381" t="s">
        <v>8763</v>
      </c>
      <c r="Z6381" t="s">
        <v>11852</v>
      </c>
      <c r="AA6381" t="s">
        <v>47</v>
      </c>
      <c r="AB6381" t="s">
        <v>3176</v>
      </c>
      <c r="AC6381">
        <v>12</v>
      </c>
      <c r="AD6381">
        <v>28900</v>
      </c>
      <c r="AE6381" t="s">
        <v>11899</v>
      </c>
      <c r="AF6381" t="s">
        <v>11896</v>
      </c>
      <c r="AG6381">
        <v>33900</v>
      </c>
      <c r="AH6381">
        <v>5000</v>
      </c>
      <c r="AI6381">
        <v>3750</v>
      </c>
      <c r="AJ6381">
        <f t="shared" si="495"/>
        <v>0.14749262536873156</v>
      </c>
      <c r="AK6381">
        <f t="shared" si="496"/>
        <v>0</v>
      </c>
      <c r="AL6381">
        <f t="shared" si="497"/>
        <v>1</v>
      </c>
      <c r="AM6381">
        <f t="shared" si="498"/>
        <v>1</v>
      </c>
      <c r="AN6381">
        <f t="shared" si="499"/>
        <v>0</v>
      </c>
    </row>
    <row r="6382" spans="1:40" x14ac:dyDescent="0.35">
      <c r="A6382" t="s">
        <v>269</v>
      </c>
      <c r="B6382" t="s">
        <v>275</v>
      </c>
      <c r="C6382" t="s">
        <v>37</v>
      </c>
      <c r="D6382">
        <v>2019</v>
      </c>
      <c r="E6382" t="s">
        <v>38</v>
      </c>
      <c r="F6382" t="s">
        <v>11851</v>
      </c>
      <c r="G6382">
        <v>5</v>
      </c>
      <c r="H6382">
        <v>5</v>
      </c>
      <c r="I6382" t="s">
        <v>40</v>
      </c>
      <c r="J6382" t="s">
        <v>98</v>
      </c>
      <c r="K6382" t="s">
        <v>91</v>
      </c>
      <c r="L6382">
        <v>114</v>
      </c>
      <c r="M6382" t="s">
        <v>113</v>
      </c>
      <c r="N6382" t="s">
        <v>92</v>
      </c>
      <c r="O6382">
        <v>7</v>
      </c>
      <c r="P6382">
        <v>1515</v>
      </c>
      <c r="Q6382">
        <v>1</v>
      </c>
      <c r="R6382">
        <v>0</v>
      </c>
      <c r="S6382">
        <v>1995</v>
      </c>
      <c r="T6382" t="s">
        <v>252</v>
      </c>
      <c r="U6382">
        <v>4</v>
      </c>
      <c r="V6382">
        <v>0</v>
      </c>
      <c r="W6382">
        <v>4.4000000000000004</v>
      </c>
      <c r="X6382">
        <v>0</v>
      </c>
      <c r="Y6382" t="s">
        <v>8763</v>
      </c>
      <c r="Z6382" t="s">
        <v>11852</v>
      </c>
      <c r="AA6382" t="s">
        <v>47</v>
      </c>
      <c r="AB6382" t="s">
        <v>3176</v>
      </c>
      <c r="AC6382">
        <v>12</v>
      </c>
      <c r="AD6382">
        <v>27910</v>
      </c>
      <c r="AE6382" t="s">
        <v>11900</v>
      </c>
      <c r="AF6382" t="s">
        <v>11898</v>
      </c>
      <c r="AG6382">
        <v>33900</v>
      </c>
      <c r="AH6382">
        <v>5990</v>
      </c>
      <c r="AI6382">
        <v>4740</v>
      </c>
      <c r="AJ6382">
        <f t="shared" si="495"/>
        <v>0.17669616519174042</v>
      </c>
      <c r="AK6382">
        <f t="shared" si="496"/>
        <v>0</v>
      </c>
      <c r="AL6382">
        <f t="shared" si="497"/>
        <v>1</v>
      </c>
      <c r="AM6382">
        <f t="shared" si="498"/>
        <v>1</v>
      </c>
      <c r="AN6382">
        <f t="shared" si="499"/>
        <v>0</v>
      </c>
    </row>
    <row r="6383" spans="1:40" x14ac:dyDescent="0.35">
      <c r="A6383" t="s">
        <v>269</v>
      </c>
      <c r="B6383" t="s">
        <v>275</v>
      </c>
      <c r="C6383" t="s">
        <v>37</v>
      </c>
      <c r="D6383">
        <v>2019</v>
      </c>
      <c r="E6383" t="s">
        <v>38</v>
      </c>
      <c r="F6383" t="s">
        <v>11851</v>
      </c>
      <c r="G6383">
        <v>5</v>
      </c>
      <c r="H6383">
        <v>5</v>
      </c>
      <c r="I6383" t="s">
        <v>185</v>
      </c>
      <c r="J6383" t="s">
        <v>98</v>
      </c>
      <c r="K6383" t="s">
        <v>91</v>
      </c>
      <c r="L6383">
        <v>114</v>
      </c>
      <c r="M6383" t="s">
        <v>477</v>
      </c>
      <c r="N6383" t="s">
        <v>92</v>
      </c>
      <c r="O6383">
        <v>6</v>
      </c>
      <c r="P6383">
        <v>1515</v>
      </c>
      <c r="Q6383">
        <v>1</v>
      </c>
      <c r="R6383">
        <v>0</v>
      </c>
      <c r="S6383">
        <v>1995</v>
      </c>
      <c r="T6383" t="s">
        <v>252</v>
      </c>
      <c r="U6383">
        <v>4</v>
      </c>
      <c r="V6383">
        <v>0</v>
      </c>
      <c r="W6383">
        <v>4.4000000000000004</v>
      </c>
      <c r="X6383">
        <v>0</v>
      </c>
      <c r="Y6383" t="s">
        <v>8763</v>
      </c>
      <c r="Z6383" t="s">
        <v>11852</v>
      </c>
      <c r="AA6383" t="s">
        <v>47</v>
      </c>
      <c r="AB6383" t="s">
        <v>3176</v>
      </c>
      <c r="AC6383">
        <v>12</v>
      </c>
      <c r="AD6383">
        <v>28900</v>
      </c>
      <c r="AE6383" t="s">
        <v>11901</v>
      </c>
      <c r="AF6383" t="s">
        <v>11896</v>
      </c>
      <c r="AG6383">
        <v>33900</v>
      </c>
      <c r="AH6383">
        <v>5000</v>
      </c>
      <c r="AI6383">
        <v>3750</v>
      </c>
      <c r="AJ6383">
        <f t="shared" si="495"/>
        <v>0.14749262536873156</v>
      </c>
      <c r="AK6383">
        <f t="shared" si="496"/>
        <v>0</v>
      </c>
      <c r="AL6383">
        <f t="shared" si="497"/>
        <v>1</v>
      </c>
      <c r="AM6383">
        <f t="shared" si="498"/>
        <v>1</v>
      </c>
      <c r="AN6383">
        <f t="shared" si="499"/>
        <v>0</v>
      </c>
    </row>
    <row r="6384" spans="1:40" x14ac:dyDescent="0.35">
      <c r="A6384" t="s">
        <v>269</v>
      </c>
      <c r="B6384" t="s">
        <v>275</v>
      </c>
      <c r="C6384" t="s">
        <v>37</v>
      </c>
      <c r="D6384">
        <v>2019</v>
      </c>
      <c r="E6384" t="s">
        <v>38</v>
      </c>
      <c r="F6384" t="s">
        <v>11851</v>
      </c>
      <c r="G6384">
        <v>5</v>
      </c>
      <c r="H6384">
        <v>5</v>
      </c>
      <c r="I6384" t="s">
        <v>185</v>
      </c>
      <c r="J6384" t="s">
        <v>98</v>
      </c>
      <c r="K6384" t="s">
        <v>91</v>
      </c>
      <c r="L6384">
        <v>114</v>
      </c>
      <c r="M6384" t="s">
        <v>477</v>
      </c>
      <c r="N6384" t="s">
        <v>92</v>
      </c>
      <c r="O6384">
        <v>6</v>
      </c>
      <c r="P6384">
        <v>1515</v>
      </c>
      <c r="Q6384">
        <v>1</v>
      </c>
      <c r="R6384">
        <v>0</v>
      </c>
      <c r="S6384">
        <v>1995</v>
      </c>
      <c r="T6384" t="s">
        <v>252</v>
      </c>
      <c r="U6384">
        <v>4</v>
      </c>
      <c r="V6384">
        <v>0</v>
      </c>
      <c r="W6384">
        <v>4.4000000000000004</v>
      </c>
      <c r="X6384">
        <v>0</v>
      </c>
      <c r="Y6384" t="s">
        <v>8763</v>
      </c>
      <c r="Z6384" t="s">
        <v>11852</v>
      </c>
      <c r="AA6384" t="s">
        <v>47</v>
      </c>
      <c r="AB6384" t="s">
        <v>3176</v>
      </c>
      <c r="AC6384">
        <v>12</v>
      </c>
      <c r="AD6384">
        <v>28900</v>
      </c>
      <c r="AE6384" t="s">
        <v>11902</v>
      </c>
      <c r="AF6384" t="s">
        <v>11896</v>
      </c>
      <c r="AG6384">
        <v>33900</v>
      </c>
      <c r="AH6384">
        <v>5000</v>
      </c>
      <c r="AI6384">
        <v>3750</v>
      </c>
      <c r="AJ6384">
        <f t="shared" si="495"/>
        <v>0.14749262536873156</v>
      </c>
      <c r="AK6384">
        <f t="shared" si="496"/>
        <v>0</v>
      </c>
      <c r="AL6384">
        <f t="shared" si="497"/>
        <v>1</v>
      </c>
      <c r="AM6384">
        <f t="shared" si="498"/>
        <v>1</v>
      </c>
      <c r="AN6384">
        <f t="shared" si="499"/>
        <v>0</v>
      </c>
    </row>
    <row r="6385" spans="1:40" x14ac:dyDescent="0.35">
      <c r="A6385" t="s">
        <v>269</v>
      </c>
      <c r="B6385" t="s">
        <v>275</v>
      </c>
      <c r="C6385" t="s">
        <v>37</v>
      </c>
      <c r="D6385">
        <v>2019</v>
      </c>
      <c r="E6385" t="s">
        <v>38</v>
      </c>
      <c r="F6385" t="s">
        <v>11851</v>
      </c>
      <c r="G6385">
        <v>5</v>
      </c>
      <c r="H6385">
        <v>5</v>
      </c>
      <c r="I6385" t="s">
        <v>185</v>
      </c>
      <c r="J6385" t="s">
        <v>98</v>
      </c>
      <c r="K6385" t="s">
        <v>91</v>
      </c>
      <c r="L6385">
        <v>114</v>
      </c>
      <c r="M6385" t="s">
        <v>477</v>
      </c>
      <c r="N6385" t="s">
        <v>92</v>
      </c>
      <c r="O6385">
        <v>6</v>
      </c>
      <c r="P6385">
        <v>1515</v>
      </c>
      <c r="Q6385">
        <v>1</v>
      </c>
      <c r="R6385">
        <v>0</v>
      </c>
      <c r="S6385">
        <v>1995</v>
      </c>
      <c r="T6385" t="s">
        <v>252</v>
      </c>
      <c r="U6385">
        <v>4</v>
      </c>
      <c r="V6385">
        <v>0</v>
      </c>
      <c r="W6385">
        <v>4.4000000000000004</v>
      </c>
      <c r="X6385">
        <v>0</v>
      </c>
      <c r="Y6385" t="s">
        <v>8763</v>
      </c>
      <c r="Z6385" t="s">
        <v>11852</v>
      </c>
      <c r="AA6385" t="s">
        <v>47</v>
      </c>
      <c r="AB6385" t="s">
        <v>3176</v>
      </c>
      <c r="AC6385">
        <v>12</v>
      </c>
      <c r="AD6385">
        <v>28900</v>
      </c>
      <c r="AE6385" t="s">
        <v>11903</v>
      </c>
      <c r="AF6385" t="s">
        <v>11896</v>
      </c>
      <c r="AG6385">
        <v>33900</v>
      </c>
      <c r="AH6385">
        <v>5000</v>
      </c>
      <c r="AI6385">
        <v>3750</v>
      </c>
      <c r="AJ6385">
        <f t="shared" si="495"/>
        <v>0.14749262536873156</v>
      </c>
      <c r="AK6385">
        <f t="shared" si="496"/>
        <v>0</v>
      </c>
      <c r="AL6385">
        <f t="shared" si="497"/>
        <v>1</v>
      </c>
      <c r="AM6385">
        <f t="shared" si="498"/>
        <v>1</v>
      </c>
      <c r="AN6385">
        <f t="shared" si="499"/>
        <v>0</v>
      </c>
    </row>
    <row r="6386" spans="1:40" x14ac:dyDescent="0.35">
      <c r="A6386" t="s">
        <v>269</v>
      </c>
      <c r="B6386" t="s">
        <v>275</v>
      </c>
      <c r="C6386" t="s">
        <v>37</v>
      </c>
      <c r="D6386">
        <v>2019</v>
      </c>
      <c r="E6386" t="s">
        <v>38</v>
      </c>
      <c r="F6386" t="s">
        <v>11851</v>
      </c>
      <c r="G6386">
        <v>5</v>
      </c>
      <c r="H6386">
        <v>5</v>
      </c>
      <c r="I6386" t="s">
        <v>185</v>
      </c>
      <c r="J6386" t="s">
        <v>98</v>
      </c>
      <c r="K6386" t="s">
        <v>91</v>
      </c>
      <c r="L6386">
        <v>114</v>
      </c>
      <c r="M6386" t="s">
        <v>477</v>
      </c>
      <c r="N6386" t="s">
        <v>92</v>
      </c>
      <c r="O6386">
        <v>6</v>
      </c>
      <c r="P6386">
        <v>1515</v>
      </c>
      <c r="Q6386">
        <v>1</v>
      </c>
      <c r="R6386">
        <v>0</v>
      </c>
      <c r="S6386">
        <v>1995</v>
      </c>
      <c r="T6386" t="s">
        <v>252</v>
      </c>
      <c r="U6386">
        <v>4</v>
      </c>
      <c r="V6386">
        <v>0</v>
      </c>
      <c r="W6386">
        <v>4.4000000000000004</v>
      </c>
      <c r="X6386">
        <v>0</v>
      </c>
      <c r="Y6386" t="s">
        <v>8763</v>
      </c>
      <c r="Z6386" t="s">
        <v>11852</v>
      </c>
      <c r="AA6386" t="s">
        <v>47</v>
      </c>
      <c r="AB6386" t="s">
        <v>3176</v>
      </c>
      <c r="AC6386">
        <v>12</v>
      </c>
      <c r="AD6386">
        <v>28900</v>
      </c>
      <c r="AE6386" t="s">
        <v>11904</v>
      </c>
      <c r="AF6386" t="s">
        <v>11896</v>
      </c>
      <c r="AG6386">
        <v>33900</v>
      </c>
      <c r="AH6386">
        <v>5000</v>
      </c>
      <c r="AI6386">
        <v>3750</v>
      </c>
      <c r="AJ6386">
        <f t="shared" si="495"/>
        <v>0.14749262536873156</v>
      </c>
      <c r="AK6386">
        <f t="shared" si="496"/>
        <v>0</v>
      </c>
      <c r="AL6386">
        <f t="shared" si="497"/>
        <v>1</v>
      </c>
      <c r="AM6386">
        <f t="shared" si="498"/>
        <v>1</v>
      </c>
      <c r="AN6386">
        <f t="shared" si="499"/>
        <v>0</v>
      </c>
    </row>
    <row r="6387" spans="1:40" x14ac:dyDescent="0.35">
      <c r="A6387" t="s">
        <v>269</v>
      </c>
      <c r="B6387" t="s">
        <v>275</v>
      </c>
      <c r="C6387" t="s">
        <v>37</v>
      </c>
      <c r="D6387">
        <v>2019</v>
      </c>
      <c r="E6387" t="s">
        <v>38</v>
      </c>
      <c r="F6387" t="s">
        <v>11851</v>
      </c>
      <c r="G6387">
        <v>5</v>
      </c>
      <c r="H6387">
        <v>5</v>
      </c>
      <c r="I6387" t="s">
        <v>185</v>
      </c>
      <c r="J6387" t="s">
        <v>98</v>
      </c>
      <c r="K6387" t="s">
        <v>91</v>
      </c>
      <c r="L6387">
        <v>114</v>
      </c>
      <c r="M6387" t="s">
        <v>477</v>
      </c>
      <c r="N6387" t="s">
        <v>92</v>
      </c>
      <c r="O6387">
        <v>6</v>
      </c>
      <c r="P6387">
        <v>1515</v>
      </c>
      <c r="Q6387">
        <v>1</v>
      </c>
      <c r="R6387">
        <v>0</v>
      </c>
      <c r="S6387">
        <v>1995</v>
      </c>
      <c r="T6387" t="s">
        <v>252</v>
      </c>
      <c r="U6387">
        <v>4</v>
      </c>
      <c r="V6387">
        <v>0</v>
      </c>
      <c r="W6387">
        <v>4.4000000000000004</v>
      </c>
      <c r="X6387">
        <v>0</v>
      </c>
      <c r="Y6387" t="s">
        <v>8763</v>
      </c>
      <c r="Z6387" t="s">
        <v>11852</v>
      </c>
      <c r="AA6387" t="s">
        <v>47</v>
      </c>
      <c r="AB6387" t="s">
        <v>3176</v>
      </c>
      <c r="AC6387">
        <v>12</v>
      </c>
      <c r="AD6387">
        <v>28900</v>
      </c>
      <c r="AE6387" t="s">
        <v>11905</v>
      </c>
      <c r="AF6387" t="s">
        <v>11896</v>
      </c>
      <c r="AG6387">
        <v>33900</v>
      </c>
      <c r="AH6387">
        <v>5000</v>
      </c>
      <c r="AI6387">
        <v>3750</v>
      </c>
      <c r="AJ6387">
        <f t="shared" si="495"/>
        <v>0.14749262536873156</v>
      </c>
      <c r="AK6387">
        <f t="shared" si="496"/>
        <v>0</v>
      </c>
      <c r="AL6387">
        <f t="shared" si="497"/>
        <v>1</v>
      </c>
      <c r="AM6387">
        <f t="shared" si="498"/>
        <v>1</v>
      </c>
      <c r="AN6387">
        <f t="shared" si="499"/>
        <v>0</v>
      </c>
    </row>
    <row r="6388" spans="1:40" x14ac:dyDescent="0.35">
      <c r="A6388" t="s">
        <v>269</v>
      </c>
      <c r="B6388" t="s">
        <v>275</v>
      </c>
      <c r="C6388" t="s">
        <v>37</v>
      </c>
      <c r="D6388">
        <v>2019</v>
      </c>
      <c r="E6388" t="s">
        <v>38</v>
      </c>
      <c r="F6388" t="s">
        <v>11851</v>
      </c>
      <c r="G6388">
        <v>5</v>
      </c>
      <c r="H6388">
        <v>5</v>
      </c>
      <c r="I6388" t="s">
        <v>185</v>
      </c>
      <c r="J6388" t="s">
        <v>98</v>
      </c>
      <c r="K6388" t="s">
        <v>91</v>
      </c>
      <c r="L6388">
        <v>114</v>
      </c>
      <c r="M6388" t="s">
        <v>477</v>
      </c>
      <c r="N6388" t="s">
        <v>92</v>
      </c>
      <c r="O6388">
        <v>6</v>
      </c>
      <c r="P6388">
        <v>1515</v>
      </c>
      <c r="Q6388">
        <v>1</v>
      </c>
      <c r="R6388">
        <v>0</v>
      </c>
      <c r="S6388">
        <v>1995</v>
      </c>
      <c r="T6388" t="s">
        <v>252</v>
      </c>
      <c r="U6388">
        <v>4</v>
      </c>
      <c r="V6388">
        <v>0</v>
      </c>
      <c r="W6388">
        <v>4.4000000000000004</v>
      </c>
      <c r="X6388">
        <v>0</v>
      </c>
      <c r="Y6388" t="s">
        <v>8763</v>
      </c>
      <c r="Z6388" t="s">
        <v>11852</v>
      </c>
      <c r="AA6388" t="s">
        <v>47</v>
      </c>
      <c r="AB6388" t="s">
        <v>3176</v>
      </c>
      <c r="AC6388">
        <v>12</v>
      </c>
      <c r="AD6388">
        <v>28900</v>
      </c>
      <c r="AE6388" t="s">
        <v>11906</v>
      </c>
      <c r="AF6388" t="s">
        <v>11896</v>
      </c>
      <c r="AG6388">
        <v>33900</v>
      </c>
      <c r="AH6388">
        <v>5000</v>
      </c>
      <c r="AI6388">
        <v>3750</v>
      </c>
      <c r="AJ6388">
        <f t="shared" ref="AJ6388:AJ6451" si="500">AH6388/AG6388</f>
        <v>0.14749262536873156</v>
      </c>
      <c r="AK6388">
        <f t="shared" si="496"/>
        <v>0</v>
      </c>
      <c r="AL6388">
        <f t="shared" si="497"/>
        <v>1</v>
      </c>
      <c r="AM6388">
        <f t="shared" si="498"/>
        <v>1</v>
      </c>
      <c r="AN6388">
        <f t="shared" si="499"/>
        <v>0</v>
      </c>
    </row>
    <row r="6389" spans="1:40" x14ac:dyDescent="0.35">
      <c r="A6389" t="s">
        <v>269</v>
      </c>
      <c r="B6389" t="s">
        <v>275</v>
      </c>
      <c r="C6389" t="s">
        <v>37</v>
      </c>
      <c r="D6389">
        <v>2019</v>
      </c>
      <c r="E6389" t="s">
        <v>38</v>
      </c>
      <c r="F6389" t="s">
        <v>11851</v>
      </c>
      <c r="G6389">
        <v>5</v>
      </c>
      <c r="H6389">
        <v>5</v>
      </c>
      <c r="I6389" t="s">
        <v>185</v>
      </c>
      <c r="J6389" t="s">
        <v>98</v>
      </c>
      <c r="K6389" t="s">
        <v>91</v>
      </c>
      <c r="L6389">
        <v>114</v>
      </c>
      <c r="M6389" t="s">
        <v>477</v>
      </c>
      <c r="N6389" t="s">
        <v>92</v>
      </c>
      <c r="O6389">
        <v>6</v>
      </c>
      <c r="P6389">
        <v>1515</v>
      </c>
      <c r="Q6389">
        <v>1</v>
      </c>
      <c r="R6389">
        <v>0</v>
      </c>
      <c r="S6389">
        <v>1995</v>
      </c>
      <c r="T6389" t="s">
        <v>252</v>
      </c>
      <c r="U6389">
        <v>4</v>
      </c>
      <c r="V6389">
        <v>0</v>
      </c>
      <c r="W6389">
        <v>4.4000000000000004</v>
      </c>
      <c r="X6389">
        <v>0</v>
      </c>
      <c r="Y6389" t="s">
        <v>8763</v>
      </c>
      <c r="Z6389" t="s">
        <v>11852</v>
      </c>
      <c r="AA6389" t="s">
        <v>47</v>
      </c>
      <c r="AB6389" t="s">
        <v>3176</v>
      </c>
      <c r="AC6389">
        <v>12</v>
      </c>
      <c r="AD6389">
        <v>28900</v>
      </c>
      <c r="AE6389" t="s">
        <v>11907</v>
      </c>
      <c r="AF6389" t="s">
        <v>11896</v>
      </c>
      <c r="AG6389">
        <v>33900</v>
      </c>
      <c r="AH6389">
        <v>5000</v>
      </c>
      <c r="AI6389">
        <v>3750</v>
      </c>
      <c r="AJ6389">
        <f t="shared" si="500"/>
        <v>0.14749262536873156</v>
      </c>
      <c r="AK6389">
        <f t="shared" si="496"/>
        <v>0</v>
      </c>
      <c r="AL6389">
        <f t="shared" si="497"/>
        <v>1</v>
      </c>
      <c r="AM6389">
        <f t="shared" si="498"/>
        <v>1</v>
      </c>
      <c r="AN6389">
        <f t="shared" si="499"/>
        <v>0</v>
      </c>
    </row>
    <row r="6390" spans="1:40" x14ac:dyDescent="0.35">
      <c r="A6390" t="s">
        <v>269</v>
      </c>
      <c r="B6390" t="s">
        <v>275</v>
      </c>
      <c r="C6390" t="s">
        <v>37</v>
      </c>
      <c r="D6390">
        <v>2019</v>
      </c>
      <c r="E6390" t="s">
        <v>38</v>
      </c>
      <c r="F6390" t="s">
        <v>11851</v>
      </c>
      <c r="G6390">
        <v>5</v>
      </c>
      <c r="H6390">
        <v>5</v>
      </c>
      <c r="I6390" t="s">
        <v>185</v>
      </c>
      <c r="J6390" t="s">
        <v>98</v>
      </c>
      <c r="K6390" t="s">
        <v>91</v>
      </c>
      <c r="L6390">
        <v>114</v>
      </c>
      <c r="M6390" t="s">
        <v>477</v>
      </c>
      <c r="N6390" t="s">
        <v>92</v>
      </c>
      <c r="O6390">
        <v>6</v>
      </c>
      <c r="P6390">
        <v>1515</v>
      </c>
      <c r="Q6390">
        <v>1</v>
      </c>
      <c r="R6390">
        <v>0</v>
      </c>
      <c r="S6390">
        <v>1995</v>
      </c>
      <c r="T6390" t="s">
        <v>252</v>
      </c>
      <c r="U6390">
        <v>4</v>
      </c>
      <c r="V6390">
        <v>0</v>
      </c>
      <c r="W6390">
        <v>4.4000000000000004</v>
      </c>
      <c r="X6390">
        <v>0</v>
      </c>
      <c r="Y6390" t="s">
        <v>8763</v>
      </c>
      <c r="Z6390" t="s">
        <v>11852</v>
      </c>
      <c r="AA6390" t="s">
        <v>47</v>
      </c>
      <c r="AB6390" t="s">
        <v>3176</v>
      </c>
      <c r="AC6390">
        <v>12</v>
      </c>
      <c r="AD6390">
        <v>28900</v>
      </c>
      <c r="AE6390" t="s">
        <v>11908</v>
      </c>
      <c r="AF6390" t="s">
        <v>11896</v>
      </c>
      <c r="AG6390">
        <v>33900</v>
      </c>
      <c r="AH6390">
        <v>5000</v>
      </c>
      <c r="AI6390">
        <v>3750</v>
      </c>
      <c r="AJ6390">
        <f t="shared" si="500"/>
        <v>0.14749262536873156</v>
      </c>
      <c r="AK6390">
        <f t="shared" si="496"/>
        <v>0</v>
      </c>
      <c r="AL6390">
        <f t="shared" si="497"/>
        <v>1</v>
      </c>
      <c r="AM6390">
        <f t="shared" si="498"/>
        <v>1</v>
      </c>
      <c r="AN6390">
        <f t="shared" si="499"/>
        <v>0</v>
      </c>
    </row>
    <row r="6391" spans="1:40" x14ac:dyDescent="0.35">
      <c r="A6391" t="s">
        <v>269</v>
      </c>
      <c r="B6391" t="s">
        <v>275</v>
      </c>
      <c r="C6391" t="s">
        <v>37</v>
      </c>
      <c r="D6391">
        <v>2019</v>
      </c>
      <c r="E6391" t="s">
        <v>38</v>
      </c>
      <c r="F6391" t="s">
        <v>11851</v>
      </c>
      <c r="G6391">
        <v>5</v>
      </c>
      <c r="H6391">
        <v>5</v>
      </c>
      <c r="I6391" t="s">
        <v>40</v>
      </c>
      <c r="J6391" t="s">
        <v>98</v>
      </c>
      <c r="K6391" t="s">
        <v>91</v>
      </c>
      <c r="L6391">
        <v>114</v>
      </c>
      <c r="M6391" t="s">
        <v>67</v>
      </c>
      <c r="N6391" t="s">
        <v>92</v>
      </c>
      <c r="O6391">
        <v>7</v>
      </c>
      <c r="P6391">
        <v>1515</v>
      </c>
      <c r="Q6391">
        <v>1</v>
      </c>
      <c r="R6391">
        <v>0</v>
      </c>
      <c r="S6391">
        <v>1995</v>
      </c>
      <c r="T6391" t="s">
        <v>252</v>
      </c>
      <c r="U6391">
        <v>4</v>
      </c>
      <c r="V6391">
        <v>0</v>
      </c>
      <c r="W6391">
        <v>4.4000000000000004</v>
      </c>
      <c r="X6391">
        <v>0</v>
      </c>
      <c r="Y6391" t="s">
        <v>8763</v>
      </c>
      <c r="Z6391" t="s">
        <v>11852</v>
      </c>
      <c r="AA6391" t="s">
        <v>47</v>
      </c>
      <c r="AB6391" t="s">
        <v>3176</v>
      </c>
      <c r="AC6391">
        <v>12</v>
      </c>
      <c r="AD6391">
        <v>24900</v>
      </c>
      <c r="AE6391" t="s">
        <v>11909</v>
      </c>
      <c r="AF6391" t="s">
        <v>11888</v>
      </c>
      <c r="AG6391">
        <v>33900</v>
      </c>
      <c r="AH6391">
        <v>9000</v>
      </c>
      <c r="AI6391">
        <v>7750</v>
      </c>
      <c r="AJ6391">
        <f t="shared" si="500"/>
        <v>0.26548672566371684</v>
      </c>
      <c r="AK6391">
        <f t="shared" si="496"/>
        <v>0</v>
      </c>
      <c r="AL6391">
        <f t="shared" si="497"/>
        <v>1</v>
      </c>
      <c r="AM6391">
        <f t="shared" si="498"/>
        <v>1</v>
      </c>
      <c r="AN6391">
        <f t="shared" si="499"/>
        <v>1</v>
      </c>
    </row>
    <row r="6392" spans="1:40" x14ac:dyDescent="0.35">
      <c r="A6392" t="s">
        <v>269</v>
      </c>
      <c r="B6392" t="s">
        <v>275</v>
      </c>
      <c r="C6392" t="s">
        <v>37</v>
      </c>
      <c r="D6392">
        <v>2019</v>
      </c>
      <c r="E6392" t="s">
        <v>38</v>
      </c>
      <c r="F6392" t="s">
        <v>11851</v>
      </c>
      <c r="G6392">
        <v>5</v>
      </c>
      <c r="H6392">
        <v>5</v>
      </c>
      <c r="I6392" t="s">
        <v>40</v>
      </c>
      <c r="J6392" t="s">
        <v>98</v>
      </c>
      <c r="K6392" t="s">
        <v>91</v>
      </c>
      <c r="L6392">
        <v>114</v>
      </c>
      <c r="M6392" t="s">
        <v>67</v>
      </c>
      <c r="N6392" t="s">
        <v>92</v>
      </c>
      <c r="O6392">
        <v>7</v>
      </c>
      <c r="P6392">
        <v>1515</v>
      </c>
      <c r="Q6392">
        <v>1</v>
      </c>
      <c r="R6392">
        <v>0</v>
      </c>
      <c r="S6392">
        <v>1995</v>
      </c>
      <c r="T6392" t="s">
        <v>252</v>
      </c>
      <c r="U6392">
        <v>4</v>
      </c>
      <c r="V6392">
        <v>0</v>
      </c>
      <c r="W6392">
        <v>4.4000000000000004</v>
      </c>
      <c r="X6392">
        <v>0</v>
      </c>
      <c r="Y6392" t="s">
        <v>8763</v>
      </c>
      <c r="Z6392" t="s">
        <v>11852</v>
      </c>
      <c r="AA6392" t="s">
        <v>47</v>
      </c>
      <c r="AB6392" t="s">
        <v>3176</v>
      </c>
      <c r="AC6392">
        <v>12</v>
      </c>
      <c r="AD6392">
        <v>24900</v>
      </c>
      <c r="AE6392" t="s">
        <v>11910</v>
      </c>
      <c r="AF6392" t="s">
        <v>11888</v>
      </c>
      <c r="AG6392">
        <v>33900</v>
      </c>
      <c r="AH6392">
        <v>9000</v>
      </c>
      <c r="AI6392">
        <v>7750</v>
      </c>
      <c r="AJ6392">
        <f t="shared" si="500"/>
        <v>0.26548672566371684</v>
      </c>
      <c r="AK6392">
        <f t="shared" si="496"/>
        <v>0</v>
      </c>
      <c r="AL6392">
        <f t="shared" si="497"/>
        <v>1</v>
      </c>
      <c r="AM6392">
        <f t="shared" si="498"/>
        <v>1</v>
      </c>
      <c r="AN6392">
        <f t="shared" si="499"/>
        <v>1</v>
      </c>
    </row>
    <row r="6393" spans="1:40" x14ac:dyDescent="0.35">
      <c r="A6393" t="s">
        <v>269</v>
      </c>
      <c r="B6393" t="s">
        <v>275</v>
      </c>
      <c r="C6393" t="s">
        <v>37</v>
      </c>
      <c r="D6393">
        <v>2019</v>
      </c>
      <c r="E6393" t="s">
        <v>38</v>
      </c>
      <c r="F6393" t="s">
        <v>11851</v>
      </c>
      <c r="G6393">
        <v>5</v>
      </c>
      <c r="H6393">
        <v>5</v>
      </c>
      <c r="I6393" t="s">
        <v>40</v>
      </c>
      <c r="J6393" t="s">
        <v>98</v>
      </c>
      <c r="K6393" t="s">
        <v>91</v>
      </c>
      <c r="L6393">
        <v>114</v>
      </c>
      <c r="M6393" t="s">
        <v>67</v>
      </c>
      <c r="N6393" t="s">
        <v>92</v>
      </c>
      <c r="O6393">
        <v>7</v>
      </c>
      <c r="P6393">
        <v>1515</v>
      </c>
      <c r="Q6393">
        <v>1</v>
      </c>
      <c r="R6393">
        <v>0</v>
      </c>
      <c r="S6393">
        <v>1995</v>
      </c>
      <c r="T6393" t="s">
        <v>252</v>
      </c>
      <c r="U6393">
        <v>4</v>
      </c>
      <c r="V6393">
        <v>0</v>
      </c>
      <c r="W6393">
        <v>4.4000000000000004</v>
      </c>
      <c r="X6393">
        <v>0</v>
      </c>
      <c r="Y6393" t="s">
        <v>8763</v>
      </c>
      <c r="Z6393" t="s">
        <v>11852</v>
      </c>
      <c r="AA6393" t="s">
        <v>47</v>
      </c>
      <c r="AB6393" t="s">
        <v>3176</v>
      </c>
      <c r="AC6393">
        <v>12</v>
      </c>
      <c r="AD6393">
        <v>24900</v>
      </c>
      <c r="AE6393" t="s">
        <v>11911</v>
      </c>
      <c r="AF6393" t="s">
        <v>11888</v>
      </c>
      <c r="AG6393">
        <v>33900</v>
      </c>
      <c r="AH6393">
        <v>9000</v>
      </c>
      <c r="AI6393">
        <v>7750</v>
      </c>
      <c r="AJ6393">
        <f t="shared" si="500"/>
        <v>0.26548672566371684</v>
      </c>
      <c r="AK6393">
        <f t="shared" si="496"/>
        <v>0</v>
      </c>
      <c r="AL6393">
        <f t="shared" si="497"/>
        <v>1</v>
      </c>
      <c r="AM6393">
        <f t="shared" si="498"/>
        <v>1</v>
      </c>
      <c r="AN6393">
        <f t="shared" si="499"/>
        <v>1</v>
      </c>
    </row>
    <row r="6394" spans="1:40" x14ac:dyDescent="0.35">
      <c r="A6394" t="s">
        <v>269</v>
      </c>
      <c r="B6394" t="s">
        <v>275</v>
      </c>
      <c r="C6394" t="s">
        <v>37</v>
      </c>
      <c r="D6394">
        <v>2019</v>
      </c>
      <c r="E6394" t="s">
        <v>38</v>
      </c>
      <c r="F6394" t="s">
        <v>11851</v>
      </c>
      <c r="G6394">
        <v>5</v>
      </c>
      <c r="H6394">
        <v>5</v>
      </c>
      <c r="I6394" t="s">
        <v>40</v>
      </c>
      <c r="J6394" t="s">
        <v>98</v>
      </c>
      <c r="K6394" t="s">
        <v>91</v>
      </c>
      <c r="L6394">
        <v>114</v>
      </c>
      <c r="M6394" t="s">
        <v>67</v>
      </c>
      <c r="N6394" t="s">
        <v>92</v>
      </c>
      <c r="O6394">
        <v>7</v>
      </c>
      <c r="P6394">
        <v>1515</v>
      </c>
      <c r="Q6394">
        <v>1</v>
      </c>
      <c r="R6394">
        <v>0</v>
      </c>
      <c r="S6394">
        <v>1995</v>
      </c>
      <c r="T6394" t="s">
        <v>252</v>
      </c>
      <c r="U6394">
        <v>4</v>
      </c>
      <c r="V6394">
        <v>0</v>
      </c>
      <c r="W6394">
        <v>4.4000000000000004</v>
      </c>
      <c r="X6394">
        <v>0</v>
      </c>
      <c r="Y6394" t="s">
        <v>8763</v>
      </c>
      <c r="Z6394" t="s">
        <v>11852</v>
      </c>
      <c r="AA6394" t="s">
        <v>47</v>
      </c>
      <c r="AB6394" t="s">
        <v>3176</v>
      </c>
      <c r="AC6394">
        <v>12</v>
      </c>
      <c r="AD6394">
        <v>24900</v>
      </c>
      <c r="AE6394" t="s">
        <v>11912</v>
      </c>
      <c r="AF6394" t="s">
        <v>11888</v>
      </c>
      <c r="AG6394">
        <v>33900</v>
      </c>
      <c r="AH6394">
        <v>9000</v>
      </c>
      <c r="AI6394">
        <v>7750</v>
      </c>
      <c r="AJ6394">
        <f t="shared" si="500"/>
        <v>0.26548672566371684</v>
      </c>
      <c r="AK6394">
        <f t="shared" si="496"/>
        <v>0</v>
      </c>
      <c r="AL6394">
        <f t="shared" si="497"/>
        <v>1</v>
      </c>
      <c r="AM6394">
        <f t="shared" si="498"/>
        <v>1</v>
      </c>
      <c r="AN6394">
        <f t="shared" si="499"/>
        <v>1</v>
      </c>
    </row>
    <row r="6395" spans="1:40" x14ac:dyDescent="0.35">
      <c r="A6395" t="s">
        <v>269</v>
      </c>
      <c r="B6395" t="s">
        <v>275</v>
      </c>
      <c r="C6395" t="s">
        <v>37</v>
      </c>
      <c r="D6395">
        <v>2019</v>
      </c>
      <c r="E6395" t="s">
        <v>38</v>
      </c>
      <c r="F6395" t="s">
        <v>11851</v>
      </c>
      <c r="G6395">
        <v>5</v>
      </c>
      <c r="H6395">
        <v>5</v>
      </c>
      <c r="I6395" t="s">
        <v>40</v>
      </c>
      <c r="J6395" t="s">
        <v>98</v>
      </c>
      <c r="K6395" t="s">
        <v>91</v>
      </c>
      <c r="L6395">
        <v>114</v>
      </c>
      <c r="M6395" t="s">
        <v>67</v>
      </c>
      <c r="N6395" t="s">
        <v>92</v>
      </c>
      <c r="O6395">
        <v>7</v>
      </c>
      <c r="P6395">
        <v>1515</v>
      </c>
      <c r="Q6395">
        <v>1</v>
      </c>
      <c r="R6395">
        <v>0</v>
      </c>
      <c r="S6395">
        <v>1995</v>
      </c>
      <c r="T6395" t="s">
        <v>252</v>
      </c>
      <c r="U6395">
        <v>4</v>
      </c>
      <c r="V6395">
        <v>0</v>
      </c>
      <c r="W6395">
        <v>4.4000000000000004</v>
      </c>
      <c r="X6395">
        <v>0</v>
      </c>
      <c r="Y6395" t="s">
        <v>8763</v>
      </c>
      <c r="Z6395" t="s">
        <v>11852</v>
      </c>
      <c r="AA6395" t="s">
        <v>47</v>
      </c>
      <c r="AB6395" t="s">
        <v>3176</v>
      </c>
      <c r="AC6395">
        <v>12</v>
      </c>
      <c r="AD6395">
        <v>26700</v>
      </c>
      <c r="AE6395" t="s">
        <v>11913</v>
      </c>
      <c r="AF6395" t="s">
        <v>11888</v>
      </c>
      <c r="AG6395">
        <v>33900</v>
      </c>
      <c r="AH6395">
        <v>7200</v>
      </c>
      <c r="AI6395">
        <v>5950</v>
      </c>
      <c r="AJ6395">
        <f t="shared" si="500"/>
        <v>0.21238938053097345</v>
      </c>
      <c r="AK6395">
        <f t="shared" si="496"/>
        <v>0</v>
      </c>
      <c r="AL6395">
        <f t="shared" si="497"/>
        <v>1</v>
      </c>
      <c r="AM6395">
        <f t="shared" si="498"/>
        <v>1</v>
      </c>
      <c r="AN6395">
        <f t="shared" si="499"/>
        <v>1</v>
      </c>
    </row>
    <row r="6396" spans="1:40" x14ac:dyDescent="0.35">
      <c r="A6396" t="s">
        <v>269</v>
      </c>
      <c r="B6396" t="s">
        <v>275</v>
      </c>
      <c r="C6396" t="s">
        <v>37</v>
      </c>
      <c r="D6396">
        <v>2019</v>
      </c>
      <c r="E6396" t="s">
        <v>38</v>
      </c>
      <c r="F6396" t="s">
        <v>11851</v>
      </c>
      <c r="G6396">
        <v>5</v>
      </c>
      <c r="H6396">
        <v>5</v>
      </c>
      <c r="I6396" t="s">
        <v>40</v>
      </c>
      <c r="J6396" t="s">
        <v>98</v>
      </c>
      <c r="K6396" t="s">
        <v>91</v>
      </c>
      <c r="L6396">
        <v>114</v>
      </c>
      <c r="M6396" t="s">
        <v>67</v>
      </c>
      <c r="N6396" t="s">
        <v>92</v>
      </c>
      <c r="O6396">
        <v>7</v>
      </c>
      <c r="P6396">
        <v>1515</v>
      </c>
      <c r="Q6396">
        <v>1</v>
      </c>
      <c r="R6396">
        <v>0</v>
      </c>
      <c r="S6396">
        <v>1995</v>
      </c>
      <c r="T6396" t="s">
        <v>252</v>
      </c>
      <c r="U6396">
        <v>4</v>
      </c>
      <c r="V6396">
        <v>0</v>
      </c>
      <c r="W6396">
        <v>4.4000000000000004</v>
      </c>
      <c r="X6396">
        <v>0</v>
      </c>
      <c r="Y6396" t="s">
        <v>8763</v>
      </c>
      <c r="Z6396" t="s">
        <v>11852</v>
      </c>
      <c r="AA6396" t="s">
        <v>47</v>
      </c>
      <c r="AB6396" t="s">
        <v>3176</v>
      </c>
      <c r="AC6396">
        <v>12</v>
      </c>
      <c r="AD6396">
        <v>24900</v>
      </c>
      <c r="AE6396" t="s">
        <v>11914</v>
      </c>
      <c r="AF6396" t="s">
        <v>11888</v>
      </c>
      <c r="AG6396">
        <v>33900</v>
      </c>
      <c r="AH6396">
        <v>9000</v>
      </c>
      <c r="AI6396">
        <v>7750</v>
      </c>
      <c r="AJ6396">
        <f t="shared" si="500"/>
        <v>0.26548672566371684</v>
      </c>
      <c r="AK6396">
        <f t="shared" si="496"/>
        <v>0</v>
      </c>
      <c r="AL6396">
        <f t="shared" si="497"/>
        <v>1</v>
      </c>
      <c r="AM6396">
        <f t="shared" si="498"/>
        <v>1</v>
      </c>
      <c r="AN6396">
        <f t="shared" si="499"/>
        <v>1</v>
      </c>
    </row>
    <row r="6397" spans="1:40" x14ac:dyDescent="0.35">
      <c r="A6397" t="s">
        <v>269</v>
      </c>
      <c r="B6397" t="s">
        <v>275</v>
      </c>
      <c r="C6397" t="s">
        <v>37</v>
      </c>
      <c r="D6397">
        <v>2019</v>
      </c>
      <c r="E6397" t="s">
        <v>38</v>
      </c>
      <c r="F6397" t="s">
        <v>11851</v>
      </c>
      <c r="G6397">
        <v>5</v>
      </c>
      <c r="H6397">
        <v>5</v>
      </c>
      <c r="I6397" t="s">
        <v>40</v>
      </c>
      <c r="J6397" t="s">
        <v>98</v>
      </c>
      <c r="K6397" t="s">
        <v>91</v>
      </c>
      <c r="L6397">
        <v>114</v>
      </c>
      <c r="M6397" t="s">
        <v>67</v>
      </c>
      <c r="N6397" t="s">
        <v>92</v>
      </c>
      <c r="O6397">
        <v>7</v>
      </c>
      <c r="P6397">
        <v>1515</v>
      </c>
      <c r="Q6397">
        <v>1</v>
      </c>
      <c r="R6397">
        <v>0</v>
      </c>
      <c r="S6397">
        <v>1995</v>
      </c>
      <c r="T6397" t="s">
        <v>252</v>
      </c>
      <c r="U6397">
        <v>4</v>
      </c>
      <c r="V6397">
        <v>0</v>
      </c>
      <c r="W6397">
        <v>4.4000000000000004</v>
      </c>
      <c r="X6397">
        <v>0</v>
      </c>
      <c r="Y6397" t="s">
        <v>8763</v>
      </c>
      <c r="Z6397" t="s">
        <v>11852</v>
      </c>
      <c r="AA6397" t="s">
        <v>47</v>
      </c>
      <c r="AB6397" t="s">
        <v>3176</v>
      </c>
      <c r="AC6397">
        <v>12</v>
      </c>
      <c r="AD6397">
        <v>24900</v>
      </c>
      <c r="AE6397" t="s">
        <v>11915</v>
      </c>
      <c r="AF6397" t="s">
        <v>11888</v>
      </c>
      <c r="AG6397">
        <v>33900</v>
      </c>
      <c r="AH6397">
        <v>9000</v>
      </c>
      <c r="AI6397">
        <v>7750</v>
      </c>
      <c r="AJ6397">
        <f t="shared" si="500"/>
        <v>0.26548672566371684</v>
      </c>
      <c r="AK6397">
        <f t="shared" si="496"/>
        <v>0</v>
      </c>
      <c r="AL6397">
        <f t="shared" si="497"/>
        <v>1</v>
      </c>
      <c r="AM6397">
        <f t="shared" si="498"/>
        <v>1</v>
      </c>
      <c r="AN6397">
        <f t="shared" si="499"/>
        <v>1</v>
      </c>
    </row>
    <row r="6398" spans="1:40" x14ac:dyDescent="0.35">
      <c r="A6398" t="s">
        <v>269</v>
      </c>
      <c r="B6398" t="s">
        <v>275</v>
      </c>
      <c r="C6398" t="s">
        <v>37</v>
      </c>
      <c r="D6398">
        <v>2019</v>
      </c>
      <c r="E6398" t="s">
        <v>38</v>
      </c>
      <c r="F6398" t="s">
        <v>11851</v>
      </c>
      <c r="G6398">
        <v>5</v>
      </c>
      <c r="H6398">
        <v>5</v>
      </c>
      <c r="I6398" t="s">
        <v>40</v>
      </c>
      <c r="J6398" t="s">
        <v>98</v>
      </c>
      <c r="K6398" t="s">
        <v>91</v>
      </c>
      <c r="L6398">
        <v>114</v>
      </c>
      <c r="M6398" t="s">
        <v>67</v>
      </c>
      <c r="N6398" t="s">
        <v>92</v>
      </c>
      <c r="O6398">
        <v>7</v>
      </c>
      <c r="P6398">
        <v>1515</v>
      </c>
      <c r="Q6398">
        <v>1</v>
      </c>
      <c r="R6398">
        <v>0</v>
      </c>
      <c r="S6398">
        <v>1995</v>
      </c>
      <c r="T6398" t="s">
        <v>252</v>
      </c>
      <c r="U6398">
        <v>4</v>
      </c>
      <c r="V6398">
        <v>0</v>
      </c>
      <c r="W6398">
        <v>4.4000000000000004</v>
      </c>
      <c r="X6398">
        <v>0</v>
      </c>
      <c r="Y6398" t="s">
        <v>8763</v>
      </c>
      <c r="Z6398" t="s">
        <v>11852</v>
      </c>
      <c r="AA6398" t="s">
        <v>47</v>
      </c>
      <c r="AB6398" t="s">
        <v>3176</v>
      </c>
      <c r="AC6398">
        <v>12</v>
      </c>
      <c r="AD6398">
        <v>24700</v>
      </c>
      <c r="AE6398" t="s">
        <v>11916</v>
      </c>
      <c r="AF6398" t="s">
        <v>11888</v>
      </c>
      <c r="AG6398">
        <v>33900</v>
      </c>
      <c r="AH6398">
        <v>9200</v>
      </c>
      <c r="AI6398">
        <v>7950</v>
      </c>
      <c r="AJ6398">
        <f t="shared" si="500"/>
        <v>0.27138643067846607</v>
      </c>
      <c r="AK6398">
        <f t="shared" si="496"/>
        <v>0</v>
      </c>
      <c r="AL6398">
        <f t="shared" si="497"/>
        <v>1</v>
      </c>
      <c r="AM6398">
        <f t="shared" si="498"/>
        <v>1</v>
      </c>
      <c r="AN6398">
        <f t="shared" si="499"/>
        <v>1</v>
      </c>
    </row>
    <row r="6399" spans="1:40" x14ac:dyDescent="0.35">
      <c r="A6399" t="s">
        <v>269</v>
      </c>
      <c r="B6399" t="s">
        <v>275</v>
      </c>
      <c r="C6399" t="s">
        <v>37</v>
      </c>
      <c r="D6399">
        <v>2019</v>
      </c>
      <c r="E6399" t="s">
        <v>38</v>
      </c>
      <c r="F6399" t="s">
        <v>11851</v>
      </c>
      <c r="G6399">
        <v>5</v>
      </c>
      <c r="H6399">
        <v>5</v>
      </c>
      <c r="I6399" t="s">
        <v>40</v>
      </c>
      <c r="J6399" t="s">
        <v>98</v>
      </c>
      <c r="K6399" t="s">
        <v>91</v>
      </c>
      <c r="L6399">
        <v>114</v>
      </c>
      <c r="M6399" t="s">
        <v>67</v>
      </c>
      <c r="N6399" t="s">
        <v>92</v>
      </c>
      <c r="O6399">
        <v>7</v>
      </c>
      <c r="P6399">
        <v>1515</v>
      </c>
      <c r="Q6399">
        <v>1</v>
      </c>
      <c r="R6399">
        <v>0</v>
      </c>
      <c r="S6399">
        <v>1995</v>
      </c>
      <c r="T6399" t="s">
        <v>252</v>
      </c>
      <c r="U6399">
        <v>4</v>
      </c>
      <c r="V6399">
        <v>0</v>
      </c>
      <c r="W6399">
        <v>4.4000000000000004</v>
      </c>
      <c r="X6399">
        <v>0</v>
      </c>
      <c r="Y6399" t="s">
        <v>8763</v>
      </c>
      <c r="Z6399" t="s">
        <v>11852</v>
      </c>
      <c r="AA6399" t="s">
        <v>47</v>
      </c>
      <c r="AB6399" t="s">
        <v>3176</v>
      </c>
      <c r="AC6399">
        <v>12</v>
      </c>
      <c r="AD6399">
        <v>24900</v>
      </c>
      <c r="AE6399" t="s">
        <v>11917</v>
      </c>
      <c r="AF6399" t="s">
        <v>11888</v>
      </c>
      <c r="AG6399">
        <v>33900</v>
      </c>
      <c r="AH6399">
        <v>9000</v>
      </c>
      <c r="AI6399">
        <v>7750</v>
      </c>
      <c r="AJ6399">
        <f t="shared" si="500"/>
        <v>0.26548672566371684</v>
      </c>
      <c r="AK6399">
        <f t="shared" si="496"/>
        <v>0</v>
      </c>
      <c r="AL6399">
        <f t="shared" si="497"/>
        <v>1</v>
      </c>
      <c r="AM6399">
        <f t="shared" si="498"/>
        <v>1</v>
      </c>
      <c r="AN6399">
        <f t="shared" si="499"/>
        <v>1</v>
      </c>
    </row>
    <row r="6400" spans="1:40" x14ac:dyDescent="0.35">
      <c r="A6400" t="s">
        <v>269</v>
      </c>
      <c r="B6400" t="s">
        <v>275</v>
      </c>
      <c r="C6400" t="s">
        <v>37</v>
      </c>
      <c r="D6400">
        <v>2019</v>
      </c>
      <c r="E6400" t="s">
        <v>38</v>
      </c>
      <c r="F6400" t="s">
        <v>11851</v>
      </c>
      <c r="G6400">
        <v>5</v>
      </c>
      <c r="H6400">
        <v>5</v>
      </c>
      <c r="I6400" t="s">
        <v>40</v>
      </c>
      <c r="J6400" t="s">
        <v>98</v>
      </c>
      <c r="K6400" t="s">
        <v>91</v>
      </c>
      <c r="L6400">
        <v>114</v>
      </c>
      <c r="M6400" t="s">
        <v>67</v>
      </c>
      <c r="N6400" t="s">
        <v>92</v>
      </c>
      <c r="O6400">
        <v>7</v>
      </c>
      <c r="P6400">
        <v>1515</v>
      </c>
      <c r="Q6400">
        <v>1</v>
      </c>
      <c r="R6400">
        <v>0</v>
      </c>
      <c r="S6400">
        <v>1995</v>
      </c>
      <c r="T6400" t="s">
        <v>252</v>
      </c>
      <c r="U6400">
        <v>4</v>
      </c>
      <c r="V6400">
        <v>0</v>
      </c>
      <c r="W6400">
        <v>4.4000000000000004</v>
      </c>
      <c r="X6400">
        <v>0</v>
      </c>
      <c r="Y6400" t="s">
        <v>8763</v>
      </c>
      <c r="Z6400" t="s">
        <v>11852</v>
      </c>
      <c r="AA6400" t="s">
        <v>47</v>
      </c>
      <c r="AB6400" t="s">
        <v>3176</v>
      </c>
      <c r="AC6400">
        <v>12</v>
      </c>
      <c r="AD6400">
        <v>24900</v>
      </c>
      <c r="AE6400" t="s">
        <v>11918</v>
      </c>
      <c r="AF6400" t="s">
        <v>11888</v>
      </c>
      <c r="AG6400">
        <v>33900</v>
      </c>
      <c r="AH6400">
        <v>9000</v>
      </c>
      <c r="AI6400">
        <v>7750</v>
      </c>
      <c r="AJ6400">
        <f t="shared" si="500"/>
        <v>0.26548672566371684</v>
      </c>
      <c r="AK6400">
        <f t="shared" si="496"/>
        <v>0</v>
      </c>
      <c r="AL6400">
        <f t="shared" si="497"/>
        <v>1</v>
      </c>
      <c r="AM6400">
        <f t="shared" si="498"/>
        <v>1</v>
      </c>
      <c r="AN6400">
        <f t="shared" si="499"/>
        <v>1</v>
      </c>
    </row>
    <row r="6401" spans="1:40" x14ac:dyDescent="0.35">
      <c r="A6401" t="s">
        <v>269</v>
      </c>
      <c r="B6401" t="s">
        <v>275</v>
      </c>
      <c r="C6401" t="s">
        <v>37</v>
      </c>
      <c r="D6401">
        <v>2019</v>
      </c>
      <c r="E6401" t="s">
        <v>38</v>
      </c>
      <c r="F6401" t="s">
        <v>11851</v>
      </c>
      <c r="G6401">
        <v>5</v>
      </c>
      <c r="H6401">
        <v>5</v>
      </c>
      <c r="I6401" t="s">
        <v>40</v>
      </c>
      <c r="J6401" t="s">
        <v>98</v>
      </c>
      <c r="K6401" t="s">
        <v>91</v>
      </c>
      <c r="L6401">
        <v>114</v>
      </c>
      <c r="M6401" t="s">
        <v>67</v>
      </c>
      <c r="N6401" t="s">
        <v>92</v>
      </c>
      <c r="O6401">
        <v>7</v>
      </c>
      <c r="P6401">
        <v>1515</v>
      </c>
      <c r="Q6401">
        <v>1</v>
      </c>
      <c r="R6401">
        <v>0</v>
      </c>
      <c r="S6401">
        <v>1995</v>
      </c>
      <c r="T6401" t="s">
        <v>252</v>
      </c>
      <c r="U6401">
        <v>4</v>
      </c>
      <c r="V6401">
        <v>0</v>
      </c>
      <c r="W6401">
        <v>4.4000000000000004</v>
      </c>
      <c r="X6401">
        <v>0</v>
      </c>
      <c r="Y6401" t="s">
        <v>8763</v>
      </c>
      <c r="Z6401" t="s">
        <v>11852</v>
      </c>
      <c r="AA6401" t="s">
        <v>47</v>
      </c>
      <c r="AB6401" t="s">
        <v>3176</v>
      </c>
      <c r="AC6401">
        <v>12</v>
      </c>
      <c r="AD6401">
        <v>24900</v>
      </c>
      <c r="AE6401" t="s">
        <v>11919</v>
      </c>
      <c r="AF6401" t="s">
        <v>11888</v>
      </c>
      <c r="AG6401">
        <v>33900</v>
      </c>
      <c r="AH6401">
        <v>9000</v>
      </c>
      <c r="AI6401">
        <v>7750</v>
      </c>
      <c r="AJ6401">
        <f t="shared" si="500"/>
        <v>0.26548672566371684</v>
      </c>
      <c r="AK6401">
        <f t="shared" si="496"/>
        <v>0</v>
      </c>
      <c r="AL6401">
        <f t="shared" si="497"/>
        <v>1</v>
      </c>
      <c r="AM6401">
        <f t="shared" si="498"/>
        <v>1</v>
      </c>
      <c r="AN6401">
        <f t="shared" si="499"/>
        <v>1</v>
      </c>
    </row>
    <row r="6402" spans="1:40" x14ac:dyDescent="0.35">
      <c r="A6402" t="s">
        <v>269</v>
      </c>
      <c r="B6402" t="s">
        <v>275</v>
      </c>
      <c r="C6402" t="s">
        <v>37</v>
      </c>
      <c r="D6402">
        <v>2019</v>
      </c>
      <c r="E6402" t="s">
        <v>38</v>
      </c>
      <c r="F6402" t="s">
        <v>11851</v>
      </c>
      <c r="G6402">
        <v>5</v>
      </c>
      <c r="H6402">
        <v>5</v>
      </c>
      <c r="I6402" t="s">
        <v>40</v>
      </c>
      <c r="J6402" t="s">
        <v>98</v>
      </c>
      <c r="K6402" t="s">
        <v>91</v>
      </c>
      <c r="L6402">
        <v>114</v>
      </c>
      <c r="M6402" t="s">
        <v>67</v>
      </c>
      <c r="N6402" t="s">
        <v>92</v>
      </c>
      <c r="O6402">
        <v>7</v>
      </c>
      <c r="P6402">
        <v>1515</v>
      </c>
      <c r="Q6402">
        <v>1</v>
      </c>
      <c r="R6402">
        <v>0</v>
      </c>
      <c r="S6402">
        <v>1995</v>
      </c>
      <c r="T6402" t="s">
        <v>252</v>
      </c>
      <c r="U6402">
        <v>4</v>
      </c>
      <c r="V6402">
        <v>0</v>
      </c>
      <c r="W6402">
        <v>4.4000000000000004</v>
      </c>
      <c r="X6402">
        <v>0</v>
      </c>
      <c r="Y6402" t="s">
        <v>8763</v>
      </c>
      <c r="Z6402" t="s">
        <v>11852</v>
      </c>
      <c r="AA6402" t="s">
        <v>47</v>
      </c>
      <c r="AB6402" t="s">
        <v>3176</v>
      </c>
      <c r="AC6402">
        <v>12</v>
      </c>
      <c r="AD6402">
        <v>24900</v>
      </c>
      <c r="AE6402" t="s">
        <v>11920</v>
      </c>
      <c r="AF6402" t="s">
        <v>11888</v>
      </c>
      <c r="AG6402">
        <v>33900</v>
      </c>
      <c r="AH6402">
        <v>9000</v>
      </c>
      <c r="AI6402">
        <v>7750</v>
      </c>
      <c r="AJ6402">
        <f t="shared" si="500"/>
        <v>0.26548672566371684</v>
      </c>
      <c r="AK6402">
        <f t="shared" si="496"/>
        <v>0</v>
      </c>
      <c r="AL6402">
        <f t="shared" si="497"/>
        <v>1</v>
      </c>
      <c r="AM6402">
        <f t="shared" si="498"/>
        <v>1</v>
      </c>
      <c r="AN6402">
        <f t="shared" si="499"/>
        <v>1</v>
      </c>
    </row>
    <row r="6403" spans="1:40" x14ac:dyDescent="0.35">
      <c r="A6403" t="s">
        <v>269</v>
      </c>
      <c r="B6403" t="s">
        <v>275</v>
      </c>
      <c r="C6403" t="s">
        <v>37</v>
      </c>
      <c r="D6403">
        <v>2019</v>
      </c>
      <c r="E6403" t="s">
        <v>38</v>
      </c>
      <c r="F6403" t="s">
        <v>11851</v>
      </c>
      <c r="G6403">
        <v>5</v>
      </c>
      <c r="H6403">
        <v>5</v>
      </c>
      <c r="I6403" t="s">
        <v>40</v>
      </c>
      <c r="J6403" t="s">
        <v>98</v>
      </c>
      <c r="K6403" t="s">
        <v>91</v>
      </c>
      <c r="L6403">
        <v>114</v>
      </c>
      <c r="M6403" t="s">
        <v>67</v>
      </c>
      <c r="N6403" t="s">
        <v>92</v>
      </c>
      <c r="O6403">
        <v>7</v>
      </c>
      <c r="P6403">
        <v>1515</v>
      </c>
      <c r="Q6403">
        <v>1</v>
      </c>
      <c r="R6403">
        <v>0</v>
      </c>
      <c r="S6403">
        <v>1995</v>
      </c>
      <c r="T6403" t="s">
        <v>252</v>
      </c>
      <c r="U6403">
        <v>4</v>
      </c>
      <c r="V6403">
        <v>0</v>
      </c>
      <c r="W6403">
        <v>4.4000000000000004</v>
      </c>
      <c r="X6403">
        <v>0</v>
      </c>
      <c r="Y6403" t="s">
        <v>8763</v>
      </c>
      <c r="Z6403" t="s">
        <v>11852</v>
      </c>
      <c r="AA6403" t="s">
        <v>47</v>
      </c>
      <c r="AB6403" t="s">
        <v>3176</v>
      </c>
      <c r="AC6403">
        <v>12</v>
      </c>
      <c r="AD6403">
        <v>24900</v>
      </c>
      <c r="AE6403" t="s">
        <v>11921</v>
      </c>
      <c r="AF6403" t="s">
        <v>11888</v>
      </c>
      <c r="AG6403">
        <v>33900</v>
      </c>
      <c r="AH6403">
        <v>9000</v>
      </c>
      <c r="AI6403">
        <v>7750</v>
      </c>
      <c r="AJ6403">
        <f t="shared" si="500"/>
        <v>0.26548672566371684</v>
      </c>
      <c r="AK6403">
        <f t="shared" ref="AK6403:AK6466" si="501">+IF(AJ6403&gt;0.35,1,0)</f>
        <v>0</v>
      </c>
      <c r="AL6403">
        <f t="shared" ref="AL6403:AL6466" si="502">+IF(AJ6403&gt;0.05,1,0)</f>
        <v>1</v>
      </c>
      <c r="AM6403">
        <f t="shared" ref="AM6403:AM6466" si="503">+IF(AJ6403&gt;0.1,1,0)</f>
        <v>1</v>
      </c>
      <c r="AN6403">
        <f t="shared" ref="AN6403:AN6466" si="504">+IF(AJ6403&gt;0.2,1,0)</f>
        <v>1</v>
      </c>
    </row>
    <row r="6404" spans="1:40" x14ac:dyDescent="0.35">
      <c r="A6404" t="s">
        <v>269</v>
      </c>
      <c r="B6404" t="s">
        <v>275</v>
      </c>
      <c r="C6404" t="s">
        <v>37</v>
      </c>
      <c r="D6404">
        <v>2019</v>
      </c>
      <c r="E6404" t="s">
        <v>38</v>
      </c>
      <c r="F6404" t="s">
        <v>11851</v>
      </c>
      <c r="G6404">
        <v>5</v>
      </c>
      <c r="H6404">
        <v>5</v>
      </c>
      <c r="I6404" t="s">
        <v>40</v>
      </c>
      <c r="J6404" t="s">
        <v>98</v>
      </c>
      <c r="K6404" t="s">
        <v>91</v>
      </c>
      <c r="L6404">
        <v>114</v>
      </c>
      <c r="M6404" t="s">
        <v>67</v>
      </c>
      <c r="N6404" t="s">
        <v>92</v>
      </c>
      <c r="O6404">
        <v>7</v>
      </c>
      <c r="P6404">
        <v>1515</v>
      </c>
      <c r="Q6404">
        <v>1</v>
      </c>
      <c r="R6404">
        <v>0</v>
      </c>
      <c r="S6404">
        <v>1995</v>
      </c>
      <c r="T6404" t="s">
        <v>252</v>
      </c>
      <c r="U6404">
        <v>4</v>
      </c>
      <c r="V6404">
        <v>0</v>
      </c>
      <c r="W6404">
        <v>4.4000000000000004</v>
      </c>
      <c r="X6404">
        <v>0</v>
      </c>
      <c r="Y6404" t="s">
        <v>8763</v>
      </c>
      <c r="Z6404" t="s">
        <v>11852</v>
      </c>
      <c r="AA6404" t="s">
        <v>47</v>
      </c>
      <c r="AB6404" t="s">
        <v>3176</v>
      </c>
      <c r="AC6404">
        <v>12</v>
      </c>
      <c r="AD6404">
        <v>24900</v>
      </c>
      <c r="AE6404" t="s">
        <v>11922</v>
      </c>
      <c r="AF6404" t="s">
        <v>11888</v>
      </c>
      <c r="AG6404">
        <v>33900</v>
      </c>
      <c r="AH6404">
        <v>9000</v>
      </c>
      <c r="AI6404">
        <v>7750</v>
      </c>
      <c r="AJ6404">
        <f t="shared" si="500"/>
        <v>0.26548672566371684</v>
      </c>
      <c r="AK6404">
        <f t="shared" si="501"/>
        <v>0</v>
      </c>
      <c r="AL6404">
        <f t="shared" si="502"/>
        <v>1</v>
      </c>
      <c r="AM6404">
        <f t="shared" si="503"/>
        <v>1</v>
      </c>
      <c r="AN6404">
        <f t="shared" si="504"/>
        <v>1</v>
      </c>
    </row>
    <row r="6405" spans="1:40" x14ac:dyDescent="0.35">
      <c r="A6405" t="s">
        <v>269</v>
      </c>
      <c r="B6405" t="s">
        <v>275</v>
      </c>
      <c r="C6405" t="s">
        <v>37</v>
      </c>
      <c r="D6405">
        <v>2019</v>
      </c>
      <c r="E6405" t="s">
        <v>38</v>
      </c>
      <c r="F6405" t="s">
        <v>11851</v>
      </c>
      <c r="G6405">
        <v>5</v>
      </c>
      <c r="H6405">
        <v>5</v>
      </c>
      <c r="I6405" t="s">
        <v>40</v>
      </c>
      <c r="J6405" t="s">
        <v>98</v>
      </c>
      <c r="K6405" t="s">
        <v>91</v>
      </c>
      <c r="L6405">
        <v>114</v>
      </c>
      <c r="M6405" t="s">
        <v>67</v>
      </c>
      <c r="N6405" t="s">
        <v>92</v>
      </c>
      <c r="O6405">
        <v>7</v>
      </c>
      <c r="P6405">
        <v>1515</v>
      </c>
      <c r="Q6405">
        <v>1</v>
      </c>
      <c r="R6405">
        <v>0</v>
      </c>
      <c r="S6405">
        <v>1995</v>
      </c>
      <c r="T6405" t="s">
        <v>123</v>
      </c>
      <c r="U6405">
        <v>4</v>
      </c>
      <c r="V6405">
        <v>0</v>
      </c>
      <c r="W6405">
        <v>4.4000000000000004</v>
      </c>
      <c r="X6405">
        <v>0</v>
      </c>
      <c r="Y6405" t="s">
        <v>8763</v>
      </c>
      <c r="Z6405" t="s">
        <v>11852</v>
      </c>
      <c r="AA6405" t="s">
        <v>47</v>
      </c>
      <c r="AB6405" t="s">
        <v>3176</v>
      </c>
      <c r="AC6405">
        <v>12</v>
      </c>
      <c r="AD6405">
        <v>25900</v>
      </c>
      <c r="AE6405" t="s">
        <v>11923</v>
      </c>
      <c r="AF6405" t="s">
        <v>11888</v>
      </c>
      <c r="AG6405">
        <v>33900</v>
      </c>
      <c r="AH6405">
        <v>8000</v>
      </c>
      <c r="AI6405">
        <v>6750</v>
      </c>
      <c r="AJ6405">
        <f t="shared" si="500"/>
        <v>0.2359882005899705</v>
      </c>
      <c r="AK6405">
        <f t="shared" si="501"/>
        <v>0</v>
      </c>
      <c r="AL6405">
        <f t="shared" si="502"/>
        <v>1</v>
      </c>
      <c r="AM6405">
        <f t="shared" si="503"/>
        <v>1</v>
      </c>
      <c r="AN6405">
        <f t="shared" si="504"/>
        <v>1</v>
      </c>
    </row>
    <row r="6406" spans="1:40" x14ac:dyDescent="0.35">
      <c r="A6406" t="s">
        <v>269</v>
      </c>
      <c r="B6406" t="s">
        <v>275</v>
      </c>
      <c r="C6406" t="s">
        <v>37</v>
      </c>
      <c r="D6406">
        <v>2019</v>
      </c>
      <c r="E6406" t="s">
        <v>38</v>
      </c>
      <c r="F6406" t="s">
        <v>11851</v>
      </c>
      <c r="G6406">
        <v>5</v>
      </c>
      <c r="H6406">
        <v>5</v>
      </c>
      <c r="I6406" t="s">
        <v>40</v>
      </c>
      <c r="J6406" t="s">
        <v>98</v>
      </c>
      <c r="K6406" t="s">
        <v>91</v>
      </c>
      <c r="L6406">
        <v>114</v>
      </c>
      <c r="M6406" t="s">
        <v>67</v>
      </c>
      <c r="N6406" t="s">
        <v>92</v>
      </c>
      <c r="O6406">
        <v>7</v>
      </c>
      <c r="P6406">
        <v>1515</v>
      </c>
      <c r="Q6406">
        <v>1</v>
      </c>
      <c r="R6406">
        <v>0</v>
      </c>
      <c r="S6406">
        <v>1995</v>
      </c>
      <c r="T6406" t="s">
        <v>252</v>
      </c>
      <c r="U6406">
        <v>4</v>
      </c>
      <c r="V6406">
        <v>0</v>
      </c>
      <c r="W6406">
        <v>4.4000000000000004</v>
      </c>
      <c r="X6406">
        <v>0</v>
      </c>
      <c r="Y6406" t="s">
        <v>8763</v>
      </c>
      <c r="Z6406" t="s">
        <v>11852</v>
      </c>
      <c r="AA6406" t="s">
        <v>47</v>
      </c>
      <c r="AB6406" t="s">
        <v>3176</v>
      </c>
      <c r="AC6406">
        <v>12</v>
      </c>
      <c r="AD6406">
        <v>26700</v>
      </c>
      <c r="AE6406" t="s">
        <v>11924</v>
      </c>
      <c r="AF6406" t="s">
        <v>11888</v>
      </c>
      <c r="AG6406">
        <v>33900</v>
      </c>
      <c r="AH6406">
        <v>7200</v>
      </c>
      <c r="AI6406">
        <v>5950</v>
      </c>
      <c r="AJ6406">
        <f t="shared" si="500"/>
        <v>0.21238938053097345</v>
      </c>
      <c r="AK6406">
        <f t="shared" si="501"/>
        <v>0</v>
      </c>
      <c r="AL6406">
        <f t="shared" si="502"/>
        <v>1</v>
      </c>
      <c r="AM6406">
        <f t="shared" si="503"/>
        <v>1</v>
      </c>
      <c r="AN6406">
        <f t="shared" si="504"/>
        <v>1</v>
      </c>
    </row>
    <row r="6407" spans="1:40" x14ac:dyDescent="0.35">
      <c r="A6407" t="s">
        <v>269</v>
      </c>
      <c r="B6407" t="s">
        <v>275</v>
      </c>
      <c r="C6407" t="s">
        <v>37</v>
      </c>
      <c r="D6407">
        <v>2019</v>
      </c>
      <c r="E6407" t="s">
        <v>38</v>
      </c>
      <c r="F6407" t="s">
        <v>11851</v>
      </c>
      <c r="G6407">
        <v>5</v>
      </c>
      <c r="H6407">
        <v>5</v>
      </c>
      <c r="I6407" t="s">
        <v>40</v>
      </c>
      <c r="J6407" t="s">
        <v>98</v>
      </c>
      <c r="K6407" t="s">
        <v>91</v>
      </c>
      <c r="L6407">
        <v>114</v>
      </c>
      <c r="M6407" t="s">
        <v>67</v>
      </c>
      <c r="N6407" t="s">
        <v>92</v>
      </c>
      <c r="O6407">
        <v>7</v>
      </c>
      <c r="P6407">
        <v>1515</v>
      </c>
      <c r="Q6407">
        <v>1</v>
      </c>
      <c r="R6407">
        <v>0</v>
      </c>
      <c r="S6407">
        <v>1995</v>
      </c>
      <c r="T6407" t="s">
        <v>252</v>
      </c>
      <c r="U6407">
        <v>4</v>
      </c>
      <c r="V6407">
        <v>0</v>
      </c>
      <c r="W6407">
        <v>4.4000000000000004</v>
      </c>
      <c r="X6407">
        <v>0</v>
      </c>
      <c r="Y6407" t="s">
        <v>8763</v>
      </c>
      <c r="Z6407" t="s">
        <v>11852</v>
      </c>
      <c r="AA6407" t="s">
        <v>47</v>
      </c>
      <c r="AB6407" t="s">
        <v>3176</v>
      </c>
      <c r="AC6407">
        <v>12</v>
      </c>
      <c r="AD6407">
        <v>24900</v>
      </c>
      <c r="AE6407" t="s">
        <v>11925</v>
      </c>
      <c r="AF6407" t="s">
        <v>11888</v>
      </c>
      <c r="AG6407">
        <v>33900</v>
      </c>
      <c r="AH6407">
        <v>9000</v>
      </c>
      <c r="AI6407">
        <v>7750</v>
      </c>
      <c r="AJ6407">
        <f t="shared" si="500"/>
        <v>0.26548672566371684</v>
      </c>
      <c r="AK6407">
        <f t="shared" si="501"/>
        <v>0</v>
      </c>
      <c r="AL6407">
        <f t="shared" si="502"/>
        <v>1</v>
      </c>
      <c r="AM6407">
        <f t="shared" si="503"/>
        <v>1</v>
      </c>
      <c r="AN6407">
        <f t="shared" si="504"/>
        <v>1</v>
      </c>
    </row>
    <row r="6408" spans="1:40" x14ac:dyDescent="0.35">
      <c r="A6408" t="s">
        <v>269</v>
      </c>
      <c r="B6408" t="s">
        <v>275</v>
      </c>
      <c r="C6408" t="s">
        <v>37</v>
      </c>
      <c r="D6408">
        <v>2019</v>
      </c>
      <c r="E6408" t="s">
        <v>38</v>
      </c>
      <c r="F6408" t="s">
        <v>11851</v>
      </c>
      <c r="G6408">
        <v>5</v>
      </c>
      <c r="H6408">
        <v>5</v>
      </c>
      <c r="I6408" t="s">
        <v>40</v>
      </c>
      <c r="J6408" t="s">
        <v>98</v>
      </c>
      <c r="K6408" t="s">
        <v>91</v>
      </c>
      <c r="L6408">
        <v>114</v>
      </c>
      <c r="M6408" t="s">
        <v>67</v>
      </c>
      <c r="N6408" t="s">
        <v>92</v>
      </c>
      <c r="O6408">
        <v>7</v>
      </c>
      <c r="P6408">
        <v>1515</v>
      </c>
      <c r="Q6408">
        <v>1</v>
      </c>
      <c r="R6408">
        <v>0</v>
      </c>
      <c r="S6408">
        <v>1995</v>
      </c>
      <c r="T6408" t="s">
        <v>252</v>
      </c>
      <c r="U6408">
        <v>4</v>
      </c>
      <c r="V6408">
        <v>0</v>
      </c>
      <c r="W6408">
        <v>4.4000000000000004</v>
      </c>
      <c r="X6408">
        <v>0</v>
      </c>
      <c r="Y6408" t="s">
        <v>8763</v>
      </c>
      <c r="Z6408" t="s">
        <v>11852</v>
      </c>
      <c r="AA6408" t="s">
        <v>47</v>
      </c>
      <c r="AB6408" t="s">
        <v>3176</v>
      </c>
      <c r="AC6408">
        <v>12</v>
      </c>
      <c r="AD6408">
        <v>26700</v>
      </c>
      <c r="AE6408" t="s">
        <v>11926</v>
      </c>
      <c r="AF6408" t="s">
        <v>11888</v>
      </c>
      <c r="AG6408">
        <v>33900</v>
      </c>
      <c r="AH6408">
        <v>7200</v>
      </c>
      <c r="AI6408">
        <v>5950</v>
      </c>
      <c r="AJ6408">
        <f t="shared" si="500"/>
        <v>0.21238938053097345</v>
      </c>
      <c r="AK6408">
        <f t="shared" si="501"/>
        <v>0</v>
      </c>
      <c r="AL6408">
        <f t="shared" si="502"/>
        <v>1</v>
      </c>
      <c r="AM6408">
        <f t="shared" si="503"/>
        <v>1</v>
      </c>
      <c r="AN6408">
        <f t="shared" si="504"/>
        <v>1</v>
      </c>
    </row>
    <row r="6409" spans="1:40" x14ac:dyDescent="0.35">
      <c r="A6409" t="s">
        <v>269</v>
      </c>
      <c r="B6409" t="s">
        <v>275</v>
      </c>
      <c r="C6409" t="s">
        <v>37</v>
      </c>
      <c r="D6409">
        <v>2019</v>
      </c>
      <c r="E6409" t="s">
        <v>38</v>
      </c>
      <c r="F6409" t="s">
        <v>11851</v>
      </c>
      <c r="G6409">
        <v>5</v>
      </c>
      <c r="H6409">
        <v>5</v>
      </c>
      <c r="I6409" t="s">
        <v>40</v>
      </c>
      <c r="J6409" t="s">
        <v>98</v>
      </c>
      <c r="K6409" t="s">
        <v>91</v>
      </c>
      <c r="L6409">
        <v>114</v>
      </c>
      <c r="M6409" t="s">
        <v>67</v>
      </c>
      <c r="N6409" t="s">
        <v>92</v>
      </c>
      <c r="O6409">
        <v>7</v>
      </c>
      <c r="P6409">
        <v>1515</v>
      </c>
      <c r="Q6409">
        <v>1</v>
      </c>
      <c r="R6409">
        <v>0</v>
      </c>
      <c r="S6409">
        <v>1995</v>
      </c>
      <c r="T6409" t="s">
        <v>252</v>
      </c>
      <c r="U6409">
        <v>4</v>
      </c>
      <c r="V6409">
        <v>0</v>
      </c>
      <c r="W6409">
        <v>4.4000000000000004</v>
      </c>
      <c r="X6409">
        <v>0</v>
      </c>
      <c r="Y6409" t="s">
        <v>8763</v>
      </c>
      <c r="Z6409" t="s">
        <v>11852</v>
      </c>
      <c r="AA6409" t="s">
        <v>47</v>
      </c>
      <c r="AB6409" t="s">
        <v>3176</v>
      </c>
      <c r="AC6409">
        <v>12</v>
      </c>
      <c r="AD6409">
        <v>26700</v>
      </c>
      <c r="AE6409" t="s">
        <v>11927</v>
      </c>
      <c r="AF6409" t="s">
        <v>11888</v>
      </c>
      <c r="AG6409">
        <v>33900</v>
      </c>
      <c r="AH6409">
        <v>7200</v>
      </c>
      <c r="AI6409">
        <v>5950</v>
      </c>
      <c r="AJ6409">
        <f t="shared" si="500"/>
        <v>0.21238938053097345</v>
      </c>
      <c r="AK6409">
        <f t="shared" si="501"/>
        <v>0</v>
      </c>
      <c r="AL6409">
        <f t="shared" si="502"/>
        <v>1</v>
      </c>
      <c r="AM6409">
        <f t="shared" si="503"/>
        <v>1</v>
      </c>
      <c r="AN6409">
        <f t="shared" si="504"/>
        <v>1</v>
      </c>
    </row>
    <row r="6410" spans="1:40" x14ac:dyDescent="0.35">
      <c r="A6410" t="s">
        <v>269</v>
      </c>
      <c r="B6410" t="s">
        <v>275</v>
      </c>
      <c r="C6410" t="s">
        <v>37</v>
      </c>
      <c r="D6410">
        <v>2019</v>
      </c>
      <c r="E6410" t="s">
        <v>38</v>
      </c>
      <c r="F6410" t="s">
        <v>11851</v>
      </c>
      <c r="G6410">
        <v>5</v>
      </c>
      <c r="H6410">
        <v>5</v>
      </c>
      <c r="I6410" t="s">
        <v>40</v>
      </c>
      <c r="J6410" t="s">
        <v>98</v>
      </c>
      <c r="K6410" t="s">
        <v>71</v>
      </c>
      <c r="L6410">
        <v>119</v>
      </c>
      <c r="M6410" t="s">
        <v>447</v>
      </c>
      <c r="N6410" t="s">
        <v>92</v>
      </c>
      <c r="O6410">
        <v>6</v>
      </c>
      <c r="P6410">
        <v>1515</v>
      </c>
      <c r="Q6410">
        <v>0</v>
      </c>
      <c r="R6410">
        <v>0</v>
      </c>
      <c r="S6410">
        <v>1995</v>
      </c>
      <c r="T6410" t="s">
        <v>123</v>
      </c>
      <c r="U6410">
        <v>4</v>
      </c>
      <c r="V6410">
        <v>0</v>
      </c>
      <c r="W6410">
        <v>4.5</v>
      </c>
      <c r="X6410">
        <v>0</v>
      </c>
      <c r="Y6410" t="s">
        <v>7976</v>
      </c>
      <c r="Z6410" t="s">
        <v>11852</v>
      </c>
      <c r="AA6410" t="s">
        <v>47</v>
      </c>
      <c r="AB6410" t="s">
        <v>7978</v>
      </c>
      <c r="AC6410">
        <v>31</v>
      </c>
      <c r="AD6410">
        <v>32900</v>
      </c>
      <c r="AE6410" t="s">
        <v>11928</v>
      </c>
      <c r="AF6410" t="s">
        <v>11929</v>
      </c>
      <c r="AG6410">
        <v>33900</v>
      </c>
      <c r="AH6410">
        <v>1000</v>
      </c>
      <c r="AI6410">
        <v>-250</v>
      </c>
      <c r="AJ6410">
        <f t="shared" si="500"/>
        <v>2.9498525073746312E-2</v>
      </c>
      <c r="AK6410">
        <f t="shared" si="501"/>
        <v>0</v>
      </c>
      <c r="AL6410">
        <f t="shared" si="502"/>
        <v>0</v>
      </c>
      <c r="AM6410">
        <f t="shared" si="503"/>
        <v>0</v>
      </c>
      <c r="AN6410">
        <f t="shared" si="504"/>
        <v>0</v>
      </c>
    </row>
    <row r="6411" spans="1:40" x14ac:dyDescent="0.35">
      <c r="A6411" t="s">
        <v>269</v>
      </c>
      <c r="B6411" t="s">
        <v>275</v>
      </c>
      <c r="C6411" t="s">
        <v>37</v>
      </c>
      <c r="D6411">
        <v>2019</v>
      </c>
      <c r="E6411" t="s">
        <v>38</v>
      </c>
      <c r="F6411" t="s">
        <v>11851</v>
      </c>
      <c r="G6411">
        <v>5</v>
      </c>
      <c r="H6411">
        <v>5</v>
      </c>
      <c r="I6411" t="s">
        <v>40</v>
      </c>
      <c r="J6411" t="s">
        <v>98</v>
      </c>
      <c r="K6411" t="s">
        <v>71</v>
      </c>
      <c r="L6411">
        <v>119</v>
      </c>
      <c r="M6411" t="s">
        <v>447</v>
      </c>
      <c r="N6411" t="s">
        <v>92</v>
      </c>
      <c r="O6411">
        <v>6</v>
      </c>
      <c r="P6411">
        <v>1515</v>
      </c>
      <c r="Q6411">
        <v>0</v>
      </c>
      <c r="R6411">
        <v>0</v>
      </c>
      <c r="S6411">
        <v>1995</v>
      </c>
      <c r="T6411" t="s">
        <v>123</v>
      </c>
      <c r="U6411">
        <v>4</v>
      </c>
      <c r="V6411">
        <v>0</v>
      </c>
      <c r="W6411">
        <v>4.5</v>
      </c>
      <c r="X6411">
        <v>0</v>
      </c>
      <c r="Y6411" t="s">
        <v>9321</v>
      </c>
      <c r="Z6411" t="s">
        <v>11852</v>
      </c>
      <c r="AA6411" t="s">
        <v>47</v>
      </c>
      <c r="AB6411" t="s">
        <v>355</v>
      </c>
      <c r="AC6411">
        <v>31</v>
      </c>
      <c r="AD6411">
        <v>32900</v>
      </c>
      <c r="AE6411" t="s">
        <v>11930</v>
      </c>
      <c r="AF6411" t="s">
        <v>11929</v>
      </c>
      <c r="AG6411">
        <v>33900</v>
      </c>
      <c r="AH6411">
        <v>1000</v>
      </c>
      <c r="AI6411">
        <v>-250</v>
      </c>
      <c r="AJ6411">
        <f t="shared" si="500"/>
        <v>2.9498525073746312E-2</v>
      </c>
      <c r="AK6411">
        <f t="shared" si="501"/>
        <v>0</v>
      </c>
      <c r="AL6411">
        <f t="shared" si="502"/>
        <v>0</v>
      </c>
      <c r="AM6411">
        <f t="shared" si="503"/>
        <v>0</v>
      </c>
      <c r="AN6411">
        <f t="shared" si="504"/>
        <v>0</v>
      </c>
    </row>
    <row r="6412" spans="1:40" x14ac:dyDescent="0.35">
      <c r="A6412" t="s">
        <v>269</v>
      </c>
      <c r="B6412" t="s">
        <v>275</v>
      </c>
      <c r="C6412" t="s">
        <v>37</v>
      </c>
      <c r="D6412">
        <v>2020</v>
      </c>
      <c r="E6412" t="s">
        <v>38</v>
      </c>
      <c r="F6412" t="s">
        <v>11851</v>
      </c>
      <c r="G6412">
        <v>5</v>
      </c>
      <c r="H6412">
        <v>5</v>
      </c>
      <c r="I6412" t="s">
        <v>40</v>
      </c>
      <c r="J6412" t="s">
        <v>98</v>
      </c>
      <c r="K6412" t="s">
        <v>42</v>
      </c>
      <c r="M6412" t="s">
        <v>99</v>
      </c>
      <c r="O6412">
        <v>6</v>
      </c>
      <c r="Q6412">
        <v>0</v>
      </c>
      <c r="R6412">
        <v>0</v>
      </c>
      <c r="S6412">
        <v>1995</v>
      </c>
      <c r="U6412">
        <v>4</v>
      </c>
      <c r="V6412">
        <v>0</v>
      </c>
      <c r="W6412">
        <v>4.3</v>
      </c>
      <c r="X6412">
        <v>0</v>
      </c>
      <c r="Y6412" t="s">
        <v>62</v>
      </c>
      <c r="Z6412" t="s">
        <v>11852</v>
      </c>
      <c r="AA6412" t="s">
        <v>47</v>
      </c>
      <c r="AB6412" t="s">
        <v>63</v>
      </c>
      <c r="AC6412">
        <v>12</v>
      </c>
      <c r="AD6412">
        <v>29300</v>
      </c>
      <c r="AE6412" t="s">
        <v>11931</v>
      </c>
      <c r="AF6412" t="s">
        <v>11932</v>
      </c>
      <c r="AG6412">
        <v>33900</v>
      </c>
      <c r="AH6412">
        <v>4600</v>
      </c>
      <c r="AI6412">
        <v>3350</v>
      </c>
      <c r="AJ6412">
        <f t="shared" si="500"/>
        <v>0.13569321533923304</v>
      </c>
      <c r="AK6412">
        <f t="shared" si="501"/>
        <v>0</v>
      </c>
      <c r="AL6412">
        <f t="shared" si="502"/>
        <v>1</v>
      </c>
      <c r="AM6412">
        <f t="shared" si="503"/>
        <v>1</v>
      </c>
      <c r="AN6412">
        <f t="shared" si="504"/>
        <v>0</v>
      </c>
    </row>
    <row r="6413" spans="1:40" x14ac:dyDescent="0.35">
      <c r="A6413" t="s">
        <v>269</v>
      </c>
      <c r="B6413" t="s">
        <v>275</v>
      </c>
      <c r="C6413" t="s">
        <v>37</v>
      </c>
      <c r="D6413">
        <v>2020</v>
      </c>
      <c r="E6413" t="s">
        <v>38</v>
      </c>
      <c r="F6413" t="s">
        <v>11851</v>
      </c>
      <c r="G6413">
        <v>5</v>
      </c>
      <c r="H6413">
        <v>5</v>
      </c>
      <c r="I6413" t="s">
        <v>40</v>
      </c>
      <c r="J6413" t="s">
        <v>98</v>
      </c>
      <c r="K6413" t="s">
        <v>91</v>
      </c>
      <c r="M6413" t="s">
        <v>280</v>
      </c>
      <c r="N6413" t="s">
        <v>92</v>
      </c>
      <c r="O6413">
        <v>6</v>
      </c>
      <c r="Q6413">
        <v>0</v>
      </c>
      <c r="R6413">
        <v>0</v>
      </c>
      <c r="S6413">
        <v>1995</v>
      </c>
      <c r="U6413">
        <v>4</v>
      </c>
      <c r="V6413">
        <v>0</v>
      </c>
      <c r="W6413">
        <v>4.3</v>
      </c>
      <c r="X6413">
        <v>0</v>
      </c>
      <c r="Y6413" t="s">
        <v>62</v>
      </c>
      <c r="Z6413" t="s">
        <v>11852</v>
      </c>
      <c r="AA6413" t="s">
        <v>47</v>
      </c>
      <c r="AB6413" t="s">
        <v>63</v>
      </c>
      <c r="AC6413">
        <v>12</v>
      </c>
      <c r="AD6413">
        <v>29700</v>
      </c>
      <c r="AE6413" t="s">
        <v>11933</v>
      </c>
      <c r="AF6413" t="s">
        <v>11932</v>
      </c>
      <c r="AG6413">
        <v>33900</v>
      </c>
      <c r="AH6413">
        <v>4200</v>
      </c>
      <c r="AI6413">
        <v>2950</v>
      </c>
      <c r="AJ6413">
        <f t="shared" si="500"/>
        <v>0.12389380530973451</v>
      </c>
      <c r="AK6413">
        <f t="shared" si="501"/>
        <v>0</v>
      </c>
      <c r="AL6413">
        <f t="shared" si="502"/>
        <v>1</v>
      </c>
      <c r="AM6413">
        <f t="shared" si="503"/>
        <v>1</v>
      </c>
      <c r="AN6413">
        <f t="shared" si="504"/>
        <v>0</v>
      </c>
    </row>
    <row r="6414" spans="1:40" x14ac:dyDescent="0.35">
      <c r="A6414" t="s">
        <v>269</v>
      </c>
      <c r="B6414" t="s">
        <v>275</v>
      </c>
      <c r="C6414" t="s">
        <v>37</v>
      </c>
      <c r="D6414">
        <v>2020</v>
      </c>
      <c r="E6414" t="s">
        <v>38</v>
      </c>
      <c r="F6414" t="s">
        <v>11851</v>
      </c>
      <c r="G6414">
        <v>5</v>
      </c>
      <c r="H6414">
        <v>5</v>
      </c>
      <c r="I6414" t="s">
        <v>40</v>
      </c>
      <c r="J6414" t="s">
        <v>98</v>
      </c>
      <c r="K6414" t="s">
        <v>66</v>
      </c>
      <c r="M6414" t="s">
        <v>99</v>
      </c>
      <c r="O6414">
        <v>6</v>
      </c>
      <c r="Q6414">
        <v>0</v>
      </c>
      <c r="R6414">
        <v>0</v>
      </c>
      <c r="S6414">
        <v>1995</v>
      </c>
      <c r="U6414">
        <v>4</v>
      </c>
      <c r="V6414">
        <v>0</v>
      </c>
      <c r="W6414">
        <v>4.3</v>
      </c>
      <c r="X6414">
        <v>0</v>
      </c>
      <c r="Y6414" t="s">
        <v>62</v>
      </c>
      <c r="Z6414" t="s">
        <v>11852</v>
      </c>
      <c r="AA6414" t="s">
        <v>47</v>
      </c>
      <c r="AB6414" t="s">
        <v>63</v>
      </c>
      <c r="AC6414">
        <v>12</v>
      </c>
      <c r="AD6414">
        <v>30100</v>
      </c>
      <c r="AE6414" t="s">
        <v>11934</v>
      </c>
      <c r="AF6414" t="s">
        <v>11932</v>
      </c>
      <c r="AG6414">
        <v>33900</v>
      </c>
      <c r="AH6414">
        <v>3800</v>
      </c>
      <c r="AI6414">
        <v>2550</v>
      </c>
      <c r="AJ6414">
        <f t="shared" si="500"/>
        <v>0.11209439528023599</v>
      </c>
      <c r="AK6414">
        <f t="shared" si="501"/>
        <v>0</v>
      </c>
      <c r="AL6414">
        <f t="shared" si="502"/>
        <v>1</v>
      </c>
      <c r="AM6414">
        <f t="shared" si="503"/>
        <v>1</v>
      </c>
      <c r="AN6414">
        <f t="shared" si="504"/>
        <v>0</v>
      </c>
    </row>
    <row r="6415" spans="1:40" x14ac:dyDescent="0.35">
      <c r="A6415" t="s">
        <v>269</v>
      </c>
      <c r="B6415" t="s">
        <v>275</v>
      </c>
      <c r="C6415" t="s">
        <v>37</v>
      </c>
      <c r="D6415">
        <v>2020</v>
      </c>
      <c r="E6415" t="s">
        <v>38</v>
      </c>
      <c r="F6415" t="s">
        <v>11851</v>
      </c>
      <c r="G6415">
        <v>5</v>
      </c>
      <c r="H6415">
        <v>5</v>
      </c>
      <c r="I6415" t="s">
        <v>40</v>
      </c>
      <c r="J6415" t="s">
        <v>257</v>
      </c>
      <c r="K6415" t="s">
        <v>91</v>
      </c>
      <c r="L6415">
        <v>120</v>
      </c>
      <c r="M6415" t="s">
        <v>67</v>
      </c>
      <c r="N6415" t="s">
        <v>92</v>
      </c>
      <c r="O6415">
        <v>8</v>
      </c>
      <c r="P6415">
        <v>1595</v>
      </c>
      <c r="Q6415">
        <v>0</v>
      </c>
      <c r="R6415">
        <v>0</v>
      </c>
      <c r="S6415">
        <v>1995</v>
      </c>
      <c r="T6415" t="s">
        <v>123</v>
      </c>
      <c r="U6415">
        <v>4</v>
      </c>
      <c r="V6415">
        <v>0</v>
      </c>
      <c r="W6415">
        <v>4.5999999999999996</v>
      </c>
      <c r="X6415">
        <v>0</v>
      </c>
      <c r="Y6415" t="s">
        <v>7976</v>
      </c>
      <c r="Z6415" t="s">
        <v>11852</v>
      </c>
      <c r="AA6415" t="s">
        <v>47</v>
      </c>
      <c r="AB6415" t="s">
        <v>7978</v>
      </c>
      <c r="AC6415">
        <v>12</v>
      </c>
      <c r="AD6415">
        <v>30900</v>
      </c>
      <c r="AE6415" t="s">
        <v>11935</v>
      </c>
      <c r="AF6415" t="s">
        <v>11936</v>
      </c>
      <c r="AG6415">
        <v>33900</v>
      </c>
      <c r="AH6415">
        <v>3000</v>
      </c>
      <c r="AI6415">
        <v>1750</v>
      </c>
      <c r="AJ6415">
        <f t="shared" si="500"/>
        <v>8.8495575221238937E-2</v>
      </c>
      <c r="AK6415">
        <f t="shared" si="501"/>
        <v>0</v>
      </c>
      <c r="AL6415">
        <f t="shared" si="502"/>
        <v>1</v>
      </c>
      <c r="AM6415">
        <f t="shared" si="503"/>
        <v>0</v>
      </c>
      <c r="AN6415">
        <f t="shared" si="504"/>
        <v>0</v>
      </c>
    </row>
    <row r="6416" spans="1:40" x14ac:dyDescent="0.35">
      <c r="A6416" t="s">
        <v>269</v>
      </c>
      <c r="B6416" t="s">
        <v>275</v>
      </c>
      <c r="C6416" t="s">
        <v>37</v>
      </c>
      <c r="D6416">
        <v>2020</v>
      </c>
      <c r="E6416" t="s">
        <v>38</v>
      </c>
      <c r="F6416" t="s">
        <v>11851</v>
      </c>
      <c r="G6416">
        <v>5</v>
      </c>
      <c r="H6416">
        <v>5</v>
      </c>
      <c r="I6416" t="s">
        <v>40</v>
      </c>
      <c r="J6416" t="s">
        <v>257</v>
      </c>
      <c r="K6416" t="s">
        <v>91</v>
      </c>
      <c r="L6416">
        <v>120</v>
      </c>
      <c r="M6416" t="s">
        <v>67</v>
      </c>
      <c r="N6416" t="s">
        <v>92</v>
      </c>
      <c r="O6416">
        <v>8</v>
      </c>
      <c r="P6416">
        <v>1595</v>
      </c>
      <c r="Q6416">
        <v>0</v>
      </c>
      <c r="R6416">
        <v>0</v>
      </c>
      <c r="S6416">
        <v>1995</v>
      </c>
      <c r="T6416" t="s">
        <v>123</v>
      </c>
      <c r="U6416">
        <v>4</v>
      </c>
      <c r="V6416">
        <v>0</v>
      </c>
      <c r="W6416">
        <v>4.5999999999999996</v>
      </c>
      <c r="X6416">
        <v>0</v>
      </c>
      <c r="Y6416" t="s">
        <v>9321</v>
      </c>
      <c r="Z6416" t="s">
        <v>11852</v>
      </c>
      <c r="AA6416" t="s">
        <v>47</v>
      </c>
      <c r="AB6416" t="s">
        <v>355</v>
      </c>
      <c r="AC6416">
        <v>12</v>
      </c>
      <c r="AD6416">
        <v>30900</v>
      </c>
      <c r="AE6416" t="s">
        <v>11937</v>
      </c>
      <c r="AF6416" t="s">
        <v>11936</v>
      </c>
      <c r="AG6416">
        <v>33900</v>
      </c>
      <c r="AH6416">
        <v>3000</v>
      </c>
      <c r="AI6416">
        <v>1750</v>
      </c>
      <c r="AJ6416">
        <f t="shared" si="500"/>
        <v>8.8495575221238937E-2</v>
      </c>
      <c r="AK6416">
        <f t="shared" si="501"/>
        <v>0</v>
      </c>
      <c r="AL6416">
        <f t="shared" si="502"/>
        <v>1</v>
      </c>
      <c r="AM6416">
        <f t="shared" si="503"/>
        <v>0</v>
      </c>
      <c r="AN6416">
        <f t="shared" si="504"/>
        <v>0</v>
      </c>
    </row>
    <row r="6417" spans="1:40" x14ac:dyDescent="0.35">
      <c r="A6417" t="s">
        <v>269</v>
      </c>
      <c r="B6417" t="s">
        <v>275</v>
      </c>
      <c r="C6417" t="s">
        <v>37</v>
      </c>
      <c r="D6417">
        <v>2019</v>
      </c>
      <c r="E6417" t="s">
        <v>38</v>
      </c>
      <c r="F6417" t="s">
        <v>11851</v>
      </c>
      <c r="G6417">
        <v>5</v>
      </c>
      <c r="H6417">
        <v>5</v>
      </c>
      <c r="I6417" t="s">
        <v>40</v>
      </c>
      <c r="J6417" t="s">
        <v>98</v>
      </c>
      <c r="K6417" t="s">
        <v>71</v>
      </c>
      <c r="L6417">
        <v>112</v>
      </c>
      <c r="N6417" t="s">
        <v>92</v>
      </c>
      <c r="O6417">
        <v>8</v>
      </c>
      <c r="Q6417">
        <v>0</v>
      </c>
      <c r="R6417">
        <v>0</v>
      </c>
      <c r="S6417">
        <v>1995</v>
      </c>
      <c r="T6417" t="s">
        <v>123</v>
      </c>
      <c r="U6417">
        <v>4</v>
      </c>
      <c r="V6417">
        <v>0</v>
      </c>
      <c r="W6417">
        <v>4.3</v>
      </c>
      <c r="X6417">
        <v>0</v>
      </c>
      <c r="Y6417" t="s">
        <v>186</v>
      </c>
      <c r="Z6417" t="s">
        <v>11852</v>
      </c>
      <c r="AA6417" t="s">
        <v>47</v>
      </c>
      <c r="AB6417" t="s">
        <v>187</v>
      </c>
      <c r="AC6417">
        <v>41</v>
      </c>
      <c r="AD6417">
        <v>32500</v>
      </c>
      <c r="AE6417" t="s">
        <v>11938</v>
      </c>
      <c r="AF6417" t="s">
        <v>11939</v>
      </c>
      <c r="AG6417">
        <v>33900</v>
      </c>
      <c r="AH6417">
        <v>1400</v>
      </c>
      <c r="AI6417">
        <v>150</v>
      </c>
      <c r="AJ6417">
        <f t="shared" si="500"/>
        <v>4.1297935103244837E-2</v>
      </c>
      <c r="AK6417">
        <f t="shared" si="501"/>
        <v>0</v>
      </c>
      <c r="AL6417">
        <f t="shared" si="502"/>
        <v>0</v>
      </c>
      <c r="AM6417">
        <f t="shared" si="503"/>
        <v>0</v>
      </c>
      <c r="AN6417">
        <f t="shared" si="504"/>
        <v>0</v>
      </c>
    </row>
    <row r="6418" spans="1:40" x14ac:dyDescent="0.35">
      <c r="A6418" t="s">
        <v>269</v>
      </c>
      <c r="B6418" t="s">
        <v>275</v>
      </c>
      <c r="C6418" t="s">
        <v>37</v>
      </c>
      <c r="D6418">
        <v>2019</v>
      </c>
      <c r="E6418" t="s">
        <v>38</v>
      </c>
      <c r="F6418" t="s">
        <v>11851</v>
      </c>
      <c r="G6418">
        <v>5</v>
      </c>
      <c r="H6418">
        <v>7</v>
      </c>
      <c r="I6418" t="s">
        <v>40</v>
      </c>
      <c r="J6418" t="s">
        <v>98</v>
      </c>
      <c r="K6418" t="s">
        <v>66</v>
      </c>
      <c r="L6418">
        <v>119</v>
      </c>
      <c r="M6418" t="s">
        <v>471</v>
      </c>
      <c r="O6418">
        <v>6</v>
      </c>
      <c r="P6418">
        <v>1640</v>
      </c>
      <c r="Q6418">
        <v>0</v>
      </c>
      <c r="R6418">
        <v>0</v>
      </c>
      <c r="S6418">
        <v>1995</v>
      </c>
      <c r="T6418" t="s">
        <v>123</v>
      </c>
      <c r="U6418">
        <v>4</v>
      </c>
      <c r="V6418">
        <v>0</v>
      </c>
      <c r="W6418">
        <v>4.5</v>
      </c>
      <c r="X6418">
        <v>0</v>
      </c>
      <c r="Y6418" t="s">
        <v>58</v>
      </c>
      <c r="Z6418" t="s">
        <v>11852</v>
      </c>
      <c r="AA6418" t="s">
        <v>47</v>
      </c>
      <c r="AB6418" t="s">
        <v>59</v>
      </c>
      <c r="AC6418">
        <v>12</v>
      </c>
      <c r="AD6418">
        <v>36700</v>
      </c>
      <c r="AE6418" t="s">
        <v>11940</v>
      </c>
      <c r="AF6418" t="s">
        <v>11941</v>
      </c>
      <c r="AG6418">
        <v>33900</v>
      </c>
      <c r="AH6418">
        <v>-2800</v>
      </c>
      <c r="AI6418">
        <v>-4050</v>
      </c>
      <c r="AJ6418">
        <f t="shared" si="500"/>
        <v>-8.2595870206489674E-2</v>
      </c>
      <c r="AK6418">
        <f t="shared" si="501"/>
        <v>0</v>
      </c>
      <c r="AL6418">
        <f t="shared" si="502"/>
        <v>0</v>
      </c>
      <c r="AM6418">
        <f t="shared" si="503"/>
        <v>0</v>
      </c>
      <c r="AN6418">
        <f t="shared" si="504"/>
        <v>0</v>
      </c>
    </row>
    <row r="6419" spans="1:40" x14ac:dyDescent="0.35">
      <c r="A6419" t="s">
        <v>269</v>
      </c>
      <c r="B6419" t="s">
        <v>275</v>
      </c>
      <c r="C6419" t="s">
        <v>37</v>
      </c>
      <c r="D6419">
        <v>2019</v>
      </c>
      <c r="E6419" t="s">
        <v>38</v>
      </c>
      <c r="F6419" t="s">
        <v>11851</v>
      </c>
      <c r="G6419">
        <v>5</v>
      </c>
      <c r="H6419">
        <v>5</v>
      </c>
      <c r="I6419" t="s">
        <v>40</v>
      </c>
      <c r="J6419" t="s">
        <v>98</v>
      </c>
      <c r="K6419" t="s">
        <v>42</v>
      </c>
      <c r="L6419">
        <v>114</v>
      </c>
      <c r="M6419" t="s">
        <v>8017</v>
      </c>
      <c r="N6419" t="s">
        <v>92</v>
      </c>
      <c r="O6419">
        <v>6</v>
      </c>
      <c r="P6419">
        <v>1515</v>
      </c>
      <c r="Q6419">
        <v>1</v>
      </c>
      <c r="R6419">
        <v>0</v>
      </c>
      <c r="S6419">
        <v>1995</v>
      </c>
      <c r="T6419" t="s">
        <v>123</v>
      </c>
      <c r="U6419">
        <v>4</v>
      </c>
      <c r="V6419">
        <v>0</v>
      </c>
      <c r="W6419">
        <v>4.4000000000000004</v>
      </c>
      <c r="X6419">
        <v>0</v>
      </c>
      <c r="Y6419" t="s">
        <v>8481</v>
      </c>
      <c r="Z6419" t="s">
        <v>11852</v>
      </c>
      <c r="AA6419" t="s">
        <v>47</v>
      </c>
      <c r="AB6419" t="s">
        <v>8482</v>
      </c>
      <c r="AC6419">
        <v>12</v>
      </c>
      <c r="AD6419">
        <v>25500</v>
      </c>
      <c r="AE6419" t="s">
        <v>11942</v>
      </c>
      <c r="AF6419" t="s">
        <v>11939</v>
      </c>
      <c r="AG6419">
        <v>33900</v>
      </c>
      <c r="AH6419">
        <v>8400</v>
      </c>
      <c r="AI6419">
        <v>7150</v>
      </c>
      <c r="AJ6419">
        <f t="shared" si="500"/>
        <v>0.24778761061946902</v>
      </c>
      <c r="AK6419">
        <f t="shared" si="501"/>
        <v>0</v>
      </c>
      <c r="AL6419">
        <f t="shared" si="502"/>
        <v>1</v>
      </c>
      <c r="AM6419">
        <f t="shared" si="503"/>
        <v>1</v>
      </c>
      <c r="AN6419">
        <f t="shared" si="504"/>
        <v>1</v>
      </c>
    </row>
    <row r="6420" spans="1:40" x14ac:dyDescent="0.35">
      <c r="A6420" t="s">
        <v>269</v>
      </c>
      <c r="B6420" t="s">
        <v>275</v>
      </c>
      <c r="C6420" t="s">
        <v>37</v>
      </c>
      <c r="D6420">
        <v>2019</v>
      </c>
      <c r="E6420" t="s">
        <v>38</v>
      </c>
      <c r="F6420" t="s">
        <v>11851</v>
      </c>
      <c r="G6420">
        <v>5</v>
      </c>
      <c r="H6420">
        <v>5</v>
      </c>
      <c r="I6420" t="s">
        <v>40</v>
      </c>
      <c r="J6420" t="s">
        <v>98</v>
      </c>
      <c r="K6420" t="s">
        <v>42</v>
      </c>
      <c r="L6420">
        <v>114</v>
      </c>
      <c r="M6420" t="s">
        <v>8017</v>
      </c>
      <c r="N6420" t="s">
        <v>92</v>
      </c>
      <c r="O6420">
        <v>6</v>
      </c>
      <c r="P6420">
        <v>1515</v>
      </c>
      <c r="Q6420">
        <v>1</v>
      </c>
      <c r="R6420">
        <v>0</v>
      </c>
      <c r="S6420">
        <v>1995</v>
      </c>
      <c r="T6420" t="s">
        <v>123</v>
      </c>
      <c r="U6420">
        <v>4</v>
      </c>
      <c r="V6420">
        <v>0</v>
      </c>
      <c r="W6420">
        <v>4.4000000000000004</v>
      </c>
      <c r="X6420">
        <v>0</v>
      </c>
      <c r="Y6420" t="s">
        <v>8481</v>
      </c>
      <c r="Z6420" t="s">
        <v>11852</v>
      </c>
      <c r="AA6420" t="s">
        <v>47</v>
      </c>
      <c r="AB6420" t="s">
        <v>8482</v>
      </c>
      <c r="AC6420">
        <v>12</v>
      </c>
      <c r="AD6420">
        <v>23900</v>
      </c>
      <c r="AE6420" t="s">
        <v>11943</v>
      </c>
      <c r="AF6420" t="s">
        <v>11939</v>
      </c>
      <c r="AG6420">
        <v>33900</v>
      </c>
      <c r="AH6420">
        <v>10000</v>
      </c>
      <c r="AI6420">
        <v>8750</v>
      </c>
      <c r="AJ6420">
        <f t="shared" si="500"/>
        <v>0.29498525073746312</v>
      </c>
      <c r="AK6420">
        <f t="shared" si="501"/>
        <v>0</v>
      </c>
      <c r="AL6420">
        <f t="shared" si="502"/>
        <v>1</v>
      </c>
      <c r="AM6420">
        <f t="shared" si="503"/>
        <v>1</v>
      </c>
      <c r="AN6420">
        <f t="shared" si="504"/>
        <v>1</v>
      </c>
    </row>
    <row r="6421" spans="1:40" x14ac:dyDescent="0.35">
      <c r="A6421" t="s">
        <v>269</v>
      </c>
      <c r="B6421" t="s">
        <v>275</v>
      </c>
      <c r="C6421" t="s">
        <v>37</v>
      </c>
      <c r="D6421">
        <v>2019</v>
      </c>
      <c r="E6421" t="s">
        <v>38</v>
      </c>
      <c r="F6421" t="s">
        <v>11851</v>
      </c>
      <c r="G6421">
        <v>5</v>
      </c>
      <c r="H6421">
        <v>5</v>
      </c>
      <c r="I6421" t="s">
        <v>40</v>
      </c>
      <c r="J6421" t="s">
        <v>98</v>
      </c>
      <c r="K6421" t="s">
        <v>66</v>
      </c>
      <c r="L6421">
        <v>114</v>
      </c>
      <c r="M6421" t="s">
        <v>72</v>
      </c>
      <c r="N6421" t="s">
        <v>92</v>
      </c>
      <c r="O6421">
        <v>6</v>
      </c>
      <c r="P6421">
        <v>1515</v>
      </c>
      <c r="Q6421">
        <v>1</v>
      </c>
      <c r="R6421">
        <v>0</v>
      </c>
      <c r="S6421">
        <v>1995</v>
      </c>
      <c r="T6421" t="s">
        <v>123</v>
      </c>
      <c r="U6421">
        <v>4</v>
      </c>
      <c r="V6421">
        <v>0</v>
      </c>
      <c r="W6421">
        <v>4.4000000000000004</v>
      </c>
      <c r="X6421">
        <v>0</v>
      </c>
      <c r="Y6421" t="s">
        <v>8481</v>
      </c>
      <c r="Z6421" t="s">
        <v>11852</v>
      </c>
      <c r="AA6421" t="s">
        <v>47</v>
      </c>
      <c r="AB6421" t="s">
        <v>8482</v>
      </c>
      <c r="AC6421">
        <v>12</v>
      </c>
      <c r="AD6421">
        <v>24500</v>
      </c>
      <c r="AE6421" t="s">
        <v>11944</v>
      </c>
      <c r="AF6421" t="s">
        <v>11939</v>
      </c>
      <c r="AG6421">
        <v>33900</v>
      </c>
      <c r="AH6421">
        <v>9400</v>
      </c>
      <c r="AI6421">
        <v>8150</v>
      </c>
      <c r="AJ6421">
        <f t="shared" si="500"/>
        <v>0.27728613569321536</v>
      </c>
      <c r="AK6421">
        <f t="shared" si="501"/>
        <v>0</v>
      </c>
      <c r="AL6421">
        <f t="shared" si="502"/>
        <v>1</v>
      </c>
      <c r="AM6421">
        <f t="shared" si="503"/>
        <v>1</v>
      </c>
      <c r="AN6421">
        <f t="shared" si="504"/>
        <v>1</v>
      </c>
    </row>
    <row r="6422" spans="1:40" x14ac:dyDescent="0.35">
      <c r="A6422" t="s">
        <v>269</v>
      </c>
      <c r="B6422" t="s">
        <v>275</v>
      </c>
      <c r="C6422" t="s">
        <v>37</v>
      </c>
      <c r="D6422">
        <v>2019</v>
      </c>
      <c r="E6422" t="s">
        <v>38</v>
      </c>
      <c r="F6422" t="s">
        <v>11851</v>
      </c>
      <c r="G6422">
        <v>5</v>
      </c>
      <c r="H6422">
        <v>5</v>
      </c>
      <c r="I6422" t="s">
        <v>40</v>
      </c>
      <c r="J6422" t="s">
        <v>98</v>
      </c>
      <c r="K6422" t="s">
        <v>66</v>
      </c>
      <c r="L6422">
        <v>114</v>
      </c>
      <c r="M6422" t="s">
        <v>72</v>
      </c>
      <c r="N6422" t="s">
        <v>92</v>
      </c>
      <c r="O6422">
        <v>6</v>
      </c>
      <c r="P6422">
        <v>1515</v>
      </c>
      <c r="Q6422">
        <v>1</v>
      </c>
      <c r="R6422">
        <v>0</v>
      </c>
      <c r="S6422">
        <v>1995</v>
      </c>
      <c r="T6422" t="s">
        <v>123</v>
      </c>
      <c r="U6422">
        <v>4</v>
      </c>
      <c r="V6422">
        <v>0</v>
      </c>
      <c r="W6422">
        <v>4.4000000000000004</v>
      </c>
      <c r="X6422">
        <v>0</v>
      </c>
      <c r="Y6422" t="s">
        <v>8481</v>
      </c>
      <c r="Z6422" t="s">
        <v>11852</v>
      </c>
      <c r="AA6422" t="s">
        <v>47</v>
      </c>
      <c r="AB6422" t="s">
        <v>1129</v>
      </c>
      <c r="AC6422">
        <v>12</v>
      </c>
      <c r="AD6422">
        <v>24500</v>
      </c>
      <c r="AE6422" t="s">
        <v>11945</v>
      </c>
      <c r="AF6422" t="s">
        <v>11939</v>
      </c>
      <c r="AG6422">
        <v>33900</v>
      </c>
      <c r="AH6422">
        <v>9400</v>
      </c>
      <c r="AI6422">
        <v>8150</v>
      </c>
      <c r="AJ6422">
        <f t="shared" si="500"/>
        <v>0.27728613569321536</v>
      </c>
      <c r="AK6422">
        <f t="shared" si="501"/>
        <v>0</v>
      </c>
      <c r="AL6422">
        <f t="shared" si="502"/>
        <v>1</v>
      </c>
      <c r="AM6422">
        <f t="shared" si="503"/>
        <v>1</v>
      </c>
      <c r="AN6422">
        <f t="shared" si="504"/>
        <v>1</v>
      </c>
    </row>
    <row r="6423" spans="1:40" x14ac:dyDescent="0.35">
      <c r="A6423" t="s">
        <v>269</v>
      </c>
      <c r="B6423" t="s">
        <v>275</v>
      </c>
      <c r="C6423" t="s">
        <v>37</v>
      </c>
      <c r="D6423">
        <v>2019</v>
      </c>
      <c r="E6423" t="s">
        <v>38</v>
      </c>
      <c r="F6423" t="s">
        <v>11851</v>
      </c>
      <c r="G6423">
        <v>5</v>
      </c>
      <c r="H6423">
        <v>5</v>
      </c>
      <c r="I6423" t="s">
        <v>40</v>
      </c>
      <c r="J6423" t="s">
        <v>98</v>
      </c>
      <c r="K6423" t="s">
        <v>42</v>
      </c>
      <c r="L6423">
        <v>114</v>
      </c>
      <c r="M6423" t="s">
        <v>8017</v>
      </c>
      <c r="N6423" t="s">
        <v>92</v>
      </c>
      <c r="O6423">
        <v>6</v>
      </c>
      <c r="P6423">
        <v>1515</v>
      </c>
      <c r="Q6423">
        <v>1</v>
      </c>
      <c r="R6423">
        <v>0</v>
      </c>
      <c r="S6423">
        <v>1995</v>
      </c>
      <c r="T6423" t="s">
        <v>123</v>
      </c>
      <c r="U6423">
        <v>4</v>
      </c>
      <c r="V6423">
        <v>0</v>
      </c>
      <c r="W6423">
        <v>4.4000000000000004</v>
      </c>
      <c r="X6423">
        <v>0</v>
      </c>
      <c r="Y6423" t="s">
        <v>8481</v>
      </c>
      <c r="Z6423" t="s">
        <v>11852</v>
      </c>
      <c r="AA6423" t="s">
        <v>47</v>
      </c>
      <c r="AB6423" t="s">
        <v>1129</v>
      </c>
      <c r="AC6423">
        <v>12</v>
      </c>
      <c r="AD6423">
        <v>23900</v>
      </c>
      <c r="AE6423" t="s">
        <v>11946</v>
      </c>
      <c r="AF6423" t="s">
        <v>11939</v>
      </c>
      <c r="AG6423">
        <v>33900</v>
      </c>
      <c r="AH6423">
        <v>10000</v>
      </c>
      <c r="AI6423">
        <v>8750</v>
      </c>
      <c r="AJ6423">
        <f t="shared" si="500"/>
        <v>0.29498525073746312</v>
      </c>
      <c r="AK6423">
        <f t="shared" si="501"/>
        <v>0</v>
      </c>
      <c r="AL6423">
        <f t="shared" si="502"/>
        <v>1</v>
      </c>
      <c r="AM6423">
        <f t="shared" si="503"/>
        <v>1</v>
      </c>
      <c r="AN6423">
        <f t="shared" si="504"/>
        <v>1</v>
      </c>
    </row>
    <row r="6424" spans="1:40" x14ac:dyDescent="0.35">
      <c r="A6424" t="s">
        <v>269</v>
      </c>
      <c r="B6424" t="s">
        <v>275</v>
      </c>
      <c r="C6424" t="s">
        <v>37</v>
      </c>
      <c r="D6424">
        <v>2019</v>
      </c>
      <c r="E6424" t="s">
        <v>38</v>
      </c>
      <c r="F6424" t="s">
        <v>11851</v>
      </c>
      <c r="G6424">
        <v>5</v>
      </c>
      <c r="H6424">
        <v>5</v>
      </c>
      <c r="I6424" t="s">
        <v>40</v>
      </c>
      <c r="J6424" t="s">
        <v>98</v>
      </c>
      <c r="K6424" t="s">
        <v>42</v>
      </c>
      <c r="L6424">
        <v>114</v>
      </c>
      <c r="M6424" t="s">
        <v>8017</v>
      </c>
      <c r="N6424" t="s">
        <v>92</v>
      </c>
      <c r="O6424">
        <v>6</v>
      </c>
      <c r="P6424">
        <v>1515</v>
      </c>
      <c r="Q6424">
        <v>1</v>
      </c>
      <c r="R6424">
        <v>0</v>
      </c>
      <c r="S6424">
        <v>1995</v>
      </c>
      <c r="T6424" t="s">
        <v>123</v>
      </c>
      <c r="U6424">
        <v>4</v>
      </c>
      <c r="V6424">
        <v>0</v>
      </c>
      <c r="W6424">
        <v>4.4000000000000004</v>
      </c>
      <c r="X6424">
        <v>0</v>
      </c>
      <c r="Y6424" t="s">
        <v>8481</v>
      </c>
      <c r="Z6424" t="s">
        <v>11852</v>
      </c>
      <c r="AA6424" t="s">
        <v>47</v>
      </c>
      <c r="AB6424" t="s">
        <v>1129</v>
      </c>
      <c r="AC6424">
        <v>12</v>
      </c>
      <c r="AD6424">
        <v>25500</v>
      </c>
      <c r="AE6424" t="s">
        <v>11947</v>
      </c>
      <c r="AF6424" t="s">
        <v>11939</v>
      </c>
      <c r="AG6424">
        <v>33900</v>
      </c>
      <c r="AH6424">
        <v>8400</v>
      </c>
      <c r="AI6424">
        <v>7150</v>
      </c>
      <c r="AJ6424">
        <f t="shared" si="500"/>
        <v>0.24778761061946902</v>
      </c>
      <c r="AK6424">
        <f t="shared" si="501"/>
        <v>0</v>
      </c>
      <c r="AL6424">
        <f t="shared" si="502"/>
        <v>1</v>
      </c>
      <c r="AM6424">
        <f t="shared" si="503"/>
        <v>1</v>
      </c>
      <c r="AN6424">
        <f t="shared" si="504"/>
        <v>1</v>
      </c>
    </row>
    <row r="6425" spans="1:40" x14ac:dyDescent="0.35">
      <c r="A6425" t="s">
        <v>269</v>
      </c>
      <c r="B6425" t="s">
        <v>108</v>
      </c>
      <c r="C6425" t="s">
        <v>37</v>
      </c>
      <c r="D6425">
        <v>2019</v>
      </c>
      <c r="E6425" t="s">
        <v>38</v>
      </c>
      <c r="F6425" t="s">
        <v>11948</v>
      </c>
      <c r="G6425">
        <v>5</v>
      </c>
      <c r="H6425">
        <v>7</v>
      </c>
      <c r="I6425" t="s">
        <v>40</v>
      </c>
      <c r="J6425" t="s">
        <v>98</v>
      </c>
      <c r="K6425" t="s">
        <v>91</v>
      </c>
      <c r="L6425">
        <v>129</v>
      </c>
      <c r="M6425" t="s">
        <v>99</v>
      </c>
      <c r="N6425" t="s">
        <v>92</v>
      </c>
      <c r="O6425">
        <v>7</v>
      </c>
      <c r="P6425">
        <v>1610</v>
      </c>
      <c r="Q6425">
        <v>1</v>
      </c>
      <c r="R6425">
        <v>0</v>
      </c>
      <c r="S6425">
        <v>1998</v>
      </c>
      <c r="T6425" t="s">
        <v>123</v>
      </c>
      <c r="U6425">
        <v>4</v>
      </c>
      <c r="V6425">
        <v>0</v>
      </c>
      <c r="W6425">
        <v>5.7</v>
      </c>
      <c r="X6425">
        <v>0</v>
      </c>
      <c r="Y6425" t="s">
        <v>8763</v>
      </c>
      <c r="Z6425" t="s">
        <v>11949</v>
      </c>
      <c r="AA6425" t="s">
        <v>47</v>
      </c>
      <c r="AB6425" t="s">
        <v>3176</v>
      </c>
      <c r="AC6425">
        <v>12</v>
      </c>
      <c r="AD6425">
        <v>28300</v>
      </c>
      <c r="AE6425" t="s">
        <v>11950</v>
      </c>
      <c r="AF6425" t="s">
        <v>11951</v>
      </c>
      <c r="AG6425">
        <v>43950</v>
      </c>
      <c r="AH6425">
        <v>15650</v>
      </c>
      <c r="AI6425">
        <v>14400</v>
      </c>
      <c r="AJ6425">
        <f t="shared" si="500"/>
        <v>0.35608646188850968</v>
      </c>
      <c r="AK6425">
        <f t="shared" si="501"/>
        <v>1</v>
      </c>
      <c r="AL6425">
        <f t="shared" si="502"/>
        <v>1</v>
      </c>
      <c r="AM6425">
        <f t="shared" si="503"/>
        <v>1</v>
      </c>
      <c r="AN6425">
        <f t="shared" si="504"/>
        <v>1</v>
      </c>
    </row>
    <row r="6426" spans="1:40" x14ac:dyDescent="0.35">
      <c r="A6426" t="s">
        <v>269</v>
      </c>
      <c r="B6426" t="s">
        <v>108</v>
      </c>
      <c r="C6426" t="s">
        <v>37</v>
      </c>
      <c r="D6426">
        <v>2019</v>
      </c>
      <c r="E6426" t="s">
        <v>38</v>
      </c>
      <c r="F6426" t="s">
        <v>11948</v>
      </c>
      <c r="G6426">
        <v>5</v>
      </c>
      <c r="H6426">
        <v>7</v>
      </c>
      <c r="I6426" t="s">
        <v>40</v>
      </c>
      <c r="J6426" t="s">
        <v>98</v>
      </c>
      <c r="K6426" t="s">
        <v>51</v>
      </c>
      <c r="L6426">
        <v>129</v>
      </c>
      <c r="M6426" t="s">
        <v>99</v>
      </c>
      <c r="N6426" t="s">
        <v>92</v>
      </c>
      <c r="O6426">
        <v>7</v>
      </c>
      <c r="P6426">
        <v>1610</v>
      </c>
      <c r="Q6426">
        <v>1</v>
      </c>
      <c r="R6426">
        <v>0</v>
      </c>
      <c r="S6426">
        <v>1998</v>
      </c>
      <c r="T6426" t="s">
        <v>123</v>
      </c>
      <c r="U6426">
        <v>4</v>
      </c>
      <c r="V6426">
        <v>0</v>
      </c>
      <c r="W6426">
        <v>5.7</v>
      </c>
      <c r="X6426">
        <v>0</v>
      </c>
      <c r="Y6426" t="s">
        <v>8760</v>
      </c>
      <c r="Z6426" t="s">
        <v>11949</v>
      </c>
      <c r="AA6426" t="s">
        <v>47</v>
      </c>
      <c r="AB6426" t="s">
        <v>1393</v>
      </c>
      <c r="AC6426">
        <v>41</v>
      </c>
      <c r="AD6426">
        <v>28300</v>
      </c>
      <c r="AE6426" t="s">
        <v>11952</v>
      </c>
      <c r="AF6426" t="s">
        <v>11951</v>
      </c>
      <c r="AG6426">
        <v>43950</v>
      </c>
      <c r="AH6426">
        <v>15650</v>
      </c>
      <c r="AI6426">
        <v>14400</v>
      </c>
      <c r="AJ6426">
        <f t="shared" si="500"/>
        <v>0.35608646188850968</v>
      </c>
      <c r="AK6426">
        <f t="shared" si="501"/>
        <v>1</v>
      </c>
      <c r="AL6426">
        <f t="shared" si="502"/>
        <v>1</v>
      </c>
      <c r="AM6426">
        <f t="shared" si="503"/>
        <v>1</v>
      </c>
      <c r="AN6426">
        <f t="shared" si="504"/>
        <v>1</v>
      </c>
    </row>
    <row r="6427" spans="1:40" x14ac:dyDescent="0.35">
      <c r="A6427" t="s">
        <v>269</v>
      </c>
      <c r="B6427" t="s">
        <v>275</v>
      </c>
      <c r="C6427" t="s">
        <v>37</v>
      </c>
      <c r="D6427">
        <v>2019</v>
      </c>
      <c r="E6427" t="s">
        <v>38</v>
      </c>
      <c r="F6427" t="s">
        <v>11948</v>
      </c>
      <c r="G6427">
        <v>5</v>
      </c>
      <c r="H6427">
        <v>7</v>
      </c>
      <c r="I6427" t="s">
        <v>40</v>
      </c>
      <c r="J6427" t="s">
        <v>98</v>
      </c>
      <c r="K6427" t="s">
        <v>91</v>
      </c>
      <c r="L6427">
        <v>118</v>
      </c>
      <c r="M6427" t="s">
        <v>333</v>
      </c>
      <c r="N6427" t="s">
        <v>92</v>
      </c>
      <c r="O6427">
        <v>8</v>
      </c>
      <c r="P6427">
        <v>1630</v>
      </c>
      <c r="Q6427">
        <v>1</v>
      </c>
      <c r="R6427">
        <v>0</v>
      </c>
      <c r="S6427">
        <v>1995</v>
      </c>
      <c r="T6427" t="s">
        <v>123</v>
      </c>
      <c r="U6427">
        <v>4</v>
      </c>
      <c r="V6427">
        <v>0</v>
      </c>
      <c r="W6427">
        <v>4.5</v>
      </c>
      <c r="X6427">
        <v>0</v>
      </c>
      <c r="Y6427" t="s">
        <v>8763</v>
      </c>
      <c r="Z6427" t="s">
        <v>11949</v>
      </c>
      <c r="AA6427" t="s">
        <v>47</v>
      </c>
      <c r="AB6427" t="s">
        <v>3176</v>
      </c>
      <c r="AC6427">
        <v>12</v>
      </c>
      <c r="AD6427">
        <v>35900</v>
      </c>
      <c r="AE6427" t="s">
        <v>11953</v>
      </c>
      <c r="AF6427" t="s">
        <v>11954</v>
      </c>
      <c r="AG6427">
        <v>43950</v>
      </c>
      <c r="AH6427">
        <v>8050</v>
      </c>
      <c r="AI6427">
        <v>6800</v>
      </c>
      <c r="AJ6427">
        <f t="shared" si="500"/>
        <v>0.18316268486916951</v>
      </c>
      <c r="AK6427">
        <f t="shared" si="501"/>
        <v>0</v>
      </c>
      <c r="AL6427">
        <f t="shared" si="502"/>
        <v>1</v>
      </c>
      <c r="AM6427">
        <f t="shared" si="503"/>
        <v>1</v>
      </c>
      <c r="AN6427">
        <f t="shared" si="504"/>
        <v>0</v>
      </c>
    </row>
    <row r="6428" spans="1:40" x14ac:dyDescent="0.35">
      <c r="A6428" t="s">
        <v>269</v>
      </c>
      <c r="B6428" t="s">
        <v>108</v>
      </c>
      <c r="C6428" t="s">
        <v>37</v>
      </c>
      <c r="D6428">
        <v>2019</v>
      </c>
      <c r="E6428" t="s">
        <v>38</v>
      </c>
      <c r="F6428" t="s">
        <v>11955</v>
      </c>
      <c r="G6428">
        <v>5</v>
      </c>
      <c r="H6428">
        <v>5</v>
      </c>
      <c r="I6428" t="s">
        <v>185</v>
      </c>
      <c r="J6428" t="s">
        <v>98</v>
      </c>
      <c r="K6428" t="s">
        <v>71</v>
      </c>
      <c r="L6428">
        <v>125</v>
      </c>
      <c r="M6428" t="s">
        <v>52</v>
      </c>
      <c r="O6428">
        <v>6</v>
      </c>
      <c r="P6428">
        <v>1425</v>
      </c>
      <c r="Q6428">
        <v>0</v>
      </c>
      <c r="R6428">
        <v>0</v>
      </c>
      <c r="S6428">
        <v>1499</v>
      </c>
      <c r="T6428" t="s">
        <v>123</v>
      </c>
      <c r="U6428">
        <v>3</v>
      </c>
      <c r="V6428">
        <v>0</v>
      </c>
      <c r="W6428">
        <v>5.5</v>
      </c>
      <c r="X6428">
        <v>0</v>
      </c>
      <c r="Y6428" t="s">
        <v>58</v>
      </c>
      <c r="Z6428" t="s">
        <v>11956</v>
      </c>
      <c r="AA6428" t="s">
        <v>47</v>
      </c>
      <c r="AB6428" t="s">
        <v>59</v>
      </c>
      <c r="AC6428">
        <v>12</v>
      </c>
      <c r="AD6428">
        <v>24500</v>
      </c>
      <c r="AE6428" t="s">
        <v>11957</v>
      </c>
      <c r="AF6428" t="s">
        <v>11854</v>
      </c>
      <c r="AG6428">
        <v>27600</v>
      </c>
      <c r="AH6428">
        <v>3100</v>
      </c>
      <c r="AI6428">
        <v>1850</v>
      </c>
      <c r="AJ6428">
        <f t="shared" si="500"/>
        <v>0.11231884057971014</v>
      </c>
      <c r="AK6428">
        <f t="shared" si="501"/>
        <v>0</v>
      </c>
      <c r="AL6428">
        <f t="shared" si="502"/>
        <v>1</v>
      </c>
      <c r="AM6428">
        <f t="shared" si="503"/>
        <v>1</v>
      </c>
      <c r="AN6428">
        <f t="shared" si="504"/>
        <v>0</v>
      </c>
    </row>
    <row r="6429" spans="1:40" x14ac:dyDescent="0.35">
      <c r="A6429" t="s">
        <v>269</v>
      </c>
      <c r="B6429" t="s">
        <v>108</v>
      </c>
      <c r="C6429" t="s">
        <v>37</v>
      </c>
      <c r="D6429">
        <v>2019</v>
      </c>
      <c r="E6429" t="s">
        <v>38</v>
      </c>
      <c r="F6429" t="s">
        <v>11955</v>
      </c>
      <c r="G6429">
        <v>5</v>
      </c>
      <c r="H6429">
        <v>5</v>
      </c>
      <c r="I6429" t="s">
        <v>185</v>
      </c>
      <c r="J6429" t="s">
        <v>98</v>
      </c>
      <c r="K6429" t="s">
        <v>91</v>
      </c>
      <c r="L6429">
        <v>125</v>
      </c>
      <c r="N6429" t="s">
        <v>92</v>
      </c>
      <c r="O6429">
        <v>6</v>
      </c>
      <c r="P6429">
        <v>1425</v>
      </c>
      <c r="Q6429">
        <v>0</v>
      </c>
      <c r="R6429">
        <v>0</v>
      </c>
      <c r="S6429">
        <v>1499</v>
      </c>
      <c r="T6429" t="s">
        <v>123</v>
      </c>
      <c r="U6429">
        <v>3</v>
      </c>
      <c r="V6429">
        <v>0</v>
      </c>
      <c r="W6429">
        <v>5.5</v>
      </c>
      <c r="X6429">
        <v>0</v>
      </c>
      <c r="Y6429" t="s">
        <v>58</v>
      </c>
      <c r="Z6429" t="s">
        <v>11956</v>
      </c>
      <c r="AA6429" t="s">
        <v>47</v>
      </c>
      <c r="AB6429" t="s">
        <v>2680</v>
      </c>
      <c r="AC6429">
        <v>41</v>
      </c>
      <c r="AD6429">
        <v>24900</v>
      </c>
      <c r="AE6429" t="s">
        <v>11958</v>
      </c>
      <c r="AF6429" t="s">
        <v>11959</v>
      </c>
      <c r="AG6429">
        <v>27600</v>
      </c>
      <c r="AH6429">
        <v>2700</v>
      </c>
      <c r="AI6429">
        <v>1450</v>
      </c>
      <c r="AJ6429">
        <f t="shared" si="500"/>
        <v>9.7826086956521743E-2</v>
      </c>
      <c r="AK6429">
        <f t="shared" si="501"/>
        <v>0</v>
      </c>
      <c r="AL6429">
        <f t="shared" si="502"/>
        <v>1</v>
      </c>
      <c r="AM6429">
        <f t="shared" si="503"/>
        <v>0</v>
      </c>
      <c r="AN6429">
        <f t="shared" si="504"/>
        <v>0</v>
      </c>
    </row>
    <row r="6430" spans="1:40" x14ac:dyDescent="0.35">
      <c r="A6430" t="s">
        <v>262</v>
      </c>
      <c r="B6430" t="s">
        <v>275</v>
      </c>
      <c r="C6430" t="s">
        <v>37</v>
      </c>
      <c r="D6430">
        <v>2020</v>
      </c>
      <c r="E6430" t="s">
        <v>38</v>
      </c>
      <c r="F6430" t="s">
        <v>11955</v>
      </c>
      <c r="G6430">
        <v>5</v>
      </c>
      <c r="H6430">
        <v>7</v>
      </c>
      <c r="I6430" t="s">
        <v>40</v>
      </c>
      <c r="J6430" t="s">
        <v>98</v>
      </c>
      <c r="K6430" t="s">
        <v>42</v>
      </c>
      <c r="L6430">
        <v>107</v>
      </c>
      <c r="M6430" t="s">
        <v>52</v>
      </c>
      <c r="N6430" t="s">
        <v>92</v>
      </c>
      <c r="O6430">
        <v>7</v>
      </c>
      <c r="P6430">
        <v>1615</v>
      </c>
      <c r="Q6430">
        <v>1</v>
      </c>
      <c r="R6430">
        <v>0</v>
      </c>
      <c r="S6430">
        <v>1496</v>
      </c>
      <c r="T6430" t="s">
        <v>123</v>
      </c>
      <c r="U6430">
        <v>3</v>
      </c>
      <c r="V6430">
        <v>0</v>
      </c>
      <c r="W6430">
        <v>4.0999999999999996</v>
      </c>
      <c r="X6430">
        <v>0</v>
      </c>
      <c r="Y6430" t="s">
        <v>1037</v>
      </c>
      <c r="Z6430" t="s">
        <v>11956</v>
      </c>
      <c r="AA6430" t="s">
        <v>47</v>
      </c>
      <c r="AB6430" t="s">
        <v>1038</v>
      </c>
      <c r="AC6430">
        <v>31</v>
      </c>
      <c r="AD6430">
        <v>27900</v>
      </c>
      <c r="AE6430" t="s">
        <v>11960</v>
      </c>
      <c r="AF6430" t="s">
        <v>11961</v>
      </c>
      <c r="AG6430">
        <v>27600</v>
      </c>
      <c r="AH6430">
        <v>-300</v>
      </c>
      <c r="AI6430">
        <v>-1550</v>
      </c>
      <c r="AJ6430">
        <f t="shared" si="500"/>
        <v>-1.0869565217391304E-2</v>
      </c>
      <c r="AK6430">
        <f t="shared" si="501"/>
        <v>0</v>
      </c>
      <c r="AL6430">
        <f t="shared" si="502"/>
        <v>0</v>
      </c>
      <c r="AM6430">
        <f t="shared" si="503"/>
        <v>0</v>
      </c>
      <c r="AN6430">
        <f t="shared" si="504"/>
        <v>0</v>
      </c>
    </row>
    <row r="6431" spans="1:40" x14ac:dyDescent="0.35">
      <c r="A6431" t="s">
        <v>262</v>
      </c>
      <c r="B6431" t="s">
        <v>275</v>
      </c>
      <c r="C6431" t="s">
        <v>37</v>
      </c>
      <c r="D6431">
        <v>2020</v>
      </c>
      <c r="E6431" t="s">
        <v>38</v>
      </c>
      <c r="F6431" t="s">
        <v>11955</v>
      </c>
      <c r="G6431">
        <v>5</v>
      </c>
      <c r="H6431">
        <v>7</v>
      </c>
      <c r="I6431" t="s">
        <v>40</v>
      </c>
      <c r="J6431" t="s">
        <v>98</v>
      </c>
      <c r="K6431" t="s">
        <v>42</v>
      </c>
      <c r="L6431">
        <v>107</v>
      </c>
      <c r="M6431" t="s">
        <v>52</v>
      </c>
      <c r="N6431" t="s">
        <v>92</v>
      </c>
      <c r="O6431">
        <v>7</v>
      </c>
      <c r="P6431">
        <v>1615</v>
      </c>
      <c r="Q6431">
        <v>1</v>
      </c>
      <c r="R6431">
        <v>0</v>
      </c>
      <c r="S6431">
        <v>1496</v>
      </c>
      <c r="T6431" t="s">
        <v>123</v>
      </c>
      <c r="U6431">
        <v>3</v>
      </c>
      <c r="V6431">
        <v>0</v>
      </c>
      <c r="W6431">
        <v>4.0999999999999996</v>
      </c>
      <c r="X6431">
        <v>0</v>
      </c>
      <c r="Y6431" t="s">
        <v>1037</v>
      </c>
      <c r="Z6431" t="s">
        <v>11956</v>
      </c>
      <c r="AA6431" t="s">
        <v>47</v>
      </c>
      <c r="AB6431" t="s">
        <v>1038</v>
      </c>
      <c r="AC6431">
        <v>31</v>
      </c>
      <c r="AD6431">
        <v>27900</v>
      </c>
      <c r="AE6431" t="s">
        <v>11962</v>
      </c>
      <c r="AF6431" t="s">
        <v>11961</v>
      </c>
      <c r="AG6431">
        <v>27600</v>
      </c>
      <c r="AH6431">
        <v>-300</v>
      </c>
      <c r="AI6431">
        <v>-1550</v>
      </c>
      <c r="AJ6431">
        <f t="shared" si="500"/>
        <v>-1.0869565217391304E-2</v>
      </c>
      <c r="AK6431">
        <f t="shared" si="501"/>
        <v>0</v>
      </c>
      <c r="AL6431">
        <f t="shared" si="502"/>
        <v>0</v>
      </c>
      <c r="AM6431">
        <f t="shared" si="503"/>
        <v>0</v>
      </c>
      <c r="AN6431">
        <f t="shared" si="504"/>
        <v>0</v>
      </c>
    </row>
    <row r="6432" spans="1:40" x14ac:dyDescent="0.35">
      <c r="A6432" t="s">
        <v>262</v>
      </c>
      <c r="B6432" t="s">
        <v>275</v>
      </c>
      <c r="C6432" t="s">
        <v>37</v>
      </c>
      <c r="D6432">
        <v>2020</v>
      </c>
      <c r="E6432" t="s">
        <v>38</v>
      </c>
      <c r="F6432" t="s">
        <v>11955</v>
      </c>
      <c r="G6432">
        <v>5</v>
      </c>
      <c r="H6432">
        <v>7</v>
      </c>
      <c r="I6432" t="s">
        <v>40</v>
      </c>
      <c r="J6432" t="s">
        <v>98</v>
      </c>
      <c r="K6432" t="s">
        <v>42</v>
      </c>
      <c r="L6432">
        <v>107</v>
      </c>
      <c r="M6432" t="s">
        <v>52</v>
      </c>
      <c r="N6432" t="s">
        <v>92</v>
      </c>
      <c r="O6432">
        <v>7</v>
      </c>
      <c r="P6432">
        <v>1615</v>
      </c>
      <c r="Q6432">
        <v>1</v>
      </c>
      <c r="R6432">
        <v>0</v>
      </c>
      <c r="S6432">
        <v>1496</v>
      </c>
      <c r="T6432" t="s">
        <v>123</v>
      </c>
      <c r="U6432">
        <v>3</v>
      </c>
      <c r="V6432">
        <v>0</v>
      </c>
      <c r="W6432">
        <v>4.0999999999999996</v>
      </c>
      <c r="X6432">
        <v>0</v>
      </c>
      <c r="Y6432" t="s">
        <v>1037</v>
      </c>
      <c r="Z6432" t="s">
        <v>11956</v>
      </c>
      <c r="AA6432" t="s">
        <v>47</v>
      </c>
      <c r="AB6432" t="s">
        <v>1038</v>
      </c>
      <c r="AC6432">
        <v>31</v>
      </c>
      <c r="AD6432">
        <v>27900</v>
      </c>
      <c r="AE6432" t="s">
        <v>11963</v>
      </c>
      <c r="AF6432" t="s">
        <v>11961</v>
      </c>
      <c r="AG6432">
        <v>27600</v>
      </c>
      <c r="AH6432">
        <v>-300</v>
      </c>
      <c r="AI6432">
        <v>-1550</v>
      </c>
      <c r="AJ6432">
        <f t="shared" si="500"/>
        <v>-1.0869565217391304E-2</v>
      </c>
      <c r="AK6432">
        <f t="shared" si="501"/>
        <v>0</v>
      </c>
      <c r="AL6432">
        <f t="shared" si="502"/>
        <v>0</v>
      </c>
      <c r="AM6432">
        <f t="shared" si="503"/>
        <v>0</v>
      </c>
      <c r="AN6432">
        <f t="shared" si="504"/>
        <v>0</v>
      </c>
    </row>
    <row r="6433" spans="1:40" x14ac:dyDescent="0.35">
      <c r="A6433" t="s">
        <v>262</v>
      </c>
      <c r="B6433" t="s">
        <v>275</v>
      </c>
      <c r="C6433" t="s">
        <v>37</v>
      </c>
      <c r="D6433">
        <v>2020</v>
      </c>
      <c r="E6433" t="s">
        <v>38</v>
      </c>
      <c r="F6433" t="s">
        <v>11955</v>
      </c>
      <c r="G6433">
        <v>5</v>
      </c>
      <c r="H6433">
        <v>7</v>
      </c>
      <c r="I6433" t="s">
        <v>40</v>
      </c>
      <c r="J6433" t="s">
        <v>98</v>
      </c>
      <c r="K6433" t="s">
        <v>42</v>
      </c>
      <c r="L6433">
        <v>107</v>
      </c>
      <c r="M6433" t="s">
        <v>52</v>
      </c>
      <c r="N6433" t="s">
        <v>92</v>
      </c>
      <c r="O6433">
        <v>7</v>
      </c>
      <c r="P6433">
        <v>1615</v>
      </c>
      <c r="Q6433">
        <v>1</v>
      </c>
      <c r="R6433">
        <v>0</v>
      </c>
      <c r="S6433">
        <v>1496</v>
      </c>
      <c r="T6433" t="s">
        <v>123</v>
      </c>
      <c r="U6433">
        <v>3</v>
      </c>
      <c r="V6433">
        <v>0</v>
      </c>
      <c r="W6433">
        <v>4.0999999999999996</v>
      </c>
      <c r="X6433">
        <v>0</v>
      </c>
      <c r="Y6433" t="s">
        <v>1037</v>
      </c>
      <c r="Z6433" t="s">
        <v>11956</v>
      </c>
      <c r="AA6433" t="s">
        <v>47</v>
      </c>
      <c r="AB6433" t="s">
        <v>1038</v>
      </c>
      <c r="AC6433">
        <v>31</v>
      </c>
      <c r="AD6433">
        <v>27900</v>
      </c>
      <c r="AE6433" t="s">
        <v>11964</v>
      </c>
      <c r="AF6433" t="s">
        <v>11961</v>
      </c>
      <c r="AG6433">
        <v>27600</v>
      </c>
      <c r="AH6433">
        <v>-300</v>
      </c>
      <c r="AI6433">
        <v>-1550</v>
      </c>
      <c r="AJ6433">
        <f t="shared" si="500"/>
        <v>-1.0869565217391304E-2</v>
      </c>
      <c r="AK6433">
        <f t="shared" si="501"/>
        <v>0</v>
      </c>
      <c r="AL6433">
        <f t="shared" si="502"/>
        <v>0</v>
      </c>
      <c r="AM6433">
        <f t="shared" si="503"/>
        <v>0</v>
      </c>
      <c r="AN6433">
        <f t="shared" si="504"/>
        <v>0</v>
      </c>
    </row>
    <row r="6434" spans="1:40" x14ac:dyDescent="0.35">
      <c r="A6434" t="s">
        <v>230</v>
      </c>
      <c r="B6434" t="s">
        <v>275</v>
      </c>
      <c r="C6434" t="s">
        <v>37</v>
      </c>
      <c r="D6434">
        <v>2019</v>
      </c>
      <c r="E6434" t="s">
        <v>38</v>
      </c>
      <c r="F6434" t="s">
        <v>11955</v>
      </c>
      <c r="I6434" t="s">
        <v>40</v>
      </c>
      <c r="M6434" t="s">
        <v>51</v>
      </c>
      <c r="N6434" t="s">
        <v>92</v>
      </c>
      <c r="Q6434">
        <v>0</v>
      </c>
      <c r="R6434">
        <v>0</v>
      </c>
      <c r="S6434">
        <v>1496</v>
      </c>
      <c r="V6434">
        <v>0</v>
      </c>
      <c r="X6434">
        <v>0</v>
      </c>
      <c r="Y6434" t="s">
        <v>1041</v>
      </c>
      <c r="Z6434" t="s">
        <v>11956</v>
      </c>
      <c r="AA6434" t="s">
        <v>47</v>
      </c>
      <c r="AB6434" t="s">
        <v>1042</v>
      </c>
      <c r="AC6434">
        <v>41</v>
      </c>
      <c r="AD6434">
        <v>29900</v>
      </c>
      <c r="AE6434" t="s">
        <v>11965</v>
      </c>
      <c r="AF6434" t="s">
        <v>11966</v>
      </c>
      <c r="AG6434">
        <v>27600</v>
      </c>
      <c r="AH6434">
        <v>-2300</v>
      </c>
      <c r="AI6434">
        <v>-3550</v>
      </c>
      <c r="AJ6434">
        <f t="shared" si="500"/>
        <v>-8.3333333333333329E-2</v>
      </c>
      <c r="AK6434">
        <f t="shared" si="501"/>
        <v>0</v>
      </c>
      <c r="AL6434">
        <f t="shared" si="502"/>
        <v>0</v>
      </c>
      <c r="AM6434">
        <f t="shared" si="503"/>
        <v>0</v>
      </c>
      <c r="AN6434">
        <f t="shared" si="504"/>
        <v>0</v>
      </c>
    </row>
    <row r="6435" spans="1:40" x14ac:dyDescent="0.35">
      <c r="A6435" t="s">
        <v>269</v>
      </c>
      <c r="B6435" t="s">
        <v>275</v>
      </c>
      <c r="C6435" t="s">
        <v>37</v>
      </c>
      <c r="D6435">
        <v>2020</v>
      </c>
      <c r="E6435" t="s">
        <v>38</v>
      </c>
      <c r="F6435" t="s">
        <v>11955</v>
      </c>
      <c r="G6435">
        <v>5</v>
      </c>
      <c r="I6435" t="s">
        <v>40</v>
      </c>
      <c r="J6435" t="s">
        <v>98</v>
      </c>
      <c r="K6435" t="s">
        <v>71</v>
      </c>
      <c r="M6435" t="s">
        <v>99</v>
      </c>
      <c r="O6435">
        <v>7</v>
      </c>
      <c r="Q6435">
        <v>1</v>
      </c>
      <c r="R6435">
        <v>0</v>
      </c>
      <c r="S6435">
        <v>1500</v>
      </c>
      <c r="T6435" t="s">
        <v>252</v>
      </c>
      <c r="V6435">
        <v>0</v>
      </c>
      <c r="X6435">
        <v>1</v>
      </c>
      <c r="Y6435" t="s">
        <v>53</v>
      </c>
      <c r="Z6435" t="s">
        <v>11956</v>
      </c>
      <c r="AA6435" t="s">
        <v>47</v>
      </c>
      <c r="AB6435" t="s">
        <v>54</v>
      </c>
      <c r="AC6435">
        <v>2</v>
      </c>
      <c r="AD6435">
        <v>28000</v>
      </c>
      <c r="AE6435" t="s">
        <v>11967</v>
      </c>
      <c r="AF6435" t="s">
        <v>11893</v>
      </c>
      <c r="AG6435">
        <v>27600</v>
      </c>
      <c r="AH6435">
        <v>-400</v>
      </c>
      <c r="AI6435">
        <v>-1650</v>
      </c>
      <c r="AJ6435">
        <f t="shared" si="500"/>
        <v>-1.4492753623188406E-2</v>
      </c>
      <c r="AK6435">
        <f t="shared" si="501"/>
        <v>0</v>
      </c>
      <c r="AL6435">
        <f t="shared" si="502"/>
        <v>0</v>
      </c>
      <c r="AM6435">
        <f t="shared" si="503"/>
        <v>0</v>
      </c>
      <c r="AN6435">
        <f t="shared" si="504"/>
        <v>0</v>
      </c>
    </row>
    <row r="6436" spans="1:40" x14ac:dyDescent="0.35">
      <c r="A6436" t="s">
        <v>269</v>
      </c>
      <c r="B6436" t="s">
        <v>275</v>
      </c>
      <c r="C6436" t="s">
        <v>37</v>
      </c>
      <c r="D6436">
        <v>2019</v>
      </c>
      <c r="E6436" t="s">
        <v>38</v>
      </c>
      <c r="F6436" t="s">
        <v>11955</v>
      </c>
      <c r="G6436">
        <v>5</v>
      </c>
      <c r="H6436">
        <v>5</v>
      </c>
      <c r="I6436" t="s">
        <v>40</v>
      </c>
      <c r="J6436" t="s">
        <v>98</v>
      </c>
      <c r="K6436" t="s">
        <v>71</v>
      </c>
      <c r="L6436">
        <v>113</v>
      </c>
      <c r="M6436" t="s">
        <v>51</v>
      </c>
      <c r="N6436" t="s">
        <v>44</v>
      </c>
      <c r="O6436">
        <v>7</v>
      </c>
      <c r="Q6436">
        <v>0</v>
      </c>
      <c r="R6436">
        <v>0</v>
      </c>
      <c r="S6436">
        <v>1496</v>
      </c>
      <c r="T6436" t="s">
        <v>123</v>
      </c>
      <c r="U6436">
        <v>3</v>
      </c>
      <c r="V6436">
        <v>0</v>
      </c>
      <c r="W6436">
        <v>4.3</v>
      </c>
      <c r="X6436">
        <v>0</v>
      </c>
      <c r="Y6436" t="s">
        <v>8220</v>
      </c>
      <c r="Z6436" t="s">
        <v>11956</v>
      </c>
      <c r="AA6436" t="s">
        <v>47</v>
      </c>
      <c r="AB6436" t="s">
        <v>290</v>
      </c>
      <c r="AC6436">
        <v>12</v>
      </c>
      <c r="AD6436">
        <v>28600</v>
      </c>
      <c r="AE6436" t="s">
        <v>11968</v>
      </c>
      <c r="AF6436" t="s">
        <v>11969</v>
      </c>
      <c r="AG6436">
        <v>27600</v>
      </c>
      <c r="AH6436">
        <v>-1000</v>
      </c>
      <c r="AI6436">
        <v>-2250</v>
      </c>
      <c r="AJ6436">
        <f t="shared" si="500"/>
        <v>-3.6231884057971016E-2</v>
      </c>
      <c r="AK6436">
        <f t="shared" si="501"/>
        <v>0</v>
      </c>
      <c r="AL6436">
        <f t="shared" si="502"/>
        <v>0</v>
      </c>
      <c r="AM6436">
        <f t="shared" si="503"/>
        <v>0</v>
      </c>
      <c r="AN6436">
        <f t="shared" si="504"/>
        <v>0</v>
      </c>
    </row>
    <row r="6437" spans="1:40" x14ac:dyDescent="0.35">
      <c r="A6437" t="s">
        <v>269</v>
      </c>
      <c r="B6437" t="s">
        <v>275</v>
      </c>
      <c r="C6437" t="s">
        <v>37</v>
      </c>
      <c r="D6437">
        <v>2020</v>
      </c>
      <c r="E6437" t="s">
        <v>38</v>
      </c>
      <c r="F6437" t="s">
        <v>11955</v>
      </c>
      <c r="G6437">
        <v>5</v>
      </c>
      <c r="H6437">
        <v>7</v>
      </c>
      <c r="I6437" t="s">
        <v>40</v>
      </c>
      <c r="J6437" t="s">
        <v>98</v>
      </c>
      <c r="K6437" t="s">
        <v>51</v>
      </c>
      <c r="M6437" t="s">
        <v>1310</v>
      </c>
      <c r="N6437" t="s">
        <v>92</v>
      </c>
      <c r="O6437">
        <v>7</v>
      </c>
      <c r="Q6437">
        <v>1</v>
      </c>
      <c r="R6437">
        <v>0</v>
      </c>
      <c r="S6437">
        <v>1496</v>
      </c>
      <c r="T6437" t="s">
        <v>123</v>
      </c>
      <c r="U6437">
        <v>3</v>
      </c>
      <c r="V6437">
        <v>0</v>
      </c>
      <c r="W6437">
        <v>4.4000000000000004</v>
      </c>
      <c r="X6437">
        <v>0</v>
      </c>
      <c r="Y6437" t="s">
        <v>8743</v>
      </c>
      <c r="Z6437" t="s">
        <v>11956</v>
      </c>
      <c r="AA6437" t="s">
        <v>47</v>
      </c>
      <c r="AB6437" t="s">
        <v>8752</v>
      </c>
      <c r="AC6437">
        <v>12</v>
      </c>
      <c r="AD6437">
        <v>31900</v>
      </c>
      <c r="AE6437" t="s">
        <v>11970</v>
      </c>
      <c r="AF6437" t="s">
        <v>11971</v>
      </c>
      <c r="AG6437">
        <v>27600</v>
      </c>
      <c r="AH6437">
        <v>-4300</v>
      </c>
      <c r="AI6437">
        <v>-5550</v>
      </c>
      <c r="AJ6437">
        <f t="shared" si="500"/>
        <v>-0.15579710144927536</v>
      </c>
      <c r="AK6437">
        <f t="shared" si="501"/>
        <v>0</v>
      </c>
      <c r="AL6437">
        <f t="shared" si="502"/>
        <v>0</v>
      </c>
      <c r="AM6437">
        <f t="shared" si="503"/>
        <v>0</v>
      </c>
      <c r="AN6437">
        <f t="shared" si="504"/>
        <v>0</v>
      </c>
    </row>
    <row r="6438" spans="1:40" x14ac:dyDescent="0.35">
      <c r="A6438" t="s">
        <v>269</v>
      </c>
      <c r="B6438" t="s">
        <v>275</v>
      </c>
      <c r="C6438" t="s">
        <v>37</v>
      </c>
      <c r="D6438">
        <v>2019</v>
      </c>
      <c r="E6438" t="s">
        <v>38</v>
      </c>
      <c r="F6438" t="s">
        <v>11955</v>
      </c>
      <c r="G6438">
        <v>5</v>
      </c>
      <c r="H6438">
        <v>5</v>
      </c>
      <c r="I6438" t="s">
        <v>40</v>
      </c>
      <c r="J6438" t="s">
        <v>98</v>
      </c>
      <c r="K6438" t="s">
        <v>91</v>
      </c>
      <c r="L6438">
        <v>104</v>
      </c>
      <c r="M6438" t="s">
        <v>67</v>
      </c>
      <c r="N6438" t="s">
        <v>92</v>
      </c>
      <c r="O6438">
        <v>7</v>
      </c>
      <c r="P6438">
        <v>1495</v>
      </c>
      <c r="Q6438">
        <v>1</v>
      </c>
      <c r="R6438">
        <v>0</v>
      </c>
      <c r="S6438">
        <v>1496</v>
      </c>
      <c r="T6438" t="s">
        <v>123</v>
      </c>
      <c r="U6438">
        <v>3</v>
      </c>
      <c r="V6438">
        <v>0</v>
      </c>
      <c r="W6438">
        <v>4</v>
      </c>
      <c r="X6438">
        <v>0</v>
      </c>
      <c r="Y6438" t="s">
        <v>8763</v>
      </c>
      <c r="Z6438" t="s">
        <v>11956</v>
      </c>
      <c r="AA6438" t="s">
        <v>47</v>
      </c>
      <c r="AB6438" t="s">
        <v>3176</v>
      </c>
      <c r="AC6438">
        <v>12</v>
      </c>
      <c r="AD6438">
        <v>24700</v>
      </c>
      <c r="AE6438" t="s">
        <v>11972</v>
      </c>
      <c r="AF6438" t="s">
        <v>11973</v>
      </c>
      <c r="AG6438">
        <v>27600</v>
      </c>
      <c r="AH6438">
        <v>2900</v>
      </c>
      <c r="AI6438">
        <v>1650</v>
      </c>
      <c r="AJ6438">
        <f t="shared" si="500"/>
        <v>0.10507246376811594</v>
      </c>
      <c r="AK6438">
        <f t="shared" si="501"/>
        <v>0</v>
      </c>
      <c r="AL6438">
        <f t="shared" si="502"/>
        <v>1</v>
      </c>
      <c r="AM6438">
        <f t="shared" si="503"/>
        <v>1</v>
      </c>
      <c r="AN6438">
        <f t="shared" si="504"/>
        <v>0</v>
      </c>
    </row>
    <row r="6439" spans="1:40" x14ac:dyDescent="0.35">
      <c r="A6439" t="s">
        <v>269</v>
      </c>
      <c r="B6439" t="s">
        <v>275</v>
      </c>
      <c r="C6439" t="s">
        <v>37</v>
      </c>
      <c r="D6439">
        <v>2019</v>
      </c>
      <c r="E6439" t="s">
        <v>38</v>
      </c>
      <c r="F6439" t="s">
        <v>11955</v>
      </c>
      <c r="G6439">
        <v>5</v>
      </c>
      <c r="H6439">
        <v>5</v>
      </c>
      <c r="I6439" t="s">
        <v>40</v>
      </c>
      <c r="J6439" t="s">
        <v>98</v>
      </c>
      <c r="K6439" t="s">
        <v>91</v>
      </c>
      <c r="L6439">
        <v>104</v>
      </c>
      <c r="M6439" t="s">
        <v>67</v>
      </c>
      <c r="N6439" t="s">
        <v>92</v>
      </c>
      <c r="O6439">
        <v>7</v>
      </c>
      <c r="P6439">
        <v>1495</v>
      </c>
      <c r="Q6439">
        <v>1</v>
      </c>
      <c r="R6439">
        <v>0</v>
      </c>
      <c r="S6439">
        <v>1496</v>
      </c>
      <c r="T6439" t="s">
        <v>123</v>
      </c>
      <c r="U6439">
        <v>3</v>
      </c>
      <c r="V6439">
        <v>0</v>
      </c>
      <c r="W6439">
        <v>4</v>
      </c>
      <c r="X6439">
        <v>0</v>
      </c>
      <c r="Y6439" t="s">
        <v>8763</v>
      </c>
      <c r="Z6439" t="s">
        <v>11956</v>
      </c>
      <c r="AA6439" t="s">
        <v>47</v>
      </c>
      <c r="AB6439" t="s">
        <v>3176</v>
      </c>
      <c r="AC6439">
        <v>12</v>
      </c>
      <c r="AD6439">
        <v>24700</v>
      </c>
      <c r="AE6439" t="s">
        <v>11974</v>
      </c>
      <c r="AF6439" t="s">
        <v>11973</v>
      </c>
      <c r="AG6439">
        <v>27600</v>
      </c>
      <c r="AH6439">
        <v>2900</v>
      </c>
      <c r="AI6439">
        <v>1650</v>
      </c>
      <c r="AJ6439">
        <f t="shared" si="500"/>
        <v>0.10507246376811594</v>
      </c>
      <c r="AK6439">
        <f t="shared" si="501"/>
        <v>0</v>
      </c>
      <c r="AL6439">
        <f t="shared" si="502"/>
        <v>1</v>
      </c>
      <c r="AM6439">
        <f t="shared" si="503"/>
        <v>1</v>
      </c>
      <c r="AN6439">
        <f t="shared" si="504"/>
        <v>0</v>
      </c>
    </row>
    <row r="6440" spans="1:40" x14ac:dyDescent="0.35">
      <c r="A6440" t="s">
        <v>269</v>
      </c>
      <c r="B6440" t="s">
        <v>275</v>
      </c>
      <c r="C6440" t="s">
        <v>37</v>
      </c>
      <c r="D6440">
        <v>2020</v>
      </c>
      <c r="E6440" t="s">
        <v>38</v>
      </c>
      <c r="F6440" t="s">
        <v>11955</v>
      </c>
      <c r="G6440">
        <v>5</v>
      </c>
      <c r="H6440">
        <v>5</v>
      </c>
      <c r="I6440" t="s">
        <v>40</v>
      </c>
      <c r="J6440" t="s">
        <v>98</v>
      </c>
      <c r="K6440" t="s">
        <v>71</v>
      </c>
      <c r="L6440">
        <v>104</v>
      </c>
      <c r="M6440" t="s">
        <v>99</v>
      </c>
      <c r="O6440">
        <v>6</v>
      </c>
      <c r="P6440">
        <v>1495</v>
      </c>
      <c r="Q6440">
        <v>0</v>
      </c>
      <c r="R6440">
        <v>0</v>
      </c>
      <c r="S6440">
        <v>1496</v>
      </c>
      <c r="T6440" t="s">
        <v>123</v>
      </c>
      <c r="U6440">
        <v>3</v>
      </c>
      <c r="V6440">
        <v>0</v>
      </c>
      <c r="W6440">
        <v>4</v>
      </c>
      <c r="X6440">
        <v>0</v>
      </c>
      <c r="Y6440" t="s">
        <v>7976</v>
      </c>
      <c r="Z6440" t="s">
        <v>11956</v>
      </c>
      <c r="AA6440" t="s">
        <v>47</v>
      </c>
      <c r="AB6440" t="s">
        <v>7978</v>
      </c>
      <c r="AC6440">
        <v>12</v>
      </c>
      <c r="AD6440">
        <v>28900</v>
      </c>
      <c r="AE6440" t="s">
        <v>11975</v>
      </c>
      <c r="AF6440" t="s">
        <v>11893</v>
      </c>
      <c r="AG6440">
        <v>27600</v>
      </c>
      <c r="AH6440">
        <v>-1300</v>
      </c>
      <c r="AI6440">
        <v>-2550</v>
      </c>
      <c r="AJ6440">
        <f t="shared" si="500"/>
        <v>-4.710144927536232E-2</v>
      </c>
      <c r="AK6440">
        <f t="shared" si="501"/>
        <v>0</v>
      </c>
      <c r="AL6440">
        <f t="shared" si="502"/>
        <v>0</v>
      </c>
      <c r="AM6440">
        <f t="shared" si="503"/>
        <v>0</v>
      </c>
      <c r="AN6440">
        <f t="shared" si="504"/>
        <v>0</v>
      </c>
    </row>
    <row r="6441" spans="1:40" x14ac:dyDescent="0.35">
      <c r="A6441" t="s">
        <v>269</v>
      </c>
      <c r="B6441" t="s">
        <v>275</v>
      </c>
      <c r="C6441" t="s">
        <v>37</v>
      </c>
      <c r="D6441">
        <v>2020</v>
      </c>
      <c r="E6441" t="s">
        <v>38</v>
      </c>
      <c r="F6441" t="s">
        <v>11955</v>
      </c>
      <c r="G6441">
        <v>5</v>
      </c>
      <c r="H6441">
        <v>5</v>
      </c>
      <c r="I6441" t="s">
        <v>40</v>
      </c>
      <c r="J6441" t="s">
        <v>98</v>
      </c>
      <c r="K6441" t="s">
        <v>71</v>
      </c>
      <c r="L6441">
        <v>104</v>
      </c>
      <c r="M6441" t="s">
        <v>99</v>
      </c>
      <c r="O6441">
        <v>6</v>
      </c>
      <c r="P6441">
        <v>1495</v>
      </c>
      <c r="Q6441">
        <v>0</v>
      </c>
      <c r="R6441">
        <v>0</v>
      </c>
      <c r="S6441">
        <v>1496</v>
      </c>
      <c r="T6441" t="s">
        <v>123</v>
      </c>
      <c r="U6441">
        <v>3</v>
      </c>
      <c r="V6441">
        <v>0</v>
      </c>
      <c r="W6441">
        <v>4</v>
      </c>
      <c r="X6441">
        <v>0</v>
      </c>
      <c r="Y6441" t="s">
        <v>9321</v>
      </c>
      <c r="Z6441" t="s">
        <v>11956</v>
      </c>
      <c r="AA6441" t="s">
        <v>47</v>
      </c>
      <c r="AB6441" t="s">
        <v>355</v>
      </c>
      <c r="AC6441">
        <v>12</v>
      </c>
      <c r="AD6441">
        <v>28900</v>
      </c>
      <c r="AE6441" t="s">
        <v>11976</v>
      </c>
      <c r="AF6441" t="s">
        <v>11893</v>
      </c>
      <c r="AG6441">
        <v>27600</v>
      </c>
      <c r="AH6441">
        <v>-1300</v>
      </c>
      <c r="AI6441">
        <v>-2550</v>
      </c>
      <c r="AJ6441">
        <f t="shared" si="500"/>
        <v>-4.710144927536232E-2</v>
      </c>
      <c r="AK6441">
        <f t="shared" si="501"/>
        <v>0</v>
      </c>
      <c r="AL6441">
        <f t="shared" si="502"/>
        <v>0</v>
      </c>
      <c r="AM6441">
        <f t="shared" si="503"/>
        <v>0</v>
      </c>
      <c r="AN6441">
        <f t="shared" si="504"/>
        <v>0</v>
      </c>
    </row>
    <row r="6442" spans="1:40" x14ac:dyDescent="0.35">
      <c r="A6442" t="s">
        <v>269</v>
      </c>
      <c r="B6442" t="s">
        <v>275</v>
      </c>
      <c r="C6442" t="s">
        <v>37</v>
      </c>
      <c r="D6442">
        <v>2019</v>
      </c>
      <c r="E6442" t="s">
        <v>38</v>
      </c>
      <c r="F6442" t="s">
        <v>11955</v>
      </c>
      <c r="G6442">
        <v>5</v>
      </c>
      <c r="H6442">
        <v>5</v>
      </c>
      <c r="I6442" t="s">
        <v>40</v>
      </c>
      <c r="J6442" t="s">
        <v>98</v>
      </c>
      <c r="K6442" t="s">
        <v>91</v>
      </c>
      <c r="L6442">
        <v>104</v>
      </c>
      <c r="M6442" t="s">
        <v>67</v>
      </c>
      <c r="N6442" t="s">
        <v>92</v>
      </c>
      <c r="O6442">
        <v>7</v>
      </c>
      <c r="P6442">
        <v>1495</v>
      </c>
      <c r="Q6442">
        <v>1</v>
      </c>
      <c r="R6442">
        <v>0</v>
      </c>
      <c r="S6442">
        <v>1496</v>
      </c>
      <c r="T6442" t="s">
        <v>123</v>
      </c>
      <c r="U6442">
        <v>3</v>
      </c>
      <c r="V6442">
        <v>0</v>
      </c>
      <c r="W6442">
        <v>4</v>
      </c>
      <c r="X6442">
        <v>0</v>
      </c>
      <c r="Y6442" t="s">
        <v>8760</v>
      </c>
      <c r="Z6442" t="s">
        <v>11956</v>
      </c>
      <c r="AA6442" t="s">
        <v>47</v>
      </c>
      <c r="AB6442" t="s">
        <v>1393</v>
      </c>
      <c r="AC6442">
        <v>12</v>
      </c>
      <c r="AD6442">
        <v>24700</v>
      </c>
      <c r="AE6442" t="s">
        <v>11977</v>
      </c>
      <c r="AF6442" t="s">
        <v>11973</v>
      </c>
      <c r="AG6442">
        <v>27600</v>
      </c>
      <c r="AH6442">
        <v>2900</v>
      </c>
      <c r="AI6442">
        <v>1650</v>
      </c>
      <c r="AJ6442">
        <f t="shared" si="500"/>
        <v>0.10507246376811594</v>
      </c>
      <c r="AK6442">
        <f t="shared" si="501"/>
        <v>0</v>
      </c>
      <c r="AL6442">
        <f t="shared" si="502"/>
        <v>1</v>
      </c>
      <c r="AM6442">
        <f t="shared" si="503"/>
        <v>1</v>
      </c>
      <c r="AN6442">
        <f t="shared" si="504"/>
        <v>0</v>
      </c>
    </row>
    <row r="6443" spans="1:40" x14ac:dyDescent="0.35">
      <c r="A6443" t="s">
        <v>269</v>
      </c>
      <c r="B6443" t="s">
        <v>108</v>
      </c>
      <c r="C6443" t="s">
        <v>37</v>
      </c>
      <c r="D6443">
        <v>2020</v>
      </c>
      <c r="E6443" t="s">
        <v>8572</v>
      </c>
      <c r="F6443" t="s">
        <v>11978</v>
      </c>
      <c r="G6443">
        <v>5</v>
      </c>
      <c r="H6443">
        <v>7</v>
      </c>
      <c r="I6443" t="s">
        <v>40</v>
      </c>
      <c r="J6443" t="s">
        <v>98</v>
      </c>
      <c r="K6443" t="s">
        <v>42</v>
      </c>
      <c r="L6443">
        <v>125</v>
      </c>
      <c r="O6443">
        <v>7</v>
      </c>
      <c r="Q6443">
        <v>0</v>
      </c>
      <c r="R6443">
        <v>0</v>
      </c>
      <c r="S6443">
        <v>1498</v>
      </c>
      <c r="T6443" t="s">
        <v>123</v>
      </c>
      <c r="U6443">
        <v>4</v>
      </c>
      <c r="V6443">
        <v>1</v>
      </c>
      <c r="W6443">
        <v>5.4</v>
      </c>
      <c r="X6443">
        <v>0</v>
      </c>
      <c r="Y6443" t="s">
        <v>628</v>
      </c>
      <c r="Z6443" t="s">
        <v>11979</v>
      </c>
      <c r="AA6443" t="s">
        <v>47</v>
      </c>
      <c r="AB6443" t="s">
        <v>629</v>
      </c>
      <c r="AC6443">
        <v>41</v>
      </c>
      <c r="AD6443">
        <v>30900</v>
      </c>
      <c r="AE6443" t="s">
        <v>11980</v>
      </c>
      <c r="AF6443" t="s">
        <v>11981</v>
      </c>
      <c r="AG6443">
        <v>33925</v>
      </c>
      <c r="AH6443">
        <v>3025</v>
      </c>
      <c r="AI6443">
        <v>1775</v>
      </c>
      <c r="AJ6443">
        <f t="shared" si="500"/>
        <v>8.9167280766396462E-2</v>
      </c>
      <c r="AK6443">
        <f t="shared" si="501"/>
        <v>0</v>
      </c>
      <c r="AL6443">
        <f t="shared" si="502"/>
        <v>1</v>
      </c>
      <c r="AM6443">
        <f t="shared" si="503"/>
        <v>0</v>
      </c>
      <c r="AN6443">
        <f t="shared" si="504"/>
        <v>0</v>
      </c>
    </row>
    <row r="6444" spans="1:40" x14ac:dyDescent="0.35">
      <c r="A6444" t="s">
        <v>269</v>
      </c>
      <c r="B6444" t="s">
        <v>108</v>
      </c>
      <c r="C6444" t="s">
        <v>37</v>
      </c>
      <c r="D6444">
        <v>2020</v>
      </c>
      <c r="E6444" t="s">
        <v>8572</v>
      </c>
      <c r="F6444" t="s">
        <v>11978</v>
      </c>
      <c r="G6444">
        <v>5</v>
      </c>
      <c r="H6444">
        <v>7</v>
      </c>
      <c r="I6444" t="s">
        <v>185</v>
      </c>
      <c r="J6444" t="s">
        <v>98</v>
      </c>
      <c r="K6444" t="s">
        <v>71</v>
      </c>
      <c r="L6444">
        <v>130</v>
      </c>
      <c r="O6444">
        <v>6</v>
      </c>
      <c r="Q6444">
        <v>0</v>
      </c>
      <c r="R6444">
        <v>0</v>
      </c>
      <c r="S6444">
        <v>1498</v>
      </c>
      <c r="T6444" t="s">
        <v>123</v>
      </c>
      <c r="U6444">
        <v>4</v>
      </c>
      <c r="V6444">
        <v>1</v>
      </c>
      <c r="W6444">
        <v>5.8</v>
      </c>
      <c r="X6444">
        <v>0</v>
      </c>
      <c r="Y6444" t="s">
        <v>8642</v>
      </c>
      <c r="Z6444" t="s">
        <v>11979</v>
      </c>
      <c r="AA6444" t="s">
        <v>47</v>
      </c>
      <c r="AB6444" t="s">
        <v>426</v>
      </c>
      <c r="AC6444">
        <v>41</v>
      </c>
      <c r="AD6444">
        <v>27900</v>
      </c>
      <c r="AE6444" t="s">
        <v>11982</v>
      </c>
      <c r="AF6444" t="s">
        <v>10720</v>
      </c>
      <c r="AG6444">
        <v>33925</v>
      </c>
      <c r="AH6444">
        <v>6025</v>
      </c>
      <c r="AI6444">
        <v>4775</v>
      </c>
      <c r="AJ6444">
        <f t="shared" si="500"/>
        <v>0.17759764185703758</v>
      </c>
      <c r="AK6444">
        <f t="shared" si="501"/>
        <v>0</v>
      </c>
      <c r="AL6444">
        <f t="shared" si="502"/>
        <v>1</v>
      </c>
      <c r="AM6444">
        <f t="shared" si="503"/>
        <v>1</v>
      </c>
      <c r="AN6444">
        <f t="shared" si="504"/>
        <v>0</v>
      </c>
    </row>
    <row r="6445" spans="1:40" x14ac:dyDescent="0.35">
      <c r="A6445" t="s">
        <v>35</v>
      </c>
      <c r="B6445" t="s">
        <v>275</v>
      </c>
      <c r="C6445" t="s">
        <v>37</v>
      </c>
      <c r="D6445">
        <v>2020</v>
      </c>
      <c r="E6445" t="s">
        <v>8572</v>
      </c>
      <c r="F6445" t="s">
        <v>11978</v>
      </c>
      <c r="G6445">
        <v>5</v>
      </c>
      <c r="H6445">
        <v>7</v>
      </c>
      <c r="I6445" t="s">
        <v>185</v>
      </c>
      <c r="J6445" t="s">
        <v>98</v>
      </c>
      <c r="K6445" t="s">
        <v>42</v>
      </c>
      <c r="L6445">
        <v>116</v>
      </c>
      <c r="M6445" t="s">
        <v>319</v>
      </c>
      <c r="N6445" t="s">
        <v>44</v>
      </c>
      <c r="Q6445">
        <v>0</v>
      </c>
      <c r="R6445">
        <v>0</v>
      </c>
      <c r="S6445">
        <v>1968</v>
      </c>
      <c r="V6445">
        <v>0</v>
      </c>
      <c r="W6445">
        <v>4.5999999999999996</v>
      </c>
      <c r="X6445">
        <v>0</v>
      </c>
      <c r="Y6445" t="s">
        <v>577</v>
      </c>
      <c r="Z6445" t="s">
        <v>11979</v>
      </c>
      <c r="AA6445" t="s">
        <v>47</v>
      </c>
      <c r="AB6445" t="s">
        <v>2211</v>
      </c>
      <c r="AC6445">
        <v>2</v>
      </c>
      <c r="AD6445">
        <v>29900</v>
      </c>
      <c r="AE6445" t="s">
        <v>11983</v>
      </c>
      <c r="AF6445" t="s">
        <v>11984</v>
      </c>
      <c r="AG6445">
        <v>33925</v>
      </c>
      <c r="AH6445">
        <v>4025</v>
      </c>
      <c r="AI6445">
        <v>2775</v>
      </c>
      <c r="AJ6445">
        <f t="shared" si="500"/>
        <v>0.11864406779661017</v>
      </c>
      <c r="AK6445">
        <f t="shared" si="501"/>
        <v>0</v>
      </c>
      <c r="AL6445">
        <f t="shared" si="502"/>
        <v>1</v>
      </c>
      <c r="AM6445">
        <f t="shared" si="503"/>
        <v>1</v>
      </c>
      <c r="AN6445">
        <f t="shared" si="504"/>
        <v>0</v>
      </c>
    </row>
    <row r="6446" spans="1:40" x14ac:dyDescent="0.35">
      <c r="A6446" t="s">
        <v>35</v>
      </c>
      <c r="B6446" t="s">
        <v>275</v>
      </c>
      <c r="C6446" t="s">
        <v>37</v>
      </c>
      <c r="D6446">
        <v>2020</v>
      </c>
      <c r="E6446" t="s">
        <v>8572</v>
      </c>
      <c r="F6446" t="s">
        <v>11978</v>
      </c>
      <c r="G6446">
        <v>5</v>
      </c>
      <c r="H6446">
        <v>7</v>
      </c>
      <c r="I6446" t="s">
        <v>40</v>
      </c>
      <c r="J6446" t="s">
        <v>98</v>
      </c>
      <c r="K6446" t="s">
        <v>51</v>
      </c>
      <c r="L6446">
        <v>119</v>
      </c>
      <c r="M6446" t="s">
        <v>319</v>
      </c>
      <c r="N6446" t="s">
        <v>44</v>
      </c>
      <c r="Q6446">
        <v>0</v>
      </c>
      <c r="R6446">
        <v>0</v>
      </c>
      <c r="S6446">
        <v>1968</v>
      </c>
      <c r="V6446">
        <v>0</v>
      </c>
      <c r="W6446">
        <v>5.6</v>
      </c>
      <c r="X6446">
        <v>0</v>
      </c>
      <c r="Y6446" t="s">
        <v>577</v>
      </c>
      <c r="Z6446" t="s">
        <v>11979</v>
      </c>
      <c r="AA6446" t="s">
        <v>47</v>
      </c>
      <c r="AB6446" t="s">
        <v>2211</v>
      </c>
      <c r="AC6446">
        <v>2</v>
      </c>
      <c r="AD6446">
        <v>29900</v>
      </c>
      <c r="AE6446" t="s">
        <v>11985</v>
      </c>
      <c r="AF6446" t="s">
        <v>11986</v>
      </c>
      <c r="AG6446">
        <v>33925</v>
      </c>
      <c r="AH6446">
        <v>4025</v>
      </c>
      <c r="AI6446">
        <v>2775</v>
      </c>
      <c r="AJ6446">
        <f t="shared" si="500"/>
        <v>0.11864406779661017</v>
      </c>
      <c r="AK6446">
        <f t="shared" si="501"/>
        <v>0</v>
      </c>
      <c r="AL6446">
        <f t="shared" si="502"/>
        <v>1</v>
      </c>
      <c r="AM6446">
        <f t="shared" si="503"/>
        <v>1</v>
      </c>
      <c r="AN6446">
        <f t="shared" si="504"/>
        <v>0</v>
      </c>
    </row>
    <row r="6447" spans="1:40" x14ac:dyDescent="0.35">
      <c r="A6447" t="s">
        <v>262</v>
      </c>
      <c r="B6447" t="s">
        <v>275</v>
      </c>
      <c r="C6447" t="s">
        <v>37</v>
      </c>
      <c r="D6447">
        <v>2020</v>
      </c>
      <c r="E6447" t="s">
        <v>8572</v>
      </c>
      <c r="F6447" t="s">
        <v>11978</v>
      </c>
      <c r="G6447">
        <v>5</v>
      </c>
      <c r="H6447">
        <v>7</v>
      </c>
      <c r="I6447" t="s">
        <v>40</v>
      </c>
      <c r="J6447" t="s">
        <v>98</v>
      </c>
      <c r="K6447" t="s">
        <v>91</v>
      </c>
      <c r="L6447">
        <v>116</v>
      </c>
      <c r="M6447" t="s">
        <v>42</v>
      </c>
      <c r="N6447" t="s">
        <v>92</v>
      </c>
      <c r="O6447">
        <v>7</v>
      </c>
      <c r="P6447">
        <v>1615</v>
      </c>
      <c r="Q6447">
        <v>1</v>
      </c>
      <c r="R6447">
        <v>0</v>
      </c>
      <c r="S6447">
        <v>1968</v>
      </c>
      <c r="T6447" t="s">
        <v>123</v>
      </c>
      <c r="U6447">
        <v>4</v>
      </c>
      <c r="V6447">
        <v>0</v>
      </c>
      <c r="W6447">
        <v>4.8</v>
      </c>
      <c r="X6447">
        <v>0</v>
      </c>
      <c r="Y6447" t="s">
        <v>9693</v>
      </c>
      <c r="Z6447" t="s">
        <v>11979</v>
      </c>
      <c r="AA6447" t="s">
        <v>47</v>
      </c>
      <c r="AB6447" t="s">
        <v>9694</v>
      </c>
      <c r="AC6447">
        <v>12</v>
      </c>
      <c r="AD6447">
        <v>30500</v>
      </c>
      <c r="AE6447" t="s">
        <v>11987</v>
      </c>
      <c r="AF6447" t="s">
        <v>11988</v>
      </c>
      <c r="AG6447">
        <v>33925</v>
      </c>
      <c r="AH6447">
        <v>3425</v>
      </c>
      <c r="AI6447">
        <v>2175</v>
      </c>
      <c r="AJ6447">
        <f t="shared" si="500"/>
        <v>0.10095799557848195</v>
      </c>
      <c r="AK6447">
        <f t="shared" si="501"/>
        <v>0</v>
      </c>
      <c r="AL6447">
        <f t="shared" si="502"/>
        <v>1</v>
      </c>
      <c r="AM6447">
        <f t="shared" si="503"/>
        <v>1</v>
      </c>
      <c r="AN6447">
        <f t="shared" si="504"/>
        <v>0</v>
      </c>
    </row>
    <row r="6448" spans="1:40" x14ac:dyDescent="0.35">
      <c r="A6448" t="s">
        <v>230</v>
      </c>
      <c r="B6448" t="s">
        <v>275</v>
      </c>
      <c r="C6448" t="s">
        <v>37</v>
      </c>
      <c r="D6448">
        <v>2020</v>
      </c>
      <c r="E6448" t="s">
        <v>8572</v>
      </c>
      <c r="F6448" t="s">
        <v>11978</v>
      </c>
      <c r="G6448">
        <v>5</v>
      </c>
      <c r="H6448">
        <v>7</v>
      </c>
      <c r="I6448" t="s">
        <v>40</v>
      </c>
      <c r="J6448" t="s">
        <v>98</v>
      </c>
      <c r="K6448" t="s">
        <v>51</v>
      </c>
      <c r="L6448">
        <v>116</v>
      </c>
      <c r="N6448" t="s">
        <v>92</v>
      </c>
      <c r="O6448">
        <v>7</v>
      </c>
      <c r="Q6448">
        <v>0</v>
      </c>
      <c r="R6448">
        <v>0</v>
      </c>
      <c r="S6448">
        <v>1968</v>
      </c>
      <c r="T6448" t="s">
        <v>123</v>
      </c>
      <c r="U6448">
        <v>4</v>
      </c>
      <c r="V6448">
        <v>1</v>
      </c>
      <c r="W6448">
        <v>4.8</v>
      </c>
      <c r="X6448">
        <v>0</v>
      </c>
      <c r="Y6448" t="s">
        <v>8642</v>
      </c>
      <c r="Z6448" t="s">
        <v>11979</v>
      </c>
      <c r="AA6448" t="s">
        <v>47</v>
      </c>
      <c r="AB6448" t="s">
        <v>426</v>
      </c>
      <c r="AC6448">
        <v>12</v>
      </c>
      <c r="AD6448">
        <v>31000</v>
      </c>
      <c r="AE6448" t="s">
        <v>11989</v>
      </c>
      <c r="AF6448" t="s">
        <v>11988</v>
      </c>
      <c r="AG6448">
        <v>33925</v>
      </c>
      <c r="AH6448">
        <v>2925</v>
      </c>
      <c r="AI6448">
        <v>1675</v>
      </c>
      <c r="AJ6448">
        <f t="shared" si="500"/>
        <v>8.6219602063375089E-2</v>
      </c>
      <c r="AK6448">
        <f t="shared" si="501"/>
        <v>0</v>
      </c>
      <c r="AL6448">
        <f t="shared" si="502"/>
        <v>1</v>
      </c>
      <c r="AM6448">
        <f t="shared" si="503"/>
        <v>0</v>
      </c>
      <c r="AN6448">
        <f t="shared" si="504"/>
        <v>0</v>
      </c>
    </row>
    <row r="6449" spans="1:40" x14ac:dyDescent="0.35">
      <c r="A6449" t="s">
        <v>230</v>
      </c>
      <c r="B6449" t="s">
        <v>275</v>
      </c>
      <c r="C6449" t="s">
        <v>37</v>
      </c>
      <c r="D6449">
        <v>2020</v>
      </c>
      <c r="E6449" t="s">
        <v>8572</v>
      </c>
      <c r="F6449" t="s">
        <v>11978</v>
      </c>
      <c r="G6449">
        <v>5</v>
      </c>
      <c r="H6449">
        <v>7</v>
      </c>
      <c r="I6449" t="s">
        <v>40</v>
      </c>
      <c r="J6449" t="s">
        <v>98</v>
      </c>
      <c r="K6449" t="s">
        <v>91</v>
      </c>
      <c r="L6449">
        <v>116</v>
      </c>
      <c r="N6449" t="s">
        <v>92</v>
      </c>
      <c r="O6449">
        <v>7</v>
      </c>
      <c r="Q6449">
        <v>1</v>
      </c>
      <c r="R6449">
        <v>0</v>
      </c>
      <c r="S6449">
        <v>1968</v>
      </c>
      <c r="T6449" t="s">
        <v>123</v>
      </c>
      <c r="U6449">
        <v>4</v>
      </c>
      <c r="V6449">
        <v>1</v>
      </c>
      <c r="W6449">
        <v>4.8</v>
      </c>
      <c r="X6449">
        <v>0</v>
      </c>
      <c r="Y6449" t="s">
        <v>564</v>
      </c>
      <c r="Z6449" t="s">
        <v>11979</v>
      </c>
      <c r="AA6449" t="s">
        <v>47</v>
      </c>
      <c r="AB6449" t="s">
        <v>565</v>
      </c>
      <c r="AC6449">
        <v>12</v>
      </c>
      <c r="AD6449">
        <v>28900</v>
      </c>
      <c r="AE6449" t="s">
        <v>11990</v>
      </c>
      <c r="AF6449" t="s">
        <v>11988</v>
      </c>
      <c r="AG6449">
        <v>33925</v>
      </c>
      <c r="AH6449">
        <v>5025</v>
      </c>
      <c r="AI6449">
        <v>3775</v>
      </c>
      <c r="AJ6449">
        <f t="shared" si="500"/>
        <v>0.14812085482682388</v>
      </c>
      <c r="AK6449">
        <f t="shared" si="501"/>
        <v>0</v>
      </c>
      <c r="AL6449">
        <f t="shared" si="502"/>
        <v>1</v>
      </c>
      <c r="AM6449">
        <f t="shared" si="503"/>
        <v>1</v>
      </c>
      <c r="AN6449">
        <f t="shared" si="504"/>
        <v>0</v>
      </c>
    </row>
    <row r="6450" spans="1:40" x14ac:dyDescent="0.35">
      <c r="A6450" t="s">
        <v>269</v>
      </c>
      <c r="B6450" t="s">
        <v>275</v>
      </c>
      <c r="C6450" t="s">
        <v>37</v>
      </c>
      <c r="D6450">
        <v>2020</v>
      </c>
      <c r="E6450" t="s">
        <v>8572</v>
      </c>
      <c r="F6450" t="s">
        <v>11978</v>
      </c>
      <c r="G6450">
        <v>5</v>
      </c>
      <c r="H6450">
        <v>5</v>
      </c>
      <c r="I6450" t="s">
        <v>40</v>
      </c>
      <c r="J6450" t="s">
        <v>98</v>
      </c>
      <c r="K6450" t="s">
        <v>51</v>
      </c>
      <c r="L6450">
        <v>127</v>
      </c>
      <c r="M6450" t="s">
        <v>52</v>
      </c>
      <c r="N6450" t="s">
        <v>92</v>
      </c>
      <c r="O6450">
        <v>6</v>
      </c>
      <c r="Q6450">
        <v>1</v>
      </c>
      <c r="R6450">
        <v>0</v>
      </c>
      <c r="S6450">
        <v>1968</v>
      </c>
      <c r="T6450" t="s">
        <v>252</v>
      </c>
      <c r="U6450">
        <v>4</v>
      </c>
      <c r="V6450">
        <v>0</v>
      </c>
      <c r="W6450">
        <v>4.7</v>
      </c>
      <c r="X6450">
        <v>0</v>
      </c>
      <c r="Y6450" t="s">
        <v>8944</v>
      </c>
      <c r="Z6450" t="s">
        <v>11979</v>
      </c>
      <c r="AA6450" t="s">
        <v>47</v>
      </c>
      <c r="AB6450" t="s">
        <v>8998</v>
      </c>
      <c r="AC6450">
        <v>2</v>
      </c>
      <c r="AD6450">
        <v>28000</v>
      </c>
      <c r="AE6450" t="s">
        <v>11991</v>
      </c>
      <c r="AF6450" t="s">
        <v>11992</v>
      </c>
      <c r="AG6450">
        <v>33925</v>
      </c>
      <c r="AH6450">
        <v>5925</v>
      </c>
      <c r="AI6450">
        <v>4675</v>
      </c>
      <c r="AJ6450">
        <f t="shared" si="500"/>
        <v>0.17464996315401621</v>
      </c>
      <c r="AK6450">
        <f t="shared" si="501"/>
        <v>0</v>
      </c>
      <c r="AL6450">
        <f t="shared" si="502"/>
        <v>1</v>
      </c>
      <c r="AM6450">
        <f t="shared" si="503"/>
        <v>1</v>
      </c>
      <c r="AN6450">
        <f t="shared" si="504"/>
        <v>0</v>
      </c>
    </row>
    <row r="6451" spans="1:40" x14ac:dyDescent="0.35">
      <c r="A6451" t="s">
        <v>269</v>
      </c>
      <c r="B6451" t="s">
        <v>275</v>
      </c>
      <c r="C6451" t="s">
        <v>37</v>
      </c>
      <c r="D6451">
        <v>2020</v>
      </c>
      <c r="E6451" t="s">
        <v>8572</v>
      </c>
      <c r="F6451" t="s">
        <v>11978</v>
      </c>
      <c r="G6451">
        <v>5</v>
      </c>
      <c r="H6451">
        <v>7</v>
      </c>
      <c r="J6451" t="s">
        <v>98</v>
      </c>
      <c r="K6451" t="s">
        <v>91</v>
      </c>
      <c r="L6451">
        <v>116</v>
      </c>
      <c r="N6451" t="s">
        <v>92</v>
      </c>
      <c r="O6451">
        <v>6</v>
      </c>
      <c r="Q6451">
        <v>0</v>
      </c>
      <c r="R6451">
        <v>0</v>
      </c>
      <c r="S6451">
        <v>1598</v>
      </c>
      <c r="T6451" t="s">
        <v>123</v>
      </c>
      <c r="U6451">
        <v>4</v>
      </c>
      <c r="V6451">
        <v>1</v>
      </c>
      <c r="W6451">
        <v>4.4000000000000004</v>
      </c>
      <c r="X6451">
        <v>0</v>
      </c>
      <c r="Y6451" t="s">
        <v>5703</v>
      </c>
      <c r="Z6451" t="s">
        <v>11979</v>
      </c>
      <c r="AA6451" t="s">
        <v>47</v>
      </c>
      <c r="AB6451" t="s">
        <v>157</v>
      </c>
      <c r="AC6451">
        <v>12</v>
      </c>
      <c r="AD6451">
        <v>29900</v>
      </c>
      <c r="AE6451" t="s">
        <v>11993</v>
      </c>
      <c r="AF6451" t="s">
        <v>11994</v>
      </c>
      <c r="AG6451">
        <v>33925</v>
      </c>
      <c r="AH6451">
        <v>4025</v>
      </c>
      <c r="AI6451">
        <v>2775</v>
      </c>
      <c r="AJ6451">
        <f t="shared" si="500"/>
        <v>0.11864406779661017</v>
      </c>
      <c r="AK6451">
        <f t="shared" si="501"/>
        <v>0</v>
      </c>
      <c r="AL6451">
        <f t="shared" si="502"/>
        <v>1</v>
      </c>
      <c r="AM6451">
        <f t="shared" si="503"/>
        <v>1</v>
      </c>
      <c r="AN6451">
        <f t="shared" si="504"/>
        <v>0</v>
      </c>
    </row>
    <row r="6452" spans="1:40" x14ac:dyDescent="0.35">
      <c r="A6452" t="s">
        <v>269</v>
      </c>
      <c r="B6452" t="s">
        <v>275</v>
      </c>
      <c r="C6452" t="s">
        <v>37</v>
      </c>
      <c r="D6452">
        <v>2020</v>
      </c>
      <c r="E6452" t="s">
        <v>8572</v>
      </c>
      <c r="F6452" t="s">
        <v>11978</v>
      </c>
      <c r="G6452">
        <v>5</v>
      </c>
      <c r="H6452">
        <v>7</v>
      </c>
      <c r="J6452" t="s">
        <v>98</v>
      </c>
      <c r="K6452" t="s">
        <v>51</v>
      </c>
      <c r="L6452">
        <v>116</v>
      </c>
      <c r="M6452" t="s">
        <v>67</v>
      </c>
      <c r="N6452" t="s">
        <v>92</v>
      </c>
      <c r="O6452">
        <v>6</v>
      </c>
      <c r="Q6452">
        <v>1</v>
      </c>
      <c r="R6452">
        <v>0</v>
      </c>
      <c r="S6452">
        <v>1598</v>
      </c>
      <c r="T6452" t="s">
        <v>123</v>
      </c>
      <c r="U6452">
        <v>4</v>
      </c>
      <c r="V6452">
        <v>1</v>
      </c>
      <c r="W6452">
        <v>4.4000000000000004</v>
      </c>
      <c r="X6452">
        <v>0</v>
      </c>
      <c r="Y6452" t="s">
        <v>5703</v>
      </c>
      <c r="Z6452" t="s">
        <v>11979</v>
      </c>
      <c r="AA6452" t="s">
        <v>47</v>
      </c>
      <c r="AB6452" t="s">
        <v>157</v>
      </c>
      <c r="AC6452">
        <v>12</v>
      </c>
      <c r="AD6452">
        <v>29900</v>
      </c>
      <c r="AE6452" t="s">
        <v>11995</v>
      </c>
      <c r="AF6452" t="s">
        <v>11994</v>
      </c>
      <c r="AG6452">
        <v>33925</v>
      </c>
      <c r="AH6452">
        <v>4025</v>
      </c>
      <c r="AI6452">
        <v>2775</v>
      </c>
      <c r="AJ6452">
        <f t="shared" ref="AJ6452:AJ6515" si="505">AH6452/AG6452</f>
        <v>0.11864406779661017</v>
      </c>
      <c r="AK6452">
        <f t="shared" si="501"/>
        <v>0</v>
      </c>
      <c r="AL6452">
        <f t="shared" si="502"/>
        <v>1</v>
      </c>
      <c r="AM6452">
        <f t="shared" si="503"/>
        <v>1</v>
      </c>
      <c r="AN6452">
        <f t="shared" si="504"/>
        <v>0</v>
      </c>
    </row>
    <row r="6453" spans="1:40" x14ac:dyDescent="0.35">
      <c r="A6453" t="s">
        <v>269</v>
      </c>
      <c r="B6453" t="s">
        <v>275</v>
      </c>
      <c r="C6453" t="s">
        <v>37</v>
      </c>
      <c r="D6453">
        <v>2020</v>
      </c>
      <c r="E6453" t="s">
        <v>8572</v>
      </c>
      <c r="F6453" t="s">
        <v>11978</v>
      </c>
      <c r="G6453">
        <v>5</v>
      </c>
      <c r="H6453">
        <v>7</v>
      </c>
      <c r="I6453" t="s">
        <v>40</v>
      </c>
      <c r="J6453" t="s">
        <v>98</v>
      </c>
      <c r="K6453" t="s">
        <v>91</v>
      </c>
      <c r="L6453">
        <v>116</v>
      </c>
      <c r="M6453" t="s">
        <v>52</v>
      </c>
      <c r="N6453" t="s">
        <v>92</v>
      </c>
      <c r="O6453">
        <v>6</v>
      </c>
      <c r="Q6453">
        <v>0</v>
      </c>
      <c r="R6453">
        <v>0</v>
      </c>
      <c r="S6453">
        <v>1598</v>
      </c>
      <c r="T6453" t="s">
        <v>123</v>
      </c>
      <c r="U6453">
        <v>4</v>
      </c>
      <c r="V6453">
        <v>1</v>
      </c>
      <c r="W6453">
        <v>4.4000000000000004</v>
      </c>
      <c r="X6453">
        <v>0</v>
      </c>
      <c r="Y6453" t="s">
        <v>5703</v>
      </c>
      <c r="Z6453" t="s">
        <v>11979</v>
      </c>
      <c r="AA6453" t="s">
        <v>47</v>
      </c>
      <c r="AB6453" t="s">
        <v>157</v>
      </c>
      <c r="AC6453">
        <v>12</v>
      </c>
      <c r="AD6453">
        <v>29900</v>
      </c>
      <c r="AE6453" t="s">
        <v>11996</v>
      </c>
      <c r="AF6453" t="s">
        <v>11994</v>
      </c>
      <c r="AG6453">
        <v>33925</v>
      </c>
      <c r="AH6453">
        <v>4025</v>
      </c>
      <c r="AI6453">
        <v>2775</v>
      </c>
      <c r="AJ6453">
        <f t="shared" si="505"/>
        <v>0.11864406779661017</v>
      </c>
      <c r="AK6453">
        <f t="shared" si="501"/>
        <v>0</v>
      </c>
      <c r="AL6453">
        <f t="shared" si="502"/>
        <v>1</v>
      </c>
      <c r="AM6453">
        <f t="shared" si="503"/>
        <v>1</v>
      </c>
      <c r="AN6453">
        <f t="shared" si="504"/>
        <v>0</v>
      </c>
    </row>
    <row r="6454" spans="1:40" x14ac:dyDescent="0.35">
      <c r="A6454" t="s">
        <v>269</v>
      </c>
      <c r="B6454" t="s">
        <v>275</v>
      </c>
      <c r="C6454" t="s">
        <v>37</v>
      </c>
      <c r="D6454">
        <v>2020</v>
      </c>
      <c r="E6454" t="s">
        <v>8572</v>
      </c>
      <c r="F6454" t="s">
        <v>11978</v>
      </c>
      <c r="G6454">
        <v>5</v>
      </c>
      <c r="H6454">
        <v>7</v>
      </c>
      <c r="J6454" t="s">
        <v>98</v>
      </c>
      <c r="K6454" t="s">
        <v>91</v>
      </c>
      <c r="L6454">
        <v>116</v>
      </c>
      <c r="M6454" t="s">
        <v>67</v>
      </c>
      <c r="N6454" t="s">
        <v>92</v>
      </c>
      <c r="O6454">
        <v>6</v>
      </c>
      <c r="Q6454">
        <v>1</v>
      </c>
      <c r="R6454">
        <v>0</v>
      </c>
      <c r="S6454">
        <v>1598</v>
      </c>
      <c r="T6454" t="s">
        <v>123</v>
      </c>
      <c r="U6454">
        <v>4</v>
      </c>
      <c r="V6454">
        <v>1</v>
      </c>
      <c r="W6454">
        <v>4.4000000000000004</v>
      </c>
      <c r="X6454">
        <v>0</v>
      </c>
      <c r="Y6454" t="s">
        <v>5703</v>
      </c>
      <c r="Z6454" t="s">
        <v>11979</v>
      </c>
      <c r="AA6454" t="s">
        <v>47</v>
      </c>
      <c r="AB6454" t="s">
        <v>157</v>
      </c>
      <c r="AC6454">
        <v>12</v>
      </c>
      <c r="AD6454">
        <v>29900</v>
      </c>
      <c r="AE6454" t="s">
        <v>11997</v>
      </c>
      <c r="AF6454" t="s">
        <v>11994</v>
      </c>
      <c r="AG6454">
        <v>33925</v>
      </c>
      <c r="AH6454">
        <v>4025</v>
      </c>
      <c r="AI6454">
        <v>2775</v>
      </c>
      <c r="AJ6454">
        <f t="shared" si="505"/>
        <v>0.11864406779661017</v>
      </c>
      <c r="AK6454">
        <f t="shared" si="501"/>
        <v>0</v>
      </c>
      <c r="AL6454">
        <f t="shared" si="502"/>
        <v>1</v>
      </c>
      <c r="AM6454">
        <f t="shared" si="503"/>
        <v>1</v>
      </c>
      <c r="AN6454">
        <f t="shared" si="504"/>
        <v>0</v>
      </c>
    </row>
    <row r="6455" spans="1:40" x14ac:dyDescent="0.35">
      <c r="A6455" t="s">
        <v>269</v>
      </c>
      <c r="B6455" t="s">
        <v>275</v>
      </c>
      <c r="C6455" t="s">
        <v>37</v>
      </c>
      <c r="D6455">
        <v>2020</v>
      </c>
      <c r="E6455" t="s">
        <v>8572</v>
      </c>
      <c r="F6455" t="s">
        <v>11978</v>
      </c>
      <c r="G6455">
        <v>5</v>
      </c>
      <c r="H6455">
        <v>7</v>
      </c>
      <c r="J6455" t="s">
        <v>98</v>
      </c>
      <c r="K6455" t="s">
        <v>51</v>
      </c>
      <c r="L6455">
        <v>116</v>
      </c>
      <c r="M6455" t="s">
        <v>67</v>
      </c>
      <c r="N6455" t="s">
        <v>92</v>
      </c>
      <c r="O6455">
        <v>6</v>
      </c>
      <c r="Q6455">
        <v>1</v>
      </c>
      <c r="R6455">
        <v>0</v>
      </c>
      <c r="S6455">
        <v>1598</v>
      </c>
      <c r="T6455" t="s">
        <v>123</v>
      </c>
      <c r="U6455">
        <v>4</v>
      </c>
      <c r="V6455">
        <v>1</v>
      </c>
      <c r="W6455">
        <v>4.4000000000000004</v>
      </c>
      <c r="X6455">
        <v>0</v>
      </c>
      <c r="Y6455" t="s">
        <v>5703</v>
      </c>
      <c r="Z6455" t="s">
        <v>11979</v>
      </c>
      <c r="AA6455" t="s">
        <v>47</v>
      </c>
      <c r="AB6455" t="s">
        <v>157</v>
      </c>
      <c r="AC6455">
        <v>12</v>
      </c>
      <c r="AD6455">
        <v>29900</v>
      </c>
      <c r="AE6455" t="s">
        <v>11998</v>
      </c>
      <c r="AF6455" t="s">
        <v>11994</v>
      </c>
      <c r="AG6455">
        <v>33925</v>
      </c>
      <c r="AH6455">
        <v>4025</v>
      </c>
      <c r="AI6455">
        <v>2775</v>
      </c>
      <c r="AJ6455">
        <f t="shared" si="505"/>
        <v>0.11864406779661017</v>
      </c>
      <c r="AK6455">
        <f t="shared" si="501"/>
        <v>0</v>
      </c>
      <c r="AL6455">
        <f t="shared" si="502"/>
        <v>1</v>
      </c>
      <c r="AM6455">
        <f t="shared" si="503"/>
        <v>1</v>
      </c>
      <c r="AN6455">
        <f t="shared" si="504"/>
        <v>0</v>
      </c>
    </row>
    <row r="6456" spans="1:40" x14ac:dyDescent="0.35">
      <c r="A6456" t="s">
        <v>269</v>
      </c>
      <c r="B6456" t="s">
        <v>275</v>
      </c>
      <c r="C6456" t="s">
        <v>37</v>
      </c>
      <c r="D6456">
        <v>2020</v>
      </c>
      <c r="E6456" t="s">
        <v>8572</v>
      </c>
      <c r="F6456" t="s">
        <v>11978</v>
      </c>
      <c r="G6456">
        <v>5</v>
      </c>
      <c r="H6456">
        <v>7</v>
      </c>
      <c r="I6456" t="s">
        <v>185</v>
      </c>
      <c r="J6456" t="s">
        <v>98</v>
      </c>
      <c r="K6456" t="s">
        <v>71</v>
      </c>
      <c r="L6456">
        <v>116</v>
      </c>
      <c r="M6456" t="s">
        <v>72</v>
      </c>
      <c r="O6456">
        <v>6</v>
      </c>
      <c r="Q6456">
        <v>1</v>
      </c>
      <c r="R6456">
        <v>0</v>
      </c>
      <c r="S6456">
        <v>1968</v>
      </c>
      <c r="U6456">
        <v>4</v>
      </c>
      <c r="V6456">
        <v>0</v>
      </c>
      <c r="W6456">
        <v>4.5999999999999996</v>
      </c>
      <c r="X6456">
        <v>0</v>
      </c>
      <c r="Y6456" t="s">
        <v>8607</v>
      </c>
      <c r="Z6456" t="s">
        <v>11979</v>
      </c>
      <c r="AA6456" t="s">
        <v>47</v>
      </c>
      <c r="AB6456" t="s">
        <v>127</v>
      </c>
      <c r="AC6456">
        <v>12</v>
      </c>
      <c r="AD6456">
        <v>29400</v>
      </c>
      <c r="AE6456" t="s">
        <v>11999</v>
      </c>
      <c r="AF6456" t="s">
        <v>12000</v>
      </c>
      <c r="AG6456">
        <v>33925</v>
      </c>
      <c r="AH6456">
        <v>4525</v>
      </c>
      <c r="AI6456">
        <v>3275</v>
      </c>
      <c r="AJ6456">
        <f t="shared" si="505"/>
        <v>0.13338246131171702</v>
      </c>
      <c r="AK6456">
        <f t="shared" si="501"/>
        <v>0</v>
      </c>
      <c r="AL6456">
        <f t="shared" si="502"/>
        <v>1</v>
      </c>
      <c r="AM6456">
        <f t="shared" si="503"/>
        <v>1</v>
      </c>
      <c r="AN6456">
        <f t="shared" si="504"/>
        <v>0</v>
      </c>
    </row>
    <row r="6457" spans="1:40" x14ac:dyDescent="0.35">
      <c r="A6457" t="s">
        <v>269</v>
      </c>
      <c r="B6457" t="s">
        <v>275</v>
      </c>
      <c r="C6457" t="s">
        <v>37</v>
      </c>
      <c r="D6457">
        <v>2020</v>
      </c>
      <c r="E6457" t="s">
        <v>8572</v>
      </c>
      <c r="F6457" t="s">
        <v>11978</v>
      </c>
      <c r="G6457">
        <v>5</v>
      </c>
      <c r="H6457">
        <v>7</v>
      </c>
      <c r="I6457" t="s">
        <v>40</v>
      </c>
      <c r="J6457" t="s">
        <v>98</v>
      </c>
      <c r="K6457" t="s">
        <v>91</v>
      </c>
      <c r="L6457">
        <v>121</v>
      </c>
      <c r="M6457" t="s">
        <v>72</v>
      </c>
      <c r="O6457">
        <v>6</v>
      </c>
      <c r="Q6457">
        <v>1</v>
      </c>
      <c r="R6457">
        <v>0</v>
      </c>
      <c r="S6457">
        <v>1968</v>
      </c>
      <c r="U6457">
        <v>4</v>
      </c>
      <c r="V6457">
        <v>0</v>
      </c>
      <c r="W6457">
        <v>4.7</v>
      </c>
      <c r="X6457">
        <v>0</v>
      </c>
      <c r="Y6457" t="s">
        <v>8607</v>
      </c>
      <c r="Z6457" t="s">
        <v>11979</v>
      </c>
      <c r="AA6457" t="s">
        <v>47</v>
      </c>
      <c r="AB6457" t="s">
        <v>127</v>
      </c>
      <c r="AC6457">
        <v>15</v>
      </c>
      <c r="AD6457">
        <v>32500</v>
      </c>
      <c r="AE6457" t="s">
        <v>12001</v>
      </c>
      <c r="AF6457" t="s">
        <v>12002</v>
      </c>
      <c r="AG6457">
        <v>33925</v>
      </c>
      <c r="AH6457">
        <v>1425</v>
      </c>
      <c r="AI6457">
        <v>175</v>
      </c>
      <c r="AJ6457">
        <f t="shared" si="505"/>
        <v>4.200442151805453E-2</v>
      </c>
      <c r="AK6457">
        <f t="shared" si="501"/>
        <v>0</v>
      </c>
      <c r="AL6457">
        <f t="shared" si="502"/>
        <v>0</v>
      </c>
      <c r="AM6457">
        <f t="shared" si="503"/>
        <v>0</v>
      </c>
      <c r="AN6457">
        <f t="shared" si="504"/>
        <v>0</v>
      </c>
    </row>
    <row r="6458" spans="1:40" x14ac:dyDescent="0.35">
      <c r="A6458" t="s">
        <v>269</v>
      </c>
      <c r="B6458" t="s">
        <v>275</v>
      </c>
      <c r="C6458" t="s">
        <v>37</v>
      </c>
      <c r="D6458">
        <v>2020</v>
      </c>
      <c r="E6458" t="s">
        <v>8572</v>
      </c>
      <c r="F6458" t="s">
        <v>11978</v>
      </c>
      <c r="G6458">
        <v>5</v>
      </c>
      <c r="H6458">
        <v>7</v>
      </c>
      <c r="I6458" t="s">
        <v>40</v>
      </c>
      <c r="J6458" t="s">
        <v>98</v>
      </c>
      <c r="K6458" t="s">
        <v>42</v>
      </c>
      <c r="L6458">
        <v>119</v>
      </c>
      <c r="M6458" t="s">
        <v>72</v>
      </c>
      <c r="N6458" t="s">
        <v>92</v>
      </c>
      <c r="O6458">
        <v>6</v>
      </c>
      <c r="Q6458">
        <v>1</v>
      </c>
      <c r="R6458">
        <v>0</v>
      </c>
      <c r="S6458">
        <v>1968</v>
      </c>
      <c r="T6458" t="s">
        <v>252</v>
      </c>
      <c r="U6458">
        <v>4</v>
      </c>
      <c r="V6458">
        <v>0</v>
      </c>
      <c r="W6458">
        <v>5.6</v>
      </c>
      <c r="X6458">
        <v>0</v>
      </c>
      <c r="Y6458" t="s">
        <v>8602</v>
      </c>
      <c r="Z6458" t="s">
        <v>11979</v>
      </c>
      <c r="AA6458" t="s">
        <v>8603</v>
      </c>
      <c r="AB6458" t="s">
        <v>47</v>
      </c>
      <c r="AC6458">
        <v>12</v>
      </c>
      <c r="AD6458">
        <v>30500</v>
      </c>
      <c r="AE6458" t="s">
        <v>12003</v>
      </c>
      <c r="AF6458" t="s">
        <v>12004</v>
      </c>
      <c r="AG6458">
        <v>33925</v>
      </c>
      <c r="AH6458">
        <v>3425</v>
      </c>
      <c r="AI6458">
        <v>2175</v>
      </c>
      <c r="AJ6458">
        <f t="shared" si="505"/>
        <v>0.10095799557848195</v>
      </c>
      <c r="AK6458">
        <f t="shared" si="501"/>
        <v>0</v>
      </c>
      <c r="AL6458">
        <f t="shared" si="502"/>
        <v>1</v>
      </c>
      <c r="AM6458">
        <f t="shared" si="503"/>
        <v>1</v>
      </c>
      <c r="AN6458">
        <f t="shared" si="504"/>
        <v>0</v>
      </c>
    </row>
    <row r="6459" spans="1:40" x14ac:dyDescent="0.35">
      <c r="A6459" t="s">
        <v>269</v>
      </c>
      <c r="B6459" t="s">
        <v>275</v>
      </c>
      <c r="C6459" t="s">
        <v>37</v>
      </c>
      <c r="D6459">
        <v>2020</v>
      </c>
      <c r="E6459" t="s">
        <v>8572</v>
      </c>
      <c r="F6459" t="s">
        <v>11978</v>
      </c>
      <c r="G6459">
        <v>5</v>
      </c>
      <c r="H6459">
        <v>7</v>
      </c>
      <c r="I6459" t="s">
        <v>40</v>
      </c>
      <c r="J6459" t="s">
        <v>98</v>
      </c>
      <c r="K6459" t="s">
        <v>51</v>
      </c>
      <c r="L6459">
        <v>119</v>
      </c>
      <c r="M6459" t="s">
        <v>72</v>
      </c>
      <c r="N6459" t="s">
        <v>92</v>
      </c>
      <c r="O6459">
        <v>6</v>
      </c>
      <c r="Q6459">
        <v>1</v>
      </c>
      <c r="R6459">
        <v>0</v>
      </c>
      <c r="S6459">
        <v>1968</v>
      </c>
      <c r="T6459" t="s">
        <v>252</v>
      </c>
      <c r="U6459">
        <v>4</v>
      </c>
      <c r="V6459">
        <v>0</v>
      </c>
      <c r="W6459">
        <v>5.6</v>
      </c>
      <c r="X6459">
        <v>0</v>
      </c>
      <c r="Y6459" t="s">
        <v>8602</v>
      </c>
      <c r="Z6459" t="s">
        <v>11979</v>
      </c>
      <c r="AA6459" t="s">
        <v>47</v>
      </c>
      <c r="AB6459" t="s">
        <v>12005</v>
      </c>
      <c r="AC6459">
        <v>12</v>
      </c>
      <c r="AD6459">
        <v>30500</v>
      </c>
      <c r="AE6459" t="s">
        <v>12006</v>
      </c>
      <c r="AF6459" t="s">
        <v>12004</v>
      </c>
      <c r="AG6459">
        <v>33925</v>
      </c>
      <c r="AH6459">
        <v>3425</v>
      </c>
      <c r="AI6459">
        <v>2175</v>
      </c>
      <c r="AJ6459">
        <f t="shared" si="505"/>
        <v>0.10095799557848195</v>
      </c>
      <c r="AK6459">
        <f t="shared" si="501"/>
        <v>0</v>
      </c>
      <c r="AL6459">
        <f t="shared" si="502"/>
        <v>1</v>
      </c>
      <c r="AM6459">
        <f t="shared" si="503"/>
        <v>1</v>
      </c>
      <c r="AN6459">
        <f t="shared" si="504"/>
        <v>0</v>
      </c>
    </row>
    <row r="6460" spans="1:40" x14ac:dyDescent="0.35">
      <c r="A6460" t="s">
        <v>269</v>
      </c>
      <c r="B6460" t="s">
        <v>275</v>
      </c>
      <c r="C6460" t="s">
        <v>37</v>
      </c>
      <c r="D6460">
        <v>2020</v>
      </c>
      <c r="E6460" t="s">
        <v>8572</v>
      </c>
      <c r="F6460" t="s">
        <v>11978</v>
      </c>
      <c r="G6460">
        <v>5</v>
      </c>
      <c r="H6460">
        <v>7</v>
      </c>
      <c r="I6460" t="s">
        <v>40</v>
      </c>
      <c r="J6460" t="s">
        <v>98</v>
      </c>
      <c r="K6460" t="s">
        <v>51</v>
      </c>
      <c r="L6460">
        <v>119</v>
      </c>
      <c r="M6460" t="s">
        <v>52</v>
      </c>
      <c r="N6460" t="s">
        <v>92</v>
      </c>
      <c r="O6460">
        <v>6</v>
      </c>
      <c r="Q6460">
        <v>1</v>
      </c>
      <c r="R6460">
        <v>0</v>
      </c>
      <c r="S6460">
        <v>1968</v>
      </c>
      <c r="U6460">
        <v>4</v>
      </c>
      <c r="V6460">
        <v>0</v>
      </c>
      <c r="W6460">
        <v>5.6</v>
      </c>
      <c r="X6460">
        <v>0</v>
      </c>
      <c r="Y6460" t="s">
        <v>11283</v>
      </c>
      <c r="Z6460" t="s">
        <v>11979</v>
      </c>
      <c r="AA6460" t="s">
        <v>47</v>
      </c>
      <c r="AB6460" t="s">
        <v>430</v>
      </c>
      <c r="AC6460">
        <v>12</v>
      </c>
      <c r="AD6460">
        <v>29500</v>
      </c>
      <c r="AE6460" t="s">
        <v>12007</v>
      </c>
      <c r="AF6460" t="s">
        <v>12008</v>
      </c>
      <c r="AG6460">
        <v>33925</v>
      </c>
      <c r="AH6460">
        <v>4425</v>
      </c>
      <c r="AI6460">
        <v>3175</v>
      </c>
      <c r="AJ6460">
        <f t="shared" si="505"/>
        <v>0.13043478260869565</v>
      </c>
      <c r="AK6460">
        <f t="shared" si="501"/>
        <v>0</v>
      </c>
      <c r="AL6460">
        <f t="shared" si="502"/>
        <v>1</v>
      </c>
      <c r="AM6460">
        <f t="shared" si="503"/>
        <v>1</v>
      </c>
      <c r="AN6460">
        <f t="shared" si="504"/>
        <v>0</v>
      </c>
    </row>
    <row r="6461" spans="1:40" x14ac:dyDescent="0.35">
      <c r="A6461" t="s">
        <v>269</v>
      </c>
      <c r="B6461" t="s">
        <v>275</v>
      </c>
      <c r="C6461" t="s">
        <v>37</v>
      </c>
      <c r="D6461">
        <v>2020</v>
      </c>
      <c r="E6461" t="s">
        <v>8572</v>
      </c>
      <c r="F6461" t="s">
        <v>11978</v>
      </c>
      <c r="G6461">
        <v>5</v>
      </c>
      <c r="H6461">
        <v>7</v>
      </c>
      <c r="I6461" t="s">
        <v>185</v>
      </c>
      <c r="J6461" t="s">
        <v>98</v>
      </c>
      <c r="K6461" t="s">
        <v>71</v>
      </c>
      <c r="L6461">
        <v>116</v>
      </c>
      <c r="M6461" t="s">
        <v>72</v>
      </c>
      <c r="O6461">
        <v>6</v>
      </c>
      <c r="Q6461">
        <v>1</v>
      </c>
      <c r="R6461">
        <v>0</v>
      </c>
      <c r="S6461">
        <v>1968</v>
      </c>
      <c r="U6461">
        <v>4</v>
      </c>
      <c r="V6461">
        <v>0</v>
      </c>
      <c r="W6461">
        <v>4.5999999999999996</v>
      </c>
      <c r="X6461">
        <v>0</v>
      </c>
      <c r="Y6461" t="s">
        <v>8574</v>
      </c>
      <c r="Z6461" t="s">
        <v>11979</v>
      </c>
      <c r="AA6461" t="s">
        <v>47</v>
      </c>
      <c r="AB6461" t="s">
        <v>8576</v>
      </c>
      <c r="AC6461">
        <v>12</v>
      </c>
      <c r="AD6461">
        <v>29400</v>
      </c>
      <c r="AE6461" t="s">
        <v>12009</v>
      </c>
      <c r="AF6461" t="s">
        <v>12010</v>
      </c>
      <c r="AG6461">
        <v>33925</v>
      </c>
      <c r="AH6461">
        <v>4525</v>
      </c>
      <c r="AI6461">
        <v>3275</v>
      </c>
      <c r="AJ6461">
        <f t="shared" si="505"/>
        <v>0.13338246131171702</v>
      </c>
      <c r="AK6461">
        <f t="shared" si="501"/>
        <v>0</v>
      </c>
      <c r="AL6461">
        <f t="shared" si="502"/>
        <v>1</v>
      </c>
      <c r="AM6461">
        <f t="shared" si="503"/>
        <v>1</v>
      </c>
      <c r="AN6461">
        <f t="shared" si="504"/>
        <v>0</v>
      </c>
    </row>
    <row r="6462" spans="1:40" x14ac:dyDescent="0.35">
      <c r="A6462" t="s">
        <v>269</v>
      </c>
      <c r="B6462" t="s">
        <v>591</v>
      </c>
      <c r="C6462" t="s">
        <v>37</v>
      </c>
      <c r="D6462">
        <v>2020</v>
      </c>
      <c r="E6462" t="s">
        <v>1162</v>
      </c>
      <c r="F6462" t="s">
        <v>12011</v>
      </c>
      <c r="G6462">
        <v>5</v>
      </c>
      <c r="H6462">
        <v>2</v>
      </c>
      <c r="I6462" t="s">
        <v>185</v>
      </c>
      <c r="J6462" t="s">
        <v>98</v>
      </c>
      <c r="K6462" t="s">
        <v>71</v>
      </c>
      <c r="L6462">
        <v>134</v>
      </c>
      <c r="M6462" t="s">
        <v>51</v>
      </c>
      <c r="N6462" t="s">
        <v>44</v>
      </c>
      <c r="O6462">
        <v>5</v>
      </c>
      <c r="Q6462">
        <v>0</v>
      </c>
      <c r="R6462">
        <v>0</v>
      </c>
      <c r="S6462">
        <v>1368</v>
      </c>
      <c r="T6462" t="s">
        <v>123</v>
      </c>
      <c r="U6462">
        <v>4</v>
      </c>
      <c r="V6462">
        <v>0</v>
      </c>
      <c r="W6462">
        <v>4.9000000000000004</v>
      </c>
      <c r="X6462">
        <v>0</v>
      </c>
      <c r="Y6462" t="s">
        <v>1445</v>
      </c>
      <c r="Z6462" t="s">
        <v>12012</v>
      </c>
      <c r="AA6462" t="s">
        <v>47</v>
      </c>
      <c r="AB6462" t="s">
        <v>1452</v>
      </c>
      <c r="AC6462">
        <v>12</v>
      </c>
      <c r="AD6462">
        <v>13200</v>
      </c>
      <c r="AE6462" t="s">
        <v>12013</v>
      </c>
      <c r="AF6462" t="s">
        <v>12014</v>
      </c>
      <c r="AG6462">
        <v>14280</v>
      </c>
      <c r="AH6462">
        <v>1080</v>
      </c>
      <c r="AI6462">
        <v>-170</v>
      </c>
      <c r="AJ6462">
        <f t="shared" si="505"/>
        <v>7.5630252100840331E-2</v>
      </c>
      <c r="AK6462">
        <f t="shared" si="501"/>
        <v>0</v>
      </c>
      <c r="AL6462">
        <f t="shared" si="502"/>
        <v>1</v>
      </c>
      <c r="AM6462">
        <f t="shared" si="503"/>
        <v>0</v>
      </c>
      <c r="AN6462">
        <f t="shared" si="504"/>
        <v>0</v>
      </c>
    </row>
    <row r="6463" spans="1:40" x14ac:dyDescent="0.35">
      <c r="A6463" t="s">
        <v>269</v>
      </c>
      <c r="B6463" t="s">
        <v>591</v>
      </c>
      <c r="C6463" t="s">
        <v>37</v>
      </c>
      <c r="D6463">
        <v>2020</v>
      </c>
      <c r="E6463" t="s">
        <v>1162</v>
      </c>
      <c r="F6463" t="s">
        <v>12011</v>
      </c>
      <c r="G6463">
        <v>5</v>
      </c>
      <c r="H6463">
        <v>2</v>
      </c>
      <c r="I6463" t="s">
        <v>185</v>
      </c>
      <c r="J6463" t="s">
        <v>98</v>
      </c>
      <c r="K6463" t="s">
        <v>71</v>
      </c>
      <c r="L6463">
        <v>134</v>
      </c>
      <c r="M6463" t="s">
        <v>51</v>
      </c>
      <c r="N6463" t="s">
        <v>44</v>
      </c>
      <c r="O6463">
        <v>5</v>
      </c>
      <c r="Q6463">
        <v>0</v>
      </c>
      <c r="R6463">
        <v>0</v>
      </c>
      <c r="S6463">
        <v>1368</v>
      </c>
      <c r="T6463" t="s">
        <v>123</v>
      </c>
      <c r="U6463">
        <v>4</v>
      </c>
      <c r="V6463">
        <v>0</v>
      </c>
      <c r="W6463">
        <v>4.9000000000000004</v>
      </c>
      <c r="X6463">
        <v>0</v>
      </c>
      <c r="Y6463" t="s">
        <v>1445</v>
      </c>
      <c r="Z6463" t="s">
        <v>12012</v>
      </c>
      <c r="AA6463" t="s">
        <v>47</v>
      </c>
      <c r="AB6463" t="s">
        <v>1129</v>
      </c>
      <c r="AC6463">
        <v>12</v>
      </c>
      <c r="AD6463">
        <v>12800</v>
      </c>
      <c r="AE6463" t="s">
        <v>12015</v>
      </c>
      <c r="AF6463" t="s">
        <v>12014</v>
      </c>
      <c r="AG6463">
        <v>14280</v>
      </c>
      <c r="AH6463">
        <v>1480</v>
      </c>
      <c r="AI6463">
        <v>230</v>
      </c>
      <c r="AJ6463">
        <f t="shared" si="505"/>
        <v>0.10364145658263306</v>
      </c>
      <c r="AK6463">
        <f t="shared" si="501"/>
        <v>0</v>
      </c>
      <c r="AL6463">
        <f t="shared" si="502"/>
        <v>1</v>
      </c>
      <c r="AM6463">
        <f t="shared" si="503"/>
        <v>1</v>
      </c>
      <c r="AN6463">
        <f t="shared" si="504"/>
        <v>0</v>
      </c>
    </row>
    <row r="6464" spans="1:40" x14ac:dyDescent="0.35">
      <c r="A6464" t="s">
        <v>269</v>
      </c>
      <c r="B6464" t="s">
        <v>591</v>
      </c>
      <c r="C6464" t="s">
        <v>37</v>
      </c>
      <c r="D6464">
        <v>2020</v>
      </c>
      <c r="E6464" t="s">
        <v>1162</v>
      </c>
      <c r="F6464" t="s">
        <v>12011</v>
      </c>
      <c r="G6464">
        <v>5</v>
      </c>
      <c r="H6464">
        <v>2</v>
      </c>
      <c r="I6464" t="s">
        <v>185</v>
      </c>
      <c r="J6464" t="s">
        <v>98</v>
      </c>
      <c r="K6464" t="s">
        <v>71</v>
      </c>
      <c r="L6464">
        <v>134</v>
      </c>
      <c r="O6464">
        <v>5</v>
      </c>
      <c r="Q6464">
        <v>1</v>
      </c>
      <c r="R6464">
        <v>0</v>
      </c>
      <c r="S6464">
        <v>1368</v>
      </c>
      <c r="T6464" t="s">
        <v>123</v>
      </c>
      <c r="U6464">
        <v>4</v>
      </c>
      <c r="V6464">
        <v>0</v>
      </c>
      <c r="W6464">
        <v>4.9000000000000004</v>
      </c>
      <c r="X6464">
        <v>0</v>
      </c>
      <c r="Y6464" t="s">
        <v>3068</v>
      </c>
      <c r="Z6464" t="s">
        <v>12012</v>
      </c>
      <c r="AA6464" t="s">
        <v>3069</v>
      </c>
      <c r="AB6464" t="s">
        <v>47</v>
      </c>
      <c r="AC6464">
        <v>2</v>
      </c>
      <c r="AD6464">
        <v>14050</v>
      </c>
      <c r="AE6464" t="s">
        <v>12016</v>
      </c>
      <c r="AF6464" t="s">
        <v>12017</v>
      </c>
      <c r="AG6464">
        <v>14280</v>
      </c>
      <c r="AH6464">
        <v>230</v>
      </c>
      <c r="AI6464">
        <v>-1020</v>
      </c>
      <c r="AJ6464">
        <f t="shared" si="505"/>
        <v>1.6106442577030811E-2</v>
      </c>
      <c r="AK6464">
        <f t="shared" si="501"/>
        <v>0</v>
      </c>
      <c r="AL6464">
        <f t="shared" si="502"/>
        <v>0</v>
      </c>
      <c r="AM6464">
        <f t="shared" si="503"/>
        <v>0</v>
      </c>
      <c r="AN6464">
        <f t="shared" si="504"/>
        <v>0</v>
      </c>
    </row>
    <row r="6465" spans="1:40" x14ac:dyDescent="0.35">
      <c r="A6465" t="s">
        <v>269</v>
      </c>
      <c r="B6465" t="s">
        <v>275</v>
      </c>
      <c r="C6465" t="s">
        <v>37</v>
      </c>
      <c r="D6465">
        <v>2020</v>
      </c>
      <c r="E6465" t="s">
        <v>1162</v>
      </c>
      <c r="F6465" t="s">
        <v>12011</v>
      </c>
      <c r="G6465">
        <v>5</v>
      </c>
      <c r="H6465">
        <v>2</v>
      </c>
      <c r="I6465" t="s">
        <v>185</v>
      </c>
      <c r="J6465" t="s">
        <v>98</v>
      </c>
      <c r="K6465" t="s">
        <v>71</v>
      </c>
      <c r="M6465" t="s">
        <v>51</v>
      </c>
      <c r="N6465" t="s">
        <v>44</v>
      </c>
      <c r="O6465">
        <v>5</v>
      </c>
      <c r="P6465">
        <v>1285</v>
      </c>
      <c r="Q6465">
        <v>1</v>
      </c>
      <c r="R6465">
        <v>1</v>
      </c>
      <c r="S6465">
        <v>1248</v>
      </c>
      <c r="U6465">
        <v>4</v>
      </c>
      <c r="V6465">
        <v>0</v>
      </c>
      <c r="X6465">
        <v>0</v>
      </c>
      <c r="Y6465" t="s">
        <v>1183</v>
      </c>
      <c r="Z6465" t="s">
        <v>12012</v>
      </c>
      <c r="AA6465" t="s">
        <v>704</v>
      </c>
      <c r="AB6465" t="s">
        <v>47</v>
      </c>
      <c r="AC6465">
        <v>12</v>
      </c>
      <c r="AD6465">
        <v>11400</v>
      </c>
      <c r="AE6465" t="s">
        <v>12018</v>
      </c>
      <c r="AF6465" t="s">
        <v>12019</v>
      </c>
      <c r="AG6465">
        <v>14280</v>
      </c>
      <c r="AH6465">
        <v>2880</v>
      </c>
      <c r="AI6465">
        <v>1630</v>
      </c>
      <c r="AJ6465">
        <f t="shared" si="505"/>
        <v>0.20168067226890757</v>
      </c>
      <c r="AK6465">
        <f t="shared" si="501"/>
        <v>0</v>
      </c>
      <c r="AL6465">
        <f t="shared" si="502"/>
        <v>1</v>
      </c>
      <c r="AM6465">
        <f t="shared" si="503"/>
        <v>1</v>
      </c>
      <c r="AN6465">
        <f t="shared" si="504"/>
        <v>1</v>
      </c>
    </row>
    <row r="6466" spans="1:40" x14ac:dyDescent="0.35">
      <c r="A6466" t="s">
        <v>269</v>
      </c>
      <c r="B6466" t="s">
        <v>275</v>
      </c>
      <c r="C6466" t="s">
        <v>37</v>
      </c>
      <c r="D6466">
        <v>2020</v>
      </c>
      <c r="E6466" t="s">
        <v>1162</v>
      </c>
      <c r="F6466" t="s">
        <v>12011</v>
      </c>
      <c r="G6466">
        <v>5</v>
      </c>
      <c r="H6466">
        <v>2</v>
      </c>
      <c r="I6466" t="s">
        <v>185</v>
      </c>
      <c r="J6466" t="s">
        <v>98</v>
      </c>
      <c r="K6466" t="s">
        <v>71</v>
      </c>
      <c r="M6466" t="s">
        <v>51</v>
      </c>
      <c r="N6466" t="s">
        <v>44</v>
      </c>
      <c r="O6466">
        <v>5</v>
      </c>
      <c r="P6466">
        <v>1285</v>
      </c>
      <c r="Q6466">
        <v>1</v>
      </c>
      <c r="R6466">
        <v>1</v>
      </c>
      <c r="S6466">
        <v>1248</v>
      </c>
      <c r="U6466">
        <v>4</v>
      </c>
      <c r="V6466">
        <v>0</v>
      </c>
      <c r="X6466">
        <v>0</v>
      </c>
      <c r="Y6466" t="s">
        <v>1183</v>
      </c>
      <c r="Z6466" t="s">
        <v>12012</v>
      </c>
      <c r="AA6466" t="s">
        <v>47</v>
      </c>
      <c r="AB6466" t="s">
        <v>5242</v>
      </c>
      <c r="AC6466">
        <v>12</v>
      </c>
      <c r="AD6466">
        <v>11400</v>
      </c>
      <c r="AE6466" t="s">
        <v>12020</v>
      </c>
      <c r="AF6466" t="s">
        <v>12019</v>
      </c>
      <c r="AG6466">
        <v>14280</v>
      </c>
      <c r="AH6466">
        <v>2880</v>
      </c>
      <c r="AI6466">
        <v>1630</v>
      </c>
      <c r="AJ6466">
        <f t="shared" si="505"/>
        <v>0.20168067226890757</v>
      </c>
      <c r="AK6466">
        <f t="shared" si="501"/>
        <v>0</v>
      </c>
      <c r="AL6466">
        <f t="shared" si="502"/>
        <v>1</v>
      </c>
      <c r="AM6466">
        <f t="shared" si="503"/>
        <v>1</v>
      </c>
      <c r="AN6466">
        <f t="shared" si="504"/>
        <v>1</v>
      </c>
    </row>
    <row r="6467" spans="1:40" x14ac:dyDescent="0.35">
      <c r="A6467" t="s">
        <v>269</v>
      </c>
      <c r="B6467" t="s">
        <v>275</v>
      </c>
      <c r="C6467" t="s">
        <v>37</v>
      </c>
      <c r="D6467">
        <v>2019</v>
      </c>
      <c r="E6467" t="s">
        <v>1162</v>
      </c>
      <c r="F6467" t="s">
        <v>12011</v>
      </c>
      <c r="G6467">
        <v>5</v>
      </c>
      <c r="H6467">
        <v>2</v>
      </c>
      <c r="I6467" t="s">
        <v>185</v>
      </c>
      <c r="J6467" t="s">
        <v>98</v>
      </c>
      <c r="K6467" t="s">
        <v>71</v>
      </c>
      <c r="L6467">
        <v>115</v>
      </c>
      <c r="O6467">
        <v>5</v>
      </c>
      <c r="Q6467">
        <v>0</v>
      </c>
      <c r="R6467">
        <v>0</v>
      </c>
      <c r="S6467">
        <v>1248</v>
      </c>
      <c r="T6467" t="s">
        <v>123</v>
      </c>
      <c r="U6467">
        <v>4</v>
      </c>
      <c r="V6467">
        <v>0</v>
      </c>
      <c r="W6467">
        <v>4.4000000000000004</v>
      </c>
      <c r="X6467">
        <v>0</v>
      </c>
      <c r="Y6467" t="s">
        <v>492</v>
      </c>
      <c r="Z6467" t="s">
        <v>12012</v>
      </c>
      <c r="AA6467" t="s">
        <v>47</v>
      </c>
      <c r="AB6467" t="s">
        <v>493</v>
      </c>
      <c r="AC6467">
        <v>2</v>
      </c>
      <c r="AD6467">
        <v>10250</v>
      </c>
      <c r="AE6467" t="s">
        <v>12021</v>
      </c>
      <c r="AF6467" t="s">
        <v>12022</v>
      </c>
      <c r="AG6467">
        <v>14280</v>
      </c>
      <c r="AH6467">
        <v>4030</v>
      </c>
      <c r="AI6467">
        <v>2780</v>
      </c>
      <c r="AJ6467">
        <f t="shared" si="505"/>
        <v>0.28221288515406162</v>
      </c>
      <c r="AK6467">
        <f t="shared" ref="AK6467:AK6530" si="506">+IF(AJ6467&gt;0.35,1,0)</f>
        <v>0</v>
      </c>
      <c r="AL6467">
        <f t="shared" ref="AL6467:AL6530" si="507">+IF(AJ6467&gt;0.05,1,0)</f>
        <v>1</v>
      </c>
      <c r="AM6467">
        <f t="shared" ref="AM6467:AM6530" si="508">+IF(AJ6467&gt;0.1,1,0)</f>
        <v>1</v>
      </c>
      <c r="AN6467">
        <f t="shared" ref="AN6467:AN6530" si="509">+IF(AJ6467&gt;0.2,1,0)</f>
        <v>1</v>
      </c>
    </row>
    <row r="6468" spans="1:40" x14ac:dyDescent="0.35">
      <c r="A6468" t="s">
        <v>269</v>
      </c>
      <c r="B6468" t="s">
        <v>275</v>
      </c>
      <c r="C6468" t="s">
        <v>37</v>
      </c>
      <c r="D6468">
        <v>2019</v>
      </c>
      <c r="E6468" t="s">
        <v>1162</v>
      </c>
      <c r="F6468" t="s">
        <v>12011</v>
      </c>
      <c r="G6468">
        <v>3</v>
      </c>
      <c r="H6468">
        <v>2</v>
      </c>
      <c r="I6468" t="s">
        <v>185</v>
      </c>
      <c r="J6468" t="s">
        <v>98</v>
      </c>
      <c r="K6468" t="s">
        <v>71</v>
      </c>
      <c r="L6468">
        <v>138</v>
      </c>
      <c r="M6468" t="s">
        <v>52</v>
      </c>
      <c r="N6468" t="s">
        <v>44</v>
      </c>
      <c r="O6468">
        <v>5</v>
      </c>
      <c r="P6468">
        <v>1285</v>
      </c>
      <c r="Q6468">
        <v>0</v>
      </c>
      <c r="R6468">
        <v>1</v>
      </c>
      <c r="S6468">
        <v>1248</v>
      </c>
      <c r="T6468" t="s">
        <v>123</v>
      </c>
      <c r="U6468">
        <v>4</v>
      </c>
      <c r="V6468">
        <v>1</v>
      </c>
      <c r="W6468">
        <v>5.2</v>
      </c>
      <c r="X6468">
        <v>0</v>
      </c>
      <c r="Y6468" t="s">
        <v>795</v>
      </c>
      <c r="Z6468" t="s">
        <v>12012</v>
      </c>
      <c r="AA6468" t="s">
        <v>47</v>
      </c>
      <c r="AB6468" t="s">
        <v>796</v>
      </c>
      <c r="AC6468">
        <v>1</v>
      </c>
      <c r="AD6468">
        <v>11475</v>
      </c>
      <c r="AE6468" t="s">
        <v>12023</v>
      </c>
      <c r="AF6468" t="s">
        <v>12024</v>
      </c>
      <c r="AG6468">
        <v>14280</v>
      </c>
      <c r="AH6468">
        <v>2805</v>
      </c>
      <c r="AI6468">
        <v>1555</v>
      </c>
      <c r="AJ6468">
        <f t="shared" si="505"/>
        <v>0.19642857142857142</v>
      </c>
      <c r="AK6468">
        <f t="shared" si="506"/>
        <v>0</v>
      </c>
      <c r="AL6468">
        <f t="shared" si="507"/>
        <v>1</v>
      </c>
      <c r="AM6468">
        <f t="shared" si="508"/>
        <v>1</v>
      </c>
      <c r="AN6468">
        <f t="shared" si="509"/>
        <v>0</v>
      </c>
    </row>
    <row r="6469" spans="1:40" x14ac:dyDescent="0.35">
      <c r="A6469" t="s">
        <v>35</v>
      </c>
      <c r="B6469" t="s">
        <v>275</v>
      </c>
      <c r="C6469" t="s">
        <v>37</v>
      </c>
      <c r="D6469">
        <v>2020</v>
      </c>
      <c r="E6469" t="s">
        <v>38</v>
      </c>
      <c r="F6469" t="s">
        <v>12025</v>
      </c>
      <c r="G6469">
        <v>5</v>
      </c>
      <c r="I6469" t="s">
        <v>40</v>
      </c>
      <c r="J6469" t="s">
        <v>98</v>
      </c>
      <c r="K6469" t="s">
        <v>71</v>
      </c>
      <c r="M6469" t="s">
        <v>147</v>
      </c>
      <c r="O6469">
        <v>7</v>
      </c>
      <c r="Q6469">
        <v>1</v>
      </c>
      <c r="R6469">
        <v>0</v>
      </c>
      <c r="S6469">
        <v>1500</v>
      </c>
      <c r="V6469">
        <v>0</v>
      </c>
      <c r="X6469">
        <v>1</v>
      </c>
      <c r="Y6469" t="s">
        <v>53</v>
      </c>
      <c r="Z6469" t="s">
        <v>12026</v>
      </c>
      <c r="AA6469" t="s">
        <v>47</v>
      </c>
      <c r="AB6469" t="s">
        <v>54</v>
      </c>
      <c r="AC6469">
        <v>2</v>
      </c>
      <c r="AD6469">
        <v>29200</v>
      </c>
      <c r="AE6469" t="s">
        <v>12027</v>
      </c>
      <c r="AF6469" t="s">
        <v>12028</v>
      </c>
      <c r="AG6469">
        <v>33900</v>
      </c>
      <c r="AH6469">
        <v>4700</v>
      </c>
      <c r="AI6469">
        <v>3450</v>
      </c>
      <c r="AJ6469">
        <f t="shared" si="505"/>
        <v>0.13864306784660768</v>
      </c>
      <c r="AK6469">
        <f t="shared" si="506"/>
        <v>0</v>
      </c>
      <c r="AL6469">
        <f t="shared" si="507"/>
        <v>1</v>
      </c>
      <c r="AM6469">
        <f t="shared" si="508"/>
        <v>1</v>
      </c>
      <c r="AN6469">
        <f t="shared" si="509"/>
        <v>0</v>
      </c>
    </row>
    <row r="6470" spans="1:40" x14ac:dyDescent="0.35">
      <c r="A6470" t="s">
        <v>57</v>
      </c>
      <c r="B6470" t="s">
        <v>275</v>
      </c>
      <c r="C6470" t="s">
        <v>37</v>
      </c>
      <c r="D6470">
        <v>2020</v>
      </c>
      <c r="E6470" t="s">
        <v>38</v>
      </c>
      <c r="F6470" t="s">
        <v>12025</v>
      </c>
      <c r="G6470">
        <v>5</v>
      </c>
      <c r="H6470">
        <v>5</v>
      </c>
      <c r="I6470" t="s">
        <v>185</v>
      </c>
      <c r="J6470" t="s">
        <v>98</v>
      </c>
      <c r="K6470" t="s">
        <v>51</v>
      </c>
      <c r="L6470">
        <v>100</v>
      </c>
      <c r="N6470" t="s">
        <v>92</v>
      </c>
      <c r="O6470">
        <v>6</v>
      </c>
      <c r="P6470">
        <v>1450</v>
      </c>
      <c r="Q6470">
        <v>1</v>
      </c>
      <c r="R6470">
        <v>0</v>
      </c>
      <c r="S6470">
        <v>1496</v>
      </c>
      <c r="T6470" t="s">
        <v>123</v>
      </c>
      <c r="U6470">
        <v>3</v>
      </c>
      <c r="V6470">
        <v>0</v>
      </c>
      <c r="W6470">
        <v>3.9</v>
      </c>
      <c r="X6470">
        <v>0</v>
      </c>
      <c r="Y6470" t="s">
        <v>1027</v>
      </c>
      <c r="Z6470" t="s">
        <v>12026</v>
      </c>
      <c r="AA6470" t="s">
        <v>47</v>
      </c>
      <c r="AB6470" t="s">
        <v>1029</v>
      </c>
      <c r="AC6470">
        <v>2</v>
      </c>
      <c r="AD6470">
        <v>33770</v>
      </c>
      <c r="AE6470" t="s">
        <v>12029</v>
      </c>
      <c r="AF6470" t="s">
        <v>11621</v>
      </c>
      <c r="AG6470">
        <v>33900</v>
      </c>
      <c r="AH6470">
        <v>130</v>
      </c>
      <c r="AI6470">
        <v>-1120</v>
      </c>
      <c r="AJ6470">
        <f t="shared" si="505"/>
        <v>3.8348082595870206E-3</v>
      </c>
      <c r="AK6470">
        <f t="shared" si="506"/>
        <v>0</v>
      </c>
      <c r="AL6470">
        <f t="shared" si="507"/>
        <v>0</v>
      </c>
      <c r="AM6470">
        <f t="shared" si="508"/>
        <v>0</v>
      </c>
      <c r="AN6470">
        <f t="shared" si="509"/>
        <v>0</v>
      </c>
    </row>
    <row r="6471" spans="1:40" x14ac:dyDescent="0.35">
      <c r="A6471" t="s">
        <v>57</v>
      </c>
      <c r="B6471" t="s">
        <v>275</v>
      </c>
      <c r="C6471" t="s">
        <v>37</v>
      </c>
      <c r="D6471">
        <v>2020</v>
      </c>
      <c r="E6471" t="s">
        <v>38</v>
      </c>
      <c r="F6471" t="s">
        <v>12025</v>
      </c>
      <c r="G6471">
        <v>5</v>
      </c>
      <c r="H6471">
        <v>5</v>
      </c>
      <c r="I6471" t="s">
        <v>40</v>
      </c>
      <c r="J6471" t="s">
        <v>98</v>
      </c>
      <c r="K6471" t="s">
        <v>51</v>
      </c>
      <c r="L6471">
        <v>99</v>
      </c>
      <c r="M6471" t="s">
        <v>52</v>
      </c>
      <c r="N6471" t="s">
        <v>92</v>
      </c>
      <c r="O6471">
        <v>7</v>
      </c>
      <c r="P6471">
        <v>1385</v>
      </c>
      <c r="Q6471">
        <v>1</v>
      </c>
      <c r="R6471">
        <v>0</v>
      </c>
      <c r="S6471">
        <v>1496</v>
      </c>
      <c r="T6471" t="s">
        <v>123</v>
      </c>
      <c r="U6471">
        <v>3</v>
      </c>
      <c r="V6471">
        <v>0</v>
      </c>
      <c r="W6471">
        <v>3.9</v>
      </c>
      <c r="X6471">
        <v>0</v>
      </c>
      <c r="Y6471" t="s">
        <v>1037</v>
      </c>
      <c r="Z6471" t="s">
        <v>12026</v>
      </c>
      <c r="AA6471" t="s">
        <v>47</v>
      </c>
      <c r="AB6471" t="s">
        <v>1038</v>
      </c>
      <c r="AC6471">
        <v>41</v>
      </c>
      <c r="AD6471">
        <v>29900</v>
      </c>
      <c r="AE6471" t="s">
        <v>12030</v>
      </c>
      <c r="AF6471" t="s">
        <v>12031</v>
      </c>
      <c r="AG6471">
        <v>33900</v>
      </c>
      <c r="AH6471">
        <v>4000</v>
      </c>
      <c r="AI6471">
        <v>2750</v>
      </c>
      <c r="AJ6471">
        <f t="shared" si="505"/>
        <v>0.11799410029498525</v>
      </c>
      <c r="AK6471">
        <f t="shared" si="506"/>
        <v>0</v>
      </c>
      <c r="AL6471">
        <f t="shared" si="507"/>
        <v>1</v>
      </c>
      <c r="AM6471">
        <f t="shared" si="508"/>
        <v>1</v>
      </c>
      <c r="AN6471">
        <f t="shared" si="509"/>
        <v>0</v>
      </c>
    </row>
    <row r="6472" spans="1:40" x14ac:dyDescent="0.35">
      <c r="A6472" t="s">
        <v>57</v>
      </c>
      <c r="B6472" t="s">
        <v>275</v>
      </c>
      <c r="C6472" t="s">
        <v>37</v>
      </c>
      <c r="D6472">
        <v>2019</v>
      </c>
      <c r="E6472" t="s">
        <v>38</v>
      </c>
      <c r="F6472" t="s">
        <v>12025</v>
      </c>
      <c r="H6472">
        <v>5</v>
      </c>
      <c r="I6472" t="s">
        <v>40</v>
      </c>
      <c r="J6472" t="s">
        <v>98</v>
      </c>
      <c r="M6472" t="s">
        <v>879</v>
      </c>
      <c r="Q6472">
        <v>0</v>
      </c>
      <c r="R6472">
        <v>0</v>
      </c>
      <c r="S6472">
        <v>1496</v>
      </c>
      <c r="T6472" t="s">
        <v>123</v>
      </c>
      <c r="V6472">
        <v>0</v>
      </c>
      <c r="X6472">
        <v>0</v>
      </c>
      <c r="Y6472" t="s">
        <v>8220</v>
      </c>
      <c r="Z6472" t="s">
        <v>12026</v>
      </c>
      <c r="AA6472" t="s">
        <v>47</v>
      </c>
      <c r="AB6472" t="s">
        <v>290</v>
      </c>
      <c r="AC6472">
        <v>31</v>
      </c>
      <c r="AD6472">
        <v>33900</v>
      </c>
      <c r="AE6472" t="s">
        <v>12032</v>
      </c>
      <c r="AF6472" t="s">
        <v>12033</v>
      </c>
      <c r="AG6472">
        <v>33900</v>
      </c>
      <c r="AH6472">
        <v>0</v>
      </c>
      <c r="AI6472">
        <v>-1250</v>
      </c>
      <c r="AJ6472">
        <f t="shared" si="505"/>
        <v>0</v>
      </c>
      <c r="AK6472">
        <f t="shared" si="506"/>
        <v>0</v>
      </c>
      <c r="AL6472">
        <f t="shared" si="507"/>
        <v>0</v>
      </c>
      <c r="AM6472">
        <f t="shared" si="508"/>
        <v>0</v>
      </c>
      <c r="AN6472">
        <f t="shared" si="509"/>
        <v>0</v>
      </c>
    </row>
    <row r="6473" spans="1:40" x14ac:dyDescent="0.35">
      <c r="A6473" t="s">
        <v>57</v>
      </c>
      <c r="B6473" t="s">
        <v>275</v>
      </c>
      <c r="C6473" t="s">
        <v>37</v>
      </c>
      <c r="D6473">
        <v>2019</v>
      </c>
      <c r="E6473" t="s">
        <v>38</v>
      </c>
      <c r="F6473" t="s">
        <v>12025</v>
      </c>
      <c r="G6473">
        <v>5</v>
      </c>
      <c r="H6473">
        <v>5</v>
      </c>
      <c r="I6473" t="s">
        <v>40</v>
      </c>
      <c r="J6473" t="s">
        <v>98</v>
      </c>
      <c r="K6473" t="s">
        <v>42</v>
      </c>
      <c r="M6473" t="s">
        <v>113</v>
      </c>
      <c r="N6473" t="s">
        <v>92</v>
      </c>
      <c r="O6473">
        <v>7</v>
      </c>
      <c r="Q6473">
        <v>1</v>
      </c>
      <c r="R6473">
        <v>0</v>
      </c>
      <c r="S6473">
        <v>1496</v>
      </c>
      <c r="T6473" t="s">
        <v>123</v>
      </c>
      <c r="V6473">
        <v>0</v>
      </c>
      <c r="X6473">
        <v>0</v>
      </c>
      <c r="Y6473" t="s">
        <v>8743</v>
      </c>
      <c r="Z6473" t="s">
        <v>12026</v>
      </c>
      <c r="AA6473" t="s">
        <v>47</v>
      </c>
      <c r="AB6473" t="s">
        <v>8752</v>
      </c>
      <c r="AC6473">
        <v>12</v>
      </c>
      <c r="AD6473">
        <v>34300</v>
      </c>
      <c r="AE6473" t="s">
        <v>12034</v>
      </c>
      <c r="AF6473" t="s">
        <v>12033</v>
      </c>
      <c r="AG6473">
        <v>33900</v>
      </c>
      <c r="AH6473">
        <v>-400</v>
      </c>
      <c r="AI6473">
        <v>-1650</v>
      </c>
      <c r="AJ6473">
        <f t="shared" si="505"/>
        <v>-1.1799410029498525E-2</v>
      </c>
      <c r="AK6473">
        <f t="shared" si="506"/>
        <v>0</v>
      </c>
      <c r="AL6473">
        <f t="shared" si="507"/>
        <v>0</v>
      </c>
      <c r="AM6473">
        <f t="shared" si="508"/>
        <v>0</v>
      </c>
      <c r="AN6473">
        <f t="shared" si="509"/>
        <v>0</v>
      </c>
    </row>
    <row r="6474" spans="1:40" x14ac:dyDescent="0.35">
      <c r="A6474" t="s">
        <v>57</v>
      </c>
      <c r="B6474" t="s">
        <v>275</v>
      </c>
      <c r="C6474" t="s">
        <v>37</v>
      </c>
      <c r="D6474">
        <v>2019</v>
      </c>
      <c r="E6474" t="s">
        <v>38</v>
      </c>
      <c r="F6474" t="s">
        <v>12025</v>
      </c>
      <c r="G6474">
        <v>5</v>
      </c>
      <c r="H6474">
        <v>5</v>
      </c>
      <c r="I6474" t="s">
        <v>40</v>
      </c>
      <c r="J6474" t="s">
        <v>98</v>
      </c>
      <c r="K6474" t="s">
        <v>51</v>
      </c>
      <c r="M6474" t="s">
        <v>113</v>
      </c>
      <c r="N6474" t="s">
        <v>92</v>
      </c>
      <c r="O6474">
        <v>8</v>
      </c>
      <c r="Q6474">
        <v>1</v>
      </c>
      <c r="R6474">
        <v>0</v>
      </c>
      <c r="S6474">
        <v>1496</v>
      </c>
      <c r="T6474" t="s">
        <v>123</v>
      </c>
      <c r="V6474">
        <v>0</v>
      </c>
      <c r="X6474">
        <v>0</v>
      </c>
      <c r="Y6474" t="s">
        <v>8743</v>
      </c>
      <c r="Z6474" t="s">
        <v>12026</v>
      </c>
      <c r="AA6474" t="s">
        <v>47</v>
      </c>
      <c r="AB6474" t="s">
        <v>8752</v>
      </c>
      <c r="AC6474">
        <v>12</v>
      </c>
      <c r="AD6474">
        <v>35100</v>
      </c>
      <c r="AE6474" t="s">
        <v>12035</v>
      </c>
      <c r="AF6474" t="s">
        <v>12033</v>
      </c>
      <c r="AG6474">
        <v>33900</v>
      </c>
      <c r="AH6474">
        <v>-1200</v>
      </c>
      <c r="AI6474">
        <v>-2450</v>
      </c>
      <c r="AJ6474">
        <f t="shared" si="505"/>
        <v>-3.5398230088495575E-2</v>
      </c>
      <c r="AK6474">
        <f t="shared" si="506"/>
        <v>0</v>
      </c>
      <c r="AL6474">
        <f t="shared" si="507"/>
        <v>0</v>
      </c>
      <c r="AM6474">
        <f t="shared" si="508"/>
        <v>0</v>
      </c>
      <c r="AN6474">
        <f t="shared" si="509"/>
        <v>0</v>
      </c>
    </row>
    <row r="6475" spans="1:40" x14ac:dyDescent="0.35">
      <c r="A6475" t="s">
        <v>57</v>
      </c>
      <c r="B6475" t="s">
        <v>275</v>
      </c>
      <c r="C6475" t="s">
        <v>37</v>
      </c>
      <c r="D6475">
        <v>2019</v>
      </c>
      <c r="E6475" t="s">
        <v>38</v>
      </c>
      <c r="F6475" t="s">
        <v>12025</v>
      </c>
      <c r="G6475">
        <v>5</v>
      </c>
      <c r="H6475">
        <v>5</v>
      </c>
      <c r="I6475" t="s">
        <v>40</v>
      </c>
      <c r="J6475" t="s">
        <v>98</v>
      </c>
      <c r="K6475" t="s">
        <v>51</v>
      </c>
      <c r="M6475" t="s">
        <v>113</v>
      </c>
      <c r="N6475" t="s">
        <v>92</v>
      </c>
      <c r="O6475">
        <v>7</v>
      </c>
      <c r="Q6475">
        <v>1</v>
      </c>
      <c r="R6475">
        <v>0</v>
      </c>
      <c r="S6475">
        <v>1496</v>
      </c>
      <c r="T6475" t="s">
        <v>123</v>
      </c>
      <c r="V6475">
        <v>0</v>
      </c>
      <c r="X6475">
        <v>0</v>
      </c>
      <c r="Y6475" t="s">
        <v>8743</v>
      </c>
      <c r="Z6475" t="s">
        <v>12026</v>
      </c>
      <c r="AA6475" t="s">
        <v>47</v>
      </c>
      <c r="AB6475" t="s">
        <v>8752</v>
      </c>
      <c r="AC6475">
        <v>12</v>
      </c>
      <c r="AD6475">
        <v>33900</v>
      </c>
      <c r="AE6475" t="s">
        <v>12036</v>
      </c>
      <c r="AF6475" t="s">
        <v>12033</v>
      </c>
      <c r="AG6475">
        <v>33900</v>
      </c>
      <c r="AH6475">
        <v>0</v>
      </c>
      <c r="AI6475">
        <v>-1250</v>
      </c>
      <c r="AJ6475">
        <f t="shared" si="505"/>
        <v>0</v>
      </c>
      <c r="AK6475">
        <f t="shared" si="506"/>
        <v>0</v>
      </c>
      <c r="AL6475">
        <f t="shared" si="507"/>
        <v>0</v>
      </c>
      <c r="AM6475">
        <f t="shared" si="508"/>
        <v>0</v>
      </c>
      <c r="AN6475">
        <f t="shared" si="509"/>
        <v>0</v>
      </c>
    </row>
    <row r="6476" spans="1:40" x14ac:dyDescent="0.35">
      <c r="A6476" t="s">
        <v>57</v>
      </c>
      <c r="B6476" t="s">
        <v>275</v>
      </c>
      <c r="C6476" t="s">
        <v>37</v>
      </c>
      <c r="D6476">
        <v>2019</v>
      </c>
      <c r="E6476" t="s">
        <v>38</v>
      </c>
      <c r="F6476" t="s">
        <v>12025</v>
      </c>
      <c r="G6476">
        <v>5</v>
      </c>
      <c r="H6476">
        <v>5</v>
      </c>
      <c r="I6476" t="s">
        <v>185</v>
      </c>
      <c r="J6476" t="s">
        <v>41</v>
      </c>
      <c r="K6476" t="s">
        <v>3104</v>
      </c>
      <c r="M6476" t="s">
        <v>67</v>
      </c>
      <c r="N6476" t="s">
        <v>92</v>
      </c>
      <c r="O6476">
        <v>6</v>
      </c>
      <c r="Q6476">
        <v>0</v>
      </c>
      <c r="R6476">
        <v>0</v>
      </c>
      <c r="S6476">
        <v>1496</v>
      </c>
      <c r="U6476">
        <v>3</v>
      </c>
      <c r="V6476">
        <v>0</v>
      </c>
      <c r="W6476">
        <v>4.2</v>
      </c>
      <c r="X6476">
        <v>0</v>
      </c>
      <c r="Y6476" t="s">
        <v>62</v>
      </c>
      <c r="Z6476" t="s">
        <v>12026</v>
      </c>
      <c r="AA6476" t="s">
        <v>47</v>
      </c>
      <c r="AB6476" t="s">
        <v>63</v>
      </c>
      <c r="AC6476">
        <v>41</v>
      </c>
      <c r="AD6476">
        <v>24600</v>
      </c>
      <c r="AE6476" t="s">
        <v>12037</v>
      </c>
      <c r="AF6476" t="s">
        <v>12038</v>
      </c>
      <c r="AG6476">
        <v>33900</v>
      </c>
      <c r="AH6476">
        <v>9300</v>
      </c>
      <c r="AI6476">
        <v>8050</v>
      </c>
      <c r="AJ6476">
        <f t="shared" si="505"/>
        <v>0.27433628318584069</v>
      </c>
      <c r="AK6476">
        <f t="shared" si="506"/>
        <v>0</v>
      </c>
      <c r="AL6476">
        <f t="shared" si="507"/>
        <v>1</v>
      </c>
      <c r="AM6476">
        <f t="shared" si="508"/>
        <v>1</v>
      </c>
      <c r="AN6476">
        <f t="shared" si="509"/>
        <v>1</v>
      </c>
    </row>
    <row r="6477" spans="1:40" x14ac:dyDescent="0.35">
      <c r="A6477" t="s">
        <v>230</v>
      </c>
      <c r="B6477" t="s">
        <v>275</v>
      </c>
      <c r="C6477" t="s">
        <v>37</v>
      </c>
      <c r="D6477">
        <v>2019</v>
      </c>
      <c r="E6477" t="s">
        <v>38</v>
      </c>
      <c r="F6477" t="s">
        <v>12025</v>
      </c>
      <c r="I6477" t="s">
        <v>40</v>
      </c>
      <c r="M6477" t="s">
        <v>42</v>
      </c>
      <c r="N6477" t="s">
        <v>92</v>
      </c>
      <c r="Q6477">
        <v>0</v>
      </c>
      <c r="R6477">
        <v>0</v>
      </c>
      <c r="S6477">
        <v>1496</v>
      </c>
      <c r="V6477">
        <v>0</v>
      </c>
      <c r="X6477">
        <v>0</v>
      </c>
      <c r="Y6477" t="s">
        <v>1041</v>
      </c>
      <c r="Z6477" t="s">
        <v>12026</v>
      </c>
      <c r="AA6477" t="s">
        <v>47</v>
      </c>
      <c r="AB6477" t="s">
        <v>1042</v>
      </c>
      <c r="AC6477">
        <v>41</v>
      </c>
      <c r="AD6477">
        <v>34900</v>
      </c>
      <c r="AE6477" t="s">
        <v>12039</v>
      </c>
      <c r="AF6477" t="s">
        <v>12040</v>
      </c>
      <c r="AG6477">
        <v>33900</v>
      </c>
      <c r="AH6477">
        <v>-1000</v>
      </c>
      <c r="AI6477">
        <v>-2250</v>
      </c>
      <c r="AJ6477">
        <f t="shared" si="505"/>
        <v>-2.9498525073746312E-2</v>
      </c>
      <c r="AK6477">
        <f t="shared" si="506"/>
        <v>0</v>
      </c>
      <c r="AL6477">
        <f t="shared" si="507"/>
        <v>0</v>
      </c>
      <c r="AM6477">
        <f t="shared" si="508"/>
        <v>0</v>
      </c>
      <c r="AN6477">
        <f t="shared" si="509"/>
        <v>0</v>
      </c>
    </row>
    <row r="6478" spans="1:40" x14ac:dyDescent="0.35">
      <c r="A6478" t="s">
        <v>35</v>
      </c>
      <c r="B6478" t="s">
        <v>275</v>
      </c>
      <c r="C6478" t="s">
        <v>37</v>
      </c>
      <c r="D6478">
        <v>2019</v>
      </c>
      <c r="E6478" t="s">
        <v>1025</v>
      </c>
      <c r="F6478" t="s">
        <v>12041</v>
      </c>
      <c r="G6478">
        <v>3</v>
      </c>
      <c r="H6478">
        <v>4</v>
      </c>
      <c r="I6478" t="s">
        <v>185</v>
      </c>
      <c r="J6478" t="s">
        <v>98</v>
      </c>
      <c r="K6478" t="s">
        <v>1052</v>
      </c>
      <c r="L6478">
        <v>99</v>
      </c>
      <c r="M6478" t="s">
        <v>43</v>
      </c>
      <c r="N6478" t="s">
        <v>44</v>
      </c>
      <c r="Q6478">
        <v>0</v>
      </c>
      <c r="R6478">
        <v>0</v>
      </c>
      <c r="S6478">
        <v>1496</v>
      </c>
      <c r="T6478" t="s">
        <v>123</v>
      </c>
      <c r="V6478">
        <v>0</v>
      </c>
      <c r="W6478">
        <v>3.8</v>
      </c>
      <c r="X6478">
        <v>0</v>
      </c>
      <c r="Y6478" t="s">
        <v>45</v>
      </c>
      <c r="Z6478" t="s">
        <v>12042</v>
      </c>
      <c r="AA6478" t="s">
        <v>47</v>
      </c>
      <c r="AB6478" t="s">
        <v>48</v>
      </c>
      <c r="AC6478">
        <v>2</v>
      </c>
      <c r="AD6478">
        <v>20800</v>
      </c>
      <c r="AE6478" t="s">
        <v>12043</v>
      </c>
      <c r="AF6478" t="s">
        <v>12044</v>
      </c>
      <c r="AG6478">
        <v>25200</v>
      </c>
      <c r="AH6478">
        <v>4400</v>
      </c>
      <c r="AI6478">
        <v>3150</v>
      </c>
      <c r="AJ6478">
        <f t="shared" si="505"/>
        <v>0.17460317460317459</v>
      </c>
      <c r="AK6478">
        <f t="shared" si="506"/>
        <v>0</v>
      </c>
      <c r="AL6478">
        <f t="shared" si="507"/>
        <v>1</v>
      </c>
      <c r="AM6478">
        <f t="shared" si="508"/>
        <v>1</v>
      </c>
      <c r="AN6478">
        <f t="shared" si="509"/>
        <v>0</v>
      </c>
    </row>
    <row r="6479" spans="1:40" x14ac:dyDescent="0.35">
      <c r="A6479" t="s">
        <v>88</v>
      </c>
      <c r="B6479" t="s">
        <v>275</v>
      </c>
      <c r="C6479" t="s">
        <v>37</v>
      </c>
      <c r="D6479">
        <v>2019</v>
      </c>
      <c r="E6479" t="s">
        <v>38</v>
      </c>
      <c r="F6479" t="s">
        <v>12045</v>
      </c>
      <c r="G6479">
        <v>3</v>
      </c>
      <c r="H6479">
        <v>4</v>
      </c>
      <c r="I6479" t="s">
        <v>40</v>
      </c>
      <c r="J6479" t="s">
        <v>41</v>
      </c>
      <c r="K6479" t="s">
        <v>42</v>
      </c>
      <c r="L6479">
        <v>134</v>
      </c>
      <c r="M6479" t="s">
        <v>280</v>
      </c>
      <c r="N6479" t="s">
        <v>92</v>
      </c>
      <c r="O6479">
        <v>8</v>
      </c>
      <c r="P6479">
        <v>1825</v>
      </c>
      <c r="Q6479">
        <v>1</v>
      </c>
      <c r="R6479">
        <v>0</v>
      </c>
      <c r="S6479">
        <v>1995</v>
      </c>
      <c r="U6479">
        <v>4</v>
      </c>
      <c r="V6479">
        <v>0</v>
      </c>
      <c r="W6479">
        <v>5.0999999999999996</v>
      </c>
      <c r="X6479">
        <v>0</v>
      </c>
      <c r="Y6479" t="s">
        <v>8746</v>
      </c>
      <c r="Z6479" t="s">
        <v>12046</v>
      </c>
      <c r="AA6479" t="s">
        <v>47</v>
      </c>
      <c r="AB6479" t="s">
        <v>1896</v>
      </c>
      <c r="AC6479">
        <v>12</v>
      </c>
      <c r="AD6479">
        <v>47900</v>
      </c>
      <c r="AE6479" t="s">
        <v>12047</v>
      </c>
      <c r="AF6479" t="s">
        <v>12048</v>
      </c>
      <c r="AG6479">
        <v>44800</v>
      </c>
      <c r="AH6479">
        <v>-3100</v>
      </c>
      <c r="AI6479">
        <v>-4350</v>
      </c>
      <c r="AJ6479">
        <f t="shared" si="505"/>
        <v>-6.9196428571428575E-2</v>
      </c>
      <c r="AK6479">
        <f t="shared" si="506"/>
        <v>0</v>
      </c>
      <c r="AL6479">
        <f t="shared" si="507"/>
        <v>0</v>
      </c>
      <c r="AM6479">
        <f t="shared" si="508"/>
        <v>0</v>
      </c>
      <c r="AN6479">
        <f t="shared" si="509"/>
        <v>0</v>
      </c>
    </row>
    <row r="6480" spans="1:40" x14ac:dyDescent="0.35">
      <c r="A6480" t="s">
        <v>88</v>
      </c>
      <c r="B6480" t="s">
        <v>275</v>
      </c>
      <c r="C6480" t="s">
        <v>37</v>
      </c>
      <c r="D6480">
        <v>2019</v>
      </c>
      <c r="E6480" t="s">
        <v>38</v>
      </c>
      <c r="F6480" t="s">
        <v>12045</v>
      </c>
      <c r="G6480">
        <v>3</v>
      </c>
      <c r="H6480">
        <v>4</v>
      </c>
      <c r="I6480" t="s">
        <v>40</v>
      </c>
      <c r="J6480" t="s">
        <v>41</v>
      </c>
      <c r="K6480" t="s">
        <v>71</v>
      </c>
      <c r="L6480">
        <v>138</v>
      </c>
      <c r="M6480" t="s">
        <v>99</v>
      </c>
      <c r="O6480">
        <v>8</v>
      </c>
      <c r="P6480">
        <v>1825</v>
      </c>
      <c r="Q6480">
        <v>1</v>
      </c>
      <c r="R6480">
        <v>0</v>
      </c>
      <c r="S6480">
        <v>1995</v>
      </c>
      <c r="T6480" t="s">
        <v>123</v>
      </c>
      <c r="U6480">
        <v>4</v>
      </c>
      <c r="V6480">
        <v>0</v>
      </c>
      <c r="W6480">
        <v>5.2</v>
      </c>
      <c r="X6480">
        <v>0</v>
      </c>
      <c r="Y6480" t="s">
        <v>8746</v>
      </c>
      <c r="Z6480" t="s">
        <v>12046</v>
      </c>
      <c r="AA6480" t="s">
        <v>47</v>
      </c>
      <c r="AB6480" t="s">
        <v>1896</v>
      </c>
      <c r="AC6480">
        <v>12</v>
      </c>
      <c r="AD6480">
        <v>49900</v>
      </c>
      <c r="AE6480" t="s">
        <v>12049</v>
      </c>
      <c r="AF6480" t="s">
        <v>12048</v>
      </c>
      <c r="AG6480">
        <v>44800</v>
      </c>
      <c r="AH6480">
        <v>-5100</v>
      </c>
      <c r="AI6480">
        <v>-6350</v>
      </c>
      <c r="AJ6480">
        <f t="shared" si="505"/>
        <v>-0.11383928571428571</v>
      </c>
      <c r="AK6480">
        <f t="shared" si="506"/>
        <v>0</v>
      </c>
      <c r="AL6480">
        <f t="shared" si="507"/>
        <v>0</v>
      </c>
      <c r="AM6480">
        <f t="shared" si="508"/>
        <v>0</v>
      </c>
      <c r="AN6480">
        <f t="shared" si="509"/>
        <v>0</v>
      </c>
    </row>
    <row r="6481" spans="1:40" x14ac:dyDescent="0.35">
      <c r="A6481" t="s">
        <v>88</v>
      </c>
      <c r="B6481" t="s">
        <v>275</v>
      </c>
      <c r="C6481" t="s">
        <v>37</v>
      </c>
      <c r="D6481">
        <v>2019</v>
      </c>
      <c r="E6481" t="s">
        <v>38</v>
      </c>
      <c r="F6481" t="s">
        <v>12045</v>
      </c>
      <c r="G6481">
        <v>3</v>
      </c>
      <c r="H6481">
        <v>4</v>
      </c>
      <c r="I6481" t="s">
        <v>40</v>
      </c>
      <c r="J6481" t="s">
        <v>41</v>
      </c>
      <c r="K6481" t="s">
        <v>71</v>
      </c>
      <c r="L6481">
        <v>138</v>
      </c>
      <c r="M6481" t="s">
        <v>99</v>
      </c>
      <c r="N6481" t="s">
        <v>44</v>
      </c>
      <c r="O6481">
        <v>8</v>
      </c>
      <c r="P6481">
        <v>1825</v>
      </c>
      <c r="Q6481">
        <v>1</v>
      </c>
      <c r="R6481">
        <v>0</v>
      </c>
      <c r="S6481">
        <v>1995</v>
      </c>
      <c r="T6481" t="s">
        <v>123</v>
      </c>
      <c r="U6481">
        <v>4</v>
      </c>
      <c r="V6481">
        <v>0</v>
      </c>
      <c r="W6481">
        <v>5.2</v>
      </c>
      <c r="X6481">
        <v>0</v>
      </c>
      <c r="Y6481" t="s">
        <v>8196</v>
      </c>
      <c r="Z6481" t="s">
        <v>12046</v>
      </c>
      <c r="AA6481" t="s">
        <v>47</v>
      </c>
      <c r="AB6481" t="s">
        <v>8197</v>
      </c>
      <c r="AC6481">
        <v>12</v>
      </c>
      <c r="AD6481">
        <v>49900</v>
      </c>
      <c r="AE6481" t="s">
        <v>12050</v>
      </c>
      <c r="AF6481" t="s">
        <v>12048</v>
      </c>
      <c r="AG6481">
        <v>44800</v>
      </c>
      <c r="AH6481">
        <v>-5100</v>
      </c>
      <c r="AI6481">
        <v>-6350</v>
      </c>
      <c r="AJ6481">
        <f t="shared" si="505"/>
        <v>-0.11383928571428571</v>
      </c>
      <c r="AK6481">
        <f t="shared" si="506"/>
        <v>0</v>
      </c>
      <c r="AL6481">
        <f t="shared" si="507"/>
        <v>0</v>
      </c>
      <c r="AM6481">
        <f t="shared" si="508"/>
        <v>0</v>
      </c>
      <c r="AN6481">
        <f t="shared" si="509"/>
        <v>0</v>
      </c>
    </row>
    <row r="6482" spans="1:40" x14ac:dyDescent="0.35">
      <c r="A6482" t="s">
        <v>88</v>
      </c>
      <c r="B6482" t="s">
        <v>275</v>
      </c>
      <c r="C6482" t="s">
        <v>37</v>
      </c>
      <c r="D6482">
        <v>2019</v>
      </c>
      <c r="E6482" t="s">
        <v>38</v>
      </c>
      <c r="F6482" t="s">
        <v>12045</v>
      </c>
      <c r="G6482">
        <v>3</v>
      </c>
      <c r="H6482">
        <v>4</v>
      </c>
      <c r="I6482" t="s">
        <v>40</v>
      </c>
      <c r="J6482" t="s">
        <v>41</v>
      </c>
      <c r="K6482" t="s">
        <v>42</v>
      </c>
      <c r="L6482">
        <v>134</v>
      </c>
      <c r="M6482" t="s">
        <v>280</v>
      </c>
      <c r="N6482" t="s">
        <v>92</v>
      </c>
      <c r="O6482">
        <v>8</v>
      </c>
      <c r="P6482">
        <v>1825</v>
      </c>
      <c r="Q6482">
        <v>1</v>
      </c>
      <c r="R6482">
        <v>0</v>
      </c>
      <c r="S6482">
        <v>1995</v>
      </c>
      <c r="U6482">
        <v>4</v>
      </c>
      <c r="V6482">
        <v>0</v>
      </c>
      <c r="W6482">
        <v>5.0999999999999996</v>
      </c>
      <c r="X6482">
        <v>0</v>
      </c>
      <c r="Y6482" t="s">
        <v>8196</v>
      </c>
      <c r="Z6482" t="s">
        <v>12046</v>
      </c>
      <c r="AA6482" t="s">
        <v>47</v>
      </c>
      <c r="AB6482" t="s">
        <v>8197</v>
      </c>
      <c r="AC6482">
        <v>12</v>
      </c>
      <c r="AD6482">
        <v>47900</v>
      </c>
      <c r="AE6482" t="s">
        <v>12051</v>
      </c>
      <c r="AF6482" t="s">
        <v>12048</v>
      </c>
      <c r="AG6482">
        <v>44800</v>
      </c>
      <c r="AH6482">
        <v>-3100</v>
      </c>
      <c r="AI6482">
        <v>-4350</v>
      </c>
      <c r="AJ6482">
        <f t="shared" si="505"/>
        <v>-6.9196428571428575E-2</v>
      </c>
      <c r="AK6482">
        <f t="shared" si="506"/>
        <v>0</v>
      </c>
      <c r="AL6482">
        <f t="shared" si="507"/>
        <v>0</v>
      </c>
      <c r="AM6482">
        <f t="shared" si="508"/>
        <v>0</v>
      </c>
      <c r="AN6482">
        <f t="shared" si="509"/>
        <v>0</v>
      </c>
    </row>
    <row r="6483" spans="1:40" x14ac:dyDescent="0.35">
      <c r="A6483" t="s">
        <v>88</v>
      </c>
      <c r="B6483" t="s">
        <v>275</v>
      </c>
      <c r="C6483" t="s">
        <v>37</v>
      </c>
      <c r="D6483">
        <v>2020</v>
      </c>
      <c r="E6483" t="s">
        <v>38</v>
      </c>
      <c r="F6483" t="s">
        <v>12045</v>
      </c>
      <c r="G6483">
        <v>3</v>
      </c>
      <c r="H6483">
        <v>4</v>
      </c>
      <c r="I6483" t="s">
        <v>185</v>
      </c>
      <c r="J6483" t="s">
        <v>41</v>
      </c>
      <c r="K6483" t="s">
        <v>71</v>
      </c>
      <c r="L6483">
        <v>134</v>
      </c>
      <c r="N6483" t="s">
        <v>92</v>
      </c>
      <c r="O6483">
        <v>6</v>
      </c>
      <c r="P6483">
        <v>1825</v>
      </c>
      <c r="Q6483">
        <v>0</v>
      </c>
      <c r="R6483">
        <v>0</v>
      </c>
      <c r="S6483">
        <v>1995</v>
      </c>
      <c r="T6483" t="s">
        <v>123</v>
      </c>
      <c r="U6483">
        <v>4</v>
      </c>
      <c r="V6483">
        <v>0</v>
      </c>
      <c r="W6483">
        <v>5.0999999999999996</v>
      </c>
      <c r="X6483">
        <v>0</v>
      </c>
      <c r="Y6483" t="s">
        <v>58</v>
      </c>
      <c r="Z6483" t="s">
        <v>12046</v>
      </c>
      <c r="AA6483" t="s">
        <v>47</v>
      </c>
      <c r="AB6483" t="s">
        <v>2680</v>
      </c>
      <c r="AC6483">
        <v>12</v>
      </c>
      <c r="AD6483">
        <v>47900</v>
      </c>
      <c r="AE6483" t="s">
        <v>12052</v>
      </c>
      <c r="AF6483" t="s">
        <v>12053</v>
      </c>
      <c r="AG6483">
        <v>44800</v>
      </c>
      <c r="AH6483">
        <v>-3100</v>
      </c>
      <c r="AI6483">
        <v>-4350</v>
      </c>
      <c r="AJ6483">
        <f t="shared" si="505"/>
        <v>-6.9196428571428575E-2</v>
      </c>
      <c r="AK6483">
        <f t="shared" si="506"/>
        <v>0</v>
      </c>
      <c r="AL6483">
        <f t="shared" si="507"/>
        <v>0</v>
      </c>
      <c r="AM6483">
        <f t="shared" si="508"/>
        <v>0</v>
      </c>
      <c r="AN6483">
        <f t="shared" si="509"/>
        <v>0</v>
      </c>
    </row>
    <row r="6484" spans="1:40" x14ac:dyDescent="0.35">
      <c r="A6484" t="s">
        <v>88</v>
      </c>
      <c r="B6484" t="s">
        <v>275</v>
      </c>
      <c r="C6484" t="s">
        <v>37</v>
      </c>
      <c r="D6484">
        <v>2019</v>
      </c>
      <c r="E6484" t="s">
        <v>38</v>
      </c>
      <c r="F6484" t="s">
        <v>12045</v>
      </c>
      <c r="G6484">
        <v>3</v>
      </c>
      <c r="H6484">
        <v>4</v>
      </c>
      <c r="I6484" t="s">
        <v>185</v>
      </c>
      <c r="J6484" t="s">
        <v>41</v>
      </c>
      <c r="K6484" t="s">
        <v>51</v>
      </c>
      <c r="L6484">
        <v>134</v>
      </c>
      <c r="M6484" t="s">
        <v>471</v>
      </c>
      <c r="N6484" t="s">
        <v>92</v>
      </c>
      <c r="O6484">
        <v>6</v>
      </c>
      <c r="P6484">
        <v>1825</v>
      </c>
      <c r="Q6484">
        <v>1</v>
      </c>
      <c r="R6484">
        <v>0</v>
      </c>
      <c r="S6484">
        <v>1995</v>
      </c>
      <c r="U6484">
        <v>4</v>
      </c>
      <c r="V6484">
        <v>0</v>
      </c>
      <c r="W6484">
        <v>5.0999999999999996</v>
      </c>
      <c r="X6484">
        <v>0</v>
      </c>
      <c r="Y6484" t="s">
        <v>12054</v>
      </c>
      <c r="Z6484" t="s">
        <v>12046</v>
      </c>
      <c r="AA6484" t="s">
        <v>47</v>
      </c>
      <c r="AB6484" t="s">
        <v>422</v>
      </c>
      <c r="AC6484">
        <v>12</v>
      </c>
      <c r="AD6484">
        <v>47800</v>
      </c>
      <c r="AE6484" t="s">
        <v>12055</v>
      </c>
      <c r="AF6484" t="s">
        <v>12056</v>
      </c>
      <c r="AG6484">
        <v>44800</v>
      </c>
      <c r="AH6484">
        <v>-3000</v>
      </c>
      <c r="AI6484">
        <v>-4250</v>
      </c>
      <c r="AJ6484">
        <f t="shared" si="505"/>
        <v>-6.6964285714285712E-2</v>
      </c>
      <c r="AK6484">
        <f t="shared" si="506"/>
        <v>0</v>
      </c>
      <c r="AL6484">
        <f t="shared" si="507"/>
        <v>0</v>
      </c>
      <c r="AM6484">
        <f t="shared" si="508"/>
        <v>0</v>
      </c>
      <c r="AN6484">
        <f t="shared" si="509"/>
        <v>0</v>
      </c>
    </row>
    <row r="6485" spans="1:40" x14ac:dyDescent="0.35">
      <c r="A6485" t="s">
        <v>182</v>
      </c>
      <c r="B6485" t="s">
        <v>275</v>
      </c>
      <c r="C6485" t="s">
        <v>37</v>
      </c>
      <c r="D6485">
        <v>2020</v>
      </c>
      <c r="E6485" t="s">
        <v>38</v>
      </c>
      <c r="F6485" t="s">
        <v>12045</v>
      </c>
      <c r="G6485">
        <v>3</v>
      </c>
      <c r="H6485">
        <v>4</v>
      </c>
      <c r="I6485" t="s">
        <v>40</v>
      </c>
      <c r="J6485" t="s">
        <v>41</v>
      </c>
      <c r="K6485" t="s">
        <v>71</v>
      </c>
      <c r="L6485">
        <v>118</v>
      </c>
      <c r="M6485" t="s">
        <v>99</v>
      </c>
      <c r="O6485">
        <v>8</v>
      </c>
      <c r="P6485">
        <v>1615</v>
      </c>
      <c r="Q6485">
        <v>1</v>
      </c>
      <c r="R6485">
        <v>0</v>
      </c>
      <c r="S6485">
        <v>1995</v>
      </c>
      <c r="T6485" t="s">
        <v>123</v>
      </c>
      <c r="U6485">
        <v>4</v>
      </c>
      <c r="V6485">
        <v>0</v>
      </c>
      <c r="W6485">
        <v>4.5</v>
      </c>
      <c r="X6485">
        <v>0</v>
      </c>
      <c r="Y6485" t="s">
        <v>1037</v>
      </c>
      <c r="Z6485" t="s">
        <v>12046</v>
      </c>
      <c r="AA6485" t="s">
        <v>12057</v>
      </c>
      <c r="AB6485" t="s">
        <v>47</v>
      </c>
      <c r="AC6485">
        <v>31</v>
      </c>
      <c r="AD6485">
        <v>39900</v>
      </c>
      <c r="AE6485" t="s">
        <v>12058</v>
      </c>
      <c r="AF6485" t="s">
        <v>12059</v>
      </c>
      <c r="AG6485">
        <v>44800</v>
      </c>
      <c r="AH6485">
        <v>4900</v>
      </c>
      <c r="AI6485">
        <v>3650</v>
      </c>
      <c r="AJ6485">
        <f t="shared" si="505"/>
        <v>0.109375</v>
      </c>
      <c r="AK6485">
        <f t="shared" si="506"/>
        <v>0</v>
      </c>
      <c r="AL6485">
        <f t="shared" si="507"/>
        <v>1</v>
      </c>
      <c r="AM6485">
        <f t="shared" si="508"/>
        <v>1</v>
      </c>
      <c r="AN6485">
        <f t="shared" si="509"/>
        <v>0</v>
      </c>
    </row>
    <row r="6486" spans="1:40" x14ac:dyDescent="0.35">
      <c r="A6486" t="s">
        <v>182</v>
      </c>
      <c r="B6486" t="s">
        <v>275</v>
      </c>
      <c r="C6486" t="s">
        <v>37</v>
      </c>
      <c r="D6486">
        <v>2020</v>
      </c>
      <c r="E6486" t="s">
        <v>38</v>
      </c>
      <c r="F6486" t="s">
        <v>12045</v>
      </c>
      <c r="G6486">
        <v>3</v>
      </c>
      <c r="H6486">
        <v>4</v>
      </c>
      <c r="I6486" t="s">
        <v>40</v>
      </c>
      <c r="J6486" t="s">
        <v>257</v>
      </c>
      <c r="K6486" t="s">
        <v>71</v>
      </c>
      <c r="L6486">
        <v>136</v>
      </c>
      <c r="N6486" t="s">
        <v>92</v>
      </c>
      <c r="O6486">
        <v>8</v>
      </c>
      <c r="Q6486">
        <v>0</v>
      </c>
      <c r="R6486">
        <v>0</v>
      </c>
      <c r="S6486">
        <v>1995</v>
      </c>
      <c r="T6486" t="s">
        <v>123</v>
      </c>
      <c r="U6486">
        <v>4</v>
      </c>
      <c r="V6486">
        <v>1</v>
      </c>
      <c r="W6486">
        <v>5.2</v>
      </c>
      <c r="X6486">
        <v>0</v>
      </c>
      <c r="Y6486" t="s">
        <v>12060</v>
      </c>
      <c r="Z6486" t="s">
        <v>12046</v>
      </c>
      <c r="AA6486" t="s">
        <v>47</v>
      </c>
      <c r="AB6486" t="s">
        <v>12061</v>
      </c>
      <c r="AC6486">
        <v>31</v>
      </c>
      <c r="AD6486">
        <v>55500</v>
      </c>
      <c r="AE6486" t="s">
        <v>12062</v>
      </c>
      <c r="AF6486" t="s">
        <v>12063</v>
      </c>
      <c r="AG6486">
        <v>44800</v>
      </c>
      <c r="AH6486">
        <v>-10700</v>
      </c>
      <c r="AI6486">
        <v>-11950</v>
      </c>
      <c r="AJ6486">
        <f t="shared" si="505"/>
        <v>-0.23883928571428573</v>
      </c>
      <c r="AK6486">
        <f t="shared" si="506"/>
        <v>0</v>
      </c>
      <c r="AL6486">
        <f t="shared" si="507"/>
        <v>0</v>
      </c>
      <c r="AM6486">
        <f t="shared" si="508"/>
        <v>0</v>
      </c>
      <c r="AN6486">
        <f t="shared" si="509"/>
        <v>0</v>
      </c>
    </row>
    <row r="6487" spans="1:40" x14ac:dyDescent="0.35">
      <c r="A6487" t="s">
        <v>182</v>
      </c>
      <c r="B6487" t="s">
        <v>275</v>
      </c>
      <c r="C6487" t="s">
        <v>37</v>
      </c>
      <c r="D6487">
        <v>2019</v>
      </c>
      <c r="E6487" t="s">
        <v>38</v>
      </c>
      <c r="F6487" t="s">
        <v>12045</v>
      </c>
      <c r="G6487">
        <v>3</v>
      </c>
      <c r="H6487">
        <v>4</v>
      </c>
      <c r="I6487" t="s">
        <v>40</v>
      </c>
      <c r="J6487" t="s">
        <v>41</v>
      </c>
      <c r="K6487" t="s">
        <v>42</v>
      </c>
      <c r="L6487">
        <v>124</v>
      </c>
      <c r="N6487" t="s">
        <v>92</v>
      </c>
      <c r="O6487">
        <v>6</v>
      </c>
      <c r="P6487">
        <v>1550</v>
      </c>
      <c r="Q6487">
        <v>1</v>
      </c>
      <c r="R6487">
        <v>0</v>
      </c>
      <c r="S6487">
        <v>1995</v>
      </c>
      <c r="T6487" t="s">
        <v>123</v>
      </c>
      <c r="U6487">
        <v>4</v>
      </c>
      <c r="V6487">
        <v>0</v>
      </c>
      <c r="W6487">
        <v>4.7</v>
      </c>
      <c r="X6487">
        <v>0</v>
      </c>
      <c r="Y6487" t="s">
        <v>8481</v>
      </c>
      <c r="Z6487" t="s">
        <v>12046</v>
      </c>
      <c r="AA6487" t="s">
        <v>8484</v>
      </c>
      <c r="AB6487" t="s">
        <v>47</v>
      </c>
      <c r="AC6487">
        <v>31</v>
      </c>
      <c r="AD6487">
        <v>37500</v>
      </c>
      <c r="AE6487" t="s">
        <v>12064</v>
      </c>
      <c r="AF6487" t="s">
        <v>12065</v>
      </c>
      <c r="AG6487">
        <v>44800</v>
      </c>
      <c r="AH6487">
        <v>7300</v>
      </c>
      <c r="AI6487">
        <v>6050</v>
      </c>
      <c r="AJ6487">
        <f t="shared" si="505"/>
        <v>0.16294642857142858</v>
      </c>
      <c r="AK6487">
        <f t="shared" si="506"/>
        <v>0</v>
      </c>
      <c r="AL6487">
        <f t="shared" si="507"/>
        <v>1</v>
      </c>
      <c r="AM6487">
        <f t="shared" si="508"/>
        <v>1</v>
      </c>
      <c r="AN6487">
        <f t="shared" si="509"/>
        <v>0</v>
      </c>
    </row>
    <row r="6488" spans="1:40" x14ac:dyDescent="0.35">
      <c r="A6488" t="s">
        <v>182</v>
      </c>
      <c r="B6488" t="s">
        <v>275</v>
      </c>
      <c r="C6488" t="s">
        <v>37</v>
      </c>
      <c r="D6488">
        <v>2019</v>
      </c>
      <c r="E6488" t="s">
        <v>38</v>
      </c>
      <c r="F6488" t="s">
        <v>12045</v>
      </c>
      <c r="G6488">
        <v>3</v>
      </c>
      <c r="H6488">
        <v>4</v>
      </c>
      <c r="I6488" t="s">
        <v>40</v>
      </c>
      <c r="J6488" t="s">
        <v>41</v>
      </c>
      <c r="K6488" t="s">
        <v>42</v>
      </c>
      <c r="L6488">
        <v>124</v>
      </c>
      <c r="N6488" t="s">
        <v>92</v>
      </c>
      <c r="O6488">
        <v>6</v>
      </c>
      <c r="P6488">
        <v>1550</v>
      </c>
      <c r="Q6488">
        <v>1</v>
      </c>
      <c r="R6488">
        <v>0</v>
      </c>
      <c r="S6488">
        <v>1995</v>
      </c>
      <c r="T6488" t="s">
        <v>123</v>
      </c>
      <c r="U6488">
        <v>4</v>
      </c>
      <c r="V6488">
        <v>0</v>
      </c>
      <c r="W6488">
        <v>4.7</v>
      </c>
      <c r="X6488">
        <v>0</v>
      </c>
      <c r="Y6488" t="s">
        <v>8481</v>
      </c>
      <c r="Z6488" t="s">
        <v>12046</v>
      </c>
      <c r="AA6488" t="s">
        <v>8565</v>
      </c>
      <c r="AB6488" t="s">
        <v>47</v>
      </c>
      <c r="AC6488">
        <v>31</v>
      </c>
      <c r="AD6488">
        <v>37500</v>
      </c>
      <c r="AE6488" t="s">
        <v>12066</v>
      </c>
      <c r="AF6488" t="s">
        <v>12065</v>
      </c>
      <c r="AG6488">
        <v>44800</v>
      </c>
      <c r="AH6488">
        <v>7300</v>
      </c>
      <c r="AI6488">
        <v>6050</v>
      </c>
      <c r="AJ6488">
        <f t="shared" si="505"/>
        <v>0.16294642857142858</v>
      </c>
      <c r="AK6488">
        <f t="shared" si="506"/>
        <v>0</v>
      </c>
      <c r="AL6488">
        <f t="shared" si="507"/>
        <v>1</v>
      </c>
      <c r="AM6488">
        <f t="shared" si="508"/>
        <v>1</v>
      </c>
      <c r="AN6488">
        <f t="shared" si="509"/>
        <v>0</v>
      </c>
    </row>
    <row r="6489" spans="1:40" x14ac:dyDescent="0.35">
      <c r="A6489" t="s">
        <v>182</v>
      </c>
      <c r="B6489" t="s">
        <v>275</v>
      </c>
      <c r="C6489" t="s">
        <v>37</v>
      </c>
      <c r="D6489">
        <v>2019</v>
      </c>
      <c r="E6489" t="s">
        <v>38</v>
      </c>
      <c r="F6489" t="s">
        <v>12045</v>
      </c>
      <c r="G6489">
        <v>3</v>
      </c>
      <c r="H6489">
        <v>4</v>
      </c>
      <c r="I6489" t="s">
        <v>40</v>
      </c>
      <c r="J6489" t="s">
        <v>41</v>
      </c>
      <c r="K6489" t="s">
        <v>42</v>
      </c>
      <c r="L6489">
        <v>124</v>
      </c>
      <c r="M6489" t="s">
        <v>471</v>
      </c>
      <c r="N6489" t="s">
        <v>92</v>
      </c>
      <c r="O6489">
        <v>6</v>
      </c>
      <c r="P6489">
        <v>1550</v>
      </c>
      <c r="Q6489">
        <v>0</v>
      </c>
      <c r="R6489">
        <v>0</v>
      </c>
      <c r="S6489">
        <v>1995</v>
      </c>
      <c r="T6489" t="s">
        <v>252</v>
      </c>
      <c r="U6489">
        <v>4</v>
      </c>
      <c r="V6489">
        <v>0</v>
      </c>
      <c r="W6489">
        <v>4.7</v>
      </c>
      <c r="X6489">
        <v>0</v>
      </c>
      <c r="Y6489" t="s">
        <v>12067</v>
      </c>
      <c r="Z6489" t="s">
        <v>12046</v>
      </c>
      <c r="AA6489" t="s">
        <v>47</v>
      </c>
      <c r="AB6489" t="s">
        <v>918</v>
      </c>
      <c r="AC6489">
        <v>31</v>
      </c>
      <c r="AD6489">
        <v>52500</v>
      </c>
      <c r="AE6489" t="s">
        <v>12068</v>
      </c>
      <c r="AF6489" t="s">
        <v>12069</v>
      </c>
      <c r="AG6489">
        <v>44800</v>
      </c>
      <c r="AH6489">
        <v>-7700</v>
      </c>
      <c r="AI6489">
        <v>-8950</v>
      </c>
      <c r="AJ6489">
        <f t="shared" si="505"/>
        <v>-0.171875</v>
      </c>
      <c r="AK6489">
        <f t="shared" si="506"/>
        <v>0</v>
      </c>
      <c r="AL6489">
        <f t="shared" si="507"/>
        <v>0</v>
      </c>
      <c r="AM6489">
        <f t="shared" si="508"/>
        <v>0</v>
      </c>
      <c r="AN6489">
        <f t="shared" si="509"/>
        <v>0</v>
      </c>
    </row>
    <row r="6490" spans="1:40" x14ac:dyDescent="0.35">
      <c r="A6490" t="s">
        <v>182</v>
      </c>
      <c r="B6490" t="s">
        <v>275</v>
      </c>
      <c r="C6490" t="s">
        <v>37</v>
      </c>
      <c r="D6490">
        <v>2020</v>
      </c>
      <c r="E6490" t="s">
        <v>38</v>
      </c>
      <c r="F6490" t="s">
        <v>12045</v>
      </c>
      <c r="G6490">
        <v>3</v>
      </c>
      <c r="H6490">
        <v>4</v>
      </c>
      <c r="I6490" t="s">
        <v>40</v>
      </c>
      <c r="J6490" t="s">
        <v>41</v>
      </c>
      <c r="K6490" t="s">
        <v>42</v>
      </c>
      <c r="L6490">
        <v>124</v>
      </c>
      <c r="M6490" t="s">
        <v>8162</v>
      </c>
      <c r="N6490" t="s">
        <v>92</v>
      </c>
      <c r="O6490">
        <v>6</v>
      </c>
      <c r="P6490">
        <v>1550</v>
      </c>
      <c r="Q6490">
        <v>0</v>
      </c>
      <c r="R6490">
        <v>0</v>
      </c>
      <c r="S6490">
        <v>1995</v>
      </c>
      <c r="T6490" t="s">
        <v>123</v>
      </c>
      <c r="U6490">
        <v>4</v>
      </c>
      <c r="V6490">
        <v>0</v>
      </c>
      <c r="W6490">
        <v>4.7</v>
      </c>
      <c r="X6490">
        <v>0</v>
      </c>
      <c r="Y6490" t="s">
        <v>12070</v>
      </c>
      <c r="Z6490" t="s">
        <v>12046</v>
      </c>
      <c r="AA6490" t="s">
        <v>47</v>
      </c>
      <c r="AB6490" t="s">
        <v>12071</v>
      </c>
      <c r="AC6490">
        <v>31</v>
      </c>
      <c r="AD6490">
        <v>49166</v>
      </c>
      <c r="AE6490" t="s">
        <v>12072</v>
      </c>
      <c r="AF6490" t="s">
        <v>12073</v>
      </c>
      <c r="AG6490">
        <v>44800</v>
      </c>
      <c r="AH6490">
        <v>-4366</v>
      </c>
      <c r="AI6490">
        <v>-5616</v>
      </c>
      <c r="AJ6490">
        <f t="shared" si="505"/>
        <v>-9.7455357142857149E-2</v>
      </c>
      <c r="AK6490">
        <f t="shared" si="506"/>
        <v>0</v>
      </c>
      <c r="AL6490">
        <f t="shared" si="507"/>
        <v>0</v>
      </c>
      <c r="AM6490">
        <f t="shared" si="508"/>
        <v>0</v>
      </c>
      <c r="AN6490">
        <f t="shared" si="509"/>
        <v>0</v>
      </c>
    </row>
    <row r="6491" spans="1:40" x14ac:dyDescent="0.35">
      <c r="A6491" t="s">
        <v>182</v>
      </c>
      <c r="B6491" t="s">
        <v>275</v>
      </c>
      <c r="C6491" t="s">
        <v>37</v>
      </c>
      <c r="D6491">
        <v>2020</v>
      </c>
      <c r="E6491" t="s">
        <v>38</v>
      </c>
      <c r="F6491" t="s">
        <v>12045</v>
      </c>
      <c r="G6491">
        <v>3</v>
      </c>
      <c r="H6491">
        <v>4</v>
      </c>
      <c r="I6491" t="s">
        <v>40</v>
      </c>
      <c r="J6491" t="s">
        <v>257</v>
      </c>
      <c r="K6491" t="s">
        <v>71</v>
      </c>
      <c r="L6491">
        <v>136</v>
      </c>
      <c r="N6491" t="s">
        <v>92</v>
      </c>
      <c r="O6491">
        <v>8</v>
      </c>
      <c r="Q6491">
        <v>0</v>
      </c>
      <c r="R6491">
        <v>0</v>
      </c>
      <c r="S6491">
        <v>1995</v>
      </c>
      <c r="T6491" t="s">
        <v>123</v>
      </c>
      <c r="U6491">
        <v>4</v>
      </c>
      <c r="V6491">
        <v>1</v>
      </c>
      <c r="W6491">
        <v>5.2</v>
      </c>
      <c r="X6491">
        <v>0</v>
      </c>
      <c r="Y6491" t="s">
        <v>186</v>
      </c>
      <c r="Z6491" t="s">
        <v>12046</v>
      </c>
      <c r="AA6491" t="s">
        <v>47</v>
      </c>
      <c r="AB6491" t="s">
        <v>224</v>
      </c>
      <c r="AC6491">
        <v>12</v>
      </c>
      <c r="AD6491">
        <v>55500</v>
      </c>
      <c r="AE6491" t="s">
        <v>12074</v>
      </c>
      <c r="AF6491" t="s">
        <v>12063</v>
      </c>
      <c r="AG6491">
        <v>44800</v>
      </c>
      <c r="AH6491">
        <v>-10700</v>
      </c>
      <c r="AI6491">
        <v>-11950</v>
      </c>
      <c r="AJ6491">
        <f t="shared" si="505"/>
        <v>-0.23883928571428573</v>
      </c>
      <c r="AK6491">
        <f t="shared" si="506"/>
        <v>0</v>
      </c>
      <c r="AL6491">
        <f t="shared" si="507"/>
        <v>0</v>
      </c>
      <c r="AM6491">
        <f t="shared" si="508"/>
        <v>0</v>
      </c>
      <c r="AN6491">
        <f t="shared" si="509"/>
        <v>0</v>
      </c>
    </row>
    <row r="6492" spans="1:40" x14ac:dyDescent="0.35">
      <c r="A6492" t="s">
        <v>182</v>
      </c>
      <c r="B6492" t="s">
        <v>275</v>
      </c>
      <c r="C6492" t="s">
        <v>37</v>
      </c>
      <c r="D6492">
        <v>2020</v>
      </c>
      <c r="E6492" t="s">
        <v>38</v>
      </c>
      <c r="F6492" t="s">
        <v>12045</v>
      </c>
      <c r="G6492">
        <v>3</v>
      </c>
      <c r="H6492">
        <v>4</v>
      </c>
      <c r="I6492" t="s">
        <v>40</v>
      </c>
      <c r="J6492" t="s">
        <v>257</v>
      </c>
      <c r="K6492" t="s">
        <v>71</v>
      </c>
      <c r="L6492">
        <v>125</v>
      </c>
      <c r="M6492" t="s">
        <v>447</v>
      </c>
      <c r="N6492" t="s">
        <v>44</v>
      </c>
      <c r="O6492">
        <v>8</v>
      </c>
      <c r="Q6492">
        <v>0</v>
      </c>
      <c r="R6492">
        <v>0</v>
      </c>
      <c r="S6492">
        <v>1995</v>
      </c>
      <c r="T6492" t="s">
        <v>123</v>
      </c>
      <c r="U6492">
        <v>4</v>
      </c>
      <c r="V6492">
        <v>0</v>
      </c>
      <c r="W6492">
        <v>4.7</v>
      </c>
      <c r="X6492">
        <v>0</v>
      </c>
      <c r="Y6492" t="s">
        <v>8223</v>
      </c>
      <c r="Z6492" t="s">
        <v>12046</v>
      </c>
      <c r="AA6492" t="s">
        <v>12075</v>
      </c>
      <c r="AB6492" t="s">
        <v>47</v>
      </c>
      <c r="AC6492">
        <v>12</v>
      </c>
      <c r="AD6492">
        <v>45600</v>
      </c>
      <c r="AE6492" t="s">
        <v>12076</v>
      </c>
      <c r="AF6492" t="s">
        <v>12077</v>
      </c>
      <c r="AG6492">
        <v>44800</v>
      </c>
      <c r="AH6492">
        <v>-800</v>
      </c>
      <c r="AI6492">
        <v>-2050</v>
      </c>
      <c r="AJ6492">
        <f t="shared" si="505"/>
        <v>-1.7857142857142856E-2</v>
      </c>
      <c r="AK6492">
        <f t="shared" si="506"/>
        <v>0</v>
      </c>
      <c r="AL6492">
        <f t="shared" si="507"/>
        <v>0</v>
      </c>
      <c r="AM6492">
        <f t="shared" si="508"/>
        <v>0</v>
      </c>
      <c r="AN6492">
        <f t="shared" si="509"/>
        <v>0</v>
      </c>
    </row>
    <row r="6493" spans="1:40" x14ac:dyDescent="0.35">
      <c r="A6493" t="s">
        <v>182</v>
      </c>
      <c r="B6493" t="s">
        <v>275</v>
      </c>
      <c r="C6493" t="s">
        <v>37</v>
      </c>
      <c r="D6493">
        <v>2020</v>
      </c>
      <c r="E6493" t="s">
        <v>38</v>
      </c>
      <c r="F6493" t="s">
        <v>12045</v>
      </c>
      <c r="G6493">
        <v>3</v>
      </c>
      <c r="H6493">
        <v>4</v>
      </c>
      <c r="I6493" t="s">
        <v>40</v>
      </c>
      <c r="J6493" t="s">
        <v>41</v>
      </c>
      <c r="K6493" t="s">
        <v>51</v>
      </c>
      <c r="L6493">
        <v>125</v>
      </c>
      <c r="M6493" t="s">
        <v>8162</v>
      </c>
      <c r="N6493" t="s">
        <v>92</v>
      </c>
      <c r="O6493">
        <v>6</v>
      </c>
      <c r="P6493">
        <v>1550</v>
      </c>
      <c r="Q6493">
        <v>0</v>
      </c>
      <c r="R6493">
        <v>0</v>
      </c>
      <c r="S6493">
        <v>1995</v>
      </c>
      <c r="T6493" t="s">
        <v>123</v>
      </c>
      <c r="U6493">
        <v>4</v>
      </c>
      <c r="V6493">
        <v>0</v>
      </c>
      <c r="W6493">
        <v>4.8</v>
      </c>
      <c r="X6493">
        <v>0</v>
      </c>
      <c r="Y6493" t="s">
        <v>58</v>
      </c>
      <c r="Z6493" t="s">
        <v>12046</v>
      </c>
      <c r="AA6493" t="s">
        <v>47</v>
      </c>
      <c r="AB6493" t="s">
        <v>59</v>
      </c>
      <c r="AC6493">
        <v>12</v>
      </c>
      <c r="AD6493">
        <v>40900</v>
      </c>
      <c r="AE6493" t="s">
        <v>12078</v>
      </c>
      <c r="AF6493" t="s">
        <v>12065</v>
      </c>
      <c r="AG6493">
        <v>44800</v>
      </c>
      <c r="AH6493">
        <v>3900</v>
      </c>
      <c r="AI6493">
        <v>2650</v>
      </c>
      <c r="AJ6493">
        <f t="shared" si="505"/>
        <v>8.7053571428571425E-2</v>
      </c>
      <c r="AK6493">
        <f t="shared" si="506"/>
        <v>0</v>
      </c>
      <c r="AL6493">
        <f t="shared" si="507"/>
        <v>1</v>
      </c>
      <c r="AM6493">
        <f t="shared" si="508"/>
        <v>0</v>
      </c>
      <c r="AN6493">
        <f t="shared" si="509"/>
        <v>0</v>
      </c>
    </row>
    <row r="6494" spans="1:40" x14ac:dyDescent="0.35">
      <c r="A6494" t="s">
        <v>182</v>
      </c>
      <c r="B6494" t="s">
        <v>275</v>
      </c>
      <c r="C6494" t="s">
        <v>37</v>
      </c>
      <c r="D6494">
        <v>2019</v>
      </c>
      <c r="E6494" t="s">
        <v>38</v>
      </c>
      <c r="F6494" t="s">
        <v>12045</v>
      </c>
      <c r="G6494">
        <v>3</v>
      </c>
      <c r="H6494">
        <v>4</v>
      </c>
      <c r="I6494" t="s">
        <v>40</v>
      </c>
      <c r="J6494" t="s">
        <v>257</v>
      </c>
      <c r="K6494" t="s">
        <v>71</v>
      </c>
      <c r="L6494">
        <v>117</v>
      </c>
      <c r="N6494" t="s">
        <v>44</v>
      </c>
      <c r="O6494">
        <v>6</v>
      </c>
      <c r="Q6494">
        <v>0</v>
      </c>
      <c r="R6494">
        <v>0</v>
      </c>
      <c r="S6494">
        <v>1995</v>
      </c>
      <c r="T6494" t="s">
        <v>123</v>
      </c>
      <c r="U6494">
        <v>4</v>
      </c>
      <c r="V6494">
        <v>1</v>
      </c>
      <c r="W6494">
        <v>4.4000000000000004</v>
      </c>
      <c r="X6494">
        <v>0</v>
      </c>
      <c r="Y6494" t="s">
        <v>1041</v>
      </c>
      <c r="Z6494" t="s">
        <v>12046</v>
      </c>
      <c r="AA6494" t="s">
        <v>47</v>
      </c>
      <c r="AB6494" t="s">
        <v>1042</v>
      </c>
      <c r="AC6494">
        <v>12</v>
      </c>
      <c r="AD6494">
        <v>43000</v>
      </c>
      <c r="AE6494" t="s">
        <v>12079</v>
      </c>
      <c r="AF6494" t="s">
        <v>12080</v>
      </c>
      <c r="AG6494">
        <v>44800</v>
      </c>
      <c r="AH6494">
        <v>1800</v>
      </c>
      <c r="AI6494">
        <v>550</v>
      </c>
      <c r="AJ6494">
        <f t="shared" si="505"/>
        <v>4.0178571428571432E-2</v>
      </c>
      <c r="AK6494">
        <f t="shared" si="506"/>
        <v>0</v>
      </c>
      <c r="AL6494">
        <f t="shared" si="507"/>
        <v>0</v>
      </c>
      <c r="AM6494">
        <f t="shared" si="508"/>
        <v>0</v>
      </c>
      <c r="AN6494">
        <f t="shared" si="509"/>
        <v>0</v>
      </c>
    </row>
    <row r="6495" spans="1:40" x14ac:dyDescent="0.35">
      <c r="A6495" t="s">
        <v>182</v>
      </c>
      <c r="B6495" t="s">
        <v>275</v>
      </c>
      <c r="C6495" t="s">
        <v>37</v>
      </c>
      <c r="D6495">
        <v>2019</v>
      </c>
      <c r="E6495" t="s">
        <v>38</v>
      </c>
      <c r="F6495" t="s">
        <v>12045</v>
      </c>
      <c r="G6495">
        <v>3</v>
      </c>
      <c r="H6495">
        <v>4</v>
      </c>
      <c r="I6495" t="s">
        <v>40</v>
      </c>
      <c r="J6495" t="s">
        <v>41</v>
      </c>
      <c r="L6495">
        <v>111</v>
      </c>
      <c r="N6495" t="s">
        <v>92</v>
      </c>
      <c r="O6495">
        <v>6</v>
      </c>
      <c r="Q6495">
        <v>0</v>
      </c>
      <c r="R6495">
        <v>0</v>
      </c>
      <c r="S6495">
        <v>1995</v>
      </c>
      <c r="T6495" t="s">
        <v>123</v>
      </c>
      <c r="U6495">
        <v>4</v>
      </c>
      <c r="V6495">
        <v>1</v>
      </c>
      <c r="W6495">
        <v>4.2</v>
      </c>
      <c r="X6495">
        <v>0</v>
      </c>
      <c r="Y6495" t="s">
        <v>1041</v>
      </c>
      <c r="Z6495" t="s">
        <v>12046</v>
      </c>
      <c r="AA6495" t="s">
        <v>47</v>
      </c>
      <c r="AB6495" t="s">
        <v>1042</v>
      </c>
      <c r="AC6495">
        <v>12</v>
      </c>
      <c r="AD6495">
        <v>43900</v>
      </c>
      <c r="AE6495" t="s">
        <v>12081</v>
      </c>
      <c r="AF6495" t="s">
        <v>12082</v>
      </c>
      <c r="AG6495">
        <v>44800</v>
      </c>
      <c r="AH6495">
        <v>900</v>
      </c>
      <c r="AI6495">
        <v>-350</v>
      </c>
      <c r="AJ6495">
        <f t="shared" si="505"/>
        <v>2.0089285714285716E-2</v>
      </c>
      <c r="AK6495">
        <f t="shared" si="506"/>
        <v>0</v>
      </c>
      <c r="AL6495">
        <f t="shared" si="507"/>
        <v>0</v>
      </c>
      <c r="AM6495">
        <f t="shared" si="508"/>
        <v>0</v>
      </c>
      <c r="AN6495">
        <f t="shared" si="509"/>
        <v>0</v>
      </c>
    </row>
    <row r="6496" spans="1:40" x14ac:dyDescent="0.35">
      <c r="A6496" t="s">
        <v>182</v>
      </c>
      <c r="B6496" t="s">
        <v>275</v>
      </c>
      <c r="C6496" t="s">
        <v>37</v>
      </c>
      <c r="D6496">
        <v>2019</v>
      </c>
      <c r="E6496" t="s">
        <v>38</v>
      </c>
      <c r="F6496" t="s">
        <v>12045</v>
      </c>
      <c r="G6496">
        <v>3</v>
      </c>
      <c r="H6496">
        <v>4</v>
      </c>
      <c r="I6496" t="s">
        <v>40</v>
      </c>
      <c r="J6496" t="s">
        <v>257</v>
      </c>
      <c r="K6496" t="s">
        <v>71</v>
      </c>
      <c r="L6496">
        <v>132</v>
      </c>
      <c r="M6496" t="s">
        <v>99</v>
      </c>
      <c r="N6496" t="s">
        <v>92</v>
      </c>
      <c r="O6496">
        <v>8</v>
      </c>
      <c r="P6496">
        <v>1685</v>
      </c>
      <c r="Q6496">
        <v>1</v>
      </c>
      <c r="R6496">
        <v>0</v>
      </c>
      <c r="S6496">
        <v>1995</v>
      </c>
      <c r="T6496" t="s">
        <v>123</v>
      </c>
      <c r="U6496">
        <v>4</v>
      </c>
      <c r="V6496">
        <v>0</v>
      </c>
      <c r="W6496">
        <v>5</v>
      </c>
      <c r="X6496">
        <v>0</v>
      </c>
      <c r="Y6496" t="s">
        <v>12083</v>
      </c>
      <c r="Z6496" t="s">
        <v>12046</v>
      </c>
      <c r="AA6496" t="s">
        <v>47</v>
      </c>
      <c r="AB6496" t="s">
        <v>1496</v>
      </c>
      <c r="AC6496">
        <v>12</v>
      </c>
      <c r="AD6496">
        <v>46900</v>
      </c>
      <c r="AE6496" t="s">
        <v>12084</v>
      </c>
      <c r="AF6496" t="s">
        <v>12063</v>
      </c>
      <c r="AG6496">
        <v>44800</v>
      </c>
      <c r="AH6496">
        <v>-2100</v>
      </c>
      <c r="AI6496">
        <v>-3350</v>
      </c>
      <c r="AJ6496">
        <f t="shared" si="505"/>
        <v>-4.6875E-2</v>
      </c>
      <c r="AK6496">
        <f t="shared" si="506"/>
        <v>0</v>
      </c>
      <c r="AL6496">
        <f t="shared" si="507"/>
        <v>0</v>
      </c>
      <c r="AM6496">
        <f t="shared" si="508"/>
        <v>0</v>
      </c>
      <c r="AN6496">
        <f t="shared" si="509"/>
        <v>0</v>
      </c>
    </row>
    <row r="6497" spans="1:40" x14ac:dyDescent="0.35">
      <c r="A6497" t="s">
        <v>182</v>
      </c>
      <c r="B6497" t="s">
        <v>275</v>
      </c>
      <c r="C6497" t="s">
        <v>37</v>
      </c>
      <c r="D6497">
        <v>2019</v>
      </c>
      <c r="E6497" t="s">
        <v>38</v>
      </c>
      <c r="F6497" t="s">
        <v>12045</v>
      </c>
      <c r="G6497">
        <v>3</v>
      </c>
      <c r="H6497">
        <v>4</v>
      </c>
      <c r="I6497" t="s">
        <v>40</v>
      </c>
      <c r="J6497" t="s">
        <v>257</v>
      </c>
      <c r="K6497" t="s">
        <v>71</v>
      </c>
      <c r="L6497">
        <v>132</v>
      </c>
      <c r="M6497" t="s">
        <v>99</v>
      </c>
      <c r="N6497" t="s">
        <v>92</v>
      </c>
      <c r="O6497">
        <v>8</v>
      </c>
      <c r="P6497">
        <v>1685</v>
      </c>
      <c r="Q6497">
        <v>1</v>
      </c>
      <c r="R6497">
        <v>0</v>
      </c>
      <c r="S6497">
        <v>1995</v>
      </c>
      <c r="T6497" t="s">
        <v>123</v>
      </c>
      <c r="U6497">
        <v>4</v>
      </c>
      <c r="V6497">
        <v>0</v>
      </c>
      <c r="W6497">
        <v>5</v>
      </c>
      <c r="X6497">
        <v>0</v>
      </c>
      <c r="Y6497" t="s">
        <v>12085</v>
      </c>
      <c r="Z6497" t="s">
        <v>12046</v>
      </c>
      <c r="AA6497" t="s">
        <v>47</v>
      </c>
      <c r="AB6497" t="s">
        <v>2020</v>
      </c>
      <c r="AC6497">
        <v>12</v>
      </c>
      <c r="AD6497">
        <v>46900</v>
      </c>
      <c r="AE6497" t="s">
        <v>12086</v>
      </c>
      <c r="AF6497" t="s">
        <v>12063</v>
      </c>
      <c r="AG6497">
        <v>44800</v>
      </c>
      <c r="AH6497">
        <v>-2100</v>
      </c>
      <c r="AI6497">
        <v>-3350</v>
      </c>
      <c r="AJ6497">
        <f t="shared" si="505"/>
        <v>-4.6875E-2</v>
      </c>
      <c r="AK6497">
        <f t="shared" si="506"/>
        <v>0</v>
      </c>
      <c r="AL6497">
        <f t="shared" si="507"/>
        <v>0</v>
      </c>
      <c r="AM6497">
        <f t="shared" si="508"/>
        <v>0</v>
      </c>
      <c r="AN6497">
        <f t="shared" si="509"/>
        <v>0</v>
      </c>
    </row>
    <row r="6498" spans="1:40" x14ac:dyDescent="0.35">
      <c r="A6498" t="s">
        <v>182</v>
      </c>
      <c r="B6498" t="s">
        <v>275</v>
      </c>
      <c r="C6498" t="s">
        <v>37</v>
      </c>
      <c r="D6498">
        <v>2020</v>
      </c>
      <c r="E6498" t="s">
        <v>38</v>
      </c>
      <c r="F6498" t="s">
        <v>12045</v>
      </c>
      <c r="G6498">
        <v>3</v>
      </c>
      <c r="H6498">
        <v>5</v>
      </c>
      <c r="I6498" t="s">
        <v>40</v>
      </c>
      <c r="J6498" t="s">
        <v>41</v>
      </c>
      <c r="K6498" t="s">
        <v>71</v>
      </c>
      <c r="L6498">
        <v>125</v>
      </c>
      <c r="M6498" t="s">
        <v>99</v>
      </c>
      <c r="O6498">
        <v>8</v>
      </c>
      <c r="P6498">
        <v>1615</v>
      </c>
      <c r="Q6498">
        <v>1</v>
      </c>
      <c r="R6498">
        <v>0</v>
      </c>
      <c r="S6498">
        <v>1995</v>
      </c>
      <c r="T6498" t="s">
        <v>123</v>
      </c>
      <c r="U6498">
        <v>4</v>
      </c>
      <c r="V6498">
        <v>0</v>
      </c>
      <c r="W6498">
        <v>4.7</v>
      </c>
      <c r="X6498">
        <v>0</v>
      </c>
      <c r="Y6498" t="s">
        <v>12083</v>
      </c>
      <c r="Z6498" t="s">
        <v>12046</v>
      </c>
      <c r="AA6498" t="s">
        <v>47</v>
      </c>
      <c r="AB6498" t="s">
        <v>1496</v>
      </c>
      <c r="AC6498">
        <v>12</v>
      </c>
      <c r="AD6498">
        <v>42000</v>
      </c>
      <c r="AE6498" t="s">
        <v>12087</v>
      </c>
      <c r="AF6498" t="s">
        <v>12088</v>
      </c>
      <c r="AG6498">
        <v>44800</v>
      </c>
      <c r="AH6498">
        <v>2800</v>
      </c>
      <c r="AI6498">
        <v>1550</v>
      </c>
      <c r="AJ6498">
        <f t="shared" si="505"/>
        <v>6.25E-2</v>
      </c>
      <c r="AK6498">
        <f t="shared" si="506"/>
        <v>0</v>
      </c>
      <c r="AL6498">
        <f t="shared" si="507"/>
        <v>1</v>
      </c>
      <c r="AM6498">
        <f t="shared" si="508"/>
        <v>0</v>
      </c>
      <c r="AN6498">
        <f t="shared" si="509"/>
        <v>0</v>
      </c>
    </row>
    <row r="6499" spans="1:40" x14ac:dyDescent="0.35">
      <c r="A6499" t="s">
        <v>182</v>
      </c>
      <c r="B6499" t="s">
        <v>275</v>
      </c>
      <c r="C6499" t="s">
        <v>37</v>
      </c>
      <c r="D6499">
        <v>2020</v>
      </c>
      <c r="E6499" t="s">
        <v>38</v>
      </c>
      <c r="F6499" t="s">
        <v>12045</v>
      </c>
      <c r="G6499">
        <v>3</v>
      </c>
      <c r="H6499">
        <v>4</v>
      </c>
      <c r="I6499" t="s">
        <v>185</v>
      </c>
      <c r="J6499" t="s">
        <v>41</v>
      </c>
      <c r="K6499" t="s">
        <v>71</v>
      </c>
      <c r="L6499">
        <v>122</v>
      </c>
      <c r="M6499" t="s">
        <v>879</v>
      </c>
      <c r="N6499" t="s">
        <v>44</v>
      </c>
      <c r="O6499">
        <v>6</v>
      </c>
      <c r="P6499">
        <v>1550</v>
      </c>
      <c r="Q6499">
        <v>0</v>
      </c>
      <c r="R6499">
        <v>0</v>
      </c>
      <c r="S6499">
        <v>1995</v>
      </c>
      <c r="T6499" t="s">
        <v>123</v>
      </c>
      <c r="U6499">
        <v>4</v>
      </c>
      <c r="V6499">
        <v>0</v>
      </c>
      <c r="W6499">
        <v>4.5999999999999996</v>
      </c>
      <c r="X6499">
        <v>0</v>
      </c>
      <c r="Y6499" t="s">
        <v>12089</v>
      </c>
      <c r="Z6499" t="s">
        <v>12046</v>
      </c>
      <c r="AA6499" t="s">
        <v>12090</v>
      </c>
      <c r="AB6499" t="s">
        <v>47</v>
      </c>
      <c r="AC6499">
        <v>12</v>
      </c>
      <c r="AD6499">
        <v>41100</v>
      </c>
      <c r="AE6499" t="s">
        <v>12091</v>
      </c>
      <c r="AF6499" t="s">
        <v>12092</v>
      </c>
      <c r="AG6499">
        <v>44800</v>
      </c>
      <c r="AH6499">
        <v>3700</v>
      </c>
      <c r="AI6499">
        <v>2450</v>
      </c>
      <c r="AJ6499">
        <f t="shared" si="505"/>
        <v>8.2589285714285712E-2</v>
      </c>
      <c r="AK6499">
        <f t="shared" si="506"/>
        <v>0</v>
      </c>
      <c r="AL6499">
        <f t="shared" si="507"/>
        <v>1</v>
      </c>
      <c r="AM6499">
        <f t="shared" si="508"/>
        <v>0</v>
      </c>
      <c r="AN6499">
        <f t="shared" si="509"/>
        <v>0</v>
      </c>
    </row>
    <row r="6500" spans="1:40" x14ac:dyDescent="0.35">
      <c r="A6500" t="s">
        <v>57</v>
      </c>
      <c r="B6500" t="s">
        <v>275</v>
      </c>
      <c r="C6500" t="s">
        <v>37</v>
      </c>
      <c r="D6500">
        <v>2020</v>
      </c>
      <c r="E6500" t="s">
        <v>38</v>
      </c>
      <c r="F6500" t="s">
        <v>12045</v>
      </c>
      <c r="G6500">
        <v>5</v>
      </c>
      <c r="H6500">
        <v>5</v>
      </c>
      <c r="I6500" t="s">
        <v>40</v>
      </c>
      <c r="J6500" t="s">
        <v>41</v>
      </c>
      <c r="K6500" t="s">
        <v>42</v>
      </c>
      <c r="L6500">
        <v>128</v>
      </c>
      <c r="M6500" t="s">
        <v>67</v>
      </c>
      <c r="N6500" t="s">
        <v>92</v>
      </c>
      <c r="O6500">
        <v>8</v>
      </c>
      <c r="P6500">
        <v>1640</v>
      </c>
      <c r="Q6500">
        <v>1</v>
      </c>
      <c r="R6500">
        <v>0</v>
      </c>
      <c r="S6500">
        <v>1995</v>
      </c>
      <c r="T6500" t="s">
        <v>123</v>
      </c>
      <c r="U6500">
        <v>4</v>
      </c>
      <c r="V6500">
        <v>1</v>
      </c>
      <c r="W6500">
        <v>4.9000000000000004</v>
      </c>
      <c r="X6500">
        <v>0</v>
      </c>
      <c r="Y6500" t="s">
        <v>5222</v>
      </c>
      <c r="Z6500" t="s">
        <v>12046</v>
      </c>
      <c r="AA6500" t="s">
        <v>47</v>
      </c>
      <c r="AB6500" t="s">
        <v>8473</v>
      </c>
      <c r="AC6500">
        <v>12</v>
      </c>
      <c r="AD6500">
        <v>35900</v>
      </c>
      <c r="AE6500" t="s">
        <v>12093</v>
      </c>
      <c r="AF6500" t="s">
        <v>12094</v>
      </c>
      <c r="AG6500">
        <v>44800</v>
      </c>
      <c r="AH6500">
        <v>8900</v>
      </c>
      <c r="AI6500">
        <v>7650</v>
      </c>
      <c r="AJ6500">
        <f t="shared" si="505"/>
        <v>0.19866071428571427</v>
      </c>
      <c r="AK6500">
        <f t="shared" si="506"/>
        <v>0</v>
      </c>
      <c r="AL6500">
        <f t="shared" si="507"/>
        <v>1</v>
      </c>
      <c r="AM6500">
        <f t="shared" si="508"/>
        <v>1</v>
      </c>
      <c r="AN6500">
        <f t="shared" si="509"/>
        <v>0</v>
      </c>
    </row>
    <row r="6501" spans="1:40" x14ac:dyDescent="0.35">
      <c r="A6501" t="s">
        <v>57</v>
      </c>
      <c r="B6501" t="s">
        <v>275</v>
      </c>
      <c r="C6501" t="s">
        <v>37</v>
      </c>
      <c r="D6501">
        <v>2020</v>
      </c>
      <c r="E6501" t="s">
        <v>38</v>
      </c>
      <c r="F6501" t="s">
        <v>12045</v>
      </c>
      <c r="G6501">
        <v>5</v>
      </c>
      <c r="H6501">
        <v>5</v>
      </c>
      <c r="I6501" t="s">
        <v>40</v>
      </c>
      <c r="J6501" t="s">
        <v>257</v>
      </c>
      <c r="K6501" t="s">
        <v>51</v>
      </c>
      <c r="L6501">
        <v>132</v>
      </c>
      <c r="M6501" t="s">
        <v>280</v>
      </c>
      <c r="N6501" t="s">
        <v>92</v>
      </c>
      <c r="O6501">
        <v>8</v>
      </c>
      <c r="P6501">
        <v>1735</v>
      </c>
      <c r="Q6501">
        <v>1</v>
      </c>
      <c r="R6501">
        <v>0</v>
      </c>
      <c r="S6501">
        <v>1995</v>
      </c>
      <c r="T6501" t="s">
        <v>123</v>
      </c>
      <c r="U6501">
        <v>4</v>
      </c>
      <c r="V6501">
        <v>0</v>
      </c>
      <c r="W6501">
        <v>5</v>
      </c>
      <c r="X6501">
        <v>0</v>
      </c>
      <c r="Y6501" t="s">
        <v>1037</v>
      </c>
      <c r="Z6501" t="s">
        <v>12046</v>
      </c>
      <c r="AA6501" t="s">
        <v>12057</v>
      </c>
      <c r="AB6501" t="s">
        <v>47</v>
      </c>
      <c r="AC6501">
        <v>41</v>
      </c>
      <c r="AD6501">
        <v>42500</v>
      </c>
      <c r="AE6501" t="s">
        <v>12095</v>
      </c>
      <c r="AF6501" t="s">
        <v>12096</v>
      </c>
      <c r="AG6501">
        <v>44800</v>
      </c>
      <c r="AH6501">
        <v>2300</v>
      </c>
      <c r="AI6501">
        <v>1050</v>
      </c>
      <c r="AJ6501">
        <f t="shared" si="505"/>
        <v>5.1339285714285712E-2</v>
      </c>
      <c r="AK6501">
        <f t="shared" si="506"/>
        <v>0</v>
      </c>
      <c r="AL6501">
        <f t="shared" si="507"/>
        <v>1</v>
      </c>
      <c r="AM6501">
        <f t="shared" si="508"/>
        <v>0</v>
      </c>
      <c r="AN6501">
        <f t="shared" si="509"/>
        <v>0</v>
      </c>
    </row>
    <row r="6502" spans="1:40" x14ac:dyDescent="0.35">
      <c r="A6502" t="s">
        <v>57</v>
      </c>
      <c r="B6502" t="s">
        <v>275</v>
      </c>
      <c r="C6502" t="s">
        <v>37</v>
      </c>
      <c r="D6502">
        <v>2019</v>
      </c>
      <c r="E6502" t="s">
        <v>38</v>
      </c>
      <c r="F6502" t="s">
        <v>12045</v>
      </c>
      <c r="G6502">
        <v>5</v>
      </c>
      <c r="H6502">
        <v>5</v>
      </c>
      <c r="I6502" t="s">
        <v>40</v>
      </c>
      <c r="J6502" t="s">
        <v>41</v>
      </c>
      <c r="K6502" t="s">
        <v>66</v>
      </c>
      <c r="L6502">
        <v>128</v>
      </c>
      <c r="M6502" t="s">
        <v>99</v>
      </c>
      <c r="N6502" t="s">
        <v>92</v>
      </c>
      <c r="O6502">
        <v>8</v>
      </c>
      <c r="P6502">
        <v>1640</v>
      </c>
      <c r="Q6502">
        <v>1</v>
      </c>
      <c r="R6502">
        <v>0</v>
      </c>
      <c r="S6502">
        <v>1995</v>
      </c>
      <c r="T6502" t="s">
        <v>123</v>
      </c>
      <c r="U6502">
        <v>4</v>
      </c>
      <c r="V6502">
        <v>0</v>
      </c>
      <c r="W6502">
        <v>4.9000000000000004</v>
      </c>
      <c r="X6502">
        <v>0</v>
      </c>
      <c r="Y6502" t="s">
        <v>8746</v>
      </c>
      <c r="Z6502" t="s">
        <v>12046</v>
      </c>
      <c r="AA6502" t="s">
        <v>47</v>
      </c>
      <c r="AB6502" t="s">
        <v>1896</v>
      </c>
      <c r="AC6502">
        <v>12</v>
      </c>
      <c r="AD6502">
        <v>45700</v>
      </c>
      <c r="AE6502" t="s">
        <v>12097</v>
      </c>
      <c r="AF6502" t="s">
        <v>12098</v>
      </c>
      <c r="AG6502">
        <v>44800</v>
      </c>
      <c r="AH6502">
        <v>-900</v>
      </c>
      <c r="AI6502">
        <v>-2150</v>
      </c>
      <c r="AJ6502">
        <f t="shared" si="505"/>
        <v>-2.0089285714285716E-2</v>
      </c>
      <c r="AK6502">
        <f t="shared" si="506"/>
        <v>0</v>
      </c>
      <c r="AL6502">
        <f t="shared" si="507"/>
        <v>0</v>
      </c>
      <c r="AM6502">
        <f t="shared" si="508"/>
        <v>0</v>
      </c>
      <c r="AN6502">
        <f t="shared" si="509"/>
        <v>0</v>
      </c>
    </row>
    <row r="6503" spans="1:40" x14ac:dyDescent="0.35">
      <c r="A6503" t="s">
        <v>57</v>
      </c>
      <c r="B6503" t="s">
        <v>275</v>
      </c>
      <c r="C6503" t="s">
        <v>37</v>
      </c>
      <c r="D6503">
        <v>2019</v>
      </c>
      <c r="E6503" t="s">
        <v>38</v>
      </c>
      <c r="F6503" t="s">
        <v>12045</v>
      </c>
      <c r="G6503">
        <v>5</v>
      </c>
      <c r="H6503">
        <v>5</v>
      </c>
      <c r="I6503" t="s">
        <v>40</v>
      </c>
      <c r="J6503" t="s">
        <v>41</v>
      </c>
      <c r="K6503" t="s">
        <v>71</v>
      </c>
      <c r="L6503">
        <v>128</v>
      </c>
      <c r="M6503" t="s">
        <v>52</v>
      </c>
      <c r="O6503">
        <v>8</v>
      </c>
      <c r="P6503">
        <v>1640</v>
      </c>
      <c r="Q6503">
        <v>1</v>
      </c>
      <c r="R6503">
        <v>0</v>
      </c>
      <c r="S6503">
        <v>1995</v>
      </c>
      <c r="T6503" t="s">
        <v>123</v>
      </c>
      <c r="U6503">
        <v>4</v>
      </c>
      <c r="V6503">
        <v>0</v>
      </c>
      <c r="W6503">
        <v>4.9000000000000004</v>
      </c>
      <c r="X6503">
        <v>0</v>
      </c>
      <c r="Y6503" t="s">
        <v>8746</v>
      </c>
      <c r="Z6503" t="s">
        <v>12046</v>
      </c>
      <c r="AA6503" t="s">
        <v>47</v>
      </c>
      <c r="AB6503" t="s">
        <v>1896</v>
      </c>
      <c r="AC6503">
        <v>12</v>
      </c>
      <c r="AD6503">
        <v>39900</v>
      </c>
      <c r="AE6503" t="s">
        <v>12099</v>
      </c>
      <c r="AF6503" t="s">
        <v>12100</v>
      </c>
      <c r="AG6503">
        <v>44800</v>
      </c>
      <c r="AH6503">
        <v>4900</v>
      </c>
      <c r="AI6503">
        <v>3650</v>
      </c>
      <c r="AJ6503">
        <f t="shared" si="505"/>
        <v>0.109375</v>
      </c>
      <c r="AK6503">
        <f t="shared" si="506"/>
        <v>0</v>
      </c>
      <c r="AL6503">
        <f t="shared" si="507"/>
        <v>1</v>
      </c>
      <c r="AM6503">
        <f t="shared" si="508"/>
        <v>1</v>
      </c>
      <c r="AN6503">
        <f t="shared" si="509"/>
        <v>0</v>
      </c>
    </row>
    <row r="6504" spans="1:40" x14ac:dyDescent="0.35">
      <c r="A6504" t="s">
        <v>57</v>
      </c>
      <c r="B6504" t="s">
        <v>275</v>
      </c>
      <c r="C6504" t="s">
        <v>37</v>
      </c>
      <c r="D6504">
        <v>2019</v>
      </c>
      <c r="E6504" t="s">
        <v>38</v>
      </c>
      <c r="F6504" t="s">
        <v>12045</v>
      </c>
      <c r="G6504">
        <v>5</v>
      </c>
      <c r="H6504">
        <v>5</v>
      </c>
      <c r="I6504" t="s">
        <v>40</v>
      </c>
      <c r="J6504" t="s">
        <v>41</v>
      </c>
      <c r="K6504" t="s">
        <v>71</v>
      </c>
      <c r="L6504">
        <v>128</v>
      </c>
      <c r="M6504" t="s">
        <v>52</v>
      </c>
      <c r="O6504">
        <v>8</v>
      </c>
      <c r="P6504">
        <v>1640</v>
      </c>
      <c r="Q6504">
        <v>1</v>
      </c>
      <c r="R6504">
        <v>0</v>
      </c>
      <c r="S6504">
        <v>1995</v>
      </c>
      <c r="U6504">
        <v>4</v>
      </c>
      <c r="V6504">
        <v>0</v>
      </c>
      <c r="W6504">
        <v>4.9000000000000004</v>
      </c>
      <c r="X6504">
        <v>0</v>
      </c>
      <c r="Y6504" t="s">
        <v>8746</v>
      </c>
      <c r="Z6504" t="s">
        <v>12046</v>
      </c>
      <c r="AA6504" t="s">
        <v>47</v>
      </c>
      <c r="AB6504" t="s">
        <v>1896</v>
      </c>
      <c r="AC6504">
        <v>12</v>
      </c>
      <c r="AD6504">
        <v>44900</v>
      </c>
      <c r="AE6504" t="s">
        <v>12101</v>
      </c>
      <c r="AF6504" t="s">
        <v>12100</v>
      </c>
      <c r="AG6504">
        <v>44800</v>
      </c>
      <c r="AH6504">
        <v>-100</v>
      </c>
      <c r="AI6504">
        <v>-1350</v>
      </c>
      <c r="AJ6504">
        <f t="shared" si="505"/>
        <v>-2.232142857142857E-3</v>
      </c>
      <c r="AK6504">
        <f t="shared" si="506"/>
        <v>0</v>
      </c>
      <c r="AL6504">
        <f t="shared" si="507"/>
        <v>0</v>
      </c>
      <c r="AM6504">
        <f t="shared" si="508"/>
        <v>0</v>
      </c>
      <c r="AN6504">
        <f t="shared" si="509"/>
        <v>0</v>
      </c>
    </row>
    <row r="6505" spans="1:40" x14ac:dyDescent="0.35">
      <c r="A6505" t="s">
        <v>57</v>
      </c>
      <c r="B6505" t="s">
        <v>275</v>
      </c>
      <c r="C6505" t="s">
        <v>37</v>
      </c>
      <c r="D6505">
        <v>2019</v>
      </c>
      <c r="E6505" t="s">
        <v>38</v>
      </c>
      <c r="F6505" t="s">
        <v>12045</v>
      </c>
      <c r="G6505">
        <v>5</v>
      </c>
      <c r="H6505">
        <v>5</v>
      </c>
      <c r="I6505" t="s">
        <v>40</v>
      </c>
      <c r="J6505" t="s">
        <v>41</v>
      </c>
      <c r="K6505" t="s">
        <v>71</v>
      </c>
      <c r="L6505">
        <v>125</v>
      </c>
      <c r="M6505" t="s">
        <v>99</v>
      </c>
      <c r="N6505" t="s">
        <v>92</v>
      </c>
      <c r="O6505">
        <v>6</v>
      </c>
      <c r="P6505">
        <v>1640</v>
      </c>
      <c r="Q6505">
        <v>1</v>
      </c>
      <c r="R6505">
        <v>0</v>
      </c>
      <c r="S6505">
        <v>1995</v>
      </c>
      <c r="T6505" t="s">
        <v>123</v>
      </c>
      <c r="U6505">
        <v>4</v>
      </c>
      <c r="V6505">
        <v>0</v>
      </c>
      <c r="W6505">
        <v>4.8</v>
      </c>
      <c r="X6505">
        <v>0</v>
      </c>
      <c r="Y6505" t="s">
        <v>8481</v>
      </c>
      <c r="Z6505" t="s">
        <v>12046</v>
      </c>
      <c r="AA6505" t="s">
        <v>47</v>
      </c>
      <c r="AB6505" t="s">
        <v>8482</v>
      </c>
      <c r="AC6505">
        <v>12</v>
      </c>
      <c r="AD6505">
        <v>45900</v>
      </c>
      <c r="AE6505" t="s">
        <v>12102</v>
      </c>
      <c r="AF6505" t="s">
        <v>12103</v>
      </c>
      <c r="AG6505">
        <v>44800</v>
      </c>
      <c r="AH6505">
        <v>-1100</v>
      </c>
      <c r="AI6505">
        <v>-2350</v>
      </c>
      <c r="AJ6505">
        <f t="shared" si="505"/>
        <v>-2.4553571428571428E-2</v>
      </c>
      <c r="AK6505">
        <f t="shared" si="506"/>
        <v>0</v>
      </c>
      <c r="AL6505">
        <f t="shared" si="507"/>
        <v>0</v>
      </c>
      <c r="AM6505">
        <f t="shared" si="508"/>
        <v>0</v>
      </c>
      <c r="AN6505">
        <f t="shared" si="509"/>
        <v>0</v>
      </c>
    </row>
    <row r="6506" spans="1:40" x14ac:dyDescent="0.35">
      <c r="A6506" t="s">
        <v>57</v>
      </c>
      <c r="B6506" t="s">
        <v>275</v>
      </c>
      <c r="C6506" t="s">
        <v>37</v>
      </c>
      <c r="D6506">
        <v>2019</v>
      </c>
      <c r="E6506" t="s">
        <v>38</v>
      </c>
      <c r="F6506" t="s">
        <v>12045</v>
      </c>
      <c r="G6506">
        <v>5</v>
      </c>
      <c r="H6506">
        <v>5</v>
      </c>
      <c r="I6506" t="s">
        <v>40</v>
      </c>
      <c r="J6506" t="s">
        <v>41</v>
      </c>
      <c r="K6506" t="s">
        <v>71</v>
      </c>
      <c r="L6506">
        <v>125</v>
      </c>
      <c r="M6506" t="s">
        <v>99</v>
      </c>
      <c r="N6506" t="s">
        <v>92</v>
      </c>
      <c r="O6506">
        <v>6</v>
      </c>
      <c r="P6506">
        <v>1640</v>
      </c>
      <c r="Q6506">
        <v>1</v>
      </c>
      <c r="R6506">
        <v>0</v>
      </c>
      <c r="S6506">
        <v>1995</v>
      </c>
      <c r="T6506" t="s">
        <v>123</v>
      </c>
      <c r="U6506">
        <v>4</v>
      </c>
      <c r="V6506">
        <v>0</v>
      </c>
      <c r="W6506">
        <v>4.8</v>
      </c>
      <c r="X6506">
        <v>0</v>
      </c>
      <c r="Y6506" t="s">
        <v>8481</v>
      </c>
      <c r="Z6506" t="s">
        <v>12046</v>
      </c>
      <c r="AA6506" t="s">
        <v>8484</v>
      </c>
      <c r="AB6506" t="s">
        <v>47</v>
      </c>
      <c r="AC6506">
        <v>12</v>
      </c>
      <c r="AD6506">
        <v>45900</v>
      </c>
      <c r="AE6506" t="s">
        <v>12104</v>
      </c>
      <c r="AF6506" t="s">
        <v>12103</v>
      </c>
      <c r="AG6506">
        <v>44800</v>
      </c>
      <c r="AH6506">
        <v>-1100</v>
      </c>
      <c r="AI6506">
        <v>-2350</v>
      </c>
      <c r="AJ6506">
        <f t="shared" si="505"/>
        <v>-2.4553571428571428E-2</v>
      </c>
      <c r="AK6506">
        <f t="shared" si="506"/>
        <v>0</v>
      </c>
      <c r="AL6506">
        <f t="shared" si="507"/>
        <v>0</v>
      </c>
      <c r="AM6506">
        <f t="shared" si="508"/>
        <v>0</v>
      </c>
      <c r="AN6506">
        <f t="shared" si="509"/>
        <v>0</v>
      </c>
    </row>
    <row r="6507" spans="1:40" x14ac:dyDescent="0.35">
      <c r="A6507" t="s">
        <v>57</v>
      </c>
      <c r="B6507" t="s">
        <v>275</v>
      </c>
      <c r="C6507" t="s">
        <v>37</v>
      </c>
      <c r="D6507">
        <v>2020</v>
      </c>
      <c r="E6507" t="s">
        <v>38</v>
      </c>
      <c r="F6507" t="s">
        <v>12045</v>
      </c>
      <c r="G6507">
        <v>5</v>
      </c>
      <c r="H6507">
        <v>5</v>
      </c>
      <c r="I6507" t="s">
        <v>40</v>
      </c>
      <c r="J6507" t="s">
        <v>257</v>
      </c>
      <c r="K6507" t="s">
        <v>71</v>
      </c>
      <c r="L6507">
        <v>129</v>
      </c>
      <c r="M6507" t="s">
        <v>99</v>
      </c>
      <c r="N6507" t="s">
        <v>44</v>
      </c>
      <c r="O6507">
        <v>8</v>
      </c>
      <c r="Q6507">
        <v>1</v>
      </c>
      <c r="R6507">
        <v>0</v>
      </c>
      <c r="S6507">
        <v>1995</v>
      </c>
      <c r="T6507" t="s">
        <v>123</v>
      </c>
      <c r="U6507">
        <v>4</v>
      </c>
      <c r="V6507">
        <v>0</v>
      </c>
      <c r="W6507">
        <v>4.9000000000000004</v>
      </c>
      <c r="X6507">
        <v>0</v>
      </c>
      <c r="Y6507" t="s">
        <v>8743</v>
      </c>
      <c r="Z6507" t="s">
        <v>12046</v>
      </c>
      <c r="AA6507" t="s">
        <v>8333</v>
      </c>
      <c r="AB6507" t="s">
        <v>47</v>
      </c>
      <c r="AC6507">
        <v>12</v>
      </c>
      <c r="AD6507">
        <v>43400</v>
      </c>
      <c r="AE6507" t="s">
        <v>12105</v>
      </c>
      <c r="AF6507" t="s">
        <v>12106</v>
      </c>
      <c r="AG6507">
        <v>44800</v>
      </c>
      <c r="AH6507">
        <v>1400</v>
      </c>
      <c r="AI6507">
        <v>150</v>
      </c>
      <c r="AJ6507">
        <f t="shared" si="505"/>
        <v>3.125E-2</v>
      </c>
      <c r="AK6507">
        <f t="shared" si="506"/>
        <v>0</v>
      </c>
      <c r="AL6507">
        <f t="shared" si="507"/>
        <v>0</v>
      </c>
      <c r="AM6507">
        <f t="shared" si="508"/>
        <v>0</v>
      </c>
      <c r="AN6507">
        <f t="shared" si="509"/>
        <v>0</v>
      </c>
    </row>
    <row r="6508" spans="1:40" x14ac:dyDescent="0.35">
      <c r="A6508" t="s">
        <v>57</v>
      </c>
      <c r="B6508" t="s">
        <v>275</v>
      </c>
      <c r="C6508" t="s">
        <v>37</v>
      </c>
      <c r="D6508">
        <v>2020</v>
      </c>
      <c r="E6508" t="s">
        <v>38</v>
      </c>
      <c r="F6508" t="s">
        <v>12045</v>
      </c>
      <c r="G6508">
        <v>5</v>
      </c>
      <c r="H6508">
        <v>5</v>
      </c>
      <c r="I6508" t="s">
        <v>40</v>
      </c>
      <c r="J6508" t="s">
        <v>257</v>
      </c>
      <c r="K6508" t="s">
        <v>71</v>
      </c>
      <c r="L6508">
        <v>129</v>
      </c>
      <c r="M6508" t="s">
        <v>528</v>
      </c>
      <c r="N6508" t="s">
        <v>44</v>
      </c>
      <c r="O6508">
        <v>8</v>
      </c>
      <c r="Q6508">
        <v>1</v>
      </c>
      <c r="R6508">
        <v>0</v>
      </c>
      <c r="S6508">
        <v>1995</v>
      </c>
      <c r="T6508" t="s">
        <v>123</v>
      </c>
      <c r="U6508">
        <v>4</v>
      </c>
      <c r="V6508">
        <v>0</v>
      </c>
      <c r="W6508">
        <v>4.9000000000000004</v>
      </c>
      <c r="X6508">
        <v>0</v>
      </c>
      <c r="Y6508" t="s">
        <v>8743</v>
      </c>
      <c r="Z6508" t="s">
        <v>12046</v>
      </c>
      <c r="AA6508" t="s">
        <v>8333</v>
      </c>
      <c r="AB6508" t="s">
        <v>47</v>
      </c>
      <c r="AC6508">
        <v>12</v>
      </c>
      <c r="AD6508">
        <v>42200</v>
      </c>
      <c r="AE6508" t="s">
        <v>12107</v>
      </c>
      <c r="AF6508" t="s">
        <v>12106</v>
      </c>
      <c r="AG6508">
        <v>44800</v>
      </c>
      <c r="AH6508">
        <v>2600</v>
      </c>
      <c r="AI6508">
        <v>1350</v>
      </c>
      <c r="AJ6508">
        <f t="shared" si="505"/>
        <v>5.8035714285714288E-2</v>
      </c>
      <c r="AK6508">
        <f t="shared" si="506"/>
        <v>0</v>
      </c>
      <c r="AL6508">
        <f t="shared" si="507"/>
        <v>1</v>
      </c>
      <c r="AM6508">
        <f t="shared" si="508"/>
        <v>0</v>
      </c>
      <c r="AN6508">
        <f t="shared" si="509"/>
        <v>0</v>
      </c>
    </row>
    <row r="6509" spans="1:40" x14ac:dyDescent="0.35">
      <c r="A6509" t="s">
        <v>57</v>
      </c>
      <c r="B6509" t="s">
        <v>275</v>
      </c>
      <c r="C6509" t="s">
        <v>37</v>
      </c>
      <c r="D6509">
        <v>2020</v>
      </c>
      <c r="E6509" t="s">
        <v>38</v>
      </c>
      <c r="F6509" t="s">
        <v>12045</v>
      </c>
      <c r="G6509">
        <v>5</v>
      </c>
      <c r="H6509">
        <v>5</v>
      </c>
      <c r="I6509" t="s">
        <v>40</v>
      </c>
      <c r="J6509" t="s">
        <v>257</v>
      </c>
      <c r="K6509" t="s">
        <v>66</v>
      </c>
      <c r="L6509">
        <v>132</v>
      </c>
      <c r="M6509" t="s">
        <v>471</v>
      </c>
      <c r="N6509" t="s">
        <v>92</v>
      </c>
      <c r="O6509">
        <v>8</v>
      </c>
      <c r="P6509">
        <v>1735</v>
      </c>
      <c r="Q6509">
        <v>1</v>
      </c>
      <c r="R6509">
        <v>0</v>
      </c>
      <c r="S6509">
        <v>1995</v>
      </c>
      <c r="T6509" t="s">
        <v>123</v>
      </c>
      <c r="U6509">
        <v>4</v>
      </c>
      <c r="V6509">
        <v>1</v>
      </c>
      <c r="W6509">
        <v>5</v>
      </c>
      <c r="X6509">
        <v>0</v>
      </c>
      <c r="Y6509" t="s">
        <v>5222</v>
      </c>
      <c r="Z6509" t="s">
        <v>12046</v>
      </c>
      <c r="AA6509" t="s">
        <v>5223</v>
      </c>
      <c r="AB6509" t="s">
        <v>47</v>
      </c>
      <c r="AC6509">
        <v>12</v>
      </c>
      <c r="AD6509">
        <v>40900</v>
      </c>
      <c r="AE6509" t="s">
        <v>12108</v>
      </c>
      <c r="AF6509" t="s">
        <v>12109</v>
      </c>
      <c r="AG6509">
        <v>44800</v>
      </c>
      <c r="AH6509">
        <v>3900</v>
      </c>
      <c r="AI6509">
        <v>2650</v>
      </c>
      <c r="AJ6509">
        <f t="shared" si="505"/>
        <v>8.7053571428571425E-2</v>
      </c>
      <c r="AK6509">
        <f t="shared" si="506"/>
        <v>0</v>
      </c>
      <c r="AL6509">
        <f t="shared" si="507"/>
        <v>1</v>
      </c>
      <c r="AM6509">
        <f t="shared" si="508"/>
        <v>0</v>
      </c>
      <c r="AN6509">
        <f t="shared" si="509"/>
        <v>0</v>
      </c>
    </row>
    <row r="6510" spans="1:40" x14ac:dyDescent="0.35">
      <c r="A6510" t="s">
        <v>230</v>
      </c>
      <c r="B6510" t="s">
        <v>275</v>
      </c>
      <c r="C6510" t="s">
        <v>37</v>
      </c>
      <c r="D6510">
        <v>2019</v>
      </c>
      <c r="E6510" t="s">
        <v>38</v>
      </c>
      <c r="F6510" t="s">
        <v>12045</v>
      </c>
      <c r="I6510" t="s">
        <v>40</v>
      </c>
      <c r="M6510" t="s">
        <v>879</v>
      </c>
      <c r="Q6510">
        <v>0</v>
      </c>
      <c r="R6510">
        <v>0</v>
      </c>
      <c r="S6510">
        <v>1995</v>
      </c>
      <c r="V6510">
        <v>0</v>
      </c>
      <c r="X6510">
        <v>0</v>
      </c>
      <c r="Y6510" t="s">
        <v>1041</v>
      </c>
      <c r="Z6510" t="s">
        <v>12046</v>
      </c>
      <c r="AA6510" t="s">
        <v>47</v>
      </c>
      <c r="AB6510" t="s">
        <v>1042</v>
      </c>
      <c r="AC6510">
        <v>41</v>
      </c>
      <c r="AD6510">
        <v>41900</v>
      </c>
      <c r="AE6510" t="s">
        <v>12110</v>
      </c>
      <c r="AF6510" t="s">
        <v>12111</v>
      </c>
      <c r="AG6510">
        <v>44800</v>
      </c>
      <c r="AH6510">
        <v>2900</v>
      </c>
      <c r="AI6510">
        <v>1650</v>
      </c>
      <c r="AJ6510">
        <f t="shared" si="505"/>
        <v>6.4732142857142863E-2</v>
      </c>
      <c r="AK6510">
        <f t="shared" si="506"/>
        <v>0</v>
      </c>
      <c r="AL6510">
        <f t="shared" si="507"/>
        <v>1</v>
      </c>
      <c r="AM6510">
        <f t="shared" si="508"/>
        <v>0</v>
      </c>
      <c r="AN6510">
        <f t="shared" si="509"/>
        <v>0</v>
      </c>
    </row>
    <row r="6511" spans="1:40" x14ac:dyDescent="0.35">
      <c r="A6511" t="s">
        <v>230</v>
      </c>
      <c r="B6511" t="s">
        <v>275</v>
      </c>
      <c r="C6511" t="s">
        <v>37</v>
      </c>
      <c r="D6511">
        <v>2019</v>
      </c>
      <c r="E6511" t="s">
        <v>38</v>
      </c>
      <c r="F6511" t="s">
        <v>12045</v>
      </c>
      <c r="I6511" t="s">
        <v>40</v>
      </c>
      <c r="M6511" t="s">
        <v>280</v>
      </c>
      <c r="Q6511">
        <v>0</v>
      </c>
      <c r="R6511">
        <v>0</v>
      </c>
      <c r="S6511">
        <v>1995</v>
      </c>
      <c r="V6511">
        <v>0</v>
      </c>
      <c r="X6511">
        <v>0</v>
      </c>
      <c r="Y6511" t="s">
        <v>1041</v>
      </c>
      <c r="Z6511" t="s">
        <v>12046</v>
      </c>
      <c r="AA6511" t="s">
        <v>47</v>
      </c>
      <c r="AB6511" t="s">
        <v>1042</v>
      </c>
      <c r="AC6511">
        <v>41</v>
      </c>
      <c r="AD6511">
        <v>43000</v>
      </c>
      <c r="AE6511" t="s">
        <v>12112</v>
      </c>
      <c r="AF6511" t="s">
        <v>12113</v>
      </c>
      <c r="AG6511">
        <v>44800</v>
      </c>
      <c r="AH6511">
        <v>1800</v>
      </c>
      <c r="AI6511">
        <v>550</v>
      </c>
      <c r="AJ6511">
        <f t="shared" si="505"/>
        <v>4.0178571428571432E-2</v>
      </c>
      <c r="AK6511">
        <f t="shared" si="506"/>
        <v>0</v>
      </c>
      <c r="AL6511">
        <f t="shared" si="507"/>
        <v>0</v>
      </c>
      <c r="AM6511">
        <f t="shared" si="508"/>
        <v>0</v>
      </c>
      <c r="AN6511">
        <f t="shared" si="509"/>
        <v>0</v>
      </c>
    </row>
    <row r="6512" spans="1:40" x14ac:dyDescent="0.35">
      <c r="A6512" t="s">
        <v>230</v>
      </c>
      <c r="B6512" t="s">
        <v>275</v>
      </c>
      <c r="C6512" t="s">
        <v>37</v>
      </c>
      <c r="D6512">
        <v>2019</v>
      </c>
      <c r="E6512" t="s">
        <v>38</v>
      </c>
      <c r="F6512" t="s">
        <v>12045</v>
      </c>
      <c r="I6512" t="s">
        <v>40</v>
      </c>
      <c r="M6512" t="s">
        <v>280</v>
      </c>
      <c r="N6512" t="s">
        <v>92</v>
      </c>
      <c r="Q6512">
        <v>0</v>
      </c>
      <c r="R6512">
        <v>0</v>
      </c>
      <c r="S6512">
        <v>1995</v>
      </c>
      <c r="V6512">
        <v>0</v>
      </c>
      <c r="X6512">
        <v>0</v>
      </c>
      <c r="Y6512" t="s">
        <v>1041</v>
      </c>
      <c r="Z6512" t="s">
        <v>12046</v>
      </c>
      <c r="AA6512" t="s">
        <v>47</v>
      </c>
      <c r="AB6512" t="s">
        <v>1042</v>
      </c>
      <c r="AC6512">
        <v>45</v>
      </c>
      <c r="AD6512">
        <v>43900</v>
      </c>
      <c r="AE6512" t="s">
        <v>12114</v>
      </c>
      <c r="AF6512" t="s">
        <v>12115</v>
      </c>
      <c r="AG6512">
        <v>44800</v>
      </c>
      <c r="AH6512">
        <v>900</v>
      </c>
      <c r="AI6512">
        <v>-350</v>
      </c>
      <c r="AJ6512">
        <f t="shared" si="505"/>
        <v>2.0089285714285716E-2</v>
      </c>
      <c r="AK6512">
        <f t="shared" si="506"/>
        <v>0</v>
      </c>
      <c r="AL6512">
        <f t="shared" si="507"/>
        <v>0</v>
      </c>
      <c r="AM6512">
        <f t="shared" si="508"/>
        <v>0</v>
      </c>
      <c r="AN6512">
        <f t="shared" si="509"/>
        <v>0</v>
      </c>
    </row>
    <row r="6513" spans="1:40" x14ac:dyDescent="0.35">
      <c r="A6513" t="s">
        <v>88</v>
      </c>
      <c r="B6513" t="s">
        <v>275</v>
      </c>
      <c r="C6513" t="s">
        <v>37</v>
      </c>
      <c r="D6513">
        <v>2020</v>
      </c>
      <c r="E6513" t="s">
        <v>7956</v>
      </c>
      <c r="F6513" t="s">
        <v>12116</v>
      </c>
      <c r="G6513">
        <v>3</v>
      </c>
      <c r="H6513">
        <v>4</v>
      </c>
      <c r="I6513" t="s">
        <v>40</v>
      </c>
      <c r="J6513" t="s">
        <v>257</v>
      </c>
      <c r="K6513" t="s">
        <v>42</v>
      </c>
      <c r="L6513">
        <v>136</v>
      </c>
      <c r="M6513" t="s">
        <v>99</v>
      </c>
      <c r="N6513" t="s">
        <v>92</v>
      </c>
      <c r="O6513">
        <v>9</v>
      </c>
      <c r="Q6513">
        <v>0</v>
      </c>
      <c r="R6513">
        <v>0</v>
      </c>
      <c r="S6513">
        <v>2143</v>
      </c>
      <c r="T6513" t="s">
        <v>123</v>
      </c>
      <c r="U6513">
        <v>4</v>
      </c>
      <c r="V6513">
        <v>0</v>
      </c>
      <c r="W6513">
        <v>5.2</v>
      </c>
      <c r="X6513">
        <v>0</v>
      </c>
      <c r="Y6513" t="s">
        <v>139</v>
      </c>
      <c r="Z6513" t="s">
        <v>12117</v>
      </c>
      <c r="AA6513" t="s">
        <v>7970</v>
      </c>
      <c r="AB6513" t="s">
        <v>47</v>
      </c>
      <c r="AC6513">
        <v>12</v>
      </c>
      <c r="AD6513">
        <v>50990</v>
      </c>
      <c r="AE6513" t="s">
        <v>12118</v>
      </c>
      <c r="AF6513" t="s">
        <v>12119</v>
      </c>
      <c r="AG6513">
        <v>48300</v>
      </c>
      <c r="AH6513">
        <v>-2690</v>
      </c>
      <c r="AI6513">
        <v>-3940</v>
      </c>
      <c r="AJ6513">
        <f t="shared" si="505"/>
        <v>-5.56935817805383E-2</v>
      </c>
      <c r="AK6513">
        <f t="shared" si="506"/>
        <v>0</v>
      </c>
      <c r="AL6513">
        <f t="shared" si="507"/>
        <v>0</v>
      </c>
      <c r="AM6513">
        <f t="shared" si="508"/>
        <v>0</v>
      </c>
      <c r="AN6513">
        <f t="shared" si="509"/>
        <v>0</v>
      </c>
    </row>
    <row r="6514" spans="1:40" x14ac:dyDescent="0.35">
      <c r="A6514" t="s">
        <v>88</v>
      </c>
      <c r="B6514" t="s">
        <v>275</v>
      </c>
      <c r="C6514" t="s">
        <v>37</v>
      </c>
      <c r="D6514">
        <v>2020</v>
      </c>
      <c r="E6514" t="s">
        <v>7956</v>
      </c>
      <c r="F6514" t="s">
        <v>12116</v>
      </c>
      <c r="G6514">
        <v>3</v>
      </c>
      <c r="H6514">
        <v>4</v>
      </c>
      <c r="I6514" t="s">
        <v>40</v>
      </c>
      <c r="J6514" t="s">
        <v>257</v>
      </c>
      <c r="K6514" t="s">
        <v>42</v>
      </c>
      <c r="L6514">
        <v>136</v>
      </c>
      <c r="M6514" t="s">
        <v>99</v>
      </c>
      <c r="N6514" t="s">
        <v>92</v>
      </c>
      <c r="O6514">
        <v>9</v>
      </c>
      <c r="Q6514">
        <v>0</v>
      </c>
      <c r="R6514">
        <v>0</v>
      </c>
      <c r="S6514">
        <v>1950</v>
      </c>
      <c r="T6514" t="s">
        <v>123</v>
      </c>
      <c r="U6514">
        <v>4</v>
      </c>
      <c r="V6514">
        <v>0</v>
      </c>
      <c r="W6514">
        <v>5.2</v>
      </c>
      <c r="X6514">
        <v>0</v>
      </c>
      <c r="Y6514" t="s">
        <v>12120</v>
      </c>
      <c r="Z6514" t="s">
        <v>12117</v>
      </c>
      <c r="AA6514" t="s">
        <v>9604</v>
      </c>
      <c r="AB6514" t="s">
        <v>47</v>
      </c>
      <c r="AC6514">
        <v>12</v>
      </c>
      <c r="AD6514">
        <v>58700</v>
      </c>
      <c r="AE6514" t="s">
        <v>12121</v>
      </c>
      <c r="AF6514" t="s">
        <v>12122</v>
      </c>
      <c r="AG6514">
        <v>48300</v>
      </c>
      <c r="AH6514">
        <v>-10400</v>
      </c>
      <c r="AI6514">
        <v>-11650</v>
      </c>
      <c r="AJ6514">
        <f t="shared" si="505"/>
        <v>-0.21532091097308489</v>
      </c>
      <c r="AK6514">
        <f t="shared" si="506"/>
        <v>0</v>
      </c>
      <c r="AL6514">
        <f t="shared" si="507"/>
        <v>0</v>
      </c>
      <c r="AM6514">
        <f t="shared" si="508"/>
        <v>0</v>
      </c>
      <c r="AN6514">
        <f t="shared" si="509"/>
        <v>0</v>
      </c>
    </row>
    <row r="6515" spans="1:40" x14ac:dyDescent="0.35">
      <c r="A6515" t="s">
        <v>88</v>
      </c>
      <c r="B6515" t="s">
        <v>275</v>
      </c>
      <c r="C6515" t="s">
        <v>37</v>
      </c>
      <c r="D6515">
        <v>2020</v>
      </c>
      <c r="E6515" t="s">
        <v>7956</v>
      </c>
      <c r="F6515" t="s">
        <v>12116</v>
      </c>
      <c r="G6515">
        <v>3</v>
      </c>
      <c r="H6515">
        <v>4</v>
      </c>
      <c r="I6515" t="s">
        <v>40</v>
      </c>
      <c r="J6515" t="s">
        <v>257</v>
      </c>
      <c r="K6515" t="s">
        <v>51</v>
      </c>
      <c r="L6515">
        <v>136</v>
      </c>
      <c r="M6515" t="s">
        <v>99</v>
      </c>
      <c r="N6515" t="s">
        <v>92</v>
      </c>
      <c r="O6515">
        <v>9</v>
      </c>
      <c r="Q6515">
        <v>0</v>
      </c>
      <c r="R6515">
        <v>0</v>
      </c>
      <c r="S6515">
        <v>2143</v>
      </c>
      <c r="T6515" t="s">
        <v>123</v>
      </c>
      <c r="U6515">
        <v>4</v>
      </c>
      <c r="V6515">
        <v>0</v>
      </c>
      <c r="W6515">
        <v>5.2</v>
      </c>
      <c r="X6515">
        <v>0</v>
      </c>
      <c r="Y6515" t="s">
        <v>139</v>
      </c>
      <c r="Z6515" t="s">
        <v>12117</v>
      </c>
      <c r="AA6515" t="s">
        <v>7970</v>
      </c>
      <c r="AB6515" t="s">
        <v>47</v>
      </c>
      <c r="AC6515">
        <v>12</v>
      </c>
      <c r="AD6515">
        <v>56990</v>
      </c>
      <c r="AE6515" t="s">
        <v>12123</v>
      </c>
      <c r="AF6515" t="s">
        <v>12122</v>
      </c>
      <c r="AG6515">
        <v>48300</v>
      </c>
      <c r="AH6515">
        <v>-8690</v>
      </c>
      <c r="AI6515">
        <v>-9940</v>
      </c>
      <c r="AJ6515">
        <f t="shared" si="505"/>
        <v>-0.17991718426501035</v>
      </c>
      <c r="AK6515">
        <f t="shared" si="506"/>
        <v>0</v>
      </c>
      <c r="AL6515">
        <f t="shared" si="507"/>
        <v>0</v>
      </c>
      <c r="AM6515">
        <f t="shared" si="508"/>
        <v>0</v>
      </c>
      <c r="AN6515">
        <f t="shared" si="509"/>
        <v>0</v>
      </c>
    </row>
    <row r="6516" spans="1:40" x14ac:dyDescent="0.35">
      <c r="A6516" t="s">
        <v>88</v>
      </c>
      <c r="B6516" t="s">
        <v>275</v>
      </c>
      <c r="C6516" t="s">
        <v>37</v>
      </c>
      <c r="D6516">
        <v>2020</v>
      </c>
      <c r="E6516" t="s">
        <v>7956</v>
      </c>
      <c r="F6516" t="s">
        <v>12116</v>
      </c>
      <c r="G6516">
        <v>3</v>
      </c>
      <c r="H6516">
        <v>4</v>
      </c>
      <c r="I6516" t="s">
        <v>40</v>
      </c>
      <c r="J6516" t="s">
        <v>257</v>
      </c>
      <c r="K6516" t="s">
        <v>42</v>
      </c>
      <c r="L6516">
        <v>136</v>
      </c>
      <c r="M6516" t="s">
        <v>147</v>
      </c>
      <c r="N6516" t="s">
        <v>92</v>
      </c>
      <c r="O6516">
        <v>9</v>
      </c>
      <c r="P6516">
        <v>1805</v>
      </c>
      <c r="Q6516">
        <v>1</v>
      </c>
      <c r="R6516">
        <v>0</v>
      </c>
      <c r="S6516">
        <v>2143</v>
      </c>
      <c r="T6516" t="s">
        <v>252</v>
      </c>
      <c r="U6516">
        <v>4</v>
      </c>
      <c r="V6516">
        <v>0</v>
      </c>
      <c r="W6516">
        <v>5.2</v>
      </c>
      <c r="X6516">
        <v>0</v>
      </c>
      <c r="Y6516" t="s">
        <v>9603</v>
      </c>
      <c r="Z6516" t="s">
        <v>12117</v>
      </c>
      <c r="AA6516" t="s">
        <v>47</v>
      </c>
      <c r="AB6516" t="s">
        <v>9980</v>
      </c>
      <c r="AC6516">
        <v>12</v>
      </c>
      <c r="AD6516">
        <v>61900</v>
      </c>
      <c r="AE6516" t="s">
        <v>12124</v>
      </c>
      <c r="AF6516" t="s">
        <v>12125</v>
      </c>
      <c r="AG6516">
        <v>48300</v>
      </c>
      <c r="AH6516">
        <v>-13600</v>
      </c>
      <c r="AI6516">
        <v>-14850</v>
      </c>
      <c r="AJ6516">
        <f t="shared" ref="AJ6516:AJ6579" si="510">AH6516/AG6516</f>
        <v>-0.28157349896480333</v>
      </c>
      <c r="AK6516">
        <f t="shared" si="506"/>
        <v>0</v>
      </c>
      <c r="AL6516">
        <f t="shared" si="507"/>
        <v>0</v>
      </c>
      <c r="AM6516">
        <f t="shared" si="508"/>
        <v>0</v>
      </c>
      <c r="AN6516">
        <f t="shared" si="509"/>
        <v>0</v>
      </c>
    </row>
    <row r="6517" spans="1:40" x14ac:dyDescent="0.35">
      <c r="A6517" t="s">
        <v>182</v>
      </c>
      <c r="B6517" t="s">
        <v>275</v>
      </c>
      <c r="C6517" t="s">
        <v>37</v>
      </c>
      <c r="D6517">
        <v>2020</v>
      </c>
      <c r="E6517" t="s">
        <v>7956</v>
      </c>
      <c r="F6517" t="s">
        <v>12116</v>
      </c>
      <c r="G6517">
        <v>3</v>
      </c>
      <c r="H6517">
        <v>4</v>
      </c>
      <c r="I6517" t="s">
        <v>40</v>
      </c>
      <c r="J6517" t="s">
        <v>257</v>
      </c>
      <c r="K6517" t="s">
        <v>51</v>
      </c>
      <c r="L6517">
        <v>129</v>
      </c>
      <c r="M6517" t="s">
        <v>8162</v>
      </c>
      <c r="N6517" t="s">
        <v>92</v>
      </c>
      <c r="O6517">
        <v>9</v>
      </c>
      <c r="P6517">
        <v>1640</v>
      </c>
      <c r="Q6517">
        <v>0</v>
      </c>
      <c r="R6517">
        <v>0</v>
      </c>
      <c r="S6517">
        <v>1950</v>
      </c>
      <c r="T6517" t="s">
        <v>252</v>
      </c>
      <c r="U6517">
        <v>4</v>
      </c>
      <c r="V6517">
        <v>0</v>
      </c>
      <c r="W6517">
        <v>4.9000000000000004</v>
      </c>
      <c r="X6517">
        <v>0</v>
      </c>
      <c r="Y6517" t="s">
        <v>12126</v>
      </c>
      <c r="Z6517" t="s">
        <v>12117</v>
      </c>
      <c r="AA6517" t="s">
        <v>47</v>
      </c>
      <c r="AB6517" t="s">
        <v>12127</v>
      </c>
      <c r="AC6517">
        <v>1</v>
      </c>
      <c r="AD6517">
        <v>60150</v>
      </c>
      <c r="AE6517" t="s">
        <v>12128</v>
      </c>
      <c r="AF6517" t="s">
        <v>12129</v>
      </c>
      <c r="AG6517">
        <v>48300</v>
      </c>
      <c r="AH6517">
        <v>-11850</v>
      </c>
      <c r="AI6517">
        <v>-13100</v>
      </c>
      <c r="AJ6517">
        <f t="shared" si="510"/>
        <v>-0.24534161490683229</v>
      </c>
      <c r="AK6517">
        <f t="shared" si="506"/>
        <v>0</v>
      </c>
      <c r="AL6517">
        <f t="shared" si="507"/>
        <v>0</v>
      </c>
      <c r="AM6517">
        <f t="shared" si="508"/>
        <v>0</v>
      </c>
      <c r="AN6517">
        <f t="shared" si="509"/>
        <v>0</v>
      </c>
    </row>
    <row r="6518" spans="1:40" x14ac:dyDescent="0.35">
      <c r="A6518" t="s">
        <v>182</v>
      </c>
      <c r="B6518" t="s">
        <v>275</v>
      </c>
      <c r="C6518" t="s">
        <v>37</v>
      </c>
      <c r="D6518">
        <v>2020</v>
      </c>
      <c r="E6518" t="s">
        <v>7956</v>
      </c>
      <c r="F6518" t="s">
        <v>12116</v>
      </c>
      <c r="G6518">
        <v>3</v>
      </c>
      <c r="H6518">
        <v>4</v>
      </c>
      <c r="I6518" t="s">
        <v>40</v>
      </c>
      <c r="J6518" t="s">
        <v>41</v>
      </c>
      <c r="K6518" t="s">
        <v>71</v>
      </c>
      <c r="L6518">
        <v>130</v>
      </c>
      <c r="N6518" t="s">
        <v>92</v>
      </c>
      <c r="O6518">
        <v>9</v>
      </c>
      <c r="Q6518">
        <v>0</v>
      </c>
      <c r="R6518">
        <v>0</v>
      </c>
      <c r="S6518">
        <v>1950</v>
      </c>
      <c r="T6518" t="s">
        <v>123</v>
      </c>
      <c r="U6518">
        <v>4</v>
      </c>
      <c r="V6518">
        <v>0</v>
      </c>
      <c r="W6518">
        <v>4.9000000000000004</v>
      </c>
      <c r="X6518">
        <v>0</v>
      </c>
      <c r="Y6518" t="s">
        <v>186</v>
      </c>
      <c r="Z6518" t="s">
        <v>12117</v>
      </c>
      <c r="AA6518" t="s">
        <v>47</v>
      </c>
      <c r="AB6518" t="s">
        <v>187</v>
      </c>
      <c r="AC6518">
        <v>31</v>
      </c>
      <c r="AD6518">
        <v>49500</v>
      </c>
      <c r="AE6518" t="s">
        <v>12130</v>
      </c>
      <c r="AF6518" t="s">
        <v>12131</v>
      </c>
      <c r="AG6518">
        <v>48300</v>
      </c>
      <c r="AH6518">
        <v>-1200</v>
      </c>
      <c r="AI6518">
        <v>-2450</v>
      </c>
      <c r="AJ6518">
        <f t="shared" si="510"/>
        <v>-2.4844720496894408E-2</v>
      </c>
      <c r="AK6518">
        <f t="shared" si="506"/>
        <v>0</v>
      </c>
      <c r="AL6518">
        <f t="shared" si="507"/>
        <v>0</v>
      </c>
      <c r="AM6518">
        <f t="shared" si="508"/>
        <v>0</v>
      </c>
      <c r="AN6518">
        <f t="shared" si="509"/>
        <v>0</v>
      </c>
    </row>
    <row r="6519" spans="1:40" x14ac:dyDescent="0.35">
      <c r="A6519" t="s">
        <v>182</v>
      </c>
      <c r="B6519" t="s">
        <v>275</v>
      </c>
      <c r="C6519" t="s">
        <v>37</v>
      </c>
      <c r="D6519">
        <v>2020</v>
      </c>
      <c r="E6519" t="s">
        <v>7956</v>
      </c>
      <c r="F6519" t="s">
        <v>12116</v>
      </c>
      <c r="G6519">
        <v>3</v>
      </c>
      <c r="H6519">
        <v>4</v>
      </c>
      <c r="I6519" t="s">
        <v>40</v>
      </c>
      <c r="J6519" t="s">
        <v>41</v>
      </c>
      <c r="K6519" t="s">
        <v>71</v>
      </c>
      <c r="L6519">
        <v>130</v>
      </c>
      <c r="N6519" t="s">
        <v>92</v>
      </c>
      <c r="O6519">
        <v>9</v>
      </c>
      <c r="Q6519">
        <v>0</v>
      </c>
      <c r="R6519">
        <v>0</v>
      </c>
      <c r="S6519">
        <v>1950</v>
      </c>
      <c r="T6519" t="s">
        <v>123</v>
      </c>
      <c r="U6519">
        <v>4</v>
      </c>
      <c r="V6519">
        <v>0</v>
      </c>
      <c r="W6519">
        <v>4.9000000000000004</v>
      </c>
      <c r="X6519">
        <v>0</v>
      </c>
      <c r="Y6519" t="s">
        <v>186</v>
      </c>
      <c r="Z6519" t="s">
        <v>12117</v>
      </c>
      <c r="AA6519" t="s">
        <v>9908</v>
      </c>
      <c r="AB6519" t="s">
        <v>47</v>
      </c>
      <c r="AC6519">
        <v>12</v>
      </c>
      <c r="AD6519">
        <v>49900</v>
      </c>
      <c r="AE6519" t="s">
        <v>12132</v>
      </c>
      <c r="AF6519" t="s">
        <v>12133</v>
      </c>
      <c r="AG6519">
        <v>48300</v>
      </c>
      <c r="AH6519">
        <v>-1600</v>
      </c>
      <c r="AI6519">
        <v>-2850</v>
      </c>
      <c r="AJ6519">
        <f t="shared" si="510"/>
        <v>-3.3126293995859216E-2</v>
      </c>
      <c r="AK6519">
        <f t="shared" si="506"/>
        <v>0</v>
      </c>
      <c r="AL6519">
        <f t="shared" si="507"/>
        <v>0</v>
      </c>
      <c r="AM6519">
        <f t="shared" si="508"/>
        <v>0</v>
      </c>
      <c r="AN6519">
        <f t="shared" si="509"/>
        <v>0</v>
      </c>
    </row>
    <row r="6520" spans="1:40" x14ac:dyDescent="0.35">
      <c r="A6520" t="s">
        <v>262</v>
      </c>
      <c r="B6520" t="s">
        <v>275</v>
      </c>
      <c r="C6520" t="s">
        <v>37</v>
      </c>
      <c r="D6520">
        <v>2020</v>
      </c>
      <c r="E6520" t="s">
        <v>7956</v>
      </c>
      <c r="F6520" t="s">
        <v>12116</v>
      </c>
      <c r="G6520">
        <v>5</v>
      </c>
      <c r="H6520">
        <v>5</v>
      </c>
      <c r="I6520" t="s">
        <v>40</v>
      </c>
      <c r="J6520" t="s">
        <v>257</v>
      </c>
      <c r="K6520" t="s">
        <v>91</v>
      </c>
      <c r="L6520">
        <v>123</v>
      </c>
      <c r="M6520" t="s">
        <v>147</v>
      </c>
      <c r="N6520" t="s">
        <v>92</v>
      </c>
      <c r="O6520">
        <v>9</v>
      </c>
      <c r="P6520">
        <v>1615</v>
      </c>
      <c r="Q6520">
        <v>0</v>
      </c>
      <c r="R6520">
        <v>0</v>
      </c>
      <c r="S6520">
        <v>1950</v>
      </c>
      <c r="T6520" t="s">
        <v>123</v>
      </c>
      <c r="U6520">
        <v>4</v>
      </c>
      <c r="V6520">
        <v>0</v>
      </c>
      <c r="W6520">
        <v>4.7</v>
      </c>
      <c r="X6520">
        <v>1</v>
      </c>
      <c r="Y6520" t="s">
        <v>12134</v>
      </c>
      <c r="Z6520" t="s">
        <v>12117</v>
      </c>
      <c r="AA6520" t="s">
        <v>47</v>
      </c>
      <c r="AB6520" t="s">
        <v>12135</v>
      </c>
      <c r="AC6520">
        <v>12</v>
      </c>
      <c r="AD6520">
        <v>48190</v>
      </c>
      <c r="AE6520" t="s">
        <v>12136</v>
      </c>
      <c r="AF6520" t="s">
        <v>12137</v>
      </c>
      <c r="AG6520">
        <v>48300</v>
      </c>
      <c r="AH6520">
        <v>110</v>
      </c>
      <c r="AI6520">
        <v>-1140</v>
      </c>
      <c r="AJ6520">
        <f t="shared" si="510"/>
        <v>2.2774327122153208E-3</v>
      </c>
      <c r="AK6520">
        <f t="shared" si="506"/>
        <v>0</v>
      </c>
      <c r="AL6520">
        <f t="shared" si="507"/>
        <v>0</v>
      </c>
      <c r="AM6520">
        <f t="shared" si="508"/>
        <v>0</v>
      </c>
      <c r="AN6520">
        <f t="shared" si="509"/>
        <v>0</v>
      </c>
    </row>
    <row r="6521" spans="1:40" x14ac:dyDescent="0.35">
      <c r="A6521" t="s">
        <v>262</v>
      </c>
      <c r="B6521" t="s">
        <v>275</v>
      </c>
      <c r="C6521" t="s">
        <v>37</v>
      </c>
      <c r="D6521">
        <v>2020</v>
      </c>
      <c r="E6521" t="s">
        <v>7956</v>
      </c>
      <c r="F6521" t="s">
        <v>12116</v>
      </c>
      <c r="G6521">
        <v>5</v>
      </c>
      <c r="H6521">
        <v>5</v>
      </c>
      <c r="I6521" t="s">
        <v>40</v>
      </c>
      <c r="J6521" t="s">
        <v>257</v>
      </c>
      <c r="K6521" t="s">
        <v>91</v>
      </c>
      <c r="L6521">
        <v>123</v>
      </c>
      <c r="M6521" t="s">
        <v>147</v>
      </c>
      <c r="N6521" t="s">
        <v>92</v>
      </c>
      <c r="O6521">
        <v>9</v>
      </c>
      <c r="P6521">
        <v>1615</v>
      </c>
      <c r="Q6521">
        <v>0</v>
      </c>
      <c r="R6521">
        <v>0</v>
      </c>
      <c r="S6521">
        <v>1950</v>
      </c>
      <c r="T6521" t="s">
        <v>123</v>
      </c>
      <c r="U6521">
        <v>4</v>
      </c>
      <c r="V6521">
        <v>0</v>
      </c>
      <c r="W6521">
        <v>4.7</v>
      </c>
      <c r="X6521">
        <v>1</v>
      </c>
      <c r="Y6521" t="s">
        <v>12138</v>
      </c>
      <c r="Z6521" t="s">
        <v>12117</v>
      </c>
      <c r="AA6521" t="s">
        <v>47</v>
      </c>
      <c r="AB6521" t="s">
        <v>1047</v>
      </c>
      <c r="AC6521">
        <v>12</v>
      </c>
      <c r="AD6521">
        <v>48190</v>
      </c>
      <c r="AE6521" t="s">
        <v>12139</v>
      </c>
      <c r="AF6521" t="s">
        <v>12137</v>
      </c>
      <c r="AG6521">
        <v>48300</v>
      </c>
      <c r="AH6521">
        <v>110</v>
      </c>
      <c r="AI6521">
        <v>-1140</v>
      </c>
      <c r="AJ6521">
        <f t="shared" si="510"/>
        <v>2.2774327122153208E-3</v>
      </c>
      <c r="AK6521">
        <f t="shared" si="506"/>
        <v>0</v>
      </c>
      <c r="AL6521">
        <f t="shared" si="507"/>
        <v>0</v>
      </c>
      <c r="AM6521">
        <f t="shared" si="508"/>
        <v>0</v>
      </c>
      <c r="AN6521">
        <f t="shared" si="509"/>
        <v>0</v>
      </c>
    </row>
    <row r="6522" spans="1:40" x14ac:dyDescent="0.35">
      <c r="A6522" t="s">
        <v>262</v>
      </c>
      <c r="B6522" t="s">
        <v>275</v>
      </c>
      <c r="C6522" t="s">
        <v>37</v>
      </c>
      <c r="D6522">
        <v>2020</v>
      </c>
      <c r="E6522" t="s">
        <v>7956</v>
      </c>
      <c r="F6522" t="s">
        <v>12116</v>
      </c>
      <c r="G6522">
        <v>5</v>
      </c>
      <c r="H6522">
        <v>5</v>
      </c>
      <c r="I6522" t="s">
        <v>185</v>
      </c>
      <c r="J6522" t="s">
        <v>41</v>
      </c>
      <c r="K6522" t="s">
        <v>91</v>
      </c>
      <c r="L6522">
        <v>123</v>
      </c>
      <c r="N6522" t="s">
        <v>92</v>
      </c>
      <c r="O6522">
        <v>9</v>
      </c>
      <c r="Q6522">
        <v>0</v>
      </c>
      <c r="R6522">
        <v>0</v>
      </c>
      <c r="S6522">
        <v>1950</v>
      </c>
      <c r="T6522" t="s">
        <v>123</v>
      </c>
      <c r="U6522">
        <v>4</v>
      </c>
      <c r="V6522">
        <v>0</v>
      </c>
      <c r="W6522">
        <v>4.7</v>
      </c>
      <c r="X6522">
        <v>0</v>
      </c>
      <c r="Y6522" t="s">
        <v>186</v>
      </c>
      <c r="Z6522" t="s">
        <v>12117</v>
      </c>
      <c r="AA6522" t="s">
        <v>47</v>
      </c>
      <c r="AB6522" t="s">
        <v>187</v>
      </c>
      <c r="AC6522">
        <v>12</v>
      </c>
      <c r="AD6522">
        <v>35300</v>
      </c>
      <c r="AE6522" t="s">
        <v>12140</v>
      </c>
      <c r="AF6522" t="s">
        <v>12141</v>
      </c>
      <c r="AG6522">
        <v>48300</v>
      </c>
      <c r="AH6522">
        <v>13000</v>
      </c>
      <c r="AI6522">
        <v>11750</v>
      </c>
      <c r="AJ6522">
        <f t="shared" si="510"/>
        <v>0.2691511387163561</v>
      </c>
      <c r="AK6522">
        <f t="shared" si="506"/>
        <v>0</v>
      </c>
      <c r="AL6522">
        <f t="shared" si="507"/>
        <v>1</v>
      </c>
      <c r="AM6522">
        <f t="shared" si="508"/>
        <v>1</v>
      </c>
      <c r="AN6522">
        <f t="shared" si="509"/>
        <v>1</v>
      </c>
    </row>
    <row r="6523" spans="1:40" x14ac:dyDescent="0.35">
      <c r="A6523" t="s">
        <v>262</v>
      </c>
      <c r="B6523" t="s">
        <v>275</v>
      </c>
      <c r="C6523" t="s">
        <v>37</v>
      </c>
      <c r="D6523">
        <v>2020</v>
      </c>
      <c r="E6523" t="s">
        <v>7956</v>
      </c>
      <c r="F6523" t="s">
        <v>12116</v>
      </c>
      <c r="G6523">
        <v>5</v>
      </c>
      <c r="H6523">
        <v>5</v>
      </c>
      <c r="I6523" t="s">
        <v>40</v>
      </c>
      <c r="J6523" t="s">
        <v>257</v>
      </c>
      <c r="K6523" t="s">
        <v>42</v>
      </c>
      <c r="L6523">
        <v>132</v>
      </c>
      <c r="M6523" t="s">
        <v>99</v>
      </c>
      <c r="N6523" t="s">
        <v>92</v>
      </c>
      <c r="O6523">
        <v>9</v>
      </c>
      <c r="Q6523">
        <v>0</v>
      </c>
      <c r="R6523">
        <v>0</v>
      </c>
      <c r="S6523">
        <v>1950</v>
      </c>
      <c r="T6523" t="s">
        <v>123</v>
      </c>
      <c r="U6523">
        <v>4</v>
      </c>
      <c r="V6523">
        <v>0</v>
      </c>
      <c r="W6523">
        <v>5</v>
      </c>
      <c r="X6523">
        <v>0</v>
      </c>
      <c r="Y6523" t="s">
        <v>139</v>
      </c>
      <c r="Z6523" t="s">
        <v>12117</v>
      </c>
      <c r="AA6523" t="s">
        <v>47</v>
      </c>
      <c r="AB6523" t="s">
        <v>140</v>
      </c>
      <c r="AC6523">
        <v>12</v>
      </c>
      <c r="AD6523">
        <v>43990</v>
      </c>
      <c r="AE6523" t="s">
        <v>12142</v>
      </c>
      <c r="AF6523" t="s">
        <v>12143</v>
      </c>
      <c r="AG6523">
        <v>48300</v>
      </c>
      <c r="AH6523">
        <v>4310</v>
      </c>
      <c r="AI6523">
        <v>3060</v>
      </c>
      <c r="AJ6523">
        <f t="shared" si="510"/>
        <v>8.9233954451345757E-2</v>
      </c>
      <c r="AK6523">
        <f t="shared" si="506"/>
        <v>0</v>
      </c>
      <c r="AL6523">
        <f t="shared" si="507"/>
        <v>1</v>
      </c>
      <c r="AM6523">
        <f t="shared" si="508"/>
        <v>0</v>
      </c>
      <c r="AN6523">
        <f t="shared" si="509"/>
        <v>0</v>
      </c>
    </row>
    <row r="6524" spans="1:40" x14ac:dyDescent="0.35">
      <c r="A6524" t="s">
        <v>262</v>
      </c>
      <c r="B6524" t="s">
        <v>275</v>
      </c>
      <c r="C6524" t="s">
        <v>37</v>
      </c>
      <c r="D6524">
        <v>2018</v>
      </c>
      <c r="E6524" t="s">
        <v>7956</v>
      </c>
      <c r="F6524" t="s">
        <v>12116</v>
      </c>
      <c r="G6524">
        <v>5</v>
      </c>
      <c r="H6524">
        <v>5</v>
      </c>
      <c r="I6524" t="s">
        <v>40</v>
      </c>
      <c r="J6524" t="s">
        <v>257</v>
      </c>
      <c r="K6524" t="s">
        <v>91</v>
      </c>
      <c r="L6524">
        <v>132</v>
      </c>
      <c r="M6524" t="s">
        <v>52</v>
      </c>
      <c r="O6524">
        <v>9</v>
      </c>
      <c r="Q6524">
        <v>1</v>
      </c>
      <c r="R6524">
        <v>0</v>
      </c>
      <c r="S6524">
        <v>1950</v>
      </c>
      <c r="T6524" t="s">
        <v>123</v>
      </c>
      <c r="U6524">
        <v>4</v>
      </c>
      <c r="V6524">
        <v>0</v>
      </c>
      <c r="W6524">
        <v>5</v>
      </c>
      <c r="X6524">
        <v>0</v>
      </c>
      <c r="Y6524" t="s">
        <v>231</v>
      </c>
      <c r="Z6524" t="s">
        <v>12117</v>
      </c>
      <c r="AA6524" t="s">
        <v>47</v>
      </c>
      <c r="AB6524" t="s">
        <v>512</v>
      </c>
      <c r="AC6524">
        <v>21</v>
      </c>
      <c r="AD6524">
        <v>65388</v>
      </c>
      <c r="AE6524" t="s">
        <v>12144</v>
      </c>
      <c r="AF6524" t="s">
        <v>12145</v>
      </c>
      <c r="AG6524">
        <v>48300</v>
      </c>
      <c r="AH6524">
        <v>-17088</v>
      </c>
      <c r="AI6524">
        <v>-18338</v>
      </c>
      <c r="AJ6524">
        <f t="shared" si="510"/>
        <v>-0.35378881987577637</v>
      </c>
      <c r="AK6524">
        <f t="shared" si="506"/>
        <v>0</v>
      </c>
      <c r="AL6524">
        <f t="shared" si="507"/>
        <v>0</v>
      </c>
      <c r="AM6524">
        <f t="shared" si="508"/>
        <v>0</v>
      </c>
      <c r="AN6524">
        <f t="shared" si="509"/>
        <v>0</v>
      </c>
    </row>
    <row r="6525" spans="1:40" x14ac:dyDescent="0.35">
      <c r="A6525" t="s">
        <v>262</v>
      </c>
      <c r="B6525" t="s">
        <v>275</v>
      </c>
      <c r="C6525" t="s">
        <v>37</v>
      </c>
      <c r="D6525">
        <v>2020</v>
      </c>
      <c r="E6525" t="s">
        <v>7956</v>
      </c>
      <c r="F6525" t="s">
        <v>12116</v>
      </c>
      <c r="G6525">
        <v>5</v>
      </c>
      <c r="H6525">
        <v>5</v>
      </c>
      <c r="I6525" t="s">
        <v>40</v>
      </c>
      <c r="J6525" t="s">
        <v>257</v>
      </c>
      <c r="K6525" t="s">
        <v>42</v>
      </c>
      <c r="L6525">
        <v>132</v>
      </c>
      <c r="M6525" t="s">
        <v>99</v>
      </c>
      <c r="N6525" t="s">
        <v>92</v>
      </c>
      <c r="O6525">
        <v>9</v>
      </c>
      <c r="Q6525">
        <v>0</v>
      </c>
      <c r="R6525">
        <v>0</v>
      </c>
      <c r="S6525">
        <v>1950</v>
      </c>
      <c r="T6525" t="s">
        <v>123</v>
      </c>
      <c r="U6525">
        <v>4</v>
      </c>
      <c r="V6525">
        <v>0</v>
      </c>
      <c r="W6525">
        <v>5</v>
      </c>
      <c r="X6525">
        <v>0</v>
      </c>
      <c r="Y6525" t="s">
        <v>12120</v>
      </c>
      <c r="Z6525" t="s">
        <v>12117</v>
      </c>
      <c r="AA6525" t="s">
        <v>47</v>
      </c>
      <c r="AB6525" t="s">
        <v>12146</v>
      </c>
      <c r="AC6525">
        <v>21</v>
      </c>
      <c r="AD6525">
        <v>48400</v>
      </c>
      <c r="AE6525" t="s">
        <v>12147</v>
      </c>
      <c r="AF6525" t="s">
        <v>12148</v>
      </c>
      <c r="AG6525">
        <v>48300</v>
      </c>
      <c r="AH6525">
        <v>-100</v>
      </c>
      <c r="AI6525">
        <v>-1350</v>
      </c>
      <c r="AJ6525">
        <f t="shared" si="510"/>
        <v>-2.070393374741201E-3</v>
      </c>
      <c r="AK6525">
        <f t="shared" si="506"/>
        <v>0</v>
      </c>
      <c r="AL6525">
        <f t="shared" si="507"/>
        <v>0</v>
      </c>
      <c r="AM6525">
        <f t="shared" si="508"/>
        <v>0</v>
      </c>
      <c r="AN6525">
        <f t="shared" si="509"/>
        <v>0</v>
      </c>
    </row>
    <row r="6526" spans="1:40" x14ac:dyDescent="0.35">
      <c r="A6526" t="s">
        <v>262</v>
      </c>
      <c r="B6526" t="s">
        <v>275</v>
      </c>
      <c r="C6526" t="s">
        <v>37</v>
      </c>
      <c r="D6526">
        <v>2020</v>
      </c>
      <c r="E6526" t="s">
        <v>7956</v>
      </c>
      <c r="F6526" t="s">
        <v>12116</v>
      </c>
      <c r="G6526">
        <v>5</v>
      </c>
      <c r="H6526">
        <v>5</v>
      </c>
      <c r="I6526" t="s">
        <v>40</v>
      </c>
      <c r="J6526" t="s">
        <v>257</v>
      </c>
      <c r="K6526" t="s">
        <v>42</v>
      </c>
      <c r="L6526">
        <v>132</v>
      </c>
      <c r="M6526" t="s">
        <v>99</v>
      </c>
      <c r="N6526" t="s">
        <v>92</v>
      </c>
      <c r="O6526">
        <v>9</v>
      </c>
      <c r="Q6526">
        <v>0</v>
      </c>
      <c r="R6526">
        <v>0</v>
      </c>
      <c r="S6526">
        <v>1950</v>
      </c>
      <c r="T6526" t="s">
        <v>123</v>
      </c>
      <c r="U6526">
        <v>4</v>
      </c>
      <c r="V6526">
        <v>0</v>
      </c>
      <c r="W6526">
        <v>5</v>
      </c>
      <c r="X6526">
        <v>0</v>
      </c>
      <c r="Y6526" t="s">
        <v>12120</v>
      </c>
      <c r="Z6526" t="s">
        <v>12117</v>
      </c>
      <c r="AA6526" t="s">
        <v>47</v>
      </c>
      <c r="AB6526" t="s">
        <v>12146</v>
      </c>
      <c r="AC6526">
        <v>21</v>
      </c>
      <c r="AD6526">
        <v>48400</v>
      </c>
      <c r="AE6526" t="s">
        <v>12149</v>
      </c>
      <c r="AF6526" t="s">
        <v>12148</v>
      </c>
      <c r="AG6526">
        <v>48300</v>
      </c>
      <c r="AH6526">
        <v>-100</v>
      </c>
      <c r="AI6526">
        <v>-1350</v>
      </c>
      <c r="AJ6526">
        <f t="shared" si="510"/>
        <v>-2.070393374741201E-3</v>
      </c>
      <c r="AK6526">
        <f t="shared" si="506"/>
        <v>0</v>
      </c>
      <c r="AL6526">
        <f t="shared" si="507"/>
        <v>0</v>
      </c>
      <c r="AM6526">
        <f t="shared" si="508"/>
        <v>0</v>
      </c>
      <c r="AN6526">
        <f t="shared" si="509"/>
        <v>0</v>
      </c>
    </row>
    <row r="6527" spans="1:40" x14ac:dyDescent="0.35">
      <c r="A6527" t="s">
        <v>262</v>
      </c>
      <c r="B6527" t="s">
        <v>275</v>
      </c>
      <c r="C6527" t="s">
        <v>37</v>
      </c>
      <c r="D6527">
        <v>2020</v>
      </c>
      <c r="E6527" t="s">
        <v>7956</v>
      </c>
      <c r="F6527" t="s">
        <v>12116</v>
      </c>
      <c r="G6527">
        <v>5</v>
      </c>
      <c r="H6527">
        <v>5</v>
      </c>
      <c r="I6527" t="s">
        <v>40</v>
      </c>
      <c r="J6527" t="s">
        <v>257</v>
      </c>
      <c r="K6527" t="s">
        <v>71</v>
      </c>
      <c r="L6527">
        <v>132</v>
      </c>
      <c r="M6527" t="s">
        <v>99</v>
      </c>
      <c r="O6527">
        <v>9</v>
      </c>
      <c r="Q6527">
        <v>0</v>
      </c>
      <c r="R6527">
        <v>0</v>
      </c>
      <c r="S6527">
        <v>1950</v>
      </c>
      <c r="T6527" t="s">
        <v>123</v>
      </c>
      <c r="U6527">
        <v>4</v>
      </c>
      <c r="V6527">
        <v>0</v>
      </c>
      <c r="W6527">
        <v>5</v>
      </c>
      <c r="X6527">
        <v>0</v>
      </c>
      <c r="Y6527" t="s">
        <v>9598</v>
      </c>
      <c r="Z6527" t="s">
        <v>12117</v>
      </c>
      <c r="AA6527" t="s">
        <v>47</v>
      </c>
      <c r="AB6527" t="s">
        <v>9600</v>
      </c>
      <c r="AC6527">
        <v>41</v>
      </c>
      <c r="AD6527">
        <v>46500</v>
      </c>
      <c r="AE6527" t="s">
        <v>12150</v>
      </c>
      <c r="AF6527" t="s">
        <v>12148</v>
      </c>
      <c r="AG6527">
        <v>48300</v>
      </c>
      <c r="AH6527">
        <v>1800</v>
      </c>
      <c r="AI6527">
        <v>550</v>
      </c>
      <c r="AJ6527">
        <f t="shared" si="510"/>
        <v>3.7267080745341616E-2</v>
      </c>
      <c r="AK6527">
        <f t="shared" si="506"/>
        <v>0</v>
      </c>
      <c r="AL6527">
        <f t="shared" si="507"/>
        <v>0</v>
      </c>
      <c r="AM6527">
        <f t="shared" si="508"/>
        <v>0</v>
      </c>
      <c r="AN6527">
        <f t="shared" si="509"/>
        <v>0</v>
      </c>
    </row>
    <row r="6528" spans="1:40" x14ac:dyDescent="0.35">
      <c r="A6528" t="s">
        <v>262</v>
      </c>
      <c r="B6528" t="s">
        <v>275</v>
      </c>
      <c r="C6528" t="s">
        <v>37</v>
      </c>
      <c r="D6528">
        <v>2020</v>
      </c>
      <c r="E6528" t="s">
        <v>7956</v>
      </c>
      <c r="F6528" t="s">
        <v>12116</v>
      </c>
      <c r="G6528">
        <v>5</v>
      </c>
      <c r="H6528">
        <v>5</v>
      </c>
      <c r="I6528" t="s">
        <v>40</v>
      </c>
      <c r="J6528" t="s">
        <v>41</v>
      </c>
      <c r="K6528" t="s">
        <v>51</v>
      </c>
      <c r="L6528">
        <v>123</v>
      </c>
      <c r="M6528" t="s">
        <v>147</v>
      </c>
      <c r="O6528">
        <v>9</v>
      </c>
      <c r="P6528">
        <v>1615</v>
      </c>
      <c r="Q6528">
        <v>1</v>
      </c>
      <c r="R6528">
        <v>0</v>
      </c>
      <c r="S6528">
        <v>1950</v>
      </c>
      <c r="T6528" t="s">
        <v>252</v>
      </c>
      <c r="U6528">
        <v>4</v>
      </c>
      <c r="V6528">
        <v>0</v>
      </c>
      <c r="W6528">
        <v>4.7</v>
      </c>
      <c r="X6528">
        <v>0</v>
      </c>
      <c r="Y6528" t="s">
        <v>9603</v>
      </c>
      <c r="Z6528" t="s">
        <v>12117</v>
      </c>
      <c r="AA6528" t="s">
        <v>47</v>
      </c>
      <c r="AB6528" t="s">
        <v>9980</v>
      </c>
      <c r="AC6528">
        <v>41</v>
      </c>
      <c r="AD6528">
        <v>43700</v>
      </c>
      <c r="AE6528" t="s">
        <v>12151</v>
      </c>
      <c r="AF6528" t="s">
        <v>12152</v>
      </c>
      <c r="AG6528">
        <v>48300</v>
      </c>
      <c r="AH6528">
        <v>4600</v>
      </c>
      <c r="AI6528">
        <v>3350</v>
      </c>
      <c r="AJ6528">
        <f t="shared" si="510"/>
        <v>9.5238095238095233E-2</v>
      </c>
      <c r="AK6528">
        <f t="shared" si="506"/>
        <v>0</v>
      </c>
      <c r="AL6528">
        <f t="shared" si="507"/>
        <v>1</v>
      </c>
      <c r="AM6528">
        <f t="shared" si="508"/>
        <v>0</v>
      </c>
      <c r="AN6528">
        <f t="shared" si="509"/>
        <v>0</v>
      </c>
    </row>
    <row r="6529" spans="1:40" x14ac:dyDescent="0.35">
      <c r="A6529" t="s">
        <v>262</v>
      </c>
      <c r="B6529" t="s">
        <v>275</v>
      </c>
      <c r="C6529" t="s">
        <v>37</v>
      </c>
      <c r="D6529">
        <v>2020</v>
      </c>
      <c r="E6529" t="s">
        <v>7956</v>
      </c>
      <c r="F6529" t="s">
        <v>12116</v>
      </c>
      <c r="G6529">
        <v>5</v>
      </c>
      <c r="H6529">
        <v>5</v>
      </c>
      <c r="I6529" t="s">
        <v>185</v>
      </c>
      <c r="J6529" t="s">
        <v>41</v>
      </c>
      <c r="K6529" t="s">
        <v>66</v>
      </c>
      <c r="L6529">
        <v>123</v>
      </c>
      <c r="N6529" t="s">
        <v>92</v>
      </c>
      <c r="O6529">
        <v>9</v>
      </c>
      <c r="Q6529">
        <v>0</v>
      </c>
      <c r="R6529">
        <v>0</v>
      </c>
      <c r="S6529">
        <v>1950</v>
      </c>
      <c r="T6529" t="s">
        <v>123</v>
      </c>
      <c r="U6529">
        <v>4</v>
      </c>
      <c r="V6529">
        <v>0</v>
      </c>
      <c r="W6529">
        <v>4.7</v>
      </c>
      <c r="X6529">
        <v>0</v>
      </c>
      <c r="Y6529" t="s">
        <v>186</v>
      </c>
      <c r="Z6529" t="s">
        <v>12117</v>
      </c>
      <c r="AA6529" t="s">
        <v>47</v>
      </c>
      <c r="AB6529" t="s">
        <v>187</v>
      </c>
      <c r="AC6529">
        <v>41</v>
      </c>
      <c r="AD6529">
        <v>35300</v>
      </c>
      <c r="AE6529" t="s">
        <v>12153</v>
      </c>
      <c r="AF6529" t="s">
        <v>12141</v>
      </c>
      <c r="AG6529">
        <v>48300</v>
      </c>
      <c r="AH6529">
        <v>13000</v>
      </c>
      <c r="AI6529">
        <v>11750</v>
      </c>
      <c r="AJ6529">
        <f t="shared" si="510"/>
        <v>0.2691511387163561</v>
      </c>
      <c r="AK6529">
        <f t="shared" si="506"/>
        <v>0</v>
      </c>
      <c r="AL6529">
        <f t="shared" si="507"/>
        <v>1</v>
      </c>
      <c r="AM6529">
        <f t="shared" si="508"/>
        <v>1</v>
      </c>
      <c r="AN6529">
        <f t="shared" si="509"/>
        <v>1</v>
      </c>
    </row>
    <row r="6530" spans="1:40" x14ac:dyDescent="0.35">
      <c r="A6530" t="s">
        <v>262</v>
      </c>
      <c r="B6530" t="s">
        <v>275</v>
      </c>
      <c r="C6530" t="s">
        <v>37</v>
      </c>
      <c r="D6530">
        <v>2020</v>
      </c>
      <c r="E6530" t="s">
        <v>7956</v>
      </c>
      <c r="F6530" t="s">
        <v>12116</v>
      </c>
      <c r="G6530">
        <v>5</v>
      </c>
      <c r="H6530">
        <v>5</v>
      </c>
      <c r="I6530" t="s">
        <v>40</v>
      </c>
      <c r="J6530" t="s">
        <v>257</v>
      </c>
      <c r="K6530" t="s">
        <v>42</v>
      </c>
      <c r="L6530">
        <v>132</v>
      </c>
      <c r="M6530" t="s">
        <v>99</v>
      </c>
      <c r="N6530" t="s">
        <v>92</v>
      </c>
      <c r="O6530">
        <v>9</v>
      </c>
      <c r="Q6530">
        <v>0</v>
      </c>
      <c r="R6530">
        <v>0</v>
      </c>
      <c r="S6530">
        <v>1950</v>
      </c>
      <c r="T6530" t="s">
        <v>123</v>
      </c>
      <c r="U6530">
        <v>4</v>
      </c>
      <c r="V6530">
        <v>0</v>
      </c>
      <c r="W6530">
        <v>5</v>
      </c>
      <c r="X6530">
        <v>0</v>
      </c>
      <c r="Y6530" t="s">
        <v>139</v>
      </c>
      <c r="Z6530" t="s">
        <v>12117</v>
      </c>
      <c r="AA6530" t="s">
        <v>47</v>
      </c>
      <c r="AB6530" t="s">
        <v>140</v>
      </c>
      <c r="AC6530">
        <v>12</v>
      </c>
      <c r="AD6530">
        <v>44990</v>
      </c>
      <c r="AE6530" t="s">
        <v>12154</v>
      </c>
      <c r="AF6530" t="s">
        <v>12155</v>
      </c>
      <c r="AG6530">
        <v>48300</v>
      </c>
      <c r="AH6530">
        <v>3310</v>
      </c>
      <c r="AI6530">
        <v>2060</v>
      </c>
      <c r="AJ6530">
        <f t="shared" si="510"/>
        <v>6.8530020703933742E-2</v>
      </c>
      <c r="AK6530">
        <f t="shared" si="506"/>
        <v>0</v>
      </c>
      <c r="AL6530">
        <f t="shared" si="507"/>
        <v>1</v>
      </c>
      <c r="AM6530">
        <f t="shared" si="508"/>
        <v>0</v>
      </c>
      <c r="AN6530">
        <f t="shared" si="509"/>
        <v>0</v>
      </c>
    </row>
    <row r="6531" spans="1:40" x14ac:dyDescent="0.35">
      <c r="A6531" t="s">
        <v>88</v>
      </c>
      <c r="B6531" t="s">
        <v>275</v>
      </c>
      <c r="C6531" t="s">
        <v>37</v>
      </c>
      <c r="D6531">
        <v>2020</v>
      </c>
      <c r="E6531" t="s">
        <v>38</v>
      </c>
      <c r="F6531" t="s">
        <v>12156</v>
      </c>
      <c r="G6531">
        <v>3</v>
      </c>
      <c r="H6531">
        <v>4</v>
      </c>
      <c r="I6531" t="s">
        <v>40</v>
      </c>
      <c r="J6531" t="s">
        <v>257</v>
      </c>
      <c r="K6531" t="s">
        <v>42</v>
      </c>
      <c r="L6531">
        <v>155</v>
      </c>
      <c r="M6531" t="s">
        <v>477</v>
      </c>
      <c r="N6531" t="s">
        <v>92</v>
      </c>
      <c r="O6531">
        <v>8</v>
      </c>
      <c r="P6531">
        <v>2030</v>
      </c>
      <c r="Q6531">
        <v>0</v>
      </c>
      <c r="R6531">
        <v>0</v>
      </c>
      <c r="S6531">
        <v>2993</v>
      </c>
      <c r="T6531" t="s">
        <v>123</v>
      </c>
      <c r="U6531">
        <v>6</v>
      </c>
      <c r="V6531">
        <v>0</v>
      </c>
      <c r="W6531">
        <v>5.9</v>
      </c>
      <c r="X6531">
        <v>0</v>
      </c>
      <c r="Y6531" t="s">
        <v>58</v>
      </c>
      <c r="Z6531" t="s">
        <v>12157</v>
      </c>
      <c r="AA6531" t="s">
        <v>47</v>
      </c>
      <c r="AB6531" t="s">
        <v>59</v>
      </c>
      <c r="AC6531">
        <v>12</v>
      </c>
      <c r="AD6531">
        <v>99900</v>
      </c>
      <c r="AE6531" t="s">
        <v>12158</v>
      </c>
      <c r="AF6531" t="s">
        <v>12159</v>
      </c>
      <c r="AG6531">
        <v>99800</v>
      </c>
      <c r="AH6531">
        <v>-100</v>
      </c>
      <c r="AI6531">
        <v>-1350</v>
      </c>
      <c r="AJ6531">
        <f t="shared" si="510"/>
        <v>-1.002004008016032E-3</v>
      </c>
      <c r="AK6531">
        <f t="shared" ref="AK6531:AK6594" si="511">+IF(AJ6531&gt;0.35,1,0)</f>
        <v>0</v>
      </c>
      <c r="AL6531">
        <f t="shared" ref="AL6531:AL6594" si="512">+IF(AJ6531&gt;0.05,1,0)</f>
        <v>0</v>
      </c>
      <c r="AM6531">
        <f t="shared" ref="AM6531:AM6594" si="513">+IF(AJ6531&gt;0.1,1,0)</f>
        <v>0</v>
      </c>
      <c r="AN6531">
        <f t="shared" ref="AN6531:AN6594" si="514">+IF(AJ6531&gt;0.2,1,0)</f>
        <v>0</v>
      </c>
    </row>
    <row r="6532" spans="1:40" x14ac:dyDescent="0.35">
      <c r="A6532" t="s">
        <v>88</v>
      </c>
      <c r="B6532" t="s">
        <v>275</v>
      </c>
      <c r="C6532" t="s">
        <v>37</v>
      </c>
      <c r="D6532">
        <v>2019</v>
      </c>
      <c r="E6532" t="s">
        <v>38</v>
      </c>
      <c r="F6532" t="s">
        <v>12156</v>
      </c>
      <c r="G6532">
        <v>3</v>
      </c>
      <c r="H6532">
        <v>4</v>
      </c>
      <c r="I6532" t="s">
        <v>40</v>
      </c>
      <c r="J6532" t="s">
        <v>257</v>
      </c>
      <c r="K6532" t="s">
        <v>51</v>
      </c>
      <c r="L6532">
        <v>161</v>
      </c>
      <c r="M6532" t="s">
        <v>2321</v>
      </c>
      <c r="N6532" t="s">
        <v>92</v>
      </c>
      <c r="O6532">
        <v>8</v>
      </c>
      <c r="P6532">
        <v>2030</v>
      </c>
      <c r="Q6532">
        <v>0</v>
      </c>
      <c r="R6532">
        <v>0</v>
      </c>
      <c r="S6532">
        <v>2993</v>
      </c>
      <c r="T6532" t="s">
        <v>123</v>
      </c>
      <c r="U6532">
        <v>6</v>
      </c>
      <c r="V6532">
        <v>0</v>
      </c>
      <c r="W6532">
        <v>6.2</v>
      </c>
      <c r="X6532">
        <v>0</v>
      </c>
      <c r="Y6532" t="s">
        <v>1041</v>
      </c>
      <c r="Z6532" t="s">
        <v>12157</v>
      </c>
      <c r="AA6532" t="s">
        <v>47</v>
      </c>
      <c r="AB6532" t="s">
        <v>1042</v>
      </c>
      <c r="AC6532">
        <v>12</v>
      </c>
      <c r="AD6532">
        <v>111900</v>
      </c>
      <c r="AE6532" t="s">
        <v>12160</v>
      </c>
      <c r="AF6532" t="s">
        <v>12161</v>
      </c>
      <c r="AG6532">
        <v>99800</v>
      </c>
      <c r="AH6532">
        <v>-12100</v>
      </c>
      <c r="AI6532">
        <v>-13350</v>
      </c>
      <c r="AJ6532">
        <f t="shared" si="510"/>
        <v>-0.12124248496993988</v>
      </c>
      <c r="AK6532">
        <f t="shared" si="511"/>
        <v>0</v>
      </c>
      <c r="AL6532">
        <f t="shared" si="512"/>
        <v>0</v>
      </c>
      <c r="AM6532">
        <f t="shared" si="513"/>
        <v>0</v>
      </c>
      <c r="AN6532">
        <f t="shared" si="514"/>
        <v>0</v>
      </c>
    </row>
    <row r="6533" spans="1:40" x14ac:dyDescent="0.35">
      <c r="A6533" t="s">
        <v>230</v>
      </c>
      <c r="B6533" t="s">
        <v>275</v>
      </c>
      <c r="C6533" t="s">
        <v>37</v>
      </c>
      <c r="D6533">
        <v>2019</v>
      </c>
      <c r="E6533" t="s">
        <v>38</v>
      </c>
      <c r="F6533" t="s">
        <v>12156</v>
      </c>
      <c r="I6533" t="s">
        <v>185</v>
      </c>
      <c r="K6533" t="s">
        <v>51</v>
      </c>
      <c r="M6533" t="s">
        <v>2321</v>
      </c>
      <c r="N6533" t="s">
        <v>92</v>
      </c>
      <c r="Q6533">
        <v>0</v>
      </c>
      <c r="R6533">
        <v>0</v>
      </c>
      <c r="S6533">
        <v>2993</v>
      </c>
      <c r="V6533">
        <v>0</v>
      </c>
      <c r="X6533">
        <v>0</v>
      </c>
      <c r="Y6533" t="s">
        <v>1041</v>
      </c>
      <c r="Z6533" t="s">
        <v>12157</v>
      </c>
      <c r="AA6533" t="s">
        <v>47</v>
      </c>
      <c r="AB6533" t="s">
        <v>1042</v>
      </c>
      <c r="AC6533">
        <v>41</v>
      </c>
      <c r="AD6533">
        <v>111900</v>
      </c>
      <c r="AE6533" t="s">
        <v>12162</v>
      </c>
      <c r="AF6533" t="s">
        <v>12163</v>
      </c>
      <c r="AG6533">
        <v>99800</v>
      </c>
      <c r="AH6533">
        <v>-12100</v>
      </c>
      <c r="AI6533">
        <v>-13350</v>
      </c>
      <c r="AJ6533">
        <f t="shared" si="510"/>
        <v>-0.12124248496993988</v>
      </c>
      <c r="AK6533">
        <f t="shared" si="511"/>
        <v>0</v>
      </c>
      <c r="AL6533">
        <f t="shared" si="512"/>
        <v>0</v>
      </c>
      <c r="AM6533">
        <f t="shared" si="513"/>
        <v>0</v>
      </c>
      <c r="AN6533">
        <f t="shared" si="514"/>
        <v>0</v>
      </c>
    </row>
    <row r="6534" spans="1:40" x14ac:dyDescent="0.35">
      <c r="A6534" t="s">
        <v>182</v>
      </c>
      <c r="B6534" t="s">
        <v>275</v>
      </c>
      <c r="C6534" t="s">
        <v>37</v>
      </c>
      <c r="D6534">
        <v>2019</v>
      </c>
      <c r="E6534" t="s">
        <v>7956</v>
      </c>
      <c r="F6534" t="s">
        <v>12164</v>
      </c>
      <c r="G6534">
        <v>3</v>
      </c>
      <c r="H6534">
        <v>4</v>
      </c>
      <c r="I6534" t="s">
        <v>40</v>
      </c>
      <c r="J6534" t="s">
        <v>257</v>
      </c>
      <c r="K6534" t="s">
        <v>42</v>
      </c>
      <c r="L6534">
        <v>119</v>
      </c>
      <c r="M6534" t="s">
        <v>99</v>
      </c>
      <c r="O6534">
        <v>9</v>
      </c>
      <c r="Q6534">
        <v>1</v>
      </c>
      <c r="R6534">
        <v>0</v>
      </c>
      <c r="S6534">
        <v>1950</v>
      </c>
      <c r="T6534" t="s">
        <v>123</v>
      </c>
      <c r="U6534">
        <v>4</v>
      </c>
      <c r="V6534">
        <v>0</v>
      </c>
      <c r="W6534">
        <v>4.5999999999999996</v>
      </c>
      <c r="X6534">
        <v>0</v>
      </c>
      <c r="Y6534" t="s">
        <v>231</v>
      </c>
      <c r="Z6534" t="s">
        <v>12165</v>
      </c>
      <c r="AA6534" t="s">
        <v>47</v>
      </c>
      <c r="AB6534" t="s">
        <v>232</v>
      </c>
      <c r="AC6534">
        <v>31</v>
      </c>
      <c r="AD6534">
        <v>65430</v>
      </c>
      <c r="AE6534" t="s">
        <v>12166</v>
      </c>
      <c r="AF6534" t="s">
        <v>12167</v>
      </c>
      <c r="AG6534">
        <v>51700</v>
      </c>
      <c r="AH6534">
        <v>-13730</v>
      </c>
      <c r="AI6534">
        <v>-14980</v>
      </c>
      <c r="AJ6534">
        <f t="shared" si="510"/>
        <v>-0.26557059961315282</v>
      </c>
      <c r="AK6534">
        <f t="shared" si="511"/>
        <v>0</v>
      </c>
      <c r="AL6534">
        <f t="shared" si="512"/>
        <v>0</v>
      </c>
      <c r="AM6534">
        <f t="shared" si="513"/>
        <v>0</v>
      </c>
      <c r="AN6534">
        <f t="shared" si="514"/>
        <v>0</v>
      </c>
    </row>
    <row r="6535" spans="1:40" x14ac:dyDescent="0.35">
      <c r="A6535" t="s">
        <v>182</v>
      </c>
      <c r="B6535" t="s">
        <v>275</v>
      </c>
      <c r="C6535" t="s">
        <v>37</v>
      </c>
      <c r="D6535">
        <v>2020</v>
      </c>
      <c r="E6535" t="s">
        <v>7956</v>
      </c>
      <c r="F6535" t="s">
        <v>12164</v>
      </c>
      <c r="G6535">
        <v>3</v>
      </c>
      <c r="H6535">
        <v>4</v>
      </c>
      <c r="I6535" t="s">
        <v>40</v>
      </c>
      <c r="J6535" t="s">
        <v>257</v>
      </c>
      <c r="K6535" t="s">
        <v>66</v>
      </c>
      <c r="L6535">
        <v>119</v>
      </c>
      <c r="M6535" t="s">
        <v>471</v>
      </c>
      <c r="O6535">
        <v>9</v>
      </c>
      <c r="Q6535">
        <v>1</v>
      </c>
      <c r="R6535">
        <v>0</v>
      </c>
      <c r="S6535">
        <v>1950</v>
      </c>
      <c r="T6535" t="s">
        <v>123</v>
      </c>
      <c r="U6535">
        <v>4</v>
      </c>
      <c r="V6535">
        <v>0</v>
      </c>
      <c r="W6535">
        <v>4.5999999999999996</v>
      </c>
      <c r="X6535">
        <v>0</v>
      </c>
      <c r="Y6535" t="s">
        <v>235</v>
      </c>
      <c r="Z6535" t="s">
        <v>12165</v>
      </c>
      <c r="AA6535" t="s">
        <v>704</v>
      </c>
      <c r="AB6535" t="s">
        <v>47</v>
      </c>
      <c r="AC6535">
        <v>12</v>
      </c>
      <c r="AD6535">
        <v>72293</v>
      </c>
      <c r="AE6535" t="s">
        <v>12168</v>
      </c>
      <c r="AF6535" t="s">
        <v>12169</v>
      </c>
      <c r="AG6535">
        <v>51700</v>
      </c>
      <c r="AH6535">
        <v>-20593</v>
      </c>
      <c r="AI6535">
        <v>-21843</v>
      </c>
      <c r="AJ6535">
        <f t="shared" si="510"/>
        <v>-0.39831721470019343</v>
      </c>
      <c r="AK6535">
        <f t="shared" si="511"/>
        <v>0</v>
      </c>
      <c r="AL6535">
        <f t="shared" si="512"/>
        <v>0</v>
      </c>
      <c r="AM6535">
        <f t="shared" si="513"/>
        <v>0</v>
      </c>
      <c r="AN6535">
        <f t="shared" si="514"/>
        <v>0</v>
      </c>
    </row>
    <row r="6536" spans="1:40" x14ac:dyDescent="0.35">
      <c r="A6536" t="s">
        <v>182</v>
      </c>
      <c r="B6536" t="s">
        <v>275</v>
      </c>
      <c r="C6536" t="s">
        <v>37</v>
      </c>
      <c r="D6536">
        <v>2019</v>
      </c>
      <c r="E6536" t="s">
        <v>7956</v>
      </c>
      <c r="F6536" t="s">
        <v>12164</v>
      </c>
      <c r="G6536">
        <v>3</v>
      </c>
      <c r="H6536">
        <v>4</v>
      </c>
      <c r="I6536" t="s">
        <v>40</v>
      </c>
      <c r="J6536" t="s">
        <v>257</v>
      </c>
      <c r="K6536" t="s">
        <v>42</v>
      </c>
      <c r="L6536">
        <v>139</v>
      </c>
      <c r="M6536" t="s">
        <v>113</v>
      </c>
      <c r="N6536" t="s">
        <v>44</v>
      </c>
      <c r="O6536">
        <v>9</v>
      </c>
      <c r="P6536">
        <v>1830</v>
      </c>
      <c r="Q6536">
        <v>1</v>
      </c>
      <c r="R6536">
        <v>0</v>
      </c>
      <c r="S6536">
        <v>1950</v>
      </c>
      <c r="U6536">
        <v>4</v>
      </c>
      <c r="V6536">
        <v>0</v>
      </c>
      <c r="W6536">
        <v>5.3</v>
      </c>
      <c r="X6536">
        <v>1</v>
      </c>
      <c r="Y6536" t="s">
        <v>9958</v>
      </c>
      <c r="Z6536" t="s">
        <v>12165</v>
      </c>
      <c r="AA6536" t="s">
        <v>9960</v>
      </c>
      <c r="AB6536" t="s">
        <v>47</v>
      </c>
      <c r="AC6536">
        <v>12</v>
      </c>
      <c r="AD6536">
        <v>45800</v>
      </c>
      <c r="AE6536" t="s">
        <v>12170</v>
      </c>
      <c r="AF6536" t="s">
        <v>12171</v>
      </c>
      <c r="AG6536">
        <v>51700</v>
      </c>
      <c r="AH6536">
        <v>5900</v>
      </c>
      <c r="AI6536">
        <v>4650</v>
      </c>
      <c r="AJ6536">
        <f t="shared" si="510"/>
        <v>0.11411992263056092</v>
      </c>
      <c r="AK6536">
        <f t="shared" si="511"/>
        <v>0</v>
      </c>
      <c r="AL6536">
        <f t="shared" si="512"/>
        <v>1</v>
      </c>
      <c r="AM6536">
        <f t="shared" si="513"/>
        <v>1</v>
      </c>
      <c r="AN6536">
        <f t="shared" si="514"/>
        <v>0</v>
      </c>
    </row>
    <row r="6537" spans="1:40" x14ac:dyDescent="0.35">
      <c r="A6537" t="s">
        <v>57</v>
      </c>
      <c r="B6537" t="s">
        <v>275</v>
      </c>
      <c r="C6537" t="s">
        <v>37</v>
      </c>
      <c r="D6537">
        <v>2019</v>
      </c>
      <c r="E6537" t="s">
        <v>7956</v>
      </c>
      <c r="F6537" t="s">
        <v>12164</v>
      </c>
      <c r="G6537">
        <v>5</v>
      </c>
      <c r="H6537">
        <v>5</v>
      </c>
      <c r="I6537" t="s">
        <v>40</v>
      </c>
      <c r="J6537" t="s">
        <v>257</v>
      </c>
      <c r="K6537" t="s">
        <v>51</v>
      </c>
      <c r="L6537">
        <v>131</v>
      </c>
      <c r="M6537" t="s">
        <v>51</v>
      </c>
      <c r="N6537" t="s">
        <v>92</v>
      </c>
      <c r="O6537">
        <v>9</v>
      </c>
      <c r="Q6537">
        <v>0</v>
      </c>
      <c r="R6537">
        <v>0</v>
      </c>
      <c r="S6537">
        <v>1950</v>
      </c>
      <c r="T6537" t="s">
        <v>123</v>
      </c>
      <c r="U6537">
        <v>4</v>
      </c>
      <c r="V6537">
        <v>0</v>
      </c>
      <c r="W6537">
        <v>5</v>
      </c>
      <c r="X6537">
        <v>0</v>
      </c>
      <c r="Y6537" t="s">
        <v>921</v>
      </c>
      <c r="Z6537" t="s">
        <v>12165</v>
      </c>
      <c r="AA6537" t="s">
        <v>47</v>
      </c>
      <c r="AB6537" t="s">
        <v>922</v>
      </c>
      <c r="AC6537">
        <v>12</v>
      </c>
      <c r="AD6537">
        <v>51000</v>
      </c>
      <c r="AE6537" t="s">
        <v>12172</v>
      </c>
      <c r="AF6537" t="s">
        <v>12173</v>
      </c>
      <c r="AG6537">
        <v>51700</v>
      </c>
      <c r="AH6537">
        <v>700</v>
      </c>
      <c r="AI6537">
        <v>-550</v>
      </c>
      <c r="AJ6537">
        <f t="shared" si="510"/>
        <v>1.3539651837524178E-2</v>
      </c>
      <c r="AK6537">
        <f t="shared" si="511"/>
        <v>0</v>
      </c>
      <c r="AL6537">
        <f t="shared" si="512"/>
        <v>0</v>
      </c>
      <c r="AM6537">
        <f t="shared" si="513"/>
        <v>0</v>
      </c>
      <c r="AN6537">
        <f t="shared" si="514"/>
        <v>0</v>
      </c>
    </row>
    <row r="6538" spans="1:40" x14ac:dyDescent="0.35">
      <c r="A6538" t="s">
        <v>182</v>
      </c>
      <c r="B6538" t="s">
        <v>275</v>
      </c>
      <c r="C6538" t="s">
        <v>37</v>
      </c>
      <c r="D6538">
        <v>2020</v>
      </c>
      <c r="E6538" t="s">
        <v>7956</v>
      </c>
      <c r="F6538" t="s">
        <v>12174</v>
      </c>
      <c r="G6538">
        <v>5</v>
      </c>
      <c r="H6538">
        <v>5</v>
      </c>
      <c r="I6538" t="s">
        <v>40</v>
      </c>
      <c r="J6538" t="s">
        <v>257</v>
      </c>
      <c r="K6538" t="s">
        <v>42</v>
      </c>
      <c r="L6538">
        <v>148</v>
      </c>
      <c r="M6538" t="s">
        <v>99</v>
      </c>
      <c r="N6538" t="s">
        <v>92</v>
      </c>
      <c r="O6538">
        <v>9</v>
      </c>
      <c r="Q6538">
        <v>0</v>
      </c>
      <c r="R6538">
        <v>0</v>
      </c>
      <c r="S6538">
        <v>2925</v>
      </c>
      <c r="T6538" t="s">
        <v>123</v>
      </c>
      <c r="U6538">
        <v>6</v>
      </c>
      <c r="V6538">
        <v>0</v>
      </c>
      <c r="W6538">
        <v>5.6</v>
      </c>
      <c r="X6538">
        <v>0</v>
      </c>
      <c r="Y6538" t="s">
        <v>12175</v>
      </c>
      <c r="Z6538" t="s">
        <v>12176</v>
      </c>
      <c r="AA6538" t="s">
        <v>47</v>
      </c>
      <c r="AB6538" t="s">
        <v>7960</v>
      </c>
      <c r="AC6538">
        <v>12</v>
      </c>
      <c r="AD6538">
        <v>73500</v>
      </c>
      <c r="AE6538" t="s">
        <v>12177</v>
      </c>
      <c r="AF6538" t="s">
        <v>12178</v>
      </c>
      <c r="AG6538">
        <v>71500</v>
      </c>
      <c r="AH6538">
        <v>-2000</v>
      </c>
      <c r="AI6538">
        <v>-3250</v>
      </c>
      <c r="AJ6538">
        <f t="shared" si="510"/>
        <v>-2.7972027972027972E-2</v>
      </c>
      <c r="AK6538">
        <f t="shared" si="511"/>
        <v>0</v>
      </c>
      <c r="AL6538">
        <f t="shared" si="512"/>
        <v>0</v>
      </c>
      <c r="AM6538">
        <f t="shared" si="513"/>
        <v>0</v>
      </c>
      <c r="AN6538">
        <f t="shared" si="514"/>
        <v>0</v>
      </c>
    </row>
    <row r="6539" spans="1:40" x14ac:dyDescent="0.35">
      <c r="A6539" t="s">
        <v>182</v>
      </c>
      <c r="B6539" t="s">
        <v>275</v>
      </c>
      <c r="C6539" t="s">
        <v>37</v>
      </c>
      <c r="D6539">
        <v>2020</v>
      </c>
      <c r="E6539" t="s">
        <v>7956</v>
      </c>
      <c r="F6539" t="s">
        <v>12179</v>
      </c>
      <c r="G6539">
        <v>3</v>
      </c>
      <c r="H6539">
        <v>4</v>
      </c>
      <c r="I6539" t="s">
        <v>40</v>
      </c>
      <c r="J6539" t="s">
        <v>257</v>
      </c>
      <c r="K6539" t="s">
        <v>66</v>
      </c>
      <c r="L6539">
        <v>155</v>
      </c>
      <c r="M6539" t="s">
        <v>471</v>
      </c>
      <c r="N6539" t="s">
        <v>92</v>
      </c>
      <c r="O6539">
        <v>9</v>
      </c>
      <c r="P6539">
        <v>1925</v>
      </c>
      <c r="Q6539">
        <v>1</v>
      </c>
      <c r="R6539">
        <v>0</v>
      </c>
      <c r="S6539">
        <v>2925</v>
      </c>
      <c r="T6539" t="s">
        <v>123</v>
      </c>
      <c r="U6539">
        <v>6</v>
      </c>
      <c r="V6539">
        <v>0</v>
      </c>
      <c r="W6539">
        <v>5.9</v>
      </c>
      <c r="X6539">
        <v>1</v>
      </c>
      <c r="Y6539" t="s">
        <v>9958</v>
      </c>
      <c r="Z6539" t="s">
        <v>12180</v>
      </c>
      <c r="AA6539" t="s">
        <v>47</v>
      </c>
      <c r="AB6539" t="s">
        <v>4682</v>
      </c>
      <c r="AC6539">
        <v>12</v>
      </c>
      <c r="AD6539">
        <v>64950</v>
      </c>
      <c r="AE6539" t="s">
        <v>12181</v>
      </c>
      <c r="AF6539" t="s">
        <v>12182</v>
      </c>
      <c r="AG6539">
        <v>65300</v>
      </c>
      <c r="AH6539">
        <v>350</v>
      </c>
      <c r="AI6539">
        <v>-900</v>
      </c>
      <c r="AJ6539">
        <f t="shared" si="510"/>
        <v>5.3598774885145481E-3</v>
      </c>
      <c r="AK6539">
        <f t="shared" si="511"/>
        <v>0</v>
      </c>
      <c r="AL6539">
        <f t="shared" si="512"/>
        <v>0</v>
      </c>
      <c r="AM6539">
        <f t="shared" si="513"/>
        <v>0</v>
      </c>
      <c r="AN6539">
        <f t="shared" si="514"/>
        <v>0</v>
      </c>
    </row>
    <row r="6540" spans="1:40" x14ac:dyDescent="0.35">
      <c r="A6540" t="s">
        <v>182</v>
      </c>
      <c r="B6540" t="s">
        <v>275</v>
      </c>
      <c r="C6540" t="s">
        <v>37</v>
      </c>
      <c r="D6540">
        <v>2020</v>
      </c>
      <c r="E6540" t="s">
        <v>7956</v>
      </c>
      <c r="F6540" t="s">
        <v>12183</v>
      </c>
      <c r="G6540">
        <v>5</v>
      </c>
      <c r="H6540">
        <v>5</v>
      </c>
      <c r="I6540" t="s">
        <v>40</v>
      </c>
      <c r="J6540" t="s">
        <v>257</v>
      </c>
      <c r="K6540" t="s">
        <v>71</v>
      </c>
      <c r="L6540">
        <v>177</v>
      </c>
      <c r="M6540" t="s">
        <v>99</v>
      </c>
      <c r="O6540">
        <v>9</v>
      </c>
      <c r="P6540">
        <v>2235</v>
      </c>
      <c r="Q6540">
        <v>0</v>
      </c>
      <c r="R6540">
        <v>0</v>
      </c>
      <c r="S6540">
        <v>2925</v>
      </c>
      <c r="U6540">
        <v>6</v>
      </c>
      <c r="V6540">
        <v>1</v>
      </c>
      <c r="W6540">
        <v>6.7</v>
      </c>
      <c r="X6540">
        <v>1</v>
      </c>
      <c r="Y6540" t="s">
        <v>263</v>
      </c>
      <c r="Z6540" t="s">
        <v>12184</v>
      </c>
      <c r="AA6540" t="s">
        <v>47</v>
      </c>
      <c r="AB6540" t="s">
        <v>264</v>
      </c>
      <c r="AC6540">
        <v>12</v>
      </c>
      <c r="AD6540">
        <v>106900</v>
      </c>
      <c r="AE6540" t="s">
        <v>12185</v>
      </c>
      <c r="AF6540" t="s">
        <v>12186</v>
      </c>
      <c r="AG6540">
        <v>88900</v>
      </c>
      <c r="AH6540">
        <v>-18000</v>
      </c>
      <c r="AI6540">
        <v>-19250</v>
      </c>
      <c r="AJ6540">
        <f t="shared" si="510"/>
        <v>-0.20247469066366705</v>
      </c>
      <c r="AK6540">
        <f t="shared" si="511"/>
        <v>0</v>
      </c>
      <c r="AL6540">
        <f t="shared" si="512"/>
        <v>0</v>
      </c>
      <c r="AM6540">
        <f t="shared" si="513"/>
        <v>0</v>
      </c>
      <c r="AN6540">
        <f t="shared" si="514"/>
        <v>0</v>
      </c>
    </row>
    <row r="6541" spans="1:40" x14ac:dyDescent="0.35">
      <c r="A6541" t="s">
        <v>237</v>
      </c>
      <c r="B6541" t="s">
        <v>275</v>
      </c>
      <c r="C6541" t="s">
        <v>37</v>
      </c>
      <c r="D6541">
        <v>2020</v>
      </c>
      <c r="E6541" t="s">
        <v>482</v>
      </c>
      <c r="F6541" t="s">
        <v>12187</v>
      </c>
      <c r="G6541">
        <v>5</v>
      </c>
      <c r="H6541">
        <v>5</v>
      </c>
      <c r="I6541" t="s">
        <v>40</v>
      </c>
      <c r="J6541" t="s">
        <v>98</v>
      </c>
      <c r="K6541" t="s">
        <v>42</v>
      </c>
      <c r="L6541">
        <v>115</v>
      </c>
      <c r="N6541" t="s">
        <v>92</v>
      </c>
      <c r="O6541">
        <v>8</v>
      </c>
      <c r="Q6541">
        <v>0</v>
      </c>
      <c r="R6541">
        <v>0</v>
      </c>
      <c r="S6541">
        <v>1997</v>
      </c>
      <c r="T6541" t="s">
        <v>123</v>
      </c>
      <c r="U6541">
        <v>4</v>
      </c>
      <c r="V6541">
        <v>0</v>
      </c>
      <c r="W6541">
        <v>4.4000000000000004</v>
      </c>
      <c r="X6541">
        <v>0</v>
      </c>
      <c r="Y6541" t="s">
        <v>507</v>
      </c>
      <c r="Z6541" t="s">
        <v>12188</v>
      </c>
      <c r="AA6541" t="s">
        <v>47</v>
      </c>
      <c r="AB6541" t="s">
        <v>508</v>
      </c>
      <c r="AC6541">
        <v>2</v>
      </c>
      <c r="AD6541">
        <v>39700</v>
      </c>
      <c r="AE6541" t="s">
        <v>12189</v>
      </c>
      <c r="AF6541" t="s">
        <v>12190</v>
      </c>
      <c r="AG6541">
        <v>42850</v>
      </c>
      <c r="AH6541">
        <v>3150</v>
      </c>
      <c r="AI6541">
        <v>1900</v>
      </c>
      <c r="AJ6541">
        <f t="shared" si="510"/>
        <v>7.3512252042006995E-2</v>
      </c>
      <c r="AK6541">
        <f t="shared" si="511"/>
        <v>0</v>
      </c>
      <c r="AL6541">
        <f t="shared" si="512"/>
        <v>1</v>
      </c>
      <c r="AM6541">
        <f t="shared" si="513"/>
        <v>0</v>
      </c>
      <c r="AN6541">
        <f t="shared" si="514"/>
        <v>0</v>
      </c>
    </row>
    <row r="6542" spans="1:40" x14ac:dyDescent="0.35">
      <c r="A6542" t="s">
        <v>237</v>
      </c>
      <c r="B6542" t="s">
        <v>275</v>
      </c>
      <c r="C6542" t="s">
        <v>37</v>
      </c>
      <c r="D6542">
        <v>2020</v>
      </c>
      <c r="E6542" t="s">
        <v>482</v>
      </c>
      <c r="F6542" t="s">
        <v>12187</v>
      </c>
      <c r="G6542">
        <v>5</v>
      </c>
      <c r="H6542">
        <v>5</v>
      </c>
      <c r="I6542" t="s">
        <v>40</v>
      </c>
      <c r="J6542" t="s">
        <v>98</v>
      </c>
      <c r="K6542" t="s">
        <v>71</v>
      </c>
      <c r="L6542">
        <v>128</v>
      </c>
      <c r="M6542" t="s">
        <v>52</v>
      </c>
      <c r="N6542" t="s">
        <v>92</v>
      </c>
      <c r="O6542">
        <v>8</v>
      </c>
      <c r="P6542">
        <v>1610</v>
      </c>
      <c r="Q6542">
        <v>1</v>
      </c>
      <c r="R6542">
        <v>0</v>
      </c>
      <c r="S6542">
        <v>1997</v>
      </c>
      <c r="T6542" t="s">
        <v>123</v>
      </c>
      <c r="U6542">
        <v>4</v>
      </c>
      <c r="V6542">
        <v>0</v>
      </c>
      <c r="W6542">
        <v>4.9000000000000004</v>
      </c>
      <c r="X6542">
        <v>0</v>
      </c>
      <c r="Y6542" t="s">
        <v>503</v>
      </c>
      <c r="Z6542" t="s">
        <v>12188</v>
      </c>
      <c r="AA6542" t="s">
        <v>12191</v>
      </c>
      <c r="AB6542" t="s">
        <v>47</v>
      </c>
      <c r="AC6542">
        <v>31</v>
      </c>
      <c r="AD6542">
        <v>42500</v>
      </c>
      <c r="AE6542" t="s">
        <v>12192</v>
      </c>
      <c r="AF6542" t="s">
        <v>12193</v>
      </c>
      <c r="AG6542">
        <v>42850</v>
      </c>
      <c r="AH6542">
        <v>350</v>
      </c>
      <c r="AI6542">
        <v>-900</v>
      </c>
      <c r="AJ6542">
        <f t="shared" si="510"/>
        <v>8.1680280046674443E-3</v>
      </c>
      <c r="AK6542">
        <f t="shared" si="511"/>
        <v>0</v>
      </c>
      <c r="AL6542">
        <f t="shared" si="512"/>
        <v>0</v>
      </c>
      <c r="AM6542">
        <f t="shared" si="513"/>
        <v>0</v>
      </c>
      <c r="AN6542">
        <f t="shared" si="514"/>
        <v>0</v>
      </c>
    </row>
    <row r="6543" spans="1:40" x14ac:dyDescent="0.35">
      <c r="A6543" t="s">
        <v>237</v>
      </c>
      <c r="B6543" t="s">
        <v>275</v>
      </c>
      <c r="C6543" t="s">
        <v>37</v>
      </c>
      <c r="D6543">
        <v>2020</v>
      </c>
      <c r="E6543" t="s">
        <v>38</v>
      </c>
      <c r="F6543" t="s">
        <v>12194</v>
      </c>
      <c r="G6543">
        <v>5</v>
      </c>
      <c r="H6543">
        <v>5</v>
      </c>
      <c r="I6543" t="s">
        <v>40</v>
      </c>
      <c r="J6543" t="s">
        <v>98</v>
      </c>
      <c r="K6543" t="s">
        <v>51</v>
      </c>
      <c r="L6543">
        <v>127</v>
      </c>
      <c r="M6543" t="s">
        <v>333</v>
      </c>
      <c r="N6543" t="s">
        <v>92</v>
      </c>
      <c r="O6543">
        <v>8</v>
      </c>
      <c r="P6543">
        <v>1655</v>
      </c>
      <c r="Q6543">
        <v>1</v>
      </c>
      <c r="R6543">
        <v>0</v>
      </c>
      <c r="S6543">
        <v>1995</v>
      </c>
      <c r="T6543" t="s">
        <v>123</v>
      </c>
      <c r="U6543">
        <v>4</v>
      </c>
      <c r="V6543">
        <v>0</v>
      </c>
      <c r="W6543">
        <v>4.9000000000000004</v>
      </c>
      <c r="X6543">
        <v>0</v>
      </c>
      <c r="Y6543" t="s">
        <v>1945</v>
      </c>
      <c r="Z6543" t="s">
        <v>12195</v>
      </c>
      <c r="AA6543" t="s">
        <v>47</v>
      </c>
      <c r="AB6543" t="s">
        <v>12196</v>
      </c>
      <c r="AC6543">
        <v>12</v>
      </c>
      <c r="AD6543">
        <v>38700</v>
      </c>
      <c r="AE6543" t="s">
        <v>12197</v>
      </c>
      <c r="AF6543" t="s">
        <v>12198</v>
      </c>
      <c r="AG6543">
        <v>38400</v>
      </c>
      <c r="AH6543">
        <v>-300</v>
      </c>
      <c r="AI6543">
        <v>-1550</v>
      </c>
      <c r="AJ6543">
        <f t="shared" si="510"/>
        <v>-7.8125E-3</v>
      </c>
      <c r="AK6543">
        <f t="shared" si="511"/>
        <v>0</v>
      </c>
      <c r="AL6543">
        <f t="shared" si="512"/>
        <v>0</v>
      </c>
      <c r="AM6543">
        <f t="shared" si="513"/>
        <v>0</v>
      </c>
      <c r="AN6543">
        <f t="shared" si="514"/>
        <v>0</v>
      </c>
    </row>
    <row r="6544" spans="1:40" x14ac:dyDescent="0.35">
      <c r="A6544" t="s">
        <v>230</v>
      </c>
      <c r="B6544" t="s">
        <v>275</v>
      </c>
      <c r="C6544" t="s">
        <v>37</v>
      </c>
      <c r="D6544">
        <v>2019</v>
      </c>
      <c r="E6544" t="s">
        <v>38</v>
      </c>
      <c r="F6544" t="s">
        <v>12194</v>
      </c>
      <c r="I6544" t="s">
        <v>40</v>
      </c>
      <c r="Q6544">
        <v>0</v>
      </c>
      <c r="R6544">
        <v>0</v>
      </c>
      <c r="S6544">
        <v>1496</v>
      </c>
      <c r="V6544">
        <v>0</v>
      </c>
      <c r="X6544">
        <v>0</v>
      </c>
      <c r="Y6544" t="s">
        <v>1041</v>
      </c>
      <c r="Z6544" t="s">
        <v>12195</v>
      </c>
      <c r="AA6544" t="s">
        <v>47</v>
      </c>
      <c r="AB6544" t="s">
        <v>1042</v>
      </c>
      <c r="AC6544">
        <v>41</v>
      </c>
      <c r="AD6544">
        <v>35900</v>
      </c>
      <c r="AE6544" t="s">
        <v>12199</v>
      </c>
      <c r="AF6544" t="s">
        <v>12200</v>
      </c>
      <c r="AG6544">
        <v>38400</v>
      </c>
      <c r="AH6544">
        <v>2500</v>
      </c>
      <c r="AI6544">
        <v>1250</v>
      </c>
      <c r="AJ6544">
        <f t="shared" si="510"/>
        <v>6.5104166666666671E-2</v>
      </c>
      <c r="AK6544">
        <f t="shared" si="511"/>
        <v>0</v>
      </c>
      <c r="AL6544">
        <f t="shared" si="512"/>
        <v>1</v>
      </c>
      <c r="AM6544">
        <f t="shared" si="513"/>
        <v>0</v>
      </c>
      <c r="AN6544">
        <f t="shared" si="514"/>
        <v>0</v>
      </c>
    </row>
    <row r="6545" spans="1:40" x14ac:dyDescent="0.35">
      <c r="A6545" t="s">
        <v>230</v>
      </c>
      <c r="B6545" t="s">
        <v>275</v>
      </c>
      <c r="C6545" t="s">
        <v>37</v>
      </c>
      <c r="D6545">
        <v>2019</v>
      </c>
      <c r="E6545" t="s">
        <v>38</v>
      </c>
      <c r="F6545" t="s">
        <v>12194</v>
      </c>
      <c r="I6545" t="s">
        <v>185</v>
      </c>
      <c r="M6545" t="s">
        <v>510</v>
      </c>
      <c r="N6545" t="s">
        <v>92</v>
      </c>
      <c r="Q6545">
        <v>0</v>
      </c>
      <c r="R6545">
        <v>0</v>
      </c>
      <c r="S6545">
        <v>1995</v>
      </c>
      <c r="V6545">
        <v>0</v>
      </c>
      <c r="X6545">
        <v>0</v>
      </c>
      <c r="Y6545" t="s">
        <v>1041</v>
      </c>
      <c r="Z6545" t="s">
        <v>12195</v>
      </c>
      <c r="AA6545" t="s">
        <v>47</v>
      </c>
      <c r="AB6545" t="s">
        <v>1042</v>
      </c>
      <c r="AC6545">
        <v>41</v>
      </c>
      <c r="AD6545">
        <v>39400</v>
      </c>
      <c r="AE6545" t="s">
        <v>12201</v>
      </c>
      <c r="AF6545" t="s">
        <v>12202</v>
      </c>
      <c r="AG6545">
        <v>38400</v>
      </c>
      <c r="AH6545">
        <v>-1000</v>
      </c>
      <c r="AI6545">
        <v>-2250</v>
      </c>
      <c r="AJ6545">
        <f t="shared" si="510"/>
        <v>-2.6041666666666668E-2</v>
      </c>
      <c r="AK6545">
        <f t="shared" si="511"/>
        <v>0</v>
      </c>
      <c r="AL6545">
        <f t="shared" si="512"/>
        <v>0</v>
      </c>
      <c r="AM6545">
        <f t="shared" si="513"/>
        <v>0</v>
      </c>
      <c r="AN6545">
        <f t="shared" si="514"/>
        <v>0</v>
      </c>
    </row>
    <row r="6546" spans="1:40" x14ac:dyDescent="0.35">
      <c r="A6546" t="s">
        <v>237</v>
      </c>
      <c r="B6546" t="s">
        <v>275</v>
      </c>
      <c r="C6546" t="s">
        <v>37</v>
      </c>
      <c r="D6546">
        <v>2019</v>
      </c>
      <c r="E6546" t="s">
        <v>12203</v>
      </c>
      <c r="F6546" t="s">
        <v>12204</v>
      </c>
      <c r="G6546">
        <v>5</v>
      </c>
      <c r="H6546">
        <v>5</v>
      </c>
      <c r="I6546" t="s">
        <v>40</v>
      </c>
      <c r="J6546" t="s">
        <v>257</v>
      </c>
      <c r="K6546" t="s">
        <v>51</v>
      </c>
      <c r="L6546">
        <v>220</v>
      </c>
      <c r="M6546" t="s">
        <v>477</v>
      </c>
      <c r="N6546" t="s">
        <v>92</v>
      </c>
      <c r="O6546">
        <v>8</v>
      </c>
      <c r="P6546">
        <v>2280</v>
      </c>
      <c r="Q6546">
        <v>1</v>
      </c>
      <c r="R6546">
        <v>0</v>
      </c>
      <c r="S6546">
        <v>2987</v>
      </c>
      <c r="U6546">
        <v>6</v>
      </c>
      <c r="V6546">
        <v>0</v>
      </c>
      <c r="W6546">
        <v>8.1999999999999993</v>
      </c>
      <c r="X6546">
        <v>0</v>
      </c>
      <c r="Y6546" t="s">
        <v>8103</v>
      </c>
      <c r="Z6546" t="s">
        <v>12205</v>
      </c>
      <c r="AA6546" t="s">
        <v>47</v>
      </c>
      <c r="AB6546" t="s">
        <v>4143</v>
      </c>
      <c r="AC6546">
        <v>12</v>
      </c>
      <c r="AD6546">
        <v>85000</v>
      </c>
      <c r="AE6546" t="s">
        <v>12206</v>
      </c>
      <c r="AF6546" t="s">
        <v>12207</v>
      </c>
      <c r="AG6546">
        <v>79900</v>
      </c>
      <c r="AH6546">
        <v>-5100</v>
      </c>
      <c r="AI6546">
        <v>-6350</v>
      </c>
      <c r="AJ6546">
        <f t="shared" si="510"/>
        <v>-6.3829787234042548E-2</v>
      </c>
      <c r="AK6546">
        <f t="shared" si="511"/>
        <v>0</v>
      </c>
      <c r="AL6546">
        <f t="shared" si="512"/>
        <v>0</v>
      </c>
      <c r="AM6546">
        <f t="shared" si="513"/>
        <v>0</v>
      </c>
      <c r="AN6546">
        <f t="shared" si="514"/>
        <v>0</v>
      </c>
    </row>
    <row r="6547" spans="1:40" x14ac:dyDescent="0.35">
      <c r="A6547" t="s">
        <v>237</v>
      </c>
      <c r="B6547" t="s">
        <v>275</v>
      </c>
      <c r="C6547" t="s">
        <v>37</v>
      </c>
      <c r="D6547">
        <v>2020</v>
      </c>
      <c r="E6547" t="s">
        <v>777</v>
      </c>
      <c r="F6547" t="s">
        <v>12208</v>
      </c>
      <c r="G6547">
        <v>5</v>
      </c>
      <c r="H6547">
        <v>5</v>
      </c>
      <c r="I6547" t="s">
        <v>40</v>
      </c>
      <c r="J6547" t="s">
        <v>98</v>
      </c>
      <c r="K6547" t="s">
        <v>51</v>
      </c>
      <c r="L6547">
        <v>143</v>
      </c>
      <c r="M6547" t="s">
        <v>280</v>
      </c>
      <c r="O6547">
        <v>6</v>
      </c>
      <c r="Q6547">
        <v>0</v>
      </c>
      <c r="R6547">
        <v>0</v>
      </c>
      <c r="S6547">
        <v>1749</v>
      </c>
      <c r="T6547" t="s">
        <v>123</v>
      </c>
      <c r="U6547">
        <v>4</v>
      </c>
      <c r="V6547">
        <v>0</v>
      </c>
      <c r="W6547">
        <v>5.4</v>
      </c>
      <c r="X6547">
        <v>0</v>
      </c>
      <c r="Y6547" t="s">
        <v>281</v>
      </c>
      <c r="Z6547" t="s">
        <v>12209</v>
      </c>
      <c r="AA6547" t="s">
        <v>47</v>
      </c>
      <c r="AB6547" t="s">
        <v>282</v>
      </c>
      <c r="AC6547">
        <v>12</v>
      </c>
      <c r="AD6547">
        <v>29400</v>
      </c>
      <c r="AE6547" t="s">
        <v>12210</v>
      </c>
      <c r="AF6547" t="s">
        <v>12211</v>
      </c>
      <c r="AG6547">
        <v>29050</v>
      </c>
      <c r="AH6547">
        <v>-350</v>
      </c>
      <c r="AI6547">
        <v>-1600</v>
      </c>
      <c r="AJ6547">
        <f t="shared" si="510"/>
        <v>-1.2048192771084338E-2</v>
      </c>
      <c r="AK6547">
        <f t="shared" si="511"/>
        <v>0</v>
      </c>
      <c r="AL6547">
        <f t="shared" si="512"/>
        <v>0</v>
      </c>
      <c r="AM6547">
        <f t="shared" si="513"/>
        <v>0</v>
      </c>
      <c r="AN6547">
        <f t="shared" si="514"/>
        <v>0</v>
      </c>
    </row>
    <row r="6548" spans="1:40" x14ac:dyDescent="0.35">
      <c r="A6548" t="s">
        <v>237</v>
      </c>
      <c r="B6548" t="s">
        <v>275</v>
      </c>
      <c r="C6548" t="s">
        <v>37</v>
      </c>
      <c r="D6548">
        <v>2020</v>
      </c>
      <c r="E6548" t="s">
        <v>777</v>
      </c>
      <c r="F6548" t="s">
        <v>12208</v>
      </c>
      <c r="G6548">
        <v>5</v>
      </c>
      <c r="H6548">
        <v>5</v>
      </c>
      <c r="I6548" t="s">
        <v>40</v>
      </c>
      <c r="J6548" t="s">
        <v>98</v>
      </c>
      <c r="K6548" t="s">
        <v>71</v>
      </c>
      <c r="L6548">
        <v>143</v>
      </c>
      <c r="M6548" t="s">
        <v>280</v>
      </c>
      <c r="O6548">
        <v>6</v>
      </c>
      <c r="Q6548">
        <v>0</v>
      </c>
      <c r="R6548">
        <v>0</v>
      </c>
      <c r="S6548">
        <v>1749</v>
      </c>
      <c r="T6548" t="s">
        <v>123</v>
      </c>
      <c r="U6548">
        <v>4</v>
      </c>
      <c r="V6548">
        <v>0</v>
      </c>
      <c r="W6548">
        <v>5.4</v>
      </c>
      <c r="X6548">
        <v>0</v>
      </c>
      <c r="Y6548" t="s">
        <v>281</v>
      </c>
      <c r="Z6548" t="s">
        <v>12209</v>
      </c>
      <c r="AA6548" t="s">
        <v>47</v>
      </c>
      <c r="AB6548" t="s">
        <v>282</v>
      </c>
      <c r="AC6548">
        <v>12</v>
      </c>
      <c r="AD6548">
        <v>33200</v>
      </c>
      <c r="AE6548" t="s">
        <v>12212</v>
      </c>
      <c r="AF6548" t="s">
        <v>12213</v>
      </c>
      <c r="AG6548">
        <v>29050</v>
      </c>
      <c r="AH6548">
        <v>-4150</v>
      </c>
      <c r="AI6548">
        <v>-5400</v>
      </c>
      <c r="AJ6548">
        <f t="shared" si="510"/>
        <v>-0.14285714285714285</v>
      </c>
      <c r="AK6548">
        <f t="shared" si="511"/>
        <v>0</v>
      </c>
      <c r="AL6548">
        <f t="shared" si="512"/>
        <v>0</v>
      </c>
      <c r="AM6548">
        <f t="shared" si="513"/>
        <v>0</v>
      </c>
      <c r="AN6548">
        <f t="shared" si="514"/>
        <v>0</v>
      </c>
    </row>
    <row r="6549" spans="1:40" x14ac:dyDescent="0.35">
      <c r="A6549" t="s">
        <v>237</v>
      </c>
      <c r="B6549" t="s">
        <v>275</v>
      </c>
      <c r="C6549" t="s">
        <v>37</v>
      </c>
      <c r="D6549">
        <v>2019</v>
      </c>
      <c r="E6549" t="s">
        <v>7999</v>
      </c>
      <c r="F6549" t="s">
        <v>12214</v>
      </c>
      <c r="G6549">
        <v>5</v>
      </c>
      <c r="H6549">
        <v>5</v>
      </c>
      <c r="I6549" t="s">
        <v>40</v>
      </c>
      <c r="J6549" t="s">
        <v>257</v>
      </c>
      <c r="K6549" t="s">
        <v>51</v>
      </c>
      <c r="L6549">
        <v>157</v>
      </c>
      <c r="M6549" t="s">
        <v>280</v>
      </c>
      <c r="O6549">
        <v>8</v>
      </c>
      <c r="Q6549">
        <v>0</v>
      </c>
      <c r="R6549">
        <v>0</v>
      </c>
      <c r="S6549">
        <v>1999</v>
      </c>
      <c r="T6549" t="s">
        <v>123</v>
      </c>
      <c r="U6549">
        <v>4</v>
      </c>
      <c r="V6549">
        <v>0</v>
      </c>
      <c r="W6549">
        <v>5.9</v>
      </c>
      <c r="X6549">
        <v>0</v>
      </c>
      <c r="Y6549" t="s">
        <v>281</v>
      </c>
      <c r="Z6549" t="s">
        <v>12215</v>
      </c>
      <c r="AA6549" t="s">
        <v>47</v>
      </c>
      <c r="AB6549" t="s">
        <v>282</v>
      </c>
      <c r="AC6549">
        <v>12</v>
      </c>
      <c r="AD6549">
        <v>70900</v>
      </c>
      <c r="AE6549" t="s">
        <v>12216</v>
      </c>
      <c r="AF6549" t="s">
        <v>12217</v>
      </c>
      <c r="AG6549">
        <v>72250</v>
      </c>
      <c r="AH6549">
        <v>1350</v>
      </c>
      <c r="AI6549">
        <v>100</v>
      </c>
      <c r="AJ6549">
        <f t="shared" si="510"/>
        <v>1.8685121107266434E-2</v>
      </c>
      <c r="AK6549">
        <f t="shared" si="511"/>
        <v>0</v>
      </c>
      <c r="AL6549">
        <f t="shared" si="512"/>
        <v>0</v>
      </c>
      <c r="AM6549">
        <f t="shared" si="513"/>
        <v>0</v>
      </c>
      <c r="AN6549">
        <f t="shared" si="514"/>
        <v>0</v>
      </c>
    </row>
    <row r="6550" spans="1:40" x14ac:dyDescent="0.35">
      <c r="A6550" t="s">
        <v>237</v>
      </c>
      <c r="B6550" t="s">
        <v>275</v>
      </c>
      <c r="C6550" t="s">
        <v>37</v>
      </c>
      <c r="D6550">
        <v>2020</v>
      </c>
      <c r="E6550" t="s">
        <v>7999</v>
      </c>
      <c r="F6550" t="s">
        <v>12214</v>
      </c>
      <c r="G6550">
        <v>5</v>
      </c>
      <c r="H6550">
        <v>5</v>
      </c>
      <c r="I6550" t="s">
        <v>40</v>
      </c>
      <c r="K6550" t="s">
        <v>51</v>
      </c>
      <c r="L6550">
        <v>157</v>
      </c>
      <c r="M6550" t="s">
        <v>99</v>
      </c>
      <c r="N6550" t="s">
        <v>92</v>
      </c>
      <c r="O6550">
        <v>8</v>
      </c>
      <c r="P6550">
        <v>1836</v>
      </c>
      <c r="Q6550">
        <v>1</v>
      </c>
      <c r="R6550">
        <v>0</v>
      </c>
      <c r="S6550">
        <v>1999</v>
      </c>
      <c r="T6550" t="s">
        <v>252</v>
      </c>
      <c r="U6550">
        <v>4</v>
      </c>
      <c r="V6550">
        <v>1</v>
      </c>
      <c r="W6550">
        <v>5.9</v>
      </c>
      <c r="X6550">
        <v>1</v>
      </c>
      <c r="Y6550" t="s">
        <v>12218</v>
      </c>
      <c r="Z6550" t="s">
        <v>12215</v>
      </c>
      <c r="AA6550" t="s">
        <v>47</v>
      </c>
      <c r="AB6550" t="s">
        <v>12219</v>
      </c>
      <c r="AC6550">
        <v>41</v>
      </c>
      <c r="AD6550">
        <v>66000</v>
      </c>
      <c r="AE6550" t="s">
        <v>12220</v>
      </c>
      <c r="AF6550" t="s">
        <v>12221</v>
      </c>
      <c r="AG6550">
        <v>72250</v>
      </c>
      <c r="AH6550">
        <v>6250</v>
      </c>
      <c r="AI6550">
        <v>5000</v>
      </c>
      <c r="AJ6550">
        <f t="shared" si="510"/>
        <v>8.6505190311418678E-2</v>
      </c>
      <c r="AK6550">
        <f t="shared" si="511"/>
        <v>0</v>
      </c>
      <c r="AL6550">
        <f t="shared" si="512"/>
        <v>1</v>
      </c>
      <c r="AM6550">
        <f t="shared" si="513"/>
        <v>0</v>
      </c>
      <c r="AN6550">
        <f t="shared" si="514"/>
        <v>0</v>
      </c>
    </row>
    <row r="6551" spans="1:40" x14ac:dyDescent="0.35">
      <c r="A6551" t="s">
        <v>237</v>
      </c>
      <c r="B6551" t="s">
        <v>275</v>
      </c>
      <c r="C6551" t="s">
        <v>37</v>
      </c>
      <c r="D6551">
        <v>2020</v>
      </c>
      <c r="E6551" t="s">
        <v>7999</v>
      </c>
      <c r="F6551" t="s">
        <v>12214</v>
      </c>
      <c r="G6551">
        <v>5</v>
      </c>
      <c r="H6551">
        <v>5</v>
      </c>
      <c r="I6551" t="s">
        <v>40</v>
      </c>
      <c r="J6551" t="s">
        <v>257</v>
      </c>
      <c r="K6551" t="s">
        <v>42</v>
      </c>
      <c r="L6551">
        <v>157</v>
      </c>
      <c r="M6551" t="s">
        <v>99</v>
      </c>
      <c r="O6551">
        <v>8</v>
      </c>
      <c r="P6551">
        <v>1836</v>
      </c>
      <c r="Q6551">
        <v>1</v>
      </c>
      <c r="R6551">
        <v>0</v>
      </c>
      <c r="S6551">
        <v>1999</v>
      </c>
      <c r="T6551" t="s">
        <v>252</v>
      </c>
      <c r="U6551">
        <v>4</v>
      </c>
      <c r="V6551">
        <v>0</v>
      </c>
      <c r="W6551">
        <v>5.9</v>
      </c>
      <c r="X6551">
        <v>0</v>
      </c>
      <c r="Y6551" t="s">
        <v>8010</v>
      </c>
      <c r="Z6551" t="s">
        <v>12215</v>
      </c>
      <c r="AA6551" t="s">
        <v>47</v>
      </c>
      <c r="AB6551" t="s">
        <v>3717</v>
      </c>
      <c r="AC6551">
        <v>41</v>
      </c>
      <c r="AD6551">
        <v>66500</v>
      </c>
      <c r="AE6551" t="s">
        <v>12222</v>
      </c>
      <c r="AF6551" t="s">
        <v>12223</v>
      </c>
      <c r="AG6551">
        <v>72250</v>
      </c>
      <c r="AH6551">
        <v>5750</v>
      </c>
      <c r="AI6551">
        <v>4500</v>
      </c>
      <c r="AJ6551">
        <f t="shared" si="510"/>
        <v>7.9584775086505188E-2</v>
      </c>
      <c r="AK6551">
        <f t="shared" si="511"/>
        <v>0</v>
      </c>
      <c r="AL6551">
        <f t="shared" si="512"/>
        <v>1</v>
      </c>
      <c r="AM6551">
        <f t="shared" si="513"/>
        <v>0</v>
      </c>
      <c r="AN6551">
        <f t="shared" si="514"/>
        <v>0</v>
      </c>
    </row>
    <row r="6552" spans="1:40" x14ac:dyDescent="0.35">
      <c r="A6552" t="s">
        <v>262</v>
      </c>
      <c r="B6552" t="s">
        <v>275</v>
      </c>
      <c r="C6552" t="s">
        <v>37</v>
      </c>
      <c r="D6552">
        <v>2020</v>
      </c>
      <c r="E6552" t="s">
        <v>7999</v>
      </c>
      <c r="F6552" t="s">
        <v>12214</v>
      </c>
      <c r="G6552">
        <v>5</v>
      </c>
      <c r="H6552">
        <v>5</v>
      </c>
      <c r="I6552" t="s">
        <v>40</v>
      </c>
      <c r="J6552" t="s">
        <v>257</v>
      </c>
      <c r="K6552" t="s">
        <v>42</v>
      </c>
      <c r="L6552">
        <v>157</v>
      </c>
      <c r="O6552">
        <v>8</v>
      </c>
      <c r="Q6552">
        <v>0</v>
      </c>
      <c r="R6552">
        <v>0</v>
      </c>
      <c r="S6552">
        <v>1999</v>
      </c>
      <c r="T6552" t="s">
        <v>123</v>
      </c>
      <c r="U6552">
        <v>4</v>
      </c>
      <c r="V6552">
        <v>0</v>
      </c>
      <c r="W6552">
        <v>5.9</v>
      </c>
      <c r="X6552">
        <v>0</v>
      </c>
      <c r="Y6552" t="s">
        <v>1960</v>
      </c>
      <c r="Z6552" t="s">
        <v>12215</v>
      </c>
      <c r="AA6552" t="s">
        <v>47</v>
      </c>
      <c r="AB6552" t="s">
        <v>1961</v>
      </c>
      <c r="AC6552">
        <v>2</v>
      </c>
      <c r="AD6552">
        <v>65480</v>
      </c>
      <c r="AE6552" t="s">
        <v>12224</v>
      </c>
      <c r="AF6552" t="s">
        <v>12225</v>
      </c>
      <c r="AG6552">
        <v>72250</v>
      </c>
      <c r="AH6552">
        <v>6770</v>
      </c>
      <c r="AI6552">
        <v>5520</v>
      </c>
      <c r="AJ6552">
        <f t="shared" si="510"/>
        <v>9.3702422145328715E-2</v>
      </c>
      <c r="AK6552">
        <f t="shared" si="511"/>
        <v>0</v>
      </c>
      <c r="AL6552">
        <f t="shared" si="512"/>
        <v>1</v>
      </c>
      <c r="AM6552">
        <f t="shared" si="513"/>
        <v>0</v>
      </c>
      <c r="AN6552">
        <f t="shared" si="514"/>
        <v>0</v>
      </c>
    </row>
    <row r="6553" spans="1:40" x14ac:dyDescent="0.35">
      <c r="A6553" t="s">
        <v>237</v>
      </c>
      <c r="B6553" t="s">
        <v>275</v>
      </c>
      <c r="C6553" t="s">
        <v>37</v>
      </c>
      <c r="D6553">
        <v>2020</v>
      </c>
      <c r="E6553" t="s">
        <v>69</v>
      </c>
      <c r="F6553" t="s">
        <v>12226</v>
      </c>
      <c r="G6553">
        <v>5</v>
      </c>
      <c r="H6553">
        <v>5</v>
      </c>
      <c r="I6553" t="s">
        <v>185</v>
      </c>
      <c r="J6553" t="s">
        <v>257</v>
      </c>
      <c r="K6553" t="s">
        <v>71</v>
      </c>
      <c r="L6553">
        <v>199</v>
      </c>
      <c r="M6553" t="s">
        <v>52</v>
      </c>
      <c r="N6553" t="s">
        <v>92</v>
      </c>
      <c r="O6553">
        <v>6</v>
      </c>
      <c r="P6553">
        <v>2105</v>
      </c>
      <c r="Q6553">
        <v>1</v>
      </c>
      <c r="R6553">
        <v>0</v>
      </c>
      <c r="S6553">
        <v>2268</v>
      </c>
      <c r="T6553" t="s">
        <v>252</v>
      </c>
      <c r="U6553">
        <v>4</v>
      </c>
      <c r="V6553">
        <v>0</v>
      </c>
      <c r="W6553">
        <v>7.6</v>
      </c>
      <c r="X6553">
        <v>0</v>
      </c>
      <c r="Y6553" t="s">
        <v>12227</v>
      </c>
      <c r="Z6553" t="s">
        <v>12228</v>
      </c>
      <c r="AA6553" t="s">
        <v>47</v>
      </c>
      <c r="AB6553" t="s">
        <v>12229</v>
      </c>
      <c r="AC6553">
        <v>12</v>
      </c>
      <c r="AD6553">
        <v>25900</v>
      </c>
      <c r="AE6553" t="s">
        <v>12230</v>
      </c>
      <c r="AF6553" t="s">
        <v>12231</v>
      </c>
      <c r="AG6553">
        <v>27300</v>
      </c>
      <c r="AH6553">
        <v>1400</v>
      </c>
      <c r="AI6553">
        <v>150</v>
      </c>
      <c r="AJ6553">
        <f t="shared" si="510"/>
        <v>5.128205128205128E-2</v>
      </c>
      <c r="AK6553">
        <f t="shared" si="511"/>
        <v>0</v>
      </c>
      <c r="AL6553">
        <f t="shared" si="512"/>
        <v>1</v>
      </c>
      <c r="AM6553">
        <f t="shared" si="513"/>
        <v>0</v>
      </c>
      <c r="AN6553">
        <f t="shared" si="514"/>
        <v>0</v>
      </c>
    </row>
    <row r="6554" spans="1:40" x14ac:dyDescent="0.35">
      <c r="A6554" t="s">
        <v>237</v>
      </c>
      <c r="B6554" t="s">
        <v>275</v>
      </c>
      <c r="C6554" t="s">
        <v>37</v>
      </c>
      <c r="D6554">
        <v>2020</v>
      </c>
      <c r="E6554" t="s">
        <v>69</v>
      </c>
      <c r="F6554" t="s">
        <v>12226</v>
      </c>
      <c r="G6554">
        <v>5</v>
      </c>
      <c r="H6554">
        <v>5</v>
      </c>
      <c r="I6554" t="s">
        <v>185</v>
      </c>
      <c r="J6554" t="s">
        <v>257</v>
      </c>
      <c r="K6554" t="s">
        <v>42</v>
      </c>
      <c r="M6554" t="s">
        <v>138</v>
      </c>
      <c r="N6554" t="s">
        <v>92</v>
      </c>
      <c r="O6554">
        <v>6</v>
      </c>
      <c r="P6554">
        <v>2105</v>
      </c>
      <c r="Q6554">
        <v>0</v>
      </c>
      <c r="R6554">
        <v>0</v>
      </c>
      <c r="S6554">
        <v>2268</v>
      </c>
      <c r="T6554" t="s">
        <v>252</v>
      </c>
      <c r="U6554">
        <v>4</v>
      </c>
      <c r="V6554">
        <v>0</v>
      </c>
      <c r="W6554">
        <v>7.6</v>
      </c>
      <c r="X6554">
        <v>0</v>
      </c>
      <c r="Y6554" t="s">
        <v>4862</v>
      </c>
      <c r="Z6554" t="s">
        <v>12228</v>
      </c>
      <c r="AA6554" t="s">
        <v>47</v>
      </c>
      <c r="AB6554" t="s">
        <v>4863</v>
      </c>
      <c r="AC6554">
        <v>12</v>
      </c>
      <c r="AD6554">
        <v>29900</v>
      </c>
      <c r="AE6554" t="s">
        <v>12232</v>
      </c>
      <c r="AF6554" t="s">
        <v>12233</v>
      </c>
      <c r="AG6554">
        <v>27300</v>
      </c>
      <c r="AH6554">
        <v>-2600</v>
      </c>
      <c r="AI6554">
        <v>-3850</v>
      </c>
      <c r="AJ6554">
        <f t="shared" si="510"/>
        <v>-9.5238095238095233E-2</v>
      </c>
      <c r="AK6554">
        <f t="shared" si="511"/>
        <v>0</v>
      </c>
      <c r="AL6554">
        <f t="shared" si="512"/>
        <v>0</v>
      </c>
      <c r="AM6554">
        <f t="shared" si="513"/>
        <v>0</v>
      </c>
      <c r="AN6554">
        <f t="shared" si="514"/>
        <v>0</v>
      </c>
    </row>
    <row r="6555" spans="1:40" x14ac:dyDescent="0.35">
      <c r="A6555" t="s">
        <v>237</v>
      </c>
      <c r="B6555" t="s">
        <v>275</v>
      </c>
      <c r="C6555" t="s">
        <v>37</v>
      </c>
      <c r="D6555">
        <v>2020</v>
      </c>
      <c r="E6555" t="s">
        <v>69</v>
      </c>
      <c r="F6555" t="s">
        <v>12226</v>
      </c>
      <c r="G6555">
        <v>5</v>
      </c>
      <c r="H6555">
        <v>5</v>
      </c>
      <c r="I6555" t="s">
        <v>40</v>
      </c>
      <c r="J6555" t="s">
        <v>257</v>
      </c>
      <c r="K6555" t="s">
        <v>51</v>
      </c>
      <c r="L6555">
        <v>206</v>
      </c>
      <c r="M6555" t="s">
        <v>138</v>
      </c>
      <c r="O6555">
        <v>6</v>
      </c>
      <c r="P6555">
        <v>2110</v>
      </c>
      <c r="Q6555">
        <v>0</v>
      </c>
      <c r="R6555">
        <v>0</v>
      </c>
      <c r="S6555">
        <v>2268</v>
      </c>
      <c r="T6555" t="s">
        <v>252</v>
      </c>
      <c r="U6555">
        <v>4</v>
      </c>
      <c r="V6555">
        <v>0</v>
      </c>
      <c r="W6555">
        <v>7.8</v>
      </c>
      <c r="X6555">
        <v>0</v>
      </c>
      <c r="Y6555" t="s">
        <v>3260</v>
      </c>
      <c r="Z6555" t="s">
        <v>12228</v>
      </c>
      <c r="AA6555" t="s">
        <v>47</v>
      </c>
      <c r="AB6555" t="s">
        <v>3261</v>
      </c>
      <c r="AC6555">
        <v>12</v>
      </c>
      <c r="AD6555">
        <v>27500</v>
      </c>
      <c r="AE6555" t="s">
        <v>12234</v>
      </c>
      <c r="AF6555" t="s">
        <v>12235</v>
      </c>
      <c r="AG6555">
        <v>27300</v>
      </c>
      <c r="AH6555">
        <v>-200</v>
      </c>
      <c r="AI6555">
        <v>-1450</v>
      </c>
      <c r="AJ6555">
        <f t="shared" si="510"/>
        <v>-7.326007326007326E-3</v>
      </c>
      <c r="AK6555">
        <f t="shared" si="511"/>
        <v>0</v>
      </c>
      <c r="AL6555">
        <f t="shared" si="512"/>
        <v>0</v>
      </c>
      <c r="AM6555">
        <f t="shared" si="513"/>
        <v>0</v>
      </c>
      <c r="AN6555">
        <f t="shared" si="514"/>
        <v>0</v>
      </c>
    </row>
    <row r="6556" spans="1:40" x14ac:dyDescent="0.35">
      <c r="A6556" t="s">
        <v>237</v>
      </c>
      <c r="B6556" t="s">
        <v>275</v>
      </c>
      <c r="C6556" t="s">
        <v>37</v>
      </c>
      <c r="D6556">
        <v>2020</v>
      </c>
      <c r="E6556" t="s">
        <v>69</v>
      </c>
      <c r="F6556" t="s">
        <v>12226</v>
      </c>
      <c r="G6556">
        <v>5</v>
      </c>
      <c r="H6556">
        <v>5</v>
      </c>
      <c r="I6556" t="s">
        <v>185</v>
      </c>
      <c r="J6556" t="s">
        <v>257</v>
      </c>
      <c r="K6556" t="s">
        <v>51</v>
      </c>
      <c r="L6556">
        <v>199</v>
      </c>
      <c r="M6556" t="s">
        <v>72</v>
      </c>
      <c r="N6556" t="s">
        <v>92</v>
      </c>
      <c r="O6556">
        <v>6</v>
      </c>
      <c r="P6556">
        <v>2105</v>
      </c>
      <c r="Q6556">
        <v>0</v>
      </c>
      <c r="R6556">
        <v>0</v>
      </c>
      <c r="S6556">
        <v>2268</v>
      </c>
      <c r="T6556" t="s">
        <v>252</v>
      </c>
      <c r="U6556">
        <v>4</v>
      </c>
      <c r="V6556">
        <v>0</v>
      </c>
      <c r="W6556">
        <v>7.6</v>
      </c>
      <c r="X6556">
        <v>0</v>
      </c>
      <c r="Y6556" t="s">
        <v>1573</v>
      </c>
      <c r="Z6556" t="s">
        <v>12228</v>
      </c>
      <c r="AA6556" t="s">
        <v>47</v>
      </c>
      <c r="AB6556" t="s">
        <v>1574</v>
      </c>
      <c r="AC6556">
        <v>12</v>
      </c>
      <c r="AD6556">
        <v>25943</v>
      </c>
      <c r="AE6556" t="s">
        <v>12236</v>
      </c>
      <c r="AF6556" t="s">
        <v>12237</v>
      </c>
      <c r="AG6556">
        <v>27300</v>
      </c>
      <c r="AH6556">
        <v>1357</v>
      </c>
      <c r="AI6556">
        <v>107</v>
      </c>
      <c r="AJ6556">
        <f t="shared" si="510"/>
        <v>4.9706959706959708E-2</v>
      </c>
      <c r="AK6556">
        <f t="shared" si="511"/>
        <v>0</v>
      </c>
      <c r="AL6556">
        <f t="shared" si="512"/>
        <v>0</v>
      </c>
      <c r="AM6556">
        <f t="shared" si="513"/>
        <v>0</v>
      </c>
      <c r="AN6556">
        <f t="shared" si="514"/>
        <v>0</v>
      </c>
    </row>
    <row r="6557" spans="1:40" x14ac:dyDescent="0.35">
      <c r="A6557" t="s">
        <v>237</v>
      </c>
      <c r="B6557" t="s">
        <v>275</v>
      </c>
      <c r="C6557" t="s">
        <v>37</v>
      </c>
      <c r="D6557">
        <v>2020</v>
      </c>
      <c r="E6557" t="s">
        <v>69</v>
      </c>
      <c r="F6557" t="s">
        <v>12226</v>
      </c>
      <c r="G6557">
        <v>5</v>
      </c>
      <c r="H6557">
        <v>5</v>
      </c>
      <c r="I6557" t="s">
        <v>40</v>
      </c>
      <c r="J6557" t="s">
        <v>257</v>
      </c>
      <c r="K6557" t="s">
        <v>42</v>
      </c>
      <c r="L6557">
        <v>206</v>
      </c>
      <c r="M6557" t="s">
        <v>72</v>
      </c>
      <c r="N6557" t="s">
        <v>92</v>
      </c>
      <c r="O6557">
        <v>6</v>
      </c>
      <c r="P6557">
        <v>2110</v>
      </c>
      <c r="Q6557">
        <v>0</v>
      </c>
      <c r="R6557">
        <v>0</v>
      </c>
      <c r="S6557">
        <v>2268</v>
      </c>
      <c r="T6557" t="s">
        <v>252</v>
      </c>
      <c r="U6557">
        <v>4</v>
      </c>
      <c r="V6557">
        <v>0</v>
      </c>
      <c r="W6557">
        <v>7.8</v>
      </c>
      <c r="X6557">
        <v>0</v>
      </c>
      <c r="Y6557" t="s">
        <v>1573</v>
      </c>
      <c r="Z6557" t="s">
        <v>12228</v>
      </c>
      <c r="AA6557" t="s">
        <v>47</v>
      </c>
      <c r="AB6557" t="s">
        <v>1574</v>
      </c>
      <c r="AC6557">
        <v>12</v>
      </c>
      <c r="AD6557">
        <v>27582</v>
      </c>
      <c r="AE6557" t="s">
        <v>12238</v>
      </c>
      <c r="AF6557" t="s">
        <v>12239</v>
      </c>
      <c r="AG6557">
        <v>27300</v>
      </c>
      <c r="AH6557">
        <v>-282</v>
      </c>
      <c r="AI6557">
        <v>-1532</v>
      </c>
      <c r="AJ6557">
        <f t="shared" si="510"/>
        <v>-1.032967032967033E-2</v>
      </c>
      <c r="AK6557">
        <f t="shared" si="511"/>
        <v>0</v>
      </c>
      <c r="AL6557">
        <f t="shared" si="512"/>
        <v>0</v>
      </c>
      <c r="AM6557">
        <f t="shared" si="513"/>
        <v>0</v>
      </c>
      <c r="AN6557">
        <f t="shared" si="514"/>
        <v>0</v>
      </c>
    </row>
    <row r="6558" spans="1:40" x14ac:dyDescent="0.35">
      <c r="A6558" t="s">
        <v>230</v>
      </c>
      <c r="B6558" t="s">
        <v>275</v>
      </c>
      <c r="C6558" t="s">
        <v>37</v>
      </c>
      <c r="D6558">
        <v>2020</v>
      </c>
      <c r="E6558" t="s">
        <v>69</v>
      </c>
      <c r="F6558" t="s">
        <v>12226</v>
      </c>
      <c r="G6558">
        <v>5</v>
      </c>
      <c r="H6558">
        <v>5</v>
      </c>
      <c r="I6558" t="s">
        <v>185</v>
      </c>
      <c r="K6558" t="s">
        <v>42</v>
      </c>
      <c r="L6558">
        <v>180</v>
      </c>
      <c r="M6558" t="s">
        <v>43</v>
      </c>
      <c r="O6558">
        <v>6</v>
      </c>
      <c r="Q6558">
        <v>1</v>
      </c>
      <c r="R6558">
        <v>0</v>
      </c>
      <c r="S6558">
        <v>2442</v>
      </c>
      <c r="T6558" t="s">
        <v>123</v>
      </c>
      <c r="U6558">
        <v>4</v>
      </c>
      <c r="V6558">
        <v>1</v>
      </c>
      <c r="W6558">
        <v>6.9</v>
      </c>
      <c r="X6558">
        <v>1</v>
      </c>
      <c r="Y6558" t="s">
        <v>9156</v>
      </c>
      <c r="Z6558" t="s">
        <v>12228</v>
      </c>
      <c r="AA6558" t="s">
        <v>47</v>
      </c>
      <c r="AB6558" t="s">
        <v>9157</v>
      </c>
      <c r="AC6558">
        <v>41</v>
      </c>
      <c r="AD6558">
        <v>29990</v>
      </c>
      <c r="AE6558" t="s">
        <v>12240</v>
      </c>
      <c r="AF6558" t="s">
        <v>12241</v>
      </c>
      <c r="AG6558">
        <v>27300</v>
      </c>
      <c r="AH6558">
        <v>-2690</v>
      </c>
      <c r="AI6558">
        <v>-3940</v>
      </c>
      <c r="AJ6558">
        <f t="shared" si="510"/>
        <v>-9.8534798534798532E-2</v>
      </c>
      <c r="AK6558">
        <f t="shared" si="511"/>
        <v>0</v>
      </c>
      <c r="AL6558">
        <f t="shared" si="512"/>
        <v>0</v>
      </c>
      <c r="AM6558">
        <f t="shared" si="513"/>
        <v>0</v>
      </c>
      <c r="AN6558">
        <f t="shared" si="514"/>
        <v>0</v>
      </c>
    </row>
    <row r="6559" spans="1:40" x14ac:dyDescent="0.35">
      <c r="A6559" t="s">
        <v>237</v>
      </c>
      <c r="B6559" t="s">
        <v>275</v>
      </c>
      <c r="C6559" t="s">
        <v>37</v>
      </c>
      <c r="D6559">
        <v>2020</v>
      </c>
      <c r="E6559" t="s">
        <v>1025</v>
      </c>
      <c r="F6559" t="s">
        <v>12242</v>
      </c>
      <c r="G6559">
        <v>5</v>
      </c>
      <c r="H6559">
        <v>5</v>
      </c>
      <c r="I6559" t="s">
        <v>185</v>
      </c>
      <c r="J6559" t="s">
        <v>98</v>
      </c>
      <c r="K6559" t="s">
        <v>1052</v>
      </c>
      <c r="L6559">
        <v>110</v>
      </c>
      <c r="N6559" t="s">
        <v>92</v>
      </c>
      <c r="O6559">
        <v>6</v>
      </c>
      <c r="P6559">
        <v>1550</v>
      </c>
      <c r="Q6559">
        <v>1</v>
      </c>
      <c r="R6559">
        <v>0</v>
      </c>
      <c r="S6559">
        <v>1995</v>
      </c>
      <c r="T6559" t="s">
        <v>123</v>
      </c>
      <c r="U6559">
        <v>4</v>
      </c>
      <c r="V6559">
        <v>0</v>
      </c>
      <c r="W6559">
        <v>4.2</v>
      </c>
      <c r="X6559">
        <v>0</v>
      </c>
      <c r="Y6559" t="s">
        <v>1027</v>
      </c>
      <c r="Z6559" t="s">
        <v>12243</v>
      </c>
      <c r="AA6559" t="s">
        <v>8193</v>
      </c>
      <c r="AB6559" t="s">
        <v>47</v>
      </c>
      <c r="AC6559">
        <v>2</v>
      </c>
      <c r="AD6559">
        <v>41900</v>
      </c>
      <c r="AE6559" t="s">
        <v>12244</v>
      </c>
      <c r="AF6559" t="s">
        <v>12245</v>
      </c>
      <c r="AG6559">
        <v>33400</v>
      </c>
      <c r="AH6559">
        <v>-8500</v>
      </c>
      <c r="AI6559">
        <v>-9750</v>
      </c>
      <c r="AJ6559">
        <f t="shared" si="510"/>
        <v>-0.25449101796407186</v>
      </c>
      <c r="AK6559">
        <f t="shared" si="511"/>
        <v>0</v>
      </c>
      <c r="AL6559">
        <f t="shared" si="512"/>
        <v>0</v>
      </c>
      <c r="AM6559">
        <f t="shared" si="513"/>
        <v>0</v>
      </c>
      <c r="AN6559">
        <f t="shared" si="514"/>
        <v>0</v>
      </c>
    </row>
    <row r="6560" spans="1:40" x14ac:dyDescent="0.35">
      <c r="A6560" t="s">
        <v>237</v>
      </c>
      <c r="B6560" t="s">
        <v>275</v>
      </c>
      <c r="C6560" t="s">
        <v>37</v>
      </c>
      <c r="D6560">
        <v>2020</v>
      </c>
      <c r="E6560" t="s">
        <v>1025</v>
      </c>
      <c r="F6560" t="s">
        <v>12242</v>
      </c>
      <c r="G6560">
        <v>5</v>
      </c>
      <c r="H6560">
        <v>5</v>
      </c>
      <c r="I6560" t="s">
        <v>185</v>
      </c>
      <c r="J6560" t="s">
        <v>98</v>
      </c>
      <c r="K6560" t="s">
        <v>66</v>
      </c>
      <c r="L6560">
        <v>111</v>
      </c>
      <c r="N6560" t="s">
        <v>92</v>
      </c>
      <c r="O6560">
        <v>6</v>
      </c>
      <c r="P6560">
        <v>1540</v>
      </c>
      <c r="Q6560">
        <v>1</v>
      </c>
      <c r="R6560">
        <v>0</v>
      </c>
      <c r="S6560">
        <v>1995</v>
      </c>
      <c r="T6560" t="s">
        <v>123</v>
      </c>
      <c r="U6560">
        <v>4</v>
      </c>
      <c r="V6560">
        <v>0</v>
      </c>
      <c r="W6560">
        <v>4.2</v>
      </c>
      <c r="X6560">
        <v>0</v>
      </c>
      <c r="Y6560" t="s">
        <v>1027</v>
      </c>
      <c r="Z6560" t="s">
        <v>12243</v>
      </c>
      <c r="AA6560" t="s">
        <v>47</v>
      </c>
      <c r="AB6560" t="s">
        <v>1029</v>
      </c>
      <c r="AC6560">
        <v>2</v>
      </c>
      <c r="AD6560">
        <v>40300</v>
      </c>
      <c r="AE6560" t="s">
        <v>12246</v>
      </c>
      <c r="AF6560" t="s">
        <v>12245</v>
      </c>
      <c r="AG6560">
        <v>33400</v>
      </c>
      <c r="AH6560">
        <v>-6900</v>
      </c>
      <c r="AI6560">
        <v>-8150</v>
      </c>
      <c r="AJ6560">
        <f t="shared" si="510"/>
        <v>-0.20658682634730538</v>
      </c>
      <c r="AK6560">
        <f t="shared" si="511"/>
        <v>0</v>
      </c>
      <c r="AL6560">
        <f t="shared" si="512"/>
        <v>0</v>
      </c>
      <c r="AM6560">
        <f t="shared" si="513"/>
        <v>0</v>
      </c>
      <c r="AN6560">
        <f t="shared" si="514"/>
        <v>0</v>
      </c>
    </row>
    <row r="6561" spans="1:40" x14ac:dyDescent="0.35">
      <c r="A6561" t="s">
        <v>237</v>
      </c>
      <c r="B6561" t="s">
        <v>275</v>
      </c>
      <c r="C6561" t="s">
        <v>37</v>
      </c>
      <c r="D6561">
        <v>2020</v>
      </c>
      <c r="E6561" t="s">
        <v>1025</v>
      </c>
      <c r="F6561" t="s">
        <v>12242</v>
      </c>
      <c r="G6561">
        <v>5</v>
      </c>
      <c r="H6561">
        <v>5</v>
      </c>
      <c r="I6561" t="s">
        <v>40</v>
      </c>
      <c r="J6561" t="s">
        <v>98</v>
      </c>
      <c r="K6561" t="s">
        <v>71</v>
      </c>
      <c r="L6561">
        <v>113</v>
      </c>
      <c r="M6561" t="s">
        <v>52</v>
      </c>
      <c r="O6561">
        <v>8</v>
      </c>
      <c r="P6561">
        <v>1575</v>
      </c>
      <c r="Q6561">
        <v>1</v>
      </c>
      <c r="R6561">
        <v>0</v>
      </c>
      <c r="S6561">
        <v>1995</v>
      </c>
      <c r="T6561" t="s">
        <v>123</v>
      </c>
      <c r="U6561">
        <v>4</v>
      </c>
      <c r="V6561">
        <v>0</v>
      </c>
      <c r="W6561">
        <v>4.3</v>
      </c>
      <c r="X6561">
        <v>0</v>
      </c>
      <c r="Y6561" t="s">
        <v>1037</v>
      </c>
      <c r="Z6561" t="s">
        <v>12243</v>
      </c>
      <c r="AA6561" t="s">
        <v>47</v>
      </c>
      <c r="AB6561" t="s">
        <v>1038</v>
      </c>
      <c r="AC6561">
        <v>12</v>
      </c>
      <c r="AD6561">
        <v>33500</v>
      </c>
      <c r="AE6561" t="s">
        <v>12247</v>
      </c>
      <c r="AF6561" t="s">
        <v>12248</v>
      </c>
      <c r="AG6561">
        <v>33400</v>
      </c>
      <c r="AH6561">
        <v>-100</v>
      </c>
      <c r="AI6561">
        <v>-1350</v>
      </c>
      <c r="AJ6561">
        <f t="shared" si="510"/>
        <v>-2.9940119760479044E-3</v>
      </c>
      <c r="AK6561">
        <f t="shared" si="511"/>
        <v>0</v>
      </c>
      <c r="AL6561">
        <f t="shared" si="512"/>
        <v>0</v>
      </c>
      <c r="AM6561">
        <f t="shared" si="513"/>
        <v>0</v>
      </c>
      <c r="AN6561">
        <f t="shared" si="514"/>
        <v>0</v>
      </c>
    </row>
    <row r="6562" spans="1:40" x14ac:dyDescent="0.35">
      <c r="A6562" t="s">
        <v>237</v>
      </c>
      <c r="B6562" t="s">
        <v>275</v>
      </c>
      <c r="C6562" t="s">
        <v>37</v>
      </c>
      <c r="D6562">
        <v>2020</v>
      </c>
      <c r="E6562" t="s">
        <v>1025</v>
      </c>
      <c r="F6562" t="s">
        <v>12242</v>
      </c>
      <c r="G6562">
        <v>5</v>
      </c>
      <c r="H6562">
        <v>5</v>
      </c>
      <c r="I6562" t="s">
        <v>40</v>
      </c>
      <c r="J6562" t="s">
        <v>98</v>
      </c>
      <c r="K6562" t="s">
        <v>42</v>
      </c>
      <c r="L6562">
        <v>111</v>
      </c>
      <c r="O6562">
        <v>6</v>
      </c>
      <c r="P6562">
        <v>1540</v>
      </c>
      <c r="Q6562">
        <v>0</v>
      </c>
      <c r="R6562">
        <v>0</v>
      </c>
      <c r="S6562">
        <v>1995</v>
      </c>
      <c r="T6562" t="s">
        <v>123</v>
      </c>
      <c r="U6562">
        <v>4</v>
      </c>
      <c r="V6562">
        <v>0</v>
      </c>
      <c r="W6562">
        <v>4.2</v>
      </c>
      <c r="X6562">
        <v>0</v>
      </c>
      <c r="Y6562" t="s">
        <v>8481</v>
      </c>
      <c r="Z6562" t="s">
        <v>12243</v>
      </c>
      <c r="AA6562" t="s">
        <v>47</v>
      </c>
      <c r="AB6562" t="s">
        <v>1129</v>
      </c>
      <c r="AC6562">
        <v>41</v>
      </c>
      <c r="AD6562">
        <v>33700</v>
      </c>
      <c r="AE6562" t="s">
        <v>12249</v>
      </c>
      <c r="AF6562" t="s">
        <v>12250</v>
      </c>
      <c r="AG6562">
        <v>33400</v>
      </c>
      <c r="AH6562">
        <v>-300</v>
      </c>
      <c r="AI6562">
        <v>-1550</v>
      </c>
      <c r="AJ6562">
        <f t="shared" si="510"/>
        <v>-8.9820359281437123E-3</v>
      </c>
      <c r="AK6562">
        <f t="shared" si="511"/>
        <v>0</v>
      </c>
      <c r="AL6562">
        <f t="shared" si="512"/>
        <v>0</v>
      </c>
      <c r="AM6562">
        <f t="shared" si="513"/>
        <v>0</v>
      </c>
      <c r="AN6562">
        <f t="shared" si="514"/>
        <v>0</v>
      </c>
    </row>
    <row r="6563" spans="1:40" x14ac:dyDescent="0.35">
      <c r="A6563" t="s">
        <v>237</v>
      </c>
      <c r="B6563" t="s">
        <v>275</v>
      </c>
      <c r="C6563" t="s">
        <v>37</v>
      </c>
      <c r="D6563">
        <v>2020</v>
      </c>
      <c r="E6563" t="s">
        <v>1025</v>
      </c>
      <c r="F6563" t="s">
        <v>12242</v>
      </c>
      <c r="G6563">
        <v>5</v>
      </c>
      <c r="H6563">
        <v>5</v>
      </c>
      <c r="I6563" t="s">
        <v>40</v>
      </c>
      <c r="J6563" t="s">
        <v>257</v>
      </c>
      <c r="K6563" t="s">
        <v>71</v>
      </c>
      <c r="L6563">
        <v>129</v>
      </c>
      <c r="O6563">
        <v>6</v>
      </c>
      <c r="P6563">
        <v>1615</v>
      </c>
      <c r="Q6563">
        <v>0</v>
      </c>
      <c r="R6563">
        <v>0</v>
      </c>
      <c r="S6563">
        <v>1995</v>
      </c>
      <c r="T6563" t="s">
        <v>123</v>
      </c>
      <c r="U6563">
        <v>4</v>
      </c>
      <c r="V6563">
        <v>0</v>
      </c>
      <c r="W6563">
        <v>4.9000000000000004</v>
      </c>
      <c r="X6563">
        <v>0</v>
      </c>
      <c r="Y6563" t="s">
        <v>8481</v>
      </c>
      <c r="Z6563" t="s">
        <v>12243</v>
      </c>
      <c r="AA6563" t="s">
        <v>47</v>
      </c>
      <c r="AB6563" t="s">
        <v>1129</v>
      </c>
      <c r="AC6563">
        <v>41</v>
      </c>
      <c r="AD6563">
        <v>34600</v>
      </c>
      <c r="AE6563" t="s">
        <v>12251</v>
      </c>
      <c r="AF6563" t="s">
        <v>12252</v>
      </c>
      <c r="AG6563">
        <v>33400</v>
      </c>
      <c r="AH6563">
        <v>-1200</v>
      </c>
      <c r="AI6563">
        <v>-2450</v>
      </c>
      <c r="AJ6563">
        <f t="shared" si="510"/>
        <v>-3.5928143712574849E-2</v>
      </c>
      <c r="AK6563">
        <f t="shared" si="511"/>
        <v>0</v>
      </c>
      <c r="AL6563">
        <f t="shared" si="512"/>
        <v>0</v>
      </c>
      <c r="AM6563">
        <f t="shared" si="513"/>
        <v>0</v>
      </c>
      <c r="AN6563">
        <f t="shared" si="514"/>
        <v>0</v>
      </c>
    </row>
    <row r="6564" spans="1:40" x14ac:dyDescent="0.35">
      <c r="A6564" t="s">
        <v>237</v>
      </c>
      <c r="B6564" t="s">
        <v>275</v>
      </c>
      <c r="C6564" t="s">
        <v>37</v>
      </c>
      <c r="D6564">
        <v>2020</v>
      </c>
      <c r="E6564" t="s">
        <v>1025</v>
      </c>
      <c r="F6564" t="s">
        <v>12242</v>
      </c>
      <c r="G6564">
        <v>5</v>
      </c>
      <c r="H6564">
        <v>5</v>
      </c>
      <c r="I6564" t="s">
        <v>40</v>
      </c>
      <c r="J6564" t="s">
        <v>257</v>
      </c>
      <c r="K6564" t="s">
        <v>71</v>
      </c>
      <c r="L6564">
        <v>129</v>
      </c>
      <c r="O6564">
        <v>6</v>
      </c>
      <c r="P6564">
        <v>1615</v>
      </c>
      <c r="Q6564">
        <v>0</v>
      </c>
      <c r="R6564">
        <v>0</v>
      </c>
      <c r="S6564">
        <v>1995</v>
      </c>
      <c r="T6564" t="s">
        <v>123</v>
      </c>
      <c r="U6564">
        <v>4</v>
      </c>
      <c r="V6564">
        <v>0</v>
      </c>
      <c r="W6564">
        <v>4.9000000000000004</v>
      </c>
      <c r="X6564">
        <v>0</v>
      </c>
      <c r="Y6564" t="s">
        <v>8481</v>
      </c>
      <c r="Z6564" t="s">
        <v>12243</v>
      </c>
      <c r="AA6564" t="s">
        <v>47</v>
      </c>
      <c r="AB6564" t="s">
        <v>8482</v>
      </c>
      <c r="AC6564">
        <v>41</v>
      </c>
      <c r="AD6564">
        <v>34600</v>
      </c>
      <c r="AE6564" t="s">
        <v>12253</v>
      </c>
      <c r="AF6564" t="s">
        <v>12252</v>
      </c>
      <c r="AG6564">
        <v>33400</v>
      </c>
      <c r="AH6564">
        <v>-1200</v>
      </c>
      <c r="AI6564">
        <v>-2450</v>
      </c>
      <c r="AJ6564">
        <f t="shared" si="510"/>
        <v>-3.5928143712574849E-2</v>
      </c>
      <c r="AK6564">
        <f t="shared" si="511"/>
        <v>0</v>
      </c>
      <c r="AL6564">
        <f t="shared" si="512"/>
        <v>0</v>
      </c>
      <c r="AM6564">
        <f t="shared" si="513"/>
        <v>0</v>
      </c>
      <c r="AN6564">
        <f t="shared" si="514"/>
        <v>0</v>
      </c>
    </row>
    <row r="6565" spans="1:40" x14ac:dyDescent="0.35">
      <c r="A6565" t="s">
        <v>237</v>
      </c>
      <c r="B6565" t="s">
        <v>275</v>
      </c>
      <c r="C6565" t="s">
        <v>37</v>
      </c>
      <c r="D6565">
        <v>2020</v>
      </c>
      <c r="E6565" t="s">
        <v>1025</v>
      </c>
      <c r="F6565" t="s">
        <v>12242</v>
      </c>
      <c r="G6565">
        <v>5</v>
      </c>
      <c r="H6565">
        <v>5</v>
      </c>
      <c r="I6565" t="s">
        <v>40</v>
      </c>
      <c r="J6565" t="s">
        <v>98</v>
      </c>
      <c r="K6565" t="s">
        <v>42</v>
      </c>
      <c r="L6565">
        <v>111</v>
      </c>
      <c r="O6565">
        <v>6</v>
      </c>
      <c r="P6565">
        <v>1540</v>
      </c>
      <c r="Q6565">
        <v>0</v>
      </c>
      <c r="R6565">
        <v>0</v>
      </c>
      <c r="S6565">
        <v>1995</v>
      </c>
      <c r="T6565" t="s">
        <v>123</v>
      </c>
      <c r="U6565">
        <v>4</v>
      </c>
      <c r="V6565">
        <v>0</v>
      </c>
      <c r="W6565">
        <v>4.2</v>
      </c>
      <c r="X6565">
        <v>0</v>
      </c>
      <c r="Y6565" t="s">
        <v>8481</v>
      </c>
      <c r="Z6565" t="s">
        <v>12243</v>
      </c>
      <c r="AA6565" t="s">
        <v>47</v>
      </c>
      <c r="AB6565" t="s">
        <v>8482</v>
      </c>
      <c r="AC6565">
        <v>41</v>
      </c>
      <c r="AD6565">
        <v>33700</v>
      </c>
      <c r="AE6565" t="s">
        <v>12254</v>
      </c>
      <c r="AF6565" t="s">
        <v>12250</v>
      </c>
      <c r="AG6565">
        <v>33400</v>
      </c>
      <c r="AH6565">
        <v>-300</v>
      </c>
      <c r="AI6565">
        <v>-1550</v>
      </c>
      <c r="AJ6565">
        <f t="shared" si="510"/>
        <v>-8.9820359281437123E-3</v>
      </c>
      <c r="AK6565">
        <f t="shared" si="511"/>
        <v>0</v>
      </c>
      <c r="AL6565">
        <f t="shared" si="512"/>
        <v>0</v>
      </c>
      <c r="AM6565">
        <f t="shared" si="513"/>
        <v>0</v>
      </c>
      <c r="AN6565">
        <f t="shared" si="514"/>
        <v>0</v>
      </c>
    </row>
    <row r="6566" spans="1:40" x14ac:dyDescent="0.35">
      <c r="A6566" t="s">
        <v>237</v>
      </c>
      <c r="B6566" t="s">
        <v>275</v>
      </c>
      <c r="C6566" t="s">
        <v>37</v>
      </c>
      <c r="D6566">
        <v>2020</v>
      </c>
      <c r="E6566" t="s">
        <v>1025</v>
      </c>
      <c r="F6566" t="s">
        <v>12242</v>
      </c>
      <c r="G6566">
        <v>5</v>
      </c>
      <c r="H6566">
        <v>5</v>
      </c>
      <c r="I6566" t="s">
        <v>40</v>
      </c>
      <c r="J6566" t="s">
        <v>98</v>
      </c>
      <c r="K6566" t="s">
        <v>51</v>
      </c>
      <c r="L6566">
        <v>113</v>
      </c>
      <c r="O6566">
        <v>8</v>
      </c>
      <c r="P6566">
        <v>1575</v>
      </c>
      <c r="Q6566">
        <v>0</v>
      </c>
      <c r="R6566">
        <v>0</v>
      </c>
      <c r="S6566">
        <v>1995</v>
      </c>
      <c r="T6566" t="s">
        <v>123</v>
      </c>
      <c r="U6566">
        <v>4</v>
      </c>
      <c r="V6566">
        <v>0</v>
      </c>
      <c r="W6566">
        <v>4.3</v>
      </c>
      <c r="X6566">
        <v>0</v>
      </c>
      <c r="Y6566" t="s">
        <v>8481</v>
      </c>
      <c r="Z6566" t="s">
        <v>12243</v>
      </c>
      <c r="AA6566" t="s">
        <v>47</v>
      </c>
      <c r="AB6566" t="s">
        <v>8482</v>
      </c>
      <c r="AC6566">
        <v>41</v>
      </c>
      <c r="AD6566">
        <v>31900</v>
      </c>
      <c r="AE6566" t="s">
        <v>12255</v>
      </c>
      <c r="AF6566" t="s">
        <v>12256</v>
      </c>
      <c r="AG6566">
        <v>33400</v>
      </c>
      <c r="AH6566">
        <v>1500</v>
      </c>
      <c r="AI6566">
        <v>250</v>
      </c>
      <c r="AJ6566">
        <f t="shared" si="510"/>
        <v>4.4910179640718563E-2</v>
      </c>
      <c r="AK6566">
        <f t="shared" si="511"/>
        <v>0</v>
      </c>
      <c r="AL6566">
        <f t="shared" si="512"/>
        <v>0</v>
      </c>
      <c r="AM6566">
        <f t="shared" si="513"/>
        <v>0</v>
      </c>
      <c r="AN6566">
        <f t="shared" si="514"/>
        <v>0</v>
      </c>
    </row>
    <row r="6567" spans="1:40" x14ac:dyDescent="0.35">
      <c r="A6567" t="s">
        <v>237</v>
      </c>
      <c r="B6567" t="s">
        <v>275</v>
      </c>
      <c r="C6567" t="s">
        <v>37</v>
      </c>
      <c r="D6567">
        <v>2020</v>
      </c>
      <c r="E6567" t="s">
        <v>1025</v>
      </c>
      <c r="F6567" t="s">
        <v>12242</v>
      </c>
      <c r="G6567">
        <v>5</v>
      </c>
      <c r="H6567">
        <v>5</v>
      </c>
      <c r="I6567" t="s">
        <v>40</v>
      </c>
      <c r="J6567" t="s">
        <v>98</v>
      </c>
      <c r="K6567" t="s">
        <v>71</v>
      </c>
      <c r="L6567">
        <v>113</v>
      </c>
      <c r="O6567">
        <v>8</v>
      </c>
      <c r="P6567">
        <v>1575</v>
      </c>
      <c r="Q6567">
        <v>0</v>
      </c>
      <c r="R6567">
        <v>0</v>
      </c>
      <c r="S6567">
        <v>1995</v>
      </c>
      <c r="T6567" t="s">
        <v>123</v>
      </c>
      <c r="U6567">
        <v>4</v>
      </c>
      <c r="V6567">
        <v>0</v>
      </c>
      <c r="W6567">
        <v>4.3</v>
      </c>
      <c r="X6567">
        <v>0</v>
      </c>
      <c r="Y6567" t="s">
        <v>8481</v>
      </c>
      <c r="Z6567" t="s">
        <v>12243</v>
      </c>
      <c r="AA6567" t="s">
        <v>47</v>
      </c>
      <c r="AB6567" t="s">
        <v>8482</v>
      </c>
      <c r="AC6567">
        <v>41</v>
      </c>
      <c r="AD6567">
        <v>32200</v>
      </c>
      <c r="AE6567" t="s">
        <v>12257</v>
      </c>
      <c r="AF6567" t="s">
        <v>12256</v>
      </c>
      <c r="AG6567">
        <v>33400</v>
      </c>
      <c r="AH6567">
        <v>1200</v>
      </c>
      <c r="AI6567">
        <v>-50</v>
      </c>
      <c r="AJ6567">
        <f t="shared" si="510"/>
        <v>3.5928143712574849E-2</v>
      </c>
      <c r="AK6567">
        <f t="shared" si="511"/>
        <v>0</v>
      </c>
      <c r="AL6567">
        <f t="shared" si="512"/>
        <v>0</v>
      </c>
      <c r="AM6567">
        <f t="shared" si="513"/>
        <v>0</v>
      </c>
      <c r="AN6567">
        <f t="shared" si="514"/>
        <v>0</v>
      </c>
    </row>
    <row r="6568" spans="1:40" x14ac:dyDescent="0.35">
      <c r="A6568" t="s">
        <v>237</v>
      </c>
      <c r="B6568" t="s">
        <v>275</v>
      </c>
      <c r="C6568" t="s">
        <v>37</v>
      </c>
      <c r="D6568">
        <v>2020</v>
      </c>
      <c r="E6568" t="s">
        <v>1025</v>
      </c>
      <c r="F6568" t="s">
        <v>12242</v>
      </c>
      <c r="G6568">
        <v>5</v>
      </c>
      <c r="H6568">
        <v>5</v>
      </c>
      <c r="I6568" t="s">
        <v>40</v>
      </c>
      <c r="J6568" t="s">
        <v>98</v>
      </c>
      <c r="K6568" t="s">
        <v>51</v>
      </c>
      <c r="L6568">
        <v>113</v>
      </c>
      <c r="O6568">
        <v>8</v>
      </c>
      <c r="P6568">
        <v>1575</v>
      </c>
      <c r="Q6568">
        <v>0</v>
      </c>
      <c r="R6568">
        <v>0</v>
      </c>
      <c r="S6568">
        <v>1995</v>
      </c>
      <c r="T6568" t="s">
        <v>123</v>
      </c>
      <c r="U6568">
        <v>4</v>
      </c>
      <c r="V6568">
        <v>0</v>
      </c>
      <c r="W6568">
        <v>4.3</v>
      </c>
      <c r="X6568">
        <v>0</v>
      </c>
      <c r="Y6568" t="s">
        <v>8481</v>
      </c>
      <c r="Z6568" t="s">
        <v>12243</v>
      </c>
      <c r="AA6568" t="s">
        <v>47</v>
      </c>
      <c r="AB6568" t="s">
        <v>8482</v>
      </c>
      <c r="AC6568">
        <v>41</v>
      </c>
      <c r="AD6568">
        <v>32800</v>
      </c>
      <c r="AE6568" t="s">
        <v>12258</v>
      </c>
      <c r="AF6568" t="s">
        <v>12256</v>
      </c>
      <c r="AG6568">
        <v>33400</v>
      </c>
      <c r="AH6568">
        <v>600</v>
      </c>
      <c r="AI6568">
        <v>-650</v>
      </c>
      <c r="AJ6568">
        <f t="shared" si="510"/>
        <v>1.7964071856287425E-2</v>
      </c>
      <c r="AK6568">
        <f t="shared" si="511"/>
        <v>0</v>
      </c>
      <c r="AL6568">
        <f t="shared" si="512"/>
        <v>0</v>
      </c>
      <c r="AM6568">
        <f t="shared" si="513"/>
        <v>0</v>
      </c>
      <c r="AN6568">
        <f t="shared" si="514"/>
        <v>0</v>
      </c>
    </row>
    <row r="6569" spans="1:40" x14ac:dyDescent="0.35">
      <c r="A6569" t="s">
        <v>237</v>
      </c>
      <c r="B6569" t="s">
        <v>275</v>
      </c>
      <c r="C6569" t="s">
        <v>37</v>
      </c>
      <c r="D6569">
        <v>2020</v>
      </c>
      <c r="E6569" t="s">
        <v>1025</v>
      </c>
      <c r="F6569" t="s">
        <v>12242</v>
      </c>
      <c r="G6569">
        <v>5</v>
      </c>
      <c r="H6569">
        <v>5</v>
      </c>
      <c r="I6569" t="s">
        <v>40</v>
      </c>
      <c r="J6569" t="s">
        <v>98</v>
      </c>
      <c r="K6569" t="s">
        <v>51</v>
      </c>
      <c r="L6569">
        <v>113</v>
      </c>
      <c r="O6569">
        <v>8</v>
      </c>
      <c r="P6569">
        <v>1575</v>
      </c>
      <c r="Q6569">
        <v>0</v>
      </c>
      <c r="R6569">
        <v>0</v>
      </c>
      <c r="S6569">
        <v>1995</v>
      </c>
      <c r="T6569" t="s">
        <v>123</v>
      </c>
      <c r="U6569">
        <v>4</v>
      </c>
      <c r="V6569">
        <v>0</v>
      </c>
      <c r="W6569">
        <v>4.3</v>
      </c>
      <c r="X6569">
        <v>0</v>
      </c>
      <c r="Y6569" t="s">
        <v>8481</v>
      </c>
      <c r="Z6569" t="s">
        <v>12243</v>
      </c>
      <c r="AA6569" t="s">
        <v>8565</v>
      </c>
      <c r="AB6569" t="s">
        <v>47</v>
      </c>
      <c r="AC6569">
        <v>41</v>
      </c>
      <c r="AD6569">
        <v>32100</v>
      </c>
      <c r="AE6569" t="s">
        <v>12259</v>
      </c>
      <c r="AF6569" t="s">
        <v>12256</v>
      </c>
      <c r="AG6569">
        <v>33400</v>
      </c>
      <c r="AH6569">
        <v>1300</v>
      </c>
      <c r="AI6569">
        <v>50</v>
      </c>
      <c r="AJ6569">
        <f t="shared" si="510"/>
        <v>3.8922155688622756E-2</v>
      </c>
      <c r="AK6569">
        <f t="shared" si="511"/>
        <v>0</v>
      </c>
      <c r="AL6569">
        <f t="shared" si="512"/>
        <v>0</v>
      </c>
      <c r="AM6569">
        <f t="shared" si="513"/>
        <v>0</v>
      </c>
      <c r="AN6569">
        <f t="shared" si="514"/>
        <v>0</v>
      </c>
    </row>
    <row r="6570" spans="1:40" x14ac:dyDescent="0.35">
      <c r="A6570" t="s">
        <v>237</v>
      </c>
      <c r="B6570" t="s">
        <v>275</v>
      </c>
      <c r="C6570" t="s">
        <v>37</v>
      </c>
      <c r="D6570">
        <v>2020</v>
      </c>
      <c r="E6570" t="s">
        <v>1025</v>
      </c>
      <c r="F6570" t="s">
        <v>12242</v>
      </c>
      <c r="G6570">
        <v>5</v>
      </c>
      <c r="H6570">
        <v>5</v>
      </c>
      <c r="I6570" t="s">
        <v>40</v>
      </c>
      <c r="J6570" t="s">
        <v>98</v>
      </c>
      <c r="K6570" t="s">
        <v>51</v>
      </c>
      <c r="L6570">
        <v>111</v>
      </c>
      <c r="O6570">
        <v>6</v>
      </c>
      <c r="P6570">
        <v>1540</v>
      </c>
      <c r="Q6570">
        <v>0</v>
      </c>
      <c r="R6570">
        <v>0</v>
      </c>
      <c r="S6570">
        <v>1995</v>
      </c>
      <c r="T6570" t="s">
        <v>123</v>
      </c>
      <c r="U6570">
        <v>4</v>
      </c>
      <c r="V6570">
        <v>0</v>
      </c>
      <c r="W6570">
        <v>4.2</v>
      </c>
      <c r="X6570">
        <v>0</v>
      </c>
      <c r="Y6570" t="s">
        <v>8481</v>
      </c>
      <c r="Z6570" t="s">
        <v>12243</v>
      </c>
      <c r="AA6570" t="s">
        <v>47</v>
      </c>
      <c r="AB6570" t="s">
        <v>8482</v>
      </c>
      <c r="AC6570">
        <v>41</v>
      </c>
      <c r="AD6570">
        <v>31000</v>
      </c>
      <c r="AE6570" t="s">
        <v>12260</v>
      </c>
      <c r="AF6570" t="s">
        <v>12261</v>
      </c>
      <c r="AG6570">
        <v>33400</v>
      </c>
      <c r="AH6570">
        <v>2400</v>
      </c>
      <c r="AI6570">
        <v>1150</v>
      </c>
      <c r="AJ6570">
        <f t="shared" si="510"/>
        <v>7.1856287425149698E-2</v>
      </c>
      <c r="AK6570">
        <f t="shared" si="511"/>
        <v>0</v>
      </c>
      <c r="AL6570">
        <f t="shared" si="512"/>
        <v>1</v>
      </c>
      <c r="AM6570">
        <f t="shared" si="513"/>
        <v>0</v>
      </c>
      <c r="AN6570">
        <f t="shared" si="514"/>
        <v>0</v>
      </c>
    </row>
    <row r="6571" spans="1:40" x14ac:dyDescent="0.35">
      <c r="A6571" t="s">
        <v>230</v>
      </c>
      <c r="B6571" t="s">
        <v>275</v>
      </c>
      <c r="C6571" t="s">
        <v>37</v>
      </c>
      <c r="D6571">
        <v>2019</v>
      </c>
      <c r="E6571" t="s">
        <v>1025</v>
      </c>
      <c r="F6571" t="s">
        <v>12242</v>
      </c>
      <c r="I6571" t="s">
        <v>185</v>
      </c>
      <c r="K6571" t="s">
        <v>91</v>
      </c>
      <c r="M6571" t="s">
        <v>99</v>
      </c>
      <c r="Q6571">
        <v>0</v>
      </c>
      <c r="R6571">
        <v>0</v>
      </c>
      <c r="S6571">
        <v>1995</v>
      </c>
      <c r="V6571">
        <v>0</v>
      </c>
      <c r="X6571">
        <v>0</v>
      </c>
      <c r="Y6571" t="s">
        <v>1041</v>
      </c>
      <c r="Z6571" t="s">
        <v>12243</v>
      </c>
      <c r="AA6571" t="s">
        <v>47</v>
      </c>
      <c r="AB6571" t="s">
        <v>1042</v>
      </c>
      <c r="AC6571">
        <v>41</v>
      </c>
      <c r="AD6571">
        <v>32900</v>
      </c>
      <c r="AE6571" t="s">
        <v>12262</v>
      </c>
      <c r="AF6571" t="s">
        <v>12243</v>
      </c>
      <c r="AG6571">
        <v>33400</v>
      </c>
      <c r="AH6571">
        <v>500</v>
      </c>
      <c r="AI6571">
        <v>-750</v>
      </c>
      <c r="AJ6571">
        <f t="shared" si="510"/>
        <v>1.4970059880239521E-2</v>
      </c>
      <c r="AK6571">
        <f t="shared" si="511"/>
        <v>0</v>
      </c>
      <c r="AL6571">
        <f t="shared" si="512"/>
        <v>0</v>
      </c>
      <c r="AM6571">
        <f t="shared" si="513"/>
        <v>0</v>
      </c>
      <c r="AN6571">
        <f t="shared" si="514"/>
        <v>0</v>
      </c>
    </row>
    <row r="6572" spans="1:40" x14ac:dyDescent="0.35">
      <c r="A6572" t="s">
        <v>230</v>
      </c>
      <c r="B6572" t="s">
        <v>275</v>
      </c>
      <c r="C6572" t="s">
        <v>37</v>
      </c>
      <c r="D6572">
        <v>2019</v>
      </c>
      <c r="E6572" t="s">
        <v>1025</v>
      </c>
      <c r="F6572" t="s">
        <v>12242</v>
      </c>
      <c r="G6572">
        <v>5</v>
      </c>
      <c r="H6572">
        <v>5</v>
      </c>
      <c r="I6572" t="s">
        <v>40</v>
      </c>
      <c r="J6572" t="s">
        <v>257</v>
      </c>
      <c r="K6572" t="s">
        <v>71</v>
      </c>
      <c r="L6572">
        <v>123</v>
      </c>
      <c r="M6572" t="s">
        <v>52</v>
      </c>
      <c r="N6572" t="s">
        <v>92</v>
      </c>
      <c r="O6572">
        <v>8</v>
      </c>
      <c r="P6572">
        <v>1625</v>
      </c>
      <c r="Q6572">
        <v>0</v>
      </c>
      <c r="R6572">
        <v>0</v>
      </c>
      <c r="S6572">
        <v>1995</v>
      </c>
      <c r="U6572">
        <v>4</v>
      </c>
      <c r="V6572">
        <v>1</v>
      </c>
      <c r="W6572">
        <v>4.7</v>
      </c>
      <c r="X6572">
        <v>0</v>
      </c>
      <c r="Y6572" t="s">
        <v>12083</v>
      </c>
      <c r="Z6572" t="s">
        <v>12243</v>
      </c>
      <c r="AA6572" t="s">
        <v>47</v>
      </c>
      <c r="AB6572" t="s">
        <v>1496</v>
      </c>
      <c r="AC6572">
        <v>41</v>
      </c>
      <c r="AD6572">
        <v>32900</v>
      </c>
      <c r="AE6572" t="s">
        <v>12263</v>
      </c>
      <c r="AF6572" t="s">
        <v>12264</v>
      </c>
      <c r="AG6572">
        <v>33400</v>
      </c>
      <c r="AH6572">
        <v>500</v>
      </c>
      <c r="AI6572">
        <v>-750</v>
      </c>
      <c r="AJ6572">
        <f t="shared" si="510"/>
        <v>1.4970059880239521E-2</v>
      </c>
      <c r="AK6572">
        <f t="shared" si="511"/>
        <v>0</v>
      </c>
      <c r="AL6572">
        <f t="shared" si="512"/>
        <v>0</v>
      </c>
      <c r="AM6572">
        <f t="shared" si="513"/>
        <v>0</v>
      </c>
      <c r="AN6572">
        <f t="shared" si="514"/>
        <v>0</v>
      </c>
    </row>
    <row r="6573" spans="1:40" x14ac:dyDescent="0.35">
      <c r="A6573" t="s">
        <v>230</v>
      </c>
      <c r="B6573" t="s">
        <v>275</v>
      </c>
      <c r="C6573" t="s">
        <v>37</v>
      </c>
      <c r="D6573">
        <v>2020</v>
      </c>
      <c r="E6573" t="s">
        <v>1025</v>
      </c>
      <c r="F6573" t="s">
        <v>12242</v>
      </c>
      <c r="G6573">
        <v>5</v>
      </c>
      <c r="H6573">
        <v>5</v>
      </c>
      <c r="I6573" t="s">
        <v>40</v>
      </c>
      <c r="J6573" t="s">
        <v>98</v>
      </c>
      <c r="K6573" t="s">
        <v>42</v>
      </c>
      <c r="L6573">
        <v>129</v>
      </c>
      <c r="M6573" t="s">
        <v>52</v>
      </c>
      <c r="N6573" t="s">
        <v>92</v>
      </c>
      <c r="O6573">
        <v>6</v>
      </c>
      <c r="P6573">
        <v>1605</v>
      </c>
      <c r="Q6573">
        <v>0</v>
      </c>
      <c r="R6573">
        <v>0</v>
      </c>
      <c r="S6573">
        <v>1995</v>
      </c>
      <c r="U6573">
        <v>4</v>
      </c>
      <c r="V6573">
        <v>1</v>
      </c>
      <c r="W6573">
        <v>4.9000000000000004</v>
      </c>
      <c r="X6573">
        <v>0</v>
      </c>
      <c r="Y6573" t="s">
        <v>12083</v>
      </c>
      <c r="Z6573" t="s">
        <v>12243</v>
      </c>
      <c r="AA6573" t="s">
        <v>47</v>
      </c>
      <c r="AB6573" t="s">
        <v>1496</v>
      </c>
      <c r="AC6573">
        <v>41</v>
      </c>
      <c r="AD6573">
        <v>33900</v>
      </c>
      <c r="AE6573" t="s">
        <v>12265</v>
      </c>
      <c r="AF6573" t="s">
        <v>12266</v>
      </c>
      <c r="AG6573">
        <v>33400</v>
      </c>
      <c r="AH6573">
        <v>-500</v>
      </c>
      <c r="AI6573">
        <v>-1750</v>
      </c>
      <c r="AJ6573">
        <f t="shared" si="510"/>
        <v>-1.4970059880239521E-2</v>
      </c>
      <c r="AK6573">
        <f t="shared" si="511"/>
        <v>0</v>
      </c>
      <c r="AL6573">
        <f t="shared" si="512"/>
        <v>0</v>
      </c>
      <c r="AM6573">
        <f t="shared" si="513"/>
        <v>0</v>
      </c>
      <c r="AN6573">
        <f t="shared" si="514"/>
        <v>0</v>
      </c>
    </row>
    <row r="6574" spans="1:40" x14ac:dyDescent="0.35">
      <c r="A6574" t="s">
        <v>230</v>
      </c>
      <c r="B6574" t="s">
        <v>275</v>
      </c>
      <c r="C6574" t="s">
        <v>37</v>
      </c>
      <c r="D6574">
        <v>2020</v>
      </c>
      <c r="E6574" t="s">
        <v>1025</v>
      </c>
      <c r="F6574" t="s">
        <v>12242</v>
      </c>
      <c r="G6574">
        <v>5</v>
      </c>
      <c r="H6574">
        <v>5</v>
      </c>
      <c r="I6574" t="s">
        <v>40</v>
      </c>
      <c r="J6574" t="s">
        <v>257</v>
      </c>
      <c r="K6574" t="s">
        <v>71</v>
      </c>
      <c r="L6574">
        <v>123</v>
      </c>
      <c r="M6574" t="s">
        <v>52</v>
      </c>
      <c r="N6574" t="s">
        <v>92</v>
      </c>
      <c r="O6574">
        <v>8</v>
      </c>
      <c r="P6574">
        <v>1625</v>
      </c>
      <c r="Q6574">
        <v>0</v>
      </c>
      <c r="R6574">
        <v>0</v>
      </c>
      <c r="S6574">
        <v>1995</v>
      </c>
      <c r="U6574">
        <v>4</v>
      </c>
      <c r="V6574">
        <v>1</v>
      </c>
      <c r="W6574">
        <v>4.7</v>
      </c>
      <c r="X6574">
        <v>0</v>
      </c>
      <c r="Y6574" t="s">
        <v>12083</v>
      </c>
      <c r="Z6574" t="s">
        <v>12243</v>
      </c>
      <c r="AA6574" t="s">
        <v>47</v>
      </c>
      <c r="AB6574" t="s">
        <v>1496</v>
      </c>
      <c r="AC6574">
        <v>41</v>
      </c>
      <c r="AD6574">
        <v>33400</v>
      </c>
      <c r="AE6574" t="s">
        <v>12267</v>
      </c>
      <c r="AF6574" t="s">
        <v>12264</v>
      </c>
      <c r="AG6574">
        <v>33400</v>
      </c>
      <c r="AH6574">
        <v>0</v>
      </c>
      <c r="AI6574">
        <v>-1250</v>
      </c>
      <c r="AJ6574">
        <f t="shared" si="510"/>
        <v>0</v>
      </c>
      <c r="AK6574">
        <f t="shared" si="511"/>
        <v>0</v>
      </c>
      <c r="AL6574">
        <f t="shared" si="512"/>
        <v>0</v>
      </c>
      <c r="AM6574">
        <f t="shared" si="513"/>
        <v>0</v>
      </c>
      <c r="AN6574">
        <f t="shared" si="514"/>
        <v>0</v>
      </c>
    </row>
    <row r="6575" spans="1:40" x14ac:dyDescent="0.35">
      <c r="A6575" t="s">
        <v>237</v>
      </c>
      <c r="B6575" t="s">
        <v>275</v>
      </c>
      <c r="C6575" t="s">
        <v>37</v>
      </c>
      <c r="D6575">
        <v>2020</v>
      </c>
      <c r="E6575" t="s">
        <v>8572</v>
      </c>
      <c r="F6575" t="s">
        <v>12268</v>
      </c>
      <c r="G6575">
        <v>5</v>
      </c>
      <c r="H6575">
        <v>5</v>
      </c>
      <c r="I6575" t="s">
        <v>40</v>
      </c>
      <c r="J6575" t="s">
        <v>257</v>
      </c>
      <c r="K6575" t="s">
        <v>71</v>
      </c>
      <c r="L6575">
        <v>231</v>
      </c>
      <c r="M6575" t="s">
        <v>230</v>
      </c>
      <c r="O6575">
        <v>8</v>
      </c>
      <c r="P6575">
        <v>2259</v>
      </c>
      <c r="Q6575">
        <v>1</v>
      </c>
      <c r="R6575">
        <v>0</v>
      </c>
      <c r="S6575">
        <v>2967</v>
      </c>
      <c r="T6575" t="s">
        <v>123</v>
      </c>
      <c r="U6575">
        <v>6</v>
      </c>
      <c r="V6575">
        <v>0</v>
      </c>
      <c r="W6575">
        <v>8.8000000000000007</v>
      </c>
      <c r="X6575">
        <v>0</v>
      </c>
      <c r="Y6575" t="s">
        <v>9693</v>
      </c>
      <c r="Z6575" t="s">
        <v>12269</v>
      </c>
      <c r="AA6575" t="s">
        <v>47</v>
      </c>
      <c r="AB6575" t="s">
        <v>9694</v>
      </c>
      <c r="AC6575">
        <v>12</v>
      </c>
      <c r="AD6575">
        <v>43900</v>
      </c>
      <c r="AE6575" t="s">
        <v>12270</v>
      </c>
      <c r="AF6575" t="s">
        <v>12271</v>
      </c>
      <c r="AG6575">
        <v>43940</v>
      </c>
      <c r="AH6575">
        <v>40</v>
      </c>
      <c r="AI6575">
        <v>-1210</v>
      </c>
      <c r="AJ6575">
        <f t="shared" si="510"/>
        <v>9.1033227127901685E-4</v>
      </c>
      <c r="AK6575">
        <f t="shared" si="511"/>
        <v>0</v>
      </c>
      <c r="AL6575">
        <f t="shared" si="512"/>
        <v>0</v>
      </c>
      <c r="AM6575">
        <f t="shared" si="513"/>
        <v>0</v>
      </c>
      <c r="AN6575">
        <f t="shared" si="514"/>
        <v>0</v>
      </c>
    </row>
    <row r="6576" spans="1:40" x14ac:dyDescent="0.35">
      <c r="A6576" t="s">
        <v>237</v>
      </c>
      <c r="B6576" t="s">
        <v>275</v>
      </c>
      <c r="C6576" t="s">
        <v>37</v>
      </c>
      <c r="D6576">
        <v>2020</v>
      </c>
      <c r="E6576" t="s">
        <v>8572</v>
      </c>
      <c r="F6576" t="s">
        <v>12268</v>
      </c>
      <c r="G6576">
        <v>5</v>
      </c>
      <c r="H6576">
        <v>5</v>
      </c>
      <c r="I6576" t="s">
        <v>40</v>
      </c>
      <c r="J6576" t="s">
        <v>257</v>
      </c>
      <c r="K6576" t="s">
        <v>51</v>
      </c>
      <c r="L6576">
        <v>204</v>
      </c>
      <c r="O6576">
        <v>8</v>
      </c>
      <c r="Q6576">
        <v>0</v>
      </c>
      <c r="R6576">
        <v>0</v>
      </c>
      <c r="S6576">
        <v>2967</v>
      </c>
      <c r="T6576" t="s">
        <v>123</v>
      </c>
      <c r="U6576">
        <v>6</v>
      </c>
      <c r="V6576">
        <v>0</v>
      </c>
      <c r="W6576">
        <v>7.8</v>
      </c>
      <c r="X6576">
        <v>0</v>
      </c>
      <c r="Y6576" t="s">
        <v>5703</v>
      </c>
      <c r="Z6576" t="s">
        <v>12269</v>
      </c>
      <c r="AA6576" t="s">
        <v>47</v>
      </c>
      <c r="AB6576" t="s">
        <v>157</v>
      </c>
      <c r="AC6576">
        <v>41</v>
      </c>
      <c r="AD6576">
        <v>49700</v>
      </c>
      <c r="AE6576" t="s">
        <v>12272</v>
      </c>
      <c r="AF6576" t="s">
        <v>12273</v>
      </c>
      <c r="AG6576">
        <v>43940</v>
      </c>
      <c r="AH6576">
        <v>-5760</v>
      </c>
      <c r="AI6576">
        <v>-7010</v>
      </c>
      <c r="AJ6576">
        <f t="shared" si="510"/>
        <v>-0.13108784706417842</v>
      </c>
      <c r="AK6576">
        <f t="shared" si="511"/>
        <v>0</v>
      </c>
      <c r="AL6576">
        <f t="shared" si="512"/>
        <v>0</v>
      </c>
      <c r="AM6576">
        <f t="shared" si="513"/>
        <v>0</v>
      </c>
      <c r="AN6576">
        <f t="shared" si="514"/>
        <v>0</v>
      </c>
    </row>
    <row r="6577" spans="1:40" x14ac:dyDescent="0.35">
      <c r="A6577" t="s">
        <v>230</v>
      </c>
      <c r="B6577" t="s">
        <v>275</v>
      </c>
      <c r="C6577" t="s">
        <v>37</v>
      </c>
      <c r="D6577">
        <v>2020</v>
      </c>
      <c r="E6577" t="s">
        <v>8572</v>
      </c>
      <c r="F6577" t="s">
        <v>12268</v>
      </c>
      <c r="G6577">
        <v>5</v>
      </c>
      <c r="H6577">
        <v>5</v>
      </c>
      <c r="I6577" t="s">
        <v>40</v>
      </c>
      <c r="J6577" t="s">
        <v>257</v>
      </c>
      <c r="K6577" t="s">
        <v>42</v>
      </c>
      <c r="L6577">
        <v>204</v>
      </c>
      <c r="M6577" t="s">
        <v>72</v>
      </c>
      <c r="N6577" t="s">
        <v>92</v>
      </c>
      <c r="O6577">
        <v>8</v>
      </c>
      <c r="Q6577">
        <v>1</v>
      </c>
      <c r="R6577">
        <v>0</v>
      </c>
      <c r="S6577">
        <v>2967</v>
      </c>
      <c r="T6577" t="s">
        <v>123</v>
      </c>
      <c r="U6577">
        <v>6</v>
      </c>
      <c r="V6577">
        <v>0</v>
      </c>
      <c r="W6577">
        <v>7.8</v>
      </c>
      <c r="X6577">
        <v>0</v>
      </c>
      <c r="Y6577" t="s">
        <v>12274</v>
      </c>
      <c r="Z6577" t="s">
        <v>12269</v>
      </c>
      <c r="AA6577" t="s">
        <v>47</v>
      </c>
      <c r="AB6577" t="s">
        <v>12275</v>
      </c>
      <c r="AC6577">
        <v>12</v>
      </c>
      <c r="AD6577">
        <v>40000</v>
      </c>
      <c r="AE6577" t="s">
        <v>12276</v>
      </c>
      <c r="AF6577" t="s">
        <v>12277</v>
      </c>
      <c r="AG6577">
        <v>43940</v>
      </c>
      <c r="AH6577">
        <v>3940</v>
      </c>
      <c r="AI6577">
        <v>2690</v>
      </c>
      <c r="AJ6577">
        <f t="shared" si="510"/>
        <v>8.9667728720983164E-2</v>
      </c>
      <c r="AK6577">
        <f t="shared" si="511"/>
        <v>0</v>
      </c>
      <c r="AL6577">
        <f t="shared" si="512"/>
        <v>1</v>
      </c>
      <c r="AM6577">
        <f t="shared" si="513"/>
        <v>0</v>
      </c>
      <c r="AN6577">
        <f t="shared" si="514"/>
        <v>0</v>
      </c>
    </row>
    <row r="6578" spans="1:40" x14ac:dyDescent="0.35">
      <c r="A6578" t="s">
        <v>230</v>
      </c>
      <c r="B6578" t="s">
        <v>275</v>
      </c>
      <c r="C6578" t="s">
        <v>37</v>
      </c>
      <c r="D6578">
        <v>2020</v>
      </c>
      <c r="E6578" t="s">
        <v>8572</v>
      </c>
      <c r="F6578" t="s">
        <v>12268</v>
      </c>
      <c r="G6578">
        <v>5</v>
      </c>
      <c r="H6578">
        <v>5</v>
      </c>
      <c r="I6578" t="s">
        <v>40</v>
      </c>
      <c r="J6578" t="s">
        <v>257</v>
      </c>
      <c r="K6578" t="s">
        <v>51</v>
      </c>
      <c r="L6578">
        <v>204</v>
      </c>
      <c r="M6578" t="s">
        <v>43</v>
      </c>
      <c r="O6578">
        <v>8</v>
      </c>
      <c r="Q6578">
        <v>1</v>
      </c>
      <c r="R6578">
        <v>0</v>
      </c>
      <c r="S6578">
        <v>2967</v>
      </c>
      <c r="T6578" t="s">
        <v>123</v>
      </c>
      <c r="U6578">
        <v>6</v>
      </c>
      <c r="V6578">
        <v>0</v>
      </c>
      <c r="W6578">
        <v>7.8</v>
      </c>
      <c r="X6578">
        <v>0</v>
      </c>
      <c r="Y6578" t="s">
        <v>442</v>
      </c>
      <c r="Z6578" t="s">
        <v>12269</v>
      </c>
      <c r="AA6578" t="s">
        <v>47</v>
      </c>
      <c r="AB6578" t="s">
        <v>443</v>
      </c>
      <c r="AC6578">
        <v>12</v>
      </c>
      <c r="AD6578">
        <v>31500</v>
      </c>
      <c r="AE6578" t="s">
        <v>12278</v>
      </c>
      <c r="AF6578" t="s">
        <v>12279</v>
      </c>
      <c r="AG6578">
        <v>43940</v>
      </c>
      <c r="AH6578">
        <v>12440</v>
      </c>
      <c r="AI6578">
        <v>11190</v>
      </c>
      <c r="AJ6578">
        <f t="shared" si="510"/>
        <v>0.28311333636777425</v>
      </c>
      <c r="AK6578">
        <f t="shared" si="511"/>
        <v>0</v>
      </c>
      <c r="AL6578">
        <f t="shared" si="512"/>
        <v>1</v>
      </c>
      <c r="AM6578">
        <f t="shared" si="513"/>
        <v>1</v>
      </c>
      <c r="AN6578">
        <f t="shared" si="514"/>
        <v>1</v>
      </c>
    </row>
    <row r="6579" spans="1:40" x14ac:dyDescent="0.35">
      <c r="A6579" t="s">
        <v>237</v>
      </c>
      <c r="B6579" t="s">
        <v>275</v>
      </c>
      <c r="C6579" t="s">
        <v>37</v>
      </c>
      <c r="D6579">
        <v>2019</v>
      </c>
      <c r="E6579" t="s">
        <v>8932</v>
      </c>
      <c r="F6579" t="s">
        <v>12280</v>
      </c>
      <c r="G6579">
        <v>5</v>
      </c>
      <c r="H6579">
        <v>5</v>
      </c>
      <c r="I6579" t="s">
        <v>40</v>
      </c>
      <c r="J6579" t="s">
        <v>98</v>
      </c>
      <c r="K6579" t="s">
        <v>51</v>
      </c>
      <c r="L6579">
        <v>126</v>
      </c>
      <c r="M6579" t="s">
        <v>42</v>
      </c>
      <c r="N6579" t="s">
        <v>92</v>
      </c>
      <c r="Q6579">
        <v>1</v>
      </c>
      <c r="R6579">
        <v>0</v>
      </c>
      <c r="S6579">
        <v>1968</v>
      </c>
      <c r="T6579" t="s">
        <v>123</v>
      </c>
      <c r="U6579">
        <v>4</v>
      </c>
      <c r="V6579">
        <v>0</v>
      </c>
      <c r="W6579">
        <v>4.8</v>
      </c>
      <c r="X6579">
        <v>0</v>
      </c>
      <c r="Y6579" t="s">
        <v>564</v>
      </c>
      <c r="Z6579" t="s">
        <v>12281</v>
      </c>
      <c r="AA6579" t="s">
        <v>47</v>
      </c>
      <c r="AB6579" t="s">
        <v>565</v>
      </c>
      <c r="AC6579">
        <v>12</v>
      </c>
      <c r="AD6579">
        <v>29900</v>
      </c>
      <c r="AE6579" t="s">
        <v>12282</v>
      </c>
      <c r="AF6579" t="s">
        <v>12283</v>
      </c>
      <c r="AG6579">
        <v>27290</v>
      </c>
      <c r="AH6579">
        <v>-2610</v>
      </c>
      <c r="AI6579">
        <v>-3860</v>
      </c>
      <c r="AJ6579">
        <f t="shared" si="510"/>
        <v>-9.5639428362037371E-2</v>
      </c>
      <c r="AK6579">
        <f t="shared" si="511"/>
        <v>0</v>
      </c>
      <c r="AL6579">
        <f t="shared" si="512"/>
        <v>0</v>
      </c>
      <c r="AM6579">
        <f t="shared" si="513"/>
        <v>0</v>
      </c>
      <c r="AN6579">
        <f t="shared" si="514"/>
        <v>0</v>
      </c>
    </row>
    <row r="6580" spans="1:40" x14ac:dyDescent="0.35">
      <c r="A6580" t="s">
        <v>237</v>
      </c>
      <c r="B6580" t="s">
        <v>275</v>
      </c>
      <c r="C6580" t="s">
        <v>37</v>
      </c>
      <c r="D6580">
        <v>2020</v>
      </c>
      <c r="E6580" t="s">
        <v>469</v>
      </c>
      <c r="F6580" t="s">
        <v>12284</v>
      </c>
      <c r="G6580">
        <v>5</v>
      </c>
      <c r="H6580">
        <v>5</v>
      </c>
      <c r="I6580" t="s">
        <v>40</v>
      </c>
      <c r="J6580" t="s">
        <v>257</v>
      </c>
      <c r="K6580" t="s">
        <v>91</v>
      </c>
      <c r="L6580">
        <v>139</v>
      </c>
      <c r="N6580" t="s">
        <v>44</v>
      </c>
      <c r="O6580">
        <v>8</v>
      </c>
      <c r="P6580">
        <v>1775</v>
      </c>
      <c r="Q6580">
        <v>1</v>
      </c>
      <c r="R6580">
        <v>0</v>
      </c>
      <c r="S6580">
        <v>1999</v>
      </c>
      <c r="T6580" t="s">
        <v>123</v>
      </c>
      <c r="U6580">
        <v>4</v>
      </c>
      <c r="V6580">
        <v>0</v>
      </c>
      <c r="W6580">
        <v>5.3</v>
      </c>
      <c r="X6580">
        <v>0</v>
      </c>
      <c r="Y6580" t="s">
        <v>12285</v>
      </c>
      <c r="Z6580" t="s">
        <v>12286</v>
      </c>
      <c r="AA6580" t="s">
        <v>47</v>
      </c>
      <c r="AB6580" t="s">
        <v>5732</v>
      </c>
      <c r="AC6580">
        <v>2</v>
      </c>
      <c r="AD6580">
        <v>54690</v>
      </c>
      <c r="AE6580" t="s">
        <v>12287</v>
      </c>
      <c r="AF6580" t="s">
        <v>12288</v>
      </c>
      <c r="AG6580">
        <v>60460</v>
      </c>
      <c r="AH6580">
        <v>5770</v>
      </c>
      <c r="AI6580">
        <v>4520</v>
      </c>
      <c r="AJ6580">
        <f t="shared" ref="AJ6580:AJ6643" si="515">AH6580/AG6580</f>
        <v>9.5434998346013891E-2</v>
      </c>
      <c r="AK6580">
        <f t="shared" si="511"/>
        <v>0</v>
      </c>
      <c r="AL6580">
        <f t="shared" si="512"/>
        <v>1</v>
      </c>
      <c r="AM6580">
        <f t="shared" si="513"/>
        <v>0</v>
      </c>
      <c r="AN6580">
        <f t="shared" si="514"/>
        <v>0</v>
      </c>
    </row>
    <row r="6581" spans="1:40" x14ac:dyDescent="0.35">
      <c r="A6581" t="s">
        <v>237</v>
      </c>
      <c r="B6581" t="s">
        <v>275</v>
      </c>
      <c r="C6581" t="s">
        <v>37</v>
      </c>
      <c r="D6581">
        <v>2020</v>
      </c>
      <c r="E6581" t="s">
        <v>469</v>
      </c>
      <c r="F6581" t="s">
        <v>12284</v>
      </c>
      <c r="G6581">
        <v>5</v>
      </c>
      <c r="H6581">
        <v>5</v>
      </c>
      <c r="I6581" t="s">
        <v>40</v>
      </c>
      <c r="J6581" t="s">
        <v>257</v>
      </c>
      <c r="K6581" t="s">
        <v>71</v>
      </c>
      <c r="L6581">
        <v>139</v>
      </c>
      <c r="N6581" t="s">
        <v>44</v>
      </c>
      <c r="O6581">
        <v>8</v>
      </c>
      <c r="P6581">
        <v>1775</v>
      </c>
      <c r="Q6581">
        <v>1</v>
      </c>
      <c r="R6581">
        <v>0</v>
      </c>
      <c r="S6581">
        <v>1999</v>
      </c>
      <c r="T6581" t="s">
        <v>123</v>
      </c>
      <c r="U6581">
        <v>4</v>
      </c>
      <c r="V6581">
        <v>0</v>
      </c>
      <c r="W6581">
        <v>5.3</v>
      </c>
      <c r="X6581">
        <v>0</v>
      </c>
      <c r="Y6581" t="s">
        <v>12285</v>
      </c>
      <c r="Z6581" t="s">
        <v>12286</v>
      </c>
      <c r="AA6581" t="s">
        <v>47</v>
      </c>
      <c r="AB6581" t="s">
        <v>5732</v>
      </c>
      <c r="AC6581">
        <v>1</v>
      </c>
      <c r="AD6581">
        <v>54150</v>
      </c>
      <c r="AE6581" t="s">
        <v>12289</v>
      </c>
      <c r="AF6581" t="s">
        <v>12288</v>
      </c>
      <c r="AG6581">
        <v>60460</v>
      </c>
      <c r="AH6581">
        <v>6310</v>
      </c>
      <c r="AI6581">
        <v>5060</v>
      </c>
      <c r="AJ6581">
        <f t="shared" si="515"/>
        <v>0.10436652332120411</v>
      </c>
      <c r="AK6581">
        <f t="shared" si="511"/>
        <v>0</v>
      </c>
      <c r="AL6581">
        <f t="shared" si="512"/>
        <v>1</v>
      </c>
      <c r="AM6581">
        <f t="shared" si="513"/>
        <v>1</v>
      </c>
      <c r="AN6581">
        <f t="shared" si="514"/>
        <v>0</v>
      </c>
    </row>
    <row r="6582" spans="1:40" x14ac:dyDescent="0.35">
      <c r="A6582" t="s">
        <v>237</v>
      </c>
      <c r="B6582" t="s">
        <v>275</v>
      </c>
      <c r="C6582" t="s">
        <v>37</v>
      </c>
      <c r="D6582">
        <v>2020</v>
      </c>
      <c r="E6582" t="s">
        <v>469</v>
      </c>
      <c r="F6582" t="s">
        <v>12284</v>
      </c>
      <c r="H6582">
        <v>5</v>
      </c>
      <c r="I6582" t="s">
        <v>40</v>
      </c>
      <c r="J6582" t="s">
        <v>257</v>
      </c>
      <c r="K6582" t="s">
        <v>51</v>
      </c>
      <c r="Q6582">
        <v>0</v>
      </c>
      <c r="R6582">
        <v>0</v>
      </c>
      <c r="S6582">
        <v>1999</v>
      </c>
      <c r="T6582" t="s">
        <v>123</v>
      </c>
      <c r="V6582">
        <v>0</v>
      </c>
      <c r="X6582">
        <v>0</v>
      </c>
      <c r="Y6582" t="s">
        <v>8331</v>
      </c>
      <c r="Z6582" t="s">
        <v>12286</v>
      </c>
      <c r="AA6582" t="s">
        <v>47</v>
      </c>
      <c r="AB6582" t="s">
        <v>12290</v>
      </c>
      <c r="AC6582">
        <v>12</v>
      </c>
      <c r="AD6582">
        <v>56000</v>
      </c>
      <c r="AE6582" t="s">
        <v>12291</v>
      </c>
      <c r="AF6582" t="s">
        <v>12292</v>
      </c>
      <c r="AG6582">
        <v>60460</v>
      </c>
      <c r="AH6582">
        <v>4460</v>
      </c>
      <c r="AI6582">
        <v>3210</v>
      </c>
      <c r="AJ6582">
        <f t="shared" si="515"/>
        <v>7.376778035064506E-2</v>
      </c>
      <c r="AK6582">
        <f t="shared" si="511"/>
        <v>0</v>
      </c>
      <c r="AL6582">
        <f t="shared" si="512"/>
        <v>1</v>
      </c>
      <c r="AM6582">
        <f t="shared" si="513"/>
        <v>0</v>
      </c>
      <c r="AN6582">
        <f t="shared" si="514"/>
        <v>0</v>
      </c>
    </row>
    <row r="6583" spans="1:40" x14ac:dyDescent="0.35">
      <c r="A6583" t="s">
        <v>262</v>
      </c>
      <c r="B6583" t="s">
        <v>275</v>
      </c>
      <c r="C6583" t="s">
        <v>37</v>
      </c>
      <c r="D6583">
        <v>2020</v>
      </c>
      <c r="E6583" t="s">
        <v>469</v>
      </c>
      <c r="F6583" t="s">
        <v>12284</v>
      </c>
      <c r="G6583">
        <v>5</v>
      </c>
      <c r="H6583">
        <v>5</v>
      </c>
      <c r="I6583" t="s">
        <v>40</v>
      </c>
      <c r="J6583" t="s">
        <v>257</v>
      </c>
      <c r="K6583" t="s">
        <v>51</v>
      </c>
      <c r="L6583">
        <v>151</v>
      </c>
      <c r="M6583" t="s">
        <v>147</v>
      </c>
      <c r="N6583" t="s">
        <v>92</v>
      </c>
      <c r="O6583">
        <v>8</v>
      </c>
      <c r="P6583">
        <v>1795</v>
      </c>
      <c r="Q6583">
        <v>0</v>
      </c>
      <c r="R6583">
        <v>0</v>
      </c>
      <c r="S6583">
        <v>1999</v>
      </c>
      <c r="T6583" t="s">
        <v>252</v>
      </c>
      <c r="U6583">
        <v>4</v>
      </c>
      <c r="V6583">
        <v>0</v>
      </c>
      <c r="W6583">
        <v>5.0999999999999996</v>
      </c>
      <c r="X6583">
        <v>0</v>
      </c>
      <c r="Y6583" t="s">
        <v>289</v>
      </c>
      <c r="Z6583" t="s">
        <v>12286</v>
      </c>
      <c r="AA6583" t="s">
        <v>47</v>
      </c>
      <c r="AB6583" t="s">
        <v>290</v>
      </c>
      <c r="AC6583">
        <v>12</v>
      </c>
      <c r="AD6583">
        <v>47500</v>
      </c>
      <c r="AE6583" t="s">
        <v>12293</v>
      </c>
      <c r="AF6583" t="s">
        <v>12294</v>
      </c>
      <c r="AG6583">
        <v>60460</v>
      </c>
      <c r="AH6583">
        <v>12960</v>
      </c>
      <c r="AI6583">
        <v>11710</v>
      </c>
      <c r="AJ6583">
        <f t="shared" si="515"/>
        <v>0.214356599404565</v>
      </c>
      <c r="AK6583">
        <f t="shared" si="511"/>
        <v>0</v>
      </c>
      <c r="AL6583">
        <f t="shared" si="512"/>
        <v>1</v>
      </c>
      <c r="AM6583">
        <f t="shared" si="513"/>
        <v>1</v>
      </c>
      <c r="AN6583">
        <f t="shared" si="514"/>
        <v>1</v>
      </c>
    </row>
    <row r="6584" spans="1:40" x14ac:dyDescent="0.35">
      <c r="A6584" t="s">
        <v>262</v>
      </c>
      <c r="B6584" t="s">
        <v>275</v>
      </c>
      <c r="C6584" t="s">
        <v>37</v>
      </c>
      <c r="D6584">
        <v>2020</v>
      </c>
      <c r="E6584" t="s">
        <v>469</v>
      </c>
      <c r="F6584" t="s">
        <v>12284</v>
      </c>
      <c r="G6584">
        <v>5</v>
      </c>
      <c r="H6584">
        <v>5</v>
      </c>
      <c r="I6584" t="s">
        <v>40</v>
      </c>
      <c r="J6584" t="s">
        <v>257</v>
      </c>
      <c r="K6584" t="s">
        <v>71</v>
      </c>
      <c r="L6584">
        <v>151</v>
      </c>
      <c r="M6584" t="s">
        <v>147</v>
      </c>
      <c r="N6584" t="s">
        <v>92</v>
      </c>
      <c r="O6584">
        <v>8</v>
      </c>
      <c r="P6584">
        <v>1795</v>
      </c>
      <c r="Q6584">
        <v>0</v>
      </c>
      <c r="R6584">
        <v>0</v>
      </c>
      <c r="S6584">
        <v>1999</v>
      </c>
      <c r="T6584" t="s">
        <v>252</v>
      </c>
      <c r="U6584">
        <v>4</v>
      </c>
      <c r="V6584">
        <v>0</v>
      </c>
      <c r="W6584">
        <v>5.0999999999999996</v>
      </c>
      <c r="X6584">
        <v>0</v>
      </c>
      <c r="Y6584" t="s">
        <v>289</v>
      </c>
      <c r="Z6584" t="s">
        <v>12286</v>
      </c>
      <c r="AA6584" t="s">
        <v>47</v>
      </c>
      <c r="AB6584" t="s">
        <v>290</v>
      </c>
      <c r="AC6584">
        <v>12</v>
      </c>
      <c r="AD6584">
        <v>46800</v>
      </c>
      <c r="AE6584" t="s">
        <v>12295</v>
      </c>
      <c r="AF6584" t="s">
        <v>12296</v>
      </c>
      <c r="AG6584">
        <v>60460</v>
      </c>
      <c r="AH6584">
        <v>13660</v>
      </c>
      <c r="AI6584">
        <v>12410</v>
      </c>
      <c r="AJ6584">
        <f t="shared" si="515"/>
        <v>0.22593450215018193</v>
      </c>
      <c r="AK6584">
        <f t="shared" si="511"/>
        <v>0</v>
      </c>
      <c r="AL6584">
        <f t="shared" si="512"/>
        <v>1</v>
      </c>
      <c r="AM6584">
        <f t="shared" si="513"/>
        <v>1</v>
      </c>
      <c r="AN6584">
        <f t="shared" si="514"/>
        <v>1</v>
      </c>
    </row>
    <row r="6585" spans="1:40" x14ac:dyDescent="0.35">
      <c r="A6585" t="s">
        <v>262</v>
      </c>
      <c r="B6585" t="s">
        <v>275</v>
      </c>
      <c r="C6585" t="s">
        <v>37</v>
      </c>
      <c r="D6585">
        <v>2020</v>
      </c>
      <c r="E6585" t="s">
        <v>469</v>
      </c>
      <c r="F6585" t="s">
        <v>12284</v>
      </c>
      <c r="G6585">
        <v>5</v>
      </c>
      <c r="H6585">
        <v>5</v>
      </c>
      <c r="I6585" t="s">
        <v>40</v>
      </c>
      <c r="J6585" t="s">
        <v>257</v>
      </c>
      <c r="K6585" t="s">
        <v>42</v>
      </c>
      <c r="L6585">
        <v>151</v>
      </c>
      <c r="M6585" t="s">
        <v>147</v>
      </c>
      <c r="N6585" t="s">
        <v>92</v>
      </c>
      <c r="O6585">
        <v>8</v>
      </c>
      <c r="P6585">
        <v>1795</v>
      </c>
      <c r="Q6585">
        <v>0</v>
      </c>
      <c r="R6585">
        <v>0</v>
      </c>
      <c r="S6585">
        <v>1999</v>
      </c>
      <c r="T6585" t="s">
        <v>252</v>
      </c>
      <c r="U6585">
        <v>4</v>
      </c>
      <c r="V6585">
        <v>0</v>
      </c>
      <c r="W6585">
        <v>5.0999999999999996</v>
      </c>
      <c r="X6585">
        <v>0</v>
      </c>
      <c r="Y6585" t="s">
        <v>289</v>
      </c>
      <c r="Z6585" t="s">
        <v>12286</v>
      </c>
      <c r="AA6585" t="s">
        <v>47</v>
      </c>
      <c r="AB6585" t="s">
        <v>290</v>
      </c>
      <c r="AC6585">
        <v>12</v>
      </c>
      <c r="AD6585">
        <v>46800</v>
      </c>
      <c r="AE6585" t="s">
        <v>12297</v>
      </c>
      <c r="AF6585" t="s">
        <v>12296</v>
      </c>
      <c r="AG6585">
        <v>60460</v>
      </c>
      <c r="AH6585">
        <v>13660</v>
      </c>
      <c r="AI6585">
        <v>12410</v>
      </c>
      <c r="AJ6585">
        <f t="shared" si="515"/>
        <v>0.22593450215018193</v>
      </c>
      <c r="AK6585">
        <f t="shared" si="511"/>
        <v>0</v>
      </c>
      <c r="AL6585">
        <f t="shared" si="512"/>
        <v>1</v>
      </c>
      <c r="AM6585">
        <f t="shared" si="513"/>
        <v>1</v>
      </c>
      <c r="AN6585">
        <f t="shared" si="514"/>
        <v>1</v>
      </c>
    </row>
    <row r="6586" spans="1:40" x14ac:dyDescent="0.35">
      <c r="A6586" t="s">
        <v>230</v>
      </c>
      <c r="B6586" t="s">
        <v>275</v>
      </c>
      <c r="C6586" t="s">
        <v>37</v>
      </c>
      <c r="D6586">
        <v>2020</v>
      </c>
      <c r="E6586" t="s">
        <v>469</v>
      </c>
      <c r="F6586" t="s">
        <v>12284</v>
      </c>
      <c r="G6586">
        <v>5</v>
      </c>
      <c r="H6586">
        <v>5</v>
      </c>
      <c r="I6586" t="s">
        <v>40</v>
      </c>
      <c r="K6586" t="s">
        <v>71</v>
      </c>
      <c r="L6586">
        <v>151</v>
      </c>
      <c r="O6586">
        <v>8</v>
      </c>
      <c r="P6586">
        <v>1845</v>
      </c>
      <c r="Q6586">
        <v>0</v>
      </c>
      <c r="R6586">
        <v>0</v>
      </c>
      <c r="S6586">
        <v>1999</v>
      </c>
      <c r="T6586" t="s">
        <v>252</v>
      </c>
      <c r="U6586">
        <v>4</v>
      </c>
      <c r="V6586">
        <v>0</v>
      </c>
      <c r="W6586">
        <v>5.7</v>
      </c>
      <c r="X6586">
        <v>0</v>
      </c>
      <c r="Y6586" t="s">
        <v>293</v>
      </c>
      <c r="Z6586" t="s">
        <v>12286</v>
      </c>
      <c r="AA6586" t="s">
        <v>47</v>
      </c>
      <c r="AB6586" t="s">
        <v>294</v>
      </c>
      <c r="AC6586">
        <v>2</v>
      </c>
      <c r="AD6586">
        <v>58900</v>
      </c>
      <c r="AE6586" t="s">
        <v>12298</v>
      </c>
      <c r="AF6586" t="s">
        <v>12299</v>
      </c>
      <c r="AG6586">
        <v>60460</v>
      </c>
      <c r="AH6586">
        <v>1560</v>
      </c>
      <c r="AI6586">
        <v>310</v>
      </c>
      <c r="AJ6586">
        <f t="shared" si="515"/>
        <v>2.5802183261660602E-2</v>
      </c>
      <c r="AK6586">
        <f t="shared" si="511"/>
        <v>0</v>
      </c>
      <c r="AL6586">
        <f t="shared" si="512"/>
        <v>0</v>
      </c>
      <c r="AM6586">
        <f t="shared" si="513"/>
        <v>0</v>
      </c>
      <c r="AN6586">
        <f t="shared" si="514"/>
        <v>0</v>
      </c>
    </row>
    <row r="6587" spans="1:40" x14ac:dyDescent="0.35">
      <c r="A6587" t="s">
        <v>237</v>
      </c>
      <c r="B6587" t="s">
        <v>275</v>
      </c>
      <c r="C6587" t="s">
        <v>37</v>
      </c>
      <c r="D6587">
        <v>2019</v>
      </c>
      <c r="E6587" t="s">
        <v>4773</v>
      </c>
      <c r="F6587" t="s">
        <v>12300</v>
      </c>
      <c r="G6587">
        <v>5</v>
      </c>
      <c r="H6587">
        <v>5</v>
      </c>
      <c r="I6587" t="s">
        <v>40</v>
      </c>
      <c r="J6587" t="s">
        <v>98</v>
      </c>
      <c r="K6587" t="s">
        <v>71</v>
      </c>
      <c r="L6587">
        <v>161</v>
      </c>
      <c r="M6587" t="s">
        <v>52</v>
      </c>
      <c r="N6587" t="s">
        <v>92</v>
      </c>
      <c r="O6587">
        <v>9</v>
      </c>
      <c r="P6587">
        <v>1828</v>
      </c>
      <c r="Q6587">
        <v>1</v>
      </c>
      <c r="R6587">
        <v>0</v>
      </c>
      <c r="S6587">
        <v>2184</v>
      </c>
      <c r="T6587" t="s">
        <v>123</v>
      </c>
      <c r="U6587">
        <v>4</v>
      </c>
      <c r="V6587">
        <v>0</v>
      </c>
      <c r="W6587">
        <v>6.1</v>
      </c>
      <c r="X6587">
        <v>0</v>
      </c>
      <c r="Y6587" t="s">
        <v>2625</v>
      </c>
      <c r="Z6587" t="s">
        <v>12301</v>
      </c>
      <c r="AA6587" t="s">
        <v>47</v>
      </c>
      <c r="AB6587" t="s">
        <v>2626</v>
      </c>
      <c r="AC6587">
        <v>5</v>
      </c>
      <c r="AD6587">
        <v>30900</v>
      </c>
      <c r="AE6587" t="s">
        <v>12302</v>
      </c>
      <c r="AF6587" t="s">
        <v>12303</v>
      </c>
      <c r="AG6587">
        <v>22990</v>
      </c>
      <c r="AH6587">
        <v>-7910</v>
      </c>
      <c r="AI6587">
        <v>-9160</v>
      </c>
      <c r="AJ6587">
        <f t="shared" si="515"/>
        <v>-0.34406263592866465</v>
      </c>
      <c r="AK6587">
        <f t="shared" si="511"/>
        <v>0</v>
      </c>
      <c r="AL6587">
        <f t="shared" si="512"/>
        <v>0</v>
      </c>
      <c r="AM6587">
        <f t="shared" si="513"/>
        <v>0</v>
      </c>
      <c r="AN6587">
        <f t="shared" si="514"/>
        <v>0</v>
      </c>
    </row>
    <row r="6588" spans="1:40" x14ac:dyDescent="0.35">
      <c r="A6588" t="s">
        <v>230</v>
      </c>
      <c r="B6588" t="s">
        <v>275</v>
      </c>
      <c r="C6588" t="s">
        <v>37</v>
      </c>
      <c r="D6588">
        <v>2017</v>
      </c>
      <c r="E6588" t="s">
        <v>4773</v>
      </c>
      <c r="F6588" t="s">
        <v>12300</v>
      </c>
      <c r="G6588">
        <v>5</v>
      </c>
      <c r="H6588">
        <v>5</v>
      </c>
      <c r="I6588" t="s">
        <v>185</v>
      </c>
      <c r="J6588" t="s">
        <v>98</v>
      </c>
      <c r="K6588" t="s">
        <v>71</v>
      </c>
      <c r="L6588">
        <v>139</v>
      </c>
      <c r="M6588" t="s">
        <v>52</v>
      </c>
      <c r="O6588">
        <v>6</v>
      </c>
      <c r="P6588">
        <v>1828</v>
      </c>
      <c r="Q6588">
        <v>0</v>
      </c>
      <c r="R6588">
        <v>0</v>
      </c>
      <c r="S6588">
        <v>1956</v>
      </c>
      <c r="T6588" t="s">
        <v>123</v>
      </c>
      <c r="U6588">
        <v>4</v>
      </c>
      <c r="V6588">
        <v>1</v>
      </c>
      <c r="W6588">
        <v>5.3</v>
      </c>
      <c r="X6588">
        <v>1</v>
      </c>
      <c r="Y6588" t="s">
        <v>8326</v>
      </c>
      <c r="Z6588" t="s">
        <v>12301</v>
      </c>
      <c r="AA6588" t="s">
        <v>47</v>
      </c>
      <c r="AB6588" t="s">
        <v>8327</v>
      </c>
      <c r="AC6588">
        <v>41</v>
      </c>
      <c r="AD6588">
        <v>22990</v>
      </c>
      <c r="AE6588" t="s">
        <v>12304</v>
      </c>
      <c r="AF6588" t="s">
        <v>12305</v>
      </c>
      <c r="AG6588">
        <v>22990</v>
      </c>
      <c r="AH6588">
        <v>0</v>
      </c>
      <c r="AI6588">
        <v>-1250</v>
      </c>
      <c r="AJ6588">
        <f t="shared" si="515"/>
        <v>0</v>
      </c>
      <c r="AK6588">
        <f t="shared" si="511"/>
        <v>0</v>
      </c>
      <c r="AL6588">
        <f t="shared" si="512"/>
        <v>0</v>
      </c>
      <c r="AM6588">
        <f t="shared" si="513"/>
        <v>0</v>
      </c>
      <c r="AN6588">
        <f t="shared" si="514"/>
        <v>0</v>
      </c>
    </row>
    <row r="6589" spans="1:40" x14ac:dyDescent="0.35">
      <c r="A6589" t="s">
        <v>230</v>
      </c>
      <c r="B6589" t="s">
        <v>275</v>
      </c>
      <c r="C6589" t="s">
        <v>37</v>
      </c>
      <c r="D6589">
        <v>2020</v>
      </c>
      <c r="E6589" t="s">
        <v>4773</v>
      </c>
      <c r="F6589" t="s">
        <v>12300</v>
      </c>
      <c r="G6589">
        <v>5</v>
      </c>
      <c r="H6589">
        <v>5</v>
      </c>
      <c r="I6589" t="s">
        <v>40</v>
      </c>
      <c r="J6589" t="s">
        <v>257</v>
      </c>
      <c r="K6589" t="s">
        <v>42</v>
      </c>
      <c r="L6589">
        <v>175</v>
      </c>
      <c r="M6589" t="s">
        <v>99</v>
      </c>
      <c r="N6589" t="s">
        <v>92</v>
      </c>
      <c r="O6589">
        <v>9</v>
      </c>
      <c r="P6589">
        <v>1953</v>
      </c>
      <c r="Q6589">
        <v>1</v>
      </c>
      <c r="R6589">
        <v>0</v>
      </c>
      <c r="S6589">
        <v>2184</v>
      </c>
      <c r="T6589" t="s">
        <v>252</v>
      </c>
      <c r="U6589">
        <v>4</v>
      </c>
      <c r="V6589">
        <v>0</v>
      </c>
      <c r="W6589">
        <v>6.6</v>
      </c>
      <c r="X6589">
        <v>0</v>
      </c>
      <c r="Y6589" t="s">
        <v>5005</v>
      </c>
      <c r="Z6589" t="s">
        <v>12301</v>
      </c>
      <c r="AA6589" t="s">
        <v>47</v>
      </c>
      <c r="AB6589" t="s">
        <v>5006</v>
      </c>
      <c r="AC6589">
        <v>1</v>
      </c>
      <c r="AD6589">
        <v>39900</v>
      </c>
      <c r="AE6589" t="s">
        <v>12306</v>
      </c>
      <c r="AF6589" t="s">
        <v>12307</v>
      </c>
      <c r="AG6589">
        <v>22990</v>
      </c>
      <c r="AH6589">
        <v>-16910</v>
      </c>
      <c r="AI6589">
        <v>-18160</v>
      </c>
      <c r="AJ6589">
        <f t="shared" si="515"/>
        <v>-0.73553719008264462</v>
      </c>
      <c r="AK6589">
        <f t="shared" si="511"/>
        <v>0</v>
      </c>
      <c r="AL6589">
        <f t="shared" si="512"/>
        <v>0</v>
      </c>
      <c r="AM6589">
        <f t="shared" si="513"/>
        <v>0</v>
      </c>
      <c r="AN6589">
        <f t="shared" si="514"/>
        <v>0</v>
      </c>
    </row>
    <row r="6590" spans="1:40" x14ac:dyDescent="0.35">
      <c r="A6590" t="s">
        <v>230</v>
      </c>
      <c r="B6590" t="s">
        <v>275</v>
      </c>
      <c r="C6590" t="s">
        <v>37</v>
      </c>
      <c r="D6590">
        <v>2020</v>
      </c>
      <c r="E6590" t="s">
        <v>4773</v>
      </c>
      <c r="F6590" t="s">
        <v>12300</v>
      </c>
      <c r="G6590">
        <v>5</v>
      </c>
      <c r="H6590">
        <v>5</v>
      </c>
      <c r="I6590" t="s">
        <v>40</v>
      </c>
      <c r="K6590" t="s">
        <v>42</v>
      </c>
      <c r="L6590">
        <v>161</v>
      </c>
      <c r="M6590" t="s">
        <v>113</v>
      </c>
      <c r="N6590" t="s">
        <v>92</v>
      </c>
      <c r="O6590">
        <v>9</v>
      </c>
      <c r="P6590">
        <v>1828</v>
      </c>
      <c r="Q6590">
        <v>1</v>
      </c>
      <c r="R6590">
        <v>0</v>
      </c>
      <c r="S6590">
        <v>2184</v>
      </c>
      <c r="T6590" t="s">
        <v>252</v>
      </c>
      <c r="U6590">
        <v>4</v>
      </c>
      <c r="V6590">
        <v>0</v>
      </c>
      <c r="W6590">
        <v>6.1</v>
      </c>
      <c r="X6590">
        <v>0</v>
      </c>
      <c r="Y6590" t="s">
        <v>5005</v>
      </c>
      <c r="Z6590" t="s">
        <v>12301</v>
      </c>
      <c r="AA6590" t="s">
        <v>47</v>
      </c>
      <c r="AB6590" t="s">
        <v>5006</v>
      </c>
      <c r="AC6590">
        <v>1</v>
      </c>
      <c r="AD6590">
        <v>37900</v>
      </c>
      <c r="AE6590" t="s">
        <v>12308</v>
      </c>
      <c r="AF6590" t="s">
        <v>12309</v>
      </c>
      <c r="AG6590">
        <v>22990</v>
      </c>
      <c r="AH6590">
        <v>-14910</v>
      </c>
      <c r="AI6590">
        <v>-16160</v>
      </c>
      <c r="AJ6590">
        <f t="shared" si="515"/>
        <v>-0.64854284471509349</v>
      </c>
      <c r="AK6590">
        <f t="shared" si="511"/>
        <v>0</v>
      </c>
      <c r="AL6590">
        <f t="shared" si="512"/>
        <v>0</v>
      </c>
      <c r="AM6590">
        <f t="shared" si="513"/>
        <v>0</v>
      </c>
      <c r="AN6590">
        <f t="shared" si="514"/>
        <v>0</v>
      </c>
    </row>
    <row r="6591" spans="1:40" x14ac:dyDescent="0.35">
      <c r="A6591" t="s">
        <v>230</v>
      </c>
      <c r="B6591" t="s">
        <v>275</v>
      </c>
      <c r="C6591" t="s">
        <v>37</v>
      </c>
      <c r="D6591">
        <v>2020</v>
      </c>
      <c r="E6591" t="s">
        <v>4773</v>
      </c>
      <c r="F6591" t="s">
        <v>12300</v>
      </c>
      <c r="G6591">
        <v>5</v>
      </c>
      <c r="H6591">
        <v>5</v>
      </c>
      <c r="I6591" t="s">
        <v>40</v>
      </c>
      <c r="K6591" t="s">
        <v>71</v>
      </c>
      <c r="L6591">
        <v>161</v>
      </c>
      <c r="M6591" t="s">
        <v>99</v>
      </c>
      <c r="O6591">
        <v>9</v>
      </c>
      <c r="P6591">
        <v>1828</v>
      </c>
      <c r="Q6591">
        <v>0</v>
      </c>
      <c r="R6591">
        <v>0</v>
      </c>
      <c r="S6591">
        <v>2184</v>
      </c>
      <c r="U6591">
        <v>4</v>
      </c>
      <c r="V6591">
        <v>0</v>
      </c>
      <c r="W6591">
        <v>6.1</v>
      </c>
      <c r="X6591">
        <v>0</v>
      </c>
      <c r="Y6591" t="s">
        <v>4311</v>
      </c>
      <c r="Z6591" t="s">
        <v>12301</v>
      </c>
      <c r="AA6591" t="s">
        <v>47</v>
      </c>
      <c r="AB6591" t="s">
        <v>2862</v>
      </c>
      <c r="AC6591">
        <v>1</v>
      </c>
      <c r="AD6591">
        <v>37800</v>
      </c>
      <c r="AE6591" t="s">
        <v>12310</v>
      </c>
      <c r="AF6591" t="s">
        <v>12311</v>
      </c>
      <c r="AG6591">
        <v>22990</v>
      </c>
      <c r="AH6591">
        <v>-14810</v>
      </c>
      <c r="AI6591">
        <v>-16060</v>
      </c>
      <c r="AJ6591">
        <f t="shared" si="515"/>
        <v>-0.64419312744671597</v>
      </c>
      <c r="AK6591">
        <f t="shared" si="511"/>
        <v>0</v>
      </c>
      <c r="AL6591">
        <f t="shared" si="512"/>
        <v>0</v>
      </c>
      <c r="AM6591">
        <f t="shared" si="513"/>
        <v>0</v>
      </c>
      <c r="AN6591">
        <f t="shared" si="514"/>
        <v>0</v>
      </c>
    </row>
    <row r="6592" spans="1:40" x14ac:dyDescent="0.35">
      <c r="A6592" t="s">
        <v>230</v>
      </c>
      <c r="B6592" t="s">
        <v>275</v>
      </c>
      <c r="C6592" t="s">
        <v>37</v>
      </c>
      <c r="D6592">
        <v>2019</v>
      </c>
      <c r="E6592" t="s">
        <v>4773</v>
      </c>
      <c r="F6592" t="s">
        <v>12300</v>
      </c>
      <c r="G6592">
        <v>5</v>
      </c>
      <c r="H6592">
        <v>5</v>
      </c>
      <c r="I6592" t="s">
        <v>40</v>
      </c>
      <c r="J6592" t="s">
        <v>98</v>
      </c>
      <c r="K6592" t="s">
        <v>42</v>
      </c>
      <c r="L6592">
        <v>161</v>
      </c>
      <c r="M6592" t="s">
        <v>52</v>
      </c>
      <c r="N6592" t="s">
        <v>92</v>
      </c>
      <c r="O6592">
        <v>9</v>
      </c>
      <c r="P6592">
        <v>1828</v>
      </c>
      <c r="Q6592">
        <v>0</v>
      </c>
      <c r="R6592">
        <v>0</v>
      </c>
      <c r="S6592">
        <v>2184</v>
      </c>
      <c r="T6592" t="s">
        <v>123</v>
      </c>
      <c r="U6592">
        <v>4</v>
      </c>
      <c r="V6592">
        <v>0</v>
      </c>
      <c r="W6592">
        <v>6.1</v>
      </c>
      <c r="X6592">
        <v>1</v>
      </c>
      <c r="Y6592" t="s">
        <v>8726</v>
      </c>
      <c r="Z6592" t="s">
        <v>12301</v>
      </c>
      <c r="AA6592" t="s">
        <v>47</v>
      </c>
      <c r="AB6592" t="s">
        <v>8727</v>
      </c>
      <c r="AC6592">
        <v>12</v>
      </c>
      <c r="AD6592">
        <v>31000</v>
      </c>
      <c r="AE6592" t="s">
        <v>12312</v>
      </c>
      <c r="AF6592" t="s">
        <v>12313</v>
      </c>
      <c r="AG6592">
        <v>22990</v>
      </c>
      <c r="AH6592">
        <v>-8010</v>
      </c>
      <c r="AI6592">
        <v>-9260</v>
      </c>
      <c r="AJ6592">
        <f t="shared" si="515"/>
        <v>-0.34841235319704217</v>
      </c>
      <c r="AK6592">
        <f t="shared" si="511"/>
        <v>0</v>
      </c>
      <c r="AL6592">
        <f t="shared" si="512"/>
        <v>0</v>
      </c>
      <c r="AM6592">
        <f t="shared" si="513"/>
        <v>0</v>
      </c>
      <c r="AN6592">
        <f t="shared" si="514"/>
        <v>0</v>
      </c>
    </row>
    <row r="6593" spans="1:40" x14ac:dyDescent="0.35">
      <c r="A6593" t="s">
        <v>237</v>
      </c>
      <c r="B6593" t="s">
        <v>275</v>
      </c>
      <c r="C6593" t="s">
        <v>37</v>
      </c>
      <c r="D6593">
        <v>2020</v>
      </c>
      <c r="E6593" t="s">
        <v>7956</v>
      </c>
      <c r="F6593" t="s">
        <v>12314</v>
      </c>
      <c r="G6593">
        <v>5</v>
      </c>
      <c r="H6593">
        <v>5</v>
      </c>
      <c r="I6593" t="s">
        <v>40</v>
      </c>
      <c r="J6593" t="s">
        <v>257</v>
      </c>
      <c r="K6593" t="s">
        <v>51</v>
      </c>
      <c r="L6593">
        <v>130</v>
      </c>
      <c r="M6593" t="s">
        <v>874</v>
      </c>
      <c r="N6593" t="s">
        <v>92</v>
      </c>
      <c r="O6593">
        <v>8</v>
      </c>
      <c r="Q6593">
        <v>0</v>
      </c>
      <c r="R6593">
        <v>0</v>
      </c>
      <c r="S6593">
        <v>1950</v>
      </c>
      <c r="U6593">
        <v>4</v>
      </c>
      <c r="V6593">
        <v>0</v>
      </c>
      <c r="W6593">
        <v>4.9000000000000004</v>
      </c>
      <c r="X6593">
        <v>0</v>
      </c>
      <c r="Y6593" t="s">
        <v>9989</v>
      </c>
      <c r="Z6593" t="s">
        <v>12315</v>
      </c>
      <c r="AA6593" t="s">
        <v>47</v>
      </c>
      <c r="AB6593" t="s">
        <v>290</v>
      </c>
      <c r="AC6593">
        <v>31</v>
      </c>
      <c r="AD6593">
        <v>49500</v>
      </c>
      <c r="AE6593" t="s">
        <v>12316</v>
      </c>
      <c r="AF6593" t="s">
        <v>12317</v>
      </c>
      <c r="AG6593">
        <v>43205</v>
      </c>
      <c r="AH6593">
        <v>-6295</v>
      </c>
      <c r="AI6593">
        <v>-7545</v>
      </c>
      <c r="AJ6593">
        <f t="shared" si="515"/>
        <v>-0.14570072908228215</v>
      </c>
      <c r="AK6593">
        <f t="shared" si="511"/>
        <v>0</v>
      </c>
      <c r="AL6593">
        <f t="shared" si="512"/>
        <v>0</v>
      </c>
      <c r="AM6593">
        <f t="shared" si="513"/>
        <v>0</v>
      </c>
      <c r="AN6593">
        <f t="shared" si="514"/>
        <v>0</v>
      </c>
    </row>
    <row r="6594" spans="1:40" x14ac:dyDescent="0.35">
      <c r="A6594" t="s">
        <v>237</v>
      </c>
      <c r="B6594" t="s">
        <v>275</v>
      </c>
      <c r="C6594" t="s">
        <v>37</v>
      </c>
      <c r="D6594">
        <v>2020</v>
      </c>
      <c r="E6594" t="s">
        <v>7956</v>
      </c>
      <c r="F6594" t="s">
        <v>12314</v>
      </c>
      <c r="G6594">
        <v>5</v>
      </c>
      <c r="H6594">
        <v>5</v>
      </c>
      <c r="I6594" t="s">
        <v>40</v>
      </c>
      <c r="J6594" t="s">
        <v>257</v>
      </c>
      <c r="K6594" t="s">
        <v>42</v>
      </c>
      <c r="L6594">
        <v>130</v>
      </c>
      <c r="M6594" t="s">
        <v>147</v>
      </c>
      <c r="O6594">
        <v>8</v>
      </c>
      <c r="P6594">
        <v>1670</v>
      </c>
      <c r="Q6594">
        <v>0</v>
      </c>
      <c r="R6594">
        <v>0</v>
      </c>
      <c r="S6594">
        <v>1950</v>
      </c>
      <c r="T6594" t="s">
        <v>252</v>
      </c>
      <c r="U6594">
        <v>4</v>
      </c>
      <c r="V6594">
        <v>0</v>
      </c>
      <c r="W6594">
        <v>4.9000000000000004</v>
      </c>
      <c r="X6594">
        <v>0</v>
      </c>
      <c r="Y6594" t="s">
        <v>8721</v>
      </c>
      <c r="Z6594" t="s">
        <v>12315</v>
      </c>
      <c r="AA6594" t="s">
        <v>47</v>
      </c>
      <c r="AB6594" t="s">
        <v>8723</v>
      </c>
      <c r="AC6594">
        <v>1</v>
      </c>
      <c r="AD6594">
        <v>43990</v>
      </c>
      <c r="AE6594" t="s">
        <v>12318</v>
      </c>
      <c r="AF6594" t="s">
        <v>12319</v>
      </c>
      <c r="AG6594">
        <v>43205</v>
      </c>
      <c r="AH6594">
        <v>-785</v>
      </c>
      <c r="AI6594">
        <v>-2035</v>
      </c>
      <c r="AJ6594">
        <f t="shared" si="515"/>
        <v>-1.8169193380395788E-2</v>
      </c>
      <c r="AK6594">
        <f t="shared" si="511"/>
        <v>0</v>
      </c>
      <c r="AL6594">
        <f t="shared" si="512"/>
        <v>0</v>
      </c>
      <c r="AM6594">
        <f t="shared" si="513"/>
        <v>0</v>
      </c>
      <c r="AN6594">
        <f t="shared" si="514"/>
        <v>0</v>
      </c>
    </row>
    <row r="6595" spans="1:40" x14ac:dyDescent="0.35">
      <c r="A6595" t="s">
        <v>237</v>
      </c>
      <c r="B6595" t="s">
        <v>275</v>
      </c>
      <c r="C6595" t="s">
        <v>37</v>
      </c>
      <c r="D6595">
        <v>2019</v>
      </c>
      <c r="E6595" t="s">
        <v>445</v>
      </c>
      <c r="F6595" t="s">
        <v>12320</v>
      </c>
      <c r="G6595">
        <v>5</v>
      </c>
      <c r="H6595">
        <v>5</v>
      </c>
      <c r="I6595" t="s">
        <v>40</v>
      </c>
      <c r="J6595" t="s">
        <v>257</v>
      </c>
      <c r="K6595" t="s">
        <v>51</v>
      </c>
      <c r="L6595">
        <v>197</v>
      </c>
      <c r="M6595" t="s">
        <v>99</v>
      </c>
      <c r="N6595" t="s">
        <v>92</v>
      </c>
      <c r="O6595">
        <v>1</v>
      </c>
      <c r="P6595">
        <v>2230</v>
      </c>
      <c r="Q6595">
        <v>0</v>
      </c>
      <c r="R6595">
        <v>0</v>
      </c>
      <c r="S6595">
        <v>1996</v>
      </c>
      <c r="T6595" t="s">
        <v>123</v>
      </c>
      <c r="U6595">
        <v>4</v>
      </c>
      <c r="V6595">
        <v>1</v>
      </c>
      <c r="W6595">
        <v>7.8</v>
      </c>
      <c r="X6595">
        <v>0</v>
      </c>
      <c r="Y6595" t="s">
        <v>12321</v>
      </c>
      <c r="Z6595" t="s">
        <v>12322</v>
      </c>
      <c r="AA6595" t="s">
        <v>47</v>
      </c>
      <c r="AB6595" t="s">
        <v>12323</v>
      </c>
      <c r="AC6595">
        <v>12</v>
      </c>
      <c r="AD6595">
        <v>29500</v>
      </c>
      <c r="AE6595" t="s">
        <v>12324</v>
      </c>
      <c r="AF6595" t="s">
        <v>12325</v>
      </c>
      <c r="AG6595">
        <v>35075</v>
      </c>
      <c r="AH6595">
        <v>5575</v>
      </c>
      <c r="AI6595">
        <v>4325</v>
      </c>
      <c r="AJ6595">
        <f t="shared" si="515"/>
        <v>0.15894511760513186</v>
      </c>
      <c r="AK6595">
        <f t="shared" ref="AK6595:AK6658" si="516">+IF(AJ6595&gt;0.35,1,0)</f>
        <v>0</v>
      </c>
      <c r="AL6595">
        <f t="shared" ref="AL6595:AL6658" si="517">+IF(AJ6595&gt;0.05,1,0)</f>
        <v>1</v>
      </c>
      <c r="AM6595">
        <f t="shared" ref="AM6595:AM6658" si="518">+IF(AJ6595&gt;0.1,1,0)</f>
        <v>1</v>
      </c>
      <c r="AN6595">
        <f t="shared" ref="AN6595:AN6658" si="519">+IF(AJ6595&gt;0.2,1,0)</f>
        <v>0</v>
      </c>
    </row>
    <row r="6596" spans="1:40" x14ac:dyDescent="0.35">
      <c r="A6596" t="s">
        <v>237</v>
      </c>
      <c r="B6596" t="s">
        <v>275</v>
      </c>
      <c r="C6596" t="s">
        <v>37</v>
      </c>
      <c r="D6596">
        <v>2020</v>
      </c>
      <c r="E6596" t="s">
        <v>445</v>
      </c>
      <c r="F6596" t="s">
        <v>12320</v>
      </c>
      <c r="G6596">
        <v>5</v>
      </c>
      <c r="H6596">
        <v>5</v>
      </c>
      <c r="I6596" t="s">
        <v>40</v>
      </c>
      <c r="J6596" t="s">
        <v>257</v>
      </c>
      <c r="K6596" t="s">
        <v>51</v>
      </c>
      <c r="L6596">
        <v>201</v>
      </c>
      <c r="M6596" t="s">
        <v>99</v>
      </c>
      <c r="N6596" t="s">
        <v>92</v>
      </c>
      <c r="O6596">
        <v>1</v>
      </c>
      <c r="P6596">
        <v>2585</v>
      </c>
      <c r="Q6596">
        <v>1</v>
      </c>
      <c r="R6596">
        <v>0</v>
      </c>
      <c r="S6596">
        <v>1997</v>
      </c>
      <c r="T6596" t="s">
        <v>123</v>
      </c>
      <c r="U6596">
        <v>4</v>
      </c>
      <c r="V6596">
        <v>1</v>
      </c>
      <c r="W6596">
        <v>7.8</v>
      </c>
      <c r="X6596">
        <v>0</v>
      </c>
      <c r="Y6596" t="s">
        <v>12326</v>
      </c>
      <c r="Z6596" t="s">
        <v>12322</v>
      </c>
      <c r="AA6596" t="s">
        <v>47</v>
      </c>
      <c r="AB6596" t="s">
        <v>12327</v>
      </c>
      <c r="AC6596">
        <v>12</v>
      </c>
      <c r="AD6596">
        <v>59200</v>
      </c>
      <c r="AE6596" t="s">
        <v>12328</v>
      </c>
      <c r="AF6596" t="s">
        <v>12329</v>
      </c>
      <c r="AG6596">
        <v>35075</v>
      </c>
      <c r="AH6596">
        <v>-24125</v>
      </c>
      <c r="AI6596">
        <v>-25375</v>
      </c>
      <c r="AJ6596">
        <f t="shared" si="515"/>
        <v>-0.6878118317890235</v>
      </c>
      <c r="AK6596">
        <f t="shared" si="516"/>
        <v>0</v>
      </c>
      <c r="AL6596">
        <f t="shared" si="517"/>
        <v>0</v>
      </c>
      <c r="AM6596">
        <f t="shared" si="518"/>
        <v>0</v>
      </c>
      <c r="AN6596">
        <f t="shared" si="519"/>
        <v>0</v>
      </c>
    </row>
    <row r="6597" spans="1:40" x14ac:dyDescent="0.35">
      <c r="A6597" t="s">
        <v>237</v>
      </c>
      <c r="B6597" t="s">
        <v>275</v>
      </c>
      <c r="C6597" t="s">
        <v>37</v>
      </c>
      <c r="D6597">
        <v>2020</v>
      </c>
      <c r="E6597" t="s">
        <v>7956</v>
      </c>
      <c r="F6597" t="s">
        <v>12330</v>
      </c>
      <c r="H6597">
        <v>5</v>
      </c>
      <c r="I6597" t="s">
        <v>40</v>
      </c>
      <c r="J6597" t="s">
        <v>257</v>
      </c>
      <c r="K6597" t="s">
        <v>42</v>
      </c>
      <c r="M6597" t="s">
        <v>147</v>
      </c>
      <c r="N6597" t="s">
        <v>92</v>
      </c>
      <c r="Q6597">
        <v>0</v>
      </c>
      <c r="R6597">
        <v>0</v>
      </c>
      <c r="S6597">
        <v>1950</v>
      </c>
      <c r="V6597">
        <v>0</v>
      </c>
      <c r="X6597">
        <v>0</v>
      </c>
      <c r="Y6597" t="s">
        <v>1068</v>
      </c>
      <c r="Z6597" t="s">
        <v>12331</v>
      </c>
      <c r="AA6597" t="s">
        <v>47</v>
      </c>
      <c r="AB6597" t="s">
        <v>7033</v>
      </c>
      <c r="AC6597">
        <v>12</v>
      </c>
      <c r="AD6597">
        <v>42900</v>
      </c>
      <c r="AE6597" t="s">
        <v>12332</v>
      </c>
      <c r="AF6597" t="s">
        <v>11848</v>
      </c>
      <c r="AG6597">
        <v>45200</v>
      </c>
      <c r="AH6597">
        <v>2300</v>
      </c>
      <c r="AI6597">
        <v>1050</v>
      </c>
      <c r="AJ6597">
        <f t="shared" si="515"/>
        <v>5.0884955752212392E-2</v>
      </c>
      <c r="AK6597">
        <f t="shared" si="516"/>
        <v>0</v>
      </c>
      <c r="AL6597">
        <f t="shared" si="517"/>
        <v>1</v>
      </c>
      <c r="AM6597">
        <f t="shared" si="518"/>
        <v>0</v>
      </c>
      <c r="AN6597">
        <f t="shared" si="519"/>
        <v>0</v>
      </c>
    </row>
    <row r="6598" spans="1:40" x14ac:dyDescent="0.35">
      <c r="A6598" t="s">
        <v>237</v>
      </c>
      <c r="B6598" t="s">
        <v>275</v>
      </c>
      <c r="C6598" t="s">
        <v>37</v>
      </c>
      <c r="D6598">
        <v>2020</v>
      </c>
      <c r="E6598" t="s">
        <v>7999</v>
      </c>
      <c r="F6598" t="s">
        <v>12333</v>
      </c>
      <c r="G6598">
        <v>5</v>
      </c>
      <c r="H6598">
        <v>6</v>
      </c>
      <c r="I6598" t="s">
        <v>40</v>
      </c>
      <c r="J6598" t="s">
        <v>257</v>
      </c>
      <c r="K6598" t="s">
        <v>51</v>
      </c>
      <c r="L6598">
        <v>199</v>
      </c>
      <c r="M6598" t="s">
        <v>147</v>
      </c>
      <c r="N6598" t="s">
        <v>92</v>
      </c>
      <c r="O6598">
        <v>8</v>
      </c>
      <c r="P6598">
        <v>2248</v>
      </c>
      <c r="Q6598">
        <v>0</v>
      </c>
      <c r="R6598">
        <v>0</v>
      </c>
      <c r="S6598">
        <v>1999</v>
      </c>
      <c r="T6598" t="s">
        <v>252</v>
      </c>
      <c r="U6598">
        <v>4</v>
      </c>
      <c r="V6598">
        <v>0</v>
      </c>
      <c r="W6598">
        <v>7.6</v>
      </c>
      <c r="X6598">
        <v>1</v>
      </c>
      <c r="Y6598" t="s">
        <v>8726</v>
      </c>
      <c r="Z6598" t="s">
        <v>12334</v>
      </c>
      <c r="AA6598" t="s">
        <v>47</v>
      </c>
      <c r="AB6598" t="s">
        <v>8727</v>
      </c>
      <c r="AC6598">
        <v>41</v>
      </c>
      <c r="AD6598">
        <v>78800</v>
      </c>
      <c r="AE6598" t="s">
        <v>12335</v>
      </c>
      <c r="AF6598" t="s">
        <v>12336</v>
      </c>
      <c r="AG6598">
        <v>71700</v>
      </c>
      <c r="AH6598">
        <v>-7100</v>
      </c>
      <c r="AI6598">
        <v>-8350</v>
      </c>
      <c r="AJ6598">
        <f t="shared" si="515"/>
        <v>-9.9023709902370985E-2</v>
      </c>
      <c r="AK6598">
        <f t="shared" si="516"/>
        <v>0</v>
      </c>
      <c r="AL6598">
        <f t="shared" si="517"/>
        <v>0</v>
      </c>
      <c r="AM6598">
        <f t="shared" si="518"/>
        <v>0</v>
      </c>
      <c r="AN6598">
        <f t="shared" si="519"/>
        <v>0</v>
      </c>
    </row>
    <row r="6599" spans="1:40" x14ac:dyDescent="0.35">
      <c r="A6599" t="s">
        <v>262</v>
      </c>
      <c r="B6599" t="s">
        <v>275</v>
      </c>
      <c r="C6599" t="s">
        <v>37</v>
      </c>
      <c r="D6599">
        <v>2019</v>
      </c>
      <c r="E6599" t="s">
        <v>7956</v>
      </c>
      <c r="F6599" t="s">
        <v>12337</v>
      </c>
      <c r="G6599">
        <v>5</v>
      </c>
      <c r="H6599">
        <v>5</v>
      </c>
      <c r="I6599" t="s">
        <v>185</v>
      </c>
      <c r="J6599" t="s">
        <v>98</v>
      </c>
      <c r="K6599" t="s">
        <v>71</v>
      </c>
      <c r="M6599" t="s">
        <v>99</v>
      </c>
      <c r="N6599" t="s">
        <v>44</v>
      </c>
      <c r="O6599">
        <v>6</v>
      </c>
      <c r="Q6599">
        <v>1</v>
      </c>
      <c r="R6599">
        <v>0</v>
      </c>
      <c r="S6599">
        <v>1461</v>
      </c>
      <c r="V6599">
        <v>0</v>
      </c>
      <c r="X6599">
        <v>0</v>
      </c>
      <c r="Y6599" t="s">
        <v>12338</v>
      </c>
      <c r="Z6599" t="s">
        <v>12339</v>
      </c>
      <c r="AA6599" t="s">
        <v>47</v>
      </c>
      <c r="AB6599" t="s">
        <v>12340</v>
      </c>
      <c r="AC6599">
        <v>41</v>
      </c>
      <c r="AD6599">
        <v>34900</v>
      </c>
      <c r="AE6599" t="s">
        <v>12341</v>
      </c>
      <c r="AF6599" t="s">
        <v>12342</v>
      </c>
      <c r="AG6599">
        <v>38920</v>
      </c>
      <c r="AH6599">
        <v>4020</v>
      </c>
      <c r="AI6599">
        <v>2770</v>
      </c>
      <c r="AJ6599">
        <f t="shared" si="515"/>
        <v>0.10328879753340185</v>
      </c>
      <c r="AK6599">
        <f t="shared" si="516"/>
        <v>0</v>
      </c>
      <c r="AL6599">
        <f t="shared" si="517"/>
        <v>1</v>
      </c>
      <c r="AM6599">
        <f t="shared" si="518"/>
        <v>1</v>
      </c>
      <c r="AN6599">
        <f t="shared" si="519"/>
        <v>0</v>
      </c>
    </row>
    <row r="6600" spans="1:40" x14ac:dyDescent="0.35">
      <c r="A6600" t="s">
        <v>262</v>
      </c>
      <c r="B6600" t="s">
        <v>275</v>
      </c>
      <c r="C6600" t="s">
        <v>37</v>
      </c>
      <c r="D6600">
        <v>2019</v>
      </c>
      <c r="E6600" t="s">
        <v>947</v>
      </c>
      <c r="F6600" t="s">
        <v>12343</v>
      </c>
      <c r="G6600">
        <v>5</v>
      </c>
      <c r="H6600">
        <v>5</v>
      </c>
      <c r="I6600" t="s">
        <v>40</v>
      </c>
      <c r="J6600" t="s">
        <v>98</v>
      </c>
      <c r="K6600" t="s">
        <v>51</v>
      </c>
      <c r="L6600">
        <v>147</v>
      </c>
      <c r="M6600" t="s">
        <v>147</v>
      </c>
      <c r="O6600">
        <v>8</v>
      </c>
      <c r="P6600">
        <v>1666</v>
      </c>
      <c r="Q6600">
        <v>0</v>
      </c>
      <c r="R6600">
        <v>0</v>
      </c>
      <c r="S6600">
        <v>1956</v>
      </c>
      <c r="T6600" t="s">
        <v>252</v>
      </c>
      <c r="U6600">
        <v>4</v>
      </c>
      <c r="V6600">
        <v>0</v>
      </c>
      <c r="W6600">
        <v>5.7</v>
      </c>
      <c r="X6600">
        <v>0</v>
      </c>
      <c r="Y6600" t="s">
        <v>12344</v>
      </c>
      <c r="Z6600" t="s">
        <v>12345</v>
      </c>
      <c r="AA6600" t="s">
        <v>47</v>
      </c>
      <c r="AB6600" t="s">
        <v>12346</v>
      </c>
      <c r="AC6600">
        <v>41</v>
      </c>
      <c r="AD6600">
        <v>27900</v>
      </c>
      <c r="AE6600" t="s">
        <v>12347</v>
      </c>
      <c r="AF6600" t="s">
        <v>12348</v>
      </c>
      <c r="AG6600">
        <v>27600</v>
      </c>
      <c r="AH6600">
        <v>-300</v>
      </c>
      <c r="AI6600">
        <v>-1550</v>
      </c>
      <c r="AJ6600">
        <f t="shared" si="515"/>
        <v>-1.0869565217391304E-2</v>
      </c>
      <c r="AK6600">
        <f t="shared" si="516"/>
        <v>0</v>
      </c>
      <c r="AL6600">
        <f t="shared" si="517"/>
        <v>0</v>
      </c>
      <c r="AM6600">
        <f t="shared" si="518"/>
        <v>0</v>
      </c>
      <c r="AN6600">
        <f t="shared" si="519"/>
        <v>0</v>
      </c>
    </row>
    <row r="6601" spans="1:40" x14ac:dyDescent="0.35">
      <c r="A6601" t="s">
        <v>262</v>
      </c>
      <c r="B6601" t="s">
        <v>275</v>
      </c>
      <c r="C6601" t="s">
        <v>37</v>
      </c>
      <c r="D6601">
        <v>2018</v>
      </c>
      <c r="E6601" t="s">
        <v>947</v>
      </c>
      <c r="F6601" t="s">
        <v>12343</v>
      </c>
      <c r="G6601">
        <v>5</v>
      </c>
      <c r="H6601">
        <v>5</v>
      </c>
      <c r="I6601" t="s">
        <v>185</v>
      </c>
      <c r="J6601" t="s">
        <v>98</v>
      </c>
      <c r="K6601" t="s">
        <v>91</v>
      </c>
      <c r="L6601">
        <v>139</v>
      </c>
      <c r="M6601" t="s">
        <v>147</v>
      </c>
      <c r="N6601" t="s">
        <v>92</v>
      </c>
      <c r="O6601">
        <v>6</v>
      </c>
      <c r="P6601">
        <v>1633</v>
      </c>
      <c r="Q6601">
        <v>0</v>
      </c>
      <c r="R6601">
        <v>0</v>
      </c>
      <c r="S6601">
        <v>1956</v>
      </c>
      <c r="T6601" t="s">
        <v>123</v>
      </c>
      <c r="U6601">
        <v>4</v>
      </c>
      <c r="V6601">
        <v>0</v>
      </c>
      <c r="W6601">
        <v>5.3</v>
      </c>
      <c r="X6601">
        <v>0</v>
      </c>
      <c r="Y6601" t="s">
        <v>967</v>
      </c>
      <c r="Z6601" t="s">
        <v>12345</v>
      </c>
      <c r="AA6601" t="s">
        <v>968</v>
      </c>
      <c r="AB6601" t="s">
        <v>47</v>
      </c>
      <c r="AC6601">
        <v>41</v>
      </c>
      <c r="AD6601">
        <v>20900</v>
      </c>
      <c r="AE6601" t="s">
        <v>12349</v>
      </c>
      <c r="AF6601" t="s">
        <v>12350</v>
      </c>
      <c r="AG6601">
        <v>27600</v>
      </c>
      <c r="AH6601">
        <v>6700</v>
      </c>
      <c r="AI6601">
        <v>5450</v>
      </c>
      <c r="AJ6601">
        <f t="shared" si="515"/>
        <v>0.24275362318840579</v>
      </c>
      <c r="AK6601">
        <f t="shared" si="516"/>
        <v>0</v>
      </c>
      <c r="AL6601">
        <f t="shared" si="517"/>
        <v>1</v>
      </c>
      <c r="AM6601">
        <f t="shared" si="518"/>
        <v>1</v>
      </c>
      <c r="AN6601">
        <f t="shared" si="519"/>
        <v>1</v>
      </c>
    </row>
    <row r="6602" spans="1:40" x14ac:dyDescent="0.35">
      <c r="A6602" t="s">
        <v>262</v>
      </c>
      <c r="B6602" t="s">
        <v>275</v>
      </c>
      <c r="C6602" t="s">
        <v>37</v>
      </c>
      <c r="D6602">
        <v>2020</v>
      </c>
      <c r="E6602" t="s">
        <v>947</v>
      </c>
      <c r="F6602" t="s">
        <v>12343</v>
      </c>
      <c r="G6602">
        <v>5</v>
      </c>
      <c r="H6602">
        <v>5</v>
      </c>
      <c r="I6602" t="s">
        <v>40</v>
      </c>
      <c r="J6602" t="s">
        <v>98</v>
      </c>
      <c r="K6602" t="s">
        <v>51</v>
      </c>
      <c r="L6602">
        <v>123</v>
      </c>
      <c r="M6602" t="s">
        <v>147</v>
      </c>
      <c r="N6602" t="s">
        <v>92</v>
      </c>
      <c r="O6602">
        <v>6</v>
      </c>
      <c r="P6602">
        <v>1585</v>
      </c>
      <c r="Q6602">
        <v>1</v>
      </c>
      <c r="R6602">
        <v>0</v>
      </c>
      <c r="S6602">
        <v>1598</v>
      </c>
      <c r="T6602" t="s">
        <v>252</v>
      </c>
      <c r="U6602">
        <v>4</v>
      </c>
      <c r="V6602">
        <v>1</v>
      </c>
      <c r="W6602">
        <v>4.7</v>
      </c>
      <c r="X6602">
        <v>1</v>
      </c>
      <c r="Y6602" t="s">
        <v>987</v>
      </c>
      <c r="Z6602" t="s">
        <v>12345</v>
      </c>
      <c r="AA6602" t="s">
        <v>47</v>
      </c>
      <c r="AB6602" t="s">
        <v>988</v>
      </c>
      <c r="AC6602">
        <v>1</v>
      </c>
      <c r="AD6602">
        <v>24900</v>
      </c>
      <c r="AE6602" t="s">
        <v>12351</v>
      </c>
      <c r="AF6602" t="s">
        <v>12352</v>
      </c>
      <c r="AG6602">
        <v>27600</v>
      </c>
      <c r="AH6602">
        <v>2700</v>
      </c>
      <c r="AI6602">
        <v>1450</v>
      </c>
      <c r="AJ6602">
        <f t="shared" si="515"/>
        <v>9.7826086956521743E-2</v>
      </c>
      <c r="AK6602">
        <f t="shared" si="516"/>
        <v>0</v>
      </c>
      <c r="AL6602">
        <f t="shared" si="517"/>
        <v>1</v>
      </c>
      <c r="AM6602">
        <f t="shared" si="518"/>
        <v>0</v>
      </c>
      <c r="AN6602">
        <f t="shared" si="519"/>
        <v>0</v>
      </c>
    </row>
    <row r="6603" spans="1:40" x14ac:dyDescent="0.35">
      <c r="A6603" t="s">
        <v>262</v>
      </c>
      <c r="B6603" t="s">
        <v>275</v>
      </c>
      <c r="C6603" t="s">
        <v>37</v>
      </c>
      <c r="D6603">
        <v>2020</v>
      </c>
      <c r="E6603" t="s">
        <v>947</v>
      </c>
      <c r="F6603" t="s">
        <v>12343</v>
      </c>
      <c r="G6603">
        <v>5</v>
      </c>
      <c r="H6603">
        <v>5</v>
      </c>
      <c r="I6603" t="s">
        <v>40</v>
      </c>
      <c r="J6603" t="s">
        <v>98</v>
      </c>
      <c r="K6603" t="s">
        <v>51</v>
      </c>
      <c r="L6603">
        <v>139</v>
      </c>
      <c r="M6603" t="s">
        <v>99</v>
      </c>
      <c r="O6603">
        <v>6</v>
      </c>
      <c r="Q6603">
        <v>0</v>
      </c>
      <c r="R6603">
        <v>0</v>
      </c>
      <c r="S6603">
        <v>1598</v>
      </c>
      <c r="T6603" t="s">
        <v>123</v>
      </c>
      <c r="U6603">
        <v>4</v>
      </c>
      <c r="V6603">
        <v>0</v>
      </c>
      <c r="W6603">
        <v>5.5</v>
      </c>
      <c r="X6603">
        <v>0</v>
      </c>
      <c r="Y6603" t="s">
        <v>7493</v>
      </c>
      <c r="Z6603" t="s">
        <v>12345</v>
      </c>
      <c r="AA6603" t="s">
        <v>7824</v>
      </c>
      <c r="AB6603" t="s">
        <v>47</v>
      </c>
      <c r="AC6603">
        <v>2</v>
      </c>
      <c r="AD6603">
        <v>24300</v>
      </c>
      <c r="AE6603" t="s">
        <v>12353</v>
      </c>
      <c r="AF6603" t="s">
        <v>12354</v>
      </c>
      <c r="AG6603">
        <v>27600</v>
      </c>
      <c r="AH6603">
        <v>3300</v>
      </c>
      <c r="AI6603">
        <v>2050</v>
      </c>
      <c r="AJ6603">
        <f t="shared" si="515"/>
        <v>0.11956521739130435</v>
      </c>
      <c r="AK6603">
        <f t="shared" si="516"/>
        <v>0</v>
      </c>
      <c r="AL6603">
        <f t="shared" si="517"/>
        <v>1</v>
      </c>
      <c r="AM6603">
        <f t="shared" si="518"/>
        <v>1</v>
      </c>
      <c r="AN6603">
        <f t="shared" si="519"/>
        <v>0</v>
      </c>
    </row>
    <row r="6604" spans="1:40" x14ac:dyDescent="0.35">
      <c r="A6604" t="s">
        <v>262</v>
      </c>
      <c r="B6604" t="s">
        <v>275</v>
      </c>
      <c r="C6604" t="s">
        <v>37</v>
      </c>
      <c r="D6604">
        <v>2019</v>
      </c>
      <c r="E6604" t="s">
        <v>947</v>
      </c>
      <c r="F6604" t="s">
        <v>12343</v>
      </c>
      <c r="G6604">
        <v>5</v>
      </c>
      <c r="H6604">
        <v>5</v>
      </c>
      <c r="I6604" t="s">
        <v>40</v>
      </c>
      <c r="J6604" t="s">
        <v>98</v>
      </c>
      <c r="K6604" t="s">
        <v>51</v>
      </c>
      <c r="L6604">
        <v>123</v>
      </c>
      <c r="M6604" t="s">
        <v>52</v>
      </c>
      <c r="N6604" t="s">
        <v>92</v>
      </c>
      <c r="O6604">
        <v>6</v>
      </c>
      <c r="P6604">
        <v>1585</v>
      </c>
      <c r="Q6604">
        <v>0</v>
      </c>
      <c r="R6604">
        <v>0</v>
      </c>
      <c r="S6604">
        <v>1598</v>
      </c>
      <c r="T6604" t="s">
        <v>252</v>
      </c>
      <c r="U6604">
        <v>4</v>
      </c>
      <c r="V6604">
        <v>0</v>
      </c>
      <c r="W6604">
        <v>4.7</v>
      </c>
      <c r="X6604">
        <v>0</v>
      </c>
      <c r="Y6604" t="s">
        <v>12344</v>
      </c>
      <c r="Z6604" t="s">
        <v>12345</v>
      </c>
      <c r="AA6604" t="s">
        <v>47</v>
      </c>
      <c r="AB6604" t="s">
        <v>12346</v>
      </c>
      <c r="AC6604">
        <v>21</v>
      </c>
      <c r="AD6604">
        <v>25700</v>
      </c>
      <c r="AE6604" t="s">
        <v>12355</v>
      </c>
      <c r="AF6604" t="s">
        <v>12356</v>
      </c>
      <c r="AG6604">
        <v>27600</v>
      </c>
      <c r="AH6604">
        <v>1900</v>
      </c>
      <c r="AI6604">
        <v>650</v>
      </c>
      <c r="AJ6604">
        <f t="shared" si="515"/>
        <v>6.8840579710144928E-2</v>
      </c>
      <c r="AK6604">
        <f t="shared" si="516"/>
        <v>0</v>
      </c>
      <c r="AL6604">
        <f t="shared" si="517"/>
        <v>1</v>
      </c>
      <c r="AM6604">
        <f t="shared" si="518"/>
        <v>0</v>
      </c>
      <c r="AN6604">
        <f t="shared" si="519"/>
        <v>0</v>
      </c>
    </row>
    <row r="6605" spans="1:40" x14ac:dyDescent="0.35">
      <c r="A6605" t="s">
        <v>262</v>
      </c>
      <c r="B6605" t="s">
        <v>275</v>
      </c>
      <c r="C6605" t="s">
        <v>37</v>
      </c>
      <c r="D6605">
        <v>2018</v>
      </c>
      <c r="E6605" t="s">
        <v>947</v>
      </c>
      <c r="F6605" t="s">
        <v>12343</v>
      </c>
      <c r="G6605">
        <v>5</v>
      </c>
      <c r="H6605">
        <v>5</v>
      </c>
      <c r="I6605" t="s">
        <v>185</v>
      </c>
      <c r="J6605" t="s">
        <v>98</v>
      </c>
      <c r="K6605" t="s">
        <v>42</v>
      </c>
      <c r="L6605">
        <v>139</v>
      </c>
      <c r="M6605" t="s">
        <v>71</v>
      </c>
      <c r="O6605">
        <v>6</v>
      </c>
      <c r="Q6605">
        <v>0</v>
      </c>
      <c r="R6605">
        <v>0</v>
      </c>
      <c r="S6605">
        <v>1956</v>
      </c>
      <c r="T6605" t="s">
        <v>123</v>
      </c>
      <c r="U6605">
        <v>4</v>
      </c>
      <c r="V6605">
        <v>0</v>
      </c>
      <c r="W6605">
        <v>5.3</v>
      </c>
      <c r="X6605">
        <v>0</v>
      </c>
      <c r="Y6605" t="s">
        <v>11020</v>
      </c>
      <c r="Z6605" t="s">
        <v>12345</v>
      </c>
      <c r="AA6605" t="s">
        <v>47</v>
      </c>
      <c r="AB6605" t="s">
        <v>11021</v>
      </c>
      <c r="AC6605">
        <v>21</v>
      </c>
      <c r="AD6605">
        <v>27900</v>
      </c>
      <c r="AE6605" t="s">
        <v>12357</v>
      </c>
      <c r="AF6605" t="s">
        <v>12358</v>
      </c>
      <c r="AG6605">
        <v>27600</v>
      </c>
      <c r="AH6605">
        <v>-300</v>
      </c>
      <c r="AI6605">
        <v>-1550</v>
      </c>
      <c r="AJ6605">
        <f t="shared" si="515"/>
        <v>-1.0869565217391304E-2</v>
      </c>
      <c r="AK6605">
        <f t="shared" si="516"/>
        <v>0</v>
      </c>
      <c r="AL6605">
        <f t="shared" si="517"/>
        <v>0</v>
      </c>
      <c r="AM6605">
        <f t="shared" si="518"/>
        <v>0</v>
      </c>
      <c r="AN6605">
        <f t="shared" si="519"/>
        <v>0</v>
      </c>
    </row>
    <row r="6606" spans="1:40" x14ac:dyDescent="0.35">
      <c r="A6606" t="s">
        <v>262</v>
      </c>
      <c r="B6606" t="s">
        <v>275</v>
      </c>
      <c r="C6606" t="s">
        <v>37</v>
      </c>
      <c r="D6606">
        <v>2020</v>
      </c>
      <c r="E6606" t="s">
        <v>947</v>
      </c>
      <c r="F6606" t="s">
        <v>12343</v>
      </c>
      <c r="G6606">
        <v>5</v>
      </c>
      <c r="H6606">
        <v>5</v>
      </c>
      <c r="I6606" t="s">
        <v>185</v>
      </c>
      <c r="J6606" t="s">
        <v>98</v>
      </c>
      <c r="K6606" t="s">
        <v>42</v>
      </c>
      <c r="L6606">
        <v>142</v>
      </c>
      <c r="M6606" t="s">
        <v>42</v>
      </c>
      <c r="O6606">
        <v>6</v>
      </c>
      <c r="Q6606">
        <v>0</v>
      </c>
      <c r="R6606">
        <v>0</v>
      </c>
      <c r="S6606">
        <v>1956</v>
      </c>
      <c r="T6606" t="s">
        <v>123</v>
      </c>
      <c r="U6606">
        <v>4</v>
      </c>
      <c r="V6606">
        <v>0</v>
      </c>
      <c r="W6606">
        <v>5.6</v>
      </c>
      <c r="X6606">
        <v>0</v>
      </c>
      <c r="Y6606" t="s">
        <v>11020</v>
      </c>
      <c r="Z6606" t="s">
        <v>12345</v>
      </c>
      <c r="AA6606" t="s">
        <v>47</v>
      </c>
      <c r="AB6606" t="s">
        <v>11021</v>
      </c>
      <c r="AC6606">
        <v>41</v>
      </c>
      <c r="AD6606">
        <v>27000</v>
      </c>
      <c r="AE6606" t="s">
        <v>12359</v>
      </c>
      <c r="AF6606" t="s">
        <v>12360</v>
      </c>
      <c r="AG6606">
        <v>27600</v>
      </c>
      <c r="AH6606">
        <v>600</v>
      </c>
      <c r="AI6606">
        <v>-650</v>
      </c>
      <c r="AJ6606">
        <f t="shared" si="515"/>
        <v>2.1739130434782608E-2</v>
      </c>
      <c r="AK6606">
        <f t="shared" si="516"/>
        <v>0</v>
      </c>
      <c r="AL6606">
        <f t="shared" si="517"/>
        <v>0</v>
      </c>
      <c r="AM6606">
        <f t="shared" si="518"/>
        <v>0</v>
      </c>
      <c r="AN6606">
        <f t="shared" si="519"/>
        <v>0</v>
      </c>
    </row>
    <row r="6607" spans="1:40" x14ac:dyDescent="0.35">
      <c r="A6607" t="s">
        <v>262</v>
      </c>
      <c r="B6607" t="s">
        <v>275</v>
      </c>
      <c r="C6607" t="s">
        <v>37</v>
      </c>
      <c r="D6607">
        <v>2019</v>
      </c>
      <c r="E6607" t="s">
        <v>947</v>
      </c>
      <c r="F6607" t="s">
        <v>12343</v>
      </c>
      <c r="G6607">
        <v>5</v>
      </c>
      <c r="H6607">
        <v>5</v>
      </c>
      <c r="I6607" t="s">
        <v>40</v>
      </c>
      <c r="J6607" t="s">
        <v>98</v>
      </c>
      <c r="K6607" t="s">
        <v>42</v>
      </c>
      <c r="L6607">
        <v>147</v>
      </c>
      <c r="M6607" t="s">
        <v>51</v>
      </c>
      <c r="O6607">
        <v>8</v>
      </c>
      <c r="Q6607">
        <v>0</v>
      </c>
      <c r="R6607">
        <v>0</v>
      </c>
      <c r="S6607">
        <v>1956</v>
      </c>
      <c r="T6607" t="s">
        <v>123</v>
      </c>
      <c r="U6607">
        <v>4</v>
      </c>
      <c r="V6607">
        <v>0</v>
      </c>
      <c r="W6607">
        <v>5.7</v>
      </c>
      <c r="X6607">
        <v>0</v>
      </c>
      <c r="Y6607" t="s">
        <v>11020</v>
      </c>
      <c r="Z6607" t="s">
        <v>12345</v>
      </c>
      <c r="AA6607" t="s">
        <v>47</v>
      </c>
      <c r="AB6607" t="s">
        <v>11021</v>
      </c>
      <c r="AC6607">
        <v>41</v>
      </c>
      <c r="AD6607">
        <v>28500</v>
      </c>
      <c r="AE6607" t="s">
        <v>12361</v>
      </c>
      <c r="AF6607" t="s">
        <v>12362</v>
      </c>
      <c r="AG6607">
        <v>27600</v>
      </c>
      <c r="AH6607">
        <v>-900</v>
      </c>
      <c r="AI6607">
        <v>-2150</v>
      </c>
      <c r="AJ6607">
        <f t="shared" si="515"/>
        <v>-3.2608695652173912E-2</v>
      </c>
      <c r="AK6607">
        <f t="shared" si="516"/>
        <v>0</v>
      </c>
      <c r="AL6607">
        <f t="shared" si="517"/>
        <v>0</v>
      </c>
      <c r="AM6607">
        <f t="shared" si="518"/>
        <v>0</v>
      </c>
      <c r="AN6607">
        <f t="shared" si="519"/>
        <v>0</v>
      </c>
    </row>
    <row r="6608" spans="1:40" x14ac:dyDescent="0.35">
      <c r="A6608" t="s">
        <v>262</v>
      </c>
      <c r="B6608" t="s">
        <v>275</v>
      </c>
      <c r="C6608" t="s">
        <v>37</v>
      </c>
      <c r="D6608">
        <v>2019</v>
      </c>
      <c r="E6608" t="s">
        <v>947</v>
      </c>
      <c r="F6608" t="s">
        <v>12343</v>
      </c>
      <c r="G6608">
        <v>5</v>
      </c>
      <c r="H6608">
        <v>5</v>
      </c>
      <c r="I6608" t="s">
        <v>40</v>
      </c>
      <c r="J6608" t="s">
        <v>98</v>
      </c>
      <c r="K6608" t="s">
        <v>71</v>
      </c>
      <c r="L6608">
        <v>123</v>
      </c>
      <c r="M6608" t="s">
        <v>71</v>
      </c>
      <c r="O6608">
        <v>6</v>
      </c>
      <c r="Q6608">
        <v>0</v>
      </c>
      <c r="R6608">
        <v>0</v>
      </c>
      <c r="S6608">
        <v>1598</v>
      </c>
      <c r="T6608" t="s">
        <v>123</v>
      </c>
      <c r="U6608">
        <v>4</v>
      </c>
      <c r="V6608">
        <v>0</v>
      </c>
      <c r="W6608">
        <v>4.7</v>
      </c>
      <c r="X6608">
        <v>0</v>
      </c>
      <c r="Y6608" t="s">
        <v>11020</v>
      </c>
      <c r="Z6608" t="s">
        <v>12345</v>
      </c>
      <c r="AA6608" t="s">
        <v>47</v>
      </c>
      <c r="AB6608" t="s">
        <v>11021</v>
      </c>
      <c r="AC6608">
        <v>41</v>
      </c>
      <c r="AD6608">
        <v>26700</v>
      </c>
      <c r="AE6608" t="s">
        <v>12363</v>
      </c>
      <c r="AF6608" t="s">
        <v>12364</v>
      </c>
      <c r="AG6608">
        <v>27600</v>
      </c>
      <c r="AH6608">
        <v>900</v>
      </c>
      <c r="AI6608">
        <v>-350</v>
      </c>
      <c r="AJ6608">
        <f t="shared" si="515"/>
        <v>3.2608695652173912E-2</v>
      </c>
      <c r="AK6608">
        <f t="shared" si="516"/>
        <v>0</v>
      </c>
      <c r="AL6608">
        <f t="shared" si="517"/>
        <v>0</v>
      </c>
      <c r="AM6608">
        <f t="shared" si="518"/>
        <v>0</v>
      </c>
      <c r="AN6608">
        <f t="shared" si="519"/>
        <v>0</v>
      </c>
    </row>
    <row r="6609" spans="1:40" x14ac:dyDescent="0.35">
      <c r="A6609" t="s">
        <v>262</v>
      </c>
      <c r="B6609" t="s">
        <v>275</v>
      </c>
      <c r="C6609" t="s">
        <v>37</v>
      </c>
      <c r="D6609">
        <v>2020</v>
      </c>
      <c r="E6609" t="s">
        <v>947</v>
      </c>
      <c r="F6609" t="s">
        <v>12343</v>
      </c>
      <c r="G6609">
        <v>5</v>
      </c>
      <c r="H6609">
        <v>5</v>
      </c>
      <c r="I6609" t="s">
        <v>40</v>
      </c>
      <c r="K6609" t="s">
        <v>66</v>
      </c>
      <c r="L6609">
        <v>123</v>
      </c>
      <c r="M6609" t="s">
        <v>52</v>
      </c>
      <c r="N6609" t="s">
        <v>92</v>
      </c>
      <c r="O6609">
        <v>6</v>
      </c>
      <c r="P6609">
        <v>1585</v>
      </c>
      <c r="Q6609">
        <v>0</v>
      </c>
      <c r="R6609">
        <v>0</v>
      </c>
      <c r="S6609">
        <v>1598</v>
      </c>
      <c r="T6609" t="s">
        <v>252</v>
      </c>
      <c r="U6609">
        <v>4</v>
      </c>
      <c r="V6609">
        <v>0</v>
      </c>
      <c r="W6609">
        <v>4.7</v>
      </c>
      <c r="X6609">
        <v>0</v>
      </c>
      <c r="Y6609" t="s">
        <v>1021</v>
      </c>
      <c r="Z6609" t="s">
        <v>12345</v>
      </c>
      <c r="AA6609" t="s">
        <v>47</v>
      </c>
      <c r="AB6609" t="s">
        <v>1022</v>
      </c>
      <c r="AC6609">
        <v>1</v>
      </c>
      <c r="AD6609">
        <v>24200</v>
      </c>
      <c r="AE6609" t="s">
        <v>12365</v>
      </c>
      <c r="AF6609" t="s">
        <v>12366</v>
      </c>
      <c r="AG6609">
        <v>27600</v>
      </c>
      <c r="AH6609">
        <v>3400</v>
      </c>
      <c r="AI6609">
        <v>2150</v>
      </c>
      <c r="AJ6609">
        <f t="shared" si="515"/>
        <v>0.12318840579710146</v>
      </c>
      <c r="AK6609">
        <f t="shared" si="516"/>
        <v>0</v>
      </c>
      <c r="AL6609">
        <f t="shared" si="517"/>
        <v>1</v>
      </c>
      <c r="AM6609">
        <f t="shared" si="518"/>
        <v>1</v>
      </c>
      <c r="AN6609">
        <f t="shared" si="519"/>
        <v>0</v>
      </c>
    </row>
    <row r="6610" spans="1:40" x14ac:dyDescent="0.35">
      <c r="A6610" t="s">
        <v>262</v>
      </c>
      <c r="B6610" t="s">
        <v>275</v>
      </c>
      <c r="C6610" t="s">
        <v>37</v>
      </c>
      <c r="D6610">
        <v>2020</v>
      </c>
      <c r="E6610" t="s">
        <v>947</v>
      </c>
      <c r="F6610" t="s">
        <v>12343</v>
      </c>
      <c r="G6610">
        <v>5</v>
      </c>
      <c r="H6610">
        <v>5</v>
      </c>
      <c r="I6610" t="s">
        <v>40</v>
      </c>
      <c r="J6610" t="s">
        <v>98</v>
      </c>
      <c r="K6610" t="s">
        <v>51</v>
      </c>
      <c r="L6610">
        <v>123</v>
      </c>
      <c r="N6610" t="s">
        <v>92</v>
      </c>
      <c r="O6610">
        <v>6</v>
      </c>
      <c r="Q6610">
        <v>1</v>
      </c>
      <c r="R6610">
        <v>0</v>
      </c>
      <c r="S6610">
        <v>1598</v>
      </c>
      <c r="T6610" t="s">
        <v>123</v>
      </c>
      <c r="U6610">
        <v>4</v>
      </c>
      <c r="V6610">
        <v>0</v>
      </c>
      <c r="W6610">
        <v>4.7</v>
      </c>
      <c r="X6610">
        <v>0</v>
      </c>
      <c r="Y6610" t="s">
        <v>12367</v>
      </c>
      <c r="Z6610" t="s">
        <v>12345</v>
      </c>
      <c r="AA6610" t="s">
        <v>1102</v>
      </c>
      <c r="AB6610" t="s">
        <v>47</v>
      </c>
      <c r="AC6610">
        <v>2</v>
      </c>
      <c r="AD6610">
        <v>26500</v>
      </c>
      <c r="AE6610" t="s">
        <v>12368</v>
      </c>
      <c r="AF6610" t="s">
        <v>12354</v>
      </c>
      <c r="AG6610">
        <v>27600</v>
      </c>
      <c r="AH6610">
        <v>1100</v>
      </c>
      <c r="AI6610">
        <v>-150</v>
      </c>
      <c r="AJ6610">
        <f t="shared" si="515"/>
        <v>3.9855072463768113E-2</v>
      </c>
      <c r="AK6610">
        <f t="shared" si="516"/>
        <v>0</v>
      </c>
      <c r="AL6610">
        <f t="shared" si="517"/>
        <v>0</v>
      </c>
      <c r="AM6610">
        <f t="shared" si="518"/>
        <v>0</v>
      </c>
      <c r="AN6610">
        <f t="shared" si="519"/>
        <v>0</v>
      </c>
    </row>
    <row r="6611" spans="1:40" x14ac:dyDescent="0.35">
      <c r="A6611" t="s">
        <v>57</v>
      </c>
      <c r="B6611" t="s">
        <v>275</v>
      </c>
      <c r="C6611" t="s">
        <v>37</v>
      </c>
      <c r="D6611">
        <v>2019</v>
      </c>
      <c r="E6611" t="s">
        <v>947</v>
      </c>
      <c r="F6611" t="s">
        <v>12343</v>
      </c>
      <c r="G6611">
        <v>5</v>
      </c>
      <c r="H6611">
        <v>5</v>
      </c>
      <c r="I6611" t="s">
        <v>185</v>
      </c>
      <c r="K6611" t="s">
        <v>66</v>
      </c>
      <c r="L6611">
        <v>106</v>
      </c>
      <c r="M6611" t="s">
        <v>147</v>
      </c>
      <c r="N6611" t="s">
        <v>92</v>
      </c>
      <c r="O6611">
        <v>6</v>
      </c>
      <c r="P6611">
        <v>1503</v>
      </c>
      <c r="Q6611">
        <v>0</v>
      </c>
      <c r="R6611">
        <v>0</v>
      </c>
      <c r="S6611">
        <v>1598</v>
      </c>
      <c r="T6611" t="s">
        <v>252</v>
      </c>
      <c r="U6611">
        <v>4</v>
      </c>
      <c r="V6611">
        <v>0</v>
      </c>
      <c r="W6611">
        <v>4</v>
      </c>
      <c r="X6611">
        <v>0</v>
      </c>
      <c r="Y6611" t="s">
        <v>5749</v>
      </c>
      <c r="Z6611" t="s">
        <v>12345</v>
      </c>
      <c r="AA6611" t="s">
        <v>47</v>
      </c>
      <c r="AB6611" t="s">
        <v>5169</v>
      </c>
      <c r="AC6611">
        <v>2</v>
      </c>
      <c r="AD6611">
        <v>26900</v>
      </c>
      <c r="AE6611" t="s">
        <v>12369</v>
      </c>
      <c r="AF6611" t="s">
        <v>12370</v>
      </c>
      <c r="AG6611">
        <v>27600</v>
      </c>
      <c r="AH6611">
        <v>700</v>
      </c>
      <c r="AI6611">
        <v>-550</v>
      </c>
      <c r="AJ6611">
        <f t="shared" si="515"/>
        <v>2.5362318840579712E-2</v>
      </c>
      <c r="AK6611">
        <f t="shared" si="516"/>
        <v>0</v>
      </c>
      <c r="AL6611">
        <f t="shared" si="517"/>
        <v>0</v>
      </c>
      <c r="AM6611">
        <f t="shared" si="518"/>
        <v>0</v>
      </c>
      <c r="AN6611">
        <f t="shared" si="519"/>
        <v>0</v>
      </c>
    </row>
    <row r="6612" spans="1:40" x14ac:dyDescent="0.35">
      <c r="A6612" t="s">
        <v>57</v>
      </c>
      <c r="B6612" t="s">
        <v>275</v>
      </c>
      <c r="C6612" t="s">
        <v>37</v>
      </c>
      <c r="D6612">
        <v>2020</v>
      </c>
      <c r="E6612" t="s">
        <v>947</v>
      </c>
      <c r="F6612" t="s">
        <v>12343</v>
      </c>
      <c r="G6612">
        <v>5</v>
      </c>
      <c r="H6612">
        <v>5</v>
      </c>
      <c r="I6612" t="s">
        <v>185</v>
      </c>
      <c r="J6612" t="s">
        <v>98</v>
      </c>
      <c r="K6612" t="s">
        <v>66</v>
      </c>
      <c r="L6612">
        <v>106</v>
      </c>
      <c r="M6612" t="s">
        <v>113</v>
      </c>
      <c r="N6612" t="s">
        <v>92</v>
      </c>
      <c r="O6612">
        <v>6</v>
      </c>
      <c r="P6612">
        <v>1503</v>
      </c>
      <c r="Q6612">
        <v>0</v>
      </c>
      <c r="R6612">
        <v>0</v>
      </c>
      <c r="S6612">
        <v>1598</v>
      </c>
      <c r="T6612" t="s">
        <v>252</v>
      </c>
      <c r="U6612">
        <v>4</v>
      </c>
      <c r="V6612">
        <v>0</v>
      </c>
      <c r="W6612">
        <v>4</v>
      </c>
      <c r="X6612">
        <v>0</v>
      </c>
      <c r="Y6612" t="s">
        <v>12371</v>
      </c>
      <c r="Z6612" t="s">
        <v>12345</v>
      </c>
      <c r="AA6612" t="s">
        <v>704</v>
      </c>
      <c r="AB6612" t="s">
        <v>47</v>
      </c>
      <c r="AC6612">
        <v>12</v>
      </c>
      <c r="AD6612">
        <v>26700</v>
      </c>
      <c r="AE6612" t="s">
        <v>12372</v>
      </c>
      <c r="AF6612" t="s">
        <v>12373</v>
      </c>
      <c r="AG6612">
        <v>27600</v>
      </c>
      <c r="AH6612">
        <v>900</v>
      </c>
      <c r="AI6612">
        <v>-350</v>
      </c>
      <c r="AJ6612">
        <f t="shared" si="515"/>
        <v>3.2608695652173912E-2</v>
      </c>
      <c r="AK6612">
        <f t="shared" si="516"/>
        <v>0</v>
      </c>
      <c r="AL6612">
        <f t="shared" si="517"/>
        <v>0</v>
      </c>
      <c r="AM6612">
        <f t="shared" si="518"/>
        <v>0</v>
      </c>
      <c r="AN6612">
        <f t="shared" si="519"/>
        <v>0</v>
      </c>
    </row>
    <row r="6613" spans="1:40" x14ac:dyDescent="0.35">
      <c r="A6613" t="s">
        <v>57</v>
      </c>
      <c r="B6613" t="s">
        <v>275</v>
      </c>
      <c r="C6613" t="s">
        <v>37</v>
      </c>
      <c r="D6613">
        <v>2020</v>
      </c>
      <c r="E6613" t="s">
        <v>947</v>
      </c>
      <c r="F6613" t="s">
        <v>12343</v>
      </c>
      <c r="G6613">
        <v>5</v>
      </c>
      <c r="H6613">
        <v>5</v>
      </c>
      <c r="I6613" t="s">
        <v>40</v>
      </c>
      <c r="J6613" t="s">
        <v>98</v>
      </c>
      <c r="K6613" t="s">
        <v>66</v>
      </c>
      <c r="L6613">
        <v>121</v>
      </c>
      <c r="O6613">
        <v>6</v>
      </c>
      <c r="Q6613">
        <v>0</v>
      </c>
      <c r="R6613">
        <v>0</v>
      </c>
      <c r="S6613">
        <v>1598</v>
      </c>
      <c r="T6613" t="s">
        <v>123</v>
      </c>
      <c r="U6613">
        <v>4</v>
      </c>
      <c r="V6613">
        <v>0</v>
      </c>
      <c r="W6613">
        <v>4.5999999999999996</v>
      </c>
      <c r="X6613">
        <v>0</v>
      </c>
      <c r="Y6613" t="s">
        <v>10978</v>
      </c>
      <c r="Z6613" t="s">
        <v>12345</v>
      </c>
      <c r="AA6613" t="s">
        <v>47</v>
      </c>
      <c r="AB6613" t="s">
        <v>10979</v>
      </c>
      <c r="AC6613">
        <v>41</v>
      </c>
      <c r="AD6613">
        <v>27800</v>
      </c>
      <c r="AE6613" t="s">
        <v>12374</v>
      </c>
      <c r="AF6613" t="s">
        <v>12375</v>
      </c>
      <c r="AG6613">
        <v>27600</v>
      </c>
      <c r="AH6613">
        <v>-200</v>
      </c>
      <c r="AI6613">
        <v>-1450</v>
      </c>
      <c r="AJ6613">
        <f t="shared" si="515"/>
        <v>-7.246376811594203E-3</v>
      </c>
      <c r="AK6613">
        <f t="shared" si="516"/>
        <v>0</v>
      </c>
      <c r="AL6613">
        <f t="shared" si="517"/>
        <v>0</v>
      </c>
      <c r="AM6613">
        <f t="shared" si="518"/>
        <v>0</v>
      </c>
      <c r="AN6613">
        <f t="shared" si="519"/>
        <v>0</v>
      </c>
    </row>
    <row r="6614" spans="1:40" x14ac:dyDescent="0.35">
      <c r="A6614" t="s">
        <v>57</v>
      </c>
      <c r="B6614" t="s">
        <v>275</v>
      </c>
      <c r="C6614" t="s">
        <v>37</v>
      </c>
      <c r="D6614">
        <v>2020</v>
      </c>
      <c r="E6614" t="s">
        <v>947</v>
      </c>
      <c r="F6614" t="s">
        <v>12343</v>
      </c>
      <c r="G6614">
        <v>5</v>
      </c>
      <c r="H6614">
        <v>5</v>
      </c>
      <c r="I6614" t="s">
        <v>40</v>
      </c>
      <c r="J6614" t="s">
        <v>98</v>
      </c>
      <c r="K6614" t="s">
        <v>66</v>
      </c>
      <c r="L6614">
        <v>121</v>
      </c>
      <c r="O6614">
        <v>6</v>
      </c>
      <c r="Q6614">
        <v>0</v>
      </c>
      <c r="R6614">
        <v>0</v>
      </c>
      <c r="S6614">
        <v>1598</v>
      </c>
      <c r="T6614" t="s">
        <v>123</v>
      </c>
      <c r="U6614">
        <v>4</v>
      </c>
      <c r="V6614">
        <v>0</v>
      </c>
      <c r="W6614">
        <v>4.5999999999999996</v>
      </c>
      <c r="X6614">
        <v>0</v>
      </c>
      <c r="Y6614" t="s">
        <v>10978</v>
      </c>
      <c r="Z6614" t="s">
        <v>12345</v>
      </c>
      <c r="AA6614" t="s">
        <v>47</v>
      </c>
      <c r="AB6614" t="s">
        <v>10979</v>
      </c>
      <c r="AC6614">
        <v>41</v>
      </c>
      <c r="AD6614">
        <v>27800</v>
      </c>
      <c r="AE6614" t="s">
        <v>12376</v>
      </c>
      <c r="AF6614" t="s">
        <v>12375</v>
      </c>
      <c r="AG6614">
        <v>27600</v>
      </c>
      <c r="AH6614">
        <v>-200</v>
      </c>
      <c r="AI6614">
        <v>-1450</v>
      </c>
      <c r="AJ6614">
        <f t="shared" si="515"/>
        <v>-7.246376811594203E-3</v>
      </c>
      <c r="AK6614">
        <f t="shared" si="516"/>
        <v>0</v>
      </c>
      <c r="AL6614">
        <f t="shared" si="517"/>
        <v>0</v>
      </c>
      <c r="AM6614">
        <f t="shared" si="518"/>
        <v>0</v>
      </c>
      <c r="AN6614">
        <f t="shared" si="519"/>
        <v>0</v>
      </c>
    </row>
    <row r="6615" spans="1:40" x14ac:dyDescent="0.35">
      <c r="A6615" t="s">
        <v>262</v>
      </c>
      <c r="B6615" t="s">
        <v>275</v>
      </c>
      <c r="C6615" t="s">
        <v>37</v>
      </c>
      <c r="D6615">
        <v>2020</v>
      </c>
      <c r="E6615" t="s">
        <v>1025</v>
      </c>
      <c r="F6615" t="s">
        <v>12377</v>
      </c>
      <c r="G6615">
        <v>5</v>
      </c>
      <c r="H6615">
        <v>5</v>
      </c>
      <c r="I6615" t="s">
        <v>40</v>
      </c>
      <c r="J6615" t="s">
        <v>98</v>
      </c>
      <c r="K6615" t="s">
        <v>51</v>
      </c>
      <c r="L6615">
        <v>113</v>
      </c>
      <c r="N6615" t="s">
        <v>92</v>
      </c>
      <c r="O6615">
        <v>8</v>
      </c>
      <c r="P6615">
        <v>1505</v>
      </c>
      <c r="Q6615">
        <v>1</v>
      </c>
      <c r="R6615">
        <v>0</v>
      </c>
      <c r="S6615">
        <v>1995</v>
      </c>
      <c r="T6615" t="s">
        <v>123</v>
      </c>
      <c r="U6615">
        <v>4</v>
      </c>
      <c r="V6615">
        <v>0</v>
      </c>
      <c r="W6615">
        <v>4.3</v>
      </c>
      <c r="X6615">
        <v>0</v>
      </c>
      <c r="Y6615" t="s">
        <v>1027</v>
      </c>
      <c r="Z6615" t="s">
        <v>12378</v>
      </c>
      <c r="AA6615" t="s">
        <v>47</v>
      </c>
      <c r="AB6615" t="s">
        <v>1029</v>
      </c>
      <c r="AC6615">
        <v>2</v>
      </c>
      <c r="AD6615">
        <v>31900</v>
      </c>
      <c r="AE6615" t="s">
        <v>12379</v>
      </c>
      <c r="AF6615" t="s">
        <v>12256</v>
      </c>
      <c r="AG6615">
        <v>30390</v>
      </c>
      <c r="AH6615">
        <v>-1510</v>
      </c>
      <c r="AI6615">
        <v>-2760</v>
      </c>
      <c r="AJ6615">
        <f t="shared" si="515"/>
        <v>-4.9687397170121751E-2</v>
      </c>
      <c r="AK6615">
        <f t="shared" si="516"/>
        <v>0</v>
      </c>
      <c r="AL6615">
        <f t="shared" si="517"/>
        <v>0</v>
      </c>
      <c r="AM6615">
        <f t="shared" si="518"/>
        <v>0</v>
      </c>
      <c r="AN6615">
        <f t="shared" si="519"/>
        <v>0</v>
      </c>
    </row>
    <row r="6616" spans="1:40" x14ac:dyDescent="0.35">
      <c r="A6616" t="s">
        <v>262</v>
      </c>
      <c r="B6616" t="s">
        <v>275</v>
      </c>
      <c r="C6616" t="s">
        <v>37</v>
      </c>
      <c r="D6616">
        <v>2019</v>
      </c>
      <c r="E6616" t="s">
        <v>1025</v>
      </c>
      <c r="F6616" t="s">
        <v>12377</v>
      </c>
      <c r="G6616">
        <v>5</v>
      </c>
      <c r="H6616">
        <v>5</v>
      </c>
      <c r="I6616" t="s">
        <v>40</v>
      </c>
      <c r="J6616" t="s">
        <v>98</v>
      </c>
      <c r="K6616" t="s">
        <v>51</v>
      </c>
      <c r="L6616">
        <v>109</v>
      </c>
      <c r="N6616" t="s">
        <v>92</v>
      </c>
      <c r="O6616">
        <v>6</v>
      </c>
      <c r="Q6616">
        <v>0</v>
      </c>
      <c r="R6616">
        <v>0</v>
      </c>
      <c r="S6616">
        <v>1995</v>
      </c>
      <c r="T6616" t="s">
        <v>123</v>
      </c>
      <c r="U6616">
        <v>4</v>
      </c>
      <c r="V6616">
        <v>0</v>
      </c>
      <c r="W6616">
        <v>4.0999999999999996</v>
      </c>
      <c r="X6616">
        <v>0</v>
      </c>
      <c r="Y6616" t="s">
        <v>8220</v>
      </c>
      <c r="Z6616" t="s">
        <v>12378</v>
      </c>
      <c r="AA6616" t="s">
        <v>8333</v>
      </c>
      <c r="AB6616" t="s">
        <v>47</v>
      </c>
      <c r="AC6616">
        <v>12</v>
      </c>
      <c r="AD6616">
        <v>30000</v>
      </c>
      <c r="AE6616" t="s">
        <v>12380</v>
      </c>
      <c r="AF6616" t="s">
        <v>12381</v>
      </c>
      <c r="AG6616">
        <v>30390</v>
      </c>
      <c r="AH6616">
        <v>390</v>
      </c>
      <c r="AI6616">
        <v>-860</v>
      </c>
      <c r="AJ6616">
        <f t="shared" si="515"/>
        <v>1.2833168805528134E-2</v>
      </c>
      <c r="AK6616">
        <f t="shared" si="516"/>
        <v>0</v>
      </c>
      <c r="AL6616">
        <f t="shared" si="517"/>
        <v>0</v>
      </c>
      <c r="AM6616">
        <f t="shared" si="518"/>
        <v>0</v>
      </c>
      <c r="AN6616">
        <f t="shared" si="519"/>
        <v>0</v>
      </c>
    </row>
    <row r="6617" spans="1:40" x14ac:dyDescent="0.35">
      <c r="A6617" t="s">
        <v>262</v>
      </c>
      <c r="B6617" t="s">
        <v>275</v>
      </c>
      <c r="C6617" t="s">
        <v>37</v>
      </c>
      <c r="D6617">
        <v>2020</v>
      </c>
      <c r="E6617" t="s">
        <v>1025</v>
      </c>
      <c r="F6617" t="s">
        <v>12377</v>
      </c>
      <c r="G6617">
        <v>5</v>
      </c>
      <c r="H6617">
        <v>5</v>
      </c>
      <c r="I6617" t="s">
        <v>40</v>
      </c>
      <c r="J6617" t="s">
        <v>98</v>
      </c>
      <c r="K6617" t="s">
        <v>42</v>
      </c>
      <c r="M6617" t="s">
        <v>67</v>
      </c>
      <c r="N6617" t="s">
        <v>92</v>
      </c>
      <c r="O6617">
        <v>7</v>
      </c>
      <c r="Q6617">
        <v>1</v>
      </c>
      <c r="R6617">
        <v>0</v>
      </c>
      <c r="S6617">
        <v>1995</v>
      </c>
      <c r="T6617" t="s">
        <v>123</v>
      </c>
      <c r="V6617">
        <v>0</v>
      </c>
      <c r="X6617">
        <v>0</v>
      </c>
      <c r="Y6617" t="s">
        <v>12089</v>
      </c>
      <c r="Z6617" t="s">
        <v>12378</v>
      </c>
      <c r="AA6617" t="s">
        <v>12090</v>
      </c>
      <c r="AB6617" t="s">
        <v>47</v>
      </c>
      <c r="AC6617">
        <v>12</v>
      </c>
      <c r="AD6617">
        <v>32600</v>
      </c>
      <c r="AE6617" t="s">
        <v>12382</v>
      </c>
      <c r="AF6617" t="s">
        <v>12383</v>
      </c>
      <c r="AG6617">
        <v>30390</v>
      </c>
      <c r="AH6617">
        <v>-2210</v>
      </c>
      <c r="AI6617">
        <v>-3460</v>
      </c>
      <c r="AJ6617">
        <f t="shared" si="515"/>
        <v>-7.2721289897992758E-2</v>
      </c>
      <c r="AK6617">
        <f t="shared" si="516"/>
        <v>0</v>
      </c>
      <c r="AL6617">
        <f t="shared" si="517"/>
        <v>0</v>
      </c>
      <c r="AM6617">
        <f t="shared" si="518"/>
        <v>0</v>
      </c>
      <c r="AN6617">
        <f t="shared" si="519"/>
        <v>0</v>
      </c>
    </row>
    <row r="6618" spans="1:40" x14ac:dyDescent="0.35">
      <c r="A6618" t="s">
        <v>262</v>
      </c>
      <c r="B6618" t="s">
        <v>275</v>
      </c>
      <c r="C6618" t="s">
        <v>37</v>
      </c>
      <c r="D6618">
        <v>2020</v>
      </c>
      <c r="E6618" t="s">
        <v>1025</v>
      </c>
      <c r="F6618" t="s">
        <v>12377</v>
      </c>
      <c r="G6618">
        <v>5</v>
      </c>
      <c r="H6618">
        <v>5</v>
      </c>
      <c r="I6618" t="s">
        <v>40</v>
      </c>
      <c r="J6618" t="s">
        <v>98</v>
      </c>
      <c r="K6618" t="s">
        <v>51</v>
      </c>
      <c r="L6618">
        <v>113</v>
      </c>
      <c r="O6618">
        <v>8</v>
      </c>
      <c r="P6618">
        <v>1545</v>
      </c>
      <c r="Q6618">
        <v>0</v>
      </c>
      <c r="R6618">
        <v>0</v>
      </c>
      <c r="S6618">
        <v>1995</v>
      </c>
      <c r="T6618" t="s">
        <v>123</v>
      </c>
      <c r="U6618">
        <v>4</v>
      </c>
      <c r="V6618">
        <v>0</v>
      </c>
      <c r="W6618">
        <v>4.3</v>
      </c>
      <c r="X6618">
        <v>0</v>
      </c>
      <c r="Y6618" t="s">
        <v>58</v>
      </c>
      <c r="Z6618" t="s">
        <v>12378</v>
      </c>
      <c r="AA6618" t="s">
        <v>47</v>
      </c>
      <c r="AB6618" t="s">
        <v>59</v>
      </c>
      <c r="AC6618">
        <v>12</v>
      </c>
      <c r="AD6618">
        <v>32900</v>
      </c>
      <c r="AE6618" t="s">
        <v>12384</v>
      </c>
      <c r="AF6618" t="s">
        <v>12385</v>
      </c>
      <c r="AG6618">
        <v>30390</v>
      </c>
      <c r="AH6618">
        <v>-2510</v>
      </c>
      <c r="AI6618">
        <v>-3760</v>
      </c>
      <c r="AJ6618">
        <f t="shared" si="515"/>
        <v>-8.2592958209937478E-2</v>
      </c>
      <c r="AK6618">
        <f t="shared" si="516"/>
        <v>0</v>
      </c>
      <c r="AL6618">
        <f t="shared" si="517"/>
        <v>0</v>
      </c>
      <c r="AM6618">
        <f t="shared" si="518"/>
        <v>0</v>
      </c>
      <c r="AN6618">
        <f t="shared" si="519"/>
        <v>0</v>
      </c>
    </row>
    <row r="6619" spans="1:40" x14ac:dyDescent="0.35">
      <c r="A6619" t="s">
        <v>262</v>
      </c>
      <c r="B6619" t="s">
        <v>275</v>
      </c>
      <c r="C6619" t="s">
        <v>37</v>
      </c>
      <c r="D6619">
        <v>2020</v>
      </c>
      <c r="E6619" t="s">
        <v>1025</v>
      </c>
      <c r="F6619" t="s">
        <v>12377</v>
      </c>
      <c r="G6619">
        <v>5</v>
      </c>
      <c r="H6619">
        <v>5</v>
      </c>
      <c r="I6619" t="s">
        <v>40</v>
      </c>
      <c r="J6619" t="s">
        <v>98</v>
      </c>
      <c r="K6619" t="s">
        <v>91</v>
      </c>
      <c r="L6619">
        <v>113</v>
      </c>
      <c r="M6619" t="s">
        <v>280</v>
      </c>
      <c r="N6619" t="s">
        <v>92</v>
      </c>
      <c r="O6619">
        <v>8</v>
      </c>
      <c r="P6619">
        <v>1505</v>
      </c>
      <c r="Q6619">
        <v>0</v>
      </c>
      <c r="R6619">
        <v>0</v>
      </c>
      <c r="S6619">
        <v>1995</v>
      </c>
      <c r="T6619" t="s">
        <v>123</v>
      </c>
      <c r="U6619">
        <v>4</v>
      </c>
      <c r="V6619">
        <v>0</v>
      </c>
      <c r="W6619">
        <v>4.3</v>
      </c>
      <c r="X6619">
        <v>0</v>
      </c>
      <c r="Y6619" t="s">
        <v>7976</v>
      </c>
      <c r="Z6619" t="s">
        <v>12378</v>
      </c>
      <c r="AA6619" t="s">
        <v>47</v>
      </c>
      <c r="AB6619" t="s">
        <v>7978</v>
      </c>
      <c r="AC6619">
        <v>12</v>
      </c>
      <c r="AD6619">
        <v>34900</v>
      </c>
      <c r="AE6619" t="s">
        <v>12386</v>
      </c>
      <c r="AF6619" t="s">
        <v>12256</v>
      </c>
      <c r="AG6619">
        <v>30390</v>
      </c>
      <c r="AH6619">
        <v>-4510</v>
      </c>
      <c r="AI6619">
        <v>-5760</v>
      </c>
      <c r="AJ6619">
        <f t="shared" si="515"/>
        <v>-0.14840408028956895</v>
      </c>
      <c r="AK6619">
        <f t="shared" si="516"/>
        <v>0</v>
      </c>
      <c r="AL6619">
        <f t="shared" si="517"/>
        <v>0</v>
      </c>
      <c r="AM6619">
        <f t="shared" si="518"/>
        <v>0</v>
      </c>
      <c r="AN6619">
        <f t="shared" si="519"/>
        <v>0</v>
      </c>
    </row>
    <row r="6620" spans="1:40" x14ac:dyDescent="0.35">
      <c r="A6620" t="s">
        <v>262</v>
      </c>
      <c r="B6620" t="s">
        <v>275</v>
      </c>
      <c r="C6620" t="s">
        <v>37</v>
      </c>
      <c r="D6620">
        <v>2020</v>
      </c>
      <c r="E6620" t="s">
        <v>1025</v>
      </c>
      <c r="F6620" t="s">
        <v>12377</v>
      </c>
      <c r="G6620">
        <v>5</v>
      </c>
      <c r="H6620">
        <v>5</v>
      </c>
      <c r="I6620" t="s">
        <v>40</v>
      </c>
      <c r="J6620" t="s">
        <v>98</v>
      </c>
      <c r="K6620" t="s">
        <v>91</v>
      </c>
      <c r="L6620">
        <v>113</v>
      </c>
      <c r="M6620" t="s">
        <v>280</v>
      </c>
      <c r="N6620" t="s">
        <v>92</v>
      </c>
      <c r="O6620">
        <v>8</v>
      </c>
      <c r="P6620">
        <v>1505</v>
      </c>
      <c r="Q6620">
        <v>0</v>
      </c>
      <c r="R6620">
        <v>0</v>
      </c>
      <c r="S6620">
        <v>1995</v>
      </c>
      <c r="T6620" t="s">
        <v>123</v>
      </c>
      <c r="U6620">
        <v>4</v>
      </c>
      <c r="V6620">
        <v>0</v>
      </c>
      <c r="W6620">
        <v>4.3</v>
      </c>
      <c r="X6620">
        <v>0</v>
      </c>
      <c r="Y6620" t="s">
        <v>9321</v>
      </c>
      <c r="Z6620" t="s">
        <v>12378</v>
      </c>
      <c r="AA6620" t="s">
        <v>47</v>
      </c>
      <c r="AB6620" t="s">
        <v>355</v>
      </c>
      <c r="AC6620">
        <v>12</v>
      </c>
      <c r="AD6620">
        <v>34900</v>
      </c>
      <c r="AE6620" t="s">
        <v>12387</v>
      </c>
      <c r="AF6620" t="s">
        <v>12256</v>
      </c>
      <c r="AG6620">
        <v>30390</v>
      </c>
      <c r="AH6620">
        <v>-4510</v>
      </c>
      <c r="AI6620">
        <v>-5760</v>
      </c>
      <c r="AJ6620">
        <f t="shared" si="515"/>
        <v>-0.14840408028956895</v>
      </c>
      <c r="AK6620">
        <f t="shared" si="516"/>
        <v>0</v>
      </c>
      <c r="AL6620">
        <f t="shared" si="517"/>
        <v>0</v>
      </c>
      <c r="AM6620">
        <f t="shared" si="518"/>
        <v>0</v>
      </c>
      <c r="AN6620">
        <f t="shared" si="519"/>
        <v>0</v>
      </c>
    </row>
    <row r="6621" spans="1:40" x14ac:dyDescent="0.35">
      <c r="A6621" t="s">
        <v>262</v>
      </c>
      <c r="B6621" t="s">
        <v>275</v>
      </c>
      <c r="C6621" t="s">
        <v>37</v>
      </c>
      <c r="D6621">
        <v>2020</v>
      </c>
      <c r="E6621" t="s">
        <v>1025</v>
      </c>
      <c r="F6621" t="s">
        <v>12377</v>
      </c>
      <c r="G6621">
        <v>5</v>
      </c>
      <c r="H6621">
        <v>5</v>
      </c>
      <c r="I6621" t="s">
        <v>40</v>
      </c>
      <c r="J6621" t="s">
        <v>98</v>
      </c>
      <c r="K6621" t="s">
        <v>51</v>
      </c>
      <c r="L6621">
        <v>113</v>
      </c>
      <c r="M6621" t="s">
        <v>43</v>
      </c>
      <c r="N6621" t="s">
        <v>92</v>
      </c>
      <c r="Q6621">
        <v>0</v>
      </c>
      <c r="R6621">
        <v>0</v>
      </c>
      <c r="S6621">
        <v>1995</v>
      </c>
      <c r="V6621">
        <v>0</v>
      </c>
      <c r="W6621">
        <v>4.3</v>
      </c>
      <c r="X6621">
        <v>0</v>
      </c>
      <c r="Y6621" t="s">
        <v>45</v>
      </c>
      <c r="Z6621" t="s">
        <v>12378</v>
      </c>
      <c r="AA6621" t="s">
        <v>47</v>
      </c>
      <c r="AB6621" t="s">
        <v>48</v>
      </c>
      <c r="AC6621">
        <v>1</v>
      </c>
      <c r="AD6621">
        <v>32900</v>
      </c>
      <c r="AE6621" t="s">
        <v>12388</v>
      </c>
      <c r="AF6621" t="s">
        <v>12389</v>
      </c>
      <c r="AG6621">
        <v>30390</v>
      </c>
      <c r="AH6621">
        <v>-2510</v>
      </c>
      <c r="AI6621">
        <v>-3760</v>
      </c>
      <c r="AJ6621">
        <f t="shared" si="515"/>
        <v>-8.2592958209937478E-2</v>
      </c>
      <c r="AK6621">
        <f t="shared" si="516"/>
        <v>0</v>
      </c>
      <c r="AL6621">
        <f t="shared" si="517"/>
        <v>0</v>
      </c>
      <c r="AM6621">
        <f t="shared" si="518"/>
        <v>0</v>
      </c>
      <c r="AN6621">
        <f t="shared" si="519"/>
        <v>0</v>
      </c>
    </row>
    <row r="6622" spans="1:40" x14ac:dyDescent="0.35">
      <c r="A6622" t="s">
        <v>262</v>
      </c>
      <c r="B6622" t="s">
        <v>275</v>
      </c>
      <c r="C6622" t="s">
        <v>37</v>
      </c>
      <c r="D6622">
        <v>2019</v>
      </c>
      <c r="E6622" t="s">
        <v>1025</v>
      </c>
      <c r="F6622" t="s">
        <v>12377</v>
      </c>
      <c r="G6622">
        <v>5</v>
      </c>
      <c r="H6622">
        <v>5</v>
      </c>
      <c r="I6622" t="s">
        <v>40</v>
      </c>
      <c r="J6622" t="s">
        <v>98</v>
      </c>
      <c r="K6622" t="s">
        <v>51</v>
      </c>
      <c r="L6622">
        <v>112</v>
      </c>
      <c r="O6622">
        <v>6</v>
      </c>
      <c r="Q6622">
        <v>0</v>
      </c>
      <c r="R6622">
        <v>0</v>
      </c>
      <c r="S6622">
        <v>1995</v>
      </c>
      <c r="T6622" t="s">
        <v>123</v>
      </c>
      <c r="U6622">
        <v>4</v>
      </c>
      <c r="V6622">
        <v>0</v>
      </c>
      <c r="W6622">
        <v>4.3</v>
      </c>
      <c r="X6622">
        <v>0</v>
      </c>
      <c r="Y6622" t="s">
        <v>1041</v>
      </c>
      <c r="Z6622" t="s">
        <v>12378</v>
      </c>
      <c r="AA6622" t="s">
        <v>47</v>
      </c>
      <c r="AB6622" t="s">
        <v>1042</v>
      </c>
      <c r="AC6622">
        <v>41</v>
      </c>
      <c r="AD6622">
        <v>26900</v>
      </c>
      <c r="AE6622" t="s">
        <v>12390</v>
      </c>
      <c r="AF6622" t="s">
        <v>12391</v>
      </c>
      <c r="AG6622">
        <v>30390</v>
      </c>
      <c r="AH6622">
        <v>3490</v>
      </c>
      <c r="AI6622">
        <v>2240</v>
      </c>
      <c r="AJ6622">
        <f t="shared" si="515"/>
        <v>0.1148404080289569</v>
      </c>
      <c r="AK6622">
        <f t="shared" si="516"/>
        <v>0</v>
      </c>
      <c r="AL6622">
        <f t="shared" si="517"/>
        <v>1</v>
      </c>
      <c r="AM6622">
        <f t="shared" si="518"/>
        <v>1</v>
      </c>
      <c r="AN6622">
        <f t="shared" si="519"/>
        <v>0</v>
      </c>
    </row>
    <row r="6623" spans="1:40" x14ac:dyDescent="0.35">
      <c r="A6623" t="s">
        <v>262</v>
      </c>
      <c r="B6623" t="s">
        <v>275</v>
      </c>
      <c r="C6623" t="s">
        <v>37</v>
      </c>
      <c r="D6623">
        <v>2020</v>
      </c>
      <c r="E6623" t="s">
        <v>1025</v>
      </c>
      <c r="F6623" t="s">
        <v>12377</v>
      </c>
      <c r="G6623">
        <v>5</v>
      </c>
      <c r="H6623">
        <v>5</v>
      </c>
      <c r="I6623" t="s">
        <v>40</v>
      </c>
      <c r="J6623" t="s">
        <v>98</v>
      </c>
      <c r="K6623" t="s">
        <v>71</v>
      </c>
      <c r="L6623">
        <v>113</v>
      </c>
      <c r="N6623" t="s">
        <v>92</v>
      </c>
      <c r="O6623">
        <v>8</v>
      </c>
      <c r="Q6623">
        <v>0</v>
      </c>
      <c r="R6623">
        <v>0</v>
      </c>
      <c r="S6623">
        <v>1995</v>
      </c>
      <c r="T6623" t="s">
        <v>123</v>
      </c>
      <c r="U6623">
        <v>4</v>
      </c>
      <c r="V6623">
        <v>0</v>
      </c>
      <c r="W6623">
        <v>4.3</v>
      </c>
      <c r="X6623">
        <v>0</v>
      </c>
      <c r="Y6623" t="s">
        <v>8743</v>
      </c>
      <c r="Z6623" t="s">
        <v>12378</v>
      </c>
      <c r="AA6623" t="s">
        <v>47</v>
      </c>
      <c r="AB6623" t="s">
        <v>8752</v>
      </c>
      <c r="AC6623">
        <v>12</v>
      </c>
      <c r="AD6623">
        <v>31100</v>
      </c>
      <c r="AE6623" t="s">
        <v>12392</v>
      </c>
      <c r="AF6623" t="s">
        <v>12393</v>
      </c>
      <c r="AG6623">
        <v>30390</v>
      </c>
      <c r="AH6623">
        <v>-710</v>
      </c>
      <c r="AI6623">
        <v>-1960</v>
      </c>
      <c r="AJ6623">
        <f t="shared" si="515"/>
        <v>-2.3362948338269168E-2</v>
      </c>
      <c r="AK6623">
        <f t="shared" si="516"/>
        <v>0</v>
      </c>
      <c r="AL6623">
        <f t="shared" si="517"/>
        <v>0</v>
      </c>
      <c r="AM6623">
        <f t="shared" si="518"/>
        <v>0</v>
      </c>
      <c r="AN6623">
        <f t="shared" si="519"/>
        <v>0</v>
      </c>
    </row>
    <row r="6624" spans="1:40" x14ac:dyDescent="0.35">
      <c r="A6624" t="s">
        <v>262</v>
      </c>
      <c r="B6624" t="s">
        <v>275</v>
      </c>
      <c r="C6624" t="s">
        <v>37</v>
      </c>
      <c r="D6624">
        <v>2019</v>
      </c>
      <c r="E6624" t="s">
        <v>1025</v>
      </c>
      <c r="F6624" t="s">
        <v>12377</v>
      </c>
      <c r="G6624">
        <v>5</v>
      </c>
      <c r="H6624">
        <v>5</v>
      </c>
      <c r="I6624" t="s">
        <v>40</v>
      </c>
      <c r="J6624" t="s">
        <v>98</v>
      </c>
      <c r="K6624" t="s">
        <v>51</v>
      </c>
      <c r="L6624">
        <v>113</v>
      </c>
      <c r="M6624" t="s">
        <v>52</v>
      </c>
      <c r="O6624">
        <v>8</v>
      </c>
      <c r="P6624">
        <v>1505</v>
      </c>
      <c r="Q6624">
        <v>0</v>
      </c>
      <c r="R6624">
        <v>0</v>
      </c>
      <c r="S6624">
        <v>1995</v>
      </c>
      <c r="T6624" t="s">
        <v>123</v>
      </c>
      <c r="U6624">
        <v>4</v>
      </c>
      <c r="V6624">
        <v>0</v>
      </c>
      <c r="W6624">
        <v>4.3</v>
      </c>
      <c r="X6624">
        <v>0</v>
      </c>
      <c r="Y6624" t="s">
        <v>7976</v>
      </c>
      <c r="Z6624" t="s">
        <v>12378</v>
      </c>
      <c r="AA6624" t="s">
        <v>47</v>
      </c>
      <c r="AB6624" t="s">
        <v>7978</v>
      </c>
      <c r="AC6624">
        <v>12</v>
      </c>
      <c r="AD6624">
        <v>31900</v>
      </c>
      <c r="AE6624" t="s">
        <v>12394</v>
      </c>
      <c r="AF6624" t="s">
        <v>12256</v>
      </c>
      <c r="AG6624">
        <v>30390</v>
      </c>
      <c r="AH6624">
        <v>-1510</v>
      </c>
      <c r="AI6624">
        <v>-2760</v>
      </c>
      <c r="AJ6624">
        <f t="shared" si="515"/>
        <v>-4.9687397170121751E-2</v>
      </c>
      <c r="AK6624">
        <f t="shared" si="516"/>
        <v>0</v>
      </c>
      <c r="AL6624">
        <f t="shared" si="517"/>
        <v>0</v>
      </c>
      <c r="AM6624">
        <f t="shared" si="518"/>
        <v>0</v>
      </c>
      <c r="AN6624">
        <f t="shared" si="519"/>
        <v>0</v>
      </c>
    </row>
    <row r="6625" spans="1:40" x14ac:dyDescent="0.35">
      <c r="A6625" t="s">
        <v>262</v>
      </c>
      <c r="B6625" t="s">
        <v>275</v>
      </c>
      <c r="C6625" t="s">
        <v>37</v>
      </c>
      <c r="D6625">
        <v>2020</v>
      </c>
      <c r="E6625" t="s">
        <v>1025</v>
      </c>
      <c r="F6625" t="s">
        <v>12377</v>
      </c>
      <c r="G6625">
        <v>5</v>
      </c>
      <c r="H6625">
        <v>5</v>
      </c>
      <c r="I6625" t="s">
        <v>40</v>
      </c>
      <c r="J6625" t="s">
        <v>98</v>
      </c>
      <c r="K6625" t="s">
        <v>42</v>
      </c>
      <c r="L6625">
        <v>113</v>
      </c>
      <c r="M6625" t="s">
        <v>99</v>
      </c>
      <c r="O6625">
        <v>6</v>
      </c>
      <c r="P6625">
        <v>1500</v>
      </c>
      <c r="Q6625">
        <v>0</v>
      </c>
      <c r="R6625">
        <v>0</v>
      </c>
      <c r="S6625">
        <v>1995</v>
      </c>
      <c r="T6625" t="s">
        <v>123</v>
      </c>
      <c r="U6625">
        <v>4</v>
      </c>
      <c r="V6625">
        <v>0</v>
      </c>
      <c r="W6625">
        <v>4.3</v>
      </c>
      <c r="X6625">
        <v>0</v>
      </c>
      <c r="Y6625" t="s">
        <v>7976</v>
      </c>
      <c r="Z6625" t="s">
        <v>12378</v>
      </c>
      <c r="AA6625" t="s">
        <v>47</v>
      </c>
      <c r="AB6625" t="s">
        <v>7978</v>
      </c>
      <c r="AC6625">
        <v>12</v>
      </c>
      <c r="AD6625">
        <v>37900</v>
      </c>
      <c r="AE6625" t="s">
        <v>12395</v>
      </c>
      <c r="AF6625" t="s">
        <v>12396</v>
      </c>
      <c r="AG6625">
        <v>30390</v>
      </c>
      <c r="AH6625">
        <v>-7510</v>
      </c>
      <c r="AI6625">
        <v>-8760</v>
      </c>
      <c r="AJ6625">
        <f t="shared" si="515"/>
        <v>-0.24712076340901612</v>
      </c>
      <c r="AK6625">
        <f t="shared" si="516"/>
        <v>0</v>
      </c>
      <c r="AL6625">
        <f t="shared" si="517"/>
        <v>0</v>
      </c>
      <c r="AM6625">
        <f t="shared" si="518"/>
        <v>0</v>
      </c>
      <c r="AN6625">
        <f t="shared" si="519"/>
        <v>0</v>
      </c>
    </row>
    <row r="6626" spans="1:40" x14ac:dyDescent="0.35">
      <c r="A6626" t="s">
        <v>262</v>
      </c>
      <c r="B6626" t="s">
        <v>275</v>
      </c>
      <c r="C6626" t="s">
        <v>37</v>
      </c>
      <c r="D6626">
        <v>2020</v>
      </c>
      <c r="E6626" t="s">
        <v>1025</v>
      </c>
      <c r="F6626" t="s">
        <v>12377</v>
      </c>
      <c r="G6626">
        <v>5</v>
      </c>
      <c r="H6626">
        <v>5</v>
      </c>
      <c r="I6626" t="s">
        <v>40</v>
      </c>
      <c r="J6626" t="s">
        <v>98</v>
      </c>
      <c r="K6626" t="s">
        <v>42</v>
      </c>
      <c r="L6626">
        <v>113</v>
      </c>
      <c r="M6626" t="s">
        <v>99</v>
      </c>
      <c r="O6626">
        <v>6</v>
      </c>
      <c r="P6626">
        <v>1500</v>
      </c>
      <c r="Q6626">
        <v>0</v>
      </c>
      <c r="R6626">
        <v>0</v>
      </c>
      <c r="S6626">
        <v>1995</v>
      </c>
      <c r="T6626" t="s">
        <v>123</v>
      </c>
      <c r="U6626">
        <v>4</v>
      </c>
      <c r="V6626">
        <v>0</v>
      </c>
      <c r="W6626">
        <v>4.3</v>
      </c>
      <c r="X6626">
        <v>0</v>
      </c>
      <c r="Y6626" t="s">
        <v>9321</v>
      </c>
      <c r="Z6626" t="s">
        <v>12378</v>
      </c>
      <c r="AA6626" t="s">
        <v>47</v>
      </c>
      <c r="AB6626" t="s">
        <v>355</v>
      </c>
      <c r="AC6626">
        <v>12</v>
      </c>
      <c r="AD6626">
        <v>37900</v>
      </c>
      <c r="AE6626" t="s">
        <v>12397</v>
      </c>
      <c r="AF6626" t="s">
        <v>12396</v>
      </c>
      <c r="AG6626">
        <v>30390</v>
      </c>
      <c r="AH6626">
        <v>-7510</v>
      </c>
      <c r="AI6626">
        <v>-8760</v>
      </c>
      <c r="AJ6626">
        <f t="shared" si="515"/>
        <v>-0.24712076340901612</v>
      </c>
      <c r="AK6626">
        <f t="shared" si="516"/>
        <v>0</v>
      </c>
      <c r="AL6626">
        <f t="shared" si="517"/>
        <v>0</v>
      </c>
      <c r="AM6626">
        <f t="shared" si="518"/>
        <v>0</v>
      </c>
      <c r="AN6626">
        <f t="shared" si="519"/>
        <v>0</v>
      </c>
    </row>
    <row r="6627" spans="1:40" x14ac:dyDescent="0.35">
      <c r="A6627" t="s">
        <v>262</v>
      </c>
      <c r="B6627" t="s">
        <v>275</v>
      </c>
      <c r="C6627" t="s">
        <v>37</v>
      </c>
      <c r="D6627">
        <v>2019</v>
      </c>
      <c r="E6627" t="s">
        <v>1025</v>
      </c>
      <c r="F6627" t="s">
        <v>12377</v>
      </c>
      <c r="G6627">
        <v>5</v>
      </c>
      <c r="H6627">
        <v>5</v>
      </c>
      <c r="I6627" t="s">
        <v>40</v>
      </c>
      <c r="J6627" t="s">
        <v>98</v>
      </c>
      <c r="K6627" t="s">
        <v>51</v>
      </c>
      <c r="L6627">
        <v>113</v>
      </c>
      <c r="M6627" t="s">
        <v>52</v>
      </c>
      <c r="O6627">
        <v>8</v>
      </c>
      <c r="P6627">
        <v>1505</v>
      </c>
      <c r="Q6627">
        <v>0</v>
      </c>
      <c r="R6627">
        <v>0</v>
      </c>
      <c r="S6627">
        <v>1995</v>
      </c>
      <c r="T6627" t="s">
        <v>123</v>
      </c>
      <c r="U6627">
        <v>4</v>
      </c>
      <c r="V6627">
        <v>0</v>
      </c>
      <c r="W6627">
        <v>4.3</v>
      </c>
      <c r="X6627">
        <v>0</v>
      </c>
      <c r="Y6627" t="s">
        <v>9321</v>
      </c>
      <c r="Z6627" t="s">
        <v>12378</v>
      </c>
      <c r="AA6627" t="s">
        <v>47</v>
      </c>
      <c r="AB6627" t="s">
        <v>355</v>
      </c>
      <c r="AC6627">
        <v>12</v>
      </c>
      <c r="AD6627">
        <v>31900</v>
      </c>
      <c r="AE6627" t="s">
        <v>12398</v>
      </c>
      <c r="AF6627" t="s">
        <v>12256</v>
      </c>
      <c r="AG6627">
        <v>30390</v>
      </c>
      <c r="AH6627">
        <v>-1510</v>
      </c>
      <c r="AI6627">
        <v>-2760</v>
      </c>
      <c r="AJ6627">
        <f t="shared" si="515"/>
        <v>-4.9687397170121751E-2</v>
      </c>
      <c r="AK6627">
        <f t="shared" si="516"/>
        <v>0</v>
      </c>
      <c r="AL6627">
        <f t="shared" si="517"/>
        <v>0</v>
      </c>
      <c r="AM6627">
        <f t="shared" si="518"/>
        <v>0</v>
      </c>
      <c r="AN6627">
        <f t="shared" si="519"/>
        <v>0</v>
      </c>
    </row>
    <row r="6628" spans="1:40" x14ac:dyDescent="0.35">
      <c r="A6628" t="s">
        <v>262</v>
      </c>
      <c r="B6628" t="s">
        <v>275</v>
      </c>
      <c r="C6628" t="s">
        <v>37</v>
      </c>
      <c r="D6628">
        <v>2020</v>
      </c>
      <c r="E6628" t="s">
        <v>1025</v>
      </c>
      <c r="F6628" t="s">
        <v>12377</v>
      </c>
      <c r="G6628">
        <v>5</v>
      </c>
      <c r="H6628">
        <v>5</v>
      </c>
      <c r="I6628" t="s">
        <v>40</v>
      </c>
      <c r="J6628" t="s">
        <v>98</v>
      </c>
      <c r="K6628" t="s">
        <v>66</v>
      </c>
      <c r="L6628">
        <v>113</v>
      </c>
      <c r="M6628" t="s">
        <v>99</v>
      </c>
      <c r="N6628" t="s">
        <v>92</v>
      </c>
      <c r="O6628">
        <v>6</v>
      </c>
      <c r="Q6628">
        <v>0</v>
      </c>
      <c r="R6628">
        <v>0</v>
      </c>
      <c r="S6628">
        <v>1995</v>
      </c>
      <c r="T6628" t="s">
        <v>123</v>
      </c>
      <c r="U6628">
        <v>4</v>
      </c>
      <c r="V6628">
        <v>0</v>
      </c>
      <c r="W6628">
        <v>4.3</v>
      </c>
      <c r="X6628">
        <v>0</v>
      </c>
      <c r="Y6628" t="s">
        <v>62</v>
      </c>
      <c r="Z6628" t="s">
        <v>12378</v>
      </c>
      <c r="AA6628" t="s">
        <v>47</v>
      </c>
      <c r="AB6628" t="s">
        <v>63</v>
      </c>
      <c r="AC6628">
        <v>12</v>
      </c>
      <c r="AD6628">
        <v>34900</v>
      </c>
      <c r="AE6628" t="s">
        <v>12399</v>
      </c>
      <c r="AF6628" t="s">
        <v>12400</v>
      </c>
      <c r="AG6628">
        <v>30390</v>
      </c>
      <c r="AH6628">
        <v>-4510</v>
      </c>
      <c r="AI6628">
        <v>-5760</v>
      </c>
      <c r="AJ6628">
        <f t="shared" si="515"/>
        <v>-0.14840408028956895</v>
      </c>
      <c r="AK6628">
        <f t="shared" si="516"/>
        <v>0</v>
      </c>
      <c r="AL6628">
        <f t="shared" si="517"/>
        <v>0</v>
      </c>
      <c r="AM6628">
        <f t="shared" si="518"/>
        <v>0</v>
      </c>
      <c r="AN6628">
        <f t="shared" si="519"/>
        <v>0</v>
      </c>
    </row>
    <row r="6629" spans="1:40" x14ac:dyDescent="0.35">
      <c r="A6629" t="s">
        <v>262</v>
      </c>
      <c r="B6629" t="s">
        <v>275</v>
      </c>
      <c r="C6629" t="s">
        <v>37</v>
      </c>
      <c r="D6629">
        <v>2019</v>
      </c>
      <c r="E6629" t="s">
        <v>238</v>
      </c>
      <c r="F6629" t="s">
        <v>12401</v>
      </c>
      <c r="H6629">
        <v>5</v>
      </c>
      <c r="I6629" t="s">
        <v>40</v>
      </c>
      <c r="J6629" t="s">
        <v>257</v>
      </c>
      <c r="K6629" t="s">
        <v>71</v>
      </c>
      <c r="N6629" t="s">
        <v>44</v>
      </c>
      <c r="Q6629">
        <v>0</v>
      </c>
      <c r="R6629">
        <v>0</v>
      </c>
      <c r="S6629">
        <v>1968</v>
      </c>
      <c r="V6629">
        <v>0</v>
      </c>
      <c r="X6629">
        <v>0</v>
      </c>
      <c r="Y6629" t="s">
        <v>840</v>
      </c>
      <c r="Z6629" t="s">
        <v>12402</v>
      </c>
      <c r="AA6629" t="s">
        <v>47</v>
      </c>
      <c r="AB6629" t="s">
        <v>841</v>
      </c>
      <c r="AC6629">
        <v>1</v>
      </c>
      <c r="AD6629">
        <v>40500</v>
      </c>
      <c r="AE6629" t="s">
        <v>12403</v>
      </c>
      <c r="AF6629" t="s">
        <v>12404</v>
      </c>
      <c r="AG6629">
        <v>58700</v>
      </c>
      <c r="AH6629">
        <v>18200</v>
      </c>
      <c r="AI6629">
        <v>16950</v>
      </c>
      <c r="AJ6629">
        <f t="shared" si="515"/>
        <v>0.31005110732538332</v>
      </c>
      <c r="AK6629">
        <f t="shared" si="516"/>
        <v>0</v>
      </c>
      <c r="AL6629">
        <f t="shared" si="517"/>
        <v>1</v>
      </c>
      <c r="AM6629">
        <f t="shared" si="518"/>
        <v>1</v>
      </c>
      <c r="AN6629">
        <f t="shared" si="519"/>
        <v>1</v>
      </c>
    </row>
    <row r="6630" spans="1:40" x14ac:dyDescent="0.35">
      <c r="A6630" t="s">
        <v>262</v>
      </c>
      <c r="B6630" t="s">
        <v>275</v>
      </c>
      <c r="C6630" t="s">
        <v>37</v>
      </c>
      <c r="D6630">
        <v>2020</v>
      </c>
      <c r="E6630" t="s">
        <v>238</v>
      </c>
      <c r="F6630" t="s">
        <v>12401</v>
      </c>
      <c r="G6630">
        <v>5</v>
      </c>
      <c r="H6630">
        <v>5</v>
      </c>
      <c r="I6630" t="s">
        <v>40</v>
      </c>
      <c r="J6630" t="s">
        <v>257</v>
      </c>
      <c r="K6630" t="s">
        <v>71</v>
      </c>
      <c r="L6630">
        <v>132</v>
      </c>
      <c r="M6630" t="s">
        <v>43</v>
      </c>
      <c r="O6630">
        <v>7</v>
      </c>
      <c r="Q6630">
        <v>1</v>
      </c>
      <c r="R6630">
        <v>0</v>
      </c>
      <c r="S6630">
        <v>1968</v>
      </c>
      <c r="U6630">
        <v>4</v>
      </c>
      <c r="V6630">
        <v>0</v>
      </c>
      <c r="W6630">
        <v>4.9000000000000004</v>
      </c>
      <c r="X6630">
        <v>0</v>
      </c>
      <c r="Y6630" t="s">
        <v>442</v>
      </c>
      <c r="Z6630" t="s">
        <v>12402</v>
      </c>
      <c r="AA6630" t="s">
        <v>47</v>
      </c>
      <c r="AB6630" t="s">
        <v>443</v>
      </c>
      <c r="AC6630">
        <v>12</v>
      </c>
      <c r="AD6630">
        <v>55950</v>
      </c>
      <c r="AE6630" t="s">
        <v>12405</v>
      </c>
      <c r="AF6630" t="s">
        <v>12406</v>
      </c>
      <c r="AG6630">
        <v>58700</v>
      </c>
      <c r="AH6630">
        <v>2750</v>
      </c>
      <c r="AI6630">
        <v>1500</v>
      </c>
      <c r="AJ6630">
        <f t="shared" si="515"/>
        <v>4.6848381601362864E-2</v>
      </c>
      <c r="AK6630">
        <f t="shared" si="516"/>
        <v>0</v>
      </c>
      <c r="AL6630">
        <f t="shared" si="517"/>
        <v>0</v>
      </c>
      <c r="AM6630">
        <f t="shared" si="518"/>
        <v>0</v>
      </c>
      <c r="AN6630">
        <f t="shared" si="519"/>
        <v>0</v>
      </c>
    </row>
    <row r="6631" spans="1:40" x14ac:dyDescent="0.35">
      <c r="A6631" t="s">
        <v>262</v>
      </c>
      <c r="B6631" t="s">
        <v>275</v>
      </c>
      <c r="C6631" t="s">
        <v>37</v>
      </c>
      <c r="D6631">
        <v>2019</v>
      </c>
      <c r="E6631" t="s">
        <v>238</v>
      </c>
      <c r="F6631" t="s">
        <v>12401</v>
      </c>
      <c r="G6631">
        <v>5</v>
      </c>
      <c r="H6631">
        <v>5</v>
      </c>
      <c r="I6631" t="s">
        <v>185</v>
      </c>
      <c r="J6631" t="s">
        <v>257</v>
      </c>
      <c r="K6631" t="s">
        <v>51</v>
      </c>
      <c r="L6631">
        <v>128</v>
      </c>
      <c r="N6631" t="s">
        <v>92</v>
      </c>
      <c r="O6631">
        <v>7</v>
      </c>
      <c r="Q6631">
        <v>0</v>
      </c>
      <c r="R6631">
        <v>0</v>
      </c>
      <c r="S6631">
        <v>1968</v>
      </c>
      <c r="T6631" t="s">
        <v>123</v>
      </c>
      <c r="U6631">
        <v>4</v>
      </c>
      <c r="V6631">
        <v>0</v>
      </c>
      <c r="W6631">
        <v>4.9000000000000004</v>
      </c>
      <c r="X6631">
        <v>0</v>
      </c>
      <c r="Y6631" t="s">
        <v>1445</v>
      </c>
      <c r="Z6631" t="s">
        <v>12402</v>
      </c>
      <c r="AA6631" t="s">
        <v>3069</v>
      </c>
      <c r="AB6631" t="s">
        <v>47</v>
      </c>
      <c r="AC6631">
        <v>12</v>
      </c>
      <c r="AD6631">
        <v>39500</v>
      </c>
      <c r="AE6631" t="s">
        <v>12407</v>
      </c>
      <c r="AF6631" t="s">
        <v>12408</v>
      </c>
      <c r="AG6631">
        <v>58700</v>
      </c>
      <c r="AH6631">
        <v>19200</v>
      </c>
      <c r="AI6631">
        <v>17950</v>
      </c>
      <c r="AJ6631">
        <f t="shared" si="515"/>
        <v>0.3270868824531516</v>
      </c>
      <c r="AK6631">
        <f t="shared" si="516"/>
        <v>0</v>
      </c>
      <c r="AL6631">
        <f t="shared" si="517"/>
        <v>1</v>
      </c>
      <c r="AM6631">
        <f t="shared" si="518"/>
        <v>1</v>
      </c>
      <c r="AN6631">
        <f t="shared" si="519"/>
        <v>1</v>
      </c>
    </row>
    <row r="6632" spans="1:40" x14ac:dyDescent="0.35">
      <c r="A6632" t="s">
        <v>262</v>
      </c>
      <c r="B6632" t="s">
        <v>275</v>
      </c>
      <c r="C6632" t="s">
        <v>37</v>
      </c>
      <c r="D6632">
        <v>2020</v>
      </c>
      <c r="E6632" t="s">
        <v>238</v>
      </c>
      <c r="F6632" t="s">
        <v>12401</v>
      </c>
      <c r="G6632">
        <v>5</v>
      </c>
      <c r="H6632">
        <v>5</v>
      </c>
      <c r="I6632" t="s">
        <v>40</v>
      </c>
      <c r="J6632" t="s">
        <v>257</v>
      </c>
      <c r="K6632" t="s">
        <v>42</v>
      </c>
      <c r="L6632">
        <v>132</v>
      </c>
      <c r="M6632" t="s">
        <v>477</v>
      </c>
      <c r="N6632" t="s">
        <v>92</v>
      </c>
      <c r="O6632">
        <v>7</v>
      </c>
      <c r="Q6632">
        <v>0</v>
      </c>
      <c r="R6632">
        <v>0</v>
      </c>
      <c r="S6632">
        <v>1968</v>
      </c>
      <c r="U6632">
        <v>4</v>
      </c>
      <c r="V6632">
        <v>0</v>
      </c>
      <c r="W6632">
        <v>4.9000000000000004</v>
      </c>
      <c r="X6632">
        <v>0</v>
      </c>
      <c r="Y6632" t="s">
        <v>621</v>
      </c>
      <c r="Z6632" t="s">
        <v>12402</v>
      </c>
      <c r="AA6632" t="s">
        <v>47</v>
      </c>
      <c r="AB6632" t="s">
        <v>95</v>
      </c>
      <c r="AC6632">
        <v>12</v>
      </c>
      <c r="AD6632">
        <v>47900</v>
      </c>
      <c r="AE6632" t="s">
        <v>12409</v>
      </c>
      <c r="AF6632" t="s">
        <v>12410</v>
      </c>
      <c r="AG6632">
        <v>58700</v>
      </c>
      <c r="AH6632">
        <v>10800</v>
      </c>
      <c r="AI6632">
        <v>9550</v>
      </c>
      <c r="AJ6632">
        <f t="shared" si="515"/>
        <v>0.18398637137989779</v>
      </c>
      <c r="AK6632">
        <f t="shared" si="516"/>
        <v>0</v>
      </c>
      <c r="AL6632">
        <f t="shared" si="517"/>
        <v>1</v>
      </c>
      <c r="AM6632">
        <f t="shared" si="518"/>
        <v>1</v>
      </c>
      <c r="AN6632">
        <f t="shared" si="519"/>
        <v>0</v>
      </c>
    </row>
    <row r="6633" spans="1:40" x14ac:dyDescent="0.35">
      <c r="A6633" t="s">
        <v>262</v>
      </c>
      <c r="B6633" t="s">
        <v>275</v>
      </c>
      <c r="C6633" t="s">
        <v>37</v>
      </c>
      <c r="D6633">
        <v>2019</v>
      </c>
      <c r="E6633" t="s">
        <v>238</v>
      </c>
      <c r="F6633" t="s">
        <v>12401</v>
      </c>
      <c r="G6633">
        <v>5</v>
      </c>
      <c r="H6633">
        <v>5</v>
      </c>
      <c r="I6633" t="s">
        <v>40</v>
      </c>
      <c r="J6633" t="s">
        <v>257</v>
      </c>
      <c r="K6633" t="s">
        <v>42</v>
      </c>
      <c r="L6633">
        <v>128</v>
      </c>
      <c r="M6633" t="s">
        <v>52</v>
      </c>
      <c r="N6633" t="s">
        <v>44</v>
      </c>
      <c r="O6633">
        <v>7</v>
      </c>
      <c r="P6633">
        <v>1715</v>
      </c>
      <c r="Q6633">
        <v>1</v>
      </c>
      <c r="R6633">
        <v>0</v>
      </c>
      <c r="S6633">
        <v>1968</v>
      </c>
      <c r="T6633" t="s">
        <v>962</v>
      </c>
      <c r="U6633">
        <v>4</v>
      </c>
      <c r="V6633">
        <v>0</v>
      </c>
      <c r="W6633">
        <v>4.9000000000000004</v>
      </c>
      <c r="X6633">
        <v>0</v>
      </c>
      <c r="Y6633" t="s">
        <v>1262</v>
      </c>
      <c r="Z6633" t="s">
        <v>12402</v>
      </c>
      <c r="AA6633" t="s">
        <v>47</v>
      </c>
      <c r="AB6633" t="s">
        <v>1263</v>
      </c>
      <c r="AC6633">
        <v>12</v>
      </c>
      <c r="AD6633">
        <v>39990</v>
      </c>
      <c r="AE6633" t="s">
        <v>12411</v>
      </c>
      <c r="AF6633" t="s">
        <v>12412</v>
      </c>
      <c r="AG6633">
        <v>58700</v>
      </c>
      <c r="AH6633">
        <v>18710</v>
      </c>
      <c r="AI6633">
        <v>17460</v>
      </c>
      <c r="AJ6633">
        <f t="shared" si="515"/>
        <v>0.31873935264054515</v>
      </c>
      <c r="AK6633">
        <f t="shared" si="516"/>
        <v>0</v>
      </c>
      <c r="AL6633">
        <f t="shared" si="517"/>
        <v>1</v>
      </c>
      <c r="AM6633">
        <f t="shared" si="518"/>
        <v>1</v>
      </c>
      <c r="AN6633">
        <f t="shared" si="519"/>
        <v>1</v>
      </c>
    </row>
    <row r="6634" spans="1:40" x14ac:dyDescent="0.35">
      <c r="A6634" t="s">
        <v>262</v>
      </c>
      <c r="B6634" t="s">
        <v>275</v>
      </c>
      <c r="C6634" t="s">
        <v>37</v>
      </c>
      <c r="D6634">
        <v>2020</v>
      </c>
      <c r="E6634" t="s">
        <v>238</v>
      </c>
      <c r="F6634" t="s">
        <v>12401</v>
      </c>
      <c r="G6634">
        <v>5</v>
      </c>
      <c r="H6634">
        <v>5</v>
      </c>
      <c r="I6634" t="s">
        <v>40</v>
      </c>
      <c r="J6634" t="s">
        <v>257</v>
      </c>
      <c r="K6634" t="s">
        <v>42</v>
      </c>
      <c r="L6634">
        <v>132</v>
      </c>
      <c r="M6634" t="s">
        <v>42</v>
      </c>
      <c r="N6634" t="s">
        <v>92</v>
      </c>
      <c r="O6634">
        <v>7</v>
      </c>
      <c r="P6634">
        <v>1720</v>
      </c>
      <c r="Q6634">
        <v>1</v>
      </c>
      <c r="R6634">
        <v>0</v>
      </c>
      <c r="S6634">
        <v>1968</v>
      </c>
      <c r="T6634" t="s">
        <v>123</v>
      </c>
      <c r="U6634">
        <v>4</v>
      </c>
      <c r="V6634">
        <v>0</v>
      </c>
      <c r="W6634">
        <v>5</v>
      </c>
      <c r="X6634">
        <v>0</v>
      </c>
      <c r="Y6634" t="s">
        <v>551</v>
      </c>
      <c r="Z6634" t="s">
        <v>12402</v>
      </c>
      <c r="AA6634" t="s">
        <v>47</v>
      </c>
      <c r="AB6634" t="s">
        <v>552</v>
      </c>
      <c r="AC6634">
        <v>12</v>
      </c>
      <c r="AD6634">
        <v>56900</v>
      </c>
      <c r="AE6634" t="s">
        <v>12413</v>
      </c>
      <c r="AF6634" t="s">
        <v>12414</v>
      </c>
      <c r="AG6634">
        <v>58700</v>
      </c>
      <c r="AH6634">
        <v>1800</v>
      </c>
      <c r="AI6634">
        <v>550</v>
      </c>
      <c r="AJ6634">
        <f t="shared" si="515"/>
        <v>3.0664395229982964E-2</v>
      </c>
      <c r="AK6634">
        <f t="shared" si="516"/>
        <v>0</v>
      </c>
      <c r="AL6634">
        <f t="shared" si="517"/>
        <v>0</v>
      </c>
      <c r="AM6634">
        <f t="shared" si="518"/>
        <v>0</v>
      </c>
      <c r="AN6634">
        <f t="shared" si="519"/>
        <v>0</v>
      </c>
    </row>
    <row r="6635" spans="1:40" x14ac:dyDescent="0.35">
      <c r="A6635" t="s">
        <v>262</v>
      </c>
      <c r="B6635" t="s">
        <v>275</v>
      </c>
      <c r="C6635" t="s">
        <v>37</v>
      </c>
      <c r="D6635">
        <v>2019</v>
      </c>
      <c r="E6635" t="s">
        <v>238</v>
      </c>
      <c r="F6635" t="s">
        <v>12401</v>
      </c>
      <c r="G6635">
        <v>5</v>
      </c>
      <c r="H6635">
        <v>5</v>
      </c>
      <c r="I6635" t="s">
        <v>40</v>
      </c>
      <c r="J6635" t="s">
        <v>257</v>
      </c>
      <c r="K6635" t="s">
        <v>71</v>
      </c>
      <c r="L6635">
        <v>132</v>
      </c>
      <c r="M6635" t="s">
        <v>67</v>
      </c>
      <c r="N6635" t="s">
        <v>44</v>
      </c>
      <c r="O6635">
        <v>7</v>
      </c>
      <c r="P6635">
        <v>1715</v>
      </c>
      <c r="Q6635">
        <v>0</v>
      </c>
      <c r="R6635">
        <v>0</v>
      </c>
      <c r="S6635">
        <v>1968</v>
      </c>
      <c r="T6635" t="s">
        <v>123</v>
      </c>
      <c r="U6635">
        <v>4</v>
      </c>
      <c r="V6635">
        <v>0</v>
      </c>
      <c r="W6635">
        <v>4.9000000000000004</v>
      </c>
      <c r="X6635">
        <v>0</v>
      </c>
      <c r="Y6635" t="s">
        <v>637</v>
      </c>
      <c r="Z6635" t="s">
        <v>12402</v>
      </c>
      <c r="AA6635" t="s">
        <v>47</v>
      </c>
      <c r="AB6635" t="s">
        <v>638</v>
      </c>
      <c r="AC6635">
        <v>2</v>
      </c>
      <c r="AD6635">
        <v>40000</v>
      </c>
      <c r="AE6635" t="s">
        <v>12415</v>
      </c>
      <c r="AF6635" t="s">
        <v>12416</v>
      </c>
      <c r="AG6635">
        <v>58700</v>
      </c>
      <c r="AH6635">
        <v>18700</v>
      </c>
      <c r="AI6635">
        <v>17450</v>
      </c>
      <c r="AJ6635">
        <f t="shared" si="515"/>
        <v>0.31856899488926749</v>
      </c>
      <c r="AK6635">
        <f t="shared" si="516"/>
        <v>0</v>
      </c>
      <c r="AL6635">
        <f t="shared" si="517"/>
        <v>1</v>
      </c>
      <c r="AM6635">
        <f t="shared" si="518"/>
        <v>1</v>
      </c>
      <c r="AN6635">
        <f t="shared" si="519"/>
        <v>1</v>
      </c>
    </row>
    <row r="6636" spans="1:40" x14ac:dyDescent="0.35">
      <c r="A6636" t="s">
        <v>262</v>
      </c>
      <c r="B6636" t="s">
        <v>275</v>
      </c>
      <c r="C6636" t="s">
        <v>37</v>
      </c>
      <c r="D6636">
        <v>2019</v>
      </c>
      <c r="E6636" t="s">
        <v>238</v>
      </c>
      <c r="F6636" t="s">
        <v>12401</v>
      </c>
      <c r="G6636">
        <v>5</v>
      </c>
      <c r="H6636">
        <v>5</v>
      </c>
      <c r="I6636" t="s">
        <v>40</v>
      </c>
      <c r="J6636" t="s">
        <v>257</v>
      </c>
      <c r="K6636" t="s">
        <v>71</v>
      </c>
      <c r="L6636">
        <v>128</v>
      </c>
      <c r="N6636" t="s">
        <v>44</v>
      </c>
      <c r="O6636">
        <v>7</v>
      </c>
      <c r="P6636">
        <v>1715</v>
      </c>
      <c r="Q6636">
        <v>0</v>
      </c>
      <c r="R6636">
        <v>0</v>
      </c>
      <c r="S6636">
        <v>1968</v>
      </c>
      <c r="T6636" t="s">
        <v>123</v>
      </c>
      <c r="U6636">
        <v>4</v>
      </c>
      <c r="V6636">
        <v>0</v>
      </c>
      <c r="W6636">
        <v>4.9000000000000004</v>
      </c>
      <c r="X6636">
        <v>0</v>
      </c>
      <c r="Y6636" t="s">
        <v>632</v>
      </c>
      <c r="Z6636" t="s">
        <v>12402</v>
      </c>
      <c r="AA6636" t="s">
        <v>47</v>
      </c>
      <c r="AB6636" t="s">
        <v>633</v>
      </c>
      <c r="AC6636">
        <v>12</v>
      </c>
      <c r="AD6636">
        <v>40890</v>
      </c>
      <c r="AE6636" t="s">
        <v>12417</v>
      </c>
      <c r="AF6636" t="s">
        <v>12418</v>
      </c>
      <c r="AG6636">
        <v>58700</v>
      </c>
      <c r="AH6636">
        <v>17810</v>
      </c>
      <c r="AI6636">
        <v>16560</v>
      </c>
      <c r="AJ6636">
        <f t="shared" si="515"/>
        <v>0.30340715502555365</v>
      </c>
      <c r="AK6636">
        <f t="shared" si="516"/>
        <v>0</v>
      </c>
      <c r="AL6636">
        <f t="shared" si="517"/>
        <v>1</v>
      </c>
      <c r="AM6636">
        <f t="shared" si="518"/>
        <v>1</v>
      </c>
      <c r="AN6636">
        <f t="shared" si="519"/>
        <v>1</v>
      </c>
    </row>
    <row r="6637" spans="1:40" x14ac:dyDescent="0.35">
      <c r="A6637" t="s">
        <v>262</v>
      </c>
      <c r="B6637" t="s">
        <v>275</v>
      </c>
      <c r="C6637" t="s">
        <v>37</v>
      </c>
      <c r="D6637">
        <v>2019</v>
      </c>
      <c r="E6637" t="s">
        <v>38</v>
      </c>
      <c r="F6637" t="s">
        <v>12419</v>
      </c>
      <c r="G6637">
        <v>5</v>
      </c>
      <c r="H6637">
        <v>5</v>
      </c>
      <c r="I6637" t="s">
        <v>40</v>
      </c>
      <c r="J6637" t="s">
        <v>41</v>
      </c>
      <c r="K6637" t="s">
        <v>51</v>
      </c>
      <c r="L6637">
        <v>119</v>
      </c>
      <c r="M6637" t="s">
        <v>471</v>
      </c>
      <c r="N6637" t="s">
        <v>92</v>
      </c>
      <c r="O6637">
        <v>8</v>
      </c>
      <c r="P6637">
        <v>1640</v>
      </c>
      <c r="Q6637">
        <v>1</v>
      </c>
      <c r="R6637">
        <v>0</v>
      </c>
      <c r="S6637">
        <v>1995</v>
      </c>
      <c r="T6637" t="s">
        <v>123</v>
      </c>
      <c r="U6637">
        <v>4</v>
      </c>
      <c r="V6637">
        <v>0</v>
      </c>
      <c r="W6637">
        <v>4.5999999999999996</v>
      </c>
      <c r="X6637">
        <v>0</v>
      </c>
      <c r="Y6637" t="s">
        <v>8746</v>
      </c>
      <c r="Z6637" t="s">
        <v>12420</v>
      </c>
      <c r="AA6637" t="s">
        <v>47</v>
      </c>
      <c r="AB6637" t="s">
        <v>1896</v>
      </c>
      <c r="AC6637">
        <v>12</v>
      </c>
      <c r="AD6637">
        <v>52300</v>
      </c>
      <c r="AE6637" t="s">
        <v>12421</v>
      </c>
      <c r="AF6637" t="s">
        <v>8748</v>
      </c>
      <c r="AG6637">
        <v>43400</v>
      </c>
      <c r="AH6637">
        <v>-8900</v>
      </c>
      <c r="AI6637">
        <v>-10150</v>
      </c>
      <c r="AJ6637">
        <f t="shared" si="515"/>
        <v>-0.20506912442396313</v>
      </c>
      <c r="AK6637">
        <f t="shared" si="516"/>
        <v>0</v>
      </c>
      <c r="AL6637">
        <f t="shared" si="517"/>
        <v>0</v>
      </c>
      <c r="AM6637">
        <f t="shared" si="518"/>
        <v>0</v>
      </c>
      <c r="AN6637">
        <f t="shared" si="519"/>
        <v>0</v>
      </c>
    </row>
    <row r="6638" spans="1:40" x14ac:dyDescent="0.35">
      <c r="A6638" t="s">
        <v>262</v>
      </c>
      <c r="B6638" t="s">
        <v>275</v>
      </c>
      <c r="C6638" t="s">
        <v>37</v>
      </c>
      <c r="D6638">
        <v>2019</v>
      </c>
      <c r="E6638" t="s">
        <v>38</v>
      </c>
      <c r="F6638" t="s">
        <v>12419</v>
      </c>
      <c r="G6638">
        <v>5</v>
      </c>
      <c r="H6638">
        <v>5</v>
      </c>
      <c r="I6638" t="s">
        <v>40</v>
      </c>
      <c r="J6638" t="s">
        <v>41</v>
      </c>
      <c r="K6638" t="s">
        <v>42</v>
      </c>
      <c r="L6638">
        <v>119</v>
      </c>
      <c r="M6638" t="s">
        <v>471</v>
      </c>
      <c r="N6638" t="s">
        <v>92</v>
      </c>
      <c r="O6638">
        <v>8</v>
      </c>
      <c r="P6638">
        <v>1640</v>
      </c>
      <c r="Q6638">
        <v>1</v>
      </c>
      <c r="R6638">
        <v>0</v>
      </c>
      <c r="S6638">
        <v>1995</v>
      </c>
      <c r="T6638" t="s">
        <v>123</v>
      </c>
      <c r="U6638">
        <v>4</v>
      </c>
      <c r="V6638">
        <v>0</v>
      </c>
      <c r="W6638">
        <v>4.5999999999999996</v>
      </c>
      <c r="X6638">
        <v>0</v>
      </c>
      <c r="Y6638" t="s">
        <v>8746</v>
      </c>
      <c r="Z6638" t="s">
        <v>12420</v>
      </c>
      <c r="AA6638" t="s">
        <v>47</v>
      </c>
      <c r="AB6638" t="s">
        <v>1896</v>
      </c>
      <c r="AC6638">
        <v>12</v>
      </c>
      <c r="AD6638">
        <v>52200</v>
      </c>
      <c r="AE6638" t="s">
        <v>12422</v>
      </c>
      <c r="AF6638" t="s">
        <v>8748</v>
      </c>
      <c r="AG6638">
        <v>43400</v>
      </c>
      <c r="AH6638">
        <v>-8800</v>
      </c>
      <c r="AI6638">
        <v>-10050</v>
      </c>
      <c r="AJ6638">
        <f t="shared" si="515"/>
        <v>-0.20276497695852536</v>
      </c>
      <c r="AK6638">
        <f t="shared" si="516"/>
        <v>0</v>
      </c>
      <c r="AL6638">
        <f t="shared" si="517"/>
        <v>0</v>
      </c>
      <c r="AM6638">
        <f t="shared" si="518"/>
        <v>0</v>
      </c>
      <c r="AN6638">
        <f t="shared" si="519"/>
        <v>0</v>
      </c>
    </row>
    <row r="6639" spans="1:40" x14ac:dyDescent="0.35">
      <c r="A6639" t="s">
        <v>262</v>
      </c>
      <c r="B6639" t="s">
        <v>275</v>
      </c>
      <c r="C6639" t="s">
        <v>37</v>
      </c>
      <c r="D6639">
        <v>2019</v>
      </c>
      <c r="E6639" t="s">
        <v>38</v>
      </c>
      <c r="F6639" t="s">
        <v>12419</v>
      </c>
      <c r="G6639">
        <v>5</v>
      </c>
      <c r="H6639">
        <v>5</v>
      </c>
      <c r="I6639" t="s">
        <v>40</v>
      </c>
      <c r="J6639" t="s">
        <v>41</v>
      </c>
      <c r="K6639" t="s">
        <v>71</v>
      </c>
      <c r="L6639">
        <v>119</v>
      </c>
      <c r="M6639" t="s">
        <v>333</v>
      </c>
      <c r="O6639">
        <v>8</v>
      </c>
      <c r="P6639">
        <v>1640</v>
      </c>
      <c r="Q6639">
        <v>1</v>
      </c>
      <c r="R6639">
        <v>0</v>
      </c>
      <c r="S6639">
        <v>1995</v>
      </c>
      <c r="T6639" t="s">
        <v>123</v>
      </c>
      <c r="U6639">
        <v>4</v>
      </c>
      <c r="V6639">
        <v>0</v>
      </c>
      <c r="W6639">
        <v>4.5999999999999996</v>
      </c>
      <c r="X6639">
        <v>0</v>
      </c>
      <c r="Y6639" t="s">
        <v>8746</v>
      </c>
      <c r="Z6639" t="s">
        <v>12420</v>
      </c>
      <c r="AA6639" t="s">
        <v>47</v>
      </c>
      <c r="AB6639" t="s">
        <v>1896</v>
      </c>
      <c r="AC6639">
        <v>12</v>
      </c>
      <c r="AD6639">
        <v>48900</v>
      </c>
      <c r="AE6639" t="s">
        <v>12423</v>
      </c>
      <c r="AF6639" t="s">
        <v>11323</v>
      </c>
      <c r="AG6639">
        <v>43400</v>
      </c>
      <c r="AH6639">
        <v>-5500</v>
      </c>
      <c r="AI6639">
        <v>-6750</v>
      </c>
      <c r="AJ6639">
        <f t="shared" si="515"/>
        <v>-0.12672811059907835</v>
      </c>
      <c r="AK6639">
        <f t="shared" si="516"/>
        <v>0</v>
      </c>
      <c r="AL6639">
        <f t="shared" si="517"/>
        <v>0</v>
      </c>
      <c r="AM6639">
        <f t="shared" si="518"/>
        <v>0</v>
      </c>
      <c r="AN6639">
        <f t="shared" si="519"/>
        <v>0</v>
      </c>
    </row>
    <row r="6640" spans="1:40" x14ac:dyDescent="0.35">
      <c r="A6640" t="s">
        <v>262</v>
      </c>
      <c r="B6640" t="s">
        <v>275</v>
      </c>
      <c r="C6640" t="s">
        <v>37</v>
      </c>
      <c r="D6640">
        <v>2019</v>
      </c>
      <c r="E6640" t="s">
        <v>38</v>
      </c>
      <c r="F6640" t="s">
        <v>12419</v>
      </c>
      <c r="G6640">
        <v>5</v>
      </c>
      <c r="H6640">
        <v>5</v>
      </c>
      <c r="I6640" t="s">
        <v>40</v>
      </c>
      <c r="J6640" t="s">
        <v>257</v>
      </c>
      <c r="K6640" t="s">
        <v>42</v>
      </c>
      <c r="L6640">
        <v>121</v>
      </c>
      <c r="M6640" t="s">
        <v>471</v>
      </c>
      <c r="N6640" t="s">
        <v>92</v>
      </c>
      <c r="O6640">
        <v>8</v>
      </c>
      <c r="P6640">
        <v>1715</v>
      </c>
      <c r="Q6640">
        <v>1</v>
      </c>
      <c r="R6640">
        <v>0</v>
      </c>
      <c r="S6640">
        <v>1995</v>
      </c>
      <c r="T6640" t="s">
        <v>123</v>
      </c>
      <c r="U6640">
        <v>4</v>
      </c>
      <c r="V6640">
        <v>0</v>
      </c>
      <c r="W6640">
        <v>4.5999999999999996</v>
      </c>
      <c r="X6640">
        <v>0</v>
      </c>
      <c r="Y6640" t="s">
        <v>8746</v>
      </c>
      <c r="Z6640" t="s">
        <v>12420</v>
      </c>
      <c r="AA6640" t="s">
        <v>47</v>
      </c>
      <c r="AB6640" t="s">
        <v>1896</v>
      </c>
      <c r="AC6640">
        <v>12</v>
      </c>
      <c r="AD6640">
        <v>53500</v>
      </c>
      <c r="AE6640" t="s">
        <v>12424</v>
      </c>
      <c r="AF6640" t="s">
        <v>12425</v>
      </c>
      <c r="AG6640">
        <v>43400</v>
      </c>
      <c r="AH6640">
        <v>-10100</v>
      </c>
      <c r="AI6640">
        <v>-11350</v>
      </c>
      <c r="AJ6640">
        <f t="shared" si="515"/>
        <v>-0.23271889400921658</v>
      </c>
      <c r="AK6640">
        <f t="shared" si="516"/>
        <v>0</v>
      </c>
      <c r="AL6640">
        <f t="shared" si="517"/>
        <v>0</v>
      </c>
      <c r="AM6640">
        <f t="shared" si="518"/>
        <v>0</v>
      </c>
      <c r="AN6640">
        <f t="shared" si="519"/>
        <v>0</v>
      </c>
    </row>
    <row r="6641" spans="1:40" x14ac:dyDescent="0.35">
      <c r="A6641" t="s">
        <v>262</v>
      </c>
      <c r="B6641" t="s">
        <v>275</v>
      </c>
      <c r="C6641" t="s">
        <v>37</v>
      </c>
      <c r="D6641">
        <v>2019</v>
      </c>
      <c r="E6641" t="s">
        <v>38</v>
      </c>
      <c r="F6641" t="s">
        <v>12419</v>
      </c>
      <c r="G6641">
        <v>5</v>
      </c>
      <c r="H6641">
        <v>5</v>
      </c>
      <c r="I6641" t="s">
        <v>40</v>
      </c>
      <c r="J6641" t="s">
        <v>257</v>
      </c>
      <c r="K6641" t="s">
        <v>71</v>
      </c>
      <c r="L6641">
        <v>121</v>
      </c>
      <c r="M6641" t="s">
        <v>99</v>
      </c>
      <c r="O6641">
        <v>8</v>
      </c>
      <c r="P6641">
        <v>1715</v>
      </c>
      <c r="Q6641">
        <v>1</v>
      </c>
      <c r="R6641">
        <v>0</v>
      </c>
      <c r="S6641">
        <v>1995</v>
      </c>
      <c r="T6641" t="s">
        <v>123</v>
      </c>
      <c r="U6641">
        <v>4</v>
      </c>
      <c r="V6641">
        <v>0</v>
      </c>
      <c r="W6641">
        <v>4.5999999999999996</v>
      </c>
      <c r="X6641">
        <v>0</v>
      </c>
      <c r="Y6641" t="s">
        <v>8746</v>
      </c>
      <c r="Z6641" t="s">
        <v>12420</v>
      </c>
      <c r="AA6641" t="s">
        <v>47</v>
      </c>
      <c r="AB6641" t="s">
        <v>1896</v>
      </c>
      <c r="AC6641">
        <v>12</v>
      </c>
      <c r="AD6641">
        <v>51200</v>
      </c>
      <c r="AE6641" t="s">
        <v>12426</v>
      </c>
      <c r="AF6641" t="s">
        <v>12427</v>
      </c>
      <c r="AG6641">
        <v>43400</v>
      </c>
      <c r="AH6641">
        <v>-7800</v>
      </c>
      <c r="AI6641">
        <v>-9050</v>
      </c>
      <c r="AJ6641">
        <f t="shared" si="515"/>
        <v>-0.17972350230414746</v>
      </c>
      <c r="AK6641">
        <f t="shared" si="516"/>
        <v>0</v>
      </c>
      <c r="AL6641">
        <f t="shared" si="517"/>
        <v>0</v>
      </c>
      <c r="AM6641">
        <f t="shared" si="518"/>
        <v>0</v>
      </c>
      <c r="AN6641">
        <f t="shared" si="519"/>
        <v>0</v>
      </c>
    </row>
    <row r="6642" spans="1:40" x14ac:dyDescent="0.35">
      <c r="A6642" t="s">
        <v>262</v>
      </c>
      <c r="B6642" t="s">
        <v>275</v>
      </c>
      <c r="C6642" t="s">
        <v>37</v>
      </c>
      <c r="D6642">
        <v>2019</v>
      </c>
      <c r="E6642" t="s">
        <v>38</v>
      </c>
      <c r="F6642" t="s">
        <v>12419</v>
      </c>
      <c r="G6642">
        <v>5</v>
      </c>
      <c r="H6642">
        <v>5</v>
      </c>
      <c r="I6642" t="s">
        <v>40</v>
      </c>
      <c r="J6642" t="s">
        <v>41</v>
      </c>
      <c r="K6642" t="s">
        <v>42</v>
      </c>
      <c r="L6642">
        <v>128</v>
      </c>
      <c r="M6642" t="s">
        <v>471</v>
      </c>
      <c r="N6642" t="s">
        <v>92</v>
      </c>
      <c r="O6642">
        <v>8</v>
      </c>
      <c r="P6642">
        <v>1645</v>
      </c>
      <c r="Q6642">
        <v>1</v>
      </c>
      <c r="R6642">
        <v>0</v>
      </c>
      <c r="S6642">
        <v>1995</v>
      </c>
      <c r="T6642" t="s">
        <v>123</v>
      </c>
      <c r="U6642">
        <v>4</v>
      </c>
      <c r="V6642">
        <v>0</v>
      </c>
      <c r="W6642">
        <v>4.9000000000000004</v>
      </c>
      <c r="X6642">
        <v>0</v>
      </c>
      <c r="Y6642" t="s">
        <v>8746</v>
      </c>
      <c r="Z6642" t="s">
        <v>12420</v>
      </c>
      <c r="AA6642" t="s">
        <v>47</v>
      </c>
      <c r="AB6642" t="s">
        <v>1896</v>
      </c>
      <c r="AC6642">
        <v>12</v>
      </c>
      <c r="AD6642">
        <v>53800</v>
      </c>
      <c r="AE6642" t="s">
        <v>12428</v>
      </c>
      <c r="AF6642" t="s">
        <v>8748</v>
      </c>
      <c r="AG6642">
        <v>43400</v>
      </c>
      <c r="AH6642">
        <v>-10400</v>
      </c>
      <c r="AI6642">
        <v>-11650</v>
      </c>
      <c r="AJ6642">
        <f t="shared" si="515"/>
        <v>-0.23963133640552994</v>
      </c>
      <c r="AK6642">
        <f t="shared" si="516"/>
        <v>0</v>
      </c>
      <c r="AL6642">
        <f t="shared" si="517"/>
        <v>0</v>
      </c>
      <c r="AM6642">
        <f t="shared" si="518"/>
        <v>0</v>
      </c>
      <c r="AN6642">
        <f t="shared" si="519"/>
        <v>0</v>
      </c>
    </row>
    <row r="6643" spans="1:40" x14ac:dyDescent="0.35">
      <c r="A6643" t="s">
        <v>262</v>
      </c>
      <c r="B6643" t="s">
        <v>275</v>
      </c>
      <c r="C6643" t="s">
        <v>37</v>
      </c>
      <c r="D6643">
        <v>2019</v>
      </c>
      <c r="E6643" t="s">
        <v>38</v>
      </c>
      <c r="F6643" t="s">
        <v>12419</v>
      </c>
      <c r="G6643">
        <v>5</v>
      </c>
      <c r="H6643">
        <v>5</v>
      </c>
      <c r="I6643" t="s">
        <v>40</v>
      </c>
      <c r="J6643" t="s">
        <v>41</v>
      </c>
      <c r="K6643" t="s">
        <v>42</v>
      </c>
      <c r="L6643">
        <v>119</v>
      </c>
      <c r="M6643" t="s">
        <v>471</v>
      </c>
      <c r="N6643" t="s">
        <v>92</v>
      </c>
      <c r="O6643">
        <v>8</v>
      </c>
      <c r="P6643">
        <v>1640</v>
      </c>
      <c r="Q6643">
        <v>1</v>
      </c>
      <c r="R6643">
        <v>0</v>
      </c>
      <c r="S6643">
        <v>1995</v>
      </c>
      <c r="U6643">
        <v>4</v>
      </c>
      <c r="V6643">
        <v>0</v>
      </c>
      <c r="W6643">
        <v>4.5999999999999996</v>
      </c>
      <c r="X6643">
        <v>0</v>
      </c>
      <c r="Y6643" t="s">
        <v>8746</v>
      </c>
      <c r="Z6643" t="s">
        <v>12420</v>
      </c>
      <c r="AA6643" t="s">
        <v>47</v>
      </c>
      <c r="AB6643" t="s">
        <v>1896</v>
      </c>
      <c r="AC6643">
        <v>12</v>
      </c>
      <c r="AD6643">
        <v>52900</v>
      </c>
      <c r="AE6643" t="s">
        <v>12429</v>
      </c>
      <c r="AF6643" t="s">
        <v>8748</v>
      </c>
      <c r="AG6643">
        <v>43400</v>
      </c>
      <c r="AH6643">
        <v>-9500</v>
      </c>
      <c r="AI6643">
        <v>-10750</v>
      </c>
      <c r="AJ6643">
        <f t="shared" si="515"/>
        <v>-0.21889400921658986</v>
      </c>
      <c r="AK6643">
        <f t="shared" si="516"/>
        <v>0</v>
      </c>
      <c r="AL6643">
        <f t="shared" si="517"/>
        <v>0</v>
      </c>
      <c r="AM6643">
        <f t="shared" si="518"/>
        <v>0</v>
      </c>
      <c r="AN6643">
        <f t="shared" si="519"/>
        <v>0</v>
      </c>
    </row>
    <row r="6644" spans="1:40" x14ac:dyDescent="0.35">
      <c r="A6644" t="s">
        <v>262</v>
      </c>
      <c r="B6644" t="s">
        <v>275</v>
      </c>
      <c r="C6644" t="s">
        <v>37</v>
      </c>
      <c r="D6644">
        <v>2019</v>
      </c>
      <c r="E6644" t="s">
        <v>38</v>
      </c>
      <c r="F6644" t="s">
        <v>12419</v>
      </c>
      <c r="G6644">
        <v>5</v>
      </c>
      <c r="H6644">
        <v>5</v>
      </c>
      <c r="I6644" t="s">
        <v>40</v>
      </c>
      <c r="J6644" t="s">
        <v>41</v>
      </c>
      <c r="K6644" t="s">
        <v>71</v>
      </c>
      <c r="L6644">
        <v>119</v>
      </c>
      <c r="M6644" t="s">
        <v>99</v>
      </c>
      <c r="N6644" t="s">
        <v>92</v>
      </c>
      <c r="O6644">
        <v>8</v>
      </c>
      <c r="P6644">
        <v>1640</v>
      </c>
      <c r="Q6644">
        <v>1</v>
      </c>
      <c r="R6644">
        <v>0</v>
      </c>
      <c r="S6644">
        <v>1995</v>
      </c>
      <c r="U6644">
        <v>4</v>
      </c>
      <c r="V6644">
        <v>0</v>
      </c>
      <c r="W6644">
        <v>4.5999999999999996</v>
      </c>
      <c r="X6644">
        <v>0</v>
      </c>
      <c r="Y6644" t="s">
        <v>8746</v>
      </c>
      <c r="Z6644" t="s">
        <v>12420</v>
      </c>
      <c r="AA6644" t="s">
        <v>47</v>
      </c>
      <c r="AB6644" t="s">
        <v>1896</v>
      </c>
      <c r="AC6644">
        <v>12</v>
      </c>
      <c r="AD6644">
        <v>51400</v>
      </c>
      <c r="AE6644" t="s">
        <v>12430</v>
      </c>
      <c r="AF6644" t="s">
        <v>8748</v>
      </c>
      <c r="AG6644">
        <v>43400</v>
      </c>
      <c r="AH6644">
        <v>-8000</v>
      </c>
      <c r="AI6644">
        <v>-9250</v>
      </c>
      <c r="AJ6644">
        <f t="shared" ref="AJ6644:AJ6707" si="520">AH6644/AG6644</f>
        <v>-0.18433179723502305</v>
      </c>
      <c r="AK6644">
        <f t="shared" si="516"/>
        <v>0</v>
      </c>
      <c r="AL6644">
        <f t="shared" si="517"/>
        <v>0</v>
      </c>
      <c r="AM6644">
        <f t="shared" si="518"/>
        <v>0</v>
      </c>
      <c r="AN6644">
        <f t="shared" si="519"/>
        <v>0</v>
      </c>
    </row>
    <row r="6645" spans="1:40" x14ac:dyDescent="0.35">
      <c r="A6645" t="s">
        <v>262</v>
      </c>
      <c r="B6645" t="s">
        <v>275</v>
      </c>
      <c r="C6645" t="s">
        <v>37</v>
      </c>
      <c r="D6645">
        <v>2019</v>
      </c>
      <c r="E6645" t="s">
        <v>38</v>
      </c>
      <c r="F6645" t="s">
        <v>12419</v>
      </c>
      <c r="G6645">
        <v>5</v>
      </c>
      <c r="H6645">
        <v>5</v>
      </c>
      <c r="I6645" t="s">
        <v>40</v>
      </c>
      <c r="J6645" t="s">
        <v>41</v>
      </c>
      <c r="K6645" t="s">
        <v>51</v>
      </c>
      <c r="L6645">
        <v>119</v>
      </c>
      <c r="M6645" t="s">
        <v>1310</v>
      </c>
      <c r="N6645" t="s">
        <v>92</v>
      </c>
      <c r="O6645">
        <v>8</v>
      </c>
      <c r="P6645">
        <v>1640</v>
      </c>
      <c r="Q6645">
        <v>1</v>
      </c>
      <c r="R6645">
        <v>0</v>
      </c>
      <c r="S6645">
        <v>1995</v>
      </c>
      <c r="U6645">
        <v>4</v>
      </c>
      <c r="V6645">
        <v>0</v>
      </c>
      <c r="W6645">
        <v>4.5999999999999996</v>
      </c>
      <c r="X6645">
        <v>0</v>
      </c>
      <c r="Y6645" t="s">
        <v>8746</v>
      </c>
      <c r="Z6645" t="s">
        <v>12420</v>
      </c>
      <c r="AA6645" t="s">
        <v>47</v>
      </c>
      <c r="AB6645" t="s">
        <v>1896</v>
      </c>
      <c r="AC6645">
        <v>12</v>
      </c>
      <c r="AD6645">
        <v>51700</v>
      </c>
      <c r="AE6645" t="s">
        <v>12431</v>
      </c>
      <c r="AF6645" t="s">
        <v>8748</v>
      </c>
      <c r="AG6645">
        <v>43400</v>
      </c>
      <c r="AH6645">
        <v>-8300</v>
      </c>
      <c r="AI6645">
        <v>-9550</v>
      </c>
      <c r="AJ6645">
        <f t="shared" si="520"/>
        <v>-0.19124423963133641</v>
      </c>
      <c r="AK6645">
        <f t="shared" si="516"/>
        <v>0</v>
      </c>
      <c r="AL6645">
        <f t="shared" si="517"/>
        <v>0</v>
      </c>
      <c r="AM6645">
        <f t="shared" si="518"/>
        <v>0</v>
      </c>
      <c r="AN6645">
        <f t="shared" si="519"/>
        <v>0</v>
      </c>
    </row>
    <row r="6646" spans="1:40" x14ac:dyDescent="0.35">
      <c r="A6646" t="s">
        <v>262</v>
      </c>
      <c r="B6646" t="s">
        <v>275</v>
      </c>
      <c r="C6646" t="s">
        <v>37</v>
      </c>
      <c r="D6646">
        <v>2019</v>
      </c>
      <c r="E6646" t="s">
        <v>38</v>
      </c>
      <c r="F6646" t="s">
        <v>12419</v>
      </c>
      <c r="G6646">
        <v>5</v>
      </c>
      <c r="H6646">
        <v>5</v>
      </c>
      <c r="I6646" t="s">
        <v>40</v>
      </c>
      <c r="J6646" t="s">
        <v>41</v>
      </c>
      <c r="K6646" t="s">
        <v>42</v>
      </c>
      <c r="L6646">
        <v>115</v>
      </c>
      <c r="M6646" t="s">
        <v>99</v>
      </c>
      <c r="N6646" t="s">
        <v>92</v>
      </c>
      <c r="O6646">
        <v>8</v>
      </c>
      <c r="Q6646">
        <v>1</v>
      </c>
      <c r="R6646">
        <v>0</v>
      </c>
      <c r="S6646">
        <v>1995</v>
      </c>
      <c r="T6646" t="s">
        <v>123</v>
      </c>
      <c r="U6646">
        <v>4</v>
      </c>
      <c r="V6646">
        <v>0</v>
      </c>
      <c r="W6646">
        <v>4.4000000000000004</v>
      </c>
      <c r="X6646">
        <v>0</v>
      </c>
      <c r="Y6646" t="s">
        <v>12432</v>
      </c>
      <c r="Z6646" t="s">
        <v>12420</v>
      </c>
      <c r="AA6646" t="s">
        <v>47</v>
      </c>
      <c r="AB6646" t="s">
        <v>12433</v>
      </c>
      <c r="AC6646">
        <v>12</v>
      </c>
      <c r="AD6646">
        <v>47800</v>
      </c>
      <c r="AE6646" t="s">
        <v>12434</v>
      </c>
      <c r="AF6646" t="s">
        <v>12435</v>
      </c>
      <c r="AG6646">
        <v>43400</v>
      </c>
      <c r="AH6646">
        <v>-4400</v>
      </c>
      <c r="AI6646">
        <v>-5650</v>
      </c>
      <c r="AJ6646">
        <f t="shared" si="520"/>
        <v>-0.10138248847926268</v>
      </c>
      <c r="AK6646">
        <f t="shared" si="516"/>
        <v>0</v>
      </c>
      <c r="AL6646">
        <f t="shared" si="517"/>
        <v>0</v>
      </c>
      <c r="AM6646">
        <f t="shared" si="518"/>
        <v>0</v>
      </c>
      <c r="AN6646">
        <f t="shared" si="519"/>
        <v>0</v>
      </c>
    </row>
    <row r="6647" spans="1:40" x14ac:dyDescent="0.35">
      <c r="A6647" t="s">
        <v>262</v>
      </c>
      <c r="B6647" t="s">
        <v>275</v>
      </c>
      <c r="C6647" t="s">
        <v>37</v>
      </c>
      <c r="D6647">
        <v>2020</v>
      </c>
      <c r="E6647" t="s">
        <v>38</v>
      </c>
      <c r="F6647" t="s">
        <v>12419</v>
      </c>
      <c r="G6647">
        <v>5</v>
      </c>
      <c r="H6647">
        <v>5</v>
      </c>
      <c r="I6647" t="s">
        <v>40</v>
      </c>
      <c r="J6647" t="s">
        <v>257</v>
      </c>
      <c r="K6647" t="s">
        <v>71</v>
      </c>
      <c r="L6647">
        <v>121</v>
      </c>
      <c r="M6647" t="s">
        <v>52</v>
      </c>
      <c r="N6647" t="s">
        <v>92</v>
      </c>
      <c r="O6647">
        <v>8</v>
      </c>
      <c r="P6647">
        <v>1715</v>
      </c>
      <c r="Q6647">
        <v>0</v>
      </c>
      <c r="R6647">
        <v>0</v>
      </c>
      <c r="S6647">
        <v>1995</v>
      </c>
      <c r="T6647" t="s">
        <v>123</v>
      </c>
      <c r="U6647">
        <v>4</v>
      </c>
      <c r="V6647">
        <v>0</v>
      </c>
      <c r="W6647">
        <v>4.5999999999999996</v>
      </c>
      <c r="X6647">
        <v>0</v>
      </c>
      <c r="Y6647" t="s">
        <v>7976</v>
      </c>
      <c r="Z6647" t="s">
        <v>12420</v>
      </c>
      <c r="AA6647" t="s">
        <v>47</v>
      </c>
      <c r="AB6647" t="s">
        <v>7978</v>
      </c>
      <c r="AC6647">
        <v>12</v>
      </c>
      <c r="AD6647">
        <v>45900</v>
      </c>
      <c r="AE6647" t="s">
        <v>12436</v>
      </c>
      <c r="AF6647" t="s">
        <v>12437</v>
      </c>
      <c r="AG6647">
        <v>43400</v>
      </c>
      <c r="AH6647">
        <v>-2500</v>
      </c>
      <c r="AI6647">
        <v>-3750</v>
      </c>
      <c r="AJ6647">
        <f t="shared" si="520"/>
        <v>-5.7603686635944701E-2</v>
      </c>
      <c r="AK6647">
        <f t="shared" si="516"/>
        <v>0</v>
      </c>
      <c r="AL6647">
        <f t="shared" si="517"/>
        <v>0</v>
      </c>
      <c r="AM6647">
        <f t="shared" si="518"/>
        <v>0</v>
      </c>
      <c r="AN6647">
        <f t="shared" si="519"/>
        <v>0</v>
      </c>
    </row>
    <row r="6648" spans="1:40" x14ac:dyDescent="0.35">
      <c r="A6648" t="s">
        <v>262</v>
      </c>
      <c r="B6648" t="s">
        <v>275</v>
      </c>
      <c r="C6648" t="s">
        <v>37</v>
      </c>
      <c r="D6648">
        <v>2020</v>
      </c>
      <c r="E6648" t="s">
        <v>38</v>
      </c>
      <c r="F6648" t="s">
        <v>12419</v>
      </c>
      <c r="G6648">
        <v>5</v>
      </c>
      <c r="H6648">
        <v>5</v>
      </c>
      <c r="I6648" t="s">
        <v>40</v>
      </c>
      <c r="J6648" t="s">
        <v>257</v>
      </c>
      <c r="K6648" t="s">
        <v>71</v>
      </c>
      <c r="L6648">
        <v>121</v>
      </c>
      <c r="M6648" t="s">
        <v>52</v>
      </c>
      <c r="N6648" t="s">
        <v>92</v>
      </c>
      <c r="O6648">
        <v>8</v>
      </c>
      <c r="P6648">
        <v>1715</v>
      </c>
      <c r="Q6648">
        <v>0</v>
      </c>
      <c r="R6648">
        <v>0</v>
      </c>
      <c r="S6648">
        <v>1995</v>
      </c>
      <c r="T6648" t="s">
        <v>123</v>
      </c>
      <c r="U6648">
        <v>4</v>
      </c>
      <c r="V6648">
        <v>0</v>
      </c>
      <c r="W6648">
        <v>4.5999999999999996</v>
      </c>
      <c r="X6648">
        <v>0</v>
      </c>
      <c r="Y6648" t="s">
        <v>9321</v>
      </c>
      <c r="Z6648" t="s">
        <v>12420</v>
      </c>
      <c r="AA6648" t="s">
        <v>47</v>
      </c>
      <c r="AB6648" t="s">
        <v>355</v>
      </c>
      <c r="AC6648">
        <v>12</v>
      </c>
      <c r="AD6648">
        <v>45900</v>
      </c>
      <c r="AE6648" t="s">
        <v>12438</v>
      </c>
      <c r="AF6648" t="s">
        <v>12437</v>
      </c>
      <c r="AG6648">
        <v>43400</v>
      </c>
      <c r="AH6648">
        <v>-2500</v>
      </c>
      <c r="AI6648">
        <v>-3750</v>
      </c>
      <c r="AJ6648">
        <f t="shared" si="520"/>
        <v>-5.7603686635944701E-2</v>
      </c>
      <c r="AK6648">
        <f t="shared" si="516"/>
        <v>0</v>
      </c>
      <c r="AL6648">
        <f t="shared" si="517"/>
        <v>0</v>
      </c>
      <c r="AM6648">
        <f t="shared" si="518"/>
        <v>0</v>
      </c>
      <c r="AN6648">
        <f t="shared" si="519"/>
        <v>0</v>
      </c>
    </row>
    <row r="6649" spans="1:40" x14ac:dyDescent="0.35">
      <c r="A6649" t="s">
        <v>262</v>
      </c>
      <c r="B6649" t="s">
        <v>275</v>
      </c>
      <c r="C6649" t="s">
        <v>37</v>
      </c>
      <c r="D6649">
        <v>2019</v>
      </c>
      <c r="E6649" t="s">
        <v>38</v>
      </c>
      <c r="F6649" t="s">
        <v>12419</v>
      </c>
      <c r="G6649">
        <v>5</v>
      </c>
      <c r="H6649">
        <v>5</v>
      </c>
      <c r="I6649" t="s">
        <v>40</v>
      </c>
      <c r="J6649" t="s">
        <v>41</v>
      </c>
      <c r="K6649" t="s">
        <v>91</v>
      </c>
      <c r="L6649">
        <v>119</v>
      </c>
      <c r="M6649" t="s">
        <v>477</v>
      </c>
      <c r="N6649" t="s">
        <v>92</v>
      </c>
      <c r="O6649">
        <v>8</v>
      </c>
      <c r="P6649">
        <v>1640</v>
      </c>
      <c r="Q6649">
        <v>1</v>
      </c>
      <c r="R6649">
        <v>0</v>
      </c>
      <c r="S6649">
        <v>1995</v>
      </c>
      <c r="T6649" t="s">
        <v>123</v>
      </c>
      <c r="U6649">
        <v>4</v>
      </c>
      <c r="V6649">
        <v>0</v>
      </c>
      <c r="W6649">
        <v>4.5999999999999996</v>
      </c>
      <c r="X6649">
        <v>0</v>
      </c>
      <c r="Y6649" t="s">
        <v>8763</v>
      </c>
      <c r="Z6649" t="s">
        <v>12420</v>
      </c>
      <c r="AA6649" t="s">
        <v>47</v>
      </c>
      <c r="AB6649" t="s">
        <v>3176</v>
      </c>
      <c r="AC6649">
        <v>12</v>
      </c>
      <c r="AD6649">
        <v>45900</v>
      </c>
      <c r="AE6649" t="s">
        <v>12439</v>
      </c>
      <c r="AF6649" t="s">
        <v>12440</v>
      </c>
      <c r="AG6649">
        <v>43400</v>
      </c>
      <c r="AH6649">
        <v>-2500</v>
      </c>
      <c r="AI6649">
        <v>-3750</v>
      </c>
      <c r="AJ6649">
        <f t="shared" si="520"/>
        <v>-5.7603686635944701E-2</v>
      </c>
      <c r="AK6649">
        <f t="shared" si="516"/>
        <v>0</v>
      </c>
      <c r="AL6649">
        <f t="shared" si="517"/>
        <v>0</v>
      </c>
      <c r="AM6649">
        <f t="shared" si="518"/>
        <v>0</v>
      </c>
      <c r="AN6649">
        <f t="shared" si="519"/>
        <v>0</v>
      </c>
    </row>
    <row r="6650" spans="1:40" x14ac:dyDescent="0.35">
      <c r="A6650" t="s">
        <v>262</v>
      </c>
      <c r="B6650" t="s">
        <v>275</v>
      </c>
      <c r="C6650" t="s">
        <v>37</v>
      </c>
      <c r="D6650">
        <v>2019</v>
      </c>
      <c r="E6650" t="s">
        <v>38</v>
      </c>
      <c r="F6650" t="s">
        <v>12419</v>
      </c>
      <c r="G6650">
        <v>5</v>
      </c>
      <c r="H6650">
        <v>5</v>
      </c>
      <c r="I6650" t="s">
        <v>40</v>
      </c>
      <c r="J6650" t="s">
        <v>41</v>
      </c>
      <c r="K6650" t="s">
        <v>91</v>
      </c>
      <c r="L6650">
        <v>119</v>
      </c>
      <c r="M6650" t="s">
        <v>477</v>
      </c>
      <c r="N6650" t="s">
        <v>92</v>
      </c>
      <c r="O6650">
        <v>8</v>
      </c>
      <c r="P6650">
        <v>1640</v>
      </c>
      <c r="Q6650">
        <v>1</v>
      </c>
      <c r="R6650">
        <v>0</v>
      </c>
      <c r="S6650">
        <v>1995</v>
      </c>
      <c r="T6650" t="s">
        <v>123</v>
      </c>
      <c r="U6650">
        <v>4</v>
      </c>
      <c r="V6650">
        <v>0</v>
      </c>
      <c r="W6650">
        <v>4.5999999999999996</v>
      </c>
      <c r="X6650">
        <v>0</v>
      </c>
      <c r="Y6650" t="s">
        <v>8763</v>
      </c>
      <c r="Z6650" t="s">
        <v>12420</v>
      </c>
      <c r="AA6650" t="s">
        <v>47</v>
      </c>
      <c r="AB6650" t="s">
        <v>3176</v>
      </c>
      <c r="AC6650">
        <v>12</v>
      </c>
      <c r="AD6650">
        <v>43900</v>
      </c>
      <c r="AE6650" t="s">
        <v>12441</v>
      </c>
      <c r="AF6650" t="s">
        <v>12440</v>
      </c>
      <c r="AG6650">
        <v>43400</v>
      </c>
      <c r="AH6650">
        <v>-500</v>
      </c>
      <c r="AI6650">
        <v>-1750</v>
      </c>
      <c r="AJ6650">
        <f t="shared" si="520"/>
        <v>-1.1520737327188941E-2</v>
      </c>
      <c r="AK6650">
        <f t="shared" si="516"/>
        <v>0</v>
      </c>
      <c r="AL6650">
        <f t="shared" si="517"/>
        <v>0</v>
      </c>
      <c r="AM6650">
        <f t="shared" si="518"/>
        <v>0</v>
      </c>
      <c r="AN6650">
        <f t="shared" si="519"/>
        <v>0</v>
      </c>
    </row>
    <row r="6651" spans="1:40" x14ac:dyDescent="0.35">
      <c r="A6651" t="s">
        <v>262</v>
      </c>
      <c r="B6651" t="s">
        <v>275</v>
      </c>
      <c r="C6651" t="s">
        <v>37</v>
      </c>
      <c r="D6651">
        <v>2020</v>
      </c>
      <c r="E6651" t="s">
        <v>38</v>
      </c>
      <c r="F6651" t="s">
        <v>12419</v>
      </c>
      <c r="G6651">
        <v>5</v>
      </c>
      <c r="H6651">
        <v>5</v>
      </c>
      <c r="I6651" t="s">
        <v>40</v>
      </c>
      <c r="J6651" t="s">
        <v>41</v>
      </c>
      <c r="K6651" t="s">
        <v>66</v>
      </c>
      <c r="L6651">
        <v>119</v>
      </c>
      <c r="M6651" t="s">
        <v>99</v>
      </c>
      <c r="N6651" t="s">
        <v>92</v>
      </c>
      <c r="O6651">
        <v>6</v>
      </c>
      <c r="P6651">
        <v>1640</v>
      </c>
      <c r="Q6651">
        <v>0</v>
      </c>
      <c r="R6651">
        <v>0</v>
      </c>
      <c r="S6651">
        <v>1995</v>
      </c>
      <c r="T6651" t="s">
        <v>123</v>
      </c>
      <c r="U6651">
        <v>4</v>
      </c>
      <c r="V6651">
        <v>0</v>
      </c>
      <c r="W6651">
        <v>4.5999999999999996</v>
      </c>
      <c r="X6651">
        <v>0</v>
      </c>
      <c r="Y6651" t="s">
        <v>58</v>
      </c>
      <c r="Z6651" t="s">
        <v>12420</v>
      </c>
      <c r="AA6651" t="s">
        <v>47</v>
      </c>
      <c r="AB6651" t="s">
        <v>59</v>
      </c>
      <c r="AC6651">
        <v>12</v>
      </c>
      <c r="AD6651">
        <v>47900</v>
      </c>
      <c r="AE6651" t="s">
        <v>12442</v>
      </c>
      <c r="AF6651" t="s">
        <v>11348</v>
      </c>
      <c r="AG6651">
        <v>43400</v>
      </c>
      <c r="AH6651">
        <v>-4500</v>
      </c>
      <c r="AI6651">
        <v>-5750</v>
      </c>
      <c r="AJ6651">
        <f t="shared" si="520"/>
        <v>-0.10368663594470046</v>
      </c>
      <c r="AK6651">
        <f t="shared" si="516"/>
        <v>0</v>
      </c>
      <c r="AL6651">
        <f t="shared" si="517"/>
        <v>0</v>
      </c>
      <c r="AM6651">
        <f t="shared" si="518"/>
        <v>0</v>
      </c>
      <c r="AN6651">
        <f t="shared" si="519"/>
        <v>0</v>
      </c>
    </row>
    <row r="6652" spans="1:40" x14ac:dyDescent="0.35">
      <c r="A6652" t="s">
        <v>262</v>
      </c>
      <c r="B6652" t="s">
        <v>275</v>
      </c>
      <c r="C6652" t="s">
        <v>37</v>
      </c>
      <c r="D6652">
        <v>2020</v>
      </c>
      <c r="E6652" t="s">
        <v>38</v>
      </c>
      <c r="F6652" t="s">
        <v>12419</v>
      </c>
      <c r="G6652">
        <v>5</v>
      </c>
      <c r="H6652">
        <v>5</v>
      </c>
      <c r="I6652" t="s">
        <v>40</v>
      </c>
      <c r="J6652" t="s">
        <v>257</v>
      </c>
      <c r="K6652" t="s">
        <v>51</v>
      </c>
      <c r="L6652">
        <v>121</v>
      </c>
      <c r="N6652" t="s">
        <v>92</v>
      </c>
      <c r="O6652">
        <v>8</v>
      </c>
      <c r="P6652">
        <v>1715</v>
      </c>
      <c r="Q6652">
        <v>1</v>
      </c>
      <c r="R6652">
        <v>0</v>
      </c>
      <c r="S6652">
        <v>1995</v>
      </c>
      <c r="T6652" t="s">
        <v>123</v>
      </c>
      <c r="U6652">
        <v>4</v>
      </c>
      <c r="V6652">
        <v>0</v>
      </c>
      <c r="W6652">
        <v>4.5999999999999996</v>
      </c>
      <c r="X6652">
        <v>0</v>
      </c>
      <c r="Y6652" t="s">
        <v>1027</v>
      </c>
      <c r="Z6652" t="s">
        <v>12420</v>
      </c>
      <c r="AA6652" t="s">
        <v>8193</v>
      </c>
      <c r="AB6652" t="s">
        <v>47</v>
      </c>
      <c r="AC6652">
        <v>1</v>
      </c>
      <c r="AD6652">
        <v>54700</v>
      </c>
      <c r="AE6652" t="s">
        <v>12443</v>
      </c>
      <c r="AF6652" t="s">
        <v>12444</v>
      </c>
      <c r="AG6652">
        <v>43400</v>
      </c>
      <c r="AH6652">
        <v>-11300</v>
      </c>
      <c r="AI6652">
        <v>-12550</v>
      </c>
      <c r="AJ6652">
        <f t="shared" si="520"/>
        <v>-0.26036866359447003</v>
      </c>
      <c r="AK6652">
        <f t="shared" si="516"/>
        <v>0</v>
      </c>
      <c r="AL6652">
        <f t="shared" si="517"/>
        <v>0</v>
      </c>
      <c r="AM6652">
        <f t="shared" si="518"/>
        <v>0</v>
      </c>
      <c r="AN6652">
        <f t="shared" si="519"/>
        <v>0</v>
      </c>
    </row>
    <row r="6653" spans="1:40" x14ac:dyDescent="0.35">
      <c r="A6653" t="s">
        <v>262</v>
      </c>
      <c r="B6653" t="s">
        <v>275</v>
      </c>
      <c r="C6653" t="s">
        <v>37</v>
      </c>
      <c r="D6653">
        <v>2019</v>
      </c>
      <c r="E6653" t="s">
        <v>38</v>
      </c>
      <c r="F6653" t="s">
        <v>12419</v>
      </c>
      <c r="G6653">
        <v>5</v>
      </c>
      <c r="H6653">
        <v>5</v>
      </c>
      <c r="I6653" t="s">
        <v>40</v>
      </c>
      <c r="J6653" t="s">
        <v>41</v>
      </c>
      <c r="K6653" t="s">
        <v>91</v>
      </c>
      <c r="L6653">
        <v>119</v>
      </c>
      <c r="N6653" t="s">
        <v>92</v>
      </c>
      <c r="O6653">
        <v>6</v>
      </c>
      <c r="Q6653">
        <v>0</v>
      </c>
      <c r="R6653">
        <v>0</v>
      </c>
      <c r="S6653">
        <v>1995</v>
      </c>
      <c r="T6653" t="s">
        <v>123</v>
      </c>
      <c r="U6653">
        <v>4</v>
      </c>
      <c r="V6653">
        <v>0</v>
      </c>
      <c r="W6653">
        <v>4.5999999999999996</v>
      </c>
      <c r="X6653">
        <v>0</v>
      </c>
      <c r="Y6653" t="s">
        <v>12060</v>
      </c>
      <c r="Z6653" t="s">
        <v>12420</v>
      </c>
      <c r="AA6653" t="s">
        <v>47</v>
      </c>
      <c r="AB6653" t="s">
        <v>12061</v>
      </c>
      <c r="AC6653">
        <v>12</v>
      </c>
      <c r="AD6653">
        <v>55900</v>
      </c>
      <c r="AE6653" t="s">
        <v>12445</v>
      </c>
      <c r="AF6653" t="s">
        <v>12435</v>
      </c>
      <c r="AG6653">
        <v>43400</v>
      </c>
      <c r="AH6653">
        <v>-12500</v>
      </c>
      <c r="AI6653">
        <v>-13750</v>
      </c>
      <c r="AJ6653">
        <f t="shared" si="520"/>
        <v>-0.28801843317972348</v>
      </c>
      <c r="AK6653">
        <f t="shared" si="516"/>
        <v>0</v>
      </c>
      <c r="AL6653">
        <f t="shared" si="517"/>
        <v>0</v>
      </c>
      <c r="AM6653">
        <f t="shared" si="518"/>
        <v>0</v>
      </c>
      <c r="AN6653">
        <f t="shared" si="519"/>
        <v>0</v>
      </c>
    </row>
    <row r="6654" spans="1:40" x14ac:dyDescent="0.35">
      <c r="A6654" t="s">
        <v>262</v>
      </c>
      <c r="B6654" t="s">
        <v>275</v>
      </c>
      <c r="C6654" t="s">
        <v>37</v>
      </c>
      <c r="D6654">
        <v>2019</v>
      </c>
      <c r="E6654" t="s">
        <v>38</v>
      </c>
      <c r="F6654" t="s">
        <v>12419</v>
      </c>
      <c r="G6654">
        <v>5</v>
      </c>
      <c r="H6654">
        <v>5</v>
      </c>
      <c r="I6654" t="s">
        <v>40</v>
      </c>
      <c r="J6654" t="s">
        <v>257</v>
      </c>
      <c r="K6654" t="s">
        <v>71</v>
      </c>
      <c r="L6654">
        <v>121</v>
      </c>
      <c r="N6654" t="s">
        <v>92</v>
      </c>
      <c r="O6654">
        <v>8</v>
      </c>
      <c r="Q6654">
        <v>0</v>
      </c>
      <c r="R6654">
        <v>0</v>
      </c>
      <c r="S6654">
        <v>1995</v>
      </c>
      <c r="T6654" t="s">
        <v>123</v>
      </c>
      <c r="U6654">
        <v>4</v>
      </c>
      <c r="V6654">
        <v>0</v>
      </c>
      <c r="W6654">
        <v>4.5999999999999996</v>
      </c>
      <c r="X6654">
        <v>0</v>
      </c>
      <c r="Y6654" t="s">
        <v>12060</v>
      </c>
      <c r="Z6654" t="s">
        <v>12420</v>
      </c>
      <c r="AA6654" t="s">
        <v>47</v>
      </c>
      <c r="AB6654" t="s">
        <v>12061</v>
      </c>
      <c r="AC6654">
        <v>12</v>
      </c>
      <c r="AD6654">
        <v>48900</v>
      </c>
      <c r="AE6654" t="s">
        <v>12446</v>
      </c>
      <c r="AF6654" t="s">
        <v>12447</v>
      </c>
      <c r="AG6654">
        <v>43400</v>
      </c>
      <c r="AH6654">
        <v>-5500</v>
      </c>
      <c r="AI6654">
        <v>-6750</v>
      </c>
      <c r="AJ6654">
        <f t="shared" si="520"/>
        <v>-0.12672811059907835</v>
      </c>
      <c r="AK6654">
        <f t="shared" si="516"/>
        <v>0</v>
      </c>
      <c r="AL6654">
        <f t="shared" si="517"/>
        <v>0</v>
      </c>
      <c r="AM6654">
        <f t="shared" si="518"/>
        <v>0</v>
      </c>
      <c r="AN6654">
        <f t="shared" si="519"/>
        <v>0</v>
      </c>
    </row>
    <row r="6655" spans="1:40" x14ac:dyDescent="0.35">
      <c r="A6655" t="s">
        <v>262</v>
      </c>
      <c r="B6655" t="s">
        <v>275</v>
      </c>
      <c r="C6655" t="s">
        <v>37</v>
      </c>
      <c r="D6655">
        <v>2020</v>
      </c>
      <c r="E6655" t="s">
        <v>38</v>
      </c>
      <c r="F6655" t="s">
        <v>12419</v>
      </c>
      <c r="G6655">
        <v>5</v>
      </c>
      <c r="H6655">
        <v>5</v>
      </c>
      <c r="I6655" t="s">
        <v>185</v>
      </c>
      <c r="J6655" t="s">
        <v>41</v>
      </c>
      <c r="K6655" t="s">
        <v>51</v>
      </c>
      <c r="L6655">
        <v>119</v>
      </c>
      <c r="N6655" t="s">
        <v>92</v>
      </c>
      <c r="O6655">
        <v>6</v>
      </c>
      <c r="P6655">
        <v>1640</v>
      </c>
      <c r="Q6655">
        <v>1</v>
      </c>
      <c r="R6655">
        <v>0</v>
      </c>
      <c r="S6655">
        <v>1995</v>
      </c>
      <c r="T6655" t="s">
        <v>123</v>
      </c>
      <c r="U6655">
        <v>4</v>
      </c>
      <c r="V6655">
        <v>0</v>
      </c>
      <c r="W6655">
        <v>4.5999999999999996</v>
      </c>
      <c r="X6655">
        <v>0</v>
      </c>
      <c r="Y6655" t="s">
        <v>1027</v>
      </c>
      <c r="Z6655" t="s">
        <v>12420</v>
      </c>
      <c r="AA6655" t="s">
        <v>47</v>
      </c>
      <c r="AB6655" t="s">
        <v>1029</v>
      </c>
      <c r="AC6655">
        <v>2</v>
      </c>
      <c r="AD6655">
        <v>54720</v>
      </c>
      <c r="AE6655" t="s">
        <v>12448</v>
      </c>
      <c r="AF6655" t="s">
        <v>12449</v>
      </c>
      <c r="AG6655">
        <v>43400</v>
      </c>
      <c r="AH6655">
        <v>-11320</v>
      </c>
      <c r="AI6655">
        <v>-12570</v>
      </c>
      <c r="AJ6655">
        <f t="shared" si="520"/>
        <v>-0.2608294930875576</v>
      </c>
      <c r="AK6655">
        <f t="shared" si="516"/>
        <v>0</v>
      </c>
      <c r="AL6655">
        <f t="shared" si="517"/>
        <v>0</v>
      </c>
      <c r="AM6655">
        <f t="shared" si="518"/>
        <v>0</v>
      </c>
      <c r="AN6655">
        <f t="shared" si="519"/>
        <v>0</v>
      </c>
    </row>
    <row r="6656" spans="1:40" x14ac:dyDescent="0.35">
      <c r="A6656" t="s">
        <v>262</v>
      </c>
      <c r="B6656" t="s">
        <v>275</v>
      </c>
      <c r="C6656" t="s">
        <v>37</v>
      </c>
      <c r="D6656">
        <v>2019</v>
      </c>
      <c r="E6656" t="s">
        <v>38</v>
      </c>
      <c r="F6656" t="s">
        <v>12419</v>
      </c>
      <c r="G6656">
        <v>5</v>
      </c>
      <c r="H6656">
        <v>5</v>
      </c>
      <c r="I6656" t="s">
        <v>40</v>
      </c>
      <c r="J6656" t="s">
        <v>257</v>
      </c>
      <c r="K6656" t="s">
        <v>51</v>
      </c>
      <c r="L6656">
        <v>121</v>
      </c>
      <c r="N6656" t="s">
        <v>92</v>
      </c>
      <c r="O6656">
        <v>8</v>
      </c>
      <c r="Q6656">
        <v>0</v>
      </c>
      <c r="R6656">
        <v>0</v>
      </c>
      <c r="S6656">
        <v>1995</v>
      </c>
      <c r="T6656" t="s">
        <v>123</v>
      </c>
      <c r="U6656">
        <v>4</v>
      </c>
      <c r="V6656">
        <v>0</v>
      </c>
      <c r="W6656">
        <v>4.5999999999999996</v>
      </c>
      <c r="X6656">
        <v>0</v>
      </c>
      <c r="Y6656" t="s">
        <v>186</v>
      </c>
      <c r="Z6656" t="s">
        <v>12420</v>
      </c>
      <c r="AA6656" t="s">
        <v>47</v>
      </c>
      <c r="AB6656" t="s">
        <v>187</v>
      </c>
      <c r="AC6656">
        <v>12</v>
      </c>
      <c r="AD6656">
        <v>48900</v>
      </c>
      <c r="AE6656" t="s">
        <v>12450</v>
      </c>
      <c r="AF6656" t="s">
        <v>12447</v>
      </c>
      <c r="AG6656">
        <v>43400</v>
      </c>
      <c r="AH6656">
        <v>-5500</v>
      </c>
      <c r="AI6656">
        <v>-6750</v>
      </c>
      <c r="AJ6656">
        <f t="shared" si="520"/>
        <v>-0.12672811059907835</v>
      </c>
      <c r="AK6656">
        <f t="shared" si="516"/>
        <v>0</v>
      </c>
      <c r="AL6656">
        <f t="shared" si="517"/>
        <v>0</v>
      </c>
      <c r="AM6656">
        <f t="shared" si="518"/>
        <v>0</v>
      </c>
      <c r="AN6656">
        <f t="shared" si="519"/>
        <v>0</v>
      </c>
    </row>
    <row r="6657" spans="1:40" x14ac:dyDescent="0.35">
      <c r="A6657" t="s">
        <v>262</v>
      </c>
      <c r="B6657" t="s">
        <v>275</v>
      </c>
      <c r="C6657" t="s">
        <v>37</v>
      </c>
      <c r="D6657">
        <v>2020</v>
      </c>
      <c r="E6657" t="s">
        <v>38</v>
      </c>
      <c r="F6657" t="s">
        <v>12419</v>
      </c>
      <c r="G6657">
        <v>5</v>
      </c>
      <c r="H6657">
        <v>5</v>
      </c>
      <c r="I6657" t="s">
        <v>40</v>
      </c>
      <c r="J6657" t="s">
        <v>257</v>
      </c>
      <c r="K6657" t="s">
        <v>51</v>
      </c>
      <c r="L6657">
        <v>121</v>
      </c>
      <c r="M6657" t="s">
        <v>52</v>
      </c>
      <c r="N6657" t="s">
        <v>92</v>
      </c>
      <c r="O6657">
        <v>8</v>
      </c>
      <c r="P6657">
        <v>1715</v>
      </c>
      <c r="Q6657">
        <v>0</v>
      </c>
      <c r="R6657">
        <v>0</v>
      </c>
      <c r="S6657">
        <v>1995</v>
      </c>
      <c r="T6657" t="s">
        <v>123</v>
      </c>
      <c r="U6657">
        <v>4</v>
      </c>
      <c r="V6657">
        <v>0</v>
      </c>
      <c r="W6657">
        <v>4.5999999999999996</v>
      </c>
      <c r="X6657">
        <v>0</v>
      </c>
      <c r="Y6657" t="s">
        <v>7976</v>
      </c>
      <c r="Z6657" t="s">
        <v>12420</v>
      </c>
      <c r="AA6657" t="s">
        <v>47</v>
      </c>
      <c r="AB6657" t="s">
        <v>7978</v>
      </c>
      <c r="AC6657">
        <v>12</v>
      </c>
      <c r="AD6657">
        <v>45900</v>
      </c>
      <c r="AE6657" t="s">
        <v>12451</v>
      </c>
      <c r="AF6657" t="s">
        <v>12437</v>
      </c>
      <c r="AG6657">
        <v>43400</v>
      </c>
      <c r="AH6657">
        <v>-2500</v>
      </c>
      <c r="AI6657">
        <v>-3750</v>
      </c>
      <c r="AJ6657">
        <f t="shared" si="520"/>
        <v>-5.7603686635944701E-2</v>
      </c>
      <c r="AK6657">
        <f t="shared" si="516"/>
        <v>0</v>
      </c>
      <c r="AL6657">
        <f t="shared" si="517"/>
        <v>0</v>
      </c>
      <c r="AM6657">
        <f t="shared" si="518"/>
        <v>0</v>
      </c>
      <c r="AN6657">
        <f t="shared" si="519"/>
        <v>0</v>
      </c>
    </row>
    <row r="6658" spans="1:40" x14ac:dyDescent="0.35">
      <c r="A6658" t="s">
        <v>262</v>
      </c>
      <c r="B6658" t="s">
        <v>275</v>
      </c>
      <c r="C6658" t="s">
        <v>37</v>
      </c>
      <c r="D6658">
        <v>2020</v>
      </c>
      <c r="E6658" t="s">
        <v>38</v>
      </c>
      <c r="F6658" t="s">
        <v>12419</v>
      </c>
      <c r="G6658">
        <v>5</v>
      </c>
      <c r="H6658">
        <v>5</v>
      </c>
      <c r="I6658" t="s">
        <v>40</v>
      </c>
      <c r="J6658" t="s">
        <v>257</v>
      </c>
      <c r="K6658" t="s">
        <v>51</v>
      </c>
      <c r="L6658">
        <v>121</v>
      </c>
      <c r="M6658" t="s">
        <v>52</v>
      </c>
      <c r="N6658" t="s">
        <v>92</v>
      </c>
      <c r="O6658">
        <v>8</v>
      </c>
      <c r="P6658">
        <v>1715</v>
      </c>
      <c r="Q6658">
        <v>0</v>
      </c>
      <c r="R6658">
        <v>0</v>
      </c>
      <c r="S6658">
        <v>1995</v>
      </c>
      <c r="T6658" t="s">
        <v>123</v>
      </c>
      <c r="U6658">
        <v>4</v>
      </c>
      <c r="V6658">
        <v>0</v>
      </c>
      <c r="W6658">
        <v>4.5999999999999996</v>
      </c>
      <c r="X6658">
        <v>0</v>
      </c>
      <c r="Y6658" t="s">
        <v>9321</v>
      </c>
      <c r="Z6658" t="s">
        <v>12420</v>
      </c>
      <c r="AA6658" t="s">
        <v>47</v>
      </c>
      <c r="AB6658" t="s">
        <v>355</v>
      </c>
      <c r="AC6658">
        <v>12</v>
      </c>
      <c r="AD6658">
        <v>45900</v>
      </c>
      <c r="AE6658" t="s">
        <v>12452</v>
      </c>
      <c r="AF6658" t="s">
        <v>12437</v>
      </c>
      <c r="AG6658">
        <v>43400</v>
      </c>
      <c r="AH6658">
        <v>-2500</v>
      </c>
      <c r="AI6658">
        <v>-3750</v>
      </c>
      <c r="AJ6658">
        <f t="shared" si="520"/>
        <v>-5.7603686635944701E-2</v>
      </c>
      <c r="AK6658">
        <f t="shared" si="516"/>
        <v>0</v>
      </c>
      <c r="AL6658">
        <f t="shared" si="517"/>
        <v>0</v>
      </c>
      <c r="AM6658">
        <f t="shared" si="518"/>
        <v>0</v>
      </c>
      <c r="AN6658">
        <f t="shared" si="519"/>
        <v>0</v>
      </c>
    </row>
    <row r="6659" spans="1:40" x14ac:dyDescent="0.35">
      <c r="A6659" t="s">
        <v>57</v>
      </c>
      <c r="B6659" t="s">
        <v>275</v>
      </c>
      <c r="C6659" t="s">
        <v>37</v>
      </c>
      <c r="D6659">
        <v>2020</v>
      </c>
      <c r="E6659" t="s">
        <v>38</v>
      </c>
      <c r="F6659" t="s">
        <v>12419</v>
      </c>
      <c r="G6659">
        <v>5</v>
      </c>
      <c r="H6659">
        <v>5</v>
      </c>
      <c r="I6659" t="s">
        <v>40</v>
      </c>
      <c r="J6659" t="s">
        <v>257</v>
      </c>
      <c r="K6659" t="s">
        <v>51</v>
      </c>
      <c r="L6659">
        <v>119</v>
      </c>
      <c r="M6659" t="s">
        <v>280</v>
      </c>
      <c r="N6659" t="s">
        <v>92</v>
      </c>
      <c r="O6659">
        <v>8</v>
      </c>
      <c r="P6659">
        <v>1615</v>
      </c>
      <c r="Q6659">
        <v>1</v>
      </c>
      <c r="R6659">
        <v>0</v>
      </c>
      <c r="S6659">
        <v>1995</v>
      </c>
      <c r="T6659" t="s">
        <v>123</v>
      </c>
      <c r="U6659">
        <v>4</v>
      </c>
      <c r="V6659">
        <v>0</v>
      </c>
      <c r="W6659">
        <v>4.5</v>
      </c>
      <c r="X6659">
        <v>0</v>
      </c>
      <c r="Y6659" t="s">
        <v>1037</v>
      </c>
      <c r="Z6659" t="s">
        <v>12420</v>
      </c>
      <c r="AA6659" t="s">
        <v>12057</v>
      </c>
      <c r="AB6659" t="s">
        <v>47</v>
      </c>
      <c r="AC6659">
        <v>41</v>
      </c>
      <c r="AD6659">
        <v>43000</v>
      </c>
      <c r="AE6659" t="s">
        <v>12453</v>
      </c>
      <c r="AF6659" t="s">
        <v>12454</v>
      </c>
      <c r="AG6659">
        <v>43400</v>
      </c>
      <c r="AH6659">
        <v>400</v>
      </c>
      <c r="AI6659">
        <v>-850</v>
      </c>
      <c r="AJ6659">
        <f t="shared" si="520"/>
        <v>9.2165898617511521E-3</v>
      </c>
      <c r="AK6659">
        <f t="shared" ref="AK6659:AK6722" si="521">+IF(AJ6659&gt;0.35,1,0)</f>
        <v>0</v>
      </c>
      <c r="AL6659">
        <f t="shared" ref="AL6659:AL6722" si="522">+IF(AJ6659&gt;0.05,1,0)</f>
        <v>0</v>
      </c>
      <c r="AM6659">
        <f t="shared" ref="AM6659:AM6722" si="523">+IF(AJ6659&gt;0.1,1,0)</f>
        <v>0</v>
      </c>
      <c r="AN6659">
        <f t="shared" ref="AN6659:AN6722" si="524">+IF(AJ6659&gt;0.2,1,0)</f>
        <v>0</v>
      </c>
    </row>
    <row r="6660" spans="1:40" x14ac:dyDescent="0.35">
      <c r="A6660" t="s">
        <v>57</v>
      </c>
      <c r="B6660" t="s">
        <v>275</v>
      </c>
      <c r="C6660" t="s">
        <v>37</v>
      </c>
      <c r="D6660">
        <v>2020</v>
      </c>
      <c r="E6660" t="s">
        <v>38</v>
      </c>
      <c r="F6660" t="s">
        <v>12419</v>
      </c>
      <c r="G6660">
        <v>5</v>
      </c>
      <c r="H6660">
        <v>5</v>
      </c>
      <c r="I6660" t="s">
        <v>40</v>
      </c>
      <c r="J6660" t="s">
        <v>257</v>
      </c>
      <c r="K6660" t="s">
        <v>71</v>
      </c>
      <c r="L6660">
        <v>141</v>
      </c>
      <c r="M6660" t="s">
        <v>280</v>
      </c>
      <c r="O6660">
        <v>8</v>
      </c>
      <c r="Q6660">
        <v>0</v>
      </c>
      <c r="R6660">
        <v>0</v>
      </c>
      <c r="S6660">
        <v>1995</v>
      </c>
      <c r="T6660" t="s">
        <v>123</v>
      </c>
      <c r="U6660">
        <v>4</v>
      </c>
      <c r="V6660">
        <v>0</v>
      </c>
      <c r="W6660">
        <v>5.3</v>
      </c>
      <c r="X6660">
        <v>0</v>
      </c>
      <c r="Y6660" t="s">
        <v>8223</v>
      </c>
      <c r="Z6660" t="s">
        <v>12420</v>
      </c>
      <c r="AA6660" t="s">
        <v>12075</v>
      </c>
      <c r="AB6660" t="s">
        <v>47</v>
      </c>
      <c r="AC6660">
        <v>41</v>
      </c>
      <c r="AD6660">
        <v>43500</v>
      </c>
      <c r="AE6660" t="s">
        <v>12455</v>
      </c>
      <c r="AF6660" t="s">
        <v>12456</v>
      </c>
      <c r="AG6660">
        <v>43400</v>
      </c>
      <c r="AH6660">
        <v>-100</v>
      </c>
      <c r="AI6660">
        <v>-1350</v>
      </c>
      <c r="AJ6660">
        <f t="shared" si="520"/>
        <v>-2.304147465437788E-3</v>
      </c>
      <c r="AK6660">
        <f t="shared" si="521"/>
        <v>0</v>
      </c>
      <c r="AL6660">
        <f t="shared" si="522"/>
        <v>0</v>
      </c>
      <c r="AM6660">
        <f t="shared" si="523"/>
        <v>0</v>
      </c>
      <c r="AN6660">
        <f t="shared" si="524"/>
        <v>0</v>
      </c>
    </row>
    <row r="6661" spans="1:40" x14ac:dyDescent="0.35">
      <c r="A6661" t="s">
        <v>57</v>
      </c>
      <c r="B6661" t="s">
        <v>275</v>
      </c>
      <c r="C6661" t="s">
        <v>37</v>
      </c>
      <c r="D6661">
        <v>2019</v>
      </c>
      <c r="E6661" t="s">
        <v>38</v>
      </c>
      <c r="F6661" t="s">
        <v>12419</v>
      </c>
      <c r="G6661">
        <v>5</v>
      </c>
      <c r="H6661">
        <v>5</v>
      </c>
      <c r="I6661" t="s">
        <v>40</v>
      </c>
      <c r="J6661" t="s">
        <v>257</v>
      </c>
      <c r="K6661" t="s">
        <v>51</v>
      </c>
      <c r="L6661">
        <v>119</v>
      </c>
      <c r="N6661" t="s">
        <v>92</v>
      </c>
      <c r="O6661">
        <v>8</v>
      </c>
      <c r="P6661">
        <v>1615</v>
      </c>
      <c r="Q6661">
        <v>1</v>
      </c>
      <c r="R6661">
        <v>0</v>
      </c>
      <c r="S6661">
        <v>1995</v>
      </c>
      <c r="T6661" t="s">
        <v>123</v>
      </c>
      <c r="U6661">
        <v>4</v>
      </c>
      <c r="V6661">
        <v>0</v>
      </c>
      <c r="W6661">
        <v>4.5</v>
      </c>
      <c r="X6661">
        <v>0</v>
      </c>
      <c r="Y6661" t="s">
        <v>12457</v>
      </c>
      <c r="Z6661" t="s">
        <v>12420</v>
      </c>
      <c r="AA6661" t="s">
        <v>12458</v>
      </c>
      <c r="AB6661" t="s">
        <v>47</v>
      </c>
      <c r="AC6661">
        <v>41</v>
      </c>
      <c r="AD6661">
        <v>38900</v>
      </c>
      <c r="AE6661" t="s">
        <v>12459</v>
      </c>
      <c r="AF6661" t="s">
        <v>12460</v>
      </c>
      <c r="AG6661">
        <v>43400</v>
      </c>
      <c r="AH6661">
        <v>4500</v>
      </c>
      <c r="AI6661">
        <v>3250</v>
      </c>
      <c r="AJ6661">
        <f t="shared" si="520"/>
        <v>0.10368663594470046</v>
      </c>
      <c r="AK6661">
        <f t="shared" si="521"/>
        <v>0</v>
      </c>
      <c r="AL6661">
        <f t="shared" si="522"/>
        <v>1</v>
      </c>
      <c r="AM6661">
        <f t="shared" si="523"/>
        <v>1</v>
      </c>
      <c r="AN6661">
        <f t="shared" si="524"/>
        <v>0</v>
      </c>
    </row>
    <row r="6662" spans="1:40" x14ac:dyDescent="0.35">
      <c r="A6662" t="s">
        <v>230</v>
      </c>
      <c r="B6662" t="s">
        <v>275</v>
      </c>
      <c r="C6662" t="s">
        <v>37</v>
      </c>
      <c r="D6662">
        <v>2020</v>
      </c>
      <c r="E6662" t="s">
        <v>38</v>
      </c>
      <c r="F6662" t="s">
        <v>12419</v>
      </c>
      <c r="I6662" t="s">
        <v>40</v>
      </c>
      <c r="K6662" t="s">
        <v>91</v>
      </c>
      <c r="M6662" t="s">
        <v>280</v>
      </c>
      <c r="N6662" t="s">
        <v>92</v>
      </c>
      <c r="Q6662">
        <v>0</v>
      </c>
      <c r="R6662">
        <v>0</v>
      </c>
      <c r="S6662">
        <v>1995</v>
      </c>
      <c r="V6662">
        <v>0</v>
      </c>
      <c r="X6662">
        <v>0</v>
      </c>
      <c r="Y6662" t="s">
        <v>1041</v>
      </c>
      <c r="Z6662" t="s">
        <v>12420</v>
      </c>
      <c r="AA6662" t="s">
        <v>47</v>
      </c>
      <c r="AB6662" t="s">
        <v>1042</v>
      </c>
      <c r="AC6662">
        <v>41</v>
      </c>
      <c r="AD6662">
        <v>40900</v>
      </c>
      <c r="AE6662" t="s">
        <v>12461</v>
      </c>
      <c r="AF6662" t="s">
        <v>12462</v>
      </c>
      <c r="AG6662">
        <v>43400</v>
      </c>
      <c r="AH6662">
        <v>2500</v>
      </c>
      <c r="AI6662">
        <v>1250</v>
      </c>
      <c r="AJ6662">
        <f t="shared" si="520"/>
        <v>5.7603686635944701E-2</v>
      </c>
      <c r="AK6662">
        <f t="shared" si="521"/>
        <v>0</v>
      </c>
      <c r="AL6662">
        <f t="shared" si="522"/>
        <v>1</v>
      </c>
      <c r="AM6662">
        <f t="shared" si="523"/>
        <v>0</v>
      </c>
      <c r="AN6662">
        <f t="shared" si="524"/>
        <v>0</v>
      </c>
    </row>
    <row r="6663" spans="1:40" x14ac:dyDescent="0.35">
      <c r="A6663" t="s">
        <v>230</v>
      </c>
      <c r="B6663" t="s">
        <v>275</v>
      </c>
      <c r="C6663" t="s">
        <v>37</v>
      </c>
      <c r="D6663">
        <v>2020</v>
      </c>
      <c r="E6663" t="s">
        <v>38</v>
      </c>
      <c r="F6663" t="s">
        <v>12419</v>
      </c>
      <c r="I6663" t="s">
        <v>40</v>
      </c>
      <c r="K6663" t="s">
        <v>71</v>
      </c>
      <c r="M6663" t="s">
        <v>99</v>
      </c>
      <c r="Q6663">
        <v>0</v>
      </c>
      <c r="R6663">
        <v>0</v>
      </c>
      <c r="S6663">
        <v>1995</v>
      </c>
      <c r="V6663">
        <v>0</v>
      </c>
      <c r="X6663">
        <v>0</v>
      </c>
      <c r="Y6663" t="s">
        <v>1041</v>
      </c>
      <c r="Z6663" t="s">
        <v>12420</v>
      </c>
      <c r="AA6663" t="s">
        <v>47</v>
      </c>
      <c r="AB6663" t="s">
        <v>1042</v>
      </c>
      <c r="AC6663">
        <v>41</v>
      </c>
      <c r="AD6663">
        <v>39900</v>
      </c>
      <c r="AE6663" t="s">
        <v>12463</v>
      </c>
      <c r="AF6663" t="s">
        <v>12464</v>
      </c>
      <c r="AG6663">
        <v>43400</v>
      </c>
      <c r="AH6663">
        <v>3500</v>
      </c>
      <c r="AI6663">
        <v>2250</v>
      </c>
      <c r="AJ6663">
        <f t="shared" si="520"/>
        <v>8.0645161290322578E-2</v>
      </c>
      <c r="AK6663">
        <f t="shared" si="521"/>
        <v>0</v>
      </c>
      <c r="AL6663">
        <f t="shared" si="522"/>
        <v>1</v>
      </c>
      <c r="AM6663">
        <f t="shared" si="523"/>
        <v>0</v>
      </c>
      <c r="AN6663">
        <f t="shared" si="524"/>
        <v>0</v>
      </c>
    </row>
    <row r="6664" spans="1:40" x14ac:dyDescent="0.35">
      <c r="A6664" t="s">
        <v>230</v>
      </c>
      <c r="B6664" t="s">
        <v>275</v>
      </c>
      <c r="C6664" t="s">
        <v>37</v>
      </c>
      <c r="D6664">
        <v>2020</v>
      </c>
      <c r="E6664" t="s">
        <v>38</v>
      </c>
      <c r="F6664" t="s">
        <v>12419</v>
      </c>
      <c r="I6664" t="s">
        <v>40</v>
      </c>
      <c r="K6664" t="s">
        <v>71</v>
      </c>
      <c r="M6664" t="s">
        <v>280</v>
      </c>
      <c r="Q6664">
        <v>0</v>
      </c>
      <c r="R6664">
        <v>0</v>
      </c>
      <c r="S6664">
        <v>1995</v>
      </c>
      <c r="V6664">
        <v>0</v>
      </c>
      <c r="X6664">
        <v>0</v>
      </c>
      <c r="Y6664" t="s">
        <v>1041</v>
      </c>
      <c r="Z6664" t="s">
        <v>12420</v>
      </c>
      <c r="AA6664" t="s">
        <v>47</v>
      </c>
      <c r="AB6664" t="s">
        <v>1042</v>
      </c>
      <c r="AC6664">
        <v>12</v>
      </c>
      <c r="AD6664">
        <v>43500</v>
      </c>
      <c r="AE6664" t="s">
        <v>12465</v>
      </c>
      <c r="AF6664" t="s">
        <v>12462</v>
      </c>
      <c r="AG6664">
        <v>43400</v>
      </c>
      <c r="AH6664">
        <v>-100</v>
      </c>
      <c r="AI6664">
        <v>-1350</v>
      </c>
      <c r="AJ6664">
        <f t="shared" si="520"/>
        <v>-2.304147465437788E-3</v>
      </c>
      <c r="AK6664">
        <f t="shared" si="521"/>
        <v>0</v>
      </c>
      <c r="AL6664">
        <f t="shared" si="522"/>
        <v>0</v>
      </c>
      <c r="AM6664">
        <f t="shared" si="523"/>
        <v>0</v>
      </c>
      <c r="AN6664">
        <f t="shared" si="524"/>
        <v>0</v>
      </c>
    </row>
    <row r="6665" spans="1:40" x14ac:dyDescent="0.35">
      <c r="A6665" t="s">
        <v>230</v>
      </c>
      <c r="B6665" t="s">
        <v>275</v>
      </c>
      <c r="C6665" t="s">
        <v>37</v>
      </c>
      <c r="D6665">
        <v>2019</v>
      </c>
      <c r="E6665" t="s">
        <v>38</v>
      </c>
      <c r="F6665" t="s">
        <v>12419</v>
      </c>
      <c r="I6665" t="s">
        <v>40</v>
      </c>
      <c r="K6665" t="s">
        <v>71</v>
      </c>
      <c r="M6665" t="s">
        <v>280</v>
      </c>
      <c r="Q6665">
        <v>0</v>
      </c>
      <c r="R6665">
        <v>0</v>
      </c>
      <c r="S6665">
        <v>1995</v>
      </c>
      <c r="V6665">
        <v>0</v>
      </c>
      <c r="X6665">
        <v>0</v>
      </c>
      <c r="Y6665" t="s">
        <v>1041</v>
      </c>
      <c r="Z6665" t="s">
        <v>12420</v>
      </c>
      <c r="AA6665" t="s">
        <v>47</v>
      </c>
      <c r="AB6665" t="s">
        <v>1042</v>
      </c>
      <c r="AC6665">
        <v>12</v>
      </c>
      <c r="AD6665">
        <v>41900</v>
      </c>
      <c r="AE6665" t="s">
        <v>12466</v>
      </c>
      <c r="AF6665" t="s">
        <v>12462</v>
      </c>
      <c r="AG6665">
        <v>43400</v>
      </c>
      <c r="AH6665">
        <v>1500</v>
      </c>
      <c r="AI6665">
        <v>250</v>
      </c>
      <c r="AJ6665">
        <f t="shared" si="520"/>
        <v>3.4562211981566823E-2</v>
      </c>
      <c r="AK6665">
        <f t="shared" si="521"/>
        <v>0</v>
      </c>
      <c r="AL6665">
        <f t="shared" si="522"/>
        <v>0</v>
      </c>
      <c r="AM6665">
        <f t="shared" si="523"/>
        <v>0</v>
      </c>
      <c r="AN6665">
        <f t="shared" si="524"/>
        <v>0</v>
      </c>
    </row>
    <row r="6666" spans="1:40" x14ac:dyDescent="0.35">
      <c r="A6666" t="s">
        <v>230</v>
      </c>
      <c r="B6666" t="s">
        <v>275</v>
      </c>
      <c r="C6666" t="s">
        <v>37</v>
      </c>
      <c r="D6666">
        <v>2020</v>
      </c>
      <c r="E6666" t="s">
        <v>38</v>
      </c>
      <c r="F6666" t="s">
        <v>12419</v>
      </c>
      <c r="I6666" t="s">
        <v>40</v>
      </c>
      <c r="K6666" t="s">
        <v>71</v>
      </c>
      <c r="M6666" t="s">
        <v>280</v>
      </c>
      <c r="Q6666">
        <v>0</v>
      </c>
      <c r="R6666">
        <v>0</v>
      </c>
      <c r="S6666">
        <v>1995</v>
      </c>
      <c r="V6666">
        <v>0</v>
      </c>
      <c r="X6666">
        <v>0</v>
      </c>
      <c r="Y6666" t="s">
        <v>1041</v>
      </c>
      <c r="Z6666" t="s">
        <v>12420</v>
      </c>
      <c r="AA6666" t="s">
        <v>47</v>
      </c>
      <c r="AB6666" t="s">
        <v>1042</v>
      </c>
      <c r="AC6666">
        <v>12</v>
      </c>
      <c r="AD6666">
        <v>41900</v>
      </c>
      <c r="AE6666" t="s">
        <v>12467</v>
      </c>
      <c r="AF6666" t="s">
        <v>12462</v>
      </c>
      <c r="AG6666">
        <v>43400</v>
      </c>
      <c r="AH6666">
        <v>1500</v>
      </c>
      <c r="AI6666">
        <v>250</v>
      </c>
      <c r="AJ6666">
        <f t="shared" si="520"/>
        <v>3.4562211981566823E-2</v>
      </c>
      <c r="AK6666">
        <f t="shared" si="521"/>
        <v>0</v>
      </c>
      <c r="AL6666">
        <f t="shared" si="522"/>
        <v>0</v>
      </c>
      <c r="AM6666">
        <f t="shared" si="523"/>
        <v>0</v>
      </c>
      <c r="AN6666">
        <f t="shared" si="524"/>
        <v>0</v>
      </c>
    </row>
    <row r="6667" spans="1:40" x14ac:dyDescent="0.35">
      <c r="A6667" t="s">
        <v>262</v>
      </c>
      <c r="B6667" t="s">
        <v>275</v>
      </c>
      <c r="C6667" t="s">
        <v>37</v>
      </c>
      <c r="D6667">
        <v>2020</v>
      </c>
      <c r="E6667" t="s">
        <v>8488</v>
      </c>
      <c r="F6667" t="s">
        <v>12468</v>
      </c>
      <c r="G6667">
        <v>5</v>
      </c>
      <c r="H6667">
        <v>5</v>
      </c>
      <c r="I6667" t="s">
        <v>40</v>
      </c>
      <c r="J6667" t="s">
        <v>98</v>
      </c>
      <c r="K6667" t="s">
        <v>71</v>
      </c>
      <c r="L6667">
        <v>119</v>
      </c>
      <c r="M6667" t="s">
        <v>99</v>
      </c>
      <c r="O6667">
        <v>8</v>
      </c>
      <c r="Q6667">
        <v>0</v>
      </c>
      <c r="R6667">
        <v>0</v>
      </c>
      <c r="S6667">
        <v>1969</v>
      </c>
      <c r="T6667" t="s">
        <v>123</v>
      </c>
      <c r="U6667">
        <v>4</v>
      </c>
      <c r="V6667">
        <v>0</v>
      </c>
      <c r="W6667">
        <v>4.5</v>
      </c>
      <c r="X6667">
        <v>0</v>
      </c>
      <c r="Y6667" t="s">
        <v>703</v>
      </c>
      <c r="Z6667" t="s">
        <v>12469</v>
      </c>
      <c r="AA6667" t="s">
        <v>704</v>
      </c>
      <c r="AB6667" t="s">
        <v>47</v>
      </c>
      <c r="AC6667">
        <v>12</v>
      </c>
      <c r="AD6667">
        <v>47990</v>
      </c>
      <c r="AE6667" t="s">
        <v>12470</v>
      </c>
      <c r="AF6667" t="s">
        <v>12471</v>
      </c>
      <c r="AG6667">
        <v>45759.5</v>
      </c>
      <c r="AH6667">
        <v>-2230.5</v>
      </c>
      <c r="AI6667">
        <v>-3480.5</v>
      </c>
      <c r="AJ6667">
        <f t="shared" si="520"/>
        <v>-4.8743976660584144E-2</v>
      </c>
      <c r="AK6667">
        <f t="shared" si="521"/>
        <v>0</v>
      </c>
      <c r="AL6667">
        <f t="shared" si="522"/>
        <v>0</v>
      </c>
      <c r="AM6667">
        <f t="shared" si="523"/>
        <v>0</v>
      </c>
      <c r="AN6667">
        <f t="shared" si="524"/>
        <v>0</v>
      </c>
    </row>
    <row r="6668" spans="1:40" x14ac:dyDescent="0.35">
      <c r="A6668" t="s">
        <v>262</v>
      </c>
      <c r="B6668" t="s">
        <v>275</v>
      </c>
      <c r="C6668" t="s">
        <v>37</v>
      </c>
      <c r="D6668">
        <v>2019</v>
      </c>
      <c r="E6668" t="s">
        <v>8488</v>
      </c>
      <c r="F6668" t="s">
        <v>12468</v>
      </c>
      <c r="G6668">
        <v>5</v>
      </c>
      <c r="H6668">
        <v>5</v>
      </c>
      <c r="I6668" t="s">
        <v>40</v>
      </c>
      <c r="J6668" t="s">
        <v>98</v>
      </c>
      <c r="K6668" t="s">
        <v>42</v>
      </c>
      <c r="L6668">
        <v>127</v>
      </c>
      <c r="M6668" t="s">
        <v>51</v>
      </c>
      <c r="N6668" t="s">
        <v>92</v>
      </c>
      <c r="O6668">
        <v>8</v>
      </c>
      <c r="Q6668">
        <v>1</v>
      </c>
      <c r="R6668">
        <v>0</v>
      </c>
      <c r="S6668">
        <v>1969</v>
      </c>
      <c r="T6668" t="s">
        <v>123</v>
      </c>
      <c r="U6668">
        <v>4</v>
      </c>
      <c r="V6668">
        <v>0</v>
      </c>
      <c r="W6668">
        <v>4.8</v>
      </c>
      <c r="X6668">
        <v>0</v>
      </c>
      <c r="Y6668" t="s">
        <v>12472</v>
      </c>
      <c r="Z6668" t="s">
        <v>12469</v>
      </c>
      <c r="AA6668" t="s">
        <v>47</v>
      </c>
      <c r="AB6668" t="s">
        <v>12473</v>
      </c>
      <c r="AC6668">
        <v>12</v>
      </c>
      <c r="AD6668">
        <v>48800</v>
      </c>
      <c r="AE6668" t="s">
        <v>12474</v>
      </c>
      <c r="AF6668" t="s">
        <v>12475</v>
      </c>
      <c r="AG6668">
        <v>45759.5</v>
      </c>
      <c r="AH6668">
        <v>-3040.5</v>
      </c>
      <c r="AI6668">
        <v>-4290.5</v>
      </c>
      <c r="AJ6668">
        <f t="shared" si="520"/>
        <v>-6.6445219025557528E-2</v>
      </c>
      <c r="AK6668">
        <f t="shared" si="521"/>
        <v>0</v>
      </c>
      <c r="AL6668">
        <f t="shared" si="522"/>
        <v>0</v>
      </c>
      <c r="AM6668">
        <f t="shared" si="523"/>
        <v>0</v>
      </c>
      <c r="AN6668">
        <f t="shared" si="524"/>
        <v>0</v>
      </c>
    </row>
    <row r="6669" spans="1:40" x14ac:dyDescent="0.35">
      <c r="A6669" t="s">
        <v>262</v>
      </c>
      <c r="B6669" t="s">
        <v>275</v>
      </c>
      <c r="C6669" t="s">
        <v>37</v>
      </c>
      <c r="D6669">
        <v>2020</v>
      </c>
      <c r="E6669" t="s">
        <v>8488</v>
      </c>
      <c r="F6669" t="s">
        <v>12468</v>
      </c>
      <c r="G6669">
        <v>5</v>
      </c>
      <c r="H6669">
        <v>5</v>
      </c>
      <c r="I6669" t="s">
        <v>40</v>
      </c>
      <c r="J6669" t="s">
        <v>98</v>
      </c>
      <c r="K6669" t="s">
        <v>51</v>
      </c>
      <c r="L6669">
        <v>129</v>
      </c>
      <c r="M6669" t="s">
        <v>113</v>
      </c>
      <c r="N6669" t="s">
        <v>92</v>
      </c>
      <c r="O6669">
        <v>8</v>
      </c>
      <c r="Q6669">
        <v>1</v>
      </c>
      <c r="R6669">
        <v>0</v>
      </c>
      <c r="S6669">
        <v>1969</v>
      </c>
      <c r="T6669" t="s">
        <v>123</v>
      </c>
      <c r="U6669">
        <v>4</v>
      </c>
      <c r="V6669">
        <v>0</v>
      </c>
      <c r="W6669">
        <v>4.9000000000000004</v>
      </c>
      <c r="X6669">
        <v>0</v>
      </c>
      <c r="Y6669" t="s">
        <v>5818</v>
      </c>
      <c r="Z6669" t="s">
        <v>12469</v>
      </c>
      <c r="AA6669" t="s">
        <v>47</v>
      </c>
      <c r="AB6669" t="s">
        <v>997</v>
      </c>
      <c r="AC6669">
        <v>41</v>
      </c>
      <c r="AD6669">
        <v>39500</v>
      </c>
      <c r="AE6669" t="s">
        <v>12476</v>
      </c>
      <c r="AF6669" t="s">
        <v>12477</v>
      </c>
      <c r="AG6669">
        <v>45759.5</v>
      </c>
      <c r="AH6669">
        <v>6259.5</v>
      </c>
      <c r="AI6669">
        <v>5009.5</v>
      </c>
      <c r="AJ6669">
        <f t="shared" si="520"/>
        <v>0.13679126738709996</v>
      </c>
      <c r="AK6669">
        <f t="shared" si="521"/>
        <v>0</v>
      </c>
      <c r="AL6669">
        <f t="shared" si="522"/>
        <v>1</v>
      </c>
      <c r="AM6669">
        <f t="shared" si="523"/>
        <v>1</v>
      </c>
      <c r="AN6669">
        <f t="shared" si="524"/>
        <v>0</v>
      </c>
    </row>
    <row r="6670" spans="1:40" x14ac:dyDescent="0.35">
      <c r="A6670" t="s">
        <v>262</v>
      </c>
      <c r="B6670" t="s">
        <v>275</v>
      </c>
      <c r="C6670" t="s">
        <v>37</v>
      </c>
      <c r="D6670">
        <v>2020</v>
      </c>
      <c r="E6670" t="s">
        <v>238</v>
      </c>
      <c r="F6670" t="s">
        <v>12478</v>
      </c>
      <c r="G6670">
        <v>5</v>
      </c>
      <c r="H6670">
        <v>5</v>
      </c>
      <c r="I6670" t="s">
        <v>40</v>
      </c>
      <c r="J6670" t="s">
        <v>257</v>
      </c>
      <c r="K6670" t="s">
        <v>42</v>
      </c>
      <c r="L6670">
        <v>152</v>
      </c>
      <c r="M6670" t="s">
        <v>280</v>
      </c>
      <c r="N6670" t="s">
        <v>92</v>
      </c>
      <c r="O6670">
        <v>8</v>
      </c>
      <c r="Q6670">
        <v>1</v>
      </c>
      <c r="R6670">
        <v>0</v>
      </c>
      <c r="S6670">
        <v>2967</v>
      </c>
      <c r="T6670" t="s">
        <v>123</v>
      </c>
      <c r="U6670">
        <v>6</v>
      </c>
      <c r="V6670">
        <v>0</v>
      </c>
      <c r="W6670">
        <v>6.5</v>
      </c>
      <c r="X6670">
        <v>0</v>
      </c>
      <c r="Y6670" t="s">
        <v>432</v>
      </c>
      <c r="Z6670" t="s">
        <v>12479</v>
      </c>
      <c r="AA6670" t="s">
        <v>607</v>
      </c>
      <c r="AB6670" t="s">
        <v>47</v>
      </c>
      <c r="AC6670">
        <v>12</v>
      </c>
      <c r="AD6670">
        <v>73900</v>
      </c>
      <c r="AE6670" t="s">
        <v>12480</v>
      </c>
      <c r="AF6670" t="s">
        <v>9629</v>
      </c>
      <c r="AG6670">
        <v>84900</v>
      </c>
      <c r="AH6670">
        <v>11000</v>
      </c>
      <c r="AI6670">
        <v>9750</v>
      </c>
      <c r="AJ6670">
        <f t="shared" si="520"/>
        <v>0.12956419316843346</v>
      </c>
      <c r="AK6670">
        <f t="shared" si="521"/>
        <v>0</v>
      </c>
      <c r="AL6670">
        <f t="shared" si="522"/>
        <v>1</v>
      </c>
      <c r="AM6670">
        <f t="shared" si="523"/>
        <v>1</v>
      </c>
      <c r="AN6670">
        <f t="shared" si="524"/>
        <v>0</v>
      </c>
    </row>
    <row r="6671" spans="1:40" x14ac:dyDescent="0.35">
      <c r="A6671" t="s">
        <v>262</v>
      </c>
      <c r="B6671" t="s">
        <v>275</v>
      </c>
      <c r="C6671" t="s">
        <v>37</v>
      </c>
      <c r="D6671">
        <v>2020</v>
      </c>
      <c r="E6671" t="s">
        <v>238</v>
      </c>
      <c r="F6671" t="s">
        <v>12478</v>
      </c>
      <c r="G6671">
        <v>5</v>
      </c>
      <c r="H6671">
        <v>5</v>
      </c>
      <c r="I6671" t="s">
        <v>40</v>
      </c>
      <c r="J6671" t="s">
        <v>257</v>
      </c>
      <c r="K6671" t="s">
        <v>71</v>
      </c>
      <c r="L6671">
        <v>168</v>
      </c>
      <c r="M6671" t="s">
        <v>51</v>
      </c>
      <c r="N6671" t="s">
        <v>92</v>
      </c>
      <c r="O6671">
        <v>8</v>
      </c>
      <c r="Q6671">
        <v>0</v>
      </c>
      <c r="R6671">
        <v>0</v>
      </c>
      <c r="S6671">
        <v>2967</v>
      </c>
      <c r="T6671" t="s">
        <v>123</v>
      </c>
      <c r="U6671">
        <v>6</v>
      </c>
      <c r="V6671">
        <v>0</v>
      </c>
      <c r="W6671">
        <v>6.5</v>
      </c>
      <c r="X6671">
        <v>0</v>
      </c>
      <c r="Y6671" t="s">
        <v>432</v>
      </c>
      <c r="Z6671" t="s">
        <v>12479</v>
      </c>
      <c r="AA6671" t="s">
        <v>47</v>
      </c>
      <c r="AB6671" t="s">
        <v>433</v>
      </c>
      <c r="AC6671">
        <v>12</v>
      </c>
      <c r="AD6671">
        <v>76900</v>
      </c>
      <c r="AE6671" t="s">
        <v>12481</v>
      </c>
      <c r="AF6671" t="s">
        <v>12482</v>
      </c>
      <c r="AG6671">
        <v>84900</v>
      </c>
      <c r="AH6671">
        <v>8000</v>
      </c>
      <c r="AI6671">
        <v>6750</v>
      </c>
      <c r="AJ6671">
        <f t="shared" si="520"/>
        <v>9.4228504122497059E-2</v>
      </c>
      <c r="AK6671">
        <f t="shared" si="521"/>
        <v>0</v>
      </c>
      <c r="AL6671">
        <f t="shared" si="522"/>
        <v>1</v>
      </c>
      <c r="AM6671">
        <f t="shared" si="523"/>
        <v>0</v>
      </c>
      <c r="AN6671">
        <f t="shared" si="524"/>
        <v>0</v>
      </c>
    </row>
    <row r="6672" spans="1:40" x14ac:dyDescent="0.35">
      <c r="A6672" t="s">
        <v>262</v>
      </c>
      <c r="B6672" t="s">
        <v>275</v>
      </c>
      <c r="C6672" t="s">
        <v>37</v>
      </c>
      <c r="D6672">
        <v>2020</v>
      </c>
      <c r="E6672" t="s">
        <v>238</v>
      </c>
      <c r="F6672" t="s">
        <v>12478</v>
      </c>
      <c r="G6672">
        <v>5</v>
      </c>
      <c r="H6672">
        <v>5</v>
      </c>
      <c r="I6672" t="s">
        <v>40</v>
      </c>
      <c r="J6672" t="s">
        <v>257</v>
      </c>
      <c r="K6672" t="s">
        <v>42</v>
      </c>
      <c r="L6672">
        <v>152</v>
      </c>
      <c r="M6672" t="s">
        <v>280</v>
      </c>
      <c r="N6672" t="s">
        <v>92</v>
      </c>
      <c r="O6672">
        <v>8</v>
      </c>
      <c r="Q6672">
        <v>0</v>
      </c>
      <c r="R6672">
        <v>0</v>
      </c>
      <c r="S6672">
        <v>2967</v>
      </c>
      <c r="T6672" t="s">
        <v>123</v>
      </c>
      <c r="U6672">
        <v>6</v>
      </c>
      <c r="V6672">
        <v>0</v>
      </c>
      <c r="W6672">
        <v>6.5</v>
      </c>
      <c r="X6672">
        <v>0</v>
      </c>
      <c r="Y6672" t="s">
        <v>436</v>
      </c>
      <c r="Z6672" t="s">
        <v>12479</v>
      </c>
      <c r="AA6672" t="s">
        <v>47</v>
      </c>
      <c r="AB6672" t="s">
        <v>437</v>
      </c>
      <c r="AC6672">
        <v>12</v>
      </c>
      <c r="AD6672">
        <v>73900</v>
      </c>
      <c r="AE6672" t="s">
        <v>12483</v>
      </c>
      <c r="AF6672" t="s">
        <v>9629</v>
      </c>
      <c r="AG6672">
        <v>84900</v>
      </c>
      <c r="AH6672">
        <v>11000</v>
      </c>
      <c r="AI6672">
        <v>9750</v>
      </c>
      <c r="AJ6672">
        <f t="shared" si="520"/>
        <v>0.12956419316843346</v>
      </c>
      <c r="AK6672">
        <f t="shared" si="521"/>
        <v>0</v>
      </c>
      <c r="AL6672">
        <f t="shared" si="522"/>
        <v>1</v>
      </c>
      <c r="AM6672">
        <f t="shared" si="523"/>
        <v>1</v>
      </c>
      <c r="AN6672">
        <f t="shared" si="524"/>
        <v>0</v>
      </c>
    </row>
    <row r="6673" spans="1:40" x14ac:dyDescent="0.35">
      <c r="A6673" t="s">
        <v>262</v>
      </c>
      <c r="B6673" t="s">
        <v>275</v>
      </c>
      <c r="C6673" t="s">
        <v>37</v>
      </c>
      <c r="D6673">
        <v>2020</v>
      </c>
      <c r="E6673" t="s">
        <v>238</v>
      </c>
      <c r="F6673" t="s">
        <v>12478</v>
      </c>
      <c r="G6673">
        <v>5</v>
      </c>
      <c r="H6673">
        <v>5</v>
      </c>
      <c r="I6673" t="s">
        <v>40</v>
      </c>
      <c r="J6673" t="s">
        <v>257</v>
      </c>
      <c r="K6673" t="s">
        <v>71</v>
      </c>
      <c r="L6673">
        <v>168</v>
      </c>
      <c r="M6673" t="s">
        <v>51</v>
      </c>
      <c r="N6673" t="s">
        <v>92</v>
      </c>
      <c r="O6673">
        <v>8</v>
      </c>
      <c r="Q6673">
        <v>0</v>
      </c>
      <c r="R6673">
        <v>0</v>
      </c>
      <c r="S6673">
        <v>2967</v>
      </c>
      <c r="T6673" t="s">
        <v>123</v>
      </c>
      <c r="U6673">
        <v>6</v>
      </c>
      <c r="V6673">
        <v>0</v>
      </c>
      <c r="W6673">
        <v>6.5</v>
      </c>
      <c r="X6673">
        <v>0</v>
      </c>
      <c r="Y6673" t="s">
        <v>436</v>
      </c>
      <c r="Z6673" t="s">
        <v>12479</v>
      </c>
      <c r="AA6673" t="s">
        <v>47</v>
      </c>
      <c r="AB6673" t="s">
        <v>437</v>
      </c>
      <c r="AC6673">
        <v>12</v>
      </c>
      <c r="AD6673">
        <v>76900</v>
      </c>
      <c r="AE6673" t="s">
        <v>12484</v>
      </c>
      <c r="AF6673" t="s">
        <v>12482</v>
      </c>
      <c r="AG6673">
        <v>84900</v>
      </c>
      <c r="AH6673">
        <v>8000</v>
      </c>
      <c r="AI6673">
        <v>6750</v>
      </c>
      <c r="AJ6673">
        <f t="shared" si="520"/>
        <v>9.4228504122497059E-2</v>
      </c>
      <c r="AK6673">
        <f t="shared" si="521"/>
        <v>0</v>
      </c>
      <c r="AL6673">
        <f t="shared" si="522"/>
        <v>1</v>
      </c>
      <c r="AM6673">
        <f t="shared" si="523"/>
        <v>0</v>
      </c>
      <c r="AN6673">
        <f t="shared" si="524"/>
        <v>0</v>
      </c>
    </row>
    <row r="6674" spans="1:40" x14ac:dyDescent="0.35">
      <c r="A6674" t="s">
        <v>262</v>
      </c>
      <c r="B6674" t="s">
        <v>275</v>
      </c>
      <c r="C6674" t="s">
        <v>37</v>
      </c>
      <c r="D6674">
        <v>2020</v>
      </c>
      <c r="E6674" t="s">
        <v>238</v>
      </c>
      <c r="F6674" t="s">
        <v>12478</v>
      </c>
      <c r="G6674">
        <v>5</v>
      </c>
      <c r="H6674">
        <v>5</v>
      </c>
      <c r="I6674" t="s">
        <v>40</v>
      </c>
      <c r="J6674" t="s">
        <v>257</v>
      </c>
      <c r="K6674" t="s">
        <v>91</v>
      </c>
      <c r="L6674">
        <v>152</v>
      </c>
      <c r="M6674" t="s">
        <v>147</v>
      </c>
      <c r="N6674" t="s">
        <v>92</v>
      </c>
      <c r="O6674">
        <v>8</v>
      </c>
      <c r="P6674">
        <v>2020</v>
      </c>
      <c r="Q6674">
        <v>1</v>
      </c>
      <c r="R6674">
        <v>0</v>
      </c>
      <c r="S6674">
        <v>2967</v>
      </c>
      <c r="T6674" t="s">
        <v>252</v>
      </c>
      <c r="U6674">
        <v>6</v>
      </c>
      <c r="V6674">
        <v>0</v>
      </c>
      <c r="W6674">
        <v>6.5</v>
      </c>
      <c r="X6674">
        <v>1</v>
      </c>
      <c r="Y6674" t="s">
        <v>619</v>
      </c>
      <c r="Z6674" t="s">
        <v>12479</v>
      </c>
      <c r="AA6674" t="s">
        <v>47</v>
      </c>
      <c r="AB6674" t="s">
        <v>389</v>
      </c>
      <c r="AC6674">
        <v>12</v>
      </c>
      <c r="AD6674">
        <v>63500</v>
      </c>
      <c r="AE6674" t="s">
        <v>12485</v>
      </c>
      <c r="AF6674" t="s">
        <v>12486</v>
      </c>
      <c r="AG6674">
        <v>84900</v>
      </c>
      <c r="AH6674">
        <v>21400</v>
      </c>
      <c r="AI6674">
        <v>20150</v>
      </c>
      <c r="AJ6674">
        <f t="shared" si="520"/>
        <v>0.25206124852767964</v>
      </c>
      <c r="AK6674">
        <f t="shared" si="521"/>
        <v>0</v>
      </c>
      <c r="AL6674">
        <f t="shared" si="522"/>
        <v>1</v>
      </c>
      <c r="AM6674">
        <f t="shared" si="523"/>
        <v>1</v>
      </c>
      <c r="AN6674">
        <f t="shared" si="524"/>
        <v>1</v>
      </c>
    </row>
    <row r="6675" spans="1:40" x14ac:dyDescent="0.35">
      <c r="A6675" t="s">
        <v>262</v>
      </c>
      <c r="B6675" t="s">
        <v>275</v>
      </c>
      <c r="C6675" t="s">
        <v>37</v>
      </c>
      <c r="D6675">
        <v>2020</v>
      </c>
      <c r="E6675" t="s">
        <v>238</v>
      </c>
      <c r="F6675" t="s">
        <v>12478</v>
      </c>
      <c r="G6675">
        <v>5</v>
      </c>
      <c r="H6675">
        <v>5</v>
      </c>
      <c r="I6675" t="s">
        <v>40</v>
      </c>
      <c r="J6675" t="s">
        <v>257</v>
      </c>
      <c r="K6675" t="s">
        <v>42</v>
      </c>
      <c r="L6675">
        <v>152</v>
      </c>
      <c r="M6675" t="s">
        <v>147</v>
      </c>
      <c r="N6675" t="s">
        <v>92</v>
      </c>
      <c r="O6675">
        <v>8</v>
      </c>
      <c r="P6675">
        <v>2020</v>
      </c>
      <c r="Q6675">
        <v>1</v>
      </c>
      <c r="R6675">
        <v>0</v>
      </c>
      <c r="S6675">
        <v>2967</v>
      </c>
      <c r="T6675" t="s">
        <v>252</v>
      </c>
      <c r="U6675">
        <v>6</v>
      </c>
      <c r="V6675">
        <v>0</v>
      </c>
      <c r="W6675">
        <v>6.5</v>
      </c>
      <c r="X6675">
        <v>1</v>
      </c>
      <c r="Y6675" t="s">
        <v>619</v>
      </c>
      <c r="Z6675" t="s">
        <v>12479</v>
      </c>
      <c r="AA6675" t="s">
        <v>47</v>
      </c>
      <c r="AB6675" t="s">
        <v>389</v>
      </c>
      <c r="AC6675">
        <v>41</v>
      </c>
      <c r="AD6675">
        <v>63500</v>
      </c>
      <c r="AE6675" t="s">
        <v>12487</v>
      </c>
      <c r="AF6675" t="s">
        <v>12486</v>
      </c>
      <c r="AG6675">
        <v>84900</v>
      </c>
      <c r="AH6675">
        <v>21400</v>
      </c>
      <c r="AI6675">
        <v>20150</v>
      </c>
      <c r="AJ6675">
        <f t="shared" si="520"/>
        <v>0.25206124852767964</v>
      </c>
      <c r="AK6675">
        <f t="shared" si="521"/>
        <v>0</v>
      </c>
      <c r="AL6675">
        <f t="shared" si="522"/>
        <v>1</v>
      </c>
      <c r="AM6675">
        <f t="shared" si="523"/>
        <v>1</v>
      </c>
      <c r="AN6675">
        <f t="shared" si="524"/>
        <v>1</v>
      </c>
    </row>
    <row r="6676" spans="1:40" x14ac:dyDescent="0.35">
      <c r="A6676" t="s">
        <v>262</v>
      </c>
      <c r="B6676" t="s">
        <v>275</v>
      </c>
      <c r="C6676" t="s">
        <v>37</v>
      </c>
      <c r="D6676">
        <v>2020</v>
      </c>
      <c r="E6676" t="s">
        <v>1058</v>
      </c>
      <c r="F6676" t="s">
        <v>12488</v>
      </c>
      <c r="G6676">
        <v>5</v>
      </c>
      <c r="H6676">
        <v>5</v>
      </c>
      <c r="I6676" t="s">
        <v>185</v>
      </c>
      <c r="J6676" t="s">
        <v>98</v>
      </c>
      <c r="K6676" t="s">
        <v>42</v>
      </c>
      <c r="L6676">
        <v>104</v>
      </c>
      <c r="M6676" t="s">
        <v>333</v>
      </c>
      <c r="N6676" t="s">
        <v>92</v>
      </c>
      <c r="O6676">
        <v>6</v>
      </c>
      <c r="P6676">
        <v>1469</v>
      </c>
      <c r="Q6676">
        <v>1</v>
      </c>
      <c r="R6676">
        <v>0</v>
      </c>
      <c r="S6676">
        <v>1598</v>
      </c>
      <c r="T6676" t="s">
        <v>252</v>
      </c>
      <c r="U6676">
        <v>4</v>
      </c>
      <c r="V6676">
        <v>0</v>
      </c>
      <c r="W6676">
        <v>3.9</v>
      </c>
      <c r="X6676">
        <v>0</v>
      </c>
      <c r="Y6676" t="s">
        <v>1060</v>
      </c>
      <c r="Z6676" t="s">
        <v>12489</v>
      </c>
      <c r="AA6676" t="s">
        <v>1062</v>
      </c>
      <c r="AB6676" t="s">
        <v>47</v>
      </c>
      <c r="AC6676">
        <v>21</v>
      </c>
      <c r="AD6676">
        <v>24750</v>
      </c>
      <c r="AE6676" t="s">
        <v>12490</v>
      </c>
      <c r="AF6676" t="s">
        <v>12491</v>
      </c>
      <c r="AG6676">
        <v>31525</v>
      </c>
      <c r="AH6676">
        <v>6775</v>
      </c>
      <c r="AI6676">
        <v>5525</v>
      </c>
      <c r="AJ6676">
        <f t="shared" si="520"/>
        <v>0.21490880253766853</v>
      </c>
      <c r="AK6676">
        <f t="shared" si="521"/>
        <v>0</v>
      </c>
      <c r="AL6676">
        <f t="shared" si="522"/>
        <v>1</v>
      </c>
      <c r="AM6676">
        <f t="shared" si="523"/>
        <v>1</v>
      </c>
      <c r="AN6676">
        <f t="shared" si="524"/>
        <v>1</v>
      </c>
    </row>
    <row r="6677" spans="1:40" x14ac:dyDescent="0.35">
      <c r="A6677" t="s">
        <v>262</v>
      </c>
      <c r="B6677" t="s">
        <v>275</v>
      </c>
      <c r="C6677" t="s">
        <v>37</v>
      </c>
      <c r="D6677">
        <v>2019</v>
      </c>
      <c r="E6677" t="s">
        <v>8488</v>
      </c>
      <c r="F6677" t="s">
        <v>12492</v>
      </c>
      <c r="G6677">
        <v>5</v>
      </c>
      <c r="H6677">
        <v>5</v>
      </c>
      <c r="I6677" t="s">
        <v>40</v>
      </c>
      <c r="J6677" t="s">
        <v>257</v>
      </c>
      <c r="K6677" t="s">
        <v>91</v>
      </c>
      <c r="L6677">
        <v>135</v>
      </c>
      <c r="M6677" t="s">
        <v>67</v>
      </c>
      <c r="N6677" t="s">
        <v>92</v>
      </c>
      <c r="O6677">
        <v>8</v>
      </c>
      <c r="Q6677">
        <v>0</v>
      </c>
      <c r="R6677">
        <v>0</v>
      </c>
      <c r="S6677">
        <v>1969</v>
      </c>
      <c r="T6677" t="s">
        <v>123</v>
      </c>
      <c r="U6677">
        <v>4</v>
      </c>
      <c r="V6677">
        <v>0</v>
      </c>
      <c r="W6677">
        <v>5.0999999999999996</v>
      </c>
      <c r="X6677">
        <v>0</v>
      </c>
      <c r="Y6677" t="s">
        <v>472</v>
      </c>
      <c r="Z6677" t="s">
        <v>12493</v>
      </c>
      <c r="AA6677" t="s">
        <v>47</v>
      </c>
      <c r="AB6677" t="s">
        <v>474</v>
      </c>
      <c r="AC6677">
        <v>41</v>
      </c>
      <c r="AD6677">
        <v>39900</v>
      </c>
      <c r="AE6677" t="s">
        <v>12494</v>
      </c>
      <c r="AF6677" t="s">
        <v>12495</v>
      </c>
      <c r="AG6677">
        <v>43900</v>
      </c>
      <c r="AH6677">
        <v>4000</v>
      </c>
      <c r="AI6677">
        <v>2750</v>
      </c>
      <c r="AJ6677">
        <f t="shared" si="520"/>
        <v>9.1116173120728935E-2</v>
      </c>
      <c r="AK6677">
        <f t="shared" si="521"/>
        <v>0</v>
      </c>
      <c r="AL6677">
        <f t="shared" si="522"/>
        <v>1</v>
      </c>
      <c r="AM6677">
        <f t="shared" si="523"/>
        <v>0</v>
      </c>
      <c r="AN6677">
        <f t="shared" si="524"/>
        <v>0</v>
      </c>
    </row>
    <row r="6678" spans="1:40" x14ac:dyDescent="0.35">
      <c r="A6678" t="s">
        <v>262</v>
      </c>
      <c r="B6678" t="s">
        <v>275</v>
      </c>
      <c r="C6678" t="s">
        <v>37</v>
      </c>
      <c r="D6678">
        <v>2020</v>
      </c>
      <c r="E6678" t="s">
        <v>38</v>
      </c>
      <c r="F6678" t="s">
        <v>12496</v>
      </c>
      <c r="G6678">
        <v>5</v>
      </c>
      <c r="H6678">
        <v>5</v>
      </c>
      <c r="I6678" t="s">
        <v>40</v>
      </c>
      <c r="J6678" t="s">
        <v>41</v>
      </c>
      <c r="K6678" t="s">
        <v>42</v>
      </c>
      <c r="L6678">
        <v>126</v>
      </c>
      <c r="M6678" t="s">
        <v>72</v>
      </c>
      <c r="N6678" t="s">
        <v>92</v>
      </c>
      <c r="O6678">
        <v>8</v>
      </c>
      <c r="P6678">
        <v>1760</v>
      </c>
      <c r="Q6678">
        <v>0</v>
      </c>
      <c r="R6678">
        <v>0</v>
      </c>
      <c r="S6678">
        <v>1995</v>
      </c>
      <c r="T6678" t="s">
        <v>123</v>
      </c>
      <c r="U6678">
        <v>4</v>
      </c>
      <c r="V6678">
        <v>0</v>
      </c>
      <c r="W6678">
        <v>4.8</v>
      </c>
      <c r="X6678">
        <v>0</v>
      </c>
      <c r="Y6678" t="s">
        <v>7976</v>
      </c>
      <c r="Z6678" t="s">
        <v>12497</v>
      </c>
      <c r="AA6678" t="s">
        <v>47</v>
      </c>
      <c r="AB6678" t="s">
        <v>7978</v>
      </c>
      <c r="AC6678">
        <v>12</v>
      </c>
      <c r="AD6678">
        <v>47900</v>
      </c>
      <c r="AE6678" t="s">
        <v>12498</v>
      </c>
      <c r="AF6678" t="s">
        <v>11348</v>
      </c>
      <c r="AG6678">
        <v>50100</v>
      </c>
      <c r="AH6678">
        <v>2200</v>
      </c>
      <c r="AI6678">
        <v>950</v>
      </c>
      <c r="AJ6678">
        <f t="shared" si="520"/>
        <v>4.3912175648702596E-2</v>
      </c>
      <c r="AK6678">
        <f t="shared" si="521"/>
        <v>0</v>
      </c>
      <c r="AL6678">
        <f t="shared" si="522"/>
        <v>0</v>
      </c>
      <c r="AM6678">
        <f t="shared" si="523"/>
        <v>0</v>
      </c>
      <c r="AN6678">
        <f t="shared" si="524"/>
        <v>0</v>
      </c>
    </row>
    <row r="6679" spans="1:40" x14ac:dyDescent="0.35">
      <c r="A6679" t="s">
        <v>262</v>
      </c>
      <c r="B6679" t="s">
        <v>275</v>
      </c>
      <c r="C6679" t="s">
        <v>37</v>
      </c>
      <c r="D6679">
        <v>2020</v>
      </c>
      <c r="E6679" t="s">
        <v>38</v>
      </c>
      <c r="F6679" t="s">
        <v>12496</v>
      </c>
      <c r="G6679">
        <v>5</v>
      </c>
      <c r="H6679">
        <v>5</v>
      </c>
      <c r="I6679" t="s">
        <v>40</v>
      </c>
      <c r="J6679" t="s">
        <v>41</v>
      </c>
      <c r="K6679" t="s">
        <v>71</v>
      </c>
      <c r="L6679">
        <v>126</v>
      </c>
      <c r="M6679" t="s">
        <v>72</v>
      </c>
      <c r="N6679" t="s">
        <v>92</v>
      </c>
      <c r="O6679">
        <v>8</v>
      </c>
      <c r="P6679">
        <v>1760</v>
      </c>
      <c r="Q6679">
        <v>0</v>
      </c>
      <c r="R6679">
        <v>0</v>
      </c>
      <c r="S6679">
        <v>1995</v>
      </c>
      <c r="T6679" t="s">
        <v>123</v>
      </c>
      <c r="U6679">
        <v>4</v>
      </c>
      <c r="V6679">
        <v>0</v>
      </c>
      <c r="W6679">
        <v>4.8</v>
      </c>
      <c r="X6679">
        <v>0</v>
      </c>
      <c r="Y6679" t="s">
        <v>7976</v>
      </c>
      <c r="Z6679" t="s">
        <v>12497</v>
      </c>
      <c r="AA6679" t="s">
        <v>47</v>
      </c>
      <c r="AB6679" t="s">
        <v>7978</v>
      </c>
      <c r="AC6679">
        <v>12</v>
      </c>
      <c r="AD6679">
        <v>47900</v>
      </c>
      <c r="AE6679" t="s">
        <v>12499</v>
      </c>
      <c r="AF6679" t="s">
        <v>11348</v>
      </c>
      <c r="AG6679">
        <v>50100</v>
      </c>
      <c r="AH6679">
        <v>2200</v>
      </c>
      <c r="AI6679">
        <v>950</v>
      </c>
      <c r="AJ6679">
        <f t="shared" si="520"/>
        <v>4.3912175648702596E-2</v>
      </c>
      <c r="AK6679">
        <f t="shared" si="521"/>
        <v>0</v>
      </c>
      <c r="AL6679">
        <f t="shared" si="522"/>
        <v>0</v>
      </c>
      <c r="AM6679">
        <f t="shared" si="523"/>
        <v>0</v>
      </c>
      <c r="AN6679">
        <f t="shared" si="524"/>
        <v>0</v>
      </c>
    </row>
    <row r="6680" spans="1:40" x14ac:dyDescent="0.35">
      <c r="A6680" t="s">
        <v>262</v>
      </c>
      <c r="B6680" t="s">
        <v>275</v>
      </c>
      <c r="C6680" t="s">
        <v>37</v>
      </c>
      <c r="D6680">
        <v>2020</v>
      </c>
      <c r="E6680" t="s">
        <v>38</v>
      </c>
      <c r="F6680" t="s">
        <v>12496</v>
      </c>
      <c r="G6680">
        <v>5</v>
      </c>
      <c r="H6680">
        <v>5</v>
      </c>
      <c r="I6680" t="s">
        <v>40</v>
      </c>
      <c r="J6680" t="s">
        <v>41</v>
      </c>
      <c r="K6680" t="s">
        <v>42</v>
      </c>
      <c r="L6680">
        <v>126</v>
      </c>
      <c r="M6680" t="s">
        <v>72</v>
      </c>
      <c r="N6680" t="s">
        <v>92</v>
      </c>
      <c r="O6680">
        <v>8</v>
      </c>
      <c r="P6680">
        <v>1760</v>
      </c>
      <c r="Q6680">
        <v>0</v>
      </c>
      <c r="R6680">
        <v>0</v>
      </c>
      <c r="S6680">
        <v>1995</v>
      </c>
      <c r="T6680" t="s">
        <v>123</v>
      </c>
      <c r="U6680">
        <v>4</v>
      </c>
      <c r="V6680">
        <v>0</v>
      </c>
      <c r="W6680">
        <v>4.8</v>
      </c>
      <c r="X6680">
        <v>0</v>
      </c>
      <c r="Y6680" t="s">
        <v>9321</v>
      </c>
      <c r="Z6680" t="s">
        <v>12497</v>
      </c>
      <c r="AA6680" t="s">
        <v>47</v>
      </c>
      <c r="AB6680" t="s">
        <v>355</v>
      </c>
      <c r="AC6680">
        <v>12</v>
      </c>
      <c r="AD6680">
        <v>47900</v>
      </c>
      <c r="AE6680" t="s">
        <v>12500</v>
      </c>
      <c r="AF6680" t="s">
        <v>11348</v>
      </c>
      <c r="AG6680">
        <v>50100</v>
      </c>
      <c r="AH6680">
        <v>2200</v>
      </c>
      <c r="AI6680">
        <v>950</v>
      </c>
      <c r="AJ6680">
        <f t="shared" si="520"/>
        <v>4.3912175648702596E-2</v>
      </c>
      <c r="AK6680">
        <f t="shared" si="521"/>
        <v>0</v>
      </c>
      <c r="AL6680">
        <f t="shared" si="522"/>
        <v>0</v>
      </c>
      <c r="AM6680">
        <f t="shared" si="523"/>
        <v>0</v>
      </c>
      <c r="AN6680">
        <f t="shared" si="524"/>
        <v>0</v>
      </c>
    </row>
    <row r="6681" spans="1:40" x14ac:dyDescent="0.35">
      <c r="A6681" t="s">
        <v>262</v>
      </c>
      <c r="B6681" t="s">
        <v>275</v>
      </c>
      <c r="C6681" t="s">
        <v>37</v>
      </c>
      <c r="D6681">
        <v>2020</v>
      </c>
      <c r="E6681" t="s">
        <v>38</v>
      </c>
      <c r="F6681" t="s">
        <v>12496</v>
      </c>
      <c r="G6681">
        <v>5</v>
      </c>
      <c r="H6681">
        <v>5</v>
      </c>
      <c r="I6681" t="s">
        <v>40</v>
      </c>
      <c r="J6681" t="s">
        <v>41</v>
      </c>
      <c r="K6681" t="s">
        <v>71</v>
      </c>
      <c r="L6681">
        <v>126</v>
      </c>
      <c r="M6681" t="s">
        <v>72</v>
      </c>
      <c r="N6681" t="s">
        <v>92</v>
      </c>
      <c r="O6681">
        <v>8</v>
      </c>
      <c r="P6681">
        <v>1760</v>
      </c>
      <c r="Q6681">
        <v>0</v>
      </c>
      <c r="R6681">
        <v>0</v>
      </c>
      <c r="S6681">
        <v>1995</v>
      </c>
      <c r="T6681" t="s">
        <v>123</v>
      </c>
      <c r="U6681">
        <v>4</v>
      </c>
      <c r="V6681">
        <v>0</v>
      </c>
      <c r="W6681">
        <v>4.8</v>
      </c>
      <c r="X6681">
        <v>0</v>
      </c>
      <c r="Y6681" t="s">
        <v>9321</v>
      </c>
      <c r="Z6681" t="s">
        <v>12497</v>
      </c>
      <c r="AA6681" t="s">
        <v>47</v>
      </c>
      <c r="AB6681" t="s">
        <v>355</v>
      </c>
      <c r="AC6681">
        <v>12</v>
      </c>
      <c r="AD6681">
        <v>47900</v>
      </c>
      <c r="AE6681" t="s">
        <v>12501</v>
      </c>
      <c r="AF6681" t="s">
        <v>11348</v>
      </c>
      <c r="AG6681">
        <v>50100</v>
      </c>
      <c r="AH6681">
        <v>2200</v>
      </c>
      <c r="AI6681">
        <v>950</v>
      </c>
      <c r="AJ6681">
        <f t="shared" si="520"/>
        <v>4.3912175648702596E-2</v>
      </c>
      <c r="AK6681">
        <f t="shared" si="521"/>
        <v>0</v>
      </c>
      <c r="AL6681">
        <f t="shared" si="522"/>
        <v>0</v>
      </c>
      <c r="AM6681">
        <f t="shared" si="523"/>
        <v>0</v>
      </c>
      <c r="AN6681">
        <f t="shared" si="524"/>
        <v>0</v>
      </c>
    </row>
    <row r="6682" spans="1:40" x14ac:dyDescent="0.35">
      <c r="A6682" t="s">
        <v>57</v>
      </c>
      <c r="B6682" t="s">
        <v>275</v>
      </c>
      <c r="C6682" t="s">
        <v>37</v>
      </c>
      <c r="D6682">
        <v>2019</v>
      </c>
      <c r="E6682" t="s">
        <v>38</v>
      </c>
      <c r="F6682" t="s">
        <v>12496</v>
      </c>
      <c r="G6682">
        <v>5</v>
      </c>
      <c r="H6682">
        <v>5</v>
      </c>
      <c r="I6682" t="s">
        <v>40</v>
      </c>
      <c r="J6682" t="s">
        <v>41</v>
      </c>
      <c r="K6682" t="s">
        <v>51</v>
      </c>
      <c r="L6682">
        <v>119</v>
      </c>
      <c r="M6682" t="s">
        <v>510</v>
      </c>
      <c r="N6682" t="s">
        <v>92</v>
      </c>
      <c r="O6682">
        <v>8</v>
      </c>
      <c r="Q6682">
        <v>1</v>
      </c>
      <c r="R6682">
        <v>0</v>
      </c>
      <c r="S6682">
        <v>1995</v>
      </c>
      <c r="T6682" t="s">
        <v>123</v>
      </c>
      <c r="U6682">
        <v>4</v>
      </c>
      <c r="V6682">
        <v>1</v>
      </c>
      <c r="W6682">
        <v>4.5</v>
      </c>
      <c r="X6682">
        <v>0</v>
      </c>
      <c r="Y6682" t="s">
        <v>12432</v>
      </c>
      <c r="Z6682" t="s">
        <v>12497</v>
      </c>
      <c r="AA6682" t="s">
        <v>47</v>
      </c>
      <c r="AB6682" t="s">
        <v>12433</v>
      </c>
      <c r="AC6682">
        <v>12</v>
      </c>
      <c r="AD6682">
        <v>37900</v>
      </c>
      <c r="AE6682" t="s">
        <v>12502</v>
      </c>
      <c r="AF6682" t="s">
        <v>12503</v>
      </c>
      <c r="AG6682">
        <v>50100</v>
      </c>
      <c r="AH6682">
        <v>12200</v>
      </c>
      <c r="AI6682">
        <v>10950</v>
      </c>
      <c r="AJ6682">
        <f t="shared" si="520"/>
        <v>0.2435129740518962</v>
      </c>
      <c r="AK6682">
        <f t="shared" si="521"/>
        <v>0</v>
      </c>
      <c r="AL6682">
        <f t="shared" si="522"/>
        <v>1</v>
      </c>
      <c r="AM6682">
        <f t="shared" si="523"/>
        <v>1</v>
      </c>
      <c r="AN6682">
        <f t="shared" si="524"/>
        <v>1</v>
      </c>
    </row>
    <row r="6683" spans="1:40" x14ac:dyDescent="0.35">
      <c r="A6683" t="s">
        <v>262</v>
      </c>
      <c r="B6683" t="s">
        <v>275</v>
      </c>
      <c r="C6683" t="s">
        <v>37</v>
      </c>
      <c r="D6683">
        <v>2018</v>
      </c>
      <c r="E6683" t="s">
        <v>8355</v>
      </c>
      <c r="F6683" t="s">
        <v>12504</v>
      </c>
      <c r="G6683">
        <v>5</v>
      </c>
      <c r="H6683">
        <v>5</v>
      </c>
      <c r="I6683" t="s">
        <v>40</v>
      </c>
      <c r="J6683" t="s">
        <v>98</v>
      </c>
      <c r="K6683" t="s">
        <v>51</v>
      </c>
      <c r="L6683">
        <v>134</v>
      </c>
      <c r="M6683" t="s">
        <v>52</v>
      </c>
      <c r="N6683" t="s">
        <v>92</v>
      </c>
      <c r="O6683">
        <v>6</v>
      </c>
      <c r="Q6683">
        <v>1</v>
      </c>
      <c r="R6683">
        <v>0</v>
      </c>
      <c r="S6683">
        <v>2191</v>
      </c>
      <c r="U6683">
        <v>4</v>
      </c>
      <c r="V6683">
        <v>0</v>
      </c>
      <c r="W6683">
        <v>5.0999999999999996</v>
      </c>
      <c r="X6683">
        <v>0</v>
      </c>
      <c r="Y6683" t="s">
        <v>9156</v>
      </c>
      <c r="Z6683" t="s">
        <v>12505</v>
      </c>
      <c r="AA6683" t="s">
        <v>47</v>
      </c>
      <c r="AB6683" t="s">
        <v>9157</v>
      </c>
      <c r="AC6683">
        <v>2</v>
      </c>
      <c r="AD6683">
        <v>33900</v>
      </c>
      <c r="AE6683" t="s">
        <v>12506</v>
      </c>
      <c r="AF6683" t="s">
        <v>12507</v>
      </c>
      <c r="AG6683">
        <v>34700</v>
      </c>
      <c r="AH6683">
        <v>800</v>
      </c>
      <c r="AI6683">
        <v>-450</v>
      </c>
      <c r="AJ6683">
        <f t="shared" si="520"/>
        <v>2.3054755043227664E-2</v>
      </c>
      <c r="AK6683">
        <f t="shared" si="521"/>
        <v>0</v>
      </c>
      <c r="AL6683">
        <f t="shared" si="522"/>
        <v>0</v>
      </c>
      <c r="AM6683">
        <f t="shared" si="523"/>
        <v>0</v>
      </c>
      <c r="AN6683">
        <f t="shared" si="524"/>
        <v>0</v>
      </c>
    </row>
    <row r="6684" spans="1:40" x14ac:dyDescent="0.35">
      <c r="A6684" t="s">
        <v>57</v>
      </c>
      <c r="B6684" t="s">
        <v>275</v>
      </c>
      <c r="C6684" t="s">
        <v>37</v>
      </c>
      <c r="D6684">
        <v>2020</v>
      </c>
      <c r="E6684" t="s">
        <v>38</v>
      </c>
      <c r="F6684" t="s">
        <v>12508</v>
      </c>
      <c r="G6684">
        <v>5</v>
      </c>
      <c r="H6684">
        <v>5</v>
      </c>
      <c r="I6684" t="s">
        <v>40</v>
      </c>
      <c r="J6684" t="s">
        <v>257</v>
      </c>
      <c r="K6684" t="s">
        <v>51</v>
      </c>
      <c r="L6684">
        <v>143</v>
      </c>
      <c r="M6684" t="s">
        <v>99</v>
      </c>
      <c r="N6684" t="s">
        <v>92</v>
      </c>
      <c r="O6684">
        <v>8</v>
      </c>
      <c r="P6684">
        <v>1955</v>
      </c>
      <c r="Q6684">
        <v>1</v>
      </c>
      <c r="R6684">
        <v>0</v>
      </c>
      <c r="S6684">
        <v>2993</v>
      </c>
      <c r="T6684" t="s">
        <v>123</v>
      </c>
      <c r="U6684">
        <v>6</v>
      </c>
      <c r="V6684">
        <v>0</v>
      </c>
      <c r="W6684">
        <v>5.4</v>
      </c>
      <c r="X6684">
        <v>0</v>
      </c>
      <c r="Y6684" t="s">
        <v>8746</v>
      </c>
      <c r="Z6684" t="s">
        <v>12509</v>
      </c>
      <c r="AA6684" t="s">
        <v>47</v>
      </c>
      <c r="AB6684" t="s">
        <v>1896</v>
      </c>
      <c r="AC6684">
        <v>41</v>
      </c>
      <c r="AD6684">
        <v>72500</v>
      </c>
      <c r="AE6684" t="s">
        <v>12510</v>
      </c>
      <c r="AF6684" t="s">
        <v>12511</v>
      </c>
      <c r="AG6684">
        <v>72900</v>
      </c>
      <c r="AH6684">
        <v>400</v>
      </c>
      <c r="AI6684">
        <v>-850</v>
      </c>
      <c r="AJ6684">
        <f t="shared" si="520"/>
        <v>5.4869684499314125E-3</v>
      </c>
      <c r="AK6684">
        <f t="shared" si="521"/>
        <v>0</v>
      </c>
      <c r="AL6684">
        <f t="shared" si="522"/>
        <v>0</v>
      </c>
      <c r="AM6684">
        <f t="shared" si="523"/>
        <v>0</v>
      </c>
      <c r="AN6684">
        <f t="shared" si="524"/>
        <v>0</v>
      </c>
    </row>
    <row r="6685" spans="1:40" x14ac:dyDescent="0.35">
      <c r="A6685" t="s">
        <v>57</v>
      </c>
      <c r="B6685" t="s">
        <v>275</v>
      </c>
      <c r="C6685" t="s">
        <v>37</v>
      </c>
      <c r="D6685">
        <v>2020</v>
      </c>
      <c r="E6685" t="s">
        <v>38</v>
      </c>
      <c r="F6685" t="s">
        <v>12508</v>
      </c>
      <c r="G6685">
        <v>5</v>
      </c>
      <c r="H6685">
        <v>5</v>
      </c>
      <c r="I6685" t="s">
        <v>40</v>
      </c>
      <c r="J6685" t="s">
        <v>257</v>
      </c>
      <c r="K6685" t="s">
        <v>42</v>
      </c>
      <c r="L6685">
        <v>143</v>
      </c>
      <c r="M6685" t="s">
        <v>99</v>
      </c>
      <c r="N6685" t="s">
        <v>92</v>
      </c>
      <c r="O6685">
        <v>8</v>
      </c>
      <c r="P6685">
        <v>1955</v>
      </c>
      <c r="Q6685">
        <v>1</v>
      </c>
      <c r="R6685">
        <v>0</v>
      </c>
      <c r="S6685">
        <v>2993</v>
      </c>
      <c r="T6685" t="s">
        <v>123</v>
      </c>
      <c r="U6685">
        <v>6</v>
      </c>
      <c r="V6685">
        <v>0</v>
      </c>
      <c r="W6685">
        <v>5.4</v>
      </c>
      <c r="X6685">
        <v>0</v>
      </c>
      <c r="Y6685" t="s">
        <v>8746</v>
      </c>
      <c r="Z6685" t="s">
        <v>12509</v>
      </c>
      <c r="AA6685" t="s">
        <v>47</v>
      </c>
      <c r="AB6685" t="s">
        <v>1896</v>
      </c>
      <c r="AC6685">
        <v>41</v>
      </c>
      <c r="AD6685">
        <v>72500</v>
      </c>
      <c r="AE6685" t="s">
        <v>12512</v>
      </c>
      <c r="AF6685" t="s">
        <v>12511</v>
      </c>
      <c r="AG6685">
        <v>72900</v>
      </c>
      <c r="AH6685">
        <v>400</v>
      </c>
      <c r="AI6685">
        <v>-850</v>
      </c>
      <c r="AJ6685">
        <f t="shared" si="520"/>
        <v>5.4869684499314125E-3</v>
      </c>
      <c r="AK6685">
        <f t="shared" si="521"/>
        <v>0</v>
      </c>
      <c r="AL6685">
        <f t="shared" si="522"/>
        <v>0</v>
      </c>
      <c r="AM6685">
        <f t="shared" si="523"/>
        <v>0</v>
      </c>
      <c r="AN6685">
        <f t="shared" si="524"/>
        <v>0</v>
      </c>
    </row>
    <row r="6686" spans="1:40" x14ac:dyDescent="0.35">
      <c r="A6686" t="s">
        <v>57</v>
      </c>
      <c r="B6686" t="s">
        <v>275</v>
      </c>
      <c r="C6686" t="s">
        <v>37</v>
      </c>
      <c r="D6686">
        <v>2020</v>
      </c>
      <c r="E6686" t="s">
        <v>38</v>
      </c>
      <c r="F6686" t="s">
        <v>12508</v>
      </c>
      <c r="G6686">
        <v>5</v>
      </c>
      <c r="H6686">
        <v>5</v>
      </c>
      <c r="I6686" t="s">
        <v>40</v>
      </c>
      <c r="J6686" t="s">
        <v>257</v>
      </c>
      <c r="K6686" t="s">
        <v>42</v>
      </c>
      <c r="L6686">
        <v>143</v>
      </c>
      <c r="M6686" t="s">
        <v>99</v>
      </c>
      <c r="N6686" t="s">
        <v>92</v>
      </c>
      <c r="O6686">
        <v>8</v>
      </c>
      <c r="P6686">
        <v>1955</v>
      </c>
      <c r="Q6686">
        <v>1</v>
      </c>
      <c r="R6686">
        <v>0</v>
      </c>
      <c r="S6686">
        <v>2993</v>
      </c>
      <c r="T6686" t="s">
        <v>123</v>
      </c>
      <c r="U6686">
        <v>6</v>
      </c>
      <c r="V6686">
        <v>0</v>
      </c>
      <c r="W6686">
        <v>5.4</v>
      </c>
      <c r="X6686">
        <v>0</v>
      </c>
      <c r="Y6686" t="s">
        <v>8196</v>
      </c>
      <c r="Z6686" t="s">
        <v>12509</v>
      </c>
      <c r="AA6686" t="s">
        <v>47</v>
      </c>
      <c r="AB6686" t="s">
        <v>8197</v>
      </c>
      <c r="AC6686">
        <v>41</v>
      </c>
      <c r="AD6686">
        <v>72500</v>
      </c>
      <c r="AE6686" t="s">
        <v>12513</v>
      </c>
      <c r="AF6686" t="s">
        <v>12511</v>
      </c>
      <c r="AG6686">
        <v>72900</v>
      </c>
      <c r="AH6686">
        <v>400</v>
      </c>
      <c r="AI6686">
        <v>-850</v>
      </c>
      <c r="AJ6686">
        <f t="shared" si="520"/>
        <v>5.4869684499314125E-3</v>
      </c>
      <c r="AK6686">
        <f t="shared" si="521"/>
        <v>0</v>
      </c>
      <c r="AL6686">
        <f t="shared" si="522"/>
        <v>0</v>
      </c>
      <c r="AM6686">
        <f t="shared" si="523"/>
        <v>0</v>
      </c>
      <c r="AN6686">
        <f t="shared" si="524"/>
        <v>0</v>
      </c>
    </row>
    <row r="6687" spans="1:40" x14ac:dyDescent="0.35">
      <c r="A6687" t="s">
        <v>57</v>
      </c>
      <c r="B6687" t="s">
        <v>275</v>
      </c>
      <c r="C6687" t="s">
        <v>37</v>
      </c>
      <c r="D6687">
        <v>2020</v>
      </c>
      <c r="E6687" t="s">
        <v>38</v>
      </c>
      <c r="F6687" t="s">
        <v>12508</v>
      </c>
      <c r="G6687">
        <v>5</v>
      </c>
      <c r="H6687">
        <v>5</v>
      </c>
      <c r="I6687" t="s">
        <v>40</v>
      </c>
      <c r="J6687" t="s">
        <v>257</v>
      </c>
      <c r="K6687" t="s">
        <v>51</v>
      </c>
      <c r="L6687">
        <v>143</v>
      </c>
      <c r="M6687" t="s">
        <v>99</v>
      </c>
      <c r="N6687" t="s">
        <v>92</v>
      </c>
      <c r="O6687">
        <v>8</v>
      </c>
      <c r="P6687">
        <v>1955</v>
      </c>
      <c r="Q6687">
        <v>1</v>
      </c>
      <c r="R6687">
        <v>0</v>
      </c>
      <c r="S6687">
        <v>2993</v>
      </c>
      <c r="T6687" t="s">
        <v>123</v>
      </c>
      <c r="U6687">
        <v>6</v>
      </c>
      <c r="V6687">
        <v>0</v>
      </c>
      <c r="W6687">
        <v>5.4</v>
      </c>
      <c r="X6687">
        <v>0</v>
      </c>
      <c r="Y6687" t="s">
        <v>8196</v>
      </c>
      <c r="Z6687" t="s">
        <v>12509</v>
      </c>
      <c r="AA6687" t="s">
        <v>47</v>
      </c>
      <c r="AB6687" t="s">
        <v>8197</v>
      </c>
      <c r="AC6687">
        <v>41</v>
      </c>
      <c r="AD6687">
        <v>72500</v>
      </c>
      <c r="AE6687" t="s">
        <v>12514</v>
      </c>
      <c r="AF6687" t="s">
        <v>12511</v>
      </c>
      <c r="AG6687">
        <v>72900</v>
      </c>
      <c r="AH6687">
        <v>400</v>
      </c>
      <c r="AI6687">
        <v>-850</v>
      </c>
      <c r="AJ6687">
        <f t="shared" si="520"/>
        <v>5.4869684499314125E-3</v>
      </c>
      <c r="AK6687">
        <f t="shared" si="521"/>
        <v>0</v>
      </c>
      <c r="AL6687">
        <f t="shared" si="522"/>
        <v>0</v>
      </c>
      <c r="AM6687">
        <f t="shared" si="523"/>
        <v>0</v>
      </c>
      <c r="AN6687">
        <f t="shared" si="524"/>
        <v>0</v>
      </c>
    </row>
    <row r="6688" spans="1:40" x14ac:dyDescent="0.35">
      <c r="A6688" t="s">
        <v>57</v>
      </c>
      <c r="B6688" t="s">
        <v>275</v>
      </c>
      <c r="C6688" t="s">
        <v>37</v>
      </c>
      <c r="D6688">
        <v>2020</v>
      </c>
      <c r="E6688" t="s">
        <v>38</v>
      </c>
      <c r="F6688" t="s">
        <v>12508</v>
      </c>
      <c r="G6688">
        <v>5</v>
      </c>
      <c r="H6688">
        <v>5</v>
      </c>
      <c r="I6688" t="s">
        <v>40</v>
      </c>
      <c r="J6688" t="s">
        <v>257</v>
      </c>
      <c r="K6688" t="s">
        <v>66</v>
      </c>
      <c r="M6688" t="s">
        <v>113</v>
      </c>
      <c r="N6688" t="s">
        <v>92</v>
      </c>
      <c r="O6688">
        <v>8</v>
      </c>
      <c r="Q6688">
        <v>0</v>
      </c>
      <c r="R6688">
        <v>0</v>
      </c>
      <c r="S6688">
        <v>2993</v>
      </c>
      <c r="U6688">
        <v>6</v>
      </c>
      <c r="V6688">
        <v>0</v>
      </c>
      <c r="W6688">
        <v>5.4</v>
      </c>
      <c r="X6688">
        <v>0</v>
      </c>
      <c r="Y6688" t="s">
        <v>62</v>
      </c>
      <c r="Z6688" t="s">
        <v>12509</v>
      </c>
      <c r="AA6688" t="s">
        <v>47</v>
      </c>
      <c r="AB6688" t="s">
        <v>63</v>
      </c>
      <c r="AC6688">
        <v>31</v>
      </c>
      <c r="AD6688">
        <v>79900</v>
      </c>
      <c r="AE6688" t="s">
        <v>12515</v>
      </c>
      <c r="AF6688" t="s">
        <v>12516</v>
      </c>
      <c r="AG6688">
        <v>72900</v>
      </c>
      <c r="AH6688">
        <v>-7000</v>
      </c>
      <c r="AI6688">
        <v>-8250</v>
      </c>
      <c r="AJ6688">
        <f t="shared" si="520"/>
        <v>-9.6021947873799723E-2</v>
      </c>
      <c r="AK6688">
        <f t="shared" si="521"/>
        <v>0</v>
      </c>
      <c r="AL6688">
        <f t="shared" si="522"/>
        <v>0</v>
      </c>
      <c r="AM6688">
        <f t="shared" si="523"/>
        <v>0</v>
      </c>
      <c r="AN6688">
        <f t="shared" si="524"/>
        <v>0</v>
      </c>
    </row>
    <row r="6689" spans="1:40" x14ac:dyDescent="0.35">
      <c r="A6689" t="s">
        <v>57</v>
      </c>
      <c r="B6689" t="s">
        <v>275</v>
      </c>
      <c r="C6689" t="s">
        <v>37</v>
      </c>
      <c r="D6689">
        <v>2020</v>
      </c>
      <c r="E6689" t="s">
        <v>38</v>
      </c>
      <c r="F6689" t="s">
        <v>12508</v>
      </c>
      <c r="G6689">
        <v>5</v>
      </c>
      <c r="H6689">
        <v>5</v>
      </c>
      <c r="I6689" t="s">
        <v>40</v>
      </c>
      <c r="J6689" t="s">
        <v>257</v>
      </c>
      <c r="K6689" t="s">
        <v>66</v>
      </c>
      <c r="M6689" t="s">
        <v>99</v>
      </c>
      <c r="N6689" t="s">
        <v>92</v>
      </c>
      <c r="O6689">
        <v>8</v>
      </c>
      <c r="Q6689">
        <v>0</v>
      </c>
      <c r="R6689">
        <v>0</v>
      </c>
      <c r="S6689">
        <v>2993</v>
      </c>
      <c r="U6689">
        <v>6</v>
      </c>
      <c r="V6689">
        <v>0</v>
      </c>
      <c r="W6689">
        <v>5.4</v>
      </c>
      <c r="X6689">
        <v>0</v>
      </c>
      <c r="Y6689" t="s">
        <v>62</v>
      </c>
      <c r="Z6689" t="s">
        <v>12509</v>
      </c>
      <c r="AA6689" t="s">
        <v>47</v>
      </c>
      <c r="AB6689" t="s">
        <v>63</v>
      </c>
      <c r="AC6689">
        <v>41</v>
      </c>
      <c r="AD6689">
        <v>71900</v>
      </c>
      <c r="AE6689" t="s">
        <v>12517</v>
      </c>
      <c r="AF6689" t="s">
        <v>12516</v>
      </c>
      <c r="AG6689">
        <v>72900</v>
      </c>
      <c r="AH6689">
        <v>1000</v>
      </c>
      <c r="AI6689">
        <v>-250</v>
      </c>
      <c r="AJ6689">
        <f t="shared" si="520"/>
        <v>1.3717421124828532E-2</v>
      </c>
      <c r="AK6689">
        <f t="shared" si="521"/>
        <v>0</v>
      </c>
      <c r="AL6689">
        <f t="shared" si="522"/>
        <v>0</v>
      </c>
      <c r="AM6689">
        <f t="shared" si="523"/>
        <v>0</v>
      </c>
      <c r="AN6689">
        <f t="shared" si="524"/>
        <v>0</v>
      </c>
    </row>
    <row r="6690" spans="1:40" x14ac:dyDescent="0.35">
      <c r="A6690" t="s">
        <v>57</v>
      </c>
      <c r="B6690" t="s">
        <v>275</v>
      </c>
      <c r="C6690" t="s">
        <v>37</v>
      </c>
      <c r="D6690">
        <v>2020</v>
      </c>
      <c r="E6690" t="s">
        <v>38</v>
      </c>
      <c r="F6690" t="s">
        <v>12508</v>
      </c>
      <c r="G6690">
        <v>5</v>
      </c>
      <c r="H6690">
        <v>5</v>
      </c>
      <c r="I6690" t="s">
        <v>40</v>
      </c>
      <c r="J6690" t="s">
        <v>257</v>
      </c>
      <c r="K6690" t="s">
        <v>51</v>
      </c>
      <c r="M6690" t="s">
        <v>99</v>
      </c>
      <c r="O6690">
        <v>8</v>
      </c>
      <c r="Q6690">
        <v>0</v>
      </c>
      <c r="R6690">
        <v>0</v>
      </c>
      <c r="S6690">
        <v>2993</v>
      </c>
      <c r="U6690">
        <v>6</v>
      </c>
      <c r="V6690">
        <v>0</v>
      </c>
      <c r="W6690">
        <v>5.4</v>
      </c>
      <c r="X6690">
        <v>0</v>
      </c>
      <c r="Y6690" t="s">
        <v>62</v>
      </c>
      <c r="Z6690" t="s">
        <v>12509</v>
      </c>
      <c r="AA6690" t="s">
        <v>47</v>
      </c>
      <c r="AB6690" t="s">
        <v>63</v>
      </c>
      <c r="AC6690">
        <v>41</v>
      </c>
      <c r="AD6690">
        <v>71900</v>
      </c>
      <c r="AE6690" t="s">
        <v>12518</v>
      </c>
      <c r="AF6690" t="s">
        <v>12516</v>
      </c>
      <c r="AG6690">
        <v>72900</v>
      </c>
      <c r="AH6690">
        <v>1000</v>
      </c>
      <c r="AI6690">
        <v>-250</v>
      </c>
      <c r="AJ6690">
        <f t="shared" si="520"/>
        <v>1.3717421124828532E-2</v>
      </c>
      <c r="AK6690">
        <f t="shared" si="521"/>
        <v>0</v>
      </c>
      <c r="AL6690">
        <f t="shared" si="522"/>
        <v>0</v>
      </c>
      <c r="AM6690">
        <f t="shared" si="523"/>
        <v>0</v>
      </c>
      <c r="AN6690">
        <f t="shared" si="524"/>
        <v>0</v>
      </c>
    </row>
    <row r="6691" spans="1:40" x14ac:dyDescent="0.35">
      <c r="A6691" t="s">
        <v>57</v>
      </c>
      <c r="B6691" t="s">
        <v>275</v>
      </c>
      <c r="C6691" t="s">
        <v>37</v>
      </c>
      <c r="D6691">
        <v>2020</v>
      </c>
      <c r="E6691" t="s">
        <v>38</v>
      </c>
      <c r="F6691" t="s">
        <v>12508</v>
      </c>
      <c r="G6691">
        <v>5</v>
      </c>
      <c r="H6691">
        <v>5</v>
      </c>
      <c r="I6691" t="s">
        <v>40</v>
      </c>
      <c r="J6691" t="s">
        <v>257</v>
      </c>
      <c r="K6691" t="s">
        <v>42</v>
      </c>
      <c r="M6691" t="s">
        <v>99</v>
      </c>
      <c r="O6691">
        <v>8</v>
      </c>
      <c r="Q6691">
        <v>0</v>
      </c>
      <c r="R6691">
        <v>0</v>
      </c>
      <c r="S6691">
        <v>2993</v>
      </c>
      <c r="U6691">
        <v>6</v>
      </c>
      <c r="V6691">
        <v>0</v>
      </c>
      <c r="W6691">
        <v>5.4</v>
      </c>
      <c r="X6691">
        <v>0</v>
      </c>
      <c r="Y6691" t="s">
        <v>62</v>
      </c>
      <c r="Z6691" t="s">
        <v>12509</v>
      </c>
      <c r="AA6691" t="s">
        <v>47</v>
      </c>
      <c r="AB6691" t="s">
        <v>63</v>
      </c>
      <c r="AC6691">
        <v>41</v>
      </c>
      <c r="AD6691">
        <v>78500</v>
      </c>
      <c r="AE6691" t="s">
        <v>12519</v>
      </c>
      <c r="AF6691" t="s">
        <v>12516</v>
      </c>
      <c r="AG6691">
        <v>72900</v>
      </c>
      <c r="AH6691">
        <v>-5600</v>
      </c>
      <c r="AI6691">
        <v>-6850</v>
      </c>
      <c r="AJ6691">
        <f t="shared" si="520"/>
        <v>-7.6817558299039787E-2</v>
      </c>
      <c r="AK6691">
        <f t="shared" si="521"/>
        <v>0</v>
      </c>
      <c r="AL6691">
        <f t="shared" si="522"/>
        <v>0</v>
      </c>
      <c r="AM6691">
        <f t="shared" si="523"/>
        <v>0</v>
      </c>
      <c r="AN6691">
        <f t="shared" si="524"/>
        <v>0</v>
      </c>
    </row>
    <row r="6692" spans="1:40" x14ac:dyDescent="0.35">
      <c r="A6692" t="s">
        <v>230</v>
      </c>
      <c r="B6692" t="s">
        <v>275</v>
      </c>
      <c r="C6692" t="s">
        <v>37</v>
      </c>
      <c r="D6692">
        <v>2019</v>
      </c>
      <c r="E6692" t="s">
        <v>38</v>
      </c>
      <c r="F6692" t="s">
        <v>12508</v>
      </c>
      <c r="I6692" t="s">
        <v>185</v>
      </c>
      <c r="K6692" t="s">
        <v>66</v>
      </c>
      <c r="M6692" t="s">
        <v>2321</v>
      </c>
      <c r="N6692" t="s">
        <v>92</v>
      </c>
      <c r="Q6692">
        <v>0</v>
      </c>
      <c r="R6692">
        <v>0</v>
      </c>
      <c r="S6692">
        <v>2993</v>
      </c>
      <c r="V6692">
        <v>0</v>
      </c>
      <c r="X6692">
        <v>0</v>
      </c>
      <c r="Y6692" t="s">
        <v>1041</v>
      </c>
      <c r="Z6692" t="s">
        <v>12509</v>
      </c>
      <c r="AA6692" t="s">
        <v>47</v>
      </c>
      <c r="AB6692" t="s">
        <v>1042</v>
      </c>
      <c r="AC6692">
        <v>12</v>
      </c>
      <c r="AD6692">
        <v>82900</v>
      </c>
      <c r="AE6692" t="s">
        <v>12520</v>
      </c>
      <c r="AF6692" t="s">
        <v>12521</v>
      </c>
      <c r="AG6692">
        <v>72900</v>
      </c>
      <c r="AH6692">
        <v>-10000</v>
      </c>
      <c r="AI6692">
        <v>-11250</v>
      </c>
      <c r="AJ6692">
        <f t="shared" si="520"/>
        <v>-0.13717421124828533</v>
      </c>
      <c r="AK6692">
        <f t="shared" si="521"/>
        <v>0</v>
      </c>
      <c r="AL6692">
        <f t="shared" si="522"/>
        <v>0</v>
      </c>
      <c r="AM6692">
        <f t="shared" si="523"/>
        <v>0</v>
      </c>
      <c r="AN6692">
        <f t="shared" si="524"/>
        <v>0</v>
      </c>
    </row>
    <row r="6693" spans="1:40" x14ac:dyDescent="0.35">
      <c r="A6693" t="s">
        <v>57</v>
      </c>
      <c r="B6693" t="s">
        <v>275</v>
      </c>
      <c r="C6693" t="s">
        <v>37</v>
      </c>
      <c r="D6693">
        <v>2020</v>
      </c>
      <c r="E6693" t="s">
        <v>1162</v>
      </c>
      <c r="F6693" t="s">
        <v>12522</v>
      </c>
      <c r="G6693">
        <v>5</v>
      </c>
      <c r="H6693">
        <v>9</v>
      </c>
      <c r="I6693" t="s">
        <v>185</v>
      </c>
      <c r="J6693" t="s">
        <v>98</v>
      </c>
      <c r="K6693" t="s">
        <v>71</v>
      </c>
      <c r="M6693" t="s">
        <v>51</v>
      </c>
      <c r="N6693" t="s">
        <v>44</v>
      </c>
      <c r="O6693">
        <v>6</v>
      </c>
      <c r="P6693">
        <v>1999</v>
      </c>
      <c r="Q6693">
        <v>1</v>
      </c>
      <c r="R6693">
        <v>0</v>
      </c>
      <c r="S6693">
        <v>1598</v>
      </c>
      <c r="U6693">
        <v>4</v>
      </c>
      <c r="V6693">
        <v>0</v>
      </c>
      <c r="X6693">
        <v>0</v>
      </c>
      <c r="Y6693" t="s">
        <v>1183</v>
      </c>
      <c r="Z6693" t="s">
        <v>12523</v>
      </c>
      <c r="AA6693" t="s">
        <v>704</v>
      </c>
      <c r="AB6693" t="s">
        <v>47</v>
      </c>
      <c r="AC6693">
        <v>12</v>
      </c>
      <c r="AD6693">
        <v>15983</v>
      </c>
      <c r="AE6693" t="s">
        <v>12524</v>
      </c>
      <c r="AF6693" t="s">
        <v>12525</v>
      </c>
      <c r="AG6693">
        <v>23650</v>
      </c>
      <c r="AH6693">
        <v>7667</v>
      </c>
      <c r="AI6693">
        <v>6417</v>
      </c>
      <c r="AJ6693">
        <f t="shared" si="520"/>
        <v>0.32418604651162791</v>
      </c>
      <c r="AK6693">
        <f t="shared" si="521"/>
        <v>0</v>
      </c>
      <c r="AL6693">
        <f t="shared" si="522"/>
        <v>1</v>
      </c>
      <c r="AM6693">
        <f t="shared" si="523"/>
        <v>1</v>
      </c>
      <c r="AN6693">
        <f t="shared" si="524"/>
        <v>1</v>
      </c>
    </row>
    <row r="6694" spans="1:40" x14ac:dyDescent="0.35">
      <c r="A6694" t="s">
        <v>269</v>
      </c>
      <c r="B6694" t="s">
        <v>275</v>
      </c>
      <c r="C6694" t="s">
        <v>37</v>
      </c>
      <c r="D6694">
        <v>2020</v>
      </c>
      <c r="E6694" t="s">
        <v>1162</v>
      </c>
      <c r="F6694" t="s">
        <v>12522</v>
      </c>
      <c r="G6694">
        <v>5</v>
      </c>
      <c r="H6694">
        <v>9</v>
      </c>
      <c r="I6694" t="s">
        <v>185</v>
      </c>
      <c r="J6694" t="s">
        <v>98</v>
      </c>
      <c r="K6694" t="s">
        <v>71</v>
      </c>
      <c r="L6694">
        <v>144</v>
      </c>
      <c r="N6694" t="s">
        <v>44</v>
      </c>
      <c r="O6694">
        <v>6</v>
      </c>
      <c r="Q6694">
        <v>0</v>
      </c>
      <c r="R6694">
        <v>0</v>
      </c>
      <c r="S6694">
        <v>1997</v>
      </c>
      <c r="T6694" t="s">
        <v>252</v>
      </c>
      <c r="U6694">
        <v>4</v>
      </c>
      <c r="V6694">
        <v>0</v>
      </c>
      <c r="W6694">
        <v>5.5</v>
      </c>
      <c r="X6694">
        <v>0</v>
      </c>
      <c r="Y6694" t="s">
        <v>2078</v>
      </c>
      <c r="Z6694" t="s">
        <v>12523</v>
      </c>
      <c r="AA6694" t="s">
        <v>47</v>
      </c>
      <c r="AB6694" t="s">
        <v>2079</v>
      </c>
      <c r="AC6694">
        <v>12</v>
      </c>
      <c r="AD6694">
        <v>21500</v>
      </c>
      <c r="AE6694" t="s">
        <v>12526</v>
      </c>
      <c r="AF6694" t="s">
        <v>12527</v>
      </c>
      <c r="AG6694">
        <v>23650</v>
      </c>
      <c r="AH6694">
        <v>2150</v>
      </c>
      <c r="AI6694">
        <v>900</v>
      </c>
      <c r="AJ6694">
        <f t="shared" si="520"/>
        <v>9.0909090909090912E-2</v>
      </c>
      <c r="AK6694">
        <f t="shared" si="521"/>
        <v>0</v>
      </c>
      <c r="AL6694">
        <f t="shared" si="522"/>
        <v>1</v>
      </c>
      <c r="AM6694">
        <f t="shared" si="523"/>
        <v>0</v>
      </c>
      <c r="AN6694">
        <f t="shared" si="524"/>
        <v>0</v>
      </c>
    </row>
    <row r="6695" spans="1:40" x14ac:dyDescent="0.35">
      <c r="A6695" t="s">
        <v>269</v>
      </c>
      <c r="B6695" t="s">
        <v>275</v>
      </c>
      <c r="C6695" t="s">
        <v>37</v>
      </c>
      <c r="D6695">
        <v>2020</v>
      </c>
      <c r="E6695" t="s">
        <v>1162</v>
      </c>
      <c r="F6695" t="s">
        <v>12522</v>
      </c>
      <c r="G6695">
        <v>5</v>
      </c>
      <c r="H6695">
        <v>6</v>
      </c>
      <c r="I6695" t="s">
        <v>185</v>
      </c>
      <c r="J6695" t="s">
        <v>98</v>
      </c>
      <c r="L6695">
        <v>144</v>
      </c>
      <c r="O6695">
        <v>6</v>
      </c>
      <c r="Q6695">
        <v>0</v>
      </c>
      <c r="R6695">
        <v>0</v>
      </c>
      <c r="S6695">
        <v>1997</v>
      </c>
      <c r="T6695" t="s">
        <v>123</v>
      </c>
      <c r="U6695">
        <v>4</v>
      </c>
      <c r="V6695">
        <v>0</v>
      </c>
      <c r="W6695">
        <v>5.5</v>
      </c>
      <c r="X6695">
        <v>0</v>
      </c>
      <c r="Y6695" t="s">
        <v>4846</v>
      </c>
      <c r="Z6695" t="s">
        <v>12523</v>
      </c>
      <c r="AA6695" t="s">
        <v>47</v>
      </c>
      <c r="AB6695" t="s">
        <v>4847</v>
      </c>
      <c r="AC6695">
        <v>2</v>
      </c>
      <c r="AD6695">
        <v>19900</v>
      </c>
      <c r="AE6695" t="s">
        <v>12528</v>
      </c>
      <c r="AF6695" t="s">
        <v>12529</v>
      </c>
      <c r="AG6695">
        <v>23650</v>
      </c>
      <c r="AH6695">
        <v>3750</v>
      </c>
      <c r="AI6695">
        <v>2500</v>
      </c>
      <c r="AJ6695">
        <f t="shared" si="520"/>
        <v>0.15856236786469344</v>
      </c>
      <c r="AK6695">
        <f t="shared" si="521"/>
        <v>0</v>
      </c>
      <c r="AL6695">
        <f t="shared" si="522"/>
        <v>1</v>
      </c>
      <c r="AM6695">
        <f t="shared" si="523"/>
        <v>1</v>
      </c>
      <c r="AN6695">
        <f t="shared" si="524"/>
        <v>0</v>
      </c>
    </row>
    <row r="6696" spans="1:40" x14ac:dyDescent="0.35">
      <c r="A6696" t="s">
        <v>269</v>
      </c>
      <c r="B6696" t="s">
        <v>275</v>
      </c>
      <c r="C6696" t="s">
        <v>37</v>
      </c>
      <c r="D6696">
        <v>2019</v>
      </c>
      <c r="E6696" t="s">
        <v>1162</v>
      </c>
      <c r="F6696" t="s">
        <v>12522</v>
      </c>
      <c r="G6696">
        <v>5</v>
      </c>
      <c r="H6696">
        <v>9</v>
      </c>
      <c r="I6696" t="s">
        <v>185</v>
      </c>
      <c r="J6696" t="s">
        <v>98</v>
      </c>
      <c r="K6696" t="s">
        <v>42</v>
      </c>
      <c r="L6696">
        <v>165</v>
      </c>
      <c r="M6696" t="s">
        <v>72</v>
      </c>
      <c r="N6696" t="s">
        <v>92</v>
      </c>
      <c r="O6696">
        <v>6</v>
      </c>
      <c r="P6696">
        <v>1999</v>
      </c>
      <c r="Q6696">
        <v>1</v>
      </c>
      <c r="R6696">
        <v>0</v>
      </c>
      <c r="S6696">
        <v>1598</v>
      </c>
      <c r="T6696" t="s">
        <v>252</v>
      </c>
      <c r="U6696">
        <v>4</v>
      </c>
      <c r="V6696">
        <v>0</v>
      </c>
      <c r="W6696">
        <v>5.6</v>
      </c>
      <c r="X6696">
        <v>0</v>
      </c>
      <c r="Y6696" t="s">
        <v>4247</v>
      </c>
      <c r="Z6696" t="s">
        <v>12523</v>
      </c>
      <c r="AA6696" t="s">
        <v>47</v>
      </c>
      <c r="AB6696" t="s">
        <v>4248</v>
      </c>
      <c r="AC6696">
        <v>12</v>
      </c>
      <c r="AD6696">
        <v>21700</v>
      </c>
      <c r="AE6696" t="s">
        <v>12530</v>
      </c>
      <c r="AF6696" t="s">
        <v>12531</v>
      </c>
      <c r="AG6696">
        <v>23650</v>
      </c>
      <c r="AH6696">
        <v>1950</v>
      </c>
      <c r="AI6696">
        <v>700</v>
      </c>
      <c r="AJ6696">
        <f t="shared" si="520"/>
        <v>8.2452431289640596E-2</v>
      </c>
      <c r="AK6696">
        <f t="shared" si="521"/>
        <v>0</v>
      </c>
      <c r="AL6696">
        <f t="shared" si="522"/>
        <v>1</v>
      </c>
      <c r="AM6696">
        <f t="shared" si="523"/>
        <v>0</v>
      </c>
      <c r="AN6696">
        <f t="shared" si="524"/>
        <v>0</v>
      </c>
    </row>
    <row r="6697" spans="1:40" x14ac:dyDescent="0.35">
      <c r="A6697" t="s">
        <v>269</v>
      </c>
      <c r="B6697" t="s">
        <v>275</v>
      </c>
      <c r="C6697" t="s">
        <v>37</v>
      </c>
      <c r="D6697">
        <v>2020</v>
      </c>
      <c r="E6697" t="s">
        <v>1162</v>
      </c>
      <c r="F6697" t="s">
        <v>12522</v>
      </c>
      <c r="G6697">
        <v>5</v>
      </c>
      <c r="H6697">
        <v>9</v>
      </c>
      <c r="I6697" t="s">
        <v>185</v>
      </c>
      <c r="J6697" t="s">
        <v>98</v>
      </c>
      <c r="K6697" t="s">
        <v>71</v>
      </c>
      <c r="L6697">
        <v>165</v>
      </c>
      <c r="M6697" t="s">
        <v>52</v>
      </c>
      <c r="N6697" t="s">
        <v>44</v>
      </c>
      <c r="O6697">
        <v>6</v>
      </c>
      <c r="Q6697">
        <v>0</v>
      </c>
      <c r="R6697">
        <v>0</v>
      </c>
      <c r="S6697">
        <v>1598</v>
      </c>
      <c r="T6697" t="s">
        <v>123</v>
      </c>
      <c r="U6697">
        <v>4</v>
      </c>
      <c r="V6697">
        <v>0</v>
      </c>
      <c r="W6697">
        <v>5.6</v>
      </c>
      <c r="X6697">
        <v>0</v>
      </c>
      <c r="Y6697" t="s">
        <v>2078</v>
      </c>
      <c r="Z6697" t="s">
        <v>12523</v>
      </c>
      <c r="AA6697" t="s">
        <v>47</v>
      </c>
      <c r="AB6697" t="s">
        <v>2079</v>
      </c>
      <c r="AC6697">
        <v>12</v>
      </c>
      <c r="AD6697">
        <v>19900</v>
      </c>
      <c r="AE6697" t="s">
        <v>12532</v>
      </c>
      <c r="AF6697" t="s">
        <v>12533</v>
      </c>
      <c r="AG6697">
        <v>23650</v>
      </c>
      <c r="AH6697">
        <v>3750</v>
      </c>
      <c r="AI6697">
        <v>2500</v>
      </c>
      <c r="AJ6697">
        <f t="shared" si="520"/>
        <v>0.15856236786469344</v>
      </c>
      <c r="AK6697">
        <f t="shared" si="521"/>
        <v>0</v>
      </c>
      <c r="AL6697">
        <f t="shared" si="522"/>
        <v>1</v>
      </c>
      <c r="AM6697">
        <f t="shared" si="523"/>
        <v>1</v>
      </c>
      <c r="AN6697">
        <f t="shared" si="524"/>
        <v>0</v>
      </c>
    </row>
    <row r="6698" spans="1:40" x14ac:dyDescent="0.35">
      <c r="A6698" t="s">
        <v>269</v>
      </c>
      <c r="B6698" t="s">
        <v>275</v>
      </c>
      <c r="C6698" t="s">
        <v>37</v>
      </c>
      <c r="D6698">
        <v>2020</v>
      </c>
      <c r="E6698" t="s">
        <v>1162</v>
      </c>
      <c r="F6698" t="s">
        <v>12522</v>
      </c>
      <c r="G6698">
        <v>5</v>
      </c>
      <c r="H6698">
        <v>9</v>
      </c>
      <c r="I6698" t="s">
        <v>185</v>
      </c>
      <c r="J6698" t="s">
        <v>98</v>
      </c>
      <c r="K6698" t="s">
        <v>91</v>
      </c>
      <c r="L6698">
        <v>165</v>
      </c>
      <c r="M6698" t="s">
        <v>52</v>
      </c>
      <c r="N6698" t="s">
        <v>92</v>
      </c>
      <c r="O6698">
        <v>6</v>
      </c>
      <c r="Q6698">
        <v>0</v>
      </c>
      <c r="R6698">
        <v>0</v>
      </c>
      <c r="S6698">
        <v>1598</v>
      </c>
      <c r="T6698" t="s">
        <v>123</v>
      </c>
      <c r="U6698">
        <v>4</v>
      </c>
      <c r="V6698">
        <v>0</v>
      </c>
      <c r="W6698">
        <v>5.6</v>
      </c>
      <c r="X6698">
        <v>0</v>
      </c>
      <c r="Y6698" t="s">
        <v>2078</v>
      </c>
      <c r="Z6698" t="s">
        <v>12523</v>
      </c>
      <c r="AA6698" t="s">
        <v>47</v>
      </c>
      <c r="AB6698" t="s">
        <v>2079</v>
      </c>
      <c r="AC6698">
        <v>12</v>
      </c>
      <c r="AD6698">
        <v>19800</v>
      </c>
      <c r="AE6698" t="s">
        <v>12534</v>
      </c>
      <c r="AF6698" t="s">
        <v>12535</v>
      </c>
      <c r="AG6698">
        <v>23650</v>
      </c>
      <c r="AH6698">
        <v>3850</v>
      </c>
      <c r="AI6698">
        <v>2600</v>
      </c>
      <c r="AJ6698">
        <f t="shared" si="520"/>
        <v>0.16279069767441862</v>
      </c>
      <c r="AK6698">
        <f t="shared" si="521"/>
        <v>0</v>
      </c>
      <c r="AL6698">
        <f t="shared" si="522"/>
        <v>1</v>
      </c>
      <c r="AM6698">
        <f t="shared" si="523"/>
        <v>1</v>
      </c>
      <c r="AN6698">
        <f t="shared" si="524"/>
        <v>0</v>
      </c>
    </row>
    <row r="6699" spans="1:40" x14ac:dyDescent="0.35">
      <c r="A6699" t="s">
        <v>57</v>
      </c>
      <c r="B6699" t="s">
        <v>275</v>
      </c>
      <c r="C6699" t="s">
        <v>37</v>
      </c>
      <c r="D6699">
        <v>2019</v>
      </c>
      <c r="E6699" t="s">
        <v>7956</v>
      </c>
      <c r="F6699" t="s">
        <v>12536</v>
      </c>
      <c r="G6699">
        <v>5</v>
      </c>
      <c r="H6699">
        <v>5</v>
      </c>
      <c r="I6699" t="s">
        <v>40</v>
      </c>
      <c r="J6699" t="s">
        <v>98</v>
      </c>
      <c r="K6699" t="s">
        <v>51</v>
      </c>
      <c r="L6699">
        <v>112</v>
      </c>
      <c r="M6699" t="s">
        <v>147</v>
      </c>
      <c r="N6699" t="s">
        <v>92</v>
      </c>
      <c r="O6699">
        <v>8</v>
      </c>
      <c r="P6699">
        <v>1495</v>
      </c>
      <c r="Q6699">
        <v>1</v>
      </c>
      <c r="R6699">
        <v>0</v>
      </c>
      <c r="S6699">
        <v>1950</v>
      </c>
      <c r="T6699" t="s">
        <v>123</v>
      </c>
      <c r="U6699">
        <v>4</v>
      </c>
      <c r="V6699">
        <v>0</v>
      </c>
      <c r="W6699">
        <v>4.3</v>
      </c>
      <c r="X6699">
        <v>0</v>
      </c>
      <c r="Y6699" t="s">
        <v>1325</v>
      </c>
      <c r="Z6699" t="s">
        <v>12537</v>
      </c>
      <c r="AA6699" t="s">
        <v>47</v>
      </c>
      <c r="AB6699" t="s">
        <v>1326</v>
      </c>
      <c r="AC6699">
        <v>41</v>
      </c>
      <c r="AD6699">
        <v>34490</v>
      </c>
      <c r="AE6699" t="s">
        <v>12538</v>
      </c>
      <c r="AF6699" t="s">
        <v>12539</v>
      </c>
      <c r="AG6699">
        <v>34500</v>
      </c>
      <c r="AH6699">
        <v>10</v>
      </c>
      <c r="AI6699">
        <v>-1240</v>
      </c>
      <c r="AJ6699">
        <f t="shared" si="520"/>
        <v>2.8985507246376811E-4</v>
      </c>
      <c r="AK6699">
        <f t="shared" si="521"/>
        <v>0</v>
      </c>
      <c r="AL6699">
        <f t="shared" si="522"/>
        <v>0</v>
      </c>
      <c r="AM6699">
        <f t="shared" si="523"/>
        <v>0</v>
      </c>
      <c r="AN6699">
        <f t="shared" si="524"/>
        <v>0</v>
      </c>
    </row>
    <row r="6700" spans="1:40" x14ac:dyDescent="0.35">
      <c r="A6700" t="s">
        <v>57</v>
      </c>
      <c r="B6700" t="s">
        <v>275</v>
      </c>
      <c r="C6700" t="s">
        <v>37</v>
      </c>
      <c r="D6700">
        <v>2020</v>
      </c>
      <c r="E6700" t="s">
        <v>7956</v>
      </c>
      <c r="F6700" t="s">
        <v>12536</v>
      </c>
      <c r="G6700">
        <v>5</v>
      </c>
      <c r="H6700">
        <v>5</v>
      </c>
      <c r="I6700" t="s">
        <v>40</v>
      </c>
      <c r="J6700" t="s">
        <v>98</v>
      </c>
      <c r="K6700" t="s">
        <v>51</v>
      </c>
      <c r="L6700">
        <v>113</v>
      </c>
      <c r="N6700" t="s">
        <v>92</v>
      </c>
      <c r="O6700">
        <v>8</v>
      </c>
      <c r="P6700">
        <v>1455</v>
      </c>
      <c r="Q6700">
        <v>0</v>
      </c>
      <c r="R6700">
        <v>0</v>
      </c>
      <c r="S6700">
        <v>1950</v>
      </c>
      <c r="T6700" t="s">
        <v>123</v>
      </c>
      <c r="U6700">
        <v>4</v>
      </c>
      <c r="V6700">
        <v>0</v>
      </c>
      <c r="W6700">
        <v>4.3</v>
      </c>
      <c r="X6700">
        <v>0</v>
      </c>
      <c r="Y6700" t="s">
        <v>2929</v>
      </c>
      <c r="Z6700" t="s">
        <v>12537</v>
      </c>
      <c r="AA6700" t="s">
        <v>47</v>
      </c>
      <c r="AB6700" t="s">
        <v>2930</v>
      </c>
      <c r="AC6700">
        <v>1</v>
      </c>
      <c r="AD6700">
        <v>36200</v>
      </c>
      <c r="AE6700" t="s">
        <v>12540</v>
      </c>
      <c r="AF6700" t="s">
        <v>12541</v>
      </c>
      <c r="AG6700">
        <v>34500</v>
      </c>
      <c r="AH6700">
        <v>-1700</v>
      </c>
      <c r="AI6700">
        <v>-2950</v>
      </c>
      <c r="AJ6700">
        <f t="shared" si="520"/>
        <v>-4.9275362318840582E-2</v>
      </c>
      <c r="AK6700">
        <f t="shared" si="521"/>
        <v>0</v>
      </c>
      <c r="AL6700">
        <f t="shared" si="522"/>
        <v>0</v>
      </c>
      <c r="AM6700">
        <f t="shared" si="523"/>
        <v>0</v>
      </c>
      <c r="AN6700">
        <f t="shared" si="524"/>
        <v>0</v>
      </c>
    </row>
    <row r="6701" spans="1:40" x14ac:dyDescent="0.35">
      <c r="A6701" t="s">
        <v>57</v>
      </c>
      <c r="B6701" t="s">
        <v>275</v>
      </c>
      <c r="C6701" t="s">
        <v>37</v>
      </c>
      <c r="D6701">
        <v>2020</v>
      </c>
      <c r="E6701" t="s">
        <v>7956</v>
      </c>
      <c r="F6701" t="s">
        <v>12536</v>
      </c>
      <c r="G6701">
        <v>5</v>
      </c>
      <c r="H6701">
        <v>5</v>
      </c>
      <c r="I6701" t="s">
        <v>40</v>
      </c>
      <c r="J6701" t="s">
        <v>98</v>
      </c>
      <c r="K6701" t="s">
        <v>66</v>
      </c>
      <c r="L6701">
        <v>107</v>
      </c>
      <c r="M6701" t="s">
        <v>99</v>
      </c>
      <c r="O6701">
        <v>8</v>
      </c>
      <c r="P6701">
        <v>1495</v>
      </c>
      <c r="Q6701">
        <v>0</v>
      </c>
      <c r="R6701">
        <v>0</v>
      </c>
      <c r="S6701">
        <v>1950</v>
      </c>
      <c r="T6701" t="s">
        <v>252</v>
      </c>
      <c r="U6701">
        <v>4</v>
      </c>
      <c r="V6701">
        <v>0</v>
      </c>
      <c r="W6701">
        <v>4</v>
      </c>
      <c r="X6701">
        <v>0</v>
      </c>
      <c r="Y6701" t="s">
        <v>8721</v>
      </c>
      <c r="Z6701" t="s">
        <v>12537</v>
      </c>
      <c r="AA6701" t="s">
        <v>12542</v>
      </c>
      <c r="AB6701" t="s">
        <v>47</v>
      </c>
      <c r="AC6701">
        <v>1</v>
      </c>
      <c r="AD6701">
        <v>38990</v>
      </c>
      <c r="AE6701" t="s">
        <v>12543</v>
      </c>
      <c r="AF6701" t="s">
        <v>12544</v>
      </c>
      <c r="AG6701">
        <v>34500</v>
      </c>
      <c r="AH6701">
        <v>-4490</v>
      </c>
      <c r="AI6701">
        <v>-5740</v>
      </c>
      <c r="AJ6701">
        <f t="shared" si="520"/>
        <v>-0.13014492753623189</v>
      </c>
      <c r="AK6701">
        <f t="shared" si="521"/>
        <v>0</v>
      </c>
      <c r="AL6701">
        <f t="shared" si="522"/>
        <v>0</v>
      </c>
      <c r="AM6701">
        <f t="shared" si="523"/>
        <v>0</v>
      </c>
      <c r="AN6701">
        <f t="shared" si="524"/>
        <v>0</v>
      </c>
    </row>
    <row r="6702" spans="1:40" x14ac:dyDescent="0.35">
      <c r="A6702" t="s">
        <v>57</v>
      </c>
      <c r="B6702" t="s">
        <v>275</v>
      </c>
      <c r="C6702" t="s">
        <v>37</v>
      </c>
      <c r="D6702">
        <v>2020</v>
      </c>
      <c r="E6702" t="s">
        <v>7956</v>
      </c>
      <c r="F6702" t="s">
        <v>12545</v>
      </c>
      <c r="G6702">
        <v>5</v>
      </c>
      <c r="H6702">
        <v>5</v>
      </c>
      <c r="I6702" t="s">
        <v>270</v>
      </c>
      <c r="K6702" t="s">
        <v>42</v>
      </c>
      <c r="L6702">
        <v>100</v>
      </c>
      <c r="M6702" t="s">
        <v>147</v>
      </c>
      <c r="O6702">
        <v>7</v>
      </c>
      <c r="P6702">
        <v>1455</v>
      </c>
      <c r="Q6702">
        <v>0</v>
      </c>
      <c r="R6702">
        <v>0</v>
      </c>
      <c r="S6702">
        <v>1461</v>
      </c>
      <c r="T6702" t="s">
        <v>252</v>
      </c>
      <c r="U6702">
        <v>4</v>
      </c>
      <c r="V6702">
        <v>0</v>
      </c>
      <c r="W6702">
        <v>3.8</v>
      </c>
      <c r="X6702">
        <v>0</v>
      </c>
      <c r="Y6702" t="s">
        <v>5103</v>
      </c>
      <c r="Z6702" t="s">
        <v>12546</v>
      </c>
      <c r="AA6702" t="s">
        <v>47</v>
      </c>
      <c r="AB6702" t="s">
        <v>5104</v>
      </c>
      <c r="AC6702">
        <v>1</v>
      </c>
      <c r="AD6702">
        <v>37990</v>
      </c>
      <c r="AE6702" t="s">
        <v>12547</v>
      </c>
      <c r="AF6702" t="s">
        <v>12539</v>
      </c>
      <c r="AG6702">
        <v>32650</v>
      </c>
      <c r="AH6702">
        <v>-5340</v>
      </c>
      <c r="AI6702">
        <v>-6590</v>
      </c>
      <c r="AJ6702">
        <f t="shared" si="520"/>
        <v>-0.16355283307810106</v>
      </c>
      <c r="AK6702">
        <f t="shared" si="521"/>
        <v>0</v>
      </c>
      <c r="AL6702">
        <f t="shared" si="522"/>
        <v>0</v>
      </c>
      <c r="AM6702">
        <f t="shared" si="523"/>
        <v>0</v>
      </c>
      <c r="AN6702">
        <f t="shared" si="524"/>
        <v>0</v>
      </c>
    </row>
    <row r="6703" spans="1:40" x14ac:dyDescent="0.35">
      <c r="A6703" t="s">
        <v>57</v>
      </c>
      <c r="B6703" t="s">
        <v>275</v>
      </c>
      <c r="C6703" t="s">
        <v>37</v>
      </c>
      <c r="D6703">
        <v>2020</v>
      </c>
      <c r="E6703" t="s">
        <v>7956</v>
      </c>
      <c r="F6703" t="s">
        <v>12545</v>
      </c>
      <c r="G6703">
        <v>5</v>
      </c>
      <c r="H6703">
        <v>5</v>
      </c>
      <c r="I6703" t="s">
        <v>270</v>
      </c>
      <c r="J6703" t="s">
        <v>257</v>
      </c>
      <c r="K6703" t="s">
        <v>91</v>
      </c>
      <c r="L6703">
        <v>101</v>
      </c>
      <c r="M6703" t="s">
        <v>147</v>
      </c>
      <c r="N6703" t="s">
        <v>92</v>
      </c>
      <c r="O6703">
        <v>7</v>
      </c>
      <c r="P6703">
        <v>1445</v>
      </c>
      <c r="Q6703">
        <v>0</v>
      </c>
      <c r="R6703">
        <v>0</v>
      </c>
      <c r="S6703">
        <v>1461</v>
      </c>
      <c r="T6703" t="s">
        <v>252</v>
      </c>
      <c r="U6703">
        <v>4</v>
      </c>
      <c r="V6703">
        <v>0</v>
      </c>
      <c r="W6703">
        <v>3.8</v>
      </c>
      <c r="X6703">
        <v>0</v>
      </c>
      <c r="Y6703" t="s">
        <v>12126</v>
      </c>
      <c r="Z6703" t="s">
        <v>12546</v>
      </c>
      <c r="AA6703" t="s">
        <v>47</v>
      </c>
      <c r="AB6703" t="s">
        <v>12127</v>
      </c>
      <c r="AC6703">
        <v>2</v>
      </c>
      <c r="AD6703">
        <v>30500</v>
      </c>
      <c r="AE6703" t="s">
        <v>12548</v>
      </c>
      <c r="AF6703" t="s">
        <v>11846</v>
      </c>
      <c r="AG6703">
        <v>32650</v>
      </c>
      <c r="AH6703">
        <v>2150</v>
      </c>
      <c r="AI6703">
        <v>900</v>
      </c>
      <c r="AJ6703">
        <f t="shared" si="520"/>
        <v>6.5849923430321589E-2</v>
      </c>
      <c r="AK6703">
        <f t="shared" si="521"/>
        <v>0</v>
      </c>
      <c r="AL6703">
        <f t="shared" si="522"/>
        <v>1</v>
      </c>
      <c r="AM6703">
        <f t="shared" si="523"/>
        <v>0</v>
      </c>
      <c r="AN6703">
        <f t="shared" si="524"/>
        <v>0</v>
      </c>
    </row>
    <row r="6704" spans="1:40" x14ac:dyDescent="0.35">
      <c r="A6704" t="s">
        <v>57</v>
      </c>
      <c r="B6704" t="s">
        <v>275</v>
      </c>
      <c r="C6704" t="s">
        <v>37</v>
      </c>
      <c r="D6704">
        <v>2020</v>
      </c>
      <c r="E6704" t="s">
        <v>7956</v>
      </c>
      <c r="F6704" t="s">
        <v>12545</v>
      </c>
      <c r="G6704">
        <v>5</v>
      </c>
      <c r="H6704">
        <v>5</v>
      </c>
      <c r="I6704" t="s">
        <v>270</v>
      </c>
      <c r="K6704" t="s">
        <v>91</v>
      </c>
      <c r="L6704">
        <v>101</v>
      </c>
      <c r="M6704" t="s">
        <v>280</v>
      </c>
      <c r="O6704">
        <v>7</v>
      </c>
      <c r="P6704">
        <v>1445</v>
      </c>
      <c r="Q6704">
        <v>0</v>
      </c>
      <c r="R6704">
        <v>0</v>
      </c>
      <c r="S6704">
        <v>1461</v>
      </c>
      <c r="T6704" t="s">
        <v>252</v>
      </c>
      <c r="U6704">
        <v>4</v>
      </c>
      <c r="V6704">
        <v>0</v>
      </c>
      <c r="W6704">
        <v>3.8</v>
      </c>
      <c r="X6704">
        <v>0</v>
      </c>
      <c r="Y6704" t="s">
        <v>12549</v>
      </c>
      <c r="Z6704" t="s">
        <v>12546</v>
      </c>
      <c r="AA6704" t="s">
        <v>47</v>
      </c>
      <c r="AB6704" t="s">
        <v>1641</v>
      </c>
      <c r="AC6704">
        <v>2</v>
      </c>
      <c r="AD6704">
        <v>31999</v>
      </c>
      <c r="AE6704" t="s">
        <v>12550</v>
      </c>
      <c r="AF6704" t="s">
        <v>12551</v>
      </c>
      <c r="AG6704">
        <v>32650</v>
      </c>
      <c r="AH6704">
        <v>651</v>
      </c>
      <c r="AI6704">
        <v>-599</v>
      </c>
      <c r="AJ6704">
        <f t="shared" si="520"/>
        <v>1.993874425727412E-2</v>
      </c>
      <c r="AK6704">
        <f t="shared" si="521"/>
        <v>0</v>
      </c>
      <c r="AL6704">
        <f t="shared" si="522"/>
        <v>0</v>
      </c>
      <c r="AM6704">
        <f t="shared" si="523"/>
        <v>0</v>
      </c>
      <c r="AN6704">
        <f t="shared" si="524"/>
        <v>0</v>
      </c>
    </row>
    <row r="6705" spans="1:40" x14ac:dyDescent="0.35">
      <c r="A6705" t="s">
        <v>57</v>
      </c>
      <c r="B6705" t="s">
        <v>275</v>
      </c>
      <c r="C6705" t="s">
        <v>37</v>
      </c>
      <c r="D6705">
        <v>2020</v>
      </c>
      <c r="E6705" t="s">
        <v>7956</v>
      </c>
      <c r="F6705" t="s">
        <v>12545</v>
      </c>
      <c r="G6705">
        <v>5</v>
      </c>
      <c r="H6705">
        <v>5</v>
      </c>
      <c r="I6705" t="s">
        <v>270</v>
      </c>
      <c r="J6705" t="s">
        <v>98</v>
      </c>
      <c r="K6705" t="s">
        <v>51</v>
      </c>
      <c r="L6705">
        <v>101</v>
      </c>
      <c r="M6705" t="s">
        <v>147</v>
      </c>
      <c r="N6705" t="s">
        <v>92</v>
      </c>
      <c r="O6705">
        <v>7</v>
      </c>
      <c r="P6705">
        <v>1445</v>
      </c>
      <c r="Q6705">
        <v>1</v>
      </c>
      <c r="R6705">
        <v>0</v>
      </c>
      <c r="S6705">
        <v>1461</v>
      </c>
      <c r="T6705" t="s">
        <v>252</v>
      </c>
      <c r="U6705">
        <v>4</v>
      </c>
      <c r="V6705">
        <v>1</v>
      </c>
      <c r="W6705">
        <v>3.8</v>
      </c>
      <c r="X6705">
        <v>0</v>
      </c>
      <c r="Y6705" t="s">
        <v>12552</v>
      </c>
      <c r="Z6705" t="s">
        <v>12546</v>
      </c>
      <c r="AA6705" t="s">
        <v>47</v>
      </c>
      <c r="AB6705" t="s">
        <v>12553</v>
      </c>
      <c r="AC6705">
        <v>12</v>
      </c>
      <c r="AD6705">
        <v>37500</v>
      </c>
      <c r="AE6705" t="s">
        <v>12554</v>
      </c>
      <c r="AF6705" t="s">
        <v>12539</v>
      </c>
      <c r="AG6705">
        <v>32650</v>
      </c>
      <c r="AH6705">
        <v>-4850</v>
      </c>
      <c r="AI6705">
        <v>-6100</v>
      </c>
      <c r="AJ6705">
        <f t="shared" si="520"/>
        <v>-0.14854517611026033</v>
      </c>
      <c r="AK6705">
        <f t="shared" si="521"/>
        <v>0</v>
      </c>
      <c r="AL6705">
        <f t="shared" si="522"/>
        <v>0</v>
      </c>
      <c r="AM6705">
        <f t="shared" si="523"/>
        <v>0</v>
      </c>
      <c r="AN6705">
        <f t="shared" si="524"/>
        <v>0</v>
      </c>
    </row>
    <row r="6706" spans="1:40" x14ac:dyDescent="0.35">
      <c r="A6706" t="s">
        <v>57</v>
      </c>
      <c r="B6706" t="s">
        <v>275</v>
      </c>
      <c r="C6706" t="s">
        <v>37</v>
      </c>
      <c r="D6706">
        <v>2020</v>
      </c>
      <c r="E6706" t="s">
        <v>8572</v>
      </c>
      <c r="F6706" t="s">
        <v>12555</v>
      </c>
      <c r="G6706">
        <v>5</v>
      </c>
      <c r="H6706">
        <v>5</v>
      </c>
      <c r="J6706" t="s">
        <v>257</v>
      </c>
      <c r="K6706" t="s">
        <v>71</v>
      </c>
      <c r="L6706">
        <v>116</v>
      </c>
      <c r="M6706" t="s">
        <v>42</v>
      </c>
      <c r="N6706" t="s">
        <v>44</v>
      </c>
      <c r="O6706">
        <v>7</v>
      </c>
      <c r="Q6706">
        <v>1</v>
      </c>
      <c r="R6706">
        <v>0</v>
      </c>
      <c r="S6706">
        <v>1968</v>
      </c>
      <c r="T6706" t="s">
        <v>123</v>
      </c>
      <c r="U6706">
        <v>4</v>
      </c>
      <c r="V6706">
        <v>0</v>
      </c>
      <c r="W6706">
        <v>4.5</v>
      </c>
      <c r="X6706">
        <v>0</v>
      </c>
      <c r="Y6706" t="s">
        <v>5703</v>
      </c>
      <c r="Z6706" t="s">
        <v>12556</v>
      </c>
      <c r="AA6706" t="s">
        <v>47</v>
      </c>
      <c r="AB6706" t="s">
        <v>157</v>
      </c>
      <c r="AC6706">
        <v>12</v>
      </c>
      <c r="AD6706">
        <v>43700</v>
      </c>
      <c r="AE6706" t="s">
        <v>12557</v>
      </c>
      <c r="AF6706" t="s">
        <v>12558</v>
      </c>
      <c r="AG6706">
        <v>44950</v>
      </c>
      <c r="AH6706">
        <v>1250</v>
      </c>
      <c r="AI6706">
        <v>0</v>
      </c>
      <c r="AJ6706">
        <f t="shared" si="520"/>
        <v>2.7808676307007785E-2</v>
      </c>
      <c r="AK6706">
        <f t="shared" si="521"/>
        <v>0</v>
      </c>
      <c r="AL6706">
        <f t="shared" si="522"/>
        <v>0</v>
      </c>
      <c r="AM6706">
        <f t="shared" si="523"/>
        <v>0</v>
      </c>
      <c r="AN6706">
        <f t="shared" si="524"/>
        <v>0</v>
      </c>
    </row>
    <row r="6707" spans="1:40" x14ac:dyDescent="0.35">
      <c r="A6707" t="s">
        <v>57</v>
      </c>
      <c r="B6707" t="s">
        <v>275</v>
      </c>
      <c r="C6707" t="s">
        <v>37</v>
      </c>
      <c r="D6707">
        <v>2019</v>
      </c>
      <c r="E6707" t="s">
        <v>8488</v>
      </c>
      <c r="F6707" t="s">
        <v>12559</v>
      </c>
      <c r="G6707">
        <v>5</v>
      </c>
      <c r="H6707">
        <v>5</v>
      </c>
      <c r="I6707" t="s">
        <v>40</v>
      </c>
      <c r="J6707" t="s">
        <v>98</v>
      </c>
      <c r="K6707" t="s">
        <v>91</v>
      </c>
      <c r="L6707">
        <v>116</v>
      </c>
      <c r="M6707" t="s">
        <v>113</v>
      </c>
      <c r="O6707">
        <v>8</v>
      </c>
      <c r="Q6707">
        <v>0</v>
      </c>
      <c r="R6707">
        <v>0</v>
      </c>
      <c r="S6707">
        <v>1969</v>
      </c>
      <c r="T6707" t="s">
        <v>123</v>
      </c>
      <c r="U6707">
        <v>4</v>
      </c>
      <c r="V6707">
        <v>0</v>
      </c>
      <c r="W6707">
        <v>4.4000000000000004</v>
      </c>
      <c r="X6707">
        <v>0</v>
      </c>
      <c r="Y6707" t="s">
        <v>703</v>
      </c>
      <c r="Z6707" t="s">
        <v>12560</v>
      </c>
      <c r="AA6707" t="s">
        <v>704</v>
      </c>
      <c r="AB6707" t="s">
        <v>47</v>
      </c>
      <c r="AC6707">
        <v>41</v>
      </c>
      <c r="AD6707">
        <v>38400</v>
      </c>
      <c r="AE6707" t="s">
        <v>12561</v>
      </c>
      <c r="AF6707" t="s">
        <v>12562</v>
      </c>
      <c r="AG6707">
        <v>46811.5</v>
      </c>
      <c r="AH6707">
        <v>8411.5</v>
      </c>
      <c r="AI6707">
        <v>7161.5</v>
      </c>
      <c r="AJ6707">
        <f t="shared" si="520"/>
        <v>0.17968875169563034</v>
      </c>
      <c r="AK6707">
        <f t="shared" si="521"/>
        <v>0</v>
      </c>
      <c r="AL6707">
        <f t="shared" si="522"/>
        <v>1</v>
      </c>
      <c r="AM6707">
        <f t="shared" si="523"/>
        <v>1</v>
      </c>
      <c r="AN6707">
        <f t="shared" si="524"/>
        <v>0</v>
      </c>
    </row>
    <row r="6708" spans="1:40" x14ac:dyDescent="0.35">
      <c r="A6708" t="s">
        <v>230</v>
      </c>
      <c r="B6708" t="s">
        <v>275</v>
      </c>
      <c r="C6708" t="s">
        <v>37</v>
      </c>
      <c r="D6708">
        <v>2019</v>
      </c>
      <c r="E6708" t="s">
        <v>947</v>
      </c>
      <c r="F6708" t="s">
        <v>12563</v>
      </c>
      <c r="G6708">
        <v>5</v>
      </c>
      <c r="H6708">
        <v>3</v>
      </c>
      <c r="I6708" t="s">
        <v>185</v>
      </c>
      <c r="K6708" t="s">
        <v>71</v>
      </c>
      <c r="N6708" t="s">
        <v>44</v>
      </c>
      <c r="Q6708">
        <v>1</v>
      </c>
      <c r="R6708">
        <v>0</v>
      </c>
      <c r="S6708">
        <v>1598</v>
      </c>
      <c r="T6708" t="s">
        <v>123</v>
      </c>
      <c r="V6708">
        <v>0</v>
      </c>
      <c r="X6708">
        <v>0</v>
      </c>
      <c r="Y6708" t="s">
        <v>8426</v>
      </c>
      <c r="Z6708" t="s">
        <v>12564</v>
      </c>
      <c r="AA6708" t="s">
        <v>47</v>
      </c>
      <c r="AB6708" t="s">
        <v>3033</v>
      </c>
      <c r="AC6708">
        <v>1</v>
      </c>
      <c r="AD6708">
        <v>17700</v>
      </c>
      <c r="AE6708" t="s">
        <v>12565</v>
      </c>
      <c r="AF6708" t="s">
        <v>12566</v>
      </c>
      <c r="AG6708">
        <v>18700</v>
      </c>
      <c r="AH6708">
        <v>1000</v>
      </c>
      <c r="AI6708">
        <v>-250</v>
      </c>
      <c r="AJ6708">
        <f t="shared" ref="AJ6708:AJ6771" si="525">AH6708/AG6708</f>
        <v>5.3475935828877004E-2</v>
      </c>
      <c r="AK6708">
        <f t="shared" si="521"/>
        <v>0</v>
      </c>
      <c r="AL6708">
        <f t="shared" si="522"/>
        <v>1</v>
      </c>
      <c r="AM6708">
        <f t="shared" si="523"/>
        <v>0</v>
      </c>
      <c r="AN6708">
        <f t="shared" si="524"/>
        <v>0</v>
      </c>
    </row>
    <row r="6709" spans="1:40" x14ac:dyDescent="0.35">
      <c r="A6709" t="s">
        <v>230</v>
      </c>
      <c r="B6709" t="s">
        <v>275</v>
      </c>
      <c r="C6709" t="s">
        <v>37</v>
      </c>
      <c r="D6709">
        <v>2020</v>
      </c>
      <c r="E6709" t="s">
        <v>947</v>
      </c>
      <c r="F6709" t="s">
        <v>12567</v>
      </c>
      <c r="I6709" t="s">
        <v>185</v>
      </c>
      <c r="J6709" t="s">
        <v>98</v>
      </c>
      <c r="K6709" t="s">
        <v>71</v>
      </c>
      <c r="Q6709">
        <v>0</v>
      </c>
      <c r="R6709">
        <v>0</v>
      </c>
      <c r="S6709">
        <v>1499</v>
      </c>
      <c r="V6709">
        <v>0</v>
      </c>
      <c r="X6709">
        <v>0</v>
      </c>
      <c r="Y6709" t="s">
        <v>996</v>
      </c>
      <c r="Z6709" t="s">
        <v>12568</v>
      </c>
      <c r="AA6709" t="s">
        <v>47</v>
      </c>
      <c r="AB6709" t="s">
        <v>997</v>
      </c>
      <c r="AC6709">
        <v>1</v>
      </c>
      <c r="AD6709">
        <v>19900</v>
      </c>
      <c r="AE6709" t="s">
        <v>12569</v>
      </c>
      <c r="AF6709" t="s">
        <v>12570</v>
      </c>
      <c r="AG6709">
        <v>26400</v>
      </c>
      <c r="AH6709">
        <v>6500</v>
      </c>
      <c r="AI6709">
        <v>5250</v>
      </c>
      <c r="AJ6709">
        <f t="shared" si="525"/>
        <v>0.24621212121212122</v>
      </c>
      <c r="AK6709">
        <f t="shared" si="521"/>
        <v>0</v>
      </c>
      <c r="AL6709">
        <f t="shared" si="522"/>
        <v>1</v>
      </c>
      <c r="AM6709">
        <f t="shared" si="523"/>
        <v>1</v>
      </c>
      <c r="AN6709">
        <f t="shared" si="524"/>
        <v>1</v>
      </c>
    </row>
    <row r="6710" spans="1:40" x14ac:dyDescent="0.35">
      <c r="A6710" t="s">
        <v>230</v>
      </c>
      <c r="B6710" t="s">
        <v>275</v>
      </c>
      <c r="C6710" t="s">
        <v>37</v>
      </c>
      <c r="D6710">
        <v>2020</v>
      </c>
      <c r="E6710" t="s">
        <v>947</v>
      </c>
      <c r="F6710" t="s">
        <v>12567</v>
      </c>
      <c r="I6710" t="s">
        <v>185</v>
      </c>
      <c r="K6710" t="s">
        <v>71</v>
      </c>
      <c r="Q6710">
        <v>0</v>
      </c>
      <c r="R6710">
        <v>0</v>
      </c>
      <c r="S6710">
        <v>1499</v>
      </c>
      <c r="V6710">
        <v>0</v>
      </c>
      <c r="X6710">
        <v>0</v>
      </c>
      <c r="Y6710" t="s">
        <v>996</v>
      </c>
      <c r="Z6710" t="s">
        <v>12568</v>
      </c>
      <c r="AA6710" t="s">
        <v>47</v>
      </c>
      <c r="AB6710" t="s">
        <v>997</v>
      </c>
      <c r="AC6710">
        <v>1</v>
      </c>
      <c r="AD6710">
        <v>19900</v>
      </c>
      <c r="AE6710" t="s">
        <v>12571</v>
      </c>
      <c r="AF6710" t="s">
        <v>12570</v>
      </c>
      <c r="AG6710">
        <v>26400</v>
      </c>
      <c r="AH6710">
        <v>6500</v>
      </c>
      <c r="AI6710">
        <v>5250</v>
      </c>
      <c r="AJ6710">
        <f t="shared" si="525"/>
        <v>0.24621212121212122</v>
      </c>
      <c r="AK6710">
        <f t="shared" si="521"/>
        <v>0</v>
      </c>
      <c r="AL6710">
        <f t="shared" si="522"/>
        <v>1</v>
      </c>
      <c r="AM6710">
        <f t="shared" si="523"/>
        <v>1</v>
      </c>
      <c r="AN6710">
        <f t="shared" si="524"/>
        <v>1</v>
      </c>
    </row>
    <row r="6711" spans="1:40" x14ac:dyDescent="0.35">
      <c r="A6711" t="s">
        <v>269</v>
      </c>
      <c r="B6711" t="s">
        <v>275</v>
      </c>
      <c r="C6711" t="s">
        <v>37</v>
      </c>
      <c r="D6711">
        <v>2020</v>
      </c>
      <c r="E6711" t="s">
        <v>947</v>
      </c>
      <c r="F6711" t="s">
        <v>12567</v>
      </c>
      <c r="G6711">
        <v>5</v>
      </c>
      <c r="H6711">
        <v>5</v>
      </c>
      <c r="I6711" t="s">
        <v>185</v>
      </c>
      <c r="J6711" t="s">
        <v>98</v>
      </c>
      <c r="K6711" t="s">
        <v>51</v>
      </c>
      <c r="L6711">
        <v>138</v>
      </c>
      <c r="O6711">
        <v>6</v>
      </c>
      <c r="Q6711">
        <v>0</v>
      </c>
      <c r="R6711">
        <v>0</v>
      </c>
      <c r="S6711">
        <v>1499</v>
      </c>
      <c r="T6711" t="s">
        <v>123</v>
      </c>
      <c r="U6711">
        <v>4</v>
      </c>
      <c r="V6711">
        <v>0</v>
      </c>
      <c r="W6711">
        <v>5.2</v>
      </c>
      <c r="X6711">
        <v>0</v>
      </c>
      <c r="Y6711" t="s">
        <v>11020</v>
      </c>
      <c r="Z6711" t="s">
        <v>12568</v>
      </c>
      <c r="AA6711" t="s">
        <v>47</v>
      </c>
      <c r="AB6711" t="s">
        <v>11021</v>
      </c>
      <c r="AC6711">
        <v>12</v>
      </c>
      <c r="AD6711">
        <v>27400</v>
      </c>
      <c r="AE6711" t="s">
        <v>12572</v>
      </c>
      <c r="AF6711" t="s">
        <v>12573</v>
      </c>
      <c r="AG6711">
        <v>26400</v>
      </c>
      <c r="AH6711">
        <v>-1000</v>
      </c>
      <c r="AI6711">
        <v>-2250</v>
      </c>
      <c r="AJ6711">
        <f t="shared" si="525"/>
        <v>-3.787878787878788E-2</v>
      </c>
      <c r="AK6711">
        <f t="shared" si="521"/>
        <v>0</v>
      </c>
      <c r="AL6711">
        <f t="shared" si="522"/>
        <v>0</v>
      </c>
      <c r="AM6711">
        <f t="shared" si="523"/>
        <v>0</v>
      </c>
      <c r="AN6711">
        <f t="shared" si="524"/>
        <v>0</v>
      </c>
    </row>
    <row r="6712" spans="1:40" x14ac:dyDescent="0.35">
      <c r="A6712" t="s">
        <v>269</v>
      </c>
      <c r="B6712" t="s">
        <v>275</v>
      </c>
      <c r="C6712" t="s">
        <v>37</v>
      </c>
      <c r="D6712">
        <v>2020</v>
      </c>
      <c r="E6712" t="s">
        <v>947</v>
      </c>
      <c r="F6712" t="s">
        <v>12567</v>
      </c>
      <c r="G6712">
        <v>5</v>
      </c>
      <c r="H6712">
        <v>8</v>
      </c>
      <c r="I6712" t="s">
        <v>40</v>
      </c>
      <c r="J6712" t="s">
        <v>98</v>
      </c>
      <c r="K6712" t="s">
        <v>71</v>
      </c>
      <c r="L6712">
        <v>144</v>
      </c>
      <c r="M6712" t="s">
        <v>67</v>
      </c>
      <c r="N6712" t="s">
        <v>44</v>
      </c>
      <c r="O6712">
        <v>8</v>
      </c>
      <c r="P6712">
        <v>1845</v>
      </c>
      <c r="Q6712">
        <v>1</v>
      </c>
      <c r="R6712">
        <v>0</v>
      </c>
      <c r="S6712">
        <v>1997</v>
      </c>
      <c r="T6712" t="s">
        <v>123</v>
      </c>
      <c r="U6712">
        <v>4</v>
      </c>
      <c r="V6712">
        <v>0</v>
      </c>
      <c r="W6712">
        <v>5.4</v>
      </c>
      <c r="X6712">
        <v>0</v>
      </c>
      <c r="Y6712" t="s">
        <v>369</v>
      </c>
      <c r="Z6712" t="s">
        <v>12568</v>
      </c>
      <c r="AA6712" t="s">
        <v>47</v>
      </c>
      <c r="AB6712" t="s">
        <v>222</v>
      </c>
      <c r="AC6712">
        <v>12</v>
      </c>
      <c r="AD6712">
        <v>33900</v>
      </c>
      <c r="AE6712" t="s">
        <v>12574</v>
      </c>
      <c r="AF6712" t="s">
        <v>12575</v>
      </c>
      <c r="AG6712">
        <v>26400</v>
      </c>
      <c r="AH6712">
        <v>-7500</v>
      </c>
      <c r="AI6712">
        <v>-8750</v>
      </c>
      <c r="AJ6712">
        <f t="shared" si="525"/>
        <v>-0.28409090909090912</v>
      </c>
      <c r="AK6712">
        <f t="shared" si="521"/>
        <v>0</v>
      </c>
      <c r="AL6712">
        <f t="shared" si="522"/>
        <v>0</v>
      </c>
      <c r="AM6712">
        <f t="shared" si="523"/>
        <v>0</v>
      </c>
      <c r="AN6712">
        <f t="shared" si="524"/>
        <v>0</v>
      </c>
    </row>
    <row r="6713" spans="1:40" x14ac:dyDescent="0.35">
      <c r="A6713" t="s">
        <v>269</v>
      </c>
      <c r="B6713" t="s">
        <v>275</v>
      </c>
      <c r="C6713" t="s">
        <v>37</v>
      </c>
      <c r="D6713">
        <v>2020</v>
      </c>
      <c r="E6713" t="s">
        <v>947</v>
      </c>
      <c r="F6713" t="s">
        <v>12567</v>
      </c>
      <c r="G6713">
        <v>5</v>
      </c>
      <c r="H6713">
        <v>7</v>
      </c>
      <c r="I6713" t="s">
        <v>40</v>
      </c>
      <c r="J6713" t="s">
        <v>98</v>
      </c>
      <c r="K6713" t="s">
        <v>42</v>
      </c>
      <c r="L6713">
        <v>150</v>
      </c>
      <c r="M6713" t="s">
        <v>99</v>
      </c>
      <c r="N6713" t="s">
        <v>92</v>
      </c>
      <c r="O6713">
        <v>8</v>
      </c>
      <c r="P6713">
        <v>2061</v>
      </c>
      <c r="Q6713">
        <v>0</v>
      </c>
      <c r="R6713">
        <v>0</v>
      </c>
      <c r="S6713">
        <v>1997</v>
      </c>
      <c r="T6713" t="s">
        <v>252</v>
      </c>
      <c r="U6713">
        <v>4</v>
      </c>
      <c r="V6713">
        <v>1</v>
      </c>
      <c r="W6713">
        <v>5.7</v>
      </c>
      <c r="X6713">
        <v>0</v>
      </c>
      <c r="Y6713" t="s">
        <v>963</v>
      </c>
      <c r="Z6713" t="s">
        <v>12568</v>
      </c>
      <c r="AA6713" t="s">
        <v>47</v>
      </c>
      <c r="AB6713" t="s">
        <v>964</v>
      </c>
      <c r="AC6713">
        <v>2</v>
      </c>
      <c r="AD6713">
        <v>35000</v>
      </c>
      <c r="AE6713" t="s">
        <v>12576</v>
      </c>
      <c r="AF6713" t="s">
        <v>12577</v>
      </c>
      <c r="AG6713">
        <v>26400</v>
      </c>
      <c r="AH6713">
        <v>-8600</v>
      </c>
      <c r="AI6713">
        <v>-9850</v>
      </c>
      <c r="AJ6713">
        <f t="shared" si="525"/>
        <v>-0.32575757575757575</v>
      </c>
      <c r="AK6713">
        <f t="shared" si="521"/>
        <v>0</v>
      </c>
      <c r="AL6713">
        <f t="shared" si="522"/>
        <v>0</v>
      </c>
      <c r="AM6713">
        <f t="shared" si="523"/>
        <v>0</v>
      </c>
      <c r="AN6713">
        <f t="shared" si="524"/>
        <v>0</v>
      </c>
    </row>
    <row r="6714" spans="1:40" x14ac:dyDescent="0.35">
      <c r="A6714" t="s">
        <v>230</v>
      </c>
      <c r="B6714" t="s">
        <v>275</v>
      </c>
      <c r="C6714" t="s">
        <v>37</v>
      </c>
      <c r="D6714">
        <v>2019</v>
      </c>
      <c r="E6714" t="s">
        <v>7956</v>
      </c>
      <c r="F6714" t="s">
        <v>12578</v>
      </c>
      <c r="G6714">
        <v>3</v>
      </c>
      <c r="I6714" t="s">
        <v>185</v>
      </c>
      <c r="J6714" t="s">
        <v>98</v>
      </c>
      <c r="K6714" t="s">
        <v>71</v>
      </c>
      <c r="M6714" t="s">
        <v>67</v>
      </c>
      <c r="O6714">
        <v>6</v>
      </c>
      <c r="Q6714">
        <v>1</v>
      </c>
      <c r="R6714">
        <v>0</v>
      </c>
      <c r="S6714">
        <v>2143</v>
      </c>
      <c r="V6714">
        <v>0</v>
      </c>
      <c r="X6714">
        <v>0</v>
      </c>
      <c r="Y6714" t="s">
        <v>6277</v>
      </c>
      <c r="Z6714" t="s">
        <v>12579</v>
      </c>
      <c r="AA6714" t="s">
        <v>47</v>
      </c>
      <c r="AB6714" t="s">
        <v>179</v>
      </c>
      <c r="AC6714">
        <v>41</v>
      </c>
      <c r="AD6714">
        <v>21500</v>
      </c>
      <c r="AE6714" t="s">
        <v>12580</v>
      </c>
      <c r="AF6714" t="s">
        <v>12581</v>
      </c>
      <c r="AG6714">
        <v>26415</v>
      </c>
      <c r="AH6714">
        <v>4915</v>
      </c>
      <c r="AI6714">
        <v>3665</v>
      </c>
      <c r="AJ6714">
        <f t="shared" si="525"/>
        <v>0.18606852167329169</v>
      </c>
      <c r="AK6714">
        <f t="shared" si="521"/>
        <v>0</v>
      </c>
      <c r="AL6714">
        <f t="shared" si="522"/>
        <v>1</v>
      </c>
      <c r="AM6714">
        <f t="shared" si="523"/>
        <v>1</v>
      </c>
      <c r="AN6714">
        <f t="shared" si="524"/>
        <v>0</v>
      </c>
    </row>
    <row r="6715" spans="1:40" x14ac:dyDescent="0.35">
      <c r="A6715" t="s">
        <v>269</v>
      </c>
      <c r="B6715" t="s">
        <v>275</v>
      </c>
      <c r="C6715" t="s">
        <v>37</v>
      </c>
      <c r="D6715">
        <v>2018</v>
      </c>
      <c r="E6715" t="s">
        <v>7956</v>
      </c>
      <c r="F6715" t="s">
        <v>12578</v>
      </c>
      <c r="G6715">
        <v>3</v>
      </c>
      <c r="H6715">
        <v>3</v>
      </c>
      <c r="I6715" t="s">
        <v>185</v>
      </c>
      <c r="J6715" t="s">
        <v>98</v>
      </c>
      <c r="K6715" t="s">
        <v>71</v>
      </c>
      <c r="M6715" t="s">
        <v>67</v>
      </c>
      <c r="N6715" t="s">
        <v>44</v>
      </c>
      <c r="O6715">
        <v>6</v>
      </c>
      <c r="Q6715">
        <v>1</v>
      </c>
      <c r="R6715">
        <v>0</v>
      </c>
      <c r="V6715">
        <v>0</v>
      </c>
      <c r="X6715">
        <v>0</v>
      </c>
      <c r="Y6715" t="s">
        <v>12338</v>
      </c>
      <c r="Z6715" t="s">
        <v>12579</v>
      </c>
      <c r="AA6715" t="s">
        <v>47</v>
      </c>
      <c r="AB6715" t="s">
        <v>12340</v>
      </c>
      <c r="AC6715">
        <v>41</v>
      </c>
      <c r="AD6715">
        <v>28900</v>
      </c>
      <c r="AE6715" t="s">
        <v>12582</v>
      </c>
      <c r="AF6715" t="s">
        <v>12583</v>
      </c>
      <c r="AG6715">
        <v>26415</v>
      </c>
      <c r="AH6715">
        <v>-2485</v>
      </c>
      <c r="AI6715">
        <v>-3735</v>
      </c>
      <c r="AJ6715">
        <f t="shared" si="525"/>
        <v>-9.4075335983342792E-2</v>
      </c>
      <c r="AK6715">
        <f t="shared" si="521"/>
        <v>0</v>
      </c>
      <c r="AL6715">
        <f t="shared" si="522"/>
        <v>0</v>
      </c>
      <c r="AM6715">
        <f t="shared" si="523"/>
        <v>0</v>
      </c>
      <c r="AN6715">
        <f t="shared" si="524"/>
        <v>0</v>
      </c>
    </row>
    <row r="6716" spans="1:40" x14ac:dyDescent="0.35">
      <c r="A6716" t="s">
        <v>230</v>
      </c>
      <c r="B6716" t="s">
        <v>275</v>
      </c>
      <c r="C6716" t="s">
        <v>37</v>
      </c>
      <c r="D6716">
        <v>2020</v>
      </c>
      <c r="E6716" t="s">
        <v>1162</v>
      </c>
      <c r="F6716" t="s">
        <v>12584</v>
      </c>
      <c r="G6716">
        <v>3</v>
      </c>
      <c r="H6716">
        <v>3</v>
      </c>
      <c r="I6716" t="s">
        <v>185</v>
      </c>
      <c r="J6716" t="s">
        <v>98</v>
      </c>
      <c r="K6716" t="s">
        <v>71</v>
      </c>
      <c r="L6716">
        <v>189</v>
      </c>
      <c r="M6716" t="s">
        <v>67</v>
      </c>
      <c r="O6716">
        <v>6</v>
      </c>
      <c r="P6716">
        <v>1770</v>
      </c>
      <c r="Q6716">
        <v>1</v>
      </c>
      <c r="R6716">
        <v>0</v>
      </c>
      <c r="S6716">
        <v>2287</v>
      </c>
      <c r="T6716" t="s">
        <v>123</v>
      </c>
      <c r="U6716">
        <v>4</v>
      </c>
      <c r="V6716">
        <v>1</v>
      </c>
      <c r="W6716">
        <v>7.2</v>
      </c>
      <c r="X6716">
        <v>0</v>
      </c>
      <c r="Y6716" t="s">
        <v>1197</v>
      </c>
      <c r="Z6716" t="s">
        <v>12585</v>
      </c>
      <c r="AA6716" t="s">
        <v>47</v>
      </c>
      <c r="AB6716" t="s">
        <v>1198</v>
      </c>
      <c r="AC6716">
        <v>12</v>
      </c>
      <c r="AD6716">
        <v>23700</v>
      </c>
      <c r="AE6716" t="s">
        <v>12586</v>
      </c>
      <c r="AF6716" t="s">
        <v>12587</v>
      </c>
      <c r="AG6716">
        <v>22950</v>
      </c>
      <c r="AH6716">
        <v>-750</v>
      </c>
      <c r="AI6716">
        <v>-2000</v>
      </c>
      <c r="AJ6716">
        <f t="shared" si="525"/>
        <v>-3.2679738562091505E-2</v>
      </c>
      <c r="AK6716">
        <f t="shared" si="521"/>
        <v>0</v>
      </c>
      <c r="AL6716">
        <f t="shared" si="522"/>
        <v>0</v>
      </c>
      <c r="AM6716">
        <f t="shared" si="523"/>
        <v>0</v>
      </c>
      <c r="AN6716">
        <f t="shared" si="524"/>
        <v>0</v>
      </c>
    </row>
    <row r="6717" spans="1:40" x14ac:dyDescent="0.35">
      <c r="A6717" t="s">
        <v>269</v>
      </c>
      <c r="B6717" t="s">
        <v>275</v>
      </c>
      <c r="C6717" t="s">
        <v>37</v>
      </c>
      <c r="D6717">
        <v>2020</v>
      </c>
      <c r="E6717" t="s">
        <v>1162</v>
      </c>
      <c r="F6717" t="s">
        <v>12584</v>
      </c>
      <c r="G6717">
        <v>5</v>
      </c>
      <c r="H6717">
        <v>9</v>
      </c>
      <c r="I6717" t="s">
        <v>185</v>
      </c>
      <c r="J6717" t="s">
        <v>98</v>
      </c>
      <c r="K6717" t="s">
        <v>71</v>
      </c>
      <c r="M6717" t="s">
        <v>52</v>
      </c>
      <c r="N6717" t="s">
        <v>44</v>
      </c>
      <c r="O6717">
        <v>6</v>
      </c>
      <c r="Q6717">
        <v>0</v>
      </c>
      <c r="R6717">
        <v>0</v>
      </c>
      <c r="S6717">
        <v>2179</v>
      </c>
      <c r="U6717">
        <v>4</v>
      </c>
      <c r="V6717">
        <v>0</v>
      </c>
      <c r="X6717">
        <v>0</v>
      </c>
      <c r="Y6717" t="s">
        <v>2206</v>
      </c>
      <c r="Z6717" t="s">
        <v>12585</v>
      </c>
      <c r="AA6717" t="s">
        <v>3136</v>
      </c>
      <c r="AB6717" t="s">
        <v>47</v>
      </c>
      <c r="AC6717">
        <v>1</v>
      </c>
      <c r="AD6717">
        <v>22950</v>
      </c>
      <c r="AE6717" t="s">
        <v>12588</v>
      </c>
      <c r="AF6717" t="s">
        <v>12589</v>
      </c>
      <c r="AG6717">
        <v>22950</v>
      </c>
      <c r="AH6717">
        <v>0</v>
      </c>
      <c r="AI6717">
        <v>-1250</v>
      </c>
      <c r="AJ6717">
        <f t="shared" si="525"/>
        <v>0</v>
      </c>
      <c r="AK6717">
        <f t="shared" si="521"/>
        <v>0</v>
      </c>
      <c r="AL6717">
        <f t="shared" si="522"/>
        <v>0</v>
      </c>
      <c r="AM6717">
        <f t="shared" si="523"/>
        <v>0</v>
      </c>
      <c r="AN6717">
        <f t="shared" si="524"/>
        <v>0</v>
      </c>
    </row>
    <row r="6718" spans="1:40" x14ac:dyDescent="0.35">
      <c r="A6718" t="s">
        <v>230</v>
      </c>
      <c r="B6718" t="s">
        <v>275</v>
      </c>
      <c r="C6718" t="s">
        <v>37</v>
      </c>
      <c r="D6718">
        <v>2020</v>
      </c>
      <c r="E6718" t="s">
        <v>312</v>
      </c>
      <c r="F6718" t="s">
        <v>12590</v>
      </c>
      <c r="G6718">
        <v>3</v>
      </c>
      <c r="H6718">
        <v>3</v>
      </c>
      <c r="I6718" t="s">
        <v>185</v>
      </c>
      <c r="J6718" t="s">
        <v>98</v>
      </c>
      <c r="K6718" t="s">
        <v>71</v>
      </c>
      <c r="L6718">
        <v>229</v>
      </c>
      <c r="M6718" t="s">
        <v>52</v>
      </c>
      <c r="N6718" t="s">
        <v>44</v>
      </c>
      <c r="O6718">
        <v>6</v>
      </c>
      <c r="P6718">
        <v>2480</v>
      </c>
      <c r="Q6718">
        <v>1</v>
      </c>
      <c r="R6718">
        <v>0</v>
      </c>
      <c r="S6718">
        <v>1997</v>
      </c>
      <c r="T6718" t="s">
        <v>123</v>
      </c>
      <c r="U6718">
        <v>4</v>
      </c>
      <c r="V6718">
        <v>0</v>
      </c>
      <c r="W6718">
        <v>8.6999999999999993</v>
      </c>
      <c r="X6718">
        <v>0</v>
      </c>
      <c r="Y6718" t="s">
        <v>848</v>
      </c>
      <c r="Z6718" t="s">
        <v>12591</v>
      </c>
      <c r="AA6718" t="s">
        <v>47</v>
      </c>
      <c r="AB6718" t="s">
        <v>849</v>
      </c>
      <c r="AC6718">
        <v>41</v>
      </c>
      <c r="AD6718">
        <v>20300</v>
      </c>
      <c r="AE6718" t="s">
        <v>12592</v>
      </c>
      <c r="AF6718" t="s">
        <v>12593</v>
      </c>
      <c r="AG6718">
        <v>16560</v>
      </c>
      <c r="AH6718">
        <v>-3740</v>
      </c>
      <c r="AI6718">
        <v>-4990</v>
      </c>
      <c r="AJ6718">
        <f t="shared" si="525"/>
        <v>-0.22584541062801933</v>
      </c>
      <c r="AK6718">
        <f t="shared" si="521"/>
        <v>0</v>
      </c>
      <c r="AL6718">
        <f t="shared" si="522"/>
        <v>0</v>
      </c>
      <c r="AM6718">
        <f t="shared" si="523"/>
        <v>0</v>
      </c>
      <c r="AN6718">
        <f t="shared" si="524"/>
        <v>0</v>
      </c>
    </row>
    <row r="6719" spans="1:40" x14ac:dyDescent="0.35">
      <c r="A6719" t="s">
        <v>230</v>
      </c>
      <c r="B6719" t="s">
        <v>275</v>
      </c>
      <c r="C6719" t="s">
        <v>37</v>
      </c>
      <c r="D6719">
        <v>2020</v>
      </c>
      <c r="E6719" t="s">
        <v>312</v>
      </c>
      <c r="F6719" t="s">
        <v>12590</v>
      </c>
      <c r="G6719">
        <v>3</v>
      </c>
      <c r="H6719">
        <v>3</v>
      </c>
      <c r="I6719" t="s">
        <v>185</v>
      </c>
      <c r="J6719" t="s">
        <v>98</v>
      </c>
      <c r="K6719" t="s">
        <v>71</v>
      </c>
      <c r="L6719">
        <v>169</v>
      </c>
      <c r="M6719" t="s">
        <v>67</v>
      </c>
      <c r="N6719" t="s">
        <v>44</v>
      </c>
      <c r="O6719">
        <v>6</v>
      </c>
      <c r="P6719">
        <v>1760</v>
      </c>
      <c r="Q6719">
        <v>1</v>
      </c>
      <c r="R6719">
        <v>0</v>
      </c>
      <c r="S6719">
        <v>2179</v>
      </c>
      <c r="T6719" t="s">
        <v>123</v>
      </c>
      <c r="U6719">
        <v>4</v>
      </c>
      <c r="V6719">
        <v>0</v>
      </c>
      <c r="W6719">
        <v>7</v>
      </c>
      <c r="X6719">
        <v>0</v>
      </c>
      <c r="Y6719" t="s">
        <v>1467</v>
      </c>
      <c r="Z6719" t="s">
        <v>12591</v>
      </c>
      <c r="AA6719" t="s">
        <v>47</v>
      </c>
      <c r="AB6719" t="s">
        <v>1468</v>
      </c>
      <c r="AC6719">
        <v>12</v>
      </c>
      <c r="AD6719">
        <v>37000</v>
      </c>
      <c r="AE6719" t="s">
        <v>12594</v>
      </c>
      <c r="AF6719" t="s">
        <v>12595</v>
      </c>
      <c r="AG6719">
        <v>16560</v>
      </c>
      <c r="AH6719">
        <v>-20440</v>
      </c>
      <c r="AI6719">
        <v>-21690</v>
      </c>
      <c r="AJ6719">
        <f t="shared" si="525"/>
        <v>-1.2342995169082125</v>
      </c>
      <c r="AK6719">
        <f t="shared" si="521"/>
        <v>0</v>
      </c>
      <c r="AL6719">
        <f t="shared" si="522"/>
        <v>0</v>
      </c>
      <c r="AM6719">
        <f t="shared" si="523"/>
        <v>0</v>
      </c>
      <c r="AN6719">
        <f t="shared" si="524"/>
        <v>0</v>
      </c>
    </row>
    <row r="6720" spans="1:40" x14ac:dyDescent="0.35">
      <c r="A6720" t="s">
        <v>269</v>
      </c>
      <c r="B6720" t="s">
        <v>275</v>
      </c>
      <c r="C6720" t="s">
        <v>37</v>
      </c>
      <c r="D6720">
        <v>2020</v>
      </c>
      <c r="E6720" t="s">
        <v>312</v>
      </c>
      <c r="F6720" t="s">
        <v>12590</v>
      </c>
      <c r="G6720">
        <v>5</v>
      </c>
      <c r="H6720">
        <v>9</v>
      </c>
      <c r="I6720" t="s">
        <v>185</v>
      </c>
      <c r="J6720" t="s">
        <v>98</v>
      </c>
      <c r="K6720" t="s">
        <v>71</v>
      </c>
      <c r="M6720" t="s">
        <v>52</v>
      </c>
      <c r="N6720" t="s">
        <v>44</v>
      </c>
      <c r="O6720">
        <v>6</v>
      </c>
      <c r="Q6720">
        <v>0</v>
      </c>
      <c r="R6720">
        <v>0</v>
      </c>
      <c r="S6720">
        <v>2179</v>
      </c>
      <c r="U6720">
        <v>4</v>
      </c>
      <c r="V6720">
        <v>0</v>
      </c>
      <c r="X6720">
        <v>0</v>
      </c>
      <c r="Y6720" t="s">
        <v>2206</v>
      </c>
      <c r="Z6720" t="s">
        <v>12591</v>
      </c>
      <c r="AA6720" t="s">
        <v>47</v>
      </c>
      <c r="AB6720" t="s">
        <v>2207</v>
      </c>
      <c r="AC6720">
        <v>1</v>
      </c>
      <c r="AD6720">
        <v>22950</v>
      </c>
      <c r="AE6720" t="s">
        <v>12596</v>
      </c>
      <c r="AF6720" t="s">
        <v>12597</v>
      </c>
      <c r="AG6720">
        <v>16560</v>
      </c>
      <c r="AH6720">
        <v>-6390</v>
      </c>
      <c r="AI6720">
        <v>-7640</v>
      </c>
      <c r="AJ6720">
        <f t="shared" si="525"/>
        <v>-0.3858695652173913</v>
      </c>
      <c r="AK6720">
        <f t="shared" si="521"/>
        <v>0</v>
      </c>
      <c r="AL6720">
        <f t="shared" si="522"/>
        <v>0</v>
      </c>
      <c r="AM6720">
        <f t="shared" si="523"/>
        <v>0</v>
      </c>
      <c r="AN6720">
        <f t="shared" si="524"/>
        <v>0</v>
      </c>
    </row>
    <row r="6721" spans="1:40" x14ac:dyDescent="0.35">
      <c r="A6721" t="s">
        <v>230</v>
      </c>
      <c r="B6721" t="s">
        <v>275</v>
      </c>
      <c r="C6721" t="s">
        <v>37</v>
      </c>
      <c r="D6721">
        <v>2020</v>
      </c>
      <c r="E6721" t="s">
        <v>8355</v>
      </c>
      <c r="F6721" t="s">
        <v>12598</v>
      </c>
      <c r="G6721">
        <v>5</v>
      </c>
      <c r="H6721">
        <v>5</v>
      </c>
      <c r="I6721" t="s">
        <v>40</v>
      </c>
      <c r="J6721" t="s">
        <v>257</v>
      </c>
      <c r="K6721" t="s">
        <v>350</v>
      </c>
      <c r="L6721">
        <v>137</v>
      </c>
      <c r="M6721" t="s">
        <v>477</v>
      </c>
      <c r="N6721" t="s">
        <v>92</v>
      </c>
      <c r="O6721">
        <v>6</v>
      </c>
      <c r="P6721">
        <v>1737</v>
      </c>
      <c r="Q6721">
        <v>0</v>
      </c>
      <c r="R6721">
        <v>0</v>
      </c>
      <c r="S6721">
        <v>2191</v>
      </c>
      <c r="T6721" t="s">
        <v>252</v>
      </c>
      <c r="U6721">
        <v>4</v>
      </c>
      <c r="V6721">
        <v>0</v>
      </c>
      <c r="W6721">
        <v>5.2</v>
      </c>
      <c r="X6721">
        <v>0</v>
      </c>
      <c r="Y6721" t="s">
        <v>8380</v>
      </c>
      <c r="Z6721" t="s">
        <v>12599</v>
      </c>
      <c r="AA6721" t="s">
        <v>47</v>
      </c>
      <c r="AB6721" t="s">
        <v>12600</v>
      </c>
      <c r="AC6721">
        <v>12</v>
      </c>
      <c r="AD6721">
        <v>40300</v>
      </c>
      <c r="AE6721" t="s">
        <v>12601</v>
      </c>
      <c r="AF6721" t="s">
        <v>12602</v>
      </c>
      <c r="AG6721">
        <v>44500</v>
      </c>
      <c r="AH6721">
        <v>4200</v>
      </c>
      <c r="AI6721">
        <v>2950</v>
      </c>
      <c r="AJ6721">
        <f t="shared" si="525"/>
        <v>9.4382022471910118E-2</v>
      </c>
      <c r="AK6721">
        <f t="shared" si="521"/>
        <v>0</v>
      </c>
      <c r="AL6721">
        <f t="shared" si="522"/>
        <v>1</v>
      </c>
      <c r="AM6721">
        <f t="shared" si="523"/>
        <v>0</v>
      </c>
      <c r="AN6721">
        <f t="shared" si="524"/>
        <v>0</v>
      </c>
    </row>
    <row r="6722" spans="1:40" x14ac:dyDescent="0.35">
      <c r="A6722" t="s">
        <v>230</v>
      </c>
      <c r="B6722" t="s">
        <v>275</v>
      </c>
      <c r="C6722" t="s">
        <v>37</v>
      </c>
      <c r="D6722">
        <v>2020</v>
      </c>
      <c r="E6722" t="s">
        <v>8355</v>
      </c>
      <c r="F6722" t="s">
        <v>12598</v>
      </c>
      <c r="G6722">
        <v>5</v>
      </c>
      <c r="H6722">
        <v>5</v>
      </c>
      <c r="I6722" t="s">
        <v>185</v>
      </c>
      <c r="J6722" t="s">
        <v>257</v>
      </c>
      <c r="K6722" t="s">
        <v>350</v>
      </c>
      <c r="L6722">
        <v>137</v>
      </c>
      <c r="M6722" t="s">
        <v>477</v>
      </c>
      <c r="N6722" t="s">
        <v>92</v>
      </c>
      <c r="O6722">
        <v>6</v>
      </c>
      <c r="P6722">
        <v>1737</v>
      </c>
      <c r="Q6722">
        <v>1</v>
      </c>
      <c r="R6722">
        <v>0</v>
      </c>
      <c r="S6722">
        <v>2191</v>
      </c>
      <c r="U6722">
        <v>4</v>
      </c>
      <c r="V6722">
        <v>0</v>
      </c>
      <c r="W6722">
        <v>5.2</v>
      </c>
      <c r="X6722">
        <v>0</v>
      </c>
      <c r="Y6722" t="s">
        <v>8372</v>
      </c>
      <c r="Z6722" t="s">
        <v>12599</v>
      </c>
      <c r="AA6722" t="s">
        <v>47</v>
      </c>
      <c r="AB6722" t="s">
        <v>8373</v>
      </c>
      <c r="AC6722">
        <v>12</v>
      </c>
      <c r="AD6722">
        <v>42900</v>
      </c>
      <c r="AE6722" t="s">
        <v>12603</v>
      </c>
      <c r="AF6722" t="s">
        <v>12604</v>
      </c>
      <c r="AG6722">
        <v>44500</v>
      </c>
      <c r="AH6722">
        <v>1600</v>
      </c>
      <c r="AI6722">
        <v>350</v>
      </c>
      <c r="AJ6722">
        <f t="shared" si="525"/>
        <v>3.5955056179775284E-2</v>
      </c>
      <c r="AK6722">
        <f t="shared" si="521"/>
        <v>0</v>
      </c>
      <c r="AL6722">
        <f t="shared" si="522"/>
        <v>0</v>
      </c>
      <c r="AM6722">
        <f t="shared" si="523"/>
        <v>0</v>
      </c>
      <c r="AN6722">
        <f t="shared" si="524"/>
        <v>0</v>
      </c>
    </row>
    <row r="6723" spans="1:40" x14ac:dyDescent="0.35">
      <c r="A6723" t="s">
        <v>230</v>
      </c>
      <c r="B6723" t="s">
        <v>275</v>
      </c>
      <c r="C6723" t="s">
        <v>37</v>
      </c>
      <c r="D6723">
        <v>2020</v>
      </c>
      <c r="E6723" t="s">
        <v>8572</v>
      </c>
      <c r="F6723" t="s">
        <v>12605</v>
      </c>
      <c r="G6723">
        <v>3</v>
      </c>
      <c r="H6723">
        <v>3</v>
      </c>
      <c r="I6723" t="s">
        <v>185</v>
      </c>
      <c r="J6723" t="s">
        <v>98</v>
      </c>
      <c r="K6723" t="s">
        <v>71</v>
      </c>
      <c r="M6723" t="s">
        <v>52</v>
      </c>
      <c r="N6723" t="s">
        <v>44</v>
      </c>
      <c r="Q6723">
        <v>0</v>
      </c>
      <c r="R6723">
        <v>0</v>
      </c>
      <c r="S6723">
        <v>2000</v>
      </c>
      <c r="U6723">
        <v>4</v>
      </c>
      <c r="V6723">
        <v>0</v>
      </c>
      <c r="X6723">
        <v>0</v>
      </c>
      <c r="Y6723" t="s">
        <v>1463</v>
      </c>
      <c r="Z6723" t="s">
        <v>12606</v>
      </c>
      <c r="AA6723" t="s">
        <v>47</v>
      </c>
      <c r="AB6723" t="s">
        <v>1464</v>
      </c>
      <c r="AC6723">
        <v>12</v>
      </c>
      <c r="AD6723">
        <v>24381</v>
      </c>
      <c r="AE6723" t="s">
        <v>12607</v>
      </c>
      <c r="AF6723" t="s">
        <v>12608</v>
      </c>
      <c r="AG6723">
        <v>25500</v>
      </c>
      <c r="AH6723">
        <v>1119</v>
      </c>
      <c r="AI6723">
        <v>-131</v>
      </c>
      <c r="AJ6723">
        <f t="shared" si="525"/>
        <v>4.388235294117647E-2</v>
      </c>
      <c r="AK6723">
        <f t="shared" ref="AK6723:AK6779" si="526">+IF(AJ6723&gt;0.35,1,0)</f>
        <v>0</v>
      </c>
      <c r="AL6723">
        <f t="shared" ref="AL6723:AL6779" si="527">+IF(AJ6723&gt;0.05,1,0)</f>
        <v>0</v>
      </c>
      <c r="AM6723">
        <f t="shared" ref="AM6723:AM6779" si="528">+IF(AJ6723&gt;0.1,1,0)</f>
        <v>0</v>
      </c>
      <c r="AN6723">
        <f t="shared" ref="AN6723:AN6779" si="529">+IF(AJ6723&gt;0.2,1,0)</f>
        <v>0</v>
      </c>
    </row>
    <row r="6724" spans="1:40" x14ac:dyDescent="0.35">
      <c r="A6724" t="s">
        <v>269</v>
      </c>
      <c r="B6724" t="s">
        <v>275</v>
      </c>
      <c r="C6724" t="s">
        <v>37</v>
      </c>
      <c r="D6724">
        <v>2017</v>
      </c>
      <c r="E6724" t="s">
        <v>8572</v>
      </c>
      <c r="F6724" t="s">
        <v>12605</v>
      </c>
      <c r="G6724">
        <v>3</v>
      </c>
      <c r="H6724">
        <v>3</v>
      </c>
      <c r="I6724" t="s">
        <v>185</v>
      </c>
      <c r="J6724" t="s">
        <v>98</v>
      </c>
      <c r="K6724" t="s">
        <v>71</v>
      </c>
      <c r="M6724" t="s">
        <v>67</v>
      </c>
      <c r="N6724" t="s">
        <v>44</v>
      </c>
      <c r="O6724">
        <v>6</v>
      </c>
      <c r="Q6724">
        <v>1</v>
      </c>
      <c r="R6724">
        <v>0</v>
      </c>
      <c r="S6724">
        <v>1968</v>
      </c>
      <c r="V6724">
        <v>0</v>
      </c>
      <c r="X6724">
        <v>0</v>
      </c>
      <c r="Y6724" t="s">
        <v>9192</v>
      </c>
      <c r="Z6724" t="s">
        <v>12606</v>
      </c>
      <c r="AA6724" t="s">
        <v>47</v>
      </c>
      <c r="AB6724" t="s">
        <v>9206</v>
      </c>
      <c r="AC6724">
        <v>12</v>
      </c>
      <c r="AD6724">
        <v>27450</v>
      </c>
      <c r="AE6724" t="s">
        <v>12609</v>
      </c>
      <c r="AF6724" t="s">
        <v>12610</v>
      </c>
      <c r="AG6724">
        <v>25500</v>
      </c>
      <c r="AH6724">
        <v>-1950</v>
      </c>
      <c r="AI6724">
        <v>-3200</v>
      </c>
      <c r="AJ6724">
        <f t="shared" si="525"/>
        <v>-7.6470588235294124E-2</v>
      </c>
      <c r="AK6724">
        <f t="shared" si="526"/>
        <v>0</v>
      </c>
      <c r="AL6724">
        <f t="shared" si="527"/>
        <v>0</v>
      </c>
      <c r="AM6724">
        <f t="shared" si="528"/>
        <v>0</v>
      </c>
      <c r="AN6724">
        <f t="shared" si="529"/>
        <v>0</v>
      </c>
    </row>
    <row r="6725" spans="1:40" x14ac:dyDescent="0.35">
      <c r="A6725" t="s">
        <v>230</v>
      </c>
      <c r="B6725" t="s">
        <v>275</v>
      </c>
      <c r="C6725" t="s">
        <v>37</v>
      </c>
      <c r="D6725">
        <v>2020</v>
      </c>
      <c r="E6725" t="s">
        <v>445</v>
      </c>
      <c r="F6725" t="s">
        <v>12611</v>
      </c>
      <c r="H6725">
        <v>5</v>
      </c>
      <c r="I6725" t="s">
        <v>185</v>
      </c>
      <c r="J6725" t="s">
        <v>98</v>
      </c>
      <c r="K6725" t="s">
        <v>51</v>
      </c>
      <c r="M6725" t="s">
        <v>67</v>
      </c>
      <c r="N6725" t="s">
        <v>92</v>
      </c>
      <c r="O6725">
        <v>6</v>
      </c>
      <c r="Q6725">
        <v>1</v>
      </c>
      <c r="R6725">
        <v>0</v>
      </c>
      <c r="S6725">
        <v>1997</v>
      </c>
      <c r="T6725" t="s">
        <v>252</v>
      </c>
      <c r="U6725">
        <v>4</v>
      </c>
      <c r="V6725">
        <v>0</v>
      </c>
      <c r="X6725">
        <v>0</v>
      </c>
      <c r="Y6725" t="s">
        <v>12612</v>
      </c>
      <c r="Z6725" t="s">
        <v>12613</v>
      </c>
      <c r="AA6725" t="s">
        <v>47</v>
      </c>
      <c r="AB6725" t="s">
        <v>12614</v>
      </c>
      <c r="AC6725">
        <v>45</v>
      </c>
      <c r="AD6725">
        <v>47500</v>
      </c>
      <c r="AE6725" t="s">
        <v>12615</v>
      </c>
      <c r="AF6725" t="s">
        <v>12616</v>
      </c>
      <c r="AG6725">
        <v>54240</v>
      </c>
      <c r="AH6725">
        <v>6740</v>
      </c>
      <c r="AI6725">
        <v>5490</v>
      </c>
      <c r="AJ6725">
        <f t="shared" si="525"/>
        <v>0.12426253687315635</v>
      </c>
      <c r="AK6725">
        <f t="shared" si="526"/>
        <v>0</v>
      </c>
      <c r="AL6725">
        <f t="shared" si="527"/>
        <v>1</v>
      </c>
      <c r="AM6725">
        <f t="shared" si="528"/>
        <v>1</v>
      </c>
      <c r="AN6725">
        <f t="shared" si="529"/>
        <v>0</v>
      </c>
    </row>
    <row r="6726" spans="1:40" x14ac:dyDescent="0.35">
      <c r="A6726" t="s">
        <v>269</v>
      </c>
      <c r="B6726" t="s">
        <v>275</v>
      </c>
      <c r="C6726" t="s">
        <v>37</v>
      </c>
      <c r="D6726">
        <v>2020</v>
      </c>
      <c r="E6726" t="s">
        <v>445</v>
      </c>
      <c r="F6726" t="s">
        <v>12611</v>
      </c>
      <c r="G6726">
        <v>5</v>
      </c>
      <c r="H6726">
        <v>3</v>
      </c>
      <c r="I6726" t="s">
        <v>185</v>
      </c>
      <c r="J6726" t="s">
        <v>98</v>
      </c>
      <c r="K6726" t="s">
        <v>350</v>
      </c>
      <c r="L6726">
        <v>165</v>
      </c>
      <c r="N6726" t="s">
        <v>44</v>
      </c>
      <c r="Q6726">
        <v>1</v>
      </c>
      <c r="R6726">
        <v>0</v>
      </c>
      <c r="S6726">
        <v>1996</v>
      </c>
      <c r="U6726">
        <v>4</v>
      </c>
      <c r="V6726">
        <v>0</v>
      </c>
      <c r="W6726">
        <v>6.6</v>
      </c>
      <c r="X6726">
        <v>0</v>
      </c>
      <c r="Y6726" t="s">
        <v>12617</v>
      </c>
      <c r="Z6726" t="s">
        <v>12613</v>
      </c>
      <c r="AA6726" t="s">
        <v>12618</v>
      </c>
      <c r="AB6726" t="s">
        <v>47</v>
      </c>
      <c r="AC6726">
        <v>12</v>
      </c>
      <c r="AD6726">
        <v>18000</v>
      </c>
      <c r="AE6726" t="s">
        <v>12619</v>
      </c>
      <c r="AF6726" t="s">
        <v>12620</v>
      </c>
      <c r="AG6726">
        <v>54240</v>
      </c>
      <c r="AH6726">
        <v>36240</v>
      </c>
      <c r="AI6726">
        <v>34990</v>
      </c>
      <c r="AJ6726">
        <f t="shared" si="525"/>
        <v>0.66814159292035402</v>
      </c>
      <c r="AK6726">
        <f t="shared" si="526"/>
        <v>1</v>
      </c>
      <c r="AL6726">
        <f t="shared" si="527"/>
        <v>1</v>
      </c>
      <c r="AM6726">
        <f t="shared" si="528"/>
        <v>1</v>
      </c>
      <c r="AN6726">
        <f t="shared" si="529"/>
        <v>1</v>
      </c>
    </row>
    <row r="6727" spans="1:40" x14ac:dyDescent="0.35">
      <c r="A6727" t="s">
        <v>269</v>
      </c>
      <c r="B6727" t="s">
        <v>275</v>
      </c>
      <c r="C6727" t="s">
        <v>37</v>
      </c>
      <c r="D6727">
        <v>2019</v>
      </c>
      <c r="E6727" t="s">
        <v>445</v>
      </c>
      <c r="F6727" t="s">
        <v>12611</v>
      </c>
      <c r="G6727">
        <v>5</v>
      </c>
      <c r="H6727">
        <v>3</v>
      </c>
      <c r="I6727" t="s">
        <v>185</v>
      </c>
      <c r="J6727" t="s">
        <v>98</v>
      </c>
      <c r="K6727" t="s">
        <v>71</v>
      </c>
      <c r="L6727">
        <v>168</v>
      </c>
      <c r="N6727" t="s">
        <v>44</v>
      </c>
      <c r="Q6727">
        <v>1</v>
      </c>
      <c r="R6727">
        <v>0</v>
      </c>
      <c r="S6727">
        <v>1996</v>
      </c>
      <c r="U6727">
        <v>4</v>
      </c>
      <c r="V6727">
        <v>0</v>
      </c>
      <c r="W6727">
        <v>6.9</v>
      </c>
      <c r="X6727">
        <v>0</v>
      </c>
      <c r="Y6727" t="s">
        <v>12617</v>
      </c>
      <c r="Z6727" t="s">
        <v>12613</v>
      </c>
      <c r="AA6727" t="s">
        <v>12618</v>
      </c>
      <c r="AB6727" t="s">
        <v>47</v>
      </c>
      <c r="AC6727">
        <v>12</v>
      </c>
      <c r="AD6727">
        <v>22500</v>
      </c>
      <c r="AE6727" t="s">
        <v>12621</v>
      </c>
      <c r="AF6727" t="s">
        <v>12622</v>
      </c>
      <c r="AG6727">
        <v>54240</v>
      </c>
      <c r="AH6727">
        <v>31740</v>
      </c>
      <c r="AI6727">
        <v>30490</v>
      </c>
      <c r="AJ6727">
        <f t="shared" si="525"/>
        <v>0.58517699115044253</v>
      </c>
      <c r="AK6727">
        <f t="shared" si="526"/>
        <v>1</v>
      </c>
      <c r="AL6727">
        <f t="shared" si="527"/>
        <v>1</v>
      </c>
      <c r="AM6727">
        <f t="shared" si="528"/>
        <v>1</v>
      </c>
      <c r="AN6727">
        <f t="shared" si="529"/>
        <v>1</v>
      </c>
    </row>
    <row r="6728" spans="1:40" x14ac:dyDescent="0.35">
      <c r="A6728" t="s">
        <v>269</v>
      </c>
      <c r="B6728" t="s">
        <v>275</v>
      </c>
      <c r="C6728" t="s">
        <v>37</v>
      </c>
      <c r="D6728">
        <v>2019</v>
      </c>
      <c r="E6728" t="s">
        <v>445</v>
      </c>
      <c r="F6728" t="s">
        <v>12611</v>
      </c>
      <c r="G6728">
        <v>5</v>
      </c>
      <c r="H6728">
        <v>9</v>
      </c>
      <c r="I6728" t="s">
        <v>270</v>
      </c>
      <c r="J6728" t="s">
        <v>98</v>
      </c>
      <c r="K6728" t="s">
        <v>71</v>
      </c>
      <c r="M6728" t="s">
        <v>52</v>
      </c>
      <c r="O6728">
        <v>6</v>
      </c>
      <c r="Q6728">
        <v>0</v>
      </c>
      <c r="R6728">
        <v>0</v>
      </c>
      <c r="U6728">
        <v>4</v>
      </c>
      <c r="V6728">
        <v>0</v>
      </c>
      <c r="X6728">
        <v>0</v>
      </c>
      <c r="Y6728" t="s">
        <v>12623</v>
      </c>
      <c r="Z6728" t="s">
        <v>12613</v>
      </c>
      <c r="AA6728" t="s">
        <v>47</v>
      </c>
      <c r="AB6728" t="s">
        <v>12624</v>
      </c>
      <c r="AC6728">
        <v>1</v>
      </c>
      <c r="AD6728">
        <v>27900</v>
      </c>
      <c r="AE6728" t="s">
        <v>12625</v>
      </c>
      <c r="AF6728" t="s">
        <v>12626</v>
      </c>
      <c r="AG6728">
        <v>54240</v>
      </c>
      <c r="AH6728">
        <v>26340</v>
      </c>
      <c r="AI6728">
        <v>25090</v>
      </c>
      <c r="AJ6728">
        <f t="shared" si="525"/>
        <v>0.48561946902654868</v>
      </c>
      <c r="AK6728">
        <f t="shared" si="526"/>
        <v>1</v>
      </c>
      <c r="AL6728">
        <f t="shared" si="527"/>
        <v>1</v>
      </c>
      <c r="AM6728">
        <f t="shared" si="528"/>
        <v>1</v>
      </c>
      <c r="AN6728">
        <f t="shared" si="529"/>
        <v>1</v>
      </c>
    </row>
    <row r="6729" spans="1:40" x14ac:dyDescent="0.35">
      <c r="A6729" t="s">
        <v>230</v>
      </c>
      <c r="B6729" t="s">
        <v>275</v>
      </c>
      <c r="C6729" t="s">
        <v>37</v>
      </c>
      <c r="D6729">
        <v>2019</v>
      </c>
      <c r="E6729" t="s">
        <v>4711</v>
      </c>
      <c r="F6729" t="s">
        <v>12627</v>
      </c>
      <c r="G6729">
        <v>5</v>
      </c>
      <c r="H6729">
        <v>5</v>
      </c>
      <c r="I6729" t="s">
        <v>185</v>
      </c>
      <c r="J6729" t="s">
        <v>98</v>
      </c>
      <c r="K6729" t="s">
        <v>51</v>
      </c>
      <c r="M6729" t="s">
        <v>52</v>
      </c>
      <c r="N6729" t="s">
        <v>92</v>
      </c>
      <c r="O6729">
        <v>6</v>
      </c>
      <c r="Q6729">
        <v>0</v>
      </c>
      <c r="R6729">
        <v>0</v>
      </c>
      <c r="S6729">
        <v>2157</v>
      </c>
      <c r="U6729">
        <v>4</v>
      </c>
      <c r="V6729">
        <v>0</v>
      </c>
      <c r="X6729">
        <v>0</v>
      </c>
      <c r="Y6729" t="s">
        <v>10424</v>
      </c>
      <c r="Z6729" t="s">
        <v>12628</v>
      </c>
      <c r="AA6729" t="s">
        <v>47</v>
      </c>
      <c r="AB6729" t="s">
        <v>10425</v>
      </c>
      <c r="AC6729">
        <v>1</v>
      </c>
      <c r="AD6729">
        <v>29900</v>
      </c>
      <c r="AE6729" t="s">
        <v>12629</v>
      </c>
      <c r="AF6729" t="s">
        <v>12630</v>
      </c>
      <c r="AG6729">
        <v>30000</v>
      </c>
      <c r="AH6729">
        <v>100</v>
      </c>
      <c r="AI6729">
        <v>-1150</v>
      </c>
      <c r="AJ6729">
        <f t="shared" si="525"/>
        <v>3.3333333333333335E-3</v>
      </c>
      <c r="AK6729">
        <f t="shared" si="526"/>
        <v>0</v>
      </c>
      <c r="AL6729">
        <f t="shared" si="527"/>
        <v>0</v>
      </c>
      <c r="AM6729">
        <f t="shared" si="528"/>
        <v>0</v>
      </c>
      <c r="AN6729">
        <f t="shared" si="529"/>
        <v>0</v>
      </c>
    </row>
    <row r="6730" spans="1:40" x14ac:dyDescent="0.35">
      <c r="A6730" t="s">
        <v>230</v>
      </c>
      <c r="B6730" t="s">
        <v>275</v>
      </c>
      <c r="C6730" t="s">
        <v>37</v>
      </c>
      <c r="D6730">
        <v>2019</v>
      </c>
      <c r="E6730" t="s">
        <v>4711</v>
      </c>
      <c r="F6730" t="s">
        <v>12627</v>
      </c>
      <c r="G6730">
        <v>5</v>
      </c>
      <c r="H6730">
        <v>5</v>
      </c>
      <c r="I6730" t="s">
        <v>185</v>
      </c>
      <c r="J6730" t="s">
        <v>98</v>
      </c>
      <c r="K6730" t="s">
        <v>51</v>
      </c>
      <c r="M6730" t="s">
        <v>52</v>
      </c>
      <c r="N6730" t="s">
        <v>92</v>
      </c>
      <c r="O6730">
        <v>6</v>
      </c>
      <c r="Q6730">
        <v>0</v>
      </c>
      <c r="R6730">
        <v>0</v>
      </c>
      <c r="S6730">
        <v>2157</v>
      </c>
      <c r="U6730">
        <v>4</v>
      </c>
      <c r="V6730">
        <v>0</v>
      </c>
      <c r="X6730">
        <v>0</v>
      </c>
      <c r="Y6730" t="s">
        <v>10424</v>
      </c>
      <c r="Z6730" t="s">
        <v>12628</v>
      </c>
      <c r="AA6730" t="s">
        <v>47</v>
      </c>
      <c r="AB6730" t="s">
        <v>10425</v>
      </c>
      <c r="AC6730">
        <v>1</v>
      </c>
      <c r="AD6730">
        <v>32300</v>
      </c>
      <c r="AE6730" t="s">
        <v>12631</v>
      </c>
      <c r="AF6730" t="s">
        <v>12632</v>
      </c>
      <c r="AG6730">
        <v>30000</v>
      </c>
      <c r="AH6730">
        <v>-2300</v>
      </c>
      <c r="AI6730">
        <v>-3550</v>
      </c>
      <c r="AJ6730">
        <f t="shared" si="525"/>
        <v>-7.6666666666666661E-2</v>
      </c>
      <c r="AK6730">
        <f t="shared" si="526"/>
        <v>0</v>
      </c>
      <c r="AL6730">
        <f t="shared" si="527"/>
        <v>0</v>
      </c>
      <c r="AM6730">
        <f t="shared" si="528"/>
        <v>0</v>
      </c>
      <c r="AN6730">
        <f t="shared" si="529"/>
        <v>0</v>
      </c>
    </row>
    <row r="6731" spans="1:40" x14ac:dyDescent="0.35">
      <c r="A6731" t="s">
        <v>230</v>
      </c>
      <c r="B6731" t="s">
        <v>275</v>
      </c>
      <c r="C6731" t="s">
        <v>37</v>
      </c>
      <c r="D6731">
        <v>2017</v>
      </c>
      <c r="E6731" t="s">
        <v>807</v>
      </c>
      <c r="F6731" t="s">
        <v>12633</v>
      </c>
      <c r="G6731">
        <v>5</v>
      </c>
      <c r="H6731">
        <v>5</v>
      </c>
      <c r="I6731" t="s">
        <v>185</v>
      </c>
      <c r="J6731" t="s">
        <v>257</v>
      </c>
      <c r="K6731" t="s">
        <v>42</v>
      </c>
      <c r="M6731" t="s">
        <v>67</v>
      </c>
      <c r="N6731" t="s">
        <v>92</v>
      </c>
      <c r="O6731">
        <v>6</v>
      </c>
      <c r="Q6731">
        <v>1</v>
      </c>
      <c r="R6731">
        <v>0</v>
      </c>
      <c r="S6731">
        <v>2298</v>
      </c>
      <c r="U6731">
        <v>4</v>
      </c>
      <c r="V6731">
        <v>0</v>
      </c>
      <c r="X6731">
        <v>0</v>
      </c>
      <c r="Y6731" t="s">
        <v>10424</v>
      </c>
      <c r="Z6731" t="s">
        <v>12634</v>
      </c>
      <c r="AA6731" t="s">
        <v>47</v>
      </c>
      <c r="AB6731" t="s">
        <v>10425</v>
      </c>
      <c r="AC6731">
        <v>21</v>
      </c>
      <c r="AD6731">
        <v>24999</v>
      </c>
      <c r="AE6731" t="s">
        <v>12635</v>
      </c>
      <c r="AF6731" t="s">
        <v>12636</v>
      </c>
      <c r="AG6731">
        <v>21647</v>
      </c>
      <c r="AH6731">
        <v>-3352</v>
      </c>
      <c r="AI6731">
        <v>-4602</v>
      </c>
      <c r="AJ6731">
        <f t="shared" si="525"/>
        <v>-0.15484824687023607</v>
      </c>
      <c r="AK6731">
        <f t="shared" si="526"/>
        <v>0</v>
      </c>
      <c r="AL6731">
        <f t="shared" si="527"/>
        <v>0</v>
      </c>
      <c r="AM6731">
        <f t="shared" si="528"/>
        <v>0</v>
      </c>
      <c r="AN6731">
        <f t="shared" si="529"/>
        <v>0</v>
      </c>
    </row>
    <row r="6732" spans="1:40" x14ac:dyDescent="0.35">
      <c r="A6732" t="s">
        <v>230</v>
      </c>
      <c r="B6732" t="s">
        <v>275</v>
      </c>
      <c r="C6732" t="s">
        <v>37</v>
      </c>
      <c r="D6732">
        <v>2020</v>
      </c>
      <c r="E6732" t="s">
        <v>807</v>
      </c>
      <c r="F6732" t="s">
        <v>12633</v>
      </c>
      <c r="G6732">
        <v>5</v>
      </c>
      <c r="H6732">
        <v>5</v>
      </c>
      <c r="I6732" t="s">
        <v>270</v>
      </c>
      <c r="J6732" t="s">
        <v>257</v>
      </c>
      <c r="K6732" t="s">
        <v>91</v>
      </c>
      <c r="L6732">
        <v>194</v>
      </c>
      <c r="M6732" t="s">
        <v>447</v>
      </c>
      <c r="O6732">
        <v>7</v>
      </c>
      <c r="Q6732">
        <v>1</v>
      </c>
      <c r="R6732">
        <v>0</v>
      </c>
      <c r="S6732">
        <v>2298</v>
      </c>
      <c r="U6732">
        <v>4</v>
      </c>
      <c r="V6732">
        <v>0</v>
      </c>
      <c r="W6732">
        <v>7.4</v>
      </c>
      <c r="X6732">
        <v>0</v>
      </c>
      <c r="Y6732" t="s">
        <v>12637</v>
      </c>
      <c r="Z6732" t="s">
        <v>12634</v>
      </c>
      <c r="AA6732" t="s">
        <v>47</v>
      </c>
      <c r="AB6732" t="s">
        <v>12638</v>
      </c>
      <c r="AC6732">
        <v>12</v>
      </c>
      <c r="AD6732">
        <v>32750</v>
      </c>
      <c r="AE6732" t="s">
        <v>12639</v>
      </c>
      <c r="AF6732" t="s">
        <v>12640</v>
      </c>
      <c r="AG6732">
        <v>21647</v>
      </c>
      <c r="AH6732">
        <v>-11103</v>
      </c>
      <c r="AI6732">
        <v>-12353</v>
      </c>
      <c r="AJ6732">
        <f t="shared" si="525"/>
        <v>-0.51291171986880402</v>
      </c>
      <c r="AK6732">
        <f t="shared" si="526"/>
        <v>0</v>
      </c>
      <c r="AL6732">
        <f t="shared" si="527"/>
        <v>0</v>
      </c>
      <c r="AM6732">
        <f t="shared" si="528"/>
        <v>0</v>
      </c>
      <c r="AN6732">
        <f t="shared" si="529"/>
        <v>0</v>
      </c>
    </row>
    <row r="6733" spans="1:40" x14ac:dyDescent="0.35">
      <c r="A6733" t="s">
        <v>230</v>
      </c>
      <c r="B6733" t="s">
        <v>275</v>
      </c>
      <c r="C6733" t="s">
        <v>37</v>
      </c>
      <c r="D6733">
        <v>2020</v>
      </c>
      <c r="E6733" t="s">
        <v>7956</v>
      </c>
      <c r="F6733" t="s">
        <v>12641</v>
      </c>
      <c r="G6733">
        <v>5</v>
      </c>
      <c r="H6733">
        <v>5</v>
      </c>
      <c r="I6733" t="s">
        <v>40</v>
      </c>
      <c r="J6733" t="s">
        <v>257</v>
      </c>
      <c r="K6733" t="s">
        <v>51</v>
      </c>
      <c r="L6733">
        <v>137</v>
      </c>
      <c r="M6733" t="s">
        <v>147</v>
      </c>
      <c r="O6733">
        <v>9</v>
      </c>
      <c r="P6733">
        <v>1835</v>
      </c>
      <c r="Q6733">
        <v>0</v>
      </c>
      <c r="R6733">
        <v>0</v>
      </c>
      <c r="S6733">
        <v>1950</v>
      </c>
      <c r="T6733" t="s">
        <v>252</v>
      </c>
      <c r="U6733">
        <v>4</v>
      </c>
      <c r="V6733">
        <v>0</v>
      </c>
      <c r="W6733">
        <v>5.2</v>
      </c>
      <c r="X6733">
        <v>0</v>
      </c>
      <c r="Y6733" t="s">
        <v>8721</v>
      </c>
      <c r="Z6733" t="s">
        <v>12642</v>
      </c>
      <c r="AA6733" t="s">
        <v>12542</v>
      </c>
      <c r="AB6733" t="s">
        <v>47</v>
      </c>
      <c r="AC6733">
        <v>1</v>
      </c>
      <c r="AD6733">
        <v>57990</v>
      </c>
      <c r="AE6733" t="s">
        <v>12643</v>
      </c>
      <c r="AF6733" t="s">
        <v>12644</v>
      </c>
      <c r="AG6733">
        <v>62150</v>
      </c>
      <c r="AH6733">
        <v>4160</v>
      </c>
      <c r="AI6733">
        <v>2910</v>
      </c>
      <c r="AJ6733">
        <f t="shared" si="525"/>
        <v>6.6934835076428001E-2</v>
      </c>
      <c r="AK6733">
        <f t="shared" si="526"/>
        <v>0</v>
      </c>
      <c r="AL6733">
        <f t="shared" si="527"/>
        <v>1</v>
      </c>
      <c r="AM6733">
        <f t="shared" si="528"/>
        <v>0</v>
      </c>
      <c r="AN6733">
        <f t="shared" si="529"/>
        <v>0</v>
      </c>
    </row>
    <row r="6734" spans="1:40" x14ac:dyDescent="0.35">
      <c r="A6734" t="s">
        <v>230</v>
      </c>
      <c r="B6734" t="s">
        <v>275</v>
      </c>
      <c r="C6734" t="s">
        <v>37</v>
      </c>
      <c r="D6734">
        <v>2019</v>
      </c>
      <c r="E6734" t="s">
        <v>7999</v>
      </c>
      <c r="F6734" t="s">
        <v>12645</v>
      </c>
      <c r="G6734">
        <v>5</v>
      </c>
      <c r="H6734">
        <v>5</v>
      </c>
      <c r="I6734" t="s">
        <v>40</v>
      </c>
      <c r="J6734" t="s">
        <v>257</v>
      </c>
      <c r="K6734" t="s">
        <v>42</v>
      </c>
      <c r="L6734">
        <v>171</v>
      </c>
      <c r="M6734" t="s">
        <v>52</v>
      </c>
      <c r="O6734">
        <v>9</v>
      </c>
      <c r="Q6734">
        <v>1</v>
      </c>
      <c r="R6734">
        <v>0</v>
      </c>
      <c r="S6734">
        <v>1999</v>
      </c>
      <c r="T6734" t="s">
        <v>252</v>
      </c>
      <c r="U6734">
        <v>4</v>
      </c>
      <c r="V6734">
        <v>1</v>
      </c>
      <c r="W6734">
        <v>6.5</v>
      </c>
      <c r="X6734">
        <v>0</v>
      </c>
      <c r="Y6734" t="s">
        <v>12646</v>
      </c>
      <c r="Z6734" t="s">
        <v>12647</v>
      </c>
      <c r="AA6734" t="s">
        <v>47</v>
      </c>
      <c r="AB6734" t="s">
        <v>12648</v>
      </c>
      <c r="AC6734">
        <v>1</v>
      </c>
      <c r="AD6734">
        <v>41900</v>
      </c>
      <c r="AE6734" t="s">
        <v>12649</v>
      </c>
      <c r="AF6734" t="s">
        <v>12650</v>
      </c>
      <c r="AG6734">
        <v>51500</v>
      </c>
      <c r="AH6734">
        <v>9600</v>
      </c>
      <c r="AI6734">
        <v>8350</v>
      </c>
      <c r="AJ6734">
        <f t="shared" si="525"/>
        <v>0.18640776699029127</v>
      </c>
      <c r="AK6734">
        <f t="shared" si="526"/>
        <v>0</v>
      </c>
      <c r="AL6734">
        <f t="shared" si="527"/>
        <v>1</v>
      </c>
      <c r="AM6734">
        <f t="shared" si="528"/>
        <v>1</v>
      </c>
      <c r="AN6734">
        <f t="shared" si="529"/>
        <v>0</v>
      </c>
    </row>
    <row r="6735" spans="1:40" x14ac:dyDescent="0.35">
      <c r="A6735" t="s">
        <v>230</v>
      </c>
      <c r="B6735" t="s">
        <v>275</v>
      </c>
      <c r="C6735" t="s">
        <v>37</v>
      </c>
      <c r="D6735">
        <v>2019</v>
      </c>
      <c r="E6735" t="s">
        <v>7999</v>
      </c>
      <c r="F6735" t="s">
        <v>12651</v>
      </c>
      <c r="G6735">
        <v>5</v>
      </c>
      <c r="H6735">
        <v>5</v>
      </c>
      <c r="I6735" t="s">
        <v>40</v>
      </c>
      <c r="J6735" t="s">
        <v>257</v>
      </c>
      <c r="K6735" t="s">
        <v>42</v>
      </c>
      <c r="M6735" t="s">
        <v>52</v>
      </c>
      <c r="O6735">
        <v>8</v>
      </c>
      <c r="Q6735">
        <v>1</v>
      </c>
      <c r="R6735">
        <v>0</v>
      </c>
      <c r="S6735">
        <v>1999</v>
      </c>
      <c r="T6735" t="s">
        <v>252</v>
      </c>
      <c r="U6735">
        <v>4</v>
      </c>
      <c r="V6735">
        <v>0</v>
      </c>
      <c r="X6735">
        <v>0</v>
      </c>
      <c r="Y6735" t="s">
        <v>12646</v>
      </c>
      <c r="Z6735" t="s">
        <v>12652</v>
      </c>
      <c r="AA6735" t="s">
        <v>47</v>
      </c>
      <c r="AB6735" t="s">
        <v>12648</v>
      </c>
      <c r="AC6735">
        <v>1</v>
      </c>
      <c r="AD6735">
        <v>51900</v>
      </c>
      <c r="AE6735" t="s">
        <v>12653</v>
      </c>
      <c r="AF6735" t="s">
        <v>12654</v>
      </c>
      <c r="AG6735">
        <v>67800</v>
      </c>
      <c r="AH6735">
        <v>15900</v>
      </c>
      <c r="AI6735">
        <v>14650</v>
      </c>
      <c r="AJ6735">
        <f t="shared" si="525"/>
        <v>0.23451327433628319</v>
      </c>
      <c r="AK6735">
        <f t="shared" si="526"/>
        <v>0</v>
      </c>
      <c r="AL6735">
        <f t="shared" si="527"/>
        <v>1</v>
      </c>
      <c r="AM6735">
        <f t="shared" si="528"/>
        <v>1</v>
      </c>
      <c r="AN6735">
        <f t="shared" si="529"/>
        <v>1</v>
      </c>
    </row>
    <row r="6736" spans="1:40" x14ac:dyDescent="0.35">
      <c r="A6736" t="s">
        <v>230</v>
      </c>
      <c r="B6736" t="s">
        <v>275</v>
      </c>
      <c r="C6736" t="s">
        <v>37</v>
      </c>
      <c r="D6736">
        <v>2019</v>
      </c>
      <c r="E6736" t="s">
        <v>12655</v>
      </c>
      <c r="F6736" t="s">
        <v>12656</v>
      </c>
      <c r="G6736">
        <v>3</v>
      </c>
      <c r="H6736">
        <v>3</v>
      </c>
      <c r="I6736" t="s">
        <v>185</v>
      </c>
      <c r="K6736" t="s">
        <v>71</v>
      </c>
      <c r="M6736" t="s">
        <v>67</v>
      </c>
      <c r="O6736">
        <v>5</v>
      </c>
      <c r="Q6736">
        <v>1</v>
      </c>
      <c r="R6736">
        <v>0</v>
      </c>
      <c r="V6736">
        <v>0</v>
      </c>
      <c r="X6736">
        <v>0</v>
      </c>
      <c r="Y6736" t="s">
        <v>12657</v>
      </c>
      <c r="Z6736" t="s">
        <v>12658</v>
      </c>
      <c r="AA6736" t="s">
        <v>47</v>
      </c>
      <c r="AB6736" t="s">
        <v>863</v>
      </c>
      <c r="AC6736">
        <v>1</v>
      </c>
      <c r="AD6736">
        <v>24500</v>
      </c>
      <c r="AE6736" t="s">
        <v>12659</v>
      </c>
      <c r="AF6736" t="s">
        <v>12660</v>
      </c>
      <c r="AG6736">
        <v>27275</v>
      </c>
      <c r="AH6736">
        <v>2775</v>
      </c>
      <c r="AI6736">
        <v>1525</v>
      </c>
      <c r="AJ6736">
        <f t="shared" si="525"/>
        <v>0.10174152153987168</v>
      </c>
      <c r="AK6736">
        <f t="shared" si="526"/>
        <v>0</v>
      </c>
      <c r="AL6736">
        <f t="shared" si="527"/>
        <v>1</v>
      </c>
      <c r="AM6736">
        <f t="shared" si="528"/>
        <v>1</v>
      </c>
      <c r="AN6736">
        <f t="shared" si="529"/>
        <v>0</v>
      </c>
    </row>
    <row r="6737" spans="1:40" x14ac:dyDescent="0.35">
      <c r="A6737" t="s">
        <v>230</v>
      </c>
      <c r="B6737" t="s">
        <v>275</v>
      </c>
      <c r="C6737" t="s">
        <v>37</v>
      </c>
      <c r="D6737">
        <v>2019</v>
      </c>
      <c r="E6737" t="s">
        <v>6722</v>
      </c>
      <c r="F6737" t="s">
        <v>12661</v>
      </c>
      <c r="H6737">
        <v>3</v>
      </c>
      <c r="I6737" t="s">
        <v>185</v>
      </c>
      <c r="K6737" t="s">
        <v>71</v>
      </c>
      <c r="L6737">
        <v>163</v>
      </c>
      <c r="N6737" t="s">
        <v>44</v>
      </c>
      <c r="O6737">
        <v>6</v>
      </c>
      <c r="P6737">
        <v>2000</v>
      </c>
      <c r="Q6737">
        <v>1</v>
      </c>
      <c r="R6737">
        <v>0</v>
      </c>
      <c r="S6737">
        <v>1997</v>
      </c>
      <c r="T6737" t="s">
        <v>123</v>
      </c>
      <c r="U6737">
        <v>4</v>
      </c>
      <c r="V6737">
        <v>0</v>
      </c>
      <c r="W6737">
        <v>6.2</v>
      </c>
      <c r="X6737">
        <v>0</v>
      </c>
      <c r="Y6737" t="s">
        <v>12662</v>
      </c>
      <c r="Z6737" t="s">
        <v>12663</v>
      </c>
      <c r="AA6737" t="s">
        <v>47</v>
      </c>
      <c r="AB6737" t="s">
        <v>1029</v>
      </c>
      <c r="AC6737">
        <v>41</v>
      </c>
      <c r="AD6737">
        <v>16900</v>
      </c>
      <c r="AE6737" t="s">
        <v>12664</v>
      </c>
      <c r="AF6737" t="s">
        <v>12665</v>
      </c>
      <c r="AG6737">
        <v>20370</v>
      </c>
      <c r="AH6737">
        <v>3470</v>
      </c>
      <c r="AI6737">
        <v>2220</v>
      </c>
      <c r="AJ6737">
        <f t="shared" si="525"/>
        <v>0.17034855179185077</v>
      </c>
      <c r="AK6737">
        <f t="shared" si="526"/>
        <v>0</v>
      </c>
      <c r="AL6737">
        <f t="shared" si="527"/>
        <v>1</v>
      </c>
      <c r="AM6737">
        <f t="shared" si="528"/>
        <v>1</v>
      </c>
      <c r="AN6737">
        <f t="shared" si="529"/>
        <v>0</v>
      </c>
    </row>
    <row r="6738" spans="1:40" x14ac:dyDescent="0.35">
      <c r="A6738" t="s">
        <v>230</v>
      </c>
      <c r="B6738" t="s">
        <v>275</v>
      </c>
      <c r="C6738" t="s">
        <v>37</v>
      </c>
      <c r="D6738">
        <v>2019</v>
      </c>
      <c r="E6738" t="s">
        <v>6722</v>
      </c>
      <c r="F6738" t="s">
        <v>12661</v>
      </c>
      <c r="H6738">
        <v>3</v>
      </c>
      <c r="I6738" t="s">
        <v>185</v>
      </c>
      <c r="K6738" t="s">
        <v>71</v>
      </c>
      <c r="L6738">
        <v>163</v>
      </c>
      <c r="N6738" t="s">
        <v>44</v>
      </c>
      <c r="O6738">
        <v>6</v>
      </c>
      <c r="P6738">
        <v>2000</v>
      </c>
      <c r="Q6738">
        <v>1</v>
      </c>
      <c r="R6738">
        <v>0</v>
      </c>
      <c r="S6738">
        <v>1997</v>
      </c>
      <c r="T6738" t="s">
        <v>123</v>
      </c>
      <c r="U6738">
        <v>4</v>
      </c>
      <c r="V6738">
        <v>0</v>
      </c>
      <c r="W6738">
        <v>6.2</v>
      </c>
      <c r="X6738">
        <v>0</v>
      </c>
      <c r="Y6738" t="s">
        <v>12662</v>
      </c>
      <c r="Z6738" t="s">
        <v>12663</v>
      </c>
      <c r="AA6738" t="s">
        <v>47</v>
      </c>
      <c r="AB6738" t="s">
        <v>1029</v>
      </c>
      <c r="AC6738">
        <v>41</v>
      </c>
      <c r="AD6738">
        <v>16900</v>
      </c>
      <c r="AE6738" t="s">
        <v>12666</v>
      </c>
      <c r="AF6738" t="s">
        <v>12665</v>
      </c>
      <c r="AG6738">
        <v>20370</v>
      </c>
      <c r="AH6738">
        <v>3470</v>
      </c>
      <c r="AI6738">
        <v>2220</v>
      </c>
      <c r="AJ6738">
        <f t="shared" si="525"/>
        <v>0.17034855179185077</v>
      </c>
      <c r="AK6738">
        <f t="shared" si="526"/>
        <v>0</v>
      </c>
      <c r="AL6738">
        <f t="shared" si="527"/>
        <v>1</v>
      </c>
      <c r="AM6738">
        <f t="shared" si="528"/>
        <v>1</v>
      </c>
      <c r="AN6738">
        <f t="shared" si="529"/>
        <v>0</v>
      </c>
    </row>
    <row r="6739" spans="1:40" x14ac:dyDescent="0.35">
      <c r="A6739" t="s">
        <v>230</v>
      </c>
      <c r="B6739" t="s">
        <v>275</v>
      </c>
      <c r="C6739" t="s">
        <v>37</v>
      </c>
      <c r="D6739">
        <v>2020</v>
      </c>
      <c r="E6739" t="s">
        <v>445</v>
      </c>
      <c r="F6739" t="s">
        <v>12667</v>
      </c>
      <c r="I6739" t="s">
        <v>185</v>
      </c>
      <c r="K6739" t="s">
        <v>71</v>
      </c>
      <c r="M6739" t="s">
        <v>43</v>
      </c>
      <c r="Q6739">
        <v>1</v>
      </c>
      <c r="R6739">
        <v>0</v>
      </c>
      <c r="S6739">
        <v>2000</v>
      </c>
      <c r="T6739" t="s">
        <v>252</v>
      </c>
      <c r="V6739">
        <v>0</v>
      </c>
      <c r="X6739">
        <v>0</v>
      </c>
      <c r="Y6739" t="s">
        <v>12637</v>
      </c>
      <c r="Z6739" t="s">
        <v>12668</v>
      </c>
      <c r="AA6739" t="s">
        <v>47</v>
      </c>
      <c r="AB6739" t="s">
        <v>12638</v>
      </c>
      <c r="AC6739">
        <v>12</v>
      </c>
      <c r="AD6739">
        <v>30200</v>
      </c>
      <c r="AE6739" t="s">
        <v>12669</v>
      </c>
      <c r="AF6739" t="s">
        <v>12670</v>
      </c>
      <c r="AG6739">
        <v>25400</v>
      </c>
      <c r="AH6739">
        <v>-4800</v>
      </c>
      <c r="AI6739">
        <v>-6050</v>
      </c>
      <c r="AJ6739">
        <f t="shared" si="525"/>
        <v>-0.1889763779527559</v>
      </c>
      <c r="AK6739">
        <f t="shared" si="526"/>
        <v>0</v>
      </c>
      <c r="AL6739">
        <f t="shared" si="527"/>
        <v>0</v>
      </c>
      <c r="AM6739">
        <f t="shared" si="528"/>
        <v>0</v>
      </c>
      <c r="AN6739">
        <f t="shared" si="529"/>
        <v>0</v>
      </c>
    </row>
    <row r="6740" spans="1:40" x14ac:dyDescent="0.35">
      <c r="A6740" t="s">
        <v>269</v>
      </c>
      <c r="B6740" t="s">
        <v>275</v>
      </c>
      <c r="C6740" t="s">
        <v>37</v>
      </c>
      <c r="D6740">
        <v>2020</v>
      </c>
      <c r="E6740" t="s">
        <v>777</v>
      </c>
      <c r="F6740" t="s">
        <v>12671</v>
      </c>
      <c r="G6740">
        <v>5</v>
      </c>
      <c r="H6740">
        <v>5</v>
      </c>
      <c r="I6740" t="s">
        <v>185</v>
      </c>
      <c r="J6740" t="s">
        <v>98</v>
      </c>
      <c r="K6740" t="s">
        <v>42</v>
      </c>
      <c r="L6740">
        <v>139</v>
      </c>
      <c r="O6740">
        <v>6</v>
      </c>
      <c r="Q6740">
        <v>0</v>
      </c>
      <c r="R6740">
        <v>0</v>
      </c>
      <c r="S6740">
        <v>1997</v>
      </c>
      <c r="T6740" t="s">
        <v>123</v>
      </c>
      <c r="U6740">
        <v>4</v>
      </c>
      <c r="V6740">
        <v>0</v>
      </c>
      <c r="W6740">
        <v>5.3</v>
      </c>
      <c r="X6740">
        <v>0</v>
      </c>
      <c r="Y6740" t="s">
        <v>457</v>
      </c>
      <c r="Z6740" t="s">
        <v>12672</v>
      </c>
      <c r="AA6740" t="s">
        <v>47</v>
      </c>
      <c r="AB6740" t="s">
        <v>458</v>
      </c>
      <c r="AC6740">
        <v>12</v>
      </c>
      <c r="AD6740">
        <v>37490</v>
      </c>
      <c r="AE6740" t="s">
        <v>12673</v>
      </c>
      <c r="AF6740" t="s">
        <v>12674</v>
      </c>
      <c r="AG6740">
        <v>45299.5</v>
      </c>
      <c r="AH6740">
        <v>7809.5</v>
      </c>
      <c r="AI6740">
        <v>6559.5</v>
      </c>
      <c r="AJ6740">
        <f t="shared" si="525"/>
        <v>0.17239704632501462</v>
      </c>
      <c r="AK6740">
        <f t="shared" si="526"/>
        <v>0</v>
      </c>
      <c r="AL6740">
        <f t="shared" si="527"/>
        <v>1</v>
      </c>
      <c r="AM6740">
        <f t="shared" si="528"/>
        <v>1</v>
      </c>
      <c r="AN6740">
        <f t="shared" si="529"/>
        <v>0</v>
      </c>
    </row>
    <row r="6741" spans="1:40" x14ac:dyDescent="0.35">
      <c r="A6741" t="s">
        <v>269</v>
      </c>
      <c r="B6741" t="s">
        <v>275</v>
      </c>
      <c r="C6741" t="s">
        <v>37</v>
      </c>
      <c r="D6741">
        <v>2020</v>
      </c>
      <c r="E6741" t="s">
        <v>777</v>
      </c>
      <c r="F6741" t="s">
        <v>12671</v>
      </c>
      <c r="G6741">
        <v>5</v>
      </c>
      <c r="H6741">
        <v>5</v>
      </c>
      <c r="I6741" t="s">
        <v>40</v>
      </c>
      <c r="J6741" t="s">
        <v>98</v>
      </c>
      <c r="K6741" t="s">
        <v>51</v>
      </c>
      <c r="L6741">
        <v>145</v>
      </c>
      <c r="M6741" t="s">
        <v>280</v>
      </c>
      <c r="O6741">
        <v>6</v>
      </c>
      <c r="Q6741">
        <v>0</v>
      </c>
      <c r="R6741">
        <v>0</v>
      </c>
      <c r="S6741">
        <v>1997</v>
      </c>
      <c r="T6741" t="s">
        <v>123</v>
      </c>
      <c r="U6741">
        <v>4</v>
      </c>
      <c r="V6741">
        <v>0</v>
      </c>
      <c r="W6741">
        <v>5.5</v>
      </c>
      <c r="X6741">
        <v>0</v>
      </c>
      <c r="Y6741" t="s">
        <v>281</v>
      </c>
      <c r="Z6741" t="s">
        <v>12672</v>
      </c>
      <c r="AA6741" t="s">
        <v>47</v>
      </c>
      <c r="AB6741" t="s">
        <v>282</v>
      </c>
      <c r="AC6741">
        <v>12</v>
      </c>
      <c r="AD6741">
        <v>46800</v>
      </c>
      <c r="AE6741" t="s">
        <v>12675</v>
      </c>
      <c r="AF6741" t="s">
        <v>12676</v>
      </c>
      <c r="AG6741">
        <v>45299.5</v>
      </c>
      <c r="AH6741">
        <v>-1500.5</v>
      </c>
      <c r="AI6741">
        <v>-2750.5</v>
      </c>
      <c r="AJ6741">
        <f t="shared" si="525"/>
        <v>-3.3123985915959338E-2</v>
      </c>
      <c r="AK6741">
        <f t="shared" si="526"/>
        <v>0</v>
      </c>
      <c r="AL6741">
        <f t="shared" si="527"/>
        <v>0</v>
      </c>
      <c r="AM6741">
        <f t="shared" si="528"/>
        <v>0</v>
      </c>
      <c r="AN6741">
        <f t="shared" si="529"/>
        <v>0</v>
      </c>
    </row>
    <row r="6742" spans="1:40" x14ac:dyDescent="0.35">
      <c r="A6742" t="s">
        <v>269</v>
      </c>
      <c r="B6742" t="s">
        <v>275</v>
      </c>
      <c r="C6742" t="s">
        <v>37</v>
      </c>
      <c r="D6742">
        <v>2020</v>
      </c>
      <c r="E6742" t="s">
        <v>777</v>
      </c>
      <c r="F6742" t="s">
        <v>12671</v>
      </c>
      <c r="G6742">
        <v>5</v>
      </c>
      <c r="H6742">
        <v>7</v>
      </c>
      <c r="I6742" t="s">
        <v>40</v>
      </c>
      <c r="J6742" t="s">
        <v>98</v>
      </c>
      <c r="K6742" t="s">
        <v>66</v>
      </c>
      <c r="L6742">
        <v>135</v>
      </c>
      <c r="M6742" t="s">
        <v>280</v>
      </c>
      <c r="O6742">
        <v>6</v>
      </c>
      <c r="Q6742">
        <v>0</v>
      </c>
      <c r="R6742">
        <v>0</v>
      </c>
      <c r="S6742">
        <v>1997</v>
      </c>
      <c r="T6742" t="s">
        <v>123</v>
      </c>
      <c r="U6742">
        <v>4</v>
      </c>
      <c r="V6742">
        <v>0</v>
      </c>
      <c r="W6742">
        <v>5.0999999999999996</v>
      </c>
      <c r="X6742">
        <v>0</v>
      </c>
      <c r="Y6742" t="s">
        <v>281</v>
      </c>
      <c r="Z6742" t="s">
        <v>12672</v>
      </c>
      <c r="AA6742" t="s">
        <v>47</v>
      </c>
      <c r="AB6742" t="s">
        <v>282</v>
      </c>
      <c r="AC6742">
        <v>12</v>
      </c>
      <c r="AD6742">
        <v>34850</v>
      </c>
      <c r="AE6742" t="s">
        <v>12677</v>
      </c>
      <c r="AF6742" t="s">
        <v>10963</v>
      </c>
      <c r="AG6742">
        <v>45299.5</v>
      </c>
      <c r="AH6742">
        <v>10449.5</v>
      </c>
      <c r="AI6742">
        <v>9199.5</v>
      </c>
      <c r="AJ6742">
        <f t="shared" si="525"/>
        <v>0.23067583527412003</v>
      </c>
      <c r="AK6742">
        <f t="shared" si="526"/>
        <v>0</v>
      </c>
      <c r="AL6742">
        <f t="shared" si="527"/>
        <v>1</v>
      </c>
      <c r="AM6742">
        <f t="shared" si="528"/>
        <v>1</v>
      </c>
      <c r="AN6742">
        <f t="shared" si="529"/>
        <v>1</v>
      </c>
    </row>
    <row r="6743" spans="1:40" x14ac:dyDescent="0.35">
      <c r="A6743" t="s">
        <v>269</v>
      </c>
      <c r="B6743" t="s">
        <v>275</v>
      </c>
      <c r="C6743" t="s">
        <v>37</v>
      </c>
      <c r="D6743">
        <v>2020</v>
      </c>
      <c r="E6743" t="s">
        <v>777</v>
      </c>
      <c r="F6743" t="s">
        <v>12671</v>
      </c>
      <c r="G6743">
        <v>5</v>
      </c>
      <c r="H6743">
        <v>5</v>
      </c>
      <c r="I6743" t="s">
        <v>40</v>
      </c>
      <c r="J6743" t="s">
        <v>98</v>
      </c>
      <c r="K6743" t="s">
        <v>51</v>
      </c>
      <c r="L6743">
        <v>145</v>
      </c>
      <c r="M6743" t="s">
        <v>280</v>
      </c>
      <c r="O6743">
        <v>6</v>
      </c>
      <c r="Q6743">
        <v>0</v>
      </c>
      <c r="R6743">
        <v>0</v>
      </c>
      <c r="S6743">
        <v>1997</v>
      </c>
      <c r="T6743" t="s">
        <v>123</v>
      </c>
      <c r="U6743">
        <v>4</v>
      </c>
      <c r="V6743">
        <v>0</v>
      </c>
      <c r="W6743">
        <v>5.5</v>
      </c>
      <c r="X6743">
        <v>0</v>
      </c>
      <c r="Y6743" t="s">
        <v>790</v>
      </c>
      <c r="Z6743" t="s">
        <v>12672</v>
      </c>
      <c r="AA6743" t="s">
        <v>47</v>
      </c>
      <c r="AB6743" t="s">
        <v>791</v>
      </c>
      <c r="AC6743">
        <v>12</v>
      </c>
      <c r="AD6743">
        <v>46800</v>
      </c>
      <c r="AE6743" t="s">
        <v>12678</v>
      </c>
      <c r="AF6743" t="s">
        <v>12676</v>
      </c>
      <c r="AG6743">
        <v>45299.5</v>
      </c>
      <c r="AH6743">
        <v>-1500.5</v>
      </c>
      <c r="AI6743">
        <v>-2750.5</v>
      </c>
      <c r="AJ6743">
        <f t="shared" si="525"/>
        <v>-3.3123985915959338E-2</v>
      </c>
      <c r="AK6743">
        <f t="shared" si="526"/>
        <v>0</v>
      </c>
      <c r="AL6743">
        <f t="shared" si="527"/>
        <v>0</v>
      </c>
      <c r="AM6743">
        <f t="shared" si="528"/>
        <v>0</v>
      </c>
      <c r="AN6743">
        <f t="shared" si="529"/>
        <v>0</v>
      </c>
    </row>
    <row r="6744" spans="1:40" x14ac:dyDescent="0.35">
      <c r="A6744" t="s">
        <v>269</v>
      </c>
      <c r="B6744" t="s">
        <v>275</v>
      </c>
      <c r="C6744" t="s">
        <v>37</v>
      </c>
      <c r="D6744">
        <v>2019</v>
      </c>
      <c r="E6744" t="s">
        <v>777</v>
      </c>
      <c r="F6744" t="s">
        <v>12671</v>
      </c>
      <c r="G6744">
        <v>5</v>
      </c>
      <c r="I6744" t="s">
        <v>40</v>
      </c>
      <c r="K6744" t="s">
        <v>51</v>
      </c>
      <c r="N6744" t="s">
        <v>44</v>
      </c>
      <c r="Q6744">
        <v>1</v>
      </c>
      <c r="R6744">
        <v>0</v>
      </c>
      <c r="S6744">
        <v>1598</v>
      </c>
      <c r="U6744">
        <v>4</v>
      </c>
      <c r="V6744">
        <v>0</v>
      </c>
      <c r="X6744">
        <v>0</v>
      </c>
      <c r="Y6744" t="s">
        <v>11721</v>
      </c>
      <c r="Z6744" t="s">
        <v>12672</v>
      </c>
      <c r="AA6744" t="s">
        <v>47</v>
      </c>
      <c r="AB6744" t="s">
        <v>305</v>
      </c>
      <c r="AC6744">
        <v>2</v>
      </c>
      <c r="AD6744">
        <v>36800</v>
      </c>
      <c r="AE6744" t="s">
        <v>12679</v>
      </c>
      <c r="AF6744" t="s">
        <v>12680</v>
      </c>
      <c r="AG6744">
        <v>45299.5</v>
      </c>
      <c r="AH6744">
        <v>8499.5</v>
      </c>
      <c r="AI6744">
        <v>7249.5</v>
      </c>
      <c r="AJ6744">
        <f t="shared" si="525"/>
        <v>0.18762900252762171</v>
      </c>
      <c r="AK6744">
        <f t="shared" si="526"/>
        <v>0</v>
      </c>
      <c r="AL6744">
        <f t="shared" si="527"/>
        <v>1</v>
      </c>
      <c r="AM6744">
        <f t="shared" si="528"/>
        <v>1</v>
      </c>
      <c r="AN6744">
        <f t="shared" si="529"/>
        <v>0</v>
      </c>
    </row>
    <row r="6745" spans="1:40" x14ac:dyDescent="0.35">
      <c r="A6745" t="s">
        <v>269</v>
      </c>
      <c r="B6745" t="s">
        <v>275</v>
      </c>
      <c r="C6745" t="s">
        <v>37</v>
      </c>
      <c r="D6745">
        <v>2020</v>
      </c>
      <c r="E6745" t="s">
        <v>777</v>
      </c>
      <c r="F6745" t="s">
        <v>12671</v>
      </c>
      <c r="G6745">
        <v>5</v>
      </c>
      <c r="H6745">
        <v>7</v>
      </c>
      <c r="I6745" t="s">
        <v>270</v>
      </c>
      <c r="K6745" t="s">
        <v>42</v>
      </c>
      <c r="L6745">
        <v>145</v>
      </c>
      <c r="M6745" t="s">
        <v>280</v>
      </c>
      <c r="O6745">
        <v>6</v>
      </c>
      <c r="P6745">
        <v>1758</v>
      </c>
      <c r="Q6745">
        <v>0</v>
      </c>
      <c r="R6745">
        <v>0</v>
      </c>
      <c r="S6745">
        <v>1997</v>
      </c>
      <c r="T6745" t="s">
        <v>252</v>
      </c>
      <c r="U6745">
        <v>4</v>
      </c>
      <c r="V6745">
        <v>0</v>
      </c>
      <c r="W6745">
        <v>5.5</v>
      </c>
      <c r="X6745">
        <v>0</v>
      </c>
      <c r="Y6745" t="s">
        <v>12681</v>
      </c>
      <c r="Z6745" t="s">
        <v>12672</v>
      </c>
      <c r="AA6745" t="s">
        <v>47</v>
      </c>
      <c r="AB6745" t="s">
        <v>12682</v>
      </c>
      <c r="AC6745">
        <v>12</v>
      </c>
      <c r="AD6745">
        <v>33000</v>
      </c>
      <c r="AE6745" t="s">
        <v>12683</v>
      </c>
      <c r="AF6745" t="s">
        <v>12684</v>
      </c>
      <c r="AG6745">
        <v>45299.5</v>
      </c>
      <c r="AH6745">
        <v>12299.5</v>
      </c>
      <c r="AI6745">
        <v>11049.5</v>
      </c>
      <c r="AJ6745">
        <f t="shared" si="525"/>
        <v>0.2715151381361825</v>
      </c>
      <c r="AK6745">
        <f t="shared" si="526"/>
        <v>0</v>
      </c>
      <c r="AL6745">
        <f t="shared" si="527"/>
        <v>1</v>
      </c>
      <c r="AM6745">
        <f t="shared" si="528"/>
        <v>1</v>
      </c>
      <c r="AN6745">
        <f t="shared" si="529"/>
        <v>1</v>
      </c>
    </row>
    <row r="6746" spans="1:40" x14ac:dyDescent="0.35">
      <c r="A6746" t="s">
        <v>269</v>
      </c>
      <c r="B6746" t="s">
        <v>275</v>
      </c>
      <c r="C6746" t="s">
        <v>37</v>
      </c>
      <c r="D6746">
        <v>2020</v>
      </c>
      <c r="E6746" t="s">
        <v>777</v>
      </c>
      <c r="F6746" t="s">
        <v>12671</v>
      </c>
      <c r="G6746">
        <v>5</v>
      </c>
      <c r="H6746">
        <v>7</v>
      </c>
      <c r="I6746" t="s">
        <v>40</v>
      </c>
      <c r="J6746" t="s">
        <v>98</v>
      </c>
      <c r="K6746" t="s">
        <v>66</v>
      </c>
      <c r="L6746">
        <v>135</v>
      </c>
      <c r="M6746" t="s">
        <v>280</v>
      </c>
      <c r="O6746">
        <v>6</v>
      </c>
      <c r="Q6746">
        <v>0</v>
      </c>
      <c r="R6746">
        <v>0</v>
      </c>
      <c r="S6746">
        <v>1997</v>
      </c>
      <c r="T6746" t="s">
        <v>123</v>
      </c>
      <c r="U6746">
        <v>4</v>
      </c>
      <c r="V6746">
        <v>0</v>
      </c>
      <c r="W6746">
        <v>5.0999999999999996</v>
      </c>
      <c r="X6746">
        <v>0</v>
      </c>
      <c r="Y6746" t="s">
        <v>790</v>
      </c>
      <c r="Z6746" t="s">
        <v>12672</v>
      </c>
      <c r="AA6746" t="s">
        <v>47</v>
      </c>
      <c r="AB6746" t="s">
        <v>791</v>
      </c>
      <c r="AC6746">
        <v>12</v>
      </c>
      <c r="AD6746">
        <v>34850</v>
      </c>
      <c r="AE6746" t="s">
        <v>12685</v>
      </c>
      <c r="AF6746" t="s">
        <v>10963</v>
      </c>
      <c r="AG6746">
        <v>45299.5</v>
      </c>
      <c r="AH6746">
        <v>10449.5</v>
      </c>
      <c r="AI6746">
        <v>9199.5</v>
      </c>
      <c r="AJ6746">
        <f t="shared" si="525"/>
        <v>0.23067583527412003</v>
      </c>
      <c r="AK6746">
        <f t="shared" si="526"/>
        <v>0</v>
      </c>
      <c r="AL6746">
        <f t="shared" si="527"/>
        <v>1</v>
      </c>
      <c r="AM6746">
        <f t="shared" si="528"/>
        <v>1</v>
      </c>
      <c r="AN6746">
        <f t="shared" si="529"/>
        <v>1</v>
      </c>
    </row>
    <row r="6747" spans="1:40" x14ac:dyDescent="0.35">
      <c r="A6747" t="s">
        <v>269</v>
      </c>
      <c r="B6747" t="s">
        <v>275</v>
      </c>
      <c r="C6747" t="s">
        <v>37</v>
      </c>
      <c r="D6747">
        <v>2020</v>
      </c>
      <c r="E6747" t="s">
        <v>777</v>
      </c>
      <c r="F6747" t="s">
        <v>12686</v>
      </c>
      <c r="G6747">
        <v>5</v>
      </c>
      <c r="H6747">
        <v>7</v>
      </c>
      <c r="I6747" t="s">
        <v>40</v>
      </c>
      <c r="J6747" t="s">
        <v>98</v>
      </c>
      <c r="K6747" t="s">
        <v>71</v>
      </c>
      <c r="L6747">
        <v>126</v>
      </c>
      <c r="M6747" t="s">
        <v>138</v>
      </c>
      <c r="O6747">
        <v>7</v>
      </c>
      <c r="Q6747">
        <v>0</v>
      </c>
      <c r="R6747">
        <v>0</v>
      </c>
      <c r="S6747">
        <v>1749</v>
      </c>
      <c r="T6747" t="s">
        <v>123</v>
      </c>
      <c r="U6747">
        <v>4</v>
      </c>
      <c r="V6747">
        <v>0</v>
      </c>
      <c r="W6747">
        <v>4.8</v>
      </c>
      <c r="X6747">
        <v>0</v>
      </c>
      <c r="Y6747" t="s">
        <v>281</v>
      </c>
      <c r="Z6747" t="s">
        <v>12687</v>
      </c>
      <c r="AA6747" t="s">
        <v>47</v>
      </c>
      <c r="AB6747" t="s">
        <v>282</v>
      </c>
      <c r="AC6747">
        <v>12</v>
      </c>
      <c r="AD6747">
        <v>26900</v>
      </c>
      <c r="AE6747" t="s">
        <v>12688</v>
      </c>
      <c r="AF6747" t="s">
        <v>11710</v>
      </c>
      <c r="AG6747">
        <v>27300</v>
      </c>
      <c r="AH6747">
        <v>400</v>
      </c>
      <c r="AI6747">
        <v>-850</v>
      </c>
      <c r="AJ6747">
        <f t="shared" si="525"/>
        <v>1.4652014652014652E-2</v>
      </c>
      <c r="AK6747">
        <f t="shared" si="526"/>
        <v>0</v>
      </c>
      <c r="AL6747">
        <f t="shared" si="527"/>
        <v>0</v>
      </c>
      <c r="AM6747">
        <f t="shared" si="528"/>
        <v>0</v>
      </c>
      <c r="AN6747">
        <f t="shared" si="529"/>
        <v>0</v>
      </c>
    </row>
    <row r="6748" spans="1:40" x14ac:dyDescent="0.35">
      <c r="A6748" t="s">
        <v>269</v>
      </c>
      <c r="B6748" t="s">
        <v>275</v>
      </c>
      <c r="C6748" t="s">
        <v>37</v>
      </c>
      <c r="D6748">
        <v>2020</v>
      </c>
      <c r="E6748" t="s">
        <v>777</v>
      </c>
      <c r="F6748" t="s">
        <v>12686</v>
      </c>
      <c r="G6748">
        <v>5</v>
      </c>
      <c r="H6748">
        <v>7</v>
      </c>
      <c r="I6748" t="s">
        <v>185</v>
      </c>
      <c r="J6748" t="s">
        <v>98</v>
      </c>
      <c r="K6748" t="s">
        <v>51</v>
      </c>
      <c r="L6748">
        <v>127</v>
      </c>
      <c r="M6748" t="s">
        <v>138</v>
      </c>
      <c r="O6748">
        <v>6</v>
      </c>
      <c r="Q6748">
        <v>0</v>
      </c>
      <c r="R6748">
        <v>0</v>
      </c>
      <c r="S6748">
        <v>1749</v>
      </c>
      <c r="T6748" t="s">
        <v>123</v>
      </c>
      <c r="U6748">
        <v>4</v>
      </c>
      <c r="V6748">
        <v>0</v>
      </c>
      <c r="W6748">
        <v>4.8</v>
      </c>
      <c r="X6748">
        <v>0</v>
      </c>
      <c r="Y6748" t="s">
        <v>281</v>
      </c>
      <c r="Z6748" t="s">
        <v>12687</v>
      </c>
      <c r="AA6748" t="s">
        <v>47</v>
      </c>
      <c r="AB6748" t="s">
        <v>282</v>
      </c>
      <c r="AC6748">
        <v>12</v>
      </c>
      <c r="AD6748">
        <v>25650</v>
      </c>
      <c r="AE6748" t="s">
        <v>12689</v>
      </c>
      <c r="AF6748" t="s">
        <v>11697</v>
      </c>
      <c r="AG6748">
        <v>27300</v>
      </c>
      <c r="AH6748">
        <v>1650</v>
      </c>
      <c r="AI6748">
        <v>400</v>
      </c>
      <c r="AJ6748">
        <f t="shared" si="525"/>
        <v>6.043956043956044E-2</v>
      </c>
      <c r="AK6748">
        <f t="shared" si="526"/>
        <v>0</v>
      </c>
      <c r="AL6748">
        <f t="shared" si="527"/>
        <v>1</v>
      </c>
      <c r="AM6748">
        <f t="shared" si="528"/>
        <v>0</v>
      </c>
      <c r="AN6748">
        <f t="shared" si="529"/>
        <v>0</v>
      </c>
    </row>
    <row r="6749" spans="1:40" x14ac:dyDescent="0.35">
      <c r="A6749" t="s">
        <v>269</v>
      </c>
      <c r="B6749" t="s">
        <v>275</v>
      </c>
      <c r="C6749" t="s">
        <v>37</v>
      </c>
      <c r="D6749">
        <v>2020</v>
      </c>
      <c r="E6749" t="s">
        <v>777</v>
      </c>
      <c r="F6749" t="s">
        <v>12686</v>
      </c>
      <c r="G6749">
        <v>5</v>
      </c>
      <c r="H6749">
        <v>7</v>
      </c>
      <c r="I6749" t="s">
        <v>185</v>
      </c>
      <c r="J6749" t="s">
        <v>98</v>
      </c>
      <c r="K6749" t="s">
        <v>51</v>
      </c>
      <c r="L6749">
        <v>127</v>
      </c>
      <c r="M6749" t="s">
        <v>138</v>
      </c>
      <c r="O6749">
        <v>6</v>
      </c>
      <c r="Q6749">
        <v>0</v>
      </c>
      <c r="R6749">
        <v>0</v>
      </c>
      <c r="S6749">
        <v>1749</v>
      </c>
      <c r="T6749" t="s">
        <v>123</v>
      </c>
      <c r="U6749">
        <v>4</v>
      </c>
      <c r="V6749">
        <v>0</v>
      </c>
      <c r="W6749">
        <v>4.8</v>
      </c>
      <c r="X6749">
        <v>0</v>
      </c>
      <c r="Y6749" t="s">
        <v>281</v>
      </c>
      <c r="Z6749" t="s">
        <v>12687</v>
      </c>
      <c r="AA6749" t="s">
        <v>47</v>
      </c>
      <c r="AB6749" t="s">
        <v>282</v>
      </c>
      <c r="AC6749">
        <v>12</v>
      </c>
      <c r="AD6749">
        <v>24800</v>
      </c>
      <c r="AE6749" t="s">
        <v>12690</v>
      </c>
      <c r="AF6749" t="s">
        <v>11704</v>
      </c>
      <c r="AG6749">
        <v>27300</v>
      </c>
      <c r="AH6749">
        <v>2500</v>
      </c>
      <c r="AI6749">
        <v>1250</v>
      </c>
      <c r="AJ6749">
        <f t="shared" si="525"/>
        <v>9.1575091575091569E-2</v>
      </c>
      <c r="AK6749">
        <f t="shared" si="526"/>
        <v>0</v>
      </c>
      <c r="AL6749">
        <f t="shared" si="527"/>
        <v>1</v>
      </c>
      <c r="AM6749">
        <f t="shared" si="528"/>
        <v>0</v>
      </c>
      <c r="AN6749">
        <f t="shared" si="529"/>
        <v>0</v>
      </c>
    </row>
    <row r="6750" spans="1:40" x14ac:dyDescent="0.35">
      <c r="A6750" t="s">
        <v>269</v>
      </c>
      <c r="B6750" t="s">
        <v>275</v>
      </c>
      <c r="C6750" t="s">
        <v>37</v>
      </c>
      <c r="D6750">
        <v>2020</v>
      </c>
      <c r="E6750" t="s">
        <v>777</v>
      </c>
      <c r="F6750" t="s">
        <v>12686</v>
      </c>
      <c r="G6750">
        <v>5</v>
      </c>
      <c r="H6750">
        <v>7</v>
      </c>
      <c r="I6750" t="s">
        <v>40</v>
      </c>
      <c r="J6750" t="s">
        <v>98</v>
      </c>
      <c r="K6750" t="s">
        <v>71</v>
      </c>
      <c r="L6750">
        <v>126</v>
      </c>
      <c r="M6750" t="s">
        <v>138</v>
      </c>
      <c r="O6750">
        <v>7</v>
      </c>
      <c r="Q6750">
        <v>0</v>
      </c>
      <c r="R6750">
        <v>0</v>
      </c>
      <c r="S6750">
        <v>1749</v>
      </c>
      <c r="T6750" t="s">
        <v>123</v>
      </c>
      <c r="U6750">
        <v>4</v>
      </c>
      <c r="V6750">
        <v>0</v>
      </c>
      <c r="W6750">
        <v>4.8</v>
      </c>
      <c r="X6750">
        <v>0</v>
      </c>
      <c r="Y6750" t="s">
        <v>790</v>
      </c>
      <c r="Z6750" t="s">
        <v>12687</v>
      </c>
      <c r="AA6750" t="s">
        <v>47</v>
      </c>
      <c r="AB6750" t="s">
        <v>791</v>
      </c>
      <c r="AC6750">
        <v>41</v>
      </c>
      <c r="AD6750">
        <v>26900</v>
      </c>
      <c r="AE6750" t="s">
        <v>12691</v>
      </c>
      <c r="AF6750" t="s">
        <v>11710</v>
      </c>
      <c r="AG6750">
        <v>27300</v>
      </c>
      <c r="AH6750">
        <v>400</v>
      </c>
      <c r="AI6750">
        <v>-850</v>
      </c>
      <c r="AJ6750">
        <f t="shared" si="525"/>
        <v>1.4652014652014652E-2</v>
      </c>
      <c r="AK6750">
        <f t="shared" si="526"/>
        <v>0</v>
      </c>
      <c r="AL6750">
        <f t="shared" si="527"/>
        <v>0</v>
      </c>
      <c r="AM6750">
        <f t="shared" si="528"/>
        <v>0</v>
      </c>
      <c r="AN6750">
        <f t="shared" si="529"/>
        <v>0</v>
      </c>
    </row>
    <row r="6751" spans="1:40" x14ac:dyDescent="0.35">
      <c r="A6751" t="s">
        <v>269</v>
      </c>
      <c r="B6751" t="s">
        <v>275</v>
      </c>
      <c r="C6751" t="s">
        <v>37</v>
      </c>
      <c r="D6751">
        <v>2020</v>
      </c>
      <c r="E6751" t="s">
        <v>807</v>
      </c>
      <c r="F6751" t="s">
        <v>12692</v>
      </c>
      <c r="G6751">
        <v>5</v>
      </c>
      <c r="H6751">
        <v>2</v>
      </c>
      <c r="I6751" t="s">
        <v>185</v>
      </c>
      <c r="J6751" t="s">
        <v>98</v>
      </c>
      <c r="K6751" t="s">
        <v>71</v>
      </c>
      <c r="L6751">
        <v>141</v>
      </c>
      <c r="M6751" t="s">
        <v>138</v>
      </c>
      <c r="O6751">
        <v>6</v>
      </c>
      <c r="Q6751">
        <v>0</v>
      </c>
      <c r="R6751">
        <v>0</v>
      </c>
      <c r="S6751">
        <v>1461</v>
      </c>
      <c r="T6751" t="s">
        <v>123</v>
      </c>
      <c r="U6751">
        <v>4</v>
      </c>
      <c r="V6751">
        <v>0</v>
      </c>
      <c r="W6751">
        <v>5.3</v>
      </c>
      <c r="X6751">
        <v>0</v>
      </c>
      <c r="Y6751" t="s">
        <v>281</v>
      </c>
      <c r="Z6751" t="s">
        <v>12693</v>
      </c>
      <c r="AA6751" t="s">
        <v>47</v>
      </c>
      <c r="AB6751" t="s">
        <v>282</v>
      </c>
      <c r="AC6751">
        <v>2</v>
      </c>
      <c r="AD6751">
        <v>13800</v>
      </c>
      <c r="AE6751" t="s">
        <v>12694</v>
      </c>
      <c r="AF6751" t="s">
        <v>12695</v>
      </c>
      <c r="AG6751">
        <v>15300</v>
      </c>
      <c r="AH6751">
        <v>1500</v>
      </c>
      <c r="AI6751">
        <v>250</v>
      </c>
      <c r="AJ6751">
        <f t="shared" si="525"/>
        <v>9.8039215686274508E-2</v>
      </c>
      <c r="AK6751">
        <f t="shared" si="526"/>
        <v>0</v>
      </c>
      <c r="AL6751">
        <f t="shared" si="527"/>
        <v>1</v>
      </c>
      <c r="AM6751">
        <f t="shared" si="528"/>
        <v>0</v>
      </c>
      <c r="AN6751">
        <f t="shared" si="529"/>
        <v>0</v>
      </c>
    </row>
    <row r="6752" spans="1:40" x14ac:dyDescent="0.35">
      <c r="A6752" t="s">
        <v>269</v>
      </c>
      <c r="B6752" t="s">
        <v>275</v>
      </c>
      <c r="C6752" t="s">
        <v>37</v>
      </c>
      <c r="D6752">
        <v>2020</v>
      </c>
      <c r="E6752" t="s">
        <v>807</v>
      </c>
      <c r="F6752" t="s">
        <v>12692</v>
      </c>
      <c r="G6752">
        <v>5</v>
      </c>
      <c r="H6752">
        <v>2</v>
      </c>
      <c r="I6752" t="s">
        <v>185</v>
      </c>
      <c r="J6752" t="s">
        <v>98</v>
      </c>
      <c r="K6752" t="s">
        <v>71</v>
      </c>
      <c r="L6752">
        <v>141</v>
      </c>
      <c r="M6752" t="s">
        <v>138</v>
      </c>
      <c r="O6752">
        <v>6</v>
      </c>
      <c r="Q6752">
        <v>0</v>
      </c>
      <c r="R6752">
        <v>0</v>
      </c>
      <c r="S6752">
        <v>1461</v>
      </c>
      <c r="T6752" t="s">
        <v>123</v>
      </c>
      <c r="U6752">
        <v>4</v>
      </c>
      <c r="V6752">
        <v>0</v>
      </c>
      <c r="W6752">
        <v>6.3</v>
      </c>
      <c r="X6752">
        <v>0</v>
      </c>
      <c r="Y6752" t="s">
        <v>281</v>
      </c>
      <c r="Z6752" t="s">
        <v>12693</v>
      </c>
      <c r="AA6752" t="s">
        <v>47</v>
      </c>
      <c r="AB6752" t="s">
        <v>282</v>
      </c>
      <c r="AC6752">
        <v>2</v>
      </c>
      <c r="AD6752">
        <v>10650</v>
      </c>
      <c r="AE6752" t="s">
        <v>12696</v>
      </c>
      <c r="AF6752" t="s">
        <v>12697</v>
      </c>
      <c r="AG6752">
        <v>15300</v>
      </c>
      <c r="AH6752">
        <v>4650</v>
      </c>
      <c r="AI6752">
        <v>3400</v>
      </c>
      <c r="AJ6752">
        <f t="shared" si="525"/>
        <v>0.30392156862745096</v>
      </c>
      <c r="AK6752">
        <f t="shared" si="526"/>
        <v>0</v>
      </c>
      <c r="AL6752">
        <f t="shared" si="527"/>
        <v>1</v>
      </c>
      <c r="AM6752">
        <f t="shared" si="528"/>
        <v>1</v>
      </c>
      <c r="AN6752">
        <f t="shared" si="529"/>
        <v>1</v>
      </c>
    </row>
    <row r="6753" spans="1:40" x14ac:dyDescent="0.35">
      <c r="A6753" t="s">
        <v>269</v>
      </c>
      <c r="B6753" t="s">
        <v>275</v>
      </c>
      <c r="C6753" t="s">
        <v>37</v>
      </c>
      <c r="D6753">
        <v>2018</v>
      </c>
      <c r="E6753" t="s">
        <v>7956</v>
      </c>
      <c r="F6753" t="s">
        <v>12698</v>
      </c>
      <c r="G6753">
        <v>5</v>
      </c>
      <c r="H6753">
        <v>5</v>
      </c>
      <c r="I6753" t="s">
        <v>40</v>
      </c>
      <c r="J6753" t="s">
        <v>98</v>
      </c>
      <c r="K6753" t="s">
        <v>51</v>
      </c>
      <c r="L6753">
        <v>104</v>
      </c>
      <c r="M6753" t="s">
        <v>52</v>
      </c>
      <c r="O6753">
        <v>7</v>
      </c>
      <c r="Q6753">
        <v>0</v>
      </c>
      <c r="R6753">
        <v>0</v>
      </c>
      <c r="S6753">
        <v>2143</v>
      </c>
      <c r="T6753" t="s">
        <v>123</v>
      </c>
      <c r="U6753">
        <v>4</v>
      </c>
      <c r="V6753">
        <v>0</v>
      </c>
      <c r="W6753">
        <v>4</v>
      </c>
      <c r="X6753">
        <v>0</v>
      </c>
      <c r="Y6753" t="s">
        <v>12699</v>
      </c>
      <c r="Z6753" t="s">
        <v>12700</v>
      </c>
      <c r="AA6753" t="s">
        <v>8333</v>
      </c>
      <c r="AB6753" t="s">
        <v>47</v>
      </c>
      <c r="AC6753">
        <v>12</v>
      </c>
      <c r="AD6753">
        <v>25900</v>
      </c>
      <c r="AE6753" t="s">
        <v>12701</v>
      </c>
      <c r="AF6753" t="s">
        <v>11846</v>
      </c>
      <c r="AG6753">
        <v>35950</v>
      </c>
      <c r="AH6753">
        <v>10050</v>
      </c>
      <c r="AI6753">
        <v>8800</v>
      </c>
      <c r="AJ6753">
        <f t="shared" si="525"/>
        <v>0.27955493741307369</v>
      </c>
      <c r="AK6753">
        <f t="shared" si="526"/>
        <v>0</v>
      </c>
      <c r="AL6753">
        <f t="shared" si="527"/>
        <v>1</v>
      </c>
      <c r="AM6753">
        <f t="shared" si="528"/>
        <v>1</v>
      </c>
      <c r="AN6753">
        <f t="shared" si="529"/>
        <v>1</v>
      </c>
    </row>
    <row r="6754" spans="1:40" x14ac:dyDescent="0.35">
      <c r="A6754" t="s">
        <v>269</v>
      </c>
      <c r="B6754" t="s">
        <v>275</v>
      </c>
      <c r="C6754" t="s">
        <v>37</v>
      </c>
      <c r="D6754">
        <v>2020</v>
      </c>
      <c r="E6754" t="s">
        <v>7956</v>
      </c>
      <c r="F6754" t="s">
        <v>12698</v>
      </c>
      <c r="G6754">
        <v>5</v>
      </c>
      <c r="H6754">
        <v>5</v>
      </c>
      <c r="I6754" t="s">
        <v>40</v>
      </c>
      <c r="J6754" t="s">
        <v>98</v>
      </c>
      <c r="K6754" t="s">
        <v>42</v>
      </c>
      <c r="L6754">
        <v>112</v>
      </c>
      <c r="M6754" t="s">
        <v>147</v>
      </c>
      <c r="N6754" t="s">
        <v>44</v>
      </c>
      <c r="O6754">
        <v>8</v>
      </c>
      <c r="P6754">
        <v>1535</v>
      </c>
      <c r="Q6754">
        <v>1</v>
      </c>
      <c r="R6754">
        <v>0</v>
      </c>
      <c r="S6754">
        <v>1950</v>
      </c>
      <c r="T6754" t="s">
        <v>123</v>
      </c>
      <c r="U6754">
        <v>4</v>
      </c>
      <c r="V6754">
        <v>0</v>
      </c>
      <c r="W6754">
        <v>4.2</v>
      </c>
      <c r="X6754">
        <v>0</v>
      </c>
      <c r="Y6754" t="s">
        <v>1325</v>
      </c>
      <c r="Z6754" t="s">
        <v>12700</v>
      </c>
      <c r="AA6754" t="s">
        <v>47</v>
      </c>
      <c r="AB6754" t="s">
        <v>1326</v>
      </c>
      <c r="AC6754">
        <v>12</v>
      </c>
      <c r="AD6754">
        <v>32990</v>
      </c>
      <c r="AE6754" t="s">
        <v>12702</v>
      </c>
      <c r="AF6754" t="s">
        <v>11843</v>
      </c>
      <c r="AG6754">
        <v>35950</v>
      </c>
      <c r="AH6754">
        <v>2960</v>
      </c>
      <c r="AI6754">
        <v>1710</v>
      </c>
      <c r="AJ6754">
        <f t="shared" si="525"/>
        <v>8.2336578581363007E-2</v>
      </c>
      <c r="AK6754">
        <f t="shared" si="526"/>
        <v>0</v>
      </c>
      <c r="AL6754">
        <f t="shared" si="527"/>
        <v>1</v>
      </c>
      <c r="AM6754">
        <f t="shared" si="528"/>
        <v>0</v>
      </c>
      <c r="AN6754">
        <f t="shared" si="529"/>
        <v>0</v>
      </c>
    </row>
    <row r="6755" spans="1:40" x14ac:dyDescent="0.35">
      <c r="A6755" t="s">
        <v>269</v>
      </c>
      <c r="B6755" t="s">
        <v>275</v>
      </c>
      <c r="C6755" t="s">
        <v>37</v>
      </c>
      <c r="D6755">
        <v>2020</v>
      </c>
      <c r="E6755" t="s">
        <v>8572</v>
      </c>
      <c r="F6755" t="s">
        <v>12703</v>
      </c>
      <c r="G6755">
        <v>5</v>
      </c>
      <c r="H6755">
        <v>7</v>
      </c>
      <c r="J6755" t="s">
        <v>98</v>
      </c>
      <c r="K6755" t="s">
        <v>71</v>
      </c>
      <c r="L6755">
        <v>159</v>
      </c>
      <c r="Q6755">
        <v>1</v>
      </c>
      <c r="R6755">
        <v>0</v>
      </c>
      <c r="S6755">
        <v>1968</v>
      </c>
      <c r="T6755" t="s">
        <v>123</v>
      </c>
      <c r="U6755">
        <v>4</v>
      </c>
      <c r="V6755">
        <v>0</v>
      </c>
      <c r="W6755">
        <v>6.1</v>
      </c>
      <c r="X6755">
        <v>0</v>
      </c>
      <c r="Y6755" t="s">
        <v>564</v>
      </c>
      <c r="Z6755" t="s">
        <v>12704</v>
      </c>
      <c r="AA6755" t="s">
        <v>47</v>
      </c>
      <c r="AB6755" t="s">
        <v>565</v>
      </c>
      <c r="AC6755">
        <v>12</v>
      </c>
      <c r="AD6755">
        <v>33900</v>
      </c>
      <c r="AE6755" t="s">
        <v>12705</v>
      </c>
      <c r="AF6755" t="s">
        <v>12706</v>
      </c>
      <c r="AG6755">
        <v>47945</v>
      </c>
      <c r="AH6755">
        <v>14045</v>
      </c>
      <c r="AI6755">
        <v>12795</v>
      </c>
      <c r="AJ6755">
        <f t="shared" si="525"/>
        <v>0.29293982688497239</v>
      </c>
      <c r="AK6755">
        <f t="shared" si="526"/>
        <v>0</v>
      </c>
      <c r="AL6755">
        <f t="shared" si="527"/>
        <v>1</v>
      </c>
      <c r="AM6755">
        <f t="shared" si="528"/>
        <v>1</v>
      </c>
      <c r="AN6755">
        <f t="shared" si="529"/>
        <v>1</v>
      </c>
    </row>
    <row r="6756" spans="1:40" x14ac:dyDescent="0.35">
      <c r="A6756" t="s">
        <v>269</v>
      </c>
      <c r="B6756" t="s">
        <v>275</v>
      </c>
      <c r="C6756" t="s">
        <v>37</v>
      </c>
      <c r="D6756">
        <v>2020</v>
      </c>
      <c r="E6756" t="s">
        <v>8572</v>
      </c>
      <c r="F6756" t="s">
        <v>12703</v>
      </c>
      <c r="G6756">
        <v>5</v>
      </c>
      <c r="H6756">
        <v>7</v>
      </c>
      <c r="I6756" t="s">
        <v>185</v>
      </c>
      <c r="J6756" t="s">
        <v>98</v>
      </c>
      <c r="K6756" t="s">
        <v>91</v>
      </c>
      <c r="L6756">
        <v>159</v>
      </c>
      <c r="N6756" t="s">
        <v>92</v>
      </c>
      <c r="O6756">
        <v>6</v>
      </c>
      <c r="Q6756">
        <v>1</v>
      </c>
      <c r="R6756">
        <v>0</v>
      </c>
      <c r="S6756">
        <v>1968</v>
      </c>
      <c r="T6756" t="s">
        <v>123</v>
      </c>
      <c r="U6756">
        <v>4</v>
      </c>
      <c r="V6756">
        <v>0</v>
      </c>
      <c r="W6756">
        <v>6.1</v>
      </c>
      <c r="X6756">
        <v>0</v>
      </c>
      <c r="Y6756" t="s">
        <v>12707</v>
      </c>
      <c r="Z6756" t="s">
        <v>12704</v>
      </c>
      <c r="AA6756" t="s">
        <v>47</v>
      </c>
      <c r="AB6756" t="s">
        <v>1393</v>
      </c>
      <c r="AC6756">
        <v>12</v>
      </c>
      <c r="AD6756">
        <v>34350</v>
      </c>
      <c r="AE6756" t="s">
        <v>12708</v>
      </c>
      <c r="AF6756" t="s">
        <v>12709</v>
      </c>
      <c r="AG6756">
        <v>47945</v>
      </c>
      <c r="AH6756">
        <v>13595</v>
      </c>
      <c r="AI6756">
        <v>12345</v>
      </c>
      <c r="AJ6756">
        <f t="shared" si="525"/>
        <v>0.2835540723745959</v>
      </c>
      <c r="AK6756">
        <f t="shared" si="526"/>
        <v>0</v>
      </c>
      <c r="AL6756">
        <f t="shared" si="527"/>
        <v>1</v>
      </c>
      <c r="AM6756">
        <f t="shared" si="528"/>
        <v>1</v>
      </c>
      <c r="AN6756">
        <f t="shared" si="529"/>
        <v>1</v>
      </c>
    </row>
    <row r="6757" spans="1:40" x14ac:dyDescent="0.35">
      <c r="A6757" t="s">
        <v>269</v>
      </c>
      <c r="B6757" t="s">
        <v>275</v>
      </c>
      <c r="C6757" t="s">
        <v>37</v>
      </c>
      <c r="D6757">
        <v>2020</v>
      </c>
      <c r="E6757" t="s">
        <v>6722</v>
      </c>
      <c r="F6757" t="s">
        <v>12710</v>
      </c>
      <c r="G6757">
        <v>5</v>
      </c>
      <c r="H6757">
        <v>5</v>
      </c>
      <c r="I6757" t="s">
        <v>185</v>
      </c>
      <c r="J6757" t="s">
        <v>98</v>
      </c>
      <c r="K6757" t="s">
        <v>51</v>
      </c>
      <c r="L6757">
        <v>105</v>
      </c>
      <c r="M6757" t="s">
        <v>51</v>
      </c>
      <c r="N6757" t="s">
        <v>92</v>
      </c>
      <c r="O6757">
        <v>6</v>
      </c>
      <c r="Q6757">
        <v>0</v>
      </c>
      <c r="R6757">
        <v>0</v>
      </c>
      <c r="S6757">
        <v>1499</v>
      </c>
      <c r="T6757" t="s">
        <v>123</v>
      </c>
      <c r="U6757">
        <v>4</v>
      </c>
      <c r="V6757">
        <v>0</v>
      </c>
      <c r="W6757">
        <v>4</v>
      </c>
      <c r="X6757">
        <v>0</v>
      </c>
      <c r="Y6757" t="s">
        <v>340</v>
      </c>
      <c r="Z6757" t="s">
        <v>12711</v>
      </c>
      <c r="AA6757" t="s">
        <v>47</v>
      </c>
      <c r="AB6757" t="s">
        <v>342</v>
      </c>
      <c r="AC6757">
        <v>1</v>
      </c>
      <c r="AD6757">
        <v>21990</v>
      </c>
      <c r="AE6757" t="s">
        <v>12712</v>
      </c>
      <c r="AF6757" t="s">
        <v>12713</v>
      </c>
      <c r="AG6757">
        <v>24725</v>
      </c>
      <c r="AH6757">
        <v>2735</v>
      </c>
      <c r="AI6757">
        <v>1485</v>
      </c>
      <c r="AJ6757">
        <f t="shared" si="525"/>
        <v>0.11061678463094034</v>
      </c>
      <c r="AK6757">
        <f t="shared" si="526"/>
        <v>0</v>
      </c>
      <c r="AL6757">
        <f t="shared" si="527"/>
        <v>1</v>
      </c>
      <c r="AM6757">
        <f t="shared" si="528"/>
        <v>1</v>
      </c>
      <c r="AN6757">
        <f t="shared" si="529"/>
        <v>0</v>
      </c>
    </row>
    <row r="6758" spans="1:40" x14ac:dyDescent="0.35">
      <c r="A6758" t="s">
        <v>269</v>
      </c>
      <c r="B6758" t="s">
        <v>275</v>
      </c>
      <c r="C6758" t="s">
        <v>37</v>
      </c>
      <c r="D6758">
        <v>2020</v>
      </c>
      <c r="E6758" t="s">
        <v>6722</v>
      </c>
      <c r="F6758" t="s">
        <v>12710</v>
      </c>
      <c r="G6758">
        <v>5</v>
      </c>
      <c r="H6758">
        <v>5</v>
      </c>
      <c r="I6758" t="s">
        <v>40</v>
      </c>
      <c r="J6758" t="s">
        <v>98</v>
      </c>
      <c r="K6758" t="s">
        <v>91</v>
      </c>
      <c r="L6758">
        <v>106</v>
      </c>
      <c r="M6758" t="s">
        <v>67</v>
      </c>
      <c r="N6758" t="s">
        <v>92</v>
      </c>
      <c r="O6758">
        <v>8</v>
      </c>
      <c r="Q6758">
        <v>1</v>
      </c>
      <c r="R6758">
        <v>0</v>
      </c>
      <c r="S6758">
        <v>1499</v>
      </c>
      <c r="T6758" t="s">
        <v>123</v>
      </c>
      <c r="U6758">
        <v>4</v>
      </c>
      <c r="V6758">
        <v>0</v>
      </c>
      <c r="W6758">
        <v>4</v>
      </c>
      <c r="X6758">
        <v>0</v>
      </c>
      <c r="Y6758" t="s">
        <v>6752</v>
      </c>
      <c r="Z6758" t="s">
        <v>12711</v>
      </c>
      <c r="AA6758" t="s">
        <v>47</v>
      </c>
      <c r="AB6758" t="s">
        <v>512</v>
      </c>
      <c r="AC6758">
        <v>1</v>
      </c>
      <c r="AD6758">
        <v>24900</v>
      </c>
      <c r="AE6758" t="s">
        <v>12714</v>
      </c>
      <c r="AF6758" t="s">
        <v>12715</v>
      </c>
      <c r="AG6758">
        <v>24725</v>
      </c>
      <c r="AH6758">
        <v>-175</v>
      </c>
      <c r="AI6758">
        <v>-1425</v>
      </c>
      <c r="AJ6758">
        <f t="shared" si="525"/>
        <v>-7.0778564206268957E-3</v>
      </c>
      <c r="AK6758">
        <f t="shared" si="526"/>
        <v>0</v>
      </c>
      <c r="AL6758">
        <f t="shared" si="527"/>
        <v>0</v>
      </c>
      <c r="AM6758">
        <f t="shared" si="528"/>
        <v>0</v>
      </c>
      <c r="AN6758">
        <f t="shared" si="529"/>
        <v>0</v>
      </c>
    </row>
    <row r="6759" spans="1:40" x14ac:dyDescent="0.35">
      <c r="A6759" t="s">
        <v>269</v>
      </c>
      <c r="B6759" t="s">
        <v>275</v>
      </c>
      <c r="C6759" t="s">
        <v>37</v>
      </c>
      <c r="D6759">
        <v>2020</v>
      </c>
      <c r="E6759" t="s">
        <v>6722</v>
      </c>
      <c r="F6759" t="s">
        <v>12710</v>
      </c>
      <c r="G6759">
        <v>5</v>
      </c>
      <c r="H6759">
        <v>5</v>
      </c>
      <c r="I6759" t="s">
        <v>185</v>
      </c>
      <c r="J6759" t="s">
        <v>98</v>
      </c>
      <c r="K6759" t="s">
        <v>51</v>
      </c>
      <c r="L6759">
        <v>106</v>
      </c>
      <c r="M6759" t="s">
        <v>72</v>
      </c>
      <c r="O6759">
        <v>6</v>
      </c>
      <c r="Q6759">
        <v>1</v>
      </c>
      <c r="R6759">
        <v>0</v>
      </c>
      <c r="S6759">
        <v>1499</v>
      </c>
      <c r="U6759">
        <v>4</v>
      </c>
      <c r="V6759">
        <v>0</v>
      </c>
      <c r="W6759">
        <v>4</v>
      </c>
      <c r="X6759">
        <v>0</v>
      </c>
      <c r="Y6759" t="s">
        <v>12716</v>
      </c>
      <c r="Z6759" t="s">
        <v>12711</v>
      </c>
      <c r="AA6759" t="s">
        <v>47</v>
      </c>
      <c r="AB6759" t="s">
        <v>7513</v>
      </c>
      <c r="AC6759">
        <v>1</v>
      </c>
      <c r="AD6759">
        <v>22500</v>
      </c>
      <c r="AE6759" t="s">
        <v>12717</v>
      </c>
      <c r="AF6759" t="s">
        <v>12718</v>
      </c>
      <c r="AG6759">
        <v>24725</v>
      </c>
      <c r="AH6759">
        <v>2225</v>
      </c>
      <c r="AI6759">
        <v>975</v>
      </c>
      <c r="AJ6759">
        <f t="shared" si="525"/>
        <v>8.998988877654196E-2</v>
      </c>
      <c r="AK6759">
        <f t="shared" si="526"/>
        <v>0</v>
      </c>
      <c r="AL6759">
        <f t="shared" si="527"/>
        <v>1</v>
      </c>
      <c r="AM6759">
        <f t="shared" si="528"/>
        <v>0</v>
      </c>
      <c r="AN6759">
        <f t="shared" si="529"/>
        <v>0</v>
      </c>
    </row>
    <row r="6760" spans="1:40" x14ac:dyDescent="0.35">
      <c r="A6760" t="s">
        <v>269</v>
      </c>
      <c r="B6760" t="s">
        <v>275</v>
      </c>
      <c r="C6760" t="s">
        <v>37</v>
      </c>
      <c r="D6760">
        <v>2019</v>
      </c>
      <c r="E6760" t="s">
        <v>6722</v>
      </c>
      <c r="F6760" t="s">
        <v>12710</v>
      </c>
      <c r="G6760">
        <v>5</v>
      </c>
      <c r="H6760">
        <v>5</v>
      </c>
      <c r="I6760" t="s">
        <v>185</v>
      </c>
      <c r="J6760" t="s">
        <v>98</v>
      </c>
      <c r="K6760" t="s">
        <v>51</v>
      </c>
      <c r="L6760">
        <v>105</v>
      </c>
      <c r="N6760" t="s">
        <v>92</v>
      </c>
      <c r="O6760">
        <v>6</v>
      </c>
      <c r="Q6760">
        <v>0</v>
      </c>
      <c r="R6760">
        <v>0</v>
      </c>
      <c r="S6760">
        <v>1499</v>
      </c>
      <c r="T6760" t="s">
        <v>123</v>
      </c>
      <c r="U6760">
        <v>4</v>
      </c>
      <c r="V6760">
        <v>0</v>
      </c>
      <c r="W6760">
        <v>4</v>
      </c>
      <c r="X6760">
        <v>0</v>
      </c>
      <c r="Y6760" t="s">
        <v>263</v>
      </c>
      <c r="Z6760" t="s">
        <v>12711</v>
      </c>
      <c r="AA6760" t="s">
        <v>12719</v>
      </c>
      <c r="AB6760" t="s">
        <v>47</v>
      </c>
      <c r="AC6760">
        <v>2</v>
      </c>
      <c r="AD6760">
        <v>21300</v>
      </c>
      <c r="AE6760" t="s">
        <v>12720</v>
      </c>
      <c r="AF6760" t="s">
        <v>12721</v>
      </c>
      <c r="AG6760">
        <v>24725</v>
      </c>
      <c r="AH6760">
        <v>3425</v>
      </c>
      <c r="AI6760">
        <v>2175</v>
      </c>
      <c r="AJ6760">
        <f t="shared" si="525"/>
        <v>0.1385237613751264</v>
      </c>
      <c r="AK6760">
        <f t="shared" si="526"/>
        <v>0</v>
      </c>
      <c r="AL6760">
        <f t="shared" si="527"/>
        <v>1</v>
      </c>
      <c r="AM6760">
        <f t="shared" si="528"/>
        <v>1</v>
      </c>
      <c r="AN6760">
        <f t="shared" si="529"/>
        <v>0</v>
      </c>
    </row>
    <row r="6761" spans="1:40" x14ac:dyDescent="0.35">
      <c r="A6761" t="s">
        <v>269</v>
      </c>
      <c r="B6761" t="s">
        <v>275</v>
      </c>
      <c r="C6761" t="s">
        <v>37</v>
      </c>
      <c r="D6761">
        <v>2019</v>
      </c>
      <c r="E6761" t="s">
        <v>6722</v>
      </c>
      <c r="F6761" t="s">
        <v>12710</v>
      </c>
      <c r="G6761">
        <v>5</v>
      </c>
      <c r="H6761">
        <v>5</v>
      </c>
      <c r="I6761" t="s">
        <v>40</v>
      </c>
      <c r="J6761" t="s">
        <v>98</v>
      </c>
      <c r="K6761" t="s">
        <v>51</v>
      </c>
      <c r="L6761">
        <v>124</v>
      </c>
      <c r="M6761" t="s">
        <v>67</v>
      </c>
      <c r="N6761" t="s">
        <v>92</v>
      </c>
      <c r="O6761">
        <v>8</v>
      </c>
      <c r="P6761">
        <v>1592</v>
      </c>
      <c r="Q6761">
        <v>1</v>
      </c>
      <c r="R6761">
        <v>0</v>
      </c>
      <c r="S6761">
        <v>1997</v>
      </c>
      <c r="T6761" t="s">
        <v>252</v>
      </c>
      <c r="U6761">
        <v>4</v>
      </c>
      <c r="V6761">
        <v>1</v>
      </c>
      <c r="W6761">
        <v>4.7</v>
      </c>
      <c r="X6761">
        <v>0</v>
      </c>
      <c r="Y6761" t="s">
        <v>12722</v>
      </c>
      <c r="Z6761" t="s">
        <v>12711</v>
      </c>
      <c r="AA6761" t="s">
        <v>47</v>
      </c>
      <c r="AB6761" t="s">
        <v>12723</v>
      </c>
      <c r="AC6761">
        <v>12</v>
      </c>
      <c r="AD6761">
        <v>22900</v>
      </c>
      <c r="AE6761" t="s">
        <v>12724</v>
      </c>
      <c r="AF6761" t="s">
        <v>12725</v>
      </c>
      <c r="AG6761">
        <v>24725</v>
      </c>
      <c r="AH6761">
        <v>1825</v>
      </c>
      <c r="AI6761">
        <v>575</v>
      </c>
      <c r="AJ6761">
        <f t="shared" si="525"/>
        <v>7.381193124368049E-2</v>
      </c>
      <c r="AK6761">
        <f t="shared" si="526"/>
        <v>0</v>
      </c>
      <c r="AL6761">
        <f t="shared" si="527"/>
        <v>1</v>
      </c>
      <c r="AM6761">
        <f t="shared" si="528"/>
        <v>0</v>
      </c>
      <c r="AN6761">
        <f t="shared" si="529"/>
        <v>0</v>
      </c>
    </row>
    <row r="6762" spans="1:40" x14ac:dyDescent="0.35">
      <c r="A6762" t="s">
        <v>269</v>
      </c>
      <c r="B6762" t="s">
        <v>275</v>
      </c>
      <c r="C6762" t="s">
        <v>37</v>
      </c>
      <c r="D6762">
        <v>2020</v>
      </c>
      <c r="E6762" t="s">
        <v>8572</v>
      </c>
      <c r="F6762" t="s">
        <v>12726</v>
      </c>
      <c r="G6762">
        <v>5</v>
      </c>
      <c r="H6762">
        <v>7</v>
      </c>
      <c r="I6762" t="s">
        <v>40</v>
      </c>
      <c r="J6762" t="s">
        <v>98</v>
      </c>
      <c r="K6762" t="s">
        <v>51</v>
      </c>
      <c r="L6762">
        <v>165</v>
      </c>
      <c r="M6762" t="s">
        <v>52</v>
      </c>
      <c r="N6762" t="s">
        <v>92</v>
      </c>
      <c r="O6762">
        <v>7</v>
      </c>
      <c r="Q6762">
        <v>1</v>
      </c>
      <c r="R6762">
        <v>0</v>
      </c>
      <c r="S6762">
        <v>1968</v>
      </c>
      <c r="T6762" t="s">
        <v>123</v>
      </c>
      <c r="U6762">
        <v>4</v>
      </c>
      <c r="V6762">
        <v>0</v>
      </c>
      <c r="W6762">
        <v>6.2</v>
      </c>
      <c r="X6762">
        <v>0</v>
      </c>
      <c r="Y6762" t="s">
        <v>3339</v>
      </c>
      <c r="Z6762" t="s">
        <v>12727</v>
      </c>
      <c r="AA6762" t="s">
        <v>47</v>
      </c>
      <c r="AB6762" t="s">
        <v>1496</v>
      </c>
      <c r="AC6762">
        <v>12</v>
      </c>
      <c r="AD6762">
        <v>54900</v>
      </c>
      <c r="AE6762" t="s">
        <v>12728</v>
      </c>
      <c r="AF6762" t="s">
        <v>12729</v>
      </c>
      <c r="AG6762">
        <v>51345</v>
      </c>
      <c r="AH6762">
        <v>-3555</v>
      </c>
      <c r="AI6762">
        <v>-4805</v>
      </c>
      <c r="AJ6762">
        <f t="shared" si="525"/>
        <v>-6.9237510955302367E-2</v>
      </c>
      <c r="AK6762">
        <f t="shared" si="526"/>
        <v>0</v>
      </c>
      <c r="AL6762">
        <f t="shared" si="527"/>
        <v>0</v>
      </c>
      <c r="AM6762">
        <f t="shared" si="528"/>
        <v>0</v>
      </c>
      <c r="AN6762">
        <f t="shared" si="529"/>
        <v>0</v>
      </c>
    </row>
    <row r="6763" spans="1:40" x14ac:dyDescent="0.35">
      <c r="A6763" t="s">
        <v>269</v>
      </c>
      <c r="B6763" t="s">
        <v>275</v>
      </c>
      <c r="C6763" t="s">
        <v>37</v>
      </c>
      <c r="D6763">
        <v>2018</v>
      </c>
      <c r="E6763" t="s">
        <v>8572</v>
      </c>
      <c r="F6763" t="s">
        <v>12726</v>
      </c>
      <c r="G6763">
        <v>5</v>
      </c>
      <c r="H6763">
        <v>5</v>
      </c>
      <c r="I6763" t="s">
        <v>40</v>
      </c>
      <c r="J6763" t="s">
        <v>98</v>
      </c>
      <c r="K6763" t="s">
        <v>51</v>
      </c>
      <c r="L6763">
        <v>155</v>
      </c>
      <c r="M6763" t="s">
        <v>43</v>
      </c>
      <c r="O6763">
        <v>7</v>
      </c>
      <c r="Q6763">
        <v>1</v>
      </c>
      <c r="R6763">
        <v>0</v>
      </c>
      <c r="S6763">
        <v>1968</v>
      </c>
      <c r="T6763" t="s">
        <v>123</v>
      </c>
      <c r="U6763">
        <v>4</v>
      </c>
      <c r="V6763">
        <v>0</v>
      </c>
      <c r="W6763">
        <v>6</v>
      </c>
      <c r="X6763">
        <v>0</v>
      </c>
      <c r="Y6763" t="s">
        <v>8607</v>
      </c>
      <c r="Z6763" t="s">
        <v>12727</v>
      </c>
      <c r="AA6763" t="s">
        <v>47</v>
      </c>
      <c r="AB6763" t="s">
        <v>127</v>
      </c>
      <c r="AC6763">
        <v>41</v>
      </c>
      <c r="AD6763">
        <v>39180</v>
      </c>
      <c r="AE6763" t="s">
        <v>12730</v>
      </c>
      <c r="AF6763" t="s">
        <v>12731</v>
      </c>
      <c r="AG6763">
        <v>51345</v>
      </c>
      <c r="AH6763">
        <v>12165</v>
      </c>
      <c r="AI6763">
        <v>10915</v>
      </c>
      <c r="AJ6763">
        <f t="shared" si="525"/>
        <v>0.23692667250949459</v>
      </c>
      <c r="AK6763">
        <f t="shared" si="526"/>
        <v>0</v>
      </c>
      <c r="AL6763">
        <f t="shared" si="527"/>
        <v>1</v>
      </c>
      <c r="AM6763">
        <f t="shared" si="528"/>
        <v>1</v>
      </c>
      <c r="AN6763">
        <f t="shared" si="529"/>
        <v>1</v>
      </c>
    </row>
    <row r="6764" spans="1:40" x14ac:dyDescent="0.35">
      <c r="A6764" t="s">
        <v>269</v>
      </c>
      <c r="B6764" t="s">
        <v>275</v>
      </c>
      <c r="C6764" t="s">
        <v>37</v>
      </c>
      <c r="D6764">
        <v>2019</v>
      </c>
      <c r="E6764" t="s">
        <v>8572</v>
      </c>
      <c r="F6764" t="s">
        <v>12726</v>
      </c>
      <c r="I6764" t="s">
        <v>40</v>
      </c>
      <c r="K6764" t="s">
        <v>3561</v>
      </c>
      <c r="M6764" t="s">
        <v>319</v>
      </c>
      <c r="N6764" t="s">
        <v>92</v>
      </c>
      <c r="Q6764">
        <v>1</v>
      </c>
      <c r="R6764">
        <v>0</v>
      </c>
      <c r="S6764">
        <v>2000</v>
      </c>
      <c r="V6764">
        <v>0</v>
      </c>
      <c r="X6764">
        <v>0</v>
      </c>
      <c r="Y6764" t="s">
        <v>12732</v>
      </c>
      <c r="Z6764" t="s">
        <v>12727</v>
      </c>
      <c r="AA6764" t="s">
        <v>47</v>
      </c>
      <c r="AB6764" t="s">
        <v>2044</v>
      </c>
      <c r="AC6764">
        <v>41</v>
      </c>
      <c r="AD6764">
        <v>48900</v>
      </c>
      <c r="AE6764" t="s">
        <v>12733</v>
      </c>
      <c r="AF6764" t="s">
        <v>12734</v>
      </c>
      <c r="AG6764">
        <v>51345</v>
      </c>
      <c r="AH6764">
        <v>2445</v>
      </c>
      <c r="AI6764">
        <v>1195</v>
      </c>
      <c r="AJ6764">
        <f t="shared" si="525"/>
        <v>4.7619047619047616E-2</v>
      </c>
      <c r="AK6764">
        <f t="shared" si="526"/>
        <v>0</v>
      </c>
      <c r="AL6764">
        <f t="shared" si="527"/>
        <v>0</v>
      </c>
      <c r="AM6764">
        <f t="shared" si="528"/>
        <v>0</v>
      </c>
      <c r="AN6764">
        <f t="shared" si="529"/>
        <v>0</v>
      </c>
    </row>
    <row r="6765" spans="1:40" x14ac:dyDescent="0.35">
      <c r="A6765" t="s">
        <v>269</v>
      </c>
      <c r="B6765" t="s">
        <v>275</v>
      </c>
      <c r="C6765" t="s">
        <v>37</v>
      </c>
      <c r="D6765">
        <v>2019</v>
      </c>
      <c r="E6765" t="s">
        <v>8572</v>
      </c>
      <c r="F6765" t="s">
        <v>12726</v>
      </c>
      <c r="G6765">
        <v>5</v>
      </c>
      <c r="H6765">
        <v>7</v>
      </c>
      <c r="I6765" t="s">
        <v>40</v>
      </c>
      <c r="J6765" t="s">
        <v>98</v>
      </c>
      <c r="K6765" t="s">
        <v>42</v>
      </c>
      <c r="L6765">
        <v>185</v>
      </c>
      <c r="N6765" t="s">
        <v>769</v>
      </c>
      <c r="O6765">
        <v>7</v>
      </c>
      <c r="Q6765">
        <v>0</v>
      </c>
      <c r="R6765">
        <v>0</v>
      </c>
      <c r="S6765">
        <v>1968</v>
      </c>
      <c r="T6765" t="s">
        <v>123</v>
      </c>
      <c r="U6765">
        <v>4</v>
      </c>
      <c r="V6765">
        <v>0</v>
      </c>
      <c r="W6765">
        <v>7</v>
      </c>
      <c r="X6765">
        <v>0</v>
      </c>
      <c r="Y6765" t="s">
        <v>5703</v>
      </c>
      <c r="Z6765" t="s">
        <v>12727</v>
      </c>
      <c r="AA6765" t="s">
        <v>47</v>
      </c>
      <c r="AB6765" t="s">
        <v>157</v>
      </c>
      <c r="AC6765">
        <v>41</v>
      </c>
      <c r="AD6765">
        <v>64900</v>
      </c>
      <c r="AE6765" t="s">
        <v>12735</v>
      </c>
      <c r="AF6765" t="s">
        <v>12736</v>
      </c>
      <c r="AG6765">
        <v>51345</v>
      </c>
      <c r="AH6765">
        <v>-13555</v>
      </c>
      <c r="AI6765">
        <v>-14805</v>
      </c>
      <c r="AJ6765">
        <f t="shared" si="525"/>
        <v>-0.26399844191255234</v>
      </c>
      <c r="AK6765">
        <f t="shared" si="526"/>
        <v>0</v>
      </c>
      <c r="AL6765">
        <f t="shared" si="527"/>
        <v>0</v>
      </c>
      <c r="AM6765">
        <f t="shared" si="528"/>
        <v>0</v>
      </c>
      <c r="AN6765">
        <f t="shared" si="529"/>
        <v>0</v>
      </c>
    </row>
    <row r="6766" spans="1:40" x14ac:dyDescent="0.35">
      <c r="A6766" t="s">
        <v>269</v>
      </c>
      <c r="B6766" t="s">
        <v>275</v>
      </c>
      <c r="C6766" t="s">
        <v>37</v>
      </c>
      <c r="D6766">
        <v>2020</v>
      </c>
      <c r="E6766" t="s">
        <v>312</v>
      </c>
      <c r="F6766" t="s">
        <v>12737</v>
      </c>
      <c r="G6766">
        <v>5</v>
      </c>
      <c r="H6766">
        <v>2</v>
      </c>
      <c r="I6766" t="s">
        <v>185</v>
      </c>
      <c r="J6766" t="s">
        <v>98</v>
      </c>
      <c r="K6766" t="s">
        <v>71</v>
      </c>
      <c r="L6766">
        <v>128</v>
      </c>
      <c r="N6766" t="s">
        <v>44</v>
      </c>
      <c r="O6766">
        <v>6</v>
      </c>
      <c r="P6766">
        <v>1660</v>
      </c>
      <c r="Q6766">
        <v>1</v>
      </c>
      <c r="R6766">
        <v>0</v>
      </c>
      <c r="S6766">
        <v>1499</v>
      </c>
      <c r="T6766" t="s">
        <v>123</v>
      </c>
      <c r="U6766">
        <v>4</v>
      </c>
      <c r="V6766">
        <v>0</v>
      </c>
      <c r="W6766">
        <v>4.8</v>
      </c>
      <c r="X6766">
        <v>0</v>
      </c>
      <c r="Y6766" t="s">
        <v>848</v>
      </c>
      <c r="Z6766" t="s">
        <v>12738</v>
      </c>
      <c r="AA6766" t="s">
        <v>47</v>
      </c>
      <c r="AB6766" t="s">
        <v>849</v>
      </c>
      <c r="AC6766">
        <v>12</v>
      </c>
      <c r="AD6766">
        <v>23500</v>
      </c>
      <c r="AE6766" t="s">
        <v>12739</v>
      </c>
      <c r="AF6766" t="s">
        <v>12740</v>
      </c>
      <c r="AG6766">
        <v>17459</v>
      </c>
      <c r="AH6766">
        <v>-6041</v>
      </c>
      <c r="AI6766">
        <v>-7291</v>
      </c>
      <c r="AJ6766">
        <f t="shared" si="525"/>
        <v>-0.34601065353113009</v>
      </c>
      <c r="AK6766">
        <f t="shared" si="526"/>
        <v>0</v>
      </c>
      <c r="AL6766">
        <f t="shared" si="527"/>
        <v>0</v>
      </c>
      <c r="AM6766">
        <f t="shared" si="528"/>
        <v>0</v>
      </c>
      <c r="AN6766">
        <f t="shared" si="529"/>
        <v>0</v>
      </c>
    </row>
    <row r="6767" spans="1:40" x14ac:dyDescent="0.35">
      <c r="A6767" t="s">
        <v>269</v>
      </c>
      <c r="B6767" t="s">
        <v>275</v>
      </c>
      <c r="C6767" t="s">
        <v>37</v>
      </c>
      <c r="D6767">
        <v>2019</v>
      </c>
      <c r="E6767" t="s">
        <v>312</v>
      </c>
      <c r="F6767" t="s">
        <v>12737</v>
      </c>
      <c r="G6767">
        <v>5</v>
      </c>
      <c r="H6767">
        <v>2</v>
      </c>
      <c r="I6767" t="s">
        <v>185</v>
      </c>
      <c r="J6767" t="s">
        <v>98</v>
      </c>
      <c r="K6767" t="s">
        <v>71</v>
      </c>
      <c r="L6767">
        <v>128</v>
      </c>
      <c r="N6767" t="s">
        <v>44</v>
      </c>
      <c r="O6767">
        <v>6</v>
      </c>
      <c r="P6767">
        <v>1660</v>
      </c>
      <c r="Q6767">
        <v>0</v>
      </c>
      <c r="R6767">
        <v>0</v>
      </c>
      <c r="S6767">
        <v>1499</v>
      </c>
      <c r="T6767" t="s">
        <v>123</v>
      </c>
      <c r="U6767">
        <v>4</v>
      </c>
      <c r="V6767">
        <v>0</v>
      </c>
      <c r="W6767">
        <v>4.8</v>
      </c>
      <c r="X6767">
        <v>0</v>
      </c>
      <c r="Y6767" t="s">
        <v>7466</v>
      </c>
      <c r="Z6767" t="s">
        <v>12738</v>
      </c>
      <c r="AA6767" t="s">
        <v>47</v>
      </c>
      <c r="AB6767" t="s">
        <v>7467</v>
      </c>
      <c r="AC6767">
        <v>1</v>
      </c>
      <c r="AD6767">
        <v>23900</v>
      </c>
      <c r="AE6767" t="s">
        <v>12741</v>
      </c>
      <c r="AF6767" t="s">
        <v>12740</v>
      </c>
      <c r="AG6767">
        <v>17459</v>
      </c>
      <c r="AH6767">
        <v>-6441</v>
      </c>
      <c r="AI6767">
        <v>-7691</v>
      </c>
      <c r="AJ6767">
        <f t="shared" si="525"/>
        <v>-0.36892147316570251</v>
      </c>
      <c r="AK6767">
        <f t="shared" si="526"/>
        <v>0</v>
      </c>
      <c r="AL6767">
        <f t="shared" si="527"/>
        <v>0</v>
      </c>
      <c r="AM6767">
        <f t="shared" si="528"/>
        <v>0</v>
      </c>
      <c r="AN6767">
        <f t="shared" si="529"/>
        <v>0</v>
      </c>
    </row>
    <row r="6768" spans="1:40" x14ac:dyDescent="0.35">
      <c r="A6768" t="s">
        <v>269</v>
      </c>
      <c r="B6768" t="s">
        <v>275</v>
      </c>
      <c r="C6768" t="s">
        <v>37</v>
      </c>
      <c r="D6768">
        <v>2020</v>
      </c>
      <c r="E6768" t="s">
        <v>445</v>
      </c>
      <c r="F6768" t="s">
        <v>12742</v>
      </c>
      <c r="I6768" t="s">
        <v>40</v>
      </c>
      <c r="K6768" t="s">
        <v>71</v>
      </c>
      <c r="M6768" t="s">
        <v>51</v>
      </c>
      <c r="Q6768">
        <v>0</v>
      </c>
      <c r="R6768">
        <v>0</v>
      </c>
      <c r="T6768" t="s">
        <v>123</v>
      </c>
      <c r="V6768">
        <v>0</v>
      </c>
      <c r="X6768">
        <v>0</v>
      </c>
      <c r="Y6768" t="s">
        <v>12743</v>
      </c>
      <c r="Z6768" t="s">
        <v>12744</v>
      </c>
      <c r="AA6768" t="s">
        <v>12745</v>
      </c>
      <c r="AB6768" t="s">
        <v>47</v>
      </c>
      <c r="AC6768">
        <v>12</v>
      </c>
      <c r="AD6768">
        <v>27400</v>
      </c>
      <c r="AE6768" t="s">
        <v>12746</v>
      </c>
      <c r="AF6768" t="s">
        <v>12747</v>
      </c>
      <c r="AG6768">
        <v>39120</v>
      </c>
      <c r="AH6768">
        <v>11720</v>
      </c>
      <c r="AI6768">
        <v>10470</v>
      </c>
      <c r="AJ6768">
        <f t="shared" si="525"/>
        <v>0.29959100204498978</v>
      </c>
      <c r="AK6768">
        <f t="shared" si="526"/>
        <v>0</v>
      </c>
      <c r="AL6768">
        <f t="shared" si="527"/>
        <v>1</v>
      </c>
      <c r="AM6768">
        <f t="shared" si="528"/>
        <v>1</v>
      </c>
      <c r="AN6768">
        <f t="shared" si="529"/>
        <v>1</v>
      </c>
    </row>
    <row r="6769" spans="1:40" x14ac:dyDescent="0.35">
      <c r="A6769" t="s">
        <v>269</v>
      </c>
      <c r="B6769" t="s">
        <v>275</v>
      </c>
      <c r="C6769" t="s">
        <v>37</v>
      </c>
      <c r="D6769">
        <v>2020</v>
      </c>
      <c r="E6769" t="s">
        <v>312</v>
      </c>
      <c r="F6769" t="s">
        <v>12748</v>
      </c>
      <c r="G6769">
        <v>5</v>
      </c>
      <c r="H6769">
        <v>8</v>
      </c>
      <c r="I6769" t="s">
        <v>185</v>
      </c>
      <c r="J6769" t="s">
        <v>257</v>
      </c>
      <c r="K6769" t="s">
        <v>71</v>
      </c>
      <c r="L6769">
        <v>151</v>
      </c>
      <c r="N6769" t="s">
        <v>44</v>
      </c>
      <c r="O6769">
        <v>6</v>
      </c>
      <c r="P6769">
        <v>1748</v>
      </c>
      <c r="Q6769">
        <v>0</v>
      </c>
      <c r="R6769">
        <v>0</v>
      </c>
      <c r="S6769">
        <v>1997</v>
      </c>
      <c r="T6769" t="s">
        <v>123</v>
      </c>
      <c r="U6769">
        <v>4</v>
      </c>
      <c r="V6769">
        <v>0</v>
      </c>
      <c r="W6769">
        <v>5.7</v>
      </c>
      <c r="X6769">
        <v>0</v>
      </c>
      <c r="Y6769" t="s">
        <v>632</v>
      </c>
      <c r="Z6769" t="s">
        <v>12749</v>
      </c>
      <c r="AA6769" t="s">
        <v>47</v>
      </c>
      <c r="AB6769" t="s">
        <v>633</v>
      </c>
      <c r="AC6769">
        <v>12</v>
      </c>
      <c r="AD6769">
        <v>39890</v>
      </c>
      <c r="AE6769" t="s">
        <v>12750</v>
      </c>
      <c r="AF6769" t="s">
        <v>12751</v>
      </c>
      <c r="AG6769">
        <v>38272.5</v>
      </c>
      <c r="AH6769">
        <v>-1617.5</v>
      </c>
      <c r="AI6769">
        <v>-2867.5</v>
      </c>
      <c r="AJ6769">
        <f t="shared" si="525"/>
        <v>-4.2262721275066951E-2</v>
      </c>
      <c r="AK6769">
        <f t="shared" si="526"/>
        <v>0</v>
      </c>
      <c r="AL6769">
        <f t="shared" si="527"/>
        <v>0</v>
      </c>
      <c r="AM6769">
        <f t="shared" si="528"/>
        <v>0</v>
      </c>
      <c r="AN6769">
        <f t="shared" si="529"/>
        <v>0</v>
      </c>
    </row>
    <row r="6770" spans="1:40" x14ac:dyDescent="0.35">
      <c r="A6770" t="s">
        <v>269</v>
      </c>
      <c r="B6770" t="s">
        <v>275</v>
      </c>
      <c r="C6770" t="s">
        <v>37</v>
      </c>
      <c r="D6770">
        <v>2020</v>
      </c>
      <c r="E6770" t="s">
        <v>312</v>
      </c>
      <c r="F6770" t="s">
        <v>12748</v>
      </c>
      <c r="G6770">
        <v>5</v>
      </c>
      <c r="H6770">
        <v>8</v>
      </c>
      <c r="I6770" t="s">
        <v>185</v>
      </c>
      <c r="J6770" t="s">
        <v>257</v>
      </c>
      <c r="K6770" t="s">
        <v>71</v>
      </c>
      <c r="L6770">
        <v>151</v>
      </c>
      <c r="N6770" t="s">
        <v>44</v>
      </c>
      <c r="O6770">
        <v>6</v>
      </c>
      <c r="P6770">
        <v>1748</v>
      </c>
      <c r="Q6770">
        <v>0</v>
      </c>
      <c r="R6770">
        <v>0</v>
      </c>
      <c r="S6770">
        <v>1997</v>
      </c>
      <c r="T6770" t="s">
        <v>123</v>
      </c>
      <c r="U6770">
        <v>4</v>
      </c>
      <c r="V6770">
        <v>0</v>
      </c>
      <c r="W6770">
        <v>5.7</v>
      </c>
      <c r="X6770">
        <v>0</v>
      </c>
      <c r="Y6770" t="s">
        <v>632</v>
      </c>
      <c r="Z6770" t="s">
        <v>12749</v>
      </c>
      <c r="AA6770" t="s">
        <v>47</v>
      </c>
      <c r="AB6770" t="s">
        <v>633</v>
      </c>
      <c r="AC6770">
        <v>1</v>
      </c>
      <c r="AD6770">
        <v>39890</v>
      </c>
      <c r="AE6770" t="s">
        <v>12752</v>
      </c>
      <c r="AF6770" t="s">
        <v>12751</v>
      </c>
      <c r="AG6770">
        <v>38272.5</v>
      </c>
      <c r="AH6770">
        <v>-1617.5</v>
      </c>
      <c r="AI6770">
        <v>-2867.5</v>
      </c>
      <c r="AJ6770">
        <f t="shared" si="525"/>
        <v>-4.2262721275066951E-2</v>
      </c>
      <c r="AK6770">
        <f t="shared" si="526"/>
        <v>0</v>
      </c>
      <c r="AL6770">
        <f t="shared" si="527"/>
        <v>0</v>
      </c>
      <c r="AM6770">
        <f t="shared" si="528"/>
        <v>0</v>
      </c>
      <c r="AN6770">
        <f t="shared" si="529"/>
        <v>0</v>
      </c>
    </row>
    <row r="6771" spans="1:40" x14ac:dyDescent="0.35">
      <c r="A6771" t="s">
        <v>269</v>
      </c>
      <c r="B6771" t="s">
        <v>275</v>
      </c>
      <c r="C6771" t="s">
        <v>37</v>
      </c>
      <c r="D6771">
        <v>2019</v>
      </c>
      <c r="E6771" t="s">
        <v>312</v>
      </c>
      <c r="F6771" t="s">
        <v>12748</v>
      </c>
      <c r="G6771">
        <v>5</v>
      </c>
      <c r="H6771">
        <v>8</v>
      </c>
      <c r="I6771" t="s">
        <v>185</v>
      </c>
      <c r="J6771" t="s">
        <v>98</v>
      </c>
      <c r="K6771" t="s">
        <v>51</v>
      </c>
      <c r="L6771">
        <v>126</v>
      </c>
      <c r="N6771" t="s">
        <v>92</v>
      </c>
      <c r="O6771">
        <v>6</v>
      </c>
      <c r="Q6771">
        <v>0</v>
      </c>
      <c r="R6771">
        <v>0</v>
      </c>
      <c r="S6771">
        <v>1560</v>
      </c>
      <c r="T6771" t="s">
        <v>123</v>
      </c>
      <c r="U6771">
        <v>4</v>
      </c>
      <c r="V6771">
        <v>0</v>
      </c>
      <c r="W6771">
        <v>4.8</v>
      </c>
      <c r="X6771">
        <v>0</v>
      </c>
      <c r="Y6771" t="s">
        <v>1128</v>
      </c>
      <c r="Z6771" t="s">
        <v>12749</v>
      </c>
      <c r="AA6771" t="s">
        <v>12753</v>
      </c>
      <c r="AB6771" t="s">
        <v>47</v>
      </c>
      <c r="AC6771">
        <v>12</v>
      </c>
      <c r="AD6771">
        <v>30800</v>
      </c>
      <c r="AE6771" t="s">
        <v>12754</v>
      </c>
      <c r="AF6771" t="s">
        <v>12755</v>
      </c>
      <c r="AG6771">
        <v>38272.5</v>
      </c>
      <c r="AH6771">
        <v>7472.5</v>
      </c>
      <c r="AI6771">
        <v>6222.5</v>
      </c>
      <c r="AJ6771">
        <f t="shared" si="525"/>
        <v>0.19524462734339276</v>
      </c>
      <c r="AK6771">
        <f t="shared" si="526"/>
        <v>0</v>
      </c>
      <c r="AL6771">
        <f t="shared" si="527"/>
        <v>1</v>
      </c>
      <c r="AM6771">
        <f t="shared" si="528"/>
        <v>1</v>
      </c>
      <c r="AN6771">
        <f t="shared" si="529"/>
        <v>0</v>
      </c>
    </row>
    <row r="6772" spans="1:40" x14ac:dyDescent="0.35">
      <c r="A6772" t="s">
        <v>269</v>
      </c>
      <c r="B6772" t="s">
        <v>275</v>
      </c>
      <c r="C6772" t="s">
        <v>37</v>
      </c>
      <c r="D6772">
        <v>2018</v>
      </c>
      <c r="E6772" t="s">
        <v>7956</v>
      </c>
      <c r="F6772" t="s">
        <v>12756</v>
      </c>
      <c r="G6772">
        <v>5</v>
      </c>
      <c r="H6772">
        <v>2</v>
      </c>
      <c r="I6772" t="s">
        <v>185</v>
      </c>
      <c r="J6772" t="s">
        <v>98</v>
      </c>
      <c r="K6772" t="s">
        <v>71</v>
      </c>
      <c r="L6772">
        <v>119</v>
      </c>
      <c r="M6772" t="s">
        <v>67</v>
      </c>
      <c r="N6772" t="s">
        <v>44</v>
      </c>
      <c r="O6772">
        <v>5</v>
      </c>
      <c r="Q6772">
        <v>1</v>
      </c>
      <c r="R6772">
        <v>0</v>
      </c>
      <c r="T6772" t="s">
        <v>123</v>
      </c>
      <c r="U6772">
        <v>4</v>
      </c>
      <c r="V6772">
        <v>0</v>
      </c>
      <c r="W6772">
        <v>4.5999999999999996</v>
      </c>
      <c r="X6772">
        <v>0</v>
      </c>
      <c r="Y6772" t="s">
        <v>12338</v>
      </c>
      <c r="Z6772" t="s">
        <v>12757</v>
      </c>
      <c r="AA6772" t="s">
        <v>47</v>
      </c>
      <c r="AB6772" t="s">
        <v>12340</v>
      </c>
      <c r="AC6772">
        <v>12</v>
      </c>
      <c r="AD6772">
        <v>17000</v>
      </c>
      <c r="AE6772" t="s">
        <v>12758</v>
      </c>
      <c r="AF6772" t="s">
        <v>12759</v>
      </c>
      <c r="AG6772">
        <v>24979.5</v>
      </c>
      <c r="AH6772">
        <v>7979.5</v>
      </c>
      <c r="AI6772">
        <v>6729.5</v>
      </c>
      <c r="AJ6772">
        <f t="shared" ref="AJ6772:AJ6779" si="530">AH6772/AG6772</f>
        <v>0.31944194239276208</v>
      </c>
      <c r="AK6772">
        <f t="shared" si="526"/>
        <v>0</v>
      </c>
      <c r="AL6772">
        <f t="shared" si="527"/>
        <v>1</v>
      </c>
      <c r="AM6772">
        <f t="shared" si="528"/>
        <v>1</v>
      </c>
      <c r="AN6772">
        <f t="shared" si="529"/>
        <v>1</v>
      </c>
    </row>
    <row r="6773" spans="1:40" x14ac:dyDescent="0.35">
      <c r="A6773" t="s">
        <v>269</v>
      </c>
      <c r="B6773" t="s">
        <v>275</v>
      </c>
      <c r="C6773" t="s">
        <v>37</v>
      </c>
      <c r="D6773">
        <v>2020</v>
      </c>
      <c r="E6773" t="s">
        <v>6722</v>
      </c>
      <c r="F6773" t="s">
        <v>12760</v>
      </c>
      <c r="G6773">
        <v>5</v>
      </c>
      <c r="H6773">
        <v>8</v>
      </c>
      <c r="I6773" t="s">
        <v>185</v>
      </c>
      <c r="J6773" t="s">
        <v>98</v>
      </c>
      <c r="K6773" t="s">
        <v>91</v>
      </c>
      <c r="L6773">
        <v>151</v>
      </c>
      <c r="M6773" t="s">
        <v>138</v>
      </c>
      <c r="N6773" t="s">
        <v>92</v>
      </c>
      <c r="O6773">
        <v>6</v>
      </c>
      <c r="Q6773">
        <v>1</v>
      </c>
      <c r="R6773">
        <v>0</v>
      </c>
      <c r="S6773">
        <v>1997</v>
      </c>
      <c r="T6773" t="s">
        <v>123</v>
      </c>
      <c r="U6773">
        <v>4</v>
      </c>
      <c r="V6773">
        <v>0</v>
      </c>
      <c r="W6773">
        <v>5.7</v>
      </c>
      <c r="X6773">
        <v>0</v>
      </c>
      <c r="Y6773" t="s">
        <v>6752</v>
      </c>
      <c r="Z6773" t="s">
        <v>12761</v>
      </c>
      <c r="AA6773" t="s">
        <v>47</v>
      </c>
      <c r="AB6773" t="s">
        <v>512</v>
      </c>
      <c r="AC6773">
        <v>2</v>
      </c>
      <c r="AD6773">
        <v>28500</v>
      </c>
      <c r="AE6773" t="s">
        <v>12762</v>
      </c>
      <c r="AF6773" t="s">
        <v>12763</v>
      </c>
      <c r="AG6773">
        <v>26750</v>
      </c>
      <c r="AH6773">
        <v>-1750</v>
      </c>
      <c r="AI6773">
        <v>-3000</v>
      </c>
      <c r="AJ6773">
        <f t="shared" si="530"/>
        <v>-6.5420560747663545E-2</v>
      </c>
      <c r="AK6773">
        <f t="shared" si="526"/>
        <v>0</v>
      </c>
      <c r="AL6773">
        <f t="shared" si="527"/>
        <v>0</v>
      </c>
      <c r="AM6773">
        <f t="shared" si="528"/>
        <v>0</v>
      </c>
      <c r="AN6773">
        <f t="shared" si="529"/>
        <v>0</v>
      </c>
    </row>
    <row r="6774" spans="1:40" x14ac:dyDescent="0.35">
      <c r="A6774" t="s">
        <v>269</v>
      </c>
      <c r="B6774" t="s">
        <v>275</v>
      </c>
      <c r="C6774" t="s">
        <v>37</v>
      </c>
      <c r="D6774">
        <v>2020</v>
      </c>
      <c r="E6774" t="s">
        <v>6722</v>
      </c>
      <c r="F6774" t="s">
        <v>12764</v>
      </c>
      <c r="G6774">
        <v>5</v>
      </c>
      <c r="H6774">
        <v>2</v>
      </c>
      <c r="I6774" t="s">
        <v>185</v>
      </c>
      <c r="J6774" t="s">
        <v>98</v>
      </c>
      <c r="K6774" t="s">
        <v>51</v>
      </c>
      <c r="L6774">
        <v>128</v>
      </c>
      <c r="M6774" t="s">
        <v>52</v>
      </c>
      <c r="N6774" t="s">
        <v>92</v>
      </c>
      <c r="O6774">
        <v>6</v>
      </c>
      <c r="P6774">
        <v>1735</v>
      </c>
      <c r="Q6774">
        <v>1</v>
      </c>
      <c r="R6774">
        <v>0</v>
      </c>
      <c r="S6774">
        <v>1499</v>
      </c>
      <c r="T6774" t="s">
        <v>123</v>
      </c>
      <c r="U6774">
        <v>4</v>
      </c>
      <c r="V6774">
        <v>0</v>
      </c>
      <c r="W6774">
        <v>4.8</v>
      </c>
      <c r="X6774">
        <v>0</v>
      </c>
      <c r="Y6774" t="s">
        <v>12765</v>
      </c>
      <c r="Z6774" t="s">
        <v>12766</v>
      </c>
      <c r="AA6774" t="s">
        <v>12767</v>
      </c>
      <c r="AB6774" t="s">
        <v>47</v>
      </c>
      <c r="AC6774">
        <v>2</v>
      </c>
      <c r="AD6774">
        <v>22000</v>
      </c>
      <c r="AE6774" t="s">
        <v>12768</v>
      </c>
      <c r="AF6774" t="s">
        <v>12769</v>
      </c>
      <c r="AG6774">
        <v>17540</v>
      </c>
      <c r="AH6774">
        <v>-4460</v>
      </c>
      <c r="AI6774">
        <v>-5710</v>
      </c>
      <c r="AJ6774">
        <f t="shared" si="530"/>
        <v>-0.25427594070695553</v>
      </c>
      <c r="AK6774">
        <f t="shared" si="526"/>
        <v>0</v>
      </c>
      <c r="AL6774">
        <f t="shared" si="527"/>
        <v>0</v>
      </c>
      <c r="AM6774">
        <f t="shared" si="528"/>
        <v>0</v>
      </c>
      <c r="AN6774">
        <f t="shared" si="529"/>
        <v>0</v>
      </c>
    </row>
    <row r="6775" spans="1:40" x14ac:dyDescent="0.35">
      <c r="A6775" t="s">
        <v>269</v>
      </c>
      <c r="B6775" t="s">
        <v>275</v>
      </c>
      <c r="C6775" t="s">
        <v>37</v>
      </c>
      <c r="D6775">
        <v>2019</v>
      </c>
      <c r="E6775" t="s">
        <v>8572</v>
      </c>
      <c r="F6775" t="s">
        <v>12770</v>
      </c>
      <c r="G6775">
        <v>5</v>
      </c>
      <c r="H6775">
        <v>3</v>
      </c>
      <c r="I6775" t="s">
        <v>185</v>
      </c>
      <c r="J6775" t="s">
        <v>98</v>
      </c>
      <c r="K6775" t="s">
        <v>71</v>
      </c>
      <c r="L6775">
        <v>167</v>
      </c>
      <c r="N6775" t="s">
        <v>44</v>
      </c>
      <c r="Q6775">
        <v>0</v>
      </c>
      <c r="R6775">
        <v>0</v>
      </c>
      <c r="S6775">
        <v>1968</v>
      </c>
      <c r="T6775" t="s">
        <v>123</v>
      </c>
      <c r="V6775">
        <v>0</v>
      </c>
      <c r="W6775">
        <v>6.4</v>
      </c>
      <c r="X6775">
        <v>0</v>
      </c>
      <c r="Y6775" t="s">
        <v>421</v>
      </c>
      <c r="Z6775" t="s">
        <v>12771</v>
      </c>
      <c r="AA6775" t="s">
        <v>47</v>
      </c>
      <c r="AB6775" t="s">
        <v>422</v>
      </c>
      <c r="AC6775">
        <v>12</v>
      </c>
      <c r="AD6775">
        <v>21200</v>
      </c>
      <c r="AE6775" t="s">
        <v>12772</v>
      </c>
      <c r="AF6775" t="s">
        <v>12773</v>
      </c>
      <c r="AG6775">
        <v>39312.5</v>
      </c>
      <c r="AH6775">
        <v>18112.5</v>
      </c>
      <c r="AI6775">
        <v>16862.5</v>
      </c>
      <c r="AJ6775">
        <f t="shared" si="530"/>
        <v>0.46073131955484897</v>
      </c>
      <c r="AK6775">
        <f t="shared" si="526"/>
        <v>1</v>
      </c>
      <c r="AL6775">
        <f t="shared" si="527"/>
        <v>1</v>
      </c>
      <c r="AM6775">
        <f t="shared" si="528"/>
        <v>1</v>
      </c>
      <c r="AN6775">
        <f t="shared" si="529"/>
        <v>1</v>
      </c>
    </row>
    <row r="6776" spans="1:40" x14ac:dyDescent="0.35">
      <c r="A6776" t="s">
        <v>269</v>
      </c>
      <c r="B6776" t="s">
        <v>275</v>
      </c>
      <c r="C6776" t="s">
        <v>37</v>
      </c>
      <c r="D6776">
        <v>2019</v>
      </c>
      <c r="E6776" t="s">
        <v>8815</v>
      </c>
      <c r="F6776" t="s">
        <v>12774</v>
      </c>
      <c r="G6776">
        <v>5</v>
      </c>
      <c r="H6776">
        <v>7</v>
      </c>
      <c r="I6776" t="s">
        <v>40</v>
      </c>
      <c r="J6776" t="s">
        <v>98</v>
      </c>
      <c r="K6776" t="s">
        <v>71</v>
      </c>
      <c r="L6776">
        <v>143</v>
      </c>
      <c r="O6776">
        <v>6</v>
      </c>
      <c r="Q6776">
        <v>1</v>
      </c>
      <c r="R6776">
        <v>0</v>
      </c>
      <c r="S6776">
        <v>1968</v>
      </c>
      <c r="T6776" t="s">
        <v>123</v>
      </c>
      <c r="U6776">
        <v>4</v>
      </c>
      <c r="V6776">
        <v>0</v>
      </c>
      <c r="W6776">
        <v>5.3</v>
      </c>
      <c r="X6776">
        <v>0</v>
      </c>
      <c r="Y6776" t="s">
        <v>564</v>
      </c>
      <c r="Z6776" t="s">
        <v>12775</v>
      </c>
      <c r="AA6776" t="s">
        <v>47</v>
      </c>
      <c r="AB6776" t="s">
        <v>565</v>
      </c>
      <c r="AC6776">
        <v>41</v>
      </c>
      <c r="AD6776">
        <v>31500</v>
      </c>
      <c r="AE6776" t="s">
        <v>12776</v>
      </c>
      <c r="AF6776" t="s">
        <v>12777</v>
      </c>
      <c r="AG6776">
        <v>36500</v>
      </c>
      <c r="AH6776">
        <v>5000</v>
      </c>
      <c r="AI6776">
        <v>3750</v>
      </c>
      <c r="AJ6776">
        <f t="shared" si="530"/>
        <v>0.13698630136986301</v>
      </c>
      <c r="AK6776">
        <f t="shared" si="526"/>
        <v>0</v>
      </c>
      <c r="AL6776">
        <f t="shared" si="527"/>
        <v>1</v>
      </c>
      <c r="AM6776">
        <f t="shared" si="528"/>
        <v>1</v>
      </c>
      <c r="AN6776">
        <f t="shared" si="529"/>
        <v>0</v>
      </c>
    </row>
    <row r="6777" spans="1:40" x14ac:dyDescent="0.35">
      <c r="A6777" t="s">
        <v>269</v>
      </c>
      <c r="B6777" t="s">
        <v>275</v>
      </c>
      <c r="C6777" t="s">
        <v>37</v>
      </c>
      <c r="D6777">
        <v>2020</v>
      </c>
      <c r="E6777" t="s">
        <v>6722</v>
      </c>
      <c r="F6777" t="s">
        <v>12778</v>
      </c>
      <c r="G6777">
        <v>5</v>
      </c>
      <c r="H6777">
        <v>3</v>
      </c>
      <c r="I6777" t="s">
        <v>185</v>
      </c>
      <c r="J6777" t="s">
        <v>98</v>
      </c>
      <c r="K6777" t="s">
        <v>71</v>
      </c>
      <c r="L6777">
        <v>109</v>
      </c>
      <c r="M6777" t="s">
        <v>71</v>
      </c>
      <c r="O6777">
        <v>5</v>
      </c>
      <c r="Q6777">
        <v>0</v>
      </c>
      <c r="R6777">
        <v>0</v>
      </c>
      <c r="S6777">
        <v>1560</v>
      </c>
      <c r="T6777" t="s">
        <v>123</v>
      </c>
      <c r="U6777">
        <v>4</v>
      </c>
      <c r="V6777">
        <v>0</v>
      </c>
      <c r="W6777">
        <v>4.2</v>
      </c>
      <c r="X6777">
        <v>0</v>
      </c>
      <c r="Y6777" t="s">
        <v>972</v>
      </c>
      <c r="Z6777" t="s">
        <v>12779</v>
      </c>
      <c r="AA6777" t="s">
        <v>47</v>
      </c>
      <c r="AB6777" t="s">
        <v>976</v>
      </c>
      <c r="AC6777">
        <v>12</v>
      </c>
      <c r="AD6777">
        <v>16500</v>
      </c>
      <c r="AE6777" t="s">
        <v>12780</v>
      </c>
      <c r="AF6777" t="s">
        <v>12781</v>
      </c>
      <c r="AG6777">
        <v>15895</v>
      </c>
      <c r="AH6777">
        <v>-605</v>
      </c>
      <c r="AI6777">
        <v>-1855</v>
      </c>
      <c r="AJ6777">
        <f t="shared" si="530"/>
        <v>-3.8062283737024222E-2</v>
      </c>
      <c r="AK6777">
        <f t="shared" si="526"/>
        <v>0</v>
      </c>
      <c r="AL6777">
        <f t="shared" si="527"/>
        <v>0</v>
      </c>
      <c r="AM6777">
        <f t="shared" si="528"/>
        <v>0</v>
      </c>
      <c r="AN6777">
        <f t="shared" si="529"/>
        <v>0</v>
      </c>
    </row>
    <row r="6778" spans="1:40" x14ac:dyDescent="0.35">
      <c r="A6778" t="s">
        <v>269</v>
      </c>
      <c r="B6778" t="s">
        <v>275</v>
      </c>
      <c r="C6778" t="s">
        <v>37</v>
      </c>
      <c r="D6778">
        <v>2020</v>
      </c>
      <c r="E6778" t="s">
        <v>6722</v>
      </c>
      <c r="F6778" t="s">
        <v>12778</v>
      </c>
      <c r="G6778">
        <v>5</v>
      </c>
      <c r="H6778">
        <v>3</v>
      </c>
      <c r="I6778" t="s">
        <v>185</v>
      </c>
      <c r="J6778" t="s">
        <v>98</v>
      </c>
      <c r="K6778" t="s">
        <v>71</v>
      </c>
      <c r="L6778">
        <v>109</v>
      </c>
      <c r="M6778" t="s">
        <v>71</v>
      </c>
      <c r="O6778">
        <v>5</v>
      </c>
      <c r="Q6778">
        <v>0</v>
      </c>
      <c r="R6778">
        <v>0</v>
      </c>
      <c r="S6778">
        <v>1560</v>
      </c>
      <c r="T6778" t="s">
        <v>123</v>
      </c>
      <c r="U6778">
        <v>4</v>
      </c>
      <c r="V6778">
        <v>0</v>
      </c>
      <c r="W6778">
        <v>4.2</v>
      </c>
      <c r="X6778">
        <v>0</v>
      </c>
      <c r="Y6778" t="s">
        <v>972</v>
      </c>
      <c r="Z6778" t="s">
        <v>12779</v>
      </c>
      <c r="AA6778" t="s">
        <v>47</v>
      </c>
      <c r="AB6778" t="s">
        <v>973</v>
      </c>
      <c r="AC6778">
        <v>12</v>
      </c>
      <c r="AD6778">
        <v>16500</v>
      </c>
      <c r="AE6778" t="s">
        <v>12782</v>
      </c>
      <c r="AF6778" t="s">
        <v>12781</v>
      </c>
      <c r="AG6778">
        <v>15895</v>
      </c>
      <c r="AH6778">
        <v>-605</v>
      </c>
      <c r="AI6778">
        <v>-1855</v>
      </c>
      <c r="AJ6778">
        <f t="shared" si="530"/>
        <v>-3.8062283737024222E-2</v>
      </c>
      <c r="AK6778">
        <f t="shared" si="526"/>
        <v>0</v>
      </c>
      <c r="AL6778">
        <f t="shared" si="527"/>
        <v>0</v>
      </c>
      <c r="AM6778">
        <f t="shared" si="528"/>
        <v>0</v>
      </c>
      <c r="AN6778">
        <f t="shared" si="529"/>
        <v>0</v>
      </c>
    </row>
    <row r="6779" spans="1:40" x14ac:dyDescent="0.35">
      <c r="A6779" t="s">
        <v>269</v>
      </c>
      <c r="B6779" t="s">
        <v>275</v>
      </c>
      <c r="C6779" t="s">
        <v>37</v>
      </c>
      <c r="D6779">
        <v>2019</v>
      </c>
      <c r="E6779" t="s">
        <v>6722</v>
      </c>
      <c r="F6779" t="s">
        <v>12778</v>
      </c>
      <c r="G6779">
        <v>5</v>
      </c>
      <c r="H6779">
        <v>3</v>
      </c>
      <c r="I6779" t="s">
        <v>185</v>
      </c>
      <c r="J6779" t="s">
        <v>98</v>
      </c>
      <c r="K6779" t="s">
        <v>71</v>
      </c>
      <c r="L6779">
        <v>109</v>
      </c>
      <c r="M6779" t="s">
        <v>67</v>
      </c>
      <c r="N6779" t="s">
        <v>44</v>
      </c>
      <c r="O6779">
        <v>5</v>
      </c>
      <c r="P6779">
        <v>1395</v>
      </c>
      <c r="Q6779">
        <v>1</v>
      </c>
      <c r="R6779">
        <v>0</v>
      </c>
      <c r="S6779">
        <v>1560</v>
      </c>
      <c r="T6779" t="s">
        <v>123</v>
      </c>
      <c r="U6779">
        <v>4</v>
      </c>
      <c r="V6779">
        <v>0</v>
      </c>
      <c r="W6779">
        <v>4.2</v>
      </c>
      <c r="X6779">
        <v>0</v>
      </c>
      <c r="Y6779" t="s">
        <v>358</v>
      </c>
      <c r="Z6779" t="s">
        <v>12779</v>
      </c>
      <c r="AA6779" t="s">
        <v>47</v>
      </c>
      <c r="AB6779" t="s">
        <v>359</v>
      </c>
      <c r="AC6779">
        <v>12</v>
      </c>
      <c r="AD6779">
        <v>14300</v>
      </c>
      <c r="AE6779" t="s">
        <v>12783</v>
      </c>
      <c r="AF6779" t="s">
        <v>12784</v>
      </c>
      <c r="AG6779">
        <v>15895</v>
      </c>
      <c r="AH6779">
        <v>1595</v>
      </c>
      <c r="AI6779">
        <v>345</v>
      </c>
      <c r="AJ6779">
        <f t="shared" si="530"/>
        <v>0.10034602076124567</v>
      </c>
      <c r="AK6779">
        <f t="shared" si="526"/>
        <v>0</v>
      </c>
      <c r="AL6779">
        <f t="shared" si="527"/>
        <v>1</v>
      </c>
      <c r="AM6779">
        <f t="shared" si="528"/>
        <v>1</v>
      </c>
      <c r="AN6779">
        <f t="shared" si="529"/>
        <v>0</v>
      </c>
    </row>
  </sheetData>
  <autoFilter ref="A1:AK6779" xr:uid="{871E7687-3572-4BEA-B2B9-D33A2088E1B7}"/>
  <hyperlinks>
    <hyperlink ref="AE2" r:id="rId1" xr:uid="{00000000-0004-0000-0000-000000000000}"/>
    <hyperlink ref="AE3" r:id="rId2" xr:uid="{00000000-0004-0000-0000-000001000000}"/>
    <hyperlink ref="AE4" r:id="rId3" xr:uid="{00000000-0004-0000-0000-000002000000}"/>
    <hyperlink ref="AE5" r:id="rId4" xr:uid="{00000000-0004-0000-0000-000003000000}"/>
    <hyperlink ref="AE6" r:id="rId5" xr:uid="{00000000-0004-0000-0000-000004000000}"/>
    <hyperlink ref="AE7" r:id="rId6" xr:uid="{00000000-0004-0000-0000-000005000000}"/>
    <hyperlink ref="AE8" r:id="rId7" xr:uid="{00000000-0004-0000-0000-000006000000}"/>
    <hyperlink ref="AE9" r:id="rId8" xr:uid="{00000000-0004-0000-0000-000007000000}"/>
    <hyperlink ref="AE10" r:id="rId9" xr:uid="{00000000-0004-0000-0000-000008000000}"/>
    <hyperlink ref="AE11" r:id="rId10" xr:uid="{00000000-0004-0000-0000-000009000000}"/>
    <hyperlink ref="AE12" r:id="rId11" xr:uid="{00000000-0004-0000-0000-00000A000000}"/>
    <hyperlink ref="AE13" r:id="rId12" xr:uid="{00000000-0004-0000-0000-00000B000000}"/>
    <hyperlink ref="AE14" r:id="rId13" xr:uid="{00000000-0004-0000-0000-00000C000000}"/>
    <hyperlink ref="AE15" r:id="rId14" xr:uid="{00000000-0004-0000-0000-00000D000000}"/>
    <hyperlink ref="AE16" r:id="rId15" xr:uid="{00000000-0004-0000-0000-00000E000000}"/>
    <hyperlink ref="AE17" r:id="rId16" xr:uid="{00000000-0004-0000-0000-00000F000000}"/>
    <hyperlink ref="AE18" r:id="rId17" xr:uid="{00000000-0004-0000-0000-000010000000}"/>
    <hyperlink ref="AE19" r:id="rId18" xr:uid="{00000000-0004-0000-0000-000011000000}"/>
    <hyperlink ref="AE20" r:id="rId19" xr:uid="{00000000-0004-0000-0000-000012000000}"/>
    <hyperlink ref="AE21" r:id="rId20" xr:uid="{00000000-0004-0000-0000-000013000000}"/>
    <hyperlink ref="AE22" r:id="rId21" xr:uid="{00000000-0004-0000-0000-000014000000}"/>
    <hyperlink ref="AE23" r:id="rId22" xr:uid="{00000000-0004-0000-0000-000015000000}"/>
    <hyperlink ref="AE24" r:id="rId23" xr:uid="{00000000-0004-0000-0000-000016000000}"/>
    <hyperlink ref="AE25" r:id="rId24" xr:uid="{00000000-0004-0000-0000-000017000000}"/>
    <hyperlink ref="AE26" r:id="rId25" xr:uid="{00000000-0004-0000-0000-000018000000}"/>
    <hyperlink ref="AE27" r:id="rId26" xr:uid="{00000000-0004-0000-0000-000019000000}"/>
    <hyperlink ref="AE28" r:id="rId27" xr:uid="{00000000-0004-0000-0000-00001A000000}"/>
    <hyperlink ref="AE29" r:id="rId28" xr:uid="{00000000-0004-0000-0000-00001B000000}"/>
    <hyperlink ref="AE30" r:id="rId29" xr:uid="{00000000-0004-0000-0000-00001C000000}"/>
    <hyperlink ref="AE31" r:id="rId30" xr:uid="{00000000-0004-0000-0000-00001D000000}"/>
    <hyperlink ref="AE32" r:id="rId31" xr:uid="{00000000-0004-0000-0000-00001E000000}"/>
    <hyperlink ref="AE33" r:id="rId32" xr:uid="{00000000-0004-0000-0000-00001F000000}"/>
    <hyperlink ref="AE34" r:id="rId33" xr:uid="{00000000-0004-0000-0000-000020000000}"/>
    <hyperlink ref="AE35" r:id="rId34" xr:uid="{00000000-0004-0000-0000-000021000000}"/>
    <hyperlink ref="AE36" r:id="rId35" xr:uid="{00000000-0004-0000-0000-000022000000}"/>
    <hyperlink ref="AE37" r:id="rId36" xr:uid="{00000000-0004-0000-0000-000023000000}"/>
    <hyperlink ref="AE38" r:id="rId37" xr:uid="{00000000-0004-0000-0000-000024000000}"/>
    <hyperlink ref="AE39" r:id="rId38" xr:uid="{00000000-0004-0000-0000-000025000000}"/>
    <hyperlink ref="AE40" r:id="rId39" xr:uid="{00000000-0004-0000-0000-000026000000}"/>
    <hyperlink ref="AE41" r:id="rId40" xr:uid="{00000000-0004-0000-0000-000027000000}"/>
    <hyperlink ref="AE42" r:id="rId41" xr:uid="{00000000-0004-0000-0000-000028000000}"/>
    <hyperlink ref="AE43" r:id="rId42" xr:uid="{00000000-0004-0000-0000-000029000000}"/>
    <hyperlink ref="AE44" r:id="rId43" xr:uid="{00000000-0004-0000-0000-00002A000000}"/>
    <hyperlink ref="AE45" r:id="rId44" xr:uid="{00000000-0004-0000-0000-00002B000000}"/>
    <hyperlink ref="AE46" r:id="rId45" xr:uid="{00000000-0004-0000-0000-00002C000000}"/>
    <hyperlink ref="AE47" r:id="rId46" xr:uid="{00000000-0004-0000-0000-00002D000000}"/>
    <hyperlink ref="AE48" r:id="rId47" xr:uid="{00000000-0004-0000-0000-00002E000000}"/>
    <hyperlink ref="AE49" r:id="rId48" xr:uid="{00000000-0004-0000-0000-00002F000000}"/>
    <hyperlink ref="AE50" r:id="rId49" xr:uid="{00000000-0004-0000-0000-000030000000}"/>
    <hyperlink ref="AE51" r:id="rId50" xr:uid="{00000000-0004-0000-0000-000031000000}"/>
    <hyperlink ref="AE52" r:id="rId51" xr:uid="{00000000-0004-0000-0000-000032000000}"/>
    <hyperlink ref="AE53" r:id="rId52" xr:uid="{00000000-0004-0000-0000-000033000000}"/>
    <hyperlink ref="AE54" r:id="rId53" xr:uid="{00000000-0004-0000-0000-000034000000}"/>
    <hyperlink ref="AE55" r:id="rId54" xr:uid="{00000000-0004-0000-0000-000035000000}"/>
    <hyperlink ref="AE56" r:id="rId55" xr:uid="{00000000-0004-0000-0000-000036000000}"/>
    <hyperlink ref="AE57" r:id="rId56" xr:uid="{00000000-0004-0000-0000-000037000000}"/>
    <hyperlink ref="AE58" r:id="rId57" xr:uid="{00000000-0004-0000-0000-000038000000}"/>
    <hyperlink ref="AE59" r:id="rId58" xr:uid="{00000000-0004-0000-0000-000039000000}"/>
    <hyperlink ref="AE60" r:id="rId59" xr:uid="{00000000-0004-0000-0000-00003A000000}"/>
    <hyperlink ref="AE61" r:id="rId60" xr:uid="{00000000-0004-0000-0000-00003B000000}"/>
    <hyperlink ref="AE62" r:id="rId61" xr:uid="{00000000-0004-0000-0000-00003C000000}"/>
    <hyperlink ref="AE63" r:id="rId62" xr:uid="{00000000-0004-0000-0000-00003D000000}"/>
    <hyperlink ref="AE64" r:id="rId63" xr:uid="{00000000-0004-0000-0000-00003E000000}"/>
    <hyperlink ref="AE65" r:id="rId64" xr:uid="{00000000-0004-0000-0000-00003F000000}"/>
    <hyperlink ref="AE66" r:id="rId65" xr:uid="{00000000-0004-0000-0000-000040000000}"/>
    <hyperlink ref="AE67" r:id="rId66" xr:uid="{00000000-0004-0000-0000-000041000000}"/>
    <hyperlink ref="AE68" r:id="rId67" xr:uid="{00000000-0004-0000-0000-000042000000}"/>
    <hyperlink ref="AE69" r:id="rId68" xr:uid="{00000000-0004-0000-0000-000043000000}"/>
    <hyperlink ref="AE70" r:id="rId69" xr:uid="{00000000-0004-0000-0000-000044000000}"/>
    <hyperlink ref="AE71" r:id="rId70" xr:uid="{00000000-0004-0000-0000-000045000000}"/>
    <hyperlink ref="AE72" r:id="rId71" xr:uid="{00000000-0004-0000-0000-000046000000}"/>
    <hyperlink ref="AE73" r:id="rId72" xr:uid="{00000000-0004-0000-0000-000047000000}"/>
    <hyperlink ref="AE74" r:id="rId73" xr:uid="{00000000-0004-0000-0000-000048000000}"/>
    <hyperlink ref="AE75" r:id="rId74" xr:uid="{00000000-0004-0000-0000-000049000000}"/>
    <hyperlink ref="AE76" r:id="rId75" xr:uid="{00000000-0004-0000-0000-00004A000000}"/>
    <hyperlink ref="AE77" r:id="rId76" xr:uid="{00000000-0004-0000-0000-00004B000000}"/>
    <hyperlink ref="AE78" r:id="rId77" xr:uid="{00000000-0004-0000-0000-00004C000000}"/>
    <hyperlink ref="AE79" r:id="rId78" xr:uid="{00000000-0004-0000-0000-00004D000000}"/>
    <hyperlink ref="AE80" r:id="rId79" xr:uid="{00000000-0004-0000-0000-00004E000000}"/>
    <hyperlink ref="AE81" r:id="rId80" xr:uid="{00000000-0004-0000-0000-00004F000000}"/>
    <hyperlink ref="AE82" r:id="rId81" xr:uid="{00000000-0004-0000-0000-000050000000}"/>
    <hyperlink ref="AE83" r:id="rId82" xr:uid="{00000000-0004-0000-0000-000051000000}"/>
    <hyperlink ref="AE84" r:id="rId83" xr:uid="{00000000-0004-0000-0000-000052000000}"/>
    <hyperlink ref="AE85" r:id="rId84" xr:uid="{00000000-0004-0000-0000-000053000000}"/>
    <hyperlink ref="AE86" r:id="rId85" xr:uid="{00000000-0004-0000-0000-000054000000}"/>
    <hyperlink ref="AE87" r:id="rId86" xr:uid="{00000000-0004-0000-0000-000055000000}"/>
    <hyperlink ref="AE88" r:id="rId87" xr:uid="{00000000-0004-0000-0000-000056000000}"/>
    <hyperlink ref="AE89" r:id="rId88" xr:uid="{00000000-0004-0000-0000-000057000000}"/>
    <hyperlink ref="AE90" r:id="rId89" xr:uid="{00000000-0004-0000-0000-000058000000}"/>
    <hyperlink ref="AE91" r:id="rId90" xr:uid="{00000000-0004-0000-0000-000059000000}"/>
    <hyperlink ref="AE92" r:id="rId91" xr:uid="{00000000-0004-0000-0000-00005A000000}"/>
    <hyperlink ref="AE93" r:id="rId92" xr:uid="{00000000-0004-0000-0000-00005B000000}"/>
    <hyperlink ref="AE94" r:id="rId93" xr:uid="{00000000-0004-0000-0000-00005C000000}"/>
    <hyperlink ref="AE95" r:id="rId94" xr:uid="{00000000-0004-0000-0000-00005D000000}"/>
    <hyperlink ref="AE96" r:id="rId95" xr:uid="{00000000-0004-0000-0000-00005E000000}"/>
    <hyperlink ref="AE97" r:id="rId96" xr:uid="{00000000-0004-0000-0000-00005F000000}"/>
    <hyperlink ref="AE98" r:id="rId97" xr:uid="{00000000-0004-0000-0000-000060000000}"/>
    <hyperlink ref="AE99" r:id="rId98" xr:uid="{00000000-0004-0000-0000-000061000000}"/>
    <hyperlink ref="AE100" r:id="rId99" xr:uid="{00000000-0004-0000-0000-000062000000}"/>
    <hyperlink ref="AE101" r:id="rId100" xr:uid="{00000000-0004-0000-0000-000063000000}"/>
    <hyperlink ref="AE102" r:id="rId101" xr:uid="{00000000-0004-0000-0000-000064000000}"/>
    <hyperlink ref="AE103" r:id="rId102" xr:uid="{00000000-0004-0000-0000-000065000000}"/>
    <hyperlink ref="AE104" r:id="rId103" xr:uid="{00000000-0004-0000-0000-000066000000}"/>
    <hyperlink ref="AE105" r:id="rId104" xr:uid="{00000000-0004-0000-0000-000067000000}"/>
    <hyperlink ref="AE106" r:id="rId105" xr:uid="{00000000-0004-0000-0000-000068000000}"/>
    <hyperlink ref="AE107" r:id="rId106" xr:uid="{00000000-0004-0000-0000-000069000000}"/>
    <hyperlink ref="AE108" r:id="rId107" xr:uid="{00000000-0004-0000-0000-00006A000000}"/>
    <hyperlink ref="AE109" r:id="rId108" xr:uid="{00000000-0004-0000-0000-00006B000000}"/>
    <hyperlink ref="AE110" r:id="rId109" xr:uid="{00000000-0004-0000-0000-00006C000000}"/>
    <hyperlink ref="AE111" r:id="rId110" xr:uid="{00000000-0004-0000-0000-00006D000000}"/>
    <hyperlink ref="AE112" r:id="rId111" xr:uid="{00000000-0004-0000-0000-00006E000000}"/>
    <hyperlink ref="AE113" r:id="rId112" xr:uid="{00000000-0004-0000-0000-00006F000000}"/>
    <hyperlink ref="AE114" r:id="rId113" xr:uid="{00000000-0004-0000-0000-000070000000}"/>
    <hyperlink ref="AE115" r:id="rId114" xr:uid="{00000000-0004-0000-0000-000071000000}"/>
    <hyperlink ref="AE116" r:id="rId115" xr:uid="{00000000-0004-0000-0000-000072000000}"/>
    <hyperlink ref="AE117" r:id="rId116" xr:uid="{00000000-0004-0000-0000-000073000000}"/>
    <hyperlink ref="AE118" r:id="rId117" xr:uid="{00000000-0004-0000-0000-000074000000}"/>
    <hyperlink ref="AE119" r:id="rId118" xr:uid="{00000000-0004-0000-0000-000075000000}"/>
    <hyperlink ref="AE120" r:id="rId119" xr:uid="{00000000-0004-0000-0000-000076000000}"/>
    <hyperlink ref="AE121" r:id="rId120" xr:uid="{00000000-0004-0000-0000-000077000000}"/>
    <hyperlink ref="AE122" r:id="rId121" xr:uid="{00000000-0004-0000-0000-000078000000}"/>
    <hyperlink ref="AE123" r:id="rId122" xr:uid="{00000000-0004-0000-0000-000079000000}"/>
    <hyperlink ref="AE124" r:id="rId123" xr:uid="{00000000-0004-0000-0000-00007A000000}"/>
    <hyperlink ref="AE125" r:id="rId124" xr:uid="{00000000-0004-0000-0000-00007B000000}"/>
    <hyperlink ref="AE126" r:id="rId125" xr:uid="{00000000-0004-0000-0000-00007C000000}"/>
    <hyperlink ref="AE127" r:id="rId126" xr:uid="{00000000-0004-0000-0000-00007D000000}"/>
    <hyperlink ref="AE128" r:id="rId127" xr:uid="{00000000-0004-0000-0000-00007E000000}"/>
    <hyperlink ref="AE129" r:id="rId128" xr:uid="{00000000-0004-0000-0000-00007F000000}"/>
    <hyperlink ref="AE130" r:id="rId129" xr:uid="{00000000-0004-0000-0000-000080000000}"/>
    <hyperlink ref="AE131" r:id="rId130" xr:uid="{00000000-0004-0000-0000-000081000000}"/>
    <hyperlink ref="AE132" r:id="rId131" xr:uid="{00000000-0004-0000-0000-000082000000}"/>
    <hyperlink ref="AE133" r:id="rId132" xr:uid="{00000000-0004-0000-0000-000083000000}"/>
    <hyperlink ref="AE134" r:id="rId133" xr:uid="{00000000-0004-0000-0000-000084000000}"/>
    <hyperlink ref="AE135" r:id="rId134" xr:uid="{00000000-0004-0000-0000-000085000000}"/>
    <hyperlink ref="AE136" r:id="rId135" xr:uid="{00000000-0004-0000-0000-000086000000}"/>
    <hyperlink ref="AE137" r:id="rId136" xr:uid="{00000000-0004-0000-0000-000087000000}"/>
    <hyperlink ref="AE138" r:id="rId137" xr:uid="{00000000-0004-0000-0000-000088000000}"/>
    <hyperlink ref="AE139" r:id="rId138" xr:uid="{00000000-0004-0000-0000-000089000000}"/>
    <hyperlink ref="AE140" r:id="rId139" xr:uid="{00000000-0004-0000-0000-00008A000000}"/>
    <hyperlink ref="AE141" r:id="rId140" xr:uid="{00000000-0004-0000-0000-00008B000000}"/>
    <hyperlink ref="AE142" r:id="rId141" xr:uid="{00000000-0004-0000-0000-00008C000000}"/>
    <hyperlink ref="AE143" r:id="rId142" xr:uid="{00000000-0004-0000-0000-00008D000000}"/>
    <hyperlink ref="AE144" r:id="rId143" xr:uid="{00000000-0004-0000-0000-00008E000000}"/>
    <hyperlink ref="AE145" r:id="rId144" xr:uid="{00000000-0004-0000-0000-00008F000000}"/>
    <hyperlink ref="AE146" r:id="rId145" xr:uid="{00000000-0004-0000-0000-000090000000}"/>
    <hyperlink ref="AE147" r:id="rId146" xr:uid="{00000000-0004-0000-0000-000091000000}"/>
    <hyperlink ref="AE148" r:id="rId147" xr:uid="{00000000-0004-0000-0000-000092000000}"/>
    <hyperlink ref="AE149" r:id="rId148" xr:uid="{00000000-0004-0000-0000-000093000000}"/>
    <hyperlink ref="AE150" r:id="rId149" xr:uid="{00000000-0004-0000-0000-000094000000}"/>
    <hyperlink ref="AE151" r:id="rId150" xr:uid="{00000000-0004-0000-0000-000095000000}"/>
    <hyperlink ref="AE152" r:id="rId151" xr:uid="{00000000-0004-0000-0000-000096000000}"/>
    <hyperlink ref="AE153" r:id="rId152" xr:uid="{00000000-0004-0000-0000-000097000000}"/>
    <hyperlink ref="AE154" r:id="rId153" xr:uid="{00000000-0004-0000-0000-000098000000}"/>
    <hyperlink ref="AE155" r:id="rId154" xr:uid="{00000000-0004-0000-0000-000099000000}"/>
    <hyperlink ref="AE156" r:id="rId155" xr:uid="{00000000-0004-0000-0000-00009A000000}"/>
    <hyperlink ref="AE157" r:id="rId156" xr:uid="{00000000-0004-0000-0000-00009B000000}"/>
    <hyperlink ref="AE158" r:id="rId157" xr:uid="{00000000-0004-0000-0000-00009C000000}"/>
    <hyperlink ref="AE159" r:id="rId158" xr:uid="{00000000-0004-0000-0000-00009D000000}"/>
    <hyperlink ref="AE160" r:id="rId159" xr:uid="{00000000-0004-0000-0000-00009E000000}"/>
    <hyperlink ref="AE161" r:id="rId160" xr:uid="{00000000-0004-0000-0000-00009F000000}"/>
    <hyperlink ref="AE162" r:id="rId161" xr:uid="{00000000-0004-0000-0000-0000A0000000}"/>
    <hyperlink ref="AE163" r:id="rId162" xr:uid="{00000000-0004-0000-0000-0000A1000000}"/>
    <hyperlink ref="AE164" r:id="rId163" xr:uid="{00000000-0004-0000-0000-0000A2000000}"/>
    <hyperlink ref="AE165" r:id="rId164" xr:uid="{00000000-0004-0000-0000-0000A3000000}"/>
    <hyperlink ref="AE166" r:id="rId165" xr:uid="{00000000-0004-0000-0000-0000A4000000}"/>
    <hyperlink ref="AE167" r:id="rId166" xr:uid="{00000000-0004-0000-0000-0000A5000000}"/>
    <hyperlink ref="AE168" r:id="rId167" xr:uid="{00000000-0004-0000-0000-0000A6000000}"/>
    <hyperlink ref="AE169" r:id="rId168" xr:uid="{00000000-0004-0000-0000-0000A7000000}"/>
    <hyperlink ref="AE170" r:id="rId169" xr:uid="{00000000-0004-0000-0000-0000A8000000}"/>
    <hyperlink ref="AE171" r:id="rId170" xr:uid="{00000000-0004-0000-0000-0000A9000000}"/>
    <hyperlink ref="AE172" r:id="rId171" xr:uid="{00000000-0004-0000-0000-0000AA000000}"/>
    <hyperlink ref="AE173" r:id="rId172" xr:uid="{00000000-0004-0000-0000-0000AB000000}"/>
    <hyperlink ref="AE174" r:id="rId173" xr:uid="{00000000-0004-0000-0000-0000AC000000}"/>
    <hyperlink ref="AE175" r:id="rId174" xr:uid="{00000000-0004-0000-0000-0000AD000000}"/>
    <hyperlink ref="AE176" r:id="rId175" xr:uid="{00000000-0004-0000-0000-0000AE000000}"/>
    <hyperlink ref="AE177" r:id="rId176" xr:uid="{00000000-0004-0000-0000-0000AF000000}"/>
    <hyperlink ref="AE178" r:id="rId177" xr:uid="{00000000-0004-0000-0000-0000B0000000}"/>
    <hyperlink ref="AE179" r:id="rId178" xr:uid="{00000000-0004-0000-0000-0000B1000000}"/>
    <hyperlink ref="AE180" r:id="rId179" xr:uid="{00000000-0004-0000-0000-0000B2000000}"/>
    <hyperlink ref="AE181" r:id="rId180" xr:uid="{00000000-0004-0000-0000-0000B3000000}"/>
    <hyperlink ref="AE182" r:id="rId181" xr:uid="{00000000-0004-0000-0000-0000B4000000}"/>
    <hyperlink ref="AE183" r:id="rId182" xr:uid="{00000000-0004-0000-0000-0000B5000000}"/>
    <hyperlink ref="AE184" r:id="rId183" xr:uid="{00000000-0004-0000-0000-0000B6000000}"/>
    <hyperlink ref="AE185" r:id="rId184" xr:uid="{00000000-0004-0000-0000-0000B7000000}"/>
    <hyperlink ref="AE186" r:id="rId185" xr:uid="{00000000-0004-0000-0000-0000B8000000}"/>
    <hyperlink ref="AE187" r:id="rId186" xr:uid="{00000000-0004-0000-0000-0000B9000000}"/>
    <hyperlink ref="AE188" r:id="rId187" xr:uid="{00000000-0004-0000-0000-0000BA000000}"/>
    <hyperlink ref="AE189" r:id="rId188" xr:uid="{00000000-0004-0000-0000-0000BB000000}"/>
    <hyperlink ref="AE190" r:id="rId189" xr:uid="{00000000-0004-0000-0000-0000BC000000}"/>
    <hyperlink ref="AE191" r:id="rId190" xr:uid="{00000000-0004-0000-0000-0000BD000000}"/>
    <hyperlink ref="AE192" r:id="rId191" xr:uid="{00000000-0004-0000-0000-0000BE000000}"/>
    <hyperlink ref="AE193" r:id="rId192" xr:uid="{00000000-0004-0000-0000-0000BF000000}"/>
    <hyperlink ref="AE194" r:id="rId193" xr:uid="{00000000-0004-0000-0000-0000C0000000}"/>
    <hyperlink ref="AE195" r:id="rId194" xr:uid="{00000000-0004-0000-0000-0000C1000000}"/>
    <hyperlink ref="AE196" r:id="rId195" xr:uid="{00000000-0004-0000-0000-0000C2000000}"/>
    <hyperlink ref="AE197" r:id="rId196" xr:uid="{00000000-0004-0000-0000-0000C3000000}"/>
    <hyperlink ref="AE198" r:id="rId197" xr:uid="{00000000-0004-0000-0000-0000C4000000}"/>
    <hyperlink ref="AE199" r:id="rId198" xr:uid="{00000000-0004-0000-0000-0000C5000000}"/>
    <hyperlink ref="AE200" r:id="rId199" xr:uid="{00000000-0004-0000-0000-0000C6000000}"/>
    <hyperlink ref="AE201" r:id="rId200" xr:uid="{00000000-0004-0000-0000-0000C7000000}"/>
    <hyperlink ref="AE202" r:id="rId201" xr:uid="{00000000-0004-0000-0000-0000C8000000}"/>
    <hyperlink ref="AE203" r:id="rId202" xr:uid="{00000000-0004-0000-0000-0000C9000000}"/>
    <hyperlink ref="AE204" r:id="rId203" xr:uid="{00000000-0004-0000-0000-0000CA000000}"/>
    <hyperlink ref="AE205" r:id="rId204" xr:uid="{00000000-0004-0000-0000-0000CB000000}"/>
    <hyperlink ref="AE206" r:id="rId205" xr:uid="{00000000-0004-0000-0000-0000CC000000}"/>
    <hyperlink ref="AE207" r:id="rId206" xr:uid="{00000000-0004-0000-0000-0000CD000000}"/>
    <hyperlink ref="AE208" r:id="rId207" xr:uid="{00000000-0004-0000-0000-0000CE000000}"/>
    <hyperlink ref="AE209" r:id="rId208" xr:uid="{00000000-0004-0000-0000-0000CF000000}"/>
    <hyperlink ref="AE210" r:id="rId209" xr:uid="{00000000-0004-0000-0000-0000D0000000}"/>
    <hyperlink ref="AE211" r:id="rId210" xr:uid="{00000000-0004-0000-0000-0000D1000000}"/>
    <hyperlink ref="AE212" r:id="rId211" xr:uid="{00000000-0004-0000-0000-0000D2000000}"/>
    <hyperlink ref="AE213" r:id="rId212" xr:uid="{00000000-0004-0000-0000-0000D3000000}"/>
    <hyperlink ref="AE214" r:id="rId213" xr:uid="{00000000-0004-0000-0000-0000D4000000}"/>
    <hyperlink ref="AE215" r:id="rId214" xr:uid="{00000000-0004-0000-0000-0000D5000000}"/>
    <hyperlink ref="AE216" r:id="rId215" xr:uid="{00000000-0004-0000-0000-0000D6000000}"/>
    <hyperlink ref="AE217" r:id="rId216" xr:uid="{00000000-0004-0000-0000-0000D7000000}"/>
    <hyperlink ref="AE218" r:id="rId217" xr:uid="{00000000-0004-0000-0000-0000D8000000}"/>
    <hyperlink ref="AE219" r:id="rId218" xr:uid="{00000000-0004-0000-0000-0000D9000000}"/>
    <hyperlink ref="AE220" r:id="rId219" xr:uid="{00000000-0004-0000-0000-0000DA000000}"/>
    <hyperlink ref="AE221" r:id="rId220" xr:uid="{00000000-0004-0000-0000-0000DB000000}"/>
    <hyperlink ref="AE222" r:id="rId221" xr:uid="{00000000-0004-0000-0000-0000DC000000}"/>
    <hyperlink ref="AE223" r:id="rId222" xr:uid="{00000000-0004-0000-0000-0000DD000000}"/>
    <hyperlink ref="AE224" r:id="rId223" xr:uid="{00000000-0004-0000-0000-0000DE000000}"/>
    <hyperlink ref="AE225" r:id="rId224" xr:uid="{00000000-0004-0000-0000-0000DF000000}"/>
    <hyperlink ref="AE226" r:id="rId225" xr:uid="{00000000-0004-0000-0000-0000E0000000}"/>
    <hyperlink ref="AE227" r:id="rId226" xr:uid="{00000000-0004-0000-0000-0000E1000000}"/>
    <hyperlink ref="AE228" r:id="rId227" xr:uid="{00000000-0004-0000-0000-0000E2000000}"/>
    <hyperlink ref="AE229" r:id="rId228" xr:uid="{00000000-0004-0000-0000-0000E3000000}"/>
    <hyperlink ref="AE230" r:id="rId229" xr:uid="{00000000-0004-0000-0000-0000E4000000}"/>
    <hyperlink ref="AE231" r:id="rId230" xr:uid="{00000000-0004-0000-0000-0000E5000000}"/>
    <hyperlink ref="AE232" r:id="rId231" xr:uid="{00000000-0004-0000-0000-0000E6000000}"/>
    <hyperlink ref="AE233" r:id="rId232" xr:uid="{00000000-0004-0000-0000-0000E7000000}"/>
    <hyperlink ref="AE234" r:id="rId233" xr:uid="{00000000-0004-0000-0000-0000E8000000}"/>
    <hyperlink ref="AE235" r:id="rId234" xr:uid="{00000000-0004-0000-0000-0000E9000000}"/>
    <hyperlink ref="AE236" r:id="rId235" xr:uid="{00000000-0004-0000-0000-0000EA000000}"/>
    <hyperlink ref="AE237" r:id="rId236" xr:uid="{00000000-0004-0000-0000-0000EB000000}"/>
    <hyperlink ref="AE238" r:id="rId237" xr:uid="{00000000-0004-0000-0000-0000EC000000}"/>
    <hyperlink ref="AE239" r:id="rId238" xr:uid="{00000000-0004-0000-0000-0000ED000000}"/>
    <hyperlink ref="AE240" r:id="rId239" xr:uid="{00000000-0004-0000-0000-0000EE000000}"/>
    <hyperlink ref="AE241" r:id="rId240" xr:uid="{00000000-0004-0000-0000-0000EF000000}"/>
    <hyperlink ref="AE242" r:id="rId241" xr:uid="{00000000-0004-0000-0000-0000F0000000}"/>
    <hyperlink ref="AE243" r:id="rId242" xr:uid="{00000000-0004-0000-0000-0000F1000000}"/>
    <hyperlink ref="AE244" r:id="rId243" xr:uid="{00000000-0004-0000-0000-0000F2000000}"/>
    <hyperlink ref="AE245" r:id="rId244" xr:uid="{00000000-0004-0000-0000-0000F3000000}"/>
    <hyperlink ref="AE246" r:id="rId245" xr:uid="{00000000-0004-0000-0000-0000F4000000}"/>
    <hyperlink ref="AE247" r:id="rId246" xr:uid="{00000000-0004-0000-0000-0000F5000000}"/>
    <hyperlink ref="AE248" r:id="rId247" xr:uid="{00000000-0004-0000-0000-0000F6000000}"/>
    <hyperlink ref="AE249" r:id="rId248" xr:uid="{00000000-0004-0000-0000-0000F7000000}"/>
    <hyperlink ref="AE250" r:id="rId249" xr:uid="{00000000-0004-0000-0000-0000F8000000}"/>
    <hyperlink ref="AE251" r:id="rId250" xr:uid="{00000000-0004-0000-0000-0000F9000000}"/>
    <hyperlink ref="AE252" r:id="rId251" xr:uid="{00000000-0004-0000-0000-0000FA000000}"/>
    <hyperlink ref="AE253" r:id="rId252" xr:uid="{00000000-0004-0000-0000-0000FB000000}"/>
    <hyperlink ref="AE254" r:id="rId253" xr:uid="{00000000-0004-0000-0000-0000FC000000}"/>
    <hyperlink ref="AE255" r:id="rId254" xr:uid="{00000000-0004-0000-0000-0000FD000000}"/>
    <hyperlink ref="AE256" r:id="rId255" xr:uid="{00000000-0004-0000-0000-0000FE000000}"/>
    <hyperlink ref="AE257" r:id="rId256" xr:uid="{00000000-0004-0000-0000-0000FF000000}"/>
    <hyperlink ref="AE258" r:id="rId257" xr:uid="{00000000-0004-0000-0000-000000010000}"/>
    <hyperlink ref="AE259" r:id="rId258" xr:uid="{00000000-0004-0000-0000-000001010000}"/>
    <hyperlink ref="AE260" r:id="rId259" xr:uid="{00000000-0004-0000-0000-000002010000}"/>
    <hyperlink ref="AE261" r:id="rId260" xr:uid="{00000000-0004-0000-0000-000003010000}"/>
    <hyperlink ref="AE262" r:id="rId261" xr:uid="{00000000-0004-0000-0000-000004010000}"/>
    <hyperlink ref="AE263" r:id="rId262" xr:uid="{00000000-0004-0000-0000-000005010000}"/>
    <hyperlink ref="AE264" r:id="rId263" xr:uid="{00000000-0004-0000-0000-000006010000}"/>
    <hyperlink ref="AE265" r:id="rId264" xr:uid="{00000000-0004-0000-0000-000007010000}"/>
    <hyperlink ref="AE266" r:id="rId265" xr:uid="{00000000-0004-0000-0000-000008010000}"/>
    <hyperlink ref="AE267" r:id="rId266" xr:uid="{00000000-0004-0000-0000-000009010000}"/>
    <hyperlink ref="AE268" r:id="rId267" xr:uid="{00000000-0004-0000-0000-00000A010000}"/>
    <hyperlink ref="AE269" r:id="rId268" xr:uid="{00000000-0004-0000-0000-00000B010000}"/>
    <hyperlink ref="AE270" r:id="rId269" xr:uid="{00000000-0004-0000-0000-00000C010000}"/>
    <hyperlink ref="AE271" r:id="rId270" xr:uid="{00000000-0004-0000-0000-00000D010000}"/>
    <hyperlink ref="AE272" r:id="rId271" xr:uid="{00000000-0004-0000-0000-00000E010000}"/>
    <hyperlink ref="AE273" r:id="rId272" xr:uid="{00000000-0004-0000-0000-00000F010000}"/>
    <hyperlink ref="AE274" r:id="rId273" xr:uid="{00000000-0004-0000-0000-000010010000}"/>
    <hyperlink ref="AE275" r:id="rId274" xr:uid="{00000000-0004-0000-0000-000011010000}"/>
    <hyperlink ref="AE276" r:id="rId275" xr:uid="{00000000-0004-0000-0000-000012010000}"/>
    <hyperlink ref="AE277" r:id="rId276" xr:uid="{00000000-0004-0000-0000-000013010000}"/>
    <hyperlink ref="AE278" r:id="rId277" xr:uid="{00000000-0004-0000-0000-000014010000}"/>
    <hyperlink ref="AE279" r:id="rId278" xr:uid="{00000000-0004-0000-0000-000015010000}"/>
    <hyperlink ref="AE280" r:id="rId279" xr:uid="{00000000-0004-0000-0000-000016010000}"/>
    <hyperlink ref="AE281" r:id="rId280" xr:uid="{00000000-0004-0000-0000-000017010000}"/>
    <hyperlink ref="AE282" r:id="rId281" xr:uid="{00000000-0004-0000-0000-000018010000}"/>
    <hyperlink ref="AE283" r:id="rId282" xr:uid="{00000000-0004-0000-0000-000019010000}"/>
    <hyperlink ref="AE284" r:id="rId283" xr:uid="{00000000-0004-0000-0000-00001A010000}"/>
    <hyperlink ref="AE285" r:id="rId284" xr:uid="{00000000-0004-0000-0000-00001B010000}"/>
    <hyperlink ref="AE286" r:id="rId285" xr:uid="{00000000-0004-0000-0000-00001C010000}"/>
    <hyperlink ref="AE287" r:id="rId286" xr:uid="{00000000-0004-0000-0000-00001D010000}"/>
    <hyperlink ref="AE288" r:id="rId287" xr:uid="{00000000-0004-0000-0000-00001E010000}"/>
    <hyperlink ref="AE289" r:id="rId288" xr:uid="{00000000-0004-0000-0000-00001F010000}"/>
    <hyperlink ref="AE290" r:id="rId289" xr:uid="{00000000-0004-0000-0000-000020010000}"/>
    <hyperlink ref="AE291" r:id="rId290" xr:uid="{00000000-0004-0000-0000-000021010000}"/>
    <hyperlink ref="AE292" r:id="rId291" xr:uid="{00000000-0004-0000-0000-000022010000}"/>
    <hyperlink ref="AE293" r:id="rId292" xr:uid="{00000000-0004-0000-0000-000023010000}"/>
    <hyperlink ref="AE294" r:id="rId293" xr:uid="{00000000-0004-0000-0000-000024010000}"/>
    <hyperlink ref="AE295" r:id="rId294" xr:uid="{00000000-0004-0000-0000-000025010000}"/>
    <hyperlink ref="AE296" r:id="rId295" xr:uid="{00000000-0004-0000-0000-000026010000}"/>
    <hyperlink ref="AE297" r:id="rId296" xr:uid="{00000000-0004-0000-0000-000027010000}"/>
    <hyperlink ref="AE298" r:id="rId297" xr:uid="{00000000-0004-0000-0000-000028010000}"/>
    <hyperlink ref="AE299" r:id="rId298" xr:uid="{00000000-0004-0000-0000-000029010000}"/>
    <hyperlink ref="AE300" r:id="rId299" xr:uid="{00000000-0004-0000-0000-00002A010000}"/>
    <hyperlink ref="AE301" r:id="rId300" xr:uid="{00000000-0004-0000-0000-00002B010000}"/>
    <hyperlink ref="AE302" r:id="rId301" xr:uid="{00000000-0004-0000-0000-00002C010000}"/>
    <hyperlink ref="AE303" r:id="rId302" xr:uid="{00000000-0004-0000-0000-00002D010000}"/>
    <hyperlink ref="AE304" r:id="rId303" xr:uid="{00000000-0004-0000-0000-00002E010000}"/>
    <hyperlink ref="AE305" r:id="rId304" xr:uid="{00000000-0004-0000-0000-00002F010000}"/>
    <hyperlink ref="AE306" r:id="rId305" xr:uid="{00000000-0004-0000-0000-000030010000}"/>
    <hyperlink ref="AE307" r:id="rId306" xr:uid="{00000000-0004-0000-0000-000031010000}"/>
    <hyperlink ref="AE308" r:id="rId307" xr:uid="{00000000-0004-0000-0000-000032010000}"/>
    <hyperlink ref="AE309" r:id="rId308" xr:uid="{00000000-0004-0000-0000-000033010000}"/>
    <hyperlink ref="AE310" r:id="rId309" xr:uid="{00000000-0004-0000-0000-000034010000}"/>
    <hyperlink ref="AE311" r:id="rId310" xr:uid="{00000000-0004-0000-0000-000035010000}"/>
    <hyperlink ref="AE312" r:id="rId311" xr:uid="{00000000-0004-0000-0000-000036010000}"/>
    <hyperlink ref="AE313" r:id="rId312" xr:uid="{00000000-0004-0000-0000-000037010000}"/>
    <hyperlink ref="AE314" r:id="rId313" xr:uid="{00000000-0004-0000-0000-000038010000}"/>
    <hyperlink ref="AE315" r:id="rId314" xr:uid="{00000000-0004-0000-0000-000039010000}"/>
    <hyperlink ref="AE316" r:id="rId315" xr:uid="{00000000-0004-0000-0000-00003A010000}"/>
    <hyperlink ref="AE317" r:id="rId316" xr:uid="{00000000-0004-0000-0000-00003B010000}"/>
    <hyperlink ref="AE318" r:id="rId317" xr:uid="{00000000-0004-0000-0000-00003C010000}"/>
    <hyperlink ref="AE319" r:id="rId318" xr:uid="{00000000-0004-0000-0000-00003D010000}"/>
    <hyperlink ref="AE320" r:id="rId319" xr:uid="{00000000-0004-0000-0000-00003E010000}"/>
    <hyperlink ref="AE321" r:id="rId320" xr:uid="{00000000-0004-0000-0000-00003F010000}"/>
    <hyperlink ref="AE322" r:id="rId321" xr:uid="{00000000-0004-0000-0000-000040010000}"/>
    <hyperlink ref="AE323" r:id="rId322" xr:uid="{00000000-0004-0000-0000-000041010000}"/>
    <hyperlink ref="AE324" r:id="rId323" xr:uid="{00000000-0004-0000-0000-000042010000}"/>
    <hyperlink ref="AE325" r:id="rId324" xr:uid="{00000000-0004-0000-0000-000043010000}"/>
    <hyperlink ref="AE326" r:id="rId325" xr:uid="{00000000-0004-0000-0000-000044010000}"/>
    <hyperlink ref="AE327" r:id="rId326" xr:uid="{00000000-0004-0000-0000-000045010000}"/>
    <hyperlink ref="AE328" r:id="rId327" xr:uid="{00000000-0004-0000-0000-000046010000}"/>
    <hyperlink ref="AE329" r:id="rId328" xr:uid="{00000000-0004-0000-0000-000047010000}"/>
    <hyperlink ref="AE330" r:id="rId329" xr:uid="{00000000-0004-0000-0000-000048010000}"/>
    <hyperlink ref="AE331" r:id="rId330" xr:uid="{00000000-0004-0000-0000-000049010000}"/>
    <hyperlink ref="AE332" r:id="rId331" xr:uid="{00000000-0004-0000-0000-00004A010000}"/>
    <hyperlink ref="AE333" r:id="rId332" xr:uid="{00000000-0004-0000-0000-00004B010000}"/>
    <hyperlink ref="AE334" r:id="rId333" xr:uid="{00000000-0004-0000-0000-00004C010000}"/>
    <hyperlink ref="AE335" r:id="rId334" xr:uid="{00000000-0004-0000-0000-00004D010000}"/>
    <hyperlink ref="AE336" r:id="rId335" xr:uid="{00000000-0004-0000-0000-00004E010000}"/>
    <hyperlink ref="AE337" r:id="rId336" xr:uid="{00000000-0004-0000-0000-00004F010000}"/>
    <hyperlink ref="AE338" r:id="rId337" xr:uid="{00000000-0004-0000-0000-000050010000}"/>
    <hyperlink ref="AE339" r:id="rId338" xr:uid="{00000000-0004-0000-0000-000051010000}"/>
    <hyperlink ref="AE340" r:id="rId339" xr:uid="{00000000-0004-0000-0000-000052010000}"/>
    <hyperlink ref="AE341" r:id="rId340" xr:uid="{00000000-0004-0000-0000-000053010000}"/>
    <hyperlink ref="AE342" r:id="rId341" xr:uid="{00000000-0004-0000-0000-000054010000}"/>
    <hyperlink ref="AE343" r:id="rId342" xr:uid="{00000000-0004-0000-0000-000055010000}"/>
    <hyperlink ref="AE344" r:id="rId343" xr:uid="{00000000-0004-0000-0000-000056010000}"/>
    <hyperlink ref="AE345" r:id="rId344" xr:uid="{00000000-0004-0000-0000-000057010000}"/>
    <hyperlink ref="AE346" r:id="rId345" xr:uid="{00000000-0004-0000-0000-000058010000}"/>
    <hyperlink ref="AE347" r:id="rId346" xr:uid="{00000000-0004-0000-0000-000059010000}"/>
    <hyperlink ref="AE348" r:id="rId347" xr:uid="{00000000-0004-0000-0000-00005A010000}"/>
    <hyperlink ref="AE349" r:id="rId348" xr:uid="{00000000-0004-0000-0000-00005B010000}"/>
    <hyperlink ref="AE350" r:id="rId349" xr:uid="{00000000-0004-0000-0000-00005C010000}"/>
    <hyperlink ref="AE351" r:id="rId350" xr:uid="{00000000-0004-0000-0000-00005D010000}"/>
    <hyperlink ref="AE352" r:id="rId351" xr:uid="{00000000-0004-0000-0000-00005E010000}"/>
    <hyperlink ref="AE353" r:id="rId352" xr:uid="{00000000-0004-0000-0000-00005F010000}"/>
    <hyperlink ref="AE354" r:id="rId353" xr:uid="{00000000-0004-0000-0000-000060010000}"/>
    <hyperlink ref="AE355" r:id="rId354" xr:uid="{00000000-0004-0000-0000-000061010000}"/>
    <hyperlink ref="AE356" r:id="rId355" xr:uid="{00000000-0004-0000-0000-000062010000}"/>
    <hyperlink ref="AE357" r:id="rId356" xr:uid="{00000000-0004-0000-0000-000063010000}"/>
    <hyperlink ref="AE358" r:id="rId357" xr:uid="{00000000-0004-0000-0000-000064010000}"/>
    <hyperlink ref="AE359" r:id="rId358" xr:uid="{00000000-0004-0000-0000-000065010000}"/>
    <hyperlink ref="AE360" r:id="rId359" xr:uid="{00000000-0004-0000-0000-000066010000}"/>
    <hyperlink ref="AE361" r:id="rId360" xr:uid="{00000000-0004-0000-0000-000067010000}"/>
    <hyperlink ref="AE362" r:id="rId361" xr:uid="{00000000-0004-0000-0000-000068010000}"/>
    <hyperlink ref="AE363" r:id="rId362" xr:uid="{00000000-0004-0000-0000-000069010000}"/>
    <hyperlink ref="AE364" r:id="rId363" xr:uid="{00000000-0004-0000-0000-00006A010000}"/>
    <hyperlink ref="AE365" r:id="rId364" xr:uid="{00000000-0004-0000-0000-00006B010000}"/>
    <hyperlink ref="AE366" r:id="rId365" xr:uid="{00000000-0004-0000-0000-00006C010000}"/>
    <hyperlink ref="AE367" r:id="rId366" xr:uid="{00000000-0004-0000-0000-00006D010000}"/>
    <hyperlink ref="AE368" r:id="rId367" xr:uid="{00000000-0004-0000-0000-00006E010000}"/>
    <hyperlink ref="AE369" r:id="rId368" xr:uid="{00000000-0004-0000-0000-00006F010000}"/>
    <hyperlink ref="AE370" r:id="rId369" xr:uid="{00000000-0004-0000-0000-000070010000}"/>
    <hyperlink ref="AE371" r:id="rId370" xr:uid="{00000000-0004-0000-0000-000071010000}"/>
    <hyperlink ref="AE372" r:id="rId371" xr:uid="{00000000-0004-0000-0000-000072010000}"/>
    <hyperlink ref="AE373" r:id="rId372" xr:uid="{00000000-0004-0000-0000-000073010000}"/>
    <hyperlink ref="AE374" r:id="rId373" xr:uid="{00000000-0004-0000-0000-000074010000}"/>
    <hyperlink ref="AE375" r:id="rId374" xr:uid="{00000000-0004-0000-0000-000075010000}"/>
    <hyperlink ref="AE376" r:id="rId375" xr:uid="{00000000-0004-0000-0000-000076010000}"/>
    <hyperlink ref="AE377" r:id="rId376" xr:uid="{00000000-0004-0000-0000-000077010000}"/>
    <hyperlink ref="AE378" r:id="rId377" xr:uid="{00000000-0004-0000-0000-000078010000}"/>
    <hyperlink ref="AE379" r:id="rId378" xr:uid="{00000000-0004-0000-0000-000079010000}"/>
    <hyperlink ref="AE380" r:id="rId379" xr:uid="{00000000-0004-0000-0000-00007A010000}"/>
    <hyperlink ref="AE381" r:id="rId380" xr:uid="{00000000-0004-0000-0000-00007B010000}"/>
    <hyperlink ref="AE382" r:id="rId381" xr:uid="{00000000-0004-0000-0000-00007C010000}"/>
    <hyperlink ref="AE383" r:id="rId382" xr:uid="{00000000-0004-0000-0000-00007D010000}"/>
    <hyperlink ref="AE384" r:id="rId383" xr:uid="{00000000-0004-0000-0000-00007E010000}"/>
    <hyperlink ref="AE385" r:id="rId384" xr:uid="{00000000-0004-0000-0000-00007F010000}"/>
    <hyperlink ref="AE386" r:id="rId385" xr:uid="{00000000-0004-0000-0000-000080010000}"/>
    <hyperlink ref="AE387" r:id="rId386" xr:uid="{00000000-0004-0000-0000-000081010000}"/>
    <hyperlink ref="AE388" r:id="rId387" xr:uid="{00000000-0004-0000-0000-000082010000}"/>
    <hyperlink ref="AE389" r:id="rId388" xr:uid="{00000000-0004-0000-0000-000083010000}"/>
    <hyperlink ref="AE390" r:id="rId389" xr:uid="{00000000-0004-0000-0000-000084010000}"/>
    <hyperlink ref="AE391" r:id="rId390" xr:uid="{00000000-0004-0000-0000-000085010000}"/>
    <hyperlink ref="AE392" r:id="rId391" xr:uid="{00000000-0004-0000-0000-000086010000}"/>
    <hyperlink ref="AE393" r:id="rId392" xr:uid="{00000000-0004-0000-0000-000087010000}"/>
    <hyperlink ref="AE394" r:id="rId393" xr:uid="{00000000-0004-0000-0000-000088010000}"/>
    <hyperlink ref="AE395" r:id="rId394" xr:uid="{00000000-0004-0000-0000-000089010000}"/>
    <hyperlink ref="AE396" r:id="rId395" xr:uid="{00000000-0004-0000-0000-00008A010000}"/>
    <hyperlink ref="AE397" r:id="rId396" xr:uid="{00000000-0004-0000-0000-00008B010000}"/>
    <hyperlink ref="AE398" r:id="rId397" xr:uid="{00000000-0004-0000-0000-00008C010000}"/>
    <hyperlink ref="AE399" r:id="rId398" xr:uid="{00000000-0004-0000-0000-00008D010000}"/>
    <hyperlink ref="AE400" r:id="rId399" xr:uid="{00000000-0004-0000-0000-00008E010000}"/>
    <hyperlink ref="AE401" r:id="rId400" xr:uid="{00000000-0004-0000-0000-00008F010000}"/>
    <hyperlink ref="AE402" r:id="rId401" xr:uid="{00000000-0004-0000-0000-000090010000}"/>
    <hyperlink ref="AE403" r:id="rId402" xr:uid="{00000000-0004-0000-0000-000091010000}"/>
    <hyperlink ref="AE404" r:id="rId403" xr:uid="{00000000-0004-0000-0000-000092010000}"/>
    <hyperlink ref="AE405" r:id="rId404" xr:uid="{00000000-0004-0000-0000-000093010000}"/>
    <hyperlink ref="AE406" r:id="rId405" xr:uid="{00000000-0004-0000-0000-000094010000}"/>
    <hyperlink ref="AE407" r:id="rId406" xr:uid="{00000000-0004-0000-0000-000095010000}"/>
    <hyperlink ref="AE408" r:id="rId407" xr:uid="{00000000-0004-0000-0000-000096010000}"/>
    <hyperlink ref="AE409" r:id="rId408" xr:uid="{00000000-0004-0000-0000-000097010000}"/>
    <hyperlink ref="AE410" r:id="rId409" xr:uid="{00000000-0004-0000-0000-000098010000}"/>
    <hyperlink ref="AE411" r:id="rId410" xr:uid="{00000000-0004-0000-0000-000099010000}"/>
    <hyperlink ref="AE412" r:id="rId411" xr:uid="{00000000-0004-0000-0000-00009A010000}"/>
    <hyperlink ref="AE413" r:id="rId412" xr:uid="{00000000-0004-0000-0000-00009B010000}"/>
    <hyperlink ref="AE414" r:id="rId413" xr:uid="{00000000-0004-0000-0000-00009C010000}"/>
    <hyperlink ref="AE415" r:id="rId414" xr:uid="{00000000-0004-0000-0000-00009D010000}"/>
    <hyperlink ref="AE416" r:id="rId415" xr:uid="{00000000-0004-0000-0000-00009E010000}"/>
    <hyperlink ref="AE417" r:id="rId416" xr:uid="{00000000-0004-0000-0000-00009F010000}"/>
    <hyperlink ref="AE418" r:id="rId417" xr:uid="{00000000-0004-0000-0000-0000A0010000}"/>
    <hyperlink ref="AE419" r:id="rId418" xr:uid="{00000000-0004-0000-0000-0000A1010000}"/>
    <hyperlink ref="AE420" r:id="rId419" xr:uid="{00000000-0004-0000-0000-0000A2010000}"/>
    <hyperlink ref="AE421" r:id="rId420" xr:uid="{00000000-0004-0000-0000-0000A3010000}"/>
    <hyperlink ref="AE422" r:id="rId421" xr:uid="{00000000-0004-0000-0000-0000A4010000}"/>
    <hyperlink ref="AE423" r:id="rId422" xr:uid="{00000000-0004-0000-0000-0000A5010000}"/>
    <hyperlink ref="AE424" r:id="rId423" xr:uid="{00000000-0004-0000-0000-0000A6010000}"/>
    <hyperlink ref="AE425" r:id="rId424" xr:uid="{00000000-0004-0000-0000-0000A7010000}"/>
    <hyperlink ref="AE426" r:id="rId425" xr:uid="{00000000-0004-0000-0000-0000A8010000}"/>
    <hyperlink ref="AE427" r:id="rId426" xr:uid="{00000000-0004-0000-0000-0000A9010000}"/>
    <hyperlink ref="AE428" r:id="rId427" xr:uid="{00000000-0004-0000-0000-0000AA010000}"/>
    <hyperlink ref="AE429" r:id="rId428" xr:uid="{00000000-0004-0000-0000-0000AB010000}"/>
    <hyperlink ref="AE430" r:id="rId429" xr:uid="{00000000-0004-0000-0000-0000AC010000}"/>
    <hyperlink ref="AE431" r:id="rId430" xr:uid="{00000000-0004-0000-0000-0000AD010000}"/>
    <hyperlink ref="AE432" r:id="rId431" xr:uid="{00000000-0004-0000-0000-0000AE010000}"/>
    <hyperlink ref="AE433" r:id="rId432" xr:uid="{00000000-0004-0000-0000-0000AF010000}"/>
    <hyperlink ref="AE434" r:id="rId433" xr:uid="{00000000-0004-0000-0000-0000B0010000}"/>
    <hyperlink ref="AE435" r:id="rId434" xr:uid="{00000000-0004-0000-0000-0000B1010000}"/>
    <hyperlink ref="AE436" r:id="rId435" xr:uid="{00000000-0004-0000-0000-0000B2010000}"/>
    <hyperlink ref="AE437" r:id="rId436" xr:uid="{00000000-0004-0000-0000-0000B3010000}"/>
    <hyperlink ref="AE438" r:id="rId437" xr:uid="{00000000-0004-0000-0000-0000B4010000}"/>
    <hyperlink ref="AE439" r:id="rId438" xr:uid="{00000000-0004-0000-0000-0000B5010000}"/>
    <hyperlink ref="AE440" r:id="rId439" xr:uid="{00000000-0004-0000-0000-0000B6010000}"/>
    <hyperlink ref="AE441" r:id="rId440" xr:uid="{00000000-0004-0000-0000-0000B7010000}"/>
    <hyperlink ref="AE442" r:id="rId441" xr:uid="{00000000-0004-0000-0000-0000B8010000}"/>
    <hyperlink ref="AE443" r:id="rId442" xr:uid="{00000000-0004-0000-0000-0000B9010000}"/>
    <hyperlink ref="AE444" r:id="rId443" xr:uid="{00000000-0004-0000-0000-0000BA010000}"/>
    <hyperlink ref="AE445" r:id="rId444" xr:uid="{00000000-0004-0000-0000-0000BB010000}"/>
    <hyperlink ref="AE446" r:id="rId445" xr:uid="{00000000-0004-0000-0000-0000BC010000}"/>
    <hyperlink ref="AE447" r:id="rId446" xr:uid="{00000000-0004-0000-0000-0000BD010000}"/>
    <hyperlink ref="AE448" r:id="rId447" xr:uid="{00000000-0004-0000-0000-0000BE010000}"/>
    <hyperlink ref="AE449" r:id="rId448" xr:uid="{00000000-0004-0000-0000-0000BF010000}"/>
    <hyperlink ref="AE450" r:id="rId449" xr:uid="{00000000-0004-0000-0000-0000C0010000}"/>
    <hyperlink ref="AE451" r:id="rId450" xr:uid="{00000000-0004-0000-0000-0000C1010000}"/>
    <hyperlink ref="AE452" r:id="rId451" xr:uid="{00000000-0004-0000-0000-0000C2010000}"/>
    <hyperlink ref="AE453" r:id="rId452" xr:uid="{00000000-0004-0000-0000-0000C3010000}"/>
    <hyperlink ref="AE454" r:id="rId453" xr:uid="{00000000-0004-0000-0000-0000C4010000}"/>
    <hyperlink ref="AE455" r:id="rId454" xr:uid="{00000000-0004-0000-0000-0000C5010000}"/>
    <hyperlink ref="AE456" r:id="rId455" xr:uid="{00000000-0004-0000-0000-0000C6010000}"/>
    <hyperlink ref="AE457" r:id="rId456" xr:uid="{00000000-0004-0000-0000-0000C7010000}"/>
    <hyperlink ref="AE458" r:id="rId457" xr:uid="{00000000-0004-0000-0000-0000C8010000}"/>
    <hyperlink ref="AE459" r:id="rId458" xr:uid="{00000000-0004-0000-0000-0000C9010000}"/>
    <hyperlink ref="AE460" r:id="rId459" xr:uid="{00000000-0004-0000-0000-0000CA010000}"/>
    <hyperlink ref="AE461" r:id="rId460" xr:uid="{00000000-0004-0000-0000-0000CB010000}"/>
    <hyperlink ref="AE462" r:id="rId461" xr:uid="{00000000-0004-0000-0000-0000CC010000}"/>
    <hyperlink ref="AE463" r:id="rId462" xr:uid="{00000000-0004-0000-0000-0000CD010000}"/>
    <hyperlink ref="AE464" r:id="rId463" xr:uid="{00000000-0004-0000-0000-0000CE010000}"/>
    <hyperlink ref="AE465" r:id="rId464" xr:uid="{00000000-0004-0000-0000-0000CF010000}"/>
    <hyperlink ref="AE466" r:id="rId465" xr:uid="{00000000-0004-0000-0000-0000D0010000}"/>
    <hyperlink ref="AE467" r:id="rId466" xr:uid="{00000000-0004-0000-0000-0000D1010000}"/>
    <hyperlink ref="AE468" r:id="rId467" xr:uid="{00000000-0004-0000-0000-0000D2010000}"/>
    <hyperlink ref="AE469" r:id="rId468" xr:uid="{00000000-0004-0000-0000-0000D3010000}"/>
    <hyperlink ref="AE470" r:id="rId469" xr:uid="{00000000-0004-0000-0000-0000D4010000}"/>
    <hyperlink ref="AE471" r:id="rId470" xr:uid="{00000000-0004-0000-0000-0000D5010000}"/>
    <hyperlink ref="AE472" r:id="rId471" xr:uid="{00000000-0004-0000-0000-0000D6010000}"/>
    <hyperlink ref="AE473" r:id="rId472" xr:uid="{00000000-0004-0000-0000-0000D7010000}"/>
    <hyperlink ref="AE474" r:id="rId473" xr:uid="{00000000-0004-0000-0000-0000D8010000}"/>
    <hyperlink ref="AE475" r:id="rId474" xr:uid="{00000000-0004-0000-0000-0000D9010000}"/>
    <hyperlink ref="AE476" r:id="rId475" xr:uid="{00000000-0004-0000-0000-0000DA010000}"/>
    <hyperlink ref="AE477" r:id="rId476" xr:uid="{00000000-0004-0000-0000-0000DB010000}"/>
    <hyperlink ref="AE478" r:id="rId477" xr:uid="{00000000-0004-0000-0000-0000DC010000}"/>
    <hyperlink ref="AE479" r:id="rId478" xr:uid="{00000000-0004-0000-0000-0000DD010000}"/>
    <hyperlink ref="AE480" r:id="rId479" xr:uid="{00000000-0004-0000-0000-0000DE010000}"/>
    <hyperlink ref="AE481" r:id="rId480" xr:uid="{00000000-0004-0000-0000-0000DF010000}"/>
    <hyperlink ref="AE482" r:id="rId481" xr:uid="{00000000-0004-0000-0000-0000E0010000}"/>
    <hyperlink ref="AE483" r:id="rId482" xr:uid="{00000000-0004-0000-0000-0000E1010000}"/>
    <hyperlink ref="AE484" r:id="rId483" xr:uid="{00000000-0004-0000-0000-0000E2010000}"/>
    <hyperlink ref="AE485" r:id="rId484" xr:uid="{00000000-0004-0000-0000-0000E3010000}"/>
    <hyperlink ref="AE486" r:id="rId485" xr:uid="{00000000-0004-0000-0000-0000E4010000}"/>
    <hyperlink ref="AE487" r:id="rId486" xr:uid="{00000000-0004-0000-0000-0000E5010000}"/>
    <hyperlink ref="AE488" r:id="rId487" xr:uid="{00000000-0004-0000-0000-0000E6010000}"/>
    <hyperlink ref="AE489" r:id="rId488" xr:uid="{00000000-0004-0000-0000-0000E7010000}"/>
    <hyperlink ref="AE490" r:id="rId489" xr:uid="{00000000-0004-0000-0000-0000E8010000}"/>
    <hyperlink ref="AE491" r:id="rId490" xr:uid="{00000000-0004-0000-0000-0000E9010000}"/>
    <hyperlink ref="AE492" r:id="rId491" xr:uid="{00000000-0004-0000-0000-0000EA010000}"/>
    <hyperlink ref="AE493" r:id="rId492" xr:uid="{00000000-0004-0000-0000-0000EB010000}"/>
    <hyperlink ref="AE494" r:id="rId493" xr:uid="{00000000-0004-0000-0000-0000EC010000}"/>
    <hyperlink ref="AE495" r:id="rId494" xr:uid="{00000000-0004-0000-0000-0000ED010000}"/>
    <hyperlink ref="AE496" r:id="rId495" xr:uid="{00000000-0004-0000-0000-0000EE010000}"/>
    <hyperlink ref="AE497" r:id="rId496" xr:uid="{00000000-0004-0000-0000-0000EF010000}"/>
    <hyperlink ref="AE498" r:id="rId497" xr:uid="{00000000-0004-0000-0000-0000F0010000}"/>
    <hyperlink ref="AE499" r:id="rId498" xr:uid="{00000000-0004-0000-0000-0000F1010000}"/>
    <hyperlink ref="AE500" r:id="rId499" xr:uid="{00000000-0004-0000-0000-0000F2010000}"/>
    <hyperlink ref="AE501" r:id="rId500" xr:uid="{00000000-0004-0000-0000-0000F3010000}"/>
    <hyperlink ref="AE502" r:id="rId501" xr:uid="{00000000-0004-0000-0000-0000F4010000}"/>
    <hyperlink ref="AE503" r:id="rId502" xr:uid="{00000000-0004-0000-0000-0000F5010000}"/>
    <hyperlink ref="AE504" r:id="rId503" xr:uid="{00000000-0004-0000-0000-0000F6010000}"/>
    <hyperlink ref="AE505" r:id="rId504" xr:uid="{00000000-0004-0000-0000-0000F7010000}"/>
    <hyperlink ref="AE506" r:id="rId505" xr:uid="{00000000-0004-0000-0000-0000F8010000}"/>
    <hyperlink ref="AE507" r:id="rId506" xr:uid="{00000000-0004-0000-0000-0000F9010000}"/>
    <hyperlink ref="AE508" r:id="rId507" xr:uid="{00000000-0004-0000-0000-0000FA010000}"/>
    <hyperlink ref="AE509" r:id="rId508" xr:uid="{00000000-0004-0000-0000-0000FB010000}"/>
    <hyperlink ref="AE510" r:id="rId509" xr:uid="{00000000-0004-0000-0000-0000FC010000}"/>
    <hyperlink ref="AE511" r:id="rId510" xr:uid="{00000000-0004-0000-0000-0000FD010000}"/>
    <hyperlink ref="AE512" r:id="rId511" xr:uid="{00000000-0004-0000-0000-0000FE010000}"/>
    <hyperlink ref="AE513" r:id="rId512" xr:uid="{00000000-0004-0000-0000-0000FF010000}"/>
    <hyperlink ref="AE514" r:id="rId513" xr:uid="{00000000-0004-0000-0000-000000020000}"/>
    <hyperlink ref="AE515" r:id="rId514" xr:uid="{00000000-0004-0000-0000-000001020000}"/>
    <hyperlink ref="AE516" r:id="rId515" xr:uid="{00000000-0004-0000-0000-000002020000}"/>
    <hyperlink ref="AE517" r:id="rId516" xr:uid="{00000000-0004-0000-0000-000003020000}"/>
    <hyperlink ref="AE518" r:id="rId517" xr:uid="{00000000-0004-0000-0000-000004020000}"/>
    <hyperlink ref="AE519" r:id="rId518" xr:uid="{00000000-0004-0000-0000-000005020000}"/>
    <hyperlink ref="AE520" r:id="rId519" xr:uid="{00000000-0004-0000-0000-000006020000}"/>
    <hyperlink ref="AE521" r:id="rId520" xr:uid="{00000000-0004-0000-0000-000007020000}"/>
    <hyperlink ref="AE522" r:id="rId521" xr:uid="{00000000-0004-0000-0000-000008020000}"/>
    <hyperlink ref="AE523" r:id="rId522" xr:uid="{00000000-0004-0000-0000-000009020000}"/>
    <hyperlink ref="AE524" r:id="rId523" xr:uid="{00000000-0004-0000-0000-00000A020000}"/>
    <hyperlink ref="AE525" r:id="rId524" xr:uid="{00000000-0004-0000-0000-00000B020000}"/>
    <hyperlink ref="AE526" r:id="rId525" xr:uid="{00000000-0004-0000-0000-00000C020000}"/>
    <hyperlink ref="AE527" r:id="rId526" xr:uid="{00000000-0004-0000-0000-00000D020000}"/>
    <hyperlink ref="AE528" r:id="rId527" xr:uid="{00000000-0004-0000-0000-00000E020000}"/>
    <hyperlink ref="AE529" r:id="rId528" xr:uid="{00000000-0004-0000-0000-00000F020000}"/>
    <hyperlink ref="AE530" r:id="rId529" xr:uid="{00000000-0004-0000-0000-000010020000}"/>
    <hyperlink ref="AE531" r:id="rId530" xr:uid="{00000000-0004-0000-0000-000011020000}"/>
    <hyperlink ref="AE532" r:id="rId531" xr:uid="{00000000-0004-0000-0000-000012020000}"/>
    <hyperlink ref="AE533" r:id="rId532" xr:uid="{00000000-0004-0000-0000-000013020000}"/>
    <hyperlink ref="AE534" r:id="rId533" xr:uid="{00000000-0004-0000-0000-000014020000}"/>
    <hyperlink ref="AE535" r:id="rId534" xr:uid="{00000000-0004-0000-0000-000015020000}"/>
    <hyperlink ref="AE536" r:id="rId535" xr:uid="{00000000-0004-0000-0000-000016020000}"/>
    <hyperlink ref="AE537" r:id="rId536" xr:uid="{00000000-0004-0000-0000-000017020000}"/>
    <hyperlink ref="AE538" r:id="rId537" xr:uid="{00000000-0004-0000-0000-000018020000}"/>
    <hyperlink ref="AE539" r:id="rId538" xr:uid="{00000000-0004-0000-0000-000019020000}"/>
    <hyperlink ref="AE540" r:id="rId539" xr:uid="{00000000-0004-0000-0000-00001A020000}"/>
    <hyperlink ref="AE541" r:id="rId540" xr:uid="{00000000-0004-0000-0000-00001B020000}"/>
    <hyperlink ref="AE542" r:id="rId541" xr:uid="{00000000-0004-0000-0000-00001C020000}"/>
    <hyperlink ref="AE543" r:id="rId542" xr:uid="{00000000-0004-0000-0000-00001D020000}"/>
    <hyperlink ref="AE544" r:id="rId543" xr:uid="{00000000-0004-0000-0000-00001E020000}"/>
    <hyperlink ref="AE545" r:id="rId544" xr:uid="{00000000-0004-0000-0000-00001F020000}"/>
    <hyperlink ref="AE546" r:id="rId545" xr:uid="{00000000-0004-0000-0000-000020020000}"/>
    <hyperlink ref="AE547" r:id="rId546" xr:uid="{00000000-0004-0000-0000-000021020000}"/>
    <hyperlink ref="AE548" r:id="rId547" xr:uid="{00000000-0004-0000-0000-000022020000}"/>
    <hyperlink ref="AE549" r:id="rId548" xr:uid="{00000000-0004-0000-0000-000023020000}"/>
    <hyperlink ref="AE550" r:id="rId549" xr:uid="{00000000-0004-0000-0000-000024020000}"/>
    <hyperlink ref="AE551" r:id="rId550" xr:uid="{00000000-0004-0000-0000-000025020000}"/>
    <hyperlink ref="AE552" r:id="rId551" xr:uid="{00000000-0004-0000-0000-000026020000}"/>
    <hyperlink ref="AE553" r:id="rId552" xr:uid="{00000000-0004-0000-0000-000027020000}"/>
    <hyperlink ref="AE554" r:id="rId553" xr:uid="{00000000-0004-0000-0000-000028020000}"/>
    <hyperlink ref="AE555" r:id="rId554" xr:uid="{00000000-0004-0000-0000-000029020000}"/>
    <hyperlink ref="AE556" r:id="rId555" xr:uid="{00000000-0004-0000-0000-00002A020000}"/>
    <hyperlink ref="AE557" r:id="rId556" xr:uid="{00000000-0004-0000-0000-00002B020000}"/>
    <hyperlink ref="AE558" r:id="rId557" xr:uid="{00000000-0004-0000-0000-00002C020000}"/>
    <hyperlink ref="AE559" r:id="rId558" xr:uid="{00000000-0004-0000-0000-00002D020000}"/>
    <hyperlink ref="AE560" r:id="rId559" xr:uid="{00000000-0004-0000-0000-00002E020000}"/>
    <hyperlink ref="AE561" r:id="rId560" xr:uid="{00000000-0004-0000-0000-00002F020000}"/>
    <hyperlink ref="AE562" r:id="rId561" xr:uid="{00000000-0004-0000-0000-000030020000}"/>
    <hyperlink ref="AE563" r:id="rId562" xr:uid="{00000000-0004-0000-0000-000031020000}"/>
    <hyperlink ref="AE564" r:id="rId563" xr:uid="{00000000-0004-0000-0000-000032020000}"/>
    <hyperlink ref="AE565" r:id="rId564" xr:uid="{00000000-0004-0000-0000-000033020000}"/>
    <hyperlink ref="AE566" r:id="rId565" xr:uid="{00000000-0004-0000-0000-000034020000}"/>
    <hyperlink ref="AE567" r:id="rId566" xr:uid="{00000000-0004-0000-0000-000035020000}"/>
    <hyperlink ref="AE568" r:id="rId567" xr:uid="{00000000-0004-0000-0000-000036020000}"/>
    <hyperlink ref="AE569" r:id="rId568" xr:uid="{00000000-0004-0000-0000-000037020000}"/>
    <hyperlink ref="AE570" r:id="rId569" xr:uid="{00000000-0004-0000-0000-000038020000}"/>
    <hyperlink ref="AE571" r:id="rId570" xr:uid="{00000000-0004-0000-0000-000039020000}"/>
    <hyperlink ref="AE572" r:id="rId571" xr:uid="{00000000-0004-0000-0000-00003A020000}"/>
    <hyperlink ref="AE573" r:id="rId572" xr:uid="{00000000-0004-0000-0000-00003B020000}"/>
    <hyperlink ref="AE574" r:id="rId573" xr:uid="{00000000-0004-0000-0000-00003C020000}"/>
    <hyperlink ref="AE575" r:id="rId574" xr:uid="{00000000-0004-0000-0000-00003D020000}"/>
    <hyperlink ref="AE576" r:id="rId575" xr:uid="{00000000-0004-0000-0000-00003E020000}"/>
    <hyperlink ref="AE577" r:id="rId576" xr:uid="{00000000-0004-0000-0000-00003F020000}"/>
    <hyperlink ref="AE578" r:id="rId577" xr:uid="{00000000-0004-0000-0000-000040020000}"/>
    <hyperlink ref="AE579" r:id="rId578" xr:uid="{00000000-0004-0000-0000-000041020000}"/>
    <hyperlink ref="AE580" r:id="rId579" xr:uid="{00000000-0004-0000-0000-000042020000}"/>
    <hyperlink ref="AE581" r:id="rId580" xr:uid="{00000000-0004-0000-0000-000043020000}"/>
    <hyperlink ref="AE582" r:id="rId581" xr:uid="{00000000-0004-0000-0000-000044020000}"/>
    <hyperlink ref="AE583" r:id="rId582" xr:uid="{00000000-0004-0000-0000-000045020000}"/>
    <hyperlink ref="AE584" r:id="rId583" xr:uid="{00000000-0004-0000-0000-000046020000}"/>
    <hyperlink ref="AE585" r:id="rId584" xr:uid="{00000000-0004-0000-0000-000047020000}"/>
    <hyperlink ref="AE586" r:id="rId585" xr:uid="{00000000-0004-0000-0000-000048020000}"/>
    <hyperlink ref="AE587" r:id="rId586" xr:uid="{00000000-0004-0000-0000-000049020000}"/>
    <hyperlink ref="AE588" r:id="rId587" xr:uid="{00000000-0004-0000-0000-00004A020000}"/>
    <hyperlink ref="AE589" r:id="rId588" xr:uid="{00000000-0004-0000-0000-00004B020000}"/>
    <hyperlink ref="AE590" r:id="rId589" xr:uid="{00000000-0004-0000-0000-00004C020000}"/>
    <hyperlink ref="AE591" r:id="rId590" xr:uid="{00000000-0004-0000-0000-00004D020000}"/>
    <hyperlink ref="AE592" r:id="rId591" xr:uid="{00000000-0004-0000-0000-00004E020000}"/>
    <hyperlink ref="AE593" r:id="rId592" xr:uid="{00000000-0004-0000-0000-00004F020000}"/>
    <hyperlink ref="AE594" r:id="rId593" xr:uid="{00000000-0004-0000-0000-000050020000}"/>
    <hyperlink ref="AE595" r:id="rId594" xr:uid="{00000000-0004-0000-0000-000051020000}"/>
    <hyperlink ref="AE596" r:id="rId595" xr:uid="{00000000-0004-0000-0000-000052020000}"/>
    <hyperlink ref="AE597" r:id="rId596" xr:uid="{00000000-0004-0000-0000-000053020000}"/>
    <hyperlink ref="AE598" r:id="rId597" xr:uid="{00000000-0004-0000-0000-000054020000}"/>
    <hyperlink ref="AE599" r:id="rId598" xr:uid="{00000000-0004-0000-0000-000055020000}"/>
    <hyperlink ref="AE600" r:id="rId599" xr:uid="{00000000-0004-0000-0000-000056020000}"/>
    <hyperlink ref="AE601" r:id="rId600" xr:uid="{00000000-0004-0000-0000-000057020000}"/>
    <hyperlink ref="AE602" r:id="rId601" xr:uid="{00000000-0004-0000-0000-000058020000}"/>
    <hyperlink ref="AE603" r:id="rId602" xr:uid="{00000000-0004-0000-0000-000059020000}"/>
    <hyperlink ref="AE604" r:id="rId603" xr:uid="{00000000-0004-0000-0000-00005A020000}"/>
    <hyperlink ref="AE605" r:id="rId604" xr:uid="{00000000-0004-0000-0000-00005B020000}"/>
    <hyperlink ref="AE606" r:id="rId605" xr:uid="{00000000-0004-0000-0000-00005C020000}"/>
    <hyperlink ref="AE607" r:id="rId606" xr:uid="{00000000-0004-0000-0000-00005D020000}"/>
    <hyperlink ref="AE608" r:id="rId607" xr:uid="{00000000-0004-0000-0000-00005E020000}"/>
    <hyperlink ref="AE609" r:id="rId608" xr:uid="{00000000-0004-0000-0000-00005F020000}"/>
    <hyperlink ref="AE610" r:id="rId609" xr:uid="{00000000-0004-0000-0000-000060020000}"/>
    <hyperlink ref="AE611" r:id="rId610" xr:uid="{00000000-0004-0000-0000-000061020000}"/>
    <hyperlink ref="AE612" r:id="rId611" xr:uid="{00000000-0004-0000-0000-000062020000}"/>
    <hyperlink ref="AE613" r:id="rId612" xr:uid="{00000000-0004-0000-0000-000063020000}"/>
    <hyperlink ref="AE614" r:id="rId613" xr:uid="{00000000-0004-0000-0000-000064020000}"/>
    <hyperlink ref="AE615" r:id="rId614" xr:uid="{00000000-0004-0000-0000-000065020000}"/>
    <hyperlink ref="AE616" r:id="rId615" xr:uid="{00000000-0004-0000-0000-000066020000}"/>
    <hyperlink ref="AE617" r:id="rId616" xr:uid="{00000000-0004-0000-0000-000067020000}"/>
    <hyperlink ref="AE618" r:id="rId617" xr:uid="{00000000-0004-0000-0000-000068020000}"/>
    <hyperlink ref="AE619" r:id="rId618" xr:uid="{00000000-0004-0000-0000-000069020000}"/>
    <hyperlink ref="AE620" r:id="rId619" xr:uid="{00000000-0004-0000-0000-00006A020000}"/>
    <hyperlink ref="AE621" r:id="rId620" xr:uid="{00000000-0004-0000-0000-00006B020000}"/>
    <hyperlink ref="AE622" r:id="rId621" xr:uid="{00000000-0004-0000-0000-00006C020000}"/>
    <hyperlink ref="AE623" r:id="rId622" xr:uid="{00000000-0004-0000-0000-00006D020000}"/>
    <hyperlink ref="AE624" r:id="rId623" xr:uid="{00000000-0004-0000-0000-00006E020000}"/>
    <hyperlink ref="AE625" r:id="rId624" xr:uid="{00000000-0004-0000-0000-00006F020000}"/>
    <hyperlink ref="AE626" r:id="rId625" xr:uid="{00000000-0004-0000-0000-000070020000}"/>
    <hyperlink ref="AE627" r:id="rId626" xr:uid="{00000000-0004-0000-0000-000071020000}"/>
    <hyperlink ref="AE628" r:id="rId627" xr:uid="{00000000-0004-0000-0000-000072020000}"/>
    <hyperlink ref="AE629" r:id="rId628" xr:uid="{00000000-0004-0000-0000-000073020000}"/>
    <hyperlink ref="AE630" r:id="rId629" xr:uid="{00000000-0004-0000-0000-000074020000}"/>
    <hyperlink ref="AE631" r:id="rId630" xr:uid="{00000000-0004-0000-0000-000075020000}"/>
    <hyperlink ref="AE632" r:id="rId631" xr:uid="{00000000-0004-0000-0000-000076020000}"/>
    <hyperlink ref="AE633" r:id="rId632" xr:uid="{00000000-0004-0000-0000-000077020000}"/>
    <hyperlink ref="AE634" r:id="rId633" xr:uid="{00000000-0004-0000-0000-000078020000}"/>
    <hyperlink ref="AE635" r:id="rId634" xr:uid="{00000000-0004-0000-0000-000079020000}"/>
    <hyperlink ref="AE636" r:id="rId635" xr:uid="{00000000-0004-0000-0000-00007A020000}"/>
    <hyperlink ref="AE637" r:id="rId636" xr:uid="{00000000-0004-0000-0000-00007B020000}"/>
    <hyperlink ref="AE638" r:id="rId637" xr:uid="{00000000-0004-0000-0000-00007C020000}"/>
    <hyperlink ref="AE639" r:id="rId638" xr:uid="{00000000-0004-0000-0000-00007D020000}"/>
    <hyperlink ref="AE640" r:id="rId639" xr:uid="{00000000-0004-0000-0000-00007E020000}"/>
    <hyperlink ref="AE641" r:id="rId640" xr:uid="{00000000-0004-0000-0000-00007F020000}"/>
    <hyperlink ref="AE642" r:id="rId641" xr:uid="{00000000-0004-0000-0000-000080020000}"/>
    <hyperlink ref="AE643" r:id="rId642" xr:uid="{00000000-0004-0000-0000-000081020000}"/>
    <hyperlink ref="AE644" r:id="rId643" xr:uid="{00000000-0004-0000-0000-000082020000}"/>
    <hyperlink ref="AE645" r:id="rId644" xr:uid="{00000000-0004-0000-0000-000083020000}"/>
    <hyperlink ref="AE646" r:id="rId645" xr:uid="{00000000-0004-0000-0000-000084020000}"/>
    <hyperlink ref="AE647" r:id="rId646" xr:uid="{00000000-0004-0000-0000-000085020000}"/>
    <hyperlink ref="AE648" r:id="rId647" xr:uid="{00000000-0004-0000-0000-000086020000}"/>
    <hyperlink ref="AE649" r:id="rId648" xr:uid="{00000000-0004-0000-0000-000087020000}"/>
    <hyperlink ref="AE650" r:id="rId649" xr:uid="{00000000-0004-0000-0000-000088020000}"/>
    <hyperlink ref="AE651" r:id="rId650" xr:uid="{00000000-0004-0000-0000-000089020000}"/>
    <hyperlink ref="AE652" r:id="rId651" xr:uid="{00000000-0004-0000-0000-00008A020000}"/>
    <hyperlink ref="AE653" r:id="rId652" xr:uid="{00000000-0004-0000-0000-00008B020000}"/>
    <hyperlink ref="AE654" r:id="rId653" xr:uid="{00000000-0004-0000-0000-00008C020000}"/>
    <hyperlink ref="AE655" r:id="rId654" xr:uid="{00000000-0004-0000-0000-00008D020000}"/>
    <hyperlink ref="AE656" r:id="rId655" xr:uid="{00000000-0004-0000-0000-00008E020000}"/>
    <hyperlink ref="AE657" r:id="rId656" xr:uid="{00000000-0004-0000-0000-00008F020000}"/>
    <hyperlink ref="AE658" r:id="rId657" xr:uid="{00000000-0004-0000-0000-000090020000}"/>
    <hyperlink ref="AE659" r:id="rId658" xr:uid="{00000000-0004-0000-0000-000091020000}"/>
    <hyperlink ref="AE660" r:id="rId659" xr:uid="{00000000-0004-0000-0000-000092020000}"/>
    <hyperlink ref="AE661" r:id="rId660" xr:uid="{00000000-0004-0000-0000-000093020000}"/>
    <hyperlink ref="AE662" r:id="rId661" xr:uid="{00000000-0004-0000-0000-000094020000}"/>
    <hyperlink ref="AE663" r:id="rId662" xr:uid="{00000000-0004-0000-0000-000095020000}"/>
    <hyperlink ref="AE664" r:id="rId663" xr:uid="{00000000-0004-0000-0000-000096020000}"/>
    <hyperlink ref="AE665" r:id="rId664" xr:uid="{00000000-0004-0000-0000-000097020000}"/>
    <hyperlink ref="AE666" r:id="rId665" xr:uid="{00000000-0004-0000-0000-000098020000}"/>
    <hyperlink ref="AE667" r:id="rId666" xr:uid="{00000000-0004-0000-0000-000099020000}"/>
    <hyperlink ref="AE668" r:id="rId667" xr:uid="{00000000-0004-0000-0000-00009A020000}"/>
    <hyperlink ref="AE669" r:id="rId668" xr:uid="{00000000-0004-0000-0000-00009B020000}"/>
    <hyperlink ref="AE670" r:id="rId669" xr:uid="{00000000-0004-0000-0000-00009C020000}"/>
    <hyperlink ref="AE671" r:id="rId670" xr:uid="{00000000-0004-0000-0000-00009D020000}"/>
    <hyperlink ref="AE672" r:id="rId671" xr:uid="{00000000-0004-0000-0000-00009E020000}"/>
    <hyperlink ref="AE673" r:id="rId672" xr:uid="{00000000-0004-0000-0000-00009F020000}"/>
    <hyperlink ref="AE674" r:id="rId673" xr:uid="{00000000-0004-0000-0000-0000A0020000}"/>
    <hyperlink ref="AE675" r:id="rId674" xr:uid="{00000000-0004-0000-0000-0000A1020000}"/>
    <hyperlink ref="AE676" r:id="rId675" xr:uid="{00000000-0004-0000-0000-0000A2020000}"/>
    <hyperlink ref="AE677" r:id="rId676" xr:uid="{00000000-0004-0000-0000-0000A3020000}"/>
    <hyperlink ref="AE678" r:id="rId677" xr:uid="{00000000-0004-0000-0000-0000A4020000}"/>
    <hyperlink ref="AE679" r:id="rId678" xr:uid="{00000000-0004-0000-0000-0000A5020000}"/>
    <hyperlink ref="AE680" r:id="rId679" xr:uid="{00000000-0004-0000-0000-0000A6020000}"/>
    <hyperlink ref="AE681" r:id="rId680" xr:uid="{00000000-0004-0000-0000-0000A7020000}"/>
    <hyperlink ref="AE682" r:id="rId681" xr:uid="{00000000-0004-0000-0000-0000A8020000}"/>
    <hyperlink ref="AE683" r:id="rId682" xr:uid="{00000000-0004-0000-0000-0000A9020000}"/>
    <hyperlink ref="AE684" r:id="rId683" xr:uid="{00000000-0004-0000-0000-0000AA020000}"/>
    <hyperlink ref="AE685" r:id="rId684" xr:uid="{00000000-0004-0000-0000-0000AB020000}"/>
    <hyperlink ref="AE686" r:id="rId685" xr:uid="{00000000-0004-0000-0000-0000AC020000}"/>
    <hyperlink ref="AE687" r:id="rId686" xr:uid="{00000000-0004-0000-0000-0000AD020000}"/>
    <hyperlink ref="AE688" r:id="rId687" xr:uid="{00000000-0004-0000-0000-0000AE020000}"/>
    <hyperlink ref="AE689" r:id="rId688" xr:uid="{00000000-0004-0000-0000-0000AF020000}"/>
    <hyperlink ref="AE690" r:id="rId689" xr:uid="{00000000-0004-0000-0000-0000B0020000}"/>
    <hyperlink ref="AE691" r:id="rId690" xr:uid="{00000000-0004-0000-0000-0000B1020000}"/>
    <hyperlink ref="AE692" r:id="rId691" xr:uid="{00000000-0004-0000-0000-0000B2020000}"/>
    <hyperlink ref="AE693" r:id="rId692" xr:uid="{00000000-0004-0000-0000-0000B3020000}"/>
    <hyperlink ref="AE694" r:id="rId693" xr:uid="{00000000-0004-0000-0000-0000B4020000}"/>
    <hyperlink ref="AE695" r:id="rId694" xr:uid="{00000000-0004-0000-0000-0000B5020000}"/>
    <hyperlink ref="AE696" r:id="rId695" xr:uid="{00000000-0004-0000-0000-0000B6020000}"/>
    <hyperlink ref="AE697" r:id="rId696" xr:uid="{00000000-0004-0000-0000-0000B7020000}"/>
    <hyperlink ref="AE698" r:id="rId697" xr:uid="{00000000-0004-0000-0000-0000B8020000}"/>
    <hyperlink ref="AE699" r:id="rId698" xr:uid="{00000000-0004-0000-0000-0000B9020000}"/>
    <hyperlink ref="AE700" r:id="rId699" xr:uid="{00000000-0004-0000-0000-0000BA020000}"/>
    <hyperlink ref="AE701" r:id="rId700" xr:uid="{00000000-0004-0000-0000-0000BB020000}"/>
    <hyperlink ref="AE702" r:id="rId701" xr:uid="{00000000-0004-0000-0000-0000BC020000}"/>
    <hyperlink ref="AE703" r:id="rId702" xr:uid="{00000000-0004-0000-0000-0000BD020000}"/>
    <hyperlink ref="AE704" r:id="rId703" xr:uid="{00000000-0004-0000-0000-0000BE020000}"/>
    <hyperlink ref="AE705" r:id="rId704" xr:uid="{00000000-0004-0000-0000-0000BF020000}"/>
    <hyperlink ref="AE706" r:id="rId705" xr:uid="{00000000-0004-0000-0000-0000C0020000}"/>
    <hyperlink ref="AE707" r:id="rId706" xr:uid="{00000000-0004-0000-0000-0000C1020000}"/>
    <hyperlink ref="AE708" r:id="rId707" xr:uid="{00000000-0004-0000-0000-0000C2020000}"/>
    <hyperlink ref="AE709" r:id="rId708" xr:uid="{00000000-0004-0000-0000-0000C3020000}"/>
    <hyperlink ref="AE710" r:id="rId709" xr:uid="{00000000-0004-0000-0000-0000C4020000}"/>
    <hyperlink ref="AE711" r:id="rId710" xr:uid="{00000000-0004-0000-0000-0000C5020000}"/>
    <hyperlink ref="AE712" r:id="rId711" xr:uid="{00000000-0004-0000-0000-0000C6020000}"/>
    <hyperlink ref="AE713" r:id="rId712" xr:uid="{00000000-0004-0000-0000-0000C7020000}"/>
    <hyperlink ref="AE714" r:id="rId713" xr:uid="{00000000-0004-0000-0000-0000C8020000}"/>
    <hyperlink ref="AE715" r:id="rId714" xr:uid="{00000000-0004-0000-0000-0000C9020000}"/>
    <hyperlink ref="AE716" r:id="rId715" xr:uid="{00000000-0004-0000-0000-0000CA020000}"/>
    <hyperlink ref="AE717" r:id="rId716" xr:uid="{00000000-0004-0000-0000-0000CB020000}"/>
    <hyperlink ref="AE718" r:id="rId717" xr:uid="{00000000-0004-0000-0000-0000CC020000}"/>
    <hyperlink ref="AE719" r:id="rId718" xr:uid="{00000000-0004-0000-0000-0000CD020000}"/>
    <hyperlink ref="AE720" r:id="rId719" xr:uid="{00000000-0004-0000-0000-0000CE020000}"/>
    <hyperlink ref="AE721" r:id="rId720" xr:uid="{00000000-0004-0000-0000-0000CF020000}"/>
    <hyperlink ref="AE722" r:id="rId721" xr:uid="{00000000-0004-0000-0000-0000D0020000}"/>
    <hyperlink ref="AE723" r:id="rId722" xr:uid="{00000000-0004-0000-0000-0000D1020000}"/>
    <hyperlink ref="AE724" r:id="rId723" xr:uid="{00000000-0004-0000-0000-0000D2020000}"/>
    <hyperlink ref="AE725" r:id="rId724" xr:uid="{00000000-0004-0000-0000-0000D3020000}"/>
    <hyperlink ref="AE726" r:id="rId725" xr:uid="{00000000-0004-0000-0000-0000D4020000}"/>
    <hyperlink ref="AE727" r:id="rId726" xr:uid="{00000000-0004-0000-0000-0000D5020000}"/>
    <hyperlink ref="AE728" r:id="rId727" xr:uid="{00000000-0004-0000-0000-0000D6020000}"/>
    <hyperlink ref="AE729" r:id="rId728" xr:uid="{00000000-0004-0000-0000-0000D7020000}"/>
    <hyperlink ref="AE730" r:id="rId729" xr:uid="{00000000-0004-0000-0000-0000D8020000}"/>
    <hyperlink ref="AE731" r:id="rId730" xr:uid="{00000000-0004-0000-0000-0000D9020000}"/>
    <hyperlink ref="AE732" r:id="rId731" xr:uid="{00000000-0004-0000-0000-0000DA020000}"/>
    <hyperlink ref="AE733" r:id="rId732" xr:uid="{00000000-0004-0000-0000-0000DB020000}"/>
    <hyperlink ref="AE734" r:id="rId733" xr:uid="{00000000-0004-0000-0000-0000DC020000}"/>
    <hyperlink ref="AE735" r:id="rId734" xr:uid="{00000000-0004-0000-0000-0000DD020000}"/>
    <hyperlink ref="AE736" r:id="rId735" xr:uid="{00000000-0004-0000-0000-0000DE020000}"/>
    <hyperlink ref="AE737" r:id="rId736" xr:uid="{00000000-0004-0000-0000-0000DF020000}"/>
    <hyperlink ref="AE738" r:id="rId737" xr:uid="{00000000-0004-0000-0000-0000E0020000}"/>
    <hyperlink ref="AE739" r:id="rId738" xr:uid="{00000000-0004-0000-0000-0000E1020000}"/>
    <hyperlink ref="AE740" r:id="rId739" xr:uid="{00000000-0004-0000-0000-0000E2020000}"/>
    <hyperlink ref="AE741" r:id="rId740" xr:uid="{00000000-0004-0000-0000-0000E3020000}"/>
    <hyperlink ref="AE742" r:id="rId741" xr:uid="{00000000-0004-0000-0000-0000E4020000}"/>
    <hyperlink ref="AE743" r:id="rId742" xr:uid="{00000000-0004-0000-0000-0000E5020000}"/>
    <hyperlink ref="AE744" r:id="rId743" xr:uid="{00000000-0004-0000-0000-0000E6020000}"/>
    <hyperlink ref="AE745" r:id="rId744" xr:uid="{00000000-0004-0000-0000-0000E7020000}"/>
    <hyperlink ref="AE746" r:id="rId745" xr:uid="{00000000-0004-0000-0000-0000E8020000}"/>
    <hyperlink ref="AE747" r:id="rId746" xr:uid="{00000000-0004-0000-0000-0000E9020000}"/>
    <hyperlink ref="AE748" r:id="rId747" xr:uid="{00000000-0004-0000-0000-0000EA020000}"/>
    <hyperlink ref="AE749" r:id="rId748" xr:uid="{00000000-0004-0000-0000-0000EB020000}"/>
    <hyperlink ref="AE750" r:id="rId749" xr:uid="{00000000-0004-0000-0000-0000EC020000}"/>
    <hyperlink ref="AE751" r:id="rId750" xr:uid="{00000000-0004-0000-0000-0000ED020000}"/>
    <hyperlink ref="AE752" r:id="rId751" xr:uid="{00000000-0004-0000-0000-0000EE020000}"/>
    <hyperlink ref="AE753" r:id="rId752" xr:uid="{00000000-0004-0000-0000-0000EF020000}"/>
    <hyperlink ref="AE754" r:id="rId753" xr:uid="{00000000-0004-0000-0000-0000F0020000}"/>
    <hyperlink ref="AE755" r:id="rId754" xr:uid="{00000000-0004-0000-0000-0000F1020000}"/>
    <hyperlink ref="AE756" r:id="rId755" xr:uid="{00000000-0004-0000-0000-0000F2020000}"/>
    <hyperlink ref="AE757" r:id="rId756" xr:uid="{00000000-0004-0000-0000-0000F3020000}"/>
    <hyperlink ref="AE758" r:id="rId757" xr:uid="{00000000-0004-0000-0000-0000F4020000}"/>
    <hyperlink ref="AE759" r:id="rId758" xr:uid="{00000000-0004-0000-0000-0000F5020000}"/>
    <hyperlink ref="AE760" r:id="rId759" xr:uid="{00000000-0004-0000-0000-0000F6020000}"/>
    <hyperlink ref="AE761" r:id="rId760" xr:uid="{00000000-0004-0000-0000-0000F7020000}"/>
    <hyperlink ref="AE762" r:id="rId761" xr:uid="{00000000-0004-0000-0000-0000F8020000}"/>
    <hyperlink ref="AE763" r:id="rId762" xr:uid="{00000000-0004-0000-0000-0000F9020000}"/>
    <hyperlink ref="AE764" r:id="rId763" xr:uid="{00000000-0004-0000-0000-0000FA020000}"/>
    <hyperlink ref="AE765" r:id="rId764" xr:uid="{00000000-0004-0000-0000-0000FB020000}"/>
    <hyperlink ref="AE766" r:id="rId765" xr:uid="{00000000-0004-0000-0000-0000FC020000}"/>
    <hyperlink ref="AE767" r:id="rId766" xr:uid="{00000000-0004-0000-0000-0000FD020000}"/>
    <hyperlink ref="AE768" r:id="rId767" xr:uid="{00000000-0004-0000-0000-0000FE020000}"/>
    <hyperlink ref="AE769" r:id="rId768" xr:uid="{00000000-0004-0000-0000-0000FF020000}"/>
    <hyperlink ref="AE770" r:id="rId769" xr:uid="{00000000-0004-0000-0000-000000030000}"/>
    <hyperlink ref="AE771" r:id="rId770" xr:uid="{00000000-0004-0000-0000-000001030000}"/>
    <hyperlink ref="AE772" r:id="rId771" xr:uid="{00000000-0004-0000-0000-000002030000}"/>
    <hyperlink ref="AE773" r:id="rId772" xr:uid="{00000000-0004-0000-0000-000003030000}"/>
    <hyperlink ref="AE774" r:id="rId773" xr:uid="{00000000-0004-0000-0000-000004030000}"/>
    <hyperlink ref="AE775" r:id="rId774" xr:uid="{00000000-0004-0000-0000-000005030000}"/>
    <hyperlink ref="AE776" r:id="rId775" xr:uid="{00000000-0004-0000-0000-000006030000}"/>
    <hyperlink ref="AE777" r:id="rId776" xr:uid="{00000000-0004-0000-0000-000007030000}"/>
    <hyperlink ref="AE778" r:id="rId777" xr:uid="{00000000-0004-0000-0000-000008030000}"/>
    <hyperlink ref="AE779" r:id="rId778" xr:uid="{00000000-0004-0000-0000-000009030000}"/>
    <hyperlink ref="AE780" r:id="rId779" xr:uid="{00000000-0004-0000-0000-00000A030000}"/>
    <hyperlink ref="AE781" r:id="rId780" xr:uid="{00000000-0004-0000-0000-00000B030000}"/>
    <hyperlink ref="AE782" r:id="rId781" xr:uid="{00000000-0004-0000-0000-00000C030000}"/>
    <hyperlink ref="AE783" r:id="rId782" xr:uid="{00000000-0004-0000-0000-00000D030000}"/>
    <hyperlink ref="AE784" r:id="rId783" xr:uid="{00000000-0004-0000-0000-00000E030000}"/>
    <hyperlink ref="AE785" r:id="rId784" xr:uid="{00000000-0004-0000-0000-00000F030000}"/>
    <hyperlink ref="AE786" r:id="rId785" xr:uid="{00000000-0004-0000-0000-000010030000}"/>
    <hyperlink ref="AE787" r:id="rId786" xr:uid="{00000000-0004-0000-0000-000011030000}"/>
    <hyperlink ref="AE788" r:id="rId787" xr:uid="{00000000-0004-0000-0000-000012030000}"/>
    <hyperlink ref="AE789" r:id="rId788" xr:uid="{00000000-0004-0000-0000-000013030000}"/>
    <hyperlink ref="AE790" r:id="rId789" xr:uid="{00000000-0004-0000-0000-000014030000}"/>
    <hyperlink ref="AE791" r:id="rId790" xr:uid="{00000000-0004-0000-0000-000015030000}"/>
    <hyperlink ref="AE792" r:id="rId791" xr:uid="{00000000-0004-0000-0000-000016030000}"/>
    <hyperlink ref="AE793" r:id="rId792" xr:uid="{00000000-0004-0000-0000-000017030000}"/>
    <hyperlink ref="AE794" r:id="rId793" xr:uid="{00000000-0004-0000-0000-000018030000}"/>
    <hyperlink ref="AE795" r:id="rId794" xr:uid="{00000000-0004-0000-0000-000019030000}"/>
    <hyperlink ref="AE796" r:id="rId795" xr:uid="{00000000-0004-0000-0000-00001A030000}"/>
    <hyperlink ref="AE797" r:id="rId796" xr:uid="{00000000-0004-0000-0000-00001B030000}"/>
    <hyperlink ref="AE798" r:id="rId797" xr:uid="{00000000-0004-0000-0000-00001C030000}"/>
    <hyperlink ref="AE799" r:id="rId798" xr:uid="{00000000-0004-0000-0000-00001D030000}"/>
    <hyperlink ref="AE800" r:id="rId799" xr:uid="{00000000-0004-0000-0000-00001E030000}"/>
    <hyperlink ref="AE801" r:id="rId800" xr:uid="{00000000-0004-0000-0000-00001F030000}"/>
    <hyperlink ref="AE802" r:id="rId801" xr:uid="{00000000-0004-0000-0000-000020030000}"/>
    <hyperlink ref="AE803" r:id="rId802" xr:uid="{00000000-0004-0000-0000-000021030000}"/>
    <hyperlink ref="AE804" r:id="rId803" xr:uid="{00000000-0004-0000-0000-000022030000}"/>
    <hyperlink ref="AE805" r:id="rId804" xr:uid="{00000000-0004-0000-0000-000023030000}"/>
    <hyperlink ref="AE806" r:id="rId805" xr:uid="{00000000-0004-0000-0000-000024030000}"/>
    <hyperlink ref="AE807" r:id="rId806" xr:uid="{00000000-0004-0000-0000-000025030000}"/>
    <hyperlink ref="AE808" r:id="rId807" xr:uid="{00000000-0004-0000-0000-000026030000}"/>
    <hyperlink ref="AE809" r:id="rId808" xr:uid="{00000000-0004-0000-0000-000027030000}"/>
    <hyperlink ref="AE810" r:id="rId809" xr:uid="{00000000-0004-0000-0000-000028030000}"/>
    <hyperlink ref="AE811" r:id="rId810" xr:uid="{00000000-0004-0000-0000-000029030000}"/>
    <hyperlink ref="AE812" r:id="rId811" xr:uid="{00000000-0004-0000-0000-00002A030000}"/>
    <hyperlink ref="AE813" r:id="rId812" xr:uid="{00000000-0004-0000-0000-00002B030000}"/>
    <hyperlink ref="AE814" r:id="rId813" xr:uid="{00000000-0004-0000-0000-00002C030000}"/>
    <hyperlink ref="AE815" r:id="rId814" xr:uid="{00000000-0004-0000-0000-00002D030000}"/>
    <hyperlink ref="AE816" r:id="rId815" xr:uid="{00000000-0004-0000-0000-00002E030000}"/>
    <hyperlink ref="AE817" r:id="rId816" xr:uid="{00000000-0004-0000-0000-00002F030000}"/>
    <hyperlink ref="AE818" r:id="rId817" xr:uid="{00000000-0004-0000-0000-000030030000}"/>
    <hyperlink ref="AE819" r:id="rId818" xr:uid="{00000000-0004-0000-0000-000031030000}"/>
    <hyperlink ref="AE820" r:id="rId819" xr:uid="{00000000-0004-0000-0000-000032030000}"/>
    <hyperlink ref="AE821" r:id="rId820" xr:uid="{00000000-0004-0000-0000-000033030000}"/>
    <hyperlink ref="AE822" r:id="rId821" xr:uid="{00000000-0004-0000-0000-000034030000}"/>
    <hyperlink ref="AE823" r:id="rId822" xr:uid="{00000000-0004-0000-0000-000035030000}"/>
    <hyperlink ref="AE824" r:id="rId823" xr:uid="{00000000-0004-0000-0000-000036030000}"/>
    <hyperlink ref="AE825" r:id="rId824" xr:uid="{00000000-0004-0000-0000-000037030000}"/>
    <hyperlink ref="AE826" r:id="rId825" xr:uid="{00000000-0004-0000-0000-000038030000}"/>
    <hyperlink ref="AE827" r:id="rId826" xr:uid="{00000000-0004-0000-0000-000039030000}"/>
    <hyperlink ref="AE828" r:id="rId827" xr:uid="{00000000-0004-0000-0000-00003A030000}"/>
    <hyperlink ref="AE829" r:id="rId828" xr:uid="{00000000-0004-0000-0000-00003B030000}"/>
    <hyperlink ref="AE830" r:id="rId829" xr:uid="{00000000-0004-0000-0000-00003C030000}"/>
    <hyperlink ref="AE831" r:id="rId830" xr:uid="{00000000-0004-0000-0000-00003D030000}"/>
    <hyperlink ref="AE832" r:id="rId831" xr:uid="{00000000-0004-0000-0000-00003E030000}"/>
    <hyperlink ref="AE833" r:id="rId832" xr:uid="{00000000-0004-0000-0000-00003F030000}"/>
    <hyperlink ref="AE834" r:id="rId833" xr:uid="{00000000-0004-0000-0000-000040030000}"/>
    <hyperlink ref="AE835" r:id="rId834" xr:uid="{00000000-0004-0000-0000-000041030000}"/>
    <hyperlink ref="AE836" r:id="rId835" xr:uid="{00000000-0004-0000-0000-000042030000}"/>
    <hyperlink ref="AE837" r:id="rId836" xr:uid="{00000000-0004-0000-0000-000043030000}"/>
    <hyperlink ref="AE838" r:id="rId837" xr:uid="{00000000-0004-0000-0000-000044030000}"/>
    <hyperlink ref="AE839" r:id="rId838" xr:uid="{00000000-0004-0000-0000-000045030000}"/>
    <hyperlink ref="AE840" r:id="rId839" xr:uid="{00000000-0004-0000-0000-000046030000}"/>
    <hyperlink ref="AE841" r:id="rId840" xr:uid="{00000000-0004-0000-0000-000047030000}"/>
    <hyperlink ref="AE842" r:id="rId841" xr:uid="{00000000-0004-0000-0000-000048030000}"/>
    <hyperlink ref="AE843" r:id="rId842" xr:uid="{00000000-0004-0000-0000-000049030000}"/>
    <hyperlink ref="AE844" r:id="rId843" xr:uid="{00000000-0004-0000-0000-00004A030000}"/>
    <hyperlink ref="AE845" r:id="rId844" xr:uid="{00000000-0004-0000-0000-00004B030000}"/>
    <hyperlink ref="AE846" r:id="rId845" xr:uid="{00000000-0004-0000-0000-00004C030000}"/>
    <hyperlink ref="AE847" r:id="rId846" xr:uid="{00000000-0004-0000-0000-00004D030000}"/>
    <hyperlink ref="AE848" r:id="rId847" xr:uid="{00000000-0004-0000-0000-00004E030000}"/>
    <hyperlink ref="AE849" r:id="rId848" xr:uid="{00000000-0004-0000-0000-00004F030000}"/>
    <hyperlink ref="AE850" r:id="rId849" xr:uid="{00000000-0004-0000-0000-000050030000}"/>
    <hyperlink ref="AE851" r:id="rId850" xr:uid="{00000000-0004-0000-0000-000051030000}"/>
    <hyperlink ref="AE852" r:id="rId851" xr:uid="{00000000-0004-0000-0000-000052030000}"/>
    <hyperlink ref="AE853" r:id="rId852" xr:uid="{00000000-0004-0000-0000-000053030000}"/>
    <hyperlink ref="AE854" r:id="rId853" xr:uid="{00000000-0004-0000-0000-000054030000}"/>
    <hyperlink ref="AE855" r:id="rId854" xr:uid="{00000000-0004-0000-0000-000055030000}"/>
    <hyperlink ref="AE856" r:id="rId855" xr:uid="{00000000-0004-0000-0000-000056030000}"/>
    <hyperlink ref="AE857" r:id="rId856" xr:uid="{00000000-0004-0000-0000-000057030000}"/>
    <hyperlink ref="AE858" r:id="rId857" xr:uid="{00000000-0004-0000-0000-000058030000}"/>
    <hyperlink ref="AE859" r:id="rId858" xr:uid="{00000000-0004-0000-0000-000059030000}"/>
    <hyperlink ref="AE860" r:id="rId859" xr:uid="{00000000-0004-0000-0000-00005A030000}"/>
    <hyperlink ref="AE861" r:id="rId860" xr:uid="{00000000-0004-0000-0000-00005B030000}"/>
    <hyperlink ref="AE862" r:id="rId861" xr:uid="{00000000-0004-0000-0000-00005C030000}"/>
    <hyperlink ref="AE863" r:id="rId862" xr:uid="{00000000-0004-0000-0000-00005D030000}"/>
    <hyperlink ref="AE864" r:id="rId863" xr:uid="{00000000-0004-0000-0000-00005E030000}"/>
    <hyperlink ref="AE865" r:id="rId864" xr:uid="{00000000-0004-0000-0000-00005F030000}"/>
    <hyperlink ref="AE866" r:id="rId865" xr:uid="{00000000-0004-0000-0000-000060030000}"/>
    <hyperlink ref="AE867" r:id="rId866" xr:uid="{00000000-0004-0000-0000-000061030000}"/>
    <hyperlink ref="AE868" r:id="rId867" xr:uid="{00000000-0004-0000-0000-000062030000}"/>
    <hyperlink ref="AE869" r:id="rId868" xr:uid="{00000000-0004-0000-0000-000063030000}"/>
    <hyperlink ref="AE870" r:id="rId869" xr:uid="{00000000-0004-0000-0000-000064030000}"/>
    <hyperlink ref="AE871" r:id="rId870" xr:uid="{00000000-0004-0000-0000-000065030000}"/>
    <hyperlink ref="AE872" r:id="rId871" xr:uid="{00000000-0004-0000-0000-000066030000}"/>
    <hyperlink ref="AE873" r:id="rId872" xr:uid="{00000000-0004-0000-0000-000067030000}"/>
    <hyperlink ref="AE874" r:id="rId873" xr:uid="{00000000-0004-0000-0000-000068030000}"/>
    <hyperlink ref="AE875" r:id="rId874" xr:uid="{00000000-0004-0000-0000-000069030000}"/>
    <hyperlink ref="AE876" r:id="rId875" xr:uid="{00000000-0004-0000-0000-00006A030000}"/>
    <hyperlink ref="AE877" r:id="rId876" xr:uid="{00000000-0004-0000-0000-00006B030000}"/>
    <hyperlink ref="AE878" r:id="rId877" xr:uid="{00000000-0004-0000-0000-00006C030000}"/>
    <hyperlink ref="AE879" r:id="rId878" xr:uid="{00000000-0004-0000-0000-00006D030000}"/>
    <hyperlink ref="AE880" r:id="rId879" xr:uid="{00000000-0004-0000-0000-00006E030000}"/>
    <hyperlink ref="AE881" r:id="rId880" xr:uid="{00000000-0004-0000-0000-00006F030000}"/>
    <hyperlink ref="AE882" r:id="rId881" xr:uid="{00000000-0004-0000-0000-000070030000}"/>
    <hyperlink ref="AE883" r:id="rId882" xr:uid="{00000000-0004-0000-0000-000071030000}"/>
    <hyperlink ref="AE884" r:id="rId883" xr:uid="{00000000-0004-0000-0000-000072030000}"/>
    <hyperlink ref="AE885" r:id="rId884" xr:uid="{00000000-0004-0000-0000-000073030000}"/>
    <hyperlink ref="AE886" r:id="rId885" xr:uid="{00000000-0004-0000-0000-000074030000}"/>
    <hyperlink ref="AE887" r:id="rId886" xr:uid="{00000000-0004-0000-0000-000075030000}"/>
    <hyperlink ref="AE888" r:id="rId887" xr:uid="{00000000-0004-0000-0000-000076030000}"/>
    <hyperlink ref="AE889" r:id="rId888" xr:uid="{00000000-0004-0000-0000-000077030000}"/>
    <hyperlink ref="AE890" r:id="rId889" xr:uid="{00000000-0004-0000-0000-000078030000}"/>
    <hyperlink ref="AE891" r:id="rId890" xr:uid="{00000000-0004-0000-0000-000079030000}"/>
    <hyperlink ref="AE892" r:id="rId891" xr:uid="{00000000-0004-0000-0000-00007A030000}"/>
    <hyperlink ref="AE893" r:id="rId892" xr:uid="{00000000-0004-0000-0000-00007B030000}"/>
    <hyperlink ref="AE894" r:id="rId893" xr:uid="{00000000-0004-0000-0000-00007C030000}"/>
    <hyperlink ref="AE895" r:id="rId894" xr:uid="{00000000-0004-0000-0000-00007D030000}"/>
    <hyperlink ref="AE896" r:id="rId895" xr:uid="{00000000-0004-0000-0000-00007E030000}"/>
    <hyperlink ref="AE897" r:id="rId896" xr:uid="{00000000-0004-0000-0000-00007F030000}"/>
    <hyperlink ref="AE898" r:id="rId897" xr:uid="{00000000-0004-0000-0000-000080030000}"/>
    <hyperlink ref="AE899" r:id="rId898" xr:uid="{00000000-0004-0000-0000-000081030000}"/>
    <hyperlink ref="AE900" r:id="rId899" xr:uid="{00000000-0004-0000-0000-000082030000}"/>
    <hyperlink ref="AE901" r:id="rId900" xr:uid="{00000000-0004-0000-0000-000083030000}"/>
    <hyperlink ref="AE902" r:id="rId901" xr:uid="{00000000-0004-0000-0000-000084030000}"/>
    <hyperlink ref="AE903" r:id="rId902" xr:uid="{00000000-0004-0000-0000-000085030000}"/>
    <hyperlink ref="AE904" r:id="rId903" xr:uid="{00000000-0004-0000-0000-000086030000}"/>
    <hyperlink ref="AE905" r:id="rId904" xr:uid="{00000000-0004-0000-0000-000087030000}"/>
    <hyperlink ref="AE906" r:id="rId905" xr:uid="{00000000-0004-0000-0000-000088030000}"/>
    <hyperlink ref="AE907" r:id="rId906" xr:uid="{00000000-0004-0000-0000-000089030000}"/>
    <hyperlink ref="AE908" r:id="rId907" xr:uid="{00000000-0004-0000-0000-00008A030000}"/>
    <hyperlink ref="AE909" r:id="rId908" xr:uid="{00000000-0004-0000-0000-00008B030000}"/>
    <hyperlink ref="AE910" r:id="rId909" xr:uid="{00000000-0004-0000-0000-00008C030000}"/>
    <hyperlink ref="AE911" r:id="rId910" xr:uid="{00000000-0004-0000-0000-00008D030000}"/>
    <hyperlink ref="AE912" r:id="rId911" xr:uid="{00000000-0004-0000-0000-00008E030000}"/>
    <hyperlink ref="AE913" r:id="rId912" xr:uid="{00000000-0004-0000-0000-00008F030000}"/>
    <hyperlink ref="AE914" r:id="rId913" xr:uid="{00000000-0004-0000-0000-000090030000}"/>
    <hyperlink ref="AE915" r:id="rId914" xr:uid="{00000000-0004-0000-0000-000091030000}"/>
    <hyperlink ref="AE916" r:id="rId915" xr:uid="{00000000-0004-0000-0000-000092030000}"/>
    <hyperlink ref="AE917" r:id="rId916" xr:uid="{00000000-0004-0000-0000-000093030000}"/>
    <hyperlink ref="AE918" r:id="rId917" xr:uid="{00000000-0004-0000-0000-000094030000}"/>
    <hyperlink ref="AE919" r:id="rId918" xr:uid="{00000000-0004-0000-0000-000095030000}"/>
    <hyperlink ref="AE920" r:id="rId919" xr:uid="{00000000-0004-0000-0000-000096030000}"/>
    <hyperlink ref="AE921" r:id="rId920" xr:uid="{00000000-0004-0000-0000-000097030000}"/>
    <hyperlink ref="AE922" r:id="rId921" xr:uid="{00000000-0004-0000-0000-000098030000}"/>
    <hyperlink ref="AE923" r:id="rId922" xr:uid="{00000000-0004-0000-0000-000099030000}"/>
    <hyperlink ref="AE924" r:id="rId923" xr:uid="{00000000-0004-0000-0000-00009A030000}"/>
    <hyperlink ref="AE925" r:id="rId924" xr:uid="{00000000-0004-0000-0000-00009B030000}"/>
    <hyperlink ref="AE926" r:id="rId925" xr:uid="{00000000-0004-0000-0000-00009C030000}"/>
    <hyperlink ref="AE927" r:id="rId926" xr:uid="{00000000-0004-0000-0000-00009D030000}"/>
    <hyperlink ref="AE928" r:id="rId927" xr:uid="{00000000-0004-0000-0000-00009E030000}"/>
    <hyperlink ref="AE929" r:id="rId928" xr:uid="{00000000-0004-0000-0000-00009F030000}"/>
    <hyperlink ref="AE930" r:id="rId929" xr:uid="{00000000-0004-0000-0000-0000A0030000}"/>
    <hyperlink ref="AE931" r:id="rId930" xr:uid="{00000000-0004-0000-0000-0000A1030000}"/>
    <hyperlink ref="AE932" r:id="rId931" xr:uid="{00000000-0004-0000-0000-0000A2030000}"/>
    <hyperlink ref="AE933" r:id="rId932" xr:uid="{00000000-0004-0000-0000-0000A3030000}"/>
    <hyperlink ref="AE934" r:id="rId933" xr:uid="{00000000-0004-0000-0000-0000A4030000}"/>
    <hyperlink ref="AE935" r:id="rId934" xr:uid="{00000000-0004-0000-0000-0000A5030000}"/>
    <hyperlink ref="AE936" r:id="rId935" xr:uid="{00000000-0004-0000-0000-0000A6030000}"/>
    <hyperlink ref="AE937" r:id="rId936" xr:uid="{00000000-0004-0000-0000-0000A7030000}"/>
    <hyperlink ref="AE938" r:id="rId937" xr:uid="{00000000-0004-0000-0000-0000A8030000}"/>
    <hyperlink ref="AE939" r:id="rId938" xr:uid="{00000000-0004-0000-0000-0000A9030000}"/>
    <hyperlink ref="AE940" r:id="rId939" xr:uid="{00000000-0004-0000-0000-0000AA030000}"/>
    <hyperlink ref="AE941" r:id="rId940" xr:uid="{00000000-0004-0000-0000-0000AB030000}"/>
    <hyperlink ref="AE942" r:id="rId941" xr:uid="{00000000-0004-0000-0000-0000AC030000}"/>
    <hyperlink ref="AE943" r:id="rId942" xr:uid="{00000000-0004-0000-0000-0000AD030000}"/>
    <hyperlink ref="AE944" r:id="rId943" xr:uid="{00000000-0004-0000-0000-0000AE030000}"/>
    <hyperlink ref="AE945" r:id="rId944" xr:uid="{00000000-0004-0000-0000-0000AF030000}"/>
    <hyperlink ref="AE946" r:id="rId945" xr:uid="{00000000-0004-0000-0000-0000B0030000}"/>
    <hyperlink ref="AE947" r:id="rId946" xr:uid="{00000000-0004-0000-0000-0000B1030000}"/>
    <hyperlink ref="AE948" r:id="rId947" xr:uid="{00000000-0004-0000-0000-0000B2030000}"/>
    <hyperlink ref="AE949" r:id="rId948" xr:uid="{00000000-0004-0000-0000-0000B3030000}"/>
    <hyperlink ref="AE950" r:id="rId949" xr:uid="{00000000-0004-0000-0000-0000B4030000}"/>
    <hyperlink ref="AE951" r:id="rId950" xr:uid="{00000000-0004-0000-0000-0000B5030000}"/>
    <hyperlink ref="AE952" r:id="rId951" xr:uid="{00000000-0004-0000-0000-0000B6030000}"/>
    <hyperlink ref="AE953" r:id="rId952" xr:uid="{00000000-0004-0000-0000-0000B7030000}"/>
    <hyperlink ref="AE954" r:id="rId953" xr:uid="{00000000-0004-0000-0000-0000B8030000}"/>
    <hyperlink ref="AE955" r:id="rId954" xr:uid="{00000000-0004-0000-0000-0000B9030000}"/>
    <hyperlink ref="AE956" r:id="rId955" xr:uid="{00000000-0004-0000-0000-0000BA030000}"/>
    <hyperlink ref="AE957" r:id="rId956" xr:uid="{00000000-0004-0000-0000-0000BB030000}"/>
    <hyperlink ref="AE958" r:id="rId957" xr:uid="{00000000-0004-0000-0000-0000BC030000}"/>
    <hyperlink ref="AE959" r:id="rId958" xr:uid="{00000000-0004-0000-0000-0000BD030000}"/>
    <hyperlink ref="AE960" r:id="rId959" xr:uid="{00000000-0004-0000-0000-0000BE030000}"/>
    <hyperlink ref="AE961" r:id="rId960" xr:uid="{00000000-0004-0000-0000-0000BF030000}"/>
    <hyperlink ref="AE962" r:id="rId961" xr:uid="{00000000-0004-0000-0000-0000C0030000}"/>
    <hyperlink ref="AE963" r:id="rId962" xr:uid="{00000000-0004-0000-0000-0000C1030000}"/>
    <hyperlink ref="AE964" r:id="rId963" xr:uid="{00000000-0004-0000-0000-0000C2030000}"/>
    <hyperlink ref="AE965" r:id="rId964" xr:uid="{00000000-0004-0000-0000-0000C3030000}"/>
    <hyperlink ref="AE966" r:id="rId965" xr:uid="{00000000-0004-0000-0000-0000C4030000}"/>
    <hyperlink ref="AE967" r:id="rId966" xr:uid="{00000000-0004-0000-0000-0000C5030000}"/>
    <hyperlink ref="AE968" r:id="rId967" xr:uid="{00000000-0004-0000-0000-0000C6030000}"/>
    <hyperlink ref="AE969" r:id="rId968" xr:uid="{00000000-0004-0000-0000-0000C7030000}"/>
    <hyperlink ref="AE970" r:id="rId969" xr:uid="{00000000-0004-0000-0000-0000C8030000}"/>
    <hyperlink ref="AE971" r:id="rId970" xr:uid="{00000000-0004-0000-0000-0000C9030000}"/>
    <hyperlink ref="AE972" r:id="rId971" xr:uid="{00000000-0004-0000-0000-0000CA030000}"/>
    <hyperlink ref="AE973" r:id="rId972" xr:uid="{00000000-0004-0000-0000-0000CB030000}"/>
    <hyperlink ref="AE974" r:id="rId973" xr:uid="{00000000-0004-0000-0000-0000CC030000}"/>
    <hyperlink ref="AE975" r:id="rId974" xr:uid="{00000000-0004-0000-0000-0000CD030000}"/>
    <hyperlink ref="AE976" r:id="rId975" xr:uid="{00000000-0004-0000-0000-0000CE030000}"/>
    <hyperlink ref="AE977" r:id="rId976" xr:uid="{00000000-0004-0000-0000-0000CF030000}"/>
    <hyperlink ref="AE978" r:id="rId977" xr:uid="{00000000-0004-0000-0000-0000D0030000}"/>
    <hyperlink ref="AE979" r:id="rId978" xr:uid="{00000000-0004-0000-0000-0000D1030000}"/>
    <hyperlink ref="AE980" r:id="rId979" xr:uid="{00000000-0004-0000-0000-0000D2030000}"/>
    <hyperlink ref="AE981" r:id="rId980" xr:uid="{00000000-0004-0000-0000-0000D3030000}"/>
    <hyperlink ref="AE982" r:id="rId981" xr:uid="{00000000-0004-0000-0000-0000D4030000}"/>
    <hyperlink ref="AE983" r:id="rId982" xr:uid="{00000000-0004-0000-0000-0000D5030000}"/>
    <hyperlink ref="AE984" r:id="rId983" xr:uid="{00000000-0004-0000-0000-0000D6030000}"/>
    <hyperlink ref="AE985" r:id="rId984" xr:uid="{00000000-0004-0000-0000-0000D7030000}"/>
    <hyperlink ref="AE986" r:id="rId985" xr:uid="{00000000-0004-0000-0000-0000D8030000}"/>
    <hyperlink ref="AE987" r:id="rId986" xr:uid="{00000000-0004-0000-0000-0000D9030000}"/>
    <hyperlink ref="AE988" r:id="rId987" xr:uid="{00000000-0004-0000-0000-0000DA030000}"/>
    <hyperlink ref="AE989" r:id="rId988" xr:uid="{00000000-0004-0000-0000-0000DB030000}"/>
    <hyperlink ref="AE990" r:id="rId989" xr:uid="{00000000-0004-0000-0000-0000DC030000}"/>
    <hyperlink ref="AE991" r:id="rId990" xr:uid="{00000000-0004-0000-0000-0000DD030000}"/>
    <hyperlink ref="AE992" r:id="rId991" xr:uid="{00000000-0004-0000-0000-0000DE030000}"/>
    <hyperlink ref="AE993" r:id="rId992" xr:uid="{00000000-0004-0000-0000-0000DF030000}"/>
    <hyperlink ref="AE994" r:id="rId993" xr:uid="{00000000-0004-0000-0000-0000E0030000}"/>
    <hyperlink ref="AE995" r:id="rId994" xr:uid="{00000000-0004-0000-0000-0000E1030000}"/>
    <hyperlink ref="AE996" r:id="rId995" xr:uid="{00000000-0004-0000-0000-0000E2030000}"/>
    <hyperlink ref="AE997" r:id="rId996" xr:uid="{00000000-0004-0000-0000-0000E3030000}"/>
    <hyperlink ref="AE998" r:id="rId997" xr:uid="{00000000-0004-0000-0000-0000E4030000}"/>
    <hyperlink ref="AE999" r:id="rId998" xr:uid="{00000000-0004-0000-0000-0000E5030000}"/>
    <hyperlink ref="AE1000" r:id="rId999" xr:uid="{00000000-0004-0000-0000-0000E6030000}"/>
    <hyperlink ref="AE1001" r:id="rId1000" xr:uid="{00000000-0004-0000-0000-0000E7030000}"/>
    <hyperlink ref="AE1002" r:id="rId1001" xr:uid="{00000000-0004-0000-0000-0000E8030000}"/>
    <hyperlink ref="AE1003" r:id="rId1002" xr:uid="{00000000-0004-0000-0000-0000E9030000}"/>
    <hyperlink ref="AE1004" r:id="rId1003" xr:uid="{00000000-0004-0000-0000-0000EA030000}"/>
    <hyperlink ref="AE1005" r:id="rId1004" xr:uid="{00000000-0004-0000-0000-0000EB030000}"/>
    <hyperlink ref="AE1006" r:id="rId1005" xr:uid="{00000000-0004-0000-0000-0000EC030000}"/>
    <hyperlink ref="AE1007" r:id="rId1006" xr:uid="{00000000-0004-0000-0000-0000ED030000}"/>
    <hyperlink ref="AE1008" r:id="rId1007" xr:uid="{00000000-0004-0000-0000-0000EE030000}"/>
    <hyperlink ref="AE1009" r:id="rId1008" xr:uid="{00000000-0004-0000-0000-0000EF030000}"/>
    <hyperlink ref="AE1010" r:id="rId1009" xr:uid="{00000000-0004-0000-0000-0000F0030000}"/>
    <hyperlink ref="AE1011" r:id="rId1010" xr:uid="{00000000-0004-0000-0000-0000F1030000}"/>
    <hyperlink ref="AE1012" r:id="rId1011" xr:uid="{00000000-0004-0000-0000-0000F2030000}"/>
    <hyperlink ref="AE1013" r:id="rId1012" xr:uid="{00000000-0004-0000-0000-0000F3030000}"/>
    <hyperlink ref="AE1014" r:id="rId1013" xr:uid="{00000000-0004-0000-0000-0000F4030000}"/>
    <hyperlink ref="AE1015" r:id="rId1014" xr:uid="{00000000-0004-0000-0000-0000F5030000}"/>
    <hyperlink ref="AE1016" r:id="rId1015" xr:uid="{00000000-0004-0000-0000-0000F6030000}"/>
    <hyperlink ref="AE1017" r:id="rId1016" xr:uid="{00000000-0004-0000-0000-0000F7030000}"/>
    <hyperlink ref="AE1018" r:id="rId1017" xr:uid="{00000000-0004-0000-0000-0000F8030000}"/>
    <hyperlink ref="AE1019" r:id="rId1018" xr:uid="{00000000-0004-0000-0000-0000F9030000}"/>
    <hyperlink ref="AE1020" r:id="rId1019" xr:uid="{00000000-0004-0000-0000-0000FA030000}"/>
    <hyperlink ref="AE1021" r:id="rId1020" xr:uid="{00000000-0004-0000-0000-0000FB030000}"/>
    <hyperlink ref="AE1022" r:id="rId1021" xr:uid="{00000000-0004-0000-0000-0000FC030000}"/>
    <hyperlink ref="AE1023" r:id="rId1022" xr:uid="{00000000-0004-0000-0000-0000FD030000}"/>
    <hyperlink ref="AE1024" r:id="rId1023" xr:uid="{00000000-0004-0000-0000-0000FE030000}"/>
    <hyperlink ref="AE1025" r:id="rId1024" xr:uid="{00000000-0004-0000-0000-0000FF030000}"/>
    <hyperlink ref="AE1026" r:id="rId1025" xr:uid="{00000000-0004-0000-0000-000000040000}"/>
    <hyperlink ref="AE1027" r:id="rId1026" xr:uid="{00000000-0004-0000-0000-000001040000}"/>
    <hyperlink ref="AE1028" r:id="rId1027" xr:uid="{00000000-0004-0000-0000-000002040000}"/>
    <hyperlink ref="AE1029" r:id="rId1028" xr:uid="{00000000-0004-0000-0000-000003040000}"/>
    <hyperlink ref="AE1030" r:id="rId1029" xr:uid="{00000000-0004-0000-0000-000004040000}"/>
    <hyperlink ref="AE1031" r:id="rId1030" xr:uid="{00000000-0004-0000-0000-000005040000}"/>
    <hyperlink ref="AE1032" r:id="rId1031" xr:uid="{00000000-0004-0000-0000-000006040000}"/>
    <hyperlink ref="AE1033" r:id="rId1032" xr:uid="{00000000-0004-0000-0000-000007040000}"/>
    <hyperlink ref="AE1034" r:id="rId1033" xr:uid="{00000000-0004-0000-0000-000008040000}"/>
    <hyperlink ref="AE1035" r:id="rId1034" xr:uid="{00000000-0004-0000-0000-000009040000}"/>
    <hyperlink ref="AE1036" r:id="rId1035" xr:uid="{00000000-0004-0000-0000-00000A040000}"/>
    <hyperlink ref="AE1037" r:id="rId1036" xr:uid="{00000000-0004-0000-0000-00000B040000}"/>
    <hyperlink ref="AE1038" r:id="rId1037" xr:uid="{00000000-0004-0000-0000-00000C040000}"/>
    <hyperlink ref="AE1039" r:id="rId1038" xr:uid="{00000000-0004-0000-0000-00000D040000}"/>
    <hyperlink ref="AE1040" r:id="rId1039" xr:uid="{00000000-0004-0000-0000-00000E040000}"/>
    <hyperlink ref="AE1041" r:id="rId1040" xr:uid="{00000000-0004-0000-0000-00000F040000}"/>
    <hyperlink ref="AE1042" r:id="rId1041" xr:uid="{00000000-0004-0000-0000-000010040000}"/>
    <hyperlink ref="AE1043" r:id="rId1042" xr:uid="{00000000-0004-0000-0000-000011040000}"/>
    <hyperlink ref="AE1044" r:id="rId1043" xr:uid="{00000000-0004-0000-0000-000012040000}"/>
    <hyperlink ref="AE1045" r:id="rId1044" xr:uid="{00000000-0004-0000-0000-000013040000}"/>
    <hyperlink ref="AE1046" r:id="rId1045" xr:uid="{00000000-0004-0000-0000-000014040000}"/>
    <hyperlink ref="AE1047" r:id="rId1046" xr:uid="{00000000-0004-0000-0000-000015040000}"/>
    <hyperlink ref="AE1048" r:id="rId1047" xr:uid="{00000000-0004-0000-0000-000016040000}"/>
    <hyperlink ref="AE1049" r:id="rId1048" xr:uid="{00000000-0004-0000-0000-000017040000}"/>
    <hyperlink ref="AE1050" r:id="rId1049" xr:uid="{00000000-0004-0000-0000-000018040000}"/>
    <hyperlink ref="AE1051" r:id="rId1050" xr:uid="{00000000-0004-0000-0000-000019040000}"/>
    <hyperlink ref="AE1052" r:id="rId1051" xr:uid="{00000000-0004-0000-0000-00001A040000}"/>
    <hyperlink ref="AE1053" r:id="rId1052" xr:uid="{00000000-0004-0000-0000-00001B040000}"/>
    <hyperlink ref="AE1054" r:id="rId1053" xr:uid="{00000000-0004-0000-0000-00001C040000}"/>
    <hyperlink ref="AE1055" r:id="rId1054" xr:uid="{00000000-0004-0000-0000-00001D040000}"/>
    <hyperlink ref="AE1056" r:id="rId1055" xr:uid="{00000000-0004-0000-0000-00001E040000}"/>
    <hyperlink ref="AE1057" r:id="rId1056" xr:uid="{00000000-0004-0000-0000-00001F040000}"/>
    <hyperlink ref="AE1058" r:id="rId1057" xr:uid="{00000000-0004-0000-0000-000020040000}"/>
    <hyperlink ref="AE1059" r:id="rId1058" xr:uid="{00000000-0004-0000-0000-000021040000}"/>
    <hyperlink ref="AE1060" r:id="rId1059" xr:uid="{00000000-0004-0000-0000-000022040000}"/>
    <hyperlink ref="AE1061" r:id="rId1060" xr:uid="{00000000-0004-0000-0000-000023040000}"/>
    <hyperlink ref="AE1062" r:id="rId1061" xr:uid="{00000000-0004-0000-0000-000024040000}"/>
    <hyperlink ref="AE1063" r:id="rId1062" xr:uid="{00000000-0004-0000-0000-000025040000}"/>
    <hyperlink ref="AE1064" r:id="rId1063" xr:uid="{00000000-0004-0000-0000-000026040000}"/>
    <hyperlink ref="AE1065" r:id="rId1064" xr:uid="{00000000-0004-0000-0000-000027040000}"/>
    <hyperlink ref="AE1066" r:id="rId1065" xr:uid="{00000000-0004-0000-0000-000028040000}"/>
    <hyperlink ref="AE1067" r:id="rId1066" xr:uid="{00000000-0004-0000-0000-000029040000}"/>
    <hyperlink ref="AE1068" r:id="rId1067" xr:uid="{00000000-0004-0000-0000-00002A040000}"/>
    <hyperlink ref="AE1069" r:id="rId1068" xr:uid="{00000000-0004-0000-0000-00002B040000}"/>
    <hyperlink ref="AE1070" r:id="rId1069" xr:uid="{00000000-0004-0000-0000-00002C040000}"/>
    <hyperlink ref="AE1071" r:id="rId1070" xr:uid="{00000000-0004-0000-0000-00002D040000}"/>
    <hyperlink ref="AE1072" r:id="rId1071" xr:uid="{00000000-0004-0000-0000-00002E040000}"/>
    <hyperlink ref="AE1073" r:id="rId1072" xr:uid="{00000000-0004-0000-0000-00002F040000}"/>
    <hyperlink ref="AE1074" r:id="rId1073" xr:uid="{00000000-0004-0000-0000-000030040000}"/>
    <hyperlink ref="AE1075" r:id="rId1074" xr:uid="{00000000-0004-0000-0000-000031040000}"/>
    <hyperlink ref="AE1076" r:id="rId1075" xr:uid="{00000000-0004-0000-0000-000032040000}"/>
    <hyperlink ref="AE1077" r:id="rId1076" xr:uid="{00000000-0004-0000-0000-000033040000}"/>
    <hyperlink ref="AE1078" r:id="rId1077" xr:uid="{00000000-0004-0000-0000-000034040000}"/>
    <hyperlink ref="AE1079" r:id="rId1078" xr:uid="{00000000-0004-0000-0000-000035040000}"/>
    <hyperlink ref="AE1080" r:id="rId1079" xr:uid="{00000000-0004-0000-0000-000036040000}"/>
    <hyperlink ref="AE1081" r:id="rId1080" xr:uid="{00000000-0004-0000-0000-000037040000}"/>
    <hyperlink ref="AE1082" r:id="rId1081" xr:uid="{00000000-0004-0000-0000-000038040000}"/>
    <hyperlink ref="AE1083" r:id="rId1082" xr:uid="{00000000-0004-0000-0000-000039040000}"/>
    <hyperlink ref="AE1084" r:id="rId1083" xr:uid="{00000000-0004-0000-0000-00003A040000}"/>
    <hyperlink ref="AE1085" r:id="rId1084" xr:uid="{00000000-0004-0000-0000-00003B040000}"/>
    <hyperlink ref="AE1086" r:id="rId1085" xr:uid="{00000000-0004-0000-0000-00003C040000}"/>
    <hyperlink ref="AE1087" r:id="rId1086" xr:uid="{00000000-0004-0000-0000-00003D040000}"/>
    <hyperlink ref="AE1088" r:id="rId1087" xr:uid="{00000000-0004-0000-0000-00003E040000}"/>
    <hyperlink ref="AE1089" r:id="rId1088" xr:uid="{00000000-0004-0000-0000-00003F040000}"/>
    <hyperlink ref="AE1090" r:id="rId1089" xr:uid="{00000000-0004-0000-0000-000040040000}"/>
    <hyperlink ref="AE1091" r:id="rId1090" xr:uid="{00000000-0004-0000-0000-000041040000}"/>
    <hyperlink ref="AE1092" r:id="rId1091" xr:uid="{00000000-0004-0000-0000-000042040000}"/>
    <hyperlink ref="AE1093" r:id="rId1092" xr:uid="{00000000-0004-0000-0000-000043040000}"/>
    <hyperlink ref="AE1094" r:id="rId1093" xr:uid="{00000000-0004-0000-0000-000044040000}"/>
    <hyperlink ref="AE1095" r:id="rId1094" xr:uid="{00000000-0004-0000-0000-000045040000}"/>
    <hyperlink ref="AE1096" r:id="rId1095" xr:uid="{00000000-0004-0000-0000-000046040000}"/>
    <hyperlink ref="AE1097" r:id="rId1096" xr:uid="{00000000-0004-0000-0000-000047040000}"/>
    <hyperlink ref="AE1098" r:id="rId1097" xr:uid="{00000000-0004-0000-0000-000048040000}"/>
    <hyperlink ref="AE1099" r:id="rId1098" xr:uid="{00000000-0004-0000-0000-000049040000}"/>
    <hyperlink ref="AE1100" r:id="rId1099" xr:uid="{00000000-0004-0000-0000-00004A040000}"/>
    <hyperlink ref="AE1101" r:id="rId1100" xr:uid="{00000000-0004-0000-0000-00004B040000}"/>
    <hyperlink ref="AE1102" r:id="rId1101" xr:uid="{00000000-0004-0000-0000-00004C040000}"/>
    <hyperlink ref="AE1103" r:id="rId1102" xr:uid="{00000000-0004-0000-0000-00004D040000}"/>
    <hyperlink ref="AE1104" r:id="rId1103" xr:uid="{00000000-0004-0000-0000-00004E040000}"/>
    <hyperlink ref="AE1105" r:id="rId1104" xr:uid="{00000000-0004-0000-0000-00004F040000}"/>
    <hyperlink ref="AE1106" r:id="rId1105" xr:uid="{00000000-0004-0000-0000-000050040000}"/>
    <hyperlink ref="AE1107" r:id="rId1106" xr:uid="{00000000-0004-0000-0000-000051040000}"/>
    <hyperlink ref="AE1108" r:id="rId1107" xr:uid="{00000000-0004-0000-0000-000052040000}"/>
    <hyperlink ref="AE1109" r:id="rId1108" xr:uid="{00000000-0004-0000-0000-000053040000}"/>
    <hyperlink ref="AE1110" r:id="rId1109" xr:uid="{00000000-0004-0000-0000-000054040000}"/>
    <hyperlink ref="AE1111" r:id="rId1110" xr:uid="{00000000-0004-0000-0000-000055040000}"/>
    <hyperlink ref="AE1112" r:id="rId1111" xr:uid="{00000000-0004-0000-0000-000056040000}"/>
    <hyperlink ref="AE1113" r:id="rId1112" xr:uid="{00000000-0004-0000-0000-000057040000}"/>
    <hyperlink ref="AE1114" r:id="rId1113" xr:uid="{00000000-0004-0000-0000-000058040000}"/>
    <hyperlink ref="AE1115" r:id="rId1114" xr:uid="{00000000-0004-0000-0000-000059040000}"/>
    <hyperlink ref="AE1116" r:id="rId1115" xr:uid="{00000000-0004-0000-0000-00005A040000}"/>
    <hyperlink ref="AE1117" r:id="rId1116" xr:uid="{00000000-0004-0000-0000-00005B040000}"/>
    <hyperlink ref="AE1118" r:id="rId1117" xr:uid="{00000000-0004-0000-0000-00005C040000}"/>
    <hyperlink ref="AE1119" r:id="rId1118" xr:uid="{00000000-0004-0000-0000-00005D040000}"/>
    <hyperlink ref="AE1120" r:id="rId1119" xr:uid="{00000000-0004-0000-0000-00005E040000}"/>
    <hyperlink ref="AE1121" r:id="rId1120" xr:uid="{00000000-0004-0000-0000-00005F040000}"/>
    <hyperlink ref="AE1122" r:id="rId1121" xr:uid="{00000000-0004-0000-0000-000060040000}"/>
    <hyperlink ref="AE1123" r:id="rId1122" xr:uid="{00000000-0004-0000-0000-000061040000}"/>
    <hyperlink ref="AE1124" r:id="rId1123" xr:uid="{00000000-0004-0000-0000-000062040000}"/>
    <hyperlink ref="AE1125" r:id="rId1124" xr:uid="{00000000-0004-0000-0000-000063040000}"/>
    <hyperlink ref="AE1126" r:id="rId1125" xr:uid="{00000000-0004-0000-0000-000064040000}"/>
    <hyperlink ref="AE1127" r:id="rId1126" xr:uid="{00000000-0004-0000-0000-000065040000}"/>
    <hyperlink ref="AE1128" r:id="rId1127" xr:uid="{00000000-0004-0000-0000-000066040000}"/>
    <hyperlink ref="AE1129" r:id="rId1128" xr:uid="{00000000-0004-0000-0000-000067040000}"/>
    <hyperlink ref="AE1130" r:id="rId1129" xr:uid="{00000000-0004-0000-0000-000068040000}"/>
    <hyperlink ref="AE1131" r:id="rId1130" xr:uid="{00000000-0004-0000-0000-000069040000}"/>
    <hyperlink ref="AE1132" r:id="rId1131" xr:uid="{00000000-0004-0000-0000-00006A040000}"/>
    <hyperlink ref="AE1133" r:id="rId1132" xr:uid="{00000000-0004-0000-0000-00006B040000}"/>
    <hyperlink ref="AE1134" r:id="rId1133" xr:uid="{00000000-0004-0000-0000-00006C040000}"/>
    <hyperlink ref="AE1135" r:id="rId1134" xr:uid="{00000000-0004-0000-0000-00006D040000}"/>
    <hyperlink ref="AE1136" r:id="rId1135" xr:uid="{00000000-0004-0000-0000-00006E040000}"/>
    <hyperlink ref="AE1137" r:id="rId1136" xr:uid="{00000000-0004-0000-0000-00006F040000}"/>
    <hyperlink ref="AE1138" r:id="rId1137" xr:uid="{00000000-0004-0000-0000-000070040000}"/>
    <hyperlink ref="AE1139" r:id="rId1138" xr:uid="{00000000-0004-0000-0000-000071040000}"/>
    <hyperlink ref="AE1140" r:id="rId1139" xr:uid="{00000000-0004-0000-0000-000072040000}"/>
    <hyperlink ref="AE1141" r:id="rId1140" xr:uid="{00000000-0004-0000-0000-000073040000}"/>
    <hyperlink ref="AE1142" r:id="rId1141" xr:uid="{00000000-0004-0000-0000-000074040000}"/>
    <hyperlink ref="AE1143" r:id="rId1142" xr:uid="{00000000-0004-0000-0000-000075040000}"/>
    <hyperlink ref="AE1144" r:id="rId1143" xr:uid="{00000000-0004-0000-0000-000076040000}"/>
    <hyperlink ref="AE1145" r:id="rId1144" xr:uid="{00000000-0004-0000-0000-000077040000}"/>
    <hyperlink ref="AE1146" r:id="rId1145" xr:uid="{00000000-0004-0000-0000-000078040000}"/>
    <hyperlink ref="AE1147" r:id="rId1146" xr:uid="{00000000-0004-0000-0000-000079040000}"/>
    <hyperlink ref="AE1148" r:id="rId1147" xr:uid="{00000000-0004-0000-0000-00007A040000}"/>
    <hyperlink ref="AE1149" r:id="rId1148" xr:uid="{00000000-0004-0000-0000-00007B040000}"/>
    <hyperlink ref="AE1150" r:id="rId1149" xr:uid="{00000000-0004-0000-0000-00007C040000}"/>
    <hyperlink ref="AE1151" r:id="rId1150" xr:uid="{00000000-0004-0000-0000-00007D040000}"/>
    <hyperlink ref="AE1152" r:id="rId1151" xr:uid="{00000000-0004-0000-0000-00007E040000}"/>
    <hyperlink ref="AE1153" r:id="rId1152" xr:uid="{00000000-0004-0000-0000-00007F040000}"/>
    <hyperlink ref="AE1154" r:id="rId1153" xr:uid="{00000000-0004-0000-0000-000080040000}"/>
    <hyperlink ref="AE1155" r:id="rId1154" xr:uid="{00000000-0004-0000-0000-000081040000}"/>
    <hyperlink ref="AE1156" r:id="rId1155" xr:uid="{00000000-0004-0000-0000-000082040000}"/>
    <hyperlink ref="AE1157" r:id="rId1156" xr:uid="{00000000-0004-0000-0000-000083040000}"/>
    <hyperlink ref="AE1158" r:id="rId1157" xr:uid="{00000000-0004-0000-0000-000084040000}"/>
    <hyperlink ref="AE1159" r:id="rId1158" xr:uid="{00000000-0004-0000-0000-000085040000}"/>
    <hyperlink ref="AE1160" r:id="rId1159" xr:uid="{00000000-0004-0000-0000-000086040000}"/>
    <hyperlink ref="AE1161" r:id="rId1160" xr:uid="{00000000-0004-0000-0000-000087040000}"/>
    <hyperlink ref="AE1162" r:id="rId1161" xr:uid="{00000000-0004-0000-0000-000088040000}"/>
    <hyperlink ref="AE1163" r:id="rId1162" xr:uid="{00000000-0004-0000-0000-000089040000}"/>
    <hyperlink ref="AE1164" r:id="rId1163" xr:uid="{00000000-0004-0000-0000-00008A040000}"/>
    <hyperlink ref="AE1165" r:id="rId1164" xr:uid="{00000000-0004-0000-0000-00008B040000}"/>
    <hyperlink ref="AE1166" r:id="rId1165" xr:uid="{00000000-0004-0000-0000-00008C040000}"/>
    <hyperlink ref="AE1167" r:id="rId1166" xr:uid="{00000000-0004-0000-0000-00008D040000}"/>
    <hyperlink ref="AE1168" r:id="rId1167" xr:uid="{00000000-0004-0000-0000-00008E040000}"/>
    <hyperlink ref="AE1169" r:id="rId1168" xr:uid="{00000000-0004-0000-0000-00008F040000}"/>
    <hyperlink ref="AE1170" r:id="rId1169" xr:uid="{00000000-0004-0000-0000-000090040000}"/>
    <hyperlink ref="AE1171" r:id="rId1170" xr:uid="{00000000-0004-0000-0000-000091040000}"/>
    <hyperlink ref="AE1172" r:id="rId1171" xr:uid="{00000000-0004-0000-0000-000092040000}"/>
    <hyperlink ref="AE1173" r:id="rId1172" xr:uid="{00000000-0004-0000-0000-000093040000}"/>
    <hyperlink ref="AE1174" r:id="rId1173" xr:uid="{00000000-0004-0000-0000-000094040000}"/>
    <hyperlink ref="AE1175" r:id="rId1174" xr:uid="{00000000-0004-0000-0000-000095040000}"/>
    <hyperlink ref="AE1176" r:id="rId1175" xr:uid="{00000000-0004-0000-0000-000096040000}"/>
    <hyperlink ref="AE1177" r:id="rId1176" xr:uid="{00000000-0004-0000-0000-000097040000}"/>
    <hyperlink ref="AE1178" r:id="rId1177" xr:uid="{00000000-0004-0000-0000-000098040000}"/>
    <hyperlink ref="AE1179" r:id="rId1178" xr:uid="{00000000-0004-0000-0000-000099040000}"/>
    <hyperlink ref="AE1180" r:id="rId1179" xr:uid="{00000000-0004-0000-0000-00009A040000}"/>
    <hyperlink ref="AE1181" r:id="rId1180" xr:uid="{00000000-0004-0000-0000-00009B040000}"/>
    <hyperlink ref="AE1182" r:id="rId1181" xr:uid="{00000000-0004-0000-0000-00009C040000}"/>
    <hyperlink ref="AE1183" r:id="rId1182" xr:uid="{00000000-0004-0000-0000-00009D040000}"/>
    <hyperlink ref="AE1184" r:id="rId1183" xr:uid="{00000000-0004-0000-0000-00009E040000}"/>
    <hyperlink ref="AE1185" r:id="rId1184" xr:uid="{00000000-0004-0000-0000-00009F040000}"/>
    <hyperlink ref="AE1186" r:id="rId1185" xr:uid="{00000000-0004-0000-0000-0000A0040000}"/>
    <hyperlink ref="AE1187" r:id="rId1186" xr:uid="{00000000-0004-0000-0000-0000A1040000}"/>
    <hyperlink ref="AE1188" r:id="rId1187" xr:uid="{00000000-0004-0000-0000-0000A2040000}"/>
    <hyperlink ref="AE1189" r:id="rId1188" xr:uid="{00000000-0004-0000-0000-0000A3040000}"/>
    <hyperlink ref="AE1190" r:id="rId1189" xr:uid="{00000000-0004-0000-0000-0000A4040000}"/>
    <hyperlink ref="AE1191" r:id="rId1190" xr:uid="{00000000-0004-0000-0000-0000A5040000}"/>
    <hyperlink ref="AE1192" r:id="rId1191" xr:uid="{00000000-0004-0000-0000-0000A6040000}"/>
    <hyperlink ref="AE1193" r:id="rId1192" xr:uid="{00000000-0004-0000-0000-0000A7040000}"/>
    <hyperlink ref="AE1194" r:id="rId1193" xr:uid="{00000000-0004-0000-0000-0000A8040000}"/>
    <hyperlink ref="AE1195" r:id="rId1194" xr:uid="{00000000-0004-0000-0000-0000A9040000}"/>
    <hyperlink ref="AE1196" r:id="rId1195" xr:uid="{00000000-0004-0000-0000-0000AA040000}"/>
    <hyperlink ref="AE1197" r:id="rId1196" xr:uid="{00000000-0004-0000-0000-0000AB040000}"/>
    <hyperlink ref="AE1198" r:id="rId1197" xr:uid="{00000000-0004-0000-0000-0000AC040000}"/>
    <hyperlink ref="AE1199" r:id="rId1198" xr:uid="{00000000-0004-0000-0000-0000AD040000}"/>
    <hyperlink ref="AE1200" r:id="rId1199" xr:uid="{00000000-0004-0000-0000-0000AE040000}"/>
    <hyperlink ref="AE1201" r:id="rId1200" xr:uid="{00000000-0004-0000-0000-0000AF040000}"/>
    <hyperlink ref="AE1202" r:id="rId1201" xr:uid="{00000000-0004-0000-0000-0000B0040000}"/>
    <hyperlink ref="AE1203" r:id="rId1202" xr:uid="{00000000-0004-0000-0000-0000B1040000}"/>
    <hyperlink ref="AE1204" r:id="rId1203" xr:uid="{00000000-0004-0000-0000-0000B2040000}"/>
    <hyperlink ref="AE1205" r:id="rId1204" xr:uid="{00000000-0004-0000-0000-0000B3040000}"/>
    <hyperlink ref="AE1206" r:id="rId1205" xr:uid="{00000000-0004-0000-0000-0000B4040000}"/>
    <hyperlink ref="AE1207" r:id="rId1206" xr:uid="{00000000-0004-0000-0000-0000B5040000}"/>
    <hyperlink ref="AE1208" r:id="rId1207" xr:uid="{00000000-0004-0000-0000-0000B6040000}"/>
    <hyperlink ref="AE1209" r:id="rId1208" xr:uid="{00000000-0004-0000-0000-0000B7040000}"/>
    <hyperlink ref="AE1210" r:id="rId1209" xr:uid="{00000000-0004-0000-0000-0000B8040000}"/>
    <hyperlink ref="AE1211" r:id="rId1210" xr:uid="{00000000-0004-0000-0000-0000B9040000}"/>
    <hyperlink ref="AE1212" r:id="rId1211" xr:uid="{00000000-0004-0000-0000-0000BA040000}"/>
    <hyperlink ref="AE1213" r:id="rId1212" xr:uid="{00000000-0004-0000-0000-0000BB040000}"/>
    <hyperlink ref="AE1214" r:id="rId1213" xr:uid="{00000000-0004-0000-0000-0000BC040000}"/>
    <hyperlink ref="AE1215" r:id="rId1214" xr:uid="{00000000-0004-0000-0000-0000BD040000}"/>
    <hyperlink ref="AE1216" r:id="rId1215" xr:uid="{00000000-0004-0000-0000-0000BE040000}"/>
    <hyperlink ref="AE1217" r:id="rId1216" xr:uid="{00000000-0004-0000-0000-0000BF040000}"/>
    <hyperlink ref="AE1218" r:id="rId1217" xr:uid="{00000000-0004-0000-0000-0000C0040000}"/>
    <hyperlink ref="AE1219" r:id="rId1218" xr:uid="{00000000-0004-0000-0000-0000C1040000}"/>
    <hyperlink ref="AE1220" r:id="rId1219" xr:uid="{00000000-0004-0000-0000-0000C2040000}"/>
    <hyperlink ref="AE1221" r:id="rId1220" xr:uid="{00000000-0004-0000-0000-0000C3040000}"/>
    <hyperlink ref="AE1222" r:id="rId1221" xr:uid="{00000000-0004-0000-0000-0000C4040000}"/>
    <hyperlink ref="AE1223" r:id="rId1222" xr:uid="{00000000-0004-0000-0000-0000C5040000}"/>
    <hyperlink ref="AE1224" r:id="rId1223" xr:uid="{00000000-0004-0000-0000-0000C6040000}"/>
    <hyperlink ref="AE1225" r:id="rId1224" xr:uid="{00000000-0004-0000-0000-0000C7040000}"/>
    <hyperlink ref="AE1226" r:id="rId1225" xr:uid="{00000000-0004-0000-0000-0000C8040000}"/>
    <hyperlink ref="AE1227" r:id="rId1226" xr:uid="{00000000-0004-0000-0000-0000C9040000}"/>
    <hyperlink ref="AE1228" r:id="rId1227" xr:uid="{00000000-0004-0000-0000-0000CA040000}"/>
    <hyperlink ref="AE1229" r:id="rId1228" xr:uid="{00000000-0004-0000-0000-0000CB040000}"/>
    <hyperlink ref="AE1230" r:id="rId1229" xr:uid="{00000000-0004-0000-0000-0000CC040000}"/>
    <hyperlink ref="AE1231" r:id="rId1230" xr:uid="{00000000-0004-0000-0000-0000CD040000}"/>
    <hyperlink ref="AE1232" r:id="rId1231" xr:uid="{00000000-0004-0000-0000-0000CE040000}"/>
    <hyperlink ref="AE1233" r:id="rId1232" xr:uid="{00000000-0004-0000-0000-0000CF040000}"/>
    <hyperlink ref="AE1234" r:id="rId1233" xr:uid="{00000000-0004-0000-0000-0000D0040000}"/>
    <hyperlink ref="AE1235" r:id="rId1234" xr:uid="{00000000-0004-0000-0000-0000D1040000}"/>
    <hyperlink ref="AE1236" r:id="rId1235" xr:uid="{00000000-0004-0000-0000-0000D2040000}"/>
    <hyperlink ref="AE1237" r:id="rId1236" xr:uid="{00000000-0004-0000-0000-0000D3040000}"/>
    <hyperlink ref="AE1238" r:id="rId1237" xr:uid="{00000000-0004-0000-0000-0000D4040000}"/>
    <hyperlink ref="AE1239" r:id="rId1238" xr:uid="{00000000-0004-0000-0000-0000D5040000}"/>
    <hyperlink ref="AE1240" r:id="rId1239" xr:uid="{00000000-0004-0000-0000-0000D6040000}"/>
    <hyperlink ref="AE1241" r:id="rId1240" xr:uid="{00000000-0004-0000-0000-0000D7040000}"/>
    <hyperlink ref="AE1242" r:id="rId1241" xr:uid="{00000000-0004-0000-0000-0000D8040000}"/>
    <hyperlink ref="AE1243" r:id="rId1242" xr:uid="{00000000-0004-0000-0000-0000D9040000}"/>
    <hyperlink ref="AE1244" r:id="rId1243" xr:uid="{00000000-0004-0000-0000-0000DA040000}"/>
    <hyperlink ref="AE1245" r:id="rId1244" xr:uid="{00000000-0004-0000-0000-0000DB040000}"/>
    <hyperlink ref="AE1246" r:id="rId1245" xr:uid="{00000000-0004-0000-0000-0000DC040000}"/>
    <hyperlink ref="AE1247" r:id="rId1246" xr:uid="{00000000-0004-0000-0000-0000DD040000}"/>
    <hyperlink ref="AE1248" r:id="rId1247" xr:uid="{00000000-0004-0000-0000-0000DE040000}"/>
    <hyperlink ref="AE1249" r:id="rId1248" xr:uid="{00000000-0004-0000-0000-0000DF040000}"/>
    <hyperlink ref="AE1250" r:id="rId1249" xr:uid="{00000000-0004-0000-0000-0000E0040000}"/>
    <hyperlink ref="AE1251" r:id="rId1250" xr:uid="{00000000-0004-0000-0000-0000E1040000}"/>
    <hyperlink ref="AE1252" r:id="rId1251" xr:uid="{00000000-0004-0000-0000-0000E2040000}"/>
    <hyperlink ref="AE1253" r:id="rId1252" xr:uid="{00000000-0004-0000-0000-0000E3040000}"/>
    <hyperlink ref="AE1254" r:id="rId1253" xr:uid="{00000000-0004-0000-0000-0000E4040000}"/>
    <hyperlink ref="AE1255" r:id="rId1254" xr:uid="{00000000-0004-0000-0000-0000E5040000}"/>
    <hyperlink ref="AE1256" r:id="rId1255" xr:uid="{00000000-0004-0000-0000-0000E6040000}"/>
    <hyperlink ref="AE1257" r:id="rId1256" xr:uid="{00000000-0004-0000-0000-0000E7040000}"/>
    <hyperlink ref="AE1258" r:id="rId1257" xr:uid="{00000000-0004-0000-0000-0000E8040000}"/>
    <hyperlink ref="AE1259" r:id="rId1258" xr:uid="{00000000-0004-0000-0000-0000E9040000}"/>
    <hyperlink ref="AE1260" r:id="rId1259" xr:uid="{00000000-0004-0000-0000-0000EA040000}"/>
    <hyperlink ref="AE1261" r:id="rId1260" xr:uid="{00000000-0004-0000-0000-0000EB040000}"/>
    <hyperlink ref="AE1262" r:id="rId1261" xr:uid="{00000000-0004-0000-0000-0000EC040000}"/>
    <hyperlink ref="AE1263" r:id="rId1262" xr:uid="{00000000-0004-0000-0000-0000ED040000}"/>
    <hyperlink ref="AE1264" r:id="rId1263" xr:uid="{00000000-0004-0000-0000-0000EE040000}"/>
    <hyperlink ref="AE1265" r:id="rId1264" xr:uid="{00000000-0004-0000-0000-0000EF040000}"/>
    <hyperlink ref="AE1266" r:id="rId1265" xr:uid="{00000000-0004-0000-0000-0000F0040000}"/>
    <hyperlink ref="AE1267" r:id="rId1266" xr:uid="{00000000-0004-0000-0000-0000F1040000}"/>
    <hyperlink ref="AE1268" r:id="rId1267" xr:uid="{00000000-0004-0000-0000-0000F2040000}"/>
    <hyperlink ref="AE1269" r:id="rId1268" xr:uid="{00000000-0004-0000-0000-0000F3040000}"/>
    <hyperlink ref="AE1270" r:id="rId1269" xr:uid="{00000000-0004-0000-0000-0000F4040000}"/>
    <hyperlink ref="AE1271" r:id="rId1270" xr:uid="{00000000-0004-0000-0000-0000F5040000}"/>
    <hyperlink ref="AE1272" r:id="rId1271" xr:uid="{00000000-0004-0000-0000-0000F6040000}"/>
    <hyperlink ref="AE1273" r:id="rId1272" xr:uid="{00000000-0004-0000-0000-0000F7040000}"/>
    <hyperlink ref="AE1274" r:id="rId1273" xr:uid="{00000000-0004-0000-0000-0000F8040000}"/>
    <hyperlink ref="AE1275" r:id="rId1274" xr:uid="{00000000-0004-0000-0000-0000F9040000}"/>
    <hyperlink ref="AE1276" r:id="rId1275" xr:uid="{00000000-0004-0000-0000-0000FA040000}"/>
    <hyperlink ref="AE1277" r:id="rId1276" xr:uid="{00000000-0004-0000-0000-0000FB040000}"/>
    <hyperlink ref="AE1278" r:id="rId1277" xr:uid="{00000000-0004-0000-0000-0000FC040000}"/>
    <hyperlink ref="AE1279" r:id="rId1278" xr:uid="{00000000-0004-0000-0000-0000FD040000}"/>
    <hyperlink ref="AE1280" r:id="rId1279" xr:uid="{00000000-0004-0000-0000-0000FE040000}"/>
    <hyperlink ref="AE1281" r:id="rId1280" xr:uid="{00000000-0004-0000-0000-0000FF040000}"/>
    <hyperlink ref="AE1282" r:id="rId1281" xr:uid="{00000000-0004-0000-0000-000000050000}"/>
    <hyperlink ref="AE1283" r:id="rId1282" xr:uid="{00000000-0004-0000-0000-000001050000}"/>
    <hyperlink ref="AE1284" r:id="rId1283" xr:uid="{00000000-0004-0000-0000-000002050000}"/>
    <hyperlink ref="AE1285" r:id="rId1284" xr:uid="{00000000-0004-0000-0000-000003050000}"/>
    <hyperlink ref="AE1286" r:id="rId1285" xr:uid="{00000000-0004-0000-0000-000004050000}"/>
    <hyperlink ref="AE1287" r:id="rId1286" xr:uid="{00000000-0004-0000-0000-000005050000}"/>
    <hyperlink ref="AE1288" r:id="rId1287" xr:uid="{00000000-0004-0000-0000-000006050000}"/>
    <hyperlink ref="AE1289" r:id="rId1288" xr:uid="{00000000-0004-0000-0000-000007050000}"/>
    <hyperlink ref="AE1290" r:id="rId1289" xr:uid="{00000000-0004-0000-0000-000008050000}"/>
    <hyperlink ref="AE1291" r:id="rId1290" xr:uid="{00000000-0004-0000-0000-000009050000}"/>
    <hyperlink ref="AE1292" r:id="rId1291" xr:uid="{00000000-0004-0000-0000-00000A050000}"/>
    <hyperlink ref="AE1293" r:id="rId1292" xr:uid="{00000000-0004-0000-0000-00000B050000}"/>
    <hyperlink ref="AE1294" r:id="rId1293" xr:uid="{00000000-0004-0000-0000-00000C050000}"/>
    <hyperlink ref="AE1295" r:id="rId1294" xr:uid="{00000000-0004-0000-0000-00000D050000}"/>
    <hyperlink ref="AE1296" r:id="rId1295" xr:uid="{00000000-0004-0000-0000-00000E050000}"/>
    <hyperlink ref="AE1297" r:id="rId1296" xr:uid="{00000000-0004-0000-0000-00000F050000}"/>
    <hyperlink ref="AE1298" r:id="rId1297" xr:uid="{00000000-0004-0000-0000-000010050000}"/>
    <hyperlink ref="AE1299" r:id="rId1298" xr:uid="{00000000-0004-0000-0000-000011050000}"/>
    <hyperlink ref="AE1300" r:id="rId1299" xr:uid="{00000000-0004-0000-0000-000012050000}"/>
    <hyperlink ref="AE1301" r:id="rId1300" xr:uid="{00000000-0004-0000-0000-000013050000}"/>
    <hyperlink ref="AE1302" r:id="rId1301" xr:uid="{00000000-0004-0000-0000-000014050000}"/>
    <hyperlink ref="AE1303" r:id="rId1302" xr:uid="{00000000-0004-0000-0000-000015050000}"/>
    <hyperlink ref="AE1304" r:id="rId1303" xr:uid="{00000000-0004-0000-0000-000016050000}"/>
    <hyperlink ref="AE1305" r:id="rId1304" xr:uid="{00000000-0004-0000-0000-000017050000}"/>
    <hyperlink ref="AE1306" r:id="rId1305" xr:uid="{00000000-0004-0000-0000-000018050000}"/>
    <hyperlink ref="AE1307" r:id="rId1306" xr:uid="{00000000-0004-0000-0000-000019050000}"/>
    <hyperlink ref="AE1308" r:id="rId1307" xr:uid="{00000000-0004-0000-0000-00001A050000}"/>
    <hyperlink ref="AE1309" r:id="rId1308" xr:uid="{00000000-0004-0000-0000-00001B050000}"/>
    <hyperlink ref="AE1310" r:id="rId1309" xr:uid="{00000000-0004-0000-0000-00001C050000}"/>
    <hyperlink ref="AE1311" r:id="rId1310" xr:uid="{00000000-0004-0000-0000-00001D050000}"/>
    <hyperlink ref="AE1312" r:id="rId1311" xr:uid="{00000000-0004-0000-0000-00001E050000}"/>
    <hyperlink ref="AE1313" r:id="rId1312" xr:uid="{00000000-0004-0000-0000-00001F050000}"/>
    <hyperlink ref="AE1314" r:id="rId1313" xr:uid="{00000000-0004-0000-0000-000020050000}"/>
    <hyperlink ref="AE1315" r:id="rId1314" xr:uid="{00000000-0004-0000-0000-000021050000}"/>
    <hyperlink ref="AE1316" r:id="rId1315" xr:uid="{00000000-0004-0000-0000-000022050000}"/>
    <hyperlink ref="AE1317" r:id="rId1316" xr:uid="{00000000-0004-0000-0000-000023050000}"/>
    <hyperlink ref="AE1318" r:id="rId1317" xr:uid="{00000000-0004-0000-0000-000024050000}"/>
    <hyperlink ref="AE1319" r:id="rId1318" xr:uid="{00000000-0004-0000-0000-000025050000}"/>
    <hyperlink ref="AE1320" r:id="rId1319" xr:uid="{00000000-0004-0000-0000-000026050000}"/>
    <hyperlink ref="AE1321" r:id="rId1320" xr:uid="{00000000-0004-0000-0000-000027050000}"/>
    <hyperlink ref="AE1322" r:id="rId1321" xr:uid="{00000000-0004-0000-0000-000028050000}"/>
    <hyperlink ref="AE1323" r:id="rId1322" xr:uid="{00000000-0004-0000-0000-000029050000}"/>
    <hyperlink ref="AE1324" r:id="rId1323" xr:uid="{00000000-0004-0000-0000-00002A050000}"/>
    <hyperlink ref="AE1325" r:id="rId1324" xr:uid="{00000000-0004-0000-0000-00002B050000}"/>
    <hyperlink ref="AE1326" r:id="rId1325" xr:uid="{00000000-0004-0000-0000-00002C050000}"/>
    <hyperlink ref="AE1327" r:id="rId1326" xr:uid="{00000000-0004-0000-0000-00002D050000}"/>
    <hyperlink ref="AE1328" r:id="rId1327" xr:uid="{00000000-0004-0000-0000-00002E050000}"/>
    <hyperlink ref="AE1329" r:id="rId1328" xr:uid="{00000000-0004-0000-0000-00002F050000}"/>
    <hyperlink ref="AE1330" r:id="rId1329" xr:uid="{00000000-0004-0000-0000-000030050000}"/>
    <hyperlink ref="AE1331" r:id="rId1330" xr:uid="{00000000-0004-0000-0000-000031050000}"/>
    <hyperlink ref="AE1332" r:id="rId1331" xr:uid="{00000000-0004-0000-0000-000032050000}"/>
    <hyperlink ref="AE1333" r:id="rId1332" xr:uid="{00000000-0004-0000-0000-000033050000}"/>
    <hyperlink ref="AE1334" r:id="rId1333" xr:uid="{00000000-0004-0000-0000-000034050000}"/>
    <hyperlink ref="AE1335" r:id="rId1334" xr:uid="{00000000-0004-0000-0000-000035050000}"/>
    <hyperlink ref="AE1336" r:id="rId1335" xr:uid="{00000000-0004-0000-0000-000036050000}"/>
    <hyperlink ref="AE1337" r:id="rId1336" xr:uid="{00000000-0004-0000-0000-000037050000}"/>
    <hyperlink ref="AE1338" r:id="rId1337" xr:uid="{00000000-0004-0000-0000-000038050000}"/>
    <hyperlink ref="AE1339" r:id="rId1338" xr:uid="{00000000-0004-0000-0000-000039050000}"/>
    <hyperlink ref="AE1340" r:id="rId1339" xr:uid="{00000000-0004-0000-0000-00003A050000}"/>
    <hyperlink ref="AE1341" r:id="rId1340" xr:uid="{00000000-0004-0000-0000-00003B050000}"/>
    <hyperlink ref="AE1342" r:id="rId1341" xr:uid="{00000000-0004-0000-0000-00003C050000}"/>
    <hyperlink ref="AE1343" r:id="rId1342" xr:uid="{00000000-0004-0000-0000-00003D050000}"/>
    <hyperlink ref="AE1344" r:id="rId1343" xr:uid="{00000000-0004-0000-0000-00003E050000}"/>
    <hyperlink ref="AE1345" r:id="rId1344" xr:uid="{00000000-0004-0000-0000-00003F050000}"/>
    <hyperlink ref="AE1346" r:id="rId1345" xr:uid="{00000000-0004-0000-0000-000040050000}"/>
    <hyperlink ref="AE1347" r:id="rId1346" xr:uid="{00000000-0004-0000-0000-000041050000}"/>
    <hyperlink ref="AE1348" r:id="rId1347" xr:uid="{00000000-0004-0000-0000-000042050000}"/>
    <hyperlink ref="AE1349" r:id="rId1348" xr:uid="{00000000-0004-0000-0000-000043050000}"/>
    <hyperlink ref="AE1350" r:id="rId1349" xr:uid="{00000000-0004-0000-0000-000044050000}"/>
    <hyperlink ref="AE1351" r:id="rId1350" xr:uid="{00000000-0004-0000-0000-000045050000}"/>
    <hyperlink ref="AE1352" r:id="rId1351" xr:uid="{00000000-0004-0000-0000-000046050000}"/>
    <hyperlink ref="AE1353" r:id="rId1352" xr:uid="{00000000-0004-0000-0000-000047050000}"/>
    <hyperlink ref="AE1354" r:id="rId1353" xr:uid="{00000000-0004-0000-0000-000048050000}"/>
    <hyperlink ref="AE1355" r:id="rId1354" xr:uid="{00000000-0004-0000-0000-000049050000}"/>
    <hyperlink ref="AE1356" r:id="rId1355" xr:uid="{00000000-0004-0000-0000-00004A050000}"/>
    <hyperlink ref="AE1357" r:id="rId1356" xr:uid="{00000000-0004-0000-0000-00004B050000}"/>
    <hyperlink ref="AE1358" r:id="rId1357" xr:uid="{00000000-0004-0000-0000-00004C050000}"/>
    <hyperlink ref="AE1359" r:id="rId1358" xr:uid="{00000000-0004-0000-0000-00004D050000}"/>
    <hyperlink ref="AE1360" r:id="rId1359" xr:uid="{00000000-0004-0000-0000-00004E050000}"/>
    <hyperlink ref="AE1361" r:id="rId1360" xr:uid="{00000000-0004-0000-0000-00004F050000}"/>
    <hyperlink ref="AE1362" r:id="rId1361" xr:uid="{00000000-0004-0000-0000-000050050000}"/>
    <hyperlink ref="AE1363" r:id="rId1362" xr:uid="{00000000-0004-0000-0000-000051050000}"/>
    <hyperlink ref="AE1364" r:id="rId1363" xr:uid="{00000000-0004-0000-0000-000052050000}"/>
    <hyperlink ref="AE1365" r:id="rId1364" xr:uid="{00000000-0004-0000-0000-000053050000}"/>
    <hyperlink ref="AE1366" r:id="rId1365" xr:uid="{00000000-0004-0000-0000-000054050000}"/>
    <hyperlink ref="AE1367" r:id="rId1366" xr:uid="{00000000-0004-0000-0000-000055050000}"/>
    <hyperlink ref="AE1368" r:id="rId1367" xr:uid="{00000000-0004-0000-0000-000056050000}"/>
    <hyperlink ref="AE1369" r:id="rId1368" xr:uid="{00000000-0004-0000-0000-000057050000}"/>
    <hyperlink ref="AE1370" r:id="rId1369" xr:uid="{00000000-0004-0000-0000-000058050000}"/>
    <hyperlink ref="AE1371" r:id="rId1370" xr:uid="{00000000-0004-0000-0000-000059050000}"/>
    <hyperlink ref="AE1372" r:id="rId1371" xr:uid="{00000000-0004-0000-0000-00005A050000}"/>
    <hyperlink ref="AE1373" r:id="rId1372" xr:uid="{00000000-0004-0000-0000-00005B050000}"/>
    <hyperlink ref="AE1374" r:id="rId1373" xr:uid="{00000000-0004-0000-0000-00005C050000}"/>
    <hyperlink ref="AE1375" r:id="rId1374" xr:uid="{00000000-0004-0000-0000-00005D050000}"/>
    <hyperlink ref="AE1376" r:id="rId1375" xr:uid="{00000000-0004-0000-0000-00005E050000}"/>
    <hyperlink ref="AE1377" r:id="rId1376" xr:uid="{00000000-0004-0000-0000-00005F050000}"/>
    <hyperlink ref="AE1378" r:id="rId1377" xr:uid="{00000000-0004-0000-0000-000060050000}"/>
    <hyperlink ref="AE1379" r:id="rId1378" xr:uid="{00000000-0004-0000-0000-000061050000}"/>
    <hyperlink ref="AE1380" r:id="rId1379" xr:uid="{00000000-0004-0000-0000-000062050000}"/>
    <hyperlink ref="AE1381" r:id="rId1380" xr:uid="{00000000-0004-0000-0000-000063050000}"/>
    <hyperlink ref="AE1382" r:id="rId1381" xr:uid="{00000000-0004-0000-0000-000064050000}"/>
    <hyperlink ref="AE1383" r:id="rId1382" xr:uid="{00000000-0004-0000-0000-000065050000}"/>
    <hyperlink ref="AE1384" r:id="rId1383" xr:uid="{00000000-0004-0000-0000-000066050000}"/>
    <hyperlink ref="AE1385" r:id="rId1384" xr:uid="{00000000-0004-0000-0000-000067050000}"/>
    <hyperlink ref="AE1386" r:id="rId1385" xr:uid="{00000000-0004-0000-0000-000068050000}"/>
    <hyperlink ref="AE1387" r:id="rId1386" xr:uid="{00000000-0004-0000-0000-000069050000}"/>
    <hyperlink ref="AE1388" r:id="rId1387" xr:uid="{00000000-0004-0000-0000-00006A050000}"/>
    <hyperlink ref="AE1389" r:id="rId1388" xr:uid="{00000000-0004-0000-0000-00006B050000}"/>
    <hyperlink ref="AE1390" r:id="rId1389" xr:uid="{00000000-0004-0000-0000-00006C050000}"/>
    <hyperlink ref="AE1391" r:id="rId1390" xr:uid="{00000000-0004-0000-0000-00006D050000}"/>
    <hyperlink ref="AE1392" r:id="rId1391" xr:uid="{00000000-0004-0000-0000-00006E050000}"/>
    <hyperlink ref="AE1393" r:id="rId1392" xr:uid="{00000000-0004-0000-0000-00006F050000}"/>
    <hyperlink ref="AE1394" r:id="rId1393" xr:uid="{00000000-0004-0000-0000-000070050000}"/>
    <hyperlink ref="AE1395" r:id="rId1394" xr:uid="{00000000-0004-0000-0000-000071050000}"/>
    <hyperlink ref="AE1396" r:id="rId1395" xr:uid="{00000000-0004-0000-0000-000072050000}"/>
    <hyperlink ref="AE1397" r:id="rId1396" xr:uid="{00000000-0004-0000-0000-000073050000}"/>
    <hyperlink ref="AE1398" r:id="rId1397" xr:uid="{00000000-0004-0000-0000-000074050000}"/>
    <hyperlink ref="AE1399" r:id="rId1398" xr:uid="{00000000-0004-0000-0000-000075050000}"/>
    <hyperlink ref="AE1400" r:id="rId1399" xr:uid="{00000000-0004-0000-0000-000076050000}"/>
    <hyperlink ref="AE1401" r:id="rId1400" xr:uid="{00000000-0004-0000-0000-000077050000}"/>
    <hyperlink ref="AE1402" r:id="rId1401" xr:uid="{00000000-0004-0000-0000-000078050000}"/>
    <hyperlink ref="AE1403" r:id="rId1402" xr:uid="{00000000-0004-0000-0000-000079050000}"/>
    <hyperlink ref="AE1404" r:id="rId1403" xr:uid="{00000000-0004-0000-0000-00007A050000}"/>
    <hyperlink ref="AE1405" r:id="rId1404" xr:uid="{00000000-0004-0000-0000-00007B050000}"/>
    <hyperlink ref="AE1406" r:id="rId1405" xr:uid="{00000000-0004-0000-0000-00007C050000}"/>
    <hyperlink ref="AE1407" r:id="rId1406" xr:uid="{00000000-0004-0000-0000-00007D050000}"/>
    <hyperlink ref="AE1408" r:id="rId1407" xr:uid="{00000000-0004-0000-0000-00007E050000}"/>
    <hyperlink ref="AE1409" r:id="rId1408" xr:uid="{00000000-0004-0000-0000-00007F050000}"/>
    <hyperlink ref="AE1410" r:id="rId1409" xr:uid="{00000000-0004-0000-0000-000080050000}"/>
    <hyperlink ref="AE1411" r:id="rId1410" xr:uid="{00000000-0004-0000-0000-000081050000}"/>
    <hyperlink ref="AE1412" r:id="rId1411" xr:uid="{00000000-0004-0000-0000-000082050000}"/>
    <hyperlink ref="AE1413" r:id="rId1412" xr:uid="{00000000-0004-0000-0000-000083050000}"/>
    <hyperlink ref="AE1414" r:id="rId1413" xr:uid="{00000000-0004-0000-0000-000084050000}"/>
    <hyperlink ref="AE1415" r:id="rId1414" xr:uid="{00000000-0004-0000-0000-000085050000}"/>
    <hyperlink ref="AE1416" r:id="rId1415" xr:uid="{00000000-0004-0000-0000-000086050000}"/>
    <hyperlink ref="AE1417" r:id="rId1416" xr:uid="{00000000-0004-0000-0000-000087050000}"/>
    <hyperlink ref="AE1418" r:id="rId1417" xr:uid="{00000000-0004-0000-0000-000088050000}"/>
    <hyperlink ref="AE1419" r:id="rId1418" xr:uid="{00000000-0004-0000-0000-000089050000}"/>
    <hyperlink ref="AE1420" r:id="rId1419" xr:uid="{00000000-0004-0000-0000-00008A050000}"/>
    <hyperlink ref="AE1421" r:id="rId1420" xr:uid="{00000000-0004-0000-0000-00008B050000}"/>
    <hyperlink ref="AE1422" r:id="rId1421" xr:uid="{00000000-0004-0000-0000-00008C050000}"/>
    <hyperlink ref="AE1423" r:id="rId1422" xr:uid="{00000000-0004-0000-0000-00008D050000}"/>
    <hyperlink ref="AE1424" r:id="rId1423" xr:uid="{00000000-0004-0000-0000-00008E050000}"/>
    <hyperlink ref="AE1425" r:id="rId1424" xr:uid="{00000000-0004-0000-0000-00008F050000}"/>
    <hyperlink ref="AE1426" r:id="rId1425" xr:uid="{00000000-0004-0000-0000-000090050000}"/>
    <hyperlink ref="AE1427" r:id="rId1426" xr:uid="{00000000-0004-0000-0000-000091050000}"/>
    <hyperlink ref="AE1428" r:id="rId1427" xr:uid="{00000000-0004-0000-0000-000092050000}"/>
    <hyperlink ref="AE1429" r:id="rId1428" xr:uid="{00000000-0004-0000-0000-000093050000}"/>
    <hyperlink ref="AE1430" r:id="rId1429" xr:uid="{00000000-0004-0000-0000-000094050000}"/>
    <hyperlink ref="AE1431" r:id="rId1430" xr:uid="{00000000-0004-0000-0000-000095050000}"/>
    <hyperlink ref="AE1432" r:id="rId1431" xr:uid="{00000000-0004-0000-0000-000096050000}"/>
    <hyperlink ref="AE1433" r:id="rId1432" xr:uid="{00000000-0004-0000-0000-000097050000}"/>
    <hyperlink ref="AE1434" r:id="rId1433" xr:uid="{00000000-0004-0000-0000-000098050000}"/>
    <hyperlink ref="AE1435" r:id="rId1434" xr:uid="{00000000-0004-0000-0000-000099050000}"/>
    <hyperlink ref="AE1436" r:id="rId1435" xr:uid="{00000000-0004-0000-0000-00009A050000}"/>
    <hyperlink ref="AE1437" r:id="rId1436" xr:uid="{00000000-0004-0000-0000-00009B050000}"/>
    <hyperlink ref="AE1438" r:id="rId1437" xr:uid="{00000000-0004-0000-0000-00009C050000}"/>
    <hyperlink ref="AE1439" r:id="rId1438" xr:uid="{00000000-0004-0000-0000-00009D050000}"/>
    <hyperlink ref="AE1440" r:id="rId1439" xr:uid="{00000000-0004-0000-0000-00009E050000}"/>
    <hyperlink ref="AE1441" r:id="rId1440" xr:uid="{00000000-0004-0000-0000-00009F050000}"/>
    <hyperlink ref="AE1442" r:id="rId1441" xr:uid="{00000000-0004-0000-0000-0000A0050000}"/>
    <hyperlink ref="AE1443" r:id="rId1442" xr:uid="{00000000-0004-0000-0000-0000A1050000}"/>
    <hyperlink ref="AE1444" r:id="rId1443" xr:uid="{00000000-0004-0000-0000-0000A2050000}"/>
    <hyperlink ref="AE1445" r:id="rId1444" xr:uid="{00000000-0004-0000-0000-0000A3050000}"/>
    <hyperlink ref="AE1446" r:id="rId1445" xr:uid="{00000000-0004-0000-0000-0000A4050000}"/>
    <hyperlink ref="AE1447" r:id="rId1446" xr:uid="{00000000-0004-0000-0000-0000A5050000}"/>
    <hyperlink ref="AE1448" r:id="rId1447" xr:uid="{00000000-0004-0000-0000-0000A6050000}"/>
    <hyperlink ref="AE1449" r:id="rId1448" xr:uid="{00000000-0004-0000-0000-0000A7050000}"/>
    <hyperlink ref="AE1450" r:id="rId1449" xr:uid="{00000000-0004-0000-0000-0000A8050000}"/>
    <hyperlink ref="AE1451" r:id="rId1450" xr:uid="{00000000-0004-0000-0000-0000A9050000}"/>
    <hyperlink ref="AE1452" r:id="rId1451" xr:uid="{00000000-0004-0000-0000-0000AA050000}"/>
    <hyperlink ref="AE1453" r:id="rId1452" xr:uid="{00000000-0004-0000-0000-0000AB050000}"/>
    <hyperlink ref="AE1454" r:id="rId1453" xr:uid="{00000000-0004-0000-0000-0000AC050000}"/>
    <hyperlink ref="AE1455" r:id="rId1454" xr:uid="{00000000-0004-0000-0000-0000AD050000}"/>
    <hyperlink ref="AE1456" r:id="rId1455" xr:uid="{00000000-0004-0000-0000-0000AE050000}"/>
    <hyperlink ref="AE1457" r:id="rId1456" xr:uid="{00000000-0004-0000-0000-0000AF050000}"/>
    <hyperlink ref="AE1458" r:id="rId1457" xr:uid="{00000000-0004-0000-0000-0000B0050000}"/>
    <hyperlink ref="AE1459" r:id="rId1458" xr:uid="{00000000-0004-0000-0000-0000B1050000}"/>
    <hyperlink ref="AE1460" r:id="rId1459" xr:uid="{00000000-0004-0000-0000-0000B2050000}"/>
    <hyperlink ref="AE1461" r:id="rId1460" xr:uid="{00000000-0004-0000-0000-0000B3050000}"/>
    <hyperlink ref="AE1462" r:id="rId1461" xr:uid="{00000000-0004-0000-0000-0000B4050000}"/>
    <hyperlink ref="AE1463" r:id="rId1462" xr:uid="{00000000-0004-0000-0000-0000B5050000}"/>
    <hyperlink ref="AE1464" r:id="rId1463" xr:uid="{00000000-0004-0000-0000-0000B6050000}"/>
    <hyperlink ref="AE1465" r:id="rId1464" xr:uid="{00000000-0004-0000-0000-0000B7050000}"/>
    <hyperlink ref="AE1466" r:id="rId1465" xr:uid="{00000000-0004-0000-0000-0000B8050000}"/>
    <hyperlink ref="AE1467" r:id="rId1466" xr:uid="{00000000-0004-0000-0000-0000B9050000}"/>
    <hyperlink ref="AE1468" r:id="rId1467" xr:uid="{00000000-0004-0000-0000-0000BA050000}"/>
    <hyperlink ref="AE1469" r:id="rId1468" xr:uid="{00000000-0004-0000-0000-0000BB050000}"/>
    <hyperlink ref="AE1470" r:id="rId1469" xr:uid="{00000000-0004-0000-0000-0000BC050000}"/>
    <hyperlink ref="AE1471" r:id="rId1470" xr:uid="{00000000-0004-0000-0000-0000BD050000}"/>
    <hyperlink ref="AE1472" r:id="rId1471" xr:uid="{00000000-0004-0000-0000-0000BE050000}"/>
    <hyperlink ref="AE1473" r:id="rId1472" xr:uid="{00000000-0004-0000-0000-0000BF050000}"/>
    <hyperlink ref="AE1474" r:id="rId1473" xr:uid="{00000000-0004-0000-0000-0000C0050000}"/>
    <hyperlink ref="AE1475" r:id="rId1474" xr:uid="{00000000-0004-0000-0000-0000C1050000}"/>
    <hyperlink ref="AE1476" r:id="rId1475" xr:uid="{00000000-0004-0000-0000-0000C2050000}"/>
    <hyperlink ref="AE1477" r:id="rId1476" xr:uid="{00000000-0004-0000-0000-0000C3050000}"/>
    <hyperlink ref="AE1478" r:id="rId1477" xr:uid="{00000000-0004-0000-0000-0000C4050000}"/>
    <hyperlink ref="AE1479" r:id="rId1478" xr:uid="{00000000-0004-0000-0000-0000C5050000}"/>
    <hyperlink ref="AE1480" r:id="rId1479" xr:uid="{00000000-0004-0000-0000-0000C6050000}"/>
    <hyperlink ref="AE1481" r:id="rId1480" xr:uid="{00000000-0004-0000-0000-0000C7050000}"/>
    <hyperlink ref="AE1482" r:id="rId1481" xr:uid="{00000000-0004-0000-0000-0000C8050000}"/>
    <hyperlink ref="AE1483" r:id="rId1482" xr:uid="{00000000-0004-0000-0000-0000C9050000}"/>
    <hyperlink ref="AE1484" r:id="rId1483" xr:uid="{00000000-0004-0000-0000-0000CA050000}"/>
    <hyperlink ref="AE1485" r:id="rId1484" xr:uid="{00000000-0004-0000-0000-0000CB050000}"/>
    <hyperlink ref="AE1486" r:id="rId1485" xr:uid="{00000000-0004-0000-0000-0000CC050000}"/>
    <hyperlink ref="AE1487" r:id="rId1486" xr:uid="{00000000-0004-0000-0000-0000CD050000}"/>
    <hyperlink ref="AE1488" r:id="rId1487" xr:uid="{00000000-0004-0000-0000-0000CE050000}"/>
    <hyperlink ref="AE1489" r:id="rId1488" xr:uid="{00000000-0004-0000-0000-0000CF050000}"/>
    <hyperlink ref="AE1490" r:id="rId1489" xr:uid="{00000000-0004-0000-0000-0000D0050000}"/>
    <hyperlink ref="AE1491" r:id="rId1490" xr:uid="{00000000-0004-0000-0000-0000D1050000}"/>
    <hyperlink ref="AE1492" r:id="rId1491" xr:uid="{00000000-0004-0000-0000-0000D2050000}"/>
    <hyperlink ref="AE1493" r:id="rId1492" xr:uid="{00000000-0004-0000-0000-0000D3050000}"/>
    <hyperlink ref="AE1494" r:id="rId1493" xr:uid="{00000000-0004-0000-0000-0000D4050000}"/>
    <hyperlink ref="AE1495" r:id="rId1494" xr:uid="{00000000-0004-0000-0000-0000D5050000}"/>
    <hyperlink ref="AE1496" r:id="rId1495" xr:uid="{00000000-0004-0000-0000-0000D6050000}"/>
    <hyperlink ref="AE1497" r:id="rId1496" xr:uid="{00000000-0004-0000-0000-0000D7050000}"/>
    <hyperlink ref="AE1498" r:id="rId1497" xr:uid="{00000000-0004-0000-0000-0000D8050000}"/>
    <hyperlink ref="AE1499" r:id="rId1498" xr:uid="{00000000-0004-0000-0000-0000D9050000}"/>
    <hyperlink ref="AE1500" r:id="rId1499" xr:uid="{00000000-0004-0000-0000-0000DA050000}"/>
    <hyperlink ref="AE1501" r:id="rId1500" xr:uid="{00000000-0004-0000-0000-0000DB050000}"/>
    <hyperlink ref="AE1502" r:id="rId1501" xr:uid="{00000000-0004-0000-0000-0000DC050000}"/>
    <hyperlink ref="AE1503" r:id="rId1502" xr:uid="{00000000-0004-0000-0000-0000DD050000}"/>
    <hyperlink ref="AE1504" r:id="rId1503" xr:uid="{00000000-0004-0000-0000-0000DE050000}"/>
    <hyperlink ref="AE1505" r:id="rId1504" xr:uid="{00000000-0004-0000-0000-0000DF050000}"/>
    <hyperlink ref="AE1506" r:id="rId1505" xr:uid="{00000000-0004-0000-0000-0000E0050000}"/>
    <hyperlink ref="AE1507" r:id="rId1506" xr:uid="{00000000-0004-0000-0000-0000E1050000}"/>
    <hyperlink ref="AE1508" r:id="rId1507" xr:uid="{00000000-0004-0000-0000-0000E2050000}"/>
    <hyperlink ref="AE1509" r:id="rId1508" xr:uid="{00000000-0004-0000-0000-0000E3050000}"/>
    <hyperlink ref="AE1510" r:id="rId1509" xr:uid="{00000000-0004-0000-0000-0000E4050000}"/>
    <hyperlink ref="AE1511" r:id="rId1510" xr:uid="{00000000-0004-0000-0000-0000E5050000}"/>
    <hyperlink ref="AE1512" r:id="rId1511" xr:uid="{00000000-0004-0000-0000-0000E6050000}"/>
    <hyperlink ref="AE1513" r:id="rId1512" xr:uid="{00000000-0004-0000-0000-0000E7050000}"/>
    <hyperlink ref="AE1514" r:id="rId1513" xr:uid="{00000000-0004-0000-0000-0000E8050000}"/>
    <hyperlink ref="AE1515" r:id="rId1514" xr:uid="{00000000-0004-0000-0000-0000E9050000}"/>
    <hyperlink ref="AE1516" r:id="rId1515" xr:uid="{00000000-0004-0000-0000-0000EA050000}"/>
    <hyperlink ref="AE1517" r:id="rId1516" xr:uid="{00000000-0004-0000-0000-0000EB050000}"/>
    <hyperlink ref="AE1518" r:id="rId1517" xr:uid="{00000000-0004-0000-0000-0000EC050000}"/>
    <hyperlink ref="AE1519" r:id="rId1518" xr:uid="{00000000-0004-0000-0000-0000ED050000}"/>
    <hyperlink ref="AE1520" r:id="rId1519" xr:uid="{00000000-0004-0000-0000-0000EE050000}"/>
    <hyperlink ref="AE1521" r:id="rId1520" xr:uid="{00000000-0004-0000-0000-0000EF050000}"/>
    <hyperlink ref="AE1522" r:id="rId1521" xr:uid="{00000000-0004-0000-0000-0000F0050000}"/>
    <hyperlink ref="AE1523" r:id="rId1522" xr:uid="{00000000-0004-0000-0000-0000F1050000}"/>
    <hyperlink ref="AE1524" r:id="rId1523" xr:uid="{00000000-0004-0000-0000-0000F2050000}"/>
    <hyperlink ref="AE1525" r:id="rId1524" xr:uid="{00000000-0004-0000-0000-0000F3050000}"/>
    <hyperlink ref="AE1526" r:id="rId1525" xr:uid="{00000000-0004-0000-0000-0000F4050000}"/>
    <hyperlink ref="AE1527" r:id="rId1526" xr:uid="{00000000-0004-0000-0000-0000F5050000}"/>
    <hyperlink ref="AE1528" r:id="rId1527" xr:uid="{00000000-0004-0000-0000-0000F6050000}"/>
    <hyperlink ref="AE1529" r:id="rId1528" xr:uid="{00000000-0004-0000-0000-0000F7050000}"/>
    <hyperlink ref="AE1530" r:id="rId1529" xr:uid="{00000000-0004-0000-0000-0000F8050000}"/>
    <hyperlink ref="AE1531" r:id="rId1530" xr:uid="{00000000-0004-0000-0000-0000F9050000}"/>
    <hyperlink ref="AE1532" r:id="rId1531" xr:uid="{00000000-0004-0000-0000-0000FA050000}"/>
    <hyperlink ref="AE1533" r:id="rId1532" xr:uid="{00000000-0004-0000-0000-0000FB050000}"/>
    <hyperlink ref="AE1534" r:id="rId1533" xr:uid="{00000000-0004-0000-0000-0000FC050000}"/>
    <hyperlink ref="AE1535" r:id="rId1534" xr:uid="{00000000-0004-0000-0000-0000FD050000}"/>
    <hyperlink ref="AE1536" r:id="rId1535" xr:uid="{00000000-0004-0000-0000-0000FE050000}"/>
    <hyperlink ref="AE1537" r:id="rId1536" xr:uid="{00000000-0004-0000-0000-0000FF050000}"/>
    <hyperlink ref="AE1538" r:id="rId1537" xr:uid="{00000000-0004-0000-0000-000000060000}"/>
    <hyperlink ref="AE1539" r:id="rId1538" xr:uid="{00000000-0004-0000-0000-000001060000}"/>
    <hyperlink ref="AE1540" r:id="rId1539" xr:uid="{00000000-0004-0000-0000-000002060000}"/>
    <hyperlink ref="AE1541" r:id="rId1540" xr:uid="{00000000-0004-0000-0000-000003060000}"/>
    <hyperlink ref="AE1542" r:id="rId1541" xr:uid="{00000000-0004-0000-0000-000004060000}"/>
    <hyperlink ref="AE1543" r:id="rId1542" xr:uid="{00000000-0004-0000-0000-000005060000}"/>
    <hyperlink ref="AE1544" r:id="rId1543" xr:uid="{00000000-0004-0000-0000-000006060000}"/>
    <hyperlink ref="AE1545" r:id="rId1544" xr:uid="{00000000-0004-0000-0000-000007060000}"/>
    <hyperlink ref="AE1546" r:id="rId1545" xr:uid="{00000000-0004-0000-0000-000008060000}"/>
    <hyperlink ref="AE1547" r:id="rId1546" xr:uid="{00000000-0004-0000-0000-000009060000}"/>
    <hyperlink ref="AE1548" r:id="rId1547" xr:uid="{00000000-0004-0000-0000-00000A060000}"/>
    <hyperlink ref="AE1549" r:id="rId1548" xr:uid="{00000000-0004-0000-0000-00000B060000}"/>
    <hyperlink ref="AE1550" r:id="rId1549" xr:uid="{00000000-0004-0000-0000-00000C060000}"/>
    <hyperlink ref="AE1551" r:id="rId1550" xr:uid="{00000000-0004-0000-0000-00000D060000}"/>
    <hyperlink ref="AE1552" r:id="rId1551" xr:uid="{00000000-0004-0000-0000-00000E060000}"/>
    <hyperlink ref="AE1553" r:id="rId1552" xr:uid="{00000000-0004-0000-0000-00000F060000}"/>
    <hyperlink ref="AE1554" r:id="rId1553" xr:uid="{00000000-0004-0000-0000-000010060000}"/>
    <hyperlink ref="AE1555" r:id="rId1554" xr:uid="{00000000-0004-0000-0000-000011060000}"/>
    <hyperlink ref="AE1556" r:id="rId1555" xr:uid="{00000000-0004-0000-0000-000012060000}"/>
    <hyperlink ref="AE1557" r:id="rId1556" xr:uid="{00000000-0004-0000-0000-000013060000}"/>
    <hyperlink ref="AE1558" r:id="rId1557" xr:uid="{00000000-0004-0000-0000-000014060000}"/>
    <hyperlink ref="AE1559" r:id="rId1558" xr:uid="{00000000-0004-0000-0000-000015060000}"/>
    <hyperlink ref="AE1560" r:id="rId1559" xr:uid="{00000000-0004-0000-0000-000016060000}"/>
    <hyperlink ref="AE1561" r:id="rId1560" xr:uid="{00000000-0004-0000-0000-000017060000}"/>
    <hyperlink ref="AE1562" r:id="rId1561" xr:uid="{00000000-0004-0000-0000-000018060000}"/>
    <hyperlink ref="AE1563" r:id="rId1562" xr:uid="{00000000-0004-0000-0000-000019060000}"/>
    <hyperlink ref="AE1564" r:id="rId1563" xr:uid="{00000000-0004-0000-0000-00001A060000}"/>
    <hyperlink ref="AE1565" r:id="rId1564" xr:uid="{00000000-0004-0000-0000-00001B060000}"/>
    <hyperlink ref="AE1566" r:id="rId1565" xr:uid="{00000000-0004-0000-0000-00001C060000}"/>
    <hyperlink ref="AE1567" r:id="rId1566" xr:uid="{00000000-0004-0000-0000-00001D060000}"/>
    <hyperlink ref="AE1568" r:id="rId1567" xr:uid="{00000000-0004-0000-0000-00001E060000}"/>
    <hyperlink ref="AE1569" r:id="rId1568" xr:uid="{00000000-0004-0000-0000-00001F060000}"/>
    <hyperlink ref="AE1570" r:id="rId1569" xr:uid="{00000000-0004-0000-0000-000020060000}"/>
    <hyperlink ref="AE1571" r:id="rId1570" xr:uid="{00000000-0004-0000-0000-000021060000}"/>
    <hyperlink ref="AE1572" r:id="rId1571" xr:uid="{00000000-0004-0000-0000-000022060000}"/>
    <hyperlink ref="AE1573" r:id="rId1572" xr:uid="{00000000-0004-0000-0000-000023060000}"/>
    <hyperlink ref="AE1574" r:id="rId1573" xr:uid="{00000000-0004-0000-0000-000024060000}"/>
    <hyperlink ref="AE1575" r:id="rId1574" xr:uid="{00000000-0004-0000-0000-000025060000}"/>
    <hyperlink ref="AE1576" r:id="rId1575" xr:uid="{00000000-0004-0000-0000-000026060000}"/>
    <hyperlink ref="AE1577" r:id="rId1576" xr:uid="{00000000-0004-0000-0000-000027060000}"/>
    <hyperlink ref="AE1578" r:id="rId1577" xr:uid="{00000000-0004-0000-0000-000028060000}"/>
    <hyperlink ref="AE1579" r:id="rId1578" xr:uid="{00000000-0004-0000-0000-000029060000}"/>
    <hyperlink ref="AE1580" r:id="rId1579" xr:uid="{00000000-0004-0000-0000-00002A060000}"/>
    <hyperlink ref="AE1581" r:id="rId1580" xr:uid="{00000000-0004-0000-0000-00002B060000}"/>
    <hyperlink ref="AE1582" r:id="rId1581" xr:uid="{00000000-0004-0000-0000-00002C060000}"/>
    <hyperlink ref="AE1583" r:id="rId1582" xr:uid="{00000000-0004-0000-0000-00002D060000}"/>
    <hyperlink ref="AE1584" r:id="rId1583" xr:uid="{00000000-0004-0000-0000-00002E060000}"/>
    <hyperlink ref="AE1585" r:id="rId1584" xr:uid="{00000000-0004-0000-0000-00002F060000}"/>
    <hyperlink ref="AE1586" r:id="rId1585" xr:uid="{00000000-0004-0000-0000-000030060000}"/>
    <hyperlink ref="AE1587" r:id="rId1586" xr:uid="{00000000-0004-0000-0000-000031060000}"/>
    <hyperlink ref="AE1588" r:id="rId1587" xr:uid="{00000000-0004-0000-0000-000032060000}"/>
    <hyperlink ref="AE1589" r:id="rId1588" xr:uid="{00000000-0004-0000-0000-000033060000}"/>
    <hyperlink ref="AE1590" r:id="rId1589" xr:uid="{00000000-0004-0000-0000-000034060000}"/>
    <hyperlink ref="AE1591" r:id="rId1590" xr:uid="{00000000-0004-0000-0000-000035060000}"/>
    <hyperlink ref="AE1592" r:id="rId1591" xr:uid="{00000000-0004-0000-0000-000036060000}"/>
    <hyperlink ref="AE1593" r:id="rId1592" xr:uid="{00000000-0004-0000-0000-000037060000}"/>
    <hyperlink ref="AE1594" r:id="rId1593" xr:uid="{00000000-0004-0000-0000-000038060000}"/>
    <hyperlink ref="AE1595" r:id="rId1594" xr:uid="{00000000-0004-0000-0000-000039060000}"/>
    <hyperlink ref="AE1596" r:id="rId1595" xr:uid="{00000000-0004-0000-0000-00003A060000}"/>
    <hyperlink ref="AE1597" r:id="rId1596" xr:uid="{00000000-0004-0000-0000-00003B060000}"/>
    <hyperlink ref="AE1598" r:id="rId1597" xr:uid="{00000000-0004-0000-0000-00003C060000}"/>
    <hyperlink ref="AE1599" r:id="rId1598" xr:uid="{00000000-0004-0000-0000-00003D060000}"/>
    <hyperlink ref="AE1600" r:id="rId1599" xr:uid="{00000000-0004-0000-0000-00003E060000}"/>
    <hyperlink ref="AE1601" r:id="rId1600" xr:uid="{00000000-0004-0000-0000-00003F060000}"/>
    <hyperlink ref="AE1602" r:id="rId1601" xr:uid="{00000000-0004-0000-0000-000040060000}"/>
    <hyperlink ref="AE1603" r:id="rId1602" xr:uid="{00000000-0004-0000-0000-000041060000}"/>
    <hyperlink ref="AE1604" r:id="rId1603" xr:uid="{00000000-0004-0000-0000-000042060000}"/>
    <hyperlink ref="AE1605" r:id="rId1604" xr:uid="{00000000-0004-0000-0000-000043060000}"/>
    <hyperlink ref="AE1606" r:id="rId1605" xr:uid="{00000000-0004-0000-0000-000044060000}"/>
    <hyperlink ref="AE1607" r:id="rId1606" xr:uid="{00000000-0004-0000-0000-000045060000}"/>
    <hyperlink ref="AE1608" r:id="rId1607" xr:uid="{00000000-0004-0000-0000-000046060000}"/>
    <hyperlink ref="AE1609" r:id="rId1608" xr:uid="{00000000-0004-0000-0000-000047060000}"/>
    <hyperlink ref="AE1610" r:id="rId1609" xr:uid="{00000000-0004-0000-0000-000048060000}"/>
    <hyperlink ref="AE1611" r:id="rId1610" xr:uid="{00000000-0004-0000-0000-000049060000}"/>
    <hyperlink ref="AE1612" r:id="rId1611" xr:uid="{00000000-0004-0000-0000-00004A060000}"/>
    <hyperlink ref="AE1613" r:id="rId1612" xr:uid="{00000000-0004-0000-0000-00004B060000}"/>
    <hyperlink ref="AE1614" r:id="rId1613" xr:uid="{00000000-0004-0000-0000-00004C060000}"/>
    <hyperlink ref="AE1615" r:id="rId1614" xr:uid="{00000000-0004-0000-0000-00004D060000}"/>
    <hyperlink ref="AE1616" r:id="rId1615" xr:uid="{00000000-0004-0000-0000-00004E060000}"/>
    <hyperlink ref="AE1617" r:id="rId1616" xr:uid="{00000000-0004-0000-0000-00004F060000}"/>
    <hyperlink ref="AE1618" r:id="rId1617" xr:uid="{00000000-0004-0000-0000-000050060000}"/>
    <hyperlink ref="AE1619" r:id="rId1618" xr:uid="{00000000-0004-0000-0000-000051060000}"/>
    <hyperlink ref="AE1620" r:id="rId1619" xr:uid="{00000000-0004-0000-0000-000052060000}"/>
    <hyperlink ref="AE1621" r:id="rId1620" xr:uid="{00000000-0004-0000-0000-000053060000}"/>
    <hyperlink ref="AE1622" r:id="rId1621" xr:uid="{00000000-0004-0000-0000-000054060000}"/>
    <hyperlink ref="AE1623" r:id="rId1622" xr:uid="{00000000-0004-0000-0000-000055060000}"/>
    <hyperlink ref="AE1624" r:id="rId1623" xr:uid="{00000000-0004-0000-0000-000056060000}"/>
    <hyperlink ref="AE1625" r:id="rId1624" xr:uid="{00000000-0004-0000-0000-000057060000}"/>
    <hyperlink ref="AE1626" r:id="rId1625" xr:uid="{00000000-0004-0000-0000-000058060000}"/>
    <hyperlink ref="AE1627" r:id="rId1626" xr:uid="{00000000-0004-0000-0000-000059060000}"/>
    <hyperlink ref="AE1628" r:id="rId1627" xr:uid="{00000000-0004-0000-0000-00005A060000}"/>
    <hyperlink ref="AE1629" r:id="rId1628" xr:uid="{00000000-0004-0000-0000-00005B060000}"/>
    <hyperlink ref="AE1630" r:id="rId1629" xr:uid="{00000000-0004-0000-0000-00005C060000}"/>
    <hyperlink ref="AE1631" r:id="rId1630" xr:uid="{00000000-0004-0000-0000-00005D060000}"/>
    <hyperlink ref="AE1632" r:id="rId1631" xr:uid="{00000000-0004-0000-0000-00005E060000}"/>
    <hyperlink ref="AE1633" r:id="rId1632" xr:uid="{00000000-0004-0000-0000-00005F060000}"/>
    <hyperlink ref="AE1634" r:id="rId1633" xr:uid="{00000000-0004-0000-0000-000060060000}"/>
    <hyperlink ref="AE1635" r:id="rId1634" xr:uid="{00000000-0004-0000-0000-000061060000}"/>
    <hyperlink ref="AE1636" r:id="rId1635" xr:uid="{00000000-0004-0000-0000-000062060000}"/>
    <hyperlink ref="AE1637" r:id="rId1636" xr:uid="{00000000-0004-0000-0000-000063060000}"/>
    <hyperlink ref="AE1638" r:id="rId1637" xr:uid="{00000000-0004-0000-0000-000064060000}"/>
    <hyperlink ref="AE1639" r:id="rId1638" xr:uid="{00000000-0004-0000-0000-000065060000}"/>
    <hyperlink ref="AE1640" r:id="rId1639" xr:uid="{00000000-0004-0000-0000-000066060000}"/>
    <hyperlink ref="AE1641" r:id="rId1640" xr:uid="{00000000-0004-0000-0000-000067060000}"/>
    <hyperlink ref="AE1642" r:id="rId1641" xr:uid="{00000000-0004-0000-0000-000068060000}"/>
    <hyperlink ref="AE1643" r:id="rId1642" xr:uid="{00000000-0004-0000-0000-000069060000}"/>
    <hyperlink ref="AE1644" r:id="rId1643" xr:uid="{00000000-0004-0000-0000-00006A060000}"/>
    <hyperlink ref="AE1645" r:id="rId1644" xr:uid="{00000000-0004-0000-0000-00006B060000}"/>
    <hyperlink ref="AE1646" r:id="rId1645" xr:uid="{00000000-0004-0000-0000-00006C060000}"/>
    <hyperlink ref="AE1647" r:id="rId1646" xr:uid="{00000000-0004-0000-0000-00006D060000}"/>
    <hyperlink ref="AE1648" r:id="rId1647" xr:uid="{00000000-0004-0000-0000-00006E060000}"/>
    <hyperlink ref="AE1649" r:id="rId1648" xr:uid="{00000000-0004-0000-0000-00006F060000}"/>
    <hyperlink ref="AE1650" r:id="rId1649" xr:uid="{00000000-0004-0000-0000-000070060000}"/>
    <hyperlink ref="AE1651" r:id="rId1650" xr:uid="{00000000-0004-0000-0000-000071060000}"/>
    <hyperlink ref="AE1652" r:id="rId1651" xr:uid="{00000000-0004-0000-0000-000072060000}"/>
    <hyperlink ref="AE1653" r:id="rId1652" xr:uid="{00000000-0004-0000-0000-000073060000}"/>
    <hyperlink ref="AE1654" r:id="rId1653" xr:uid="{00000000-0004-0000-0000-000074060000}"/>
    <hyperlink ref="AE1655" r:id="rId1654" xr:uid="{00000000-0004-0000-0000-000075060000}"/>
    <hyperlink ref="AE1656" r:id="rId1655" xr:uid="{00000000-0004-0000-0000-000076060000}"/>
    <hyperlink ref="AE1657" r:id="rId1656" xr:uid="{00000000-0004-0000-0000-000077060000}"/>
    <hyperlink ref="AE1658" r:id="rId1657" xr:uid="{00000000-0004-0000-0000-000078060000}"/>
    <hyperlink ref="AE1659" r:id="rId1658" xr:uid="{00000000-0004-0000-0000-000079060000}"/>
    <hyperlink ref="AE1660" r:id="rId1659" xr:uid="{00000000-0004-0000-0000-00007A060000}"/>
    <hyperlink ref="AE1661" r:id="rId1660" xr:uid="{00000000-0004-0000-0000-00007B060000}"/>
    <hyperlink ref="AE1662" r:id="rId1661" xr:uid="{00000000-0004-0000-0000-00007C060000}"/>
    <hyperlink ref="AE1663" r:id="rId1662" xr:uid="{00000000-0004-0000-0000-00007D060000}"/>
    <hyperlink ref="AE1664" r:id="rId1663" xr:uid="{00000000-0004-0000-0000-00007E060000}"/>
    <hyperlink ref="AE1665" r:id="rId1664" xr:uid="{00000000-0004-0000-0000-00007F060000}"/>
    <hyperlink ref="AE1666" r:id="rId1665" xr:uid="{00000000-0004-0000-0000-000080060000}"/>
    <hyperlink ref="AE1667" r:id="rId1666" xr:uid="{00000000-0004-0000-0000-000081060000}"/>
    <hyperlink ref="AE1668" r:id="rId1667" xr:uid="{00000000-0004-0000-0000-000082060000}"/>
    <hyperlink ref="AE1669" r:id="rId1668" xr:uid="{00000000-0004-0000-0000-000083060000}"/>
    <hyperlink ref="AE1670" r:id="rId1669" xr:uid="{00000000-0004-0000-0000-000084060000}"/>
    <hyperlink ref="AE1671" r:id="rId1670" xr:uid="{00000000-0004-0000-0000-000085060000}"/>
    <hyperlink ref="AE1672" r:id="rId1671" xr:uid="{00000000-0004-0000-0000-000086060000}"/>
    <hyperlink ref="AE1673" r:id="rId1672" xr:uid="{00000000-0004-0000-0000-000087060000}"/>
    <hyperlink ref="AE1674" r:id="rId1673" xr:uid="{00000000-0004-0000-0000-000088060000}"/>
    <hyperlink ref="AE1675" r:id="rId1674" xr:uid="{00000000-0004-0000-0000-000089060000}"/>
    <hyperlink ref="AE1676" r:id="rId1675" xr:uid="{00000000-0004-0000-0000-00008A060000}"/>
    <hyperlink ref="AE1677" r:id="rId1676" xr:uid="{00000000-0004-0000-0000-00008B060000}"/>
    <hyperlink ref="AE1678" r:id="rId1677" xr:uid="{00000000-0004-0000-0000-00008C060000}"/>
    <hyperlink ref="AE1679" r:id="rId1678" xr:uid="{00000000-0004-0000-0000-00008D060000}"/>
    <hyperlink ref="AE1680" r:id="rId1679" xr:uid="{00000000-0004-0000-0000-00008E060000}"/>
    <hyperlink ref="AE1681" r:id="rId1680" xr:uid="{00000000-0004-0000-0000-00008F060000}"/>
    <hyperlink ref="AE1682" r:id="rId1681" xr:uid="{00000000-0004-0000-0000-000090060000}"/>
    <hyperlink ref="AE1683" r:id="rId1682" xr:uid="{00000000-0004-0000-0000-000091060000}"/>
    <hyperlink ref="AE1684" r:id="rId1683" xr:uid="{00000000-0004-0000-0000-000092060000}"/>
    <hyperlink ref="AE1685" r:id="rId1684" xr:uid="{00000000-0004-0000-0000-000093060000}"/>
    <hyperlink ref="AE1686" r:id="rId1685" xr:uid="{00000000-0004-0000-0000-000094060000}"/>
    <hyperlink ref="AE1687" r:id="rId1686" xr:uid="{00000000-0004-0000-0000-000095060000}"/>
    <hyperlink ref="AE1688" r:id="rId1687" xr:uid="{00000000-0004-0000-0000-000096060000}"/>
    <hyperlink ref="AE1689" r:id="rId1688" xr:uid="{00000000-0004-0000-0000-000097060000}"/>
    <hyperlink ref="AE1690" r:id="rId1689" xr:uid="{00000000-0004-0000-0000-000098060000}"/>
    <hyperlink ref="AE1691" r:id="rId1690" xr:uid="{00000000-0004-0000-0000-000099060000}"/>
    <hyperlink ref="AE1692" r:id="rId1691" xr:uid="{00000000-0004-0000-0000-00009A060000}"/>
    <hyperlink ref="AE1693" r:id="rId1692" xr:uid="{00000000-0004-0000-0000-00009B060000}"/>
    <hyperlink ref="AE1694" r:id="rId1693" xr:uid="{00000000-0004-0000-0000-00009C060000}"/>
    <hyperlink ref="AE1695" r:id="rId1694" xr:uid="{00000000-0004-0000-0000-00009D060000}"/>
    <hyperlink ref="AE1696" r:id="rId1695" xr:uid="{00000000-0004-0000-0000-00009E060000}"/>
    <hyperlink ref="AE1697" r:id="rId1696" xr:uid="{00000000-0004-0000-0000-00009F060000}"/>
    <hyperlink ref="AE1698" r:id="rId1697" xr:uid="{00000000-0004-0000-0000-0000A0060000}"/>
    <hyperlink ref="AE1699" r:id="rId1698" xr:uid="{00000000-0004-0000-0000-0000A1060000}"/>
    <hyperlink ref="AE1700" r:id="rId1699" xr:uid="{00000000-0004-0000-0000-0000A2060000}"/>
    <hyperlink ref="AE1701" r:id="rId1700" xr:uid="{00000000-0004-0000-0000-0000A3060000}"/>
    <hyperlink ref="AE1702" r:id="rId1701" xr:uid="{00000000-0004-0000-0000-0000A4060000}"/>
    <hyperlink ref="AE1703" r:id="rId1702" xr:uid="{00000000-0004-0000-0000-0000A5060000}"/>
    <hyperlink ref="AE1704" r:id="rId1703" xr:uid="{00000000-0004-0000-0000-0000A6060000}"/>
    <hyperlink ref="AE1705" r:id="rId1704" xr:uid="{00000000-0004-0000-0000-0000A7060000}"/>
    <hyperlink ref="AE1706" r:id="rId1705" xr:uid="{00000000-0004-0000-0000-0000A8060000}"/>
    <hyperlink ref="AE1707" r:id="rId1706" xr:uid="{00000000-0004-0000-0000-0000A9060000}"/>
    <hyperlink ref="AE1708" r:id="rId1707" xr:uid="{00000000-0004-0000-0000-0000AA060000}"/>
    <hyperlink ref="AE1709" r:id="rId1708" xr:uid="{00000000-0004-0000-0000-0000AB060000}"/>
    <hyperlink ref="AE1710" r:id="rId1709" xr:uid="{00000000-0004-0000-0000-0000AC060000}"/>
    <hyperlink ref="AE1711" r:id="rId1710" xr:uid="{00000000-0004-0000-0000-0000AD060000}"/>
    <hyperlink ref="AE1712" r:id="rId1711" xr:uid="{00000000-0004-0000-0000-0000AE060000}"/>
    <hyperlink ref="AE1713" r:id="rId1712" xr:uid="{00000000-0004-0000-0000-0000AF060000}"/>
    <hyperlink ref="AE1714" r:id="rId1713" xr:uid="{00000000-0004-0000-0000-0000B0060000}"/>
    <hyperlink ref="AE1715" r:id="rId1714" xr:uid="{00000000-0004-0000-0000-0000B1060000}"/>
    <hyperlink ref="AE1716" r:id="rId1715" xr:uid="{00000000-0004-0000-0000-0000B2060000}"/>
    <hyperlink ref="AE1717" r:id="rId1716" xr:uid="{00000000-0004-0000-0000-0000B3060000}"/>
    <hyperlink ref="AE1718" r:id="rId1717" xr:uid="{00000000-0004-0000-0000-0000B4060000}"/>
    <hyperlink ref="AE1719" r:id="rId1718" xr:uid="{00000000-0004-0000-0000-0000B5060000}"/>
    <hyperlink ref="AE1720" r:id="rId1719" xr:uid="{00000000-0004-0000-0000-0000B6060000}"/>
    <hyperlink ref="AE1721" r:id="rId1720" xr:uid="{00000000-0004-0000-0000-0000B7060000}"/>
    <hyperlink ref="AE1722" r:id="rId1721" xr:uid="{00000000-0004-0000-0000-0000B8060000}"/>
    <hyperlink ref="AE1723" r:id="rId1722" xr:uid="{00000000-0004-0000-0000-0000B9060000}"/>
    <hyperlink ref="AE1724" r:id="rId1723" xr:uid="{00000000-0004-0000-0000-0000BA060000}"/>
    <hyperlink ref="AE1725" r:id="rId1724" xr:uid="{00000000-0004-0000-0000-0000BB060000}"/>
    <hyperlink ref="AE1726" r:id="rId1725" xr:uid="{00000000-0004-0000-0000-0000BC060000}"/>
    <hyperlink ref="AE1727" r:id="rId1726" xr:uid="{00000000-0004-0000-0000-0000BD060000}"/>
    <hyperlink ref="AE1728" r:id="rId1727" xr:uid="{00000000-0004-0000-0000-0000BE060000}"/>
    <hyperlink ref="AE1729" r:id="rId1728" xr:uid="{00000000-0004-0000-0000-0000BF060000}"/>
    <hyperlink ref="AE1730" r:id="rId1729" xr:uid="{00000000-0004-0000-0000-0000C0060000}"/>
    <hyperlink ref="AE1731" r:id="rId1730" xr:uid="{00000000-0004-0000-0000-0000C1060000}"/>
    <hyperlink ref="AE1732" r:id="rId1731" xr:uid="{00000000-0004-0000-0000-0000C2060000}"/>
    <hyperlink ref="AE1733" r:id="rId1732" xr:uid="{00000000-0004-0000-0000-0000C3060000}"/>
    <hyperlink ref="AE1734" r:id="rId1733" xr:uid="{00000000-0004-0000-0000-0000C4060000}"/>
    <hyperlink ref="AE1735" r:id="rId1734" xr:uid="{00000000-0004-0000-0000-0000C5060000}"/>
    <hyperlink ref="AE1736" r:id="rId1735" xr:uid="{00000000-0004-0000-0000-0000C6060000}"/>
    <hyperlink ref="AE1737" r:id="rId1736" xr:uid="{00000000-0004-0000-0000-0000C7060000}"/>
    <hyperlink ref="AE1738" r:id="rId1737" xr:uid="{00000000-0004-0000-0000-0000C8060000}"/>
    <hyperlink ref="AE1739" r:id="rId1738" xr:uid="{00000000-0004-0000-0000-0000C9060000}"/>
    <hyperlink ref="AE1740" r:id="rId1739" xr:uid="{00000000-0004-0000-0000-0000CA060000}"/>
    <hyperlink ref="AE1741" r:id="rId1740" xr:uid="{00000000-0004-0000-0000-0000CB060000}"/>
    <hyperlink ref="AE1742" r:id="rId1741" xr:uid="{00000000-0004-0000-0000-0000CC060000}"/>
    <hyperlink ref="AE1743" r:id="rId1742" xr:uid="{00000000-0004-0000-0000-0000CD060000}"/>
    <hyperlink ref="AE1744" r:id="rId1743" xr:uid="{00000000-0004-0000-0000-0000CE060000}"/>
    <hyperlink ref="AE1745" r:id="rId1744" xr:uid="{00000000-0004-0000-0000-0000CF060000}"/>
    <hyperlink ref="AE1746" r:id="rId1745" xr:uid="{00000000-0004-0000-0000-0000D0060000}"/>
    <hyperlink ref="AE1747" r:id="rId1746" xr:uid="{00000000-0004-0000-0000-0000D1060000}"/>
    <hyperlink ref="AE1748" r:id="rId1747" xr:uid="{00000000-0004-0000-0000-0000D2060000}"/>
    <hyperlink ref="AE1749" r:id="rId1748" xr:uid="{00000000-0004-0000-0000-0000D3060000}"/>
    <hyperlink ref="AE1750" r:id="rId1749" xr:uid="{00000000-0004-0000-0000-0000D4060000}"/>
    <hyperlink ref="AE1751" r:id="rId1750" xr:uid="{00000000-0004-0000-0000-0000D5060000}"/>
    <hyperlink ref="AE1752" r:id="rId1751" xr:uid="{00000000-0004-0000-0000-0000D6060000}"/>
    <hyperlink ref="AE1753" r:id="rId1752" xr:uid="{00000000-0004-0000-0000-0000D7060000}"/>
    <hyperlink ref="AE1754" r:id="rId1753" xr:uid="{00000000-0004-0000-0000-0000D8060000}"/>
    <hyperlink ref="AE1755" r:id="rId1754" xr:uid="{00000000-0004-0000-0000-0000D9060000}"/>
    <hyperlink ref="AE1756" r:id="rId1755" xr:uid="{00000000-0004-0000-0000-0000DA060000}"/>
    <hyperlink ref="AE1757" r:id="rId1756" xr:uid="{00000000-0004-0000-0000-0000DB060000}"/>
    <hyperlink ref="AE1758" r:id="rId1757" xr:uid="{00000000-0004-0000-0000-0000DC060000}"/>
    <hyperlink ref="AE1759" r:id="rId1758" xr:uid="{00000000-0004-0000-0000-0000DD060000}"/>
    <hyperlink ref="AE1760" r:id="rId1759" xr:uid="{00000000-0004-0000-0000-0000DE060000}"/>
    <hyperlink ref="AE1761" r:id="rId1760" xr:uid="{00000000-0004-0000-0000-0000DF060000}"/>
    <hyperlink ref="AE1762" r:id="rId1761" xr:uid="{00000000-0004-0000-0000-0000E0060000}"/>
    <hyperlink ref="AE1763" r:id="rId1762" xr:uid="{00000000-0004-0000-0000-0000E1060000}"/>
    <hyperlink ref="AE1764" r:id="rId1763" xr:uid="{00000000-0004-0000-0000-0000E2060000}"/>
    <hyperlink ref="AE1765" r:id="rId1764" xr:uid="{00000000-0004-0000-0000-0000E3060000}"/>
    <hyperlink ref="AE1766" r:id="rId1765" xr:uid="{00000000-0004-0000-0000-0000E4060000}"/>
    <hyperlink ref="AE1767" r:id="rId1766" xr:uid="{00000000-0004-0000-0000-0000E5060000}"/>
    <hyperlink ref="AE1768" r:id="rId1767" xr:uid="{00000000-0004-0000-0000-0000E6060000}"/>
    <hyperlink ref="AE1769" r:id="rId1768" xr:uid="{00000000-0004-0000-0000-0000E7060000}"/>
    <hyperlink ref="AE1770" r:id="rId1769" xr:uid="{00000000-0004-0000-0000-0000E8060000}"/>
    <hyperlink ref="AE1771" r:id="rId1770" xr:uid="{00000000-0004-0000-0000-0000E9060000}"/>
    <hyperlink ref="AE1772" r:id="rId1771" xr:uid="{00000000-0004-0000-0000-0000EA060000}"/>
    <hyperlink ref="AE1773" r:id="rId1772" xr:uid="{00000000-0004-0000-0000-0000EB060000}"/>
    <hyperlink ref="AE1774" r:id="rId1773" xr:uid="{00000000-0004-0000-0000-0000EC060000}"/>
    <hyperlink ref="AE1775" r:id="rId1774" xr:uid="{00000000-0004-0000-0000-0000ED060000}"/>
    <hyperlink ref="AE1776" r:id="rId1775" xr:uid="{00000000-0004-0000-0000-0000EE060000}"/>
    <hyperlink ref="AE1777" r:id="rId1776" xr:uid="{00000000-0004-0000-0000-0000EF060000}"/>
    <hyperlink ref="AE1778" r:id="rId1777" xr:uid="{00000000-0004-0000-0000-0000F0060000}"/>
    <hyperlink ref="AE1779" r:id="rId1778" xr:uid="{00000000-0004-0000-0000-0000F1060000}"/>
    <hyperlink ref="AE1780" r:id="rId1779" xr:uid="{00000000-0004-0000-0000-0000F2060000}"/>
    <hyperlink ref="AE1781" r:id="rId1780" xr:uid="{00000000-0004-0000-0000-0000F3060000}"/>
    <hyperlink ref="AE1782" r:id="rId1781" xr:uid="{00000000-0004-0000-0000-0000F4060000}"/>
    <hyperlink ref="AE1783" r:id="rId1782" xr:uid="{00000000-0004-0000-0000-0000F5060000}"/>
    <hyperlink ref="AE1784" r:id="rId1783" xr:uid="{00000000-0004-0000-0000-0000F6060000}"/>
    <hyperlink ref="AE1785" r:id="rId1784" xr:uid="{00000000-0004-0000-0000-0000F7060000}"/>
    <hyperlink ref="AE1786" r:id="rId1785" xr:uid="{00000000-0004-0000-0000-0000F8060000}"/>
    <hyperlink ref="AE1787" r:id="rId1786" xr:uid="{00000000-0004-0000-0000-0000F9060000}"/>
    <hyperlink ref="AE1788" r:id="rId1787" xr:uid="{00000000-0004-0000-0000-0000FA060000}"/>
    <hyperlink ref="AE1789" r:id="rId1788" xr:uid="{00000000-0004-0000-0000-0000FB060000}"/>
    <hyperlink ref="AE1790" r:id="rId1789" xr:uid="{00000000-0004-0000-0000-0000FC060000}"/>
    <hyperlink ref="AE1791" r:id="rId1790" xr:uid="{00000000-0004-0000-0000-0000FD060000}"/>
    <hyperlink ref="AE1792" r:id="rId1791" xr:uid="{00000000-0004-0000-0000-0000FE060000}"/>
    <hyperlink ref="AE1793" r:id="rId1792" xr:uid="{00000000-0004-0000-0000-0000FF060000}"/>
    <hyperlink ref="AE1794" r:id="rId1793" xr:uid="{00000000-0004-0000-0000-000000070000}"/>
    <hyperlink ref="AE1795" r:id="rId1794" xr:uid="{00000000-0004-0000-0000-000001070000}"/>
    <hyperlink ref="AE1796" r:id="rId1795" xr:uid="{00000000-0004-0000-0000-000002070000}"/>
    <hyperlink ref="AE1797" r:id="rId1796" xr:uid="{00000000-0004-0000-0000-000003070000}"/>
    <hyperlink ref="AE1798" r:id="rId1797" xr:uid="{00000000-0004-0000-0000-000004070000}"/>
    <hyperlink ref="AE1799" r:id="rId1798" xr:uid="{00000000-0004-0000-0000-000005070000}"/>
    <hyperlink ref="AE1800" r:id="rId1799" xr:uid="{00000000-0004-0000-0000-000006070000}"/>
    <hyperlink ref="AE1801" r:id="rId1800" xr:uid="{00000000-0004-0000-0000-000007070000}"/>
    <hyperlink ref="AE1802" r:id="rId1801" xr:uid="{00000000-0004-0000-0000-000008070000}"/>
    <hyperlink ref="AE1803" r:id="rId1802" xr:uid="{00000000-0004-0000-0000-000009070000}"/>
    <hyperlink ref="AE1804" r:id="rId1803" xr:uid="{00000000-0004-0000-0000-00000A070000}"/>
    <hyperlink ref="AE1805" r:id="rId1804" xr:uid="{00000000-0004-0000-0000-00000B070000}"/>
    <hyperlink ref="AE1806" r:id="rId1805" xr:uid="{00000000-0004-0000-0000-00000C070000}"/>
    <hyperlink ref="AE1807" r:id="rId1806" xr:uid="{00000000-0004-0000-0000-00000D070000}"/>
    <hyperlink ref="AE1808" r:id="rId1807" xr:uid="{00000000-0004-0000-0000-00000E070000}"/>
    <hyperlink ref="AE1809" r:id="rId1808" xr:uid="{00000000-0004-0000-0000-00000F070000}"/>
    <hyperlink ref="AE1810" r:id="rId1809" xr:uid="{00000000-0004-0000-0000-000010070000}"/>
    <hyperlink ref="AE1811" r:id="rId1810" xr:uid="{00000000-0004-0000-0000-000011070000}"/>
    <hyperlink ref="AE1812" r:id="rId1811" xr:uid="{00000000-0004-0000-0000-000012070000}"/>
    <hyperlink ref="AE1813" r:id="rId1812" xr:uid="{00000000-0004-0000-0000-000013070000}"/>
    <hyperlink ref="AE1814" r:id="rId1813" xr:uid="{00000000-0004-0000-0000-000014070000}"/>
    <hyperlink ref="AE1815" r:id="rId1814" xr:uid="{00000000-0004-0000-0000-000015070000}"/>
    <hyperlink ref="AE1816" r:id="rId1815" xr:uid="{00000000-0004-0000-0000-000016070000}"/>
    <hyperlink ref="AE1817" r:id="rId1816" xr:uid="{00000000-0004-0000-0000-000017070000}"/>
    <hyperlink ref="AE1818" r:id="rId1817" xr:uid="{00000000-0004-0000-0000-000018070000}"/>
    <hyperlink ref="AE1819" r:id="rId1818" xr:uid="{00000000-0004-0000-0000-000019070000}"/>
    <hyperlink ref="AE1820" r:id="rId1819" xr:uid="{00000000-0004-0000-0000-00001A070000}"/>
    <hyperlink ref="AE1821" r:id="rId1820" xr:uid="{00000000-0004-0000-0000-00001B070000}"/>
    <hyperlink ref="AE1822" r:id="rId1821" xr:uid="{00000000-0004-0000-0000-00001C070000}"/>
    <hyperlink ref="AE1823" r:id="rId1822" xr:uid="{00000000-0004-0000-0000-00001D070000}"/>
    <hyperlink ref="AE1824" r:id="rId1823" xr:uid="{00000000-0004-0000-0000-00001E070000}"/>
    <hyperlink ref="AE1825" r:id="rId1824" xr:uid="{00000000-0004-0000-0000-00001F070000}"/>
    <hyperlink ref="AE1826" r:id="rId1825" xr:uid="{00000000-0004-0000-0000-000020070000}"/>
    <hyperlink ref="AE1827" r:id="rId1826" xr:uid="{00000000-0004-0000-0000-000021070000}"/>
    <hyperlink ref="AE1828" r:id="rId1827" xr:uid="{00000000-0004-0000-0000-000022070000}"/>
    <hyperlink ref="AE1829" r:id="rId1828" xr:uid="{00000000-0004-0000-0000-000023070000}"/>
    <hyperlink ref="AE1830" r:id="rId1829" xr:uid="{00000000-0004-0000-0000-000024070000}"/>
    <hyperlink ref="AE1831" r:id="rId1830" xr:uid="{00000000-0004-0000-0000-000025070000}"/>
    <hyperlink ref="AE1832" r:id="rId1831" xr:uid="{00000000-0004-0000-0000-000026070000}"/>
    <hyperlink ref="AE1833" r:id="rId1832" xr:uid="{00000000-0004-0000-0000-000027070000}"/>
    <hyperlink ref="AE1834" r:id="rId1833" xr:uid="{00000000-0004-0000-0000-000028070000}"/>
    <hyperlink ref="AE1835" r:id="rId1834" xr:uid="{00000000-0004-0000-0000-000029070000}"/>
    <hyperlink ref="AE1836" r:id="rId1835" xr:uid="{00000000-0004-0000-0000-00002A070000}"/>
    <hyperlink ref="AE1837" r:id="rId1836" xr:uid="{00000000-0004-0000-0000-00002B070000}"/>
    <hyperlink ref="AE1838" r:id="rId1837" xr:uid="{00000000-0004-0000-0000-00002C070000}"/>
    <hyperlink ref="AE1839" r:id="rId1838" xr:uid="{00000000-0004-0000-0000-00002D070000}"/>
    <hyperlink ref="AE1840" r:id="rId1839" xr:uid="{00000000-0004-0000-0000-00002E070000}"/>
    <hyperlink ref="AE1841" r:id="rId1840" xr:uid="{00000000-0004-0000-0000-00002F070000}"/>
    <hyperlink ref="AE1842" r:id="rId1841" xr:uid="{00000000-0004-0000-0000-000030070000}"/>
    <hyperlink ref="AE1843" r:id="rId1842" xr:uid="{00000000-0004-0000-0000-000031070000}"/>
    <hyperlink ref="AE1844" r:id="rId1843" xr:uid="{00000000-0004-0000-0000-000032070000}"/>
    <hyperlink ref="AE1845" r:id="rId1844" xr:uid="{00000000-0004-0000-0000-000033070000}"/>
    <hyperlink ref="AE1846" r:id="rId1845" xr:uid="{00000000-0004-0000-0000-000034070000}"/>
    <hyperlink ref="AE1847" r:id="rId1846" xr:uid="{00000000-0004-0000-0000-000035070000}"/>
    <hyperlink ref="AE1848" r:id="rId1847" xr:uid="{00000000-0004-0000-0000-000036070000}"/>
    <hyperlink ref="AE1849" r:id="rId1848" xr:uid="{00000000-0004-0000-0000-000037070000}"/>
    <hyperlink ref="AE1850" r:id="rId1849" xr:uid="{00000000-0004-0000-0000-000038070000}"/>
    <hyperlink ref="AE1851" r:id="rId1850" xr:uid="{00000000-0004-0000-0000-000039070000}"/>
    <hyperlink ref="AE1852" r:id="rId1851" xr:uid="{00000000-0004-0000-0000-00003A070000}"/>
    <hyperlink ref="AE1853" r:id="rId1852" xr:uid="{00000000-0004-0000-0000-00003B070000}"/>
    <hyperlink ref="AE1854" r:id="rId1853" xr:uid="{00000000-0004-0000-0000-00003C070000}"/>
    <hyperlink ref="AE1855" r:id="rId1854" xr:uid="{00000000-0004-0000-0000-00003D070000}"/>
    <hyperlink ref="AE1856" r:id="rId1855" xr:uid="{00000000-0004-0000-0000-00003E070000}"/>
    <hyperlink ref="AE1857" r:id="rId1856" xr:uid="{00000000-0004-0000-0000-00003F070000}"/>
    <hyperlink ref="AE1858" r:id="rId1857" xr:uid="{00000000-0004-0000-0000-000040070000}"/>
    <hyperlink ref="AE1859" r:id="rId1858" xr:uid="{00000000-0004-0000-0000-000041070000}"/>
    <hyperlink ref="AE1860" r:id="rId1859" xr:uid="{00000000-0004-0000-0000-000042070000}"/>
    <hyperlink ref="AE1861" r:id="rId1860" xr:uid="{00000000-0004-0000-0000-000043070000}"/>
    <hyperlink ref="AE1862" r:id="rId1861" xr:uid="{00000000-0004-0000-0000-000044070000}"/>
    <hyperlink ref="AE1863" r:id="rId1862" xr:uid="{00000000-0004-0000-0000-000045070000}"/>
    <hyperlink ref="AE1864" r:id="rId1863" xr:uid="{00000000-0004-0000-0000-000046070000}"/>
    <hyperlink ref="AE1865" r:id="rId1864" xr:uid="{00000000-0004-0000-0000-000047070000}"/>
    <hyperlink ref="AE1866" r:id="rId1865" xr:uid="{00000000-0004-0000-0000-000048070000}"/>
    <hyperlink ref="AE1867" r:id="rId1866" xr:uid="{00000000-0004-0000-0000-000049070000}"/>
    <hyperlink ref="AE1868" r:id="rId1867" xr:uid="{00000000-0004-0000-0000-00004A070000}"/>
    <hyperlink ref="AE1869" r:id="rId1868" xr:uid="{00000000-0004-0000-0000-00004B070000}"/>
    <hyperlink ref="AE1870" r:id="rId1869" xr:uid="{00000000-0004-0000-0000-00004C070000}"/>
    <hyperlink ref="AE1871" r:id="rId1870" xr:uid="{00000000-0004-0000-0000-00004D070000}"/>
    <hyperlink ref="AE1872" r:id="rId1871" xr:uid="{00000000-0004-0000-0000-00004E070000}"/>
    <hyperlink ref="AE1873" r:id="rId1872" xr:uid="{00000000-0004-0000-0000-00004F070000}"/>
    <hyperlink ref="AE1874" r:id="rId1873" xr:uid="{00000000-0004-0000-0000-000050070000}"/>
    <hyperlink ref="AE1875" r:id="rId1874" xr:uid="{00000000-0004-0000-0000-000051070000}"/>
    <hyperlink ref="AE1876" r:id="rId1875" xr:uid="{00000000-0004-0000-0000-000052070000}"/>
    <hyperlink ref="AE1877" r:id="rId1876" xr:uid="{00000000-0004-0000-0000-000053070000}"/>
    <hyperlink ref="AE1878" r:id="rId1877" xr:uid="{00000000-0004-0000-0000-000054070000}"/>
    <hyperlink ref="AE1879" r:id="rId1878" xr:uid="{00000000-0004-0000-0000-000055070000}"/>
    <hyperlink ref="AE1880" r:id="rId1879" xr:uid="{00000000-0004-0000-0000-000056070000}"/>
    <hyperlink ref="AE1881" r:id="rId1880" xr:uid="{00000000-0004-0000-0000-000057070000}"/>
    <hyperlink ref="AE1882" r:id="rId1881" xr:uid="{00000000-0004-0000-0000-000058070000}"/>
    <hyperlink ref="AE1883" r:id="rId1882" xr:uid="{00000000-0004-0000-0000-000059070000}"/>
    <hyperlink ref="AE1884" r:id="rId1883" xr:uid="{00000000-0004-0000-0000-00005A070000}"/>
    <hyperlink ref="AE1885" r:id="rId1884" xr:uid="{00000000-0004-0000-0000-00005B070000}"/>
    <hyperlink ref="AE1886" r:id="rId1885" xr:uid="{00000000-0004-0000-0000-00005C070000}"/>
    <hyperlink ref="AE1887" r:id="rId1886" xr:uid="{00000000-0004-0000-0000-00005D070000}"/>
    <hyperlink ref="AE1888" r:id="rId1887" xr:uid="{00000000-0004-0000-0000-00005E070000}"/>
    <hyperlink ref="AE1889" r:id="rId1888" xr:uid="{00000000-0004-0000-0000-00005F070000}"/>
    <hyperlink ref="AE1890" r:id="rId1889" xr:uid="{00000000-0004-0000-0000-000060070000}"/>
    <hyperlink ref="AE1891" r:id="rId1890" xr:uid="{00000000-0004-0000-0000-000061070000}"/>
    <hyperlink ref="AE1892" r:id="rId1891" xr:uid="{00000000-0004-0000-0000-000062070000}"/>
    <hyperlink ref="AE1893" r:id="rId1892" xr:uid="{00000000-0004-0000-0000-000063070000}"/>
    <hyperlink ref="AE1894" r:id="rId1893" xr:uid="{00000000-0004-0000-0000-000064070000}"/>
    <hyperlink ref="AE1895" r:id="rId1894" xr:uid="{00000000-0004-0000-0000-000065070000}"/>
    <hyperlink ref="AE1896" r:id="rId1895" xr:uid="{00000000-0004-0000-0000-000066070000}"/>
    <hyperlink ref="AE1897" r:id="rId1896" xr:uid="{00000000-0004-0000-0000-000067070000}"/>
    <hyperlink ref="AE1898" r:id="rId1897" xr:uid="{00000000-0004-0000-0000-000068070000}"/>
    <hyperlink ref="AE1899" r:id="rId1898" xr:uid="{00000000-0004-0000-0000-000069070000}"/>
    <hyperlink ref="AE1900" r:id="rId1899" xr:uid="{00000000-0004-0000-0000-00006A070000}"/>
    <hyperlink ref="AE1901" r:id="rId1900" xr:uid="{00000000-0004-0000-0000-00006B070000}"/>
    <hyperlink ref="AE1902" r:id="rId1901" xr:uid="{00000000-0004-0000-0000-00006C070000}"/>
    <hyperlink ref="AE1903" r:id="rId1902" xr:uid="{00000000-0004-0000-0000-00006D070000}"/>
    <hyperlink ref="AE1904" r:id="rId1903" xr:uid="{00000000-0004-0000-0000-00006E070000}"/>
    <hyperlink ref="AE1905" r:id="rId1904" xr:uid="{00000000-0004-0000-0000-00006F070000}"/>
    <hyperlink ref="AE1906" r:id="rId1905" xr:uid="{00000000-0004-0000-0000-000070070000}"/>
    <hyperlink ref="AE1907" r:id="rId1906" xr:uid="{00000000-0004-0000-0000-000071070000}"/>
    <hyperlink ref="AE1908" r:id="rId1907" xr:uid="{00000000-0004-0000-0000-000072070000}"/>
    <hyperlink ref="AE1909" r:id="rId1908" xr:uid="{00000000-0004-0000-0000-000073070000}"/>
    <hyperlink ref="AE1910" r:id="rId1909" xr:uid="{00000000-0004-0000-0000-000074070000}"/>
    <hyperlink ref="AE1911" r:id="rId1910" xr:uid="{00000000-0004-0000-0000-000075070000}"/>
    <hyperlink ref="AE1912" r:id="rId1911" xr:uid="{00000000-0004-0000-0000-000076070000}"/>
    <hyperlink ref="AE1913" r:id="rId1912" xr:uid="{00000000-0004-0000-0000-000077070000}"/>
    <hyperlink ref="AE1914" r:id="rId1913" xr:uid="{00000000-0004-0000-0000-000078070000}"/>
    <hyperlink ref="AE1915" r:id="rId1914" xr:uid="{00000000-0004-0000-0000-000079070000}"/>
    <hyperlink ref="AE1916" r:id="rId1915" xr:uid="{00000000-0004-0000-0000-00007A070000}"/>
    <hyperlink ref="AE1917" r:id="rId1916" xr:uid="{00000000-0004-0000-0000-00007B070000}"/>
    <hyperlink ref="AE1918" r:id="rId1917" xr:uid="{00000000-0004-0000-0000-00007C070000}"/>
    <hyperlink ref="AE1919" r:id="rId1918" xr:uid="{00000000-0004-0000-0000-00007D070000}"/>
    <hyperlink ref="AE1920" r:id="rId1919" xr:uid="{00000000-0004-0000-0000-00007E070000}"/>
    <hyperlink ref="AE1921" r:id="rId1920" xr:uid="{00000000-0004-0000-0000-00007F070000}"/>
    <hyperlink ref="AE1922" r:id="rId1921" xr:uid="{00000000-0004-0000-0000-000080070000}"/>
    <hyperlink ref="AE1923" r:id="rId1922" xr:uid="{00000000-0004-0000-0000-000081070000}"/>
    <hyperlink ref="AE1924" r:id="rId1923" xr:uid="{00000000-0004-0000-0000-000082070000}"/>
    <hyperlink ref="AE1925" r:id="rId1924" xr:uid="{00000000-0004-0000-0000-000083070000}"/>
    <hyperlink ref="AE1926" r:id="rId1925" xr:uid="{00000000-0004-0000-0000-000084070000}"/>
    <hyperlink ref="AE1927" r:id="rId1926" xr:uid="{00000000-0004-0000-0000-000085070000}"/>
    <hyperlink ref="AE1928" r:id="rId1927" xr:uid="{00000000-0004-0000-0000-000086070000}"/>
    <hyperlink ref="AE1929" r:id="rId1928" xr:uid="{00000000-0004-0000-0000-000087070000}"/>
    <hyperlink ref="AE1930" r:id="rId1929" xr:uid="{00000000-0004-0000-0000-000088070000}"/>
    <hyperlink ref="AE1931" r:id="rId1930" xr:uid="{00000000-0004-0000-0000-000089070000}"/>
    <hyperlink ref="AE1932" r:id="rId1931" xr:uid="{00000000-0004-0000-0000-00008A070000}"/>
    <hyperlink ref="AE1933" r:id="rId1932" xr:uid="{00000000-0004-0000-0000-00008B070000}"/>
    <hyperlink ref="AE1934" r:id="rId1933" xr:uid="{00000000-0004-0000-0000-00008C070000}"/>
    <hyperlink ref="AE1935" r:id="rId1934" xr:uid="{00000000-0004-0000-0000-00008D070000}"/>
    <hyperlink ref="AE1936" r:id="rId1935" xr:uid="{00000000-0004-0000-0000-00008E070000}"/>
    <hyperlink ref="AE1937" r:id="rId1936" xr:uid="{00000000-0004-0000-0000-00008F070000}"/>
    <hyperlink ref="AE1938" r:id="rId1937" xr:uid="{00000000-0004-0000-0000-000090070000}"/>
    <hyperlink ref="AE1939" r:id="rId1938" xr:uid="{00000000-0004-0000-0000-000091070000}"/>
    <hyperlink ref="AE1940" r:id="rId1939" xr:uid="{00000000-0004-0000-0000-000092070000}"/>
    <hyperlink ref="AE1941" r:id="rId1940" xr:uid="{00000000-0004-0000-0000-000093070000}"/>
    <hyperlink ref="AE1942" r:id="rId1941" xr:uid="{00000000-0004-0000-0000-000094070000}"/>
    <hyperlink ref="AE1943" r:id="rId1942" xr:uid="{00000000-0004-0000-0000-000095070000}"/>
    <hyperlink ref="AE1944" r:id="rId1943" xr:uid="{00000000-0004-0000-0000-000096070000}"/>
    <hyperlink ref="AE1945" r:id="rId1944" xr:uid="{00000000-0004-0000-0000-000097070000}"/>
    <hyperlink ref="AE1946" r:id="rId1945" xr:uid="{00000000-0004-0000-0000-000098070000}"/>
    <hyperlink ref="AE1947" r:id="rId1946" xr:uid="{00000000-0004-0000-0000-000099070000}"/>
    <hyperlink ref="AE1948" r:id="rId1947" xr:uid="{00000000-0004-0000-0000-00009A070000}"/>
    <hyperlink ref="AE1949" r:id="rId1948" xr:uid="{00000000-0004-0000-0000-00009B070000}"/>
    <hyperlink ref="AE1950" r:id="rId1949" xr:uid="{00000000-0004-0000-0000-00009C070000}"/>
    <hyperlink ref="AE1951" r:id="rId1950" xr:uid="{00000000-0004-0000-0000-00009D070000}"/>
    <hyperlink ref="AE1952" r:id="rId1951" xr:uid="{00000000-0004-0000-0000-00009E070000}"/>
    <hyperlink ref="AE1953" r:id="rId1952" xr:uid="{00000000-0004-0000-0000-00009F070000}"/>
    <hyperlink ref="AE1954" r:id="rId1953" xr:uid="{00000000-0004-0000-0000-0000A0070000}"/>
    <hyperlink ref="AE1955" r:id="rId1954" xr:uid="{00000000-0004-0000-0000-0000A1070000}"/>
    <hyperlink ref="AE1956" r:id="rId1955" xr:uid="{00000000-0004-0000-0000-0000A2070000}"/>
    <hyperlink ref="AE1957" r:id="rId1956" xr:uid="{00000000-0004-0000-0000-0000A3070000}"/>
    <hyperlink ref="AE1958" r:id="rId1957" xr:uid="{00000000-0004-0000-0000-0000A4070000}"/>
    <hyperlink ref="AE1959" r:id="rId1958" xr:uid="{00000000-0004-0000-0000-0000A5070000}"/>
    <hyperlink ref="AE1960" r:id="rId1959" xr:uid="{00000000-0004-0000-0000-0000A6070000}"/>
    <hyperlink ref="AE1961" r:id="rId1960" xr:uid="{00000000-0004-0000-0000-0000A7070000}"/>
    <hyperlink ref="AE1962" r:id="rId1961" xr:uid="{00000000-0004-0000-0000-0000A8070000}"/>
    <hyperlink ref="AE1963" r:id="rId1962" xr:uid="{00000000-0004-0000-0000-0000A9070000}"/>
    <hyperlink ref="AE1964" r:id="rId1963" xr:uid="{00000000-0004-0000-0000-0000AA070000}"/>
    <hyperlink ref="AE1965" r:id="rId1964" xr:uid="{00000000-0004-0000-0000-0000AB070000}"/>
    <hyperlink ref="AE1966" r:id="rId1965" xr:uid="{00000000-0004-0000-0000-0000AC070000}"/>
    <hyperlink ref="AE1967" r:id="rId1966" xr:uid="{00000000-0004-0000-0000-0000AD070000}"/>
    <hyperlink ref="AE1968" r:id="rId1967" xr:uid="{00000000-0004-0000-0000-0000AE070000}"/>
    <hyperlink ref="AE1969" r:id="rId1968" xr:uid="{00000000-0004-0000-0000-0000AF070000}"/>
    <hyperlink ref="AE1970" r:id="rId1969" xr:uid="{00000000-0004-0000-0000-0000B0070000}"/>
    <hyperlink ref="AE1971" r:id="rId1970" xr:uid="{00000000-0004-0000-0000-0000B1070000}"/>
    <hyperlink ref="AE1972" r:id="rId1971" xr:uid="{00000000-0004-0000-0000-0000B2070000}"/>
    <hyperlink ref="AE1973" r:id="rId1972" xr:uid="{00000000-0004-0000-0000-0000B3070000}"/>
    <hyperlink ref="AE1974" r:id="rId1973" xr:uid="{00000000-0004-0000-0000-0000B4070000}"/>
    <hyperlink ref="AE1975" r:id="rId1974" xr:uid="{00000000-0004-0000-0000-0000B5070000}"/>
    <hyperlink ref="AE1976" r:id="rId1975" xr:uid="{00000000-0004-0000-0000-0000B6070000}"/>
    <hyperlink ref="AE1977" r:id="rId1976" xr:uid="{00000000-0004-0000-0000-0000B7070000}"/>
    <hyperlink ref="AE1978" r:id="rId1977" xr:uid="{00000000-0004-0000-0000-0000B8070000}"/>
    <hyperlink ref="AE1979" r:id="rId1978" xr:uid="{00000000-0004-0000-0000-0000B9070000}"/>
    <hyperlink ref="AE1980" r:id="rId1979" xr:uid="{00000000-0004-0000-0000-0000BA070000}"/>
    <hyperlink ref="AE1981" r:id="rId1980" xr:uid="{00000000-0004-0000-0000-0000BB070000}"/>
    <hyperlink ref="AE1982" r:id="rId1981" xr:uid="{00000000-0004-0000-0000-0000BC070000}"/>
    <hyperlink ref="AE1983" r:id="rId1982" xr:uid="{00000000-0004-0000-0000-0000BD070000}"/>
    <hyperlink ref="AE1984" r:id="rId1983" xr:uid="{00000000-0004-0000-0000-0000BE070000}"/>
    <hyperlink ref="AE1985" r:id="rId1984" xr:uid="{00000000-0004-0000-0000-0000BF070000}"/>
    <hyperlink ref="AE1986" r:id="rId1985" xr:uid="{00000000-0004-0000-0000-0000C0070000}"/>
    <hyperlink ref="AE1987" r:id="rId1986" xr:uid="{00000000-0004-0000-0000-0000C1070000}"/>
    <hyperlink ref="AE1988" r:id="rId1987" xr:uid="{00000000-0004-0000-0000-0000C2070000}"/>
    <hyperlink ref="AE1989" r:id="rId1988" xr:uid="{00000000-0004-0000-0000-0000C3070000}"/>
    <hyperlink ref="AE1990" r:id="rId1989" xr:uid="{00000000-0004-0000-0000-0000C4070000}"/>
    <hyperlink ref="AE1991" r:id="rId1990" xr:uid="{00000000-0004-0000-0000-0000C5070000}"/>
    <hyperlink ref="AE1992" r:id="rId1991" xr:uid="{00000000-0004-0000-0000-0000C6070000}"/>
    <hyperlink ref="AE1993" r:id="rId1992" xr:uid="{00000000-0004-0000-0000-0000C7070000}"/>
    <hyperlink ref="AE1994" r:id="rId1993" xr:uid="{00000000-0004-0000-0000-0000C8070000}"/>
    <hyperlink ref="AE1995" r:id="rId1994" xr:uid="{00000000-0004-0000-0000-0000C9070000}"/>
    <hyperlink ref="AE1996" r:id="rId1995" xr:uid="{00000000-0004-0000-0000-0000CA070000}"/>
    <hyperlink ref="AE1997" r:id="rId1996" xr:uid="{00000000-0004-0000-0000-0000CB070000}"/>
    <hyperlink ref="AE1998" r:id="rId1997" xr:uid="{00000000-0004-0000-0000-0000CC070000}"/>
    <hyperlink ref="AE1999" r:id="rId1998" xr:uid="{00000000-0004-0000-0000-0000CD070000}"/>
    <hyperlink ref="AE2000" r:id="rId1999" xr:uid="{00000000-0004-0000-0000-0000CE070000}"/>
    <hyperlink ref="AE2001" r:id="rId2000" xr:uid="{00000000-0004-0000-0000-0000CF070000}"/>
    <hyperlink ref="AE2002" r:id="rId2001" xr:uid="{00000000-0004-0000-0000-0000D0070000}"/>
    <hyperlink ref="AE2003" r:id="rId2002" xr:uid="{00000000-0004-0000-0000-0000D1070000}"/>
    <hyperlink ref="AE2004" r:id="rId2003" xr:uid="{00000000-0004-0000-0000-0000D2070000}"/>
    <hyperlink ref="AE2005" r:id="rId2004" xr:uid="{00000000-0004-0000-0000-0000D3070000}"/>
    <hyperlink ref="AE2006" r:id="rId2005" xr:uid="{00000000-0004-0000-0000-0000D4070000}"/>
    <hyperlink ref="AE2007" r:id="rId2006" xr:uid="{00000000-0004-0000-0000-0000D5070000}"/>
    <hyperlink ref="AE2008" r:id="rId2007" xr:uid="{00000000-0004-0000-0000-0000D6070000}"/>
    <hyperlink ref="AE2009" r:id="rId2008" xr:uid="{00000000-0004-0000-0000-0000D7070000}"/>
    <hyperlink ref="AE2010" r:id="rId2009" xr:uid="{00000000-0004-0000-0000-0000D8070000}"/>
    <hyperlink ref="AE2011" r:id="rId2010" xr:uid="{00000000-0004-0000-0000-0000D9070000}"/>
    <hyperlink ref="AE2012" r:id="rId2011" xr:uid="{00000000-0004-0000-0000-0000DA070000}"/>
    <hyperlink ref="AE2013" r:id="rId2012" xr:uid="{00000000-0004-0000-0000-0000DB070000}"/>
    <hyperlink ref="AE2014" r:id="rId2013" xr:uid="{00000000-0004-0000-0000-0000DC070000}"/>
    <hyperlink ref="AE2015" r:id="rId2014" xr:uid="{00000000-0004-0000-0000-0000DD070000}"/>
    <hyperlink ref="AE2016" r:id="rId2015" xr:uid="{00000000-0004-0000-0000-0000DE070000}"/>
    <hyperlink ref="AE2017" r:id="rId2016" xr:uid="{00000000-0004-0000-0000-0000DF070000}"/>
    <hyperlink ref="AE2018" r:id="rId2017" xr:uid="{00000000-0004-0000-0000-0000E0070000}"/>
    <hyperlink ref="AE2019" r:id="rId2018" xr:uid="{00000000-0004-0000-0000-0000E1070000}"/>
    <hyperlink ref="AE2020" r:id="rId2019" xr:uid="{00000000-0004-0000-0000-0000E2070000}"/>
    <hyperlink ref="AE2021" r:id="rId2020" xr:uid="{00000000-0004-0000-0000-0000E3070000}"/>
    <hyperlink ref="AE2022" r:id="rId2021" xr:uid="{00000000-0004-0000-0000-0000E4070000}"/>
    <hyperlink ref="AE2023" r:id="rId2022" xr:uid="{00000000-0004-0000-0000-0000E5070000}"/>
    <hyperlink ref="AE2024" r:id="rId2023" xr:uid="{00000000-0004-0000-0000-0000E6070000}"/>
    <hyperlink ref="AE2025" r:id="rId2024" xr:uid="{00000000-0004-0000-0000-0000E7070000}"/>
    <hyperlink ref="AE2026" r:id="rId2025" xr:uid="{00000000-0004-0000-0000-0000E8070000}"/>
    <hyperlink ref="AE2027" r:id="rId2026" xr:uid="{00000000-0004-0000-0000-0000E9070000}"/>
    <hyperlink ref="AE2028" r:id="rId2027" xr:uid="{00000000-0004-0000-0000-0000EA070000}"/>
    <hyperlink ref="AE2029" r:id="rId2028" xr:uid="{00000000-0004-0000-0000-0000EB070000}"/>
    <hyperlink ref="AE2030" r:id="rId2029" xr:uid="{00000000-0004-0000-0000-0000EC070000}"/>
    <hyperlink ref="AE2031" r:id="rId2030" xr:uid="{00000000-0004-0000-0000-0000ED070000}"/>
    <hyperlink ref="AE2032" r:id="rId2031" xr:uid="{00000000-0004-0000-0000-0000EE070000}"/>
    <hyperlink ref="AE2033" r:id="rId2032" xr:uid="{00000000-0004-0000-0000-0000EF070000}"/>
    <hyperlink ref="AE2034" r:id="rId2033" xr:uid="{00000000-0004-0000-0000-0000F0070000}"/>
    <hyperlink ref="AE2035" r:id="rId2034" xr:uid="{00000000-0004-0000-0000-0000F1070000}"/>
    <hyperlink ref="AE2036" r:id="rId2035" xr:uid="{00000000-0004-0000-0000-0000F2070000}"/>
    <hyperlink ref="AE2037" r:id="rId2036" xr:uid="{00000000-0004-0000-0000-0000F3070000}"/>
    <hyperlink ref="AE2038" r:id="rId2037" xr:uid="{00000000-0004-0000-0000-0000F4070000}"/>
    <hyperlink ref="AE2039" r:id="rId2038" xr:uid="{00000000-0004-0000-0000-0000F5070000}"/>
    <hyperlink ref="AE2040" r:id="rId2039" xr:uid="{00000000-0004-0000-0000-0000F6070000}"/>
    <hyperlink ref="AE2041" r:id="rId2040" xr:uid="{00000000-0004-0000-0000-0000F7070000}"/>
    <hyperlink ref="AE2042" r:id="rId2041" xr:uid="{00000000-0004-0000-0000-0000F8070000}"/>
    <hyperlink ref="AE2043" r:id="rId2042" xr:uid="{00000000-0004-0000-0000-0000F9070000}"/>
    <hyperlink ref="AE2044" r:id="rId2043" xr:uid="{00000000-0004-0000-0000-0000FA070000}"/>
    <hyperlink ref="AE2045" r:id="rId2044" xr:uid="{00000000-0004-0000-0000-0000FB070000}"/>
    <hyperlink ref="AE2046" r:id="rId2045" xr:uid="{00000000-0004-0000-0000-0000FC070000}"/>
    <hyperlink ref="AE2047" r:id="rId2046" xr:uid="{00000000-0004-0000-0000-0000FD070000}"/>
    <hyperlink ref="AE2048" r:id="rId2047" xr:uid="{00000000-0004-0000-0000-0000FE070000}"/>
    <hyperlink ref="AE2049" r:id="rId2048" xr:uid="{00000000-0004-0000-0000-0000FF070000}"/>
    <hyperlink ref="AE2050" r:id="rId2049" xr:uid="{00000000-0004-0000-0000-000000080000}"/>
    <hyperlink ref="AE2051" r:id="rId2050" xr:uid="{00000000-0004-0000-0000-000001080000}"/>
    <hyperlink ref="AE2052" r:id="rId2051" xr:uid="{00000000-0004-0000-0000-000002080000}"/>
    <hyperlink ref="AE2053" r:id="rId2052" xr:uid="{00000000-0004-0000-0000-000003080000}"/>
    <hyperlink ref="AE2054" r:id="rId2053" xr:uid="{00000000-0004-0000-0000-000004080000}"/>
    <hyperlink ref="AE2055" r:id="rId2054" xr:uid="{00000000-0004-0000-0000-000005080000}"/>
    <hyperlink ref="AE2056" r:id="rId2055" xr:uid="{00000000-0004-0000-0000-000006080000}"/>
    <hyperlink ref="AE2057" r:id="rId2056" xr:uid="{00000000-0004-0000-0000-000007080000}"/>
    <hyperlink ref="AE2058" r:id="rId2057" xr:uid="{00000000-0004-0000-0000-000008080000}"/>
    <hyperlink ref="AE2059" r:id="rId2058" xr:uid="{00000000-0004-0000-0000-000009080000}"/>
    <hyperlink ref="AE2060" r:id="rId2059" xr:uid="{00000000-0004-0000-0000-00000A080000}"/>
    <hyperlink ref="AE2061" r:id="rId2060" xr:uid="{00000000-0004-0000-0000-00000B080000}"/>
    <hyperlink ref="AE2062" r:id="rId2061" xr:uid="{00000000-0004-0000-0000-00000C080000}"/>
    <hyperlink ref="AE2063" r:id="rId2062" xr:uid="{00000000-0004-0000-0000-00000D080000}"/>
    <hyperlink ref="AE2064" r:id="rId2063" xr:uid="{00000000-0004-0000-0000-00000E080000}"/>
    <hyperlink ref="AE2065" r:id="rId2064" xr:uid="{00000000-0004-0000-0000-00000F080000}"/>
    <hyperlink ref="AE2066" r:id="rId2065" xr:uid="{00000000-0004-0000-0000-000010080000}"/>
    <hyperlink ref="AE2067" r:id="rId2066" xr:uid="{00000000-0004-0000-0000-000011080000}"/>
    <hyperlink ref="AE2068" r:id="rId2067" xr:uid="{00000000-0004-0000-0000-000012080000}"/>
    <hyperlink ref="AE2069" r:id="rId2068" xr:uid="{00000000-0004-0000-0000-000013080000}"/>
    <hyperlink ref="AE2070" r:id="rId2069" xr:uid="{00000000-0004-0000-0000-000014080000}"/>
    <hyperlink ref="AE2071" r:id="rId2070" xr:uid="{00000000-0004-0000-0000-000015080000}"/>
    <hyperlink ref="AE2072" r:id="rId2071" xr:uid="{00000000-0004-0000-0000-000016080000}"/>
    <hyperlink ref="AE2073" r:id="rId2072" xr:uid="{00000000-0004-0000-0000-000017080000}"/>
    <hyperlink ref="AE2074" r:id="rId2073" xr:uid="{00000000-0004-0000-0000-000018080000}"/>
    <hyperlink ref="AE2075" r:id="rId2074" xr:uid="{00000000-0004-0000-0000-000019080000}"/>
    <hyperlink ref="AE2076" r:id="rId2075" xr:uid="{00000000-0004-0000-0000-00001A080000}"/>
    <hyperlink ref="AE2077" r:id="rId2076" xr:uid="{00000000-0004-0000-0000-00001B080000}"/>
    <hyperlink ref="AE2078" r:id="rId2077" xr:uid="{00000000-0004-0000-0000-00001C080000}"/>
    <hyperlink ref="AE2079" r:id="rId2078" xr:uid="{00000000-0004-0000-0000-00001D080000}"/>
    <hyperlink ref="AE2080" r:id="rId2079" xr:uid="{00000000-0004-0000-0000-00001E080000}"/>
    <hyperlink ref="AE2081" r:id="rId2080" xr:uid="{00000000-0004-0000-0000-00001F080000}"/>
    <hyperlink ref="AE2082" r:id="rId2081" xr:uid="{00000000-0004-0000-0000-000020080000}"/>
    <hyperlink ref="AE2083" r:id="rId2082" xr:uid="{00000000-0004-0000-0000-000021080000}"/>
    <hyperlink ref="AE2084" r:id="rId2083" xr:uid="{00000000-0004-0000-0000-000022080000}"/>
    <hyperlink ref="AE2085" r:id="rId2084" xr:uid="{00000000-0004-0000-0000-000023080000}"/>
    <hyperlink ref="AE2086" r:id="rId2085" xr:uid="{00000000-0004-0000-0000-000024080000}"/>
    <hyperlink ref="AE2087" r:id="rId2086" xr:uid="{00000000-0004-0000-0000-000025080000}"/>
    <hyperlink ref="AE2088" r:id="rId2087" xr:uid="{00000000-0004-0000-0000-000026080000}"/>
    <hyperlink ref="AE2089" r:id="rId2088" xr:uid="{00000000-0004-0000-0000-000027080000}"/>
    <hyperlink ref="AE2090" r:id="rId2089" xr:uid="{00000000-0004-0000-0000-000028080000}"/>
    <hyperlink ref="AE2091" r:id="rId2090" xr:uid="{00000000-0004-0000-0000-000029080000}"/>
    <hyperlink ref="AE2092" r:id="rId2091" xr:uid="{00000000-0004-0000-0000-00002A080000}"/>
    <hyperlink ref="AE2093" r:id="rId2092" xr:uid="{00000000-0004-0000-0000-00002B080000}"/>
    <hyperlink ref="AE2094" r:id="rId2093" xr:uid="{00000000-0004-0000-0000-00002C080000}"/>
    <hyperlink ref="AE2095" r:id="rId2094" xr:uid="{00000000-0004-0000-0000-00002D080000}"/>
    <hyperlink ref="AE2096" r:id="rId2095" xr:uid="{00000000-0004-0000-0000-00002E080000}"/>
    <hyperlink ref="AE2097" r:id="rId2096" xr:uid="{00000000-0004-0000-0000-00002F080000}"/>
    <hyperlink ref="AE2098" r:id="rId2097" xr:uid="{00000000-0004-0000-0000-000030080000}"/>
    <hyperlink ref="AE2099" r:id="rId2098" xr:uid="{00000000-0004-0000-0000-000031080000}"/>
    <hyperlink ref="AE2100" r:id="rId2099" xr:uid="{00000000-0004-0000-0000-000032080000}"/>
    <hyperlink ref="AE2101" r:id="rId2100" xr:uid="{00000000-0004-0000-0000-000033080000}"/>
    <hyperlink ref="AE2102" r:id="rId2101" xr:uid="{00000000-0004-0000-0000-000034080000}"/>
    <hyperlink ref="AE2103" r:id="rId2102" xr:uid="{00000000-0004-0000-0000-000035080000}"/>
    <hyperlink ref="AE2104" r:id="rId2103" xr:uid="{00000000-0004-0000-0000-000036080000}"/>
    <hyperlink ref="AE2105" r:id="rId2104" xr:uid="{00000000-0004-0000-0000-000037080000}"/>
    <hyperlink ref="AE2106" r:id="rId2105" xr:uid="{00000000-0004-0000-0000-000038080000}"/>
    <hyperlink ref="AE2107" r:id="rId2106" xr:uid="{00000000-0004-0000-0000-000039080000}"/>
    <hyperlink ref="AE2108" r:id="rId2107" xr:uid="{00000000-0004-0000-0000-00003A080000}"/>
    <hyperlink ref="AE2109" r:id="rId2108" xr:uid="{00000000-0004-0000-0000-00003B080000}"/>
    <hyperlink ref="AE2110" r:id="rId2109" xr:uid="{00000000-0004-0000-0000-00003C080000}"/>
    <hyperlink ref="AE2111" r:id="rId2110" xr:uid="{00000000-0004-0000-0000-00003D080000}"/>
    <hyperlink ref="AE2112" r:id="rId2111" xr:uid="{00000000-0004-0000-0000-00003E080000}"/>
    <hyperlink ref="AE2113" r:id="rId2112" xr:uid="{00000000-0004-0000-0000-00003F080000}"/>
    <hyperlink ref="AE2114" r:id="rId2113" xr:uid="{00000000-0004-0000-0000-000040080000}"/>
    <hyperlink ref="AE2115" r:id="rId2114" xr:uid="{00000000-0004-0000-0000-000041080000}"/>
    <hyperlink ref="AE2116" r:id="rId2115" xr:uid="{00000000-0004-0000-0000-000042080000}"/>
    <hyperlink ref="AE2117" r:id="rId2116" xr:uid="{00000000-0004-0000-0000-000043080000}"/>
    <hyperlink ref="AE2118" r:id="rId2117" xr:uid="{00000000-0004-0000-0000-000044080000}"/>
    <hyperlink ref="AE2119" r:id="rId2118" xr:uid="{00000000-0004-0000-0000-000045080000}"/>
    <hyperlink ref="AE2120" r:id="rId2119" xr:uid="{00000000-0004-0000-0000-000046080000}"/>
    <hyperlink ref="AE2121" r:id="rId2120" xr:uid="{00000000-0004-0000-0000-000047080000}"/>
    <hyperlink ref="AE2122" r:id="rId2121" xr:uid="{00000000-0004-0000-0000-000048080000}"/>
    <hyperlink ref="AE2123" r:id="rId2122" xr:uid="{00000000-0004-0000-0000-000049080000}"/>
    <hyperlink ref="AE2124" r:id="rId2123" xr:uid="{00000000-0004-0000-0000-00004A080000}"/>
    <hyperlink ref="AE2125" r:id="rId2124" xr:uid="{00000000-0004-0000-0000-00004B080000}"/>
    <hyperlink ref="AE2126" r:id="rId2125" xr:uid="{00000000-0004-0000-0000-00004C080000}"/>
    <hyperlink ref="AE2127" r:id="rId2126" xr:uid="{00000000-0004-0000-0000-00004D080000}"/>
    <hyperlink ref="AE2128" r:id="rId2127" xr:uid="{00000000-0004-0000-0000-00004E080000}"/>
    <hyperlink ref="AE2129" r:id="rId2128" xr:uid="{00000000-0004-0000-0000-00004F080000}"/>
    <hyperlink ref="AE2130" r:id="rId2129" xr:uid="{00000000-0004-0000-0000-000050080000}"/>
    <hyperlink ref="AE2131" r:id="rId2130" xr:uid="{00000000-0004-0000-0000-000051080000}"/>
    <hyperlink ref="AE2132" r:id="rId2131" xr:uid="{00000000-0004-0000-0000-000052080000}"/>
    <hyperlink ref="AE2133" r:id="rId2132" xr:uid="{00000000-0004-0000-0000-000053080000}"/>
    <hyperlink ref="AE2134" r:id="rId2133" xr:uid="{00000000-0004-0000-0000-000054080000}"/>
    <hyperlink ref="AE2135" r:id="rId2134" xr:uid="{00000000-0004-0000-0000-000055080000}"/>
    <hyperlink ref="AE2136" r:id="rId2135" xr:uid="{00000000-0004-0000-0000-000056080000}"/>
    <hyperlink ref="AE2137" r:id="rId2136" xr:uid="{00000000-0004-0000-0000-000057080000}"/>
    <hyperlink ref="AE2138" r:id="rId2137" xr:uid="{00000000-0004-0000-0000-000058080000}"/>
    <hyperlink ref="AE2139" r:id="rId2138" xr:uid="{00000000-0004-0000-0000-000059080000}"/>
    <hyperlink ref="AE2140" r:id="rId2139" xr:uid="{00000000-0004-0000-0000-00005A080000}"/>
    <hyperlink ref="AE2141" r:id="rId2140" xr:uid="{00000000-0004-0000-0000-00005B080000}"/>
    <hyperlink ref="AE2142" r:id="rId2141" xr:uid="{00000000-0004-0000-0000-00005C080000}"/>
    <hyperlink ref="AE2143" r:id="rId2142" xr:uid="{00000000-0004-0000-0000-00005D080000}"/>
    <hyperlink ref="AE2144" r:id="rId2143" xr:uid="{00000000-0004-0000-0000-00005E080000}"/>
    <hyperlink ref="AE2145" r:id="rId2144" xr:uid="{00000000-0004-0000-0000-00005F080000}"/>
    <hyperlink ref="AE2146" r:id="rId2145" xr:uid="{00000000-0004-0000-0000-000060080000}"/>
    <hyperlink ref="AE2147" r:id="rId2146" xr:uid="{00000000-0004-0000-0000-000061080000}"/>
    <hyperlink ref="AE2148" r:id="rId2147" xr:uid="{00000000-0004-0000-0000-000062080000}"/>
    <hyperlink ref="AE2149" r:id="rId2148" xr:uid="{00000000-0004-0000-0000-000063080000}"/>
    <hyperlink ref="AE2150" r:id="rId2149" xr:uid="{00000000-0004-0000-0000-000064080000}"/>
    <hyperlink ref="AE2151" r:id="rId2150" xr:uid="{00000000-0004-0000-0000-000065080000}"/>
    <hyperlink ref="AE2152" r:id="rId2151" xr:uid="{00000000-0004-0000-0000-000066080000}"/>
    <hyperlink ref="AE2153" r:id="rId2152" xr:uid="{00000000-0004-0000-0000-000067080000}"/>
    <hyperlink ref="AE2154" r:id="rId2153" xr:uid="{00000000-0004-0000-0000-000068080000}"/>
    <hyperlink ref="AE2155" r:id="rId2154" xr:uid="{00000000-0004-0000-0000-000069080000}"/>
    <hyperlink ref="AE2156" r:id="rId2155" xr:uid="{00000000-0004-0000-0000-00006A080000}"/>
    <hyperlink ref="AE2157" r:id="rId2156" xr:uid="{00000000-0004-0000-0000-00006B080000}"/>
    <hyperlink ref="AE2158" r:id="rId2157" xr:uid="{00000000-0004-0000-0000-00006C080000}"/>
    <hyperlink ref="AE2159" r:id="rId2158" xr:uid="{00000000-0004-0000-0000-00006D080000}"/>
    <hyperlink ref="AE2160" r:id="rId2159" xr:uid="{00000000-0004-0000-0000-00006E080000}"/>
    <hyperlink ref="AE2161" r:id="rId2160" xr:uid="{00000000-0004-0000-0000-00006F080000}"/>
    <hyperlink ref="AE2162" r:id="rId2161" xr:uid="{00000000-0004-0000-0000-000070080000}"/>
    <hyperlink ref="AE2163" r:id="rId2162" xr:uid="{00000000-0004-0000-0000-000071080000}"/>
    <hyperlink ref="AE2164" r:id="rId2163" xr:uid="{00000000-0004-0000-0000-000072080000}"/>
    <hyperlink ref="AE2165" r:id="rId2164" xr:uid="{00000000-0004-0000-0000-000073080000}"/>
    <hyperlink ref="AE2166" r:id="rId2165" xr:uid="{00000000-0004-0000-0000-000074080000}"/>
    <hyperlink ref="AE2167" r:id="rId2166" xr:uid="{00000000-0004-0000-0000-000075080000}"/>
    <hyperlink ref="AE2168" r:id="rId2167" xr:uid="{00000000-0004-0000-0000-000076080000}"/>
    <hyperlink ref="AE2169" r:id="rId2168" xr:uid="{00000000-0004-0000-0000-000077080000}"/>
    <hyperlink ref="AE2170" r:id="rId2169" xr:uid="{00000000-0004-0000-0000-000078080000}"/>
    <hyperlink ref="AE2171" r:id="rId2170" xr:uid="{00000000-0004-0000-0000-000079080000}"/>
    <hyperlink ref="AE2172" r:id="rId2171" xr:uid="{00000000-0004-0000-0000-00007A080000}"/>
    <hyperlink ref="AE2173" r:id="rId2172" xr:uid="{00000000-0004-0000-0000-00007B080000}"/>
    <hyperlink ref="AE2174" r:id="rId2173" xr:uid="{00000000-0004-0000-0000-00007C080000}"/>
    <hyperlink ref="AE2175" r:id="rId2174" xr:uid="{00000000-0004-0000-0000-00007D080000}"/>
    <hyperlink ref="AE2176" r:id="rId2175" xr:uid="{00000000-0004-0000-0000-00007E080000}"/>
    <hyperlink ref="AE2177" r:id="rId2176" xr:uid="{00000000-0004-0000-0000-00007F080000}"/>
    <hyperlink ref="AE2178" r:id="rId2177" xr:uid="{00000000-0004-0000-0000-000080080000}"/>
    <hyperlink ref="AE2179" r:id="rId2178" xr:uid="{00000000-0004-0000-0000-000081080000}"/>
    <hyperlink ref="AE2180" r:id="rId2179" xr:uid="{00000000-0004-0000-0000-000082080000}"/>
    <hyperlink ref="AE2181" r:id="rId2180" xr:uid="{00000000-0004-0000-0000-000083080000}"/>
    <hyperlink ref="AE2182" r:id="rId2181" xr:uid="{00000000-0004-0000-0000-000084080000}"/>
    <hyperlink ref="AE2183" r:id="rId2182" xr:uid="{00000000-0004-0000-0000-000085080000}"/>
    <hyperlink ref="AE2184" r:id="rId2183" xr:uid="{00000000-0004-0000-0000-000086080000}"/>
    <hyperlink ref="AE2185" r:id="rId2184" xr:uid="{00000000-0004-0000-0000-000087080000}"/>
    <hyperlink ref="AE2186" r:id="rId2185" xr:uid="{00000000-0004-0000-0000-000088080000}"/>
    <hyperlink ref="AE2187" r:id="rId2186" xr:uid="{00000000-0004-0000-0000-000089080000}"/>
    <hyperlink ref="AE2188" r:id="rId2187" xr:uid="{00000000-0004-0000-0000-00008A080000}"/>
    <hyperlink ref="AE2189" r:id="rId2188" xr:uid="{00000000-0004-0000-0000-00008B080000}"/>
    <hyperlink ref="AE2190" r:id="rId2189" xr:uid="{00000000-0004-0000-0000-00008C080000}"/>
    <hyperlink ref="AE2191" r:id="rId2190" xr:uid="{00000000-0004-0000-0000-00008D080000}"/>
    <hyperlink ref="AE2192" r:id="rId2191" xr:uid="{00000000-0004-0000-0000-00008E080000}"/>
    <hyperlink ref="AE2193" r:id="rId2192" xr:uid="{00000000-0004-0000-0000-00008F080000}"/>
    <hyperlink ref="AE2194" r:id="rId2193" xr:uid="{00000000-0004-0000-0000-000090080000}"/>
    <hyperlink ref="AE2195" r:id="rId2194" xr:uid="{00000000-0004-0000-0000-000091080000}"/>
    <hyperlink ref="AE2196" r:id="rId2195" xr:uid="{00000000-0004-0000-0000-000092080000}"/>
    <hyperlink ref="AE2197" r:id="rId2196" xr:uid="{00000000-0004-0000-0000-000093080000}"/>
    <hyperlink ref="AE2198" r:id="rId2197" xr:uid="{00000000-0004-0000-0000-000094080000}"/>
    <hyperlink ref="AE2199" r:id="rId2198" xr:uid="{00000000-0004-0000-0000-000095080000}"/>
    <hyperlink ref="AE2200" r:id="rId2199" xr:uid="{00000000-0004-0000-0000-000096080000}"/>
    <hyperlink ref="AE2201" r:id="rId2200" xr:uid="{00000000-0004-0000-0000-000097080000}"/>
    <hyperlink ref="AE2202" r:id="rId2201" xr:uid="{00000000-0004-0000-0000-000098080000}"/>
    <hyperlink ref="AE2203" r:id="rId2202" xr:uid="{00000000-0004-0000-0000-000099080000}"/>
    <hyperlink ref="AE2204" r:id="rId2203" xr:uid="{00000000-0004-0000-0000-00009A080000}"/>
    <hyperlink ref="AE2205" r:id="rId2204" xr:uid="{00000000-0004-0000-0000-00009B080000}"/>
    <hyperlink ref="AE2206" r:id="rId2205" xr:uid="{00000000-0004-0000-0000-00009C080000}"/>
    <hyperlink ref="AE2207" r:id="rId2206" xr:uid="{00000000-0004-0000-0000-00009D080000}"/>
    <hyperlink ref="AE2208" r:id="rId2207" xr:uid="{00000000-0004-0000-0000-00009E080000}"/>
    <hyperlink ref="AE2209" r:id="rId2208" xr:uid="{00000000-0004-0000-0000-00009F080000}"/>
    <hyperlink ref="AE2210" r:id="rId2209" xr:uid="{00000000-0004-0000-0000-0000A0080000}"/>
    <hyperlink ref="AE2211" r:id="rId2210" xr:uid="{00000000-0004-0000-0000-0000A1080000}"/>
    <hyperlink ref="AE2212" r:id="rId2211" xr:uid="{00000000-0004-0000-0000-0000A2080000}"/>
    <hyperlink ref="AE2213" r:id="rId2212" xr:uid="{00000000-0004-0000-0000-0000A3080000}"/>
    <hyperlink ref="AE2214" r:id="rId2213" xr:uid="{00000000-0004-0000-0000-0000A4080000}"/>
    <hyperlink ref="AE2215" r:id="rId2214" xr:uid="{00000000-0004-0000-0000-0000A5080000}"/>
    <hyperlink ref="AE2216" r:id="rId2215" xr:uid="{00000000-0004-0000-0000-0000A6080000}"/>
    <hyperlink ref="AE2217" r:id="rId2216" xr:uid="{00000000-0004-0000-0000-0000A7080000}"/>
    <hyperlink ref="AE2218" r:id="rId2217" xr:uid="{00000000-0004-0000-0000-0000A8080000}"/>
    <hyperlink ref="AE2219" r:id="rId2218" xr:uid="{00000000-0004-0000-0000-0000A9080000}"/>
    <hyperlink ref="AE2220" r:id="rId2219" xr:uid="{00000000-0004-0000-0000-0000AA080000}"/>
    <hyperlink ref="AE2221" r:id="rId2220" xr:uid="{00000000-0004-0000-0000-0000AB080000}"/>
    <hyperlink ref="AE2222" r:id="rId2221" xr:uid="{00000000-0004-0000-0000-0000AC080000}"/>
    <hyperlink ref="AE2223" r:id="rId2222" xr:uid="{00000000-0004-0000-0000-0000AD080000}"/>
    <hyperlink ref="AE2224" r:id="rId2223" xr:uid="{00000000-0004-0000-0000-0000AE080000}"/>
    <hyperlink ref="AE2225" r:id="rId2224" xr:uid="{00000000-0004-0000-0000-0000AF080000}"/>
    <hyperlink ref="AE2226" r:id="rId2225" xr:uid="{00000000-0004-0000-0000-0000B0080000}"/>
    <hyperlink ref="AE2227" r:id="rId2226" xr:uid="{00000000-0004-0000-0000-0000B1080000}"/>
    <hyperlink ref="AE2228" r:id="rId2227" xr:uid="{00000000-0004-0000-0000-0000B2080000}"/>
    <hyperlink ref="AE2229" r:id="rId2228" xr:uid="{00000000-0004-0000-0000-0000B3080000}"/>
    <hyperlink ref="AE2230" r:id="rId2229" xr:uid="{00000000-0004-0000-0000-0000B4080000}"/>
    <hyperlink ref="AE2231" r:id="rId2230" xr:uid="{00000000-0004-0000-0000-0000B5080000}"/>
    <hyperlink ref="AE2232" r:id="rId2231" xr:uid="{00000000-0004-0000-0000-0000B6080000}"/>
    <hyperlink ref="AE2233" r:id="rId2232" xr:uid="{00000000-0004-0000-0000-0000B7080000}"/>
    <hyperlink ref="AE2234" r:id="rId2233" xr:uid="{00000000-0004-0000-0000-0000B8080000}"/>
    <hyperlink ref="AE2235" r:id="rId2234" xr:uid="{00000000-0004-0000-0000-0000B9080000}"/>
    <hyperlink ref="AE2236" r:id="rId2235" xr:uid="{00000000-0004-0000-0000-0000BA080000}"/>
    <hyperlink ref="AE2237" r:id="rId2236" xr:uid="{00000000-0004-0000-0000-0000BB080000}"/>
    <hyperlink ref="AE2238" r:id="rId2237" xr:uid="{00000000-0004-0000-0000-0000BC080000}"/>
    <hyperlink ref="AE2239" r:id="rId2238" xr:uid="{00000000-0004-0000-0000-0000BD080000}"/>
    <hyperlink ref="AE2240" r:id="rId2239" xr:uid="{00000000-0004-0000-0000-0000BE080000}"/>
    <hyperlink ref="AE2241" r:id="rId2240" xr:uid="{00000000-0004-0000-0000-0000BF080000}"/>
    <hyperlink ref="AE2242" r:id="rId2241" xr:uid="{00000000-0004-0000-0000-0000C0080000}"/>
    <hyperlink ref="AE2243" r:id="rId2242" xr:uid="{00000000-0004-0000-0000-0000C1080000}"/>
    <hyperlink ref="AE2244" r:id="rId2243" xr:uid="{00000000-0004-0000-0000-0000C2080000}"/>
    <hyperlink ref="AE2245" r:id="rId2244" xr:uid="{00000000-0004-0000-0000-0000C3080000}"/>
    <hyperlink ref="AE2246" r:id="rId2245" xr:uid="{00000000-0004-0000-0000-0000C4080000}"/>
    <hyperlink ref="AE2247" r:id="rId2246" xr:uid="{00000000-0004-0000-0000-0000C5080000}"/>
    <hyperlink ref="AE2248" r:id="rId2247" xr:uid="{00000000-0004-0000-0000-0000C6080000}"/>
    <hyperlink ref="AE2249" r:id="rId2248" xr:uid="{00000000-0004-0000-0000-0000C7080000}"/>
    <hyperlink ref="AE2250" r:id="rId2249" xr:uid="{00000000-0004-0000-0000-0000C8080000}"/>
    <hyperlink ref="AE2251" r:id="rId2250" xr:uid="{00000000-0004-0000-0000-0000C9080000}"/>
    <hyperlink ref="AE2252" r:id="rId2251" xr:uid="{00000000-0004-0000-0000-0000CA080000}"/>
    <hyperlink ref="AE2253" r:id="rId2252" xr:uid="{00000000-0004-0000-0000-0000CB080000}"/>
    <hyperlink ref="AE2254" r:id="rId2253" xr:uid="{00000000-0004-0000-0000-0000CC080000}"/>
    <hyperlink ref="AE2255" r:id="rId2254" xr:uid="{00000000-0004-0000-0000-0000CD080000}"/>
    <hyperlink ref="AE2256" r:id="rId2255" xr:uid="{00000000-0004-0000-0000-0000CE080000}"/>
    <hyperlink ref="AE2257" r:id="rId2256" xr:uid="{00000000-0004-0000-0000-0000CF080000}"/>
    <hyperlink ref="AE2258" r:id="rId2257" xr:uid="{00000000-0004-0000-0000-0000D0080000}"/>
    <hyperlink ref="AE2259" r:id="rId2258" xr:uid="{00000000-0004-0000-0000-0000D1080000}"/>
    <hyperlink ref="AE2260" r:id="rId2259" xr:uid="{00000000-0004-0000-0000-0000D2080000}"/>
    <hyperlink ref="AE2261" r:id="rId2260" xr:uid="{00000000-0004-0000-0000-0000D3080000}"/>
    <hyperlink ref="AE2262" r:id="rId2261" xr:uid="{00000000-0004-0000-0000-0000D4080000}"/>
    <hyperlink ref="AE2263" r:id="rId2262" xr:uid="{00000000-0004-0000-0000-0000D5080000}"/>
    <hyperlink ref="AE2264" r:id="rId2263" xr:uid="{00000000-0004-0000-0000-0000D6080000}"/>
    <hyperlink ref="AE2265" r:id="rId2264" xr:uid="{00000000-0004-0000-0000-0000D7080000}"/>
    <hyperlink ref="AE2266" r:id="rId2265" xr:uid="{00000000-0004-0000-0000-0000D8080000}"/>
    <hyperlink ref="AE2267" r:id="rId2266" xr:uid="{00000000-0004-0000-0000-0000D9080000}"/>
    <hyperlink ref="AE2268" r:id="rId2267" xr:uid="{00000000-0004-0000-0000-0000DA080000}"/>
    <hyperlink ref="AE2269" r:id="rId2268" xr:uid="{00000000-0004-0000-0000-0000DB080000}"/>
    <hyperlink ref="AE2270" r:id="rId2269" xr:uid="{00000000-0004-0000-0000-0000DC080000}"/>
    <hyperlink ref="AE2271" r:id="rId2270" xr:uid="{00000000-0004-0000-0000-0000DD080000}"/>
    <hyperlink ref="AE2272" r:id="rId2271" xr:uid="{00000000-0004-0000-0000-0000DE080000}"/>
    <hyperlink ref="AE2273" r:id="rId2272" xr:uid="{00000000-0004-0000-0000-0000DF080000}"/>
    <hyperlink ref="AE2274" r:id="rId2273" xr:uid="{00000000-0004-0000-0000-0000E0080000}"/>
    <hyperlink ref="AE2275" r:id="rId2274" xr:uid="{00000000-0004-0000-0000-0000E1080000}"/>
    <hyperlink ref="AE2276" r:id="rId2275" xr:uid="{00000000-0004-0000-0000-0000E2080000}"/>
    <hyperlink ref="AE2277" r:id="rId2276" xr:uid="{00000000-0004-0000-0000-0000E3080000}"/>
    <hyperlink ref="AE2278" r:id="rId2277" xr:uid="{00000000-0004-0000-0000-0000E4080000}"/>
    <hyperlink ref="AE2279" r:id="rId2278" xr:uid="{00000000-0004-0000-0000-0000E5080000}"/>
    <hyperlink ref="AE2280" r:id="rId2279" xr:uid="{00000000-0004-0000-0000-0000E6080000}"/>
    <hyperlink ref="AE2281" r:id="rId2280" xr:uid="{00000000-0004-0000-0000-0000E7080000}"/>
    <hyperlink ref="AE2282" r:id="rId2281" xr:uid="{00000000-0004-0000-0000-0000E8080000}"/>
    <hyperlink ref="AE2283" r:id="rId2282" xr:uid="{00000000-0004-0000-0000-0000E9080000}"/>
    <hyperlink ref="AE2284" r:id="rId2283" xr:uid="{00000000-0004-0000-0000-0000EA080000}"/>
    <hyperlink ref="AE2285" r:id="rId2284" xr:uid="{00000000-0004-0000-0000-0000EB080000}"/>
    <hyperlink ref="AE2286" r:id="rId2285" xr:uid="{00000000-0004-0000-0000-0000EC080000}"/>
    <hyperlink ref="AE2287" r:id="rId2286" xr:uid="{00000000-0004-0000-0000-0000ED080000}"/>
    <hyperlink ref="AE2288" r:id="rId2287" xr:uid="{00000000-0004-0000-0000-0000EE080000}"/>
    <hyperlink ref="AE2289" r:id="rId2288" xr:uid="{00000000-0004-0000-0000-0000EF080000}"/>
    <hyperlink ref="AE2290" r:id="rId2289" xr:uid="{00000000-0004-0000-0000-0000F0080000}"/>
    <hyperlink ref="AE2291" r:id="rId2290" xr:uid="{00000000-0004-0000-0000-0000F1080000}"/>
    <hyperlink ref="AE2292" r:id="rId2291" xr:uid="{00000000-0004-0000-0000-0000F2080000}"/>
    <hyperlink ref="AE2293" r:id="rId2292" xr:uid="{00000000-0004-0000-0000-0000F3080000}"/>
    <hyperlink ref="AE2294" r:id="rId2293" xr:uid="{00000000-0004-0000-0000-0000F4080000}"/>
    <hyperlink ref="AE2295" r:id="rId2294" xr:uid="{00000000-0004-0000-0000-0000F5080000}"/>
    <hyperlink ref="AE2296" r:id="rId2295" xr:uid="{00000000-0004-0000-0000-0000F6080000}"/>
    <hyperlink ref="AE2297" r:id="rId2296" xr:uid="{00000000-0004-0000-0000-0000F7080000}"/>
    <hyperlink ref="AE2298" r:id="rId2297" xr:uid="{00000000-0004-0000-0000-0000F8080000}"/>
    <hyperlink ref="AE2299" r:id="rId2298" xr:uid="{00000000-0004-0000-0000-0000F9080000}"/>
    <hyperlink ref="AE2300" r:id="rId2299" xr:uid="{00000000-0004-0000-0000-0000FA080000}"/>
    <hyperlink ref="AE2301" r:id="rId2300" xr:uid="{00000000-0004-0000-0000-0000FB080000}"/>
    <hyperlink ref="AE2302" r:id="rId2301" xr:uid="{00000000-0004-0000-0000-0000FC080000}"/>
    <hyperlink ref="AE2303" r:id="rId2302" xr:uid="{00000000-0004-0000-0000-0000FD080000}"/>
    <hyperlink ref="AE2304" r:id="rId2303" xr:uid="{00000000-0004-0000-0000-0000FE080000}"/>
    <hyperlink ref="AE2305" r:id="rId2304" xr:uid="{00000000-0004-0000-0000-0000FF080000}"/>
    <hyperlink ref="AE2306" r:id="rId2305" xr:uid="{00000000-0004-0000-0000-000000090000}"/>
    <hyperlink ref="AE2307" r:id="rId2306" xr:uid="{00000000-0004-0000-0000-000001090000}"/>
    <hyperlink ref="AE2308" r:id="rId2307" xr:uid="{00000000-0004-0000-0000-000002090000}"/>
    <hyperlink ref="AE2309" r:id="rId2308" xr:uid="{00000000-0004-0000-0000-000003090000}"/>
    <hyperlink ref="AE2310" r:id="rId2309" xr:uid="{00000000-0004-0000-0000-000004090000}"/>
    <hyperlink ref="AE2311" r:id="rId2310" xr:uid="{00000000-0004-0000-0000-000005090000}"/>
    <hyperlink ref="AE2312" r:id="rId2311" xr:uid="{00000000-0004-0000-0000-000006090000}"/>
    <hyperlink ref="AE2313" r:id="rId2312" xr:uid="{00000000-0004-0000-0000-000007090000}"/>
    <hyperlink ref="AE2314" r:id="rId2313" xr:uid="{00000000-0004-0000-0000-000008090000}"/>
    <hyperlink ref="AE2315" r:id="rId2314" xr:uid="{00000000-0004-0000-0000-000009090000}"/>
    <hyperlink ref="AE2316" r:id="rId2315" xr:uid="{00000000-0004-0000-0000-00000A090000}"/>
    <hyperlink ref="AE2317" r:id="rId2316" xr:uid="{00000000-0004-0000-0000-00000B090000}"/>
    <hyperlink ref="AE2318" r:id="rId2317" xr:uid="{00000000-0004-0000-0000-00000C090000}"/>
    <hyperlink ref="AE2319" r:id="rId2318" xr:uid="{00000000-0004-0000-0000-00000D090000}"/>
    <hyperlink ref="AE2320" r:id="rId2319" xr:uid="{00000000-0004-0000-0000-00000E090000}"/>
    <hyperlink ref="AE2321" r:id="rId2320" xr:uid="{00000000-0004-0000-0000-00000F090000}"/>
    <hyperlink ref="AE2322" r:id="rId2321" xr:uid="{00000000-0004-0000-0000-000010090000}"/>
    <hyperlink ref="AE2323" r:id="rId2322" xr:uid="{00000000-0004-0000-0000-000011090000}"/>
    <hyperlink ref="AE2324" r:id="rId2323" xr:uid="{00000000-0004-0000-0000-000012090000}"/>
    <hyperlink ref="AE2325" r:id="rId2324" xr:uid="{00000000-0004-0000-0000-000013090000}"/>
    <hyperlink ref="AE2326" r:id="rId2325" xr:uid="{00000000-0004-0000-0000-000014090000}"/>
    <hyperlink ref="AE2327" r:id="rId2326" xr:uid="{00000000-0004-0000-0000-000015090000}"/>
    <hyperlink ref="AE2328" r:id="rId2327" xr:uid="{00000000-0004-0000-0000-000016090000}"/>
    <hyperlink ref="AE2329" r:id="rId2328" xr:uid="{00000000-0004-0000-0000-000017090000}"/>
    <hyperlink ref="AE2330" r:id="rId2329" xr:uid="{00000000-0004-0000-0000-000018090000}"/>
    <hyperlink ref="AE2331" r:id="rId2330" xr:uid="{00000000-0004-0000-0000-000019090000}"/>
    <hyperlink ref="AE2332" r:id="rId2331" xr:uid="{00000000-0004-0000-0000-00001A090000}"/>
    <hyperlink ref="AE2333" r:id="rId2332" xr:uid="{00000000-0004-0000-0000-00001B090000}"/>
    <hyperlink ref="AE2334" r:id="rId2333" xr:uid="{00000000-0004-0000-0000-00001C090000}"/>
    <hyperlink ref="AE2335" r:id="rId2334" xr:uid="{00000000-0004-0000-0000-00001D090000}"/>
    <hyperlink ref="AE2336" r:id="rId2335" xr:uid="{00000000-0004-0000-0000-00001E090000}"/>
    <hyperlink ref="AE2337" r:id="rId2336" xr:uid="{00000000-0004-0000-0000-00001F090000}"/>
    <hyperlink ref="AE2338" r:id="rId2337" xr:uid="{00000000-0004-0000-0000-000020090000}"/>
    <hyperlink ref="AE2339" r:id="rId2338" xr:uid="{00000000-0004-0000-0000-000021090000}"/>
    <hyperlink ref="AE2340" r:id="rId2339" xr:uid="{00000000-0004-0000-0000-000022090000}"/>
    <hyperlink ref="AE2341" r:id="rId2340" xr:uid="{00000000-0004-0000-0000-000023090000}"/>
    <hyperlink ref="AE2342" r:id="rId2341" xr:uid="{00000000-0004-0000-0000-000024090000}"/>
    <hyperlink ref="AE2343" r:id="rId2342" xr:uid="{00000000-0004-0000-0000-000025090000}"/>
    <hyperlink ref="AE2344" r:id="rId2343" xr:uid="{00000000-0004-0000-0000-000026090000}"/>
    <hyperlink ref="AE2345" r:id="rId2344" xr:uid="{00000000-0004-0000-0000-000027090000}"/>
    <hyperlink ref="AE2346" r:id="rId2345" xr:uid="{00000000-0004-0000-0000-000028090000}"/>
    <hyperlink ref="AE2347" r:id="rId2346" xr:uid="{00000000-0004-0000-0000-000029090000}"/>
    <hyperlink ref="AE2348" r:id="rId2347" xr:uid="{00000000-0004-0000-0000-00002A090000}"/>
    <hyperlink ref="AE2349" r:id="rId2348" xr:uid="{00000000-0004-0000-0000-00002B090000}"/>
    <hyperlink ref="AE2350" r:id="rId2349" xr:uid="{00000000-0004-0000-0000-00002C090000}"/>
    <hyperlink ref="AE2351" r:id="rId2350" xr:uid="{00000000-0004-0000-0000-00002D090000}"/>
    <hyperlink ref="AE2352" r:id="rId2351" xr:uid="{00000000-0004-0000-0000-00002E090000}"/>
    <hyperlink ref="AE2353" r:id="rId2352" xr:uid="{00000000-0004-0000-0000-00002F090000}"/>
    <hyperlink ref="AE2354" r:id="rId2353" xr:uid="{00000000-0004-0000-0000-000030090000}"/>
    <hyperlink ref="AE2355" r:id="rId2354" xr:uid="{00000000-0004-0000-0000-000031090000}"/>
    <hyperlink ref="AE2356" r:id="rId2355" xr:uid="{00000000-0004-0000-0000-000032090000}"/>
    <hyperlink ref="AE2357" r:id="rId2356" xr:uid="{00000000-0004-0000-0000-000033090000}"/>
    <hyperlink ref="AE2358" r:id="rId2357" xr:uid="{00000000-0004-0000-0000-000034090000}"/>
    <hyperlink ref="AE2359" r:id="rId2358" xr:uid="{00000000-0004-0000-0000-000035090000}"/>
    <hyperlink ref="AE2360" r:id="rId2359" xr:uid="{00000000-0004-0000-0000-000036090000}"/>
    <hyperlink ref="AE2361" r:id="rId2360" xr:uid="{00000000-0004-0000-0000-000037090000}"/>
    <hyperlink ref="AE2362" r:id="rId2361" xr:uid="{00000000-0004-0000-0000-000038090000}"/>
    <hyperlink ref="AE2363" r:id="rId2362" xr:uid="{00000000-0004-0000-0000-000039090000}"/>
    <hyperlink ref="AE2364" r:id="rId2363" xr:uid="{00000000-0004-0000-0000-00003A090000}"/>
    <hyperlink ref="AE2365" r:id="rId2364" xr:uid="{00000000-0004-0000-0000-00003B090000}"/>
    <hyperlink ref="AE2366" r:id="rId2365" xr:uid="{00000000-0004-0000-0000-00003C090000}"/>
    <hyperlink ref="AE2367" r:id="rId2366" xr:uid="{00000000-0004-0000-0000-00003D090000}"/>
    <hyperlink ref="AE2368" r:id="rId2367" xr:uid="{00000000-0004-0000-0000-00003E090000}"/>
    <hyperlink ref="AE2369" r:id="rId2368" xr:uid="{00000000-0004-0000-0000-00003F090000}"/>
    <hyperlink ref="AE2370" r:id="rId2369" xr:uid="{00000000-0004-0000-0000-000040090000}"/>
    <hyperlink ref="AE2371" r:id="rId2370" xr:uid="{00000000-0004-0000-0000-000041090000}"/>
    <hyperlink ref="AE2372" r:id="rId2371" xr:uid="{00000000-0004-0000-0000-000042090000}"/>
    <hyperlink ref="AE2373" r:id="rId2372" xr:uid="{00000000-0004-0000-0000-000043090000}"/>
    <hyperlink ref="AE2374" r:id="rId2373" xr:uid="{00000000-0004-0000-0000-000044090000}"/>
    <hyperlink ref="AE2375" r:id="rId2374" xr:uid="{00000000-0004-0000-0000-000045090000}"/>
    <hyperlink ref="AE2376" r:id="rId2375" xr:uid="{00000000-0004-0000-0000-000046090000}"/>
    <hyperlink ref="AE2377" r:id="rId2376" xr:uid="{00000000-0004-0000-0000-000047090000}"/>
    <hyperlink ref="AE2378" r:id="rId2377" xr:uid="{00000000-0004-0000-0000-000048090000}"/>
    <hyperlink ref="AE2379" r:id="rId2378" xr:uid="{00000000-0004-0000-0000-000049090000}"/>
    <hyperlink ref="AE2380" r:id="rId2379" xr:uid="{00000000-0004-0000-0000-00004A090000}"/>
    <hyperlink ref="AE2381" r:id="rId2380" xr:uid="{00000000-0004-0000-0000-00004B090000}"/>
    <hyperlink ref="AE2382" r:id="rId2381" xr:uid="{00000000-0004-0000-0000-00004C090000}"/>
    <hyperlink ref="AE2383" r:id="rId2382" xr:uid="{00000000-0004-0000-0000-00004D090000}"/>
    <hyperlink ref="AE2384" r:id="rId2383" xr:uid="{00000000-0004-0000-0000-00004E090000}"/>
    <hyperlink ref="AE2385" r:id="rId2384" xr:uid="{00000000-0004-0000-0000-00004F090000}"/>
    <hyperlink ref="AE2386" r:id="rId2385" xr:uid="{00000000-0004-0000-0000-000050090000}"/>
    <hyperlink ref="AE2387" r:id="rId2386" xr:uid="{00000000-0004-0000-0000-000051090000}"/>
    <hyperlink ref="AE2388" r:id="rId2387" xr:uid="{00000000-0004-0000-0000-000052090000}"/>
    <hyperlink ref="AE2389" r:id="rId2388" xr:uid="{00000000-0004-0000-0000-000053090000}"/>
    <hyperlink ref="AE2390" r:id="rId2389" xr:uid="{00000000-0004-0000-0000-000054090000}"/>
    <hyperlink ref="AE2391" r:id="rId2390" xr:uid="{00000000-0004-0000-0000-000055090000}"/>
    <hyperlink ref="AE2392" r:id="rId2391" xr:uid="{00000000-0004-0000-0000-000056090000}"/>
    <hyperlink ref="AE2393" r:id="rId2392" xr:uid="{00000000-0004-0000-0000-000057090000}"/>
    <hyperlink ref="AE2394" r:id="rId2393" xr:uid="{00000000-0004-0000-0000-000058090000}"/>
    <hyperlink ref="AE2395" r:id="rId2394" xr:uid="{00000000-0004-0000-0000-000059090000}"/>
    <hyperlink ref="AE2396" r:id="rId2395" xr:uid="{00000000-0004-0000-0000-00005A090000}"/>
    <hyperlink ref="AE2397" r:id="rId2396" xr:uid="{00000000-0004-0000-0000-00005B090000}"/>
    <hyperlink ref="AE2398" r:id="rId2397" xr:uid="{00000000-0004-0000-0000-00005C090000}"/>
    <hyperlink ref="AE2399" r:id="rId2398" xr:uid="{00000000-0004-0000-0000-00005D090000}"/>
    <hyperlink ref="AE2400" r:id="rId2399" xr:uid="{00000000-0004-0000-0000-00005E090000}"/>
    <hyperlink ref="AE2401" r:id="rId2400" xr:uid="{00000000-0004-0000-0000-00005F090000}"/>
    <hyperlink ref="AE2402" r:id="rId2401" xr:uid="{00000000-0004-0000-0000-000060090000}"/>
    <hyperlink ref="AE2403" r:id="rId2402" xr:uid="{00000000-0004-0000-0000-000061090000}"/>
    <hyperlink ref="AE2404" r:id="rId2403" xr:uid="{00000000-0004-0000-0000-000062090000}"/>
    <hyperlink ref="AE2405" r:id="rId2404" xr:uid="{00000000-0004-0000-0000-000063090000}"/>
    <hyperlink ref="AE2406" r:id="rId2405" xr:uid="{00000000-0004-0000-0000-000064090000}"/>
    <hyperlink ref="AE2407" r:id="rId2406" xr:uid="{00000000-0004-0000-0000-000065090000}"/>
    <hyperlink ref="AE2408" r:id="rId2407" xr:uid="{00000000-0004-0000-0000-000066090000}"/>
    <hyperlink ref="AE2409" r:id="rId2408" xr:uid="{00000000-0004-0000-0000-000067090000}"/>
    <hyperlink ref="AE2410" r:id="rId2409" xr:uid="{00000000-0004-0000-0000-000068090000}"/>
    <hyperlink ref="AE2411" r:id="rId2410" xr:uid="{00000000-0004-0000-0000-000069090000}"/>
    <hyperlink ref="AE2412" r:id="rId2411" xr:uid="{00000000-0004-0000-0000-00006A090000}"/>
    <hyperlink ref="AE2413" r:id="rId2412" xr:uid="{00000000-0004-0000-0000-00006B090000}"/>
    <hyperlink ref="AE2414" r:id="rId2413" xr:uid="{00000000-0004-0000-0000-00006C090000}"/>
    <hyperlink ref="AE2415" r:id="rId2414" xr:uid="{00000000-0004-0000-0000-00006D090000}"/>
    <hyperlink ref="AE2416" r:id="rId2415" xr:uid="{00000000-0004-0000-0000-00006E090000}"/>
    <hyperlink ref="AE2417" r:id="rId2416" xr:uid="{00000000-0004-0000-0000-00006F090000}"/>
    <hyperlink ref="AE2418" r:id="rId2417" xr:uid="{00000000-0004-0000-0000-000070090000}"/>
    <hyperlink ref="AE2419" r:id="rId2418" xr:uid="{00000000-0004-0000-0000-000071090000}"/>
    <hyperlink ref="AE2420" r:id="rId2419" xr:uid="{00000000-0004-0000-0000-000072090000}"/>
    <hyperlink ref="AE2421" r:id="rId2420" xr:uid="{00000000-0004-0000-0000-000073090000}"/>
    <hyperlink ref="AE2422" r:id="rId2421" xr:uid="{00000000-0004-0000-0000-000074090000}"/>
    <hyperlink ref="AE2423" r:id="rId2422" xr:uid="{00000000-0004-0000-0000-000075090000}"/>
    <hyperlink ref="AE2424" r:id="rId2423" xr:uid="{00000000-0004-0000-0000-000076090000}"/>
    <hyperlink ref="AE2425" r:id="rId2424" xr:uid="{00000000-0004-0000-0000-000077090000}"/>
    <hyperlink ref="AE2426" r:id="rId2425" xr:uid="{00000000-0004-0000-0000-000078090000}"/>
    <hyperlink ref="AE2427" r:id="rId2426" xr:uid="{00000000-0004-0000-0000-000079090000}"/>
    <hyperlink ref="AE2428" r:id="rId2427" xr:uid="{00000000-0004-0000-0000-00007A090000}"/>
    <hyperlink ref="AE2429" r:id="rId2428" xr:uid="{00000000-0004-0000-0000-00007B090000}"/>
    <hyperlink ref="AE2430" r:id="rId2429" xr:uid="{00000000-0004-0000-0000-00007C090000}"/>
    <hyperlink ref="AE2431" r:id="rId2430" xr:uid="{00000000-0004-0000-0000-00007D090000}"/>
    <hyperlink ref="AE2432" r:id="rId2431" xr:uid="{00000000-0004-0000-0000-00007E090000}"/>
    <hyperlink ref="AE2433" r:id="rId2432" xr:uid="{00000000-0004-0000-0000-00007F090000}"/>
    <hyperlink ref="AE2434" r:id="rId2433" xr:uid="{00000000-0004-0000-0000-000080090000}"/>
    <hyperlink ref="AE2435" r:id="rId2434" xr:uid="{00000000-0004-0000-0000-000081090000}"/>
    <hyperlink ref="AE2436" r:id="rId2435" xr:uid="{00000000-0004-0000-0000-000082090000}"/>
    <hyperlink ref="AE2437" r:id="rId2436" xr:uid="{00000000-0004-0000-0000-000083090000}"/>
    <hyperlink ref="AE2438" r:id="rId2437" xr:uid="{00000000-0004-0000-0000-000084090000}"/>
    <hyperlink ref="AE2439" r:id="rId2438" xr:uid="{00000000-0004-0000-0000-000085090000}"/>
    <hyperlink ref="AE2440" r:id="rId2439" xr:uid="{00000000-0004-0000-0000-000086090000}"/>
    <hyperlink ref="AE2441" r:id="rId2440" xr:uid="{00000000-0004-0000-0000-000087090000}"/>
    <hyperlink ref="AE2442" r:id="rId2441" xr:uid="{00000000-0004-0000-0000-000088090000}"/>
    <hyperlink ref="AE2443" r:id="rId2442" xr:uid="{00000000-0004-0000-0000-000089090000}"/>
    <hyperlink ref="AE2444" r:id="rId2443" xr:uid="{00000000-0004-0000-0000-00008A090000}"/>
    <hyperlink ref="AE2445" r:id="rId2444" xr:uid="{00000000-0004-0000-0000-00008B090000}"/>
    <hyperlink ref="AE2446" r:id="rId2445" xr:uid="{00000000-0004-0000-0000-00008C090000}"/>
    <hyperlink ref="AE2447" r:id="rId2446" xr:uid="{00000000-0004-0000-0000-00008D090000}"/>
    <hyperlink ref="AE2448" r:id="rId2447" xr:uid="{00000000-0004-0000-0000-00008E090000}"/>
    <hyperlink ref="AE2449" r:id="rId2448" xr:uid="{00000000-0004-0000-0000-00008F090000}"/>
    <hyperlink ref="AE2450" r:id="rId2449" xr:uid="{00000000-0004-0000-0000-000090090000}"/>
    <hyperlink ref="AE2451" r:id="rId2450" xr:uid="{00000000-0004-0000-0000-000091090000}"/>
    <hyperlink ref="AE2452" r:id="rId2451" xr:uid="{00000000-0004-0000-0000-000092090000}"/>
    <hyperlink ref="AE2453" r:id="rId2452" xr:uid="{00000000-0004-0000-0000-000093090000}"/>
    <hyperlink ref="AE2454" r:id="rId2453" xr:uid="{00000000-0004-0000-0000-000094090000}"/>
    <hyperlink ref="AE2455" r:id="rId2454" xr:uid="{00000000-0004-0000-0000-000095090000}"/>
    <hyperlink ref="AE2456" r:id="rId2455" xr:uid="{00000000-0004-0000-0000-000096090000}"/>
    <hyperlink ref="AE2457" r:id="rId2456" xr:uid="{00000000-0004-0000-0000-000097090000}"/>
    <hyperlink ref="AE2458" r:id="rId2457" xr:uid="{00000000-0004-0000-0000-000098090000}"/>
    <hyperlink ref="AE2459" r:id="rId2458" xr:uid="{00000000-0004-0000-0000-000099090000}"/>
    <hyperlink ref="AE2460" r:id="rId2459" xr:uid="{00000000-0004-0000-0000-00009A090000}"/>
    <hyperlink ref="AE2461" r:id="rId2460" xr:uid="{00000000-0004-0000-0000-00009B090000}"/>
    <hyperlink ref="AE2462" r:id="rId2461" xr:uid="{00000000-0004-0000-0000-00009C090000}"/>
    <hyperlink ref="AE2463" r:id="rId2462" xr:uid="{00000000-0004-0000-0000-00009D090000}"/>
    <hyperlink ref="AE2464" r:id="rId2463" xr:uid="{00000000-0004-0000-0000-00009E090000}"/>
    <hyperlink ref="AE2465" r:id="rId2464" xr:uid="{00000000-0004-0000-0000-00009F090000}"/>
    <hyperlink ref="AE2466" r:id="rId2465" xr:uid="{00000000-0004-0000-0000-0000A0090000}"/>
    <hyperlink ref="AE2467" r:id="rId2466" xr:uid="{00000000-0004-0000-0000-0000A1090000}"/>
    <hyperlink ref="AE2468" r:id="rId2467" xr:uid="{00000000-0004-0000-0000-0000A2090000}"/>
    <hyperlink ref="AE2469" r:id="rId2468" xr:uid="{00000000-0004-0000-0000-0000A3090000}"/>
    <hyperlink ref="AE2470" r:id="rId2469" xr:uid="{00000000-0004-0000-0000-0000A4090000}"/>
    <hyperlink ref="AE2471" r:id="rId2470" xr:uid="{00000000-0004-0000-0000-0000A5090000}"/>
    <hyperlink ref="AE2472" r:id="rId2471" xr:uid="{00000000-0004-0000-0000-0000A6090000}"/>
    <hyperlink ref="AE2473" r:id="rId2472" xr:uid="{00000000-0004-0000-0000-0000A7090000}"/>
    <hyperlink ref="AE2474" r:id="rId2473" xr:uid="{00000000-0004-0000-0000-0000A8090000}"/>
    <hyperlink ref="AE2475" r:id="rId2474" xr:uid="{00000000-0004-0000-0000-0000A9090000}"/>
    <hyperlink ref="AE2476" r:id="rId2475" xr:uid="{00000000-0004-0000-0000-0000AA090000}"/>
    <hyperlink ref="AE2477" r:id="rId2476" xr:uid="{00000000-0004-0000-0000-0000AB090000}"/>
    <hyperlink ref="AE2478" r:id="rId2477" xr:uid="{00000000-0004-0000-0000-0000AC090000}"/>
    <hyperlink ref="AE2479" r:id="rId2478" xr:uid="{00000000-0004-0000-0000-0000AD090000}"/>
    <hyperlink ref="AE2480" r:id="rId2479" xr:uid="{00000000-0004-0000-0000-0000AE090000}"/>
    <hyperlink ref="AE2481" r:id="rId2480" xr:uid="{00000000-0004-0000-0000-0000AF090000}"/>
    <hyperlink ref="AE2482" r:id="rId2481" xr:uid="{00000000-0004-0000-0000-0000B0090000}"/>
    <hyperlink ref="AE2483" r:id="rId2482" xr:uid="{00000000-0004-0000-0000-0000B1090000}"/>
    <hyperlink ref="AE2484" r:id="rId2483" xr:uid="{00000000-0004-0000-0000-0000B2090000}"/>
    <hyperlink ref="AE2485" r:id="rId2484" xr:uid="{00000000-0004-0000-0000-0000B3090000}"/>
    <hyperlink ref="AE2486" r:id="rId2485" xr:uid="{00000000-0004-0000-0000-0000B4090000}"/>
    <hyperlink ref="AE2487" r:id="rId2486" xr:uid="{00000000-0004-0000-0000-0000B5090000}"/>
    <hyperlink ref="AE2488" r:id="rId2487" xr:uid="{00000000-0004-0000-0000-0000B6090000}"/>
    <hyperlink ref="AE2489" r:id="rId2488" xr:uid="{00000000-0004-0000-0000-0000B7090000}"/>
    <hyperlink ref="AE2490" r:id="rId2489" xr:uid="{00000000-0004-0000-0000-0000B8090000}"/>
    <hyperlink ref="AE2491" r:id="rId2490" xr:uid="{00000000-0004-0000-0000-0000B9090000}"/>
    <hyperlink ref="AE2492" r:id="rId2491" xr:uid="{00000000-0004-0000-0000-0000BA090000}"/>
    <hyperlink ref="AE2493" r:id="rId2492" xr:uid="{00000000-0004-0000-0000-0000BB090000}"/>
    <hyperlink ref="AE2494" r:id="rId2493" xr:uid="{00000000-0004-0000-0000-0000BC090000}"/>
    <hyperlink ref="AE2495" r:id="rId2494" xr:uid="{00000000-0004-0000-0000-0000BD090000}"/>
    <hyperlink ref="AE2496" r:id="rId2495" xr:uid="{00000000-0004-0000-0000-0000BE090000}"/>
    <hyperlink ref="AE2497" r:id="rId2496" xr:uid="{00000000-0004-0000-0000-0000BF090000}"/>
    <hyperlink ref="AE2498" r:id="rId2497" xr:uid="{00000000-0004-0000-0000-0000C0090000}"/>
    <hyperlink ref="AE2499" r:id="rId2498" xr:uid="{00000000-0004-0000-0000-0000C1090000}"/>
    <hyperlink ref="AE2500" r:id="rId2499" xr:uid="{00000000-0004-0000-0000-0000C2090000}"/>
    <hyperlink ref="AE2501" r:id="rId2500" xr:uid="{00000000-0004-0000-0000-0000C3090000}"/>
    <hyperlink ref="AE2502" r:id="rId2501" xr:uid="{00000000-0004-0000-0000-0000C4090000}"/>
    <hyperlink ref="AE2503" r:id="rId2502" xr:uid="{00000000-0004-0000-0000-0000C5090000}"/>
    <hyperlink ref="AE2504" r:id="rId2503" xr:uid="{00000000-0004-0000-0000-0000C6090000}"/>
    <hyperlink ref="AE2505" r:id="rId2504" xr:uid="{00000000-0004-0000-0000-0000C7090000}"/>
    <hyperlink ref="AE2506" r:id="rId2505" xr:uid="{00000000-0004-0000-0000-0000C8090000}"/>
    <hyperlink ref="AE2507" r:id="rId2506" xr:uid="{00000000-0004-0000-0000-0000C9090000}"/>
    <hyperlink ref="AE2508" r:id="rId2507" xr:uid="{00000000-0004-0000-0000-0000CA090000}"/>
    <hyperlink ref="AE2509" r:id="rId2508" xr:uid="{00000000-0004-0000-0000-0000CB090000}"/>
    <hyperlink ref="AE2510" r:id="rId2509" xr:uid="{00000000-0004-0000-0000-0000CC090000}"/>
    <hyperlink ref="AE2511" r:id="rId2510" xr:uid="{00000000-0004-0000-0000-0000CD090000}"/>
    <hyperlink ref="AE2512" r:id="rId2511" xr:uid="{00000000-0004-0000-0000-0000CE090000}"/>
    <hyperlink ref="AE2513" r:id="rId2512" xr:uid="{00000000-0004-0000-0000-0000CF090000}"/>
    <hyperlink ref="AE2514" r:id="rId2513" xr:uid="{00000000-0004-0000-0000-0000D0090000}"/>
    <hyperlink ref="AE2515" r:id="rId2514" xr:uid="{00000000-0004-0000-0000-0000D1090000}"/>
    <hyperlink ref="AE2516" r:id="rId2515" xr:uid="{00000000-0004-0000-0000-0000D2090000}"/>
    <hyperlink ref="AE2517" r:id="rId2516" xr:uid="{00000000-0004-0000-0000-0000D3090000}"/>
    <hyperlink ref="AE2518" r:id="rId2517" xr:uid="{00000000-0004-0000-0000-0000D4090000}"/>
    <hyperlink ref="AE2519" r:id="rId2518" xr:uid="{00000000-0004-0000-0000-0000D5090000}"/>
    <hyperlink ref="AE2520" r:id="rId2519" xr:uid="{00000000-0004-0000-0000-0000D6090000}"/>
    <hyperlink ref="AE2521" r:id="rId2520" xr:uid="{00000000-0004-0000-0000-0000D7090000}"/>
    <hyperlink ref="AE2522" r:id="rId2521" xr:uid="{00000000-0004-0000-0000-0000D8090000}"/>
    <hyperlink ref="AE2523" r:id="rId2522" xr:uid="{00000000-0004-0000-0000-0000D9090000}"/>
    <hyperlink ref="AE2524" r:id="rId2523" xr:uid="{00000000-0004-0000-0000-0000DA090000}"/>
    <hyperlink ref="AE2525" r:id="rId2524" xr:uid="{00000000-0004-0000-0000-0000DB090000}"/>
    <hyperlink ref="AE2526" r:id="rId2525" xr:uid="{00000000-0004-0000-0000-0000DC090000}"/>
    <hyperlink ref="AE2527" r:id="rId2526" xr:uid="{00000000-0004-0000-0000-0000DD090000}"/>
    <hyperlink ref="AE2528" r:id="rId2527" xr:uid="{00000000-0004-0000-0000-0000DE090000}"/>
    <hyperlink ref="AE2529" r:id="rId2528" xr:uid="{00000000-0004-0000-0000-0000DF090000}"/>
    <hyperlink ref="AE2530" r:id="rId2529" xr:uid="{00000000-0004-0000-0000-0000E0090000}"/>
    <hyperlink ref="AE2531" r:id="rId2530" xr:uid="{00000000-0004-0000-0000-0000E1090000}"/>
    <hyperlink ref="AE2532" r:id="rId2531" xr:uid="{00000000-0004-0000-0000-0000E2090000}"/>
    <hyperlink ref="AE2533" r:id="rId2532" xr:uid="{00000000-0004-0000-0000-0000E3090000}"/>
    <hyperlink ref="AE2534" r:id="rId2533" xr:uid="{00000000-0004-0000-0000-0000E4090000}"/>
    <hyperlink ref="AE2535" r:id="rId2534" xr:uid="{00000000-0004-0000-0000-0000E5090000}"/>
    <hyperlink ref="AE2536" r:id="rId2535" xr:uid="{00000000-0004-0000-0000-0000E6090000}"/>
    <hyperlink ref="AE2537" r:id="rId2536" xr:uid="{00000000-0004-0000-0000-0000E7090000}"/>
    <hyperlink ref="AE2538" r:id="rId2537" xr:uid="{00000000-0004-0000-0000-0000E8090000}"/>
    <hyperlink ref="AE2539" r:id="rId2538" xr:uid="{00000000-0004-0000-0000-0000E9090000}"/>
    <hyperlink ref="AE2540" r:id="rId2539" xr:uid="{00000000-0004-0000-0000-0000EA090000}"/>
    <hyperlink ref="AE2541" r:id="rId2540" xr:uid="{00000000-0004-0000-0000-0000EB090000}"/>
    <hyperlink ref="AE2542" r:id="rId2541" xr:uid="{00000000-0004-0000-0000-0000EC090000}"/>
    <hyperlink ref="AE2543" r:id="rId2542" xr:uid="{00000000-0004-0000-0000-0000ED090000}"/>
    <hyperlink ref="AE2544" r:id="rId2543" xr:uid="{00000000-0004-0000-0000-0000EE090000}"/>
    <hyperlink ref="AE2545" r:id="rId2544" xr:uid="{00000000-0004-0000-0000-0000EF090000}"/>
    <hyperlink ref="AE2546" r:id="rId2545" xr:uid="{00000000-0004-0000-0000-0000F0090000}"/>
    <hyperlink ref="AE2547" r:id="rId2546" xr:uid="{00000000-0004-0000-0000-0000F1090000}"/>
    <hyperlink ref="AE2548" r:id="rId2547" xr:uid="{00000000-0004-0000-0000-0000F2090000}"/>
    <hyperlink ref="AE2549" r:id="rId2548" xr:uid="{00000000-0004-0000-0000-0000F3090000}"/>
    <hyperlink ref="AE2550" r:id="rId2549" xr:uid="{00000000-0004-0000-0000-0000F4090000}"/>
    <hyperlink ref="AE2551" r:id="rId2550" xr:uid="{00000000-0004-0000-0000-0000F5090000}"/>
    <hyperlink ref="AE2552" r:id="rId2551" xr:uid="{00000000-0004-0000-0000-0000F6090000}"/>
    <hyperlink ref="AE2553" r:id="rId2552" xr:uid="{00000000-0004-0000-0000-0000F7090000}"/>
    <hyperlink ref="AE2554" r:id="rId2553" xr:uid="{00000000-0004-0000-0000-0000F8090000}"/>
    <hyperlink ref="AE2555" r:id="rId2554" xr:uid="{00000000-0004-0000-0000-0000F9090000}"/>
    <hyperlink ref="AE2556" r:id="rId2555" xr:uid="{00000000-0004-0000-0000-0000FA090000}"/>
    <hyperlink ref="AE2557" r:id="rId2556" xr:uid="{00000000-0004-0000-0000-0000FB090000}"/>
    <hyperlink ref="AE2558" r:id="rId2557" xr:uid="{00000000-0004-0000-0000-0000FC090000}"/>
    <hyperlink ref="AE2559" r:id="rId2558" xr:uid="{00000000-0004-0000-0000-0000FD090000}"/>
    <hyperlink ref="AE2560" r:id="rId2559" xr:uid="{00000000-0004-0000-0000-0000FE090000}"/>
    <hyperlink ref="AE2561" r:id="rId2560" xr:uid="{00000000-0004-0000-0000-0000FF090000}"/>
    <hyperlink ref="AE2562" r:id="rId2561" xr:uid="{00000000-0004-0000-0000-0000000A0000}"/>
    <hyperlink ref="AE2563" r:id="rId2562" xr:uid="{00000000-0004-0000-0000-0000010A0000}"/>
    <hyperlink ref="AE2564" r:id="rId2563" xr:uid="{00000000-0004-0000-0000-0000020A0000}"/>
    <hyperlink ref="AE2565" r:id="rId2564" xr:uid="{00000000-0004-0000-0000-0000030A0000}"/>
    <hyperlink ref="AE2566" r:id="rId2565" xr:uid="{00000000-0004-0000-0000-0000040A0000}"/>
    <hyperlink ref="AE2567" r:id="rId2566" xr:uid="{00000000-0004-0000-0000-0000050A0000}"/>
    <hyperlink ref="AE2568" r:id="rId2567" xr:uid="{00000000-0004-0000-0000-0000060A0000}"/>
    <hyperlink ref="AE2569" r:id="rId2568" xr:uid="{00000000-0004-0000-0000-0000070A0000}"/>
    <hyperlink ref="AE2570" r:id="rId2569" xr:uid="{00000000-0004-0000-0000-0000080A0000}"/>
    <hyperlink ref="AE2571" r:id="rId2570" xr:uid="{00000000-0004-0000-0000-0000090A0000}"/>
    <hyperlink ref="AE2572" r:id="rId2571" xr:uid="{00000000-0004-0000-0000-00000A0A0000}"/>
    <hyperlink ref="AE2573" r:id="rId2572" xr:uid="{00000000-0004-0000-0000-00000B0A0000}"/>
    <hyperlink ref="AE2574" r:id="rId2573" xr:uid="{00000000-0004-0000-0000-00000C0A0000}"/>
    <hyperlink ref="AE2575" r:id="rId2574" xr:uid="{00000000-0004-0000-0000-00000D0A0000}"/>
    <hyperlink ref="AE2576" r:id="rId2575" xr:uid="{00000000-0004-0000-0000-00000E0A0000}"/>
    <hyperlink ref="AE2577" r:id="rId2576" xr:uid="{00000000-0004-0000-0000-00000F0A0000}"/>
    <hyperlink ref="AE2578" r:id="rId2577" xr:uid="{00000000-0004-0000-0000-0000100A0000}"/>
    <hyperlink ref="AE2579" r:id="rId2578" xr:uid="{00000000-0004-0000-0000-0000110A0000}"/>
    <hyperlink ref="AE2580" r:id="rId2579" xr:uid="{00000000-0004-0000-0000-0000120A0000}"/>
    <hyperlink ref="AE2581" r:id="rId2580" xr:uid="{00000000-0004-0000-0000-0000130A0000}"/>
    <hyperlink ref="AE2582" r:id="rId2581" xr:uid="{00000000-0004-0000-0000-0000140A0000}"/>
    <hyperlink ref="AE2583" r:id="rId2582" xr:uid="{00000000-0004-0000-0000-0000150A0000}"/>
    <hyperlink ref="AE2584" r:id="rId2583" xr:uid="{00000000-0004-0000-0000-0000160A0000}"/>
    <hyperlink ref="AE2585" r:id="rId2584" xr:uid="{00000000-0004-0000-0000-0000170A0000}"/>
    <hyperlink ref="AE2586" r:id="rId2585" xr:uid="{00000000-0004-0000-0000-0000180A0000}"/>
    <hyperlink ref="AE2587" r:id="rId2586" xr:uid="{00000000-0004-0000-0000-0000190A0000}"/>
    <hyperlink ref="AE2588" r:id="rId2587" xr:uid="{00000000-0004-0000-0000-00001A0A0000}"/>
    <hyperlink ref="AE2589" r:id="rId2588" xr:uid="{00000000-0004-0000-0000-00001B0A0000}"/>
    <hyperlink ref="AE2590" r:id="rId2589" xr:uid="{00000000-0004-0000-0000-00001C0A0000}"/>
    <hyperlink ref="AE2591" r:id="rId2590" xr:uid="{00000000-0004-0000-0000-00001D0A0000}"/>
    <hyperlink ref="AE2592" r:id="rId2591" xr:uid="{00000000-0004-0000-0000-00001E0A0000}"/>
    <hyperlink ref="AE2593" r:id="rId2592" xr:uid="{00000000-0004-0000-0000-00001F0A0000}"/>
    <hyperlink ref="AE2594" r:id="rId2593" xr:uid="{00000000-0004-0000-0000-0000200A0000}"/>
    <hyperlink ref="AE2595" r:id="rId2594" xr:uid="{00000000-0004-0000-0000-0000210A0000}"/>
    <hyperlink ref="AE2596" r:id="rId2595" xr:uid="{00000000-0004-0000-0000-0000220A0000}"/>
    <hyperlink ref="AE2597" r:id="rId2596" xr:uid="{00000000-0004-0000-0000-0000230A0000}"/>
    <hyperlink ref="AE2598" r:id="rId2597" xr:uid="{00000000-0004-0000-0000-0000240A0000}"/>
    <hyperlink ref="AE2599" r:id="rId2598" xr:uid="{00000000-0004-0000-0000-0000250A0000}"/>
    <hyperlink ref="AE2600" r:id="rId2599" xr:uid="{00000000-0004-0000-0000-0000260A0000}"/>
    <hyperlink ref="AE2601" r:id="rId2600" xr:uid="{00000000-0004-0000-0000-0000270A0000}"/>
    <hyperlink ref="AE2602" r:id="rId2601" xr:uid="{00000000-0004-0000-0000-0000280A0000}"/>
    <hyperlink ref="AE2603" r:id="rId2602" xr:uid="{00000000-0004-0000-0000-0000290A0000}"/>
    <hyperlink ref="AE2604" r:id="rId2603" xr:uid="{00000000-0004-0000-0000-00002A0A0000}"/>
    <hyperlink ref="AE2605" r:id="rId2604" xr:uid="{00000000-0004-0000-0000-00002B0A0000}"/>
    <hyperlink ref="AE2606" r:id="rId2605" xr:uid="{00000000-0004-0000-0000-00002C0A0000}"/>
    <hyperlink ref="AE2607" r:id="rId2606" xr:uid="{00000000-0004-0000-0000-00002D0A0000}"/>
    <hyperlink ref="AE2608" r:id="rId2607" xr:uid="{00000000-0004-0000-0000-00002E0A0000}"/>
    <hyperlink ref="AE2609" r:id="rId2608" xr:uid="{00000000-0004-0000-0000-00002F0A0000}"/>
    <hyperlink ref="AE2610" r:id="rId2609" xr:uid="{00000000-0004-0000-0000-0000300A0000}"/>
    <hyperlink ref="AE2611" r:id="rId2610" xr:uid="{00000000-0004-0000-0000-0000310A0000}"/>
    <hyperlink ref="AE2612" r:id="rId2611" xr:uid="{00000000-0004-0000-0000-0000320A0000}"/>
    <hyperlink ref="AE2613" r:id="rId2612" xr:uid="{00000000-0004-0000-0000-0000330A0000}"/>
    <hyperlink ref="AE2614" r:id="rId2613" xr:uid="{00000000-0004-0000-0000-0000340A0000}"/>
    <hyperlink ref="AE2615" r:id="rId2614" xr:uid="{00000000-0004-0000-0000-0000350A0000}"/>
    <hyperlink ref="AE2616" r:id="rId2615" xr:uid="{00000000-0004-0000-0000-0000360A0000}"/>
    <hyperlink ref="AE2617" r:id="rId2616" xr:uid="{00000000-0004-0000-0000-0000370A0000}"/>
    <hyperlink ref="AE2618" r:id="rId2617" xr:uid="{00000000-0004-0000-0000-0000380A0000}"/>
    <hyperlink ref="AE2619" r:id="rId2618" xr:uid="{00000000-0004-0000-0000-0000390A0000}"/>
    <hyperlink ref="AE2620" r:id="rId2619" xr:uid="{00000000-0004-0000-0000-00003A0A0000}"/>
    <hyperlink ref="AE2621" r:id="rId2620" xr:uid="{00000000-0004-0000-0000-00003B0A0000}"/>
    <hyperlink ref="AE2622" r:id="rId2621" xr:uid="{00000000-0004-0000-0000-00003C0A0000}"/>
    <hyperlink ref="AE2623" r:id="rId2622" xr:uid="{00000000-0004-0000-0000-00003D0A0000}"/>
    <hyperlink ref="AE2624" r:id="rId2623" xr:uid="{00000000-0004-0000-0000-00003E0A0000}"/>
    <hyperlink ref="AE2625" r:id="rId2624" xr:uid="{00000000-0004-0000-0000-00003F0A0000}"/>
    <hyperlink ref="AE2626" r:id="rId2625" xr:uid="{00000000-0004-0000-0000-0000400A0000}"/>
    <hyperlink ref="AE2627" r:id="rId2626" xr:uid="{00000000-0004-0000-0000-0000410A0000}"/>
    <hyperlink ref="AE2628" r:id="rId2627" xr:uid="{00000000-0004-0000-0000-0000420A0000}"/>
    <hyperlink ref="AE2629" r:id="rId2628" xr:uid="{00000000-0004-0000-0000-0000430A0000}"/>
    <hyperlink ref="AE2630" r:id="rId2629" xr:uid="{00000000-0004-0000-0000-0000440A0000}"/>
    <hyperlink ref="AE2631" r:id="rId2630" xr:uid="{00000000-0004-0000-0000-0000450A0000}"/>
    <hyperlink ref="AE2632" r:id="rId2631" xr:uid="{00000000-0004-0000-0000-0000460A0000}"/>
    <hyperlink ref="AE2633" r:id="rId2632" xr:uid="{00000000-0004-0000-0000-0000470A0000}"/>
    <hyperlink ref="AE2634" r:id="rId2633" xr:uid="{00000000-0004-0000-0000-0000480A0000}"/>
    <hyperlink ref="AE2635" r:id="rId2634" xr:uid="{00000000-0004-0000-0000-0000490A0000}"/>
    <hyperlink ref="AE2636" r:id="rId2635" xr:uid="{00000000-0004-0000-0000-00004A0A0000}"/>
    <hyperlink ref="AE2637" r:id="rId2636" xr:uid="{00000000-0004-0000-0000-00004B0A0000}"/>
    <hyperlink ref="AE2638" r:id="rId2637" xr:uid="{00000000-0004-0000-0000-00004C0A0000}"/>
    <hyperlink ref="AE2639" r:id="rId2638" xr:uid="{00000000-0004-0000-0000-00004D0A0000}"/>
    <hyperlink ref="AE2640" r:id="rId2639" xr:uid="{00000000-0004-0000-0000-00004E0A0000}"/>
    <hyperlink ref="AE2641" r:id="rId2640" xr:uid="{00000000-0004-0000-0000-00004F0A0000}"/>
    <hyperlink ref="AE2642" r:id="rId2641" xr:uid="{00000000-0004-0000-0000-0000500A0000}"/>
    <hyperlink ref="AE2643" r:id="rId2642" xr:uid="{00000000-0004-0000-0000-0000510A0000}"/>
    <hyperlink ref="AE2644" r:id="rId2643" xr:uid="{00000000-0004-0000-0000-0000520A0000}"/>
    <hyperlink ref="AE2645" r:id="rId2644" xr:uid="{00000000-0004-0000-0000-0000530A0000}"/>
    <hyperlink ref="AE2646" r:id="rId2645" xr:uid="{00000000-0004-0000-0000-0000540A0000}"/>
    <hyperlink ref="AE2647" r:id="rId2646" xr:uid="{00000000-0004-0000-0000-0000550A0000}"/>
    <hyperlink ref="AE2648" r:id="rId2647" xr:uid="{00000000-0004-0000-0000-0000560A0000}"/>
    <hyperlink ref="AE2649" r:id="rId2648" xr:uid="{00000000-0004-0000-0000-0000570A0000}"/>
    <hyperlink ref="AE2650" r:id="rId2649" xr:uid="{00000000-0004-0000-0000-0000580A0000}"/>
    <hyperlink ref="AE2651" r:id="rId2650" xr:uid="{00000000-0004-0000-0000-0000590A0000}"/>
    <hyperlink ref="AE2652" r:id="rId2651" xr:uid="{00000000-0004-0000-0000-00005A0A0000}"/>
    <hyperlink ref="AE2653" r:id="rId2652" xr:uid="{00000000-0004-0000-0000-00005B0A0000}"/>
    <hyperlink ref="AE2654" r:id="rId2653" xr:uid="{00000000-0004-0000-0000-00005C0A0000}"/>
    <hyperlink ref="AE2655" r:id="rId2654" xr:uid="{00000000-0004-0000-0000-00005D0A0000}"/>
    <hyperlink ref="AE2656" r:id="rId2655" xr:uid="{00000000-0004-0000-0000-00005E0A0000}"/>
    <hyperlink ref="AE2657" r:id="rId2656" xr:uid="{00000000-0004-0000-0000-00005F0A0000}"/>
    <hyperlink ref="AE2658" r:id="rId2657" xr:uid="{00000000-0004-0000-0000-0000600A0000}"/>
    <hyperlink ref="AE2659" r:id="rId2658" xr:uid="{00000000-0004-0000-0000-0000610A0000}"/>
    <hyperlink ref="AE2660" r:id="rId2659" xr:uid="{00000000-0004-0000-0000-0000620A0000}"/>
    <hyperlink ref="AE2661" r:id="rId2660" xr:uid="{00000000-0004-0000-0000-0000630A0000}"/>
    <hyperlink ref="AE2662" r:id="rId2661" xr:uid="{00000000-0004-0000-0000-0000640A0000}"/>
    <hyperlink ref="AE2663" r:id="rId2662" xr:uid="{00000000-0004-0000-0000-0000650A0000}"/>
    <hyperlink ref="AE2664" r:id="rId2663" xr:uid="{00000000-0004-0000-0000-0000660A0000}"/>
    <hyperlink ref="AE2665" r:id="rId2664" xr:uid="{00000000-0004-0000-0000-0000670A0000}"/>
    <hyperlink ref="AE2666" r:id="rId2665" xr:uid="{00000000-0004-0000-0000-0000680A0000}"/>
    <hyperlink ref="AE2667" r:id="rId2666" xr:uid="{00000000-0004-0000-0000-0000690A0000}"/>
    <hyperlink ref="AE2668" r:id="rId2667" xr:uid="{00000000-0004-0000-0000-00006A0A0000}"/>
    <hyperlink ref="AE2669" r:id="rId2668" xr:uid="{00000000-0004-0000-0000-00006B0A0000}"/>
    <hyperlink ref="AE2670" r:id="rId2669" xr:uid="{00000000-0004-0000-0000-00006C0A0000}"/>
    <hyperlink ref="AE2671" r:id="rId2670" xr:uid="{00000000-0004-0000-0000-00006D0A0000}"/>
    <hyperlink ref="AE2672" r:id="rId2671" xr:uid="{00000000-0004-0000-0000-00006E0A0000}"/>
    <hyperlink ref="AE2673" r:id="rId2672" xr:uid="{00000000-0004-0000-0000-00006F0A0000}"/>
    <hyperlink ref="AE2674" r:id="rId2673" xr:uid="{00000000-0004-0000-0000-0000700A0000}"/>
    <hyperlink ref="AE2675" r:id="rId2674" xr:uid="{00000000-0004-0000-0000-0000710A0000}"/>
    <hyperlink ref="AE2676" r:id="rId2675" xr:uid="{00000000-0004-0000-0000-0000720A0000}"/>
    <hyperlink ref="AE2677" r:id="rId2676" xr:uid="{00000000-0004-0000-0000-0000730A0000}"/>
    <hyperlink ref="AE2678" r:id="rId2677" xr:uid="{00000000-0004-0000-0000-0000740A0000}"/>
    <hyperlink ref="AE2679" r:id="rId2678" xr:uid="{00000000-0004-0000-0000-0000750A0000}"/>
    <hyperlink ref="AE2680" r:id="rId2679" xr:uid="{00000000-0004-0000-0000-0000760A0000}"/>
    <hyperlink ref="AE2681" r:id="rId2680" xr:uid="{00000000-0004-0000-0000-0000770A0000}"/>
    <hyperlink ref="AE2682" r:id="rId2681" xr:uid="{00000000-0004-0000-0000-0000780A0000}"/>
    <hyperlink ref="AE2683" r:id="rId2682" xr:uid="{00000000-0004-0000-0000-0000790A0000}"/>
    <hyperlink ref="AE2684" r:id="rId2683" xr:uid="{00000000-0004-0000-0000-00007A0A0000}"/>
    <hyperlink ref="AE2685" r:id="rId2684" xr:uid="{00000000-0004-0000-0000-00007B0A0000}"/>
    <hyperlink ref="AE2686" r:id="rId2685" xr:uid="{00000000-0004-0000-0000-00007C0A0000}"/>
    <hyperlink ref="AE2687" r:id="rId2686" xr:uid="{00000000-0004-0000-0000-00007D0A0000}"/>
    <hyperlink ref="AE2688" r:id="rId2687" xr:uid="{00000000-0004-0000-0000-00007E0A0000}"/>
    <hyperlink ref="AE2689" r:id="rId2688" xr:uid="{00000000-0004-0000-0000-00007F0A0000}"/>
    <hyperlink ref="AE2690" r:id="rId2689" xr:uid="{00000000-0004-0000-0000-0000800A0000}"/>
    <hyperlink ref="AE2691" r:id="rId2690" xr:uid="{00000000-0004-0000-0000-0000810A0000}"/>
    <hyperlink ref="AE2692" r:id="rId2691" xr:uid="{00000000-0004-0000-0000-0000820A0000}"/>
    <hyperlink ref="AE2693" r:id="rId2692" xr:uid="{00000000-0004-0000-0000-0000830A0000}"/>
    <hyperlink ref="AE2694" r:id="rId2693" xr:uid="{00000000-0004-0000-0000-0000840A0000}"/>
    <hyperlink ref="AE2695" r:id="rId2694" xr:uid="{00000000-0004-0000-0000-0000850A0000}"/>
    <hyperlink ref="AE2696" r:id="rId2695" xr:uid="{00000000-0004-0000-0000-0000860A0000}"/>
    <hyperlink ref="AE2697" r:id="rId2696" xr:uid="{00000000-0004-0000-0000-0000870A0000}"/>
    <hyperlink ref="AE2698" r:id="rId2697" xr:uid="{00000000-0004-0000-0000-0000880A0000}"/>
    <hyperlink ref="AE2699" r:id="rId2698" xr:uid="{00000000-0004-0000-0000-0000890A0000}"/>
    <hyperlink ref="AE2700" r:id="rId2699" xr:uid="{00000000-0004-0000-0000-00008A0A0000}"/>
    <hyperlink ref="AE2701" r:id="rId2700" xr:uid="{00000000-0004-0000-0000-00008B0A0000}"/>
    <hyperlink ref="AE2702" r:id="rId2701" xr:uid="{00000000-0004-0000-0000-00008C0A0000}"/>
    <hyperlink ref="AE2703" r:id="rId2702" xr:uid="{00000000-0004-0000-0000-00008D0A0000}"/>
    <hyperlink ref="AE2704" r:id="rId2703" xr:uid="{00000000-0004-0000-0000-00008E0A0000}"/>
    <hyperlink ref="AE2705" r:id="rId2704" xr:uid="{00000000-0004-0000-0000-00008F0A0000}"/>
    <hyperlink ref="AE2706" r:id="rId2705" xr:uid="{00000000-0004-0000-0000-0000900A0000}"/>
    <hyperlink ref="AE2707" r:id="rId2706" xr:uid="{00000000-0004-0000-0000-0000910A0000}"/>
    <hyperlink ref="AE2708" r:id="rId2707" xr:uid="{00000000-0004-0000-0000-0000920A0000}"/>
    <hyperlink ref="AE2709" r:id="rId2708" xr:uid="{00000000-0004-0000-0000-0000930A0000}"/>
    <hyperlink ref="AE2710" r:id="rId2709" xr:uid="{00000000-0004-0000-0000-0000940A0000}"/>
    <hyperlink ref="AE2711" r:id="rId2710" xr:uid="{00000000-0004-0000-0000-0000950A0000}"/>
    <hyperlink ref="AE2712" r:id="rId2711" xr:uid="{00000000-0004-0000-0000-0000960A0000}"/>
    <hyperlink ref="AE2713" r:id="rId2712" xr:uid="{00000000-0004-0000-0000-0000970A0000}"/>
    <hyperlink ref="AE2714" r:id="rId2713" xr:uid="{00000000-0004-0000-0000-0000980A0000}"/>
    <hyperlink ref="AE2715" r:id="rId2714" xr:uid="{00000000-0004-0000-0000-0000990A0000}"/>
    <hyperlink ref="AE2716" r:id="rId2715" xr:uid="{00000000-0004-0000-0000-00009A0A0000}"/>
    <hyperlink ref="AE2717" r:id="rId2716" xr:uid="{00000000-0004-0000-0000-00009B0A0000}"/>
    <hyperlink ref="AE2718" r:id="rId2717" xr:uid="{00000000-0004-0000-0000-00009C0A0000}"/>
    <hyperlink ref="AE2719" r:id="rId2718" xr:uid="{00000000-0004-0000-0000-00009D0A0000}"/>
    <hyperlink ref="AE2720" r:id="rId2719" xr:uid="{00000000-0004-0000-0000-00009E0A0000}"/>
    <hyperlink ref="AE2721" r:id="rId2720" xr:uid="{00000000-0004-0000-0000-00009F0A0000}"/>
    <hyperlink ref="AE2722" r:id="rId2721" xr:uid="{00000000-0004-0000-0000-0000A00A0000}"/>
    <hyperlink ref="AE2723" r:id="rId2722" xr:uid="{00000000-0004-0000-0000-0000A10A0000}"/>
    <hyperlink ref="AE2724" r:id="rId2723" xr:uid="{00000000-0004-0000-0000-0000A20A0000}"/>
    <hyperlink ref="AE2725" r:id="rId2724" xr:uid="{00000000-0004-0000-0000-0000A30A0000}"/>
    <hyperlink ref="AE2726" r:id="rId2725" xr:uid="{00000000-0004-0000-0000-0000A40A0000}"/>
    <hyperlink ref="AE2727" r:id="rId2726" xr:uid="{00000000-0004-0000-0000-0000A50A0000}"/>
    <hyperlink ref="AE2728" r:id="rId2727" xr:uid="{00000000-0004-0000-0000-0000A60A0000}"/>
    <hyperlink ref="AE2729" r:id="rId2728" xr:uid="{00000000-0004-0000-0000-0000A70A0000}"/>
    <hyperlink ref="AE2730" r:id="rId2729" xr:uid="{00000000-0004-0000-0000-0000A80A0000}"/>
    <hyperlink ref="AE2731" r:id="rId2730" xr:uid="{00000000-0004-0000-0000-0000A90A0000}"/>
    <hyperlink ref="AE2732" r:id="rId2731" xr:uid="{00000000-0004-0000-0000-0000AA0A0000}"/>
    <hyperlink ref="AE2733" r:id="rId2732" xr:uid="{00000000-0004-0000-0000-0000AB0A0000}"/>
    <hyperlink ref="AE2734" r:id="rId2733" xr:uid="{00000000-0004-0000-0000-0000AC0A0000}"/>
    <hyperlink ref="AE2735" r:id="rId2734" xr:uid="{00000000-0004-0000-0000-0000AD0A0000}"/>
    <hyperlink ref="AE2736" r:id="rId2735" xr:uid="{00000000-0004-0000-0000-0000AE0A0000}"/>
    <hyperlink ref="AE2737" r:id="rId2736" xr:uid="{00000000-0004-0000-0000-0000AF0A0000}"/>
    <hyperlink ref="AE2738" r:id="rId2737" xr:uid="{00000000-0004-0000-0000-0000B00A0000}"/>
    <hyperlink ref="AE2739" r:id="rId2738" xr:uid="{00000000-0004-0000-0000-0000B10A0000}"/>
    <hyperlink ref="AE2740" r:id="rId2739" xr:uid="{00000000-0004-0000-0000-0000B20A0000}"/>
    <hyperlink ref="AE2741" r:id="rId2740" xr:uid="{00000000-0004-0000-0000-0000B30A0000}"/>
    <hyperlink ref="AE2742" r:id="rId2741" xr:uid="{00000000-0004-0000-0000-0000B40A0000}"/>
    <hyperlink ref="AE2743" r:id="rId2742" xr:uid="{00000000-0004-0000-0000-0000B50A0000}"/>
    <hyperlink ref="AE2744" r:id="rId2743" xr:uid="{00000000-0004-0000-0000-0000B60A0000}"/>
    <hyperlink ref="AE2745" r:id="rId2744" xr:uid="{00000000-0004-0000-0000-0000B70A0000}"/>
    <hyperlink ref="AE2746" r:id="rId2745" xr:uid="{00000000-0004-0000-0000-0000B80A0000}"/>
    <hyperlink ref="AE2747" r:id="rId2746" xr:uid="{00000000-0004-0000-0000-0000B90A0000}"/>
    <hyperlink ref="AE2748" r:id="rId2747" xr:uid="{00000000-0004-0000-0000-0000BA0A0000}"/>
    <hyperlink ref="AE2749" r:id="rId2748" xr:uid="{00000000-0004-0000-0000-0000BB0A0000}"/>
    <hyperlink ref="AE2750" r:id="rId2749" xr:uid="{00000000-0004-0000-0000-0000BC0A0000}"/>
    <hyperlink ref="AE2751" r:id="rId2750" xr:uid="{00000000-0004-0000-0000-0000BD0A0000}"/>
    <hyperlink ref="AE2752" r:id="rId2751" xr:uid="{00000000-0004-0000-0000-0000BE0A0000}"/>
    <hyperlink ref="AE2753" r:id="rId2752" xr:uid="{00000000-0004-0000-0000-0000BF0A0000}"/>
    <hyperlink ref="AE2754" r:id="rId2753" xr:uid="{00000000-0004-0000-0000-0000C00A0000}"/>
    <hyperlink ref="AE2755" r:id="rId2754" xr:uid="{00000000-0004-0000-0000-0000C10A0000}"/>
    <hyperlink ref="AE2756" r:id="rId2755" xr:uid="{00000000-0004-0000-0000-0000C20A0000}"/>
    <hyperlink ref="AE2757" r:id="rId2756" xr:uid="{00000000-0004-0000-0000-0000C30A0000}"/>
    <hyperlink ref="AE2758" r:id="rId2757" xr:uid="{00000000-0004-0000-0000-0000C40A0000}"/>
    <hyperlink ref="AE2759" r:id="rId2758" xr:uid="{00000000-0004-0000-0000-0000C50A0000}"/>
    <hyperlink ref="AE2760" r:id="rId2759" xr:uid="{00000000-0004-0000-0000-0000C60A0000}"/>
    <hyperlink ref="AE2761" r:id="rId2760" xr:uid="{00000000-0004-0000-0000-0000C70A0000}"/>
    <hyperlink ref="AE2762" r:id="rId2761" xr:uid="{00000000-0004-0000-0000-0000C80A0000}"/>
    <hyperlink ref="AE2763" r:id="rId2762" xr:uid="{00000000-0004-0000-0000-0000C90A0000}"/>
    <hyperlink ref="AE2764" r:id="rId2763" xr:uid="{00000000-0004-0000-0000-0000CA0A0000}"/>
    <hyperlink ref="AE2765" r:id="rId2764" xr:uid="{00000000-0004-0000-0000-0000CB0A0000}"/>
    <hyperlink ref="AE2766" r:id="rId2765" xr:uid="{00000000-0004-0000-0000-0000CC0A0000}"/>
    <hyperlink ref="AE2767" r:id="rId2766" xr:uid="{00000000-0004-0000-0000-0000CD0A0000}"/>
    <hyperlink ref="AE2768" r:id="rId2767" xr:uid="{00000000-0004-0000-0000-0000CE0A0000}"/>
    <hyperlink ref="AE2769" r:id="rId2768" xr:uid="{00000000-0004-0000-0000-0000CF0A0000}"/>
    <hyperlink ref="AE2770" r:id="rId2769" xr:uid="{00000000-0004-0000-0000-0000D00A0000}"/>
    <hyperlink ref="AE2771" r:id="rId2770" xr:uid="{00000000-0004-0000-0000-0000D10A0000}"/>
    <hyperlink ref="AE2772" r:id="rId2771" xr:uid="{00000000-0004-0000-0000-0000D20A0000}"/>
    <hyperlink ref="AE2773" r:id="rId2772" xr:uid="{00000000-0004-0000-0000-0000D30A0000}"/>
    <hyperlink ref="AE2774" r:id="rId2773" xr:uid="{00000000-0004-0000-0000-0000D40A0000}"/>
    <hyperlink ref="AE2775" r:id="rId2774" xr:uid="{00000000-0004-0000-0000-0000D50A0000}"/>
    <hyperlink ref="AE2776" r:id="rId2775" xr:uid="{00000000-0004-0000-0000-0000D60A0000}"/>
    <hyperlink ref="AE2777" r:id="rId2776" xr:uid="{00000000-0004-0000-0000-0000D70A0000}"/>
    <hyperlink ref="AE2778" r:id="rId2777" xr:uid="{00000000-0004-0000-0000-0000D80A0000}"/>
    <hyperlink ref="AE2779" r:id="rId2778" xr:uid="{00000000-0004-0000-0000-0000D90A0000}"/>
    <hyperlink ref="AE2780" r:id="rId2779" xr:uid="{00000000-0004-0000-0000-0000DA0A0000}"/>
    <hyperlink ref="AE2781" r:id="rId2780" xr:uid="{00000000-0004-0000-0000-0000DB0A0000}"/>
    <hyperlink ref="AE2782" r:id="rId2781" xr:uid="{00000000-0004-0000-0000-0000DC0A0000}"/>
    <hyperlink ref="AE2783" r:id="rId2782" xr:uid="{00000000-0004-0000-0000-0000DD0A0000}"/>
    <hyperlink ref="AE2784" r:id="rId2783" xr:uid="{00000000-0004-0000-0000-0000DE0A0000}"/>
    <hyperlink ref="AE2785" r:id="rId2784" xr:uid="{00000000-0004-0000-0000-0000DF0A0000}"/>
    <hyperlink ref="AE2786" r:id="rId2785" xr:uid="{00000000-0004-0000-0000-0000E00A0000}"/>
    <hyperlink ref="AE2787" r:id="rId2786" xr:uid="{00000000-0004-0000-0000-0000E10A0000}"/>
    <hyperlink ref="AE2788" r:id="rId2787" xr:uid="{00000000-0004-0000-0000-0000E20A0000}"/>
    <hyperlink ref="AE2789" r:id="rId2788" xr:uid="{00000000-0004-0000-0000-0000E30A0000}"/>
    <hyperlink ref="AE2790" r:id="rId2789" xr:uid="{00000000-0004-0000-0000-0000E40A0000}"/>
    <hyperlink ref="AE2791" r:id="rId2790" xr:uid="{00000000-0004-0000-0000-0000E50A0000}"/>
    <hyperlink ref="AE2792" r:id="rId2791" xr:uid="{00000000-0004-0000-0000-0000E60A0000}"/>
    <hyperlink ref="AE2793" r:id="rId2792" xr:uid="{00000000-0004-0000-0000-0000E70A0000}"/>
    <hyperlink ref="AE2794" r:id="rId2793" xr:uid="{00000000-0004-0000-0000-0000E80A0000}"/>
    <hyperlink ref="AE2795" r:id="rId2794" xr:uid="{00000000-0004-0000-0000-0000E90A0000}"/>
    <hyperlink ref="AE2796" r:id="rId2795" xr:uid="{00000000-0004-0000-0000-0000EA0A0000}"/>
    <hyperlink ref="AE2797" r:id="rId2796" xr:uid="{00000000-0004-0000-0000-0000EB0A0000}"/>
    <hyperlink ref="AE2798" r:id="rId2797" xr:uid="{00000000-0004-0000-0000-0000EC0A0000}"/>
    <hyperlink ref="AE2799" r:id="rId2798" xr:uid="{00000000-0004-0000-0000-0000ED0A0000}"/>
    <hyperlink ref="AE2800" r:id="rId2799" xr:uid="{00000000-0004-0000-0000-0000EE0A0000}"/>
    <hyperlink ref="AE2801" r:id="rId2800" xr:uid="{00000000-0004-0000-0000-0000EF0A0000}"/>
    <hyperlink ref="AE2802" r:id="rId2801" xr:uid="{00000000-0004-0000-0000-0000F00A0000}"/>
    <hyperlink ref="AE2803" r:id="rId2802" xr:uid="{00000000-0004-0000-0000-0000F10A0000}"/>
    <hyperlink ref="AE2804" r:id="rId2803" xr:uid="{00000000-0004-0000-0000-0000F20A0000}"/>
    <hyperlink ref="AE2805" r:id="rId2804" xr:uid="{00000000-0004-0000-0000-0000F30A0000}"/>
    <hyperlink ref="AE2806" r:id="rId2805" xr:uid="{00000000-0004-0000-0000-0000F40A0000}"/>
    <hyperlink ref="AE2807" r:id="rId2806" xr:uid="{00000000-0004-0000-0000-0000F50A0000}"/>
    <hyperlink ref="AE2808" r:id="rId2807" xr:uid="{00000000-0004-0000-0000-0000F60A0000}"/>
    <hyperlink ref="AE2809" r:id="rId2808" xr:uid="{00000000-0004-0000-0000-0000F70A0000}"/>
    <hyperlink ref="AE2810" r:id="rId2809" xr:uid="{00000000-0004-0000-0000-0000F80A0000}"/>
    <hyperlink ref="AE2811" r:id="rId2810" xr:uid="{00000000-0004-0000-0000-0000F90A0000}"/>
    <hyperlink ref="AE2812" r:id="rId2811" xr:uid="{00000000-0004-0000-0000-0000FA0A0000}"/>
    <hyperlink ref="AE2813" r:id="rId2812" xr:uid="{00000000-0004-0000-0000-0000FB0A0000}"/>
    <hyperlink ref="AE2814" r:id="rId2813" xr:uid="{00000000-0004-0000-0000-0000FC0A0000}"/>
    <hyperlink ref="AE2815" r:id="rId2814" xr:uid="{00000000-0004-0000-0000-0000FD0A0000}"/>
    <hyperlink ref="AE2816" r:id="rId2815" xr:uid="{00000000-0004-0000-0000-0000FE0A0000}"/>
    <hyperlink ref="AE2817" r:id="rId2816" xr:uid="{00000000-0004-0000-0000-0000FF0A0000}"/>
    <hyperlink ref="AE2818" r:id="rId2817" xr:uid="{00000000-0004-0000-0000-0000000B0000}"/>
    <hyperlink ref="AE2819" r:id="rId2818" xr:uid="{00000000-0004-0000-0000-0000010B0000}"/>
    <hyperlink ref="AE2820" r:id="rId2819" xr:uid="{00000000-0004-0000-0000-0000020B0000}"/>
    <hyperlink ref="AE2821" r:id="rId2820" xr:uid="{00000000-0004-0000-0000-0000030B0000}"/>
    <hyperlink ref="AE2822" r:id="rId2821" xr:uid="{00000000-0004-0000-0000-0000040B0000}"/>
    <hyperlink ref="AE2823" r:id="rId2822" xr:uid="{00000000-0004-0000-0000-0000050B0000}"/>
    <hyperlink ref="AE2824" r:id="rId2823" xr:uid="{00000000-0004-0000-0000-0000060B0000}"/>
    <hyperlink ref="AE2825" r:id="rId2824" xr:uid="{00000000-0004-0000-0000-0000070B0000}"/>
    <hyperlink ref="AE2826" r:id="rId2825" xr:uid="{00000000-0004-0000-0000-0000080B0000}"/>
    <hyperlink ref="AE2827" r:id="rId2826" xr:uid="{00000000-0004-0000-0000-0000090B0000}"/>
    <hyperlink ref="AE2828" r:id="rId2827" xr:uid="{00000000-0004-0000-0000-00000A0B0000}"/>
    <hyperlink ref="AE2829" r:id="rId2828" xr:uid="{00000000-0004-0000-0000-00000B0B0000}"/>
    <hyperlink ref="AE2830" r:id="rId2829" xr:uid="{00000000-0004-0000-0000-00000C0B0000}"/>
    <hyperlink ref="AE2831" r:id="rId2830" xr:uid="{00000000-0004-0000-0000-00000D0B0000}"/>
    <hyperlink ref="AE2832" r:id="rId2831" xr:uid="{00000000-0004-0000-0000-00000E0B0000}"/>
    <hyperlink ref="AE2833" r:id="rId2832" xr:uid="{00000000-0004-0000-0000-00000F0B0000}"/>
    <hyperlink ref="AE2834" r:id="rId2833" xr:uid="{00000000-0004-0000-0000-0000100B0000}"/>
    <hyperlink ref="AE2835" r:id="rId2834" xr:uid="{00000000-0004-0000-0000-0000110B0000}"/>
    <hyperlink ref="AE2836" r:id="rId2835" xr:uid="{00000000-0004-0000-0000-0000120B0000}"/>
    <hyperlink ref="AE2837" r:id="rId2836" xr:uid="{00000000-0004-0000-0000-0000130B0000}"/>
    <hyperlink ref="AE2838" r:id="rId2837" xr:uid="{00000000-0004-0000-0000-0000140B0000}"/>
    <hyperlink ref="AE2839" r:id="rId2838" xr:uid="{00000000-0004-0000-0000-0000150B0000}"/>
    <hyperlink ref="AE2840" r:id="rId2839" xr:uid="{00000000-0004-0000-0000-0000160B0000}"/>
    <hyperlink ref="AE2841" r:id="rId2840" xr:uid="{00000000-0004-0000-0000-0000170B0000}"/>
    <hyperlink ref="AE2842" r:id="rId2841" xr:uid="{00000000-0004-0000-0000-0000180B0000}"/>
    <hyperlink ref="AE2843" r:id="rId2842" xr:uid="{00000000-0004-0000-0000-0000190B0000}"/>
    <hyperlink ref="AE2844" r:id="rId2843" xr:uid="{00000000-0004-0000-0000-00001A0B0000}"/>
    <hyperlink ref="AE2845" r:id="rId2844" xr:uid="{00000000-0004-0000-0000-00001B0B0000}"/>
    <hyperlink ref="AE2846" r:id="rId2845" xr:uid="{00000000-0004-0000-0000-00001C0B0000}"/>
    <hyperlink ref="AE2847" r:id="rId2846" xr:uid="{00000000-0004-0000-0000-00001D0B0000}"/>
    <hyperlink ref="AE2848" r:id="rId2847" xr:uid="{00000000-0004-0000-0000-00001E0B0000}"/>
    <hyperlink ref="AE2849" r:id="rId2848" xr:uid="{00000000-0004-0000-0000-00001F0B0000}"/>
    <hyperlink ref="AE2850" r:id="rId2849" xr:uid="{00000000-0004-0000-0000-0000200B0000}"/>
    <hyperlink ref="AE2851" r:id="rId2850" xr:uid="{00000000-0004-0000-0000-0000210B0000}"/>
    <hyperlink ref="AE2852" r:id="rId2851" xr:uid="{00000000-0004-0000-0000-0000220B0000}"/>
    <hyperlink ref="AE2853" r:id="rId2852" xr:uid="{00000000-0004-0000-0000-0000230B0000}"/>
    <hyperlink ref="AE2854" r:id="rId2853" xr:uid="{00000000-0004-0000-0000-0000240B0000}"/>
    <hyperlink ref="AE2855" r:id="rId2854" xr:uid="{00000000-0004-0000-0000-0000250B0000}"/>
    <hyperlink ref="AE2856" r:id="rId2855" xr:uid="{00000000-0004-0000-0000-0000260B0000}"/>
    <hyperlink ref="AE2857" r:id="rId2856" xr:uid="{00000000-0004-0000-0000-0000270B0000}"/>
    <hyperlink ref="AE2858" r:id="rId2857" xr:uid="{00000000-0004-0000-0000-0000280B0000}"/>
    <hyperlink ref="AE2859" r:id="rId2858" xr:uid="{00000000-0004-0000-0000-0000290B0000}"/>
    <hyperlink ref="AE2860" r:id="rId2859" xr:uid="{00000000-0004-0000-0000-00002A0B0000}"/>
    <hyperlink ref="AE2861" r:id="rId2860" xr:uid="{00000000-0004-0000-0000-00002B0B0000}"/>
    <hyperlink ref="AE2862" r:id="rId2861" xr:uid="{00000000-0004-0000-0000-00002C0B0000}"/>
    <hyperlink ref="AE2863" r:id="rId2862" xr:uid="{00000000-0004-0000-0000-00002D0B0000}"/>
    <hyperlink ref="AE2864" r:id="rId2863" xr:uid="{00000000-0004-0000-0000-00002E0B0000}"/>
    <hyperlink ref="AE2865" r:id="rId2864" xr:uid="{00000000-0004-0000-0000-00002F0B0000}"/>
    <hyperlink ref="AE2866" r:id="rId2865" xr:uid="{00000000-0004-0000-0000-0000300B0000}"/>
    <hyperlink ref="AE2867" r:id="rId2866" xr:uid="{00000000-0004-0000-0000-0000310B0000}"/>
    <hyperlink ref="AE2868" r:id="rId2867" xr:uid="{00000000-0004-0000-0000-0000320B0000}"/>
    <hyperlink ref="AE2869" r:id="rId2868" xr:uid="{00000000-0004-0000-0000-0000330B0000}"/>
    <hyperlink ref="AE2870" r:id="rId2869" xr:uid="{00000000-0004-0000-0000-0000340B0000}"/>
    <hyperlink ref="AE2871" r:id="rId2870" xr:uid="{00000000-0004-0000-0000-0000350B0000}"/>
    <hyperlink ref="AE2872" r:id="rId2871" xr:uid="{00000000-0004-0000-0000-0000360B0000}"/>
    <hyperlink ref="AE2873" r:id="rId2872" xr:uid="{00000000-0004-0000-0000-0000370B0000}"/>
    <hyperlink ref="AE2874" r:id="rId2873" xr:uid="{00000000-0004-0000-0000-0000380B0000}"/>
    <hyperlink ref="AE2875" r:id="rId2874" xr:uid="{00000000-0004-0000-0000-0000390B0000}"/>
    <hyperlink ref="AE2876" r:id="rId2875" xr:uid="{00000000-0004-0000-0000-00003A0B0000}"/>
    <hyperlink ref="AE2877" r:id="rId2876" xr:uid="{00000000-0004-0000-0000-00003B0B0000}"/>
    <hyperlink ref="AE2878" r:id="rId2877" xr:uid="{00000000-0004-0000-0000-00003C0B0000}"/>
    <hyperlink ref="AE2879" r:id="rId2878" xr:uid="{00000000-0004-0000-0000-00003D0B0000}"/>
    <hyperlink ref="AE2880" r:id="rId2879" xr:uid="{00000000-0004-0000-0000-00003E0B0000}"/>
    <hyperlink ref="AE2881" r:id="rId2880" xr:uid="{00000000-0004-0000-0000-00003F0B0000}"/>
    <hyperlink ref="AE2882" r:id="rId2881" xr:uid="{00000000-0004-0000-0000-0000400B0000}"/>
    <hyperlink ref="AE2883" r:id="rId2882" xr:uid="{00000000-0004-0000-0000-0000410B0000}"/>
    <hyperlink ref="AE2884" r:id="rId2883" xr:uid="{00000000-0004-0000-0000-0000420B0000}"/>
    <hyperlink ref="AE2885" r:id="rId2884" xr:uid="{00000000-0004-0000-0000-0000430B0000}"/>
    <hyperlink ref="AE2886" r:id="rId2885" xr:uid="{00000000-0004-0000-0000-0000440B0000}"/>
    <hyperlink ref="AE2887" r:id="rId2886" xr:uid="{00000000-0004-0000-0000-0000450B0000}"/>
    <hyperlink ref="AE2888" r:id="rId2887" xr:uid="{00000000-0004-0000-0000-0000460B0000}"/>
    <hyperlink ref="AE2889" r:id="rId2888" xr:uid="{00000000-0004-0000-0000-0000470B0000}"/>
    <hyperlink ref="AE2890" r:id="rId2889" xr:uid="{00000000-0004-0000-0000-0000480B0000}"/>
    <hyperlink ref="AE2891" r:id="rId2890" xr:uid="{00000000-0004-0000-0000-0000490B0000}"/>
    <hyperlink ref="AE2892" r:id="rId2891" xr:uid="{00000000-0004-0000-0000-00004A0B0000}"/>
    <hyperlink ref="AE2893" r:id="rId2892" xr:uid="{00000000-0004-0000-0000-00004B0B0000}"/>
    <hyperlink ref="AE2894" r:id="rId2893" xr:uid="{00000000-0004-0000-0000-00004C0B0000}"/>
    <hyperlink ref="AE2895" r:id="rId2894" xr:uid="{00000000-0004-0000-0000-00004D0B0000}"/>
    <hyperlink ref="AE2896" r:id="rId2895" xr:uid="{00000000-0004-0000-0000-00004E0B0000}"/>
    <hyperlink ref="AE2897" r:id="rId2896" xr:uid="{00000000-0004-0000-0000-00004F0B0000}"/>
    <hyperlink ref="AE2898" r:id="rId2897" xr:uid="{00000000-0004-0000-0000-0000500B0000}"/>
    <hyperlink ref="AE2899" r:id="rId2898" xr:uid="{00000000-0004-0000-0000-0000510B0000}"/>
    <hyperlink ref="AE2900" r:id="rId2899" xr:uid="{00000000-0004-0000-0000-0000520B0000}"/>
    <hyperlink ref="AE2901" r:id="rId2900" xr:uid="{00000000-0004-0000-0000-0000530B0000}"/>
    <hyperlink ref="AE2902" r:id="rId2901" xr:uid="{00000000-0004-0000-0000-0000540B0000}"/>
    <hyperlink ref="AE2903" r:id="rId2902" xr:uid="{00000000-0004-0000-0000-0000550B0000}"/>
    <hyperlink ref="AE2904" r:id="rId2903" xr:uid="{00000000-0004-0000-0000-0000560B0000}"/>
    <hyperlink ref="AE2905" r:id="rId2904" xr:uid="{00000000-0004-0000-0000-0000570B0000}"/>
    <hyperlink ref="AE2906" r:id="rId2905" xr:uid="{00000000-0004-0000-0000-0000580B0000}"/>
    <hyperlink ref="AE2907" r:id="rId2906" xr:uid="{00000000-0004-0000-0000-0000590B0000}"/>
    <hyperlink ref="AE2908" r:id="rId2907" xr:uid="{00000000-0004-0000-0000-00005A0B0000}"/>
    <hyperlink ref="AE2909" r:id="rId2908" xr:uid="{00000000-0004-0000-0000-00005B0B0000}"/>
    <hyperlink ref="AE2910" r:id="rId2909" xr:uid="{00000000-0004-0000-0000-00005C0B0000}"/>
    <hyperlink ref="AE2911" r:id="rId2910" xr:uid="{00000000-0004-0000-0000-00005D0B0000}"/>
    <hyperlink ref="AE2912" r:id="rId2911" xr:uid="{00000000-0004-0000-0000-00005E0B0000}"/>
    <hyperlink ref="AE2913" r:id="rId2912" xr:uid="{00000000-0004-0000-0000-00005F0B0000}"/>
    <hyperlink ref="AE2914" r:id="rId2913" xr:uid="{00000000-0004-0000-0000-0000600B0000}"/>
    <hyperlink ref="AE2915" r:id="rId2914" xr:uid="{00000000-0004-0000-0000-0000610B0000}"/>
    <hyperlink ref="AE2916" r:id="rId2915" xr:uid="{00000000-0004-0000-0000-0000620B0000}"/>
    <hyperlink ref="AE2917" r:id="rId2916" xr:uid="{00000000-0004-0000-0000-0000630B0000}"/>
    <hyperlink ref="AE2918" r:id="rId2917" xr:uid="{00000000-0004-0000-0000-0000640B0000}"/>
    <hyperlink ref="AE2919" r:id="rId2918" xr:uid="{00000000-0004-0000-0000-0000650B0000}"/>
    <hyperlink ref="AE2920" r:id="rId2919" xr:uid="{00000000-0004-0000-0000-0000660B0000}"/>
    <hyperlink ref="AE2921" r:id="rId2920" xr:uid="{00000000-0004-0000-0000-0000670B0000}"/>
    <hyperlink ref="AE2922" r:id="rId2921" xr:uid="{00000000-0004-0000-0000-0000680B0000}"/>
    <hyperlink ref="AE2923" r:id="rId2922" xr:uid="{00000000-0004-0000-0000-0000690B0000}"/>
    <hyperlink ref="AE2924" r:id="rId2923" xr:uid="{00000000-0004-0000-0000-00006A0B0000}"/>
    <hyperlink ref="AE2925" r:id="rId2924" xr:uid="{00000000-0004-0000-0000-00006B0B0000}"/>
    <hyperlink ref="AE2926" r:id="rId2925" xr:uid="{00000000-0004-0000-0000-00006C0B0000}"/>
    <hyperlink ref="AE2927" r:id="rId2926" xr:uid="{00000000-0004-0000-0000-00006D0B0000}"/>
    <hyperlink ref="AE2928" r:id="rId2927" xr:uid="{00000000-0004-0000-0000-00006E0B0000}"/>
    <hyperlink ref="AE2929" r:id="rId2928" xr:uid="{00000000-0004-0000-0000-00006F0B0000}"/>
    <hyperlink ref="AE2930" r:id="rId2929" xr:uid="{00000000-0004-0000-0000-0000700B0000}"/>
    <hyperlink ref="AE2931" r:id="rId2930" xr:uid="{00000000-0004-0000-0000-0000710B0000}"/>
    <hyperlink ref="AE2932" r:id="rId2931" xr:uid="{00000000-0004-0000-0000-0000720B0000}"/>
    <hyperlink ref="AE2933" r:id="rId2932" xr:uid="{00000000-0004-0000-0000-0000730B0000}"/>
    <hyperlink ref="AE2934" r:id="rId2933" xr:uid="{00000000-0004-0000-0000-0000740B0000}"/>
    <hyperlink ref="AE2935" r:id="rId2934" xr:uid="{00000000-0004-0000-0000-0000750B0000}"/>
    <hyperlink ref="AE2936" r:id="rId2935" xr:uid="{00000000-0004-0000-0000-0000760B0000}"/>
    <hyperlink ref="AE2937" r:id="rId2936" xr:uid="{00000000-0004-0000-0000-0000770B0000}"/>
    <hyperlink ref="AE2938" r:id="rId2937" xr:uid="{00000000-0004-0000-0000-0000780B0000}"/>
    <hyperlink ref="AE2939" r:id="rId2938" xr:uid="{00000000-0004-0000-0000-0000790B0000}"/>
    <hyperlink ref="AE2940" r:id="rId2939" xr:uid="{00000000-0004-0000-0000-00007A0B0000}"/>
    <hyperlink ref="AE2941" r:id="rId2940" xr:uid="{00000000-0004-0000-0000-00007B0B0000}"/>
    <hyperlink ref="AE2942" r:id="rId2941" xr:uid="{00000000-0004-0000-0000-00007C0B0000}"/>
    <hyperlink ref="AE2943" r:id="rId2942" xr:uid="{00000000-0004-0000-0000-00007D0B0000}"/>
    <hyperlink ref="AE2944" r:id="rId2943" xr:uid="{00000000-0004-0000-0000-00007E0B0000}"/>
    <hyperlink ref="AE2945" r:id="rId2944" xr:uid="{00000000-0004-0000-0000-00007F0B0000}"/>
    <hyperlink ref="AE2946" r:id="rId2945" xr:uid="{00000000-0004-0000-0000-0000800B0000}"/>
    <hyperlink ref="AE2947" r:id="rId2946" xr:uid="{00000000-0004-0000-0000-0000810B0000}"/>
    <hyperlink ref="AE2948" r:id="rId2947" xr:uid="{00000000-0004-0000-0000-0000820B0000}"/>
    <hyperlink ref="AE2949" r:id="rId2948" xr:uid="{00000000-0004-0000-0000-0000830B0000}"/>
    <hyperlink ref="AE2950" r:id="rId2949" xr:uid="{00000000-0004-0000-0000-0000840B0000}"/>
    <hyperlink ref="AE2951" r:id="rId2950" xr:uid="{00000000-0004-0000-0000-0000850B0000}"/>
    <hyperlink ref="AE2952" r:id="rId2951" xr:uid="{00000000-0004-0000-0000-0000860B0000}"/>
    <hyperlink ref="AE2953" r:id="rId2952" xr:uid="{00000000-0004-0000-0000-0000870B0000}"/>
    <hyperlink ref="AE2954" r:id="rId2953" xr:uid="{00000000-0004-0000-0000-0000880B0000}"/>
    <hyperlink ref="AE2955" r:id="rId2954" xr:uid="{00000000-0004-0000-0000-0000890B0000}"/>
    <hyperlink ref="AE2956" r:id="rId2955" xr:uid="{00000000-0004-0000-0000-00008A0B0000}"/>
    <hyperlink ref="AE2957" r:id="rId2956" xr:uid="{00000000-0004-0000-0000-00008B0B0000}"/>
    <hyperlink ref="AE2958" r:id="rId2957" xr:uid="{00000000-0004-0000-0000-00008C0B0000}"/>
    <hyperlink ref="AE2959" r:id="rId2958" xr:uid="{00000000-0004-0000-0000-00008D0B0000}"/>
    <hyperlink ref="AE2960" r:id="rId2959" xr:uid="{00000000-0004-0000-0000-00008E0B0000}"/>
    <hyperlink ref="AE2961" r:id="rId2960" xr:uid="{00000000-0004-0000-0000-00008F0B0000}"/>
    <hyperlink ref="AE2962" r:id="rId2961" xr:uid="{00000000-0004-0000-0000-0000900B0000}"/>
    <hyperlink ref="AE2963" r:id="rId2962" xr:uid="{00000000-0004-0000-0000-0000910B0000}"/>
    <hyperlink ref="AE2964" r:id="rId2963" xr:uid="{00000000-0004-0000-0000-0000920B0000}"/>
    <hyperlink ref="AE2965" r:id="rId2964" xr:uid="{00000000-0004-0000-0000-0000930B0000}"/>
    <hyperlink ref="AE2966" r:id="rId2965" xr:uid="{00000000-0004-0000-0000-0000940B0000}"/>
    <hyperlink ref="AE2967" r:id="rId2966" xr:uid="{00000000-0004-0000-0000-0000950B0000}"/>
    <hyperlink ref="AE2968" r:id="rId2967" xr:uid="{00000000-0004-0000-0000-0000960B0000}"/>
    <hyperlink ref="AE2969" r:id="rId2968" xr:uid="{00000000-0004-0000-0000-0000970B0000}"/>
    <hyperlink ref="AE2970" r:id="rId2969" xr:uid="{00000000-0004-0000-0000-0000980B0000}"/>
    <hyperlink ref="AE2971" r:id="rId2970" xr:uid="{00000000-0004-0000-0000-0000990B0000}"/>
    <hyperlink ref="AE2972" r:id="rId2971" xr:uid="{00000000-0004-0000-0000-00009A0B0000}"/>
    <hyperlink ref="AE2973" r:id="rId2972" xr:uid="{00000000-0004-0000-0000-00009B0B0000}"/>
    <hyperlink ref="AE2974" r:id="rId2973" xr:uid="{00000000-0004-0000-0000-00009C0B0000}"/>
    <hyperlink ref="AE2975" r:id="rId2974" xr:uid="{00000000-0004-0000-0000-00009D0B0000}"/>
    <hyperlink ref="AE2976" r:id="rId2975" xr:uid="{00000000-0004-0000-0000-00009E0B0000}"/>
    <hyperlink ref="AE2977" r:id="rId2976" xr:uid="{00000000-0004-0000-0000-00009F0B0000}"/>
    <hyperlink ref="AE2978" r:id="rId2977" xr:uid="{00000000-0004-0000-0000-0000A00B0000}"/>
    <hyperlink ref="AE2979" r:id="rId2978" xr:uid="{00000000-0004-0000-0000-0000A10B0000}"/>
    <hyperlink ref="AE2980" r:id="rId2979" xr:uid="{00000000-0004-0000-0000-0000A20B0000}"/>
    <hyperlink ref="AE2981" r:id="rId2980" xr:uid="{00000000-0004-0000-0000-0000A30B0000}"/>
    <hyperlink ref="AE2982" r:id="rId2981" xr:uid="{00000000-0004-0000-0000-0000A40B0000}"/>
    <hyperlink ref="AE2983" r:id="rId2982" xr:uid="{00000000-0004-0000-0000-0000A50B0000}"/>
    <hyperlink ref="AE2984" r:id="rId2983" xr:uid="{00000000-0004-0000-0000-0000A60B0000}"/>
    <hyperlink ref="AE2985" r:id="rId2984" xr:uid="{00000000-0004-0000-0000-0000A70B0000}"/>
    <hyperlink ref="AE2986" r:id="rId2985" xr:uid="{00000000-0004-0000-0000-0000A80B0000}"/>
    <hyperlink ref="AE2987" r:id="rId2986" xr:uid="{00000000-0004-0000-0000-0000A90B0000}"/>
    <hyperlink ref="AE2988" r:id="rId2987" xr:uid="{00000000-0004-0000-0000-0000AA0B0000}"/>
    <hyperlink ref="AE2989" r:id="rId2988" xr:uid="{00000000-0004-0000-0000-0000AB0B0000}"/>
    <hyperlink ref="AE2990" r:id="rId2989" xr:uid="{00000000-0004-0000-0000-0000AC0B0000}"/>
    <hyperlink ref="AE2991" r:id="rId2990" xr:uid="{00000000-0004-0000-0000-0000AD0B0000}"/>
    <hyperlink ref="AE2992" r:id="rId2991" xr:uid="{00000000-0004-0000-0000-0000AE0B0000}"/>
    <hyperlink ref="AE2993" r:id="rId2992" xr:uid="{00000000-0004-0000-0000-0000AF0B0000}"/>
    <hyperlink ref="AE2994" r:id="rId2993" xr:uid="{00000000-0004-0000-0000-0000B00B0000}"/>
    <hyperlink ref="AE2995" r:id="rId2994" xr:uid="{00000000-0004-0000-0000-0000B10B0000}"/>
    <hyperlink ref="AE2996" r:id="rId2995" xr:uid="{00000000-0004-0000-0000-0000B20B0000}"/>
    <hyperlink ref="AE2997" r:id="rId2996" xr:uid="{00000000-0004-0000-0000-0000B30B0000}"/>
    <hyperlink ref="AE2998" r:id="rId2997" xr:uid="{00000000-0004-0000-0000-0000B40B0000}"/>
    <hyperlink ref="AE2999" r:id="rId2998" xr:uid="{00000000-0004-0000-0000-0000B50B0000}"/>
    <hyperlink ref="AE3000" r:id="rId2999" xr:uid="{00000000-0004-0000-0000-0000B60B0000}"/>
    <hyperlink ref="AE3001" r:id="rId3000" xr:uid="{00000000-0004-0000-0000-0000B70B0000}"/>
    <hyperlink ref="AE3002" r:id="rId3001" xr:uid="{00000000-0004-0000-0000-0000B80B0000}"/>
    <hyperlink ref="AE3003" r:id="rId3002" xr:uid="{00000000-0004-0000-0000-0000B90B0000}"/>
    <hyperlink ref="AE3004" r:id="rId3003" xr:uid="{00000000-0004-0000-0000-0000BA0B0000}"/>
    <hyperlink ref="AE3005" r:id="rId3004" xr:uid="{00000000-0004-0000-0000-0000BB0B0000}"/>
    <hyperlink ref="AE3006" r:id="rId3005" xr:uid="{00000000-0004-0000-0000-0000BC0B0000}"/>
    <hyperlink ref="AE3007" r:id="rId3006" xr:uid="{00000000-0004-0000-0000-0000BD0B0000}"/>
    <hyperlink ref="AE3008" r:id="rId3007" xr:uid="{00000000-0004-0000-0000-0000BE0B0000}"/>
    <hyperlink ref="AE3009" r:id="rId3008" xr:uid="{00000000-0004-0000-0000-0000BF0B0000}"/>
    <hyperlink ref="AE3010" r:id="rId3009" xr:uid="{00000000-0004-0000-0000-0000C00B0000}"/>
    <hyperlink ref="AE3011" r:id="rId3010" xr:uid="{00000000-0004-0000-0000-0000C10B0000}"/>
    <hyperlink ref="AE3012" r:id="rId3011" xr:uid="{00000000-0004-0000-0000-0000C20B0000}"/>
    <hyperlink ref="AE3013" r:id="rId3012" xr:uid="{00000000-0004-0000-0000-0000C30B0000}"/>
    <hyperlink ref="AE3014" r:id="rId3013" xr:uid="{00000000-0004-0000-0000-0000C40B0000}"/>
    <hyperlink ref="AE3015" r:id="rId3014" xr:uid="{00000000-0004-0000-0000-0000C50B0000}"/>
    <hyperlink ref="AE3016" r:id="rId3015" xr:uid="{00000000-0004-0000-0000-0000C60B0000}"/>
    <hyperlink ref="AE3017" r:id="rId3016" xr:uid="{00000000-0004-0000-0000-0000C70B0000}"/>
    <hyperlink ref="AE3018" r:id="rId3017" xr:uid="{00000000-0004-0000-0000-0000C80B0000}"/>
    <hyperlink ref="AE3019" r:id="rId3018" xr:uid="{00000000-0004-0000-0000-0000C90B0000}"/>
    <hyperlink ref="AE3020" r:id="rId3019" xr:uid="{00000000-0004-0000-0000-0000CA0B0000}"/>
    <hyperlink ref="AE3021" r:id="rId3020" xr:uid="{00000000-0004-0000-0000-0000CB0B0000}"/>
    <hyperlink ref="AE3022" r:id="rId3021" xr:uid="{00000000-0004-0000-0000-0000CC0B0000}"/>
    <hyperlink ref="AE3023" r:id="rId3022" xr:uid="{00000000-0004-0000-0000-0000CD0B0000}"/>
    <hyperlink ref="AE3024" r:id="rId3023" xr:uid="{00000000-0004-0000-0000-0000CE0B0000}"/>
    <hyperlink ref="AE3025" r:id="rId3024" xr:uid="{00000000-0004-0000-0000-0000CF0B0000}"/>
    <hyperlink ref="AE3026" r:id="rId3025" xr:uid="{00000000-0004-0000-0000-0000D00B0000}"/>
    <hyperlink ref="AE3027" r:id="rId3026" xr:uid="{00000000-0004-0000-0000-0000D10B0000}"/>
    <hyperlink ref="AE3028" r:id="rId3027" xr:uid="{00000000-0004-0000-0000-0000D20B0000}"/>
    <hyperlink ref="AE3029" r:id="rId3028" xr:uid="{00000000-0004-0000-0000-0000D30B0000}"/>
    <hyperlink ref="AE3030" r:id="rId3029" xr:uid="{00000000-0004-0000-0000-0000D40B0000}"/>
    <hyperlink ref="AE3031" r:id="rId3030" xr:uid="{00000000-0004-0000-0000-0000D50B0000}"/>
    <hyperlink ref="AE3032" r:id="rId3031" xr:uid="{00000000-0004-0000-0000-0000D60B0000}"/>
    <hyperlink ref="AE3033" r:id="rId3032" xr:uid="{00000000-0004-0000-0000-0000D70B0000}"/>
    <hyperlink ref="AE3034" r:id="rId3033" xr:uid="{00000000-0004-0000-0000-0000D80B0000}"/>
    <hyperlink ref="AE3035" r:id="rId3034" xr:uid="{00000000-0004-0000-0000-0000D90B0000}"/>
    <hyperlink ref="AE3036" r:id="rId3035" xr:uid="{00000000-0004-0000-0000-0000DA0B0000}"/>
    <hyperlink ref="AE3037" r:id="rId3036" xr:uid="{00000000-0004-0000-0000-0000DB0B0000}"/>
    <hyperlink ref="AE3038" r:id="rId3037" xr:uid="{00000000-0004-0000-0000-0000DC0B0000}"/>
    <hyperlink ref="AE3039" r:id="rId3038" xr:uid="{00000000-0004-0000-0000-0000DD0B0000}"/>
    <hyperlink ref="AE3040" r:id="rId3039" xr:uid="{00000000-0004-0000-0000-0000DE0B0000}"/>
    <hyperlink ref="AE3041" r:id="rId3040" xr:uid="{00000000-0004-0000-0000-0000DF0B0000}"/>
    <hyperlink ref="AE3042" r:id="rId3041" xr:uid="{00000000-0004-0000-0000-0000E00B0000}"/>
    <hyperlink ref="AE3043" r:id="rId3042" xr:uid="{00000000-0004-0000-0000-0000E10B0000}"/>
    <hyperlink ref="AE3044" r:id="rId3043" xr:uid="{00000000-0004-0000-0000-0000E20B0000}"/>
    <hyperlink ref="AE3045" r:id="rId3044" xr:uid="{00000000-0004-0000-0000-0000E30B0000}"/>
    <hyperlink ref="AE3046" r:id="rId3045" xr:uid="{00000000-0004-0000-0000-0000E40B0000}"/>
    <hyperlink ref="AE3047" r:id="rId3046" xr:uid="{00000000-0004-0000-0000-0000E50B0000}"/>
    <hyperlink ref="AE3048" r:id="rId3047" xr:uid="{00000000-0004-0000-0000-0000E60B0000}"/>
    <hyperlink ref="AE3049" r:id="rId3048" xr:uid="{00000000-0004-0000-0000-0000E70B0000}"/>
    <hyperlink ref="AE3050" r:id="rId3049" xr:uid="{00000000-0004-0000-0000-0000E80B0000}"/>
    <hyperlink ref="AE3051" r:id="rId3050" xr:uid="{00000000-0004-0000-0000-0000E90B0000}"/>
    <hyperlink ref="AE3052" r:id="rId3051" xr:uid="{00000000-0004-0000-0000-0000EA0B0000}"/>
    <hyperlink ref="AE3053" r:id="rId3052" xr:uid="{00000000-0004-0000-0000-0000EB0B0000}"/>
    <hyperlink ref="AE3054" r:id="rId3053" xr:uid="{00000000-0004-0000-0000-0000EC0B0000}"/>
    <hyperlink ref="AE3055" r:id="rId3054" xr:uid="{00000000-0004-0000-0000-0000ED0B0000}"/>
    <hyperlink ref="AE3056" r:id="rId3055" xr:uid="{00000000-0004-0000-0000-0000EE0B0000}"/>
    <hyperlink ref="AE3057" r:id="rId3056" xr:uid="{00000000-0004-0000-0000-0000EF0B0000}"/>
    <hyperlink ref="AE3058" r:id="rId3057" xr:uid="{00000000-0004-0000-0000-0000F00B0000}"/>
    <hyperlink ref="AE3059" r:id="rId3058" xr:uid="{00000000-0004-0000-0000-0000F10B0000}"/>
    <hyperlink ref="AE3060" r:id="rId3059" xr:uid="{00000000-0004-0000-0000-0000F20B0000}"/>
    <hyperlink ref="AE3061" r:id="rId3060" xr:uid="{00000000-0004-0000-0000-0000F30B0000}"/>
    <hyperlink ref="AE3062" r:id="rId3061" xr:uid="{00000000-0004-0000-0000-0000F40B0000}"/>
    <hyperlink ref="AE3063" r:id="rId3062" xr:uid="{00000000-0004-0000-0000-0000F50B0000}"/>
    <hyperlink ref="AE3064" r:id="rId3063" xr:uid="{00000000-0004-0000-0000-0000F60B0000}"/>
    <hyperlink ref="AE3065" r:id="rId3064" xr:uid="{00000000-0004-0000-0000-0000F70B0000}"/>
    <hyperlink ref="AE3066" r:id="rId3065" xr:uid="{00000000-0004-0000-0000-0000F80B0000}"/>
    <hyperlink ref="AE3067" r:id="rId3066" xr:uid="{00000000-0004-0000-0000-0000F90B0000}"/>
    <hyperlink ref="AE3068" r:id="rId3067" xr:uid="{00000000-0004-0000-0000-0000FA0B0000}"/>
    <hyperlink ref="AE3069" r:id="rId3068" xr:uid="{00000000-0004-0000-0000-0000FB0B0000}"/>
    <hyperlink ref="AE3070" r:id="rId3069" xr:uid="{00000000-0004-0000-0000-0000FC0B0000}"/>
    <hyperlink ref="AE3071" r:id="rId3070" xr:uid="{00000000-0004-0000-0000-0000FD0B0000}"/>
    <hyperlink ref="AE3072" r:id="rId3071" xr:uid="{00000000-0004-0000-0000-0000FE0B0000}"/>
    <hyperlink ref="AE3073" r:id="rId3072" xr:uid="{00000000-0004-0000-0000-0000FF0B0000}"/>
    <hyperlink ref="AE3074" r:id="rId3073" xr:uid="{00000000-0004-0000-0000-0000000C0000}"/>
    <hyperlink ref="AE3075" r:id="rId3074" xr:uid="{00000000-0004-0000-0000-0000010C0000}"/>
    <hyperlink ref="AE3076" r:id="rId3075" xr:uid="{00000000-0004-0000-0000-0000020C0000}"/>
    <hyperlink ref="AE3077" r:id="rId3076" xr:uid="{00000000-0004-0000-0000-0000030C0000}"/>
    <hyperlink ref="AE3078" r:id="rId3077" xr:uid="{00000000-0004-0000-0000-0000040C0000}"/>
    <hyperlink ref="AE3079" r:id="rId3078" xr:uid="{00000000-0004-0000-0000-0000050C0000}"/>
    <hyperlink ref="AE3080" r:id="rId3079" xr:uid="{00000000-0004-0000-0000-0000060C0000}"/>
    <hyperlink ref="AE3081" r:id="rId3080" xr:uid="{00000000-0004-0000-0000-0000070C0000}"/>
    <hyperlink ref="AE3082" r:id="rId3081" xr:uid="{00000000-0004-0000-0000-0000080C0000}"/>
    <hyperlink ref="AE3083" r:id="rId3082" xr:uid="{00000000-0004-0000-0000-0000090C0000}"/>
    <hyperlink ref="AE3084" r:id="rId3083" xr:uid="{00000000-0004-0000-0000-00000A0C0000}"/>
    <hyperlink ref="AE3085" r:id="rId3084" xr:uid="{00000000-0004-0000-0000-00000B0C0000}"/>
    <hyperlink ref="AE3086" r:id="rId3085" xr:uid="{00000000-0004-0000-0000-00000C0C0000}"/>
    <hyperlink ref="AE3087" r:id="rId3086" xr:uid="{00000000-0004-0000-0000-00000D0C0000}"/>
    <hyperlink ref="AE3088" r:id="rId3087" xr:uid="{00000000-0004-0000-0000-00000E0C0000}"/>
    <hyperlink ref="AE3089" r:id="rId3088" xr:uid="{00000000-0004-0000-0000-00000F0C0000}"/>
    <hyperlink ref="AE3090" r:id="rId3089" xr:uid="{00000000-0004-0000-0000-0000100C0000}"/>
    <hyperlink ref="AE3091" r:id="rId3090" xr:uid="{00000000-0004-0000-0000-0000110C0000}"/>
    <hyperlink ref="AE3092" r:id="rId3091" xr:uid="{00000000-0004-0000-0000-0000120C0000}"/>
    <hyperlink ref="AE3093" r:id="rId3092" xr:uid="{00000000-0004-0000-0000-0000130C0000}"/>
    <hyperlink ref="AE3094" r:id="rId3093" xr:uid="{00000000-0004-0000-0000-0000140C0000}"/>
    <hyperlink ref="AE3095" r:id="rId3094" xr:uid="{00000000-0004-0000-0000-0000150C0000}"/>
    <hyperlink ref="AE3096" r:id="rId3095" xr:uid="{00000000-0004-0000-0000-0000160C0000}"/>
    <hyperlink ref="AE3097" r:id="rId3096" xr:uid="{00000000-0004-0000-0000-0000170C0000}"/>
    <hyperlink ref="AE3098" r:id="rId3097" xr:uid="{00000000-0004-0000-0000-0000180C0000}"/>
    <hyperlink ref="AE3099" r:id="rId3098" xr:uid="{00000000-0004-0000-0000-0000190C0000}"/>
    <hyperlink ref="AE3100" r:id="rId3099" xr:uid="{00000000-0004-0000-0000-00001A0C0000}"/>
    <hyperlink ref="AE3101" r:id="rId3100" xr:uid="{00000000-0004-0000-0000-00001B0C0000}"/>
    <hyperlink ref="AE3102" r:id="rId3101" xr:uid="{00000000-0004-0000-0000-00001C0C0000}"/>
    <hyperlink ref="AE3103" r:id="rId3102" xr:uid="{00000000-0004-0000-0000-00001D0C0000}"/>
    <hyperlink ref="AE3104" r:id="rId3103" xr:uid="{00000000-0004-0000-0000-00001E0C0000}"/>
    <hyperlink ref="AE3105" r:id="rId3104" xr:uid="{00000000-0004-0000-0000-00001F0C0000}"/>
    <hyperlink ref="AE3106" r:id="rId3105" xr:uid="{00000000-0004-0000-0000-0000200C0000}"/>
    <hyperlink ref="AE3107" r:id="rId3106" xr:uid="{00000000-0004-0000-0000-0000210C0000}"/>
    <hyperlink ref="AE3108" r:id="rId3107" xr:uid="{00000000-0004-0000-0000-0000220C0000}"/>
    <hyperlink ref="AE3109" r:id="rId3108" xr:uid="{00000000-0004-0000-0000-0000230C0000}"/>
    <hyperlink ref="AE3110" r:id="rId3109" xr:uid="{00000000-0004-0000-0000-0000240C0000}"/>
    <hyperlink ref="AE3111" r:id="rId3110" xr:uid="{00000000-0004-0000-0000-0000250C0000}"/>
    <hyperlink ref="AE3112" r:id="rId3111" xr:uid="{00000000-0004-0000-0000-0000260C0000}"/>
    <hyperlink ref="AE3113" r:id="rId3112" xr:uid="{00000000-0004-0000-0000-0000270C0000}"/>
    <hyperlink ref="AE3114" r:id="rId3113" xr:uid="{00000000-0004-0000-0000-0000280C0000}"/>
    <hyperlink ref="AE3115" r:id="rId3114" xr:uid="{00000000-0004-0000-0000-0000290C0000}"/>
    <hyperlink ref="AE3116" r:id="rId3115" xr:uid="{00000000-0004-0000-0000-00002A0C0000}"/>
    <hyperlink ref="AE3117" r:id="rId3116" xr:uid="{00000000-0004-0000-0000-00002B0C0000}"/>
    <hyperlink ref="AE3118" r:id="rId3117" xr:uid="{00000000-0004-0000-0000-00002C0C0000}"/>
    <hyperlink ref="AE3119" r:id="rId3118" xr:uid="{00000000-0004-0000-0000-00002D0C0000}"/>
    <hyperlink ref="AE3120" r:id="rId3119" xr:uid="{00000000-0004-0000-0000-00002E0C0000}"/>
    <hyperlink ref="AE3121" r:id="rId3120" xr:uid="{00000000-0004-0000-0000-00002F0C0000}"/>
    <hyperlink ref="AE3122" r:id="rId3121" xr:uid="{00000000-0004-0000-0000-0000300C0000}"/>
    <hyperlink ref="AE3123" r:id="rId3122" xr:uid="{00000000-0004-0000-0000-0000310C0000}"/>
    <hyperlink ref="AE3124" r:id="rId3123" xr:uid="{00000000-0004-0000-0000-0000320C0000}"/>
    <hyperlink ref="AE3125" r:id="rId3124" xr:uid="{00000000-0004-0000-0000-0000330C0000}"/>
    <hyperlink ref="AE3126" r:id="rId3125" xr:uid="{00000000-0004-0000-0000-0000340C0000}"/>
    <hyperlink ref="AE3127" r:id="rId3126" xr:uid="{00000000-0004-0000-0000-0000350C0000}"/>
    <hyperlink ref="AE3128" r:id="rId3127" xr:uid="{00000000-0004-0000-0000-0000360C0000}"/>
    <hyperlink ref="AE3129" r:id="rId3128" xr:uid="{00000000-0004-0000-0000-0000370C0000}"/>
    <hyperlink ref="AE3130" r:id="rId3129" xr:uid="{00000000-0004-0000-0000-0000380C0000}"/>
    <hyperlink ref="AE3131" r:id="rId3130" xr:uid="{00000000-0004-0000-0000-0000390C0000}"/>
    <hyperlink ref="AE3132" r:id="rId3131" xr:uid="{00000000-0004-0000-0000-00003A0C0000}"/>
    <hyperlink ref="AE3133" r:id="rId3132" xr:uid="{00000000-0004-0000-0000-00003B0C0000}"/>
    <hyperlink ref="AE3134" r:id="rId3133" xr:uid="{00000000-0004-0000-0000-00003C0C0000}"/>
    <hyperlink ref="AE3135" r:id="rId3134" xr:uid="{00000000-0004-0000-0000-00003D0C0000}"/>
    <hyperlink ref="AE3136" r:id="rId3135" xr:uid="{00000000-0004-0000-0000-00003E0C0000}"/>
    <hyperlink ref="AE3137" r:id="rId3136" xr:uid="{00000000-0004-0000-0000-00003F0C0000}"/>
    <hyperlink ref="AE3138" r:id="rId3137" xr:uid="{00000000-0004-0000-0000-0000400C0000}"/>
    <hyperlink ref="AE3139" r:id="rId3138" xr:uid="{00000000-0004-0000-0000-0000410C0000}"/>
    <hyperlink ref="AE3140" r:id="rId3139" xr:uid="{00000000-0004-0000-0000-0000420C0000}"/>
    <hyperlink ref="AE3141" r:id="rId3140" xr:uid="{00000000-0004-0000-0000-0000430C0000}"/>
    <hyperlink ref="AE3142" r:id="rId3141" xr:uid="{00000000-0004-0000-0000-0000440C0000}"/>
    <hyperlink ref="AE3143" r:id="rId3142" xr:uid="{00000000-0004-0000-0000-0000450C0000}"/>
    <hyperlink ref="AE3144" r:id="rId3143" xr:uid="{00000000-0004-0000-0000-0000460C0000}"/>
    <hyperlink ref="AE3145" r:id="rId3144" xr:uid="{00000000-0004-0000-0000-0000470C0000}"/>
    <hyperlink ref="AE3146" r:id="rId3145" xr:uid="{00000000-0004-0000-0000-0000480C0000}"/>
    <hyperlink ref="AE3147" r:id="rId3146" xr:uid="{00000000-0004-0000-0000-0000490C0000}"/>
    <hyperlink ref="AE3148" r:id="rId3147" xr:uid="{00000000-0004-0000-0000-00004A0C0000}"/>
    <hyperlink ref="AE3149" r:id="rId3148" xr:uid="{00000000-0004-0000-0000-00004B0C0000}"/>
    <hyperlink ref="AE3150" r:id="rId3149" xr:uid="{00000000-0004-0000-0000-00004C0C0000}"/>
    <hyperlink ref="AE3151" r:id="rId3150" xr:uid="{00000000-0004-0000-0000-00004D0C0000}"/>
    <hyperlink ref="AE3152" r:id="rId3151" xr:uid="{00000000-0004-0000-0000-00004E0C0000}"/>
    <hyperlink ref="AE3153" r:id="rId3152" xr:uid="{00000000-0004-0000-0000-00004F0C0000}"/>
    <hyperlink ref="AE3154" r:id="rId3153" xr:uid="{00000000-0004-0000-0000-0000500C0000}"/>
    <hyperlink ref="AE3155" r:id="rId3154" xr:uid="{00000000-0004-0000-0000-0000510C0000}"/>
    <hyperlink ref="AE3156" r:id="rId3155" xr:uid="{00000000-0004-0000-0000-0000520C0000}"/>
    <hyperlink ref="AE3157" r:id="rId3156" xr:uid="{00000000-0004-0000-0000-0000530C0000}"/>
    <hyperlink ref="AE3158" r:id="rId3157" xr:uid="{00000000-0004-0000-0000-0000540C0000}"/>
    <hyperlink ref="AE3159" r:id="rId3158" xr:uid="{00000000-0004-0000-0000-0000550C0000}"/>
    <hyperlink ref="AE3160" r:id="rId3159" xr:uid="{00000000-0004-0000-0000-0000560C0000}"/>
    <hyperlink ref="AE3161" r:id="rId3160" xr:uid="{00000000-0004-0000-0000-0000570C0000}"/>
    <hyperlink ref="AE3162" r:id="rId3161" xr:uid="{00000000-0004-0000-0000-0000580C0000}"/>
    <hyperlink ref="AE3163" r:id="rId3162" xr:uid="{00000000-0004-0000-0000-0000590C0000}"/>
    <hyperlink ref="AE3164" r:id="rId3163" xr:uid="{00000000-0004-0000-0000-00005A0C0000}"/>
    <hyperlink ref="AE3165" r:id="rId3164" xr:uid="{00000000-0004-0000-0000-00005B0C0000}"/>
    <hyperlink ref="AE3166" r:id="rId3165" xr:uid="{00000000-0004-0000-0000-00005C0C0000}"/>
    <hyperlink ref="AE3167" r:id="rId3166" xr:uid="{00000000-0004-0000-0000-00005D0C0000}"/>
    <hyperlink ref="AE3168" r:id="rId3167" xr:uid="{00000000-0004-0000-0000-00005E0C0000}"/>
    <hyperlink ref="AE3169" r:id="rId3168" xr:uid="{00000000-0004-0000-0000-00005F0C0000}"/>
    <hyperlink ref="AE3170" r:id="rId3169" xr:uid="{00000000-0004-0000-0000-0000600C0000}"/>
    <hyperlink ref="AE3171" r:id="rId3170" xr:uid="{00000000-0004-0000-0000-0000610C0000}"/>
    <hyperlink ref="AE3172" r:id="rId3171" xr:uid="{00000000-0004-0000-0000-0000620C0000}"/>
    <hyperlink ref="AE3173" r:id="rId3172" xr:uid="{00000000-0004-0000-0000-0000630C0000}"/>
    <hyperlink ref="AE3174" r:id="rId3173" xr:uid="{00000000-0004-0000-0000-0000640C0000}"/>
    <hyperlink ref="AE3175" r:id="rId3174" xr:uid="{00000000-0004-0000-0000-0000650C0000}"/>
    <hyperlink ref="AE3176" r:id="rId3175" xr:uid="{00000000-0004-0000-0000-0000660C0000}"/>
    <hyperlink ref="AE3177" r:id="rId3176" xr:uid="{00000000-0004-0000-0000-0000670C0000}"/>
    <hyperlink ref="AE3178" r:id="rId3177" xr:uid="{00000000-0004-0000-0000-0000680C0000}"/>
    <hyperlink ref="AE3179" r:id="rId3178" xr:uid="{00000000-0004-0000-0000-0000690C0000}"/>
    <hyperlink ref="AE3180" r:id="rId3179" xr:uid="{00000000-0004-0000-0000-00006A0C0000}"/>
    <hyperlink ref="AE3181" r:id="rId3180" xr:uid="{00000000-0004-0000-0000-00006B0C0000}"/>
    <hyperlink ref="AE3182" r:id="rId3181" xr:uid="{00000000-0004-0000-0000-00006C0C0000}"/>
    <hyperlink ref="AE3183" r:id="rId3182" xr:uid="{00000000-0004-0000-0000-00006D0C0000}"/>
    <hyperlink ref="AE3184" r:id="rId3183" xr:uid="{00000000-0004-0000-0000-00006E0C0000}"/>
    <hyperlink ref="AE3185" r:id="rId3184" xr:uid="{00000000-0004-0000-0000-00006F0C0000}"/>
    <hyperlink ref="AE3186" r:id="rId3185" xr:uid="{00000000-0004-0000-0000-0000700C0000}"/>
    <hyperlink ref="AE3187" r:id="rId3186" xr:uid="{00000000-0004-0000-0000-0000710C0000}"/>
    <hyperlink ref="AE3188" r:id="rId3187" xr:uid="{00000000-0004-0000-0000-0000720C0000}"/>
    <hyperlink ref="AE3189" r:id="rId3188" xr:uid="{00000000-0004-0000-0000-0000730C0000}"/>
    <hyperlink ref="AE3190" r:id="rId3189" xr:uid="{00000000-0004-0000-0000-0000740C0000}"/>
    <hyperlink ref="AE3191" r:id="rId3190" xr:uid="{00000000-0004-0000-0000-0000750C0000}"/>
    <hyperlink ref="AE3192" r:id="rId3191" xr:uid="{00000000-0004-0000-0000-0000760C0000}"/>
    <hyperlink ref="AE3193" r:id="rId3192" xr:uid="{00000000-0004-0000-0000-0000770C0000}"/>
    <hyperlink ref="AE3194" r:id="rId3193" xr:uid="{00000000-0004-0000-0000-0000780C0000}"/>
    <hyperlink ref="AE3195" r:id="rId3194" xr:uid="{00000000-0004-0000-0000-0000790C0000}"/>
    <hyperlink ref="AE3196" r:id="rId3195" xr:uid="{00000000-0004-0000-0000-00007A0C0000}"/>
    <hyperlink ref="AE3197" r:id="rId3196" xr:uid="{00000000-0004-0000-0000-00007B0C0000}"/>
    <hyperlink ref="AE3198" r:id="rId3197" xr:uid="{00000000-0004-0000-0000-00007C0C0000}"/>
    <hyperlink ref="AE3199" r:id="rId3198" xr:uid="{00000000-0004-0000-0000-00007D0C0000}"/>
    <hyperlink ref="AE3200" r:id="rId3199" xr:uid="{00000000-0004-0000-0000-00007E0C0000}"/>
    <hyperlink ref="AE3201" r:id="rId3200" xr:uid="{00000000-0004-0000-0000-00007F0C0000}"/>
    <hyperlink ref="AE3202" r:id="rId3201" xr:uid="{00000000-0004-0000-0000-0000800C0000}"/>
    <hyperlink ref="AE3203" r:id="rId3202" xr:uid="{00000000-0004-0000-0000-0000810C0000}"/>
    <hyperlink ref="AE3204" r:id="rId3203" xr:uid="{00000000-0004-0000-0000-0000820C0000}"/>
    <hyperlink ref="AE3205" r:id="rId3204" xr:uid="{00000000-0004-0000-0000-0000830C0000}"/>
    <hyperlink ref="AE3206" r:id="rId3205" xr:uid="{00000000-0004-0000-0000-0000840C0000}"/>
    <hyperlink ref="AE3207" r:id="rId3206" xr:uid="{00000000-0004-0000-0000-0000850C0000}"/>
    <hyperlink ref="AE3208" r:id="rId3207" xr:uid="{00000000-0004-0000-0000-0000860C0000}"/>
    <hyperlink ref="AE3209" r:id="rId3208" xr:uid="{00000000-0004-0000-0000-0000870C0000}"/>
    <hyperlink ref="AE3210" r:id="rId3209" xr:uid="{00000000-0004-0000-0000-0000880C0000}"/>
    <hyperlink ref="AE3211" r:id="rId3210" xr:uid="{00000000-0004-0000-0000-0000890C0000}"/>
    <hyperlink ref="AE3212" r:id="rId3211" xr:uid="{00000000-0004-0000-0000-00008A0C0000}"/>
    <hyperlink ref="AE3213" r:id="rId3212" xr:uid="{00000000-0004-0000-0000-00008B0C0000}"/>
    <hyperlink ref="AE3214" r:id="rId3213" xr:uid="{00000000-0004-0000-0000-00008C0C0000}"/>
    <hyperlink ref="AE3215" r:id="rId3214" xr:uid="{00000000-0004-0000-0000-00008D0C0000}"/>
    <hyperlink ref="AE3216" r:id="rId3215" xr:uid="{00000000-0004-0000-0000-00008E0C0000}"/>
    <hyperlink ref="AE3217" r:id="rId3216" xr:uid="{00000000-0004-0000-0000-00008F0C0000}"/>
    <hyperlink ref="AE3218" r:id="rId3217" xr:uid="{00000000-0004-0000-0000-0000900C0000}"/>
    <hyperlink ref="AE3219" r:id="rId3218" xr:uid="{00000000-0004-0000-0000-0000910C0000}"/>
    <hyperlink ref="AE3220" r:id="rId3219" xr:uid="{00000000-0004-0000-0000-0000920C0000}"/>
    <hyperlink ref="AE3221" r:id="rId3220" xr:uid="{00000000-0004-0000-0000-0000930C0000}"/>
    <hyperlink ref="AE3222" r:id="rId3221" xr:uid="{00000000-0004-0000-0000-0000940C0000}"/>
    <hyperlink ref="AE3223" r:id="rId3222" xr:uid="{00000000-0004-0000-0000-0000950C0000}"/>
    <hyperlink ref="AE3224" r:id="rId3223" xr:uid="{00000000-0004-0000-0000-0000960C0000}"/>
    <hyperlink ref="AE3225" r:id="rId3224" xr:uid="{00000000-0004-0000-0000-0000970C0000}"/>
    <hyperlink ref="AE3226" r:id="rId3225" xr:uid="{00000000-0004-0000-0000-0000980C0000}"/>
    <hyperlink ref="AE3227" r:id="rId3226" xr:uid="{00000000-0004-0000-0000-0000990C0000}"/>
    <hyperlink ref="AE3228" r:id="rId3227" xr:uid="{00000000-0004-0000-0000-00009A0C0000}"/>
    <hyperlink ref="AE3229" r:id="rId3228" xr:uid="{00000000-0004-0000-0000-00009B0C0000}"/>
    <hyperlink ref="AE3230" r:id="rId3229" xr:uid="{00000000-0004-0000-0000-00009C0C0000}"/>
    <hyperlink ref="AE3231" r:id="rId3230" xr:uid="{00000000-0004-0000-0000-00009D0C0000}"/>
    <hyperlink ref="AE3232" r:id="rId3231" xr:uid="{00000000-0004-0000-0000-00009E0C0000}"/>
    <hyperlink ref="AE3233" r:id="rId3232" xr:uid="{00000000-0004-0000-0000-00009F0C0000}"/>
    <hyperlink ref="AE3234" r:id="rId3233" xr:uid="{00000000-0004-0000-0000-0000A00C0000}"/>
    <hyperlink ref="AE3235" r:id="rId3234" xr:uid="{00000000-0004-0000-0000-0000A10C0000}"/>
    <hyperlink ref="AE3236" r:id="rId3235" xr:uid="{00000000-0004-0000-0000-0000A20C0000}"/>
    <hyperlink ref="AE3237" r:id="rId3236" xr:uid="{00000000-0004-0000-0000-0000A30C0000}"/>
    <hyperlink ref="AE3238" r:id="rId3237" xr:uid="{00000000-0004-0000-0000-0000A40C0000}"/>
    <hyperlink ref="AE3239" r:id="rId3238" xr:uid="{00000000-0004-0000-0000-0000A50C0000}"/>
    <hyperlink ref="AE3240" r:id="rId3239" xr:uid="{00000000-0004-0000-0000-0000A60C0000}"/>
    <hyperlink ref="AE3241" r:id="rId3240" xr:uid="{00000000-0004-0000-0000-0000A70C0000}"/>
    <hyperlink ref="AE3242" r:id="rId3241" xr:uid="{00000000-0004-0000-0000-0000A80C0000}"/>
    <hyperlink ref="AE3243" r:id="rId3242" xr:uid="{00000000-0004-0000-0000-0000A90C0000}"/>
    <hyperlink ref="AE3244" r:id="rId3243" xr:uid="{00000000-0004-0000-0000-0000AA0C0000}"/>
    <hyperlink ref="AE3245" r:id="rId3244" xr:uid="{00000000-0004-0000-0000-0000AB0C0000}"/>
    <hyperlink ref="AE3246" r:id="rId3245" xr:uid="{00000000-0004-0000-0000-0000AC0C0000}"/>
    <hyperlink ref="AE3247" r:id="rId3246" xr:uid="{00000000-0004-0000-0000-0000AD0C0000}"/>
    <hyperlink ref="AE3248" r:id="rId3247" xr:uid="{00000000-0004-0000-0000-0000AE0C0000}"/>
    <hyperlink ref="AE3249" r:id="rId3248" xr:uid="{00000000-0004-0000-0000-0000AF0C0000}"/>
    <hyperlink ref="AE3250" r:id="rId3249" xr:uid="{00000000-0004-0000-0000-0000B00C0000}"/>
    <hyperlink ref="AE3251" r:id="rId3250" xr:uid="{00000000-0004-0000-0000-0000B10C0000}"/>
    <hyperlink ref="AE3252" r:id="rId3251" xr:uid="{00000000-0004-0000-0000-0000B20C0000}"/>
    <hyperlink ref="AE3253" r:id="rId3252" xr:uid="{00000000-0004-0000-0000-0000B30C0000}"/>
    <hyperlink ref="AE3254" r:id="rId3253" xr:uid="{00000000-0004-0000-0000-0000B40C0000}"/>
    <hyperlink ref="AE3255" r:id="rId3254" xr:uid="{00000000-0004-0000-0000-0000B50C0000}"/>
    <hyperlink ref="AE3256" r:id="rId3255" xr:uid="{00000000-0004-0000-0000-0000B60C0000}"/>
    <hyperlink ref="AE3257" r:id="rId3256" xr:uid="{00000000-0004-0000-0000-0000B70C0000}"/>
    <hyperlink ref="AE3258" r:id="rId3257" xr:uid="{00000000-0004-0000-0000-0000B80C0000}"/>
    <hyperlink ref="AE3259" r:id="rId3258" xr:uid="{00000000-0004-0000-0000-0000B90C0000}"/>
    <hyperlink ref="AE3260" r:id="rId3259" xr:uid="{00000000-0004-0000-0000-0000BA0C0000}"/>
    <hyperlink ref="AE3261" r:id="rId3260" xr:uid="{00000000-0004-0000-0000-0000BB0C0000}"/>
    <hyperlink ref="AE3262" r:id="rId3261" xr:uid="{00000000-0004-0000-0000-0000BC0C0000}"/>
    <hyperlink ref="AE3263" r:id="rId3262" xr:uid="{00000000-0004-0000-0000-0000BD0C0000}"/>
    <hyperlink ref="AE3264" r:id="rId3263" xr:uid="{00000000-0004-0000-0000-0000BE0C0000}"/>
    <hyperlink ref="AE3265" r:id="rId3264" xr:uid="{00000000-0004-0000-0000-0000BF0C0000}"/>
    <hyperlink ref="AE3266" r:id="rId3265" xr:uid="{00000000-0004-0000-0000-0000C00C0000}"/>
    <hyperlink ref="AE3267" r:id="rId3266" xr:uid="{00000000-0004-0000-0000-0000C10C0000}"/>
    <hyperlink ref="AE3268" r:id="rId3267" xr:uid="{00000000-0004-0000-0000-0000C20C0000}"/>
    <hyperlink ref="AE3269" r:id="rId3268" xr:uid="{00000000-0004-0000-0000-0000C30C0000}"/>
    <hyperlink ref="AE3270" r:id="rId3269" xr:uid="{00000000-0004-0000-0000-0000C40C0000}"/>
    <hyperlink ref="AE3271" r:id="rId3270" xr:uid="{00000000-0004-0000-0000-0000C50C0000}"/>
    <hyperlink ref="AE3272" r:id="rId3271" xr:uid="{00000000-0004-0000-0000-0000C60C0000}"/>
    <hyperlink ref="AE3273" r:id="rId3272" xr:uid="{00000000-0004-0000-0000-0000C70C0000}"/>
    <hyperlink ref="AE3274" r:id="rId3273" xr:uid="{00000000-0004-0000-0000-0000C80C0000}"/>
    <hyperlink ref="AE3275" r:id="rId3274" xr:uid="{00000000-0004-0000-0000-0000C90C0000}"/>
    <hyperlink ref="AE3276" r:id="rId3275" xr:uid="{00000000-0004-0000-0000-0000CA0C0000}"/>
    <hyperlink ref="AE3277" r:id="rId3276" xr:uid="{00000000-0004-0000-0000-0000CB0C0000}"/>
    <hyperlink ref="AE3278" r:id="rId3277" xr:uid="{00000000-0004-0000-0000-0000CC0C0000}"/>
    <hyperlink ref="AE3279" r:id="rId3278" xr:uid="{00000000-0004-0000-0000-0000CD0C0000}"/>
    <hyperlink ref="AE3280" r:id="rId3279" xr:uid="{00000000-0004-0000-0000-0000CE0C0000}"/>
    <hyperlink ref="AE3281" r:id="rId3280" xr:uid="{00000000-0004-0000-0000-0000CF0C0000}"/>
    <hyperlink ref="AE3282" r:id="rId3281" xr:uid="{00000000-0004-0000-0000-0000D00C0000}"/>
    <hyperlink ref="AE3283" r:id="rId3282" xr:uid="{00000000-0004-0000-0000-0000D10C0000}"/>
    <hyperlink ref="AE3284" r:id="rId3283" xr:uid="{00000000-0004-0000-0000-0000D20C0000}"/>
    <hyperlink ref="AE3285" r:id="rId3284" xr:uid="{00000000-0004-0000-0000-0000D30C0000}"/>
    <hyperlink ref="AE3286" r:id="rId3285" xr:uid="{00000000-0004-0000-0000-0000D40C0000}"/>
    <hyperlink ref="AE3287" r:id="rId3286" xr:uid="{00000000-0004-0000-0000-0000D50C0000}"/>
    <hyperlink ref="AE3288" r:id="rId3287" xr:uid="{00000000-0004-0000-0000-0000D60C0000}"/>
    <hyperlink ref="AE3289" r:id="rId3288" xr:uid="{00000000-0004-0000-0000-0000D70C0000}"/>
    <hyperlink ref="AE3290" r:id="rId3289" xr:uid="{00000000-0004-0000-0000-0000D80C0000}"/>
    <hyperlink ref="AE3291" r:id="rId3290" xr:uid="{00000000-0004-0000-0000-0000D90C0000}"/>
    <hyperlink ref="AE3292" r:id="rId3291" xr:uid="{00000000-0004-0000-0000-0000DA0C0000}"/>
    <hyperlink ref="AE3293" r:id="rId3292" xr:uid="{00000000-0004-0000-0000-0000DB0C0000}"/>
    <hyperlink ref="AE3294" r:id="rId3293" xr:uid="{00000000-0004-0000-0000-0000DC0C0000}"/>
    <hyperlink ref="AE3295" r:id="rId3294" xr:uid="{00000000-0004-0000-0000-0000DD0C0000}"/>
    <hyperlink ref="AE3296" r:id="rId3295" xr:uid="{00000000-0004-0000-0000-0000DE0C0000}"/>
    <hyperlink ref="AE3297" r:id="rId3296" xr:uid="{00000000-0004-0000-0000-0000DF0C0000}"/>
    <hyperlink ref="AE3298" r:id="rId3297" xr:uid="{00000000-0004-0000-0000-0000E00C0000}"/>
    <hyperlink ref="AE3299" r:id="rId3298" xr:uid="{00000000-0004-0000-0000-0000E10C0000}"/>
    <hyperlink ref="AE3300" r:id="rId3299" xr:uid="{00000000-0004-0000-0000-0000E20C0000}"/>
    <hyperlink ref="AE3301" r:id="rId3300" xr:uid="{00000000-0004-0000-0000-0000E30C0000}"/>
    <hyperlink ref="AE3302" r:id="rId3301" xr:uid="{00000000-0004-0000-0000-0000E40C0000}"/>
    <hyperlink ref="AE3303" r:id="rId3302" xr:uid="{00000000-0004-0000-0000-0000E50C0000}"/>
    <hyperlink ref="AE3304" r:id="rId3303" xr:uid="{00000000-0004-0000-0000-0000E60C0000}"/>
    <hyperlink ref="AE3305" r:id="rId3304" xr:uid="{00000000-0004-0000-0000-0000E70C0000}"/>
    <hyperlink ref="AE3306" r:id="rId3305" xr:uid="{00000000-0004-0000-0000-0000E80C0000}"/>
    <hyperlink ref="AE3307" r:id="rId3306" xr:uid="{00000000-0004-0000-0000-0000E90C0000}"/>
    <hyperlink ref="AE3308" r:id="rId3307" xr:uid="{00000000-0004-0000-0000-0000EA0C0000}"/>
    <hyperlink ref="AE3309" r:id="rId3308" xr:uid="{00000000-0004-0000-0000-0000EB0C0000}"/>
    <hyperlink ref="AE3310" r:id="rId3309" xr:uid="{00000000-0004-0000-0000-0000EC0C0000}"/>
    <hyperlink ref="AE3311" r:id="rId3310" xr:uid="{00000000-0004-0000-0000-0000ED0C0000}"/>
    <hyperlink ref="AE3312" r:id="rId3311" xr:uid="{00000000-0004-0000-0000-0000EE0C0000}"/>
    <hyperlink ref="AE3313" r:id="rId3312" xr:uid="{00000000-0004-0000-0000-0000EF0C0000}"/>
    <hyperlink ref="AE3314" r:id="rId3313" xr:uid="{00000000-0004-0000-0000-0000F00C0000}"/>
    <hyperlink ref="AE3315" r:id="rId3314" xr:uid="{00000000-0004-0000-0000-0000F10C0000}"/>
    <hyperlink ref="AE3316" r:id="rId3315" xr:uid="{00000000-0004-0000-0000-0000F20C0000}"/>
    <hyperlink ref="AE3317" r:id="rId3316" xr:uid="{00000000-0004-0000-0000-0000F30C0000}"/>
    <hyperlink ref="AE3318" r:id="rId3317" xr:uid="{00000000-0004-0000-0000-0000F40C0000}"/>
    <hyperlink ref="AE3319" r:id="rId3318" xr:uid="{00000000-0004-0000-0000-0000F50C0000}"/>
    <hyperlink ref="AE3320" r:id="rId3319" xr:uid="{00000000-0004-0000-0000-0000F60C0000}"/>
    <hyperlink ref="AE3321" r:id="rId3320" xr:uid="{00000000-0004-0000-0000-0000F70C0000}"/>
    <hyperlink ref="AE3322" r:id="rId3321" xr:uid="{00000000-0004-0000-0000-0000F80C0000}"/>
    <hyperlink ref="AE3323" r:id="rId3322" xr:uid="{00000000-0004-0000-0000-0000F90C0000}"/>
    <hyperlink ref="AE3324" r:id="rId3323" xr:uid="{00000000-0004-0000-0000-0000FA0C0000}"/>
    <hyperlink ref="AE3325" r:id="rId3324" xr:uid="{00000000-0004-0000-0000-0000FB0C0000}"/>
    <hyperlink ref="AE3326" r:id="rId3325" xr:uid="{00000000-0004-0000-0000-0000FC0C0000}"/>
    <hyperlink ref="AE3327" r:id="rId3326" xr:uid="{00000000-0004-0000-0000-0000FD0C0000}"/>
    <hyperlink ref="AE3328" r:id="rId3327" xr:uid="{00000000-0004-0000-0000-0000FE0C0000}"/>
    <hyperlink ref="AE3329" r:id="rId3328" xr:uid="{00000000-0004-0000-0000-0000FF0C0000}"/>
    <hyperlink ref="AE3330" r:id="rId3329" xr:uid="{00000000-0004-0000-0000-0000000D0000}"/>
    <hyperlink ref="AE3331" r:id="rId3330" xr:uid="{00000000-0004-0000-0000-0000010D0000}"/>
    <hyperlink ref="AE3332" r:id="rId3331" xr:uid="{00000000-0004-0000-0000-0000020D0000}"/>
    <hyperlink ref="AE3333" r:id="rId3332" xr:uid="{00000000-0004-0000-0000-0000030D0000}"/>
    <hyperlink ref="AE3334" r:id="rId3333" xr:uid="{00000000-0004-0000-0000-0000040D0000}"/>
    <hyperlink ref="AE3335" r:id="rId3334" xr:uid="{00000000-0004-0000-0000-0000050D0000}"/>
    <hyperlink ref="AE3336" r:id="rId3335" xr:uid="{00000000-0004-0000-0000-0000060D0000}"/>
    <hyperlink ref="AE3337" r:id="rId3336" xr:uid="{00000000-0004-0000-0000-0000070D0000}"/>
    <hyperlink ref="AE3338" r:id="rId3337" xr:uid="{00000000-0004-0000-0000-0000080D0000}"/>
    <hyperlink ref="AE3339" r:id="rId3338" xr:uid="{00000000-0004-0000-0000-0000090D0000}"/>
    <hyperlink ref="AE3340" r:id="rId3339" xr:uid="{00000000-0004-0000-0000-00000A0D0000}"/>
    <hyperlink ref="AE3341" r:id="rId3340" xr:uid="{00000000-0004-0000-0000-00000B0D0000}"/>
    <hyperlink ref="AE3342" r:id="rId3341" xr:uid="{00000000-0004-0000-0000-00000C0D0000}"/>
    <hyperlink ref="AE3343" r:id="rId3342" xr:uid="{00000000-0004-0000-0000-00000D0D0000}"/>
    <hyperlink ref="AE3344" r:id="rId3343" xr:uid="{00000000-0004-0000-0000-00000E0D0000}"/>
    <hyperlink ref="AE3345" r:id="rId3344" xr:uid="{00000000-0004-0000-0000-00000F0D0000}"/>
    <hyperlink ref="AE3346" r:id="rId3345" xr:uid="{00000000-0004-0000-0000-0000100D0000}"/>
    <hyperlink ref="AE3347" r:id="rId3346" xr:uid="{00000000-0004-0000-0000-0000110D0000}"/>
    <hyperlink ref="AE3348" r:id="rId3347" xr:uid="{00000000-0004-0000-0000-0000120D0000}"/>
    <hyperlink ref="AE3349" r:id="rId3348" xr:uid="{00000000-0004-0000-0000-0000130D0000}"/>
    <hyperlink ref="AE3350" r:id="rId3349" xr:uid="{00000000-0004-0000-0000-0000140D0000}"/>
    <hyperlink ref="AE3351" r:id="rId3350" xr:uid="{00000000-0004-0000-0000-0000150D0000}"/>
    <hyperlink ref="AE3352" r:id="rId3351" xr:uid="{00000000-0004-0000-0000-0000160D0000}"/>
    <hyperlink ref="AE3353" r:id="rId3352" xr:uid="{00000000-0004-0000-0000-0000170D0000}"/>
    <hyperlink ref="AE3354" r:id="rId3353" xr:uid="{00000000-0004-0000-0000-0000180D0000}"/>
    <hyperlink ref="AE3355" r:id="rId3354" xr:uid="{00000000-0004-0000-0000-0000190D0000}"/>
    <hyperlink ref="AE3356" r:id="rId3355" xr:uid="{00000000-0004-0000-0000-00001A0D0000}"/>
    <hyperlink ref="AE3357" r:id="rId3356" xr:uid="{00000000-0004-0000-0000-00001B0D0000}"/>
    <hyperlink ref="AE3358" r:id="rId3357" xr:uid="{00000000-0004-0000-0000-00001C0D0000}"/>
    <hyperlink ref="AE3359" r:id="rId3358" xr:uid="{00000000-0004-0000-0000-00001D0D0000}"/>
    <hyperlink ref="AE3360" r:id="rId3359" xr:uid="{00000000-0004-0000-0000-00001E0D0000}"/>
    <hyperlink ref="AE3361" r:id="rId3360" xr:uid="{00000000-0004-0000-0000-00001F0D0000}"/>
    <hyperlink ref="AE3362" r:id="rId3361" xr:uid="{00000000-0004-0000-0000-0000200D0000}"/>
    <hyperlink ref="AE3363" r:id="rId3362" xr:uid="{00000000-0004-0000-0000-0000210D0000}"/>
    <hyperlink ref="AE3364" r:id="rId3363" xr:uid="{00000000-0004-0000-0000-0000220D0000}"/>
    <hyperlink ref="AE3365" r:id="rId3364" xr:uid="{00000000-0004-0000-0000-0000230D0000}"/>
    <hyperlink ref="AE3366" r:id="rId3365" xr:uid="{00000000-0004-0000-0000-0000240D0000}"/>
    <hyperlink ref="AE3367" r:id="rId3366" xr:uid="{00000000-0004-0000-0000-0000250D0000}"/>
    <hyperlink ref="AE3368" r:id="rId3367" xr:uid="{00000000-0004-0000-0000-0000260D0000}"/>
    <hyperlink ref="AE3369" r:id="rId3368" xr:uid="{00000000-0004-0000-0000-0000270D0000}"/>
    <hyperlink ref="AE3370" r:id="rId3369" xr:uid="{00000000-0004-0000-0000-0000280D0000}"/>
    <hyperlink ref="AE3371" r:id="rId3370" xr:uid="{00000000-0004-0000-0000-0000290D0000}"/>
    <hyperlink ref="AE3372" r:id="rId3371" xr:uid="{00000000-0004-0000-0000-00002A0D0000}"/>
    <hyperlink ref="AE3373" r:id="rId3372" xr:uid="{00000000-0004-0000-0000-00002B0D0000}"/>
    <hyperlink ref="AE3374" r:id="rId3373" xr:uid="{00000000-0004-0000-0000-00002C0D0000}"/>
    <hyperlink ref="AE3375" r:id="rId3374" xr:uid="{00000000-0004-0000-0000-00002D0D0000}"/>
    <hyperlink ref="AE3376" r:id="rId3375" xr:uid="{00000000-0004-0000-0000-00002E0D0000}"/>
    <hyperlink ref="AE3377" r:id="rId3376" xr:uid="{00000000-0004-0000-0000-00002F0D0000}"/>
    <hyperlink ref="AE3378" r:id="rId3377" xr:uid="{00000000-0004-0000-0000-0000300D0000}"/>
    <hyperlink ref="AE3379" r:id="rId3378" xr:uid="{00000000-0004-0000-0000-0000310D0000}"/>
    <hyperlink ref="AE3380" r:id="rId3379" xr:uid="{00000000-0004-0000-0000-0000320D0000}"/>
    <hyperlink ref="AE3381" r:id="rId3380" xr:uid="{00000000-0004-0000-0000-0000330D0000}"/>
    <hyperlink ref="AE3382" r:id="rId3381" xr:uid="{00000000-0004-0000-0000-0000340D0000}"/>
    <hyperlink ref="AE3383" r:id="rId3382" xr:uid="{00000000-0004-0000-0000-0000350D0000}"/>
    <hyperlink ref="AE3384" r:id="rId3383" xr:uid="{00000000-0004-0000-0000-0000360D0000}"/>
    <hyperlink ref="AE3385" r:id="rId3384" xr:uid="{00000000-0004-0000-0000-0000370D0000}"/>
    <hyperlink ref="AE3386" r:id="rId3385" xr:uid="{00000000-0004-0000-0000-0000380D0000}"/>
    <hyperlink ref="AE3387" r:id="rId3386" xr:uid="{00000000-0004-0000-0000-0000390D0000}"/>
    <hyperlink ref="AE3388" r:id="rId3387" xr:uid="{00000000-0004-0000-0000-00003A0D0000}"/>
    <hyperlink ref="AE3389" r:id="rId3388" xr:uid="{00000000-0004-0000-0000-00003B0D0000}"/>
    <hyperlink ref="AE3390" r:id="rId3389" xr:uid="{00000000-0004-0000-0000-00003C0D0000}"/>
    <hyperlink ref="AE3391" r:id="rId3390" xr:uid="{00000000-0004-0000-0000-00003D0D0000}"/>
    <hyperlink ref="AE3392" r:id="rId3391" xr:uid="{00000000-0004-0000-0000-00003E0D0000}"/>
    <hyperlink ref="AE3393" r:id="rId3392" xr:uid="{00000000-0004-0000-0000-00003F0D0000}"/>
    <hyperlink ref="AE3394" r:id="rId3393" xr:uid="{00000000-0004-0000-0000-0000400D0000}"/>
    <hyperlink ref="AE3395" r:id="rId3394" xr:uid="{00000000-0004-0000-0000-0000410D0000}"/>
    <hyperlink ref="AE3396" r:id="rId3395" xr:uid="{00000000-0004-0000-0000-0000420D0000}"/>
    <hyperlink ref="AE3397" r:id="rId3396" xr:uid="{00000000-0004-0000-0000-0000430D0000}"/>
    <hyperlink ref="AE3398" r:id="rId3397" xr:uid="{00000000-0004-0000-0000-0000440D0000}"/>
    <hyperlink ref="AE3399" r:id="rId3398" xr:uid="{00000000-0004-0000-0000-0000450D0000}"/>
    <hyperlink ref="AE3400" r:id="rId3399" xr:uid="{00000000-0004-0000-0000-0000460D0000}"/>
    <hyperlink ref="AE3401" r:id="rId3400" xr:uid="{00000000-0004-0000-0000-0000470D0000}"/>
    <hyperlink ref="AE3402" r:id="rId3401" xr:uid="{00000000-0004-0000-0000-0000480D0000}"/>
    <hyperlink ref="AE3403" r:id="rId3402" xr:uid="{00000000-0004-0000-0000-0000490D0000}"/>
    <hyperlink ref="AE3404" r:id="rId3403" xr:uid="{00000000-0004-0000-0000-00004A0D0000}"/>
    <hyperlink ref="AE3405" r:id="rId3404" xr:uid="{00000000-0004-0000-0000-00004B0D0000}"/>
    <hyperlink ref="AE3406" r:id="rId3405" xr:uid="{00000000-0004-0000-0000-00004C0D0000}"/>
    <hyperlink ref="AE3407" r:id="rId3406" xr:uid="{00000000-0004-0000-0000-00004D0D0000}"/>
    <hyperlink ref="AE3408" r:id="rId3407" xr:uid="{00000000-0004-0000-0000-00004E0D0000}"/>
    <hyperlink ref="AE3409" r:id="rId3408" xr:uid="{00000000-0004-0000-0000-00004F0D0000}"/>
    <hyperlink ref="AE3410" r:id="rId3409" xr:uid="{00000000-0004-0000-0000-0000500D0000}"/>
    <hyperlink ref="AE3411" r:id="rId3410" xr:uid="{00000000-0004-0000-0000-0000510D0000}"/>
    <hyperlink ref="AE3412" r:id="rId3411" xr:uid="{00000000-0004-0000-0000-0000520D0000}"/>
    <hyperlink ref="AE3413" r:id="rId3412" xr:uid="{00000000-0004-0000-0000-0000530D0000}"/>
    <hyperlink ref="AE3414" r:id="rId3413" xr:uid="{00000000-0004-0000-0000-0000540D0000}"/>
    <hyperlink ref="AE3415" r:id="rId3414" xr:uid="{00000000-0004-0000-0000-0000550D0000}"/>
    <hyperlink ref="AE3416" r:id="rId3415" xr:uid="{00000000-0004-0000-0000-0000560D0000}"/>
    <hyperlink ref="AE3417" r:id="rId3416" xr:uid="{00000000-0004-0000-0000-0000570D0000}"/>
    <hyperlink ref="AE3418" r:id="rId3417" xr:uid="{00000000-0004-0000-0000-0000580D0000}"/>
    <hyperlink ref="AE3419" r:id="rId3418" xr:uid="{00000000-0004-0000-0000-0000590D0000}"/>
    <hyperlink ref="AE3420" r:id="rId3419" xr:uid="{00000000-0004-0000-0000-00005A0D0000}"/>
    <hyperlink ref="AE3421" r:id="rId3420" xr:uid="{00000000-0004-0000-0000-00005B0D0000}"/>
    <hyperlink ref="AE3422" r:id="rId3421" xr:uid="{00000000-0004-0000-0000-00005C0D0000}"/>
    <hyperlink ref="AE3423" r:id="rId3422" xr:uid="{00000000-0004-0000-0000-00005D0D0000}"/>
    <hyperlink ref="AE3424" r:id="rId3423" xr:uid="{00000000-0004-0000-0000-00005E0D0000}"/>
    <hyperlink ref="AE3425" r:id="rId3424" xr:uid="{00000000-0004-0000-0000-00005F0D0000}"/>
    <hyperlink ref="AE3426" r:id="rId3425" xr:uid="{00000000-0004-0000-0000-0000600D0000}"/>
    <hyperlink ref="AE3427" r:id="rId3426" xr:uid="{00000000-0004-0000-0000-0000610D0000}"/>
    <hyperlink ref="AE3428" r:id="rId3427" xr:uid="{00000000-0004-0000-0000-0000620D0000}"/>
    <hyperlink ref="AE3429" r:id="rId3428" xr:uid="{00000000-0004-0000-0000-0000630D0000}"/>
    <hyperlink ref="AE3430" r:id="rId3429" xr:uid="{00000000-0004-0000-0000-0000640D0000}"/>
    <hyperlink ref="AE3431" r:id="rId3430" xr:uid="{00000000-0004-0000-0000-0000650D0000}"/>
    <hyperlink ref="AE3432" r:id="rId3431" xr:uid="{00000000-0004-0000-0000-0000660D0000}"/>
    <hyperlink ref="AE3433" r:id="rId3432" xr:uid="{00000000-0004-0000-0000-0000670D0000}"/>
    <hyperlink ref="AE3434" r:id="rId3433" xr:uid="{00000000-0004-0000-0000-0000680D0000}"/>
    <hyperlink ref="AE3435" r:id="rId3434" xr:uid="{00000000-0004-0000-0000-0000690D0000}"/>
    <hyperlink ref="AE3436" r:id="rId3435" xr:uid="{00000000-0004-0000-0000-00006A0D0000}"/>
    <hyperlink ref="AE3437" r:id="rId3436" xr:uid="{00000000-0004-0000-0000-00006B0D0000}"/>
    <hyperlink ref="AE3438" r:id="rId3437" xr:uid="{00000000-0004-0000-0000-00006C0D0000}"/>
    <hyperlink ref="AE3439" r:id="rId3438" xr:uid="{00000000-0004-0000-0000-00006D0D0000}"/>
    <hyperlink ref="AE3440" r:id="rId3439" xr:uid="{00000000-0004-0000-0000-00006E0D0000}"/>
    <hyperlink ref="AE3441" r:id="rId3440" xr:uid="{00000000-0004-0000-0000-00006F0D0000}"/>
    <hyperlink ref="AE3442" r:id="rId3441" xr:uid="{00000000-0004-0000-0000-0000700D0000}"/>
    <hyperlink ref="AE3443" r:id="rId3442" xr:uid="{00000000-0004-0000-0000-0000710D0000}"/>
    <hyperlink ref="AE3444" r:id="rId3443" xr:uid="{00000000-0004-0000-0000-0000720D0000}"/>
    <hyperlink ref="AE3445" r:id="rId3444" xr:uid="{00000000-0004-0000-0000-0000730D0000}"/>
    <hyperlink ref="AE3446" r:id="rId3445" xr:uid="{00000000-0004-0000-0000-0000740D0000}"/>
    <hyperlink ref="AE3447" r:id="rId3446" xr:uid="{00000000-0004-0000-0000-0000750D0000}"/>
    <hyperlink ref="AE3448" r:id="rId3447" xr:uid="{00000000-0004-0000-0000-0000760D0000}"/>
    <hyperlink ref="AE3449" r:id="rId3448" xr:uid="{00000000-0004-0000-0000-0000770D0000}"/>
    <hyperlink ref="AE3450" r:id="rId3449" xr:uid="{00000000-0004-0000-0000-0000780D0000}"/>
    <hyperlink ref="AE3451" r:id="rId3450" xr:uid="{00000000-0004-0000-0000-0000790D0000}"/>
    <hyperlink ref="AE3452" r:id="rId3451" xr:uid="{00000000-0004-0000-0000-00007A0D0000}"/>
    <hyperlink ref="AE3453" r:id="rId3452" xr:uid="{00000000-0004-0000-0000-00007B0D0000}"/>
    <hyperlink ref="AE3454" r:id="rId3453" xr:uid="{00000000-0004-0000-0000-00007C0D0000}"/>
    <hyperlink ref="AE3455" r:id="rId3454" xr:uid="{00000000-0004-0000-0000-00007D0D0000}"/>
    <hyperlink ref="AE3456" r:id="rId3455" xr:uid="{00000000-0004-0000-0000-00007E0D0000}"/>
    <hyperlink ref="AE3457" r:id="rId3456" xr:uid="{00000000-0004-0000-0000-00007F0D0000}"/>
    <hyperlink ref="AE3458" r:id="rId3457" xr:uid="{00000000-0004-0000-0000-0000800D0000}"/>
    <hyperlink ref="AE3459" r:id="rId3458" xr:uid="{00000000-0004-0000-0000-0000810D0000}"/>
    <hyperlink ref="AE3460" r:id="rId3459" xr:uid="{00000000-0004-0000-0000-0000820D0000}"/>
    <hyperlink ref="AE3461" r:id="rId3460" xr:uid="{00000000-0004-0000-0000-0000830D0000}"/>
    <hyperlink ref="AE3462" r:id="rId3461" xr:uid="{00000000-0004-0000-0000-0000840D0000}"/>
    <hyperlink ref="AE3463" r:id="rId3462" xr:uid="{00000000-0004-0000-0000-0000850D0000}"/>
    <hyperlink ref="AE3464" r:id="rId3463" xr:uid="{00000000-0004-0000-0000-0000860D0000}"/>
    <hyperlink ref="AE3465" r:id="rId3464" xr:uid="{00000000-0004-0000-0000-0000870D0000}"/>
    <hyperlink ref="AE3466" r:id="rId3465" xr:uid="{00000000-0004-0000-0000-0000880D0000}"/>
    <hyperlink ref="AE3467" r:id="rId3466" xr:uid="{00000000-0004-0000-0000-0000890D0000}"/>
    <hyperlink ref="AE3468" r:id="rId3467" xr:uid="{00000000-0004-0000-0000-00008A0D0000}"/>
    <hyperlink ref="AE3469" r:id="rId3468" xr:uid="{00000000-0004-0000-0000-00008B0D0000}"/>
    <hyperlink ref="AE3470" r:id="rId3469" xr:uid="{00000000-0004-0000-0000-00008C0D0000}"/>
    <hyperlink ref="AE3471" r:id="rId3470" xr:uid="{00000000-0004-0000-0000-00008D0D0000}"/>
    <hyperlink ref="AE3472" r:id="rId3471" xr:uid="{00000000-0004-0000-0000-00008E0D0000}"/>
    <hyperlink ref="AE3473" r:id="rId3472" xr:uid="{00000000-0004-0000-0000-00008F0D0000}"/>
    <hyperlink ref="AE3474" r:id="rId3473" xr:uid="{00000000-0004-0000-0000-0000900D0000}"/>
    <hyperlink ref="AE3475" r:id="rId3474" xr:uid="{00000000-0004-0000-0000-0000910D0000}"/>
    <hyperlink ref="AE3476" r:id="rId3475" xr:uid="{00000000-0004-0000-0000-0000920D0000}"/>
    <hyperlink ref="AE3477" r:id="rId3476" xr:uid="{00000000-0004-0000-0000-0000930D0000}"/>
    <hyperlink ref="AE3478" r:id="rId3477" xr:uid="{00000000-0004-0000-0000-0000940D0000}"/>
    <hyperlink ref="AE3479" r:id="rId3478" xr:uid="{00000000-0004-0000-0000-0000950D0000}"/>
    <hyperlink ref="AE3480" r:id="rId3479" xr:uid="{00000000-0004-0000-0000-0000960D0000}"/>
    <hyperlink ref="AE3481" r:id="rId3480" xr:uid="{00000000-0004-0000-0000-0000970D0000}"/>
    <hyperlink ref="AE3482" r:id="rId3481" xr:uid="{00000000-0004-0000-0000-0000980D0000}"/>
    <hyperlink ref="AE3483" r:id="rId3482" xr:uid="{00000000-0004-0000-0000-0000990D0000}"/>
    <hyperlink ref="AE3484" r:id="rId3483" xr:uid="{00000000-0004-0000-0000-00009A0D0000}"/>
    <hyperlink ref="AE3485" r:id="rId3484" xr:uid="{00000000-0004-0000-0000-00009B0D0000}"/>
    <hyperlink ref="AE3486" r:id="rId3485" xr:uid="{00000000-0004-0000-0000-00009C0D0000}"/>
    <hyperlink ref="AE3487" r:id="rId3486" xr:uid="{00000000-0004-0000-0000-00009D0D0000}"/>
    <hyperlink ref="AE3488" r:id="rId3487" xr:uid="{00000000-0004-0000-0000-00009E0D0000}"/>
    <hyperlink ref="AE3489" r:id="rId3488" xr:uid="{00000000-0004-0000-0000-00009F0D0000}"/>
    <hyperlink ref="AE3490" r:id="rId3489" xr:uid="{00000000-0004-0000-0000-0000A00D0000}"/>
    <hyperlink ref="AE3491" r:id="rId3490" xr:uid="{00000000-0004-0000-0000-0000A10D0000}"/>
    <hyperlink ref="AE3492" r:id="rId3491" xr:uid="{00000000-0004-0000-0000-0000A20D0000}"/>
    <hyperlink ref="AE3493" r:id="rId3492" xr:uid="{00000000-0004-0000-0000-0000A30D0000}"/>
    <hyperlink ref="AE3494" r:id="rId3493" xr:uid="{00000000-0004-0000-0000-0000A40D0000}"/>
    <hyperlink ref="AE3495" r:id="rId3494" xr:uid="{00000000-0004-0000-0000-0000A50D0000}"/>
    <hyperlink ref="AE3496" r:id="rId3495" xr:uid="{00000000-0004-0000-0000-0000A60D0000}"/>
    <hyperlink ref="AE3497" r:id="rId3496" xr:uid="{00000000-0004-0000-0000-0000A70D0000}"/>
    <hyperlink ref="AE3498" r:id="rId3497" xr:uid="{00000000-0004-0000-0000-0000A80D0000}"/>
    <hyperlink ref="AE3499" r:id="rId3498" xr:uid="{00000000-0004-0000-0000-0000A90D0000}"/>
    <hyperlink ref="AE3500" r:id="rId3499" xr:uid="{00000000-0004-0000-0000-0000AA0D0000}"/>
    <hyperlink ref="AE3501" r:id="rId3500" xr:uid="{00000000-0004-0000-0000-0000AB0D0000}"/>
    <hyperlink ref="AE3502" r:id="rId3501" xr:uid="{00000000-0004-0000-0000-0000AC0D0000}"/>
    <hyperlink ref="AE3503" r:id="rId3502" xr:uid="{00000000-0004-0000-0000-0000AD0D0000}"/>
    <hyperlink ref="AE3504" r:id="rId3503" xr:uid="{00000000-0004-0000-0000-0000AE0D0000}"/>
    <hyperlink ref="AE3505" r:id="rId3504" xr:uid="{00000000-0004-0000-0000-0000AF0D0000}"/>
    <hyperlink ref="AE3506" r:id="rId3505" xr:uid="{00000000-0004-0000-0000-0000B00D0000}"/>
    <hyperlink ref="AE3507" r:id="rId3506" xr:uid="{00000000-0004-0000-0000-0000B10D0000}"/>
    <hyperlink ref="AE3508" r:id="rId3507" xr:uid="{00000000-0004-0000-0000-0000B20D0000}"/>
    <hyperlink ref="AE3509" r:id="rId3508" xr:uid="{00000000-0004-0000-0000-0000B30D0000}"/>
    <hyperlink ref="AE3510" r:id="rId3509" xr:uid="{00000000-0004-0000-0000-0000B40D0000}"/>
    <hyperlink ref="AE3511" r:id="rId3510" xr:uid="{00000000-0004-0000-0000-0000B50D0000}"/>
    <hyperlink ref="AE3512" r:id="rId3511" xr:uid="{00000000-0004-0000-0000-0000B60D0000}"/>
    <hyperlink ref="AE3513" r:id="rId3512" xr:uid="{00000000-0004-0000-0000-0000B70D0000}"/>
    <hyperlink ref="AE3514" r:id="rId3513" xr:uid="{00000000-0004-0000-0000-0000B80D0000}"/>
    <hyperlink ref="AE3515" r:id="rId3514" xr:uid="{00000000-0004-0000-0000-0000B90D0000}"/>
    <hyperlink ref="AE3516" r:id="rId3515" xr:uid="{00000000-0004-0000-0000-0000BA0D0000}"/>
    <hyperlink ref="AE3517" r:id="rId3516" xr:uid="{00000000-0004-0000-0000-0000BB0D0000}"/>
    <hyperlink ref="AE3518" r:id="rId3517" xr:uid="{00000000-0004-0000-0000-0000BC0D0000}"/>
    <hyperlink ref="AE3519" r:id="rId3518" xr:uid="{00000000-0004-0000-0000-0000BD0D0000}"/>
    <hyperlink ref="AE3520" r:id="rId3519" xr:uid="{00000000-0004-0000-0000-0000BE0D0000}"/>
    <hyperlink ref="AE3521" r:id="rId3520" xr:uid="{00000000-0004-0000-0000-0000BF0D0000}"/>
    <hyperlink ref="AE3522" r:id="rId3521" xr:uid="{00000000-0004-0000-0000-0000C00D0000}"/>
    <hyperlink ref="AE3523" r:id="rId3522" xr:uid="{00000000-0004-0000-0000-0000C10D0000}"/>
    <hyperlink ref="AE3524" r:id="rId3523" xr:uid="{00000000-0004-0000-0000-0000C20D0000}"/>
    <hyperlink ref="AE3525" r:id="rId3524" xr:uid="{00000000-0004-0000-0000-0000C30D0000}"/>
    <hyperlink ref="AE3526" r:id="rId3525" xr:uid="{00000000-0004-0000-0000-0000C40D0000}"/>
    <hyperlink ref="AE3527" r:id="rId3526" xr:uid="{00000000-0004-0000-0000-0000C50D0000}"/>
    <hyperlink ref="AE3528" r:id="rId3527" xr:uid="{00000000-0004-0000-0000-0000C60D0000}"/>
    <hyperlink ref="AE3529" r:id="rId3528" xr:uid="{00000000-0004-0000-0000-0000C70D0000}"/>
    <hyperlink ref="AE3530" r:id="rId3529" xr:uid="{00000000-0004-0000-0000-0000C80D0000}"/>
    <hyperlink ref="AE3531" r:id="rId3530" xr:uid="{00000000-0004-0000-0000-0000C90D0000}"/>
    <hyperlink ref="AE3532" r:id="rId3531" xr:uid="{00000000-0004-0000-0000-0000CA0D0000}"/>
    <hyperlink ref="AE3533" r:id="rId3532" xr:uid="{00000000-0004-0000-0000-0000CB0D0000}"/>
    <hyperlink ref="AE3534" r:id="rId3533" xr:uid="{00000000-0004-0000-0000-0000CC0D0000}"/>
    <hyperlink ref="AE3535" r:id="rId3534" xr:uid="{00000000-0004-0000-0000-0000CD0D0000}"/>
    <hyperlink ref="AE3536" r:id="rId3535" xr:uid="{00000000-0004-0000-0000-0000CE0D0000}"/>
    <hyperlink ref="AE3537" r:id="rId3536" xr:uid="{00000000-0004-0000-0000-0000CF0D0000}"/>
    <hyperlink ref="AE3538" r:id="rId3537" xr:uid="{00000000-0004-0000-0000-0000D00D0000}"/>
    <hyperlink ref="AE3539" r:id="rId3538" xr:uid="{00000000-0004-0000-0000-0000D10D0000}"/>
    <hyperlink ref="AE3540" r:id="rId3539" xr:uid="{00000000-0004-0000-0000-0000D20D0000}"/>
    <hyperlink ref="AE3541" r:id="rId3540" xr:uid="{00000000-0004-0000-0000-0000D30D0000}"/>
    <hyperlink ref="AE3542" r:id="rId3541" xr:uid="{00000000-0004-0000-0000-0000D40D0000}"/>
    <hyperlink ref="AE3543" r:id="rId3542" xr:uid="{00000000-0004-0000-0000-0000D50D0000}"/>
    <hyperlink ref="AE3544" r:id="rId3543" xr:uid="{00000000-0004-0000-0000-0000D60D0000}"/>
    <hyperlink ref="AE3545" r:id="rId3544" xr:uid="{00000000-0004-0000-0000-0000D70D0000}"/>
    <hyperlink ref="AE3546" r:id="rId3545" xr:uid="{00000000-0004-0000-0000-0000D80D0000}"/>
    <hyperlink ref="AE3547" r:id="rId3546" xr:uid="{00000000-0004-0000-0000-0000D90D0000}"/>
    <hyperlink ref="AE3548" r:id="rId3547" xr:uid="{00000000-0004-0000-0000-0000DA0D0000}"/>
    <hyperlink ref="AE3549" r:id="rId3548" xr:uid="{00000000-0004-0000-0000-0000DB0D0000}"/>
    <hyperlink ref="AE3550" r:id="rId3549" xr:uid="{00000000-0004-0000-0000-0000DC0D0000}"/>
    <hyperlink ref="AE3551" r:id="rId3550" xr:uid="{00000000-0004-0000-0000-0000DD0D0000}"/>
    <hyperlink ref="AE3552" r:id="rId3551" xr:uid="{00000000-0004-0000-0000-0000DE0D0000}"/>
    <hyperlink ref="AE3553" r:id="rId3552" xr:uid="{00000000-0004-0000-0000-0000DF0D0000}"/>
    <hyperlink ref="AE3554" r:id="rId3553" xr:uid="{00000000-0004-0000-0000-0000E00D0000}"/>
    <hyperlink ref="AE3555" r:id="rId3554" xr:uid="{00000000-0004-0000-0000-0000E10D0000}"/>
    <hyperlink ref="AE3556" r:id="rId3555" xr:uid="{00000000-0004-0000-0000-0000E20D0000}"/>
    <hyperlink ref="AE3557" r:id="rId3556" xr:uid="{00000000-0004-0000-0000-0000E30D0000}"/>
    <hyperlink ref="AE3558" r:id="rId3557" xr:uid="{00000000-0004-0000-0000-0000E40D0000}"/>
    <hyperlink ref="AE3559" r:id="rId3558" xr:uid="{00000000-0004-0000-0000-0000E50D0000}"/>
    <hyperlink ref="AE3560" r:id="rId3559" xr:uid="{00000000-0004-0000-0000-0000E60D0000}"/>
    <hyperlink ref="AE3561" r:id="rId3560" xr:uid="{00000000-0004-0000-0000-0000E70D0000}"/>
    <hyperlink ref="AE3562" r:id="rId3561" xr:uid="{00000000-0004-0000-0000-0000E80D0000}"/>
    <hyperlink ref="AE3563" r:id="rId3562" xr:uid="{00000000-0004-0000-0000-0000E90D0000}"/>
    <hyperlink ref="AE3564" r:id="rId3563" xr:uid="{00000000-0004-0000-0000-0000EA0D0000}"/>
    <hyperlink ref="AE3565" r:id="rId3564" xr:uid="{00000000-0004-0000-0000-0000EB0D0000}"/>
    <hyperlink ref="AE3566" r:id="rId3565" xr:uid="{00000000-0004-0000-0000-0000EC0D0000}"/>
    <hyperlink ref="AE3567" r:id="rId3566" xr:uid="{00000000-0004-0000-0000-0000ED0D0000}"/>
    <hyperlink ref="AE3568" r:id="rId3567" xr:uid="{00000000-0004-0000-0000-0000EE0D0000}"/>
    <hyperlink ref="AE3569" r:id="rId3568" xr:uid="{00000000-0004-0000-0000-0000EF0D0000}"/>
    <hyperlink ref="AE3570" r:id="rId3569" xr:uid="{00000000-0004-0000-0000-0000F00D0000}"/>
    <hyperlink ref="AE3571" r:id="rId3570" xr:uid="{00000000-0004-0000-0000-0000F10D0000}"/>
    <hyperlink ref="AE3572" r:id="rId3571" xr:uid="{00000000-0004-0000-0000-0000F20D0000}"/>
    <hyperlink ref="AE3573" r:id="rId3572" xr:uid="{00000000-0004-0000-0000-0000F30D0000}"/>
    <hyperlink ref="AE3574" r:id="rId3573" xr:uid="{00000000-0004-0000-0000-0000F40D0000}"/>
    <hyperlink ref="AE3575" r:id="rId3574" xr:uid="{00000000-0004-0000-0000-0000F50D0000}"/>
    <hyperlink ref="AE3576" r:id="rId3575" xr:uid="{00000000-0004-0000-0000-0000F60D0000}"/>
    <hyperlink ref="AE3577" r:id="rId3576" xr:uid="{00000000-0004-0000-0000-0000F70D0000}"/>
    <hyperlink ref="AE3578" r:id="rId3577" xr:uid="{00000000-0004-0000-0000-0000F80D0000}"/>
    <hyperlink ref="AE3579" r:id="rId3578" xr:uid="{00000000-0004-0000-0000-0000F90D0000}"/>
    <hyperlink ref="AE3580" r:id="rId3579" xr:uid="{00000000-0004-0000-0000-0000FA0D0000}"/>
    <hyperlink ref="AE3581" r:id="rId3580" xr:uid="{00000000-0004-0000-0000-0000FB0D0000}"/>
    <hyperlink ref="AE3582" r:id="rId3581" xr:uid="{00000000-0004-0000-0000-0000FC0D0000}"/>
    <hyperlink ref="AE3583" r:id="rId3582" xr:uid="{00000000-0004-0000-0000-0000FD0D0000}"/>
    <hyperlink ref="AE3584" r:id="rId3583" xr:uid="{00000000-0004-0000-0000-0000FE0D0000}"/>
    <hyperlink ref="AE3585" r:id="rId3584" xr:uid="{00000000-0004-0000-0000-0000FF0D0000}"/>
    <hyperlink ref="AE3586" r:id="rId3585" xr:uid="{00000000-0004-0000-0000-0000000E0000}"/>
    <hyperlink ref="AE3587" r:id="rId3586" xr:uid="{00000000-0004-0000-0000-0000010E0000}"/>
    <hyperlink ref="AE3588" r:id="rId3587" xr:uid="{00000000-0004-0000-0000-0000020E0000}"/>
    <hyperlink ref="AE3589" r:id="rId3588" xr:uid="{00000000-0004-0000-0000-0000030E0000}"/>
    <hyperlink ref="AE3590" r:id="rId3589" xr:uid="{00000000-0004-0000-0000-0000040E0000}"/>
    <hyperlink ref="AE3591" r:id="rId3590" xr:uid="{00000000-0004-0000-0000-0000050E0000}"/>
    <hyperlink ref="AE3592" r:id="rId3591" xr:uid="{00000000-0004-0000-0000-0000060E0000}"/>
    <hyperlink ref="AE3593" r:id="rId3592" xr:uid="{00000000-0004-0000-0000-0000070E0000}"/>
    <hyperlink ref="AE3594" r:id="rId3593" xr:uid="{00000000-0004-0000-0000-0000080E0000}"/>
    <hyperlink ref="AE3595" r:id="rId3594" xr:uid="{00000000-0004-0000-0000-0000090E0000}"/>
    <hyperlink ref="AE3596" r:id="rId3595" xr:uid="{00000000-0004-0000-0000-00000A0E0000}"/>
    <hyperlink ref="AE3597" r:id="rId3596" xr:uid="{00000000-0004-0000-0000-00000B0E0000}"/>
    <hyperlink ref="AE3598" r:id="rId3597" xr:uid="{00000000-0004-0000-0000-00000C0E0000}"/>
    <hyperlink ref="AE3599" r:id="rId3598" xr:uid="{00000000-0004-0000-0000-00000D0E0000}"/>
    <hyperlink ref="AE3600" r:id="rId3599" xr:uid="{00000000-0004-0000-0000-00000E0E0000}"/>
    <hyperlink ref="AE3601" r:id="rId3600" xr:uid="{00000000-0004-0000-0000-00000F0E0000}"/>
    <hyperlink ref="AE3602" r:id="rId3601" xr:uid="{00000000-0004-0000-0000-0000100E0000}"/>
    <hyperlink ref="AE3603" r:id="rId3602" xr:uid="{00000000-0004-0000-0000-0000110E0000}"/>
    <hyperlink ref="AE3604" r:id="rId3603" xr:uid="{00000000-0004-0000-0000-0000120E0000}"/>
    <hyperlink ref="AE3605" r:id="rId3604" xr:uid="{00000000-0004-0000-0000-0000130E0000}"/>
    <hyperlink ref="AE3606" r:id="rId3605" xr:uid="{00000000-0004-0000-0000-0000140E0000}"/>
    <hyperlink ref="AE3607" r:id="rId3606" xr:uid="{00000000-0004-0000-0000-0000150E0000}"/>
    <hyperlink ref="AE3608" r:id="rId3607" xr:uid="{00000000-0004-0000-0000-0000160E0000}"/>
    <hyperlink ref="AE3609" r:id="rId3608" xr:uid="{00000000-0004-0000-0000-0000170E0000}"/>
    <hyperlink ref="AE3610" r:id="rId3609" xr:uid="{00000000-0004-0000-0000-0000180E0000}"/>
    <hyperlink ref="AE3611" r:id="rId3610" xr:uid="{00000000-0004-0000-0000-0000190E0000}"/>
    <hyperlink ref="AE3612" r:id="rId3611" xr:uid="{00000000-0004-0000-0000-00001A0E0000}"/>
    <hyperlink ref="AE3613" r:id="rId3612" xr:uid="{00000000-0004-0000-0000-00001B0E0000}"/>
    <hyperlink ref="AE3614" r:id="rId3613" xr:uid="{00000000-0004-0000-0000-00001C0E0000}"/>
    <hyperlink ref="AE3615" r:id="rId3614" xr:uid="{00000000-0004-0000-0000-00001D0E0000}"/>
    <hyperlink ref="AE3616" r:id="rId3615" xr:uid="{00000000-0004-0000-0000-00001E0E0000}"/>
    <hyperlink ref="AE3617" r:id="rId3616" xr:uid="{00000000-0004-0000-0000-00001F0E0000}"/>
    <hyperlink ref="AE3618" r:id="rId3617" xr:uid="{00000000-0004-0000-0000-0000200E0000}"/>
    <hyperlink ref="AE3619" r:id="rId3618" xr:uid="{00000000-0004-0000-0000-0000210E0000}"/>
    <hyperlink ref="AE3620" r:id="rId3619" xr:uid="{00000000-0004-0000-0000-0000220E0000}"/>
    <hyperlink ref="AE3621" r:id="rId3620" xr:uid="{00000000-0004-0000-0000-0000230E0000}"/>
    <hyperlink ref="AE3622" r:id="rId3621" xr:uid="{00000000-0004-0000-0000-0000240E0000}"/>
    <hyperlink ref="AE3623" r:id="rId3622" xr:uid="{00000000-0004-0000-0000-0000250E0000}"/>
    <hyperlink ref="AE3624" r:id="rId3623" xr:uid="{00000000-0004-0000-0000-0000260E0000}"/>
    <hyperlink ref="AE3625" r:id="rId3624" xr:uid="{00000000-0004-0000-0000-0000270E0000}"/>
    <hyperlink ref="AE3626" r:id="rId3625" xr:uid="{00000000-0004-0000-0000-0000280E0000}"/>
    <hyperlink ref="AE3627" r:id="rId3626" xr:uid="{00000000-0004-0000-0000-0000290E0000}"/>
    <hyperlink ref="AE3628" r:id="rId3627" xr:uid="{00000000-0004-0000-0000-00002A0E0000}"/>
    <hyperlink ref="AE3629" r:id="rId3628" xr:uid="{00000000-0004-0000-0000-00002B0E0000}"/>
    <hyperlink ref="AE3630" r:id="rId3629" xr:uid="{00000000-0004-0000-0000-00002C0E0000}"/>
    <hyperlink ref="AE3631" r:id="rId3630" xr:uid="{00000000-0004-0000-0000-00002D0E0000}"/>
    <hyperlink ref="AE3632" r:id="rId3631" xr:uid="{00000000-0004-0000-0000-00002E0E0000}"/>
    <hyperlink ref="AE3633" r:id="rId3632" xr:uid="{00000000-0004-0000-0000-00002F0E0000}"/>
    <hyperlink ref="AE3634" r:id="rId3633" xr:uid="{00000000-0004-0000-0000-0000300E0000}"/>
    <hyperlink ref="AE3635" r:id="rId3634" xr:uid="{00000000-0004-0000-0000-0000310E0000}"/>
    <hyperlink ref="AE3636" r:id="rId3635" xr:uid="{00000000-0004-0000-0000-0000320E0000}"/>
    <hyperlink ref="AE3637" r:id="rId3636" xr:uid="{00000000-0004-0000-0000-0000330E0000}"/>
    <hyperlink ref="AE3638" r:id="rId3637" xr:uid="{00000000-0004-0000-0000-0000340E0000}"/>
    <hyperlink ref="AE3639" r:id="rId3638" xr:uid="{00000000-0004-0000-0000-0000350E0000}"/>
    <hyperlink ref="AE3640" r:id="rId3639" xr:uid="{00000000-0004-0000-0000-0000360E0000}"/>
    <hyperlink ref="AE3641" r:id="rId3640" xr:uid="{00000000-0004-0000-0000-0000370E0000}"/>
    <hyperlink ref="AE3642" r:id="rId3641" xr:uid="{00000000-0004-0000-0000-0000380E0000}"/>
    <hyperlink ref="AE3643" r:id="rId3642" xr:uid="{00000000-0004-0000-0000-0000390E0000}"/>
    <hyperlink ref="AE3644" r:id="rId3643" xr:uid="{00000000-0004-0000-0000-00003A0E0000}"/>
    <hyperlink ref="AE3645" r:id="rId3644" xr:uid="{00000000-0004-0000-0000-00003B0E0000}"/>
    <hyperlink ref="AE3646" r:id="rId3645" xr:uid="{00000000-0004-0000-0000-00003C0E0000}"/>
    <hyperlink ref="AE3647" r:id="rId3646" xr:uid="{00000000-0004-0000-0000-00003D0E0000}"/>
    <hyperlink ref="AE3648" r:id="rId3647" xr:uid="{00000000-0004-0000-0000-00003E0E0000}"/>
    <hyperlink ref="AE3649" r:id="rId3648" xr:uid="{00000000-0004-0000-0000-00003F0E0000}"/>
    <hyperlink ref="AE3650" r:id="rId3649" xr:uid="{00000000-0004-0000-0000-0000400E0000}"/>
    <hyperlink ref="AE3651" r:id="rId3650" xr:uid="{00000000-0004-0000-0000-0000410E0000}"/>
    <hyperlink ref="AE3652" r:id="rId3651" xr:uid="{00000000-0004-0000-0000-0000420E0000}"/>
    <hyperlink ref="AE3653" r:id="rId3652" xr:uid="{00000000-0004-0000-0000-0000430E0000}"/>
    <hyperlink ref="AE3654" r:id="rId3653" xr:uid="{00000000-0004-0000-0000-0000440E0000}"/>
    <hyperlink ref="AE3655" r:id="rId3654" xr:uid="{00000000-0004-0000-0000-0000450E0000}"/>
    <hyperlink ref="AE3656" r:id="rId3655" xr:uid="{00000000-0004-0000-0000-0000460E0000}"/>
    <hyperlink ref="AE3657" r:id="rId3656" xr:uid="{00000000-0004-0000-0000-0000470E0000}"/>
    <hyperlink ref="AE3658" r:id="rId3657" xr:uid="{00000000-0004-0000-0000-0000480E0000}"/>
    <hyperlink ref="AE3659" r:id="rId3658" xr:uid="{00000000-0004-0000-0000-0000490E0000}"/>
    <hyperlink ref="AE3660" r:id="rId3659" xr:uid="{00000000-0004-0000-0000-00004A0E0000}"/>
    <hyperlink ref="AE3661" r:id="rId3660" xr:uid="{00000000-0004-0000-0000-00004B0E0000}"/>
    <hyperlink ref="AE3662" r:id="rId3661" xr:uid="{00000000-0004-0000-0000-00004C0E0000}"/>
    <hyperlink ref="AE3663" r:id="rId3662" xr:uid="{00000000-0004-0000-0000-00004D0E0000}"/>
    <hyperlink ref="AE3664" r:id="rId3663" xr:uid="{00000000-0004-0000-0000-00004E0E0000}"/>
    <hyperlink ref="AE3665" r:id="rId3664" xr:uid="{00000000-0004-0000-0000-00004F0E0000}"/>
    <hyperlink ref="AE3666" r:id="rId3665" xr:uid="{00000000-0004-0000-0000-0000500E0000}"/>
    <hyperlink ref="AE3667" r:id="rId3666" xr:uid="{00000000-0004-0000-0000-0000510E0000}"/>
    <hyperlink ref="AE3668" r:id="rId3667" xr:uid="{00000000-0004-0000-0000-0000520E0000}"/>
    <hyperlink ref="AE3669" r:id="rId3668" xr:uid="{00000000-0004-0000-0000-0000530E0000}"/>
    <hyperlink ref="AE3670" r:id="rId3669" xr:uid="{00000000-0004-0000-0000-0000540E0000}"/>
    <hyperlink ref="AE3671" r:id="rId3670" xr:uid="{00000000-0004-0000-0000-0000550E0000}"/>
    <hyperlink ref="AE3672" r:id="rId3671" xr:uid="{00000000-0004-0000-0000-0000560E0000}"/>
    <hyperlink ref="AE3673" r:id="rId3672" xr:uid="{00000000-0004-0000-0000-0000570E0000}"/>
    <hyperlink ref="AE3674" r:id="rId3673" xr:uid="{00000000-0004-0000-0000-0000580E0000}"/>
    <hyperlink ref="AE3675" r:id="rId3674" xr:uid="{00000000-0004-0000-0000-0000590E0000}"/>
    <hyperlink ref="AE3676" r:id="rId3675" xr:uid="{00000000-0004-0000-0000-00005A0E0000}"/>
    <hyperlink ref="AE3677" r:id="rId3676" xr:uid="{00000000-0004-0000-0000-00005B0E0000}"/>
    <hyperlink ref="AE3678" r:id="rId3677" xr:uid="{00000000-0004-0000-0000-00005C0E0000}"/>
    <hyperlink ref="AE3679" r:id="rId3678" xr:uid="{00000000-0004-0000-0000-00005D0E0000}"/>
    <hyperlink ref="AE3680" r:id="rId3679" xr:uid="{00000000-0004-0000-0000-00005E0E0000}"/>
    <hyperlink ref="AE3681" r:id="rId3680" xr:uid="{00000000-0004-0000-0000-00005F0E0000}"/>
    <hyperlink ref="AE3682" r:id="rId3681" xr:uid="{00000000-0004-0000-0000-0000600E0000}"/>
    <hyperlink ref="AE3683" r:id="rId3682" xr:uid="{00000000-0004-0000-0000-0000610E0000}"/>
    <hyperlink ref="AE3684" r:id="rId3683" xr:uid="{00000000-0004-0000-0000-0000620E0000}"/>
    <hyperlink ref="AE3685" r:id="rId3684" xr:uid="{00000000-0004-0000-0000-0000630E0000}"/>
    <hyperlink ref="AE3686" r:id="rId3685" xr:uid="{00000000-0004-0000-0000-0000640E0000}"/>
    <hyperlink ref="AE3687" r:id="rId3686" xr:uid="{00000000-0004-0000-0000-0000650E0000}"/>
    <hyperlink ref="AE3688" r:id="rId3687" xr:uid="{00000000-0004-0000-0000-0000660E0000}"/>
    <hyperlink ref="AE3689" r:id="rId3688" xr:uid="{00000000-0004-0000-0000-0000670E0000}"/>
    <hyperlink ref="AE3690" r:id="rId3689" xr:uid="{00000000-0004-0000-0000-0000680E0000}"/>
    <hyperlink ref="AE3691" r:id="rId3690" xr:uid="{00000000-0004-0000-0000-0000690E0000}"/>
    <hyperlink ref="AE3692" r:id="rId3691" xr:uid="{00000000-0004-0000-0000-00006A0E0000}"/>
    <hyperlink ref="AE3693" r:id="rId3692" xr:uid="{00000000-0004-0000-0000-00006B0E0000}"/>
    <hyperlink ref="AE3694" r:id="rId3693" xr:uid="{00000000-0004-0000-0000-00006C0E0000}"/>
    <hyperlink ref="AE3695" r:id="rId3694" xr:uid="{00000000-0004-0000-0000-00006D0E0000}"/>
    <hyperlink ref="AE3696" r:id="rId3695" xr:uid="{00000000-0004-0000-0000-00006E0E0000}"/>
    <hyperlink ref="AE3697" r:id="rId3696" xr:uid="{00000000-0004-0000-0000-00006F0E0000}"/>
    <hyperlink ref="AE3698" r:id="rId3697" xr:uid="{00000000-0004-0000-0000-0000700E0000}"/>
    <hyperlink ref="AE3699" r:id="rId3698" xr:uid="{00000000-0004-0000-0000-0000710E0000}"/>
    <hyperlink ref="AE3700" r:id="rId3699" xr:uid="{00000000-0004-0000-0000-0000720E0000}"/>
    <hyperlink ref="AE3701" r:id="rId3700" xr:uid="{00000000-0004-0000-0000-0000730E0000}"/>
    <hyperlink ref="AE3702" r:id="rId3701" xr:uid="{00000000-0004-0000-0000-0000740E0000}"/>
    <hyperlink ref="AE3703" r:id="rId3702" xr:uid="{00000000-0004-0000-0000-0000750E0000}"/>
    <hyperlink ref="AE3704" r:id="rId3703" xr:uid="{00000000-0004-0000-0000-0000760E0000}"/>
    <hyperlink ref="AE3705" r:id="rId3704" xr:uid="{00000000-0004-0000-0000-0000770E0000}"/>
    <hyperlink ref="AE3706" r:id="rId3705" xr:uid="{00000000-0004-0000-0000-0000780E0000}"/>
    <hyperlink ref="AE3707" r:id="rId3706" xr:uid="{00000000-0004-0000-0000-0000790E0000}"/>
    <hyperlink ref="AE3708" r:id="rId3707" xr:uid="{00000000-0004-0000-0000-00007A0E0000}"/>
    <hyperlink ref="AE3709" r:id="rId3708" xr:uid="{00000000-0004-0000-0000-00007B0E0000}"/>
    <hyperlink ref="AE3710" r:id="rId3709" xr:uid="{00000000-0004-0000-0000-00007C0E0000}"/>
    <hyperlink ref="AE3711" r:id="rId3710" xr:uid="{00000000-0004-0000-0000-00007D0E0000}"/>
    <hyperlink ref="AE3712" r:id="rId3711" xr:uid="{00000000-0004-0000-0000-00007E0E0000}"/>
    <hyperlink ref="AE3713" r:id="rId3712" xr:uid="{00000000-0004-0000-0000-00007F0E0000}"/>
    <hyperlink ref="AE3714" r:id="rId3713" xr:uid="{00000000-0004-0000-0000-0000800E0000}"/>
    <hyperlink ref="AE3715" r:id="rId3714" xr:uid="{00000000-0004-0000-0000-0000810E0000}"/>
    <hyperlink ref="AE3716" r:id="rId3715" xr:uid="{00000000-0004-0000-0000-0000820E0000}"/>
    <hyperlink ref="AE3717" r:id="rId3716" xr:uid="{00000000-0004-0000-0000-0000830E0000}"/>
    <hyperlink ref="AE3718" r:id="rId3717" xr:uid="{00000000-0004-0000-0000-0000840E0000}"/>
    <hyperlink ref="AE3719" r:id="rId3718" xr:uid="{00000000-0004-0000-0000-0000850E0000}"/>
    <hyperlink ref="AE3720" r:id="rId3719" xr:uid="{00000000-0004-0000-0000-0000860E0000}"/>
    <hyperlink ref="AE3721" r:id="rId3720" xr:uid="{00000000-0004-0000-0000-0000870E0000}"/>
    <hyperlink ref="AE3722" r:id="rId3721" xr:uid="{00000000-0004-0000-0000-0000880E0000}"/>
    <hyperlink ref="AE3723" r:id="rId3722" xr:uid="{00000000-0004-0000-0000-0000890E0000}"/>
    <hyperlink ref="AE3724" r:id="rId3723" xr:uid="{00000000-0004-0000-0000-00008A0E0000}"/>
    <hyperlink ref="AE3725" r:id="rId3724" xr:uid="{00000000-0004-0000-0000-00008B0E0000}"/>
    <hyperlink ref="AE3726" r:id="rId3725" xr:uid="{00000000-0004-0000-0000-00008C0E0000}"/>
    <hyperlink ref="AE3727" r:id="rId3726" xr:uid="{00000000-0004-0000-0000-00008D0E0000}"/>
    <hyperlink ref="AE3728" r:id="rId3727" xr:uid="{00000000-0004-0000-0000-00008E0E0000}"/>
    <hyperlink ref="AE3729" r:id="rId3728" xr:uid="{00000000-0004-0000-0000-00008F0E0000}"/>
    <hyperlink ref="AE3730" r:id="rId3729" xr:uid="{00000000-0004-0000-0000-0000900E0000}"/>
    <hyperlink ref="AE3731" r:id="rId3730" xr:uid="{00000000-0004-0000-0000-0000910E0000}"/>
    <hyperlink ref="AE3732" r:id="rId3731" xr:uid="{00000000-0004-0000-0000-0000920E0000}"/>
    <hyperlink ref="AE3733" r:id="rId3732" xr:uid="{00000000-0004-0000-0000-0000930E0000}"/>
    <hyperlink ref="AE3734" r:id="rId3733" xr:uid="{00000000-0004-0000-0000-0000940E0000}"/>
    <hyperlink ref="AE3735" r:id="rId3734" xr:uid="{00000000-0004-0000-0000-0000950E0000}"/>
    <hyperlink ref="AE3736" r:id="rId3735" xr:uid="{00000000-0004-0000-0000-0000960E0000}"/>
    <hyperlink ref="AE3737" r:id="rId3736" xr:uid="{00000000-0004-0000-0000-0000970E0000}"/>
    <hyperlink ref="AE3738" r:id="rId3737" xr:uid="{00000000-0004-0000-0000-0000980E0000}"/>
    <hyperlink ref="AE3739" r:id="rId3738" xr:uid="{00000000-0004-0000-0000-0000990E0000}"/>
    <hyperlink ref="AE3740" r:id="rId3739" xr:uid="{00000000-0004-0000-0000-00009A0E0000}"/>
    <hyperlink ref="AE3741" r:id="rId3740" xr:uid="{00000000-0004-0000-0000-00009B0E0000}"/>
    <hyperlink ref="AE3742" r:id="rId3741" xr:uid="{00000000-0004-0000-0000-00009C0E0000}"/>
    <hyperlink ref="AE3743" r:id="rId3742" xr:uid="{00000000-0004-0000-0000-00009D0E0000}"/>
    <hyperlink ref="AE3744" r:id="rId3743" xr:uid="{00000000-0004-0000-0000-00009E0E0000}"/>
    <hyperlink ref="AE3745" r:id="rId3744" xr:uid="{00000000-0004-0000-0000-00009F0E0000}"/>
    <hyperlink ref="AE3746" r:id="rId3745" xr:uid="{00000000-0004-0000-0000-0000A00E0000}"/>
    <hyperlink ref="AE3747" r:id="rId3746" xr:uid="{00000000-0004-0000-0000-0000A10E0000}"/>
    <hyperlink ref="AE3748" r:id="rId3747" xr:uid="{00000000-0004-0000-0000-0000A20E0000}"/>
    <hyperlink ref="AE3749" r:id="rId3748" xr:uid="{00000000-0004-0000-0000-0000A30E0000}"/>
    <hyperlink ref="AE3750" r:id="rId3749" xr:uid="{00000000-0004-0000-0000-0000A40E0000}"/>
    <hyperlink ref="AE3751" r:id="rId3750" xr:uid="{00000000-0004-0000-0000-0000A50E0000}"/>
    <hyperlink ref="AE3752" r:id="rId3751" xr:uid="{00000000-0004-0000-0000-0000A60E0000}"/>
    <hyperlink ref="AE3753" r:id="rId3752" xr:uid="{00000000-0004-0000-0000-0000A70E0000}"/>
    <hyperlink ref="AE3754" r:id="rId3753" xr:uid="{00000000-0004-0000-0000-0000A80E0000}"/>
    <hyperlink ref="AE3755" r:id="rId3754" xr:uid="{00000000-0004-0000-0000-0000A90E0000}"/>
    <hyperlink ref="AE3756" r:id="rId3755" xr:uid="{00000000-0004-0000-0000-0000AA0E0000}"/>
    <hyperlink ref="AE3757" r:id="rId3756" xr:uid="{00000000-0004-0000-0000-0000AB0E0000}"/>
    <hyperlink ref="AE3758" r:id="rId3757" xr:uid="{00000000-0004-0000-0000-0000AC0E0000}"/>
    <hyperlink ref="AE3759" r:id="rId3758" xr:uid="{00000000-0004-0000-0000-0000AD0E0000}"/>
    <hyperlink ref="AE3760" r:id="rId3759" xr:uid="{00000000-0004-0000-0000-0000AE0E0000}"/>
    <hyperlink ref="AE3761" r:id="rId3760" xr:uid="{00000000-0004-0000-0000-0000AF0E0000}"/>
    <hyperlink ref="AE3762" r:id="rId3761" xr:uid="{00000000-0004-0000-0000-0000B00E0000}"/>
    <hyperlink ref="AE3763" r:id="rId3762" xr:uid="{00000000-0004-0000-0000-0000B10E0000}"/>
    <hyperlink ref="AE3764" r:id="rId3763" xr:uid="{00000000-0004-0000-0000-0000B20E0000}"/>
    <hyperlink ref="AE3765" r:id="rId3764" xr:uid="{00000000-0004-0000-0000-0000B30E0000}"/>
    <hyperlink ref="AE3766" r:id="rId3765" xr:uid="{00000000-0004-0000-0000-0000B40E0000}"/>
    <hyperlink ref="AE3767" r:id="rId3766" xr:uid="{00000000-0004-0000-0000-0000B50E0000}"/>
    <hyperlink ref="AE3768" r:id="rId3767" xr:uid="{00000000-0004-0000-0000-0000B60E0000}"/>
    <hyperlink ref="AE3769" r:id="rId3768" xr:uid="{00000000-0004-0000-0000-0000B70E0000}"/>
    <hyperlink ref="AE3770" r:id="rId3769" xr:uid="{00000000-0004-0000-0000-0000B80E0000}"/>
    <hyperlink ref="AE3771" r:id="rId3770" xr:uid="{00000000-0004-0000-0000-0000B90E0000}"/>
    <hyperlink ref="AE3772" r:id="rId3771" xr:uid="{00000000-0004-0000-0000-0000BA0E0000}"/>
    <hyperlink ref="AE3773" r:id="rId3772" xr:uid="{00000000-0004-0000-0000-0000BB0E0000}"/>
    <hyperlink ref="AE3774" r:id="rId3773" xr:uid="{00000000-0004-0000-0000-0000BC0E0000}"/>
    <hyperlink ref="AE3775" r:id="rId3774" xr:uid="{00000000-0004-0000-0000-0000BD0E0000}"/>
    <hyperlink ref="AE3776" r:id="rId3775" xr:uid="{00000000-0004-0000-0000-0000BE0E0000}"/>
    <hyperlink ref="AE3777" r:id="rId3776" xr:uid="{00000000-0004-0000-0000-0000BF0E0000}"/>
    <hyperlink ref="AE3778" r:id="rId3777" xr:uid="{00000000-0004-0000-0000-0000C00E0000}"/>
    <hyperlink ref="AE3779" r:id="rId3778" xr:uid="{00000000-0004-0000-0000-0000C10E0000}"/>
    <hyperlink ref="AE3780" r:id="rId3779" xr:uid="{00000000-0004-0000-0000-0000C20E0000}"/>
    <hyperlink ref="AE3781" r:id="rId3780" xr:uid="{00000000-0004-0000-0000-0000C30E0000}"/>
    <hyperlink ref="AE3782" r:id="rId3781" xr:uid="{00000000-0004-0000-0000-0000C40E0000}"/>
    <hyperlink ref="AE3783" r:id="rId3782" xr:uid="{00000000-0004-0000-0000-0000C50E0000}"/>
    <hyperlink ref="AE3784" r:id="rId3783" xr:uid="{00000000-0004-0000-0000-0000C60E0000}"/>
    <hyperlink ref="AE3785" r:id="rId3784" xr:uid="{00000000-0004-0000-0000-0000C70E0000}"/>
    <hyperlink ref="AE3786" r:id="rId3785" xr:uid="{00000000-0004-0000-0000-0000C80E0000}"/>
    <hyperlink ref="AE3787" r:id="rId3786" xr:uid="{00000000-0004-0000-0000-0000C90E0000}"/>
    <hyperlink ref="AE3788" r:id="rId3787" xr:uid="{00000000-0004-0000-0000-0000CA0E0000}"/>
    <hyperlink ref="AE3789" r:id="rId3788" xr:uid="{00000000-0004-0000-0000-0000CB0E0000}"/>
    <hyperlink ref="AE3790" r:id="rId3789" xr:uid="{00000000-0004-0000-0000-0000CC0E0000}"/>
    <hyperlink ref="AE3791" r:id="rId3790" xr:uid="{00000000-0004-0000-0000-0000CD0E0000}"/>
    <hyperlink ref="AE3792" r:id="rId3791" xr:uid="{00000000-0004-0000-0000-0000CE0E0000}"/>
    <hyperlink ref="AE3793" r:id="rId3792" xr:uid="{00000000-0004-0000-0000-0000CF0E0000}"/>
    <hyperlink ref="AE3794" r:id="rId3793" xr:uid="{00000000-0004-0000-0000-0000D00E0000}"/>
    <hyperlink ref="AE3795" r:id="rId3794" xr:uid="{00000000-0004-0000-0000-0000D10E0000}"/>
    <hyperlink ref="AE3796" r:id="rId3795" xr:uid="{00000000-0004-0000-0000-0000D20E0000}"/>
    <hyperlink ref="AE3797" r:id="rId3796" xr:uid="{00000000-0004-0000-0000-0000D30E0000}"/>
    <hyperlink ref="AE3798" r:id="rId3797" xr:uid="{00000000-0004-0000-0000-0000D40E0000}"/>
    <hyperlink ref="AE3799" r:id="rId3798" xr:uid="{00000000-0004-0000-0000-0000D50E0000}"/>
    <hyperlink ref="AE3800" r:id="rId3799" xr:uid="{00000000-0004-0000-0000-0000D60E0000}"/>
    <hyperlink ref="AE3801" r:id="rId3800" xr:uid="{00000000-0004-0000-0000-0000D70E0000}"/>
    <hyperlink ref="AE3802" r:id="rId3801" xr:uid="{00000000-0004-0000-0000-0000D80E0000}"/>
    <hyperlink ref="AE3803" r:id="rId3802" xr:uid="{00000000-0004-0000-0000-0000D90E0000}"/>
    <hyperlink ref="AE3804" r:id="rId3803" xr:uid="{00000000-0004-0000-0000-0000DA0E0000}"/>
    <hyperlink ref="AE3805" r:id="rId3804" xr:uid="{00000000-0004-0000-0000-0000DB0E0000}"/>
    <hyperlink ref="AE3806" r:id="rId3805" xr:uid="{00000000-0004-0000-0000-0000DC0E0000}"/>
    <hyperlink ref="AE3807" r:id="rId3806" xr:uid="{00000000-0004-0000-0000-0000DD0E0000}"/>
    <hyperlink ref="AE3808" r:id="rId3807" xr:uid="{00000000-0004-0000-0000-0000DE0E0000}"/>
    <hyperlink ref="AE3809" r:id="rId3808" xr:uid="{00000000-0004-0000-0000-0000DF0E0000}"/>
    <hyperlink ref="AE3810" r:id="rId3809" xr:uid="{00000000-0004-0000-0000-0000E00E0000}"/>
    <hyperlink ref="AE3811" r:id="rId3810" xr:uid="{00000000-0004-0000-0000-0000E10E0000}"/>
    <hyperlink ref="AE3812" r:id="rId3811" xr:uid="{00000000-0004-0000-0000-0000E20E0000}"/>
    <hyperlink ref="AE3813" r:id="rId3812" xr:uid="{00000000-0004-0000-0000-0000E30E0000}"/>
    <hyperlink ref="AE3814" r:id="rId3813" xr:uid="{00000000-0004-0000-0000-0000E40E0000}"/>
    <hyperlink ref="AE3815" r:id="rId3814" xr:uid="{00000000-0004-0000-0000-0000E50E0000}"/>
    <hyperlink ref="AE3816" r:id="rId3815" xr:uid="{00000000-0004-0000-0000-0000E60E0000}"/>
    <hyperlink ref="AE3817" r:id="rId3816" xr:uid="{00000000-0004-0000-0000-0000E70E0000}"/>
    <hyperlink ref="AE3818" r:id="rId3817" xr:uid="{00000000-0004-0000-0000-0000E80E0000}"/>
    <hyperlink ref="AE3819" r:id="rId3818" xr:uid="{00000000-0004-0000-0000-0000E90E0000}"/>
    <hyperlink ref="AE3820" r:id="rId3819" xr:uid="{00000000-0004-0000-0000-0000EA0E0000}"/>
    <hyperlink ref="AE3821" r:id="rId3820" xr:uid="{00000000-0004-0000-0000-0000EB0E0000}"/>
    <hyperlink ref="AE3822" r:id="rId3821" xr:uid="{00000000-0004-0000-0000-0000EC0E0000}"/>
    <hyperlink ref="AE3823" r:id="rId3822" xr:uid="{00000000-0004-0000-0000-0000ED0E0000}"/>
    <hyperlink ref="AE3824" r:id="rId3823" xr:uid="{00000000-0004-0000-0000-0000EE0E0000}"/>
    <hyperlink ref="AE3825" r:id="rId3824" xr:uid="{00000000-0004-0000-0000-0000EF0E0000}"/>
    <hyperlink ref="AE3826" r:id="rId3825" xr:uid="{00000000-0004-0000-0000-0000F00E0000}"/>
    <hyperlink ref="AE3827" r:id="rId3826" xr:uid="{00000000-0004-0000-0000-0000F10E0000}"/>
    <hyperlink ref="AE3828" r:id="rId3827" xr:uid="{00000000-0004-0000-0000-0000F20E0000}"/>
    <hyperlink ref="AE3829" r:id="rId3828" xr:uid="{00000000-0004-0000-0000-0000F30E0000}"/>
    <hyperlink ref="AE3830" r:id="rId3829" xr:uid="{00000000-0004-0000-0000-0000F40E0000}"/>
    <hyperlink ref="AE3831" r:id="rId3830" xr:uid="{00000000-0004-0000-0000-0000F50E0000}"/>
    <hyperlink ref="AE3832" r:id="rId3831" xr:uid="{00000000-0004-0000-0000-0000F60E0000}"/>
    <hyperlink ref="AE3833" r:id="rId3832" xr:uid="{00000000-0004-0000-0000-0000F70E0000}"/>
    <hyperlink ref="AE3834" r:id="rId3833" xr:uid="{00000000-0004-0000-0000-0000F80E0000}"/>
    <hyperlink ref="AE3835" r:id="rId3834" xr:uid="{00000000-0004-0000-0000-0000F90E0000}"/>
    <hyperlink ref="AE3836" r:id="rId3835" xr:uid="{00000000-0004-0000-0000-0000FA0E0000}"/>
    <hyperlink ref="AE3837" r:id="rId3836" xr:uid="{00000000-0004-0000-0000-0000FB0E0000}"/>
    <hyperlink ref="AE3838" r:id="rId3837" xr:uid="{00000000-0004-0000-0000-0000FC0E0000}"/>
    <hyperlink ref="AE3839" r:id="rId3838" xr:uid="{00000000-0004-0000-0000-0000FD0E0000}"/>
    <hyperlink ref="AE3840" r:id="rId3839" xr:uid="{00000000-0004-0000-0000-0000FE0E0000}"/>
    <hyperlink ref="AE3841" r:id="rId3840" xr:uid="{00000000-0004-0000-0000-0000FF0E0000}"/>
    <hyperlink ref="AE3842" r:id="rId3841" xr:uid="{00000000-0004-0000-0000-0000000F0000}"/>
    <hyperlink ref="AE3843" r:id="rId3842" xr:uid="{00000000-0004-0000-0000-0000010F0000}"/>
    <hyperlink ref="AE3844" r:id="rId3843" xr:uid="{00000000-0004-0000-0000-0000020F0000}"/>
    <hyperlink ref="AE3845" r:id="rId3844" xr:uid="{00000000-0004-0000-0000-0000030F0000}"/>
    <hyperlink ref="AE3846" r:id="rId3845" xr:uid="{00000000-0004-0000-0000-0000040F0000}"/>
    <hyperlink ref="AE3847" r:id="rId3846" xr:uid="{00000000-0004-0000-0000-0000050F0000}"/>
    <hyperlink ref="AE3848" r:id="rId3847" xr:uid="{00000000-0004-0000-0000-0000060F0000}"/>
    <hyperlink ref="AE3849" r:id="rId3848" xr:uid="{00000000-0004-0000-0000-0000070F0000}"/>
    <hyperlink ref="AE3850" r:id="rId3849" xr:uid="{00000000-0004-0000-0000-0000080F0000}"/>
    <hyperlink ref="AE3851" r:id="rId3850" xr:uid="{00000000-0004-0000-0000-0000090F0000}"/>
    <hyperlink ref="AE3852" r:id="rId3851" xr:uid="{00000000-0004-0000-0000-00000A0F0000}"/>
    <hyperlink ref="AE3853" r:id="rId3852" xr:uid="{00000000-0004-0000-0000-00000B0F0000}"/>
    <hyperlink ref="AE3854" r:id="rId3853" xr:uid="{00000000-0004-0000-0000-00000C0F0000}"/>
    <hyperlink ref="AE3855" r:id="rId3854" xr:uid="{00000000-0004-0000-0000-00000D0F0000}"/>
    <hyperlink ref="AE3856" r:id="rId3855" xr:uid="{00000000-0004-0000-0000-00000E0F0000}"/>
    <hyperlink ref="AE3857" r:id="rId3856" xr:uid="{00000000-0004-0000-0000-00000F0F0000}"/>
    <hyperlink ref="AE3858" r:id="rId3857" xr:uid="{00000000-0004-0000-0000-0000100F0000}"/>
    <hyperlink ref="AE3859" r:id="rId3858" xr:uid="{00000000-0004-0000-0000-0000110F0000}"/>
    <hyperlink ref="AE3860" r:id="rId3859" xr:uid="{00000000-0004-0000-0000-0000120F0000}"/>
    <hyperlink ref="AE3861" r:id="rId3860" xr:uid="{00000000-0004-0000-0000-0000130F0000}"/>
    <hyperlink ref="AE3862" r:id="rId3861" xr:uid="{00000000-0004-0000-0000-0000140F0000}"/>
    <hyperlink ref="AE3863" r:id="rId3862" xr:uid="{00000000-0004-0000-0000-0000150F0000}"/>
    <hyperlink ref="AE3864" r:id="rId3863" xr:uid="{00000000-0004-0000-0000-0000160F0000}"/>
    <hyperlink ref="AE3865" r:id="rId3864" xr:uid="{00000000-0004-0000-0000-0000170F0000}"/>
    <hyperlink ref="AE3866" r:id="rId3865" xr:uid="{00000000-0004-0000-0000-0000180F0000}"/>
    <hyperlink ref="AE3867" r:id="rId3866" xr:uid="{00000000-0004-0000-0000-0000190F0000}"/>
    <hyperlink ref="AE3868" r:id="rId3867" xr:uid="{00000000-0004-0000-0000-00001A0F0000}"/>
    <hyperlink ref="AE3869" r:id="rId3868" xr:uid="{00000000-0004-0000-0000-00001B0F0000}"/>
    <hyperlink ref="AE3870" r:id="rId3869" xr:uid="{00000000-0004-0000-0000-00001C0F0000}"/>
    <hyperlink ref="AE3871" r:id="rId3870" xr:uid="{00000000-0004-0000-0000-00001D0F0000}"/>
    <hyperlink ref="AE3872" r:id="rId3871" xr:uid="{00000000-0004-0000-0000-00001E0F0000}"/>
    <hyperlink ref="AE3873" r:id="rId3872" xr:uid="{00000000-0004-0000-0000-00001F0F0000}"/>
    <hyperlink ref="AE3874" r:id="rId3873" xr:uid="{00000000-0004-0000-0000-0000200F0000}"/>
    <hyperlink ref="AE3875" r:id="rId3874" xr:uid="{00000000-0004-0000-0000-0000210F0000}"/>
    <hyperlink ref="AE3876" r:id="rId3875" xr:uid="{00000000-0004-0000-0000-0000220F0000}"/>
    <hyperlink ref="AE3877" r:id="rId3876" xr:uid="{00000000-0004-0000-0000-0000230F0000}"/>
    <hyperlink ref="AE3878" r:id="rId3877" xr:uid="{00000000-0004-0000-0000-0000240F0000}"/>
    <hyperlink ref="AE3879" r:id="rId3878" xr:uid="{00000000-0004-0000-0000-0000250F0000}"/>
    <hyperlink ref="AE3880" r:id="rId3879" xr:uid="{00000000-0004-0000-0000-0000260F0000}"/>
    <hyperlink ref="AE3881" r:id="rId3880" xr:uid="{00000000-0004-0000-0000-0000270F0000}"/>
    <hyperlink ref="AE3882" r:id="rId3881" xr:uid="{00000000-0004-0000-0000-0000280F0000}"/>
    <hyperlink ref="AE3883" r:id="rId3882" xr:uid="{00000000-0004-0000-0000-0000290F0000}"/>
    <hyperlink ref="AE3884" r:id="rId3883" xr:uid="{00000000-0004-0000-0000-00002A0F0000}"/>
    <hyperlink ref="AE3885" r:id="rId3884" xr:uid="{00000000-0004-0000-0000-00002B0F0000}"/>
    <hyperlink ref="AE3886" r:id="rId3885" xr:uid="{00000000-0004-0000-0000-00002C0F0000}"/>
    <hyperlink ref="AE3887" r:id="rId3886" xr:uid="{00000000-0004-0000-0000-00002D0F0000}"/>
    <hyperlink ref="AE3888" r:id="rId3887" xr:uid="{00000000-0004-0000-0000-00002E0F0000}"/>
    <hyperlink ref="AE3889" r:id="rId3888" xr:uid="{00000000-0004-0000-0000-00002F0F0000}"/>
    <hyperlink ref="AE3890" r:id="rId3889" xr:uid="{00000000-0004-0000-0000-0000300F0000}"/>
    <hyperlink ref="AE3891" r:id="rId3890" xr:uid="{00000000-0004-0000-0000-0000310F0000}"/>
    <hyperlink ref="AE3892" r:id="rId3891" xr:uid="{00000000-0004-0000-0000-0000320F0000}"/>
    <hyperlink ref="AE3893" r:id="rId3892" xr:uid="{00000000-0004-0000-0000-0000330F0000}"/>
    <hyperlink ref="AE3894" r:id="rId3893" xr:uid="{00000000-0004-0000-0000-0000340F0000}"/>
    <hyperlink ref="AE3895" r:id="rId3894" xr:uid="{00000000-0004-0000-0000-0000350F0000}"/>
    <hyperlink ref="AE3896" r:id="rId3895" xr:uid="{00000000-0004-0000-0000-0000360F0000}"/>
    <hyperlink ref="AE3897" r:id="rId3896" xr:uid="{00000000-0004-0000-0000-0000370F0000}"/>
    <hyperlink ref="AE3898" r:id="rId3897" xr:uid="{00000000-0004-0000-0000-0000380F0000}"/>
    <hyperlink ref="AE3899" r:id="rId3898" xr:uid="{00000000-0004-0000-0000-0000390F0000}"/>
    <hyperlink ref="AE3900" r:id="rId3899" xr:uid="{00000000-0004-0000-0000-00003A0F0000}"/>
    <hyperlink ref="AE3901" r:id="rId3900" xr:uid="{00000000-0004-0000-0000-00003B0F0000}"/>
    <hyperlink ref="AE3902" r:id="rId3901" xr:uid="{00000000-0004-0000-0000-00003C0F0000}"/>
    <hyperlink ref="AE3903" r:id="rId3902" xr:uid="{00000000-0004-0000-0000-00003D0F0000}"/>
    <hyperlink ref="AE3904" r:id="rId3903" xr:uid="{00000000-0004-0000-0000-00003E0F0000}"/>
    <hyperlink ref="AE3905" r:id="rId3904" xr:uid="{00000000-0004-0000-0000-00003F0F0000}"/>
    <hyperlink ref="AE3906" r:id="rId3905" xr:uid="{00000000-0004-0000-0000-0000400F0000}"/>
    <hyperlink ref="AE3907" r:id="rId3906" xr:uid="{00000000-0004-0000-0000-0000410F0000}"/>
    <hyperlink ref="AE3908" r:id="rId3907" xr:uid="{00000000-0004-0000-0000-0000420F0000}"/>
    <hyperlink ref="AE3909" r:id="rId3908" xr:uid="{00000000-0004-0000-0000-0000430F0000}"/>
    <hyperlink ref="AE3910" r:id="rId3909" xr:uid="{00000000-0004-0000-0000-0000440F0000}"/>
    <hyperlink ref="AE3911" r:id="rId3910" xr:uid="{00000000-0004-0000-0000-0000450F0000}"/>
    <hyperlink ref="AE3912" r:id="rId3911" xr:uid="{00000000-0004-0000-0000-0000460F0000}"/>
    <hyperlink ref="AE3913" r:id="rId3912" xr:uid="{00000000-0004-0000-0000-0000470F0000}"/>
    <hyperlink ref="AE3914" r:id="rId3913" xr:uid="{00000000-0004-0000-0000-0000480F0000}"/>
    <hyperlink ref="AE3915" r:id="rId3914" xr:uid="{00000000-0004-0000-0000-0000490F0000}"/>
    <hyperlink ref="AE3916" r:id="rId3915" xr:uid="{00000000-0004-0000-0000-00004A0F0000}"/>
    <hyperlink ref="AE3917" r:id="rId3916" xr:uid="{00000000-0004-0000-0000-00004B0F0000}"/>
    <hyperlink ref="AE3918" r:id="rId3917" xr:uid="{00000000-0004-0000-0000-00004C0F0000}"/>
    <hyperlink ref="AE3919" r:id="rId3918" xr:uid="{00000000-0004-0000-0000-00004D0F0000}"/>
    <hyperlink ref="AE3920" r:id="rId3919" xr:uid="{00000000-0004-0000-0000-00004E0F0000}"/>
    <hyperlink ref="AE3921" r:id="rId3920" xr:uid="{00000000-0004-0000-0000-00004F0F0000}"/>
    <hyperlink ref="AE3922" r:id="rId3921" xr:uid="{00000000-0004-0000-0000-0000500F0000}"/>
    <hyperlink ref="AE3923" r:id="rId3922" xr:uid="{00000000-0004-0000-0000-0000510F0000}"/>
    <hyperlink ref="AE3924" r:id="rId3923" xr:uid="{00000000-0004-0000-0000-0000520F0000}"/>
    <hyperlink ref="AE3925" r:id="rId3924" xr:uid="{00000000-0004-0000-0000-0000530F0000}"/>
    <hyperlink ref="AE3926" r:id="rId3925" xr:uid="{00000000-0004-0000-0000-0000540F0000}"/>
    <hyperlink ref="AE3927" r:id="rId3926" xr:uid="{00000000-0004-0000-0000-0000550F0000}"/>
    <hyperlink ref="AE3928" r:id="rId3927" xr:uid="{00000000-0004-0000-0000-0000560F0000}"/>
    <hyperlink ref="AE3929" r:id="rId3928" xr:uid="{00000000-0004-0000-0000-0000570F0000}"/>
    <hyperlink ref="AE3930" r:id="rId3929" xr:uid="{00000000-0004-0000-0000-0000580F0000}"/>
    <hyperlink ref="AE3931" r:id="rId3930" xr:uid="{00000000-0004-0000-0000-0000590F0000}"/>
    <hyperlink ref="AE3932" r:id="rId3931" xr:uid="{00000000-0004-0000-0000-00005A0F0000}"/>
    <hyperlink ref="AE3933" r:id="rId3932" xr:uid="{00000000-0004-0000-0000-00005B0F0000}"/>
    <hyperlink ref="AE3934" r:id="rId3933" xr:uid="{00000000-0004-0000-0000-00005C0F0000}"/>
    <hyperlink ref="AE3935" r:id="rId3934" xr:uid="{00000000-0004-0000-0000-00005D0F0000}"/>
    <hyperlink ref="AE3936" r:id="rId3935" xr:uid="{00000000-0004-0000-0000-00005E0F0000}"/>
    <hyperlink ref="AE3937" r:id="rId3936" xr:uid="{00000000-0004-0000-0000-00005F0F0000}"/>
    <hyperlink ref="AE3938" r:id="rId3937" xr:uid="{00000000-0004-0000-0000-0000600F0000}"/>
    <hyperlink ref="AE3939" r:id="rId3938" xr:uid="{00000000-0004-0000-0000-0000610F0000}"/>
    <hyperlink ref="AE3940" r:id="rId3939" xr:uid="{00000000-0004-0000-0000-0000620F0000}"/>
    <hyperlink ref="AE3941" r:id="rId3940" xr:uid="{00000000-0004-0000-0000-0000630F0000}"/>
    <hyperlink ref="AE3942" r:id="rId3941" xr:uid="{00000000-0004-0000-0000-0000640F0000}"/>
    <hyperlink ref="AE3943" r:id="rId3942" xr:uid="{00000000-0004-0000-0000-0000650F0000}"/>
    <hyperlink ref="AE3944" r:id="rId3943" xr:uid="{00000000-0004-0000-0000-0000660F0000}"/>
    <hyperlink ref="AE3945" r:id="rId3944" xr:uid="{00000000-0004-0000-0000-0000670F0000}"/>
    <hyperlink ref="AE3946" r:id="rId3945" xr:uid="{00000000-0004-0000-0000-0000680F0000}"/>
    <hyperlink ref="AE3947" r:id="rId3946" xr:uid="{00000000-0004-0000-0000-0000690F0000}"/>
    <hyperlink ref="AE3948" r:id="rId3947" xr:uid="{00000000-0004-0000-0000-00006A0F0000}"/>
    <hyperlink ref="AE3949" r:id="rId3948" xr:uid="{00000000-0004-0000-0000-00006B0F0000}"/>
    <hyperlink ref="AE3950" r:id="rId3949" xr:uid="{00000000-0004-0000-0000-00006C0F0000}"/>
    <hyperlink ref="AE3951" r:id="rId3950" xr:uid="{00000000-0004-0000-0000-00006D0F0000}"/>
    <hyperlink ref="AE3952" r:id="rId3951" xr:uid="{00000000-0004-0000-0000-00006E0F0000}"/>
    <hyperlink ref="AE3953" r:id="rId3952" xr:uid="{00000000-0004-0000-0000-00006F0F0000}"/>
    <hyperlink ref="AE3954" r:id="rId3953" xr:uid="{00000000-0004-0000-0000-0000700F0000}"/>
    <hyperlink ref="AE3955" r:id="rId3954" xr:uid="{00000000-0004-0000-0000-0000710F0000}"/>
    <hyperlink ref="AE3956" r:id="rId3955" xr:uid="{00000000-0004-0000-0000-0000720F0000}"/>
    <hyperlink ref="AE3957" r:id="rId3956" xr:uid="{00000000-0004-0000-0000-0000730F0000}"/>
    <hyperlink ref="AE3958" r:id="rId3957" xr:uid="{00000000-0004-0000-0000-0000740F0000}"/>
    <hyperlink ref="AE3959" r:id="rId3958" xr:uid="{00000000-0004-0000-0000-0000750F0000}"/>
    <hyperlink ref="AE3960" r:id="rId3959" xr:uid="{00000000-0004-0000-0000-0000760F0000}"/>
    <hyperlink ref="AE3961" r:id="rId3960" xr:uid="{00000000-0004-0000-0000-0000770F0000}"/>
    <hyperlink ref="AE3962" r:id="rId3961" xr:uid="{00000000-0004-0000-0000-0000780F0000}"/>
    <hyperlink ref="AE3963" r:id="rId3962" xr:uid="{00000000-0004-0000-0000-0000790F0000}"/>
    <hyperlink ref="AE3964" r:id="rId3963" xr:uid="{00000000-0004-0000-0000-00007A0F0000}"/>
    <hyperlink ref="AE3965" r:id="rId3964" xr:uid="{00000000-0004-0000-0000-00007B0F0000}"/>
    <hyperlink ref="AE3966" r:id="rId3965" xr:uid="{00000000-0004-0000-0000-00007C0F0000}"/>
    <hyperlink ref="AE3967" r:id="rId3966" xr:uid="{00000000-0004-0000-0000-00007D0F0000}"/>
    <hyperlink ref="AE3968" r:id="rId3967" xr:uid="{00000000-0004-0000-0000-00007E0F0000}"/>
    <hyperlink ref="AE3969" r:id="rId3968" xr:uid="{00000000-0004-0000-0000-00007F0F0000}"/>
    <hyperlink ref="AE3970" r:id="rId3969" xr:uid="{00000000-0004-0000-0000-0000800F0000}"/>
    <hyperlink ref="AE3971" r:id="rId3970" xr:uid="{00000000-0004-0000-0000-0000810F0000}"/>
    <hyperlink ref="AE3972" r:id="rId3971" xr:uid="{00000000-0004-0000-0000-0000820F0000}"/>
    <hyperlink ref="AE3973" r:id="rId3972" xr:uid="{00000000-0004-0000-0000-0000830F0000}"/>
    <hyperlink ref="AE3974" r:id="rId3973" xr:uid="{00000000-0004-0000-0000-0000840F0000}"/>
    <hyperlink ref="AE3975" r:id="rId3974" xr:uid="{00000000-0004-0000-0000-0000850F0000}"/>
    <hyperlink ref="AE3976" r:id="rId3975" xr:uid="{00000000-0004-0000-0000-0000860F0000}"/>
    <hyperlink ref="AE3977" r:id="rId3976" xr:uid="{00000000-0004-0000-0000-0000870F0000}"/>
    <hyperlink ref="AE3978" r:id="rId3977" xr:uid="{00000000-0004-0000-0000-0000880F0000}"/>
    <hyperlink ref="AE3979" r:id="rId3978" xr:uid="{00000000-0004-0000-0000-0000890F0000}"/>
    <hyperlink ref="AE3980" r:id="rId3979" xr:uid="{00000000-0004-0000-0000-00008A0F0000}"/>
    <hyperlink ref="AE3981" r:id="rId3980" xr:uid="{00000000-0004-0000-0000-00008B0F0000}"/>
    <hyperlink ref="AE3982" r:id="rId3981" xr:uid="{00000000-0004-0000-0000-00008C0F0000}"/>
    <hyperlink ref="AE3983" r:id="rId3982" xr:uid="{00000000-0004-0000-0000-00008D0F0000}"/>
    <hyperlink ref="AE3984" r:id="rId3983" xr:uid="{00000000-0004-0000-0000-00008E0F0000}"/>
    <hyperlink ref="AE3985" r:id="rId3984" xr:uid="{00000000-0004-0000-0000-00008F0F0000}"/>
    <hyperlink ref="AE3986" r:id="rId3985" xr:uid="{00000000-0004-0000-0000-0000900F0000}"/>
    <hyperlink ref="AE3987" r:id="rId3986" xr:uid="{00000000-0004-0000-0000-0000910F0000}"/>
    <hyperlink ref="AE3988" r:id="rId3987" xr:uid="{00000000-0004-0000-0000-0000920F0000}"/>
    <hyperlink ref="AE3989" r:id="rId3988" xr:uid="{00000000-0004-0000-0000-0000930F0000}"/>
    <hyperlink ref="AE3990" r:id="rId3989" xr:uid="{00000000-0004-0000-0000-0000940F0000}"/>
    <hyperlink ref="AE3991" r:id="rId3990" xr:uid="{00000000-0004-0000-0000-0000950F0000}"/>
    <hyperlink ref="AE3992" r:id="rId3991" xr:uid="{00000000-0004-0000-0000-0000960F0000}"/>
    <hyperlink ref="AE3993" r:id="rId3992" xr:uid="{00000000-0004-0000-0000-0000970F0000}"/>
    <hyperlink ref="AE3994" r:id="rId3993" xr:uid="{00000000-0004-0000-0000-0000980F0000}"/>
    <hyperlink ref="AE3995" r:id="rId3994" xr:uid="{00000000-0004-0000-0000-0000990F0000}"/>
    <hyperlink ref="AE3996" r:id="rId3995" xr:uid="{00000000-0004-0000-0000-00009A0F0000}"/>
    <hyperlink ref="AE3997" r:id="rId3996" xr:uid="{00000000-0004-0000-0000-00009B0F0000}"/>
    <hyperlink ref="AE3998" r:id="rId3997" xr:uid="{00000000-0004-0000-0000-00009C0F0000}"/>
    <hyperlink ref="AE3999" r:id="rId3998" xr:uid="{00000000-0004-0000-0000-00009D0F0000}"/>
    <hyperlink ref="AE4000" r:id="rId3999" xr:uid="{00000000-0004-0000-0000-00009E0F0000}"/>
    <hyperlink ref="AE4001" r:id="rId4000" xr:uid="{00000000-0004-0000-0000-00009F0F0000}"/>
    <hyperlink ref="AE4002" r:id="rId4001" xr:uid="{00000000-0004-0000-0000-0000A00F0000}"/>
    <hyperlink ref="AE4003" r:id="rId4002" xr:uid="{00000000-0004-0000-0000-0000A10F0000}"/>
    <hyperlink ref="AE4004" r:id="rId4003" xr:uid="{00000000-0004-0000-0000-0000A20F0000}"/>
    <hyperlink ref="AE4005" r:id="rId4004" xr:uid="{00000000-0004-0000-0000-0000A30F0000}"/>
    <hyperlink ref="AE4006" r:id="rId4005" xr:uid="{00000000-0004-0000-0000-0000A40F0000}"/>
    <hyperlink ref="AE4007" r:id="rId4006" xr:uid="{00000000-0004-0000-0000-0000A50F0000}"/>
    <hyperlink ref="AE4008" r:id="rId4007" xr:uid="{00000000-0004-0000-0000-0000A60F0000}"/>
    <hyperlink ref="AE4009" r:id="rId4008" xr:uid="{00000000-0004-0000-0000-0000A70F0000}"/>
    <hyperlink ref="AE4010" r:id="rId4009" xr:uid="{00000000-0004-0000-0000-0000A80F0000}"/>
    <hyperlink ref="AE4011" r:id="rId4010" xr:uid="{00000000-0004-0000-0000-0000A90F0000}"/>
    <hyperlink ref="AE4012" r:id="rId4011" xr:uid="{00000000-0004-0000-0000-0000AA0F0000}"/>
    <hyperlink ref="AE4013" r:id="rId4012" xr:uid="{00000000-0004-0000-0000-0000AB0F0000}"/>
    <hyperlink ref="AE4014" r:id="rId4013" xr:uid="{00000000-0004-0000-0000-0000AC0F0000}"/>
    <hyperlink ref="AE4015" r:id="rId4014" xr:uid="{00000000-0004-0000-0000-0000AD0F0000}"/>
    <hyperlink ref="AE4016" r:id="rId4015" xr:uid="{00000000-0004-0000-0000-0000AE0F0000}"/>
    <hyperlink ref="AE4017" r:id="rId4016" xr:uid="{00000000-0004-0000-0000-0000AF0F0000}"/>
    <hyperlink ref="AE4018" r:id="rId4017" xr:uid="{00000000-0004-0000-0000-0000B00F0000}"/>
    <hyperlink ref="AE4019" r:id="rId4018" xr:uid="{00000000-0004-0000-0000-0000B10F0000}"/>
    <hyperlink ref="AE4020" r:id="rId4019" xr:uid="{00000000-0004-0000-0000-0000B20F0000}"/>
    <hyperlink ref="AE4021" r:id="rId4020" xr:uid="{00000000-0004-0000-0000-0000B30F0000}"/>
    <hyperlink ref="AE4022" r:id="rId4021" xr:uid="{00000000-0004-0000-0000-0000B40F0000}"/>
    <hyperlink ref="AE4023" r:id="rId4022" xr:uid="{00000000-0004-0000-0000-0000B50F0000}"/>
    <hyperlink ref="AE4024" r:id="rId4023" xr:uid="{00000000-0004-0000-0000-0000B60F0000}"/>
    <hyperlink ref="AE4025" r:id="rId4024" xr:uid="{00000000-0004-0000-0000-0000B70F0000}"/>
    <hyperlink ref="AE4026" r:id="rId4025" xr:uid="{00000000-0004-0000-0000-0000B80F0000}"/>
    <hyperlink ref="AE4027" r:id="rId4026" xr:uid="{00000000-0004-0000-0000-0000B90F0000}"/>
    <hyperlink ref="AE4028" r:id="rId4027" xr:uid="{00000000-0004-0000-0000-0000BA0F0000}"/>
    <hyperlink ref="AE4029" r:id="rId4028" xr:uid="{00000000-0004-0000-0000-0000BB0F0000}"/>
    <hyperlink ref="AE4030" r:id="rId4029" xr:uid="{00000000-0004-0000-0000-0000BC0F0000}"/>
    <hyperlink ref="AE4031" r:id="rId4030" xr:uid="{00000000-0004-0000-0000-0000BD0F0000}"/>
    <hyperlink ref="AE4032" r:id="rId4031" xr:uid="{00000000-0004-0000-0000-0000BE0F0000}"/>
    <hyperlink ref="AE4033" r:id="rId4032" xr:uid="{00000000-0004-0000-0000-0000BF0F0000}"/>
    <hyperlink ref="AE4034" r:id="rId4033" xr:uid="{00000000-0004-0000-0000-0000C00F0000}"/>
    <hyperlink ref="AE4035" r:id="rId4034" xr:uid="{00000000-0004-0000-0000-0000C10F0000}"/>
    <hyperlink ref="AE4036" r:id="rId4035" xr:uid="{00000000-0004-0000-0000-0000C20F0000}"/>
    <hyperlink ref="AE4037" r:id="rId4036" xr:uid="{00000000-0004-0000-0000-0000C30F0000}"/>
    <hyperlink ref="AE4038" r:id="rId4037" xr:uid="{00000000-0004-0000-0000-0000C40F0000}"/>
    <hyperlink ref="AE4039" r:id="rId4038" xr:uid="{00000000-0004-0000-0000-0000C50F0000}"/>
    <hyperlink ref="AE4040" r:id="rId4039" xr:uid="{00000000-0004-0000-0000-0000C60F0000}"/>
    <hyperlink ref="AE4041" r:id="rId4040" xr:uid="{00000000-0004-0000-0000-0000C70F0000}"/>
    <hyperlink ref="AE4042" r:id="rId4041" xr:uid="{00000000-0004-0000-0000-0000C80F0000}"/>
    <hyperlink ref="AE4043" r:id="rId4042" xr:uid="{00000000-0004-0000-0000-0000C90F0000}"/>
    <hyperlink ref="AE4044" r:id="rId4043" xr:uid="{00000000-0004-0000-0000-0000CA0F0000}"/>
    <hyperlink ref="AE4045" r:id="rId4044" xr:uid="{00000000-0004-0000-0000-0000CB0F0000}"/>
    <hyperlink ref="AE4046" r:id="rId4045" xr:uid="{00000000-0004-0000-0000-0000CC0F0000}"/>
    <hyperlink ref="AE4047" r:id="rId4046" xr:uid="{00000000-0004-0000-0000-0000CD0F0000}"/>
    <hyperlink ref="AE4048" r:id="rId4047" xr:uid="{00000000-0004-0000-0000-0000CE0F0000}"/>
    <hyperlink ref="AE4049" r:id="rId4048" xr:uid="{00000000-0004-0000-0000-0000CF0F0000}"/>
    <hyperlink ref="AE4050" r:id="rId4049" xr:uid="{00000000-0004-0000-0000-0000D00F0000}"/>
    <hyperlink ref="AE4051" r:id="rId4050" xr:uid="{00000000-0004-0000-0000-0000D10F0000}"/>
    <hyperlink ref="AE4052" r:id="rId4051" xr:uid="{00000000-0004-0000-0000-0000D20F0000}"/>
    <hyperlink ref="AE4053" r:id="rId4052" xr:uid="{00000000-0004-0000-0000-0000D30F0000}"/>
    <hyperlink ref="AE4054" r:id="rId4053" xr:uid="{00000000-0004-0000-0000-0000D40F0000}"/>
    <hyperlink ref="AE4055" r:id="rId4054" xr:uid="{00000000-0004-0000-0000-0000D50F0000}"/>
    <hyperlink ref="AE4056" r:id="rId4055" xr:uid="{00000000-0004-0000-0000-0000D60F0000}"/>
    <hyperlink ref="AE4057" r:id="rId4056" xr:uid="{00000000-0004-0000-0000-0000D70F0000}"/>
    <hyperlink ref="AE4058" r:id="rId4057" xr:uid="{00000000-0004-0000-0000-0000D80F0000}"/>
    <hyperlink ref="AE4059" r:id="rId4058" xr:uid="{00000000-0004-0000-0000-0000D90F0000}"/>
    <hyperlink ref="AE4060" r:id="rId4059" xr:uid="{00000000-0004-0000-0000-0000DA0F0000}"/>
    <hyperlink ref="AE4061" r:id="rId4060" xr:uid="{00000000-0004-0000-0000-0000DB0F0000}"/>
    <hyperlink ref="AE4062" r:id="rId4061" xr:uid="{00000000-0004-0000-0000-0000DC0F0000}"/>
    <hyperlink ref="AE4063" r:id="rId4062" xr:uid="{00000000-0004-0000-0000-0000DD0F0000}"/>
    <hyperlink ref="AE4064" r:id="rId4063" xr:uid="{00000000-0004-0000-0000-0000DE0F0000}"/>
    <hyperlink ref="AE4065" r:id="rId4064" xr:uid="{00000000-0004-0000-0000-0000DF0F0000}"/>
    <hyperlink ref="AE4066" r:id="rId4065" xr:uid="{00000000-0004-0000-0000-0000E00F0000}"/>
    <hyperlink ref="AE4067" r:id="rId4066" xr:uid="{00000000-0004-0000-0000-0000E10F0000}"/>
    <hyperlink ref="AE4068" r:id="rId4067" xr:uid="{00000000-0004-0000-0000-0000E20F0000}"/>
    <hyperlink ref="AE4069" r:id="rId4068" xr:uid="{00000000-0004-0000-0000-0000E30F0000}"/>
    <hyperlink ref="AE4070" r:id="rId4069" xr:uid="{00000000-0004-0000-0000-0000E40F0000}"/>
    <hyperlink ref="AE4071" r:id="rId4070" xr:uid="{00000000-0004-0000-0000-0000E50F0000}"/>
    <hyperlink ref="AE4072" r:id="rId4071" xr:uid="{00000000-0004-0000-0000-0000E60F0000}"/>
    <hyperlink ref="AE4073" r:id="rId4072" xr:uid="{00000000-0004-0000-0000-0000E70F0000}"/>
    <hyperlink ref="AE4074" r:id="rId4073" xr:uid="{00000000-0004-0000-0000-0000E80F0000}"/>
    <hyperlink ref="AE4075" r:id="rId4074" xr:uid="{00000000-0004-0000-0000-0000E90F0000}"/>
    <hyperlink ref="AE4076" r:id="rId4075" xr:uid="{00000000-0004-0000-0000-0000EA0F0000}"/>
    <hyperlink ref="AE4077" r:id="rId4076" xr:uid="{00000000-0004-0000-0000-0000EB0F0000}"/>
    <hyperlink ref="AE4078" r:id="rId4077" xr:uid="{00000000-0004-0000-0000-0000EC0F0000}"/>
    <hyperlink ref="AE4079" r:id="rId4078" xr:uid="{00000000-0004-0000-0000-0000ED0F0000}"/>
    <hyperlink ref="AE4080" r:id="rId4079" xr:uid="{00000000-0004-0000-0000-0000EE0F0000}"/>
    <hyperlink ref="AE4081" r:id="rId4080" xr:uid="{00000000-0004-0000-0000-0000EF0F0000}"/>
    <hyperlink ref="AE4082" r:id="rId4081" xr:uid="{00000000-0004-0000-0000-0000F00F0000}"/>
    <hyperlink ref="AE4083" r:id="rId4082" xr:uid="{00000000-0004-0000-0000-0000F10F0000}"/>
    <hyperlink ref="AE4084" r:id="rId4083" xr:uid="{00000000-0004-0000-0000-0000F20F0000}"/>
    <hyperlink ref="AE4085" r:id="rId4084" xr:uid="{00000000-0004-0000-0000-0000F30F0000}"/>
    <hyperlink ref="AE4086" r:id="rId4085" xr:uid="{00000000-0004-0000-0000-0000F40F0000}"/>
    <hyperlink ref="AE4087" r:id="rId4086" xr:uid="{00000000-0004-0000-0000-0000F50F0000}"/>
    <hyperlink ref="AE4088" r:id="rId4087" xr:uid="{00000000-0004-0000-0000-0000F60F0000}"/>
    <hyperlink ref="AE4089" r:id="rId4088" xr:uid="{00000000-0004-0000-0000-0000F70F0000}"/>
    <hyperlink ref="AE4090" r:id="rId4089" xr:uid="{00000000-0004-0000-0000-0000F80F0000}"/>
    <hyperlink ref="AE4091" r:id="rId4090" xr:uid="{00000000-0004-0000-0000-0000F90F0000}"/>
    <hyperlink ref="AE4092" r:id="rId4091" xr:uid="{00000000-0004-0000-0000-0000FA0F0000}"/>
    <hyperlink ref="AE4093" r:id="rId4092" xr:uid="{00000000-0004-0000-0000-0000FB0F0000}"/>
    <hyperlink ref="AE4094" r:id="rId4093" xr:uid="{00000000-0004-0000-0000-0000FC0F0000}"/>
    <hyperlink ref="AE4095" r:id="rId4094" xr:uid="{00000000-0004-0000-0000-0000FD0F0000}"/>
    <hyperlink ref="AE4096" r:id="rId4095" xr:uid="{00000000-0004-0000-0000-0000FE0F0000}"/>
    <hyperlink ref="AE4097" r:id="rId4096" xr:uid="{00000000-0004-0000-0000-0000FF0F0000}"/>
    <hyperlink ref="AE4098" r:id="rId4097" xr:uid="{00000000-0004-0000-0000-000000100000}"/>
    <hyperlink ref="AE4099" r:id="rId4098" xr:uid="{00000000-0004-0000-0000-000001100000}"/>
    <hyperlink ref="AE4100" r:id="rId4099" xr:uid="{00000000-0004-0000-0000-000002100000}"/>
    <hyperlink ref="AE4101" r:id="rId4100" xr:uid="{00000000-0004-0000-0000-000003100000}"/>
    <hyperlink ref="AE4102" r:id="rId4101" xr:uid="{00000000-0004-0000-0000-000004100000}"/>
    <hyperlink ref="AE4103" r:id="rId4102" xr:uid="{00000000-0004-0000-0000-000005100000}"/>
    <hyperlink ref="AE4104" r:id="rId4103" xr:uid="{00000000-0004-0000-0000-000006100000}"/>
    <hyperlink ref="AE4105" r:id="rId4104" xr:uid="{00000000-0004-0000-0000-000007100000}"/>
    <hyperlink ref="AE4106" r:id="rId4105" xr:uid="{00000000-0004-0000-0000-000008100000}"/>
    <hyperlink ref="AE4107" r:id="rId4106" xr:uid="{00000000-0004-0000-0000-000009100000}"/>
    <hyperlink ref="AE4108" r:id="rId4107" xr:uid="{00000000-0004-0000-0000-00000A100000}"/>
    <hyperlink ref="AE4109" r:id="rId4108" xr:uid="{00000000-0004-0000-0000-00000B100000}"/>
    <hyperlink ref="AE4110" r:id="rId4109" xr:uid="{00000000-0004-0000-0000-00000C100000}"/>
    <hyperlink ref="AE4111" r:id="rId4110" xr:uid="{00000000-0004-0000-0000-00000D100000}"/>
    <hyperlink ref="AE4112" r:id="rId4111" xr:uid="{00000000-0004-0000-0000-00000E100000}"/>
    <hyperlink ref="AE4113" r:id="rId4112" xr:uid="{00000000-0004-0000-0000-00000F100000}"/>
    <hyperlink ref="AE4114" r:id="rId4113" xr:uid="{00000000-0004-0000-0000-000010100000}"/>
    <hyperlink ref="AE4115" r:id="rId4114" xr:uid="{00000000-0004-0000-0000-000011100000}"/>
    <hyperlink ref="AE4116" r:id="rId4115" xr:uid="{00000000-0004-0000-0000-000012100000}"/>
    <hyperlink ref="AE4117" r:id="rId4116" xr:uid="{00000000-0004-0000-0000-000013100000}"/>
    <hyperlink ref="AE4118" r:id="rId4117" xr:uid="{00000000-0004-0000-0000-000014100000}"/>
    <hyperlink ref="AE4119" r:id="rId4118" xr:uid="{00000000-0004-0000-0000-000015100000}"/>
    <hyperlink ref="AE4120" r:id="rId4119" xr:uid="{00000000-0004-0000-0000-000016100000}"/>
    <hyperlink ref="AE4121" r:id="rId4120" xr:uid="{00000000-0004-0000-0000-000017100000}"/>
    <hyperlink ref="AE4122" r:id="rId4121" xr:uid="{00000000-0004-0000-0000-000018100000}"/>
    <hyperlink ref="AE4123" r:id="rId4122" xr:uid="{00000000-0004-0000-0000-000019100000}"/>
    <hyperlink ref="AE4124" r:id="rId4123" xr:uid="{00000000-0004-0000-0000-00001A100000}"/>
    <hyperlink ref="AE4125" r:id="rId4124" xr:uid="{00000000-0004-0000-0000-00001B100000}"/>
    <hyperlink ref="AE4126" r:id="rId4125" xr:uid="{00000000-0004-0000-0000-00001C100000}"/>
    <hyperlink ref="AE4127" r:id="rId4126" xr:uid="{00000000-0004-0000-0000-00001D100000}"/>
    <hyperlink ref="AE4128" r:id="rId4127" xr:uid="{00000000-0004-0000-0000-00001E100000}"/>
    <hyperlink ref="AE4129" r:id="rId4128" xr:uid="{00000000-0004-0000-0000-00001F100000}"/>
    <hyperlink ref="AE4130" r:id="rId4129" xr:uid="{00000000-0004-0000-0000-000020100000}"/>
    <hyperlink ref="AE4131" r:id="rId4130" xr:uid="{00000000-0004-0000-0000-000021100000}"/>
    <hyperlink ref="AE4132" r:id="rId4131" xr:uid="{00000000-0004-0000-0000-000022100000}"/>
    <hyperlink ref="AE4133" r:id="rId4132" xr:uid="{00000000-0004-0000-0000-000023100000}"/>
    <hyperlink ref="AE4134" r:id="rId4133" xr:uid="{00000000-0004-0000-0000-000024100000}"/>
    <hyperlink ref="AE4135" r:id="rId4134" xr:uid="{00000000-0004-0000-0000-000025100000}"/>
    <hyperlink ref="AE4136" r:id="rId4135" xr:uid="{00000000-0004-0000-0000-000026100000}"/>
    <hyperlink ref="AE4137" r:id="rId4136" xr:uid="{00000000-0004-0000-0000-000027100000}"/>
    <hyperlink ref="AE4138" r:id="rId4137" xr:uid="{00000000-0004-0000-0000-000028100000}"/>
    <hyperlink ref="AE4139" r:id="rId4138" xr:uid="{00000000-0004-0000-0000-000029100000}"/>
    <hyperlink ref="AE4140" r:id="rId4139" xr:uid="{00000000-0004-0000-0000-00002A100000}"/>
    <hyperlink ref="AE4141" r:id="rId4140" xr:uid="{00000000-0004-0000-0000-00002B100000}"/>
    <hyperlink ref="AE4142" r:id="rId4141" xr:uid="{00000000-0004-0000-0000-00002C100000}"/>
    <hyperlink ref="AE4143" r:id="rId4142" xr:uid="{00000000-0004-0000-0000-00002D100000}"/>
    <hyperlink ref="AE4144" r:id="rId4143" xr:uid="{00000000-0004-0000-0000-00002E100000}"/>
    <hyperlink ref="AE4145" r:id="rId4144" xr:uid="{00000000-0004-0000-0000-00002F100000}"/>
    <hyperlink ref="AE4146" r:id="rId4145" xr:uid="{00000000-0004-0000-0000-000030100000}"/>
    <hyperlink ref="AE4147" r:id="rId4146" xr:uid="{00000000-0004-0000-0000-000031100000}"/>
    <hyperlink ref="AE4148" r:id="rId4147" xr:uid="{00000000-0004-0000-0000-000032100000}"/>
    <hyperlink ref="AE4149" r:id="rId4148" xr:uid="{00000000-0004-0000-0000-000033100000}"/>
    <hyperlink ref="AE4150" r:id="rId4149" xr:uid="{00000000-0004-0000-0000-000034100000}"/>
    <hyperlink ref="AE4151" r:id="rId4150" xr:uid="{00000000-0004-0000-0000-000035100000}"/>
    <hyperlink ref="AE4152" r:id="rId4151" xr:uid="{00000000-0004-0000-0000-000036100000}"/>
    <hyperlink ref="AE4153" r:id="rId4152" xr:uid="{00000000-0004-0000-0000-000037100000}"/>
    <hyperlink ref="AE4154" r:id="rId4153" xr:uid="{00000000-0004-0000-0000-000038100000}"/>
    <hyperlink ref="AE4155" r:id="rId4154" xr:uid="{00000000-0004-0000-0000-000039100000}"/>
    <hyperlink ref="AE4156" r:id="rId4155" xr:uid="{00000000-0004-0000-0000-00003A100000}"/>
    <hyperlink ref="AE4157" r:id="rId4156" xr:uid="{00000000-0004-0000-0000-00003B100000}"/>
    <hyperlink ref="AE4158" r:id="rId4157" xr:uid="{00000000-0004-0000-0000-00003C100000}"/>
    <hyperlink ref="AE4159" r:id="rId4158" xr:uid="{00000000-0004-0000-0000-00003D100000}"/>
    <hyperlink ref="AE4160" r:id="rId4159" xr:uid="{00000000-0004-0000-0000-00003E100000}"/>
    <hyperlink ref="AE4161" r:id="rId4160" xr:uid="{00000000-0004-0000-0000-00003F100000}"/>
    <hyperlink ref="AE4162" r:id="rId4161" xr:uid="{00000000-0004-0000-0000-000040100000}"/>
    <hyperlink ref="AE4163" r:id="rId4162" xr:uid="{00000000-0004-0000-0000-000041100000}"/>
    <hyperlink ref="AE4164" r:id="rId4163" xr:uid="{00000000-0004-0000-0000-000042100000}"/>
    <hyperlink ref="AE4165" r:id="rId4164" xr:uid="{00000000-0004-0000-0000-000043100000}"/>
    <hyperlink ref="AE4166" r:id="rId4165" xr:uid="{00000000-0004-0000-0000-000044100000}"/>
    <hyperlink ref="AE4167" r:id="rId4166" xr:uid="{00000000-0004-0000-0000-000045100000}"/>
    <hyperlink ref="AE4168" r:id="rId4167" xr:uid="{00000000-0004-0000-0000-000046100000}"/>
    <hyperlink ref="AE4169" r:id="rId4168" xr:uid="{00000000-0004-0000-0000-000047100000}"/>
    <hyperlink ref="AE4170" r:id="rId4169" xr:uid="{00000000-0004-0000-0000-000048100000}"/>
    <hyperlink ref="AE4171" r:id="rId4170" xr:uid="{00000000-0004-0000-0000-000049100000}"/>
    <hyperlink ref="AE4172" r:id="rId4171" xr:uid="{00000000-0004-0000-0000-00004A100000}"/>
    <hyperlink ref="AE4173" r:id="rId4172" xr:uid="{00000000-0004-0000-0000-00004B100000}"/>
    <hyperlink ref="AE4174" r:id="rId4173" xr:uid="{00000000-0004-0000-0000-00004C100000}"/>
    <hyperlink ref="AE4175" r:id="rId4174" xr:uid="{00000000-0004-0000-0000-00004D100000}"/>
    <hyperlink ref="AE4176" r:id="rId4175" xr:uid="{00000000-0004-0000-0000-00004E100000}"/>
    <hyperlink ref="AE4177" r:id="rId4176" xr:uid="{00000000-0004-0000-0000-00004F100000}"/>
    <hyperlink ref="AE4178" r:id="rId4177" xr:uid="{00000000-0004-0000-0000-000050100000}"/>
    <hyperlink ref="AE4179" r:id="rId4178" xr:uid="{00000000-0004-0000-0000-000051100000}"/>
    <hyperlink ref="AE4180" r:id="rId4179" xr:uid="{00000000-0004-0000-0000-000052100000}"/>
    <hyperlink ref="AE4181" r:id="rId4180" xr:uid="{00000000-0004-0000-0000-000053100000}"/>
    <hyperlink ref="AE4182" r:id="rId4181" xr:uid="{00000000-0004-0000-0000-000054100000}"/>
    <hyperlink ref="AE4183" r:id="rId4182" xr:uid="{00000000-0004-0000-0000-000055100000}"/>
    <hyperlink ref="AE4184" r:id="rId4183" xr:uid="{00000000-0004-0000-0000-000056100000}"/>
    <hyperlink ref="AE4185" r:id="rId4184" xr:uid="{00000000-0004-0000-0000-000057100000}"/>
    <hyperlink ref="AE4186" r:id="rId4185" xr:uid="{00000000-0004-0000-0000-000058100000}"/>
    <hyperlink ref="AE4187" r:id="rId4186" xr:uid="{00000000-0004-0000-0000-000059100000}"/>
    <hyperlink ref="AE4188" r:id="rId4187" xr:uid="{00000000-0004-0000-0000-00005A100000}"/>
    <hyperlink ref="AE4189" r:id="rId4188" xr:uid="{00000000-0004-0000-0000-00005B100000}"/>
    <hyperlink ref="AE4190" r:id="rId4189" xr:uid="{00000000-0004-0000-0000-00005C100000}"/>
    <hyperlink ref="AE4191" r:id="rId4190" xr:uid="{00000000-0004-0000-0000-00005D100000}"/>
    <hyperlink ref="AE4192" r:id="rId4191" xr:uid="{00000000-0004-0000-0000-00005E100000}"/>
    <hyperlink ref="AE4193" r:id="rId4192" xr:uid="{00000000-0004-0000-0000-00005F100000}"/>
    <hyperlink ref="AE4194" r:id="rId4193" xr:uid="{00000000-0004-0000-0000-000060100000}"/>
    <hyperlink ref="AE4195" r:id="rId4194" xr:uid="{00000000-0004-0000-0000-000061100000}"/>
    <hyperlink ref="AE4196" r:id="rId4195" xr:uid="{00000000-0004-0000-0000-000062100000}"/>
    <hyperlink ref="AE4197" r:id="rId4196" xr:uid="{00000000-0004-0000-0000-000063100000}"/>
    <hyperlink ref="AE4198" r:id="rId4197" xr:uid="{00000000-0004-0000-0000-000064100000}"/>
    <hyperlink ref="AE4199" r:id="rId4198" xr:uid="{00000000-0004-0000-0000-000065100000}"/>
    <hyperlink ref="AE4200" r:id="rId4199" xr:uid="{00000000-0004-0000-0000-000066100000}"/>
    <hyperlink ref="AE4201" r:id="rId4200" xr:uid="{00000000-0004-0000-0000-000067100000}"/>
    <hyperlink ref="AE4202" r:id="rId4201" xr:uid="{00000000-0004-0000-0000-000068100000}"/>
    <hyperlink ref="AE4203" r:id="rId4202" xr:uid="{00000000-0004-0000-0000-000069100000}"/>
    <hyperlink ref="AE4204" r:id="rId4203" xr:uid="{00000000-0004-0000-0000-00006A100000}"/>
    <hyperlink ref="AE4205" r:id="rId4204" xr:uid="{00000000-0004-0000-0000-00006B100000}"/>
    <hyperlink ref="AE4206" r:id="rId4205" xr:uid="{00000000-0004-0000-0000-00006C100000}"/>
    <hyperlink ref="AE4207" r:id="rId4206" xr:uid="{00000000-0004-0000-0000-00006D100000}"/>
    <hyperlink ref="AE4208" r:id="rId4207" xr:uid="{00000000-0004-0000-0000-00006E100000}"/>
    <hyperlink ref="AE4209" r:id="rId4208" xr:uid="{00000000-0004-0000-0000-00006F100000}"/>
    <hyperlink ref="AE4210" r:id="rId4209" xr:uid="{00000000-0004-0000-0000-000070100000}"/>
    <hyperlink ref="AE4211" r:id="rId4210" xr:uid="{00000000-0004-0000-0000-000071100000}"/>
    <hyperlink ref="AE4212" r:id="rId4211" xr:uid="{00000000-0004-0000-0000-000072100000}"/>
    <hyperlink ref="AE4213" r:id="rId4212" xr:uid="{00000000-0004-0000-0000-000073100000}"/>
    <hyperlink ref="AE4214" r:id="rId4213" xr:uid="{00000000-0004-0000-0000-000074100000}"/>
    <hyperlink ref="AE4215" r:id="rId4214" xr:uid="{00000000-0004-0000-0000-000075100000}"/>
    <hyperlink ref="AE4216" r:id="rId4215" xr:uid="{00000000-0004-0000-0000-000076100000}"/>
    <hyperlink ref="AE4217" r:id="rId4216" xr:uid="{00000000-0004-0000-0000-000077100000}"/>
    <hyperlink ref="AE4218" r:id="rId4217" xr:uid="{00000000-0004-0000-0000-000078100000}"/>
    <hyperlink ref="AE4219" r:id="rId4218" xr:uid="{00000000-0004-0000-0000-000079100000}"/>
    <hyperlink ref="AE4220" r:id="rId4219" xr:uid="{00000000-0004-0000-0000-00007A100000}"/>
    <hyperlink ref="AE4221" r:id="rId4220" xr:uid="{00000000-0004-0000-0000-00007B100000}"/>
    <hyperlink ref="AE4222" r:id="rId4221" xr:uid="{00000000-0004-0000-0000-00007C100000}"/>
    <hyperlink ref="AE4223" r:id="rId4222" xr:uid="{00000000-0004-0000-0000-00007D100000}"/>
    <hyperlink ref="AE4224" r:id="rId4223" xr:uid="{00000000-0004-0000-0000-00007E100000}"/>
    <hyperlink ref="AE4225" r:id="rId4224" xr:uid="{00000000-0004-0000-0000-00007F100000}"/>
    <hyperlink ref="AE4226" r:id="rId4225" xr:uid="{00000000-0004-0000-0000-000080100000}"/>
    <hyperlink ref="AE4227" r:id="rId4226" xr:uid="{00000000-0004-0000-0000-000081100000}"/>
    <hyperlink ref="AE4228" r:id="rId4227" xr:uid="{00000000-0004-0000-0000-000082100000}"/>
    <hyperlink ref="AE4229" r:id="rId4228" xr:uid="{00000000-0004-0000-0000-000083100000}"/>
    <hyperlink ref="AE4230" r:id="rId4229" xr:uid="{00000000-0004-0000-0000-000084100000}"/>
    <hyperlink ref="AE4231" r:id="rId4230" xr:uid="{00000000-0004-0000-0000-000085100000}"/>
    <hyperlink ref="AE4232" r:id="rId4231" xr:uid="{00000000-0004-0000-0000-000086100000}"/>
    <hyperlink ref="AE4233" r:id="rId4232" xr:uid="{00000000-0004-0000-0000-000087100000}"/>
    <hyperlink ref="AE4234" r:id="rId4233" xr:uid="{00000000-0004-0000-0000-000088100000}"/>
    <hyperlink ref="AE4235" r:id="rId4234" xr:uid="{00000000-0004-0000-0000-000089100000}"/>
    <hyperlink ref="AE4236" r:id="rId4235" xr:uid="{00000000-0004-0000-0000-00008A100000}"/>
    <hyperlink ref="AE4237" r:id="rId4236" xr:uid="{00000000-0004-0000-0000-00008B100000}"/>
    <hyperlink ref="AE4238" r:id="rId4237" xr:uid="{00000000-0004-0000-0000-00008C100000}"/>
    <hyperlink ref="AE4239" r:id="rId4238" xr:uid="{00000000-0004-0000-0000-00008D100000}"/>
    <hyperlink ref="AE4240" r:id="rId4239" xr:uid="{00000000-0004-0000-0000-00008E100000}"/>
    <hyperlink ref="AE4241" r:id="rId4240" xr:uid="{00000000-0004-0000-0000-00008F100000}"/>
    <hyperlink ref="AE4242" r:id="rId4241" xr:uid="{00000000-0004-0000-0000-000090100000}"/>
    <hyperlink ref="AE4243" r:id="rId4242" xr:uid="{00000000-0004-0000-0000-000091100000}"/>
    <hyperlink ref="AE4244" r:id="rId4243" xr:uid="{00000000-0004-0000-0000-000092100000}"/>
    <hyperlink ref="AE4245" r:id="rId4244" xr:uid="{00000000-0004-0000-0000-000093100000}"/>
    <hyperlink ref="AE4246" r:id="rId4245" xr:uid="{00000000-0004-0000-0000-000094100000}"/>
    <hyperlink ref="AE4247" r:id="rId4246" xr:uid="{00000000-0004-0000-0000-000095100000}"/>
    <hyperlink ref="AE4248" r:id="rId4247" xr:uid="{00000000-0004-0000-0000-000096100000}"/>
    <hyperlink ref="AE4249" r:id="rId4248" xr:uid="{00000000-0004-0000-0000-000097100000}"/>
    <hyperlink ref="AE4250" r:id="rId4249" xr:uid="{00000000-0004-0000-0000-000098100000}"/>
    <hyperlink ref="AE4251" r:id="rId4250" xr:uid="{00000000-0004-0000-0000-000099100000}"/>
    <hyperlink ref="AE4252" r:id="rId4251" xr:uid="{00000000-0004-0000-0000-00009A100000}"/>
    <hyperlink ref="AE4253" r:id="rId4252" xr:uid="{00000000-0004-0000-0000-00009B100000}"/>
    <hyperlink ref="AE4254" r:id="rId4253" xr:uid="{00000000-0004-0000-0000-00009C100000}"/>
    <hyperlink ref="AE4255" r:id="rId4254" xr:uid="{00000000-0004-0000-0000-00009D100000}"/>
    <hyperlink ref="AE4256" r:id="rId4255" xr:uid="{00000000-0004-0000-0000-00009E100000}"/>
    <hyperlink ref="AE4257" r:id="rId4256" xr:uid="{00000000-0004-0000-0000-00009F100000}"/>
    <hyperlink ref="AE4258" r:id="rId4257" xr:uid="{00000000-0004-0000-0000-0000A0100000}"/>
    <hyperlink ref="AE4259" r:id="rId4258" xr:uid="{00000000-0004-0000-0000-0000A1100000}"/>
    <hyperlink ref="AE4260" r:id="rId4259" xr:uid="{00000000-0004-0000-0000-0000A2100000}"/>
    <hyperlink ref="AE4261" r:id="rId4260" xr:uid="{00000000-0004-0000-0000-0000A3100000}"/>
    <hyperlink ref="AE4262" r:id="rId4261" xr:uid="{00000000-0004-0000-0000-0000A4100000}"/>
    <hyperlink ref="AE4263" r:id="rId4262" xr:uid="{00000000-0004-0000-0000-0000A5100000}"/>
    <hyperlink ref="AE4264" r:id="rId4263" xr:uid="{00000000-0004-0000-0000-0000A6100000}"/>
    <hyperlink ref="AE4265" r:id="rId4264" xr:uid="{00000000-0004-0000-0000-0000A7100000}"/>
    <hyperlink ref="AE4266" r:id="rId4265" xr:uid="{00000000-0004-0000-0000-0000A8100000}"/>
    <hyperlink ref="AE4267" r:id="rId4266" xr:uid="{00000000-0004-0000-0000-0000A9100000}"/>
    <hyperlink ref="AE4268" r:id="rId4267" xr:uid="{00000000-0004-0000-0000-0000AA100000}"/>
    <hyperlink ref="AE4269" r:id="rId4268" xr:uid="{00000000-0004-0000-0000-0000AB100000}"/>
    <hyperlink ref="AE4270" r:id="rId4269" xr:uid="{00000000-0004-0000-0000-0000AC100000}"/>
    <hyperlink ref="AE4271" r:id="rId4270" xr:uid="{00000000-0004-0000-0000-0000AD100000}"/>
    <hyperlink ref="AE4272" r:id="rId4271" xr:uid="{00000000-0004-0000-0000-0000AE100000}"/>
    <hyperlink ref="AE4273" r:id="rId4272" xr:uid="{00000000-0004-0000-0000-0000AF100000}"/>
    <hyperlink ref="AE4274" r:id="rId4273" xr:uid="{00000000-0004-0000-0000-0000B0100000}"/>
    <hyperlink ref="AE4275" r:id="rId4274" xr:uid="{00000000-0004-0000-0000-0000B1100000}"/>
    <hyperlink ref="AE4276" r:id="rId4275" xr:uid="{00000000-0004-0000-0000-0000B2100000}"/>
    <hyperlink ref="AE4277" r:id="rId4276" xr:uid="{00000000-0004-0000-0000-0000B3100000}"/>
    <hyperlink ref="AE4278" r:id="rId4277" xr:uid="{00000000-0004-0000-0000-0000B4100000}"/>
    <hyperlink ref="AE4279" r:id="rId4278" xr:uid="{00000000-0004-0000-0000-0000B5100000}"/>
    <hyperlink ref="AE4280" r:id="rId4279" xr:uid="{00000000-0004-0000-0000-0000B6100000}"/>
    <hyperlink ref="AE4281" r:id="rId4280" xr:uid="{00000000-0004-0000-0000-0000B7100000}"/>
    <hyperlink ref="AE4282" r:id="rId4281" xr:uid="{00000000-0004-0000-0000-0000B8100000}"/>
    <hyperlink ref="AE4283" r:id="rId4282" xr:uid="{00000000-0004-0000-0000-0000B9100000}"/>
    <hyperlink ref="AE4284" r:id="rId4283" xr:uid="{00000000-0004-0000-0000-0000BA100000}"/>
    <hyperlink ref="AE4285" r:id="rId4284" xr:uid="{00000000-0004-0000-0000-0000BB100000}"/>
    <hyperlink ref="AE4286" r:id="rId4285" xr:uid="{00000000-0004-0000-0000-0000BC100000}"/>
    <hyperlink ref="AE4287" r:id="rId4286" xr:uid="{00000000-0004-0000-0000-0000BD100000}"/>
    <hyperlink ref="AE4288" r:id="rId4287" xr:uid="{00000000-0004-0000-0000-0000BE100000}"/>
    <hyperlink ref="AE4289" r:id="rId4288" xr:uid="{00000000-0004-0000-0000-0000BF100000}"/>
    <hyperlink ref="AE4290" r:id="rId4289" xr:uid="{00000000-0004-0000-0000-0000C0100000}"/>
    <hyperlink ref="AE4291" r:id="rId4290" xr:uid="{00000000-0004-0000-0000-0000C1100000}"/>
    <hyperlink ref="AE4292" r:id="rId4291" xr:uid="{00000000-0004-0000-0000-0000C2100000}"/>
    <hyperlink ref="AE4293" r:id="rId4292" xr:uid="{00000000-0004-0000-0000-0000C3100000}"/>
    <hyperlink ref="AE4294" r:id="rId4293" xr:uid="{00000000-0004-0000-0000-0000C4100000}"/>
    <hyperlink ref="AE4295" r:id="rId4294" xr:uid="{00000000-0004-0000-0000-0000C5100000}"/>
    <hyperlink ref="AE4296" r:id="rId4295" xr:uid="{00000000-0004-0000-0000-0000C6100000}"/>
    <hyperlink ref="AE4297" r:id="rId4296" xr:uid="{00000000-0004-0000-0000-0000C7100000}"/>
    <hyperlink ref="AE4298" r:id="rId4297" xr:uid="{00000000-0004-0000-0000-0000C8100000}"/>
    <hyperlink ref="AE4299" r:id="rId4298" xr:uid="{00000000-0004-0000-0000-0000C9100000}"/>
    <hyperlink ref="AE4300" r:id="rId4299" xr:uid="{00000000-0004-0000-0000-0000CA100000}"/>
    <hyperlink ref="AE4301" r:id="rId4300" xr:uid="{00000000-0004-0000-0000-0000CB100000}"/>
    <hyperlink ref="AE4302" r:id="rId4301" xr:uid="{00000000-0004-0000-0000-0000CC100000}"/>
    <hyperlink ref="AE4303" r:id="rId4302" xr:uid="{00000000-0004-0000-0000-0000CD100000}"/>
    <hyperlink ref="AE4304" r:id="rId4303" xr:uid="{00000000-0004-0000-0000-0000CE100000}"/>
    <hyperlink ref="AE4305" r:id="rId4304" xr:uid="{00000000-0004-0000-0000-0000CF100000}"/>
    <hyperlink ref="AE4306" r:id="rId4305" xr:uid="{00000000-0004-0000-0000-0000D0100000}"/>
    <hyperlink ref="AE4307" r:id="rId4306" xr:uid="{00000000-0004-0000-0000-0000D1100000}"/>
    <hyperlink ref="AE4308" r:id="rId4307" xr:uid="{00000000-0004-0000-0000-0000D2100000}"/>
    <hyperlink ref="AE4309" r:id="rId4308" xr:uid="{00000000-0004-0000-0000-0000D3100000}"/>
    <hyperlink ref="AE4310" r:id="rId4309" xr:uid="{00000000-0004-0000-0000-0000D4100000}"/>
    <hyperlink ref="AE4311" r:id="rId4310" xr:uid="{00000000-0004-0000-0000-0000D5100000}"/>
    <hyperlink ref="AE4312" r:id="rId4311" xr:uid="{00000000-0004-0000-0000-0000D6100000}"/>
    <hyperlink ref="AE4313" r:id="rId4312" xr:uid="{00000000-0004-0000-0000-0000D7100000}"/>
    <hyperlink ref="AE4314" r:id="rId4313" xr:uid="{00000000-0004-0000-0000-0000D8100000}"/>
    <hyperlink ref="AE4315" r:id="rId4314" xr:uid="{00000000-0004-0000-0000-0000D9100000}"/>
    <hyperlink ref="AE4316" r:id="rId4315" xr:uid="{00000000-0004-0000-0000-0000DA100000}"/>
    <hyperlink ref="AE4317" r:id="rId4316" xr:uid="{00000000-0004-0000-0000-0000DB100000}"/>
    <hyperlink ref="AE4318" r:id="rId4317" xr:uid="{00000000-0004-0000-0000-0000DC100000}"/>
    <hyperlink ref="AE4319" r:id="rId4318" xr:uid="{00000000-0004-0000-0000-0000DD100000}"/>
    <hyperlink ref="AE4320" r:id="rId4319" xr:uid="{00000000-0004-0000-0000-0000DE100000}"/>
    <hyperlink ref="AE4321" r:id="rId4320" xr:uid="{00000000-0004-0000-0000-0000DF100000}"/>
    <hyperlink ref="AE4322" r:id="rId4321" xr:uid="{00000000-0004-0000-0000-0000E0100000}"/>
    <hyperlink ref="AE4323" r:id="rId4322" xr:uid="{00000000-0004-0000-0000-0000E1100000}"/>
    <hyperlink ref="AE4324" r:id="rId4323" xr:uid="{00000000-0004-0000-0000-0000E2100000}"/>
    <hyperlink ref="AE4325" r:id="rId4324" xr:uid="{00000000-0004-0000-0000-0000E3100000}"/>
    <hyperlink ref="AE4326" r:id="rId4325" xr:uid="{00000000-0004-0000-0000-0000E4100000}"/>
    <hyperlink ref="AE4327" r:id="rId4326" xr:uid="{00000000-0004-0000-0000-0000E5100000}"/>
    <hyperlink ref="AE4328" r:id="rId4327" xr:uid="{00000000-0004-0000-0000-0000E6100000}"/>
    <hyperlink ref="AE4329" r:id="rId4328" xr:uid="{00000000-0004-0000-0000-0000E7100000}"/>
    <hyperlink ref="AE4330" r:id="rId4329" xr:uid="{00000000-0004-0000-0000-0000E8100000}"/>
    <hyperlink ref="AE4331" r:id="rId4330" xr:uid="{00000000-0004-0000-0000-0000E9100000}"/>
    <hyperlink ref="AE4332" r:id="rId4331" xr:uid="{00000000-0004-0000-0000-0000EA100000}"/>
    <hyperlink ref="AE4333" r:id="rId4332" xr:uid="{00000000-0004-0000-0000-0000EB100000}"/>
    <hyperlink ref="AE4334" r:id="rId4333" xr:uid="{00000000-0004-0000-0000-0000EC100000}"/>
    <hyperlink ref="AE4335" r:id="rId4334" xr:uid="{00000000-0004-0000-0000-0000ED100000}"/>
    <hyperlink ref="AE4336" r:id="rId4335" xr:uid="{00000000-0004-0000-0000-0000EE100000}"/>
    <hyperlink ref="AE4337" r:id="rId4336" xr:uid="{00000000-0004-0000-0000-0000EF100000}"/>
    <hyperlink ref="AE4338" r:id="rId4337" xr:uid="{00000000-0004-0000-0000-0000F0100000}"/>
    <hyperlink ref="AE4339" r:id="rId4338" xr:uid="{00000000-0004-0000-0000-0000F1100000}"/>
    <hyperlink ref="AE4340" r:id="rId4339" xr:uid="{00000000-0004-0000-0000-0000F2100000}"/>
    <hyperlink ref="AE4341" r:id="rId4340" xr:uid="{00000000-0004-0000-0000-0000F3100000}"/>
    <hyperlink ref="AE4342" r:id="rId4341" xr:uid="{00000000-0004-0000-0000-0000F4100000}"/>
    <hyperlink ref="AE4343" r:id="rId4342" xr:uid="{00000000-0004-0000-0000-0000F5100000}"/>
    <hyperlink ref="AE4344" r:id="rId4343" xr:uid="{00000000-0004-0000-0000-0000F6100000}"/>
    <hyperlink ref="AE4345" r:id="rId4344" xr:uid="{00000000-0004-0000-0000-0000F7100000}"/>
    <hyperlink ref="AE4346" r:id="rId4345" xr:uid="{00000000-0004-0000-0000-0000F8100000}"/>
    <hyperlink ref="AE4347" r:id="rId4346" xr:uid="{00000000-0004-0000-0000-0000F9100000}"/>
    <hyperlink ref="AE4348" r:id="rId4347" xr:uid="{00000000-0004-0000-0000-0000FA100000}"/>
    <hyperlink ref="AE4349" r:id="rId4348" xr:uid="{00000000-0004-0000-0000-0000FB100000}"/>
    <hyperlink ref="AE4350" r:id="rId4349" xr:uid="{00000000-0004-0000-0000-0000FC100000}"/>
    <hyperlink ref="AE4351" r:id="rId4350" xr:uid="{00000000-0004-0000-0000-0000FD100000}"/>
    <hyperlink ref="AE4352" r:id="rId4351" xr:uid="{00000000-0004-0000-0000-0000FE100000}"/>
    <hyperlink ref="AE4353" r:id="rId4352" xr:uid="{00000000-0004-0000-0000-0000FF100000}"/>
    <hyperlink ref="AE4354" r:id="rId4353" xr:uid="{00000000-0004-0000-0000-000000110000}"/>
    <hyperlink ref="AE4355" r:id="rId4354" xr:uid="{00000000-0004-0000-0000-000001110000}"/>
    <hyperlink ref="AE4356" r:id="rId4355" xr:uid="{00000000-0004-0000-0000-000002110000}"/>
    <hyperlink ref="AE4357" r:id="rId4356" xr:uid="{00000000-0004-0000-0000-000003110000}"/>
    <hyperlink ref="AE4358" r:id="rId4357" xr:uid="{00000000-0004-0000-0000-000004110000}"/>
    <hyperlink ref="AE4359" r:id="rId4358" xr:uid="{00000000-0004-0000-0000-000005110000}"/>
    <hyperlink ref="AE4360" r:id="rId4359" xr:uid="{00000000-0004-0000-0000-000006110000}"/>
    <hyperlink ref="AE4361" r:id="rId4360" xr:uid="{00000000-0004-0000-0000-000007110000}"/>
    <hyperlink ref="AE4362" r:id="rId4361" xr:uid="{00000000-0004-0000-0000-000008110000}"/>
    <hyperlink ref="AE4363" r:id="rId4362" xr:uid="{00000000-0004-0000-0000-000009110000}"/>
    <hyperlink ref="AE4364" r:id="rId4363" xr:uid="{00000000-0004-0000-0000-00000A110000}"/>
    <hyperlink ref="AE4365" r:id="rId4364" xr:uid="{00000000-0004-0000-0000-00000B110000}"/>
    <hyperlink ref="AE4366" r:id="rId4365" xr:uid="{00000000-0004-0000-0000-00000C110000}"/>
    <hyperlink ref="AE4367" r:id="rId4366" xr:uid="{00000000-0004-0000-0000-00000D110000}"/>
    <hyperlink ref="AE4368" r:id="rId4367" xr:uid="{00000000-0004-0000-0000-00000E110000}"/>
    <hyperlink ref="AE4369" r:id="rId4368" xr:uid="{00000000-0004-0000-0000-00000F110000}"/>
    <hyperlink ref="AE4370" r:id="rId4369" xr:uid="{00000000-0004-0000-0000-000010110000}"/>
    <hyperlink ref="AE4371" r:id="rId4370" xr:uid="{00000000-0004-0000-0000-000011110000}"/>
    <hyperlink ref="AE4372" r:id="rId4371" xr:uid="{00000000-0004-0000-0000-000012110000}"/>
    <hyperlink ref="AE4373" r:id="rId4372" xr:uid="{00000000-0004-0000-0000-000013110000}"/>
    <hyperlink ref="AE4374" r:id="rId4373" xr:uid="{00000000-0004-0000-0000-000014110000}"/>
    <hyperlink ref="AE4375" r:id="rId4374" xr:uid="{00000000-0004-0000-0000-000015110000}"/>
    <hyperlink ref="AE4376" r:id="rId4375" xr:uid="{00000000-0004-0000-0000-000016110000}"/>
    <hyperlink ref="AE4377" r:id="rId4376" xr:uid="{00000000-0004-0000-0000-000017110000}"/>
    <hyperlink ref="AE4378" r:id="rId4377" xr:uid="{00000000-0004-0000-0000-000018110000}"/>
    <hyperlink ref="AE4379" r:id="rId4378" xr:uid="{00000000-0004-0000-0000-000019110000}"/>
    <hyperlink ref="AE4380" r:id="rId4379" xr:uid="{00000000-0004-0000-0000-00001A110000}"/>
    <hyperlink ref="AE4381" r:id="rId4380" xr:uid="{00000000-0004-0000-0000-00001B110000}"/>
    <hyperlink ref="AE4382" r:id="rId4381" xr:uid="{00000000-0004-0000-0000-00001C110000}"/>
    <hyperlink ref="AE4383" r:id="rId4382" xr:uid="{00000000-0004-0000-0000-00001D110000}"/>
    <hyperlink ref="AE4384" r:id="rId4383" xr:uid="{00000000-0004-0000-0000-00001E110000}"/>
    <hyperlink ref="AE4385" r:id="rId4384" xr:uid="{00000000-0004-0000-0000-00001F110000}"/>
    <hyperlink ref="AE4386" r:id="rId4385" xr:uid="{00000000-0004-0000-0000-000020110000}"/>
    <hyperlink ref="AE4387" r:id="rId4386" xr:uid="{00000000-0004-0000-0000-000021110000}"/>
    <hyperlink ref="AE4388" r:id="rId4387" xr:uid="{00000000-0004-0000-0000-000022110000}"/>
    <hyperlink ref="AE4389" r:id="rId4388" xr:uid="{00000000-0004-0000-0000-000023110000}"/>
    <hyperlink ref="AE4390" r:id="rId4389" xr:uid="{00000000-0004-0000-0000-000024110000}"/>
    <hyperlink ref="AE4391" r:id="rId4390" xr:uid="{00000000-0004-0000-0000-000025110000}"/>
    <hyperlink ref="AE4392" r:id="rId4391" xr:uid="{00000000-0004-0000-0000-000026110000}"/>
    <hyperlink ref="AE4393" r:id="rId4392" xr:uid="{00000000-0004-0000-0000-000027110000}"/>
    <hyperlink ref="AE4394" r:id="rId4393" xr:uid="{00000000-0004-0000-0000-000028110000}"/>
    <hyperlink ref="AE4395" r:id="rId4394" xr:uid="{00000000-0004-0000-0000-000029110000}"/>
    <hyperlink ref="AE4396" r:id="rId4395" xr:uid="{00000000-0004-0000-0000-00002A110000}"/>
    <hyperlink ref="AE4397" r:id="rId4396" xr:uid="{00000000-0004-0000-0000-00002B110000}"/>
    <hyperlink ref="AE4398" r:id="rId4397" xr:uid="{00000000-0004-0000-0000-00002C110000}"/>
    <hyperlink ref="AE4399" r:id="rId4398" xr:uid="{00000000-0004-0000-0000-00002D110000}"/>
    <hyperlink ref="AE4400" r:id="rId4399" xr:uid="{00000000-0004-0000-0000-00002E110000}"/>
    <hyperlink ref="AE4401" r:id="rId4400" xr:uid="{00000000-0004-0000-0000-00002F110000}"/>
    <hyperlink ref="AE4402" r:id="rId4401" xr:uid="{00000000-0004-0000-0000-000030110000}"/>
    <hyperlink ref="AE4403" r:id="rId4402" xr:uid="{00000000-0004-0000-0000-000031110000}"/>
    <hyperlink ref="AE4404" r:id="rId4403" xr:uid="{00000000-0004-0000-0000-000032110000}"/>
    <hyperlink ref="AE4405" r:id="rId4404" xr:uid="{00000000-0004-0000-0000-000033110000}"/>
    <hyperlink ref="AE4406" r:id="rId4405" xr:uid="{00000000-0004-0000-0000-000034110000}"/>
    <hyperlink ref="AE4407" r:id="rId4406" xr:uid="{00000000-0004-0000-0000-000035110000}"/>
    <hyperlink ref="AE4408" r:id="rId4407" xr:uid="{00000000-0004-0000-0000-000036110000}"/>
    <hyperlink ref="AE4409" r:id="rId4408" xr:uid="{00000000-0004-0000-0000-000037110000}"/>
    <hyperlink ref="AE4410" r:id="rId4409" xr:uid="{00000000-0004-0000-0000-000038110000}"/>
    <hyperlink ref="AE4411" r:id="rId4410" xr:uid="{00000000-0004-0000-0000-000039110000}"/>
    <hyperlink ref="AE4412" r:id="rId4411" xr:uid="{00000000-0004-0000-0000-00003A110000}"/>
    <hyperlink ref="AE4413" r:id="rId4412" xr:uid="{00000000-0004-0000-0000-00003B110000}"/>
    <hyperlink ref="AE4414" r:id="rId4413" xr:uid="{00000000-0004-0000-0000-00003C110000}"/>
    <hyperlink ref="AE4415" r:id="rId4414" xr:uid="{00000000-0004-0000-0000-00003D110000}"/>
    <hyperlink ref="AE4416" r:id="rId4415" xr:uid="{00000000-0004-0000-0000-00003E110000}"/>
    <hyperlink ref="AE4417" r:id="rId4416" xr:uid="{00000000-0004-0000-0000-00003F110000}"/>
    <hyperlink ref="AE4418" r:id="rId4417" xr:uid="{00000000-0004-0000-0000-000040110000}"/>
    <hyperlink ref="AE4419" r:id="rId4418" xr:uid="{00000000-0004-0000-0000-000041110000}"/>
    <hyperlink ref="AE4420" r:id="rId4419" xr:uid="{00000000-0004-0000-0000-000042110000}"/>
    <hyperlink ref="AE4421" r:id="rId4420" xr:uid="{00000000-0004-0000-0000-000043110000}"/>
    <hyperlink ref="AE4422" r:id="rId4421" xr:uid="{00000000-0004-0000-0000-000044110000}"/>
    <hyperlink ref="AE4423" r:id="rId4422" xr:uid="{00000000-0004-0000-0000-000045110000}"/>
    <hyperlink ref="AE4424" r:id="rId4423" xr:uid="{00000000-0004-0000-0000-000046110000}"/>
    <hyperlink ref="AE4425" r:id="rId4424" xr:uid="{00000000-0004-0000-0000-000047110000}"/>
    <hyperlink ref="AE4426" r:id="rId4425" xr:uid="{00000000-0004-0000-0000-000048110000}"/>
    <hyperlink ref="AE4427" r:id="rId4426" xr:uid="{00000000-0004-0000-0000-000049110000}"/>
    <hyperlink ref="AE4428" r:id="rId4427" xr:uid="{00000000-0004-0000-0000-00004A110000}"/>
    <hyperlink ref="AE4429" r:id="rId4428" xr:uid="{00000000-0004-0000-0000-00004B110000}"/>
    <hyperlink ref="AE4430" r:id="rId4429" xr:uid="{00000000-0004-0000-0000-00004C110000}"/>
    <hyperlink ref="AE4431" r:id="rId4430" xr:uid="{00000000-0004-0000-0000-00004D110000}"/>
    <hyperlink ref="AE4432" r:id="rId4431" xr:uid="{00000000-0004-0000-0000-00004E110000}"/>
    <hyperlink ref="AE4433" r:id="rId4432" xr:uid="{00000000-0004-0000-0000-00004F110000}"/>
    <hyperlink ref="AE4434" r:id="rId4433" xr:uid="{00000000-0004-0000-0000-000050110000}"/>
    <hyperlink ref="AE4435" r:id="rId4434" xr:uid="{00000000-0004-0000-0000-000051110000}"/>
    <hyperlink ref="AE4436" r:id="rId4435" xr:uid="{00000000-0004-0000-0000-000052110000}"/>
    <hyperlink ref="AE4437" r:id="rId4436" xr:uid="{00000000-0004-0000-0000-000053110000}"/>
    <hyperlink ref="AE4438" r:id="rId4437" xr:uid="{00000000-0004-0000-0000-000054110000}"/>
    <hyperlink ref="AE4439" r:id="rId4438" xr:uid="{00000000-0004-0000-0000-000055110000}"/>
    <hyperlink ref="AE4440" r:id="rId4439" xr:uid="{00000000-0004-0000-0000-000056110000}"/>
    <hyperlink ref="AE4441" r:id="rId4440" xr:uid="{00000000-0004-0000-0000-000057110000}"/>
    <hyperlink ref="AE4442" r:id="rId4441" xr:uid="{00000000-0004-0000-0000-000058110000}"/>
    <hyperlink ref="AE4443" r:id="rId4442" xr:uid="{00000000-0004-0000-0000-000059110000}"/>
    <hyperlink ref="AE4444" r:id="rId4443" xr:uid="{00000000-0004-0000-0000-00005A110000}"/>
    <hyperlink ref="AE4445" r:id="rId4444" xr:uid="{00000000-0004-0000-0000-00005B110000}"/>
    <hyperlink ref="AE4446" r:id="rId4445" xr:uid="{00000000-0004-0000-0000-00005C110000}"/>
    <hyperlink ref="AE4447" r:id="rId4446" xr:uid="{00000000-0004-0000-0000-00005D110000}"/>
    <hyperlink ref="AE4448" r:id="rId4447" xr:uid="{00000000-0004-0000-0000-00005E110000}"/>
    <hyperlink ref="AE4449" r:id="rId4448" xr:uid="{00000000-0004-0000-0000-00005F110000}"/>
    <hyperlink ref="AE4450" r:id="rId4449" xr:uid="{00000000-0004-0000-0000-000060110000}"/>
    <hyperlink ref="AE4451" r:id="rId4450" xr:uid="{00000000-0004-0000-0000-000061110000}"/>
    <hyperlink ref="AE4452" r:id="rId4451" xr:uid="{00000000-0004-0000-0000-000062110000}"/>
    <hyperlink ref="AE4453" r:id="rId4452" xr:uid="{00000000-0004-0000-0000-000063110000}"/>
    <hyperlink ref="AE4454" r:id="rId4453" xr:uid="{00000000-0004-0000-0000-000064110000}"/>
    <hyperlink ref="AE4455" r:id="rId4454" xr:uid="{00000000-0004-0000-0000-000065110000}"/>
    <hyperlink ref="AE4456" r:id="rId4455" xr:uid="{00000000-0004-0000-0000-000066110000}"/>
    <hyperlink ref="AE4457" r:id="rId4456" xr:uid="{00000000-0004-0000-0000-000067110000}"/>
    <hyperlink ref="AE4458" r:id="rId4457" xr:uid="{00000000-0004-0000-0000-000068110000}"/>
    <hyperlink ref="AE4459" r:id="rId4458" xr:uid="{00000000-0004-0000-0000-000069110000}"/>
    <hyperlink ref="AE4460" r:id="rId4459" xr:uid="{00000000-0004-0000-0000-00006A110000}"/>
    <hyperlink ref="AE4461" r:id="rId4460" xr:uid="{00000000-0004-0000-0000-00006B110000}"/>
    <hyperlink ref="AE4462" r:id="rId4461" xr:uid="{00000000-0004-0000-0000-00006C110000}"/>
    <hyperlink ref="AE4463" r:id="rId4462" xr:uid="{00000000-0004-0000-0000-00006D110000}"/>
    <hyperlink ref="AE4464" r:id="rId4463" xr:uid="{00000000-0004-0000-0000-00006E110000}"/>
    <hyperlink ref="AE4465" r:id="rId4464" xr:uid="{00000000-0004-0000-0000-00006F110000}"/>
    <hyperlink ref="AE4466" r:id="rId4465" xr:uid="{00000000-0004-0000-0000-000070110000}"/>
    <hyperlink ref="AE4467" r:id="rId4466" xr:uid="{00000000-0004-0000-0000-000071110000}"/>
    <hyperlink ref="AE4468" r:id="rId4467" xr:uid="{00000000-0004-0000-0000-000072110000}"/>
    <hyperlink ref="AE4469" r:id="rId4468" xr:uid="{00000000-0004-0000-0000-000073110000}"/>
    <hyperlink ref="AE4470" r:id="rId4469" xr:uid="{00000000-0004-0000-0000-000074110000}"/>
    <hyperlink ref="AE4471" r:id="rId4470" xr:uid="{00000000-0004-0000-0000-000075110000}"/>
    <hyperlink ref="AE4472" r:id="rId4471" xr:uid="{00000000-0004-0000-0000-000076110000}"/>
    <hyperlink ref="AE4473" r:id="rId4472" xr:uid="{00000000-0004-0000-0000-000077110000}"/>
    <hyperlink ref="AE4474" r:id="rId4473" xr:uid="{00000000-0004-0000-0000-000078110000}"/>
    <hyperlink ref="AE4475" r:id="rId4474" xr:uid="{00000000-0004-0000-0000-000079110000}"/>
    <hyperlink ref="AE4476" r:id="rId4475" xr:uid="{00000000-0004-0000-0000-00007A110000}"/>
    <hyperlink ref="AE4477" r:id="rId4476" xr:uid="{00000000-0004-0000-0000-00007B110000}"/>
    <hyperlink ref="AE4478" r:id="rId4477" xr:uid="{00000000-0004-0000-0000-00007C110000}"/>
    <hyperlink ref="AE4479" r:id="rId4478" xr:uid="{00000000-0004-0000-0000-00007D110000}"/>
    <hyperlink ref="AE4480" r:id="rId4479" xr:uid="{00000000-0004-0000-0000-00007E110000}"/>
    <hyperlink ref="AE4481" r:id="rId4480" xr:uid="{00000000-0004-0000-0000-00007F110000}"/>
    <hyperlink ref="AE4482" r:id="rId4481" xr:uid="{00000000-0004-0000-0000-000080110000}"/>
    <hyperlink ref="AE4483" r:id="rId4482" xr:uid="{00000000-0004-0000-0000-000081110000}"/>
    <hyperlink ref="AE4484" r:id="rId4483" xr:uid="{00000000-0004-0000-0000-000082110000}"/>
    <hyperlink ref="AE4485" r:id="rId4484" xr:uid="{00000000-0004-0000-0000-000083110000}"/>
    <hyperlink ref="AE4486" r:id="rId4485" xr:uid="{00000000-0004-0000-0000-000084110000}"/>
    <hyperlink ref="AE4487" r:id="rId4486" xr:uid="{00000000-0004-0000-0000-000085110000}"/>
    <hyperlink ref="AE4488" r:id="rId4487" xr:uid="{00000000-0004-0000-0000-000086110000}"/>
    <hyperlink ref="AE4489" r:id="rId4488" xr:uid="{00000000-0004-0000-0000-000087110000}"/>
    <hyperlink ref="AE4490" r:id="rId4489" xr:uid="{00000000-0004-0000-0000-000088110000}"/>
    <hyperlink ref="AE4491" r:id="rId4490" xr:uid="{00000000-0004-0000-0000-000089110000}"/>
    <hyperlink ref="AE4492" r:id="rId4491" xr:uid="{00000000-0004-0000-0000-00008A110000}"/>
    <hyperlink ref="AE4493" r:id="rId4492" xr:uid="{00000000-0004-0000-0000-00008B110000}"/>
    <hyperlink ref="AE4494" r:id="rId4493" xr:uid="{00000000-0004-0000-0000-00008C110000}"/>
    <hyperlink ref="AE4495" r:id="rId4494" xr:uid="{00000000-0004-0000-0000-00008D110000}"/>
    <hyperlink ref="AE4496" r:id="rId4495" xr:uid="{00000000-0004-0000-0000-00008E110000}"/>
    <hyperlink ref="AE4497" r:id="rId4496" xr:uid="{00000000-0004-0000-0000-00008F110000}"/>
    <hyperlink ref="AE4498" r:id="rId4497" xr:uid="{00000000-0004-0000-0000-000090110000}"/>
    <hyperlink ref="AE4499" r:id="rId4498" xr:uid="{00000000-0004-0000-0000-000091110000}"/>
    <hyperlink ref="AE4500" r:id="rId4499" xr:uid="{00000000-0004-0000-0000-000092110000}"/>
    <hyperlink ref="AE4501" r:id="rId4500" xr:uid="{00000000-0004-0000-0000-000093110000}"/>
    <hyperlink ref="AE4502" r:id="rId4501" xr:uid="{00000000-0004-0000-0000-000094110000}"/>
    <hyperlink ref="AE4503" r:id="rId4502" xr:uid="{00000000-0004-0000-0000-000095110000}"/>
    <hyperlink ref="AE4504" r:id="rId4503" xr:uid="{00000000-0004-0000-0000-000096110000}"/>
    <hyperlink ref="AE4505" r:id="rId4504" xr:uid="{00000000-0004-0000-0000-000097110000}"/>
    <hyperlink ref="AE4506" r:id="rId4505" xr:uid="{00000000-0004-0000-0000-000098110000}"/>
    <hyperlink ref="AE4507" r:id="rId4506" xr:uid="{00000000-0004-0000-0000-000099110000}"/>
    <hyperlink ref="AE4508" r:id="rId4507" xr:uid="{00000000-0004-0000-0000-00009A110000}"/>
    <hyperlink ref="AE4509" r:id="rId4508" xr:uid="{00000000-0004-0000-0000-00009B110000}"/>
    <hyperlink ref="AE4510" r:id="rId4509" xr:uid="{00000000-0004-0000-0000-00009C110000}"/>
    <hyperlink ref="AE4511" r:id="rId4510" xr:uid="{00000000-0004-0000-0000-00009D110000}"/>
    <hyperlink ref="AE4512" r:id="rId4511" xr:uid="{00000000-0004-0000-0000-00009E110000}"/>
    <hyperlink ref="AE4513" r:id="rId4512" xr:uid="{00000000-0004-0000-0000-00009F110000}"/>
    <hyperlink ref="AE4514" r:id="rId4513" xr:uid="{00000000-0004-0000-0000-0000A0110000}"/>
    <hyperlink ref="AE4515" r:id="rId4514" xr:uid="{00000000-0004-0000-0000-0000A1110000}"/>
    <hyperlink ref="AE4516" r:id="rId4515" xr:uid="{00000000-0004-0000-0000-0000A2110000}"/>
    <hyperlink ref="AE4517" r:id="rId4516" xr:uid="{00000000-0004-0000-0000-0000A3110000}"/>
    <hyperlink ref="AE4518" r:id="rId4517" xr:uid="{00000000-0004-0000-0000-0000A4110000}"/>
    <hyperlink ref="AE4519" r:id="rId4518" xr:uid="{00000000-0004-0000-0000-0000A5110000}"/>
    <hyperlink ref="AE4520" r:id="rId4519" xr:uid="{00000000-0004-0000-0000-0000A6110000}"/>
    <hyperlink ref="AE4521" r:id="rId4520" xr:uid="{00000000-0004-0000-0000-0000A7110000}"/>
    <hyperlink ref="AE4522" r:id="rId4521" xr:uid="{00000000-0004-0000-0000-0000A8110000}"/>
    <hyperlink ref="AE4523" r:id="rId4522" xr:uid="{00000000-0004-0000-0000-0000A9110000}"/>
    <hyperlink ref="AE4524" r:id="rId4523" xr:uid="{00000000-0004-0000-0000-0000AA110000}"/>
    <hyperlink ref="AE4525" r:id="rId4524" xr:uid="{00000000-0004-0000-0000-0000AB110000}"/>
    <hyperlink ref="AE4526" r:id="rId4525" xr:uid="{00000000-0004-0000-0000-0000AC110000}"/>
    <hyperlink ref="AE4527" r:id="rId4526" xr:uid="{00000000-0004-0000-0000-0000AD110000}"/>
    <hyperlink ref="AE4528" r:id="rId4527" xr:uid="{00000000-0004-0000-0000-0000AE110000}"/>
    <hyperlink ref="AE4529" r:id="rId4528" xr:uid="{00000000-0004-0000-0000-0000AF110000}"/>
    <hyperlink ref="AE4530" r:id="rId4529" xr:uid="{00000000-0004-0000-0000-0000B0110000}"/>
    <hyperlink ref="AE4531" r:id="rId4530" xr:uid="{00000000-0004-0000-0000-0000B1110000}"/>
    <hyperlink ref="AE4532" r:id="rId4531" xr:uid="{00000000-0004-0000-0000-0000B2110000}"/>
    <hyperlink ref="AE4533" r:id="rId4532" xr:uid="{00000000-0004-0000-0000-0000B3110000}"/>
    <hyperlink ref="AE4534" r:id="rId4533" xr:uid="{00000000-0004-0000-0000-0000B4110000}"/>
    <hyperlink ref="AE4535" r:id="rId4534" xr:uid="{00000000-0004-0000-0000-0000B5110000}"/>
    <hyperlink ref="AE4536" r:id="rId4535" xr:uid="{00000000-0004-0000-0000-0000B6110000}"/>
    <hyperlink ref="AE4537" r:id="rId4536" xr:uid="{00000000-0004-0000-0000-0000B7110000}"/>
    <hyperlink ref="AE4538" r:id="rId4537" xr:uid="{00000000-0004-0000-0000-0000B8110000}"/>
    <hyperlink ref="AE4539" r:id="rId4538" xr:uid="{00000000-0004-0000-0000-0000B9110000}"/>
    <hyperlink ref="AE4540" r:id="rId4539" xr:uid="{00000000-0004-0000-0000-0000BA110000}"/>
    <hyperlink ref="AE4541" r:id="rId4540" xr:uid="{00000000-0004-0000-0000-0000BB110000}"/>
    <hyperlink ref="AE4542" r:id="rId4541" xr:uid="{00000000-0004-0000-0000-0000BC110000}"/>
    <hyperlink ref="AE4543" r:id="rId4542" xr:uid="{00000000-0004-0000-0000-0000BD110000}"/>
    <hyperlink ref="AE4544" r:id="rId4543" xr:uid="{00000000-0004-0000-0000-0000BE110000}"/>
    <hyperlink ref="AE4545" r:id="rId4544" xr:uid="{00000000-0004-0000-0000-0000BF110000}"/>
    <hyperlink ref="AE4546" r:id="rId4545" xr:uid="{00000000-0004-0000-0000-0000C0110000}"/>
    <hyperlink ref="AE4547" r:id="rId4546" xr:uid="{00000000-0004-0000-0000-0000C1110000}"/>
    <hyperlink ref="AE4548" r:id="rId4547" xr:uid="{00000000-0004-0000-0000-0000C2110000}"/>
    <hyperlink ref="AE4549" r:id="rId4548" xr:uid="{00000000-0004-0000-0000-0000C3110000}"/>
    <hyperlink ref="AE4550" r:id="rId4549" xr:uid="{00000000-0004-0000-0000-0000C4110000}"/>
    <hyperlink ref="AE4551" r:id="rId4550" xr:uid="{00000000-0004-0000-0000-0000C5110000}"/>
    <hyperlink ref="AE4552" r:id="rId4551" xr:uid="{00000000-0004-0000-0000-0000C6110000}"/>
    <hyperlink ref="AE4553" r:id="rId4552" xr:uid="{00000000-0004-0000-0000-0000C7110000}"/>
    <hyperlink ref="AE4554" r:id="rId4553" xr:uid="{00000000-0004-0000-0000-0000C8110000}"/>
    <hyperlink ref="AE4555" r:id="rId4554" xr:uid="{00000000-0004-0000-0000-0000C9110000}"/>
    <hyperlink ref="AE4556" r:id="rId4555" xr:uid="{00000000-0004-0000-0000-0000CA110000}"/>
    <hyperlink ref="AE4557" r:id="rId4556" xr:uid="{00000000-0004-0000-0000-0000CB110000}"/>
    <hyperlink ref="AE4558" r:id="rId4557" xr:uid="{00000000-0004-0000-0000-0000CC110000}"/>
    <hyperlink ref="AE4559" r:id="rId4558" xr:uid="{00000000-0004-0000-0000-0000CD110000}"/>
    <hyperlink ref="AE4560" r:id="rId4559" xr:uid="{00000000-0004-0000-0000-0000CE110000}"/>
    <hyperlink ref="AE4561" r:id="rId4560" xr:uid="{00000000-0004-0000-0000-0000CF110000}"/>
    <hyperlink ref="AE4562" r:id="rId4561" xr:uid="{00000000-0004-0000-0000-0000D0110000}"/>
    <hyperlink ref="AE4563" r:id="rId4562" xr:uid="{00000000-0004-0000-0000-0000D1110000}"/>
    <hyperlink ref="AE4564" r:id="rId4563" xr:uid="{00000000-0004-0000-0000-0000D2110000}"/>
    <hyperlink ref="AE4565" r:id="rId4564" xr:uid="{00000000-0004-0000-0000-0000D3110000}"/>
    <hyperlink ref="AE4566" r:id="rId4565" xr:uid="{00000000-0004-0000-0000-0000D4110000}"/>
    <hyperlink ref="AE4567" r:id="rId4566" xr:uid="{00000000-0004-0000-0000-0000D5110000}"/>
    <hyperlink ref="AE4568" r:id="rId4567" xr:uid="{00000000-0004-0000-0000-0000D6110000}"/>
    <hyperlink ref="AE4569" r:id="rId4568" xr:uid="{00000000-0004-0000-0000-0000D7110000}"/>
    <hyperlink ref="AE4570" r:id="rId4569" xr:uid="{00000000-0004-0000-0000-0000D8110000}"/>
    <hyperlink ref="AE4571" r:id="rId4570" xr:uid="{00000000-0004-0000-0000-0000D9110000}"/>
    <hyperlink ref="AE4572" r:id="rId4571" xr:uid="{00000000-0004-0000-0000-0000DA110000}"/>
    <hyperlink ref="AE4573" r:id="rId4572" xr:uid="{00000000-0004-0000-0000-0000DB110000}"/>
    <hyperlink ref="AE4574" r:id="rId4573" xr:uid="{00000000-0004-0000-0000-0000DC110000}"/>
    <hyperlink ref="AE4575" r:id="rId4574" xr:uid="{00000000-0004-0000-0000-0000DD110000}"/>
    <hyperlink ref="AE4576" r:id="rId4575" xr:uid="{00000000-0004-0000-0000-0000DE110000}"/>
    <hyperlink ref="AE4577" r:id="rId4576" xr:uid="{00000000-0004-0000-0000-0000DF110000}"/>
    <hyperlink ref="AE4578" r:id="rId4577" xr:uid="{00000000-0004-0000-0000-0000E0110000}"/>
    <hyperlink ref="AE4579" r:id="rId4578" xr:uid="{00000000-0004-0000-0000-0000E1110000}"/>
    <hyperlink ref="AE4580" r:id="rId4579" xr:uid="{00000000-0004-0000-0000-0000E2110000}"/>
    <hyperlink ref="AE4581" r:id="rId4580" xr:uid="{00000000-0004-0000-0000-0000E3110000}"/>
    <hyperlink ref="AE4582" r:id="rId4581" xr:uid="{00000000-0004-0000-0000-0000E4110000}"/>
    <hyperlink ref="AE4583" r:id="rId4582" xr:uid="{00000000-0004-0000-0000-0000E5110000}"/>
    <hyperlink ref="AE4584" r:id="rId4583" xr:uid="{00000000-0004-0000-0000-0000E6110000}"/>
    <hyperlink ref="AE4585" r:id="rId4584" xr:uid="{00000000-0004-0000-0000-0000E7110000}"/>
    <hyperlink ref="AE4586" r:id="rId4585" xr:uid="{00000000-0004-0000-0000-0000E8110000}"/>
    <hyperlink ref="AE4587" r:id="rId4586" xr:uid="{00000000-0004-0000-0000-0000E9110000}"/>
    <hyperlink ref="AE4588" r:id="rId4587" xr:uid="{00000000-0004-0000-0000-0000EA110000}"/>
    <hyperlink ref="AE4589" r:id="rId4588" xr:uid="{00000000-0004-0000-0000-0000EB110000}"/>
    <hyperlink ref="AE4590" r:id="rId4589" xr:uid="{00000000-0004-0000-0000-0000EC110000}"/>
    <hyperlink ref="AE4591" r:id="rId4590" xr:uid="{00000000-0004-0000-0000-0000ED110000}"/>
    <hyperlink ref="AE4592" r:id="rId4591" xr:uid="{00000000-0004-0000-0000-0000EE110000}"/>
    <hyperlink ref="AE4593" r:id="rId4592" xr:uid="{00000000-0004-0000-0000-0000EF110000}"/>
    <hyperlink ref="AE4594" r:id="rId4593" xr:uid="{00000000-0004-0000-0000-0000F0110000}"/>
    <hyperlink ref="AE4595" r:id="rId4594" xr:uid="{00000000-0004-0000-0000-0000F1110000}"/>
    <hyperlink ref="AE4596" r:id="rId4595" xr:uid="{00000000-0004-0000-0000-0000F2110000}"/>
    <hyperlink ref="AE4597" r:id="rId4596" xr:uid="{00000000-0004-0000-0000-0000F3110000}"/>
    <hyperlink ref="AE4598" r:id="rId4597" xr:uid="{00000000-0004-0000-0000-0000F4110000}"/>
    <hyperlink ref="AE4599" r:id="rId4598" xr:uid="{00000000-0004-0000-0000-0000F5110000}"/>
    <hyperlink ref="AE4600" r:id="rId4599" xr:uid="{00000000-0004-0000-0000-0000F6110000}"/>
    <hyperlink ref="AE4601" r:id="rId4600" xr:uid="{00000000-0004-0000-0000-0000F7110000}"/>
    <hyperlink ref="AE4602" r:id="rId4601" xr:uid="{00000000-0004-0000-0000-0000F8110000}"/>
    <hyperlink ref="AE4603" r:id="rId4602" xr:uid="{00000000-0004-0000-0000-0000F9110000}"/>
    <hyperlink ref="AE4604" r:id="rId4603" xr:uid="{00000000-0004-0000-0000-0000FA110000}"/>
    <hyperlink ref="AE4605" r:id="rId4604" xr:uid="{00000000-0004-0000-0000-0000FB110000}"/>
    <hyperlink ref="AE4606" r:id="rId4605" xr:uid="{00000000-0004-0000-0000-0000FC110000}"/>
    <hyperlink ref="AE4607" r:id="rId4606" xr:uid="{00000000-0004-0000-0000-0000FD110000}"/>
    <hyperlink ref="AE4608" r:id="rId4607" xr:uid="{00000000-0004-0000-0000-0000FE110000}"/>
    <hyperlink ref="AE4609" r:id="rId4608" xr:uid="{00000000-0004-0000-0000-0000FF110000}"/>
    <hyperlink ref="AE4610" r:id="rId4609" xr:uid="{00000000-0004-0000-0000-000000120000}"/>
    <hyperlink ref="AE4611" r:id="rId4610" xr:uid="{00000000-0004-0000-0000-000001120000}"/>
    <hyperlink ref="AE4612" r:id="rId4611" xr:uid="{00000000-0004-0000-0000-000002120000}"/>
    <hyperlink ref="AE4613" r:id="rId4612" xr:uid="{00000000-0004-0000-0000-000003120000}"/>
    <hyperlink ref="AE4614" r:id="rId4613" xr:uid="{00000000-0004-0000-0000-000004120000}"/>
    <hyperlink ref="AE4615" r:id="rId4614" xr:uid="{00000000-0004-0000-0000-000005120000}"/>
    <hyperlink ref="AE4616" r:id="rId4615" xr:uid="{00000000-0004-0000-0000-000006120000}"/>
    <hyperlink ref="AE4617" r:id="rId4616" xr:uid="{00000000-0004-0000-0000-000007120000}"/>
    <hyperlink ref="AE4618" r:id="rId4617" xr:uid="{00000000-0004-0000-0000-000008120000}"/>
    <hyperlink ref="AE4619" r:id="rId4618" xr:uid="{00000000-0004-0000-0000-000009120000}"/>
    <hyperlink ref="AE4620" r:id="rId4619" xr:uid="{00000000-0004-0000-0000-00000A120000}"/>
    <hyperlink ref="AE4621" r:id="rId4620" xr:uid="{00000000-0004-0000-0000-00000B120000}"/>
    <hyperlink ref="AE4622" r:id="rId4621" xr:uid="{00000000-0004-0000-0000-00000C120000}"/>
    <hyperlink ref="AE4623" r:id="rId4622" xr:uid="{00000000-0004-0000-0000-00000D120000}"/>
    <hyperlink ref="AE4624" r:id="rId4623" xr:uid="{00000000-0004-0000-0000-00000E120000}"/>
    <hyperlink ref="AE4625" r:id="rId4624" xr:uid="{00000000-0004-0000-0000-00000F120000}"/>
    <hyperlink ref="AE4626" r:id="rId4625" xr:uid="{00000000-0004-0000-0000-000010120000}"/>
    <hyperlink ref="AE4627" r:id="rId4626" xr:uid="{00000000-0004-0000-0000-000011120000}"/>
    <hyperlink ref="AE4628" r:id="rId4627" xr:uid="{00000000-0004-0000-0000-000012120000}"/>
    <hyperlink ref="AE4629" r:id="rId4628" xr:uid="{00000000-0004-0000-0000-000013120000}"/>
    <hyperlink ref="AE4630" r:id="rId4629" xr:uid="{00000000-0004-0000-0000-000014120000}"/>
    <hyperlink ref="AE4631" r:id="rId4630" xr:uid="{00000000-0004-0000-0000-000015120000}"/>
    <hyperlink ref="AE4632" r:id="rId4631" xr:uid="{00000000-0004-0000-0000-000016120000}"/>
    <hyperlink ref="AE4633" r:id="rId4632" xr:uid="{00000000-0004-0000-0000-000017120000}"/>
    <hyperlink ref="AE4634" r:id="rId4633" xr:uid="{00000000-0004-0000-0000-000018120000}"/>
    <hyperlink ref="AE4635" r:id="rId4634" xr:uid="{00000000-0004-0000-0000-000019120000}"/>
    <hyperlink ref="AE4636" r:id="rId4635" xr:uid="{00000000-0004-0000-0000-00001A120000}"/>
    <hyperlink ref="AE4637" r:id="rId4636" xr:uid="{00000000-0004-0000-0000-00001B120000}"/>
    <hyperlink ref="AE4638" r:id="rId4637" xr:uid="{00000000-0004-0000-0000-00001C120000}"/>
    <hyperlink ref="AE4639" r:id="rId4638" xr:uid="{00000000-0004-0000-0000-00001D120000}"/>
    <hyperlink ref="AE4640" r:id="rId4639" xr:uid="{00000000-0004-0000-0000-00001E120000}"/>
    <hyperlink ref="AE4641" r:id="rId4640" xr:uid="{00000000-0004-0000-0000-00001F120000}"/>
    <hyperlink ref="AE4642" r:id="rId4641" xr:uid="{00000000-0004-0000-0000-000020120000}"/>
    <hyperlink ref="AE4643" r:id="rId4642" xr:uid="{00000000-0004-0000-0000-000021120000}"/>
    <hyperlink ref="AE4644" r:id="rId4643" xr:uid="{00000000-0004-0000-0000-000022120000}"/>
    <hyperlink ref="AE4645" r:id="rId4644" xr:uid="{00000000-0004-0000-0000-000023120000}"/>
    <hyperlink ref="AE4646" r:id="rId4645" xr:uid="{00000000-0004-0000-0000-000024120000}"/>
    <hyperlink ref="AE4647" r:id="rId4646" xr:uid="{00000000-0004-0000-0000-000025120000}"/>
    <hyperlink ref="AE4648" r:id="rId4647" xr:uid="{00000000-0004-0000-0000-000026120000}"/>
    <hyperlink ref="AE4649" r:id="rId4648" xr:uid="{00000000-0004-0000-0000-000027120000}"/>
    <hyperlink ref="AE4650" r:id="rId4649" xr:uid="{00000000-0004-0000-0000-000028120000}"/>
    <hyperlink ref="AE4651" r:id="rId4650" xr:uid="{00000000-0004-0000-0000-000029120000}"/>
    <hyperlink ref="AE4652" r:id="rId4651" xr:uid="{00000000-0004-0000-0000-00002A120000}"/>
    <hyperlink ref="AE4653" r:id="rId4652" xr:uid="{00000000-0004-0000-0000-00002B120000}"/>
    <hyperlink ref="AE4654" r:id="rId4653" xr:uid="{00000000-0004-0000-0000-00002C120000}"/>
    <hyperlink ref="AE4655" r:id="rId4654" xr:uid="{00000000-0004-0000-0000-00002D120000}"/>
    <hyperlink ref="AE4656" r:id="rId4655" xr:uid="{00000000-0004-0000-0000-00002E120000}"/>
    <hyperlink ref="AE4657" r:id="rId4656" xr:uid="{00000000-0004-0000-0000-00002F120000}"/>
    <hyperlink ref="AE4658" r:id="rId4657" xr:uid="{00000000-0004-0000-0000-000030120000}"/>
    <hyperlink ref="AE4659" r:id="rId4658" xr:uid="{00000000-0004-0000-0000-000031120000}"/>
    <hyperlink ref="AE4660" r:id="rId4659" xr:uid="{00000000-0004-0000-0000-000032120000}"/>
    <hyperlink ref="AE4661" r:id="rId4660" xr:uid="{00000000-0004-0000-0000-000033120000}"/>
    <hyperlink ref="AE4662" r:id="rId4661" xr:uid="{00000000-0004-0000-0000-000034120000}"/>
    <hyperlink ref="AE4663" r:id="rId4662" xr:uid="{00000000-0004-0000-0000-000035120000}"/>
    <hyperlink ref="AE4664" r:id="rId4663" xr:uid="{00000000-0004-0000-0000-000036120000}"/>
    <hyperlink ref="AE4665" r:id="rId4664" xr:uid="{00000000-0004-0000-0000-000037120000}"/>
    <hyperlink ref="AE4666" r:id="rId4665" xr:uid="{00000000-0004-0000-0000-000038120000}"/>
    <hyperlink ref="AE4667" r:id="rId4666" xr:uid="{00000000-0004-0000-0000-000039120000}"/>
    <hyperlink ref="AE4668" r:id="rId4667" xr:uid="{00000000-0004-0000-0000-00003A120000}"/>
    <hyperlink ref="AE4669" r:id="rId4668" xr:uid="{00000000-0004-0000-0000-00003B120000}"/>
    <hyperlink ref="AE4670" r:id="rId4669" xr:uid="{00000000-0004-0000-0000-00003C120000}"/>
    <hyperlink ref="AE4671" r:id="rId4670" xr:uid="{00000000-0004-0000-0000-00003D120000}"/>
    <hyperlink ref="AE4672" r:id="rId4671" xr:uid="{00000000-0004-0000-0000-00003E120000}"/>
    <hyperlink ref="AE4673" r:id="rId4672" xr:uid="{00000000-0004-0000-0000-00003F120000}"/>
    <hyperlink ref="AE4674" r:id="rId4673" xr:uid="{00000000-0004-0000-0000-000040120000}"/>
    <hyperlink ref="AE4675" r:id="rId4674" xr:uid="{00000000-0004-0000-0000-000041120000}"/>
    <hyperlink ref="AE4676" r:id="rId4675" xr:uid="{00000000-0004-0000-0000-000042120000}"/>
    <hyperlink ref="AE4677" r:id="rId4676" xr:uid="{00000000-0004-0000-0000-000043120000}"/>
    <hyperlink ref="AE4678" r:id="rId4677" xr:uid="{00000000-0004-0000-0000-000044120000}"/>
    <hyperlink ref="AE4679" r:id="rId4678" xr:uid="{00000000-0004-0000-0000-000045120000}"/>
    <hyperlink ref="AE4680" r:id="rId4679" xr:uid="{00000000-0004-0000-0000-000046120000}"/>
    <hyperlink ref="AE4681" r:id="rId4680" xr:uid="{00000000-0004-0000-0000-000047120000}"/>
    <hyperlink ref="AE4682" r:id="rId4681" xr:uid="{00000000-0004-0000-0000-000048120000}"/>
    <hyperlink ref="AE4683" r:id="rId4682" xr:uid="{00000000-0004-0000-0000-000049120000}"/>
    <hyperlink ref="AE4684" r:id="rId4683" xr:uid="{00000000-0004-0000-0000-00004A120000}"/>
    <hyperlink ref="AE4685" r:id="rId4684" xr:uid="{00000000-0004-0000-0000-00004B120000}"/>
    <hyperlink ref="AE4686" r:id="rId4685" xr:uid="{00000000-0004-0000-0000-00004C120000}"/>
    <hyperlink ref="AE4687" r:id="rId4686" xr:uid="{00000000-0004-0000-0000-00004D120000}"/>
    <hyperlink ref="AE4688" r:id="rId4687" xr:uid="{00000000-0004-0000-0000-00004E120000}"/>
    <hyperlink ref="AE4689" r:id="rId4688" xr:uid="{00000000-0004-0000-0000-00004F120000}"/>
    <hyperlink ref="AE4690" r:id="rId4689" xr:uid="{00000000-0004-0000-0000-000050120000}"/>
    <hyperlink ref="AE4691" r:id="rId4690" xr:uid="{00000000-0004-0000-0000-000051120000}"/>
    <hyperlink ref="AE4692" r:id="rId4691" xr:uid="{00000000-0004-0000-0000-000052120000}"/>
    <hyperlink ref="AE4693" r:id="rId4692" xr:uid="{00000000-0004-0000-0000-000053120000}"/>
    <hyperlink ref="AE4694" r:id="rId4693" xr:uid="{00000000-0004-0000-0000-000054120000}"/>
    <hyperlink ref="AE4695" r:id="rId4694" xr:uid="{00000000-0004-0000-0000-000055120000}"/>
    <hyperlink ref="AE4696" r:id="rId4695" xr:uid="{00000000-0004-0000-0000-000056120000}"/>
    <hyperlink ref="AE4697" r:id="rId4696" xr:uid="{00000000-0004-0000-0000-000057120000}"/>
    <hyperlink ref="AE4698" r:id="rId4697" xr:uid="{00000000-0004-0000-0000-000058120000}"/>
    <hyperlink ref="AE4699" r:id="rId4698" xr:uid="{00000000-0004-0000-0000-000059120000}"/>
    <hyperlink ref="AE4700" r:id="rId4699" xr:uid="{00000000-0004-0000-0000-00005A120000}"/>
    <hyperlink ref="AE4701" r:id="rId4700" xr:uid="{00000000-0004-0000-0000-00005B120000}"/>
    <hyperlink ref="AE4702" r:id="rId4701" xr:uid="{00000000-0004-0000-0000-00005C120000}"/>
    <hyperlink ref="AE4703" r:id="rId4702" xr:uid="{00000000-0004-0000-0000-00005D120000}"/>
    <hyperlink ref="AE4704" r:id="rId4703" xr:uid="{00000000-0004-0000-0000-00005E120000}"/>
    <hyperlink ref="AE4705" r:id="rId4704" xr:uid="{00000000-0004-0000-0000-00005F120000}"/>
    <hyperlink ref="AE4706" r:id="rId4705" xr:uid="{00000000-0004-0000-0000-000060120000}"/>
    <hyperlink ref="AE4707" r:id="rId4706" xr:uid="{00000000-0004-0000-0000-000061120000}"/>
    <hyperlink ref="AE4708" r:id="rId4707" xr:uid="{00000000-0004-0000-0000-000062120000}"/>
    <hyperlink ref="AE4709" r:id="rId4708" xr:uid="{00000000-0004-0000-0000-000063120000}"/>
    <hyperlink ref="AE4710" r:id="rId4709" xr:uid="{00000000-0004-0000-0000-000064120000}"/>
    <hyperlink ref="AE4711" r:id="rId4710" xr:uid="{00000000-0004-0000-0000-000065120000}"/>
    <hyperlink ref="AE4712" r:id="rId4711" xr:uid="{00000000-0004-0000-0000-000066120000}"/>
    <hyperlink ref="AE4713" r:id="rId4712" xr:uid="{00000000-0004-0000-0000-000067120000}"/>
    <hyperlink ref="AE4714" r:id="rId4713" xr:uid="{00000000-0004-0000-0000-000068120000}"/>
    <hyperlink ref="AE4715" r:id="rId4714" xr:uid="{00000000-0004-0000-0000-000069120000}"/>
    <hyperlink ref="AE4716" r:id="rId4715" xr:uid="{00000000-0004-0000-0000-00006A120000}"/>
    <hyperlink ref="AE4717" r:id="rId4716" xr:uid="{00000000-0004-0000-0000-00006B120000}"/>
    <hyperlink ref="AE4718" r:id="rId4717" xr:uid="{00000000-0004-0000-0000-00006C120000}"/>
    <hyperlink ref="AE4719" r:id="rId4718" xr:uid="{00000000-0004-0000-0000-00006D120000}"/>
    <hyperlink ref="AE4720" r:id="rId4719" xr:uid="{00000000-0004-0000-0000-00006E120000}"/>
    <hyperlink ref="AE4721" r:id="rId4720" xr:uid="{00000000-0004-0000-0000-00006F120000}"/>
    <hyperlink ref="AE4722" r:id="rId4721" xr:uid="{00000000-0004-0000-0000-000070120000}"/>
    <hyperlink ref="AE4723" r:id="rId4722" xr:uid="{00000000-0004-0000-0000-000071120000}"/>
    <hyperlink ref="AE4724" r:id="rId4723" xr:uid="{00000000-0004-0000-0000-000072120000}"/>
    <hyperlink ref="AE4725" r:id="rId4724" xr:uid="{00000000-0004-0000-0000-000073120000}"/>
    <hyperlink ref="AE4726" r:id="rId4725" xr:uid="{00000000-0004-0000-0000-000074120000}"/>
    <hyperlink ref="AE4727" r:id="rId4726" xr:uid="{00000000-0004-0000-0000-000075120000}"/>
    <hyperlink ref="AE4728" r:id="rId4727" xr:uid="{00000000-0004-0000-0000-000076120000}"/>
    <hyperlink ref="AE4729" r:id="rId4728" xr:uid="{00000000-0004-0000-0000-000077120000}"/>
    <hyperlink ref="AE4730" r:id="rId4729" xr:uid="{00000000-0004-0000-0000-000078120000}"/>
    <hyperlink ref="AE4731" r:id="rId4730" xr:uid="{00000000-0004-0000-0000-000079120000}"/>
    <hyperlink ref="AE4732" r:id="rId4731" xr:uid="{00000000-0004-0000-0000-00007A120000}"/>
    <hyperlink ref="AE4733" r:id="rId4732" xr:uid="{00000000-0004-0000-0000-00007B120000}"/>
    <hyperlink ref="AE4734" r:id="rId4733" xr:uid="{00000000-0004-0000-0000-00007C120000}"/>
    <hyperlink ref="AE4735" r:id="rId4734" xr:uid="{00000000-0004-0000-0000-00007D120000}"/>
    <hyperlink ref="AE4736" r:id="rId4735" xr:uid="{00000000-0004-0000-0000-00007E120000}"/>
    <hyperlink ref="AE4737" r:id="rId4736" xr:uid="{00000000-0004-0000-0000-00007F120000}"/>
    <hyperlink ref="AE4738" r:id="rId4737" xr:uid="{00000000-0004-0000-0000-000080120000}"/>
    <hyperlink ref="AE4739" r:id="rId4738" xr:uid="{00000000-0004-0000-0000-000081120000}"/>
    <hyperlink ref="AE4740" r:id="rId4739" xr:uid="{00000000-0004-0000-0000-000082120000}"/>
    <hyperlink ref="AE4741" r:id="rId4740" xr:uid="{00000000-0004-0000-0000-000083120000}"/>
    <hyperlink ref="AE4742" r:id="rId4741" xr:uid="{00000000-0004-0000-0000-000084120000}"/>
    <hyperlink ref="AE4743" r:id="rId4742" xr:uid="{00000000-0004-0000-0000-000085120000}"/>
    <hyperlink ref="AE4744" r:id="rId4743" xr:uid="{00000000-0004-0000-0000-000086120000}"/>
    <hyperlink ref="AE4745" r:id="rId4744" xr:uid="{00000000-0004-0000-0000-000087120000}"/>
    <hyperlink ref="AE4746" r:id="rId4745" xr:uid="{00000000-0004-0000-0000-000088120000}"/>
    <hyperlink ref="AE4747" r:id="rId4746" xr:uid="{00000000-0004-0000-0000-000089120000}"/>
    <hyperlink ref="AE4748" r:id="rId4747" xr:uid="{00000000-0004-0000-0000-00008A120000}"/>
    <hyperlink ref="AE4749" r:id="rId4748" xr:uid="{00000000-0004-0000-0000-00008B120000}"/>
    <hyperlink ref="AE4750" r:id="rId4749" xr:uid="{00000000-0004-0000-0000-00008C120000}"/>
    <hyperlink ref="AE4751" r:id="rId4750" xr:uid="{00000000-0004-0000-0000-00008D120000}"/>
    <hyperlink ref="AE4752" r:id="rId4751" xr:uid="{00000000-0004-0000-0000-00008E120000}"/>
    <hyperlink ref="AE4753" r:id="rId4752" xr:uid="{00000000-0004-0000-0000-00008F120000}"/>
    <hyperlink ref="AE4754" r:id="rId4753" xr:uid="{00000000-0004-0000-0000-000090120000}"/>
    <hyperlink ref="AE4755" r:id="rId4754" xr:uid="{00000000-0004-0000-0000-000091120000}"/>
    <hyperlink ref="AE4756" r:id="rId4755" xr:uid="{00000000-0004-0000-0000-000092120000}"/>
    <hyperlink ref="AE4757" r:id="rId4756" xr:uid="{00000000-0004-0000-0000-000093120000}"/>
    <hyperlink ref="AE4758" r:id="rId4757" xr:uid="{00000000-0004-0000-0000-000094120000}"/>
    <hyperlink ref="AE4759" r:id="rId4758" xr:uid="{00000000-0004-0000-0000-000095120000}"/>
    <hyperlink ref="AE4760" r:id="rId4759" xr:uid="{00000000-0004-0000-0000-000096120000}"/>
    <hyperlink ref="AE4761" r:id="rId4760" xr:uid="{00000000-0004-0000-0000-000097120000}"/>
    <hyperlink ref="AE4762" r:id="rId4761" xr:uid="{00000000-0004-0000-0000-000098120000}"/>
    <hyperlink ref="AE4763" r:id="rId4762" xr:uid="{00000000-0004-0000-0000-000099120000}"/>
    <hyperlink ref="AE4764" r:id="rId4763" xr:uid="{00000000-0004-0000-0000-00009A120000}"/>
    <hyperlink ref="AE4765" r:id="rId4764" xr:uid="{00000000-0004-0000-0000-00009B120000}"/>
    <hyperlink ref="AE4766" r:id="rId4765" xr:uid="{00000000-0004-0000-0000-00009C120000}"/>
    <hyperlink ref="AE4767" r:id="rId4766" xr:uid="{00000000-0004-0000-0000-00009D120000}"/>
    <hyperlink ref="AE4768" r:id="rId4767" xr:uid="{00000000-0004-0000-0000-00009E120000}"/>
    <hyperlink ref="AE4769" r:id="rId4768" xr:uid="{00000000-0004-0000-0000-00009F120000}"/>
    <hyperlink ref="AE4770" r:id="rId4769" xr:uid="{00000000-0004-0000-0000-0000A0120000}"/>
    <hyperlink ref="AE4771" r:id="rId4770" xr:uid="{00000000-0004-0000-0000-0000A1120000}"/>
    <hyperlink ref="AE4772" r:id="rId4771" xr:uid="{00000000-0004-0000-0000-0000A2120000}"/>
    <hyperlink ref="AE4773" r:id="rId4772" xr:uid="{00000000-0004-0000-0000-0000A3120000}"/>
    <hyperlink ref="AE4774" r:id="rId4773" xr:uid="{00000000-0004-0000-0000-0000A4120000}"/>
    <hyperlink ref="AE4775" r:id="rId4774" xr:uid="{00000000-0004-0000-0000-0000A5120000}"/>
    <hyperlink ref="AE4776" r:id="rId4775" xr:uid="{00000000-0004-0000-0000-0000A6120000}"/>
    <hyperlink ref="AE4777" r:id="rId4776" xr:uid="{00000000-0004-0000-0000-0000A7120000}"/>
    <hyperlink ref="AE4778" r:id="rId4777" xr:uid="{00000000-0004-0000-0000-0000A8120000}"/>
    <hyperlink ref="AE4779" r:id="rId4778" xr:uid="{00000000-0004-0000-0000-0000A9120000}"/>
    <hyperlink ref="AE4780" r:id="rId4779" xr:uid="{00000000-0004-0000-0000-0000AA120000}"/>
    <hyperlink ref="AE4781" r:id="rId4780" xr:uid="{00000000-0004-0000-0000-0000AB120000}"/>
    <hyperlink ref="AE4782" r:id="rId4781" xr:uid="{00000000-0004-0000-0000-0000AC120000}"/>
    <hyperlink ref="AE4783" r:id="rId4782" xr:uid="{00000000-0004-0000-0000-0000AD120000}"/>
    <hyperlink ref="AE4784" r:id="rId4783" xr:uid="{00000000-0004-0000-0000-0000AE120000}"/>
    <hyperlink ref="AE4785" r:id="rId4784" xr:uid="{00000000-0004-0000-0000-0000AF120000}"/>
    <hyperlink ref="AE4786" r:id="rId4785" xr:uid="{00000000-0004-0000-0000-0000B0120000}"/>
    <hyperlink ref="AE4787" r:id="rId4786" xr:uid="{00000000-0004-0000-0000-0000B1120000}"/>
    <hyperlink ref="AE4788" r:id="rId4787" xr:uid="{00000000-0004-0000-0000-0000B2120000}"/>
    <hyperlink ref="AE4789" r:id="rId4788" xr:uid="{00000000-0004-0000-0000-0000B3120000}"/>
    <hyperlink ref="AE4790" r:id="rId4789" xr:uid="{00000000-0004-0000-0000-0000B4120000}"/>
    <hyperlink ref="AE4791" r:id="rId4790" xr:uid="{00000000-0004-0000-0000-0000B5120000}"/>
    <hyperlink ref="AE4792" r:id="rId4791" xr:uid="{00000000-0004-0000-0000-0000B6120000}"/>
    <hyperlink ref="AE4793" r:id="rId4792" xr:uid="{00000000-0004-0000-0000-0000B7120000}"/>
    <hyperlink ref="AE4794" r:id="rId4793" xr:uid="{00000000-0004-0000-0000-0000B8120000}"/>
    <hyperlink ref="AE4795" r:id="rId4794" xr:uid="{00000000-0004-0000-0000-0000B9120000}"/>
    <hyperlink ref="AE4796" r:id="rId4795" xr:uid="{00000000-0004-0000-0000-0000BA120000}"/>
    <hyperlink ref="AE4797" r:id="rId4796" xr:uid="{00000000-0004-0000-0000-0000BB120000}"/>
    <hyperlink ref="AE4798" r:id="rId4797" xr:uid="{00000000-0004-0000-0000-0000BC120000}"/>
    <hyperlink ref="AE4799" r:id="rId4798" xr:uid="{00000000-0004-0000-0000-0000BD120000}"/>
    <hyperlink ref="AE4800" r:id="rId4799" xr:uid="{00000000-0004-0000-0000-0000BE120000}"/>
    <hyperlink ref="AE4801" r:id="rId4800" xr:uid="{00000000-0004-0000-0000-0000BF120000}"/>
    <hyperlink ref="AE4802" r:id="rId4801" xr:uid="{00000000-0004-0000-0000-0000C0120000}"/>
    <hyperlink ref="AE4803" r:id="rId4802" xr:uid="{00000000-0004-0000-0000-0000C1120000}"/>
    <hyperlink ref="AE4804" r:id="rId4803" xr:uid="{00000000-0004-0000-0000-0000C2120000}"/>
    <hyperlink ref="AE4805" r:id="rId4804" xr:uid="{00000000-0004-0000-0000-0000C3120000}"/>
    <hyperlink ref="AE4806" r:id="rId4805" xr:uid="{00000000-0004-0000-0000-0000C4120000}"/>
    <hyperlink ref="AE4807" r:id="rId4806" xr:uid="{00000000-0004-0000-0000-0000C5120000}"/>
    <hyperlink ref="AE4808" r:id="rId4807" xr:uid="{00000000-0004-0000-0000-0000C6120000}"/>
    <hyperlink ref="AE4809" r:id="rId4808" xr:uid="{00000000-0004-0000-0000-0000C7120000}"/>
    <hyperlink ref="AE4810" r:id="rId4809" xr:uid="{00000000-0004-0000-0000-0000C8120000}"/>
    <hyperlink ref="AE4811" r:id="rId4810" xr:uid="{00000000-0004-0000-0000-0000C9120000}"/>
    <hyperlink ref="AE4812" r:id="rId4811" xr:uid="{00000000-0004-0000-0000-0000CA120000}"/>
    <hyperlink ref="AE4813" r:id="rId4812" xr:uid="{00000000-0004-0000-0000-0000CB120000}"/>
    <hyperlink ref="AE4814" r:id="rId4813" xr:uid="{00000000-0004-0000-0000-0000CC120000}"/>
    <hyperlink ref="AE4815" r:id="rId4814" xr:uid="{00000000-0004-0000-0000-0000CD120000}"/>
    <hyperlink ref="AE4816" r:id="rId4815" xr:uid="{00000000-0004-0000-0000-0000CE120000}"/>
    <hyperlink ref="AE4817" r:id="rId4816" xr:uid="{00000000-0004-0000-0000-0000CF120000}"/>
    <hyperlink ref="AE4818" r:id="rId4817" xr:uid="{00000000-0004-0000-0000-0000D0120000}"/>
    <hyperlink ref="AE4819" r:id="rId4818" xr:uid="{00000000-0004-0000-0000-0000D1120000}"/>
    <hyperlink ref="AE4820" r:id="rId4819" xr:uid="{00000000-0004-0000-0000-0000D2120000}"/>
    <hyperlink ref="AE4821" r:id="rId4820" xr:uid="{00000000-0004-0000-0000-0000D3120000}"/>
    <hyperlink ref="AE4822" r:id="rId4821" xr:uid="{00000000-0004-0000-0000-0000D4120000}"/>
    <hyperlink ref="AE4823" r:id="rId4822" xr:uid="{00000000-0004-0000-0000-0000D5120000}"/>
    <hyperlink ref="AE4824" r:id="rId4823" xr:uid="{00000000-0004-0000-0000-0000D6120000}"/>
    <hyperlink ref="AE4825" r:id="rId4824" xr:uid="{00000000-0004-0000-0000-0000D7120000}"/>
    <hyperlink ref="AE4826" r:id="rId4825" xr:uid="{00000000-0004-0000-0000-0000D8120000}"/>
    <hyperlink ref="AE4827" r:id="rId4826" xr:uid="{00000000-0004-0000-0000-0000D9120000}"/>
    <hyperlink ref="AE4828" r:id="rId4827" xr:uid="{00000000-0004-0000-0000-0000DA120000}"/>
    <hyperlink ref="AE4829" r:id="rId4828" xr:uid="{00000000-0004-0000-0000-0000DB120000}"/>
    <hyperlink ref="AE4830" r:id="rId4829" xr:uid="{00000000-0004-0000-0000-0000DC120000}"/>
    <hyperlink ref="AE4831" r:id="rId4830" xr:uid="{00000000-0004-0000-0000-0000DD120000}"/>
    <hyperlink ref="AE4832" r:id="rId4831" xr:uid="{00000000-0004-0000-0000-0000DE120000}"/>
    <hyperlink ref="AE4833" r:id="rId4832" xr:uid="{00000000-0004-0000-0000-0000DF120000}"/>
    <hyperlink ref="AE4834" r:id="rId4833" xr:uid="{00000000-0004-0000-0000-0000E0120000}"/>
    <hyperlink ref="AE4835" r:id="rId4834" xr:uid="{00000000-0004-0000-0000-0000E1120000}"/>
    <hyperlink ref="AE4836" r:id="rId4835" xr:uid="{00000000-0004-0000-0000-0000E2120000}"/>
    <hyperlink ref="AE4837" r:id="rId4836" xr:uid="{00000000-0004-0000-0000-0000E3120000}"/>
    <hyperlink ref="AE4838" r:id="rId4837" xr:uid="{00000000-0004-0000-0000-0000E4120000}"/>
    <hyperlink ref="AE4839" r:id="rId4838" xr:uid="{00000000-0004-0000-0000-0000E5120000}"/>
    <hyperlink ref="AE4840" r:id="rId4839" xr:uid="{00000000-0004-0000-0000-0000E6120000}"/>
    <hyperlink ref="AE4841" r:id="rId4840" xr:uid="{00000000-0004-0000-0000-0000E7120000}"/>
    <hyperlink ref="AE4842" r:id="rId4841" xr:uid="{00000000-0004-0000-0000-0000E8120000}"/>
    <hyperlink ref="AE4843" r:id="rId4842" xr:uid="{00000000-0004-0000-0000-0000E9120000}"/>
    <hyperlink ref="AE4844" r:id="rId4843" xr:uid="{00000000-0004-0000-0000-0000EA120000}"/>
    <hyperlink ref="AE4845" r:id="rId4844" xr:uid="{00000000-0004-0000-0000-0000EB120000}"/>
    <hyperlink ref="AE4846" r:id="rId4845" xr:uid="{00000000-0004-0000-0000-0000EC120000}"/>
    <hyperlink ref="AE4847" r:id="rId4846" xr:uid="{00000000-0004-0000-0000-0000ED120000}"/>
    <hyperlink ref="AE4848" r:id="rId4847" xr:uid="{00000000-0004-0000-0000-0000EE120000}"/>
    <hyperlink ref="AE4849" r:id="rId4848" xr:uid="{00000000-0004-0000-0000-0000EF120000}"/>
    <hyperlink ref="AE4850" r:id="rId4849" xr:uid="{00000000-0004-0000-0000-0000F0120000}"/>
    <hyperlink ref="AE4851" r:id="rId4850" xr:uid="{00000000-0004-0000-0000-0000F1120000}"/>
    <hyperlink ref="AE4852" r:id="rId4851" xr:uid="{00000000-0004-0000-0000-0000F2120000}"/>
    <hyperlink ref="AE4853" r:id="rId4852" xr:uid="{00000000-0004-0000-0000-0000F3120000}"/>
    <hyperlink ref="AE4854" r:id="rId4853" xr:uid="{00000000-0004-0000-0000-0000F4120000}"/>
    <hyperlink ref="AE4855" r:id="rId4854" xr:uid="{00000000-0004-0000-0000-0000F5120000}"/>
    <hyperlink ref="AE4856" r:id="rId4855" xr:uid="{00000000-0004-0000-0000-0000F6120000}"/>
    <hyperlink ref="AE4857" r:id="rId4856" xr:uid="{00000000-0004-0000-0000-0000F7120000}"/>
    <hyperlink ref="AE4858" r:id="rId4857" xr:uid="{00000000-0004-0000-0000-0000F8120000}"/>
    <hyperlink ref="AE4859" r:id="rId4858" xr:uid="{00000000-0004-0000-0000-0000F9120000}"/>
    <hyperlink ref="AE4860" r:id="rId4859" xr:uid="{00000000-0004-0000-0000-0000FA120000}"/>
    <hyperlink ref="AE4861" r:id="rId4860" xr:uid="{00000000-0004-0000-0000-0000FB120000}"/>
    <hyperlink ref="AE4862" r:id="rId4861" xr:uid="{00000000-0004-0000-0000-0000FC120000}"/>
    <hyperlink ref="AE4863" r:id="rId4862" xr:uid="{00000000-0004-0000-0000-0000FD120000}"/>
    <hyperlink ref="AE4864" r:id="rId4863" xr:uid="{00000000-0004-0000-0000-0000FE120000}"/>
    <hyperlink ref="AE4865" r:id="rId4864" xr:uid="{00000000-0004-0000-0000-0000FF120000}"/>
    <hyperlink ref="AE4866" r:id="rId4865" xr:uid="{00000000-0004-0000-0000-000000130000}"/>
    <hyperlink ref="AE4867" r:id="rId4866" xr:uid="{00000000-0004-0000-0000-000001130000}"/>
    <hyperlink ref="AE4868" r:id="rId4867" xr:uid="{00000000-0004-0000-0000-000002130000}"/>
    <hyperlink ref="AE4869" r:id="rId4868" xr:uid="{00000000-0004-0000-0000-000003130000}"/>
    <hyperlink ref="AE4870" r:id="rId4869" xr:uid="{00000000-0004-0000-0000-000004130000}"/>
    <hyperlink ref="AE4871" r:id="rId4870" xr:uid="{00000000-0004-0000-0000-000005130000}"/>
    <hyperlink ref="AE4872" r:id="rId4871" xr:uid="{00000000-0004-0000-0000-000006130000}"/>
    <hyperlink ref="AE4873" r:id="rId4872" xr:uid="{00000000-0004-0000-0000-000007130000}"/>
    <hyperlink ref="AE4874" r:id="rId4873" xr:uid="{00000000-0004-0000-0000-000008130000}"/>
    <hyperlink ref="AE4875" r:id="rId4874" xr:uid="{00000000-0004-0000-0000-000009130000}"/>
    <hyperlink ref="AE4876" r:id="rId4875" xr:uid="{00000000-0004-0000-0000-00000A130000}"/>
    <hyperlink ref="AE4877" r:id="rId4876" xr:uid="{00000000-0004-0000-0000-00000B130000}"/>
    <hyperlink ref="AE4878" r:id="rId4877" xr:uid="{00000000-0004-0000-0000-00000C130000}"/>
    <hyperlink ref="AE4879" r:id="rId4878" xr:uid="{00000000-0004-0000-0000-00000D130000}"/>
    <hyperlink ref="AE4880" r:id="rId4879" xr:uid="{00000000-0004-0000-0000-00000E130000}"/>
    <hyperlink ref="AE4881" r:id="rId4880" xr:uid="{00000000-0004-0000-0000-00000F130000}"/>
    <hyperlink ref="AE4882" r:id="rId4881" xr:uid="{00000000-0004-0000-0000-000010130000}"/>
    <hyperlink ref="AE4883" r:id="rId4882" xr:uid="{00000000-0004-0000-0000-000011130000}"/>
    <hyperlink ref="AE4884" r:id="rId4883" xr:uid="{00000000-0004-0000-0000-000012130000}"/>
    <hyperlink ref="AE4885" r:id="rId4884" xr:uid="{00000000-0004-0000-0000-000013130000}"/>
    <hyperlink ref="AE4886" r:id="rId4885" xr:uid="{00000000-0004-0000-0000-000014130000}"/>
    <hyperlink ref="AE4887" r:id="rId4886" xr:uid="{00000000-0004-0000-0000-000015130000}"/>
    <hyperlink ref="AE4888" r:id="rId4887" xr:uid="{00000000-0004-0000-0000-000016130000}"/>
    <hyperlink ref="AE4889" r:id="rId4888" xr:uid="{00000000-0004-0000-0000-000017130000}"/>
    <hyperlink ref="AE4890" r:id="rId4889" xr:uid="{00000000-0004-0000-0000-000018130000}"/>
    <hyperlink ref="AE4891" r:id="rId4890" xr:uid="{00000000-0004-0000-0000-000019130000}"/>
    <hyperlink ref="AE4892" r:id="rId4891" xr:uid="{00000000-0004-0000-0000-00001A130000}"/>
    <hyperlink ref="AE4893" r:id="rId4892" xr:uid="{00000000-0004-0000-0000-00001B130000}"/>
    <hyperlink ref="AE4894" r:id="rId4893" xr:uid="{00000000-0004-0000-0000-00001C130000}"/>
    <hyperlink ref="AE4895" r:id="rId4894" xr:uid="{00000000-0004-0000-0000-00001D130000}"/>
    <hyperlink ref="AE4896" r:id="rId4895" xr:uid="{00000000-0004-0000-0000-00001E130000}"/>
    <hyperlink ref="AE4897" r:id="rId4896" xr:uid="{00000000-0004-0000-0000-00001F130000}"/>
    <hyperlink ref="AE4898" r:id="rId4897" xr:uid="{00000000-0004-0000-0000-000020130000}"/>
    <hyperlink ref="AE4899" r:id="rId4898" xr:uid="{00000000-0004-0000-0000-000021130000}"/>
    <hyperlink ref="AE4900" r:id="rId4899" xr:uid="{00000000-0004-0000-0000-000022130000}"/>
    <hyperlink ref="AE4901" r:id="rId4900" xr:uid="{00000000-0004-0000-0000-000023130000}"/>
    <hyperlink ref="AE4902" r:id="rId4901" xr:uid="{00000000-0004-0000-0000-000024130000}"/>
    <hyperlink ref="AE4903" r:id="rId4902" xr:uid="{00000000-0004-0000-0000-000025130000}"/>
    <hyperlink ref="AE4904" r:id="rId4903" xr:uid="{00000000-0004-0000-0000-000026130000}"/>
    <hyperlink ref="AE4905" r:id="rId4904" xr:uid="{00000000-0004-0000-0000-000027130000}"/>
    <hyperlink ref="AE4906" r:id="rId4905" xr:uid="{00000000-0004-0000-0000-000028130000}"/>
    <hyperlink ref="AE4907" r:id="rId4906" xr:uid="{00000000-0004-0000-0000-000029130000}"/>
    <hyperlink ref="AE4908" r:id="rId4907" xr:uid="{00000000-0004-0000-0000-00002A130000}"/>
    <hyperlink ref="AE4909" r:id="rId4908" xr:uid="{00000000-0004-0000-0000-00002B130000}"/>
    <hyperlink ref="AE4910" r:id="rId4909" xr:uid="{00000000-0004-0000-0000-00002C130000}"/>
    <hyperlink ref="AE4911" r:id="rId4910" xr:uid="{00000000-0004-0000-0000-00002D130000}"/>
    <hyperlink ref="AE4912" r:id="rId4911" xr:uid="{00000000-0004-0000-0000-00002E130000}"/>
    <hyperlink ref="AE4913" r:id="rId4912" xr:uid="{00000000-0004-0000-0000-00002F130000}"/>
    <hyperlink ref="AE4914" r:id="rId4913" xr:uid="{00000000-0004-0000-0000-000030130000}"/>
    <hyperlink ref="AE4915" r:id="rId4914" xr:uid="{00000000-0004-0000-0000-000031130000}"/>
    <hyperlink ref="AE4916" r:id="rId4915" xr:uid="{00000000-0004-0000-0000-000032130000}"/>
    <hyperlink ref="AE4917" r:id="rId4916" xr:uid="{00000000-0004-0000-0000-000033130000}"/>
    <hyperlink ref="AE4918" r:id="rId4917" xr:uid="{00000000-0004-0000-0000-000034130000}"/>
    <hyperlink ref="AE4919" r:id="rId4918" xr:uid="{00000000-0004-0000-0000-000035130000}"/>
    <hyperlink ref="AE4920" r:id="rId4919" xr:uid="{00000000-0004-0000-0000-000036130000}"/>
    <hyperlink ref="AE4921" r:id="rId4920" xr:uid="{00000000-0004-0000-0000-000037130000}"/>
    <hyperlink ref="AE4922" r:id="rId4921" xr:uid="{00000000-0004-0000-0000-000038130000}"/>
    <hyperlink ref="AE4923" r:id="rId4922" xr:uid="{00000000-0004-0000-0000-000039130000}"/>
    <hyperlink ref="AE4924" r:id="rId4923" xr:uid="{00000000-0004-0000-0000-00003A130000}"/>
    <hyperlink ref="AE4925" r:id="rId4924" xr:uid="{00000000-0004-0000-0000-00003B130000}"/>
    <hyperlink ref="AE4926" r:id="rId4925" xr:uid="{00000000-0004-0000-0000-00003C130000}"/>
    <hyperlink ref="AE4927" r:id="rId4926" xr:uid="{00000000-0004-0000-0000-00003D130000}"/>
    <hyperlink ref="AE4928" r:id="rId4927" xr:uid="{00000000-0004-0000-0000-00003E130000}"/>
    <hyperlink ref="AE4929" r:id="rId4928" xr:uid="{00000000-0004-0000-0000-00003F130000}"/>
    <hyperlink ref="AE4930" r:id="rId4929" xr:uid="{00000000-0004-0000-0000-000040130000}"/>
    <hyperlink ref="AE4931" r:id="rId4930" xr:uid="{00000000-0004-0000-0000-000041130000}"/>
    <hyperlink ref="AE4932" r:id="rId4931" xr:uid="{00000000-0004-0000-0000-000042130000}"/>
    <hyperlink ref="AE4933" r:id="rId4932" xr:uid="{00000000-0004-0000-0000-000043130000}"/>
    <hyperlink ref="AE4934" r:id="rId4933" xr:uid="{00000000-0004-0000-0000-000044130000}"/>
    <hyperlink ref="AE4935" r:id="rId4934" xr:uid="{00000000-0004-0000-0000-000045130000}"/>
    <hyperlink ref="AE4936" r:id="rId4935" xr:uid="{00000000-0004-0000-0000-000046130000}"/>
    <hyperlink ref="AE4937" r:id="rId4936" xr:uid="{00000000-0004-0000-0000-000047130000}"/>
    <hyperlink ref="AE4938" r:id="rId4937" xr:uid="{00000000-0004-0000-0000-000048130000}"/>
    <hyperlink ref="AE4939" r:id="rId4938" xr:uid="{00000000-0004-0000-0000-000049130000}"/>
    <hyperlink ref="AE4940" r:id="rId4939" xr:uid="{00000000-0004-0000-0000-00004A130000}"/>
    <hyperlink ref="AE4941" r:id="rId4940" xr:uid="{00000000-0004-0000-0000-00004B130000}"/>
    <hyperlink ref="AE4942" r:id="rId4941" xr:uid="{00000000-0004-0000-0000-00004C130000}"/>
    <hyperlink ref="AE4943" r:id="rId4942" xr:uid="{00000000-0004-0000-0000-00004D130000}"/>
    <hyperlink ref="AE4944" r:id="rId4943" xr:uid="{00000000-0004-0000-0000-00004E130000}"/>
    <hyperlink ref="AE4945" r:id="rId4944" xr:uid="{00000000-0004-0000-0000-00004F130000}"/>
    <hyperlink ref="AE4946" r:id="rId4945" xr:uid="{00000000-0004-0000-0000-000050130000}"/>
    <hyperlink ref="AE4947" r:id="rId4946" xr:uid="{00000000-0004-0000-0000-000051130000}"/>
    <hyperlink ref="AE4948" r:id="rId4947" xr:uid="{00000000-0004-0000-0000-000052130000}"/>
    <hyperlink ref="AE4949" r:id="rId4948" xr:uid="{00000000-0004-0000-0000-000053130000}"/>
    <hyperlink ref="AE4950" r:id="rId4949" xr:uid="{00000000-0004-0000-0000-000054130000}"/>
    <hyperlink ref="AE4951" r:id="rId4950" xr:uid="{00000000-0004-0000-0000-000055130000}"/>
    <hyperlink ref="AE4952" r:id="rId4951" xr:uid="{00000000-0004-0000-0000-000056130000}"/>
    <hyperlink ref="AE4953" r:id="rId4952" xr:uid="{00000000-0004-0000-0000-000057130000}"/>
    <hyperlink ref="AE4954" r:id="rId4953" xr:uid="{00000000-0004-0000-0000-000058130000}"/>
    <hyperlink ref="AE4955" r:id="rId4954" xr:uid="{00000000-0004-0000-0000-000059130000}"/>
    <hyperlink ref="AE4956" r:id="rId4955" xr:uid="{00000000-0004-0000-0000-00005A130000}"/>
    <hyperlink ref="AE4957" r:id="rId4956" xr:uid="{00000000-0004-0000-0000-00005B130000}"/>
    <hyperlink ref="AE4958" r:id="rId4957" xr:uid="{00000000-0004-0000-0000-00005C130000}"/>
    <hyperlink ref="AE4959" r:id="rId4958" xr:uid="{00000000-0004-0000-0000-00005D130000}"/>
    <hyperlink ref="AE4960" r:id="rId4959" xr:uid="{00000000-0004-0000-0000-00005E130000}"/>
    <hyperlink ref="AE4961" r:id="rId4960" xr:uid="{00000000-0004-0000-0000-00005F130000}"/>
    <hyperlink ref="AE4962" r:id="rId4961" xr:uid="{00000000-0004-0000-0000-000060130000}"/>
    <hyperlink ref="AE4963" r:id="rId4962" xr:uid="{00000000-0004-0000-0000-000061130000}"/>
    <hyperlink ref="AE4964" r:id="rId4963" xr:uid="{00000000-0004-0000-0000-000062130000}"/>
    <hyperlink ref="AE4965" r:id="rId4964" xr:uid="{00000000-0004-0000-0000-000063130000}"/>
    <hyperlink ref="AE4966" r:id="rId4965" xr:uid="{00000000-0004-0000-0000-000064130000}"/>
    <hyperlink ref="AE4967" r:id="rId4966" xr:uid="{00000000-0004-0000-0000-000065130000}"/>
    <hyperlink ref="AE4968" r:id="rId4967" xr:uid="{00000000-0004-0000-0000-000066130000}"/>
    <hyperlink ref="AE4969" r:id="rId4968" xr:uid="{00000000-0004-0000-0000-000067130000}"/>
    <hyperlink ref="AE4970" r:id="rId4969" xr:uid="{00000000-0004-0000-0000-000068130000}"/>
    <hyperlink ref="AE4971" r:id="rId4970" xr:uid="{00000000-0004-0000-0000-000069130000}"/>
    <hyperlink ref="AE4972" r:id="rId4971" xr:uid="{00000000-0004-0000-0000-00006A130000}"/>
    <hyperlink ref="AE4973" r:id="rId4972" xr:uid="{00000000-0004-0000-0000-00006B130000}"/>
    <hyperlink ref="AE4974" r:id="rId4973" xr:uid="{00000000-0004-0000-0000-00006C130000}"/>
    <hyperlink ref="AE4975" r:id="rId4974" xr:uid="{00000000-0004-0000-0000-00006D130000}"/>
    <hyperlink ref="AE4976" r:id="rId4975" xr:uid="{00000000-0004-0000-0000-00006E130000}"/>
    <hyperlink ref="AE4977" r:id="rId4976" xr:uid="{00000000-0004-0000-0000-00006F130000}"/>
    <hyperlink ref="AE4978" r:id="rId4977" xr:uid="{00000000-0004-0000-0000-000070130000}"/>
    <hyperlink ref="AE4979" r:id="rId4978" xr:uid="{00000000-0004-0000-0000-000071130000}"/>
    <hyperlink ref="AE4980" r:id="rId4979" xr:uid="{00000000-0004-0000-0000-000072130000}"/>
    <hyperlink ref="AE4981" r:id="rId4980" xr:uid="{00000000-0004-0000-0000-000073130000}"/>
    <hyperlink ref="AE4982" r:id="rId4981" xr:uid="{00000000-0004-0000-0000-000074130000}"/>
    <hyperlink ref="AE4983" r:id="rId4982" xr:uid="{00000000-0004-0000-0000-000075130000}"/>
    <hyperlink ref="AE4984" r:id="rId4983" xr:uid="{00000000-0004-0000-0000-000076130000}"/>
    <hyperlink ref="AE4985" r:id="rId4984" xr:uid="{00000000-0004-0000-0000-000077130000}"/>
    <hyperlink ref="AE4986" r:id="rId4985" xr:uid="{00000000-0004-0000-0000-000078130000}"/>
    <hyperlink ref="AE4987" r:id="rId4986" xr:uid="{00000000-0004-0000-0000-000079130000}"/>
    <hyperlink ref="AE4988" r:id="rId4987" xr:uid="{00000000-0004-0000-0000-00007A130000}"/>
    <hyperlink ref="AE4989" r:id="rId4988" xr:uid="{00000000-0004-0000-0000-00007B130000}"/>
    <hyperlink ref="AE4990" r:id="rId4989" xr:uid="{00000000-0004-0000-0000-00007C130000}"/>
    <hyperlink ref="AE4991" r:id="rId4990" xr:uid="{00000000-0004-0000-0000-00007D130000}"/>
    <hyperlink ref="AE4992" r:id="rId4991" xr:uid="{00000000-0004-0000-0000-00007E130000}"/>
    <hyperlink ref="AE4993" r:id="rId4992" xr:uid="{00000000-0004-0000-0000-00007F130000}"/>
    <hyperlink ref="AE4994" r:id="rId4993" xr:uid="{00000000-0004-0000-0000-000080130000}"/>
    <hyperlink ref="AE4995" r:id="rId4994" xr:uid="{00000000-0004-0000-0000-000081130000}"/>
    <hyperlink ref="AE4996" r:id="rId4995" xr:uid="{00000000-0004-0000-0000-000082130000}"/>
    <hyperlink ref="AE4997" r:id="rId4996" xr:uid="{00000000-0004-0000-0000-000083130000}"/>
    <hyperlink ref="AE4998" r:id="rId4997" xr:uid="{00000000-0004-0000-0000-000084130000}"/>
    <hyperlink ref="AE4999" r:id="rId4998" xr:uid="{00000000-0004-0000-0000-000085130000}"/>
    <hyperlink ref="AE5000" r:id="rId4999" xr:uid="{00000000-0004-0000-0000-000086130000}"/>
    <hyperlink ref="AE5001" r:id="rId5000" xr:uid="{00000000-0004-0000-0000-000087130000}"/>
    <hyperlink ref="AE5002" r:id="rId5001" xr:uid="{00000000-0004-0000-0000-000088130000}"/>
    <hyperlink ref="AE5003" r:id="rId5002" xr:uid="{00000000-0004-0000-0000-000089130000}"/>
    <hyperlink ref="AE5004" r:id="rId5003" xr:uid="{00000000-0004-0000-0000-00008A130000}"/>
    <hyperlink ref="AE5005" r:id="rId5004" xr:uid="{00000000-0004-0000-0000-00008B130000}"/>
    <hyperlink ref="AE5006" r:id="rId5005" xr:uid="{00000000-0004-0000-0000-00008C130000}"/>
    <hyperlink ref="AE5007" r:id="rId5006" xr:uid="{00000000-0004-0000-0000-00008D130000}"/>
    <hyperlink ref="AE5008" r:id="rId5007" xr:uid="{00000000-0004-0000-0000-00008E130000}"/>
    <hyperlink ref="AE5009" r:id="rId5008" xr:uid="{00000000-0004-0000-0000-00008F130000}"/>
    <hyperlink ref="AE5010" r:id="rId5009" xr:uid="{00000000-0004-0000-0000-000090130000}"/>
    <hyperlink ref="AE5011" r:id="rId5010" xr:uid="{00000000-0004-0000-0000-000091130000}"/>
    <hyperlink ref="AE5012" r:id="rId5011" xr:uid="{00000000-0004-0000-0000-000092130000}"/>
    <hyperlink ref="AE5013" r:id="rId5012" xr:uid="{00000000-0004-0000-0000-000093130000}"/>
    <hyperlink ref="AE5014" r:id="rId5013" xr:uid="{00000000-0004-0000-0000-000094130000}"/>
    <hyperlink ref="AE5015" r:id="rId5014" xr:uid="{00000000-0004-0000-0000-000095130000}"/>
    <hyperlink ref="AE5016" r:id="rId5015" xr:uid="{00000000-0004-0000-0000-000096130000}"/>
    <hyperlink ref="AE5017" r:id="rId5016" xr:uid="{00000000-0004-0000-0000-000097130000}"/>
    <hyperlink ref="AE5018" r:id="rId5017" xr:uid="{00000000-0004-0000-0000-000098130000}"/>
    <hyperlink ref="AE5019" r:id="rId5018" xr:uid="{00000000-0004-0000-0000-000099130000}"/>
    <hyperlink ref="AE5020" r:id="rId5019" xr:uid="{00000000-0004-0000-0000-00009A130000}"/>
    <hyperlink ref="AE5021" r:id="rId5020" xr:uid="{00000000-0004-0000-0000-00009B130000}"/>
    <hyperlink ref="AE5022" r:id="rId5021" xr:uid="{00000000-0004-0000-0000-00009C130000}"/>
    <hyperlink ref="AE5023" r:id="rId5022" xr:uid="{00000000-0004-0000-0000-00009D130000}"/>
    <hyperlink ref="AE5024" r:id="rId5023" xr:uid="{00000000-0004-0000-0000-00009E130000}"/>
    <hyperlink ref="AE5025" r:id="rId5024" xr:uid="{00000000-0004-0000-0000-00009F130000}"/>
    <hyperlink ref="AE5026" r:id="rId5025" xr:uid="{00000000-0004-0000-0000-0000A0130000}"/>
    <hyperlink ref="AE5027" r:id="rId5026" xr:uid="{00000000-0004-0000-0000-0000A1130000}"/>
    <hyperlink ref="AE5028" r:id="rId5027" xr:uid="{00000000-0004-0000-0000-0000A2130000}"/>
    <hyperlink ref="AE5029" r:id="rId5028" xr:uid="{00000000-0004-0000-0000-0000A3130000}"/>
    <hyperlink ref="AE5030" r:id="rId5029" xr:uid="{00000000-0004-0000-0000-0000A4130000}"/>
    <hyperlink ref="AE5031" r:id="rId5030" xr:uid="{00000000-0004-0000-0000-0000A5130000}"/>
    <hyperlink ref="AE5032" r:id="rId5031" xr:uid="{00000000-0004-0000-0000-0000A6130000}"/>
    <hyperlink ref="AE5033" r:id="rId5032" xr:uid="{00000000-0004-0000-0000-0000A7130000}"/>
    <hyperlink ref="AE5034" r:id="rId5033" xr:uid="{00000000-0004-0000-0000-0000A8130000}"/>
    <hyperlink ref="AE5035" r:id="rId5034" xr:uid="{00000000-0004-0000-0000-0000A9130000}"/>
    <hyperlink ref="AE5036" r:id="rId5035" xr:uid="{00000000-0004-0000-0000-0000AA130000}"/>
    <hyperlink ref="AE5037" r:id="rId5036" xr:uid="{00000000-0004-0000-0000-0000AB130000}"/>
    <hyperlink ref="AE5038" r:id="rId5037" xr:uid="{00000000-0004-0000-0000-0000AC130000}"/>
    <hyperlink ref="AE5039" r:id="rId5038" xr:uid="{00000000-0004-0000-0000-0000AD130000}"/>
    <hyperlink ref="AE5040" r:id="rId5039" xr:uid="{00000000-0004-0000-0000-0000AE130000}"/>
    <hyperlink ref="AE5041" r:id="rId5040" xr:uid="{00000000-0004-0000-0000-0000AF130000}"/>
    <hyperlink ref="AE5042" r:id="rId5041" xr:uid="{00000000-0004-0000-0000-0000B0130000}"/>
    <hyperlink ref="AE5043" r:id="rId5042" xr:uid="{00000000-0004-0000-0000-0000B1130000}"/>
    <hyperlink ref="AE5044" r:id="rId5043" xr:uid="{00000000-0004-0000-0000-0000B2130000}"/>
    <hyperlink ref="AE5045" r:id="rId5044" xr:uid="{00000000-0004-0000-0000-0000B3130000}"/>
    <hyperlink ref="AE5046" r:id="rId5045" xr:uid="{00000000-0004-0000-0000-0000B4130000}"/>
    <hyperlink ref="AE5047" r:id="rId5046" xr:uid="{00000000-0004-0000-0000-0000B5130000}"/>
    <hyperlink ref="AE5048" r:id="rId5047" xr:uid="{00000000-0004-0000-0000-0000B6130000}"/>
    <hyperlink ref="AE5049" r:id="rId5048" xr:uid="{00000000-0004-0000-0000-0000B7130000}"/>
    <hyperlink ref="AE5050" r:id="rId5049" xr:uid="{00000000-0004-0000-0000-0000B8130000}"/>
    <hyperlink ref="AE5051" r:id="rId5050" xr:uid="{00000000-0004-0000-0000-0000B9130000}"/>
    <hyperlink ref="AE5052" r:id="rId5051" xr:uid="{00000000-0004-0000-0000-0000BA130000}"/>
    <hyperlink ref="AE5053" r:id="rId5052" xr:uid="{00000000-0004-0000-0000-0000BB130000}"/>
    <hyperlink ref="AE5054" r:id="rId5053" xr:uid="{00000000-0004-0000-0000-0000BC130000}"/>
    <hyperlink ref="AE5055" r:id="rId5054" xr:uid="{00000000-0004-0000-0000-0000BD130000}"/>
    <hyperlink ref="AE5056" r:id="rId5055" xr:uid="{00000000-0004-0000-0000-0000BE130000}"/>
    <hyperlink ref="AE5057" r:id="rId5056" xr:uid="{00000000-0004-0000-0000-0000BF130000}"/>
    <hyperlink ref="AE5058" r:id="rId5057" xr:uid="{00000000-0004-0000-0000-0000C0130000}"/>
    <hyperlink ref="AE5059" r:id="rId5058" xr:uid="{00000000-0004-0000-0000-0000C1130000}"/>
    <hyperlink ref="AE5060" r:id="rId5059" xr:uid="{00000000-0004-0000-0000-0000C2130000}"/>
    <hyperlink ref="AE5061" r:id="rId5060" xr:uid="{00000000-0004-0000-0000-0000C3130000}"/>
    <hyperlink ref="AE5062" r:id="rId5061" xr:uid="{00000000-0004-0000-0000-0000C4130000}"/>
    <hyperlink ref="AE5063" r:id="rId5062" xr:uid="{00000000-0004-0000-0000-0000C5130000}"/>
    <hyperlink ref="AE5064" r:id="rId5063" xr:uid="{00000000-0004-0000-0000-0000C6130000}"/>
    <hyperlink ref="AE5065" r:id="rId5064" xr:uid="{00000000-0004-0000-0000-0000C7130000}"/>
    <hyperlink ref="AE5066" r:id="rId5065" xr:uid="{00000000-0004-0000-0000-0000C8130000}"/>
    <hyperlink ref="AE5067" r:id="rId5066" xr:uid="{00000000-0004-0000-0000-0000C9130000}"/>
    <hyperlink ref="AE5068" r:id="rId5067" xr:uid="{00000000-0004-0000-0000-0000CA130000}"/>
    <hyperlink ref="AE5069" r:id="rId5068" xr:uid="{00000000-0004-0000-0000-0000CB130000}"/>
    <hyperlink ref="AE5070" r:id="rId5069" xr:uid="{00000000-0004-0000-0000-0000CC130000}"/>
    <hyperlink ref="AE5071" r:id="rId5070" xr:uid="{00000000-0004-0000-0000-0000CD130000}"/>
    <hyperlink ref="AE5072" r:id="rId5071" xr:uid="{00000000-0004-0000-0000-0000CE130000}"/>
    <hyperlink ref="AE5073" r:id="rId5072" xr:uid="{00000000-0004-0000-0000-0000CF130000}"/>
    <hyperlink ref="AE5074" r:id="rId5073" xr:uid="{00000000-0004-0000-0000-0000D0130000}"/>
    <hyperlink ref="AE5075" r:id="rId5074" xr:uid="{00000000-0004-0000-0000-0000D1130000}"/>
    <hyperlink ref="AE5076" r:id="rId5075" xr:uid="{00000000-0004-0000-0000-0000D2130000}"/>
    <hyperlink ref="AE5077" r:id="rId5076" xr:uid="{00000000-0004-0000-0000-0000D3130000}"/>
    <hyperlink ref="AE5078" r:id="rId5077" xr:uid="{00000000-0004-0000-0000-0000D4130000}"/>
    <hyperlink ref="AE5079" r:id="rId5078" xr:uid="{00000000-0004-0000-0000-0000D5130000}"/>
    <hyperlink ref="AE5080" r:id="rId5079" xr:uid="{00000000-0004-0000-0000-0000D6130000}"/>
    <hyperlink ref="AE5081" r:id="rId5080" xr:uid="{00000000-0004-0000-0000-0000D7130000}"/>
    <hyperlink ref="AE5082" r:id="rId5081" xr:uid="{00000000-0004-0000-0000-0000D8130000}"/>
    <hyperlink ref="AE5083" r:id="rId5082" xr:uid="{00000000-0004-0000-0000-0000D9130000}"/>
    <hyperlink ref="AE5084" r:id="rId5083" xr:uid="{00000000-0004-0000-0000-0000DA130000}"/>
    <hyperlink ref="AE5085" r:id="rId5084" xr:uid="{00000000-0004-0000-0000-0000DB130000}"/>
    <hyperlink ref="AE5086" r:id="rId5085" xr:uid="{00000000-0004-0000-0000-0000DC130000}"/>
    <hyperlink ref="AE5087" r:id="rId5086" xr:uid="{00000000-0004-0000-0000-0000DD130000}"/>
    <hyperlink ref="AE5088" r:id="rId5087" xr:uid="{00000000-0004-0000-0000-0000DE130000}"/>
    <hyperlink ref="AE5089" r:id="rId5088" xr:uid="{00000000-0004-0000-0000-0000DF130000}"/>
    <hyperlink ref="AE5090" r:id="rId5089" xr:uid="{00000000-0004-0000-0000-0000E0130000}"/>
    <hyperlink ref="AE5091" r:id="rId5090" xr:uid="{00000000-0004-0000-0000-0000E1130000}"/>
    <hyperlink ref="AE5092" r:id="rId5091" xr:uid="{00000000-0004-0000-0000-0000E2130000}"/>
    <hyperlink ref="AE5093" r:id="rId5092" xr:uid="{00000000-0004-0000-0000-0000E3130000}"/>
    <hyperlink ref="AE5094" r:id="rId5093" xr:uid="{00000000-0004-0000-0000-0000E4130000}"/>
    <hyperlink ref="AE5095" r:id="rId5094" xr:uid="{00000000-0004-0000-0000-0000E5130000}"/>
    <hyperlink ref="AE5096" r:id="rId5095" xr:uid="{00000000-0004-0000-0000-0000E6130000}"/>
    <hyperlink ref="AE5097" r:id="rId5096" xr:uid="{00000000-0004-0000-0000-0000E7130000}"/>
    <hyperlink ref="AE5098" r:id="rId5097" xr:uid="{00000000-0004-0000-0000-0000E8130000}"/>
    <hyperlink ref="AE5099" r:id="rId5098" xr:uid="{00000000-0004-0000-0000-0000E9130000}"/>
    <hyperlink ref="AE5100" r:id="rId5099" xr:uid="{00000000-0004-0000-0000-0000EA130000}"/>
    <hyperlink ref="AE5101" r:id="rId5100" xr:uid="{00000000-0004-0000-0000-0000EB130000}"/>
    <hyperlink ref="AE5102" r:id="rId5101" xr:uid="{00000000-0004-0000-0000-0000EC130000}"/>
    <hyperlink ref="AE5103" r:id="rId5102" xr:uid="{00000000-0004-0000-0000-0000ED130000}"/>
    <hyperlink ref="AE5104" r:id="rId5103" xr:uid="{00000000-0004-0000-0000-0000EE130000}"/>
    <hyperlink ref="AE5105" r:id="rId5104" xr:uid="{00000000-0004-0000-0000-0000EF130000}"/>
    <hyperlink ref="AE5106" r:id="rId5105" xr:uid="{00000000-0004-0000-0000-0000F0130000}"/>
    <hyperlink ref="AE5107" r:id="rId5106" xr:uid="{00000000-0004-0000-0000-0000F1130000}"/>
    <hyperlink ref="AE5108" r:id="rId5107" xr:uid="{00000000-0004-0000-0000-0000F2130000}"/>
    <hyperlink ref="AE5109" r:id="rId5108" xr:uid="{00000000-0004-0000-0000-0000F3130000}"/>
    <hyperlink ref="AE5110" r:id="rId5109" xr:uid="{00000000-0004-0000-0000-0000F4130000}"/>
    <hyperlink ref="AE5111" r:id="rId5110" xr:uid="{00000000-0004-0000-0000-0000F5130000}"/>
    <hyperlink ref="AE5112" r:id="rId5111" xr:uid="{00000000-0004-0000-0000-0000F6130000}"/>
    <hyperlink ref="AE5113" r:id="rId5112" xr:uid="{00000000-0004-0000-0000-0000F7130000}"/>
    <hyperlink ref="AE5114" r:id="rId5113" xr:uid="{00000000-0004-0000-0000-0000F8130000}"/>
    <hyperlink ref="AE5115" r:id="rId5114" xr:uid="{00000000-0004-0000-0000-0000F9130000}"/>
    <hyperlink ref="AE5116" r:id="rId5115" xr:uid="{00000000-0004-0000-0000-0000FA130000}"/>
    <hyperlink ref="AE5117" r:id="rId5116" xr:uid="{00000000-0004-0000-0000-0000FB130000}"/>
    <hyperlink ref="AE5118" r:id="rId5117" xr:uid="{00000000-0004-0000-0000-0000FC130000}"/>
    <hyperlink ref="AE5119" r:id="rId5118" xr:uid="{00000000-0004-0000-0000-0000FD130000}"/>
    <hyperlink ref="AE5120" r:id="rId5119" xr:uid="{00000000-0004-0000-0000-0000FE130000}"/>
    <hyperlink ref="AE5121" r:id="rId5120" xr:uid="{00000000-0004-0000-0000-0000FF130000}"/>
    <hyperlink ref="AE5122" r:id="rId5121" xr:uid="{00000000-0004-0000-0000-000000140000}"/>
    <hyperlink ref="AE5123" r:id="rId5122" xr:uid="{00000000-0004-0000-0000-000001140000}"/>
    <hyperlink ref="AE5124" r:id="rId5123" xr:uid="{00000000-0004-0000-0000-000002140000}"/>
    <hyperlink ref="AE5125" r:id="rId5124" xr:uid="{00000000-0004-0000-0000-000003140000}"/>
    <hyperlink ref="AE5126" r:id="rId5125" xr:uid="{00000000-0004-0000-0000-000004140000}"/>
    <hyperlink ref="AE5127" r:id="rId5126" xr:uid="{00000000-0004-0000-0000-000005140000}"/>
    <hyperlink ref="AE5128" r:id="rId5127" xr:uid="{00000000-0004-0000-0000-000006140000}"/>
    <hyperlink ref="AE5129" r:id="rId5128" xr:uid="{00000000-0004-0000-0000-000007140000}"/>
    <hyperlink ref="AE5130" r:id="rId5129" xr:uid="{00000000-0004-0000-0000-000008140000}"/>
    <hyperlink ref="AE5131" r:id="rId5130" xr:uid="{00000000-0004-0000-0000-000009140000}"/>
    <hyperlink ref="AE5132" r:id="rId5131" xr:uid="{00000000-0004-0000-0000-00000A140000}"/>
    <hyperlink ref="AE5133" r:id="rId5132" xr:uid="{00000000-0004-0000-0000-00000B140000}"/>
    <hyperlink ref="AE5134" r:id="rId5133" xr:uid="{00000000-0004-0000-0000-00000C140000}"/>
    <hyperlink ref="AE5135" r:id="rId5134" xr:uid="{00000000-0004-0000-0000-00000D140000}"/>
    <hyperlink ref="AE5136" r:id="rId5135" xr:uid="{00000000-0004-0000-0000-00000E140000}"/>
    <hyperlink ref="AE5137" r:id="rId5136" xr:uid="{00000000-0004-0000-0000-00000F140000}"/>
    <hyperlink ref="AE5138" r:id="rId5137" xr:uid="{00000000-0004-0000-0000-000010140000}"/>
    <hyperlink ref="AE5139" r:id="rId5138" xr:uid="{00000000-0004-0000-0000-000011140000}"/>
    <hyperlink ref="AE5140" r:id="rId5139" xr:uid="{00000000-0004-0000-0000-000012140000}"/>
    <hyperlink ref="AE5141" r:id="rId5140" xr:uid="{00000000-0004-0000-0000-000013140000}"/>
    <hyperlink ref="AE5142" r:id="rId5141" xr:uid="{00000000-0004-0000-0000-000014140000}"/>
    <hyperlink ref="AE5143" r:id="rId5142" xr:uid="{00000000-0004-0000-0000-000015140000}"/>
    <hyperlink ref="AE5144" r:id="rId5143" xr:uid="{00000000-0004-0000-0000-000016140000}"/>
    <hyperlink ref="AE5145" r:id="rId5144" xr:uid="{00000000-0004-0000-0000-000017140000}"/>
    <hyperlink ref="AE5146" r:id="rId5145" xr:uid="{00000000-0004-0000-0000-000018140000}"/>
    <hyperlink ref="AE5147" r:id="rId5146" xr:uid="{00000000-0004-0000-0000-000019140000}"/>
    <hyperlink ref="AE5148" r:id="rId5147" xr:uid="{00000000-0004-0000-0000-00001A140000}"/>
    <hyperlink ref="AE5149" r:id="rId5148" xr:uid="{00000000-0004-0000-0000-00001B140000}"/>
    <hyperlink ref="AE5150" r:id="rId5149" xr:uid="{00000000-0004-0000-0000-00001C140000}"/>
    <hyperlink ref="AE5151" r:id="rId5150" xr:uid="{00000000-0004-0000-0000-00001D140000}"/>
    <hyperlink ref="AE5152" r:id="rId5151" xr:uid="{00000000-0004-0000-0000-00001E140000}"/>
    <hyperlink ref="AE5153" r:id="rId5152" xr:uid="{00000000-0004-0000-0000-00001F140000}"/>
    <hyperlink ref="AE5154" r:id="rId5153" xr:uid="{00000000-0004-0000-0000-000020140000}"/>
    <hyperlink ref="AE5155" r:id="rId5154" xr:uid="{00000000-0004-0000-0000-000021140000}"/>
    <hyperlink ref="AE5156" r:id="rId5155" xr:uid="{00000000-0004-0000-0000-000022140000}"/>
    <hyperlink ref="AE5157" r:id="rId5156" xr:uid="{00000000-0004-0000-0000-000023140000}"/>
    <hyperlink ref="AE5158" r:id="rId5157" xr:uid="{00000000-0004-0000-0000-000024140000}"/>
    <hyperlink ref="AE5159" r:id="rId5158" xr:uid="{00000000-0004-0000-0000-000025140000}"/>
    <hyperlink ref="AE5160" r:id="rId5159" xr:uid="{00000000-0004-0000-0000-000026140000}"/>
    <hyperlink ref="AE5161" r:id="rId5160" xr:uid="{00000000-0004-0000-0000-000027140000}"/>
    <hyperlink ref="AE5162" r:id="rId5161" xr:uid="{00000000-0004-0000-0000-000028140000}"/>
    <hyperlink ref="AE5163" r:id="rId5162" xr:uid="{00000000-0004-0000-0000-000029140000}"/>
    <hyperlink ref="AE5164" r:id="rId5163" xr:uid="{00000000-0004-0000-0000-00002A140000}"/>
    <hyperlink ref="AE5165" r:id="rId5164" xr:uid="{00000000-0004-0000-0000-00002B140000}"/>
    <hyperlink ref="AE5166" r:id="rId5165" xr:uid="{00000000-0004-0000-0000-00002C140000}"/>
    <hyperlink ref="AE5167" r:id="rId5166" xr:uid="{00000000-0004-0000-0000-00002D140000}"/>
    <hyperlink ref="AE5168" r:id="rId5167" xr:uid="{00000000-0004-0000-0000-00002E140000}"/>
    <hyperlink ref="AE5169" r:id="rId5168" xr:uid="{00000000-0004-0000-0000-00002F140000}"/>
    <hyperlink ref="AE5170" r:id="rId5169" xr:uid="{00000000-0004-0000-0000-000030140000}"/>
    <hyperlink ref="AE5171" r:id="rId5170" xr:uid="{00000000-0004-0000-0000-000031140000}"/>
    <hyperlink ref="AE5172" r:id="rId5171" xr:uid="{00000000-0004-0000-0000-000032140000}"/>
    <hyperlink ref="AE5173" r:id="rId5172" xr:uid="{00000000-0004-0000-0000-000033140000}"/>
    <hyperlink ref="AE5174" r:id="rId5173" xr:uid="{00000000-0004-0000-0000-000034140000}"/>
    <hyperlink ref="AE5175" r:id="rId5174" xr:uid="{00000000-0004-0000-0000-000035140000}"/>
    <hyperlink ref="AE5176" r:id="rId5175" xr:uid="{00000000-0004-0000-0000-000036140000}"/>
    <hyperlink ref="AE5177" r:id="rId5176" xr:uid="{00000000-0004-0000-0000-000037140000}"/>
    <hyperlink ref="AE5178" r:id="rId5177" xr:uid="{00000000-0004-0000-0000-000038140000}"/>
    <hyperlink ref="AE5179" r:id="rId5178" xr:uid="{00000000-0004-0000-0000-000039140000}"/>
    <hyperlink ref="AE5180" r:id="rId5179" xr:uid="{00000000-0004-0000-0000-00003A140000}"/>
    <hyperlink ref="AE5181" r:id="rId5180" xr:uid="{00000000-0004-0000-0000-00003B140000}"/>
    <hyperlink ref="AE5182" r:id="rId5181" xr:uid="{00000000-0004-0000-0000-00003C140000}"/>
    <hyperlink ref="AE5183" r:id="rId5182" xr:uid="{00000000-0004-0000-0000-00003D140000}"/>
    <hyperlink ref="AE5184" r:id="rId5183" xr:uid="{00000000-0004-0000-0000-00003E140000}"/>
    <hyperlink ref="AE5185" r:id="rId5184" xr:uid="{00000000-0004-0000-0000-00003F140000}"/>
    <hyperlink ref="AE5186" r:id="rId5185" xr:uid="{00000000-0004-0000-0000-000040140000}"/>
    <hyperlink ref="AE5187" r:id="rId5186" xr:uid="{00000000-0004-0000-0000-000041140000}"/>
    <hyperlink ref="AE5188" r:id="rId5187" xr:uid="{00000000-0004-0000-0000-000042140000}"/>
    <hyperlink ref="AE5189" r:id="rId5188" xr:uid="{00000000-0004-0000-0000-000043140000}"/>
    <hyperlink ref="AE5190" r:id="rId5189" xr:uid="{00000000-0004-0000-0000-000044140000}"/>
    <hyperlink ref="AE5191" r:id="rId5190" xr:uid="{00000000-0004-0000-0000-000045140000}"/>
    <hyperlink ref="AE5192" r:id="rId5191" xr:uid="{00000000-0004-0000-0000-000046140000}"/>
    <hyperlink ref="AE5193" r:id="rId5192" xr:uid="{00000000-0004-0000-0000-000047140000}"/>
    <hyperlink ref="AE5194" r:id="rId5193" xr:uid="{00000000-0004-0000-0000-000048140000}"/>
    <hyperlink ref="AE5195" r:id="rId5194" xr:uid="{00000000-0004-0000-0000-000049140000}"/>
    <hyperlink ref="AE5196" r:id="rId5195" xr:uid="{00000000-0004-0000-0000-00004A140000}"/>
    <hyperlink ref="AE5197" r:id="rId5196" xr:uid="{00000000-0004-0000-0000-00004B140000}"/>
    <hyperlink ref="AE5198" r:id="rId5197" xr:uid="{00000000-0004-0000-0000-00004C140000}"/>
    <hyperlink ref="AE5199" r:id="rId5198" xr:uid="{00000000-0004-0000-0000-00004D140000}"/>
    <hyperlink ref="AE5200" r:id="rId5199" xr:uid="{00000000-0004-0000-0000-00004E140000}"/>
    <hyperlink ref="AE5201" r:id="rId5200" xr:uid="{00000000-0004-0000-0000-00004F140000}"/>
    <hyperlink ref="AE5202" r:id="rId5201" xr:uid="{00000000-0004-0000-0000-000050140000}"/>
    <hyperlink ref="AE5203" r:id="rId5202" xr:uid="{00000000-0004-0000-0000-000051140000}"/>
    <hyperlink ref="AE5204" r:id="rId5203" xr:uid="{00000000-0004-0000-0000-000052140000}"/>
    <hyperlink ref="AE5205" r:id="rId5204" xr:uid="{00000000-0004-0000-0000-000053140000}"/>
    <hyperlink ref="AE5206" r:id="rId5205" xr:uid="{00000000-0004-0000-0000-000054140000}"/>
    <hyperlink ref="AE5207" r:id="rId5206" xr:uid="{00000000-0004-0000-0000-000055140000}"/>
    <hyperlink ref="AE5208" r:id="rId5207" xr:uid="{00000000-0004-0000-0000-000056140000}"/>
    <hyperlink ref="AE5209" r:id="rId5208" xr:uid="{00000000-0004-0000-0000-000057140000}"/>
    <hyperlink ref="AE5210" r:id="rId5209" xr:uid="{00000000-0004-0000-0000-000058140000}"/>
    <hyperlink ref="AE5211" r:id="rId5210" xr:uid="{00000000-0004-0000-0000-000059140000}"/>
    <hyperlink ref="AE5212" r:id="rId5211" xr:uid="{00000000-0004-0000-0000-00005A140000}"/>
    <hyperlink ref="AE5213" r:id="rId5212" xr:uid="{00000000-0004-0000-0000-00005B140000}"/>
    <hyperlink ref="AE5214" r:id="rId5213" xr:uid="{00000000-0004-0000-0000-00005C140000}"/>
    <hyperlink ref="AE5215" r:id="rId5214" xr:uid="{00000000-0004-0000-0000-00005D140000}"/>
    <hyperlink ref="AE5216" r:id="rId5215" xr:uid="{00000000-0004-0000-0000-00005E140000}"/>
    <hyperlink ref="AE5217" r:id="rId5216" xr:uid="{00000000-0004-0000-0000-00005F140000}"/>
    <hyperlink ref="AE5218" r:id="rId5217" xr:uid="{00000000-0004-0000-0000-000060140000}"/>
    <hyperlink ref="AE5219" r:id="rId5218" xr:uid="{00000000-0004-0000-0000-000061140000}"/>
    <hyperlink ref="AE5220" r:id="rId5219" xr:uid="{00000000-0004-0000-0000-000062140000}"/>
    <hyperlink ref="AE5221" r:id="rId5220" xr:uid="{00000000-0004-0000-0000-000063140000}"/>
    <hyperlink ref="AE5222" r:id="rId5221" xr:uid="{00000000-0004-0000-0000-000064140000}"/>
    <hyperlink ref="AE5223" r:id="rId5222" xr:uid="{00000000-0004-0000-0000-000065140000}"/>
    <hyperlink ref="AE5224" r:id="rId5223" xr:uid="{00000000-0004-0000-0000-000066140000}"/>
    <hyperlink ref="AE5225" r:id="rId5224" xr:uid="{00000000-0004-0000-0000-000067140000}"/>
    <hyperlink ref="AE5226" r:id="rId5225" xr:uid="{00000000-0004-0000-0000-000068140000}"/>
    <hyperlink ref="AE5227" r:id="rId5226" xr:uid="{00000000-0004-0000-0000-000069140000}"/>
    <hyperlink ref="AE5228" r:id="rId5227" xr:uid="{00000000-0004-0000-0000-00006A140000}"/>
    <hyperlink ref="AE5229" r:id="rId5228" xr:uid="{00000000-0004-0000-0000-00006B140000}"/>
    <hyperlink ref="AE5230" r:id="rId5229" xr:uid="{00000000-0004-0000-0000-00006C140000}"/>
    <hyperlink ref="AE5231" r:id="rId5230" xr:uid="{00000000-0004-0000-0000-00006D140000}"/>
    <hyperlink ref="AE5232" r:id="rId5231" xr:uid="{00000000-0004-0000-0000-00006E140000}"/>
    <hyperlink ref="AE5233" r:id="rId5232" xr:uid="{00000000-0004-0000-0000-00006F140000}"/>
    <hyperlink ref="AE5234" r:id="rId5233" xr:uid="{00000000-0004-0000-0000-000070140000}"/>
    <hyperlink ref="AE5235" r:id="rId5234" xr:uid="{00000000-0004-0000-0000-000071140000}"/>
    <hyperlink ref="AE5236" r:id="rId5235" xr:uid="{00000000-0004-0000-0000-000072140000}"/>
    <hyperlink ref="AE5237" r:id="rId5236" xr:uid="{00000000-0004-0000-0000-000073140000}"/>
    <hyperlink ref="AE5238" r:id="rId5237" xr:uid="{00000000-0004-0000-0000-000074140000}"/>
    <hyperlink ref="AE5239" r:id="rId5238" xr:uid="{00000000-0004-0000-0000-000075140000}"/>
    <hyperlink ref="AE5240" r:id="rId5239" xr:uid="{00000000-0004-0000-0000-000076140000}"/>
    <hyperlink ref="AE5241" r:id="rId5240" xr:uid="{00000000-0004-0000-0000-000077140000}"/>
    <hyperlink ref="AE5242" r:id="rId5241" xr:uid="{00000000-0004-0000-0000-000078140000}"/>
    <hyperlink ref="AE5243" r:id="rId5242" xr:uid="{00000000-0004-0000-0000-000079140000}"/>
    <hyperlink ref="AE5244" r:id="rId5243" xr:uid="{00000000-0004-0000-0000-00007A140000}"/>
    <hyperlink ref="AE5245" r:id="rId5244" xr:uid="{00000000-0004-0000-0000-00007B140000}"/>
    <hyperlink ref="AE5246" r:id="rId5245" xr:uid="{00000000-0004-0000-0000-00007C140000}"/>
    <hyperlink ref="AE5247" r:id="rId5246" xr:uid="{00000000-0004-0000-0000-00007D140000}"/>
    <hyperlink ref="AE5248" r:id="rId5247" xr:uid="{00000000-0004-0000-0000-00007E140000}"/>
    <hyperlink ref="AE5249" r:id="rId5248" xr:uid="{00000000-0004-0000-0000-00007F140000}"/>
    <hyperlink ref="AE5250" r:id="rId5249" xr:uid="{00000000-0004-0000-0000-000080140000}"/>
    <hyperlink ref="AE5251" r:id="rId5250" xr:uid="{00000000-0004-0000-0000-000081140000}"/>
    <hyperlink ref="AE5252" r:id="rId5251" xr:uid="{00000000-0004-0000-0000-000082140000}"/>
    <hyperlink ref="AE5253" r:id="rId5252" xr:uid="{00000000-0004-0000-0000-000083140000}"/>
    <hyperlink ref="AE5254" r:id="rId5253" xr:uid="{00000000-0004-0000-0000-000084140000}"/>
    <hyperlink ref="AE5255" r:id="rId5254" xr:uid="{00000000-0004-0000-0000-000085140000}"/>
    <hyperlink ref="AE5256" r:id="rId5255" xr:uid="{00000000-0004-0000-0000-000086140000}"/>
    <hyperlink ref="AE5257" r:id="rId5256" xr:uid="{00000000-0004-0000-0000-000087140000}"/>
    <hyperlink ref="AE5258" r:id="rId5257" xr:uid="{00000000-0004-0000-0000-000088140000}"/>
    <hyperlink ref="AE5259" r:id="rId5258" xr:uid="{00000000-0004-0000-0000-000089140000}"/>
    <hyperlink ref="AE5260" r:id="rId5259" xr:uid="{00000000-0004-0000-0000-00008A140000}"/>
    <hyperlink ref="AE5261" r:id="rId5260" xr:uid="{00000000-0004-0000-0000-00008B140000}"/>
    <hyperlink ref="AE5262" r:id="rId5261" xr:uid="{00000000-0004-0000-0000-00008C140000}"/>
    <hyperlink ref="AE5263" r:id="rId5262" xr:uid="{00000000-0004-0000-0000-00008D140000}"/>
    <hyperlink ref="AE5264" r:id="rId5263" xr:uid="{00000000-0004-0000-0000-00008E140000}"/>
    <hyperlink ref="AE5265" r:id="rId5264" xr:uid="{00000000-0004-0000-0000-00008F140000}"/>
    <hyperlink ref="AE5266" r:id="rId5265" xr:uid="{00000000-0004-0000-0000-000090140000}"/>
    <hyperlink ref="AE5267" r:id="rId5266" xr:uid="{00000000-0004-0000-0000-000091140000}"/>
    <hyperlink ref="AE5268" r:id="rId5267" xr:uid="{00000000-0004-0000-0000-000092140000}"/>
    <hyperlink ref="AE5269" r:id="rId5268" xr:uid="{00000000-0004-0000-0000-000093140000}"/>
    <hyperlink ref="AE5270" r:id="rId5269" xr:uid="{00000000-0004-0000-0000-000094140000}"/>
    <hyperlink ref="AE5271" r:id="rId5270" xr:uid="{00000000-0004-0000-0000-000095140000}"/>
    <hyperlink ref="AE5272" r:id="rId5271" xr:uid="{00000000-0004-0000-0000-000096140000}"/>
    <hyperlink ref="AE5273" r:id="rId5272" xr:uid="{00000000-0004-0000-0000-000097140000}"/>
    <hyperlink ref="AE5274" r:id="rId5273" xr:uid="{00000000-0004-0000-0000-000098140000}"/>
    <hyperlink ref="AE5275" r:id="rId5274" xr:uid="{00000000-0004-0000-0000-000099140000}"/>
    <hyperlink ref="AE5276" r:id="rId5275" xr:uid="{00000000-0004-0000-0000-00009A140000}"/>
    <hyperlink ref="AE5277" r:id="rId5276" xr:uid="{00000000-0004-0000-0000-00009B140000}"/>
    <hyperlink ref="AE5278" r:id="rId5277" xr:uid="{00000000-0004-0000-0000-00009C140000}"/>
    <hyperlink ref="AE5279" r:id="rId5278" xr:uid="{00000000-0004-0000-0000-00009D140000}"/>
    <hyperlink ref="AE5280" r:id="rId5279" xr:uid="{00000000-0004-0000-0000-00009E140000}"/>
    <hyperlink ref="AE5281" r:id="rId5280" xr:uid="{00000000-0004-0000-0000-00009F140000}"/>
    <hyperlink ref="AE5282" r:id="rId5281" xr:uid="{00000000-0004-0000-0000-0000A0140000}"/>
    <hyperlink ref="AE5283" r:id="rId5282" xr:uid="{00000000-0004-0000-0000-0000A1140000}"/>
    <hyperlink ref="AE5284" r:id="rId5283" xr:uid="{00000000-0004-0000-0000-0000A2140000}"/>
    <hyperlink ref="AE5285" r:id="rId5284" xr:uid="{00000000-0004-0000-0000-0000A3140000}"/>
    <hyperlink ref="AE5286" r:id="rId5285" xr:uid="{00000000-0004-0000-0000-0000A4140000}"/>
    <hyperlink ref="AE5287" r:id="rId5286" xr:uid="{00000000-0004-0000-0000-0000A5140000}"/>
    <hyperlink ref="AE5288" r:id="rId5287" xr:uid="{00000000-0004-0000-0000-0000A6140000}"/>
    <hyperlink ref="AE5289" r:id="rId5288" xr:uid="{00000000-0004-0000-0000-0000A7140000}"/>
    <hyperlink ref="AE5290" r:id="rId5289" xr:uid="{00000000-0004-0000-0000-0000A8140000}"/>
    <hyperlink ref="AE5291" r:id="rId5290" xr:uid="{00000000-0004-0000-0000-0000A9140000}"/>
    <hyperlink ref="AE5292" r:id="rId5291" xr:uid="{00000000-0004-0000-0000-0000AA140000}"/>
    <hyperlink ref="AE5293" r:id="rId5292" xr:uid="{00000000-0004-0000-0000-0000AB140000}"/>
    <hyperlink ref="AE5294" r:id="rId5293" xr:uid="{00000000-0004-0000-0000-0000AC140000}"/>
    <hyperlink ref="AE5295" r:id="rId5294" xr:uid="{00000000-0004-0000-0000-0000AD140000}"/>
    <hyperlink ref="AE5296" r:id="rId5295" xr:uid="{00000000-0004-0000-0000-0000AE140000}"/>
    <hyperlink ref="AE5297" r:id="rId5296" xr:uid="{00000000-0004-0000-0000-0000AF140000}"/>
    <hyperlink ref="AE5298" r:id="rId5297" xr:uid="{00000000-0004-0000-0000-0000B0140000}"/>
    <hyperlink ref="AE5299" r:id="rId5298" xr:uid="{00000000-0004-0000-0000-0000B1140000}"/>
    <hyperlink ref="AE5300" r:id="rId5299" xr:uid="{00000000-0004-0000-0000-0000B2140000}"/>
    <hyperlink ref="AE5301" r:id="rId5300" xr:uid="{00000000-0004-0000-0000-0000B3140000}"/>
    <hyperlink ref="AE5302" r:id="rId5301" xr:uid="{00000000-0004-0000-0000-0000B4140000}"/>
    <hyperlink ref="AE5303" r:id="rId5302" xr:uid="{00000000-0004-0000-0000-0000B5140000}"/>
    <hyperlink ref="AE5304" r:id="rId5303" xr:uid="{00000000-0004-0000-0000-0000B6140000}"/>
    <hyperlink ref="AE5305" r:id="rId5304" xr:uid="{00000000-0004-0000-0000-0000B7140000}"/>
    <hyperlink ref="AE5306" r:id="rId5305" xr:uid="{00000000-0004-0000-0000-0000B8140000}"/>
    <hyperlink ref="AE5307" r:id="rId5306" xr:uid="{00000000-0004-0000-0000-0000B9140000}"/>
    <hyperlink ref="AE5308" r:id="rId5307" xr:uid="{00000000-0004-0000-0000-0000BA140000}"/>
    <hyperlink ref="AE5309" r:id="rId5308" xr:uid="{00000000-0004-0000-0000-0000BB140000}"/>
    <hyperlink ref="AE5310" r:id="rId5309" xr:uid="{00000000-0004-0000-0000-0000BC140000}"/>
    <hyperlink ref="AE5311" r:id="rId5310" xr:uid="{00000000-0004-0000-0000-0000BD140000}"/>
    <hyperlink ref="AE5312" r:id="rId5311" xr:uid="{00000000-0004-0000-0000-0000BE140000}"/>
    <hyperlink ref="AE5313" r:id="rId5312" xr:uid="{00000000-0004-0000-0000-0000BF140000}"/>
    <hyperlink ref="AE5314" r:id="rId5313" xr:uid="{00000000-0004-0000-0000-0000C0140000}"/>
    <hyperlink ref="AE5315" r:id="rId5314" xr:uid="{00000000-0004-0000-0000-0000C1140000}"/>
    <hyperlink ref="AE5316" r:id="rId5315" xr:uid="{00000000-0004-0000-0000-0000C2140000}"/>
    <hyperlink ref="AE5317" r:id="rId5316" xr:uid="{00000000-0004-0000-0000-0000C3140000}"/>
    <hyperlink ref="AE5318" r:id="rId5317" xr:uid="{00000000-0004-0000-0000-0000C4140000}"/>
    <hyperlink ref="AE5319" r:id="rId5318" xr:uid="{00000000-0004-0000-0000-0000C5140000}"/>
    <hyperlink ref="AE5320" r:id="rId5319" xr:uid="{00000000-0004-0000-0000-0000C6140000}"/>
    <hyperlink ref="AE5321" r:id="rId5320" xr:uid="{00000000-0004-0000-0000-0000C7140000}"/>
    <hyperlink ref="AE5322" r:id="rId5321" xr:uid="{00000000-0004-0000-0000-0000C8140000}"/>
    <hyperlink ref="AE5323" r:id="rId5322" xr:uid="{00000000-0004-0000-0000-0000C9140000}"/>
    <hyperlink ref="AE5324" r:id="rId5323" xr:uid="{00000000-0004-0000-0000-0000CA140000}"/>
    <hyperlink ref="AE5325" r:id="rId5324" xr:uid="{00000000-0004-0000-0000-0000CB140000}"/>
    <hyperlink ref="AE5326" r:id="rId5325" xr:uid="{00000000-0004-0000-0000-0000CC140000}"/>
    <hyperlink ref="AE5327" r:id="rId5326" xr:uid="{00000000-0004-0000-0000-0000CD140000}"/>
    <hyperlink ref="AE5328" r:id="rId5327" xr:uid="{00000000-0004-0000-0000-0000CE140000}"/>
    <hyperlink ref="AE5329" r:id="rId5328" xr:uid="{00000000-0004-0000-0000-0000CF140000}"/>
    <hyperlink ref="AE5330" r:id="rId5329" xr:uid="{00000000-0004-0000-0000-0000D0140000}"/>
    <hyperlink ref="AE5331" r:id="rId5330" xr:uid="{00000000-0004-0000-0000-0000D1140000}"/>
    <hyperlink ref="AE5332" r:id="rId5331" xr:uid="{00000000-0004-0000-0000-0000D2140000}"/>
    <hyperlink ref="AE5333" r:id="rId5332" xr:uid="{00000000-0004-0000-0000-0000D3140000}"/>
    <hyperlink ref="AE5334" r:id="rId5333" xr:uid="{00000000-0004-0000-0000-0000D4140000}"/>
    <hyperlink ref="AE5335" r:id="rId5334" xr:uid="{00000000-0004-0000-0000-0000D5140000}"/>
    <hyperlink ref="AE5336" r:id="rId5335" xr:uid="{00000000-0004-0000-0000-0000D6140000}"/>
    <hyperlink ref="AE5337" r:id="rId5336" xr:uid="{00000000-0004-0000-0000-0000D7140000}"/>
    <hyperlink ref="AE5338" r:id="rId5337" xr:uid="{00000000-0004-0000-0000-0000D8140000}"/>
    <hyperlink ref="AE5339" r:id="rId5338" xr:uid="{00000000-0004-0000-0000-0000D9140000}"/>
    <hyperlink ref="AE5340" r:id="rId5339" xr:uid="{00000000-0004-0000-0000-0000DA140000}"/>
    <hyperlink ref="AE5341" r:id="rId5340" xr:uid="{00000000-0004-0000-0000-0000DB140000}"/>
    <hyperlink ref="AE5342" r:id="rId5341" xr:uid="{00000000-0004-0000-0000-0000DC140000}"/>
    <hyperlink ref="AE5343" r:id="rId5342" xr:uid="{00000000-0004-0000-0000-0000DD140000}"/>
    <hyperlink ref="AE5344" r:id="rId5343" xr:uid="{00000000-0004-0000-0000-0000DE140000}"/>
    <hyperlink ref="AE5345" r:id="rId5344" xr:uid="{00000000-0004-0000-0000-0000DF140000}"/>
    <hyperlink ref="AE5346" r:id="rId5345" xr:uid="{00000000-0004-0000-0000-0000E0140000}"/>
    <hyperlink ref="AE5347" r:id="rId5346" xr:uid="{00000000-0004-0000-0000-0000E1140000}"/>
    <hyperlink ref="AE5348" r:id="rId5347" xr:uid="{00000000-0004-0000-0000-0000E2140000}"/>
    <hyperlink ref="AE5349" r:id="rId5348" xr:uid="{00000000-0004-0000-0000-0000E3140000}"/>
    <hyperlink ref="AE5350" r:id="rId5349" xr:uid="{00000000-0004-0000-0000-0000E4140000}"/>
    <hyperlink ref="AE5351" r:id="rId5350" xr:uid="{00000000-0004-0000-0000-0000E5140000}"/>
    <hyperlink ref="AE5352" r:id="rId5351" xr:uid="{00000000-0004-0000-0000-0000E6140000}"/>
    <hyperlink ref="AE5353" r:id="rId5352" xr:uid="{00000000-0004-0000-0000-0000E7140000}"/>
    <hyperlink ref="AE5354" r:id="rId5353" xr:uid="{00000000-0004-0000-0000-0000E8140000}"/>
    <hyperlink ref="AE5355" r:id="rId5354" xr:uid="{00000000-0004-0000-0000-0000E9140000}"/>
    <hyperlink ref="AE5356" r:id="rId5355" xr:uid="{00000000-0004-0000-0000-0000EA140000}"/>
    <hyperlink ref="AE5357" r:id="rId5356" xr:uid="{00000000-0004-0000-0000-0000EB140000}"/>
    <hyperlink ref="AE5358" r:id="rId5357" xr:uid="{00000000-0004-0000-0000-0000EC140000}"/>
    <hyperlink ref="AE5359" r:id="rId5358" xr:uid="{00000000-0004-0000-0000-0000ED140000}"/>
    <hyperlink ref="AE5360" r:id="rId5359" xr:uid="{00000000-0004-0000-0000-0000EE140000}"/>
    <hyperlink ref="AE5361" r:id="rId5360" xr:uid="{00000000-0004-0000-0000-0000EF140000}"/>
    <hyperlink ref="AE5362" r:id="rId5361" xr:uid="{00000000-0004-0000-0000-0000F0140000}"/>
    <hyperlink ref="AE5363" r:id="rId5362" xr:uid="{00000000-0004-0000-0000-0000F1140000}"/>
    <hyperlink ref="AE5364" r:id="rId5363" xr:uid="{00000000-0004-0000-0000-0000F2140000}"/>
    <hyperlink ref="AE5365" r:id="rId5364" xr:uid="{00000000-0004-0000-0000-0000F3140000}"/>
    <hyperlink ref="AE5366" r:id="rId5365" xr:uid="{00000000-0004-0000-0000-0000F4140000}"/>
    <hyperlink ref="AE5367" r:id="rId5366" xr:uid="{00000000-0004-0000-0000-0000F5140000}"/>
    <hyperlink ref="AE5368" r:id="rId5367" xr:uid="{00000000-0004-0000-0000-0000F6140000}"/>
    <hyperlink ref="AE5369" r:id="rId5368" xr:uid="{00000000-0004-0000-0000-0000F7140000}"/>
    <hyperlink ref="AE5370" r:id="rId5369" xr:uid="{00000000-0004-0000-0000-0000F8140000}"/>
    <hyperlink ref="AE5371" r:id="rId5370" xr:uid="{00000000-0004-0000-0000-0000F9140000}"/>
    <hyperlink ref="AE5372" r:id="rId5371" xr:uid="{00000000-0004-0000-0000-0000FA140000}"/>
    <hyperlink ref="AE5373" r:id="rId5372" xr:uid="{00000000-0004-0000-0000-0000FB140000}"/>
    <hyperlink ref="AE5374" r:id="rId5373" xr:uid="{00000000-0004-0000-0000-0000FC140000}"/>
    <hyperlink ref="AE5375" r:id="rId5374" xr:uid="{00000000-0004-0000-0000-0000FD140000}"/>
    <hyperlink ref="AE5376" r:id="rId5375" xr:uid="{00000000-0004-0000-0000-0000FE140000}"/>
    <hyperlink ref="AE5377" r:id="rId5376" xr:uid="{00000000-0004-0000-0000-0000FF140000}"/>
    <hyperlink ref="AE5378" r:id="rId5377" xr:uid="{00000000-0004-0000-0000-000000150000}"/>
    <hyperlink ref="AE5379" r:id="rId5378" xr:uid="{00000000-0004-0000-0000-000001150000}"/>
    <hyperlink ref="AE5380" r:id="rId5379" xr:uid="{00000000-0004-0000-0000-000002150000}"/>
    <hyperlink ref="AE5381" r:id="rId5380" xr:uid="{00000000-0004-0000-0000-000003150000}"/>
    <hyperlink ref="AE5382" r:id="rId5381" xr:uid="{00000000-0004-0000-0000-000004150000}"/>
    <hyperlink ref="AE5383" r:id="rId5382" xr:uid="{00000000-0004-0000-0000-000005150000}"/>
    <hyperlink ref="AE5384" r:id="rId5383" xr:uid="{00000000-0004-0000-0000-000006150000}"/>
    <hyperlink ref="AE5385" r:id="rId5384" xr:uid="{00000000-0004-0000-0000-000007150000}"/>
    <hyperlink ref="AE5386" r:id="rId5385" xr:uid="{00000000-0004-0000-0000-000008150000}"/>
    <hyperlink ref="AE5387" r:id="rId5386" xr:uid="{00000000-0004-0000-0000-000009150000}"/>
    <hyperlink ref="AE5388" r:id="rId5387" xr:uid="{00000000-0004-0000-0000-00000A150000}"/>
    <hyperlink ref="AE5389" r:id="rId5388" xr:uid="{00000000-0004-0000-0000-00000B150000}"/>
    <hyperlink ref="AE5390" r:id="rId5389" xr:uid="{00000000-0004-0000-0000-00000C150000}"/>
    <hyperlink ref="AE5391" r:id="rId5390" xr:uid="{00000000-0004-0000-0000-00000D150000}"/>
    <hyperlink ref="AE5392" r:id="rId5391" xr:uid="{00000000-0004-0000-0000-00000E150000}"/>
    <hyperlink ref="AE5393" r:id="rId5392" xr:uid="{00000000-0004-0000-0000-00000F150000}"/>
    <hyperlink ref="AE5394" r:id="rId5393" xr:uid="{00000000-0004-0000-0000-000010150000}"/>
    <hyperlink ref="AE5395" r:id="rId5394" xr:uid="{00000000-0004-0000-0000-000011150000}"/>
    <hyperlink ref="AE5396" r:id="rId5395" xr:uid="{00000000-0004-0000-0000-000012150000}"/>
    <hyperlink ref="AE5397" r:id="rId5396" xr:uid="{00000000-0004-0000-0000-000013150000}"/>
    <hyperlink ref="AE5398" r:id="rId5397" xr:uid="{00000000-0004-0000-0000-000014150000}"/>
    <hyperlink ref="AE5399" r:id="rId5398" xr:uid="{00000000-0004-0000-0000-000015150000}"/>
    <hyperlink ref="AE5400" r:id="rId5399" xr:uid="{00000000-0004-0000-0000-000016150000}"/>
    <hyperlink ref="AE5401" r:id="rId5400" xr:uid="{00000000-0004-0000-0000-000017150000}"/>
    <hyperlink ref="AE5402" r:id="rId5401" xr:uid="{00000000-0004-0000-0000-000018150000}"/>
    <hyperlink ref="AE5403" r:id="rId5402" xr:uid="{00000000-0004-0000-0000-000019150000}"/>
    <hyperlink ref="AE5404" r:id="rId5403" xr:uid="{00000000-0004-0000-0000-00001A150000}"/>
    <hyperlink ref="AE5405" r:id="rId5404" xr:uid="{00000000-0004-0000-0000-00001B150000}"/>
    <hyperlink ref="AE5406" r:id="rId5405" xr:uid="{00000000-0004-0000-0000-00001C150000}"/>
    <hyperlink ref="AE5407" r:id="rId5406" xr:uid="{00000000-0004-0000-0000-00001D150000}"/>
    <hyperlink ref="AE5408" r:id="rId5407" xr:uid="{00000000-0004-0000-0000-00001E150000}"/>
    <hyperlink ref="AE5409" r:id="rId5408" xr:uid="{00000000-0004-0000-0000-00001F150000}"/>
    <hyperlink ref="AE5410" r:id="rId5409" xr:uid="{00000000-0004-0000-0000-000020150000}"/>
    <hyperlink ref="AE5411" r:id="rId5410" xr:uid="{00000000-0004-0000-0000-000021150000}"/>
    <hyperlink ref="AE5412" r:id="rId5411" xr:uid="{00000000-0004-0000-0000-000022150000}"/>
    <hyperlink ref="AE5413" r:id="rId5412" xr:uid="{00000000-0004-0000-0000-000023150000}"/>
    <hyperlink ref="AE5414" r:id="rId5413" xr:uid="{00000000-0004-0000-0000-000024150000}"/>
    <hyperlink ref="AE5415" r:id="rId5414" xr:uid="{00000000-0004-0000-0000-000025150000}"/>
    <hyperlink ref="AE5416" r:id="rId5415" xr:uid="{00000000-0004-0000-0000-000026150000}"/>
    <hyperlink ref="AE5417" r:id="rId5416" xr:uid="{00000000-0004-0000-0000-000027150000}"/>
    <hyperlink ref="AE5418" r:id="rId5417" xr:uid="{00000000-0004-0000-0000-000028150000}"/>
    <hyperlink ref="AE5419" r:id="rId5418" xr:uid="{00000000-0004-0000-0000-000029150000}"/>
    <hyperlink ref="AE5420" r:id="rId5419" xr:uid="{00000000-0004-0000-0000-00002A150000}"/>
    <hyperlink ref="AE5421" r:id="rId5420" xr:uid="{00000000-0004-0000-0000-00002B150000}"/>
    <hyperlink ref="AE5422" r:id="rId5421" xr:uid="{00000000-0004-0000-0000-00002C150000}"/>
    <hyperlink ref="AE5423" r:id="rId5422" xr:uid="{00000000-0004-0000-0000-00002D150000}"/>
    <hyperlink ref="AE5424" r:id="rId5423" xr:uid="{00000000-0004-0000-0000-00002E150000}"/>
    <hyperlink ref="AE5425" r:id="rId5424" xr:uid="{00000000-0004-0000-0000-00002F150000}"/>
    <hyperlink ref="AE5426" r:id="rId5425" xr:uid="{00000000-0004-0000-0000-000030150000}"/>
    <hyperlink ref="AE5427" r:id="rId5426" xr:uid="{00000000-0004-0000-0000-000031150000}"/>
    <hyperlink ref="AE5428" r:id="rId5427" xr:uid="{00000000-0004-0000-0000-000032150000}"/>
    <hyperlink ref="AE5429" r:id="rId5428" xr:uid="{00000000-0004-0000-0000-000033150000}"/>
    <hyperlink ref="AE5430" r:id="rId5429" xr:uid="{00000000-0004-0000-0000-000034150000}"/>
    <hyperlink ref="AE5431" r:id="rId5430" xr:uid="{00000000-0004-0000-0000-000035150000}"/>
    <hyperlink ref="AE5432" r:id="rId5431" xr:uid="{00000000-0004-0000-0000-000036150000}"/>
    <hyperlink ref="AE5433" r:id="rId5432" xr:uid="{00000000-0004-0000-0000-000037150000}"/>
    <hyperlink ref="AE5434" r:id="rId5433" xr:uid="{00000000-0004-0000-0000-000038150000}"/>
    <hyperlink ref="AE5435" r:id="rId5434" xr:uid="{00000000-0004-0000-0000-000039150000}"/>
    <hyperlink ref="AE5436" r:id="rId5435" xr:uid="{00000000-0004-0000-0000-00003A150000}"/>
    <hyperlink ref="AE5437" r:id="rId5436" xr:uid="{00000000-0004-0000-0000-00003B150000}"/>
    <hyperlink ref="AE5438" r:id="rId5437" xr:uid="{00000000-0004-0000-0000-00003C150000}"/>
    <hyperlink ref="AE5439" r:id="rId5438" xr:uid="{00000000-0004-0000-0000-00003D150000}"/>
    <hyperlink ref="AE5440" r:id="rId5439" xr:uid="{00000000-0004-0000-0000-00003E150000}"/>
    <hyperlink ref="AE5441" r:id="rId5440" xr:uid="{00000000-0004-0000-0000-00003F150000}"/>
    <hyperlink ref="AE5442" r:id="rId5441" xr:uid="{00000000-0004-0000-0000-000040150000}"/>
    <hyperlink ref="AE5443" r:id="rId5442" xr:uid="{00000000-0004-0000-0000-000041150000}"/>
    <hyperlink ref="AE5444" r:id="rId5443" xr:uid="{00000000-0004-0000-0000-000042150000}"/>
    <hyperlink ref="AE5445" r:id="rId5444" xr:uid="{00000000-0004-0000-0000-000043150000}"/>
    <hyperlink ref="AE5446" r:id="rId5445" xr:uid="{00000000-0004-0000-0000-000044150000}"/>
    <hyperlink ref="AE5447" r:id="rId5446" xr:uid="{00000000-0004-0000-0000-000045150000}"/>
    <hyperlink ref="AE5448" r:id="rId5447" xr:uid="{00000000-0004-0000-0000-000046150000}"/>
    <hyperlink ref="AE5449" r:id="rId5448" xr:uid="{00000000-0004-0000-0000-000047150000}"/>
    <hyperlink ref="AE5450" r:id="rId5449" xr:uid="{00000000-0004-0000-0000-000048150000}"/>
    <hyperlink ref="AE5451" r:id="rId5450" xr:uid="{00000000-0004-0000-0000-000049150000}"/>
    <hyperlink ref="AE5452" r:id="rId5451" xr:uid="{00000000-0004-0000-0000-00004A150000}"/>
    <hyperlink ref="AE5453" r:id="rId5452" xr:uid="{00000000-0004-0000-0000-00004B150000}"/>
    <hyperlink ref="AE5454" r:id="rId5453" xr:uid="{00000000-0004-0000-0000-00004C150000}"/>
    <hyperlink ref="AE5455" r:id="rId5454" xr:uid="{00000000-0004-0000-0000-00004D150000}"/>
    <hyperlink ref="AE5456" r:id="rId5455" xr:uid="{00000000-0004-0000-0000-00004E150000}"/>
    <hyperlink ref="AE5457" r:id="rId5456" xr:uid="{00000000-0004-0000-0000-00004F150000}"/>
    <hyperlink ref="AE5458" r:id="rId5457" xr:uid="{00000000-0004-0000-0000-000050150000}"/>
    <hyperlink ref="AE5459" r:id="rId5458" xr:uid="{00000000-0004-0000-0000-000051150000}"/>
    <hyperlink ref="AE5460" r:id="rId5459" xr:uid="{00000000-0004-0000-0000-000052150000}"/>
    <hyperlink ref="AE5461" r:id="rId5460" xr:uid="{00000000-0004-0000-0000-000053150000}"/>
    <hyperlink ref="AE5462" r:id="rId5461" xr:uid="{00000000-0004-0000-0000-000054150000}"/>
    <hyperlink ref="AE5463" r:id="rId5462" xr:uid="{00000000-0004-0000-0000-000055150000}"/>
    <hyperlink ref="AE5464" r:id="rId5463" xr:uid="{00000000-0004-0000-0000-000056150000}"/>
    <hyperlink ref="AE5465" r:id="rId5464" xr:uid="{00000000-0004-0000-0000-000057150000}"/>
    <hyperlink ref="AE5466" r:id="rId5465" xr:uid="{00000000-0004-0000-0000-000058150000}"/>
    <hyperlink ref="AE5467" r:id="rId5466" xr:uid="{00000000-0004-0000-0000-000059150000}"/>
    <hyperlink ref="AE5468" r:id="rId5467" xr:uid="{00000000-0004-0000-0000-00005A150000}"/>
    <hyperlink ref="AE5469" r:id="rId5468" xr:uid="{00000000-0004-0000-0000-00005B150000}"/>
    <hyperlink ref="AE5470" r:id="rId5469" xr:uid="{00000000-0004-0000-0000-00005C150000}"/>
    <hyperlink ref="AE5471" r:id="rId5470" xr:uid="{00000000-0004-0000-0000-00005D150000}"/>
    <hyperlink ref="AE5472" r:id="rId5471" xr:uid="{00000000-0004-0000-0000-00005E150000}"/>
    <hyperlink ref="AE5473" r:id="rId5472" xr:uid="{00000000-0004-0000-0000-00005F150000}"/>
    <hyperlink ref="AE5474" r:id="rId5473" xr:uid="{00000000-0004-0000-0000-000060150000}"/>
    <hyperlink ref="AE5475" r:id="rId5474" xr:uid="{00000000-0004-0000-0000-000061150000}"/>
    <hyperlink ref="AE5476" r:id="rId5475" xr:uid="{00000000-0004-0000-0000-000062150000}"/>
    <hyperlink ref="AE5477" r:id="rId5476" xr:uid="{00000000-0004-0000-0000-000063150000}"/>
    <hyperlink ref="AE5478" r:id="rId5477" xr:uid="{00000000-0004-0000-0000-000064150000}"/>
    <hyperlink ref="AE5479" r:id="rId5478" xr:uid="{00000000-0004-0000-0000-000065150000}"/>
    <hyperlink ref="AE5480" r:id="rId5479" xr:uid="{00000000-0004-0000-0000-000066150000}"/>
    <hyperlink ref="AE5481" r:id="rId5480" xr:uid="{00000000-0004-0000-0000-000067150000}"/>
    <hyperlink ref="AE5482" r:id="rId5481" xr:uid="{00000000-0004-0000-0000-000068150000}"/>
    <hyperlink ref="AE5483" r:id="rId5482" xr:uid="{00000000-0004-0000-0000-000069150000}"/>
    <hyperlink ref="AE5484" r:id="rId5483" xr:uid="{00000000-0004-0000-0000-00006A150000}"/>
    <hyperlink ref="AE5485" r:id="rId5484" xr:uid="{00000000-0004-0000-0000-00006B150000}"/>
    <hyperlink ref="AE5486" r:id="rId5485" xr:uid="{00000000-0004-0000-0000-00006C150000}"/>
    <hyperlink ref="AE5487" r:id="rId5486" xr:uid="{00000000-0004-0000-0000-00006D150000}"/>
    <hyperlink ref="AE5488" r:id="rId5487" xr:uid="{00000000-0004-0000-0000-00006E150000}"/>
    <hyperlink ref="AE5489" r:id="rId5488" xr:uid="{00000000-0004-0000-0000-00006F150000}"/>
    <hyperlink ref="AE5490" r:id="rId5489" xr:uid="{00000000-0004-0000-0000-000070150000}"/>
    <hyperlink ref="AE5491" r:id="rId5490" xr:uid="{00000000-0004-0000-0000-000071150000}"/>
    <hyperlink ref="AE5492" r:id="rId5491" xr:uid="{00000000-0004-0000-0000-000072150000}"/>
    <hyperlink ref="AE5493" r:id="rId5492" xr:uid="{00000000-0004-0000-0000-000073150000}"/>
    <hyperlink ref="AE5494" r:id="rId5493" xr:uid="{00000000-0004-0000-0000-000074150000}"/>
    <hyperlink ref="AE5495" r:id="rId5494" xr:uid="{00000000-0004-0000-0000-000075150000}"/>
    <hyperlink ref="AE5496" r:id="rId5495" xr:uid="{00000000-0004-0000-0000-000076150000}"/>
    <hyperlink ref="AE5497" r:id="rId5496" xr:uid="{00000000-0004-0000-0000-000077150000}"/>
    <hyperlink ref="AE5498" r:id="rId5497" xr:uid="{00000000-0004-0000-0000-000078150000}"/>
    <hyperlink ref="AE5499" r:id="rId5498" xr:uid="{00000000-0004-0000-0000-000079150000}"/>
    <hyperlink ref="AE5500" r:id="rId5499" xr:uid="{00000000-0004-0000-0000-00007A150000}"/>
    <hyperlink ref="AE5501" r:id="rId5500" xr:uid="{00000000-0004-0000-0000-00007B150000}"/>
    <hyperlink ref="AE5502" r:id="rId5501" xr:uid="{00000000-0004-0000-0000-00007C150000}"/>
    <hyperlink ref="AE5503" r:id="rId5502" xr:uid="{00000000-0004-0000-0000-00007D150000}"/>
    <hyperlink ref="AE5504" r:id="rId5503" xr:uid="{00000000-0004-0000-0000-00007E150000}"/>
    <hyperlink ref="AE5505" r:id="rId5504" xr:uid="{00000000-0004-0000-0000-00007F150000}"/>
    <hyperlink ref="AE5506" r:id="rId5505" xr:uid="{00000000-0004-0000-0000-000080150000}"/>
    <hyperlink ref="AE5507" r:id="rId5506" xr:uid="{00000000-0004-0000-0000-000081150000}"/>
    <hyperlink ref="AE5508" r:id="rId5507" xr:uid="{00000000-0004-0000-0000-000082150000}"/>
    <hyperlink ref="AE5509" r:id="rId5508" xr:uid="{00000000-0004-0000-0000-000083150000}"/>
    <hyperlink ref="AE5510" r:id="rId5509" xr:uid="{00000000-0004-0000-0000-000084150000}"/>
    <hyperlink ref="AE5511" r:id="rId5510" xr:uid="{00000000-0004-0000-0000-000085150000}"/>
    <hyperlink ref="AE5512" r:id="rId5511" xr:uid="{00000000-0004-0000-0000-000086150000}"/>
    <hyperlink ref="AE5513" r:id="rId5512" xr:uid="{00000000-0004-0000-0000-000087150000}"/>
    <hyperlink ref="AE5514" r:id="rId5513" xr:uid="{00000000-0004-0000-0000-000088150000}"/>
    <hyperlink ref="AE5515" r:id="rId5514" xr:uid="{00000000-0004-0000-0000-000089150000}"/>
    <hyperlink ref="AE5516" r:id="rId5515" xr:uid="{00000000-0004-0000-0000-00008A150000}"/>
    <hyperlink ref="AE5517" r:id="rId5516" xr:uid="{00000000-0004-0000-0000-00008B150000}"/>
    <hyperlink ref="AE5518" r:id="rId5517" xr:uid="{00000000-0004-0000-0000-00008C150000}"/>
    <hyperlink ref="AE5519" r:id="rId5518" xr:uid="{00000000-0004-0000-0000-00008D150000}"/>
    <hyperlink ref="AE5520" r:id="rId5519" xr:uid="{00000000-0004-0000-0000-00008E150000}"/>
    <hyperlink ref="AE5521" r:id="rId5520" xr:uid="{00000000-0004-0000-0000-00008F150000}"/>
    <hyperlink ref="AE5522" r:id="rId5521" xr:uid="{00000000-0004-0000-0000-000090150000}"/>
    <hyperlink ref="AE5523" r:id="rId5522" xr:uid="{00000000-0004-0000-0000-000091150000}"/>
    <hyperlink ref="AE5524" r:id="rId5523" xr:uid="{00000000-0004-0000-0000-000092150000}"/>
    <hyperlink ref="AE5525" r:id="rId5524" xr:uid="{00000000-0004-0000-0000-000093150000}"/>
    <hyperlink ref="AE5526" r:id="rId5525" xr:uid="{00000000-0004-0000-0000-000094150000}"/>
    <hyperlink ref="AE5527" r:id="rId5526" xr:uid="{00000000-0004-0000-0000-000095150000}"/>
    <hyperlink ref="AE5528" r:id="rId5527" xr:uid="{00000000-0004-0000-0000-000096150000}"/>
    <hyperlink ref="AE5529" r:id="rId5528" xr:uid="{00000000-0004-0000-0000-000097150000}"/>
    <hyperlink ref="AE5530" r:id="rId5529" xr:uid="{00000000-0004-0000-0000-000098150000}"/>
    <hyperlink ref="AE5531" r:id="rId5530" xr:uid="{00000000-0004-0000-0000-000099150000}"/>
    <hyperlink ref="AE5532" r:id="rId5531" xr:uid="{00000000-0004-0000-0000-00009A150000}"/>
    <hyperlink ref="AE5533" r:id="rId5532" xr:uid="{00000000-0004-0000-0000-00009B150000}"/>
    <hyperlink ref="AE5534" r:id="rId5533" xr:uid="{00000000-0004-0000-0000-00009C150000}"/>
    <hyperlink ref="AE5535" r:id="rId5534" xr:uid="{00000000-0004-0000-0000-00009D150000}"/>
    <hyperlink ref="AE5536" r:id="rId5535" xr:uid="{00000000-0004-0000-0000-00009E150000}"/>
    <hyperlink ref="AE5537" r:id="rId5536" xr:uid="{00000000-0004-0000-0000-00009F150000}"/>
    <hyperlink ref="AE5538" r:id="rId5537" xr:uid="{00000000-0004-0000-0000-0000A0150000}"/>
    <hyperlink ref="AE5539" r:id="rId5538" xr:uid="{00000000-0004-0000-0000-0000A1150000}"/>
    <hyperlink ref="AE5540" r:id="rId5539" xr:uid="{00000000-0004-0000-0000-0000A2150000}"/>
    <hyperlink ref="AE5541" r:id="rId5540" xr:uid="{00000000-0004-0000-0000-0000A3150000}"/>
    <hyperlink ref="AE5542" r:id="rId5541" xr:uid="{00000000-0004-0000-0000-0000A4150000}"/>
    <hyperlink ref="AE5543" r:id="rId5542" xr:uid="{00000000-0004-0000-0000-0000A5150000}"/>
    <hyperlink ref="AE5544" r:id="rId5543" xr:uid="{00000000-0004-0000-0000-0000A6150000}"/>
    <hyperlink ref="AE5545" r:id="rId5544" xr:uid="{00000000-0004-0000-0000-0000A7150000}"/>
    <hyperlink ref="AE5546" r:id="rId5545" xr:uid="{00000000-0004-0000-0000-0000A8150000}"/>
    <hyperlink ref="AE5547" r:id="rId5546" xr:uid="{00000000-0004-0000-0000-0000A9150000}"/>
    <hyperlink ref="AE5548" r:id="rId5547" xr:uid="{00000000-0004-0000-0000-0000AA150000}"/>
    <hyperlink ref="AE5549" r:id="rId5548" xr:uid="{00000000-0004-0000-0000-0000AB150000}"/>
    <hyperlink ref="AE5550" r:id="rId5549" xr:uid="{00000000-0004-0000-0000-0000AC150000}"/>
    <hyperlink ref="AE5551" r:id="rId5550" xr:uid="{00000000-0004-0000-0000-0000AD150000}"/>
    <hyperlink ref="AE5552" r:id="rId5551" xr:uid="{00000000-0004-0000-0000-0000AE150000}"/>
    <hyperlink ref="AE5553" r:id="rId5552" xr:uid="{00000000-0004-0000-0000-0000AF150000}"/>
    <hyperlink ref="AE5554" r:id="rId5553" xr:uid="{00000000-0004-0000-0000-0000B0150000}"/>
    <hyperlink ref="AE5555" r:id="rId5554" xr:uid="{00000000-0004-0000-0000-0000B1150000}"/>
    <hyperlink ref="AE5556" r:id="rId5555" xr:uid="{00000000-0004-0000-0000-0000B2150000}"/>
    <hyperlink ref="AE5557" r:id="rId5556" xr:uid="{00000000-0004-0000-0000-0000B3150000}"/>
    <hyperlink ref="AE5558" r:id="rId5557" xr:uid="{00000000-0004-0000-0000-0000B4150000}"/>
    <hyperlink ref="AE5559" r:id="rId5558" xr:uid="{00000000-0004-0000-0000-0000B5150000}"/>
    <hyperlink ref="AE5560" r:id="rId5559" xr:uid="{00000000-0004-0000-0000-0000B6150000}"/>
    <hyperlink ref="AE5561" r:id="rId5560" xr:uid="{00000000-0004-0000-0000-0000B7150000}"/>
    <hyperlink ref="AE5562" r:id="rId5561" xr:uid="{00000000-0004-0000-0000-0000B8150000}"/>
    <hyperlink ref="AE5563" r:id="rId5562" xr:uid="{00000000-0004-0000-0000-0000B9150000}"/>
    <hyperlink ref="AE5564" r:id="rId5563" xr:uid="{00000000-0004-0000-0000-0000BA150000}"/>
    <hyperlink ref="AE5565" r:id="rId5564" xr:uid="{00000000-0004-0000-0000-0000BB150000}"/>
    <hyperlink ref="AE5566" r:id="rId5565" xr:uid="{00000000-0004-0000-0000-0000BC150000}"/>
    <hyperlink ref="AE5567" r:id="rId5566" xr:uid="{00000000-0004-0000-0000-0000BD150000}"/>
    <hyperlink ref="AE5568" r:id="rId5567" xr:uid="{00000000-0004-0000-0000-0000BE150000}"/>
    <hyperlink ref="AE5569" r:id="rId5568" xr:uid="{00000000-0004-0000-0000-0000BF150000}"/>
    <hyperlink ref="AE5570" r:id="rId5569" xr:uid="{00000000-0004-0000-0000-0000C0150000}"/>
    <hyperlink ref="AE5571" r:id="rId5570" xr:uid="{00000000-0004-0000-0000-0000C1150000}"/>
    <hyperlink ref="AE5572" r:id="rId5571" xr:uid="{00000000-0004-0000-0000-0000C2150000}"/>
    <hyperlink ref="AE5573" r:id="rId5572" xr:uid="{00000000-0004-0000-0000-0000C3150000}"/>
    <hyperlink ref="AE5574" r:id="rId5573" xr:uid="{00000000-0004-0000-0000-0000C4150000}"/>
    <hyperlink ref="AE5575" r:id="rId5574" xr:uid="{00000000-0004-0000-0000-0000C5150000}"/>
    <hyperlink ref="AE5576" r:id="rId5575" xr:uid="{00000000-0004-0000-0000-0000C6150000}"/>
    <hyperlink ref="AE5577" r:id="rId5576" xr:uid="{00000000-0004-0000-0000-0000C7150000}"/>
    <hyperlink ref="AE5578" r:id="rId5577" xr:uid="{00000000-0004-0000-0000-0000C8150000}"/>
    <hyperlink ref="AE5579" r:id="rId5578" xr:uid="{00000000-0004-0000-0000-0000C9150000}"/>
    <hyperlink ref="AE5580" r:id="rId5579" xr:uid="{00000000-0004-0000-0000-0000CA150000}"/>
    <hyperlink ref="AE5581" r:id="rId5580" xr:uid="{00000000-0004-0000-0000-0000CB150000}"/>
    <hyperlink ref="AE5582" r:id="rId5581" xr:uid="{00000000-0004-0000-0000-0000CC150000}"/>
    <hyperlink ref="AE5583" r:id="rId5582" xr:uid="{00000000-0004-0000-0000-0000CD150000}"/>
    <hyperlink ref="AE5584" r:id="rId5583" xr:uid="{00000000-0004-0000-0000-0000CE150000}"/>
    <hyperlink ref="AE5585" r:id="rId5584" xr:uid="{00000000-0004-0000-0000-0000CF150000}"/>
    <hyperlink ref="AE5586" r:id="rId5585" xr:uid="{00000000-0004-0000-0000-0000D0150000}"/>
    <hyperlink ref="AE5587" r:id="rId5586" xr:uid="{00000000-0004-0000-0000-0000D1150000}"/>
    <hyperlink ref="AE5588" r:id="rId5587" xr:uid="{00000000-0004-0000-0000-0000D2150000}"/>
    <hyperlink ref="AE5589" r:id="rId5588" xr:uid="{00000000-0004-0000-0000-0000D3150000}"/>
    <hyperlink ref="AE5590" r:id="rId5589" xr:uid="{00000000-0004-0000-0000-0000D4150000}"/>
    <hyperlink ref="AE5591" r:id="rId5590" xr:uid="{00000000-0004-0000-0000-0000D5150000}"/>
    <hyperlink ref="AE5592" r:id="rId5591" xr:uid="{00000000-0004-0000-0000-0000D6150000}"/>
    <hyperlink ref="AE5593" r:id="rId5592" xr:uid="{00000000-0004-0000-0000-0000D7150000}"/>
    <hyperlink ref="AE5594" r:id="rId5593" xr:uid="{00000000-0004-0000-0000-0000D8150000}"/>
    <hyperlink ref="AE5595" r:id="rId5594" xr:uid="{00000000-0004-0000-0000-0000D9150000}"/>
    <hyperlink ref="AE5596" r:id="rId5595" xr:uid="{00000000-0004-0000-0000-0000DA150000}"/>
    <hyperlink ref="AE5597" r:id="rId5596" xr:uid="{00000000-0004-0000-0000-0000DB150000}"/>
    <hyperlink ref="AE5598" r:id="rId5597" xr:uid="{00000000-0004-0000-0000-0000DC150000}"/>
    <hyperlink ref="AE5599" r:id="rId5598" xr:uid="{00000000-0004-0000-0000-0000DD150000}"/>
    <hyperlink ref="AE5600" r:id="rId5599" xr:uid="{00000000-0004-0000-0000-0000DE150000}"/>
    <hyperlink ref="AE5601" r:id="rId5600" xr:uid="{00000000-0004-0000-0000-0000DF150000}"/>
    <hyperlink ref="AE5602" r:id="rId5601" xr:uid="{00000000-0004-0000-0000-0000E0150000}"/>
    <hyperlink ref="AE5603" r:id="rId5602" xr:uid="{00000000-0004-0000-0000-0000E1150000}"/>
    <hyperlink ref="AE5604" r:id="rId5603" xr:uid="{00000000-0004-0000-0000-0000E2150000}"/>
    <hyperlink ref="AE5605" r:id="rId5604" xr:uid="{00000000-0004-0000-0000-0000E3150000}"/>
    <hyperlink ref="AE5606" r:id="rId5605" xr:uid="{00000000-0004-0000-0000-0000E4150000}"/>
    <hyperlink ref="AE5607" r:id="rId5606" xr:uid="{00000000-0004-0000-0000-0000E5150000}"/>
    <hyperlink ref="AE5608" r:id="rId5607" xr:uid="{00000000-0004-0000-0000-0000E6150000}"/>
    <hyperlink ref="AE5609" r:id="rId5608" xr:uid="{00000000-0004-0000-0000-0000E7150000}"/>
    <hyperlink ref="AE5610" r:id="rId5609" xr:uid="{00000000-0004-0000-0000-0000E8150000}"/>
    <hyperlink ref="AE5611" r:id="rId5610" xr:uid="{00000000-0004-0000-0000-0000E9150000}"/>
    <hyperlink ref="AE5612" r:id="rId5611" xr:uid="{00000000-0004-0000-0000-0000EA150000}"/>
    <hyperlink ref="AE5613" r:id="rId5612" xr:uid="{00000000-0004-0000-0000-0000EB150000}"/>
    <hyperlink ref="AE5614" r:id="rId5613" xr:uid="{00000000-0004-0000-0000-0000EC150000}"/>
    <hyperlink ref="AE5615" r:id="rId5614" xr:uid="{00000000-0004-0000-0000-0000ED150000}"/>
    <hyperlink ref="AE5616" r:id="rId5615" xr:uid="{00000000-0004-0000-0000-0000EE150000}"/>
    <hyperlink ref="AE5617" r:id="rId5616" xr:uid="{00000000-0004-0000-0000-0000EF150000}"/>
    <hyperlink ref="AE5618" r:id="rId5617" xr:uid="{00000000-0004-0000-0000-0000F0150000}"/>
    <hyperlink ref="AE5619" r:id="rId5618" xr:uid="{00000000-0004-0000-0000-0000F1150000}"/>
    <hyperlink ref="AE5620" r:id="rId5619" xr:uid="{00000000-0004-0000-0000-0000F2150000}"/>
    <hyperlink ref="AE5621" r:id="rId5620" xr:uid="{00000000-0004-0000-0000-0000F3150000}"/>
    <hyperlink ref="AE5622" r:id="rId5621" xr:uid="{00000000-0004-0000-0000-0000F4150000}"/>
    <hyperlink ref="AE5623" r:id="rId5622" xr:uid="{00000000-0004-0000-0000-0000F5150000}"/>
    <hyperlink ref="AE5624" r:id="rId5623" xr:uid="{00000000-0004-0000-0000-0000F6150000}"/>
    <hyperlink ref="AE5625" r:id="rId5624" xr:uid="{00000000-0004-0000-0000-0000F7150000}"/>
    <hyperlink ref="AE5626" r:id="rId5625" xr:uid="{00000000-0004-0000-0000-0000F8150000}"/>
    <hyperlink ref="AE5627" r:id="rId5626" xr:uid="{00000000-0004-0000-0000-0000F9150000}"/>
    <hyperlink ref="AE5628" r:id="rId5627" xr:uid="{00000000-0004-0000-0000-0000FA150000}"/>
    <hyperlink ref="AE5629" r:id="rId5628" xr:uid="{00000000-0004-0000-0000-0000FB150000}"/>
    <hyperlink ref="AE5630" r:id="rId5629" xr:uid="{00000000-0004-0000-0000-0000FC150000}"/>
    <hyperlink ref="AE5631" r:id="rId5630" xr:uid="{00000000-0004-0000-0000-0000FD150000}"/>
    <hyperlink ref="AE5632" r:id="rId5631" xr:uid="{00000000-0004-0000-0000-0000FE150000}"/>
    <hyperlink ref="AE5633" r:id="rId5632" xr:uid="{00000000-0004-0000-0000-0000FF150000}"/>
    <hyperlink ref="AE5634" r:id="rId5633" xr:uid="{00000000-0004-0000-0000-000000160000}"/>
    <hyperlink ref="AE5635" r:id="rId5634" xr:uid="{00000000-0004-0000-0000-000001160000}"/>
    <hyperlink ref="AE5636" r:id="rId5635" xr:uid="{00000000-0004-0000-0000-000002160000}"/>
    <hyperlink ref="AE5637" r:id="rId5636" xr:uid="{00000000-0004-0000-0000-000003160000}"/>
    <hyperlink ref="AE5638" r:id="rId5637" xr:uid="{00000000-0004-0000-0000-000004160000}"/>
    <hyperlink ref="AE5639" r:id="rId5638" xr:uid="{00000000-0004-0000-0000-000005160000}"/>
    <hyperlink ref="AE5640" r:id="rId5639" xr:uid="{00000000-0004-0000-0000-000006160000}"/>
    <hyperlink ref="AE5641" r:id="rId5640" xr:uid="{00000000-0004-0000-0000-000007160000}"/>
    <hyperlink ref="AE5642" r:id="rId5641" xr:uid="{00000000-0004-0000-0000-000008160000}"/>
    <hyperlink ref="AE5643" r:id="rId5642" xr:uid="{00000000-0004-0000-0000-000009160000}"/>
    <hyperlink ref="AE5644" r:id="rId5643" xr:uid="{00000000-0004-0000-0000-00000A160000}"/>
    <hyperlink ref="AE5645" r:id="rId5644" xr:uid="{00000000-0004-0000-0000-00000B160000}"/>
    <hyperlink ref="AE5646" r:id="rId5645" xr:uid="{00000000-0004-0000-0000-00000C160000}"/>
    <hyperlink ref="AE5647" r:id="rId5646" xr:uid="{00000000-0004-0000-0000-00000D160000}"/>
    <hyperlink ref="AE5648" r:id="rId5647" xr:uid="{00000000-0004-0000-0000-00000E160000}"/>
    <hyperlink ref="AE5649" r:id="rId5648" xr:uid="{00000000-0004-0000-0000-00000F160000}"/>
    <hyperlink ref="AE5650" r:id="rId5649" xr:uid="{00000000-0004-0000-0000-000010160000}"/>
    <hyperlink ref="AE5651" r:id="rId5650" xr:uid="{00000000-0004-0000-0000-000011160000}"/>
    <hyperlink ref="AE5652" r:id="rId5651" xr:uid="{00000000-0004-0000-0000-000012160000}"/>
    <hyperlink ref="AE5653" r:id="rId5652" xr:uid="{00000000-0004-0000-0000-000013160000}"/>
    <hyperlink ref="AE5654" r:id="rId5653" xr:uid="{00000000-0004-0000-0000-000014160000}"/>
    <hyperlink ref="AE5655" r:id="rId5654" xr:uid="{00000000-0004-0000-0000-000015160000}"/>
    <hyperlink ref="AE5656" r:id="rId5655" xr:uid="{00000000-0004-0000-0000-000016160000}"/>
    <hyperlink ref="AE5657" r:id="rId5656" xr:uid="{00000000-0004-0000-0000-000017160000}"/>
    <hyperlink ref="AE5658" r:id="rId5657" xr:uid="{00000000-0004-0000-0000-000018160000}"/>
    <hyperlink ref="AE5659" r:id="rId5658" xr:uid="{00000000-0004-0000-0000-000019160000}"/>
    <hyperlink ref="AE5660" r:id="rId5659" xr:uid="{00000000-0004-0000-0000-00001A160000}"/>
    <hyperlink ref="AE5661" r:id="rId5660" xr:uid="{00000000-0004-0000-0000-00001B160000}"/>
    <hyperlink ref="AE5662" r:id="rId5661" xr:uid="{00000000-0004-0000-0000-00001C160000}"/>
    <hyperlink ref="AE5663" r:id="rId5662" xr:uid="{00000000-0004-0000-0000-00001D160000}"/>
    <hyperlink ref="AE5664" r:id="rId5663" xr:uid="{00000000-0004-0000-0000-00001E160000}"/>
    <hyperlink ref="AE5665" r:id="rId5664" xr:uid="{00000000-0004-0000-0000-00001F160000}"/>
    <hyperlink ref="AE5666" r:id="rId5665" xr:uid="{00000000-0004-0000-0000-000020160000}"/>
    <hyperlink ref="AE5667" r:id="rId5666" xr:uid="{00000000-0004-0000-0000-000021160000}"/>
    <hyperlink ref="AE5668" r:id="rId5667" xr:uid="{00000000-0004-0000-0000-000022160000}"/>
    <hyperlink ref="AE5669" r:id="rId5668" xr:uid="{00000000-0004-0000-0000-000023160000}"/>
    <hyperlink ref="AE5670" r:id="rId5669" xr:uid="{00000000-0004-0000-0000-000024160000}"/>
    <hyperlink ref="AE5671" r:id="rId5670" xr:uid="{00000000-0004-0000-0000-000025160000}"/>
    <hyperlink ref="AE5672" r:id="rId5671" xr:uid="{00000000-0004-0000-0000-000026160000}"/>
    <hyperlink ref="AE5673" r:id="rId5672" xr:uid="{00000000-0004-0000-0000-000027160000}"/>
    <hyperlink ref="AE5674" r:id="rId5673" xr:uid="{00000000-0004-0000-0000-000028160000}"/>
    <hyperlink ref="AE5675" r:id="rId5674" xr:uid="{00000000-0004-0000-0000-000029160000}"/>
    <hyperlink ref="AE5676" r:id="rId5675" xr:uid="{00000000-0004-0000-0000-00002A160000}"/>
    <hyperlink ref="AE5677" r:id="rId5676" xr:uid="{00000000-0004-0000-0000-00002B160000}"/>
    <hyperlink ref="AE5678" r:id="rId5677" xr:uid="{00000000-0004-0000-0000-00002C160000}"/>
    <hyperlink ref="AE5679" r:id="rId5678" xr:uid="{00000000-0004-0000-0000-00002D160000}"/>
    <hyperlink ref="AE5680" r:id="rId5679" xr:uid="{00000000-0004-0000-0000-00002E160000}"/>
    <hyperlink ref="AE5681" r:id="rId5680" xr:uid="{00000000-0004-0000-0000-00002F160000}"/>
    <hyperlink ref="AE5682" r:id="rId5681" xr:uid="{00000000-0004-0000-0000-000030160000}"/>
    <hyperlink ref="AE5683" r:id="rId5682" xr:uid="{00000000-0004-0000-0000-000031160000}"/>
    <hyperlink ref="AE5684" r:id="rId5683" xr:uid="{00000000-0004-0000-0000-000032160000}"/>
    <hyperlink ref="AE5685" r:id="rId5684" xr:uid="{00000000-0004-0000-0000-000033160000}"/>
    <hyperlink ref="AE5686" r:id="rId5685" xr:uid="{00000000-0004-0000-0000-000034160000}"/>
    <hyperlink ref="AE5687" r:id="rId5686" xr:uid="{00000000-0004-0000-0000-000035160000}"/>
    <hyperlink ref="AE5688" r:id="rId5687" xr:uid="{00000000-0004-0000-0000-000036160000}"/>
    <hyperlink ref="AE5689" r:id="rId5688" xr:uid="{00000000-0004-0000-0000-000037160000}"/>
    <hyperlink ref="AE5690" r:id="rId5689" xr:uid="{00000000-0004-0000-0000-000038160000}"/>
    <hyperlink ref="AE5691" r:id="rId5690" xr:uid="{00000000-0004-0000-0000-000039160000}"/>
    <hyperlink ref="AE5692" r:id="rId5691" xr:uid="{00000000-0004-0000-0000-00003A160000}"/>
    <hyperlink ref="AE5693" r:id="rId5692" xr:uid="{00000000-0004-0000-0000-00003B160000}"/>
    <hyperlink ref="AE5694" r:id="rId5693" xr:uid="{00000000-0004-0000-0000-00003C160000}"/>
    <hyperlink ref="AE5695" r:id="rId5694" xr:uid="{00000000-0004-0000-0000-00003D160000}"/>
    <hyperlink ref="AE5696" r:id="rId5695" xr:uid="{00000000-0004-0000-0000-00003E160000}"/>
    <hyperlink ref="AE5697" r:id="rId5696" xr:uid="{00000000-0004-0000-0000-00003F160000}"/>
    <hyperlink ref="AE5698" r:id="rId5697" xr:uid="{00000000-0004-0000-0000-000040160000}"/>
    <hyperlink ref="AE5699" r:id="rId5698" xr:uid="{00000000-0004-0000-0000-000041160000}"/>
    <hyperlink ref="AE5700" r:id="rId5699" xr:uid="{00000000-0004-0000-0000-000042160000}"/>
    <hyperlink ref="AE5701" r:id="rId5700" xr:uid="{00000000-0004-0000-0000-000043160000}"/>
    <hyperlink ref="AE5702" r:id="rId5701" xr:uid="{00000000-0004-0000-0000-000044160000}"/>
    <hyperlink ref="AE5703" r:id="rId5702" xr:uid="{00000000-0004-0000-0000-000045160000}"/>
    <hyperlink ref="AE5704" r:id="rId5703" xr:uid="{00000000-0004-0000-0000-000046160000}"/>
    <hyperlink ref="AE5705" r:id="rId5704" xr:uid="{00000000-0004-0000-0000-000047160000}"/>
    <hyperlink ref="AE5706" r:id="rId5705" xr:uid="{00000000-0004-0000-0000-000048160000}"/>
    <hyperlink ref="AE5707" r:id="rId5706" xr:uid="{00000000-0004-0000-0000-000049160000}"/>
    <hyperlink ref="AE5708" r:id="rId5707" xr:uid="{00000000-0004-0000-0000-00004A160000}"/>
    <hyperlink ref="AE5709" r:id="rId5708" xr:uid="{00000000-0004-0000-0000-00004B160000}"/>
    <hyperlink ref="AE5710" r:id="rId5709" xr:uid="{00000000-0004-0000-0000-00004C160000}"/>
    <hyperlink ref="AE5711" r:id="rId5710" xr:uid="{00000000-0004-0000-0000-00004D160000}"/>
    <hyperlink ref="AE5712" r:id="rId5711" xr:uid="{00000000-0004-0000-0000-00004E160000}"/>
    <hyperlink ref="AE5713" r:id="rId5712" xr:uid="{00000000-0004-0000-0000-00004F160000}"/>
    <hyperlink ref="AE5714" r:id="rId5713" xr:uid="{00000000-0004-0000-0000-000050160000}"/>
    <hyperlink ref="AE5715" r:id="rId5714" xr:uid="{00000000-0004-0000-0000-000051160000}"/>
    <hyperlink ref="AE5716" r:id="rId5715" xr:uid="{00000000-0004-0000-0000-000052160000}"/>
    <hyperlink ref="AE5717" r:id="rId5716" xr:uid="{00000000-0004-0000-0000-000053160000}"/>
    <hyperlink ref="AE5718" r:id="rId5717" xr:uid="{00000000-0004-0000-0000-000054160000}"/>
    <hyperlink ref="AE5719" r:id="rId5718" xr:uid="{00000000-0004-0000-0000-000055160000}"/>
    <hyperlink ref="AE5720" r:id="rId5719" xr:uid="{00000000-0004-0000-0000-000056160000}"/>
    <hyperlink ref="AE5721" r:id="rId5720" xr:uid="{00000000-0004-0000-0000-000057160000}"/>
    <hyperlink ref="AE5722" r:id="rId5721" xr:uid="{00000000-0004-0000-0000-000058160000}"/>
    <hyperlink ref="AE5723" r:id="rId5722" xr:uid="{00000000-0004-0000-0000-000059160000}"/>
    <hyperlink ref="AE5724" r:id="rId5723" xr:uid="{00000000-0004-0000-0000-00005A160000}"/>
    <hyperlink ref="AE5725" r:id="rId5724" xr:uid="{00000000-0004-0000-0000-00005B160000}"/>
    <hyperlink ref="AE5726" r:id="rId5725" xr:uid="{00000000-0004-0000-0000-00005C160000}"/>
    <hyperlink ref="AE5727" r:id="rId5726" xr:uid="{00000000-0004-0000-0000-00005D160000}"/>
    <hyperlink ref="AE5728" r:id="rId5727" xr:uid="{00000000-0004-0000-0000-00005E160000}"/>
    <hyperlink ref="AE5729" r:id="rId5728" xr:uid="{00000000-0004-0000-0000-00005F160000}"/>
    <hyperlink ref="AE5730" r:id="rId5729" xr:uid="{00000000-0004-0000-0000-000060160000}"/>
    <hyperlink ref="AE5731" r:id="rId5730" xr:uid="{00000000-0004-0000-0000-000061160000}"/>
    <hyperlink ref="AE5732" r:id="rId5731" xr:uid="{00000000-0004-0000-0000-000062160000}"/>
    <hyperlink ref="AE5733" r:id="rId5732" xr:uid="{00000000-0004-0000-0000-000063160000}"/>
    <hyperlink ref="AE5734" r:id="rId5733" xr:uid="{00000000-0004-0000-0000-000064160000}"/>
    <hyperlink ref="AE5735" r:id="rId5734" xr:uid="{00000000-0004-0000-0000-000065160000}"/>
    <hyperlink ref="AE5736" r:id="rId5735" xr:uid="{00000000-0004-0000-0000-000066160000}"/>
    <hyperlink ref="AE5737" r:id="rId5736" xr:uid="{00000000-0004-0000-0000-000067160000}"/>
    <hyperlink ref="AE5738" r:id="rId5737" xr:uid="{00000000-0004-0000-0000-000068160000}"/>
    <hyperlink ref="AE5739" r:id="rId5738" xr:uid="{00000000-0004-0000-0000-000069160000}"/>
    <hyperlink ref="AE5740" r:id="rId5739" xr:uid="{00000000-0004-0000-0000-00006A160000}"/>
    <hyperlink ref="AE5741" r:id="rId5740" xr:uid="{00000000-0004-0000-0000-00006B160000}"/>
    <hyperlink ref="AE5742" r:id="rId5741" xr:uid="{00000000-0004-0000-0000-00006C160000}"/>
    <hyperlink ref="AE5743" r:id="rId5742" xr:uid="{00000000-0004-0000-0000-00006D160000}"/>
    <hyperlink ref="AE5744" r:id="rId5743" xr:uid="{00000000-0004-0000-0000-00006E160000}"/>
    <hyperlink ref="AE5745" r:id="rId5744" xr:uid="{00000000-0004-0000-0000-00006F160000}"/>
    <hyperlink ref="AE5746" r:id="rId5745" xr:uid="{00000000-0004-0000-0000-000070160000}"/>
    <hyperlink ref="AE5747" r:id="rId5746" xr:uid="{00000000-0004-0000-0000-000071160000}"/>
    <hyperlink ref="AE5748" r:id="rId5747" xr:uid="{00000000-0004-0000-0000-000072160000}"/>
    <hyperlink ref="AE5749" r:id="rId5748" xr:uid="{00000000-0004-0000-0000-000073160000}"/>
    <hyperlink ref="AE5750" r:id="rId5749" xr:uid="{00000000-0004-0000-0000-000074160000}"/>
    <hyperlink ref="AE5751" r:id="rId5750" xr:uid="{00000000-0004-0000-0000-000075160000}"/>
    <hyperlink ref="AE5752" r:id="rId5751" xr:uid="{00000000-0004-0000-0000-000076160000}"/>
    <hyperlink ref="AE5753" r:id="rId5752" xr:uid="{00000000-0004-0000-0000-000077160000}"/>
    <hyperlink ref="AE5754" r:id="rId5753" xr:uid="{00000000-0004-0000-0000-000078160000}"/>
    <hyperlink ref="AE5755" r:id="rId5754" xr:uid="{00000000-0004-0000-0000-000079160000}"/>
    <hyperlink ref="AE5756" r:id="rId5755" xr:uid="{00000000-0004-0000-0000-00007A160000}"/>
    <hyperlink ref="AE5757" r:id="rId5756" xr:uid="{00000000-0004-0000-0000-00007B160000}"/>
    <hyperlink ref="AE5758" r:id="rId5757" xr:uid="{00000000-0004-0000-0000-00007C160000}"/>
    <hyperlink ref="AE5759" r:id="rId5758" xr:uid="{00000000-0004-0000-0000-00007D160000}"/>
    <hyperlink ref="AE5760" r:id="rId5759" xr:uid="{00000000-0004-0000-0000-00007E160000}"/>
    <hyperlink ref="AE5761" r:id="rId5760" xr:uid="{00000000-0004-0000-0000-00007F160000}"/>
    <hyperlink ref="AE5762" r:id="rId5761" xr:uid="{00000000-0004-0000-0000-000080160000}"/>
    <hyperlink ref="AE5763" r:id="rId5762" xr:uid="{00000000-0004-0000-0000-000081160000}"/>
    <hyperlink ref="AE5764" r:id="rId5763" xr:uid="{00000000-0004-0000-0000-000082160000}"/>
    <hyperlink ref="AE5765" r:id="rId5764" xr:uid="{00000000-0004-0000-0000-000083160000}"/>
    <hyperlink ref="AE5766" r:id="rId5765" xr:uid="{00000000-0004-0000-0000-000084160000}"/>
    <hyperlink ref="AE5767" r:id="rId5766" xr:uid="{00000000-0004-0000-0000-000085160000}"/>
    <hyperlink ref="AE5768" r:id="rId5767" xr:uid="{00000000-0004-0000-0000-000086160000}"/>
    <hyperlink ref="AE5769" r:id="rId5768" xr:uid="{00000000-0004-0000-0000-000087160000}"/>
    <hyperlink ref="AE5770" r:id="rId5769" xr:uid="{00000000-0004-0000-0000-000088160000}"/>
    <hyperlink ref="AE5771" r:id="rId5770" xr:uid="{00000000-0004-0000-0000-000089160000}"/>
    <hyperlink ref="AE5772" r:id="rId5771" xr:uid="{00000000-0004-0000-0000-00008A160000}"/>
    <hyperlink ref="AE5773" r:id="rId5772" xr:uid="{00000000-0004-0000-0000-00008B160000}"/>
    <hyperlink ref="AE5774" r:id="rId5773" xr:uid="{00000000-0004-0000-0000-00008C160000}"/>
    <hyperlink ref="AE5775" r:id="rId5774" xr:uid="{00000000-0004-0000-0000-00008D160000}"/>
    <hyperlink ref="AE5776" r:id="rId5775" xr:uid="{00000000-0004-0000-0000-00008E160000}"/>
    <hyperlink ref="AE5777" r:id="rId5776" xr:uid="{00000000-0004-0000-0000-00008F160000}"/>
    <hyperlink ref="AE5778" r:id="rId5777" xr:uid="{00000000-0004-0000-0000-000090160000}"/>
    <hyperlink ref="AE5779" r:id="rId5778" xr:uid="{00000000-0004-0000-0000-000091160000}"/>
    <hyperlink ref="AE5780" r:id="rId5779" xr:uid="{00000000-0004-0000-0000-000092160000}"/>
    <hyperlink ref="AE5781" r:id="rId5780" xr:uid="{00000000-0004-0000-0000-000093160000}"/>
    <hyperlink ref="AE5782" r:id="rId5781" xr:uid="{00000000-0004-0000-0000-000094160000}"/>
    <hyperlink ref="AE5783" r:id="rId5782" xr:uid="{00000000-0004-0000-0000-000095160000}"/>
    <hyperlink ref="AE5784" r:id="rId5783" xr:uid="{00000000-0004-0000-0000-000096160000}"/>
    <hyperlink ref="AE5785" r:id="rId5784" xr:uid="{00000000-0004-0000-0000-000097160000}"/>
    <hyperlink ref="AE5786" r:id="rId5785" xr:uid="{00000000-0004-0000-0000-000098160000}"/>
    <hyperlink ref="AE5787" r:id="rId5786" xr:uid="{00000000-0004-0000-0000-000099160000}"/>
    <hyperlink ref="AE5788" r:id="rId5787" xr:uid="{00000000-0004-0000-0000-00009A160000}"/>
    <hyperlink ref="AE5789" r:id="rId5788" xr:uid="{00000000-0004-0000-0000-00009B160000}"/>
    <hyperlink ref="AE5790" r:id="rId5789" xr:uid="{00000000-0004-0000-0000-00009C160000}"/>
    <hyperlink ref="AE5791" r:id="rId5790" xr:uid="{00000000-0004-0000-0000-00009D160000}"/>
    <hyperlink ref="AE5792" r:id="rId5791" xr:uid="{00000000-0004-0000-0000-00009E160000}"/>
    <hyperlink ref="AE5793" r:id="rId5792" xr:uid="{00000000-0004-0000-0000-00009F160000}"/>
    <hyperlink ref="AE5794" r:id="rId5793" xr:uid="{00000000-0004-0000-0000-0000A0160000}"/>
    <hyperlink ref="AE5795" r:id="rId5794" xr:uid="{00000000-0004-0000-0000-0000A1160000}"/>
    <hyperlink ref="AE5796" r:id="rId5795" xr:uid="{00000000-0004-0000-0000-0000A2160000}"/>
    <hyperlink ref="AE5797" r:id="rId5796" xr:uid="{00000000-0004-0000-0000-0000A3160000}"/>
    <hyperlink ref="AE5798" r:id="rId5797" xr:uid="{00000000-0004-0000-0000-0000A4160000}"/>
    <hyperlink ref="AE5799" r:id="rId5798" xr:uid="{00000000-0004-0000-0000-0000A5160000}"/>
    <hyperlink ref="AE5800" r:id="rId5799" xr:uid="{00000000-0004-0000-0000-0000A6160000}"/>
    <hyperlink ref="AE5801" r:id="rId5800" xr:uid="{00000000-0004-0000-0000-0000A7160000}"/>
    <hyperlink ref="AE5802" r:id="rId5801" xr:uid="{00000000-0004-0000-0000-0000A8160000}"/>
    <hyperlink ref="AE5803" r:id="rId5802" xr:uid="{00000000-0004-0000-0000-0000A9160000}"/>
    <hyperlink ref="AE5804" r:id="rId5803" xr:uid="{00000000-0004-0000-0000-0000AA160000}"/>
    <hyperlink ref="AE5805" r:id="rId5804" xr:uid="{00000000-0004-0000-0000-0000AB160000}"/>
    <hyperlink ref="AE5806" r:id="rId5805" xr:uid="{00000000-0004-0000-0000-0000AC160000}"/>
    <hyperlink ref="AE5807" r:id="rId5806" xr:uid="{00000000-0004-0000-0000-0000AD160000}"/>
    <hyperlink ref="AE5808" r:id="rId5807" xr:uid="{00000000-0004-0000-0000-0000AE160000}"/>
    <hyperlink ref="AE5809" r:id="rId5808" xr:uid="{00000000-0004-0000-0000-0000AF160000}"/>
    <hyperlink ref="AE5810" r:id="rId5809" xr:uid="{00000000-0004-0000-0000-0000B0160000}"/>
    <hyperlink ref="AE5811" r:id="rId5810" xr:uid="{00000000-0004-0000-0000-0000B1160000}"/>
    <hyperlink ref="AE5812" r:id="rId5811" xr:uid="{00000000-0004-0000-0000-0000B2160000}"/>
    <hyperlink ref="AE5813" r:id="rId5812" xr:uid="{00000000-0004-0000-0000-0000B3160000}"/>
    <hyperlink ref="AE5814" r:id="rId5813" xr:uid="{00000000-0004-0000-0000-0000B4160000}"/>
    <hyperlink ref="AE5815" r:id="rId5814" xr:uid="{00000000-0004-0000-0000-0000B5160000}"/>
    <hyperlink ref="AE5816" r:id="rId5815" xr:uid="{00000000-0004-0000-0000-0000B6160000}"/>
    <hyperlink ref="AE5817" r:id="rId5816" xr:uid="{00000000-0004-0000-0000-0000B7160000}"/>
    <hyperlink ref="AE5818" r:id="rId5817" xr:uid="{00000000-0004-0000-0000-0000B8160000}"/>
    <hyperlink ref="AE5819" r:id="rId5818" xr:uid="{00000000-0004-0000-0000-0000B9160000}"/>
    <hyperlink ref="AE5820" r:id="rId5819" xr:uid="{00000000-0004-0000-0000-0000BA160000}"/>
    <hyperlink ref="AE5821" r:id="rId5820" xr:uid="{00000000-0004-0000-0000-0000BB160000}"/>
    <hyperlink ref="AE5822" r:id="rId5821" xr:uid="{00000000-0004-0000-0000-0000BC160000}"/>
    <hyperlink ref="AE5823" r:id="rId5822" xr:uid="{00000000-0004-0000-0000-0000BD160000}"/>
    <hyperlink ref="AE5824" r:id="rId5823" xr:uid="{00000000-0004-0000-0000-0000BE160000}"/>
    <hyperlink ref="AE5825" r:id="rId5824" xr:uid="{00000000-0004-0000-0000-0000BF160000}"/>
    <hyperlink ref="AE5826" r:id="rId5825" xr:uid="{00000000-0004-0000-0000-0000C0160000}"/>
    <hyperlink ref="AE5827" r:id="rId5826" xr:uid="{00000000-0004-0000-0000-0000C1160000}"/>
    <hyperlink ref="AE5828" r:id="rId5827" xr:uid="{00000000-0004-0000-0000-0000C2160000}"/>
    <hyperlink ref="AE5829" r:id="rId5828" xr:uid="{00000000-0004-0000-0000-0000C3160000}"/>
    <hyperlink ref="AE5830" r:id="rId5829" xr:uid="{00000000-0004-0000-0000-0000C4160000}"/>
    <hyperlink ref="AE5831" r:id="rId5830" xr:uid="{00000000-0004-0000-0000-0000C5160000}"/>
    <hyperlink ref="AE5832" r:id="rId5831" xr:uid="{00000000-0004-0000-0000-0000C6160000}"/>
    <hyperlink ref="AE5833" r:id="rId5832" xr:uid="{00000000-0004-0000-0000-0000C7160000}"/>
    <hyperlink ref="AE5834" r:id="rId5833" xr:uid="{00000000-0004-0000-0000-0000C8160000}"/>
    <hyperlink ref="AE5835" r:id="rId5834" xr:uid="{00000000-0004-0000-0000-0000C9160000}"/>
    <hyperlink ref="AE5836" r:id="rId5835" xr:uid="{00000000-0004-0000-0000-0000CA160000}"/>
    <hyperlink ref="AE5837" r:id="rId5836" xr:uid="{00000000-0004-0000-0000-0000CB160000}"/>
    <hyperlink ref="AE5838" r:id="rId5837" xr:uid="{00000000-0004-0000-0000-0000CC160000}"/>
    <hyperlink ref="AE5839" r:id="rId5838" xr:uid="{00000000-0004-0000-0000-0000CD160000}"/>
    <hyperlink ref="AE5840" r:id="rId5839" xr:uid="{00000000-0004-0000-0000-0000CE160000}"/>
    <hyperlink ref="AE5841" r:id="rId5840" xr:uid="{00000000-0004-0000-0000-0000CF160000}"/>
    <hyperlink ref="AE5842" r:id="rId5841" xr:uid="{00000000-0004-0000-0000-0000D0160000}"/>
    <hyperlink ref="AE5843" r:id="rId5842" xr:uid="{00000000-0004-0000-0000-0000D1160000}"/>
    <hyperlink ref="AE5844" r:id="rId5843" xr:uid="{00000000-0004-0000-0000-0000D2160000}"/>
    <hyperlink ref="AE5845" r:id="rId5844" xr:uid="{00000000-0004-0000-0000-0000D3160000}"/>
    <hyperlink ref="AE5846" r:id="rId5845" xr:uid="{00000000-0004-0000-0000-0000D4160000}"/>
    <hyperlink ref="AE5847" r:id="rId5846" xr:uid="{00000000-0004-0000-0000-0000D5160000}"/>
    <hyperlink ref="AE5848" r:id="rId5847" xr:uid="{00000000-0004-0000-0000-0000D6160000}"/>
    <hyperlink ref="AE5849" r:id="rId5848" xr:uid="{00000000-0004-0000-0000-0000D7160000}"/>
    <hyperlink ref="AE5850" r:id="rId5849" xr:uid="{00000000-0004-0000-0000-0000D8160000}"/>
    <hyperlink ref="AE5851" r:id="rId5850" xr:uid="{00000000-0004-0000-0000-0000D9160000}"/>
    <hyperlink ref="AE5852" r:id="rId5851" xr:uid="{00000000-0004-0000-0000-0000DA160000}"/>
    <hyperlink ref="AE5853" r:id="rId5852" xr:uid="{00000000-0004-0000-0000-0000DB160000}"/>
    <hyperlink ref="AE5854" r:id="rId5853" xr:uid="{00000000-0004-0000-0000-0000DC160000}"/>
    <hyperlink ref="AE5855" r:id="rId5854" xr:uid="{00000000-0004-0000-0000-0000DD160000}"/>
    <hyperlink ref="AE5856" r:id="rId5855" xr:uid="{00000000-0004-0000-0000-0000DE160000}"/>
    <hyperlink ref="AE5857" r:id="rId5856" xr:uid="{00000000-0004-0000-0000-0000DF160000}"/>
    <hyperlink ref="AE5858" r:id="rId5857" xr:uid="{00000000-0004-0000-0000-0000E0160000}"/>
    <hyperlink ref="AE5859" r:id="rId5858" xr:uid="{00000000-0004-0000-0000-0000E1160000}"/>
    <hyperlink ref="AE5860" r:id="rId5859" xr:uid="{00000000-0004-0000-0000-0000E2160000}"/>
    <hyperlink ref="AE5861" r:id="rId5860" xr:uid="{00000000-0004-0000-0000-0000E3160000}"/>
    <hyperlink ref="AE5862" r:id="rId5861" xr:uid="{00000000-0004-0000-0000-0000E4160000}"/>
    <hyperlink ref="AE5863" r:id="rId5862" xr:uid="{00000000-0004-0000-0000-0000E5160000}"/>
    <hyperlink ref="AE5864" r:id="rId5863" xr:uid="{00000000-0004-0000-0000-0000E6160000}"/>
    <hyperlink ref="AE5865" r:id="rId5864" xr:uid="{00000000-0004-0000-0000-0000E7160000}"/>
    <hyperlink ref="AE5866" r:id="rId5865" xr:uid="{00000000-0004-0000-0000-0000E8160000}"/>
    <hyperlink ref="AE5867" r:id="rId5866" xr:uid="{00000000-0004-0000-0000-0000E9160000}"/>
    <hyperlink ref="AE5868" r:id="rId5867" xr:uid="{00000000-0004-0000-0000-0000EA160000}"/>
    <hyperlink ref="AE5869" r:id="rId5868" xr:uid="{00000000-0004-0000-0000-0000EB160000}"/>
    <hyperlink ref="AE5870" r:id="rId5869" xr:uid="{00000000-0004-0000-0000-0000EC160000}"/>
    <hyperlink ref="AE5871" r:id="rId5870" xr:uid="{00000000-0004-0000-0000-0000ED160000}"/>
    <hyperlink ref="AE5872" r:id="rId5871" xr:uid="{00000000-0004-0000-0000-0000EE160000}"/>
    <hyperlink ref="AE5873" r:id="rId5872" xr:uid="{00000000-0004-0000-0000-0000EF160000}"/>
    <hyperlink ref="AE5874" r:id="rId5873" xr:uid="{00000000-0004-0000-0000-0000F0160000}"/>
    <hyperlink ref="AE5875" r:id="rId5874" xr:uid="{00000000-0004-0000-0000-0000F1160000}"/>
    <hyperlink ref="AE5876" r:id="rId5875" xr:uid="{00000000-0004-0000-0000-0000F2160000}"/>
    <hyperlink ref="AE5877" r:id="rId5876" xr:uid="{00000000-0004-0000-0000-0000F3160000}"/>
    <hyperlink ref="AE5878" r:id="rId5877" xr:uid="{00000000-0004-0000-0000-0000F4160000}"/>
    <hyperlink ref="AE5879" r:id="rId5878" xr:uid="{00000000-0004-0000-0000-0000F5160000}"/>
    <hyperlink ref="AE5880" r:id="rId5879" xr:uid="{00000000-0004-0000-0000-0000F6160000}"/>
    <hyperlink ref="AE5881" r:id="rId5880" xr:uid="{00000000-0004-0000-0000-0000F7160000}"/>
    <hyperlink ref="AE5882" r:id="rId5881" xr:uid="{00000000-0004-0000-0000-0000F8160000}"/>
    <hyperlink ref="AE5883" r:id="rId5882" xr:uid="{00000000-0004-0000-0000-0000F9160000}"/>
    <hyperlink ref="AE5884" r:id="rId5883" xr:uid="{00000000-0004-0000-0000-0000FA160000}"/>
    <hyperlink ref="AE5885" r:id="rId5884" xr:uid="{00000000-0004-0000-0000-0000FB160000}"/>
    <hyperlink ref="AE5886" r:id="rId5885" xr:uid="{00000000-0004-0000-0000-0000FC160000}"/>
    <hyperlink ref="AE5887" r:id="rId5886" xr:uid="{00000000-0004-0000-0000-0000FD160000}"/>
    <hyperlink ref="AE5888" r:id="rId5887" xr:uid="{00000000-0004-0000-0000-0000FE160000}"/>
    <hyperlink ref="AE5889" r:id="rId5888" xr:uid="{00000000-0004-0000-0000-0000FF160000}"/>
    <hyperlink ref="AE5890" r:id="rId5889" xr:uid="{00000000-0004-0000-0000-000000170000}"/>
    <hyperlink ref="AE5891" r:id="rId5890" xr:uid="{00000000-0004-0000-0000-000001170000}"/>
    <hyperlink ref="AE5892" r:id="rId5891" xr:uid="{00000000-0004-0000-0000-000002170000}"/>
    <hyperlink ref="AE5893" r:id="rId5892" xr:uid="{00000000-0004-0000-0000-000003170000}"/>
    <hyperlink ref="AE5894" r:id="rId5893" xr:uid="{00000000-0004-0000-0000-000004170000}"/>
    <hyperlink ref="AE5895" r:id="rId5894" xr:uid="{00000000-0004-0000-0000-000005170000}"/>
    <hyperlink ref="AE5896" r:id="rId5895" xr:uid="{00000000-0004-0000-0000-000006170000}"/>
    <hyperlink ref="AE5897" r:id="rId5896" xr:uid="{00000000-0004-0000-0000-000007170000}"/>
    <hyperlink ref="AE5898" r:id="rId5897" xr:uid="{00000000-0004-0000-0000-000008170000}"/>
    <hyperlink ref="AE5899" r:id="rId5898" xr:uid="{00000000-0004-0000-0000-000009170000}"/>
    <hyperlink ref="AE5900" r:id="rId5899" xr:uid="{00000000-0004-0000-0000-00000A170000}"/>
    <hyperlink ref="AE5901" r:id="rId5900" xr:uid="{00000000-0004-0000-0000-00000B170000}"/>
    <hyperlink ref="AE5902" r:id="rId5901" xr:uid="{00000000-0004-0000-0000-00000C170000}"/>
    <hyperlink ref="AE5903" r:id="rId5902" xr:uid="{00000000-0004-0000-0000-00000D170000}"/>
    <hyperlink ref="AE5904" r:id="rId5903" xr:uid="{00000000-0004-0000-0000-00000E170000}"/>
    <hyperlink ref="AE5905" r:id="rId5904" xr:uid="{00000000-0004-0000-0000-00000F170000}"/>
    <hyperlink ref="AE5906" r:id="rId5905" xr:uid="{00000000-0004-0000-0000-000010170000}"/>
    <hyperlink ref="AE5907" r:id="rId5906" xr:uid="{00000000-0004-0000-0000-000011170000}"/>
    <hyperlink ref="AE5908" r:id="rId5907" xr:uid="{00000000-0004-0000-0000-000012170000}"/>
    <hyperlink ref="AE5909" r:id="rId5908" xr:uid="{00000000-0004-0000-0000-000013170000}"/>
    <hyperlink ref="AE5910" r:id="rId5909" xr:uid="{00000000-0004-0000-0000-000014170000}"/>
    <hyperlink ref="AE5911" r:id="rId5910" xr:uid="{00000000-0004-0000-0000-000015170000}"/>
    <hyperlink ref="AE5912" r:id="rId5911" xr:uid="{00000000-0004-0000-0000-000016170000}"/>
    <hyperlink ref="AE5913" r:id="rId5912" xr:uid="{00000000-0004-0000-0000-000017170000}"/>
    <hyperlink ref="AE5914" r:id="rId5913" xr:uid="{00000000-0004-0000-0000-000018170000}"/>
    <hyperlink ref="AE5915" r:id="rId5914" xr:uid="{00000000-0004-0000-0000-000019170000}"/>
    <hyperlink ref="AE5916" r:id="rId5915" xr:uid="{00000000-0004-0000-0000-00001A170000}"/>
    <hyperlink ref="AE5917" r:id="rId5916" xr:uid="{00000000-0004-0000-0000-00001B170000}"/>
    <hyperlink ref="AE5918" r:id="rId5917" xr:uid="{00000000-0004-0000-0000-00001C170000}"/>
    <hyperlink ref="AE5919" r:id="rId5918" xr:uid="{00000000-0004-0000-0000-00001D170000}"/>
    <hyperlink ref="AE5920" r:id="rId5919" xr:uid="{00000000-0004-0000-0000-00001E170000}"/>
    <hyperlink ref="AE5921" r:id="rId5920" xr:uid="{00000000-0004-0000-0000-00001F170000}"/>
    <hyperlink ref="AE5922" r:id="rId5921" xr:uid="{00000000-0004-0000-0000-000020170000}"/>
    <hyperlink ref="AE5923" r:id="rId5922" xr:uid="{00000000-0004-0000-0000-000021170000}"/>
    <hyperlink ref="AE5924" r:id="rId5923" xr:uid="{00000000-0004-0000-0000-000022170000}"/>
    <hyperlink ref="AE5925" r:id="rId5924" xr:uid="{00000000-0004-0000-0000-000023170000}"/>
    <hyperlink ref="AE5926" r:id="rId5925" xr:uid="{00000000-0004-0000-0000-000024170000}"/>
    <hyperlink ref="AE5927" r:id="rId5926" xr:uid="{00000000-0004-0000-0000-000025170000}"/>
    <hyperlink ref="AE5928" r:id="rId5927" xr:uid="{00000000-0004-0000-0000-000026170000}"/>
    <hyperlink ref="AE5929" r:id="rId5928" xr:uid="{00000000-0004-0000-0000-000027170000}"/>
    <hyperlink ref="AE5930" r:id="rId5929" xr:uid="{00000000-0004-0000-0000-000028170000}"/>
    <hyperlink ref="AE5931" r:id="rId5930" xr:uid="{00000000-0004-0000-0000-000029170000}"/>
    <hyperlink ref="AE5932" r:id="rId5931" xr:uid="{00000000-0004-0000-0000-00002A170000}"/>
    <hyperlink ref="AE5933" r:id="rId5932" xr:uid="{00000000-0004-0000-0000-00002B170000}"/>
    <hyperlink ref="AE5934" r:id="rId5933" xr:uid="{00000000-0004-0000-0000-00002C170000}"/>
    <hyperlink ref="AE5935" r:id="rId5934" xr:uid="{00000000-0004-0000-0000-00002D170000}"/>
    <hyperlink ref="AE5936" r:id="rId5935" xr:uid="{00000000-0004-0000-0000-00002E170000}"/>
    <hyperlink ref="AE5937" r:id="rId5936" xr:uid="{00000000-0004-0000-0000-00002F170000}"/>
    <hyperlink ref="AE5938" r:id="rId5937" xr:uid="{00000000-0004-0000-0000-000030170000}"/>
    <hyperlink ref="AE5939" r:id="rId5938" xr:uid="{00000000-0004-0000-0000-000031170000}"/>
    <hyperlink ref="AE5940" r:id="rId5939" xr:uid="{00000000-0004-0000-0000-000032170000}"/>
    <hyperlink ref="AE5941" r:id="rId5940" xr:uid="{00000000-0004-0000-0000-000033170000}"/>
    <hyperlink ref="AE5942" r:id="rId5941" xr:uid="{00000000-0004-0000-0000-000034170000}"/>
    <hyperlink ref="AE5943" r:id="rId5942" xr:uid="{00000000-0004-0000-0000-000035170000}"/>
    <hyperlink ref="AE5944" r:id="rId5943" xr:uid="{00000000-0004-0000-0000-000036170000}"/>
    <hyperlink ref="AE5945" r:id="rId5944" xr:uid="{00000000-0004-0000-0000-000037170000}"/>
    <hyperlink ref="AE5946" r:id="rId5945" xr:uid="{00000000-0004-0000-0000-000038170000}"/>
    <hyperlink ref="AE5947" r:id="rId5946" xr:uid="{00000000-0004-0000-0000-000039170000}"/>
    <hyperlink ref="AE5948" r:id="rId5947" xr:uid="{00000000-0004-0000-0000-00003A170000}"/>
    <hyperlink ref="AE5949" r:id="rId5948" xr:uid="{00000000-0004-0000-0000-00003B170000}"/>
    <hyperlink ref="AE5950" r:id="rId5949" xr:uid="{00000000-0004-0000-0000-00003C170000}"/>
    <hyperlink ref="AE5951" r:id="rId5950" xr:uid="{00000000-0004-0000-0000-00003D170000}"/>
    <hyperlink ref="AE5952" r:id="rId5951" xr:uid="{00000000-0004-0000-0000-00003E170000}"/>
    <hyperlink ref="AE5953" r:id="rId5952" xr:uid="{00000000-0004-0000-0000-00003F170000}"/>
    <hyperlink ref="AE5954" r:id="rId5953" xr:uid="{00000000-0004-0000-0000-000040170000}"/>
    <hyperlink ref="AE5955" r:id="rId5954" xr:uid="{00000000-0004-0000-0000-000041170000}"/>
    <hyperlink ref="AE5956" r:id="rId5955" xr:uid="{00000000-0004-0000-0000-000042170000}"/>
    <hyperlink ref="AE5957" r:id="rId5956" xr:uid="{00000000-0004-0000-0000-000043170000}"/>
    <hyperlink ref="AE5958" r:id="rId5957" xr:uid="{00000000-0004-0000-0000-000044170000}"/>
    <hyperlink ref="AE5959" r:id="rId5958" xr:uid="{00000000-0004-0000-0000-000045170000}"/>
    <hyperlink ref="AE5960" r:id="rId5959" xr:uid="{00000000-0004-0000-0000-000046170000}"/>
    <hyperlink ref="AE5961" r:id="rId5960" xr:uid="{00000000-0004-0000-0000-000047170000}"/>
    <hyperlink ref="AE5962" r:id="rId5961" xr:uid="{00000000-0004-0000-0000-000048170000}"/>
    <hyperlink ref="AE5963" r:id="rId5962" xr:uid="{00000000-0004-0000-0000-000049170000}"/>
    <hyperlink ref="AE5964" r:id="rId5963" xr:uid="{00000000-0004-0000-0000-00004A170000}"/>
    <hyperlink ref="AE5965" r:id="rId5964" xr:uid="{00000000-0004-0000-0000-00004B170000}"/>
    <hyperlink ref="AE5966" r:id="rId5965" xr:uid="{00000000-0004-0000-0000-00004C170000}"/>
    <hyperlink ref="AE5967" r:id="rId5966" xr:uid="{00000000-0004-0000-0000-00004D170000}"/>
    <hyperlink ref="AE5968" r:id="rId5967" xr:uid="{00000000-0004-0000-0000-00004E170000}"/>
    <hyperlink ref="AE5969" r:id="rId5968" xr:uid="{00000000-0004-0000-0000-00004F170000}"/>
    <hyperlink ref="AE5970" r:id="rId5969" xr:uid="{00000000-0004-0000-0000-000050170000}"/>
    <hyperlink ref="AE5971" r:id="rId5970" xr:uid="{00000000-0004-0000-0000-000051170000}"/>
    <hyperlink ref="AE5972" r:id="rId5971" xr:uid="{00000000-0004-0000-0000-000052170000}"/>
    <hyperlink ref="AE5973" r:id="rId5972" xr:uid="{00000000-0004-0000-0000-000053170000}"/>
    <hyperlink ref="AE5974" r:id="rId5973" xr:uid="{00000000-0004-0000-0000-000054170000}"/>
    <hyperlink ref="AE5975" r:id="rId5974" xr:uid="{00000000-0004-0000-0000-000055170000}"/>
    <hyperlink ref="AE5976" r:id="rId5975" xr:uid="{00000000-0004-0000-0000-000056170000}"/>
    <hyperlink ref="AE5977" r:id="rId5976" xr:uid="{00000000-0004-0000-0000-000057170000}"/>
    <hyperlink ref="AE5978" r:id="rId5977" xr:uid="{00000000-0004-0000-0000-000058170000}"/>
    <hyperlink ref="AE5979" r:id="rId5978" xr:uid="{00000000-0004-0000-0000-000059170000}"/>
    <hyperlink ref="AE5980" r:id="rId5979" xr:uid="{00000000-0004-0000-0000-00005A170000}"/>
    <hyperlink ref="AE5981" r:id="rId5980" xr:uid="{00000000-0004-0000-0000-00005B170000}"/>
    <hyperlink ref="AE5982" r:id="rId5981" xr:uid="{00000000-0004-0000-0000-00005C170000}"/>
    <hyperlink ref="AE5983" r:id="rId5982" xr:uid="{00000000-0004-0000-0000-00005D170000}"/>
    <hyperlink ref="AE5984" r:id="rId5983" xr:uid="{00000000-0004-0000-0000-00005E170000}"/>
    <hyperlink ref="AE5985" r:id="rId5984" xr:uid="{00000000-0004-0000-0000-00005F170000}"/>
    <hyperlink ref="AE5986" r:id="rId5985" xr:uid="{00000000-0004-0000-0000-000060170000}"/>
    <hyperlink ref="AE5987" r:id="rId5986" xr:uid="{00000000-0004-0000-0000-000061170000}"/>
    <hyperlink ref="AE5988" r:id="rId5987" xr:uid="{00000000-0004-0000-0000-000062170000}"/>
    <hyperlink ref="AE5989" r:id="rId5988" xr:uid="{00000000-0004-0000-0000-000063170000}"/>
    <hyperlink ref="AE5990" r:id="rId5989" xr:uid="{00000000-0004-0000-0000-000064170000}"/>
    <hyperlink ref="AE5991" r:id="rId5990" xr:uid="{00000000-0004-0000-0000-000065170000}"/>
    <hyperlink ref="AE5992" r:id="rId5991" xr:uid="{00000000-0004-0000-0000-000066170000}"/>
    <hyperlink ref="AE5993" r:id="rId5992" xr:uid="{00000000-0004-0000-0000-000067170000}"/>
    <hyperlink ref="AE5994" r:id="rId5993" xr:uid="{00000000-0004-0000-0000-000068170000}"/>
    <hyperlink ref="AE5995" r:id="rId5994" xr:uid="{00000000-0004-0000-0000-000069170000}"/>
    <hyperlink ref="AE5996" r:id="rId5995" xr:uid="{00000000-0004-0000-0000-00006A170000}"/>
    <hyperlink ref="AE5997" r:id="rId5996" xr:uid="{00000000-0004-0000-0000-00006B170000}"/>
    <hyperlink ref="AE5998" r:id="rId5997" xr:uid="{00000000-0004-0000-0000-00006C170000}"/>
    <hyperlink ref="AE5999" r:id="rId5998" xr:uid="{00000000-0004-0000-0000-00006D170000}"/>
    <hyperlink ref="AE6000" r:id="rId5999" xr:uid="{00000000-0004-0000-0000-00006E170000}"/>
    <hyperlink ref="AE6001" r:id="rId6000" xr:uid="{00000000-0004-0000-0000-00006F170000}"/>
    <hyperlink ref="AE6002" r:id="rId6001" xr:uid="{00000000-0004-0000-0000-000070170000}"/>
    <hyperlink ref="AE6003" r:id="rId6002" xr:uid="{00000000-0004-0000-0000-000071170000}"/>
    <hyperlink ref="AE6004" r:id="rId6003" xr:uid="{00000000-0004-0000-0000-000072170000}"/>
    <hyperlink ref="AE6005" r:id="rId6004" xr:uid="{00000000-0004-0000-0000-000073170000}"/>
    <hyperlink ref="AE6006" r:id="rId6005" xr:uid="{00000000-0004-0000-0000-000074170000}"/>
    <hyperlink ref="AE6007" r:id="rId6006" xr:uid="{00000000-0004-0000-0000-000075170000}"/>
    <hyperlink ref="AE6008" r:id="rId6007" xr:uid="{00000000-0004-0000-0000-000076170000}"/>
    <hyperlink ref="AE6009" r:id="rId6008" xr:uid="{00000000-0004-0000-0000-000077170000}"/>
    <hyperlink ref="AE6010" r:id="rId6009" xr:uid="{00000000-0004-0000-0000-000078170000}"/>
    <hyperlink ref="AE6011" r:id="rId6010" xr:uid="{00000000-0004-0000-0000-000079170000}"/>
    <hyperlink ref="AE6012" r:id="rId6011" xr:uid="{00000000-0004-0000-0000-00007A170000}"/>
    <hyperlink ref="AE6013" r:id="rId6012" xr:uid="{00000000-0004-0000-0000-00007B170000}"/>
    <hyperlink ref="AE6014" r:id="rId6013" xr:uid="{00000000-0004-0000-0000-00007C170000}"/>
    <hyperlink ref="AE6015" r:id="rId6014" xr:uid="{00000000-0004-0000-0000-00007D170000}"/>
    <hyperlink ref="AE6016" r:id="rId6015" xr:uid="{00000000-0004-0000-0000-00007E170000}"/>
    <hyperlink ref="AE6017" r:id="rId6016" xr:uid="{00000000-0004-0000-0000-00007F170000}"/>
    <hyperlink ref="AE6018" r:id="rId6017" xr:uid="{00000000-0004-0000-0000-000080170000}"/>
    <hyperlink ref="AE6019" r:id="rId6018" xr:uid="{00000000-0004-0000-0000-000081170000}"/>
    <hyperlink ref="AE6020" r:id="rId6019" xr:uid="{00000000-0004-0000-0000-000082170000}"/>
    <hyperlink ref="AE6021" r:id="rId6020" xr:uid="{00000000-0004-0000-0000-000083170000}"/>
    <hyperlink ref="AE6022" r:id="rId6021" xr:uid="{00000000-0004-0000-0000-000084170000}"/>
    <hyperlink ref="AE6023" r:id="rId6022" xr:uid="{00000000-0004-0000-0000-000085170000}"/>
    <hyperlink ref="AE6024" r:id="rId6023" xr:uid="{00000000-0004-0000-0000-000086170000}"/>
    <hyperlink ref="AE6025" r:id="rId6024" xr:uid="{00000000-0004-0000-0000-000087170000}"/>
    <hyperlink ref="AE6026" r:id="rId6025" xr:uid="{00000000-0004-0000-0000-000088170000}"/>
    <hyperlink ref="AE6027" r:id="rId6026" xr:uid="{00000000-0004-0000-0000-000089170000}"/>
    <hyperlink ref="AE6028" r:id="rId6027" xr:uid="{00000000-0004-0000-0000-00008A170000}"/>
    <hyperlink ref="AE6029" r:id="rId6028" xr:uid="{00000000-0004-0000-0000-00008B170000}"/>
    <hyperlink ref="AE6030" r:id="rId6029" xr:uid="{00000000-0004-0000-0000-00008C170000}"/>
    <hyperlink ref="AE6031" r:id="rId6030" xr:uid="{00000000-0004-0000-0000-00008D170000}"/>
    <hyperlink ref="AE6032" r:id="rId6031" xr:uid="{00000000-0004-0000-0000-00008E170000}"/>
    <hyperlink ref="AE6033" r:id="rId6032" xr:uid="{00000000-0004-0000-0000-00008F170000}"/>
    <hyperlink ref="AE6034" r:id="rId6033" xr:uid="{00000000-0004-0000-0000-000090170000}"/>
    <hyperlink ref="AE6035" r:id="rId6034" xr:uid="{00000000-0004-0000-0000-000091170000}"/>
    <hyperlink ref="AE6036" r:id="rId6035" xr:uid="{00000000-0004-0000-0000-000092170000}"/>
    <hyperlink ref="AE6037" r:id="rId6036" xr:uid="{00000000-0004-0000-0000-000093170000}"/>
    <hyperlink ref="AE6038" r:id="rId6037" xr:uid="{00000000-0004-0000-0000-000094170000}"/>
    <hyperlink ref="AE6039" r:id="rId6038" xr:uid="{00000000-0004-0000-0000-000095170000}"/>
    <hyperlink ref="AE6040" r:id="rId6039" xr:uid="{00000000-0004-0000-0000-000096170000}"/>
    <hyperlink ref="AE6041" r:id="rId6040" xr:uid="{00000000-0004-0000-0000-000097170000}"/>
    <hyperlink ref="AE6042" r:id="rId6041" xr:uid="{00000000-0004-0000-0000-000098170000}"/>
    <hyperlink ref="AE6043" r:id="rId6042" xr:uid="{00000000-0004-0000-0000-000099170000}"/>
    <hyperlink ref="AE6044" r:id="rId6043" xr:uid="{00000000-0004-0000-0000-00009A170000}"/>
    <hyperlink ref="AE6045" r:id="rId6044" xr:uid="{00000000-0004-0000-0000-00009B170000}"/>
    <hyperlink ref="AE6046" r:id="rId6045" xr:uid="{00000000-0004-0000-0000-00009C170000}"/>
    <hyperlink ref="AE6047" r:id="rId6046" xr:uid="{00000000-0004-0000-0000-00009D170000}"/>
    <hyperlink ref="AE6048" r:id="rId6047" xr:uid="{00000000-0004-0000-0000-00009E170000}"/>
    <hyperlink ref="AE6049" r:id="rId6048" xr:uid="{00000000-0004-0000-0000-00009F170000}"/>
    <hyperlink ref="AE6050" r:id="rId6049" xr:uid="{00000000-0004-0000-0000-0000A0170000}"/>
    <hyperlink ref="AE6051" r:id="rId6050" xr:uid="{00000000-0004-0000-0000-0000A1170000}"/>
    <hyperlink ref="AE6052" r:id="rId6051" xr:uid="{00000000-0004-0000-0000-0000A2170000}"/>
    <hyperlink ref="AE6053" r:id="rId6052" xr:uid="{00000000-0004-0000-0000-0000A3170000}"/>
    <hyperlink ref="AE6054" r:id="rId6053" xr:uid="{00000000-0004-0000-0000-0000A4170000}"/>
    <hyperlink ref="AE6055" r:id="rId6054" xr:uid="{00000000-0004-0000-0000-0000A5170000}"/>
    <hyperlink ref="AE6056" r:id="rId6055" xr:uid="{00000000-0004-0000-0000-0000A6170000}"/>
    <hyperlink ref="AE6057" r:id="rId6056" xr:uid="{00000000-0004-0000-0000-0000A7170000}"/>
    <hyperlink ref="AE6058" r:id="rId6057" xr:uid="{00000000-0004-0000-0000-0000A8170000}"/>
    <hyperlink ref="AE6059" r:id="rId6058" xr:uid="{00000000-0004-0000-0000-0000A9170000}"/>
    <hyperlink ref="AE6060" r:id="rId6059" xr:uid="{00000000-0004-0000-0000-0000AA170000}"/>
    <hyperlink ref="AE6061" r:id="rId6060" xr:uid="{00000000-0004-0000-0000-0000AB170000}"/>
    <hyperlink ref="AE6062" r:id="rId6061" xr:uid="{00000000-0004-0000-0000-0000AC170000}"/>
    <hyperlink ref="AE6063" r:id="rId6062" xr:uid="{00000000-0004-0000-0000-0000AD170000}"/>
    <hyperlink ref="AE6064" r:id="rId6063" xr:uid="{00000000-0004-0000-0000-0000AE170000}"/>
    <hyperlink ref="AE6065" r:id="rId6064" xr:uid="{00000000-0004-0000-0000-0000AF170000}"/>
    <hyperlink ref="AE6066" r:id="rId6065" xr:uid="{00000000-0004-0000-0000-0000B0170000}"/>
    <hyperlink ref="AE6067" r:id="rId6066" xr:uid="{00000000-0004-0000-0000-0000B1170000}"/>
    <hyperlink ref="AE6068" r:id="rId6067" xr:uid="{00000000-0004-0000-0000-0000B2170000}"/>
    <hyperlink ref="AE6069" r:id="rId6068" xr:uid="{00000000-0004-0000-0000-0000B3170000}"/>
    <hyperlink ref="AE6070" r:id="rId6069" xr:uid="{00000000-0004-0000-0000-0000B4170000}"/>
    <hyperlink ref="AE6071" r:id="rId6070" xr:uid="{00000000-0004-0000-0000-0000B5170000}"/>
    <hyperlink ref="AE6072" r:id="rId6071" xr:uid="{00000000-0004-0000-0000-0000B6170000}"/>
    <hyperlink ref="AE6073" r:id="rId6072" xr:uid="{00000000-0004-0000-0000-0000B7170000}"/>
    <hyperlink ref="AE6074" r:id="rId6073" xr:uid="{00000000-0004-0000-0000-0000B8170000}"/>
    <hyperlink ref="AE6075" r:id="rId6074" xr:uid="{00000000-0004-0000-0000-0000B9170000}"/>
    <hyperlink ref="AE6076" r:id="rId6075" xr:uid="{00000000-0004-0000-0000-0000BA170000}"/>
    <hyperlink ref="AE6077" r:id="rId6076" xr:uid="{00000000-0004-0000-0000-0000BB170000}"/>
    <hyperlink ref="AE6078" r:id="rId6077" xr:uid="{00000000-0004-0000-0000-0000BC170000}"/>
    <hyperlink ref="AE6079" r:id="rId6078" xr:uid="{00000000-0004-0000-0000-0000BD170000}"/>
    <hyperlink ref="AE6080" r:id="rId6079" xr:uid="{00000000-0004-0000-0000-0000BE170000}"/>
    <hyperlink ref="AE6081" r:id="rId6080" xr:uid="{00000000-0004-0000-0000-0000BF170000}"/>
    <hyperlink ref="AE6082" r:id="rId6081" xr:uid="{00000000-0004-0000-0000-0000C0170000}"/>
    <hyperlink ref="AE6083" r:id="rId6082" xr:uid="{00000000-0004-0000-0000-0000C1170000}"/>
    <hyperlink ref="AE6084" r:id="rId6083" xr:uid="{00000000-0004-0000-0000-0000C2170000}"/>
    <hyperlink ref="AE6085" r:id="rId6084" xr:uid="{00000000-0004-0000-0000-0000C3170000}"/>
    <hyperlink ref="AE6086" r:id="rId6085" xr:uid="{00000000-0004-0000-0000-0000C4170000}"/>
    <hyperlink ref="AE6087" r:id="rId6086" xr:uid="{00000000-0004-0000-0000-0000C5170000}"/>
    <hyperlink ref="AE6088" r:id="rId6087" xr:uid="{00000000-0004-0000-0000-0000C6170000}"/>
    <hyperlink ref="AE6089" r:id="rId6088" xr:uid="{00000000-0004-0000-0000-0000C7170000}"/>
    <hyperlink ref="AE6090" r:id="rId6089" xr:uid="{00000000-0004-0000-0000-0000C8170000}"/>
    <hyperlink ref="AE6091" r:id="rId6090" xr:uid="{00000000-0004-0000-0000-0000C9170000}"/>
    <hyperlink ref="AE6092" r:id="rId6091" xr:uid="{00000000-0004-0000-0000-0000CA170000}"/>
    <hyperlink ref="AE6093" r:id="rId6092" xr:uid="{00000000-0004-0000-0000-0000CB170000}"/>
    <hyperlink ref="AE6094" r:id="rId6093" xr:uid="{00000000-0004-0000-0000-0000CC170000}"/>
    <hyperlink ref="AE6095" r:id="rId6094" xr:uid="{00000000-0004-0000-0000-0000CD170000}"/>
    <hyperlink ref="AE6096" r:id="rId6095" xr:uid="{00000000-0004-0000-0000-0000CE170000}"/>
    <hyperlink ref="AE6097" r:id="rId6096" xr:uid="{00000000-0004-0000-0000-0000CF170000}"/>
    <hyperlink ref="AE6098" r:id="rId6097" xr:uid="{00000000-0004-0000-0000-0000D0170000}"/>
    <hyperlink ref="AE6099" r:id="rId6098" xr:uid="{00000000-0004-0000-0000-0000D1170000}"/>
    <hyperlink ref="AE6100" r:id="rId6099" xr:uid="{00000000-0004-0000-0000-0000D2170000}"/>
    <hyperlink ref="AE6101" r:id="rId6100" xr:uid="{00000000-0004-0000-0000-0000D3170000}"/>
    <hyperlink ref="AE6102" r:id="rId6101" xr:uid="{00000000-0004-0000-0000-0000D4170000}"/>
    <hyperlink ref="AE6103" r:id="rId6102" xr:uid="{00000000-0004-0000-0000-0000D5170000}"/>
    <hyperlink ref="AE6104" r:id="rId6103" xr:uid="{00000000-0004-0000-0000-0000D6170000}"/>
    <hyperlink ref="AE6105" r:id="rId6104" xr:uid="{00000000-0004-0000-0000-0000D7170000}"/>
    <hyperlink ref="AE6106" r:id="rId6105" xr:uid="{00000000-0004-0000-0000-0000D8170000}"/>
    <hyperlink ref="AE6107" r:id="rId6106" xr:uid="{00000000-0004-0000-0000-0000D9170000}"/>
    <hyperlink ref="AE6108" r:id="rId6107" xr:uid="{00000000-0004-0000-0000-0000DA170000}"/>
    <hyperlink ref="AE6109" r:id="rId6108" xr:uid="{00000000-0004-0000-0000-0000DB170000}"/>
    <hyperlink ref="AE6110" r:id="rId6109" xr:uid="{00000000-0004-0000-0000-0000DC170000}"/>
    <hyperlink ref="AE6111" r:id="rId6110" xr:uid="{00000000-0004-0000-0000-0000DD170000}"/>
    <hyperlink ref="AE6112" r:id="rId6111" xr:uid="{00000000-0004-0000-0000-0000DE170000}"/>
    <hyperlink ref="AE6113" r:id="rId6112" xr:uid="{00000000-0004-0000-0000-0000DF170000}"/>
    <hyperlink ref="AE6114" r:id="rId6113" xr:uid="{00000000-0004-0000-0000-0000E0170000}"/>
    <hyperlink ref="AE6115" r:id="rId6114" xr:uid="{00000000-0004-0000-0000-0000E1170000}"/>
    <hyperlink ref="AE6116" r:id="rId6115" xr:uid="{00000000-0004-0000-0000-0000E2170000}"/>
    <hyperlink ref="AE6117" r:id="rId6116" xr:uid="{00000000-0004-0000-0000-0000E3170000}"/>
    <hyperlink ref="AE6118" r:id="rId6117" xr:uid="{00000000-0004-0000-0000-0000E4170000}"/>
    <hyperlink ref="AE6119" r:id="rId6118" xr:uid="{00000000-0004-0000-0000-0000E5170000}"/>
    <hyperlink ref="AE6120" r:id="rId6119" xr:uid="{00000000-0004-0000-0000-0000E6170000}"/>
    <hyperlink ref="AE6121" r:id="rId6120" xr:uid="{00000000-0004-0000-0000-0000E7170000}"/>
    <hyperlink ref="AE6122" r:id="rId6121" xr:uid="{00000000-0004-0000-0000-0000E8170000}"/>
    <hyperlink ref="AE6123" r:id="rId6122" xr:uid="{00000000-0004-0000-0000-0000E9170000}"/>
    <hyperlink ref="AE6124" r:id="rId6123" xr:uid="{00000000-0004-0000-0000-0000EA170000}"/>
    <hyperlink ref="AE6125" r:id="rId6124" xr:uid="{00000000-0004-0000-0000-0000EB170000}"/>
    <hyperlink ref="AE6126" r:id="rId6125" xr:uid="{00000000-0004-0000-0000-0000EC170000}"/>
    <hyperlink ref="AE6127" r:id="rId6126" xr:uid="{00000000-0004-0000-0000-0000ED170000}"/>
    <hyperlink ref="AE6128" r:id="rId6127" xr:uid="{00000000-0004-0000-0000-0000EE170000}"/>
    <hyperlink ref="AE6129" r:id="rId6128" xr:uid="{00000000-0004-0000-0000-0000EF170000}"/>
    <hyperlink ref="AE6130" r:id="rId6129" xr:uid="{00000000-0004-0000-0000-0000F0170000}"/>
    <hyperlink ref="AE6131" r:id="rId6130" xr:uid="{00000000-0004-0000-0000-0000F1170000}"/>
    <hyperlink ref="AE6132" r:id="rId6131" xr:uid="{00000000-0004-0000-0000-0000F2170000}"/>
    <hyperlink ref="AE6133" r:id="rId6132" xr:uid="{00000000-0004-0000-0000-0000F3170000}"/>
    <hyperlink ref="AE6134" r:id="rId6133" xr:uid="{00000000-0004-0000-0000-0000F4170000}"/>
    <hyperlink ref="AE6135" r:id="rId6134" xr:uid="{00000000-0004-0000-0000-0000F5170000}"/>
    <hyperlink ref="AE6136" r:id="rId6135" xr:uid="{00000000-0004-0000-0000-0000F6170000}"/>
    <hyperlink ref="AE6137" r:id="rId6136" xr:uid="{00000000-0004-0000-0000-0000F7170000}"/>
    <hyperlink ref="AE6138" r:id="rId6137" xr:uid="{00000000-0004-0000-0000-0000F8170000}"/>
    <hyperlink ref="AE6139" r:id="rId6138" xr:uid="{00000000-0004-0000-0000-0000F9170000}"/>
    <hyperlink ref="AE6140" r:id="rId6139" xr:uid="{00000000-0004-0000-0000-0000FA170000}"/>
    <hyperlink ref="AE6141" r:id="rId6140" xr:uid="{00000000-0004-0000-0000-0000FB170000}"/>
    <hyperlink ref="AE6142" r:id="rId6141" xr:uid="{00000000-0004-0000-0000-0000FC170000}"/>
    <hyperlink ref="AE6143" r:id="rId6142" xr:uid="{00000000-0004-0000-0000-0000FD170000}"/>
    <hyperlink ref="AE6144" r:id="rId6143" xr:uid="{00000000-0004-0000-0000-0000FE170000}"/>
    <hyperlink ref="AE6145" r:id="rId6144" xr:uid="{00000000-0004-0000-0000-0000FF170000}"/>
    <hyperlink ref="AE6146" r:id="rId6145" xr:uid="{00000000-0004-0000-0000-000000180000}"/>
    <hyperlink ref="AE6147" r:id="rId6146" xr:uid="{00000000-0004-0000-0000-000001180000}"/>
    <hyperlink ref="AE6148" r:id="rId6147" xr:uid="{00000000-0004-0000-0000-000002180000}"/>
    <hyperlink ref="AE6149" r:id="rId6148" xr:uid="{00000000-0004-0000-0000-000003180000}"/>
    <hyperlink ref="AE6150" r:id="rId6149" xr:uid="{00000000-0004-0000-0000-000004180000}"/>
    <hyperlink ref="AE6151" r:id="rId6150" xr:uid="{00000000-0004-0000-0000-000005180000}"/>
    <hyperlink ref="AE6152" r:id="rId6151" xr:uid="{00000000-0004-0000-0000-000006180000}"/>
    <hyperlink ref="AE6153" r:id="rId6152" xr:uid="{00000000-0004-0000-0000-000007180000}"/>
    <hyperlink ref="AE6154" r:id="rId6153" xr:uid="{00000000-0004-0000-0000-000008180000}"/>
    <hyperlink ref="AE6155" r:id="rId6154" xr:uid="{00000000-0004-0000-0000-000009180000}"/>
    <hyperlink ref="AE6156" r:id="rId6155" xr:uid="{00000000-0004-0000-0000-00000A180000}"/>
    <hyperlink ref="AE6157" r:id="rId6156" xr:uid="{00000000-0004-0000-0000-00000B180000}"/>
    <hyperlink ref="AE6158" r:id="rId6157" xr:uid="{00000000-0004-0000-0000-00000C180000}"/>
    <hyperlink ref="AE6159" r:id="rId6158" xr:uid="{00000000-0004-0000-0000-00000D180000}"/>
    <hyperlink ref="AE6160" r:id="rId6159" xr:uid="{00000000-0004-0000-0000-00000E180000}"/>
    <hyperlink ref="AE6161" r:id="rId6160" xr:uid="{00000000-0004-0000-0000-00000F180000}"/>
    <hyperlink ref="AE6162" r:id="rId6161" xr:uid="{00000000-0004-0000-0000-000010180000}"/>
    <hyperlink ref="AE6163" r:id="rId6162" xr:uid="{00000000-0004-0000-0000-000011180000}"/>
    <hyperlink ref="AE6164" r:id="rId6163" xr:uid="{00000000-0004-0000-0000-000012180000}"/>
    <hyperlink ref="AE6165" r:id="rId6164" xr:uid="{00000000-0004-0000-0000-000013180000}"/>
    <hyperlink ref="AE6166" r:id="rId6165" xr:uid="{00000000-0004-0000-0000-000014180000}"/>
    <hyperlink ref="AE6167" r:id="rId6166" xr:uid="{00000000-0004-0000-0000-000015180000}"/>
    <hyperlink ref="AE6168" r:id="rId6167" xr:uid="{00000000-0004-0000-0000-000016180000}"/>
    <hyperlink ref="AE6169" r:id="rId6168" xr:uid="{00000000-0004-0000-0000-000017180000}"/>
    <hyperlink ref="AE6170" r:id="rId6169" xr:uid="{00000000-0004-0000-0000-000018180000}"/>
    <hyperlink ref="AE6171" r:id="rId6170" xr:uid="{00000000-0004-0000-0000-000019180000}"/>
    <hyperlink ref="AE6172" r:id="rId6171" xr:uid="{00000000-0004-0000-0000-00001A180000}"/>
    <hyperlink ref="AE6173" r:id="rId6172" xr:uid="{00000000-0004-0000-0000-00001B180000}"/>
    <hyperlink ref="AE6174" r:id="rId6173" xr:uid="{00000000-0004-0000-0000-00001C180000}"/>
    <hyperlink ref="AE6175" r:id="rId6174" xr:uid="{00000000-0004-0000-0000-00001D180000}"/>
    <hyperlink ref="AE6176" r:id="rId6175" xr:uid="{00000000-0004-0000-0000-00001E180000}"/>
    <hyperlink ref="AE6177" r:id="rId6176" xr:uid="{00000000-0004-0000-0000-00001F180000}"/>
    <hyperlink ref="AE6178" r:id="rId6177" xr:uid="{00000000-0004-0000-0000-000020180000}"/>
    <hyperlink ref="AE6179" r:id="rId6178" xr:uid="{00000000-0004-0000-0000-000021180000}"/>
    <hyperlink ref="AE6180" r:id="rId6179" xr:uid="{00000000-0004-0000-0000-000022180000}"/>
    <hyperlink ref="AE6181" r:id="rId6180" xr:uid="{00000000-0004-0000-0000-000023180000}"/>
    <hyperlink ref="AE6182" r:id="rId6181" xr:uid="{00000000-0004-0000-0000-000024180000}"/>
    <hyperlink ref="AE6183" r:id="rId6182" xr:uid="{00000000-0004-0000-0000-000025180000}"/>
    <hyperlink ref="AE6184" r:id="rId6183" xr:uid="{00000000-0004-0000-0000-000026180000}"/>
    <hyperlink ref="AE6185" r:id="rId6184" xr:uid="{00000000-0004-0000-0000-000027180000}"/>
    <hyperlink ref="AE6186" r:id="rId6185" xr:uid="{00000000-0004-0000-0000-000028180000}"/>
    <hyperlink ref="AE6187" r:id="rId6186" xr:uid="{00000000-0004-0000-0000-000029180000}"/>
    <hyperlink ref="AE6188" r:id="rId6187" xr:uid="{00000000-0004-0000-0000-00002A180000}"/>
    <hyperlink ref="AE6189" r:id="rId6188" xr:uid="{00000000-0004-0000-0000-00002B180000}"/>
    <hyperlink ref="AE6190" r:id="rId6189" xr:uid="{00000000-0004-0000-0000-00002C180000}"/>
    <hyperlink ref="AE6191" r:id="rId6190" xr:uid="{00000000-0004-0000-0000-00002D180000}"/>
    <hyperlink ref="AE6192" r:id="rId6191" xr:uid="{00000000-0004-0000-0000-00002E180000}"/>
    <hyperlink ref="AE6193" r:id="rId6192" xr:uid="{00000000-0004-0000-0000-00002F180000}"/>
    <hyperlink ref="AE6194" r:id="rId6193" xr:uid="{00000000-0004-0000-0000-000030180000}"/>
    <hyperlink ref="AE6195" r:id="rId6194" xr:uid="{00000000-0004-0000-0000-000031180000}"/>
    <hyperlink ref="AE6196" r:id="rId6195" xr:uid="{00000000-0004-0000-0000-000032180000}"/>
    <hyperlink ref="AE6197" r:id="rId6196" xr:uid="{00000000-0004-0000-0000-000033180000}"/>
    <hyperlink ref="AE6198" r:id="rId6197" xr:uid="{00000000-0004-0000-0000-000034180000}"/>
    <hyperlink ref="AE6199" r:id="rId6198" xr:uid="{00000000-0004-0000-0000-000035180000}"/>
    <hyperlink ref="AE6200" r:id="rId6199" xr:uid="{00000000-0004-0000-0000-000036180000}"/>
    <hyperlink ref="AE6201" r:id="rId6200" xr:uid="{00000000-0004-0000-0000-000037180000}"/>
    <hyperlink ref="AE6202" r:id="rId6201" xr:uid="{00000000-0004-0000-0000-000038180000}"/>
    <hyperlink ref="AE6203" r:id="rId6202" xr:uid="{00000000-0004-0000-0000-000039180000}"/>
    <hyperlink ref="AE6204" r:id="rId6203" xr:uid="{00000000-0004-0000-0000-00003A180000}"/>
    <hyperlink ref="AE6205" r:id="rId6204" xr:uid="{00000000-0004-0000-0000-00003B180000}"/>
    <hyperlink ref="AE6206" r:id="rId6205" xr:uid="{00000000-0004-0000-0000-00003C180000}"/>
    <hyperlink ref="AE6207" r:id="rId6206" xr:uid="{00000000-0004-0000-0000-00003D180000}"/>
    <hyperlink ref="AE6208" r:id="rId6207" xr:uid="{00000000-0004-0000-0000-00003E180000}"/>
    <hyperlink ref="AE6209" r:id="rId6208" xr:uid="{00000000-0004-0000-0000-00003F180000}"/>
    <hyperlink ref="AE6210" r:id="rId6209" xr:uid="{00000000-0004-0000-0000-000040180000}"/>
    <hyperlink ref="AE6211" r:id="rId6210" xr:uid="{00000000-0004-0000-0000-000041180000}"/>
    <hyperlink ref="AE6212" r:id="rId6211" xr:uid="{00000000-0004-0000-0000-000042180000}"/>
    <hyperlink ref="AE6213" r:id="rId6212" xr:uid="{00000000-0004-0000-0000-000043180000}"/>
    <hyperlink ref="AE6214" r:id="rId6213" xr:uid="{00000000-0004-0000-0000-000044180000}"/>
    <hyperlink ref="AE6215" r:id="rId6214" xr:uid="{00000000-0004-0000-0000-000045180000}"/>
    <hyperlink ref="AE6216" r:id="rId6215" xr:uid="{00000000-0004-0000-0000-000046180000}"/>
    <hyperlink ref="AE6217" r:id="rId6216" xr:uid="{00000000-0004-0000-0000-000047180000}"/>
    <hyperlink ref="AE6218" r:id="rId6217" xr:uid="{00000000-0004-0000-0000-000048180000}"/>
    <hyperlink ref="AE6219" r:id="rId6218" xr:uid="{00000000-0004-0000-0000-000049180000}"/>
    <hyperlink ref="AE6220" r:id="rId6219" xr:uid="{00000000-0004-0000-0000-00004A180000}"/>
    <hyperlink ref="AE6221" r:id="rId6220" xr:uid="{00000000-0004-0000-0000-00004B180000}"/>
    <hyperlink ref="AE6222" r:id="rId6221" xr:uid="{00000000-0004-0000-0000-00004C180000}"/>
    <hyperlink ref="AE6223" r:id="rId6222" xr:uid="{00000000-0004-0000-0000-00004D180000}"/>
    <hyperlink ref="AE6224" r:id="rId6223" xr:uid="{00000000-0004-0000-0000-00004E180000}"/>
    <hyperlink ref="AE6225" r:id="rId6224" xr:uid="{00000000-0004-0000-0000-00004F180000}"/>
    <hyperlink ref="AE6226" r:id="rId6225" xr:uid="{00000000-0004-0000-0000-000050180000}"/>
    <hyperlink ref="AE6227" r:id="rId6226" xr:uid="{00000000-0004-0000-0000-000051180000}"/>
    <hyperlink ref="AE6228" r:id="rId6227" xr:uid="{00000000-0004-0000-0000-000052180000}"/>
    <hyperlink ref="AE6229" r:id="rId6228" xr:uid="{00000000-0004-0000-0000-000053180000}"/>
    <hyperlink ref="AE6230" r:id="rId6229" xr:uid="{00000000-0004-0000-0000-000054180000}"/>
    <hyperlink ref="AE6231" r:id="rId6230" xr:uid="{00000000-0004-0000-0000-000055180000}"/>
    <hyperlink ref="AE6232" r:id="rId6231" xr:uid="{00000000-0004-0000-0000-000056180000}"/>
    <hyperlink ref="AE6233" r:id="rId6232" xr:uid="{00000000-0004-0000-0000-000057180000}"/>
    <hyperlink ref="AE6234" r:id="rId6233" xr:uid="{00000000-0004-0000-0000-000058180000}"/>
    <hyperlink ref="AE6235" r:id="rId6234" xr:uid="{00000000-0004-0000-0000-000059180000}"/>
    <hyperlink ref="AE6236" r:id="rId6235" xr:uid="{00000000-0004-0000-0000-00005A180000}"/>
    <hyperlink ref="AE6237" r:id="rId6236" xr:uid="{00000000-0004-0000-0000-00005B180000}"/>
    <hyperlink ref="AE6238" r:id="rId6237" xr:uid="{00000000-0004-0000-0000-00005C180000}"/>
    <hyperlink ref="AE6239" r:id="rId6238" xr:uid="{00000000-0004-0000-0000-00005D180000}"/>
    <hyperlink ref="AE6240" r:id="rId6239" xr:uid="{00000000-0004-0000-0000-00005E180000}"/>
    <hyperlink ref="AE6241" r:id="rId6240" xr:uid="{00000000-0004-0000-0000-00005F180000}"/>
    <hyperlink ref="AE6242" r:id="rId6241" xr:uid="{00000000-0004-0000-0000-000060180000}"/>
    <hyperlink ref="AE6243" r:id="rId6242" xr:uid="{00000000-0004-0000-0000-000061180000}"/>
    <hyperlink ref="AE6244" r:id="rId6243" xr:uid="{00000000-0004-0000-0000-000062180000}"/>
    <hyperlink ref="AE6245" r:id="rId6244" xr:uid="{00000000-0004-0000-0000-000063180000}"/>
    <hyperlink ref="AE6246" r:id="rId6245" xr:uid="{00000000-0004-0000-0000-000064180000}"/>
    <hyperlink ref="AE6247" r:id="rId6246" xr:uid="{00000000-0004-0000-0000-000065180000}"/>
    <hyperlink ref="AE6248" r:id="rId6247" xr:uid="{00000000-0004-0000-0000-000066180000}"/>
    <hyperlink ref="AE6249" r:id="rId6248" xr:uid="{00000000-0004-0000-0000-000067180000}"/>
    <hyperlink ref="AE6250" r:id="rId6249" xr:uid="{00000000-0004-0000-0000-000068180000}"/>
    <hyperlink ref="AE6251" r:id="rId6250" xr:uid="{00000000-0004-0000-0000-000069180000}"/>
    <hyperlink ref="AE6252" r:id="rId6251" xr:uid="{00000000-0004-0000-0000-00006A180000}"/>
    <hyperlink ref="AE6253" r:id="rId6252" xr:uid="{00000000-0004-0000-0000-00006B180000}"/>
    <hyperlink ref="AE6254" r:id="rId6253" xr:uid="{00000000-0004-0000-0000-00006C180000}"/>
    <hyperlink ref="AE6255" r:id="rId6254" xr:uid="{00000000-0004-0000-0000-00006D180000}"/>
    <hyperlink ref="AE6256" r:id="rId6255" xr:uid="{00000000-0004-0000-0000-00006E180000}"/>
    <hyperlink ref="AE6257" r:id="rId6256" xr:uid="{00000000-0004-0000-0000-00006F180000}"/>
    <hyperlink ref="AE6258" r:id="rId6257" xr:uid="{00000000-0004-0000-0000-000070180000}"/>
    <hyperlink ref="AE6259" r:id="rId6258" xr:uid="{00000000-0004-0000-0000-000071180000}"/>
    <hyperlink ref="AE6260" r:id="rId6259" xr:uid="{00000000-0004-0000-0000-000072180000}"/>
    <hyperlink ref="AE6261" r:id="rId6260" xr:uid="{00000000-0004-0000-0000-000073180000}"/>
    <hyperlink ref="AE6262" r:id="rId6261" xr:uid="{00000000-0004-0000-0000-000074180000}"/>
    <hyperlink ref="AE6263" r:id="rId6262" xr:uid="{00000000-0004-0000-0000-000075180000}"/>
    <hyperlink ref="AE6264" r:id="rId6263" xr:uid="{00000000-0004-0000-0000-000076180000}"/>
    <hyperlink ref="AE6265" r:id="rId6264" xr:uid="{00000000-0004-0000-0000-000077180000}"/>
    <hyperlink ref="AE6266" r:id="rId6265" xr:uid="{00000000-0004-0000-0000-000078180000}"/>
    <hyperlink ref="AE6267" r:id="rId6266" xr:uid="{00000000-0004-0000-0000-000079180000}"/>
    <hyperlink ref="AE6268" r:id="rId6267" xr:uid="{00000000-0004-0000-0000-00007A180000}"/>
    <hyperlink ref="AE6269" r:id="rId6268" xr:uid="{00000000-0004-0000-0000-00007B180000}"/>
    <hyperlink ref="AE6270" r:id="rId6269" xr:uid="{00000000-0004-0000-0000-00007C180000}"/>
    <hyperlink ref="AE6271" r:id="rId6270" xr:uid="{00000000-0004-0000-0000-00007D180000}"/>
    <hyperlink ref="AE6272" r:id="rId6271" xr:uid="{00000000-0004-0000-0000-00007E180000}"/>
    <hyperlink ref="AE6273" r:id="rId6272" xr:uid="{00000000-0004-0000-0000-00007F180000}"/>
    <hyperlink ref="AE6274" r:id="rId6273" xr:uid="{00000000-0004-0000-0000-000080180000}"/>
    <hyperlink ref="AE6275" r:id="rId6274" xr:uid="{00000000-0004-0000-0000-000081180000}"/>
    <hyperlink ref="AE6276" r:id="rId6275" xr:uid="{00000000-0004-0000-0000-000082180000}"/>
    <hyperlink ref="AE6277" r:id="rId6276" xr:uid="{00000000-0004-0000-0000-000083180000}"/>
    <hyperlink ref="AE6278" r:id="rId6277" xr:uid="{00000000-0004-0000-0000-000084180000}"/>
    <hyperlink ref="AE6279" r:id="rId6278" xr:uid="{00000000-0004-0000-0000-000085180000}"/>
    <hyperlink ref="AE6280" r:id="rId6279" xr:uid="{00000000-0004-0000-0000-000086180000}"/>
    <hyperlink ref="AE6281" r:id="rId6280" xr:uid="{00000000-0004-0000-0000-000087180000}"/>
    <hyperlink ref="AE6282" r:id="rId6281" xr:uid="{00000000-0004-0000-0000-000088180000}"/>
    <hyperlink ref="AE6283" r:id="rId6282" xr:uid="{00000000-0004-0000-0000-000089180000}"/>
    <hyperlink ref="AE6284" r:id="rId6283" xr:uid="{00000000-0004-0000-0000-00008A180000}"/>
    <hyperlink ref="AE6285" r:id="rId6284" xr:uid="{00000000-0004-0000-0000-00008B180000}"/>
    <hyperlink ref="AE6286" r:id="rId6285" xr:uid="{00000000-0004-0000-0000-00008C180000}"/>
    <hyperlink ref="AE6287" r:id="rId6286" xr:uid="{00000000-0004-0000-0000-00008D180000}"/>
    <hyperlink ref="AE6288" r:id="rId6287" xr:uid="{00000000-0004-0000-0000-00008E180000}"/>
    <hyperlink ref="AE6289" r:id="rId6288" xr:uid="{00000000-0004-0000-0000-00008F180000}"/>
    <hyperlink ref="AE6290" r:id="rId6289" xr:uid="{00000000-0004-0000-0000-000090180000}"/>
    <hyperlink ref="AE6291" r:id="rId6290" xr:uid="{00000000-0004-0000-0000-000091180000}"/>
    <hyperlink ref="AE6292" r:id="rId6291" xr:uid="{00000000-0004-0000-0000-000092180000}"/>
    <hyperlink ref="AE6293" r:id="rId6292" xr:uid="{00000000-0004-0000-0000-000093180000}"/>
    <hyperlink ref="AE6294" r:id="rId6293" xr:uid="{00000000-0004-0000-0000-000094180000}"/>
    <hyperlink ref="AE6295" r:id="rId6294" xr:uid="{00000000-0004-0000-0000-000095180000}"/>
    <hyperlink ref="AE6296" r:id="rId6295" xr:uid="{00000000-0004-0000-0000-000096180000}"/>
    <hyperlink ref="AE6297" r:id="rId6296" xr:uid="{00000000-0004-0000-0000-000097180000}"/>
    <hyperlink ref="AE6298" r:id="rId6297" xr:uid="{00000000-0004-0000-0000-000098180000}"/>
    <hyperlink ref="AE6299" r:id="rId6298" xr:uid="{00000000-0004-0000-0000-000099180000}"/>
    <hyperlink ref="AE6300" r:id="rId6299" xr:uid="{00000000-0004-0000-0000-00009A180000}"/>
    <hyperlink ref="AE6301" r:id="rId6300" xr:uid="{00000000-0004-0000-0000-00009B180000}"/>
    <hyperlink ref="AE6302" r:id="rId6301" xr:uid="{00000000-0004-0000-0000-00009C180000}"/>
    <hyperlink ref="AE6303" r:id="rId6302" xr:uid="{00000000-0004-0000-0000-00009D180000}"/>
    <hyperlink ref="AE6304" r:id="rId6303" xr:uid="{00000000-0004-0000-0000-00009E180000}"/>
    <hyperlink ref="AE6305" r:id="rId6304" xr:uid="{00000000-0004-0000-0000-00009F180000}"/>
    <hyperlink ref="AE6306" r:id="rId6305" xr:uid="{00000000-0004-0000-0000-0000A0180000}"/>
    <hyperlink ref="AE6307" r:id="rId6306" xr:uid="{00000000-0004-0000-0000-0000A1180000}"/>
    <hyperlink ref="AE6308" r:id="rId6307" xr:uid="{00000000-0004-0000-0000-0000A2180000}"/>
    <hyperlink ref="AE6309" r:id="rId6308" xr:uid="{00000000-0004-0000-0000-0000A3180000}"/>
    <hyperlink ref="AE6310" r:id="rId6309" xr:uid="{00000000-0004-0000-0000-0000A4180000}"/>
    <hyperlink ref="AE6311" r:id="rId6310" xr:uid="{00000000-0004-0000-0000-0000A5180000}"/>
    <hyperlink ref="AE6312" r:id="rId6311" xr:uid="{00000000-0004-0000-0000-0000A6180000}"/>
    <hyperlink ref="AE6313" r:id="rId6312" xr:uid="{00000000-0004-0000-0000-0000A7180000}"/>
    <hyperlink ref="AE6314" r:id="rId6313" xr:uid="{00000000-0004-0000-0000-0000A8180000}"/>
    <hyperlink ref="AE6315" r:id="rId6314" xr:uid="{00000000-0004-0000-0000-0000A9180000}"/>
    <hyperlink ref="AE6316" r:id="rId6315" xr:uid="{00000000-0004-0000-0000-0000AA180000}"/>
    <hyperlink ref="AE6317" r:id="rId6316" xr:uid="{00000000-0004-0000-0000-0000AB180000}"/>
    <hyperlink ref="AE6318" r:id="rId6317" xr:uid="{00000000-0004-0000-0000-0000AC180000}"/>
    <hyperlink ref="AE6319" r:id="rId6318" xr:uid="{00000000-0004-0000-0000-0000AD180000}"/>
    <hyperlink ref="AE6320" r:id="rId6319" xr:uid="{00000000-0004-0000-0000-0000AE180000}"/>
    <hyperlink ref="AE6321" r:id="rId6320" xr:uid="{00000000-0004-0000-0000-0000AF180000}"/>
    <hyperlink ref="AE6322" r:id="rId6321" xr:uid="{00000000-0004-0000-0000-0000B0180000}"/>
    <hyperlink ref="AE6323" r:id="rId6322" xr:uid="{00000000-0004-0000-0000-0000B1180000}"/>
    <hyperlink ref="AE6324" r:id="rId6323" xr:uid="{00000000-0004-0000-0000-0000B2180000}"/>
    <hyperlink ref="AE6325" r:id="rId6324" xr:uid="{00000000-0004-0000-0000-0000B3180000}"/>
    <hyperlink ref="AE6326" r:id="rId6325" xr:uid="{00000000-0004-0000-0000-0000B4180000}"/>
    <hyperlink ref="AE6327" r:id="rId6326" xr:uid="{00000000-0004-0000-0000-0000B5180000}"/>
    <hyperlink ref="AE6328" r:id="rId6327" xr:uid="{00000000-0004-0000-0000-0000B6180000}"/>
    <hyperlink ref="AE6329" r:id="rId6328" xr:uid="{00000000-0004-0000-0000-0000B7180000}"/>
    <hyperlink ref="AE6330" r:id="rId6329" xr:uid="{00000000-0004-0000-0000-0000B8180000}"/>
    <hyperlink ref="AE6331" r:id="rId6330" xr:uid="{00000000-0004-0000-0000-0000B9180000}"/>
    <hyperlink ref="AE6332" r:id="rId6331" xr:uid="{00000000-0004-0000-0000-0000BA180000}"/>
    <hyperlink ref="AE6333" r:id="rId6332" xr:uid="{00000000-0004-0000-0000-0000BB180000}"/>
    <hyperlink ref="AE6334" r:id="rId6333" xr:uid="{00000000-0004-0000-0000-0000BC180000}"/>
    <hyperlink ref="AE6335" r:id="rId6334" xr:uid="{00000000-0004-0000-0000-0000BD180000}"/>
    <hyperlink ref="AE6336" r:id="rId6335" xr:uid="{00000000-0004-0000-0000-0000BE180000}"/>
    <hyperlink ref="AE6337" r:id="rId6336" xr:uid="{00000000-0004-0000-0000-0000BF180000}"/>
    <hyperlink ref="AE6338" r:id="rId6337" xr:uid="{00000000-0004-0000-0000-0000C0180000}"/>
    <hyperlink ref="AE6339" r:id="rId6338" xr:uid="{00000000-0004-0000-0000-0000C1180000}"/>
    <hyperlink ref="AE6340" r:id="rId6339" xr:uid="{00000000-0004-0000-0000-0000C2180000}"/>
    <hyperlink ref="AE6341" r:id="rId6340" xr:uid="{00000000-0004-0000-0000-0000C3180000}"/>
    <hyperlink ref="AE6342" r:id="rId6341" xr:uid="{00000000-0004-0000-0000-0000C4180000}"/>
    <hyperlink ref="AE6343" r:id="rId6342" xr:uid="{00000000-0004-0000-0000-0000C5180000}"/>
    <hyperlink ref="AE6344" r:id="rId6343" xr:uid="{00000000-0004-0000-0000-0000C6180000}"/>
    <hyperlink ref="AE6345" r:id="rId6344" xr:uid="{00000000-0004-0000-0000-0000C7180000}"/>
    <hyperlink ref="AE6346" r:id="rId6345" xr:uid="{00000000-0004-0000-0000-0000C8180000}"/>
    <hyperlink ref="AE6347" r:id="rId6346" xr:uid="{00000000-0004-0000-0000-0000C9180000}"/>
    <hyperlink ref="AE6348" r:id="rId6347" xr:uid="{00000000-0004-0000-0000-0000CA180000}"/>
    <hyperlink ref="AE6349" r:id="rId6348" xr:uid="{00000000-0004-0000-0000-0000CB180000}"/>
    <hyperlink ref="AE6350" r:id="rId6349" xr:uid="{00000000-0004-0000-0000-0000CC180000}"/>
    <hyperlink ref="AE6351" r:id="rId6350" xr:uid="{00000000-0004-0000-0000-0000CD180000}"/>
    <hyperlink ref="AE6352" r:id="rId6351" xr:uid="{00000000-0004-0000-0000-0000CE180000}"/>
    <hyperlink ref="AE6353" r:id="rId6352" xr:uid="{00000000-0004-0000-0000-0000CF180000}"/>
    <hyperlink ref="AE6354" r:id="rId6353" xr:uid="{00000000-0004-0000-0000-0000D0180000}"/>
    <hyperlink ref="AE6355" r:id="rId6354" xr:uid="{00000000-0004-0000-0000-0000D1180000}"/>
    <hyperlink ref="AE6356" r:id="rId6355" xr:uid="{00000000-0004-0000-0000-0000D2180000}"/>
    <hyperlink ref="AE6357" r:id="rId6356" xr:uid="{00000000-0004-0000-0000-0000D3180000}"/>
    <hyperlink ref="AE6358" r:id="rId6357" xr:uid="{00000000-0004-0000-0000-0000D4180000}"/>
    <hyperlink ref="AE6359" r:id="rId6358" xr:uid="{00000000-0004-0000-0000-0000D5180000}"/>
    <hyperlink ref="AE6360" r:id="rId6359" xr:uid="{00000000-0004-0000-0000-0000D6180000}"/>
    <hyperlink ref="AE6361" r:id="rId6360" xr:uid="{00000000-0004-0000-0000-0000D7180000}"/>
    <hyperlink ref="AE6362" r:id="rId6361" xr:uid="{00000000-0004-0000-0000-0000D8180000}"/>
    <hyperlink ref="AE6363" r:id="rId6362" xr:uid="{00000000-0004-0000-0000-0000D9180000}"/>
    <hyperlink ref="AE6364" r:id="rId6363" xr:uid="{00000000-0004-0000-0000-0000DA180000}"/>
    <hyperlink ref="AE6365" r:id="rId6364" xr:uid="{00000000-0004-0000-0000-0000DB180000}"/>
    <hyperlink ref="AE6366" r:id="rId6365" xr:uid="{00000000-0004-0000-0000-0000DC180000}"/>
    <hyperlink ref="AE6367" r:id="rId6366" xr:uid="{00000000-0004-0000-0000-0000DD180000}"/>
    <hyperlink ref="AE6368" r:id="rId6367" xr:uid="{00000000-0004-0000-0000-0000DE180000}"/>
    <hyperlink ref="AE6369" r:id="rId6368" xr:uid="{00000000-0004-0000-0000-0000DF180000}"/>
    <hyperlink ref="AE6370" r:id="rId6369" xr:uid="{00000000-0004-0000-0000-0000E0180000}"/>
    <hyperlink ref="AE6371" r:id="rId6370" xr:uid="{00000000-0004-0000-0000-0000E1180000}"/>
    <hyperlink ref="AE6372" r:id="rId6371" xr:uid="{00000000-0004-0000-0000-0000E2180000}"/>
    <hyperlink ref="AE6373" r:id="rId6372" xr:uid="{00000000-0004-0000-0000-0000E3180000}"/>
    <hyperlink ref="AE6374" r:id="rId6373" xr:uid="{00000000-0004-0000-0000-0000E4180000}"/>
    <hyperlink ref="AE6375" r:id="rId6374" xr:uid="{00000000-0004-0000-0000-0000E5180000}"/>
    <hyperlink ref="AE6376" r:id="rId6375" xr:uid="{00000000-0004-0000-0000-0000E6180000}"/>
    <hyperlink ref="AE6377" r:id="rId6376" xr:uid="{00000000-0004-0000-0000-0000E7180000}"/>
    <hyperlink ref="AE6378" r:id="rId6377" xr:uid="{00000000-0004-0000-0000-0000E8180000}"/>
    <hyperlink ref="AE6379" r:id="rId6378" xr:uid="{00000000-0004-0000-0000-0000E9180000}"/>
    <hyperlink ref="AE6380" r:id="rId6379" xr:uid="{00000000-0004-0000-0000-0000EA180000}"/>
    <hyperlink ref="AE6381" r:id="rId6380" xr:uid="{00000000-0004-0000-0000-0000EB180000}"/>
    <hyperlink ref="AE6382" r:id="rId6381" xr:uid="{00000000-0004-0000-0000-0000EC180000}"/>
    <hyperlink ref="AE6383" r:id="rId6382" xr:uid="{00000000-0004-0000-0000-0000ED180000}"/>
    <hyperlink ref="AE6384" r:id="rId6383" xr:uid="{00000000-0004-0000-0000-0000EE180000}"/>
    <hyperlink ref="AE6385" r:id="rId6384" xr:uid="{00000000-0004-0000-0000-0000EF180000}"/>
    <hyperlink ref="AE6386" r:id="rId6385" xr:uid="{00000000-0004-0000-0000-0000F0180000}"/>
    <hyperlink ref="AE6387" r:id="rId6386" xr:uid="{00000000-0004-0000-0000-0000F1180000}"/>
    <hyperlink ref="AE6388" r:id="rId6387" xr:uid="{00000000-0004-0000-0000-0000F2180000}"/>
    <hyperlink ref="AE6389" r:id="rId6388" xr:uid="{00000000-0004-0000-0000-0000F3180000}"/>
    <hyperlink ref="AE6390" r:id="rId6389" xr:uid="{00000000-0004-0000-0000-0000F4180000}"/>
    <hyperlink ref="AE6391" r:id="rId6390" xr:uid="{00000000-0004-0000-0000-0000F5180000}"/>
    <hyperlink ref="AE6392" r:id="rId6391" xr:uid="{00000000-0004-0000-0000-0000F6180000}"/>
    <hyperlink ref="AE6393" r:id="rId6392" xr:uid="{00000000-0004-0000-0000-0000F7180000}"/>
    <hyperlink ref="AE6394" r:id="rId6393" xr:uid="{00000000-0004-0000-0000-0000F8180000}"/>
    <hyperlink ref="AE6395" r:id="rId6394" xr:uid="{00000000-0004-0000-0000-0000F9180000}"/>
    <hyperlink ref="AE6396" r:id="rId6395" xr:uid="{00000000-0004-0000-0000-0000FA180000}"/>
    <hyperlink ref="AE6397" r:id="rId6396" xr:uid="{00000000-0004-0000-0000-0000FB180000}"/>
    <hyperlink ref="AE6398" r:id="rId6397" xr:uid="{00000000-0004-0000-0000-0000FC180000}"/>
    <hyperlink ref="AE6399" r:id="rId6398" xr:uid="{00000000-0004-0000-0000-0000FD180000}"/>
    <hyperlink ref="AE6400" r:id="rId6399" xr:uid="{00000000-0004-0000-0000-0000FE180000}"/>
    <hyperlink ref="AE6401" r:id="rId6400" xr:uid="{00000000-0004-0000-0000-0000FF180000}"/>
    <hyperlink ref="AE6402" r:id="rId6401" xr:uid="{00000000-0004-0000-0000-000000190000}"/>
    <hyperlink ref="AE6403" r:id="rId6402" xr:uid="{00000000-0004-0000-0000-000001190000}"/>
    <hyperlink ref="AE6404" r:id="rId6403" xr:uid="{00000000-0004-0000-0000-000002190000}"/>
    <hyperlink ref="AE6405" r:id="rId6404" xr:uid="{00000000-0004-0000-0000-000003190000}"/>
    <hyperlink ref="AE6406" r:id="rId6405" xr:uid="{00000000-0004-0000-0000-000004190000}"/>
    <hyperlink ref="AE6407" r:id="rId6406" xr:uid="{00000000-0004-0000-0000-000005190000}"/>
    <hyperlink ref="AE6408" r:id="rId6407" xr:uid="{00000000-0004-0000-0000-000006190000}"/>
    <hyperlink ref="AE6409" r:id="rId6408" xr:uid="{00000000-0004-0000-0000-000007190000}"/>
    <hyperlink ref="AE6410" r:id="rId6409" xr:uid="{00000000-0004-0000-0000-000008190000}"/>
    <hyperlink ref="AE6411" r:id="rId6410" xr:uid="{00000000-0004-0000-0000-000009190000}"/>
    <hyperlink ref="AE6412" r:id="rId6411" xr:uid="{00000000-0004-0000-0000-00000A190000}"/>
    <hyperlink ref="AE6413" r:id="rId6412" xr:uid="{00000000-0004-0000-0000-00000B190000}"/>
    <hyperlink ref="AE6414" r:id="rId6413" xr:uid="{00000000-0004-0000-0000-00000C190000}"/>
    <hyperlink ref="AE6415" r:id="rId6414" xr:uid="{00000000-0004-0000-0000-00000D190000}"/>
    <hyperlink ref="AE6416" r:id="rId6415" xr:uid="{00000000-0004-0000-0000-00000E190000}"/>
    <hyperlink ref="AE6417" r:id="rId6416" xr:uid="{00000000-0004-0000-0000-00000F190000}"/>
    <hyperlink ref="AE6418" r:id="rId6417" xr:uid="{00000000-0004-0000-0000-000010190000}"/>
    <hyperlink ref="AE6419" r:id="rId6418" xr:uid="{00000000-0004-0000-0000-000011190000}"/>
    <hyperlink ref="AE6420" r:id="rId6419" xr:uid="{00000000-0004-0000-0000-000012190000}"/>
    <hyperlink ref="AE6421" r:id="rId6420" xr:uid="{00000000-0004-0000-0000-000013190000}"/>
    <hyperlink ref="AE6422" r:id="rId6421" xr:uid="{00000000-0004-0000-0000-000014190000}"/>
    <hyperlink ref="AE6423" r:id="rId6422" xr:uid="{00000000-0004-0000-0000-000015190000}"/>
    <hyperlink ref="AE6424" r:id="rId6423" xr:uid="{00000000-0004-0000-0000-000016190000}"/>
    <hyperlink ref="AE6425" r:id="rId6424" xr:uid="{00000000-0004-0000-0000-000017190000}"/>
    <hyperlink ref="AE6426" r:id="rId6425" xr:uid="{00000000-0004-0000-0000-000018190000}"/>
    <hyperlink ref="AE6427" r:id="rId6426" xr:uid="{00000000-0004-0000-0000-000019190000}"/>
    <hyperlink ref="AE6428" r:id="rId6427" xr:uid="{00000000-0004-0000-0000-00001A190000}"/>
    <hyperlink ref="AE6429" r:id="rId6428" xr:uid="{00000000-0004-0000-0000-00001B190000}"/>
    <hyperlink ref="AE6430" r:id="rId6429" xr:uid="{00000000-0004-0000-0000-00001C190000}"/>
    <hyperlink ref="AE6431" r:id="rId6430" xr:uid="{00000000-0004-0000-0000-00001D190000}"/>
    <hyperlink ref="AE6432" r:id="rId6431" xr:uid="{00000000-0004-0000-0000-00001E190000}"/>
    <hyperlink ref="AE6433" r:id="rId6432" xr:uid="{00000000-0004-0000-0000-00001F190000}"/>
    <hyperlink ref="AE6434" r:id="rId6433" xr:uid="{00000000-0004-0000-0000-000020190000}"/>
    <hyperlink ref="AE6435" r:id="rId6434" xr:uid="{00000000-0004-0000-0000-000021190000}"/>
    <hyperlink ref="AE6436" r:id="rId6435" xr:uid="{00000000-0004-0000-0000-000022190000}"/>
    <hyperlink ref="AE6437" r:id="rId6436" xr:uid="{00000000-0004-0000-0000-000023190000}"/>
    <hyperlink ref="AE6438" r:id="rId6437" xr:uid="{00000000-0004-0000-0000-000024190000}"/>
    <hyperlink ref="AE6439" r:id="rId6438" xr:uid="{00000000-0004-0000-0000-000025190000}"/>
    <hyperlink ref="AE6440" r:id="rId6439" xr:uid="{00000000-0004-0000-0000-000026190000}"/>
    <hyperlink ref="AE6441" r:id="rId6440" xr:uid="{00000000-0004-0000-0000-000027190000}"/>
    <hyperlink ref="AE6442" r:id="rId6441" xr:uid="{00000000-0004-0000-0000-000028190000}"/>
    <hyperlink ref="AE6443" r:id="rId6442" xr:uid="{00000000-0004-0000-0000-000029190000}"/>
    <hyperlink ref="AE6444" r:id="rId6443" xr:uid="{00000000-0004-0000-0000-00002A190000}"/>
    <hyperlink ref="AE6445" r:id="rId6444" xr:uid="{00000000-0004-0000-0000-00002B190000}"/>
    <hyperlink ref="AE6446" r:id="rId6445" xr:uid="{00000000-0004-0000-0000-00002C190000}"/>
    <hyperlink ref="AE6447" r:id="rId6446" xr:uid="{00000000-0004-0000-0000-00002D190000}"/>
    <hyperlink ref="AE6448" r:id="rId6447" xr:uid="{00000000-0004-0000-0000-00002E190000}"/>
    <hyperlink ref="AE6449" r:id="rId6448" xr:uid="{00000000-0004-0000-0000-00002F190000}"/>
    <hyperlink ref="AE6450" r:id="rId6449" xr:uid="{00000000-0004-0000-0000-000030190000}"/>
    <hyperlink ref="AE6451" r:id="rId6450" xr:uid="{00000000-0004-0000-0000-000031190000}"/>
    <hyperlink ref="AE6452" r:id="rId6451" xr:uid="{00000000-0004-0000-0000-000032190000}"/>
    <hyperlink ref="AE6453" r:id="rId6452" xr:uid="{00000000-0004-0000-0000-000033190000}"/>
    <hyperlink ref="AE6454" r:id="rId6453" xr:uid="{00000000-0004-0000-0000-000034190000}"/>
    <hyperlink ref="AE6455" r:id="rId6454" xr:uid="{00000000-0004-0000-0000-000035190000}"/>
    <hyperlink ref="AE6456" r:id="rId6455" xr:uid="{00000000-0004-0000-0000-000036190000}"/>
    <hyperlink ref="AE6457" r:id="rId6456" xr:uid="{00000000-0004-0000-0000-000037190000}"/>
    <hyperlink ref="AE6458" r:id="rId6457" xr:uid="{00000000-0004-0000-0000-000038190000}"/>
    <hyperlink ref="AE6459" r:id="rId6458" xr:uid="{00000000-0004-0000-0000-000039190000}"/>
    <hyperlink ref="AE6460" r:id="rId6459" xr:uid="{00000000-0004-0000-0000-00003A190000}"/>
    <hyperlink ref="AE6461" r:id="rId6460" xr:uid="{00000000-0004-0000-0000-00003B190000}"/>
    <hyperlink ref="AE6462" r:id="rId6461" xr:uid="{00000000-0004-0000-0000-00003C190000}"/>
    <hyperlink ref="AE6463" r:id="rId6462" xr:uid="{00000000-0004-0000-0000-00003D190000}"/>
    <hyperlink ref="AE6464" r:id="rId6463" xr:uid="{00000000-0004-0000-0000-00003E190000}"/>
    <hyperlink ref="AE6465" r:id="rId6464" xr:uid="{00000000-0004-0000-0000-00003F190000}"/>
    <hyperlink ref="AE6466" r:id="rId6465" xr:uid="{00000000-0004-0000-0000-000040190000}"/>
    <hyperlink ref="AE6467" r:id="rId6466" xr:uid="{00000000-0004-0000-0000-000041190000}"/>
    <hyperlink ref="AE6468" r:id="rId6467" xr:uid="{00000000-0004-0000-0000-000042190000}"/>
    <hyperlink ref="AE6469" r:id="rId6468" xr:uid="{00000000-0004-0000-0000-000043190000}"/>
    <hyperlink ref="AE6470" r:id="rId6469" xr:uid="{00000000-0004-0000-0000-000044190000}"/>
    <hyperlink ref="AE6471" r:id="rId6470" xr:uid="{00000000-0004-0000-0000-000045190000}"/>
    <hyperlink ref="AE6472" r:id="rId6471" xr:uid="{00000000-0004-0000-0000-000046190000}"/>
    <hyperlink ref="AE6473" r:id="rId6472" xr:uid="{00000000-0004-0000-0000-000047190000}"/>
    <hyperlink ref="AE6474" r:id="rId6473" xr:uid="{00000000-0004-0000-0000-000048190000}"/>
    <hyperlink ref="AE6475" r:id="rId6474" xr:uid="{00000000-0004-0000-0000-000049190000}"/>
    <hyperlink ref="AE6476" r:id="rId6475" xr:uid="{00000000-0004-0000-0000-00004A190000}"/>
    <hyperlink ref="AE6477" r:id="rId6476" xr:uid="{00000000-0004-0000-0000-00004B190000}"/>
    <hyperlink ref="AE6478" r:id="rId6477" xr:uid="{00000000-0004-0000-0000-00004C190000}"/>
    <hyperlink ref="AE6479" r:id="rId6478" xr:uid="{00000000-0004-0000-0000-00004D190000}"/>
    <hyperlink ref="AE6480" r:id="rId6479" xr:uid="{00000000-0004-0000-0000-00004E190000}"/>
    <hyperlink ref="AE6481" r:id="rId6480" xr:uid="{00000000-0004-0000-0000-00004F190000}"/>
    <hyperlink ref="AE6482" r:id="rId6481" xr:uid="{00000000-0004-0000-0000-000050190000}"/>
    <hyperlink ref="AE6483" r:id="rId6482" xr:uid="{00000000-0004-0000-0000-000051190000}"/>
    <hyperlink ref="AE6484" r:id="rId6483" xr:uid="{00000000-0004-0000-0000-000052190000}"/>
    <hyperlink ref="AE6485" r:id="rId6484" xr:uid="{00000000-0004-0000-0000-000053190000}"/>
    <hyperlink ref="AE6486" r:id="rId6485" xr:uid="{00000000-0004-0000-0000-000054190000}"/>
    <hyperlink ref="AE6487" r:id="rId6486" xr:uid="{00000000-0004-0000-0000-000055190000}"/>
    <hyperlink ref="AE6488" r:id="rId6487" xr:uid="{00000000-0004-0000-0000-000056190000}"/>
    <hyperlink ref="AE6489" r:id="rId6488" xr:uid="{00000000-0004-0000-0000-000057190000}"/>
    <hyperlink ref="AE6490" r:id="rId6489" xr:uid="{00000000-0004-0000-0000-000058190000}"/>
    <hyperlink ref="AE6491" r:id="rId6490" xr:uid="{00000000-0004-0000-0000-000059190000}"/>
    <hyperlink ref="AE6492" r:id="rId6491" xr:uid="{00000000-0004-0000-0000-00005A190000}"/>
    <hyperlink ref="AE6493" r:id="rId6492" xr:uid="{00000000-0004-0000-0000-00005B190000}"/>
    <hyperlink ref="AE6494" r:id="rId6493" xr:uid="{00000000-0004-0000-0000-00005C190000}"/>
    <hyperlink ref="AE6495" r:id="rId6494" xr:uid="{00000000-0004-0000-0000-00005D190000}"/>
    <hyperlink ref="AE6496" r:id="rId6495" xr:uid="{00000000-0004-0000-0000-00005E190000}"/>
    <hyperlink ref="AE6497" r:id="rId6496" xr:uid="{00000000-0004-0000-0000-00005F190000}"/>
    <hyperlink ref="AE6498" r:id="rId6497" xr:uid="{00000000-0004-0000-0000-000060190000}"/>
    <hyperlink ref="AE6499" r:id="rId6498" xr:uid="{00000000-0004-0000-0000-000061190000}"/>
    <hyperlink ref="AE6500" r:id="rId6499" xr:uid="{00000000-0004-0000-0000-000062190000}"/>
    <hyperlink ref="AE6501" r:id="rId6500" xr:uid="{00000000-0004-0000-0000-000063190000}"/>
    <hyperlink ref="AE6502" r:id="rId6501" xr:uid="{00000000-0004-0000-0000-000064190000}"/>
    <hyperlink ref="AE6503" r:id="rId6502" xr:uid="{00000000-0004-0000-0000-000065190000}"/>
    <hyperlink ref="AE6504" r:id="rId6503" xr:uid="{00000000-0004-0000-0000-000066190000}"/>
    <hyperlink ref="AE6505" r:id="rId6504" xr:uid="{00000000-0004-0000-0000-000067190000}"/>
    <hyperlink ref="AE6506" r:id="rId6505" xr:uid="{00000000-0004-0000-0000-000068190000}"/>
    <hyperlink ref="AE6507" r:id="rId6506" xr:uid="{00000000-0004-0000-0000-000069190000}"/>
    <hyperlink ref="AE6508" r:id="rId6507" xr:uid="{00000000-0004-0000-0000-00006A190000}"/>
    <hyperlink ref="AE6509" r:id="rId6508" xr:uid="{00000000-0004-0000-0000-00006B190000}"/>
    <hyperlink ref="AE6510" r:id="rId6509" xr:uid="{00000000-0004-0000-0000-00006C190000}"/>
    <hyperlink ref="AE6511" r:id="rId6510" xr:uid="{00000000-0004-0000-0000-00006D190000}"/>
    <hyperlink ref="AE6512" r:id="rId6511" xr:uid="{00000000-0004-0000-0000-00006E190000}"/>
    <hyperlink ref="AE6513" r:id="rId6512" xr:uid="{00000000-0004-0000-0000-00006F190000}"/>
    <hyperlink ref="AE6514" r:id="rId6513" xr:uid="{00000000-0004-0000-0000-000070190000}"/>
    <hyperlink ref="AE6515" r:id="rId6514" xr:uid="{00000000-0004-0000-0000-000071190000}"/>
    <hyperlink ref="AE6516" r:id="rId6515" xr:uid="{00000000-0004-0000-0000-000072190000}"/>
    <hyperlink ref="AE6517" r:id="rId6516" xr:uid="{00000000-0004-0000-0000-000073190000}"/>
    <hyperlink ref="AE6518" r:id="rId6517" xr:uid="{00000000-0004-0000-0000-000074190000}"/>
    <hyperlink ref="AE6519" r:id="rId6518" xr:uid="{00000000-0004-0000-0000-000075190000}"/>
    <hyperlink ref="AE6520" r:id="rId6519" xr:uid="{00000000-0004-0000-0000-000076190000}"/>
    <hyperlink ref="AE6521" r:id="rId6520" xr:uid="{00000000-0004-0000-0000-000077190000}"/>
    <hyperlink ref="AE6522" r:id="rId6521" xr:uid="{00000000-0004-0000-0000-000078190000}"/>
    <hyperlink ref="AE6523" r:id="rId6522" xr:uid="{00000000-0004-0000-0000-000079190000}"/>
    <hyperlink ref="AE6524" r:id="rId6523" xr:uid="{00000000-0004-0000-0000-00007A190000}"/>
    <hyperlink ref="AE6525" r:id="rId6524" xr:uid="{00000000-0004-0000-0000-00007B190000}"/>
    <hyperlink ref="AE6526" r:id="rId6525" xr:uid="{00000000-0004-0000-0000-00007C190000}"/>
    <hyperlink ref="AE6527" r:id="rId6526" xr:uid="{00000000-0004-0000-0000-00007D190000}"/>
    <hyperlink ref="AE6528" r:id="rId6527" xr:uid="{00000000-0004-0000-0000-00007E190000}"/>
    <hyperlink ref="AE6529" r:id="rId6528" xr:uid="{00000000-0004-0000-0000-00007F190000}"/>
    <hyperlink ref="AE6530" r:id="rId6529" xr:uid="{00000000-0004-0000-0000-000080190000}"/>
    <hyperlink ref="AE6531" r:id="rId6530" xr:uid="{00000000-0004-0000-0000-000081190000}"/>
    <hyperlink ref="AE6532" r:id="rId6531" xr:uid="{00000000-0004-0000-0000-000082190000}"/>
    <hyperlink ref="AE6533" r:id="rId6532" xr:uid="{00000000-0004-0000-0000-000083190000}"/>
    <hyperlink ref="AE6534" r:id="rId6533" xr:uid="{00000000-0004-0000-0000-000084190000}"/>
    <hyperlink ref="AE6535" r:id="rId6534" xr:uid="{00000000-0004-0000-0000-000085190000}"/>
    <hyperlink ref="AE6536" r:id="rId6535" xr:uid="{00000000-0004-0000-0000-000086190000}"/>
    <hyperlink ref="AE6537" r:id="rId6536" xr:uid="{00000000-0004-0000-0000-000087190000}"/>
    <hyperlink ref="AE6538" r:id="rId6537" xr:uid="{00000000-0004-0000-0000-000088190000}"/>
    <hyperlink ref="AE6539" r:id="rId6538" xr:uid="{00000000-0004-0000-0000-000089190000}"/>
    <hyperlink ref="AE6540" r:id="rId6539" xr:uid="{00000000-0004-0000-0000-00008A190000}"/>
    <hyperlink ref="AE6541" r:id="rId6540" xr:uid="{00000000-0004-0000-0000-00008B190000}"/>
    <hyperlink ref="AE6542" r:id="rId6541" xr:uid="{00000000-0004-0000-0000-00008C190000}"/>
    <hyperlink ref="AE6543" r:id="rId6542" xr:uid="{00000000-0004-0000-0000-00008D190000}"/>
    <hyperlink ref="AE6544" r:id="rId6543" xr:uid="{00000000-0004-0000-0000-00008E190000}"/>
    <hyperlink ref="AE6545" r:id="rId6544" xr:uid="{00000000-0004-0000-0000-00008F190000}"/>
    <hyperlink ref="AE6546" r:id="rId6545" xr:uid="{00000000-0004-0000-0000-000090190000}"/>
    <hyperlink ref="AE6547" r:id="rId6546" xr:uid="{00000000-0004-0000-0000-000091190000}"/>
    <hyperlink ref="AE6548" r:id="rId6547" xr:uid="{00000000-0004-0000-0000-000092190000}"/>
    <hyperlink ref="AE6549" r:id="rId6548" xr:uid="{00000000-0004-0000-0000-000093190000}"/>
    <hyperlink ref="AE6550" r:id="rId6549" xr:uid="{00000000-0004-0000-0000-000094190000}"/>
    <hyperlink ref="AE6551" r:id="rId6550" xr:uid="{00000000-0004-0000-0000-000095190000}"/>
    <hyperlink ref="AE6552" r:id="rId6551" xr:uid="{00000000-0004-0000-0000-000096190000}"/>
    <hyperlink ref="AE6553" r:id="rId6552" xr:uid="{00000000-0004-0000-0000-000097190000}"/>
    <hyperlink ref="AE6554" r:id="rId6553" xr:uid="{00000000-0004-0000-0000-000098190000}"/>
    <hyperlink ref="AE6555" r:id="rId6554" xr:uid="{00000000-0004-0000-0000-000099190000}"/>
    <hyperlink ref="AE6556" r:id="rId6555" xr:uid="{00000000-0004-0000-0000-00009A190000}"/>
    <hyperlink ref="AE6557" r:id="rId6556" xr:uid="{00000000-0004-0000-0000-00009B190000}"/>
    <hyperlink ref="AE6558" r:id="rId6557" xr:uid="{00000000-0004-0000-0000-00009C190000}"/>
    <hyperlink ref="AE6559" r:id="rId6558" xr:uid="{00000000-0004-0000-0000-00009D190000}"/>
    <hyperlink ref="AE6560" r:id="rId6559" xr:uid="{00000000-0004-0000-0000-00009E190000}"/>
    <hyperlink ref="AE6561" r:id="rId6560" xr:uid="{00000000-0004-0000-0000-00009F190000}"/>
    <hyperlink ref="AE6562" r:id="rId6561" xr:uid="{00000000-0004-0000-0000-0000A0190000}"/>
    <hyperlink ref="AE6563" r:id="rId6562" xr:uid="{00000000-0004-0000-0000-0000A1190000}"/>
    <hyperlink ref="AE6564" r:id="rId6563" xr:uid="{00000000-0004-0000-0000-0000A2190000}"/>
    <hyperlink ref="AE6565" r:id="rId6564" xr:uid="{00000000-0004-0000-0000-0000A3190000}"/>
    <hyperlink ref="AE6566" r:id="rId6565" xr:uid="{00000000-0004-0000-0000-0000A4190000}"/>
    <hyperlink ref="AE6567" r:id="rId6566" xr:uid="{00000000-0004-0000-0000-0000A5190000}"/>
    <hyperlink ref="AE6568" r:id="rId6567" xr:uid="{00000000-0004-0000-0000-0000A6190000}"/>
    <hyperlink ref="AE6569" r:id="rId6568" xr:uid="{00000000-0004-0000-0000-0000A7190000}"/>
    <hyperlink ref="AE6570" r:id="rId6569" xr:uid="{00000000-0004-0000-0000-0000A8190000}"/>
    <hyperlink ref="AE6571" r:id="rId6570" xr:uid="{00000000-0004-0000-0000-0000A9190000}"/>
    <hyperlink ref="AE6572" r:id="rId6571" xr:uid="{00000000-0004-0000-0000-0000AA190000}"/>
    <hyperlink ref="AE6573" r:id="rId6572" xr:uid="{00000000-0004-0000-0000-0000AB190000}"/>
    <hyperlink ref="AE6574" r:id="rId6573" xr:uid="{00000000-0004-0000-0000-0000AC190000}"/>
    <hyperlink ref="AE6575" r:id="rId6574" xr:uid="{00000000-0004-0000-0000-0000AD190000}"/>
    <hyperlink ref="AE6576" r:id="rId6575" xr:uid="{00000000-0004-0000-0000-0000AE190000}"/>
    <hyperlink ref="AE6577" r:id="rId6576" xr:uid="{00000000-0004-0000-0000-0000AF190000}"/>
    <hyperlink ref="AE6578" r:id="rId6577" xr:uid="{00000000-0004-0000-0000-0000B0190000}"/>
    <hyperlink ref="AE6579" r:id="rId6578" xr:uid="{00000000-0004-0000-0000-0000B1190000}"/>
    <hyperlink ref="AE6580" r:id="rId6579" xr:uid="{00000000-0004-0000-0000-0000B2190000}"/>
    <hyperlink ref="AE6581" r:id="rId6580" xr:uid="{00000000-0004-0000-0000-0000B3190000}"/>
    <hyperlink ref="AE6582" r:id="rId6581" xr:uid="{00000000-0004-0000-0000-0000B4190000}"/>
    <hyperlink ref="AE6583" r:id="rId6582" xr:uid="{00000000-0004-0000-0000-0000B5190000}"/>
    <hyperlink ref="AE6584" r:id="rId6583" xr:uid="{00000000-0004-0000-0000-0000B6190000}"/>
    <hyperlink ref="AE6585" r:id="rId6584" xr:uid="{00000000-0004-0000-0000-0000B7190000}"/>
    <hyperlink ref="AE6586" r:id="rId6585" xr:uid="{00000000-0004-0000-0000-0000B8190000}"/>
    <hyperlink ref="AE6587" r:id="rId6586" xr:uid="{00000000-0004-0000-0000-0000B9190000}"/>
    <hyperlink ref="AE6588" r:id="rId6587" xr:uid="{00000000-0004-0000-0000-0000BA190000}"/>
    <hyperlink ref="AE6589" r:id="rId6588" xr:uid="{00000000-0004-0000-0000-0000BB190000}"/>
    <hyperlink ref="AE6590" r:id="rId6589" xr:uid="{00000000-0004-0000-0000-0000BC190000}"/>
    <hyperlink ref="AE6591" r:id="rId6590" xr:uid="{00000000-0004-0000-0000-0000BD190000}"/>
    <hyperlink ref="AE6592" r:id="rId6591" xr:uid="{00000000-0004-0000-0000-0000BE190000}"/>
    <hyperlink ref="AE6593" r:id="rId6592" xr:uid="{00000000-0004-0000-0000-0000BF190000}"/>
    <hyperlink ref="AE6594" r:id="rId6593" xr:uid="{00000000-0004-0000-0000-0000C0190000}"/>
    <hyperlink ref="AE6595" r:id="rId6594" xr:uid="{00000000-0004-0000-0000-0000C1190000}"/>
    <hyperlink ref="AE6596" r:id="rId6595" xr:uid="{00000000-0004-0000-0000-0000C2190000}"/>
    <hyperlink ref="AE6597" r:id="rId6596" xr:uid="{00000000-0004-0000-0000-0000C3190000}"/>
    <hyperlink ref="AE6598" r:id="rId6597" xr:uid="{00000000-0004-0000-0000-0000C4190000}"/>
    <hyperlink ref="AE6599" r:id="rId6598" xr:uid="{00000000-0004-0000-0000-0000C5190000}"/>
    <hyperlink ref="AE6600" r:id="rId6599" xr:uid="{00000000-0004-0000-0000-0000C6190000}"/>
    <hyperlink ref="AE6601" r:id="rId6600" xr:uid="{00000000-0004-0000-0000-0000C7190000}"/>
    <hyperlink ref="AE6602" r:id="rId6601" xr:uid="{00000000-0004-0000-0000-0000C8190000}"/>
    <hyperlink ref="AE6603" r:id="rId6602" xr:uid="{00000000-0004-0000-0000-0000C9190000}"/>
    <hyperlink ref="AE6604" r:id="rId6603" xr:uid="{00000000-0004-0000-0000-0000CA190000}"/>
    <hyperlink ref="AE6605" r:id="rId6604" xr:uid="{00000000-0004-0000-0000-0000CB190000}"/>
    <hyperlink ref="AE6606" r:id="rId6605" xr:uid="{00000000-0004-0000-0000-0000CC190000}"/>
    <hyperlink ref="AE6607" r:id="rId6606" xr:uid="{00000000-0004-0000-0000-0000CD190000}"/>
    <hyperlink ref="AE6608" r:id="rId6607" xr:uid="{00000000-0004-0000-0000-0000CE190000}"/>
    <hyperlink ref="AE6609" r:id="rId6608" xr:uid="{00000000-0004-0000-0000-0000CF190000}"/>
    <hyperlink ref="AE6610" r:id="rId6609" xr:uid="{00000000-0004-0000-0000-0000D0190000}"/>
    <hyperlink ref="AE6611" r:id="rId6610" xr:uid="{00000000-0004-0000-0000-0000D1190000}"/>
    <hyperlink ref="AE6612" r:id="rId6611" xr:uid="{00000000-0004-0000-0000-0000D2190000}"/>
    <hyperlink ref="AE6613" r:id="rId6612" xr:uid="{00000000-0004-0000-0000-0000D3190000}"/>
    <hyperlink ref="AE6614" r:id="rId6613" xr:uid="{00000000-0004-0000-0000-0000D4190000}"/>
    <hyperlink ref="AE6615" r:id="rId6614" xr:uid="{00000000-0004-0000-0000-0000D5190000}"/>
    <hyperlink ref="AE6616" r:id="rId6615" xr:uid="{00000000-0004-0000-0000-0000D6190000}"/>
    <hyperlink ref="AE6617" r:id="rId6616" xr:uid="{00000000-0004-0000-0000-0000D7190000}"/>
    <hyperlink ref="AE6618" r:id="rId6617" xr:uid="{00000000-0004-0000-0000-0000D8190000}"/>
    <hyperlink ref="AE6619" r:id="rId6618" xr:uid="{00000000-0004-0000-0000-0000D9190000}"/>
    <hyperlink ref="AE6620" r:id="rId6619" xr:uid="{00000000-0004-0000-0000-0000DA190000}"/>
    <hyperlink ref="AE6621" r:id="rId6620" xr:uid="{00000000-0004-0000-0000-0000DB190000}"/>
    <hyperlink ref="AE6622" r:id="rId6621" xr:uid="{00000000-0004-0000-0000-0000DC190000}"/>
    <hyperlink ref="AE6623" r:id="rId6622" xr:uid="{00000000-0004-0000-0000-0000DD190000}"/>
    <hyperlink ref="AE6624" r:id="rId6623" xr:uid="{00000000-0004-0000-0000-0000DE190000}"/>
    <hyperlink ref="AE6625" r:id="rId6624" xr:uid="{00000000-0004-0000-0000-0000DF190000}"/>
    <hyperlink ref="AE6626" r:id="rId6625" xr:uid="{00000000-0004-0000-0000-0000E0190000}"/>
    <hyperlink ref="AE6627" r:id="rId6626" xr:uid="{00000000-0004-0000-0000-0000E1190000}"/>
    <hyperlink ref="AE6628" r:id="rId6627" xr:uid="{00000000-0004-0000-0000-0000E2190000}"/>
    <hyperlink ref="AE6629" r:id="rId6628" xr:uid="{00000000-0004-0000-0000-0000E3190000}"/>
    <hyperlink ref="AE6630" r:id="rId6629" xr:uid="{00000000-0004-0000-0000-0000E4190000}"/>
    <hyperlink ref="AE6631" r:id="rId6630" xr:uid="{00000000-0004-0000-0000-0000E5190000}"/>
    <hyperlink ref="AE6632" r:id="rId6631" xr:uid="{00000000-0004-0000-0000-0000E6190000}"/>
    <hyperlink ref="AE6633" r:id="rId6632" xr:uid="{00000000-0004-0000-0000-0000E7190000}"/>
    <hyperlink ref="AE6634" r:id="rId6633" xr:uid="{00000000-0004-0000-0000-0000E8190000}"/>
    <hyperlink ref="AE6635" r:id="rId6634" xr:uid="{00000000-0004-0000-0000-0000E9190000}"/>
    <hyperlink ref="AE6636" r:id="rId6635" xr:uid="{00000000-0004-0000-0000-0000EA190000}"/>
    <hyperlink ref="AE6637" r:id="rId6636" xr:uid="{00000000-0004-0000-0000-0000EB190000}"/>
    <hyperlink ref="AE6638" r:id="rId6637" xr:uid="{00000000-0004-0000-0000-0000EC190000}"/>
    <hyperlink ref="AE6639" r:id="rId6638" xr:uid="{00000000-0004-0000-0000-0000ED190000}"/>
    <hyperlink ref="AE6640" r:id="rId6639" xr:uid="{00000000-0004-0000-0000-0000EE190000}"/>
    <hyperlink ref="AE6641" r:id="rId6640" xr:uid="{00000000-0004-0000-0000-0000EF190000}"/>
    <hyperlink ref="AE6642" r:id="rId6641" xr:uid="{00000000-0004-0000-0000-0000F0190000}"/>
    <hyperlink ref="AE6643" r:id="rId6642" xr:uid="{00000000-0004-0000-0000-0000F1190000}"/>
    <hyperlink ref="AE6644" r:id="rId6643" xr:uid="{00000000-0004-0000-0000-0000F2190000}"/>
    <hyperlink ref="AE6645" r:id="rId6644" xr:uid="{00000000-0004-0000-0000-0000F3190000}"/>
    <hyperlink ref="AE6646" r:id="rId6645" xr:uid="{00000000-0004-0000-0000-0000F4190000}"/>
    <hyperlink ref="AE6647" r:id="rId6646" xr:uid="{00000000-0004-0000-0000-0000F5190000}"/>
    <hyperlink ref="AE6648" r:id="rId6647" xr:uid="{00000000-0004-0000-0000-0000F6190000}"/>
    <hyperlink ref="AE6649" r:id="rId6648" xr:uid="{00000000-0004-0000-0000-0000F7190000}"/>
    <hyperlink ref="AE6650" r:id="rId6649" xr:uid="{00000000-0004-0000-0000-0000F8190000}"/>
    <hyperlink ref="AE6651" r:id="rId6650" xr:uid="{00000000-0004-0000-0000-0000F9190000}"/>
    <hyperlink ref="AE6652" r:id="rId6651" xr:uid="{00000000-0004-0000-0000-0000FA190000}"/>
    <hyperlink ref="AE6653" r:id="rId6652" xr:uid="{00000000-0004-0000-0000-0000FB190000}"/>
    <hyperlink ref="AE6654" r:id="rId6653" xr:uid="{00000000-0004-0000-0000-0000FC190000}"/>
    <hyperlink ref="AE6655" r:id="rId6654" xr:uid="{00000000-0004-0000-0000-0000FD190000}"/>
    <hyperlink ref="AE6656" r:id="rId6655" xr:uid="{00000000-0004-0000-0000-0000FE190000}"/>
    <hyperlink ref="AE6657" r:id="rId6656" xr:uid="{00000000-0004-0000-0000-0000FF190000}"/>
    <hyperlink ref="AE6658" r:id="rId6657" xr:uid="{00000000-0004-0000-0000-0000001A0000}"/>
    <hyperlink ref="AE6659" r:id="rId6658" xr:uid="{00000000-0004-0000-0000-0000011A0000}"/>
    <hyperlink ref="AE6660" r:id="rId6659" xr:uid="{00000000-0004-0000-0000-0000021A0000}"/>
    <hyperlink ref="AE6661" r:id="rId6660" xr:uid="{00000000-0004-0000-0000-0000031A0000}"/>
    <hyperlink ref="AE6662" r:id="rId6661" xr:uid="{00000000-0004-0000-0000-0000041A0000}"/>
    <hyperlink ref="AE6663" r:id="rId6662" xr:uid="{00000000-0004-0000-0000-0000051A0000}"/>
    <hyperlink ref="AE6664" r:id="rId6663" xr:uid="{00000000-0004-0000-0000-0000061A0000}"/>
    <hyperlink ref="AE6665" r:id="rId6664" xr:uid="{00000000-0004-0000-0000-0000071A0000}"/>
    <hyperlink ref="AE6666" r:id="rId6665" xr:uid="{00000000-0004-0000-0000-0000081A0000}"/>
    <hyperlink ref="AE6667" r:id="rId6666" xr:uid="{00000000-0004-0000-0000-0000091A0000}"/>
    <hyperlink ref="AE6668" r:id="rId6667" xr:uid="{00000000-0004-0000-0000-00000A1A0000}"/>
    <hyperlink ref="AE6669" r:id="rId6668" xr:uid="{00000000-0004-0000-0000-00000B1A0000}"/>
    <hyperlink ref="AE6670" r:id="rId6669" xr:uid="{00000000-0004-0000-0000-00000C1A0000}"/>
    <hyperlink ref="AE6671" r:id="rId6670" xr:uid="{00000000-0004-0000-0000-00000D1A0000}"/>
    <hyperlink ref="AE6672" r:id="rId6671" xr:uid="{00000000-0004-0000-0000-00000E1A0000}"/>
    <hyperlink ref="AE6673" r:id="rId6672" xr:uid="{00000000-0004-0000-0000-00000F1A0000}"/>
    <hyperlink ref="AE6674" r:id="rId6673" xr:uid="{00000000-0004-0000-0000-0000101A0000}"/>
    <hyperlink ref="AE6675" r:id="rId6674" xr:uid="{00000000-0004-0000-0000-0000111A0000}"/>
    <hyperlink ref="AE6676" r:id="rId6675" xr:uid="{00000000-0004-0000-0000-0000121A0000}"/>
    <hyperlink ref="AE6677" r:id="rId6676" xr:uid="{00000000-0004-0000-0000-0000131A0000}"/>
    <hyperlink ref="AE6678" r:id="rId6677" xr:uid="{00000000-0004-0000-0000-0000141A0000}"/>
    <hyperlink ref="AE6679" r:id="rId6678" xr:uid="{00000000-0004-0000-0000-0000151A0000}"/>
    <hyperlink ref="AE6680" r:id="rId6679" xr:uid="{00000000-0004-0000-0000-0000161A0000}"/>
    <hyperlink ref="AE6681" r:id="rId6680" xr:uid="{00000000-0004-0000-0000-0000171A0000}"/>
    <hyperlink ref="AE6682" r:id="rId6681" xr:uid="{00000000-0004-0000-0000-0000181A0000}"/>
    <hyperlink ref="AE6683" r:id="rId6682" xr:uid="{00000000-0004-0000-0000-0000191A0000}"/>
    <hyperlink ref="AE6684" r:id="rId6683" xr:uid="{00000000-0004-0000-0000-00001A1A0000}"/>
    <hyperlink ref="AE6685" r:id="rId6684" xr:uid="{00000000-0004-0000-0000-00001B1A0000}"/>
    <hyperlink ref="AE6686" r:id="rId6685" xr:uid="{00000000-0004-0000-0000-00001C1A0000}"/>
    <hyperlink ref="AE6687" r:id="rId6686" xr:uid="{00000000-0004-0000-0000-00001D1A0000}"/>
    <hyperlink ref="AE6688" r:id="rId6687" xr:uid="{00000000-0004-0000-0000-00001E1A0000}"/>
    <hyperlink ref="AE6689" r:id="rId6688" xr:uid="{00000000-0004-0000-0000-00001F1A0000}"/>
    <hyperlink ref="AE6690" r:id="rId6689" xr:uid="{00000000-0004-0000-0000-0000201A0000}"/>
    <hyperlink ref="AE6691" r:id="rId6690" xr:uid="{00000000-0004-0000-0000-0000211A0000}"/>
    <hyperlink ref="AE6692" r:id="rId6691" xr:uid="{00000000-0004-0000-0000-0000221A0000}"/>
    <hyperlink ref="AE6693" r:id="rId6692" xr:uid="{00000000-0004-0000-0000-0000231A0000}"/>
    <hyperlink ref="AE6694" r:id="rId6693" xr:uid="{00000000-0004-0000-0000-0000241A0000}"/>
    <hyperlink ref="AE6695" r:id="rId6694" xr:uid="{00000000-0004-0000-0000-0000251A0000}"/>
    <hyperlink ref="AE6696" r:id="rId6695" xr:uid="{00000000-0004-0000-0000-0000261A0000}"/>
    <hyperlink ref="AE6697" r:id="rId6696" xr:uid="{00000000-0004-0000-0000-0000271A0000}"/>
    <hyperlink ref="AE6698" r:id="rId6697" xr:uid="{00000000-0004-0000-0000-0000281A0000}"/>
    <hyperlink ref="AE6699" r:id="rId6698" xr:uid="{00000000-0004-0000-0000-0000291A0000}"/>
    <hyperlink ref="AE6700" r:id="rId6699" xr:uid="{00000000-0004-0000-0000-00002A1A0000}"/>
    <hyperlink ref="AE6701" r:id="rId6700" xr:uid="{00000000-0004-0000-0000-00002B1A0000}"/>
    <hyperlink ref="AE6702" r:id="rId6701" xr:uid="{00000000-0004-0000-0000-00002C1A0000}"/>
    <hyperlink ref="AE6703" r:id="rId6702" xr:uid="{00000000-0004-0000-0000-00002D1A0000}"/>
    <hyperlink ref="AE6704" r:id="rId6703" xr:uid="{00000000-0004-0000-0000-00002E1A0000}"/>
    <hyperlink ref="AE6705" r:id="rId6704" xr:uid="{00000000-0004-0000-0000-00002F1A0000}"/>
    <hyperlink ref="AE6706" r:id="rId6705" xr:uid="{00000000-0004-0000-0000-0000301A0000}"/>
    <hyperlink ref="AE6707" r:id="rId6706" xr:uid="{00000000-0004-0000-0000-0000311A0000}"/>
    <hyperlink ref="AE6708" r:id="rId6707" xr:uid="{00000000-0004-0000-0000-0000321A0000}"/>
    <hyperlink ref="AE6709" r:id="rId6708" xr:uid="{00000000-0004-0000-0000-0000331A0000}"/>
    <hyperlink ref="AE6710" r:id="rId6709" xr:uid="{00000000-0004-0000-0000-0000341A0000}"/>
    <hyperlink ref="AE6711" r:id="rId6710" xr:uid="{00000000-0004-0000-0000-0000351A0000}"/>
    <hyperlink ref="AE6712" r:id="rId6711" xr:uid="{00000000-0004-0000-0000-0000361A0000}"/>
    <hyperlink ref="AE6713" r:id="rId6712" xr:uid="{00000000-0004-0000-0000-0000371A0000}"/>
    <hyperlink ref="AE6714" r:id="rId6713" xr:uid="{00000000-0004-0000-0000-0000381A0000}"/>
    <hyperlink ref="AE6715" r:id="rId6714" xr:uid="{00000000-0004-0000-0000-0000391A0000}"/>
    <hyperlink ref="AE6716" r:id="rId6715" xr:uid="{00000000-0004-0000-0000-00003A1A0000}"/>
    <hyperlink ref="AE6717" r:id="rId6716" xr:uid="{00000000-0004-0000-0000-00003B1A0000}"/>
    <hyperlink ref="AE6718" r:id="rId6717" xr:uid="{00000000-0004-0000-0000-00003C1A0000}"/>
    <hyperlink ref="AE6719" r:id="rId6718" xr:uid="{00000000-0004-0000-0000-00003D1A0000}"/>
    <hyperlink ref="AE6720" r:id="rId6719" xr:uid="{00000000-0004-0000-0000-00003E1A0000}"/>
    <hyperlink ref="AE6721" r:id="rId6720" xr:uid="{00000000-0004-0000-0000-00003F1A0000}"/>
    <hyperlink ref="AE6722" r:id="rId6721" xr:uid="{00000000-0004-0000-0000-0000401A0000}"/>
    <hyperlink ref="AE6723" r:id="rId6722" xr:uid="{00000000-0004-0000-0000-0000411A0000}"/>
    <hyperlink ref="AE6724" r:id="rId6723" xr:uid="{00000000-0004-0000-0000-0000421A0000}"/>
    <hyperlink ref="AE6725" r:id="rId6724" xr:uid="{00000000-0004-0000-0000-0000431A0000}"/>
    <hyperlink ref="AE6726" r:id="rId6725" xr:uid="{00000000-0004-0000-0000-0000441A0000}"/>
    <hyperlink ref="AE6727" r:id="rId6726" xr:uid="{00000000-0004-0000-0000-0000451A0000}"/>
    <hyperlink ref="AE6728" r:id="rId6727" xr:uid="{00000000-0004-0000-0000-0000461A0000}"/>
    <hyperlink ref="AE6729" r:id="rId6728" xr:uid="{00000000-0004-0000-0000-0000471A0000}"/>
    <hyperlink ref="AE6730" r:id="rId6729" xr:uid="{00000000-0004-0000-0000-0000481A0000}"/>
    <hyperlink ref="AE6731" r:id="rId6730" xr:uid="{00000000-0004-0000-0000-0000491A0000}"/>
    <hyperlink ref="AE6732" r:id="rId6731" xr:uid="{00000000-0004-0000-0000-00004A1A0000}"/>
    <hyperlink ref="AE6733" r:id="rId6732" xr:uid="{00000000-0004-0000-0000-00004B1A0000}"/>
    <hyperlink ref="AE6734" r:id="rId6733" xr:uid="{00000000-0004-0000-0000-00004C1A0000}"/>
    <hyperlink ref="AE6735" r:id="rId6734" xr:uid="{00000000-0004-0000-0000-00004D1A0000}"/>
    <hyperlink ref="AE6736" r:id="rId6735" xr:uid="{00000000-0004-0000-0000-00004E1A0000}"/>
    <hyperlink ref="AE6737" r:id="rId6736" xr:uid="{00000000-0004-0000-0000-00004F1A0000}"/>
    <hyperlink ref="AE6738" r:id="rId6737" xr:uid="{00000000-0004-0000-0000-0000501A0000}"/>
    <hyperlink ref="AE6739" r:id="rId6738" xr:uid="{00000000-0004-0000-0000-0000511A0000}"/>
    <hyperlink ref="AE6740" r:id="rId6739" xr:uid="{00000000-0004-0000-0000-0000521A0000}"/>
    <hyperlink ref="AE6741" r:id="rId6740" xr:uid="{00000000-0004-0000-0000-0000531A0000}"/>
    <hyperlink ref="AE6742" r:id="rId6741" xr:uid="{00000000-0004-0000-0000-0000541A0000}"/>
    <hyperlink ref="AE6743" r:id="rId6742" xr:uid="{00000000-0004-0000-0000-0000551A0000}"/>
    <hyperlink ref="AE6744" r:id="rId6743" xr:uid="{00000000-0004-0000-0000-0000561A0000}"/>
    <hyperlink ref="AE6745" r:id="rId6744" xr:uid="{00000000-0004-0000-0000-0000571A0000}"/>
    <hyperlink ref="AE6746" r:id="rId6745" xr:uid="{00000000-0004-0000-0000-0000581A0000}"/>
    <hyperlink ref="AE6747" r:id="rId6746" xr:uid="{00000000-0004-0000-0000-0000591A0000}"/>
    <hyperlink ref="AE6748" r:id="rId6747" xr:uid="{00000000-0004-0000-0000-00005A1A0000}"/>
    <hyperlink ref="AE6749" r:id="rId6748" xr:uid="{00000000-0004-0000-0000-00005B1A0000}"/>
    <hyperlink ref="AE6750" r:id="rId6749" xr:uid="{00000000-0004-0000-0000-00005C1A0000}"/>
    <hyperlink ref="AE6751" r:id="rId6750" xr:uid="{00000000-0004-0000-0000-00005D1A0000}"/>
    <hyperlink ref="AE6752" r:id="rId6751" xr:uid="{00000000-0004-0000-0000-00005E1A0000}"/>
    <hyperlink ref="AE6753" r:id="rId6752" xr:uid="{00000000-0004-0000-0000-00005F1A0000}"/>
    <hyperlink ref="AE6754" r:id="rId6753" xr:uid="{00000000-0004-0000-0000-0000601A0000}"/>
    <hyperlink ref="AE6755" r:id="rId6754" xr:uid="{00000000-0004-0000-0000-0000611A0000}"/>
    <hyperlink ref="AE6756" r:id="rId6755" xr:uid="{00000000-0004-0000-0000-0000621A0000}"/>
    <hyperlink ref="AE6757" r:id="rId6756" xr:uid="{00000000-0004-0000-0000-0000631A0000}"/>
    <hyperlink ref="AE6758" r:id="rId6757" xr:uid="{00000000-0004-0000-0000-0000641A0000}"/>
    <hyperlink ref="AE6759" r:id="rId6758" xr:uid="{00000000-0004-0000-0000-0000651A0000}"/>
    <hyperlink ref="AE6760" r:id="rId6759" xr:uid="{00000000-0004-0000-0000-0000661A0000}"/>
    <hyperlink ref="AE6761" r:id="rId6760" xr:uid="{00000000-0004-0000-0000-0000671A0000}"/>
    <hyperlink ref="AE6762" r:id="rId6761" xr:uid="{00000000-0004-0000-0000-0000681A0000}"/>
    <hyperlink ref="AE6763" r:id="rId6762" xr:uid="{00000000-0004-0000-0000-0000691A0000}"/>
    <hyperlink ref="AE6764" r:id="rId6763" xr:uid="{00000000-0004-0000-0000-00006A1A0000}"/>
    <hyperlink ref="AE6765" r:id="rId6764" xr:uid="{00000000-0004-0000-0000-00006B1A0000}"/>
    <hyperlink ref="AE6766" r:id="rId6765" xr:uid="{00000000-0004-0000-0000-00006C1A0000}"/>
    <hyperlink ref="AE6767" r:id="rId6766" xr:uid="{00000000-0004-0000-0000-00006D1A0000}"/>
    <hyperlink ref="AE6768" r:id="rId6767" xr:uid="{00000000-0004-0000-0000-00006E1A0000}"/>
    <hyperlink ref="AE6769" r:id="rId6768" xr:uid="{00000000-0004-0000-0000-00006F1A0000}"/>
    <hyperlink ref="AE6770" r:id="rId6769" xr:uid="{00000000-0004-0000-0000-0000701A0000}"/>
    <hyperlink ref="AE6771" r:id="rId6770" xr:uid="{00000000-0004-0000-0000-0000711A0000}"/>
    <hyperlink ref="AE6772" r:id="rId6771" xr:uid="{00000000-0004-0000-0000-0000721A0000}"/>
    <hyperlink ref="AE6773" r:id="rId6772" xr:uid="{00000000-0004-0000-0000-0000731A0000}"/>
    <hyperlink ref="AE6774" r:id="rId6773" xr:uid="{00000000-0004-0000-0000-0000741A0000}"/>
    <hyperlink ref="AE6775" r:id="rId6774" xr:uid="{00000000-0004-0000-0000-0000751A0000}"/>
    <hyperlink ref="AE6776" r:id="rId6775" xr:uid="{00000000-0004-0000-0000-0000761A0000}"/>
    <hyperlink ref="AE6777" r:id="rId6776" xr:uid="{00000000-0004-0000-0000-0000771A0000}"/>
    <hyperlink ref="AE6778" r:id="rId6777" xr:uid="{00000000-0004-0000-0000-0000781A0000}"/>
    <hyperlink ref="AE6779" r:id="rId6778" xr:uid="{00000000-0004-0000-0000-0000791A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analisi_mediana22_10_2020 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Utente Windows</cp:lastModifiedBy>
  <dcterms:created xsi:type="dcterms:W3CDTF">2020-10-23T13:19:48Z</dcterms:created>
  <dcterms:modified xsi:type="dcterms:W3CDTF">2020-10-23T17:01:34Z</dcterms:modified>
</cp:coreProperties>
</file>